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sacoffey/Library/CloudStorage/Box-Box/Schnable Lab - Shared Folders/Trait Collection Phenotyping/2022 Yield Trials - HIPS/Data - Ear Trait Collection/HIPS data collection documentation &amp; templates/COMPILED data sets/"/>
    </mc:Choice>
  </mc:AlternateContent>
  <xr:revisionPtr revIDLastSave="0" documentId="13_ncr:1_{7533D745-91D6-8B4A-A1F5-4E3CE855F002}" xr6:coauthVersionLast="47" xr6:coauthVersionMax="47" xr10:uidLastSave="{00000000-0000-0000-0000-000000000000}"/>
  <bookViews>
    <workbookView xWindow="2300" yWindow="500" windowWidth="34200" windowHeight="20760" xr2:uid="{2662211E-AD86-423F-82DF-2AD6B4906F9F}"/>
  </bookViews>
  <sheets>
    <sheet name="compiled data" sheetId="1" r:id="rId1"/>
    <sheet name="potential missing seed data" sheetId="5" r:id="rId2"/>
    <sheet name="duplicated data" sheetId="4" r:id="rId3"/>
    <sheet name="files with no data" sheetId="2" r:id="rId4"/>
    <sheet name="Box ID NOT found in compiled" sheetId="3" r:id="rId5"/>
    <sheet name="Summary plot wt seed station" sheetId="6" r:id="rId6"/>
  </sheets>
  <definedNames>
    <definedName name="_xlnm._FilterDatabase" localSheetId="0" hidden="1">'compiled data'!$A$4:$L$15401</definedName>
    <definedName name="_xlnm._FilterDatabase" localSheetId="1" hidden="1">'potential missing seed data'!$A$8:$F$5616</definedName>
    <definedName name="_xlnm._FilterDatabase" localSheetId="5" hidden="1">'Summary plot wt seed station'!$A$1:$P$1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" i="6" l="1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5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3" i="6"/>
  <c r="I844" i="6"/>
  <c r="I845" i="6"/>
  <c r="I846" i="6"/>
  <c r="I847" i="6"/>
  <c r="I848" i="6"/>
  <c r="I849" i="6"/>
  <c r="I850" i="6"/>
  <c r="I851" i="6"/>
  <c r="I852" i="6"/>
  <c r="I853" i="6"/>
  <c r="I854" i="6"/>
  <c r="I855" i="6"/>
  <c r="I856" i="6"/>
  <c r="I857" i="6"/>
  <c r="I858" i="6"/>
  <c r="I859" i="6"/>
  <c r="I860" i="6"/>
  <c r="I861" i="6"/>
  <c r="I862" i="6"/>
  <c r="I863" i="6"/>
  <c r="I864" i="6"/>
  <c r="I865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956" i="6"/>
  <c r="I957" i="6"/>
  <c r="I958" i="6"/>
  <c r="I959" i="6"/>
  <c r="I960" i="6"/>
  <c r="I961" i="6"/>
  <c r="I962" i="6"/>
  <c r="I963" i="6"/>
  <c r="I964" i="6"/>
  <c r="I965" i="6"/>
  <c r="I966" i="6"/>
  <c r="I967" i="6"/>
  <c r="I968" i="6"/>
  <c r="I969" i="6"/>
  <c r="I970" i="6"/>
  <c r="I971" i="6"/>
  <c r="I972" i="6"/>
  <c r="I973" i="6"/>
  <c r="I974" i="6"/>
  <c r="I975" i="6"/>
  <c r="I976" i="6"/>
  <c r="I977" i="6"/>
  <c r="I978" i="6"/>
  <c r="I979" i="6"/>
  <c r="I980" i="6"/>
  <c r="I981" i="6"/>
  <c r="I982" i="6"/>
  <c r="I983" i="6"/>
  <c r="I984" i="6"/>
  <c r="I985" i="6"/>
  <c r="I986" i="6"/>
  <c r="I987" i="6"/>
  <c r="I988" i="6"/>
  <c r="I989" i="6"/>
  <c r="I990" i="6"/>
  <c r="I991" i="6"/>
  <c r="I992" i="6"/>
  <c r="I993" i="6"/>
  <c r="I994" i="6"/>
  <c r="I995" i="6"/>
  <c r="I996" i="6"/>
  <c r="I997" i="6"/>
  <c r="I998" i="6"/>
  <c r="I999" i="6"/>
  <c r="I1000" i="6"/>
  <c r="I1001" i="6"/>
  <c r="I1002" i="6"/>
  <c r="I1003" i="6"/>
  <c r="I1004" i="6"/>
  <c r="I1005" i="6"/>
  <c r="I1006" i="6"/>
  <c r="I1007" i="6"/>
  <c r="I1008" i="6"/>
  <c r="I1009" i="6"/>
  <c r="I1010" i="6"/>
  <c r="I1011" i="6"/>
  <c r="I1012" i="6"/>
  <c r="I1013" i="6"/>
  <c r="I1014" i="6"/>
  <c r="I1015" i="6"/>
  <c r="I1016" i="6"/>
  <c r="I1017" i="6"/>
  <c r="I1018" i="6"/>
  <c r="I1019" i="6"/>
  <c r="I1020" i="6"/>
  <c r="I1021" i="6"/>
  <c r="I1022" i="6"/>
  <c r="I1023" i="6"/>
  <c r="I1024" i="6"/>
  <c r="I1025" i="6"/>
  <c r="I1026" i="6"/>
  <c r="I1027" i="6"/>
  <c r="I1028" i="6"/>
  <c r="I1029" i="6"/>
  <c r="I1030" i="6"/>
  <c r="I1031" i="6"/>
  <c r="I1032" i="6"/>
  <c r="I1033" i="6"/>
  <c r="I1034" i="6"/>
  <c r="I1035" i="6"/>
  <c r="I1036" i="6"/>
  <c r="I1037" i="6"/>
  <c r="I1038" i="6"/>
  <c r="I1039" i="6"/>
  <c r="I1040" i="6"/>
  <c r="I1041" i="6"/>
  <c r="I1042" i="6"/>
  <c r="I1043" i="6"/>
  <c r="I1044" i="6"/>
  <c r="I1045" i="6"/>
  <c r="I1046" i="6"/>
  <c r="I1047" i="6"/>
  <c r="I1048" i="6"/>
  <c r="I1049" i="6"/>
  <c r="I1050" i="6"/>
  <c r="I1051" i="6"/>
  <c r="I1052" i="6"/>
  <c r="I1053" i="6"/>
  <c r="I1054" i="6"/>
  <c r="I1055" i="6"/>
  <c r="I1056" i="6"/>
  <c r="I1057" i="6"/>
  <c r="I1058" i="6"/>
  <c r="I1059" i="6"/>
  <c r="I1060" i="6"/>
  <c r="I1061" i="6"/>
  <c r="I1062" i="6"/>
  <c r="I1063" i="6"/>
  <c r="I1064" i="6"/>
  <c r="I1065" i="6"/>
  <c r="I1066" i="6"/>
  <c r="I1067" i="6"/>
  <c r="I1068" i="6"/>
  <c r="I1069" i="6"/>
  <c r="I1070" i="6"/>
  <c r="I1071" i="6"/>
  <c r="I1072" i="6"/>
  <c r="I1073" i="6"/>
  <c r="I1074" i="6"/>
  <c r="I1075" i="6"/>
  <c r="I1076" i="6"/>
  <c r="I1077" i="6"/>
  <c r="I1078" i="6"/>
  <c r="I1079" i="6"/>
  <c r="I1080" i="6"/>
  <c r="I1081" i="6"/>
  <c r="I1082" i="6"/>
  <c r="I1083" i="6"/>
  <c r="I1084" i="6"/>
  <c r="I1085" i="6"/>
  <c r="I1086" i="6"/>
  <c r="I1087" i="6"/>
  <c r="I1088" i="6"/>
  <c r="I1089" i="6"/>
  <c r="I1090" i="6"/>
  <c r="I1091" i="6"/>
  <c r="I1092" i="6"/>
  <c r="I1093" i="6"/>
  <c r="I1094" i="6"/>
  <c r="I1095" i="6"/>
  <c r="I1096" i="6"/>
  <c r="I1097" i="6"/>
  <c r="I1098" i="6"/>
  <c r="I1099" i="6"/>
  <c r="I1100" i="6"/>
  <c r="I1101" i="6"/>
  <c r="I1102" i="6"/>
  <c r="I1103" i="6"/>
  <c r="I1104" i="6"/>
  <c r="I1105" i="6"/>
  <c r="I1106" i="6"/>
  <c r="I1107" i="6"/>
  <c r="I1108" i="6"/>
  <c r="I1109" i="6"/>
  <c r="I1110" i="6"/>
  <c r="I1111" i="6"/>
  <c r="I1112" i="6"/>
  <c r="I1113" i="6"/>
  <c r="I1114" i="6"/>
  <c r="I1115" i="6"/>
  <c r="I1116" i="6"/>
  <c r="I1117" i="6"/>
  <c r="I1118" i="6"/>
  <c r="I1119" i="6"/>
  <c r="I1120" i="6"/>
  <c r="I1121" i="6"/>
  <c r="I1122" i="6"/>
  <c r="I1123" i="6"/>
  <c r="I1124" i="6"/>
  <c r="I1125" i="6"/>
  <c r="I1126" i="6"/>
  <c r="I1127" i="6"/>
  <c r="I1128" i="6"/>
  <c r="I1129" i="6"/>
  <c r="I1130" i="6"/>
  <c r="I1131" i="6"/>
  <c r="I1132" i="6"/>
  <c r="I1133" i="6"/>
  <c r="I1134" i="6"/>
  <c r="I1135" i="6"/>
  <c r="I1136" i="6"/>
  <c r="I1137" i="6"/>
  <c r="I1138" i="6"/>
  <c r="I1139" i="6"/>
  <c r="I1140" i="6"/>
  <c r="I1141" i="6"/>
  <c r="I1142" i="6"/>
  <c r="I1143" i="6"/>
  <c r="I1144" i="6"/>
  <c r="I1145" i="6"/>
  <c r="I1146" i="6"/>
  <c r="I1147" i="6"/>
  <c r="I1148" i="6"/>
  <c r="I1149" i="6"/>
  <c r="I1150" i="6"/>
  <c r="I1151" i="6"/>
  <c r="I1152" i="6"/>
  <c r="I1153" i="6"/>
  <c r="I1154" i="6"/>
  <c r="I1155" i="6"/>
  <c r="I1156" i="6"/>
  <c r="I1157" i="6"/>
  <c r="I1158" i="6"/>
  <c r="I1159" i="6"/>
  <c r="I1160" i="6"/>
  <c r="I1161" i="6"/>
  <c r="I1162" i="6"/>
  <c r="I1163" i="6"/>
  <c r="I1164" i="6"/>
  <c r="I1165" i="6"/>
  <c r="I1166" i="6"/>
  <c r="I1167" i="6"/>
  <c r="I1168" i="6"/>
  <c r="I1169" i="6"/>
  <c r="I1170" i="6"/>
  <c r="I1171" i="6"/>
  <c r="I1172" i="6"/>
  <c r="I1173" i="6"/>
  <c r="I1174" i="6"/>
  <c r="I1175" i="6"/>
  <c r="I1176" i="6"/>
  <c r="I1177" i="6"/>
  <c r="I1178" i="6"/>
  <c r="I1179" i="6"/>
  <c r="I1180" i="6"/>
  <c r="I1181" i="6"/>
  <c r="I1182" i="6"/>
  <c r="I1183" i="6"/>
  <c r="I1184" i="6"/>
  <c r="I1185" i="6"/>
  <c r="I1186" i="6"/>
  <c r="I1187" i="6"/>
  <c r="I1188" i="6"/>
  <c r="I1189" i="6"/>
  <c r="I1190" i="6"/>
  <c r="I1191" i="6"/>
  <c r="I1192" i="6"/>
  <c r="I1193" i="6"/>
  <c r="I1194" i="6"/>
  <c r="I1195" i="6"/>
  <c r="I1196" i="6"/>
  <c r="I1197" i="6"/>
  <c r="I1198" i="6"/>
  <c r="I1199" i="6"/>
  <c r="I1200" i="6"/>
  <c r="I1201" i="6"/>
  <c r="I1202" i="6"/>
  <c r="I1203" i="6"/>
  <c r="I1204" i="6"/>
  <c r="I1205" i="6"/>
  <c r="I1206" i="6"/>
  <c r="I1207" i="6"/>
  <c r="I1208" i="6"/>
  <c r="I1209" i="6"/>
  <c r="I1210" i="6"/>
  <c r="I1211" i="6"/>
  <c r="I1212" i="6"/>
  <c r="I1213" i="6"/>
  <c r="I1214" i="6"/>
  <c r="I1215" i="6"/>
  <c r="I1216" i="6"/>
  <c r="I1217" i="6"/>
  <c r="I1218" i="6"/>
  <c r="I1219" i="6"/>
  <c r="I1220" i="6"/>
  <c r="I1221" i="6"/>
  <c r="I1222" i="6"/>
  <c r="I1223" i="6"/>
  <c r="I1224" i="6"/>
  <c r="I1225" i="6"/>
  <c r="I1226" i="6"/>
  <c r="I1227" i="6"/>
  <c r="I1228" i="6"/>
  <c r="I1229" i="6"/>
  <c r="I1230" i="6"/>
  <c r="I1231" i="6"/>
  <c r="I1232" i="6"/>
  <c r="I1233" i="6"/>
  <c r="I1234" i="6"/>
  <c r="I1235" i="6"/>
  <c r="I1236" i="6"/>
  <c r="I1237" i="6"/>
  <c r="I1238" i="6"/>
  <c r="I1239" i="6"/>
  <c r="I1240" i="6"/>
  <c r="I1241" i="6"/>
  <c r="I1242" i="6"/>
  <c r="I1243" i="6"/>
  <c r="I1244" i="6"/>
  <c r="I1245" i="6"/>
  <c r="I1246" i="6"/>
  <c r="I1247" i="6"/>
  <c r="I1248" i="6"/>
  <c r="I1249" i="6"/>
  <c r="I1250" i="6"/>
  <c r="I1251" i="6"/>
  <c r="I1252" i="6"/>
  <c r="I1253" i="6"/>
  <c r="I1254" i="6"/>
  <c r="I1255" i="6"/>
  <c r="I1256" i="6"/>
  <c r="I1257" i="6"/>
  <c r="I1258" i="6"/>
  <c r="I1259" i="6"/>
  <c r="I1260" i="6"/>
  <c r="I1261" i="6"/>
  <c r="I1262" i="6"/>
  <c r="I1263" i="6"/>
  <c r="I1264" i="6"/>
  <c r="I1265" i="6"/>
  <c r="I1266" i="6"/>
  <c r="I1267" i="6"/>
  <c r="I1268" i="6"/>
  <c r="I1269" i="6"/>
  <c r="I1270" i="6"/>
  <c r="I1271" i="6"/>
  <c r="I1272" i="6"/>
  <c r="I1273" i="6"/>
  <c r="I1274" i="6"/>
  <c r="I1275" i="6"/>
  <c r="I1276" i="6"/>
  <c r="I1277" i="6"/>
  <c r="I1278" i="6"/>
  <c r="I1279" i="6"/>
  <c r="I1280" i="6"/>
  <c r="I1281" i="6"/>
  <c r="I1282" i="6"/>
  <c r="I1283" i="6"/>
  <c r="I1284" i="6"/>
  <c r="I1285" i="6"/>
  <c r="I1286" i="6"/>
  <c r="I1287" i="6"/>
  <c r="I1288" i="6"/>
  <c r="I1289" i="6"/>
  <c r="I1290" i="6"/>
  <c r="I1291" i="6"/>
  <c r="I1292" i="6"/>
  <c r="I1293" i="6"/>
  <c r="I1294" i="6"/>
  <c r="I1295" i="6"/>
  <c r="I1296" i="6"/>
  <c r="I1297" i="6"/>
  <c r="I1298" i="6"/>
  <c r="I1299" i="6"/>
  <c r="I1300" i="6"/>
  <c r="I1301" i="6"/>
  <c r="I1302" i="6"/>
  <c r="I1303" i="6"/>
  <c r="I1304" i="6"/>
  <c r="I1305" i="6"/>
  <c r="I1306" i="6"/>
  <c r="I1307" i="6"/>
  <c r="I1308" i="6"/>
  <c r="I1309" i="6"/>
  <c r="I1310" i="6"/>
  <c r="I1311" i="6"/>
  <c r="I1312" i="6"/>
  <c r="I1313" i="6"/>
  <c r="I1314" i="6"/>
  <c r="I1315" i="6"/>
  <c r="I1316" i="6"/>
  <c r="I1317" i="6"/>
  <c r="I1318" i="6"/>
  <c r="I1319" i="6"/>
  <c r="I1320" i="6"/>
  <c r="I1321" i="6"/>
  <c r="I1322" i="6"/>
  <c r="I1323" i="6"/>
  <c r="I1324" i="6"/>
  <c r="I1325" i="6"/>
  <c r="I1326" i="6"/>
  <c r="I1327" i="6"/>
  <c r="I1328" i="6"/>
  <c r="I1329" i="6"/>
  <c r="I1330" i="6"/>
  <c r="I1331" i="6"/>
  <c r="I1332" i="6"/>
  <c r="I1333" i="6"/>
  <c r="I1334" i="6"/>
  <c r="I1335" i="6"/>
  <c r="I1336" i="6"/>
  <c r="I1337" i="6"/>
  <c r="I1338" i="6"/>
  <c r="I1339" i="6"/>
  <c r="I1340" i="6"/>
  <c r="I1341" i="6"/>
  <c r="I1342" i="6"/>
  <c r="I1343" i="6"/>
  <c r="I1344" i="6"/>
  <c r="I1345" i="6"/>
  <c r="I1346" i="6"/>
  <c r="I1347" i="6"/>
  <c r="I1348" i="6"/>
  <c r="I1349" i="6"/>
  <c r="I1350" i="6"/>
  <c r="I1351" i="6"/>
  <c r="I1352" i="6"/>
  <c r="I1353" i="6"/>
  <c r="I1354" i="6"/>
  <c r="I1355" i="6"/>
  <c r="I1356" i="6"/>
  <c r="I1357" i="6"/>
  <c r="I1358" i="6"/>
  <c r="I1359" i="6"/>
  <c r="I1360" i="6"/>
  <c r="I1361" i="6"/>
  <c r="I1362" i="6"/>
  <c r="I1363" i="6"/>
  <c r="I1364" i="6"/>
  <c r="I1365" i="6"/>
  <c r="I1366" i="6"/>
  <c r="I1367" i="6"/>
  <c r="I1368" i="6"/>
  <c r="I1369" i="6"/>
  <c r="I1370" i="6"/>
  <c r="I1371" i="6"/>
  <c r="I1372" i="6"/>
  <c r="I1373" i="6"/>
  <c r="I1374" i="6"/>
  <c r="I1375" i="6"/>
  <c r="I1376" i="6"/>
  <c r="I1377" i="6"/>
  <c r="I1378" i="6"/>
  <c r="I1379" i="6"/>
  <c r="I1380" i="6"/>
  <c r="I1381" i="6"/>
  <c r="I1382" i="6"/>
  <c r="I1383" i="6"/>
  <c r="I1384" i="6"/>
  <c r="I1385" i="6"/>
  <c r="I1386" i="6"/>
  <c r="I1387" i="6"/>
  <c r="I1388" i="6"/>
  <c r="I1389" i="6"/>
  <c r="I1390" i="6"/>
  <c r="I1391" i="6"/>
  <c r="I1392" i="6"/>
  <c r="I1393" i="6"/>
  <c r="I1394" i="6"/>
  <c r="I1395" i="6"/>
  <c r="I1396" i="6"/>
  <c r="I1397" i="6"/>
  <c r="I1398" i="6"/>
  <c r="I1399" i="6"/>
  <c r="I1400" i="6"/>
  <c r="I1401" i="6"/>
  <c r="I1402" i="6"/>
  <c r="I1403" i="6"/>
  <c r="I1404" i="6"/>
  <c r="I1405" i="6"/>
  <c r="I1406" i="6"/>
  <c r="I1407" i="6"/>
  <c r="I1408" i="6"/>
  <c r="I1409" i="6"/>
  <c r="I1410" i="6"/>
  <c r="I1411" i="6"/>
  <c r="I1412" i="6"/>
  <c r="I1413" i="6"/>
  <c r="I1414" i="6"/>
  <c r="I1415" i="6"/>
  <c r="I1416" i="6"/>
  <c r="I1417" i="6"/>
  <c r="I1418" i="6"/>
  <c r="I1419" i="6"/>
  <c r="I1420" i="6"/>
  <c r="I1421" i="6"/>
  <c r="I1422" i="6"/>
  <c r="I1423" i="6"/>
  <c r="I1424" i="6"/>
  <c r="I1425" i="6"/>
  <c r="I1426" i="6"/>
  <c r="I1427" i="6"/>
  <c r="I1428" i="6"/>
  <c r="I1429" i="6"/>
  <c r="I1430" i="6"/>
  <c r="I1431" i="6"/>
  <c r="I1432" i="6"/>
  <c r="I1433" i="6"/>
  <c r="I1434" i="6"/>
  <c r="I1435" i="6"/>
  <c r="I1436" i="6"/>
  <c r="I1437" i="6"/>
  <c r="I1438" i="6"/>
  <c r="I1439" i="6"/>
  <c r="I1440" i="6"/>
  <c r="I1441" i="6"/>
  <c r="I1442" i="6"/>
  <c r="I1443" i="6"/>
  <c r="I1444" i="6"/>
  <c r="I1445" i="6"/>
  <c r="I1446" i="6"/>
  <c r="I1447" i="6"/>
  <c r="I1448" i="6"/>
  <c r="I1449" i="6"/>
  <c r="I1450" i="6"/>
  <c r="I1451" i="6"/>
  <c r="I1452" i="6"/>
  <c r="I1453" i="6"/>
  <c r="I1454" i="6"/>
  <c r="I1455" i="6"/>
  <c r="I1456" i="6"/>
  <c r="I1457" i="6"/>
  <c r="I1458" i="6"/>
  <c r="I1459" i="6"/>
  <c r="I1460" i="6"/>
  <c r="I1461" i="6"/>
  <c r="I1462" i="6"/>
  <c r="I1463" i="6"/>
  <c r="I1464" i="6"/>
  <c r="I1465" i="6"/>
  <c r="I1466" i="6"/>
  <c r="I1467" i="6"/>
  <c r="I1468" i="6"/>
  <c r="I1469" i="6"/>
  <c r="I1470" i="6"/>
  <c r="I1471" i="6"/>
  <c r="I1472" i="6"/>
  <c r="I1473" i="6"/>
  <c r="I1474" i="6"/>
  <c r="I1475" i="6"/>
  <c r="I1476" i="6"/>
  <c r="I1477" i="6"/>
  <c r="I1478" i="6"/>
  <c r="I1479" i="6"/>
  <c r="I1480" i="6"/>
  <c r="I1481" i="6"/>
  <c r="I1482" i="6"/>
  <c r="I1483" i="6"/>
  <c r="I1484" i="6"/>
  <c r="I1485" i="6"/>
  <c r="I1486" i="6"/>
  <c r="I1487" i="6"/>
  <c r="I1488" i="6"/>
  <c r="I1489" i="6"/>
  <c r="I1490" i="6"/>
  <c r="I1491" i="6"/>
  <c r="I1492" i="6"/>
  <c r="I1493" i="6"/>
  <c r="I1494" i="6"/>
  <c r="I1495" i="6"/>
  <c r="I1496" i="6"/>
  <c r="I1497" i="6"/>
  <c r="I1498" i="6"/>
  <c r="I1499" i="6"/>
  <c r="I1500" i="6"/>
  <c r="I1501" i="6"/>
  <c r="I1502" i="6"/>
  <c r="I1503" i="6"/>
  <c r="I1504" i="6"/>
  <c r="I1505" i="6"/>
  <c r="I1506" i="6"/>
  <c r="I1507" i="6"/>
  <c r="I1508" i="6"/>
  <c r="I1509" i="6"/>
  <c r="I1510" i="6"/>
  <c r="I1511" i="6"/>
  <c r="I1512" i="6"/>
  <c r="I1513" i="6"/>
  <c r="I1514" i="6"/>
  <c r="I1515" i="6"/>
  <c r="I1516" i="6"/>
  <c r="I1517" i="6"/>
  <c r="I1518" i="6"/>
  <c r="I1519" i="6"/>
  <c r="I1520" i="6"/>
  <c r="I1521" i="6"/>
  <c r="I1522" i="6"/>
  <c r="I1523" i="6"/>
  <c r="I1524" i="6"/>
  <c r="I1525" i="6"/>
  <c r="I1526" i="6"/>
  <c r="I1527" i="6"/>
  <c r="I1528" i="6"/>
  <c r="I1529" i="6"/>
  <c r="I1530" i="6"/>
  <c r="I1531" i="6"/>
  <c r="I1532" i="6"/>
  <c r="I1533" i="6"/>
  <c r="I1534" i="6"/>
  <c r="I1535" i="6"/>
  <c r="I1536" i="6"/>
  <c r="I1537" i="6"/>
  <c r="I1538" i="6"/>
  <c r="I1539" i="6"/>
  <c r="I1540" i="6"/>
  <c r="I1541" i="6"/>
  <c r="I1542" i="6"/>
  <c r="I1543" i="6"/>
  <c r="I1544" i="6"/>
  <c r="I1545" i="6"/>
  <c r="I1546" i="6"/>
  <c r="I1547" i="6"/>
  <c r="I1548" i="6"/>
  <c r="I1549" i="6"/>
  <c r="I1550" i="6"/>
  <c r="I1551" i="6"/>
  <c r="I1552" i="6"/>
  <c r="I1553" i="6"/>
  <c r="I1554" i="6"/>
  <c r="I1555" i="6"/>
  <c r="I1556" i="6"/>
  <c r="I1557" i="6"/>
  <c r="I1558" i="6"/>
  <c r="I1559" i="6"/>
  <c r="I1560" i="6"/>
  <c r="I1561" i="6"/>
  <c r="I1562" i="6"/>
  <c r="I1563" i="6"/>
  <c r="I1564" i="6"/>
  <c r="I1565" i="6"/>
  <c r="I1566" i="6"/>
  <c r="I1567" i="6"/>
  <c r="I1568" i="6"/>
  <c r="I1569" i="6"/>
  <c r="I1570" i="6"/>
  <c r="I1571" i="6"/>
  <c r="I1572" i="6"/>
  <c r="I1573" i="6"/>
  <c r="I1574" i="6"/>
  <c r="I1575" i="6"/>
  <c r="I1576" i="6"/>
  <c r="I1577" i="6"/>
  <c r="I1578" i="6"/>
  <c r="I1579" i="6"/>
  <c r="I1580" i="6"/>
  <c r="I1581" i="6"/>
  <c r="I1582" i="6"/>
  <c r="I1583" i="6"/>
  <c r="I1584" i="6"/>
  <c r="I1585" i="6"/>
  <c r="I1586" i="6"/>
  <c r="I1587" i="6"/>
  <c r="I1588" i="6"/>
  <c r="I1589" i="6"/>
  <c r="I1590" i="6"/>
  <c r="I1591" i="6"/>
  <c r="I1592" i="6"/>
  <c r="I1593" i="6"/>
  <c r="I1594" i="6"/>
  <c r="I1595" i="6"/>
  <c r="I1596" i="6"/>
  <c r="I1597" i="6"/>
  <c r="I1598" i="6"/>
  <c r="I1599" i="6"/>
  <c r="I1600" i="6"/>
  <c r="I1601" i="6"/>
  <c r="I1602" i="6"/>
  <c r="I1603" i="6"/>
  <c r="I1604" i="6"/>
  <c r="I1605" i="6"/>
  <c r="I1606" i="6"/>
  <c r="I1607" i="6"/>
  <c r="I1608" i="6"/>
  <c r="I1609" i="6"/>
  <c r="I1610" i="6"/>
  <c r="I1611" i="6"/>
  <c r="I1612" i="6"/>
  <c r="I1613" i="6"/>
  <c r="I1614" i="6"/>
  <c r="I1615" i="6"/>
  <c r="I1616" i="6"/>
  <c r="I1617" i="6"/>
  <c r="I1618" i="6"/>
  <c r="I1619" i="6"/>
  <c r="I1620" i="6"/>
  <c r="I1621" i="6"/>
  <c r="I1622" i="6"/>
  <c r="I1623" i="6"/>
  <c r="I1624" i="6"/>
  <c r="I1625" i="6"/>
  <c r="I1626" i="6"/>
  <c r="I1627" i="6"/>
  <c r="I1628" i="6"/>
  <c r="I1629" i="6"/>
  <c r="I1630" i="6"/>
  <c r="I1631" i="6"/>
  <c r="I1632" i="6"/>
  <c r="I1633" i="6"/>
  <c r="I1634" i="6"/>
  <c r="I1635" i="6"/>
  <c r="I1636" i="6"/>
  <c r="I1637" i="6"/>
  <c r="I1638" i="6"/>
  <c r="I1639" i="6"/>
  <c r="I1640" i="6"/>
  <c r="I1641" i="6"/>
  <c r="I1642" i="6"/>
  <c r="I1643" i="6"/>
  <c r="I1644" i="6"/>
  <c r="I1645" i="6"/>
  <c r="I1646" i="6"/>
  <c r="I1647" i="6"/>
  <c r="I1648" i="6"/>
  <c r="I1649" i="6"/>
  <c r="I1650" i="6"/>
  <c r="I1651" i="6"/>
  <c r="I1652" i="6"/>
  <c r="I1653" i="6"/>
  <c r="I1654" i="6"/>
  <c r="I1655" i="6"/>
  <c r="I1656" i="6"/>
  <c r="I1657" i="6"/>
  <c r="I1658" i="6"/>
  <c r="I1659" i="6"/>
  <c r="I1660" i="6"/>
  <c r="I1661" i="6"/>
  <c r="I1662" i="6"/>
  <c r="I1663" i="6"/>
  <c r="I1664" i="6"/>
  <c r="I1665" i="6"/>
  <c r="I1666" i="6"/>
  <c r="I1667" i="6"/>
  <c r="I1668" i="6"/>
  <c r="I1669" i="6"/>
  <c r="I1670" i="6"/>
  <c r="I1671" i="6"/>
  <c r="I1672" i="6"/>
  <c r="I1673" i="6"/>
  <c r="I1674" i="6"/>
  <c r="I1675" i="6"/>
  <c r="I1676" i="6"/>
  <c r="I1677" i="6"/>
  <c r="I1678" i="6"/>
  <c r="I1679" i="6"/>
  <c r="I1680" i="6"/>
  <c r="I1681" i="6"/>
  <c r="I1682" i="6"/>
  <c r="I1683" i="6"/>
  <c r="I1684" i="6"/>
  <c r="I1685" i="6"/>
  <c r="I1686" i="6"/>
  <c r="I1687" i="6"/>
  <c r="I1688" i="6"/>
  <c r="I1689" i="6"/>
  <c r="I1690" i="6"/>
  <c r="I1691" i="6"/>
  <c r="I1692" i="6"/>
  <c r="I1693" i="6"/>
  <c r="I1694" i="6"/>
  <c r="I1695" i="6"/>
  <c r="I1696" i="6"/>
  <c r="I1697" i="6"/>
  <c r="I1698" i="6"/>
  <c r="I1699" i="6"/>
  <c r="I1700" i="6"/>
  <c r="I1701" i="6"/>
  <c r="I1702" i="6"/>
  <c r="I1703" i="6"/>
  <c r="I1704" i="6"/>
  <c r="I1705" i="6"/>
  <c r="I1706" i="6"/>
  <c r="I1707" i="6"/>
  <c r="I1708" i="6"/>
  <c r="I1709" i="6"/>
  <c r="I1710" i="6"/>
  <c r="I1711" i="6"/>
  <c r="I1712" i="6"/>
  <c r="I1713" i="6"/>
  <c r="I1714" i="6"/>
  <c r="I1715" i="6"/>
  <c r="I1716" i="6"/>
  <c r="I1717" i="6"/>
  <c r="I1718" i="6"/>
  <c r="I1719" i="6"/>
  <c r="I1720" i="6"/>
  <c r="I1721" i="6"/>
  <c r="I1722" i="6"/>
  <c r="I1723" i="6"/>
  <c r="I1724" i="6"/>
  <c r="I1725" i="6"/>
  <c r="I1726" i="6"/>
  <c r="I1727" i="6"/>
  <c r="I1728" i="6"/>
  <c r="I1729" i="6"/>
  <c r="I1730" i="6"/>
  <c r="I1731" i="6"/>
  <c r="I1732" i="6"/>
  <c r="I1733" i="6"/>
  <c r="I1734" i="6"/>
  <c r="I1735" i="6"/>
  <c r="I1736" i="6"/>
  <c r="I1737" i="6"/>
  <c r="I1738" i="6"/>
  <c r="I1739" i="6"/>
  <c r="I1740" i="6"/>
  <c r="I1741" i="6"/>
  <c r="I1742" i="6"/>
  <c r="I1743" i="6"/>
  <c r="I1744" i="6"/>
  <c r="I1745" i="6"/>
  <c r="I1746" i="6"/>
  <c r="I1747" i="6"/>
  <c r="I1748" i="6"/>
  <c r="I1749" i="6"/>
  <c r="I1750" i="6"/>
  <c r="I1751" i="6"/>
  <c r="I1752" i="6"/>
  <c r="I1753" i="6"/>
  <c r="I1754" i="6"/>
  <c r="I1755" i="6"/>
  <c r="I1756" i="6"/>
  <c r="I1757" i="6"/>
  <c r="I1758" i="6"/>
  <c r="I1759" i="6"/>
  <c r="I1760" i="6"/>
  <c r="I1761" i="6"/>
  <c r="I1762" i="6"/>
  <c r="I1763" i="6"/>
  <c r="I1764" i="6"/>
  <c r="I1765" i="6"/>
  <c r="I1766" i="6"/>
  <c r="I1767" i="6"/>
  <c r="I1768" i="6"/>
  <c r="I1769" i="6"/>
  <c r="I1770" i="6"/>
  <c r="I1771" i="6"/>
  <c r="I1772" i="6"/>
  <c r="I1773" i="6"/>
  <c r="I1774" i="6"/>
  <c r="I1775" i="6"/>
  <c r="I1776" i="6"/>
  <c r="I1777" i="6"/>
  <c r="I1778" i="6"/>
  <c r="I1779" i="6"/>
  <c r="I1780" i="6"/>
  <c r="I1781" i="6"/>
  <c r="I1782" i="6"/>
  <c r="I1783" i="6"/>
  <c r="I1784" i="6"/>
  <c r="I1785" i="6"/>
  <c r="I1786" i="6"/>
  <c r="I1787" i="6"/>
  <c r="I1788" i="6"/>
  <c r="I1789" i="6"/>
  <c r="I1790" i="6"/>
  <c r="I1791" i="6"/>
  <c r="I1792" i="6"/>
  <c r="I1793" i="6"/>
  <c r="I1794" i="6"/>
  <c r="I1795" i="6"/>
  <c r="I1796" i="6"/>
  <c r="I1797" i="6"/>
  <c r="I1798" i="6"/>
  <c r="I1799" i="6"/>
  <c r="I1800" i="6"/>
  <c r="I1801" i="6"/>
  <c r="I1802" i="6"/>
  <c r="I1803" i="6"/>
  <c r="I1804" i="6"/>
  <c r="I1805" i="6"/>
  <c r="I1806" i="6"/>
  <c r="I1807" i="6"/>
  <c r="I1808" i="6"/>
  <c r="I1809" i="6"/>
  <c r="I1810" i="6"/>
  <c r="I1811" i="6"/>
  <c r="I1812" i="6"/>
  <c r="I1813" i="6"/>
  <c r="I1814" i="6"/>
  <c r="I1815" i="6"/>
  <c r="I1816" i="6"/>
  <c r="I1817" i="6"/>
  <c r="I1818" i="6"/>
  <c r="I1819" i="6"/>
  <c r="I1820" i="6"/>
  <c r="I1821" i="6"/>
  <c r="I1822" i="6"/>
  <c r="I1823" i="6"/>
  <c r="I1824" i="6"/>
  <c r="I1825" i="6"/>
  <c r="I1826" i="6"/>
  <c r="I1827" i="6"/>
  <c r="I1828" i="6"/>
  <c r="I1829" i="6"/>
  <c r="I1830" i="6"/>
  <c r="I1831" i="6"/>
  <c r="I1832" i="6"/>
  <c r="I1833" i="6"/>
  <c r="I1834" i="6"/>
  <c r="I1835" i="6"/>
  <c r="I1836" i="6"/>
  <c r="I1837" i="6"/>
  <c r="I1838" i="6"/>
  <c r="I1839" i="6"/>
  <c r="I1840" i="6"/>
  <c r="I1841" i="6"/>
  <c r="I1842" i="6"/>
  <c r="I1843" i="6"/>
  <c r="I1844" i="6"/>
  <c r="I1845" i="6"/>
  <c r="I1846" i="6"/>
  <c r="I1847" i="6"/>
  <c r="I1848" i="6"/>
  <c r="I1849" i="6"/>
  <c r="I1850" i="6"/>
  <c r="I1851" i="6"/>
  <c r="I1852" i="6"/>
  <c r="I1853" i="6"/>
  <c r="I1854" i="6"/>
  <c r="I1855" i="6"/>
  <c r="I1856" i="6"/>
  <c r="I1857" i="6"/>
  <c r="I1858" i="6"/>
  <c r="I1859" i="6"/>
  <c r="I1860" i="6"/>
  <c r="I1861" i="6"/>
  <c r="I1862" i="6"/>
  <c r="I1863" i="6"/>
  <c r="I1864" i="6"/>
  <c r="I1865" i="6"/>
  <c r="I1866" i="6"/>
  <c r="I1867" i="6"/>
  <c r="I1868" i="6"/>
  <c r="I1869" i="6"/>
  <c r="I1870" i="6"/>
  <c r="I1871" i="6"/>
  <c r="I1872" i="6"/>
  <c r="I1873" i="6"/>
  <c r="I1874" i="6"/>
  <c r="I1875" i="6"/>
  <c r="I1876" i="6"/>
  <c r="I1877" i="6"/>
  <c r="I1878" i="6"/>
  <c r="I1879" i="6"/>
  <c r="I1880" i="6"/>
  <c r="I1881" i="6"/>
  <c r="I1882" i="6"/>
  <c r="I1883" i="6"/>
  <c r="I1884" i="6"/>
  <c r="I1885" i="6"/>
  <c r="I1886" i="6"/>
  <c r="I1887" i="6"/>
  <c r="I1888" i="6"/>
  <c r="I1889" i="6"/>
  <c r="I1890" i="6"/>
  <c r="I1891" i="6"/>
  <c r="I1892" i="6"/>
  <c r="I1893" i="6"/>
  <c r="I1894" i="6"/>
  <c r="I1895" i="6"/>
  <c r="I1896" i="6"/>
  <c r="I1897" i="6"/>
  <c r="I1898" i="6"/>
  <c r="I1899" i="6"/>
  <c r="I1900" i="6"/>
  <c r="I1901" i="6"/>
  <c r="I1902" i="6"/>
  <c r="I1903" i="6"/>
  <c r="I1904" i="6"/>
  <c r="I1905" i="6"/>
  <c r="I1906" i="6"/>
  <c r="I1907" i="6"/>
  <c r="I1908" i="6"/>
  <c r="I1909" i="6"/>
  <c r="I1910" i="6"/>
  <c r="I1911" i="6"/>
  <c r="I1912" i="6"/>
  <c r="I1913" i="6"/>
  <c r="I1914" i="6"/>
  <c r="I1915" i="6"/>
  <c r="I1916" i="6"/>
  <c r="I1917" i="6"/>
  <c r="I1918" i="6"/>
  <c r="I1919" i="6"/>
  <c r="I1920" i="6"/>
  <c r="I1921" i="6"/>
  <c r="I1922" i="6"/>
  <c r="I1923" i="6"/>
  <c r="I1924" i="6"/>
  <c r="I1925" i="6"/>
  <c r="I1926" i="6"/>
  <c r="I1927" i="6"/>
  <c r="I1928" i="6"/>
  <c r="I1929" i="6"/>
  <c r="I1930" i="6"/>
  <c r="I1931" i="6"/>
  <c r="I1932" i="6"/>
  <c r="I1933" i="6"/>
  <c r="I1934" i="6"/>
  <c r="I1935" i="6"/>
  <c r="I1936" i="6"/>
  <c r="I1937" i="6"/>
  <c r="I1938" i="6"/>
  <c r="I1939" i="6"/>
  <c r="I1940" i="6"/>
  <c r="I1941" i="6"/>
  <c r="I1942" i="6"/>
  <c r="I1943" i="6"/>
  <c r="I1944" i="6"/>
  <c r="I1945" i="6"/>
  <c r="I1946" i="6"/>
  <c r="I1947" i="6"/>
  <c r="I1948" i="6"/>
  <c r="I1949" i="6"/>
  <c r="I1950" i="6"/>
  <c r="I1951" i="6"/>
  <c r="I1952" i="6"/>
  <c r="I1953" i="6"/>
  <c r="I1954" i="6"/>
  <c r="I1955" i="6"/>
  <c r="I1956" i="6"/>
  <c r="I1957" i="6"/>
  <c r="I1958" i="6"/>
  <c r="I1959" i="6"/>
  <c r="I1960" i="6"/>
  <c r="I1961" i="6"/>
  <c r="I1962" i="6"/>
  <c r="I1963" i="6"/>
  <c r="I1964" i="6"/>
  <c r="I1965" i="6"/>
  <c r="I1966" i="6"/>
  <c r="I1967" i="6"/>
  <c r="I1968" i="6"/>
  <c r="I1969" i="6"/>
  <c r="I1970" i="6"/>
  <c r="I1971" i="6"/>
  <c r="I1972" i="6"/>
  <c r="I1973" i="6"/>
  <c r="I1974" i="6"/>
  <c r="I1975" i="6"/>
  <c r="I1976" i="6"/>
  <c r="I1977" i="6"/>
  <c r="I1978" i="6"/>
  <c r="I1979" i="6"/>
  <c r="I1980" i="6"/>
  <c r="I1981" i="6"/>
  <c r="I1982" i="6"/>
  <c r="I1983" i="6"/>
  <c r="I1984" i="6"/>
  <c r="I1985" i="6"/>
  <c r="I1986" i="6"/>
  <c r="I1987" i="6"/>
  <c r="I1988" i="6"/>
  <c r="I1989" i="6"/>
  <c r="I1990" i="6"/>
  <c r="I1991" i="6"/>
  <c r="I1992" i="6"/>
  <c r="I1993" i="6"/>
  <c r="I1994" i="6"/>
  <c r="I1995" i="6"/>
  <c r="I1996" i="6"/>
  <c r="I1997" i="6"/>
  <c r="I1998" i="6"/>
  <c r="I1999" i="6"/>
  <c r="I2000" i="6"/>
  <c r="I2001" i="6"/>
  <c r="I2002" i="6"/>
  <c r="I2003" i="6"/>
  <c r="I2004" i="6"/>
  <c r="I2005" i="6"/>
  <c r="I2006" i="6"/>
  <c r="I2007" i="6"/>
  <c r="I2008" i="6"/>
  <c r="I2009" i="6"/>
  <c r="I2010" i="6"/>
  <c r="I2011" i="6"/>
  <c r="I2012" i="6"/>
  <c r="I2013" i="6"/>
  <c r="I2014" i="6"/>
  <c r="I2015" i="6"/>
  <c r="I2016" i="6"/>
  <c r="I2017" i="6"/>
  <c r="I2018" i="6"/>
  <c r="I2019" i="6"/>
  <c r="I2020" i="6"/>
  <c r="I2021" i="6"/>
  <c r="I2022" i="6"/>
  <c r="I2023" i="6"/>
  <c r="I2024" i="6"/>
  <c r="I2025" i="6"/>
  <c r="I2026" i="6"/>
  <c r="I2027" i="6"/>
  <c r="I2028" i="6"/>
  <c r="I2029" i="6"/>
  <c r="I2030" i="6"/>
  <c r="I2031" i="6"/>
  <c r="I2032" i="6"/>
  <c r="I2033" i="6"/>
  <c r="I2034" i="6"/>
  <c r="I2035" i="6"/>
  <c r="I2036" i="6"/>
  <c r="I2037" i="6"/>
  <c r="I2038" i="6"/>
  <c r="I2039" i="6"/>
  <c r="I2040" i="6"/>
  <c r="I2041" i="6"/>
  <c r="I2042" i="6"/>
  <c r="I2043" i="6"/>
  <c r="I2044" i="6"/>
  <c r="I2045" i="6"/>
  <c r="I2046" i="6"/>
  <c r="I2047" i="6"/>
  <c r="I2048" i="6"/>
  <c r="I2049" i="6"/>
  <c r="I2050" i="6"/>
  <c r="I2051" i="6"/>
  <c r="I2052" i="6"/>
  <c r="I2053" i="6"/>
  <c r="I2054" i="6"/>
  <c r="I2055" i="6"/>
  <c r="I2056" i="6"/>
  <c r="I2057" i="6"/>
  <c r="I2058" i="6"/>
  <c r="I2059" i="6"/>
  <c r="I2060" i="6"/>
  <c r="I2061" i="6"/>
  <c r="I2062" i="6"/>
  <c r="I2063" i="6"/>
  <c r="I2064" i="6"/>
  <c r="I2065" i="6"/>
  <c r="I2066" i="6"/>
  <c r="I2067" i="6"/>
  <c r="I2068" i="6"/>
  <c r="I2069" i="6"/>
  <c r="I2070" i="6"/>
  <c r="I2071" i="6"/>
  <c r="I2072" i="6"/>
  <c r="I2073" i="6"/>
  <c r="I2074" i="6"/>
  <c r="I2075" i="6"/>
  <c r="I2076" i="6"/>
  <c r="I2077" i="6"/>
  <c r="I2078" i="6"/>
  <c r="I2079" i="6"/>
  <c r="I2080" i="6"/>
  <c r="I2081" i="6"/>
  <c r="I2082" i="6"/>
  <c r="I2083" i="6"/>
  <c r="I2084" i="6"/>
  <c r="I2085" i="6"/>
  <c r="I2086" i="6"/>
  <c r="I2087" i="6"/>
  <c r="I2088" i="6"/>
  <c r="I2089" i="6"/>
  <c r="I2090" i="6"/>
  <c r="I2091" i="6"/>
  <c r="I2092" i="6"/>
  <c r="I2093" i="6"/>
  <c r="I2094" i="6"/>
  <c r="I2095" i="6"/>
  <c r="I2096" i="6"/>
  <c r="I2097" i="6"/>
  <c r="I2098" i="6"/>
  <c r="I2099" i="6"/>
  <c r="I2100" i="6"/>
  <c r="I2101" i="6"/>
  <c r="I2102" i="6"/>
  <c r="I2103" i="6"/>
  <c r="I2104" i="6"/>
  <c r="I2105" i="6"/>
  <c r="I2106" i="6"/>
  <c r="I2107" i="6"/>
  <c r="I2108" i="6"/>
  <c r="I2109" i="6"/>
  <c r="I2110" i="6"/>
  <c r="I2111" i="6"/>
  <c r="I2112" i="6"/>
  <c r="I2113" i="6"/>
  <c r="I2114" i="6"/>
  <c r="I2115" i="6"/>
  <c r="I2116" i="6"/>
  <c r="I2117" i="6"/>
  <c r="I2118" i="6"/>
  <c r="I2119" i="6"/>
  <c r="I2120" i="6"/>
  <c r="I2121" i="6"/>
  <c r="I2122" i="6"/>
  <c r="I2123" i="6"/>
  <c r="I2124" i="6"/>
  <c r="I2125" i="6"/>
  <c r="I2126" i="6"/>
  <c r="I2127" i="6"/>
  <c r="I2128" i="6"/>
  <c r="I2129" i="6"/>
  <c r="I2130" i="6"/>
  <c r="I2131" i="6"/>
  <c r="I2132" i="6"/>
  <c r="I2133" i="6"/>
  <c r="I2134" i="6"/>
  <c r="I2135" i="6"/>
  <c r="I2136" i="6"/>
  <c r="I2137" i="6"/>
  <c r="I2138" i="6"/>
  <c r="I2139" i="6"/>
  <c r="I2140" i="6"/>
  <c r="I2141" i="6"/>
  <c r="I2142" i="6"/>
  <c r="I2143" i="6"/>
  <c r="I2144" i="6"/>
  <c r="I2145" i="6"/>
  <c r="I2146" i="6"/>
  <c r="I2147" i="6"/>
  <c r="I2148" i="6"/>
  <c r="I2149" i="6"/>
  <c r="I2150" i="6"/>
  <c r="I2151" i="6"/>
  <c r="I2152" i="6"/>
  <c r="I2153" i="6"/>
  <c r="I2154" i="6"/>
  <c r="I2155" i="6"/>
  <c r="I2156" i="6"/>
  <c r="I2157" i="6"/>
  <c r="I2158" i="6"/>
  <c r="I2159" i="6"/>
  <c r="I2160" i="6"/>
  <c r="I2161" i="6"/>
  <c r="I2162" i="6"/>
  <c r="I2163" i="6"/>
  <c r="I2164" i="6"/>
  <c r="I2165" i="6"/>
  <c r="I2166" i="6"/>
  <c r="I2167" i="6"/>
  <c r="I2168" i="6"/>
  <c r="I2169" i="6"/>
  <c r="I2170" i="6"/>
  <c r="I2171" i="6"/>
  <c r="I2172" i="6"/>
  <c r="I2173" i="6"/>
  <c r="I2174" i="6"/>
  <c r="I2175" i="6"/>
  <c r="I2176" i="6"/>
  <c r="I2177" i="6"/>
  <c r="I2178" i="6"/>
  <c r="I2179" i="6"/>
  <c r="I2180" i="6"/>
  <c r="I2181" i="6"/>
  <c r="I2182" i="6"/>
  <c r="I2183" i="6"/>
  <c r="I2184" i="6"/>
  <c r="I2185" i="6"/>
  <c r="I2186" i="6"/>
  <c r="I2187" i="6"/>
  <c r="I2188" i="6"/>
  <c r="I2189" i="6"/>
  <c r="I2190" i="6"/>
  <c r="I2191" i="6"/>
  <c r="I2192" i="6"/>
  <c r="I2193" i="6"/>
  <c r="I2194" i="6"/>
  <c r="I2195" i="6"/>
  <c r="I2196" i="6"/>
  <c r="I2197" i="6"/>
  <c r="I2198" i="6"/>
  <c r="I2199" i="6"/>
  <c r="I2200" i="6"/>
  <c r="I2201" i="6"/>
  <c r="I2202" i="6"/>
  <c r="I2203" i="6"/>
  <c r="I2204" i="6"/>
  <c r="I2205" i="6"/>
  <c r="I2206" i="6"/>
  <c r="I2207" i="6"/>
  <c r="I2208" i="6"/>
  <c r="I2209" i="6"/>
  <c r="I2210" i="6"/>
  <c r="I2211" i="6"/>
  <c r="I2212" i="6"/>
  <c r="I2213" i="6"/>
  <c r="I2214" i="6"/>
  <c r="I2215" i="6"/>
  <c r="I2216" i="6"/>
  <c r="I2217" i="6"/>
  <c r="I2218" i="6"/>
  <c r="I2219" i="6"/>
  <c r="I2220" i="6"/>
  <c r="I2221" i="6"/>
  <c r="I2222" i="6"/>
  <c r="I2223" i="6"/>
  <c r="I2224" i="6"/>
  <c r="I2225" i="6"/>
  <c r="I2226" i="6"/>
  <c r="I2227" i="6"/>
  <c r="I2228" i="6"/>
  <c r="I2229" i="6"/>
  <c r="I2230" i="6"/>
  <c r="I2231" i="6"/>
  <c r="I2232" i="6"/>
  <c r="I2233" i="6"/>
  <c r="I2234" i="6"/>
  <c r="I2235" i="6"/>
  <c r="I2236" i="6"/>
  <c r="I2237" i="6"/>
  <c r="I2238" i="6"/>
  <c r="I2239" i="6"/>
  <c r="I2240" i="6"/>
  <c r="I2241" i="6"/>
  <c r="I2242" i="6"/>
  <c r="I2243" i="6"/>
  <c r="I2244" i="6"/>
  <c r="I2245" i="6"/>
  <c r="I2246" i="6"/>
  <c r="I2247" i="6"/>
  <c r="I2248" i="6"/>
  <c r="I2249" i="6"/>
  <c r="I2250" i="6"/>
  <c r="I2251" i="6"/>
  <c r="I2252" i="6"/>
  <c r="I2253" i="6"/>
  <c r="I2254" i="6"/>
  <c r="I2255" i="6"/>
  <c r="I2256" i="6"/>
  <c r="I2257" i="6"/>
  <c r="I2258" i="6"/>
  <c r="I2259" i="6"/>
  <c r="I2260" i="6"/>
  <c r="I2261" i="6"/>
  <c r="I2262" i="6"/>
  <c r="I2263" i="6"/>
  <c r="I2264" i="6"/>
  <c r="I2265" i="6"/>
  <c r="I2266" i="6"/>
  <c r="I2267" i="6"/>
  <c r="I2268" i="6"/>
  <c r="I2269" i="6"/>
  <c r="I2270" i="6"/>
  <c r="I2271" i="6"/>
  <c r="I2272" i="6"/>
  <c r="I2273" i="6"/>
  <c r="I2274" i="6"/>
  <c r="I2275" i="6"/>
  <c r="I2276" i="6"/>
  <c r="I2277" i="6"/>
  <c r="I2278" i="6"/>
  <c r="I2279" i="6"/>
  <c r="I2280" i="6"/>
  <c r="I2281" i="6"/>
  <c r="I2282" i="6"/>
  <c r="I2283" i="6"/>
  <c r="I2284" i="6"/>
  <c r="I2285" i="6"/>
  <c r="I2286" i="6"/>
  <c r="I2287" i="6"/>
  <c r="I2288" i="6"/>
  <c r="I2289" i="6"/>
  <c r="I2290" i="6"/>
  <c r="I2291" i="6"/>
  <c r="I2292" i="6"/>
  <c r="I2293" i="6"/>
  <c r="I2294" i="6"/>
  <c r="I2295" i="6"/>
  <c r="I2296" i="6"/>
  <c r="I2297" i="6"/>
  <c r="I2298" i="6"/>
  <c r="I2299" i="6"/>
  <c r="I2300" i="6"/>
  <c r="I2301" i="6"/>
  <c r="I2302" i="6"/>
  <c r="I2303" i="6"/>
  <c r="I2304" i="6"/>
  <c r="I2305" i="6"/>
  <c r="I2306" i="6"/>
  <c r="I2307" i="6"/>
  <c r="I2308" i="6"/>
  <c r="I2309" i="6"/>
  <c r="I2310" i="6"/>
  <c r="I2311" i="6"/>
  <c r="I2312" i="6"/>
  <c r="I2313" i="6"/>
  <c r="I2314" i="6"/>
  <c r="I2315" i="6"/>
  <c r="I2316" i="6"/>
  <c r="I2317" i="6"/>
  <c r="I2318" i="6"/>
  <c r="I2319" i="6"/>
  <c r="I2320" i="6"/>
  <c r="I2321" i="6"/>
  <c r="I2322" i="6"/>
  <c r="I2323" i="6"/>
  <c r="I2324" i="6"/>
  <c r="I2325" i="6"/>
  <c r="I2326" i="6"/>
  <c r="I2327" i="6"/>
  <c r="I2328" i="6"/>
  <c r="I2329" i="6"/>
  <c r="I2330" i="6"/>
  <c r="I2331" i="6"/>
  <c r="I2332" i="6"/>
  <c r="I2333" i="6"/>
  <c r="I2334" i="6"/>
  <c r="I2335" i="6"/>
  <c r="I2336" i="6"/>
  <c r="I2337" i="6"/>
  <c r="I2338" i="6"/>
  <c r="I2339" i="6"/>
  <c r="I2340" i="6"/>
  <c r="I2341" i="6"/>
  <c r="I2342" i="6"/>
  <c r="I2343" i="6"/>
  <c r="I2344" i="6"/>
  <c r="I2345" i="6"/>
  <c r="I2346" i="6"/>
  <c r="I2347" i="6"/>
  <c r="I2348" i="6"/>
  <c r="I2349" i="6"/>
  <c r="I2350" i="6"/>
  <c r="I2351" i="6"/>
  <c r="I2352" i="6"/>
  <c r="I2353" i="6"/>
  <c r="I2354" i="6"/>
  <c r="I2355" i="6"/>
  <c r="I2356" i="6"/>
  <c r="I2357" i="6"/>
  <c r="I2358" i="6"/>
  <c r="I2359" i="6"/>
  <c r="I2360" i="6"/>
  <c r="I2361" i="6"/>
  <c r="I2362" i="6"/>
  <c r="I2363" i="6"/>
  <c r="I2364" i="6"/>
  <c r="I2365" i="6"/>
  <c r="I2366" i="6"/>
  <c r="I2367" i="6"/>
  <c r="I2368" i="6"/>
  <c r="I2369" i="6"/>
  <c r="I2370" i="6"/>
  <c r="I2371" i="6"/>
  <c r="I2372" i="6"/>
  <c r="I2373" i="6"/>
  <c r="I2374" i="6"/>
  <c r="I2375" i="6"/>
  <c r="I2376" i="6"/>
  <c r="I2377" i="6"/>
  <c r="I2378" i="6"/>
  <c r="I2379" i="6"/>
  <c r="I2380" i="6"/>
  <c r="I2381" i="6"/>
  <c r="I2382" i="6"/>
  <c r="I2383" i="6"/>
  <c r="I2384" i="6"/>
  <c r="I2385" i="6"/>
  <c r="I2386" i="6"/>
  <c r="I2387" i="6"/>
  <c r="I2388" i="6"/>
  <c r="I2389" i="6"/>
  <c r="I2390" i="6"/>
  <c r="I2391" i="6"/>
  <c r="I2392" i="6"/>
  <c r="I2393" i="6"/>
  <c r="I2394" i="6"/>
  <c r="I2395" i="6"/>
  <c r="I2396" i="6"/>
  <c r="I2397" i="6"/>
  <c r="I2398" i="6"/>
  <c r="I2399" i="6"/>
  <c r="I2400" i="6"/>
  <c r="I2401" i="6"/>
  <c r="I2402" i="6"/>
  <c r="I2403" i="6"/>
  <c r="I2404" i="6"/>
  <c r="I2405" i="6"/>
  <c r="I2406" i="6"/>
  <c r="I2407" i="6"/>
  <c r="I2408" i="6"/>
  <c r="I2409" i="6"/>
  <c r="I2410" i="6"/>
  <c r="I2411" i="6"/>
  <c r="I2412" i="6"/>
  <c r="I2413" i="6"/>
  <c r="I2414" i="6"/>
  <c r="I2415" i="6"/>
  <c r="I2416" i="6"/>
  <c r="I2417" i="6"/>
  <c r="I2418" i="6"/>
  <c r="I2419" i="6"/>
  <c r="I2420" i="6"/>
  <c r="I2421" i="6"/>
  <c r="I2422" i="6"/>
  <c r="I2423" i="6"/>
  <c r="I2424" i="6"/>
  <c r="I2425" i="6"/>
  <c r="I2426" i="6"/>
  <c r="I2427" i="6"/>
  <c r="I2428" i="6"/>
  <c r="I2429" i="6"/>
  <c r="I2430" i="6"/>
  <c r="I2431" i="6"/>
  <c r="I2432" i="6"/>
  <c r="I2433" i="6"/>
  <c r="I2434" i="6"/>
  <c r="I2435" i="6"/>
  <c r="I2436" i="6"/>
  <c r="I2437" i="6"/>
  <c r="I2438" i="6"/>
  <c r="I2439" i="6"/>
  <c r="I2440" i="6"/>
  <c r="I2441" i="6"/>
  <c r="I2442" i="6"/>
  <c r="I2443" i="6"/>
  <c r="I2444" i="6"/>
  <c r="I2445" i="6"/>
  <c r="I2446" i="6"/>
  <c r="I2447" i="6"/>
  <c r="I2448" i="6"/>
  <c r="I2449" i="6"/>
  <c r="I2450" i="6"/>
  <c r="I2451" i="6"/>
  <c r="I2452" i="6"/>
  <c r="I2453" i="6"/>
  <c r="I2454" i="6"/>
  <c r="I2455" i="6"/>
  <c r="I2456" i="6"/>
  <c r="I2457" i="6"/>
  <c r="I2458" i="6"/>
  <c r="I2459" i="6"/>
  <c r="I2460" i="6"/>
  <c r="I2461" i="6"/>
  <c r="I2462" i="6"/>
  <c r="I2463" i="6"/>
  <c r="I2464" i="6"/>
  <c r="I2465" i="6"/>
  <c r="I2466" i="6"/>
  <c r="I2467" i="6"/>
  <c r="I2468" i="6"/>
  <c r="I2469" i="6"/>
  <c r="I2470" i="6"/>
  <c r="I2471" i="6"/>
  <c r="I2472" i="6"/>
  <c r="I2473" i="6"/>
  <c r="I2474" i="6"/>
  <c r="I2475" i="6"/>
  <c r="I2476" i="6"/>
  <c r="I2477" i="6"/>
  <c r="I2478" i="6"/>
  <c r="I2479" i="6"/>
  <c r="I2480" i="6"/>
  <c r="I2481" i="6"/>
  <c r="I2482" i="6"/>
  <c r="I2483" i="6"/>
  <c r="I2484" i="6"/>
  <c r="I2485" i="6"/>
  <c r="I2486" i="6"/>
  <c r="I2487" i="6"/>
  <c r="I2488" i="6"/>
  <c r="I2489" i="6"/>
  <c r="I2490" i="6"/>
  <c r="I2491" i="6"/>
  <c r="I2492" i="6"/>
  <c r="I2493" i="6"/>
  <c r="I2494" i="6"/>
  <c r="I2495" i="6"/>
  <c r="I2496" i="6"/>
  <c r="I2497" i="6"/>
  <c r="I2498" i="6"/>
  <c r="I2499" i="6"/>
  <c r="I2500" i="6"/>
  <c r="I2501" i="6"/>
  <c r="I2502" i="6"/>
  <c r="I2503" i="6"/>
  <c r="I2504" i="6"/>
  <c r="I2505" i="6"/>
  <c r="I2506" i="6"/>
  <c r="I2507" i="6"/>
  <c r="I2508" i="6"/>
  <c r="I2509" i="6"/>
  <c r="I2510" i="6"/>
  <c r="I2511" i="6"/>
  <c r="I2512" i="6"/>
  <c r="I2513" i="6"/>
  <c r="I2514" i="6"/>
  <c r="I2515" i="6"/>
  <c r="I2516" i="6"/>
  <c r="I2517" i="6"/>
  <c r="I2518" i="6"/>
  <c r="I2519" i="6"/>
  <c r="I2520" i="6"/>
  <c r="I2521" i="6"/>
  <c r="I2522" i="6"/>
  <c r="I2523" i="6"/>
  <c r="I2524" i="6"/>
  <c r="I2525" i="6"/>
  <c r="I2526" i="6"/>
  <c r="I2527" i="6"/>
  <c r="I2528" i="6"/>
  <c r="I2529" i="6"/>
  <c r="I2530" i="6"/>
  <c r="I2531" i="6"/>
  <c r="I2532" i="6"/>
  <c r="I2533" i="6"/>
  <c r="I2534" i="6"/>
  <c r="I2535" i="6"/>
  <c r="I2536" i="6"/>
  <c r="I2537" i="6"/>
  <c r="I2538" i="6"/>
  <c r="I2539" i="6"/>
  <c r="I2540" i="6"/>
  <c r="I2541" i="6"/>
  <c r="I2542" i="6"/>
  <c r="I2543" i="6"/>
  <c r="I2544" i="6"/>
  <c r="I2545" i="6"/>
  <c r="I2546" i="6"/>
  <c r="I2547" i="6"/>
  <c r="I2548" i="6"/>
  <c r="I2549" i="6"/>
  <c r="I2550" i="6"/>
  <c r="I2551" i="6"/>
  <c r="I2552" i="6"/>
  <c r="I2553" i="6"/>
  <c r="I2554" i="6"/>
  <c r="I2555" i="6"/>
  <c r="I2556" i="6"/>
  <c r="I2557" i="6"/>
  <c r="I2558" i="6"/>
  <c r="I2559" i="6"/>
  <c r="I2560" i="6"/>
  <c r="I2561" i="6"/>
  <c r="I2562" i="6"/>
  <c r="I2563" i="6"/>
  <c r="I2564" i="6"/>
  <c r="I2565" i="6"/>
  <c r="I2566" i="6"/>
  <c r="I2567" i="6"/>
  <c r="I2568" i="6"/>
  <c r="I2569" i="6"/>
  <c r="I2570" i="6"/>
  <c r="I2571" i="6"/>
  <c r="I2572" i="6"/>
  <c r="I2573" i="6"/>
  <c r="I2574" i="6"/>
  <c r="I2575" i="6"/>
  <c r="I2576" i="6"/>
  <c r="I2577" i="6"/>
  <c r="I2578" i="6"/>
  <c r="I2579" i="6"/>
  <c r="I2580" i="6"/>
  <c r="I2581" i="6"/>
  <c r="I2582" i="6"/>
  <c r="I2583" i="6"/>
  <c r="I2584" i="6"/>
  <c r="I2585" i="6"/>
  <c r="I2586" i="6"/>
  <c r="I2587" i="6"/>
  <c r="I2588" i="6"/>
  <c r="I2589" i="6"/>
  <c r="I2590" i="6"/>
  <c r="I2591" i="6"/>
  <c r="I2592" i="6"/>
  <c r="I2593" i="6"/>
  <c r="I2594" i="6"/>
  <c r="I2595" i="6"/>
  <c r="I2596" i="6"/>
  <c r="I2597" i="6"/>
  <c r="I2598" i="6"/>
  <c r="I2599" i="6"/>
  <c r="I2600" i="6"/>
  <c r="I2601" i="6"/>
  <c r="I2602" i="6"/>
  <c r="I2603" i="6"/>
  <c r="I2604" i="6"/>
  <c r="I2605" i="6"/>
  <c r="I2606" i="6"/>
  <c r="I2607" i="6"/>
  <c r="I2608" i="6"/>
  <c r="I2609" i="6"/>
  <c r="I2610" i="6"/>
  <c r="I2611" i="6"/>
  <c r="I2612" i="6"/>
  <c r="I2613" i="6"/>
  <c r="I2614" i="6"/>
  <c r="I2615" i="6"/>
  <c r="I2616" i="6"/>
  <c r="I2617" i="6"/>
  <c r="I2618" i="6"/>
  <c r="I2619" i="6"/>
  <c r="I2620" i="6"/>
  <c r="I2621" i="6"/>
  <c r="I2622" i="6"/>
  <c r="I2623" i="6"/>
  <c r="I2624" i="6"/>
  <c r="I2625" i="6"/>
  <c r="I2626" i="6"/>
  <c r="I2627" i="6"/>
  <c r="I2628" i="6"/>
  <c r="I2629" i="6"/>
  <c r="I2630" i="6"/>
  <c r="I2631" i="6"/>
  <c r="I2632" i="6"/>
  <c r="I2633" i="6"/>
  <c r="I2634" i="6"/>
  <c r="I2635" i="6"/>
  <c r="I2636" i="6"/>
  <c r="I2637" i="6"/>
  <c r="I2638" i="6"/>
  <c r="I2639" i="6"/>
  <c r="I2640" i="6"/>
  <c r="I2641" i="6"/>
  <c r="I2642" i="6"/>
  <c r="I2643" i="6"/>
  <c r="I2644" i="6"/>
  <c r="I2645" i="6"/>
  <c r="I2646" i="6"/>
  <c r="I2647" i="6"/>
  <c r="I2648" i="6"/>
  <c r="I2649" i="6"/>
  <c r="I2650" i="6"/>
  <c r="I2651" i="6"/>
  <c r="I2652" i="6"/>
  <c r="I2653" i="6"/>
  <c r="I2654" i="6"/>
  <c r="I2655" i="6"/>
  <c r="I2656" i="6"/>
  <c r="I2657" i="6"/>
  <c r="I2658" i="6"/>
  <c r="I2659" i="6"/>
  <c r="I2660" i="6"/>
  <c r="I2661" i="6"/>
  <c r="I2662" i="6"/>
  <c r="I2663" i="6"/>
  <c r="I2664" i="6"/>
  <c r="I2665" i="6"/>
  <c r="I2666" i="6"/>
  <c r="I2667" i="6"/>
  <c r="I2668" i="6"/>
  <c r="I2669" i="6"/>
  <c r="I2670" i="6"/>
  <c r="I2671" i="6"/>
  <c r="I2672" i="6"/>
  <c r="I2673" i="6"/>
  <c r="I2674" i="6"/>
  <c r="I2675" i="6"/>
  <c r="I2676" i="6"/>
  <c r="I2677" i="6"/>
  <c r="I2678" i="6"/>
  <c r="I2679" i="6"/>
  <c r="I2680" i="6"/>
  <c r="I2681" i="6"/>
  <c r="I2682" i="6"/>
  <c r="I2683" i="6"/>
  <c r="I2684" i="6"/>
  <c r="I2685" i="6"/>
  <c r="I2686" i="6"/>
  <c r="I2687" i="6"/>
  <c r="I2688" i="6"/>
  <c r="I2689" i="6"/>
  <c r="I2690" i="6"/>
  <c r="I2691" i="6"/>
  <c r="I2692" i="6"/>
  <c r="I2693" i="6"/>
  <c r="I2694" i="6"/>
  <c r="I2695" i="6"/>
  <c r="I2696" i="6"/>
  <c r="I2697" i="6"/>
  <c r="I2698" i="6"/>
  <c r="I2699" i="6"/>
  <c r="I2700" i="6"/>
  <c r="I2701" i="6"/>
  <c r="I2702" i="6"/>
  <c r="I2703" i="6"/>
  <c r="I2704" i="6"/>
  <c r="I2705" i="6"/>
  <c r="I2706" i="6"/>
  <c r="I2707" i="6"/>
  <c r="I2708" i="6"/>
  <c r="I2709" i="6"/>
  <c r="I2710" i="6"/>
  <c r="I2711" i="6"/>
  <c r="I2712" i="6"/>
  <c r="I2713" i="6"/>
  <c r="I2714" i="6"/>
  <c r="I2715" i="6"/>
  <c r="I2716" i="6"/>
  <c r="I2717" i="6"/>
  <c r="I2718" i="6"/>
  <c r="I2719" i="6"/>
  <c r="I2720" i="6"/>
  <c r="I2721" i="6"/>
  <c r="I2722" i="6"/>
  <c r="I2723" i="6"/>
  <c r="I2724" i="6"/>
  <c r="I2725" i="6"/>
  <c r="I2726" i="6"/>
  <c r="I2727" i="6"/>
  <c r="I2728" i="6"/>
  <c r="I2729" i="6"/>
  <c r="I2730" i="6"/>
  <c r="I2731" i="6"/>
  <c r="I2732" i="6"/>
  <c r="I2733" i="6"/>
  <c r="I2734" i="6"/>
  <c r="I2735" i="6"/>
  <c r="I2736" i="6"/>
  <c r="I2737" i="6"/>
  <c r="I2738" i="6"/>
  <c r="I2739" i="6"/>
  <c r="I2740" i="6"/>
  <c r="I2741" i="6"/>
  <c r="I2742" i="6"/>
  <c r="I2743" i="6"/>
  <c r="I2744" i="6"/>
  <c r="I2745" i="6"/>
  <c r="I2746" i="6"/>
  <c r="I2747" i="6"/>
  <c r="I2748" i="6"/>
  <c r="I2749" i="6"/>
  <c r="I2750" i="6"/>
  <c r="I2751" i="6"/>
  <c r="I2752" i="6"/>
  <c r="I2753" i="6"/>
  <c r="I2754" i="6"/>
  <c r="I2755" i="6"/>
  <c r="I2756" i="6"/>
  <c r="I2757" i="6"/>
  <c r="I2758" i="6"/>
  <c r="I2759" i="6"/>
  <c r="I2760" i="6"/>
  <c r="I2761" i="6"/>
  <c r="I2762" i="6"/>
  <c r="I2763" i="6"/>
  <c r="I2764" i="6"/>
  <c r="I2765" i="6"/>
  <c r="I2766" i="6"/>
  <c r="I2767" i="6"/>
  <c r="I2768" i="6"/>
  <c r="I2769" i="6"/>
  <c r="I2770" i="6"/>
  <c r="I2771" i="6"/>
  <c r="I2772" i="6"/>
  <c r="I2773" i="6"/>
  <c r="I2774" i="6"/>
  <c r="I2775" i="6"/>
  <c r="I2776" i="6"/>
  <c r="I2777" i="6"/>
  <c r="I2778" i="6"/>
  <c r="I2779" i="6"/>
  <c r="I2780" i="6"/>
  <c r="I2781" i="6"/>
  <c r="I2782" i="6"/>
  <c r="I2783" i="6"/>
  <c r="I2784" i="6"/>
  <c r="I2785" i="6"/>
  <c r="I2786" i="6"/>
  <c r="I2787" i="6"/>
  <c r="I2788" i="6"/>
  <c r="I2789" i="6"/>
  <c r="I2790" i="6"/>
  <c r="I2791" i="6"/>
  <c r="I2792" i="6"/>
  <c r="I2793" i="6"/>
  <c r="I2794" i="6"/>
  <c r="I2795" i="6"/>
  <c r="I2796" i="6"/>
  <c r="I2797" i="6"/>
  <c r="I2798" i="6"/>
  <c r="I2799" i="6"/>
  <c r="I2800" i="6"/>
  <c r="I2801" i="6"/>
  <c r="I2802" i="6"/>
  <c r="I2803" i="6"/>
  <c r="I2804" i="6"/>
  <c r="I2805" i="6"/>
  <c r="I2806" i="6"/>
  <c r="I2807" i="6"/>
  <c r="I2808" i="6"/>
  <c r="I2809" i="6"/>
  <c r="I2810" i="6"/>
  <c r="I2811" i="6"/>
  <c r="I2812" i="6"/>
  <c r="I2813" i="6"/>
  <c r="I2814" i="6"/>
  <c r="I2815" i="6"/>
  <c r="I2816" i="6"/>
  <c r="I2817" i="6"/>
  <c r="I2818" i="6"/>
  <c r="I2819" i="6"/>
  <c r="I2820" i="6"/>
  <c r="I2821" i="6"/>
  <c r="I2822" i="6"/>
  <c r="I2823" i="6"/>
  <c r="I2824" i="6"/>
  <c r="I2825" i="6"/>
  <c r="I2826" i="6"/>
  <c r="I2827" i="6"/>
  <c r="I2828" i="6"/>
  <c r="I2829" i="6"/>
  <c r="I2830" i="6"/>
  <c r="I2831" i="6"/>
  <c r="I2832" i="6"/>
  <c r="I2833" i="6"/>
  <c r="I2834" i="6"/>
  <c r="I2835" i="6"/>
  <c r="I2836" i="6"/>
  <c r="I2837" i="6"/>
  <c r="I2838" i="6"/>
  <c r="I2839" i="6"/>
  <c r="I2840" i="6"/>
  <c r="I2841" i="6"/>
  <c r="I2842" i="6"/>
  <c r="I2843" i="6"/>
  <c r="I2844" i="6"/>
  <c r="I2845" i="6"/>
  <c r="I2846" i="6"/>
  <c r="I2847" i="6"/>
  <c r="I2848" i="6"/>
  <c r="I2849" i="6"/>
  <c r="I2850" i="6"/>
  <c r="I2851" i="6"/>
  <c r="I2852" i="6"/>
  <c r="I2853" i="6"/>
  <c r="I2854" i="6"/>
  <c r="I2855" i="6"/>
  <c r="I2856" i="6"/>
  <c r="I2857" i="6"/>
  <c r="I2858" i="6"/>
  <c r="I2859" i="6"/>
  <c r="I2860" i="6"/>
  <c r="I2861" i="6"/>
  <c r="I2862" i="6"/>
  <c r="I2863" i="6"/>
  <c r="I2864" i="6"/>
  <c r="I2865" i="6"/>
  <c r="I2866" i="6"/>
  <c r="I2867" i="6"/>
  <c r="I2868" i="6"/>
  <c r="I2869" i="6"/>
  <c r="I2870" i="6"/>
  <c r="I2871" i="6"/>
  <c r="I2872" i="6"/>
  <c r="I2873" i="6"/>
  <c r="I2874" i="6"/>
  <c r="I2875" i="6"/>
  <c r="I2876" i="6"/>
  <c r="I2877" i="6"/>
  <c r="I2878" i="6"/>
  <c r="I2879" i="6"/>
  <c r="I2880" i="6"/>
  <c r="I2881" i="6"/>
  <c r="I2882" i="6"/>
  <c r="I2883" i="6"/>
  <c r="I2884" i="6"/>
  <c r="I2885" i="6"/>
  <c r="I2886" i="6"/>
  <c r="I2887" i="6"/>
  <c r="I2888" i="6"/>
  <c r="I2889" i="6"/>
  <c r="I2890" i="6"/>
  <c r="I2891" i="6"/>
  <c r="I2892" i="6"/>
  <c r="I2893" i="6"/>
  <c r="I2894" i="6"/>
  <c r="I2895" i="6"/>
  <c r="I2896" i="6"/>
  <c r="I2897" i="6"/>
  <c r="I2898" i="6"/>
  <c r="I2899" i="6"/>
  <c r="I2900" i="6"/>
  <c r="I2901" i="6"/>
  <c r="I2902" i="6"/>
  <c r="I2903" i="6"/>
  <c r="I2904" i="6"/>
  <c r="I2905" i="6"/>
  <c r="I2906" i="6"/>
  <c r="I2907" i="6"/>
  <c r="I2908" i="6"/>
  <c r="I2909" i="6"/>
  <c r="I2910" i="6"/>
  <c r="I2911" i="6"/>
  <c r="I2912" i="6"/>
  <c r="I2913" i="6"/>
  <c r="I2914" i="6"/>
  <c r="I2915" i="6"/>
  <c r="I2916" i="6"/>
  <c r="I2917" i="6"/>
  <c r="I2918" i="6"/>
  <c r="I2919" i="6"/>
  <c r="I2920" i="6"/>
  <c r="I2921" i="6"/>
  <c r="I2922" i="6"/>
  <c r="I2923" i="6"/>
  <c r="I2924" i="6"/>
  <c r="I2925" i="6"/>
  <c r="I2926" i="6"/>
  <c r="I2927" i="6"/>
  <c r="I2928" i="6"/>
  <c r="I2929" i="6"/>
  <c r="I2930" i="6"/>
  <c r="I2931" i="6"/>
  <c r="I2932" i="6"/>
  <c r="I2933" i="6"/>
  <c r="I2934" i="6"/>
  <c r="I2935" i="6"/>
  <c r="I2936" i="6"/>
  <c r="I2937" i="6"/>
  <c r="I2938" i="6"/>
  <c r="I2939" i="6"/>
  <c r="I2940" i="6"/>
  <c r="I2941" i="6"/>
  <c r="I2942" i="6"/>
  <c r="I2943" i="6"/>
  <c r="I2944" i="6"/>
  <c r="I2945" i="6"/>
  <c r="I2946" i="6"/>
  <c r="I2947" i="6"/>
  <c r="I2948" i="6"/>
  <c r="I2949" i="6"/>
  <c r="I2950" i="6"/>
  <c r="I2951" i="6"/>
  <c r="I2952" i="6"/>
  <c r="I2953" i="6"/>
  <c r="I2954" i="6"/>
  <c r="I2955" i="6"/>
  <c r="I2956" i="6"/>
  <c r="I2957" i="6"/>
  <c r="I2958" i="6"/>
  <c r="I2959" i="6"/>
  <c r="I2960" i="6"/>
  <c r="I2961" i="6"/>
  <c r="I2962" i="6"/>
  <c r="I2963" i="6"/>
  <c r="I2964" i="6"/>
  <c r="I2965" i="6"/>
  <c r="I2966" i="6"/>
  <c r="I2967" i="6"/>
  <c r="I2968" i="6"/>
  <c r="I2969" i="6"/>
  <c r="I2970" i="6"/>
  <c r="I2971" i="6"/>
  <c r="I2972" i="6"/>
  <c r="I2973" i="6"/>
  <c r="I2974" i="6"/>
  <c r="I2975" i="6"/>
  <c r="I2976" i="6"/>
  <c r="I2977" i="6"/>
  <c r="I2978" i="6"/>
  <c r="I2979" i="6"/>
  <c r="I2980" i="6"/>
  <c r="I2981" i="6"/>
  <c r="I2982" i="6"/>
  <c r="I2983" i="6"/>
  <c r="I2984" i="6"/>
  <c r="I2985" i="6"/>
  <c r="I2986" i="6"/>
  <c r="I2987" i="6"/>
  <c r="I2988" i="6"/>
  <c r="I2989" i="6"/>
  <c r="I2990" i="6"/>
  <c r="I2991" i="6"/>
  <c r="I2992" i="6"/>
  <c r="I2993" i="6"/>
  <c r="I2994" i="6"/>
  <c r="I2995" i="6"/>
  <c r="I2996" i="6"/>
  <c r="I2997" i="6"/>
  <c r="I2998" i="6"/>
  <c r="I2999" i="6"/>
  <c r="I3000" i="6"/>
  <c r="I3001" i="6"/>
  <c r="I3002" i="6"/>
  <c r="I3003" i="6"/>
  <c r="I3004" i="6"/>
  <c r="I3005" i="6"/>
  <c r="I3006" i="6"/>
  <c r="I3007" i="6"/>
  <c r="I3008" i="6"/>
  <c r="I3009" i="6"/>
  <c r="I3010" i="6"/>
  <c r="I3011" i="6"/>
  <c r="I3012" i="6"/>
  <c r="I3013" i="6"/>
  <c r="I3014" i="6"/>
  <c r="I3015" i="6"/>
  <c r="I3016" i="6"/>
  <c r="I3017" i="6"/>
  <c r="I3018" i="6"/>
  <c r="I3019" i="6"/>
  <c r="I3020" i="6"/>
  <c r="I3021" i="6"/>
  <c r="I3022" i="6"/>
  <c r="I3023" i="6"/>
  <c r="I3024" i="6"/>
  <c r="I3025" i="6"/>
  <c r="I3026" i="6"/>
  <c r="I3027" i="6"/>
  <c r="I3028" i="6"/>
  <c r="I3029" i="6"/>
  <c r="I3030" i="6"/>
  <c r="I3031" i="6"/>
  <c r="I3032" i="6"/>
  <c r="I3033" i="6"/>
  <c r="I3034" i="6"/>
  <c r="I3035" i="6"/>
  <c r="I3036" i="6"/>
  <c r="I3037" i="6"/>
  <c r="I3038" i="6"/>
  <c r="I3039" i="6"/>
  <c r="I3040" i="6"/>
  <c r="I3041" i="6"/>
  <c r="I3042" i="6"/>
  <c r="I3043" i="6"/>
  <c r="I3044" i="6"/>
  <c r="I3045" i="6"/>
  <c r="I3046" i="6"/>
  <c r="I3047" i="6"/>
  <c r="I3048" i="6"/>
  <c r="I3049" i="6"/>
  <c r="I3050" i="6"/>
  <c r="I3051" i="6"/>
  <c r="I3052" i="6"/>
  <c r="I3053" i="6"/>
  <c r="I3054" i="6"/>
  <c r="I3055" i="6"/>
  <c r="I3056" i="6"/>
  <c r="I3057" i="6"/>
  <c r="I3058" i="6"/>
  <c r="I3059" i="6"/>
  <c r="I3060" i="6"/>
  <c r="I3061" i="6"/>
  <c r="I3062" i="6"/>
  <c r="I3063" i="6"/>
  <c r="I3064" i="6"/>
  <c r="I3065" i="6"/>
  <c r="I3066" i="6"/>
  <c r="I3067" i="6"/>
  <c r="I3068" i="6"/>
  <c r="I3069" i="6"/>
  <c r="I3070" i="6"/>
  <c r="I3071" i="6"/>
  <c r="I3072" i="6"/>
  <c r="I3073" i="6"/>
  <c r="I3074" i="6"/>
  <c r="I3075" i="6"/>
  <c r="I3076" i="6"/>
  <c r="I3077" i="6"/>
  <c r="I3078" i="6"/>
  <c r="I3079" i="6"/>
  <c r="I3080" i="6"/>
  <c r="I3081" i="6"/>
  <c r="I3082" i="6"/>
  <c r="I3083" i="6"/>
  <c r="I3084" i="6"/>
  <c r="I3085" i="6"/>
  <c r="I3086" i="6"/>
  <c r="I3087" i="6"/>
  <c r="I3088" i="6"/>
  <c r="I3089" i="6"/>
  <c r="I3090" i="6"/>
  <c r="I3091" i="6"/>
  <c r="I3092" i="6"/>
  <c r="I3093" i="6"/>
  <c r="I3094" i="6"/>
  <c r="I3095" i="6"/>
  <c r="I3096" i="6"/>
  <c r="I3097" i="6"/>
  <c r="I3098" i="6"/>
  <c r="I3099" i="6"/>
  <c r="I3100" i="6"/>
  <c r="I3101" i="6"/>
  <c r="I3102" i="6"/>
  <c r="I3103" i="6"/>
  <c r="I3104" i="6"/>
  <c r="I3105" i="6"/>
  <c r="I3106" i="6"/>
  <c r="I3107" i="6"/>
  <c r="I3108" i="6"/>
  <c r="I3109" i="6"/>
  <c r="I3110" i="6"/>
  <c r="I3111" i="6"/>
  <c r="I3112" i="6"/>
  <c r="I3113" i="6"/>
  <c r="I3114" i="6"/>
  <c r="I3115" i="6"/>
  <c r="I3116" i="6"/>
  <c r="I3117" i="6"/>
  <c r="I3118" i="6"/>
  <c r="I3119" i="6"/>
  <c r="I3120" i="6"/>
  <c r="I3121" i="6"/>
  <c r="I3122" i="6"/>
  <c r="I3123" i="6"/>
  <c r="I3124" i="6"/>
  <c r="I3125" i="6"/>
  <c r="I3126" i="6"/>
  <c r="I3127" i="6"/>
  <c r="I3128" i="6"/>
  <c r="I3129" i="6"/>
  <c r="I3130" i="6"/>
  <c r="I3131" i="6"/>
  <c r="I3132" i="6"/>
  <c r="I3133" i="6"/>
  <c r="I3134" i="6"/>
  <c r="I3135" i="6"/>
  <c r="I3136" i="6"/>
  <c r="I3137" i="6"/>
  <c r="I3138" i="6"/>
  <c r="I3139" i="6"/>
  <c r="I3140" i="6"/>
  <c r="I3141" i="6"/>
  <c r="I3142" i="6"/>
  <c r="I3143" i="6"/>
  <c r="I3144" i="6"/>
  <c r="I3145" i="6"/>
  <c r="I3146" i="6"/>
  <c r="I3147" i="6"/>
  <c r="I3148" i="6"/>
  <c r="I3149" i="6"/>
  <c r="I3150" i="6"/>
  <c r="I3151" i="6"/>
  <c r="I3152" i="6"/>
  <c r="I3153" i="6"/>
  <c r="I3154" i="6"/>
  <c r="I3155" i="6"/>
  <c r="I3156" i="6"/>
  <c r="I3157" i="6"/>
  <c r="I3158" i="6"/>
  <c r="I3159" i="6"/>
  <c r="I3160" i="6"/>
  <c r="I3161" i="6"/>
  <c r="I3162" i="6"/>
  <c r="I3163" i="6"/>
  <c r="I3164" i="6"/>
  <c r="I3165" i="6"/>
  <c r="I3166" i="6"/>
  <c r="I3167" i="6"/>
  <c r="I3168" i="6"/>
  <c r="I3169" i="6"/>
  <c r="I3170" i="6"/>
  <c r="I3171" i="6"/>
  <c r="I3172" i="6"/>
  <c r="I3173" i="6"/>
  <c r="I3174" i="6"/>
  <c r="I3175" i="6"/>
  <c r="I3176" i="6"/>
  <c r="I3177" i="6"/>
  <c r="I3178" i="6"/>
  <c r="I3179" i="6"/>
  <c r="I3180" i="6"/>
  <c r="I3181" i="6"/>
  <c r="I3182" i="6"/>
  <c r="I3183" i="6"/>
  <c r="I3184" i="6"/>
  <c r="I3185" i="6"/>
  <c r="I3186" i="6"/>
  <c r="I3187" i="6"/>
  <c r="I3188" i="6"/>
  <c r="I3189" i="6"/>
  <c r="I3190" i="6"/>
  <c r="I3191" i="6"/>
  <c r="I3192" i="6"/>
  <c r="I3193" i="6"/>
  <c r="I3194" i="6"/>
  <c r="I3195" i="6"/>
  <c r="I3196" i="6"/>
  <c r="I3197" i="6"/>
  <c r="I3198" i="6"/>
  <c r="I3199" i="6"/>
  <c r="I3200" i="6"/>
  <c r="I3201" i="6"/>
  <c r="I3202" i="6"/>
  <c r="I3203" i="6"/>
  <c r="I3204" i="6"/>
  <c r="I3205" i="6"/>
  <c r="I3206" i="6"/>
  <c r="I3207" i="6"/>
  <c r="I3208" i="6"/>
  <c r="I3209" i="6"/>
  <c r="I3210" i="6"/>
  <c r="I3211" i="6"/>
  <c r="I3212" i="6"/>
  <c r="I3213" i="6"/>
  <c r="I3214" i="6"/>
  <c r="I3215" i="6"/>
  <c r="I3216" i="6"/>
  <c r="I3217" i="6"/>
  <c r="I3218" i="6"/>
  <c r="I3219" i="6"/>
  <c r="I3220" i="6"/>
  <c r="I3221" i="6"/>
  <c r="I3222" i="6"/>
  <c r="I3223" i="6"/>
  <c r="I3224" i="6"/>
  <c r="I3225" i="6"/>
  <c r="I3226" i="6"/>
  <c r="I3227" i="6"/>
  <c r="I3228" i="6"/>
  <c r="I3229" i="6"/>
  <c r="I3230" i="6"/>
  <c r="I3231" i="6"/>
  <c r="I3232" i="6"/>
  <c r="I3233" i="6"/>
  <c r="I3234" i="6"/>
  <c r="I3235" i="6"/>
  <c r="I3236" i="6"/>
  <c r="I3237" i="6"/>
  <c r="I3238" i="6"/>
  <c r="I3239" i="6"/>
  <c r="I3240" i="6"/>
  <c r="I3241" i="6"/>
  <c r="I3242" i="6"/>
  <c r="I3243" i="6"/>
  <c r="I3244" i="6"/>
  <c r="I3245" i="6"/>
  <c r="I3246" i="6"/>
  <c r="I3247" i="6"/>
  <c r="I3248" i="6"/>
  <c r="I3249" i="6"/>
  <c r="I3250" i="6"/>
  <c r="I3251" i="6"/>
  <c r="I3252" i="6"/>
  <c r="I3253" i="6"/>
  <c r="I3254" i="6"/>
  <c r="I3255" i="6"/>
  <c r="I3256" i="6"/>
  <c r="I3257" i="6"/>
  <c r="I3258" i="6"/>
  <c r="I3259" i="6"/>
  <c r="I3260" i="6"/>
  <c r="I3261" i="6"/>
  <c r="I3262" i="6"/>
  <c r="I3263" i="6"/>
  <c r="I3264" i="6"/>
  <c r="I3265" i="6"/>
  <c r="I3266" i="6"/>
  <c r="I3267" i="6"/>
  <c r="I3268" i="6"/>
  <c r="I3269" i="6"/>
  <c r="I3270" i="6"/>
  <c r="I3271" i="6"/>
  <c r="I3272" i="6"/>
  <c r="I3273" i="6"/>
  <c r="I3274" i="6"/>
  <c r="I3275" i="6"/>
  <c r="I3276" i="6"/>
  <c r="I3277" i="6"/>
  <c r="I3278" i="6"/>
  <c r="I3279" i="6"/>
  <c r="I3280" i="6"/>
  <c r="I3281" i="6"/>
  <c r="I3282" i="6"/>
  <c r="I3283" i="6"/>
  <c r="I3284" i="6"/>
  <c r="I3285" i="6"/>
  <c r="I3286" i="6"/>
  <c r="I3287" i="6"/>
  <c r="I3288" i="6"/>
  <c r="I3289" i="6"/>
  <c r="I3290" i="6"/>
  <c r="I3291" i="6"/>
  <c r="I3292" i="6"/>
  <c r="I3293" i="6"/>
  <c r="I3294" i="6"/>
  <c r="I3295" i="6"/>
  <c r="I3296" i="6"/>
  <c r="I3297" i="6"/>
  <c r="I3298" i="6"/>
  <c r="I3299" i="6"/>
  <c r="I3300" i="6"/>
  <c r="I3301" i="6"/>
  <c r="I3302" i="6"/>
  <c r="I3303" i="6"/>
  <c r="I3304" i="6"/>
  <c r="I3305" i="6"/>
  <c r="I3306" i="6"/>
  <c r="I3307" i="6"/>
  <c r="I3308" i="6"/>
  <c r="I3309" i="6"/>
  <c r="I3310" i="6"/>
  <c r="I3311" i="6"/>
  <c r="I3312" i="6"/>
  <c r="I3313" i="6"/>
  <c r="I3314" i="6"/>
  <c r="I3315" i="6"/>
  <c r="I3316" i="6"/>
  <c r="I3317" i="6"/>
  <c r="I3318" i="6"/>
  <c r="I3319" i="6"/>
  <c r="I3320" i="6"/>
  <c r="I3321" i="6"/>
  <c r="I3322" i="6"/>
  <c r="I3323" i="6"/>
  <c r="I3324" i="6"/>
  <c r="I3325" i="6"/>
  <c r="I3326" i="6"/>
  <c r="I3327" i="6"/>
  <c r="I3328" i="6"/>
  <c r="I3329" i="6"/>
  <c r="I3330" i="6"/>
  <c r="I3331" i="6"/>
  <c r="I3332" i="6"/>
  <c r="I3333" i="6"/>
  <c r="I3334" i="6"/>
  <c r="I3335" i="6"/>
  <c r="I3336" i="6"/>
  <c r="I3337" i="6"/>
  <c r="I3338" i="6"/>
  <c r="I3339" i="6"/>
  <c r="I3340" i="6"/>
  <c r="I3341" i="6"/>
  <c r="I3342" i="6"/>
  <c r="I3343" i="6"/>
  <c r="I3344" i="6"/>
  <c r="I3345" i="6"/>
  <c r="I3346" i="6"/>
  <c r="I3347" i="6"/>
  <c r="I3348" i="6"/>
  <c r="I3349" i="6"/>
  <c r="I3350" i="6"/>
  <c r="I3351" i="6"/>
  <c r="I3352" i="6"/>
  <c r="I3353" i="6"/>
  <c r="I3354" i="6"/>
  <c r="I3355" i="6"/>
  <c r="I3356" i="6"/>
  <c r="I3357" i="6"/>
  <c r="I3358" i="6"/>
  <c r="I3359" i="6"/>
  <c r="I3360" i="6"/>
  <c r="I3361" i="6"/>
  <c r="I3362" i="6"/>
  <c r="I3363" i="6"/>
  <c r="I3364" i="6"/>
  <c r="I3365" i="6"/>
  <c r="I3366" i="6"/>
  <c r="I3367" i="6"/>
  <c r="I3368" i="6"/>
  <c r="I3369" i="6"/>
  <c r="I3370" i="6"/>
  <c r="I3371" i="6"/>
  <c r="I3372" i="6"/>
  <c r="I3373" i="6"/>
  <c r="I3374" i="6"/>
  <c r="I3375" i="6"/>
  <c r="I3376" i="6"/>
  <c r="I3377" i="6"/>
  <c r="I3378" i="6"/>
  <c r="I3379" i="6"/>
  <c r="I3380" i="6"/>
  <c r="I3381" i="6"/>
  <c r="I3382" i="6"/>
  <c r="I3383" i="6"/>
  <c r="I3384" i="6"/>
  <c r="I3385" i="6"/>
  <c r="I3386" i="6"/>
  <c r="I3387" i="6"/>
  <c r="I3388" i="6"/>
  <c r="I3389" i="6"/>
  <c r="I3390" i="6"/>
  <c r="I3391" i="6"/>
  <c r="I3392" i="6"/>
  <c r="I3393" i="6"/>
  <c r="I3394" i="6"/>
  <c r="I3395" i="6"/>
  <c r="I3396" i="6"/>
  <c r="I3397" i="6"/>
  <c r="I3398" i="6"/>
  <c r="I3399" i="6"/>
  <c r="I3400" i="6"/>
  <c r="I3401" i="6"/>
  <c r="I3402" i="6"/>
  <c r="I3403" i="6"/>
  <c r="I3404" i="6"/>
  <c r="I3405" i="6"/>
  <c r="I3406" i="6"/>
  <c r="I3407" i="6"/>
  <c r="I3408" i="6"/>
  <c r="I3409" i="6"/>
  <c r="I3410" i="6"/>
  <c r="I3411" i="6"/>
  <c r="I3412" i="6"/>
  <c r="I3413" i="6"/>
  <c r="I3414" i="6"/>
  <c r="I3415" i="6"/>
  <c r="I3416" i="6"/>
  <c r="I3417" i="6"/>
  <c r="I3418" i="6"/>
  <c r="I3419" i="6"/>
  <c r="I3420" i="6"/>
  <c r="I3421" i="6"/>
  <c r="I3422" i="6"/>
  <c r="I3423" i="6"/>
  <c r="I3424" i="6"/>
  <c r="I3425" i="6"/>
  <c r="I3426" i="6"/>
  <c r="I3427" i="6"/>
  <c r="I3428" i="6"/>
  <c r="I3429" i="6"/>
  <c r="I3430" i="6"/>
  <c r="I3431" i="6"/>
  <c r="I3432" i="6"/>
  <c r="I3433" i="6"/>
  <c r="I3434" i="6"/>
  <c r="I3435" i="6"/>
  <c r="I3436" i="6"/>
  <c r="I3437" i="6"/>
  <c r="I3438" i="6"/>
  <c r="I3439" i="6"/>
  <c r="I3440" i="6"/>
  <c r="I3441" i="6"/>
  <c r="I3442" i="6"/>
  <c r="I3443" i="6"/>
  <c r="I3444" i="6"/>
  <c r="I3445" i="6"/>
  <c r="I3446" i="6"/>
  <c r="I3447" i="6"/>
  <c r="I3448" i="6"/>
  <c r="I3449" i="6"/>
  <c r="I3450" i="6"/>
  <c r="I3451" i="6"/>
  <c r="I3452" i="6"/>
  <c r="I3453" i="6"/>
  <c r="I3454" i="6"/>
  <c r="I3455" i="6"/>
  <c r="I3456" i="6"/>
  <c r="I3457" i="6"/>
  <c r="I3458" i="6"/>
  <c r="I3459" i="6"/>
  <c r="I3460" i="6"/>
  <c r="I3461" i="6"/>
  <c r="I3462" i="6"/>
  <c r="I3463" i="6"/>
  <c r="I3464" i="6"/>
  <c r="I3465" i="6"/>
  <c r="I3466" i="6"/>
  <c r="I3467" i="6"/>
  <c r="I3468" i="6"/>
  <c r="I3469" i="6"/>
  <c r="I3470" i="6"/>
  <c r="I3471" i="6"/>
  <c r="I3472" i="6"/>
  <c r="I3473" i="6"/>
  <c r="I3474" i="6"/>
  <c r="I3475" i="6"/>
  <c r="I3476" i="6"/>
  <c r="I3477" i="6"/>
  <c r="I3478" i="6"/>
  <c r="I3479" i="6"/>
  <c r="I3480" i="6"/>
  <c r="I3481" i="6"/>
  <c r="I3482" i="6"/>
  <c r="I3483" i="6"/>
  <c r="I3484" i="6"/>
  <c r="I3485" i="6"/>
  <c r="I3486" i="6"/>
  <c r="I3487" i="6"/>
  <c r="I3488" i="6"/>
  <c r="I3489" i="6"/>
  <c r="I3490" i="6"/>
  <c r="I3491" i="6"/>
  <c r="I3492" i="6"/>
  <c r="I3493" i="6"/>
  <c r="I3494" i="6"/>
  <c r="I3495" i="6"/>
  <c r="I3496" i="6"/>
  <c r="I3497" i="6"/>
  <c r="I3498" i="6"/>
  <c r="I3499" i="6"/>
  <c r="I3500" i="6"/>
  <c r="I3501" i="6"/>
  <c r="I3502" i="6"/>
  <c r="I3503" i="6"/>
  <c r="I3504" i="6"/>
  <c r="I3505" i="6"/>
  <c r="I3506" i="6"/>
  <c r="I3507" i="6"/>
  <c r="I3508" i="6"/>
  <c r="I3509" i="6"/>
  <c r="I3510" i="6"/>
  <c r="I3511" i="6"/>
  <c r="I3512" i="6"/>
  <c r="I3513" i="6"/>
  <c r="I3514" i="6"/>
  <c r="I3515" i="6"/>
  <c r="I3516" i="6"/>
  <c r="I3517" i="6"/>
  <c r="I3518" i="6"/>
  <c r="I3519" i="6"/>
  <c r="I3520" i="6"/>
  <c r="I3521" i="6"/>
  <c r="I3522" i="6"/>
  <c r="I3523" i="6"/>
  <c r="I3524" i="6"/>
  <c r="I3525" i="6"/>
  <c r="I3526" i="6"/>
  <c r="I3527" i="6"/>
  <c r="I3528" i="6"/>
  <c r="I2" i="6"/>
  <c r="K7" i="5"/>
  <c r="K2" i="5"/>
  <c r="K3" i="5"/>
  <c r="K4" i="5"/>
  <c r="K5" i="5"/>
  <c r="K6" i="5"/>
  <c r="K1" i="5"/>
  <c r="L7" i="5"/>
  <c r="L6" i="5"/>
  <c r="L5" i="5"/>
  <c r="L4" i="5"/>
  <c r="L3" i="5"/>
  <c r="L2" i="5"/>
  <c r="L1" i="5"/>
  <c r="J6" i="5"/>
  <c r="J5" i="5"/>
  <c r="J4" i="5"/>
  <c r="J3" i="5"/>
  <c r="J2" i="5"/>
  <c r="J1" i="5"/>
  <c r="E7" i="5"/>
  <c r="D7" i="5"/>
  <c r="F7" i="5"/>
  <c r="Q3" i="6" l="1"/>
  <c r="Q2" i="6"/>
</calcChain>
</file>

<file path=xl/sharedStrings.xml><?xml version="1.0" encoding="utf-8"?>
<sst xmlns="http://schemas.openxmlformats.org/spreadsheetml/2006/main" count="104390" uniqueCount="28439">
  <si>
    <t>x - seed spilled during shelling</t>
  </si>
  <si>
    <t xml:space="preserve">x - seed spilled during counting, re-started the counting so AKW would be accurate </t>
  </si>
  <si>
    <t>Sample ID Scan</t>
  </si>
  <si>
    <t>weight data file (some sample IDs were re-weighed in Spring 2023)</t>
  </si>
  <si>
    <t>Total Seed Count</t>
  </si>
  <si>
    <t>Weight (g)</t>
  </si>
  <si>
    <t>AKW</t>
  </si>
  <si>
    <r>
      <t xml:space="preserve">Notes - seed spillage note from shelling, counting, or weighing </t>
    </r>
    <r>
      <rPr>
        <sz val="12"/>
        <color rgb="FFFF0000"/>
        <rFont val="Calibri (Body)"/>
      </rPr>
      <t>**specify which**</t>
    </r>
  </si>
  <si>
    <t>Station (left or right)</t>
  </si>
  <si>
    <t>Box ID (scan the QC box code)</t>
  </si>
  <si>
    <t>file ID</t>
  </si>
  <si>
    <t>paste order</t>
  </si>
  <si>
    <t>22-C-1595959-21 OP</t>
  </si>
  <si>
    <t>left</t>
  </si>
  <si>
    <t>C-2352-003</t>
  </si>
  <si>
    <t>6_Seed_Trait_03.11.23_ad</t>
  </si>
  <si>
    <t>22-C-1595959-22 OP</t>
  </si>
  <si>
    <t>22-C-1595959-23 OP</t>
  </si>
  <si>
    <t>22-C-1595959-25 OP</t>
  </si>
  <si>
    <t>22-C-1595959-26 OP</t>
  </si>
  <si>
    <t>22-C-1595923-21 OP</t>
  </si>
  <si>
    <t>22-C-1595923-22 OP</t>
  </si>
  <si>
    <t>22-C-1595923-23 OP</t>
  </si>
  <si>
    <t>22-C-1595923-24 OP</t>
  </si>
  <si>
    <t>22-C-1595923-25 OP</t>
  </si>
  <si>
    <t>22-C-1595876-21 OP</t>
  </si>
  <si>
    <t>22-C-1595876-23 OP</t>
  </si>
  <si>
    <t>22-C-1595876-24 OP</t>
  </si>
  <si>
    <t>22-C-1595876-25 OP</t>
  </si>
  <si>
    <t>22-C-1595876-26 OP</t>
  </si>
  <si>
    <t>22-C-1596314-24 OP</t>
  </si>
  <si>
    <t>C-2352-027</t>
  </si>
  <si>
    <t>22-C-1596314-22 OP</t>
  </si>
  <si>
    <t>22-C-1596314-25 OP</t>
  </si>
  <si>
    <t>22-C-1596314-26 OP</t>
  </si>
  <si>
    <t>22-C-1596253-23 OP</t>
  </si>
  <si>
    <t>22-C-1596253-25 OP</t>
  </si>
  <si>
    <t>22-C-1596253-24 OP</t>
  </si>
  <si>
    <t>22-C-1596253-26 OP</t>
  </si>
  <si>
    <t>22-C-1596253-21 OP</t>
  </si>
  <si>
    <t>22-C-1596333-23 OP</t>
  </si>
  <si>
    <t>22-C-1596333-25 OP</t>
  </si>
  <si>
    <t>22-C-1596333-21 OP</t>
  </si>
  <si>
    <t>22-C-1596333-26 OP</t>
  </si>
  <si>
    <t>22-C-1596333-24 OP</t>
  </si>
  <si>
    <t>22-C-1596288-22 OP</t>
  </si>
  <si>
    <t>22-C-1596288-21 OP</t>
  </si>
  <si>
    <t>22-C-1596288-24 OP</t>
  </si>
  <si>
    <t>22-C-1596385-23 OP</t>
  </si>
  <si>
    <t>22-C-1596385-22 OP</t>
  </si>
  <si>
    <t>22-C-1596385-24 OP</t>
  </si>
  <si>
    <t>22-C-1596385-26 OP</t>
  </si>
  <si>
    <t>22-C-1596385-25 OP</t>
  </si>
  <si>
    <t>22-C-1596356-21 OP</t>
  </si>
  <si>
    <t>22-C-1596356-23 OP</t>
  </si>
  <si>
    <t>22-C-1596398-21 OP</t>
  </si>
  <si>
    <t>22-C-1596411-22 OP</t>
  </si>
  <si>
    <t>22-C-1596411-21 OP</t>
  </si>
  <si>
    <t>22-C-1596411-24 OP</t>
  </si>
  <si>
    <t>22-C-1596411-26 OP</t>
  </si>
  <si>
    <t>22-C-1596411-25 OP</t>
  </si>
  <si>
    <t>22-C-1596436-22 OP</t>
  </si>
  <si>
    <t>22-C-1596436-23 OP</t>
  </si>
  <si>
    <t>22-C-1596436-24 OP</t>
  </si>
  <si>
    <t>22-C-1596436-21 OP</t>
  </si>
  <si>
    <t>22-C-1596415-22 OP</t>
  </si>
  <si>
    <t>22-C-1596415-26 OP</t>
  </si>
  <si>
    <t>22-C-1596415-24 OP</t>
  </si>
  <si>
    <t>22-C-1596415-23 OP</t>
  </si>
  <si>
    <t>22-C-1596415-25 OP</t>
  </si>
  <si>
    <t>22-C-1596488-24 OP</t>
  </si>
  <si>
    <t>22-C-1596488-21 OP</t>
  </si>
  <si>
    <t>22-C-1596488-23 OP</t>
  </si>
  <si>
    <t>22-C-1596488-22 OP</t>
  </si>
  <si>
    <t>22-C-1596488-25 OP</t>
  </si>
  <si>
    <t>22-C-1596508-25 OP</t>
  </si>
  <si>
    <t>22-C-1596508-21 OP</t>
  </si>
  <si>
    <t>22-C-1596508-26 OP</t>
  </si>
  <si>
    <t>22-C-1596508-22 OP</t>
  </si>
  <si>
    <t>22-C-1596508-24 OP</t>
  </si>
  <si>
    <t>22-C-1596362-26 OP</t>
  </si>
  <si>
    <t>22-C-1596362-25 OP</t>
  </si>
  <si>
    <t>22-C-1596362-21 OP</t>
  </si>
  <si>
    <t>22-C-1596362-24 OP</t>
  </si>
  <si>
    <t>22-C-1596362-23 OP</t>
  </si>
  <si>
    <t>22-C-1596403-24 OP</t>
  </si>
  <si>
    <t>22-C-1596403-26 OP</t>
  </si>
  <si>
    <t>22-C-1596403-21 OP</t>
  </si>
  <si>
    <t>22-C-1596403-25 OP</t>
  </si>
  <si>
    <t>22-C-1596403-22 OP</t>
  </si>
  <si>
    <t>22-C-1596365-22 OP</t>
  </si>
  <si>
    <t>22-C-1596365-23 OP</t>
  </si>
  <si>
    <t>22-C-1596365-25 OP</t>
  </si>
  <si>
    <t>22-C-1596365-26 OP</t>
  </si>
  <si>
    <t>22-C-1596365-21 OP</t>
  </si>
  <si>
    <t>22-C-1596370-22 OP</t>
  </si>
  <si>
    <t>22-C-1596370-24 OP</t>
  </si>
  <si>
    <t>22-C-1596370-26 OP</t>
  </si>
  <si>
    <t>22-C-1596370-25 OP</t>
  </si>
  <si>
    <t>22-C-1596370-23 OP</t>
  </si>
  <si>
    <t>22-C-1596400-24 OP</t>
  </si>
  <si>
    <t>22-C-1596400-25 OP</t>
  </si>
  <si>
    <t>22-C-1596400-23 OP</t>
  </si>
  <si>
    <t>22-C-1596400-21 OP</t>
  </si>
  <si>
    <t>22-C-1596400-22 OP</t>
  </si>
  <si>
    <t>22-C-1596511-25 OP</t>
  </si>
  <si>
    <t>22-C-1596511-21 OP</t>
  </si>
  <si>
    <t>22-C-1596511-22 OP</t>
  </si>
  <si>
    <t>22-C-1596236-25 OP</t>
  </si>
  <si>
    <t>22-C-1596205-22 OP</t>
  </si>
  <si>
    <t>22-C-1596236-22 OP</t>
  </si>
  <si>
    <t>22-C-1596236-23 OP</t>
  </si>
  <si>
    <t>22-C-1596236-21 OP</t>
  </si>
  <si>
    <t>22-C-1596236-26 OP</t>
  </si>
  <si>
    <t>22-C-1596240-25 OP</t>
  </si>
  <si>
    <t>22-C-1596240-23 OP</t>
  </si>
  <si>
    <t>22-C-1596240-21 OP</t>
  </si>
  <si>
    <t>22-C-1596240-22 OP</t>
  </si>
  <si>
    <t>22-C-1596240-24 OP</t>
  </si>
  <si>
    <t>22-C-1581797-26 OP</t>
  </si>
  <si>
    <t>C-2351-016</t>
  </si>
  <si>
    <t>6_Seed_Traits.3.14.23.eh.blue</t>
  </si>
  <si>
    <t>22-C-1581797-22 OP</t>
  </si>
  <si>
    <t>22-C-1581797-21 OP</t>
  </si>
  <si>
    <t>22-C-1581797-24 OP</t>
  </si>
  <si>
    <t>22-C-1581797-25 OP</t>
  </si>
  <si>
    <t>22-C-1595103-21 OP</t>
  </si>
  <si>
    <t>22-C-1595103-25 OP</t>
  </si>
  <si>
    <t>22-C-1595103-26 OP</t>
  </si>
  <si>
    <t>22-C-1595103-23 OP</t>
  </si>
  <si>
    <t>22-C-1595103-22 OP</t>
  </si>
  <si>
    <t>22-C-1581783-26 OP</t>
  </si>
  <si>
    <t>22-C-1581783-21 OP</t>
  </si>
  <si>
    <t>22-C-1581783-22 OP</t>
  </si>
  <si>
    <t>22-C-1581783-25 OP</t>
  </si>
  <si>
    <t>22-C-1581783-24 OP</t>
  </si>
  <si>
    <t>22-C-1595298-22 OP</t>
  </si>
  <si>
    <t>22-C-1595298-26 OP</t>
  </si>
  <si>
    <t>22-C-1595298-23 OP</t>
  </si>
  <si>
    <t>22-C-1595298-21 OP</t>
  </si>
  <si>
    <t>22-C-1595298-24 OP</t>
  </si>
  <si>
    <t>22-C-1595252-22 OP</t>
  </si>
  <si>
    <t>22-C-1595252-23 OP</t>
  </si>
  <si>
    <t>22-C-1595252-26 OP</t>
  </si>
  <si>
    <t>22-C-1595252-21 OP</t>
  </si>
  <si>
    <t>22-C-1595252-24 OP</t>
  </si>
  <si>
    <t>22-C-1595363-25 OP</t>
  </si>
  <si>
    <t>22-C-1595363-21 OP</t>
  </si>
  <si>
    <t>22-C-1595363-26 OP</t>
  </si>
  <si>
    <t>22-C-1595363-24 OP</t>
  </si>
  <si>
    <t>22-C-1595442-26 OP</t>
  </si>
  <si>
    <t>22-C-1595442-24 OP</t>
  </si>
  <si>
    <t>22-C-1595442-21 OP</t>
  </si>
  <si>
    <t>22-C-1595442-23 OP</t>
  </si>
  <si>
    <t>22-C-1595442-22 OP</t>
  </si>
  <si>
    <t>22-C-1595500-23 OP</t>
  </si>
  <si>
    <t>22-C-1595460-26 OP</t>
  </si>
  <si>
    <t>22-C-1595363-22 OP</t>
  </si>
  <si>
    <t>22-C-1595377-26 OP</t>
  </si>
  <si>
    <t>22-C-1595377-23 OP</t>
  </si>
  <si>
    <t>22-C-1595377-21 OP</t>
  </si>
  <si>
    <t>22-C-1595377-24 OP</t>
  </si>
  <si>
    <t>22-C-1595597-22 OP</t>
  </si>
  <si>
    <t>22-C-1595377-22 OP</t>
  </si>
  <si>
    <t>22-C-1595597-21 OP</t>
  </si>
  <si>
    <t>22-C-1595597-23 OP</t>
  </si>
  <si>
    <t>22-C-1595597-25 OP</t>
  </si>
  <si>
    <t>22-C-1595597-24 OP</t>
  </si>
  <si>
    <t>22-C-1595500-24 OP</t>
  </si>
  <si>
    <t>22-C-1595500-22 OP</t>
  </si>
  <si>
    <t>22-C-1595500-26 OP</t>
  </si>
  <si>
    <t>22-C-1595500-21 OP</t>
  </si>
  <si>
    <t>22-C-1595507-25 OP</t>
  </si>
  <si>
    <t>22-C-1595507-23 OP</t>
  </si>
  <si>
    <t>22-C-1595507-21 OP</t>
  </si>
  <si>
    <t>22-C-1595507-26 OP</t>
  </si>
  <si>
    <t>22-C-1595359-26 OP</t>
  </si>
  <si>
    <t>right</t>
  </si>
  <si>
    <t>C-2351-014</t>
  </si>
  <si>
    <t>6_Seed_Traits.3.15.23.eh_cblue</t>
  </si>
  <si>
    <t>22-C-1595355-22 OP</t>
  </si>
  <si>
    <t>22-C-1595355-23 OP</t>
  </si>
  <si>
    <t>22-C-1595355-21 OP</t>
  </si>
  <si>
    <t>22-C-1595355-24 OP</t>
  </si>
  <si>
    <t>22-C-1595355-26 OP</t>
  </si>
  <si>
    <t>22-C-1595285-23 OP</t>
  </si>
  <si>
    <t>22-C-1595285-26 OP</t>
  </si>
  <si>
    <t>22-C-1595285-22 OP</t>
  </si>
  <si>
    <t>22-C-1595285-25 OP</t>
  </si>
  <si>
    <t>22-C-1595285-24 OP</t>
  </si>
  <si>
    <t>22-C-1595318-21 OP</t>
  </si>
  <si>
    <t>22-C-1595318-22 OP</t>
  </si>
  <si>
    <t>22-C-1595318-23 OP</t>
  </si>
  <si>
    <t>22-C-1595318-25 OP</t>
  </si>
  <si>
    <t>22-C-1595318-24 OP</t>
  </si>
  <si>
    <t>22-C-1595296-26 OP</t>
  </si>
  <si>
    <t>22-C-1595296-24 OP</t>
  </si>
  <si>
    <t>22-C-1595296-21 OP</t>
  </si>
  <si>
    <t>22-C-1595296-23 OP</t>
  </si>
  <si>
    <t>22-C-1595296-22 OP</t>
  </si>
  <si>
    <t>22-C-1595379-22 OP</t>
  </si>
  <si>
    <t>22-C-1595379-26 OP</t>
  </si>
  <si>
    <t>22-C-1595379-24 OP</t>
  </si>
  <si>
    <t>22-C-1595379-21 OP</t>
  </si>
  <si>
    <t>22-C-1595379-25 OP</t>
  </si>
  <si>
    <t>22-C-1595395-21 OP</t>
  </si>
  <si>
    <t>22-C-1595395-22 OP</t>
  </si>
  <si>
    <t>22-C-1595395-23 OP</t>
  </si>
  <si>
    <t>22-C-1595395-24 OP</t>
  </si>
  <si>
    <t>22-C-1595395-25 OP</t>
  </si>
  <si>
    <t>22-C-1581762-21 OP</t>
  </si>
  <si>
    <t>22-C-1581762-24 OP</t>
  </si>
  <si>
    <t>22-C-1581762-22 OP</t>
  </si>
  <si>
    <t>22-C-1581762-26 OP</t>
  </si>
  <si>
    <t>22-C-1581762-25 OP</t>
  </si>
  <si>
    <t>22-C-1581768-23 OP</t>
  </si>
  <si>
    <t>22-C-1581768-21 OP</t>
  </si>
  <si>
    <t>22-C-1581765-25 OP</t>
  </si>
  <si>
    <t>22-C-1581765-21 OP</t>
  </si>
  <si>
    <t>22-C-1581768-22 OP</t>
  </si>
  <si>
    <t>22-C-1581768-25 OP</t>
  </si>
  <si>
    <t>22-C-1581768-24 OP</t>
  </si>
  <si>
    <t>22-C-1581765-22 OP</t>
  </si>
  <si>
    <t>22-C-1581765-23 OP</t>
  </si>
  <si>
    <t>22-C-1581765-24 OP</t>
  </si>
  <si>
    <t>22-C-1595111-22 OP</t>
  </si>
  <si>
    <t>22-C-1595111-24 OP</t>
  </si>
  <si>
    <t>22-C-1595111-26 OP</t>
  </si>
  <si>
    <t>22-C-1595111-21 OP</t>
  </si>
  <si>
    <t>22-C-1595111-23 OP</t>
  </si>
  <si>
    <t>22-C-1581766-22 OP</t>
  </si>
  <si>
    <t>22-C-1581766-21 OP</t>
  </si>
  <si>
    <t>22-C-1581766-25 OP</t>
  </si>
  <si>
    <t>22-C-1581766-24 OP</t>
  </si>
  <si>
    <t>22-C-1581766-26 OP</t>
  </si>
  <si>
    <t>22-C-1595161-21 OP</t>
  </si>
  <si>
    <t>22-C-1595161-23 OP</t>
  </si>
  <si>
    <t>22-C-1595161-22 OP</t>
  </si>
  <si>
    <t>22-C-1595161-24 OP</t>
  </si>
  <si>
    <t>22-C-1595161-26 OP</t>
  </si>
  <si>
    <t>22-C-1595394-23 OP</t>
  </si>
  <si>
    <t>22-C-1595394-22 OP</t>
  </si>
  <si>
    <t>22-C-1595239-26 OP</t>
  </si>
  <si>
    <t>22-C-1595239-25 OP</t>
  </si>
  <si>
    <t>22-C-1595239-24 OP</t>
  </si>
  <si>
    <t>22-C-1595239-21 OP</t>
  </si>
  <si>
    <t>22-C-1595265-26 OP</t>
  </si>
  <si>
    <t>22-C-1595265-23 OP</t>
  </si>
  <si>
    <t>22-C-1595265-24 OP</t>
  </si>
  <si>
    <t>22-C-1595265-25 OP</t>
  </si>
  <si>
    <t>22-C-1595265-22 OP</t>
  </si>
  <si>
    <t>22-C-1595394-24 OP</t>
  </si>
  <si>
    <t>22-C-1595394-25 OP</t>
  </si>
  <si>
    <t>22-C-1595394-26 OP</t>
  </si>
  <si>
    <t>22-C-1595260-21 OP</t>
  </si>
  <si>
    <t>22-C-1595260-23 OP</t>
  </si>
  <si>
    <t>22-C-1595260-24 OP</t>
  </si>
  <si>
    <t>22-C-1595260-25 OP</t>
  </si>
  <si>
    <t>22-C-1595260-26 OP</t>
  </si>
  <si>
    <t>22-C-1581761-24 OP</t>
  </si>
  <si>
    <t>22-C-1581761-26 OP</t>
  </si>
  <si>
    <t>22-C-1581761-22 OP</t>
  </si>
  <si>
    <t>22-C-1581761-25 OP</t>
  </si>
  <si>
    <t>22-C-1581761-23 OP</t>
  </si>
  <si>
    <t>22-C-1595109-25 OP</t>
  </si>
  <si>
    <t>22-C-1595109-22 OP</t>
  </si>
  <si>
    <t>22-C-1595109-24 OP</t>
  </si>
  <si>
    <t>22-C-1595109-26 OP</t>
  </si>
  <si>
    <t>22-C-1595109-21 OP</t>
  </si>
  <si>
    <t>22-C-1595201-21 OP</t>
  </si>
  <si>
    <t>22-C-1595201-24 OP</t>
  </si>
  <si>
    <t>22-C-1595201-22 OP</t>
  </si>
  <si>
    <t>22-C-1581764-22 OP</t>
  </si>
  <si>
    <t>22-C-1581764-24 OP</t>
  </si>
  <si>
    <t>22-C-1581764-21 OP</t>
  </si>
  <si>
    <t>22-C-1581764-26 OP</t>
  </si>
  <si>
    <t>22-C-1581764-23 OP</t>
  </si>
  <si>
    <t>22-C-1595110-21 OP</t>
  </si>
  <si>
    <t>22-C-1595110-22 OP</t>
  </si>
  <si>
    <t>22-C-1595110-24 OP</t>
  </si>
  <si>
    <t>22-C-1595286-22 OP</t>
  </si>
  <si>
    <t>22-C-1595286-23 OP</t>
  </si>
  <si>
    <t>22-C-1595286-24 OP</t>
  </si>
  <si>
    <t>22-C-1595286-25 OP</t>
  </si>
  <si>
    <t>22-C-1595286-26 OP</t>
  </si>
  <si>
    <t>22-C-1595264-23 OP</t>
  </si>
  <si>
    <t>22-C-1595264-24 OP</t>
  </si>
  <si>
    <t>22-C-1595264-22 OP</t>
  </si>
  <si>
    <t>22-C-1595264-21 OP</t>
  </si>
  <si>
    <t>22-C-1595264-25 OP</t>
  </si>
  <si>
    <t>22-C-1595244-26 OP</t>
  </si>
  <si>
    <t>22-C-1595244-21 OP</t>
  </si>
  <si>
    <t>22-C-1595244-25 OP</t>
  </si>
  <si>
    <t>22-C-1595244-22 OP</t>
  </si>
  <si>
    <t>22-C-1595244-24 OP</t>
  </si>
  <si>
    <t>22-C-1595257-21 OP</t>
  </si>
  <si>
    <t>22-C-1595257-25 OP</t>
  </si>
  <si>
    <t>22-C-1595257-24 OP</t>
  </si>
  <si>
    <t>22-C-1595257-26 OP</t>
  </si>
  <si>
    <t>22-C-1595257-22 OP</t>
  </si>
  <si>
    <t>22-C-1595386-26 OP</t>
  </si>
  <si>
    <t>22-C-1595386-25 OP</t>
  </si>
  <si>
    <t>22-C-1595420-24 OP</t>
  </si>
  <si>
    <t>22-C-1595420-25 OP</t>
  </si>
  <si>
    <t>22-C-1595420-23 OP</t>
  </si>
  <si>
    <t>22-C-1595420-21 OP</t>
  </si>
  <si>
    <t>22-C-1595417-26 OP</t>
  </si>
  <si>
    <t>22-C-1595417-23 OP</t>
  </si>
  <si>
    <t>22-C-1595417-21 OP</t>
  </si>
  <si>
    <t>22-C-1595417-24 OP</t>
  </si>
  <si>
    <t>22-C-1595417-22 OP</t>
  </si>
  <si>
    <t>22-C-1595106-24 OP</t>
  </si>
  <si>
    <t>22-C-1595106-22 OP</t>
  </si>
  <si>
    <t>22-C-1595106-23 OP</t>
  </si>
  <si>
    <t>22-C-1595106-26 OP</t>
  </si>
  <si>
    <t>22-C-1595106-21 OP</t>
  </si>
  <si>
    <t>22-C-1581779-24 OP</t>
  </si>
  <si>
    <t>22-C-1581779-26 OP</t>
  </si>
  <si>
    <t>22-C-1581779-21 OP</t>
  </si>
  <si>
    <t>22-C-1595113-26 OP</t>
  </si>
  <si>
    <t>22-C-1595113-25 OP</t>
  </si>
  <si>
    <t>22-C-1595113-23 OP</t>
  </si>
  <si>
    <t>22-C-1595113-21 OP</t>
  </si>
  <si>
    <t>22-C-1595113-24 OP</t>
  </si>
  <si>
    <t>22-C-1595107-25 OP</t>
  </si>
  <si>
    <t>22-C-1595107-24 OP</t>
  </si>
  <si>
    <t>22-C-1595107-22 OP</t>
  </si>
  <si>
    <t>22-C-1595107-23 OP</t>
  </si>
  <si>
    <t>22-C-1595107-21 OP</t>
  </si>
  <si>
    <t>22-C-1595462-24 OP</t>
  </si>
  <si>
    <t>22-C-1595462-26 OP</t>
  </si>
  <si>
    <t>22-C-1595462-22 OP</t>
  </si>
  <si>
    <t>22-C-1595232-26 OP</t>
  </si>
  <si>
    <t>22-C-1595232-24 OP</t>
  </si>
  <si>
    <t>22-C-1595232-25 OP</t>
  </si>
  <si>
    <t>22-C-1595232-22 OP</t>
  </si>
  <si>
    <t>22-C-1595232-23 OP</t>
  </si>
  <si>
    <t>22-C-1595237-22 OP</t>
  </si>
  <si>
    <t>22-C-1595237-26 OP</t>
  </si>
  <si>
    <t>22-C-1595237-23 OP</t>
  </si>
  <si>
    <t>22-C-1595237-25 OP</t>
  </si>
  <si>
    <t>22-C-1595361-25 OP</t>
  </si>
  <si>
    <t>22-C-1595361-21 OP</t>
  </si>
  <si>
    <t>22-C-1595361-24 OP</t>
  </si>
  <si>
    <t>22-C-1595361-22 OP</t>
  </si>
  <si>
    <t>22-C-1595361-23 OP</t>
  </si>
  <si>
    <t>22-C-1595404-22 OP</t>
  </si>
  <si>
    <t>22-C-1595404-26 OP</t>
  </si>
  <si>
    <t>22-C-1595373-25 OP</t>
  </si>
  <si>
    <t>22-C-1595373-22 OP</t>
  </si>
  <si>
    <t>22-C-1595373-24 OP</t>
  </si>
  <si>
    <t>22-C-1595373-26 OP</t>
  </si>
  <si>
    <t>22-C-1595259-25 OP</t>
  </si>
  <si>
    <t>22-C-1595259-21 OP</t>
  </si>
  <si>
    <t>22-C-1581796-25 OP</t>
  </si>
  <si>
    <t>22-C-1595404-25 OP</t>
  </si>
  <si>
    <t>22-C-1595404-21 OP</t>
  </si>
  <si>
    <t>22-C-1595373-23 OP</t>
  </si>
  <si>
    <t>22-C-1595424-24 OP</t>
  </si>
  <si>
    <t>22-C-1595424-21 OP</t>
  </si>
  <si>
    <t>22-C-1595424-23 OP</t>
  </si>
  <si>
    <t>22-C-1595424-26 OP</t>
  </si>
  <si>
    <t>22-C-1595424-25 OP</t>
  </si>
  <si>
    <t>22-C-1581769-22 OP</t>
  </si>
  <si>
    <t>22-C-1581769-24 OP</t>
  </si>
  <si>
    <t>22-C-1581774-26 OP</t>
  </si>
  <si>
    <t>22-C-1581774-25 OP</t>
  </si>
  <si>
    <t>22-C-1581774-22 OP</t>
  </si>
  <si>
    <t>22-C-1595259-26 OP</t>
  </si>
  <si>
    <t>22-C-1595259-22 OP</t>
  </si>
  <si>
    <t>22-C-1581796-23 OP</t>
  </si>
  <si>
    <t>22-C-1581796-22 OP</t>
  </si>
  <si>
    <t>22-C-1581769-21 OP</t>
  </si>
  <si>
    <t>22-C-1595404-24 OP</t>
  </si>
  <si>
    <t>22-C-1581769-25 OP</t>
  </si>
  <si>
    <t>22-C-1581774-21 OP</t>
  </si>
  <si>
    <t>22-C-1581781-24 OP</t>
  </si>
  <si>
    <t>22-C-1581781-26 OP</t>
  </si>
  <si>
    <t>22-C-1581781-22 OP</t>
  </si>
  <si>
    <t>22-C-1581781-23 OP</t>
  </si>
  <si>
    <t>22-C-1581781-21 OP</t>
  </si>
  <si>
    <t>22-C-1581796-24 OP</t>
  </si>
  <si>
    <t>22-C-1581796-26 OP</t>
  </si>
  <si>
    <t>22-C-1581774-23 OP</t>
  </si>
  <si>
    <t>22-C-1581769-23 OP</t>
  </si>
  <si>
    <t>22-C-1595216-21 OP</t>
  </si>
  <si>
    <t>C-2351-005</t>
  </si>
  <si>
    <t>22-C-1595216-24 OP</t>
  </si>
  <si>
    <t>22-C-1595216-23 OP</t>
  </si>
  <si>
    <t>22-C-1595216-22 OP</t>
  </si>
  <si>
    <t>22-C-1595216-26 OP</t>
  </si>
  <si>
    <t>22-C-1595280-23 OP</t>
  </si>
  <si>
    <t>22-C-1595280-21 OP</t>
  </si>
  <si>
    <t>22-C-1595280-26 OP</t>
  </si>
  <si>
    <t>22-C-1595280-22 OP</t>
  </si>
  <si>
    <t>22-C-1595339-23 OP</t>
  </si>
  <si>
    <t>22-C-1595339-22 OP</t>
  </si>
  <si>
    <t>22-A-1584161-23 OP</t>
  </si>
  <si>
    <t>A-2233-007</t>
  </si>
  <si>
    <t>6_Seed_Traits_</t>
  </si>
  <si>
    <t>22-A-1584161-24 OP</t>
  </si>
  <si>
    <t>22-A-1584161-26 OP</t>
  </si>
  <si>
    <t>22-A-1584187-21 OP</t>
  </si>
  <si>
    <t>22-A-1584187-22 OP</t>
  </si>
  <si>
    <t>22-A-1584187-23 OP</t>
  </si>
  <si>
    <t>22-A-1584187-25 OP</t>
  </si>
  <si>
    <t>22-A-1584187-26 OP</t>
  </si>
  <si>
    <t>22-A-1584180-21 OP</t>
  </si>
  <si>
    <t>22-A-1584180-22 OP</t>
  </si>
  <si>
    <t>22-A-1584180-23 OP</t>
  </si>
  <si>
    <t>22-A-1584180-25 OP</t>
  </si>
  <si>
    <t>22-A-1584180-26 OP</t>
  </si>
  <si>
    <t>22-A-1592803-21 OP</t>
  </si>
  <si>
    <t>22-A-1592803-22 OP</t>
  </si>
  <si>
    <t>22-A-1592803-23 OP</t>
  </si>
  <si>
    <t>22-A-1592803-25 OP</t>
  </si>
  <si>
    <t>22-A-1592803-26 OP</t>
  </si>
  <si>
    <t>22-A-1592957-21 OP</t>
  </si>
  <si>
    <t>22-A-1592957-22 OP</t>
  </si>
  <si>
    <t>22-A-1592957-23 OP</t>
  </si>
  <si>
    <t>22-A-1592957-24 OP</t>
  </si>
  <si>
    <t>22-A-1592957-26 OP</t>
  </si>
  <si>
    <t>22-A-1592895-22 OP</t>
  </si>
  <si>
    <t>22-A-1592895-23 OP</t>
  </si>
  <si>
    <t>22-A-1592895-26 OP</t>
  </si>
  <si>
    <t>22-A-1584140-22 OP</t>
  </si>
  <si>
    <t>22-A-1584140-23 OP</t>
  </si>
  <si>
    <t>22-A-1584140-24 OP</t>
  </si>
  <si>
    <t>22-A-1584122-21 OP</t>
  </si>
  <si>
    <t>22-A-1584122-24 OP</t>
  </si>
  <si>
    <t>22-A-1584122-26 OP</t>
  </si>
  <si>
    <t>22-A-1592855-21 OP</t>
  </si>
  <si>
    <t>22-A-1592855-22 OP</t>
  </si>
  <si>
    <t>22-A-1592855-24 OP</t>
  </si>
  <si>
    <t>22-A-1592855-25 OP</t>
  </si>
  <si>
    <t>22-A-1592855-26 OP</t>
  </si>
  <si>
    <t>22-A-1592829-21 OP</t>
  </si>
  <si>
    <t>22-A-1592829-23 OP</t>
  </si>
  <si>
    <t>22-A-1592829-24 OP</t>
  </si>
  <si>
    <t>22-A-1592829-25 OP</t>
  </si>
  <si>
    <t>22-A-1592829-26 OP</t>
  </si>
  <si>
    <t>22-A-1584193-21 OP</t>
  </si>
  <si>
    <t>22-A-1584193-22 OP</t>
  </si>
  <si>
    <t>22-A-1584193-24 OP</t>
  </si>
  <si>
    <t>22-A-1584193-25 OP</t>
  </si>
  <si>
    <t>22-A-1584193-26 OP</t>
  </si>
  <si>
    <t>22-A-1592846-21 OP</t>
  </si>
  <si>
    <t>22-A-1592846-22 OP</t>
  </si>
  <si>
    <t>22-A-1592846-23 OP</t>
  </si>
  <si>
    <t>22-A-1592846-24 OP</t>
  </si>
  <si>
    <t>22-A-1592846-26 OP</t>
  </si>
  <si>
    <t>22-A-1584170-21 OP</t>
  </si>
  <si>
    <t>22-A-1584170-22 OP</t>
  </si>
  <si>
    <t>22-A-1584170-23 OP</t>
  </si>
  <si>
    <t>22-A-1584170-24 OP</t>
  </si>
  <si>
    <t>22-A-1584170-26 OP</t>
  </si>
  <si>
    <t>22-A-1592850-21 OP</t>
  </si>
  <si>
    <t>22-A-1592850-22 OP</t>
  </si>
  <si>
    <t>22-A-1592850-23 OP</t>
  </si>
  <si>
    <t>22-A-1592850-24 OP</t>
  </si>
  <si>
    <t>22-A-1592842-24 OP</t>
  </si>
  <si>
    <t>22-A-1592842-21 OP</t>
  </si>
  <si>
    <t>22-A-1592842-23 OP</t>
  </si>
  <si>
    <t>22-A-1592842-22 OP</t>
  </si>
  <si>
    <t>22-A-1592905-21 OP</t>
  </si>
  <si>
    <t>22-A-1592905-23 OP</t>
  </si>
  <si>
    <t>22-A-1592905-22 OP</t>
  </si>
  <si>
    <t>22-A-1592960-25 OP</t>
  </si>
  <si>
    <t>22-A-1594915-23 OP</t>
  </si>
  <si>
    <t>N/A</t>
  </si>
  <si>
    <t>6_Seed_Traits__05.30.23_ad</t>
  </si>
  <si>
    <t>22-A-1594915-26 OP</t>
  </si>
  <si>
    <t>22-A-1594915-24 OP</t>
  </si>
  <si>
    <t>22-A-1594915-25 OP</t>
  </si>
  <si>
    <t>22-A-1594995-25 OP</t>
  </si>
  <si>
    <t>22-A-1594811-23 OP</t>
  </si>
  <si>
    <t>22-A-1594889-23 OP</t>
  </si>
  <si>
    <t>22-A-1594807-26 OP</t>
  </si>
  <si>
    <t>22-A-1594807-23 OP</t>
  </si>
  <si>
    <t>22-A-1594807-22 OP</t>
  </si>
  <si>
    <t>22-A-1594807-25 OP</t>
  </si>
  <si>
    <t>22-A-1594807-24 OP</t>
  </si>
  <si>
    <t>22-A-1594811-25 OP</t>
  </si>
  <si>
    <t>22-A-1594811-22 OP</t>
  </si>
  <si>
    <t>22-A-1594811-24 OP</t>
  </si>
  <si>
    <t>22-A-1594811-21 OP</t>
  </si>
  <si>
    <t>22-A-1594892-24 OP</t>
  </si>
  <si>
    <t>22-A-1594892-26 OP</t>
  </si>
  <si>
    <t>22-A-1594892-25 OP</t>
  </si>
  <si>
    <t>22-A-1594892-23 OP</t>
  </si>
  <si>
    <t>22-A-1594892-22 OP</t>
  </si>
  <si>
    <t>22-A-1594908-26 OP</t>
  </si>
  <si>
    <t>22-A-1594908-25 OP</t>
  </si>
  <si>
    <t>22-A-1594908-24 OP</t>
  </si>
  <si>
    <t>22-A-1594908-21 OP</t>
  </si>
  <si>
    <t>22-A-1594908-22 OP</t>
  </si>
  <si>
    <t>22-A-1594886-21 OP</t>
  </si>
  <si>
    <t>22-A-1594886-22 OP</t>
  </si>
  <si>
    <t>22-A-1594886-25 OP</t>
  </si>
  <si>
    <t>22-A-1594886-26 OP</t>
  </si>
  <si>
    <t>22-A-1594886-24 OP</t>
  </si>
  <si>
    <t>22-A-1594932-26 OP</t>
  </si>
  <si>
    <t>22-C-1596632-24 OP</t>
  </si>
  <si>
    <t>C-2353-003</t>
  </si>
  <si>
    <t>6_Seed_Traits_01.10.23.mt</t>
  </si>
  <si>
    <t>22-C-1596632-25 OP</t>
  </si>
  <si>
    <t>22-C-1596632-21 OP</t>
  </si>
  <si>
    <t>22-C-1596632-23 OP</t>
  </si>
  <si>
    <t>22-C-1596632-22 OP</t>
  </si>
  <si>
    <t>22-C-1596650-26 OP</t>
  </si>
  <si>
    <t>22-C-1596650-23 OP</t>
  </si>
  <si>
    <t>22-C-1596650-22 OP</t>
  </si>
  <si>
    <t>22-C-1596650-25 OP</t>
  </si>
  <si>
    <t>22-C-1596650-24 OP</t>
  </si>
  <si>
    <t>22-C-1596650-21 OP</t>
  </si>
  <si>
    <t>22-C-1596780-24 OP</t>
  </si>
  <si>
    <t>22-C-1596780-23 OP</t>
  </si>
  <si>
    <t xml:space="preserve">counting </t>
  </si>
  <si>
    <t>22-C-1596780-25 OP</t>
  </si>
  <si>
    <t>22-C-1596780-26 OP</t>
  </si>
  <si>
    <t>22-C-1596780-21 OP</t>
  </si>
  <si>
    <t>22-C-1596746-26 OP</t>
  </si>
  <si>
    <t>22-C-1596746-24 OP</t>
  </si>
  <si>
    <t>22-C-1596746-25 OP</t>
  </si>
  <si>
    <t>22-C-1596746-22 OP</t>
  </si>
  <si>
    <t>22-C-1596746-23 OP</t>
  </si>
  <si>
    <t>22-C-1596756-22 OP</t>
  </si>
  <si>
    <t>22-C-1596756-24 OP</t>
  </si>
  <si>
    <t>22-C-1596756-26 OP</t>
  </si>
  <si>
    <t>22-C-1596756-23 OP</t>
  </si>
  <si>
    <t>22-C-1596756-25 OP</t>
  </si>
  <si>
    <t>22-C-1596573-23 OP</t>
  </si>
  <si>
    <t>22-C-1596573-24 OP</t>
  </si>
  <si>
    <t>22-C-1596573-25 OP</t>
  </si>
  <si>
    <t>22-C-1596573-26 OP</t>
  </si>
  <si>
    <t>22-C-1596573-22 OP</t>
  </si>
  <si>
    <t>22-C-1596578-22 OP</t>
  </si>
  <si>
    <t>22-C-1596578-24 OP</t>
  </si>
  <si>
    <t>22-C-1596578-23 OP</t>
  </si>
  <si>
    <t>22-C-1596578-26 OP</t>
  </si>
  <si>
    <t>22-C-1596578-25 OP</t>
  </si>
  <si>
    <t>22-C-1596605-21 OP</t>
  </si>
  <si>
    <t>22-C-1596605-26 OP</t>
  </si>
  <si>
    <t>22-C-1596605-23 OP</t>
  </si>
  <si>
    <t>22-C-1596605-25 OP</t>
  </si>
  <si>
    <t>22-C-1596605-22 OP</t>
  </si>
  <si>
    <t>22-C-1596604-21 OP</t>
  </si>
  <si>
    <t>22-C-1596604-23 OP</t>
  </si>
  <si>
    <t>22-C-1596604-25 OP</t>
  </si>
  <si>
    <t>22-C-1596604-24 OP</t>
  </si>
  <si>
    <t>22-C-1596604-26 OP</t>
  </si>
  <si>
    <t>22-C-1596658-21 OP</t>
  </si>
  <si>
    <t>22-C-1596658-24 OP</t>
  </si>
  <si>
    <t>22-C-1596658-23 OP</t>
  </si>
  <si>
    <t>22-C-1596658-25 OP</t>
  </si>
  <si>
    <t>22-C-1596679-22 OP</t>
  </si>
  <si>
    <t>22-C-1596679-21 OP</t>
  </si>
  <si>
    <t>22-C-1596679-23 OP</t>
  </si>
  <si>
    <t>22-C-1596679-26 OP</t>
  </si>
  <si>
    <t>22-C-1596679-25 OP</t>
  </si>
  <si>
    <t>22-C-1596566-26 OP</t>
  </si>
  <si>
    <t>22-C-1596566-24 OP</t>
  </si>
  <si>
    <t>22-C-1596566-25 OP</t>
  </si>
  <si>
    <t>22-C-1596566-23 OP</t>
  </si>
  <si>
    <t>22-C-1596566-22 OP</t>
  </si>
  <si>
    <t>22-C-1596598-22 OP</t>
  </si>
  <si>
    <t>22-C-1596598-26 OP</t>
  </si>
  <si>
    <t>22-C-1596598-23 OP</t>
  </si>
  <si>
    <t>22-C-1596598-24 OP</t>
  </si>
  <si>
    <t>22-C-1596598-21 OP</t>
  </si>
  <si>
    <t>22-C-1596581-22 OP</t>
  </si>
  <si>
    <t>22-C-1596597-22 OP</t>
  </si>
  <si>
    <t>22-C-1596597-23 OP</t>
  </si>
  <si>
    <t>22-C-1596597-25 OP</t>
  </si>
  <si>
    <t>22-C-1596597-24 OP</t>
  </si>
  <si>
    <t>22-C-1596629-23 OP</t>
  </si>
  <si>
    <t>22-C-1596629-26 OP</t>
  </si>
  <si>
    <t>22-C-1596629-21 OP</t>
  </si>
  <si>
    <t>22-C-1596629-22 OP</t>
  </si>
  <si>
    <t>22-C-1596629-24 OP</t>
  </si>
  <si>
    <t>22-C-1596636-24 OP</t>
  </si>
  <si>
    <t>22-C-1596636-21 OP</t>
  </si>
  <si>
    <t>22-C-1596636-26 OP</t>
  </si>
  <si>
    <t>22-C-1596636-23 OP</t>
  </si>
  <si>
    <t>22-C-1596636-25 OP</t>
  </si>
  <si>
    <t>22-C-1596710-25 OP</t>
  </si>
  <si>
    <t>22-C-1596710-21 OP</t>
  </si>
  <si>
    <t>22-C-1596710-26 OP</t>
  </si>
  <si>
    <t>22-C-1596710-23 OP</t>
  </si>
  <si>
    <t>22-C-1596710-22 OP</t>
  </si>
  <si>
    <t>22-C-1596612-23 OP</t>
  </si>
  <si>
    <t xml:space="preserve">weighing </t>
  </si>
  <si>
    <t>22-C-1596612-24 OP</t>
  </si>
  <si>
    <t>22-C-1596612-25 OP</t>
  </si>
  <si>
    <t>22-C-1596612-26 OP</t>
  </si>
  <si>
    <t>22-C-1596612-22 OP</t>
  </si>
  <si>
    <t>22-C-1596699-22 OP</t>
  </si>
  <si>
    <t>22-C-1596699-23 OP</t>
  </si>
  <si>
    <t>22-C-1596653-21 OP</t>
  </si>
  <si>
    <t>22-C-1596653-26 OP</t>
  </si>
  <si>
    <t>22-C-1596653-22 OP</t>
  </si>
  <si>
    <t>22-C-1596653-24 OP</t>
  </si>
  <si>
    <t>22-C-1596653-25 OP</t>
  </si>
  <si>
    <t>22-C-1596720-22 OP</t>
  </si>
  <si>
    <t>22-C-1596720-23 OP</t>
  </si>
  <si>
    <t>22-C-1596720-25 OP</t>
  </si>
  <si>
    <t>22-C-1596720-21 OP</t>
  </si>
  <si>
    <t>22-C-1596720-26 OP</t>
  </si>
  <si>
    <t>22-C-1596618-21 OP</t>
  </si>
  <si>
    <t>22-C-1596618-26 OP</t>
  </si>
  <si>
    <t>22-C-1596618-24 OP</t>
  </si>
  <si>
    <t>22-C-1596618-25 OP</t>
  </si>
  <si>
    <t>22-C-1596618-22 OP</t>
  </si>
  <si>
    <t>22-C-1596628-22 OP</t>
  </si>
  <si>
    <t>22-C-1596628-26 OP</t>
  </si>
  <si>
    <t>22-C-1596628-21 OP</t>
  </si>
  <si>
    <t>22-C-1596628-25 OP</t>
  </si>
  <si>
    <t>22-C-1596628-23 OP</t>
  </si>
  <si>
    <t>22-C-1596655-26 OP</t>
  </si>
  <si>
    <t>22-C-1596655-22 OP</t>
  </si>
  <si>
    <t>22-C-1596655-25 OP</t>
  </si>
  <si>
    <t>22-C-1596655-21 OP</t>
  </si>
  <si>
    <t>22-C-1596655-24 OP</t>
  </si>
  <si>
    <t>22-C-1596725-25 OP</t>
  </si>
  <si>
    <t>22-C-1596755-26 OP</t>
  </si>
  <si>
    <t>22-C-1596755-25 OP</t>
  </si>
  <si>
    <t>22-C-1596755-23 OP</t>
  </si>
  <si>
    <t>22-C-1596755-24 OP</t>
  </si>
  <si>
    <t>22-C-1596755-22 OP</t>
  </si>
  <si>
    <t>22-C-1596565-25 OP</t>
  </si>
  <si>
    <t>C-2353-001</t>
  </si>
  <si>
    <t>22-C-1596565-24 OP</t>
  </si>
  <si>
    <t>22-C-1596565-23 OP</t>
  </si>
  <si>
    <t>22-C-1596565-22 OP</t>
  </si>
  <si>
    <t>22-C-1596608-25 OP</t>
  </si>
  <si>
    <t>22-C-1596608-24 OP</t>
  </si>
  <si>
    <t>22-C-1596608-23 OP</t>
  </si>
  <si>
    <t>22-C-1596608-22 OP</t>
  </si>
  <si>
    <t>22-C-1596608-21 OP</t>
  </si>
  <si>
    <t>22-C-1596586-26 OP</t>
  </si>
  <si>
    <t>22-C-1596586-25 OP</t>
  </si>
  <si>
    <t>22-C-1596586-24 OP</t>
  </si>
  <si>
    <t>22-C-1596586-22 OP</t>
  </si>
  <si>
    <t>22-C-1596572-26 OP</t>
  </si>
  <si>
    <t>22-C-1596572-23 OP</t>
  </si>
  <si>
    <t>22-C-1596572-22 OP</t>
  </si>
  <si>
    <t>22-C-1596572-21 OP</t>
  </si>
  <si>
    <t>22-C-1596572-25 OP</t>
  </si>
  <si>
    <t>22-C-1596591-25 OP</t>
  </si>
  <si>
    <t>22-C-1596591-24 OP</t>
  </si>
  <si>
    <t>22-C-1596591-23 OP</t>
  </si>
  <si>
    <t>22-C-1596591-21 OP</t>
  </si>
  <si>
    <t>22-C-1596651-26 OP</t>
  </si>
  <si>
    <t>22-C-1596651-25 OP</t>
  </si>
  <si>
    <t>22-C-1596651-24 OP</t>
  </si>
  <si>
    <t>22-C-1596651-23 OP</t>
  </si>
  <si>
    <t>22-C-1596651-22 OP</t>
  </si>
  <si>
    <t>22-C-1596693-26 OP</t>
  </si>
  <si>
    <t>22-C-1596693-25 OP</t>
  </si>
  <si>
    <t>22-C-1596693-24 OP</t>
  </si>
  <si>
    <t>22-C-1596693-23 OP</t>
  </si>
  <si>
    <t>22-C-1596716-26 OP</t>
  </si>
  <si>
    <t>22-C-1596693-22 OP</t>
  </si>
  <si>
    <t>22-C-1596716-25 OP</t>
  </si>
  <si>
    <t>22-C-1596716-24 OP</t>
  </si>
  <si>
    <t>22-C-1596716-23 OP</t>
  </si>
  <si>
    <t>22-C-1596716-21 OP</t>
  </si>
  <si>
    <t>22-C-1596686-26 OP</t>
  </si>
  <si>
    <t>C-2353-002</t>
  </si>
  <si>
    <t>6_Seed_Traits_01.10.23_em</t>
  </si>
  <si>
    <t>22-C-1596686-25 OP</t>
  </si>
  <si>
    <t>22-C-1596686-24 OP</t>
  </si>
  <si>
    <t>22-C-1596686-23 OP</t>
  </si>
  <si>
    <t>22-C-1596686-21 OP</t>
  </si>
  <si>
    <t>22-C-1596670-26 OP</t>
  </si>
  <si>
    <t>22-C-1596670-25 OP</t>
  </si>
  <si>
    <t>22-C-1596670-24 OP</t>
  </si>
  <si>
    <t>22-C-1596670-22 OP</t>
  </si>
  <si>
    <t>22-C-1596670-21 OP</t>
  </si>
  <si>
    <t>22-C-1596615-26 OP</t>
  </si>
  <si>
    <t>22-C-1596615-25 OP</t>
  </si>
  <si>
    <t>22-C-1596615-24 OP</t>
  </si>
  <si>
    <t>22-C-1596615-22 OP</t>
  </si>
  <si>
    <t>22-C-1596615-21 OP</t>
  </si>
  <si>
    <t>22-C-1596637-26 OP</t>
  </si>
  <si>
    <t>22-C-1596637-24 OP</t>
  </si>
  <si>
    <t>22-C-1596637-25 OP</t>
  </si>
  <si>
    <t>22-C-1596637-22 OP</t>
  </si>
  <si>
    <t>22-C-1596637-21 OP</t>
  </si>
  <si>
    <t>22-C-1596678-26 OP</t>
  </si>
  <si>
    <t>22-C-1596678-25 OP</t>
  </si>
  <si>
    <t>22-C-1596678-24 OP</t>
  </si>
  <si>
    <t>22-C-1596678-23 OP</t>
  </si>
  <si>
    <t>22-C-1596678-22 OP</t>
  </si>
  <si>
    <t>22-C-1596765-26 OP</t>
  </si>
  <si>
    <t>22-C-1596765-25 OP</t>
  </si>
  <si>
    <t>22-C-1596765-24 OP</t>
  </si>
  <si>
    <t>22-C-1596765-23 OP</t>
  </si>
  <si>
    <t>22-C-1596765-22 OP</t>
  </si>
  <si>
    <t>22-C-1596735-26 OP</t>
  </si>
  <si>
    <t>22-C-1596735-24 OP</t>
  </si>
  <si>
    <t>22-C-1596735-23 OP</t>
  </si>
  <si>
    <t>22-C-1596735-22 OP</t>
  </si>
  <si>
    <t>22-C-1596735-21 OP</t>
  </si>
  <si>
    <t>22-C-1596753-26 OP</t>
  </si>
  <si>
    <t>22-C-1596753-25 OP</t>
  </si>
  <si>
    <t>22-C-1596753-24 OP</t>
  </si>
  <si>
    <t>22-C-1596753-22 OP</t>
  </si>
  <si>
    <t>22-C-1596753-23 OP</t>
  </si>
  <si>
    <t>22-C-1596718-26 OP</t>
  </si>
  <si>
    <t>22-C-1596718-25 OP</t>
  </si>
  <si>
    <t>22-C-1596718-24 OP</t>
  </si>
  <si>
    <t>22-C-1596718-23 OP</t>
  </si>
  <si>
    <t>22-C-1596718-22 OP</t>
  </si>
  <si>
    <t>22-C-1596681-26 OP</t>
  </si>
  <si>
    <t>22-C-1596681-24 OP</t>
  </si>
  <si>
    <t>22-C-1596681-23 OP</t>
  </si>
  <si>
    <t>22-C-1596681-22 OP</t>
  </si>
  <si>
    <t>22-C-1596681-21 OP</t>
  </si>
  <si>
    <t>22-C-1596680-26 OP</t>
  </si>
  <si>
    <t>22-C-1596680-25 OP</t>
  </si>
  <si>
    <t>22-C-1596680-24 OP</t>
  </si>
  <si>
    <t>22-C-1596680-22 OP</t>
  </si>
  <si>
    <t>22-C-1596680-21 OP</t>
  </si>
  <si>
    <t>22-C-1596617-26 OP</t>
  </si>
  <si>
    <t>22-C-1596617-25 OP</t>
  </si>
  <si>
    <t>22-C-1596617-24 OP</t>
  </si>
  <si>
    <t>22-C-1596617-23 OP</t>
  </si>
  <si>
    <t>22-C-1596617-22 OP</t>
  </si>
  <si>
    <t>22-C-1596648-26 OP</t>
  </si>
  <si>
    <t>22-C-1596648-25 OP</t>
  </si>
  <si>
    <t>22-C-1596648-24 OP</t>
  </si>
  <si>
    <t>22-C-1596648-23 OP</t>
  </si>
  <si>
    <t>22-C-1596648-21 OP</t>
  </si>
  <si>
    <t>22-C-1596694-26 OP</t>
  </si>
  <si>
    <t>22-C-1596694-25 OP</t>
  </si>
  <si>
    <t>22-C-1596694-24 OP</t>
  </si>
  <si>
    <t>22-C-1596694-23 OP</t>
  </si>
  <si>
    <t>22-C-1596694-22 OP</t>
  </si>
  <si>
    <t>22-C-1596741-26 OP</t>
  </si>
  <si>
    <t>22-C-1596741-25 OP</t>
  </si>
  <si>
    <t>22-C-1596741-24 OP</t>
  </si>
  <si>
    <t>22-C-1596741-22 OP</t>
  </si>
  <si>
    <t>22-C-1596741-21 OP</t>
  </si>
  <si>
    <t>22-C-1596809-26 OP</t>
  </si>
  <si>
    <t>22-C-1596809-25 OP</t>
  </si>
  <si>
    <t>22-C-1596809-24 OP</t>
  </si>
  <si>
    <t>22-C-1596809-22 OP</t>
  </si>
  <si>
    <t>22-C-1596809-21 OP</t>
  </si>
  <si>
    <t>22-C-1596838-24 OP</t>
  </si>
  <si>
    <t>22-C-1596838-23 OP</t>
  </si>
  <si>
    <t>22-C-1596838-22 OP</t>
  </si>
  <si>
    <t>22-C-1596568-22 OP</t>
  </si>
  <si>
    <t>22-C-1596583-26 OP</t>
  </si>
  <si>
    <t>22-C-1596583-24 OP</t>
  </si>
  <si>
    <t>22-C-1596583-23 OP</t>
  </si>
  <si>
    <t>22-C-1596583-21 OP</t>
  </si>
  <si>
    <t>22-C-1596606-25 OP</t>
  </si>
  <si>
    <t>22-C-1596606-24 OP</t>
  </si>
  <si>
    <t>22-C-1596606-23 OP</t>
  </si>
  <si>
    <t>22-C-1596606-22 OP</t>
  </si>
  <si>
    <t>22-C-1596606-21 OP</t>
  </si>
  <si>
    <t>22-C-1596576-26 OP</t>
  </si>
  <si>
    <t>22-C-1596576-25 OP</t>
  </si>
  <si>
    <t>22-C-1596576-24 OP</t>
  </si>
  <si>
    <t>22-C-1596576-22 OP</t>
  </si>
  <si>
    <t>22-C-1596576-21 OP</t>
  </si>
  <si>
    <t>22-C-1596609-24 OP</t>
  </si>
  <si>
    <t>6_Seed_Traits_01.11.23_mn</t>
  </si>
  <si>
    <t>22-C-1596609-23 OP</t>
  </si>
  <si>
    <t>22-C-1596609-21 OP</t>
  </si>
  <si>
    <t>22-C-1596624-26 OP</t>
  </si>
  <si>
    <t>22-C-1596624-24 OP</t>
  </si>
  <si>
    <t>22-C-1596624-23 OP</t>
  </si>
  <si>
    <t>22-C-1596624-22 OP</t>
  </si>
  <si>
    <t>22-C-1596624-21 OP</t>
  </si>
  <si>
    <t>22-C-1596695-26 OP</t>
  </si>
  <si>
    <t>22-C-1596695-25 OP</t>
  </si>
  <si>
    <t>22-C-1596695-24 OP</t>
  </si>
  <si>
    <t>22-C-1596695-23 OP</t>
  </si>
  <si>
    <t>22-C-1596695-21 OP</t>
  </si>
  <si>
    <t>22-C-1596674-26 OP</t>
  </si>
  <si>
    <t>22-C-1596674-25 OP</t>
  </si>
  <si>
    <t>22-C-1596674-23 OP</t>
  </si>
  <si>
    <t>22-C-1596674-22 OP</t>
  </si>
  <si>
    <t>22-C-1596674-21 OP</t>
  </si>
  <si>
    <t>22-C-1596627-25 OP</t>
  </si>
  <si>
    <t>22-C-1596627-24 OP</t>
  </si>
  <si>
    <t>22-C-1596627-23 OP</t>
  </si>
  <si>
    <t>22-C-1596627-21 OP</t>
  </si>
  <si>
    <t>22-C-1596738-26 OP</t>
  </si>
  <si>
    <t>22-C-1596738-25 OP</t>
  </si>
  <si>
    <t>22-C-1596738-24 OP</t>
  </si>
  <si>
    <t>22-C-1596738-22 OP</t>
  </si>
  <si>
    <t>22-C-1596738-21 OP</t>
  </si>
  <si>
    <t>22-C-1596804-26 OP</t>
  </si>
  <si>
    <t>22-C-1596804-25 OP</t>
  </si>
  <si>
    <t>22-C-1596804-24 OP</t>
  </si>
  <si>
    <t>22-C-1596804-23 OP</t>
  </si>
  <si>
    <t>22-C-1596804-22 OP</t>
  </si>
  <si>
    <t>22-C-1596852-26 OP</t>
  </si>
  <si>
    <t>22-C-1596852-25 OP</t>
  </si>
  <si>
    <t>22-C-1596852-24 OP</t>
  </si>
  <si>
    <t>22-C-1596852-23 OP</t>
  </si>
  <si>
    <t>22-C-1596852-21 OP</t>
  </si>
  <si>
    <t>22-C-1596575-25 OP</t>
  </si>
  <si>
    <t>22-C-1596575-24 OP</t>
  </si>
  <si>
    <t>22-C-1596575-23 OP</t>
  </si>
  <si>
    <t>22-C-1596575-22 OP</t>
  </si>
  <si>
    <t>22-C-1596585-26 OP</t>
  </si>
  <si>
    <t>22-C-1596585-25 OP</t>
  </si>
  <si>
    <t>22-C-1596585-24 OP</t>
  </si>
  <si>
    <t>22-C-1596585-23 OP</t>
  </si>
  <si>
    <t>22-C-1596585-22 OP</t>
  </si>
  <si>
    <t>22-C-1596596-23 OP</t>
  </si>
  <si>
    <t>22-C-1596596-22 OP</t>
  </si>
  <si>
    <t>22-C-1596607-26 OP</t>
  </si>
  <si>
    <t>22-C-1596607-24 OP</t>
  </si>
  <si>
    <t>22-C-1596607-23 OP</t>
  </si>
  <si>
    <t>22-C-1596607-22 OP</t>
  </si>
  <si>
    <t>22-C-1596607-21 OP</t>
  </si>
  <si>
    <t>22-C-1596603-26 OP</t>
  </si>
  <si>
    <t>22-C-1596603-25 OP</t>
  </si>
  <si>
    <t>22-C-1596603-24 OP</t>
  </si>
  <si>
    <t>22-C-1596603-23 OP</t>
  </si>
  <si>
    <t>22-C-1596603-22 OP</t>
  </si>
  <si>
    <t>22-C-1596639-26 OP</t>
  </si>
  <si>
    <t>22-C-1596639-25 OP</t>
  </si>
  <si>
    <t>22-C-1596639-24 OP</t>
  </si>
  <si>
    <t>22-C-1596639-23 OP</t>
  </si>
  <si>
    <t>22-C-1596639-22 OP</t>
  </si>
  <si>
    <t>22-C-1596713-26 OP</t>
  </si>
  <si>
    <t>22-C-1596713-25 OP</t>
  </si>
  <si>
    <t>22-C-1596713-24 OP</t>
  </si>
  <si>
    <t>22-C-1596713-23 OP</t>
  </si>
  <si>
    <t>22-C-1596713-22 OP</t>
  </si>
  <si>
    <t>22-C-1596640-26 OP</t>
  </si>
  <si>
    <t>22-C-1596640-25 OP</t>
  </si>
  <si>
    <t>22-C-1596640-24 OP</t>
  </si>
  <si>
    <t>22-C-1596640-23 OP</t>
  </si>
  <si>
    <t>22-C-1596640-22 OP</t>
  </si>
  <si>
    <t>22-C-1596683-26 OP</t>
  </si>
  <si>
    <t>22-C-1596683-25 OP</t>
  </si>
  <si>
    <t>22-C-1596683-23 OP</t>
  </si>
  <si>
    <t>22-C-1596683-22 OP</t>
  </si>
  <si>
    <t>22-C-1596683-21 OP</t>
  </si>
  <si>
    <t>22-C-1596666-25 OP</t>
  </si>
  <si>
    <t>C-2353-004</t>
  </si>
  <si>
    <t>6_Seed_Traits_01.12.23</t>
  </si>
  <si>
    <t>22-C-1596665-21 OP</t>
  </si>
  <si>
    <t>22-C-1596665-26 OP</t>
  </si>
  <si>
    <t>22-C-1596665-23 OP</t>
  </si>
  <si>
    <t>22-C-1596665-25 OP</t>
  </si>
  <si>
    <t>22-C-1596641-24 OP</t>
  </si>
  <si>
    <t>22-C-1596641-26 OP</t>
  </si>
  <si>
    <t>22-C-1596641-21 OP</t>
  </si>
  <si>
    <t>22-C-1596641-25 OP</t>
  </si>
  <si>
    <t>22-C-1596641-22 OP</t>
  </si>
  <si>
    <t>22-C-1596644-26 OP</t>
  </si>
  <si>
    <t>22-C-1596644-24 OP</t>
  </si>
  <si>
    <t>22-C-1596644-25 OP</t>
  </si>
  <si>
    <t>22-C-1596644-23 OP</t>
  </si>
  <si>
    <t>22-C-1596644-22 OP</t>
  </si>
  <si>
    <t>22-C-1596793-24 OP</t>
  </si>
  <si>
    <t>22-C-1596793-22 OP</t>
  </si>
  <si>
    <t>22-C-1596793-25 OP</t>
  </si>
  <si>
    <t>22-C-1596793-26 OP</t>
  </si>
  <si>
    <t>22-C-1596793-21 OP</t>
  </si>
  <si>
    <t>22-C-1596665-22 OP</t>
  </si>
  <si>
    <t>22-C-1596587-25 OP</t>
  </si>
  <si>
    <t>22-C-1596587-24 OP</t>
  </si>
  <si>
    <t>22-C-1596587-21 OP</t>
  </si>
  <si>
    <t>22-C-1596587-23 OP</t>
  </si>
  <si>
    <t>22-C-1596587-22 OP</t>
  </si>
  <si>
    <t>22-C-1596571-24 OP</t>
  </si>
  <si>
    <t>22-C-1596571-25 OP</t>
  </si>
  <si>
    <t>22-C-1596571-21 OP</t>
  </si>
  <si>
    <t>22-C-1596590-24 OP</t>
  </si>
  <si>
    <t>22-C-1596590-26 OP</t>
  </si>
  <si>
    <t>22-C-1596590-23 OP</t>
  </si>
  <si>
    <t>22-C-1596590-21 OP</t>
  </si>
  <si>
    <t>22-C-1596590-25 OP</t>
  </si>
  <si>
    <t>22-C-1596657-23 OP</t>
  </si>
  <si>
    <t>22-C-1596657-26 OP</t>
  </si>
  <si>
    <t>22-C-1596657-22 OP</t>
  </si>
  <si>
    <t>22-C-1596657-21 OP</t>
  </si>
  <si>
    <t>22-C-1596657-25 OP</t>
  </si>
  <si>
    <t>22-C-1596588-21 OP</t>
  </si>
  <si>
    <t>22-C-1596588-24 OP</t>
  </si>
  <si>
    <t>22-C-1596588-26 OP</t>
  </si>
  <si>
    <t>22-C-1596661-22 OP</t>
  </si>
  <si>
    <t>22-C-1596661-21 OP</t>
  </si>
  <si>
    <t>22-C-1596661-23 OP</t>
  </si>
  <si>
    <t>22-C-1596661-25 OP</t>
  </si>
  <si>
    <t>22-C-1596661-26 OP</t>
  </si>
  <si>
    <t>22-C-1596837-24 OP</t>
  </si>
  <si>
    <t>C-2353-008</t>
  </si>
  <si>
    <t>22-C-1596837-21 OP</t>
  </si>
  <si>
    <t>22-C-1596837-23 OP</t>
  </si>
  <si>
    <t>22-C-1596739-24 OP</t>
  </si>
  <si>
    <t>22-C-1596739-21 OP</t>
  </si>
  <si>
    <t>22-C-1596739-25 OP</t>
  </si>
  <si>
    <t>22-C-1596739-23 OP</t>
  </si>
  <si>
    <t>22-C-1596739-26 OP</t>
  </si>
  <si>
    <t>22-C-1596790-22 OP</t>
  </si>
  <si>
    <t>22-C-1596790-25 OP</t>
  </si>
  <si>
    <t>22-C-1596790-26 OP</t>
  </si>
  <si>
    <t>22-C-1596790-23 OP</t>
  </si>
  <si>
    <t>22-C-1596790-21 OP</t>
  </si>
  <si>
    <t>22-C-1596770-25 OP</t>
  </si>
  <si>
    <t>22-C-1596770-23 OP</t>
  </si>
  <si>
    <t>22-C-1596770-22 OP</t>
  </si>
  <si>
    <t>22-C-1596770-21 OP</t>
  </si>
  <si>
    <t>22-C-1596770-26 OP</t>
  </si>
  <si>
    <t>22-C-1596874-23 OP</t>
  </si>
  <si>
    <t>22-C-1596874-24 OP</t>
  </si>
  <si>
    <t>22-C-1596874-26 OP</t>
  </si>
  <si>
    <t>22-C-1596874-22 OP</t>
  </si>
  <si>
    <t>22-C-1596874-25 OP</t>
  </si>
  <si>
    <t>22-C-1596926-24 OP</t>
  </si>
  <si>
    <t>22-C-1596926-25 OP</t>
  </si>
  <si>
    <t>22-C-1596926-26 OP</t>
  </si>
  <si>
    <t>22-C-1596926-23 OP</t>
  </si>
  <si>
    <t>22-C-1596926-22 OP</t>
  </si>
  <si>
    <t>22-C-1596910-25 OP</t>
  </si>
  <si>
    <t>22-C-1596910-21 OP</t>
  </si>
  <si>
    <t>22-C-1596910-22 OP</t>
  </si>
  <si>
    <t>22-C-1596910-26 OP</t>
  </si>
  <si>
    <t>22-C-1596910-24 OP</t>
  </si>
  <si>
    <t>22-C-1596929-26 OP</t>
  </si>
  <si>
    <t>22-C-1596929-25 OP</t>
  </si>
  <si>
    <t>22-C-1596929-21 OP</t>
  </si>
  <si>
    <t>22-C-1596929-22 OP</t>
  </si>
  <si>
    <t>22-C-1596929-24 OP</t>
  </si>
  <si>
    <t>22-C-1596722-24 OP</t>
  </si>
  <si>
    <t>22-C-1596722-25 OP</t>
  </si>
  <si>
    <t>22-C-1596722-21 OP</t>
  </si>
  <si>
    <t>22-C-1596766-22 OP</t>
  </si>
  <si>
    <t>22-C-1596766-25 OP</t>
  </si>
  <si>
    <t>22-C-1596766-23 OP</t>
  </si>
  <si>
    <t>22-C-1596766-26 OP</t>
  </si>
  <si>
    <t>22-C-1596766-24 OP</t>
  </si>
  <si>
    <t>22-C-1596834-24 OP</t>
  </si>
  <si>
    <t>22-C-1596834-22 OP</t>
  </si>
  <si>
    <t>22-C-1596834-25 OP</t>
  </si>
  <si>
    <t>22-C-1596795-21 OP</t>
  </si>
  <si>
    <t>22-C-1596795-23 OP</t>
  </si>
  <si>
    <t>22-C-1596795-24 OP</t>
  </si>
  <si>
    <t>22-C-1596795-22 OP</t>
  </si>
  <si>
    <t>22-C-1596795-25 OP</t>
  </si>
  <si>
    <t>22-C-1596848-21 OP</t>
  </si>
  <si>
    <t>22-C-1596848-25 OP</t>
  </si>
  <si>
    <t>22-C-1596848-22 OP</t>
  </si>
  <si>
    <t>22-C-1596848-23 OP</t>
  </si>
  <si>
    <t>22-C-1596740-25 OP</t>
  </si>
  <si>
    <t>22-C-1596848-26 OP</t>
  </si>
  <si>
    <t>22-C-1596845-26 OP</t>
  </si>
  <si>
    <t>22-C-1596845-23 OP</t>
  </si>
  <si>
    <t>22-C-1596845-21 OP</t>
  </si>
  <si>
    <t>22-C-1596845-22 OP</t>
  </si>
  <si>
    <t>22-C-1596845-25 OP</t>
  </si>
  <si>
    <t>22-C-1596736-24 OP</t>
  </si>
  <si>
    <t>22-C-1596736-21 OP</t>
  </si>
  <si>
    <t>22-C-1596672-26 OP</t>
  </si>
  <si>
    <t>6_Seed_Traits_01.12.23_mn</t>
  </si>
  <si>
    <t>22-C-1596672-25 OP</t>
  </si>
  <si>
    <t>22-C-1596672-24 OP</t>
  </si>
  <si>
    <t>22-C-1596672-23 OP</t>
  </si>
  <si>
    <t>22-C-1596672-22 OP</t>
  </si>
  <si>
    <t>22-C-1596663-23 OP</t>
  </si>
  <si>
    <t>22-C-1596626-26 OP</t>
  </si>
  <si>
    <t>22-C-1596626-25 OP</t>
  </si>
  <si>
    <t>22-C-1596626-24 OP</t>
  </si>
  <si>
    <t>22-C-1596626-22 OP</t>
  </si>
  <si>
    <t>22-C-1596626-21 OP</t>
  </si>
  <si>
    <t>22-C-1596682-26 OP</t>
  </si>
  <si>
    <t>22-C-1596682-25 OP</t>
  </si>
  <si>
    <t>22-C-1596682-24 OP</t>
  </si>
  <si>
    <t>22-C-1596682-23 OP</t>
  </si>
  <si>
    <t>22-C-1596682-22 OP</t>
  </si>
  <si>
    <t>22-C-1596614-26 OP</t>
  </si>
  <si>
    <t>22-C-1596614-25 OP</t>
  </si>
  <si>
    <t>22-C-1596614-24 OP</t>
  </si>
  <si>
    <t>22-C-1596614-23 OP</t>
  </si>
  <si>
    <t>22-C-1596614-22 OP</t>
  </si>
  <si>
    <t>22-C-1596676-26 OP</t>
  </si>
  <si>
    <t>22-C-1596676-25 OP</t>
  </si>
  <si>
    <t>22-C-1596676-24 OP</t>
  </si>
  <si>
    <t>22-C-1596676-23 OP</t>
  </si>
  <si>
    <t>22-C-1596676-21 OP</t>
  </si>
  <si>
    <t>22-C-1596675-26 OP</t>
  </si>
  <si>
    <t>22-C-1596675-25 OP</t>
  </si>
  <si>
    <t>22-C-1596675-24 OP</t>
  </si>
  <si>
    <t>22-C-1596675-23 OP</t>
  </si>
  <si>
    <t>22-C-1596675-21 OP</t>
  </si>
  <si>
    <t>22-C-1596623-25 OP</t>
  </si>
  <si>
    <t>22-C-1596623-24 OP</t>
  </si>
  <si>
    <t>22-C-1596623-23 OP</t>
  </si>
  <si>
    <t>22-C-1596623-22 OP</t>
  </si>
  <si>
    <t>22-C-1596623-21 OP</t>
  </si>
  <si>
    <t>22-C-1596638-26 OP</t>
  </si>
  <si>
    <t>22-C-1596638-25 OP</t>
  </si>
  <si>
    <t>22-C-1596638-24 OP</t>
  </si>
  <si>
    <t>22-C-1596638-23 OP</t>
  </si>
  <si>
    <t>22-C-1596638-21 OP</t>
  </si>
  <si>
    <t>22-C-1596662-23 OP</t>
  </si>
  <si>
    <t>22-C-1596662-26 OP</t>
  </si>
  <si>
    <t>22-C-1596662-24 OP</t>
  </si>
  <si>
    <t>22-C-1596662-22 OP</t>
  </si>
  <si>
    <t>22-C-1596662-25 OP</t>
  </si>
  <si>
    <t>22-C-1596652-25 OP</t>
  </si>
  <si>
    <t>22-C-1596652-24 OP</t>
  </si>
  <si>
    <t>22-C-1596652-26 OP</t>
  </si>
  <si>
    <t>22-C-1596652-21 OP</t>
  </si>
  <si>
    <t>22-C-1596652-23 OP</t>
  </si>
  <si>
    <t>22-C-1596654-24 OP</t>
  </si>
  <si>
    <t>22-C-1596654-23 OP</t>
  </si>
  <si>
    <t>22-C-1596668-23 OP</t>
  </si>
  <si>
    <t>22-C-1596668-24 OP</t>
  </si>
  <si>
    <t>22-C-1596647-23 OP</t>
  </si>
  <si>
    <t>22-C-1596647-24 OP</t>
  </si>
  <si>
    <t>22-C-1596647-25 OP</t>
  </si>
  <si>
    <t>22-C-1596647-21 OP</t>
  </si>
  <si>
    <t>22-C-1596647-26 OP</t>
  </si>
  <si>
    <t>22-C-1596666-23 OP</t>
  </si>
  <si>
    <t>22-C-1596666-21 OP</t>
  </si>
  <si>
    <t>22-C-1596666-22 OP</t>
  </si>
  <si>
    <t>22-C-1596666-26 OP</t>
  </si>
  <si>
    <t>22-C-1596715-21 OP</t>
  </si>
  <si>
    <t>C-2353-006</t>
  </si>
  <si>
    <t>6_Seed_Traits_01.13.23_em</t>
  </si>
  <si>
    <t>22-C-1596715-25 OP</t>
  </si>
  <si>
    <t>22-C-1596715-23 OP</t>
  </si>
  <si>
    <t>22-C-1596715-22 OP</t>
  </si>
  <si>
    <t>22-C-1596715-26 OP</t>
  </si>
  <si>
    <t>22-C-1596616-23 OP</t>
  </si>
  <si>
    <t>22-C-1596616-24 OP</t>
  </si>
  <si>
    <t>22-C-1596616-21 OP</t>
  </si>
  <si>
    <t>22-C-1596616-22 OP</t>
  </si>
  <si>
    <t>22-C-1596616-25 OP</t>
  </si>
  <si>
    <t>22-C-1596712-26 OP</t>
  </si>
  <si>
    <t>22-C-1596712-21 OP</t>
  </si>
  <si>
    <t>22-C-1596712-22 OP</t>
  </si>
  <si>
    <t>22-C-1596712-25 OP</t>
  </si>
  <si>
    <t>22-C-1596712-23 OP</t>
  </si>
  <si>
    <t>22-C-1596700-22 OP</t>
  </si>
  <si>
    <t>22-C-1596700-25 OP</t>
  </si>
  <si>
    <t>22-C-1596700-24 OP</t>
  </si>
  <si>
    <t>22-C-1596700-21 OP</t>
  </si>
  <si>
    <t>22-C-1596700-26 OP</t>
  </si>
  <si>
    <t>22-C-1596642-23 OP</t>
  </si>
  <si>
    <t>22-C-1596642-22 OP</t>
  </si>
  <si>
    <t>22-C-1596642-21 OP</t>
  </si>
  <si>
    <t>22-C-1596642-26 OP</t>
  </si>
  <si>
    <t>22-C-1596642-25 OP</t>
  </si>
  <si>
    <t>22-C-1596717-24 OP</t>
  </si>
  <si>
    <t>22-C-1596717-22 OP</t>
  </si>
  <si>
    <t>22-C-1596717-23 OP</t>
  </si>
  <si>
    <t>22-C-1596717-26 OP</t>
  </si>
  <si>
    <t>22-C-1596717-25 OP</t>
  </si>
  <si>
    <t>22-C-1596669-22 OP</t>
  </si>
  <si>
    <t>22-C-1596669-21 OP</t>
  </si>
  <si>
    <t>22-C-1596669-26 OP</t>
  </si>
  <si>
    <t>22-C-1596669-25 OP</t>
  </si>
  <si>
    <t>22-C-1596669-23 OP</t>
  </si>
  <si>
    <t>22-C-1596701-23 OP</t>
  </si>
  <si>
    <t>22-C-1596701-26 OP</t>
  </si>
  <si>
    <t>22-C-1596701-22 OP</t>
  </si>
  <si>
    <t>22-C-1596701-21 OP</t>
  </si>
  <si>
    <t>22-C-1596701-25 OP</t>
  </si>
  <si>
    <t>22-C-1596709-23 OP</t>
  </si>
  <si>
    <t>22-C-1596709-22 OP</t>
  </si>
  <si>
    <t>22-C-1596709-21 OP</t>
  </si>
  <si>
    <t>22-C-1596709-24 OP</t>
  </si>
  <si>
    <t>22-C-1596709-25 OP</t>
  </si>
  <si>
    <t>22-C-1596621-23 OP</t>
  </si>
  <si>
    <t>22-C-1596621-24 OP</t>
  </si>
  <si>
    <t>22-C-1596621-25 OP</t>
  </si>
  <si>
    <t>22-C-1596621-22 OP</t>
  </si>
  <si>
    <t>22-C-1596621-26 OP</t>
  </si>
  <si>
    <t>22-C-1596625-24 OP</t>
  </si>
  <si>
    <t>22-C-1596625-21 OP</t>
  </si>
  <si>
    <t>22-C-1596625-26 OP</t>
  </si>
  <si>
    <t>22-C-1596625-23 OP</t>
  </si>
  <si>
    <t>22-C-1596625-22 OP</t>
  </si>
  <si>
    <t>22-C-1596828-25 OP</t>
  </si>
  <si>
    <t>22-C-1596828-23 OP</t>
  </si>
  <si>
    <t>22-C-1596828-24 OP</t>
  </si>
  <si>
    <t>22-C-1596839-21 OP</t>
  </si>
  <si>
    <t>22-C-1596839-22 OP</t>
  </si>
  <si>
    <t>22-C-1596839-24 OP</t>
  </si>
  <si>
    <t>22-C-1596839-26 OP</t>
  </si>
  <si>
    <t>22-C-1596839-23 OP</t>
  </si>
  <si>
    <t>22-C-1596595-23 OP</t>
  </si>
  <si>
    <t>22-C-1596595-25 OP</t>
  </si>
  <si>
    <t>22-C-1596595-24 OP</t>
  </si>
  <si>
    <t>22-C-1596595-21 OP</t>
  </si>
  <si>
    <t>22-C-1596570-24 OP</t>
  </si>
  <si>
    <t>22-C-1596570-22 OP</t>
  </si>
  <si>
    <t>22-C-1596570-26 OP</t>
  </si>
  <si>
    <t>22-C-1596570-21 OP</t>
  </si>
  <si>
    <t>22-C-1596570-23 OP</t>
  </si>
  <si>
    <t>22-C-1596589-25 OP</t>
  </si>
  <si>
    <t>22-C-1596589-21 OP</t>
  </si>
  <si>
    <t>22-C-1596589-23 OP</t>
  </si>
  <si>
    <t>22-C-1596589-22 OP</t>
  </si>
  <si>
    <t>22-C-1596589-26 OP</t>
  </si>
  <si>
    <t>22-C-1596582-24 OP</t>
  </si>
  <si>
    <t>22-C-1596582-25 OP</t>
  </si>
  <si>
    <t>22-C-1596582-26 OP</t>
  </si>
  <si>
    <t>22-C-1596582-23 OP</t>
  </si>
  <si>
    <t>22-C-1596582-22 OP</t>
  </si>
  <si>
    <t>22-C-1596649-25 OP</t>
  </si>
  <si>
    <t>22-C-1596649-21 OP</t>
  </si>
  <si>
    <t>22-C-1596649-24 OP</t>
  </si>
  <si>
    <t>22-C-1596649-26 OP</t>
  </si>
  <si>
    <t>22-C-1596649-23 OP</t>
  </si>
  <si>
    <t>22-C-1596660-23 OP</t>
  </si>
  <si>
    <t>22-C-1596660-22 OP</t>
  </si>
  <si>
    <t>22-C-1596660-26 OP</t>
  </si>
  <si>
    <t>22-C-1596660-21 OP</t>
  </si>
  <si>
    <t>22-C-1596660-25 OP</t>
  </si>
  <si>
    <t>22-C-1596619-24 OP</t>
  </si>
  <si>
    <t>22-C-1596619-22 OP</t>
  </si>
  <si>
    <t>22-C-1596619-21 OP</t>
  </si>
  <si>
    <t>22-C-1596619-26 OP</t>
  </si>
  <si>
    <t>22-C-1596619-25 OP</t>
  </si>
  <si>
    <t>22-C-1596684-25 OP</t>
  </si>
  <si>
    <t>22-C-1596684-24 OP</t>
  </si>
  <si>
    <t>22-C-1596684-21 OP</t>
  </si>
  <si>
    <t>22-C-1596684-22 OP</t>
  </si>
  <si>
    <t>22-C-1596684-26 OP</t>
  </si>
  <si>
    <t>22-C-1596702-24 OP</t>
  </si>
  <si>
    <t>22-C-1596702-25 OP</t>
  </si>
  <si>
    <t>22-C-1596702-22 OP</t>
  </si>
  <si>
    <t>22-C-1596702-26 OP</t>
  </si>
  <si>
    <t>22-C-1596702-21 OP</t>
  </si>
  <si>
    <t>22-C-1596611-26 OP</t>
  </si>
  <si>
    <t>22-C-1596611-25 OP</t>
  </si>
  <si>
    <t>22-C-1596611-24 OP</t>
  </si>
  <si>
    <t>22-C-1596611-21 OP</t>
  </si>
  <si>
    <t>22-C-1596611-22 OP</t>
  </si>
  <si>
    <t>22-C-1596664-23 OP</t>
  </si>
  <si>
    <t>22-C-1596664-24 OP</t>
  </si>
  <si>
    <t>22-C-1596704-26 OP</t>
  </si>
  <si>
    <t>22-C-1596704-22 OP</t>
  </si>
  <si>
    <t>22-C-1596704-23 OP</t>
  </si>
  <si>
    <t>22-C-1596704-24 OP</t>
  </si>
  <si>
    <t>22-C-1596704-21 OP</t>
  </si>
  <si>
    <t>22-C-1596610-22 OP</t>
  </si>
  <si>
    <t>22-C-1596610-26 OP</t>
  </si>
  <si>
    <t>22-C-1596610-24 OP</t>
  </si>
  <si>
    <t>22-C-1596610-21 OP</t>
  </si>
  <si>
    <t>22-C-1596610-25 OP</t>
  </si>
  <si>
    <t>22-C-1596736-23 OP</t>
  </si>
  <si>
    <t>6_Seed_Traits_01.13.23_mn</t>
  </si>
  <si>
    <t>22-C-1596799-23 OP</t>
  </si>
  <si>
    <t>22-C-1596799-21 OP</t>
  </si>
  <si>
    <t>22-C-1596799-24 OP</t>
  </si>
  <si>
    <t>22-C-1596763-24 OP</t>
  </si>
  <si>
    <t>22-C-1596763-26 OP</t>
  </si>
  <si>
    <t>22-C-1596763-25 OP</t>
  </si>
  <si>
    <t>22-C-1596763-22 OP</t>
  </si>
  <si>
    <t>22-C-1596763-23 OP</t>
  </si>
  <si>
    <t>22-C-1596820-23 OP</t>
  </si>
  <si>
    <t>22-C-1596820-22 OP</t>
  </si>
  <si>
    <t>22-C-1596859-24 OP</t>
  </si>
  <si>
    <t>22-C-1596859-22 OP</t>
  </si>
  <si>
    <t>22-C-1596859-26 OP</t>
  </si>
  <si>
    <t>22-C-1596859-21 OP</t>
  </si>
  <si>
    <t>22-C-1596859-25 OP</t>
  </si>
  <si>
    <t>22-C-1596867-26 OP</t>
  </si>
  <si>
    <t>22-C-1596867-25 OP</t>
  </si>
  <si>
    <t>22-C-1596867-22 OP</t>
  </si>
  <si>
    <t>22-C-1596867-24 OP</t>
  </si>
  <si>
    <t>22-C-1596863-21 OP</t>
  </si>
  <si>
    <t>22-C-1596863-25 OP</t>
  </si>
  <si>
    <t>22-C-1596863-26 OP</t>
  </si>
  <si>
    <t>22-C-1596863-23 OP</t>
  </si>
  <si>
    <t>22-C-1596863-22 OP</t>
  </si>
  <si>
    <t>22-C-1596919-22 OP</t>
  </si>
  <si>
    <t>22-C-1596919-21 OP</t>
  </si>
  <si>
    <t>22-C-1596919-26 OP</t>
  </si>
  <si>
    <t>22-C-1596919-23 OP</t>
  </si>
  <si>
    <t>22-C-1596919-24 OP</t>
  </si>
  <si>
    <t>22-C-1596908-25 OP</t>
  </si>
  <si>
    <t>22-C-1596908-22 OP</t>
  </si>
  <si>
    <t>22-C-1596908-24 OP</t>
  </si>
  <si>
    <t>22-C-1596908-23 OP</t>
  </si>
  <si>
    <t>22-C-1596800-21 OP</t>
  </si>
  <si>
    <t>22-C-1596800-24 OP</t>
  </si>
  <si>
    <t>22-C-1596800-23 OP</t>
  </si>
  <si>
    <t>22-C-1596800-22 OP</t>
  </si>
  <si>
    <t>22-C-1596800-25 OP</t>
  </si>
  <si>
    <t>22-C-1596840-24 OP</t>
  </si>
  <si>
    <t>22-C-1596840-25 OP</t>
  </si>
  <si>
    <t>22-C-1596840-26 OP</t>
  </si>
  <si>
    <t>22-C-1596840-22 OP</t>
  </si>
  <si>
    <t>22-C-1596734-21 OP</t>
  </si>
  <si>
    <t>22-C-1596840-23 OP</t>
  </si>
  <si>
    <t>22-C-1596824-24 OP</t>
  </si>
  <si>
    <t>22-C-1596824-23 OP</t>
  </si>
  <si>
    <t>22-C-1596824-21 OP</t>
  </si>
  <si>
    <t>22-C-1596824-25 OP</t>
  </si>
  <si>
    <t>22-C-1596824-26 OP</t>
  </si>
  <si>
    <t>22-C-1596761-22 OP</t>
  </si>
  <si>
    <t>22-C-1596761-21 OP</t>
  </si>
  <si>
    <t>22-C-1596761-24 OP</t>
  </si>
  <si>
    <t>22-C-1596761-23 OP</t>
  </si>
  <si>
    <t>22-C-1596634-23 OP</t>
  </si>
  <si>
    <t>C-2353-007</t>
  </si>
  <si>
    <t>22-C-1596634-25 OP</t>
  </si>
  <si>
    <t>22-C-1596634-24 OP</t>
  </si>
  <si>
    <t>22-C-1596634-22 OP</t>
  </si>
  <si>
    <t>22-C-1596659-25 OP</t>
  </si>
  <si>
    <t>22-C-1596659-23 OP</t>
  </si>
  <si>
    <t>22-C-1596659-22 OP</t>
  </si>
  <si>
    <t>22-C-1596659-26 OP</t>
  </si>
  <si>
    <t>22-C-1596659-21 OP</t>
  </si>
  <si>
    <t>22-C-1596759-25 OP</t>
  </si>
  <si>
    <t>22-C-1596759-26 OP</t>
  </si>
  <si>
    <t>22-C-1596759-22 OP</t>
  </si>
  <si>
    <t>22-C-1596759-24 OP</t>
  </si>
  <si>
    <t>22-C-1596759-23 OP</t>
  </si>
  <si>
    <t>22-C-1596775-24 OP</t>
  </si>
  <si>
    <t>22-C-1596775-22 OP</t>
  </si>
  <si>
    <t>22-C-1596775-26 OP</t>
  </si>
  <si>
    <t>22-C-1596775-25 OP</t>
  </si>
  <si>
    <t>22-C-1596775-21 OP</t>
  </si>
  <si>
    <t>22-C-1596775-23 OP</t>
  </si>
  <si>
    <t>22-C-1596730-23 OP</t>
  </si>
  <si>
    <t>22-C-1596730-26 OP</t>
  </si>
  <si>
    <t>22-C-1596807-26 OP</t>
  </si>
  <si>
    <t>22-C-1596807-23 OP</t>
  </si>
  <si>
    <t>22-C-1596807-21 OP</t>
  </si>
  <si>
    <t>22-C-1596807-25 OP</t>
  </si>
  <si>
    <t>22-C-1596807-24 OP</t>
  </si>
  <si>
    <t>22-C-1596733-26 OP</t>
  </si>
  <si>
    <t>22-C-1596733-24 OP</t>
  </si>
  <si>
    <t>22-C-1596733-23 OP</t>
  </si>
  <si>
    <t>22-C-1596733-22 OP</t>
  </si>
  <si>
    <t>22-C-1596750-22 OP</t>
  </si>
  <si>
    <t>22-C-1596750-26 OP</t>
  </si>
  <si>
    <t>22-C-1596750-21 OP</t>
  </si>
  <si>
    <t>22-C-1596750-23 OP</t>
  </si>
  <si>
    <t>22-C-1596750-24 OP</t>
  </si>
  <si>
    <t>22-C-1596749-26 OP</t>
  </si>
  <si>
    <t>22-C-1596749-21 OP</t>
  </si>
  <si>
    <t>22-C-1596749-23 OP</t>
  </si>
  <si>
    <t>22-C-1596749-24 OP</t>
  </si>
  <si>
    <t>22-C-1596749-22 OP</t>
  </si>
  <si>
    <t>22-C-1596833-21 OP</t>
  </si>
  <si>
    <t>22-C-1596833-22 OP</t>
  </si>
  <si>
    <t>22-C-1596826-25 OP</t>
  </si>
  <si>
    <t>22-C-1596826-26 OP</t>
  </si>
  <si>
    <t>22-C-1596826-21 OP</t>
  </si>
  <si>
    <t>22-C-1596826-23 OP</t>
  </si>
  <si>
    <t>22-C-1596826-22 OP</t>
  </si>
  <si>
    <t>22-C-1596826-24 OP</t>
  </si>
  <si>
    <t>22-C-1596835-21 OP</t>
  </si>
  <si>
    <t>22-C-1596835-23 OP</t>
  </si>
  <si>
    <t>22-C-1596835-24 OP</t>
  </si>
  <si>
    <t>22-C-1596835-22 OP</t>
  </si>
  <si>
    <t>22-C-1596835-26 OP</t>
  </si>
  <si>
    <t>22-C-1596803-23 OP</t>
  </si>
  <si>
    <t>22-C-1596803-22 OP</t>
  </si>
  <si>
    <t>22-C-1596803-21 OP</t>
  </si>
  <si>
    <t>22-C-1596803-24 OP</t>
  </si>
  <si>
    <t>22-C-1596803-25 OP</t>
  </si>
  <si>
    <t>22-C-1596783-21 OP</t>
  </si>
  <si>
    <t>22-C-1596783-22 OP</t>
  </si>
  <si>
    <t>22-C-1596783-26 OP</t>
  </si>
  <si>
    <t>22-C-1596783-23 OP</t>
  </si>
  <si>
    <t>22-C-1596783-25 OP</t>
  </si>
  <si>
    <t>22-C-1596831-26 OP</t>
  </si>
  <si>
    <t>22-C-1596831-23 OP</t>
  </si>
  <si>
    <t>22-C-1596831-24 OP</t>
  </si>
  <si>
    <t>22-C-1596899-25 OP</t>
  </si>
  <si>
    <t>22-C-1596899-23 OP</t>
  </si>
  <si>
    <t>22-C-1596899-26 OP</t>
  </si>
  <si>
    <t>22-C-1596899-21 OP</t>
  </si>
  <si>
    <t>22-C-1596899-24 OP</t>
  </si>
  <si>
    <t>22-C-1596879-26 OP</t>
  </si>
  <si>
    <t>22-C-1596879-22 OP</t>
  </si>
  <si>
    <t>22-C-1596879-21 OP</t>
  </si>
  <si>
    <t>22-C-1596879-23 OP</t>
  </si>
  <si>
    <t>22-C-1596879-25 OP</t>
  </si>
  <si>
    <t>22-C-1596883-25 OP</t>
  </si>
  <si>
    <t>22-C-1596883-26 OP</t>
  </si>
  <si>
    <t>22-C-1596883-22 OP</t>
  </si>
  <si>
    <t>22-C-1596883-23 OP</t>
  </si>
  <si>
    <t>22-C-1596883-21 OP</t>
  </si>
  <si>
    <t>22-C-1596893-26 OP</t>
  </si>
  <si>
    <t>22-C-1596893-22 OP</t>
  </si>
  <si>
    <t>22-C-1596893-24 OP</t>
  </si>
  <si>
    <t>22-C-1596893-23 OP</t>
  </si>
  <si>
    <t>22-C-1596893-21 OP</t>
  </si>
  <si>
    <t>22-C-1596909-23 OP</t>
  </si>
  <si>
    <t>22-C-1596909-21 OP</t>
  </si>
  <si>
    <t>22-C-1596909-22 OP</t>
  </si>
  <si>
    <t>22-C-1596909-25 OP</t>
  </si>
  <si>
    <t>22-C-1596909-26 OP</t>
  </si>
  <si>
    <t>22-C-1596913-25 OP</t>
  </si>
  <si>
    <t>22-C-1596913-21 OP</t>
  </si>
  <si>
    <t>22-C-1596913-26 OP</t>
  </si>
  <si>
    <t>22-C-1596913-24 OP</t>
  </si>
  <si>
    <t>22-C-1596913-23 OP</t>
  </si>
  <si>
    <t>22-C-1596747-22 OP</t>
  </si>
  <si>
    <t>22-C-1596747-23 OP</t>
  </si>
  <si>
    <t>22-C-1596747-25 OP</t>
  </si>
  <si>
    <t>22-C-1596747-26 OP</t>
  </si>
  <si>
    <t>22-C-1596747-21 OP</t>
  </si>
  <si>
    <t>22-C-1596817-25 OP</t>
  </si>
  <si>
    <t>22-C-1596817-23 OP</t>
  </si>
  <si>
    <t>22-C-1596817-22 OP</t>
  </si>
  <si>
    <t>22-C-1596814-26 OP</t>
  </si>
  <si>
    <t>22-C-1596814-23 OP</t>
  </si>
  <si>
    <t>22-C-1596814-25 OP</t>
  </si>
  <si>
    <t>22-C-1596814-21 OP</t>
  </si>
  <si>
    <t>22-C-1596814-24 OP</t>
  </si>
  <si>
    <t>22-C-1596810-25 OP</t>
  </si>
  <si>
    <t>22-C-1596810-26 OP</t>
  </si>
  <si>
    <t>22-C-1596810-22 OP</t>
  </si>
  <si>
    <t>22-C-1596810-23 OP</t>
  </si>
  <si>
    <t>22-C-1596810-24 OP</t>
  </si>
  <si>
    <t>22-C-1596854-24 OP</t>
  </si>
  <si>
    <t>22-C-1596854-21 OP</t>
  </si>
  <si>
    <t>22-C-1596854-25 OP</t>
  </si>
  <si>
    <t>22-C-1596635-21 OP</t>
  </si>
  <si>
    <t>C-2353-005</t>
  </si>
  <si>
    <t>6_Seed_Traits_01.17.23_mn</t>
  </si>
  <si>
    <t>22-C-1596635-22 OP</t>
  </si>
  <si>
    <t>22-C-1596635-23 OP</t>
  </si>
  <si>
    <t>22-C-1596635-26 OP</t>
  </si>
  <si>
    <t>22-C-1596677-22 OP</t>
  </si>
  <si>
    <t>22-C-1596677-21 OP</t>
  </si>
  <si>
    <t>22-C-1596677-24 OP</t>
  </si>
  <si>
    <t>22-C-1596677-25 OP</t>
  </si>
  <si>
    <t>22-C-1596677-23 OP</t>
  </si>
  <si>
    <t>22-C-1596673-23 OP</t>
  </si>
  <si>
    <t>22-C-1596673-26 OP</t>
  </si>
  <si>
    <t>22-C-1596673-24 OP</t>
  </si>
  <si>
    <t>22-C-1596673-22 OP</t>
  </si>
  <si>
    <t>22-C-1596673-25 OP</t>
  </si>
  <si>
    <t>22-C-1596631-23 OP</t>
  </si>
  <si>
    <t>22-C-1596631-21 OP</t>
  </si>
  <si>
    <t>22-C-1596631-25 OP</t>
  </si>
  <si>
    <t>22-C-1596631-26 OP</t>
  </si>
  <si>
    <t>22-C-1596631-22 OP</t>
  </si>
  <si>
    <t>22-C-1596643-21 OP</t>
  </si>
  <si>
    <t>22-C-1596643-22 OP</t>
  </si>
  <si>
    <t>22-C-1596643-26 OP</t>
  </si>
  <si>
    <t>22-C-1596643-24 OP</t>
  </si>
  <si>
    <t>22-C-1596643-25 OP</t>
  </si>
  <si>
    <t>22-C-1596706-23 OP</t>
  </si>
  <si>
    <t>22-C-1596706-25 OP</t>
  </si>
  <si>
    <t>22-C-1596706-26 OP</t>
  </si>
  <si>
    <t>22-C-1596706-24 OP</t>
  </si>
  <si>
    <t>22-C-1596706-22 OP</t>
  </si>
  <si>
    <t>22-C-1596689-22 OP</t>
  </si>
  <si>
    <t>22-C-1596689-24 OP</t>
  </si>
  <si>
    <t>22-C-1596689-23 OP</t>
  </si>
  <si>
    <t>22-C-1596689-26 OP</t>
  </si>
  <si>
    <t>22-C-1596689-25 OP</t>
  </si>
  <si>
    <t>22-C-1596646-26 OP</t>
  </si>
  <si>
    <t>22-C-1596646-25 OP</t>
  </si>
  <si>
    <t>22-C-1596646-23 OP</t>
  </si>
  <si>
    <t>22-C-1596646-22 OP</t>
  </si>
  <si>
    <t>22-C-1596646-24 OP</t>
  </si>
  <si>
    <t>22-C-1596613-23 OP</t>
  </si>
  <si>
    <t>22-C-1596613-25 OP</t>
  </si>
  <si>
    <t>22-C-1596613-26 OP</t>
  </si>
  <si>
    <t>22-C-1596613-22 OP</t>
  </si>
  <si>
    <t>22-C-1596719-25 OP</t>
  </si>
  <si>
    <t>22-C-1596719-22 OP</t>
  </si>
  <si>
    <t>22-C-1596719-26 OP</t>
  </si>
  <si>
    <t>22-C-1596719-23 OP</t>
  </si>
  <si>
    <t>22-C-1596719-24 OP</t>
  </si>
  <si>
    <t>22-C-1596707-26 OP</t>
  </si>
  <si>
    <t>22-C-1596707-25 OP</t>
  </si>
  <si>
    <t>22-C-1596707-23 OP</t>
  </si>
  <si>
    <t>22-C-1596707-24 OP</t>
  </si>
  <si>
    <t>22-C-1596707-21 OP</t>
  </si>
  <si>
    <t>22-C-1596622-23 OP</t>
  </si>
  <si>
    <t>22-C-1596622-26 OP</t>
  </si>
  <si>
    <t>22-C-1596622-21 OP</t>
  </si>
  <si>
    <t>22-C-1596622-22 OP</t>
  </si>
  <si>
    <t>22-C-1596622-25 OP</t>
  </si>
  <si>
    <t>22-C-1596630-21 OP</t>
  </si>
  <si>
    <t>22-C-1596630-25 OP</t>
  </si>
  <si>
    <t>22-C-1596630-26 OP</t>
  </si>
  <si>
    <t>22-C-1596630-22 OP</t>
  </si>
  <si>
    <t>22-C-1596630-24 OP</t>
  </si>
  <si>
    <t>22-C-1596690-26 OP</t>
  </si>
  <si>
    <t>22-C-1596690-23 OP</t>
  </si>
  <si>
    <t>22-C-1596690-22 OP</t>
  </si>
  <si>
    <t>22-C-1596690-25 OP</t>
  </si>
  <si>
    <t>22-C-1596690-24 OP</t>
  </si>
  <si>
    <t>22-C-1596671-26 OP</t>
  </si>
  <si>
    <t>22-C-1596671-22 OP</t>
  </si>
  <si>
    <t>22-C-1596671-23 OP</t>
  </si>
  <si>
    <t>22-C-1596671-25 OP</t>
  </si>
  <si>
    <t>22-C-1596671-24 OP</t>
  </si>
  <si>
    <t>22-C-1596815-26 OP</t>
  </si>
  <si>
    <t>22-C-1596815-24 OP</t>
  </si>
  <si>
    <t>22-C-1596815-23 OP</t>
  </si>
  <si>
    <t>22-C-1596744-24 OP</t>
  </si>
  <si>
    <t>22-C-1596744-25 OP</t>
  </si>
  <si>
    <t>22-C-1596744-23 OP</t>
  </si>
  <si>
    <t>22-C-1596744-21 OP</t>
  </si>
  <si>
    <t>22-C-1596744-22 OP</t>
  </si>
  <si>
    <t>22-C-1596567-24 OP</t>
  </si>
  <si>
    <t>22-C-1596567-22 OP</t>
  </si>
  <si>
    <t>22-C-1596567-26 OP</t>
  </si>
  <si>
    <t>22-C-1596567-21 OP</t>
  </si>
  <si>
    <t>22-C-1596577-24 OP</t>
  </si>
  <si>
    <t>22-C-1596577-22 OP</t>
  </si>
  <si>
    <t>22-C-1596577-21 OP</t>
  </si>
  <si>
    <t>22-C-1596577-26 OP</t>
  </si>
  <si>
    <t>22-C-1596577-25 OP</t>
  </si>
  <si>
    <t>22-C-1596567-23 OP</t>
  </si>
  <si>
    <t>22-C-1596574-24 OP</t>
  </si>
  <si>
    <t>22-C-1596574-23 OP</t>
  </si>
  <si>
    <t>22-C-1596574-25 OP</t>
  </si>
  <si>
    <t>22-C-1596574-21 OP</t>
  </si>
  <si>
    <t>22-C-1596574-26 OP</t>
  </si>
  <si>
    <t>22-C-1596601-24 OP</t>
  </si>
  <si>
    <t>22-C-1596601-25 OP</t>
  </si>
  <si>
    <t>22-C-1596601-21 OP</t>
  </si>
  <si>
    <t>22-C-1596601-23 OP</t>
  </si>
  <si>
    <t>22-C-1596601-22 OP</t>
  </si>
  <si>
    <t>22-C-1596688-21 OP</t>
  </si>
  <si>
    <t>22-C-1596688-26 OP</t>
  </si>
  <si>
    <t>22-C-1596688-24 OP</t>
  </si>
  <si>
    <t>22-C-1596688-22 OP</t>
  </si>
  <si>
    <t>22-C-1596688-25 OP</t>
  </si>
  <si>
    <t>22-C-1596579-25 OP</t>
  </si>
  <si>
    <t>6_Seed_Traits_01.18.23_em</t>
  </si>
  <si>
    <t>22-C-1596579-26 OP</t>
  </si>
  <si>
    <t>22-C-1596579-22 OP</t>
  </si>
  <si>
    <t>22-C-1596579-23 OP</t>
  </si>
  <si>
    <t>22-C-1596579-24 OP</t>
  </si>
  <si>
    <t>22-C-1596584-25 OP</t>
  </si>
  <si>
    <t>22-C-1596584-26 OP</t>
  </si>
  <si>
    <t>22-C-1596584-24 OP</t>
  </si>
  <si>
    <t>22-C-1596584-23 OP</t>
  </si>
  <si>
    <t>22-C-1596584-22 OP</t>
  </si>
  <si>
    <t>22-C-1596569-24 OP</t>
  </si>
  <si>
    <t>22-C-1596569-26 OP</t>
  </si>
  <si>
    <t>22-C-1596569-23 OP</t>
  </si>
  <si>
    <t>22-C-1596569-25 OP</t>
  </si>
  <si>
    <t>22-C-1596569-21 OP</t>
  </si>
  <si>
    <t>22-C-1596714-26 OP</t>
  </si>
  <si>
    <t>22-C-1596714-25 OP</t>
  </si>
  <si>
    <t>22-C-1596714-22 OP</t>
  </si>
  <si>
    <t>22-C-1596714-21 OP</t>
  </si>
  <si>
    <t>22-C-1596714-24 OP</t>
  </si>
  <si>
    <t>22-C-1596685-25 OP</t>
  </si>
  <si>
    <t>22-C-1596685-22 OP</t>
  </si>
  <si>
    <t>22-C-1596685-26 OP</t>
  </si>
  <si>
    <t>22-C-1596685-24 OP</t>
  </si>
  <si>
    <t>22-C-1596685-23 OP</t>
  </si>
  <si>
    <t>22-C-1596645-25 OP</t>
  </si>
  <si>
    <t>22-C-1596645-26 OP</t>
  </si>
  <si>
    <t>22-C-1596645-23 OP</t>
  </si>
  <si>
    <t>22-C-1596645-21 OP</t>
  </si>
  <si>
    <t>22-C-1596645-24 OP</t>
  </si>
  <si>
    <t>22-C-1596620-25 OP</t>
  </si>
  <si>
    <t>22-C-1596620-23 OP</t>
  </si>
  <si>
    <t>22-C-1596620-24 OP</t>
  </si>
  <si>
    <t>22-C-1596620-22 OP</t>
  </si>
  <si>
    <t>22-C-1596620-21 OP</t>
  </si>
  <si>
    <t>22-C-1596656-21 OP</t>
  </si>
  <si>
    <t>22-C-1596656-25 OP</t>
  </si>
  <si>
    <t>22-C-1596656-26 OP</t>
  </si>
  <si>
    <t>22-C-1596656-24 OP</t>
  </si>
  <si>
    <t>22-C-1596656-23 OP</t>
  </si>
  <si>
    <t>22-C-1596711-25 OP</t>
  </si>
  <si>
    <t>22-C-1596711-23 OP</t>
  </si>
  <si>
    <t>22-C-1596711-24 OP</t>
  </si>
  <si>
    <t>22-C-1596711-26 OP</t>
  </si>
  <si>
    <t>22-C-1596711-22 OP</t>
  </si>
  <si>
    <t>22-C-1596760-24 OP</t>
  </si>
  <si>
    <t>22-C-1596760-21 OP</t>
  </si>
  <si>
    <t>22-C-1596760-25 OP</t>
  </si>
  <si>
    <t>22-C-1596760-26 OP</t>
  </si>
  <si>
    <t>22-C-1596760-22 OP</t>
  </si>
  <si>
    <t>22-C-1596850-23 OP</t>
  </si>
  <si>
    <t>22-C-1596850-22 OP</t>
  </si>
  <si>
    <t>22-C-1596850-25 OP</t>
  </si>
  <si>
    <t>22-C-1596850-24 OP</t>
  </si>
  <si>
    <t>22-C-1596850-26 OP</t>
  </si>
  <si>
    <t>22-C-1596580-23 OP</t>
  </si>
  <si>
    <t>22-C-1596580-24 OP</t>
  </si>
  <si>
    <t>22-C-1596580-25 OP</t>
  </si>
  <si>
    <t>22-C-1596580-26 OP</t>
  </si>
  <si>
    <t>22-C-1596580-22 OP</t>
  </si>
  <si>
    <t>22-C-1596593-22 OP</t>
  </si>
  <si>
    <t>22-C-1596593-23 OP</t>
  </si>
  <si>
    <t>22-C-1596593-26 OP</t>
  </si>
  <si>
    <t>22-C-1596593-24 OP</t>
  </si>
  <si>
    <t>22-C-1596593-25 OP</t>
  </si>
  <si>
    <t>22-C-1596602-26 OP</t>
  </si>
  <si>
    <t>22-C-1596602-25 OP</t>
  </si>
  <si>
    <t>22-C-1596602-24 OP</t>
  </si>
  <si>
    <t>22-C-1596602-21 OP</t>
  </si>
  <si>
    <t>22-C-1596602-22 OP</t>
  </si>
  <si>
    <t>22-C-1596708-23 OP</t>
  </si>
  <si>
    <t>22-C-1596708-26 OP</t>
  </si>
  <si>
    <t>22-C-1596708-24 OP</t>
  </si>
  <si>
    <t>22-C-1596708-21 OP</t>
  </si>
  <si>
    <t>22-C-1596708-25 OP</t>
  </si>
  <si>
    <t>22-C-1596633-24 OP</t>
  </si>
  <si>
    <t>22-C-1596633-21 OP</t>
  </si>
  <si>
    <t>22-C-1596633-23 OP</t>
  </si>
  <si>
    <t>22-C-1596633-22 OP</t>
  </si>
  <si>
    <t>22-C-1596633-26 OP</t>
  </si>
  <si>
    <t>22-C-1596697-21 OP</t>
  </si>
  <si>
    <t>22-C-1596697-25 OP</t>
  </si>
  <si>
    <t>22-C-1596697-23 OP</t>
  </si>
  <si>
    <t>22-C-1596697-22 OP</t>
  </si>
  <si>
    <t>22-C-1596697-24 OP</t>
  </si>
  <si>
    <t>22-C-1596806-22 OP</t>
  </si>
  <si>
    <t>C-2353-009</t>
  </si>
  <si>
    <t>6_Seed_Traits_01.24.23_mm</t>
  </si>
  <si>
    <t>22-C-1596806-26 OP</t>
  </si>
  <si>
    <t>22-C-1596806-25 OP</t>
  </si>
  <si>
    <t>22-C-1596806-24 OP</t>
  </si>
  <si>
    <t>22-C-1596806-21 OP</t>
  </si>
  <si>
    <t>22-C-1596842-23 OP</t>
  </si>
  <si>
    <t>22-C-1596842-25 OP</t>
  </si>
  <si>
    <t>22-C-1596842-22 OP</t>
  </si>
  <si>
    <t>22-C-1596842-26 OP</t>
  </si>
  <si>
    <t>22-C-1596842-24 OP</t>
  </si>
  <si>
    <t>22-C-1596732-26 OP</t>
  </si>
  <si>
    <t>22-C-1596791-24 OP</t>
  </si>
  <si>
    <t>22-C-1596791-26 OP</t>
  </si>
  <si>
    <t>22-C-1596791-23 OP</t>
  </si>
  <si>
    <t>22-C-1596791-22 OP</t>
  </si>
  <si>
    <t>22-C-1596791-21 OP</t>
  </si>
  <si>
    <t>22-C-1596869-26 OP</t>
  </si>
  <si>
    <t>22-C-1596869-22 OP</t>
  </si>
  <si>
    <t>22-C-1596869-23 OP</t>
  </si>
  <si>
    <t>22-C-1596869-21 OP</t>
  </si>
  <si>
    <t>22-C-1596884-23 OP</t>
  </si>
  <si>
    <t>22-C-1596884-25 OP</t>
  </si>
  <si>
    <t>22-C-1596884-21 OP</t>
  </si>
  <si>
    <t>22-C-1596884-24 OP</t>
  </si>
  <si>
    <t>22-C-1596884-26 OP</t>
  </si>
  <si>
    <t>22-C-1596905-23 OP</t>
  </si>
  <si>
    <t>22-C-1596905-24 OP</t>
  </si>
  <si>
    <t>22-C-1596905-22 OP</t>
  </si>
  <si>
    <t>22-C-1596905-21 OP</t>
  </si>
  <si>
    <t>22-C-1596927-24 OP</t>
  </si>
  <si>
    <t>22-C-1596927-22 OP</t>
  </si>
  <si>
    <t>22-C-1596927-26 OP</t>
  </si>
  <si>
    <t>22-C-1596927-21 OP</t>
  </si>
  <si>
    <t>22-C-1596927-25 OP</t>
  </si>
  <si>
    <t>22-C-1596917-25 OP</t>
  </si>
  <si>
    <t>22-C-1596917-22 OP</t>
  </si>
  <si>
    <t>22-C-1596917-23 OP</t>
  </si>
  <si>
    <t>22-C-1596917-24 OP</t>
  </si>
  <si>
    <t>22-C-1596917-21 OP</t>
  </si>
  <si>
    <t>22-C-1596836-22 OP</t>
  </si>
  <si>
    <t>22-C-1596786-25 OP</t>
  </si>
  <si>
    <t>22-C-1596786-24 OP</t>
  </si>
  <si>
    <t>22-C-1596786-22 OP</t>
  </si>
  <si>
    <t>22-C-1596724-25 OP</t>
  </si>
  <si>
    <t>22-C-1596724-23 OP</t>
  </si>
  <si>
    <t>22-C-1596724-26 OP</t>
  </si>
  <si>
    <t>22-C-1596724-21 OP</t>
  </si>
  <si>
    <t>22-C-1596724-24 OP</t>
  </si>
  <si>
    <t>22-C-1596767-23 OP</t>
  </si>
  <si>
    <t>22-C-1596767-26 OP</t>
  </si>
  <si>
    <t>22-C-1596767-24 OP</t>
  </si>
  <si>
    <t>22-C-1596767-25 OP</t>
  </si>
  <si>
    <t>22-C-1596767-22 OP</t>
  </si>
  <si>
    <t>22-C-1596764-22 OP</t>
  </si>
  <si>
    <t>22-C-1596764-26 OP</t>
  </si>
  <si>
    <t>22-C-1596764-23 OP</t>
  </si>
  <si>
    <t>22-C-1596764-25 OP</t>
  </si>
  <si>
    <t>22-C-1596764-24 OP</t>
  </si>
  <si>
    <t>22-C-1596737-21 OP</t>
  </si>
  <si>
    <t>6_Seed_Traits_02.07.23_EH</t>
  </si>
  <si>
    <t>22-C-1596737-24 OP</t>
  </si>
  <si>
    <t>22-C-1596737-23 OP</t>
  </si>
  <si>
    <t>22-C-1596737-22 OP</t>
  </si>
  <si>
    <t>22-C-1596771-21 OP</t>
  </si>
  <si>
    <t>22-C-1596776-24 OP</t>
  </si>
  <si>
    <t>22-C-1596776-26 OP</t>
  </si>
  <si>
    <t>22-C-1596776-21 OP</t>
  </si>
  <si>
    <t>22-C-1596776-22 OP</t>
  </si>
  <si>
    <t>22-C-1596776-23 OP</t>
  </si>
  <si>
    <t>22-C-1596779-25 OP</t>
  </si>
  <si>
    <t>22-C-1596779-23 OP</t>
  </si>
  <si>
    <t>22-C-1596779-24 OP</t>
  </si>
  <si>
    <t>22-C-1596779-21 OP</t>
  </si>
  <si>
    <t>22-C-1596779-26 OP</t>
  </si>
  <si>
    <t>22-C-1596895-23 OP</t>
  </si>
  <si>
    <t>22-C-1596895-25 OP</t>
  </si>
  <si>
    <t>22-C-1596895-26 OP</t>
  </si>
  <si>
    <t>22-C-1596895-24 OP</t>
  </si>
  <si>
    <t>22-C-1596895-22 OP</t>
  </si>
  <si>
    <t>22-C-1596873-22 OP</t>
  </si>
  <si>
    <t>22-C-1596873-21 OP</t>
  </si>
  <si>
    <t>22-C-1596873-26 OP</t>
  </si>
  <si>
    <t>22-C-1596873-24 OP</t>
  </si>
  <si>
    <t>22-C-1596873-23 OP</t>
  </si>
  <si>
    <t>22-C-1596880-24 OP</t>
  </si>
  <si>
    <t>22-C-1596880-21 OP</t>
  </si>
  <si>
    <t>6_Seed_Traits_02.10.23_eh</t>
  </si>
  <si>
    <t>22-C-1596880-22 OP</t>
  </si>
  <si>
    <t>22-C-1596880-26 OP</t>
  </si>
  <si>
    <t>22-C-1596880-23 OP</t>
  </si>
  <si>
    <t>22-C-1596922-23 OP</t>
  </si>
  <si>
    <t>22-C-1596922-21 OP</t>
  </si>
  <si>
    <t>22-C-1596877-21 OP</t>
  </si>
  <si>
    <t>22-C-1596904-24 OP</t>
  </si>
  <si>
    <t>22-C-1596904-22 OP</t>
  </si>
  <si>
    <t>22-C-1596904-23 OP</t>
  </si>
  <si>
    <t>22-C-1596904-26 OP</t>
  </si>
  <si>
    <t>22-C-1596904-25 OP</t>
  </si>
  <si>
    <t>22-C-1596928-22 OP</t>
  </si>
  <si>
    <t>22-C-1596928-25 OP</t>
  </si>
  <si>
    <t>22-C-1596928-26 OP</t>
  </si>
  <si>
    <t>22-C-1596928-21 OP</t>
  </si>
  <si>
    <t>22-C-1596928-23 OP</t>
  </si>
  <si>
    <t>22-C-1596936-21 OP</t>
  </si>
  <si>
    <t>22-C-1596936-24 OP</t>
  </si>
  <si>
    <t>22-C-1596936-25 OP</t>
  </si>
  <si>
    <t>22-C-1596936-22 OP</t>
  </si>
  <si>
    <t>22-C-1596936-23 OP</t>
  </si>
  <si>
    <t>22-C-1596830-26 OP</t>
  </si>
  <si>
    <t>22-C-1596830-25 OP</t>
  </si>
  <si>
    <t>22-C-1596830-24 OP</t>
  </si>
  <si>
    <t>22-C-1596830-23 OP</t>
  </si>
  <si>
    <t>22-C-1596830-22 OP</t>
  </si>
  <si>
    <t>22-C-1596794-23 OP</t>
  </si>
  <si>
    <t>22-C-1596849-26 OP</t>
  </si>
  <si>
    <t>22-C-1596849-25 OP</t>
  </si>
  <si>
    <t>22-C-1596794-21 OP</t>
  </si>
  <si>
    <t>22-C-1596794-26 OP</t>
  </si>
  <si>
    <t>22-C-1596794-25 OP</t>
  </si>
  <si>
    <t>22-C-1596794-24 OP</t>
  </si>
  <si>
    <t>22-C-1596849-23 OP</t>
  </si>
  <si>
    <t>22-C-1596849-22 OP</t>
  </si>
  <si>
    <t>22-C-1596849-21 OP</t>
  </si>
  <si>
    <t>22-C-1596951-21 OP</t>
  </si>
  <si>
    <t>22-C-1596951-23 OP</t>
  </si>
  <si>
    <t>22-C-1596951-25 OP</t>
  </si>
  <si>
    <t>22-C-1596951-26 OP</t>
  </si>
  <si>
    <t>22-C-1596954-26 OP</t>
  </si>
  <si>
    <t>22-C-1596954-25 OP</t>
  </si>
  <si>
    <t>22-C-1596954-24 OP</t>
  </si>
  <si>
    <t>22-C-1596954-23 OP</t>
  </si>
  <si>
    <t>22-C-1596954-21 OP</t>
  </si>
  <si>
    <t>22-C-1597090-23 OP</t>
  </si>
  <si>
    <t>22-C-1597090-22 OP</t>
  </si>
  <si>
    <t>22-C-1597090-26 OP</t>
  </si>
  <si>
    <t>22-C-1596951-24 OP</t>
  </si>
  <si>
    <t>22-C-1597090-24 OP</t>
  </si>
  <si>
    <t>22-C-1597090-21 OP</t>
  </si>
  <si>
    <t>22-C-1597094-23 OP</t>
  </si>
  <si>
    <t>22-C-1597094-22 OP</t>
  </si>
  <si>
    <t>22-C-1597094-21 OP</t>
  </si>
  <si>
    <t>22-C-1597094-26 OP</t>
  </si>
  <si>
    <t>22-C-1597094-25 OP</t>
  </si>
  <si>
    <t>22-C-1597036-23 OP</t>
  </si>
  <si>
    <t>22-C-1597036-25 OP</t>
  </si>
  <si>
    <t>22-C-1597036-26 OP</t>
  </si>
  <si>
    <t>22-C-1597036-21 OP</t>
  </si>
  <si>
    <t>22-C-1597036-22 OP</t>
  </si>
  <si>
    <t>22-C-1597005-22 OP</t>
  </si>
  <si>
    <t>22-C-1597005-23 OP</t>
  </si>
  <si>
    <t>22-C-1597005-24 OP</t>
  </si>
  <si>
    <t>22-C-1597005-26 OP</t>
  </si>
  <si>
    <t>22-C-1597005-21 OP</t>
  </si>
  <si>
    <t>22-C-1597049-25 OP</t>
  </si>
  <si>
    <t>22-C-1597049-23 OP</t>
  </si>
  <si>
    <t>22-C-1597049-22 OP</t>
  </si>
  <si>
    <t>22-C-1597049-24 OP</t>
  </si>
  <si>
    <t>22-C-1597049-26 OP</t>
  </si>
  <si>
    <t>22-C-1597051-22 OP</t>
  </si>
  <si>
    <t>22-C-1597051-25 OP</t>
  </si>
  <si>
    <t>22-C-1597051-21 OP</t>
  </si>
  <si>
    <t>22-C-1597051-26 OP</t>
  </si>
  <si>
    <t>22-C-1597018-26 OP</t>
  </si>
  <si>
    <t>22-C-1597018-24 OP</t>
  </si>
  <si>
    <t>22-C-1597018-22 OP</t>
  </si>
  <si>
    <t>22-C-1597018-23 OP</t>
  </si>
  <si>
    <t>22-C-1597018-25 OP</t>
  </si>
  <si>
    <t>22-C-1597030-21 OP</t>
  </si>
  <si>
    <t>22-C-1597030-24 OP</t>
  </si>
  <si>
    <t>22-C-1597030-25 OP</t>
  </si>
  <si>
    <t>22-C-1597030-23 OP</t>
  </si>
  <si>
    <t>22-C-1597030-26 OP</t>
  </si>
  <si>
    <t>22-C-1597016-23 OP</t>
  </si>
  <si>
    <t>22-C-1597016-25 OP</t>
  </si>
  <si>
    <t>22-C-1597016-26 OP</t>
  </si>
  <si>
    <t>22-C-1597016-24 OP</t>
  </si>
  <si>
    <t>22-C-1597016-22 OP</t>
  </si>
  <si>
    <t>C-2353-019</t>
  </si>
  <si>
    <t>6_Seed_Traits_02.13.23_cv</t>
  </si>
  <si>
    <t>22-C-1597006-24 OP</t>
  </si>
  <si>
    <t>22-C-1597006-23 OP</t>
  </si>
  <si>
    <t>22-C-1597006-26 OP</t>
  </si>
  <si>
    <t>22-C-1597006-25 OP</t>
  </si>
  <si>
    <t>22-C-1597006-22 OP</t>
  </si>
  <si>
    <t>22-C-1597027-26 OP</t>
  </si>
  <si>
    <t>22-C-1597027-24 OP</t>
  </si>
  <si>
    <t>6_Seed_Traits_02.13.23_mm</t>
  </si>
  <si>
    <t>22-C-1597027-23 OP</t>
  </si>
  <si>
    <t>22-C-1597027-21 OP</t>
  </si>
  <si>
    <t>22-C-1597027-25 OP</t>
  </si>
  <si>
    <t>22-C-1597159-23 OP</t>
  </si>
  <si>
    <t>22-C-1597003-23 OP</t>
  </si>
  <si>
    <t>22-C-1597003-25 OP</t>
  </si>
  <si>
    <t>22-C-1597003-21 OP</t>
  </si>
  <si>
    <t>22-C-1597003-24 OP</t>
  </si>
  <si>
    <t>22-C-1597128-22 OP</t>
  </si>
  <si>
    <t>22-C-1597128-25 OP</t>
  </si>
  <si>
    <t>22-C-1597159-21 OP</t>
  </si>
  <si>
    <t>22-C-1597159-26 OP</t>
  </si>
  <si>
    <t>22-C-1597159-25 OP</t>
  </si>
  <si>
    <t>22-C-1597172-21 OP</t>
  </si>
  <si>
    <t>C-2353-022</t>
  </si>
  <si>
    <t>22-C-1597172-26 OP</t>
  </si>
  <si>
    <t>22-C-1597172-23 OP</t>
  </si>
  <si>
    <t>22-C-1597172-24 OP</t>
  </si>
  <si>
    <t>22-C-1597226-22 OP</t>
  </si>
  <si>
    <t>22-C-1597226-24 OP</t>
  </si>
  <si>
    <t>22-C-1597226-26 OP</t>
  </si>
  <si>
    <t>22-C-1597226-25 OP</t>
  </si>
  <si>
    <t>22-C-1597226-23 OP</t>
  </si>
  <si>
    <t>22-C-1597123-25 OP</t>
  </si>
  <si>
    <t>22-C-1597121-23 OP</t>
  </si>
  <si>
    <t>22-C-1597123-26 OP</t>
  </si>
  <si>
    <t>22-C-1597123-21 OP</t>
  </si>
  <si>
    <t>22-C-1597123-23 OP</t>
  </si>
  <si>
    <t>22-C-1597123-24 OP</t>
  </si>
  <si>
    <t>22-C-1597121-25 OP</t>
  </si>
  <si>
    <t>22-C-1597121-26 OP</t>
  </si>
  <si>
    <t>22-C-1597121-22 OP</t>
  </si>
  <si>
    <t>22-C-1597121-24 OP</t>
  </si>
  <si>
    <t>22-C-1597133-24 OP</t>
  </si>
  <si>
    <t>22-C-1597133-26 OP</t>
  </si>
  <si>
    <t>22-C-1597172-22 OP</t>
  </si>
  <si>
    <t>22-C-1597133-23 OP</t>
  </si>
  <si>
    <t>22-C-1597133-21 OP</t>
  </si>
  <si>
    <t>22-C-1597133-25 OP</t>
  </si>
  <si>
    <t>22-C-1597101-22 OP</t>
  </si>
  <si>
    <t>22-C-1597101-21 OP</t>
  </si>
  <si>
    <t>22-C-1597141-24 OP</t>
  </si>
  <si>
    <t>22-C-1597141-25 OP</t>
  </si>
  <si>
    <t>22-C-1597141-26 OP</t>
  </si>
  <si>
    <t>22-C-1597201-25 OP</t>
  </si>
  <si>
    <t>22-C-1597201-24 OP</t>
  </si>
  <si>
    <t>22-C-1597201-23 OP</t>
  </si>
  <si>
    <t>22-C-1597141-23 OP</t>
  </si>
  <si>
    <t>22-C-1597141-22 OP</t>
  </si>
  <si>
    <t>22-C-1597201-22 OP</t>
  </si>
  <si>
    <t>22-C-1597201-21 OP</t>
  </si>
  <si>
    <t>22-C-1597146-23 OP</t>
  </si>
  <si>
    <t>22-C-1597237-24 OP</t>
  </si>
  <si>
    <t>22-C-1597146-24 OP</t>
  </si>
  <si>
    <t>22-C-1597146-21 OP</t>
  </si>
  <si>
    <t>22-C-1597146-25 OP</t>
  </si>
  <si>
    <t>22-C-1597146-22 OP</t>
  </si>
  <si>
    <t>22-C-1597187-23 OP</t>
  </si>
  <si>
    <t>22-C-1597187-26 OP</t>
  </si>
  <si>
    <t>22-C-1597187-25 OP</t>
  </si>
  <si>
    <t>22-C-1597187-21 OP</t>
  </si>
  <si>
    <t>22-C-1597187-24 OP</t>
  </si>
  <si>
    <t>22-C-1597268-23 OP</t>
  </si>
  <si>
    <t>22-C-1597268-26 OP</t>
  </si>
  <si>
    <t>22-C-1597268-25 OP</t>
  </si>
  <si>
    <t>22-C-1597268-24 OP</t>
  </si>
  <si>
    <t>22-C-1597237-25 OP</t>
  </si>
  <si>
    <t>6_Seed_Traits_02.14.23_AY</t>
  </si>
  <si>
    <t>22-C-1597237-21 OP</t>
  </si>
  <si>
    <t>22-C-1597269-24 OP</t>
  </si>
  <si>
    <t>22-C-1597269-26 OP</t>
  </si>
  <si>
    <t>22-C-1597269-22 OP</t>
  </si>
  <si>
    <t>22-C-1597269-25 OP</t>
  </si>
  <si>
    <t>22-C-1597269-23 OP</t>
  </si>
  <si>
    <t>22-C-1597268-21 OP</t>
  </si>
  <si>
    <t>22-C-1597237-23 OP</t>
  </si>
  <si>
    <t>22-C-1597237-26 OP</t>
  </si>
  <si>
    <t>22-C-1597289-21 OP</t>
  </si>
  <si>
    <t>22-C-1597289-26 OP</t>
  </si>
  <si>
    <t>22-C-1597289-23 OP</t>
  </si>
  <si>
    <t>22-C-1597289-25 OP</t>
  </si>
  <si>
    <t>22-C-1597289-22 OP</t>
  </si>
  <si>
    <t>22-C-1597278-22 OP</t>
  </si>
  <si>
    <t>22-C-1597278-24 OP</t>
  </si>
  <si>
    <t>22-C-1597278-25 OP</t>
  </si>
  <si>
    <t>22-C-1597278-23 OP</t>
  </si>
  <si>
    <t>22-C-1597278-26 OP</t>
  </si>
  <si>
    <t>22-C-1597104-23 OP</t>
  </si>
  <si>
    <t>22-C-1597104-24 OP</t>
  </si>
  <si>
    <t>22-C-1597151-25 OP</t>
  </si>
  <si>
    <t>22-C-1597151-23 OP</t>
  </si>
  <si>
    <t>22-C-1597151-24 OP</t>
  </si>
  <si>
    <t>22-C-1597151-26 OP</t>
  </si>
  <si>
    <t>22-C-1597151-22 OP</t>
  </si>
  <si>
    <t>22-C-1597104-21 OP</t>
  </si>
  <si>
    <t>22-C-1597215-21 OP</t>
  </si>
  <si>
    <t>C-2353-017</t>
  </si>
  <si>
    <t>22-C-1597215-22 OP</t>
  </si>
  <si>
    <t>22-C-1597215-23 OP</t>
  </si>
  <si>
    <t>22-C-1597215-25 OP</t>
  </si>
  <si>
    <t>22-C-1597215-26 OP</t>
  </si>
  <si>
    <t>22-C-1597165-21 OP</t>
  </si>
  <si>
    <t>22-C-1597165-22 OP</t>
  </si>
  <si>
    <t>22-C-1597165-24 OP</t>
  </si>
  <si>
    <t>22-C-1597165-25 OP</t>
  </si>
  <si>
    <t>22-C-1597165-26 OP</t>
  </si>
  <si>
    <t>22-C-1597113-21 OP</t>
  </si>
  <si>
    <t>22-C-1597113-22 OP</t>
  </si>
  <si>
    <t>22-C-1597113-24 OP</t>
  </si>
  <si>
    <t>22-C-1597113-25 OP</t>
  </si>
  <si>
    <t>22-C-1597113-26 OP</t>
  </si>
  <si>
    <t>22-C-1596952-21 OP</t>
  </si>
  <si>
    <t>22-C-1596952-22 OP</t>
  </si>
  <si>
    <t>22-C-1596952-24 OP</t>
  </si>
  <si>
    <t>22-C-1596952-25 OP</t>
  </si>
  <si>
    <t>22-C-1596952-26 OP</t>
  </si>
  <si>
    <t>22-C-1596948-21 OP</t>
  </si>
  <si>
    <t>22-C-1596948-23 OP</t>
  </si>
  <si>
    <t>22-C-1596948-24 OP</t>
  </si>
  <si>
    <t>22-C-1596948-25 OP</t>
  </si>
  <si>
    <t>22-C-1596948-26 OP</t>
  </si>
  <si>
    <t>22-C-1596961-21 OP</t>
  </si>
  <si>
    <t>22-C-1596961-23 OP</t>
  </si>
  <si>
    <t>22-C-1596961-24 OP</t>
  </si>
  <si>
    <t>22-C-1596961-25 OP</t>
  </si>
  <si>
    <t>22-C-1596966-21 OP</t>
  </si>
  <si>
    <t>22-C-1597086-21 OP</t>
  </si>
  <si>
    <t>22-C-1597086-22 OP</t>
  </si>
  <si>
    <t>22-C-1597086-24 OP</t>
  </si>
  <si>
    <t>22-C-1597086-25 OP</t>
  </si>
  <si>
    <t>22-C-1597086-26 OP</t>
  </si>
  <si>
    <t>22-C-1597083-21 OP</t>
  </si>
  <si>
    <t>22-C-1597083-23 OP</t>
  </si>
  <si>
    <t>22-C-1597083-24 OP</t>
  </si>
  <si>
    <t>22-C-1597083-25 OP</t>
  </si>
  <si>
    <t>22-C-1596994-22 OP</t>
  </si>
  <si>
    <t>22-C-1596994-23 OP</t>
  </si>
  <si>
    <t>22-C-1596994-24 OP</t>
  </si>
  <si>
    <t>22-C-1596994-25 OP</t>
  </si>
  <si>
    <t>22-C-1596994-26 OP</t>
  </si>
  <si>
    <t>22-C-1597022-21 OP</t>
  </si>
  <si>
    <t>22-C-1597022-22 OP</t>
  </si>
  <si>
    <t>22-C-1597022-24 OP</t>
  </si>
  <si>
    <t>22-C-1597022-25 OP</t>
  </si>
  <si>
    <t>6_Seed_Traits_02.15.23_cv</t>
  </si>
  <si>
    <t>22-C-1597022-26 OP</t>
  </si>
  <si>
    <t>22-C-1596991-21 OP</t>
  </si>
  <si>
    <t>22-C-1596991-23 OP</t>
  </si>
  <si>
    <t>22-C-1596991-24 OP</t>
  </si>
  <si>
    <t>22-C-1596991-25 OP</t>
  </si>
  <si>
    <t>22-C-1596991-26 OP</t>
  </si>
  <si>
    <t>22-C-1597054-22 OP</t>
  </si>
  <si>
    <t>22-C-1597054-23 OP</t>
  </si>
  <si>
    <t>22-C-1597054-24 OP</t>
  </si>
  <si>
    <t>22-C-1597054-25 OP</t>
  </si>
  <si>
    <t>22-C-1597054-26 OP</t>
  </si>
  <si>
    <t>22-C-1597080-21 OP</t>
  </si>
  <si>
    <t>22-C-1597080-22 OP</t>
  </si>
  <si>
    <t>22-C-1597080-23 OP</t>
  </si>
  <si>
    <t>22-C-1597080-24 OP</t>
  </si>
  <si>
    <t>22-C-1597080-26 OP</t>
  </si>
  <si>
    <t>22-C-1597060-21 OP</t>
  </si>
  <si>
    <t>22-C-1597060-22 OP</t>
  </si>
  <si>
    <t>22-C-1597060-23 OP</t>
  </si>
  <si>
    <t>22-C-1597060-24 OP</t>
  </si>
  <si>
    <t>22-C-1597060-26 OP</t>
  </si>
  <si>
    <t>22-C-1596999-21 OP</t>
  </si>
  <si>
    <t>22-C-1596999-22 OP</t>
  </si>
  <si>
    <t>22-C-1596999-24 OP</t>
  </si>
  <si>
    <t>22-C-1596999-25 OP</t>
  </si>
  <si>
    <t>22-C-1596999-26 OP</t>
  </si>
  <si>
    <t>22-C-1597091-21 OP</t>
  </si>
  <si>
    <t>22-C-1597091-22 OP</t>
  </si>
  <si>
    <t>22-C-1597091-23 OP</t>
  </si>
  <si>
    <t>22-C-1597091-25 OP</t>
  </si>
  <si>
    <t>22-C-1597091-26 OP</t>
  </si>
  <si>
    <t>22-C-1597013-21 OP</t>
  </si>
  <si>
    <t>22-C-1597013-22 OP</t>
  </si>
  <si>
    <t>22-C-1597013-23 OP</t>
  </si>
  <si>
    <t>22-C-1597013-25 OP</t>
  </si>
  <si>
    <t>22-C-1597013-26 OP</t>
  </si>
  <si>
    <t>22-C-1597012-21 OP</t>
  </si>
  <si>
    <t>22-C-1597012-22 OP</t>
  </si>
  <si>
    <t>22-C-1597012-24 OP</t>
  </si>
  <si>
    <t>22-C-1597012-25 OP</t>
  </si>
  <si>
    <t>22-C-1597012-26 OP</t>
  </si>
  <si>
    <t>22-C-1596992-21 OP</t>
  </si>
  <si>
    <t>22-C-1596992-23 OP</t>
  </si>
  <si>
    <t>22-C-1596992-24 OP</t>
  </si>
  <si>
    <t>22-C-1596992-25 OP</t>
  </si>
  <si>
    <t>22-C-1596992-26 OP</t>
  </si>
  <si>
    <t>22-C-1597092-21 OP</t>
  </si>
  <si>
    <t>22-C-1597092-22 OP</t>
  </si>
  <si>
    <t>22-C-1597092-24 OP</t>
  </si>
  <si>
    <t>22-C-1597092-25 OP</t>
  </si>
  <si>
    <t>22-C-1597139-23 OP</t>
  </si>
  <si>
    <t>C-2353-018</t>
  </si>
  <si>
    <t>6_Seed_Traits_02.15.23_eh</t>
  </si>
  <si>
    <t>22-C-1597139-21 OP</t>
  </si>
  <si>
    <t>22-C-1597139-22 OP</t>
  </si>
  <si>
    <t>22-C-1597139-26 OP</t>
  </si>
  <si>
    <t>22-C-1597139-25 OP</t>
  </si>
  <si>
    <t>22-C-1597125-21 OP</t>
  </si>
  <si>
    <t>22-C-1597105-21 OP</t>
  </si>
  <si>
    <t>22-C-1597125-23 OP</t>
  </si>
  <si>
    <t>22-C-1597125-22 OP</t>
  </si>
  <si>
    <t>22-C-1597125-26 OP</t>
  </si>
  <si>
    <t>22-C-1597230-21 OP</t>
  </si>
  <si>
    <t>22-C-1597230-26 OP</t>
  </si>
  <si>
    <t>22-C-1597230-25 OP</t>
  </si>
  <si>
    <t>22-C-1597230-23 OP</t>
  </si>
  <si>
    <t>22-C-1597230-24 OP</t>
  </si>
  <si>
    <t>22-C-1596943-21 OP</t>
  </si>
  <si>
    <t>22-C-1596943-22 OP</t>
  </si>
  <si>
    <t>22-C-1596943-23 OP</t>
  </si>
  <si>
    <t>22-C-1596943-26 OP</t>
  </si>
  <si>
    <t>22-C-1596943-25 OP</t>
  </si>
  <si>
    <t>22-C-1596942-22 OP</t>
  </si>
  <si>
    <t>22-C-1596942-23 OP</t>
  </si>
  <si>
    <t>22-C-1596942-21 OP</t>
  </si>
  <si>
    <t>22-C-1596942-24 OP</t>
  </si>
  <si>
    <t>22-C-1596942-25 OP</t>
  </si>
  <si>
    <t>22-C-1597227-26 OP</t>
  </si>
  <si>
    <t>C-2353-024</t>
  </si>
  <si>
    <t>22-C-1597227-23 OP</t>
  </si>
  <si>
    <t>22-C-1597227-22 OP</t>
  </si>
  <si>
    <t>22-C-1597227-25 OP</t>
  </si>
  <si>
    <t>22-C-1597092-26 OP</t>
  </si>
  <si>
    <t>6_Seed_Traits_02.15.23_mm</t>
  </si>
  <si>
    <t>22-C-1597026-22 OP</t>
  </si>
  <si>
    <t>22-C-1597026-23 OP</t>
  </si>
  <si>
    <t>22-C-1597026-24 OP</t>
  </si>
  <si>
    <t>22-C-1597026-25 OP</t>
  </si>
  <si>
    <t>22-C-1597026-26 OP</t>
  </si>
  <si>
    <t>22-C-1597095-22 OP</t>
  </si>
  <si>
    <t>22-C-1597095-23 OP</t>
  </si>
  <si>
    <t>22-C-1597095-24 OP</t>
  </si>
  <si>
    <t>22-C-1597095-25 OP</t>
  </si>
  <si>
    <t>22-C-1597095-26 OP</t>
  </si>
  <si>
    <t>22-C-1596956-21 OP</t>
  </si>
  <si>
    <t>22-C-1596956-22 OP</t>
  </si>
  <si>
    <t>22-C-1596956-23 OP</t>
  </si>
  <si>
    <t>22-C-1596956-24 OP</t>
  </si>
  <si>
    <t>22-C-1596956-25 OP</t>
  </si>
  <si>
    <t>22-C-1596946-21 OP</t>
  </si>
  <si>
    <t>22-C-1596946-23 OP</t>
  </si>
  <si>
    <t>22-C-1596946-24 OP</t>
  </si>
  <si>
    <t>22-C-1596946-25 OP</t>
  </si>
  <si>
    <t>22-C-1596946-26 OP</t>
  </si>
  <si>
    <t>22-C-1596968-21 OP</t>
  </si>
  <si>
    <t>22-C-1596968-23 OP</t>
  </si>
  <si>
    <t>22-C-1596968-25 OP</t>
  </si>
  <si>
    <t>22-C-1597093-24 OP</t>
  </si>
  <si>
    <t>22-C-1597093-23 OP</t>
  </si>
  <si>
    <t>22-C-1597093-22 OP</t>
  </si>
  <si>
    <t>22-C-1597093-26 OP</t>
  </si>
  <si>
    <t>22-C-1597093-25 OP</t>
  </si>
  <si>
    <t>22-C-1597085-25 OP</t>
  </si>
  <si>
    <t>22-C-1597085-22 OP</t>
  </si>
  <si>
    <t>22-C-1597085-24 OP</t>
  </si>
  <si>
    <t>22-C-1597085-21 OP</t>
  </si>
  <si>
    <t>22-C-1597085-26 OP</t>
  </si>
  <si>
    <t>22-C-1597087-23 OP</t>
  </si>
  <si>
    <t>22-C-1597087-24 OP</t>
  </si>
  <si>
    <t>22-C-1597087-26 OP</t>
  </si>
  <si>
    <t>22-C-1597087-22 OP</t>
  </si>
  <si>
    <t>22-C-1597087-25 OP</t>
  </si>
  <si>
    <t>22-C-1597008-21 OP</t>
  </si>
  <si>
    <t>22-C-1597008-24 OP</t>
  </si>
  <si>
    <t>22-C-1597008-23 OP</t>
  </si>
  <si>
    <t>22-C-1597008-25 OP</t>
  </si>
  <si>
    <t>22-C-1597008-22 OP</t>
  </si>
  <si>
    <t>22-C-1597007-24 OP</t>
  </si>
  <si>
    <t>22-C-1597007-23 OP</t>
  </si>
  <si>
    <t>22-C-1597007-25 OP</t>
  </si>
  <si>
    <t>22-C-1597007-21 OP</t>
  </si>
  <si>
    <t>22-C-1597007-22 OP</t>
  </si>
  <si>
    <t>22-C-1597035-23 OP</t>
  </si>
  <si>
    <t>22-C-1597035-24 OP</t>
  </si>
  <si>
    <t>22-C-1597035-22 OP</t>
  </si>
  <si>
    <t>22-C-1597196-23 OP</t>
  </si>
  <si>
    <t>22-C-1597196-22 OP</t>
  </si>
  <si>
    <t>22-C-1597105-22 OP</t>
  </si>
  <si>
    <t>22-C-1597105-25 OP</t>
  </si>
  <si>
    <t>22-C-1597105-23 OP</t>
  </si>
  <si>
    <t>22-C-1597105-24 OP</t>
  </si>
  <si>
    <t>22-C-1596974-25 OP</t>
  </si>
  <si>
    <t>22-C-1596974-23 OP</t>
  </si>
  <si>
    <t>22-C-1596974-21 OP</t>
  </si>
  <si>
    <t>22-C-1596974-26 OP</t>
  </si>
  <si>
    <t>22-C-1596974-24 OP</t>
  </si>
  <si>
    <t>22-C-1596964-25 OP</t>
  </si>
  <si>
    <t>22-C-1596964-22 OP</t>
  </si>
  <si>
    <t>22-C-1596969-23 OP</t>
  </si>
  <si>
    <t>22-C-1596969-25 OP</t>
  </si>
  <si>
    <t>22-C-1596969-22 OP</t>
  </si>
  <si>
    <t>22-C-1596969-21 OP</t>
  </si>
  <si>
    <t>22-C-1596969-24 OP</t>
  </si>
  <si>
    <t>22-C-1597156-24 OP</t>
  </si>
  <si>
    <t>22-C-1597156-25 OP</t>
  </si>
  <si>
    <t>22-C-1597156-23 OP</t>
  </si>
  <si>
    <t>22-C-1597156-21 OP</t>
  </si>
  <si>
    <t>22-C-1597156-22 OP</t>
  </si>
  <si>
    <t>22-C-1597183-21 OP</t>
  </si>
  <si>
    <t>6_Seed_Traits_02.16.23.eh</t>
  </si>
  <si>
    <t>22-C-1597183-25 OP</t>
  </si>
  <si>
    <t>22-C-1597183-24 OP</t>
  </si>
  <si>
    <t>22-C-1597134-23 OP</t>
  </si>
  <si>
    <t>22-C-1597134-24 OP</t>
  </si>
  <si>
    <t>22-C-1597134-21 OP</t>
  </si>
  <si>
    <t>22-C-1597134-25 OP</t>
  </si>
  <si>
    <t>22-C-1597134-26 OP</t>
  </si>
  <si>
    <t>22-C-1597148-23 OP</t>
  </si>
  <si>
    <t>22-C-1597148-22 OP</t>
  </si>
  <si>
    <t>22-C-1597148-26 OP</t>
  </si>
  <si>
    <t>22-C-1597148-24 OP</t>
  </si>
  <si>
    <t>22-C-1597148-25 OP</t>
  </si>
  <si>
    <t>22-C-1597259-26 OP</t>
  </si>
  <si>
    <t>22-C-1597259-21 OP</t>
  </si>
  <si>
    <t>22-C-1597259-25 OP</t>
  </si>
  <si>
    <t>22-C-1597259-24 OP</t>
  </si>
  <si>
    <t>22-C-1597259-23 OP</t>
  </si>
  <si>
    <t>22-C-1597236-24 OP</t>
  </si>
  <si>
    <t>22-C-1597015-24 OP</t>
  </si>
  <si>
    <t>C-2353-016</t>
  </si>
  <si>
    <t>22-C-1597015-23 OP</t>
  </si>
  <si>
    <t>22-C-1597015-22 OP</t>
  </si>
  <si>
    <t>22-C-1597015-21 OP</t>
  </si>
  <si>
    <t>22-C-1597015-26 OP</t>
  </si>
  <si>
    <t>22-C-1597098-24 OP</t>
  </si>
  <si>
    <t>22-C-1597098-22 OP</t>
  </si>
  <si>
    <t>22-C-1597098-23 OP</t>
  </si>
  <si>
    <t>22-C-1597137-23 OP</t>
  </si>
  <si>
    <t>22-C-1597137-24 OP</t>
  </si>
  <si>
    <t>22-C-1597137-22 OP</t>
  </si>
  <si>
    <t>22-C-1597149-23 OP</t>
  </si>
  <si>
    <t>22-C-1596971-23 OP</t>
  </si>
  <si>
    <t>22-C-1596971-22 OP</t>
  </si>
  <si>
    <t>22-C-1596941-25 OP</t>
  </si>
  <si>
    <t>22-C-1596941-21 OP</t>
  </si>
  <si>
    <t>22-C-1596941-24 OP</t>
  </si>
  <si>
    <t>22-C-1596941-22 OP</t>
  </si>
  <si>
    <t>22-C-1596944-21 OP</t>
  </si>
  <si>
    <t>22-C-1596944-24 OP</t>
  </si>
  <si>
    <t>22-C-1596944-23 OP</t>
  </si>
  <si>
    <t>22-C-1596960-24 OP</t>
  </si>
  <si>
    <t>22-C-1596960-26 OP</t>
  </si>
  <si>
    <t>22-C-1596960-25 OP</t>
  </si>
  <si>
    <t>22-C-1596960-21 OP</t>
  </si>
  <si>
    <t>22-C-1596960-23 OP</t>
  </si>
  <si>
    <t>22-C-1596995-22 OP</t>
  </si>
  <si>
    <t>22-C-1596995-26 OP</t>
  </si>
  <si>
    <t>22-C-1596995-21 OP</t>
  </si>
  <si>
    <t>22-C-1596995-23 OP</t>
  </si>
  <si>
    <t>22-C-1596995-25 OP</t>
  </si>
  <si>
    <t>22-C-1597061-24 OP</t>
  </si>
  <si>
    <t>22-C-1597061-23 OP</t>
  </si>
  <si>
    <t>22-C-1597061-25 OP</t>
  </si>
  <si>
    <t>22-C-1597061-26 OP</t>
  </si>
  <si>
    <t>22-C-1597061-21 OP</t>
  </si>
  <si>
    <t>22-C-1597004-26 OP</t>
  </si>
  <si>
    <t>22-C-1597004-24 OP</t>
  </si>
  <si>
    <t>6_Seed_Traits_02.16.23_AY</t>
  </si>
  <si>
    <t>22-C-1597004-21 OP</t>
  </si>
  <si>
    <t>22-C-1597004-25 OP</t>
  </si>
  <si>
    <t>22-C-1597004-22 OP</t>
  </si>
  <si>
    <t>22-C-1597034-24 OP</t>
  </si>
  <si>
    <t>22-C-1597034-26 OP</t>
  </si>
  <si>
    <t>22-C-1597034-25 OP</t>
  </si>
  <si>
    <t>22-C-1597034-22 OP</t>
  </si>
  <si>
    <t>22-C-1597034-21 OP</t>
  </si>
  <si>
    <t>22-C-1597040-21 OP</t>
  </si>
  <si>
    <t>22-C-1597089-23 OP</t>
  </si>
  <si>
    <t>22-C-1597089-25 OP</t>
  </si>
  <si>
    <t>22-C-1597089-22 OP</t>
  </si>
  <si>
    <t>22-C-1597089-21 OP</t>
  </si>
  <si>
    <t>22-C-1597023-21 OP</t>
  </si>
  <si>
    <t>22-C-1597023-25 OP</t>
  </si>
  <si>
    <t>22-C-1597023-23 OP</t>
  </si>
  <si>
    <t>22-C-1597023-24 OP</t>
  </si>
  <si>
    <t>22-C-1597023-22 OP</t>
  </si>
  <si>
    <t>22-C-1596989-23 OP</t>
  </si>
  <si>
    <t>22-C-1596989-22 OP</t>
  </si>
  <si>
    <t>22-C-1596989-21 OP</t>
  </si>
  <si>
    <t>22-C-1596989-25 OP</t>
  </si>
  <si>
    <t>22-C-1596989-26 OP</t>
  </si>
  <si>
    <t>22-C-1597066-24 OP</t>
  </si>
  <si>
    <t>22-C-1597066-26 OP</t>
  </si>
  <si>
    <t>22-C-1597066-25 OP</t>
  </si>
  <si>
    <t>22-C-1597066-23 OP</t>
  </si>
  <si>
    <t>22-C-1597066-22 OP</t>
  </si>
  <si>
    <t>22-C-1597057-22 OP</t>
  </si>
  <si>
    <t>22-C-1597057-23 OP</t>
  </si>
  <si>
    <t>22-C-1597057-21 OP</t>
  </si>
  <si>
    <t>22-C-1597057-24 OP</t>
  </si>
  <si>
    <t>22-C-1597057-26 OP</t>
  </si>
  <si>
    <t>22-C-1597064-26 OP</t>
  </si>
  <si>
    <t>22-C-1597064-24 OP</t>
  </si>
  <si>
    <t>22-C-1597064-22 OP</t>
  </si>
  <si>
    <t>22-C-1597064-23 OP</t>
  </si>
  <si>
    <t>22-C-1597064-25 OP</t>
  </si>
  <si>
    <t>22-C-1597178-24 OP</t>
  </si>
  <si>
    <t>22-C-1597178-22 OP</t>
  </si>
  <si>
    <t>22-C-1597178-23 OP</t>
  </si>
  <si>
    <t>22-C-1597178-25 OP</t>
  </si>
  <si>
    <t>22-C-1597178-26 OP</t>
  </si>
  <si>
    <t>22-C-1597058-25 OP</t>
  </si>
  <si>
    <t>C-2353-015</t>
  </si>
  <si>
    <t>22-C-1597058-21 OP</t>
  </si>
  <si>
    <t>22-C-1597058-23 OP</t>
  </si>
  <si>
    <t>22-C-1597058-24 OP</t>
  </si>
  <si>
    <t>22-C-1597058-26 OP</t>
  </si>
  <si>
    <t>22-C-1597038-21 OP</t>
  </si>
  <si>
    <t>22-C-1597077-23 OP</t>
  </si>
  <si>
    <t>22-C-1597077-22 OP</t>
  </si>
  <si>
    <t>22-C-1597021-23 OP</t>
  </si>
  <si>
    <t>22-C-1597021-21 OP</t>
  </si>
  <si>
    <t>22-C-1597021-26 OP</t>
  </si>
  <si>
    <t>22-C-1597021-24 OP</t>
  </si>
  <si>
    <t>22-C-1597021-25 OP</t>
  </si>
  <si>
    <t>22-C-1596987-21 OP</t>
  </si>
  <si>
    <t>22-C-1596987-24 OP</t>
  </si>
  <si>
    <t>22-C-1596987-25 OP</t>
  </si>
  <si>
    <t>22-C-1596987-22 OP</t>
  </si>
  <si>
    <t>22-C-1596987-23 OP</t>
  </si>
  <si>
    <t>22-C-1597124-25 OP</t>
  </si>
  <si>
    <t>22-C-1597124-26 OP</t>
  </si>
  <si>
    <t>22-C-1597124-23 OP</t>
  </si>
  <si>
    <t>22-C-1597124-24 OP</t>
  </si>
  <si>
    <t>22-C-1597124-21 OP</t>
  </si>
  <si>
    <t>22-C-1597180-23 OP</t>
  </si>
  <si>
    <t>22-C-1597180-26 OP</t>
  </si>
  <si>
    <t>22-C-1597180-22 OP</t>
  </si>
  <si>
    <t>22-C-1597180-24 OP</t>
  </si>
  <si>
    <t>22-C-1597180-25 OP</t>
  </si>
  <si>
    <t>22-C-1597132-21 OP</t>
  </si>
  <si>
    <t>22-C-1597132-26 OP</t>
  </si>
  <si>
    <t>22-C-1597132-24 OP</t>
  </si>
  <si>
    <t>22-C-1597132-23 OP</t>
  </si>
  <si>
    <t>22-C-1597132-25 OP</t>
  </si>
  <si>
    <t>spilled during counting-restarted</t>
  </si>
  <si>
    <t>22-C-1596965-21 OP</t>
  </si>
  <si>
    <t>22-C-1596965-23 OP</t>
  </si>
  <si>
    <t>22-C-1596955-23 OP</t>
  </si>
  <si>
    <t>22-C-1596955-24 OP</t>
  </si>
  <si>
    <t>22-C-1596955-26 OP</t>
  </si>
  <si>
    <t>22-C-1596955-22 OP</t>
  </si>
  <si>
    <t>22-C-1596955-21 OP</t>
  </si>
  <si>
    <t>22-C-1596963-26 OP</t>
  </si>
  <si>
    <t>22-C-1596963-21 OP</t>
  </si>
  <si>
    <t>22-C-1596963-25 OP</t>
  </si>
  <si>
    <t>22-C-1596963-23 OP</t>
  </si>
  <si>
    <t>22-C-1596963-24 OP</t>
  </si>
  <si>
    <t>22-C-1596984-23 OP</t>
  </si>
  <si>
    <t>22-C-1596984-22 OP</t>
  </si>
  <si>
    <t>22-C-1596984-21 OP</t>
  </si>
  <si>
    <t>22-C-1596984-25 OP</t>
  </si>
  <si>
    <t>22-C-1596984-26 OP</t>
  </si>
  <si>
    <t>22-C-1597047-21 OP</t>
  </si>
  <si>
    <t>22-C-1597088-26 OP</t>
  </si>
  <si>
    <t>22-C-1597088-23 OP</t>
  </si>
  <si>
    <t>22-C-1597088-25 OP</t>
  </si>
  <si>
    <t>22-C-1597088-21 OP</t>
  </si>
  <si>
    <t>22-C-1597088-24 OP</t>
  </si>
  <si>
    <t>22-C-1597056-26 OP</t>
  </si>
  <si>
    <t>22-C-1597056-23 OP</t>
  </si>
  <si>
    <t>22-C-1597056-21 OP</t>
  </si>
  <si>
    <t>22-C-1597056-24 OP</t>
  </si>
  <si>
    <t>22-C-1597056-25 OP</t>
  </si>
  <si>
    <t>22-C-1596986-24 OP</t>
  </si>
  <si>
    <t>22-C-1596986-23 OP</t>
  </si>
  <si>
    <t>22-C-1596986-25 OP</t>
  </si>
  <si>
    <t>22-C-1596986-22 OP</t>
  </si>
  <si>
    <t>22-C-1596986-26 OP</t>
  </si>
  <si>
    <t>22-C-1597053-25 OP</t>
  </si>
  <si>
    <t>22-C-1597053-21 OP</t>
  </si>
  <si>
    <t>22-C-1597053-26 OP</t>
  </si>
  <si>
    <t>22-C-1597053-23 OP</t>
  </si>
  <si>
    <t>22-C-1597053-22 OP</t>
  </si>
  <si>
    <t>22-C-1597032-26 OP</t>
  </si>
  <si>
    <t>22-C-1597032-21 OP</t>
  </si>
  <si>
    <t>22-C-1597032-22 OP</t>
  </si>
  <si>
    <t>22-C-1597032-24 OP</t>
  </si>
  <si>
    <t>22-C-1597032-25 OP</t>
  </si>
  <si>
    <t>22-C-1597037-22 OP</t>
  </si>
  <si>
    <t>22-C-1597037-23 OP</t>
  </si>
  <si>
    <t>22-C-1597071-25 OP</t>
  </si>
  <si>
    <t>22-C-1597071-26 OP</t>
  </si>
  <si>
    <t>22-C-1597071-22 OP</t>
  </si>
  <si>
    <t>22-C-1597071-21 OP</t>
  </si>
  <si>
    <t>22-C-1597071-24 OP</t>
  </si>
  <si>
    <t>22-C-1597075-21 OP</t>
  </si>
  <si>
    <t>C-2353-014</t>
  </si>
  <si>
    <t>22-C-1597075-22 OP</t>
  </si>
  <si>
    <t>22-C-1597075-24 OP</t>
  </si>
  <si>
    <t>22-C-1597042-25 OP</t>
  </si>
  <si>
    <t>22-C-1597042-21 OP</t>
  </si>
  <si>
    <t>22-C-1597042-24 OP</t>
  </si>
  <si>
    <t>22-C-1597042-22 OP</t>
  </si>
  <si>
    <t>22-C-1597042-26 OP</t>
  </si>
  <si>
    <t>22-C-1597001-23 OP</t>
  </si>
  <si>
    <t>22-C-1597001-21 OP</t>
  </si>
  <si>
    <t>22-C-1597001-25 OP</t>
  </si>
  <si>
    <t>22-C-1597001-24 OP</t>
  </si>
  <si>
    <t>22-C-1597001-26 OP</t>
  </si>
  <si>
    <t>22-C-1597017-23 OP</t>
  </si>
  <si>
    <t>22-C-1597017-22 OP</t>
  </si>
  <si>
    <t>22-C-1597017-24 OP</t>
  </si>
  <si>
    <t>22-C-1597017-26 OP</t>
  </si>
  <si>
    <t>22-C-1597017-25 OP</t>
  </si>
  <si>
    <t>22-C-1596997-24 OP</t>
  </si>
  <si>
    <t>22-C-1596997-25 OP</t>
  </si>
  <si>
    <t>22-C-1596997-21 OP</t>
  </si>
  <si>
    <t>22-C-1596997-23 OP</t>
  </si>
  <si>
    <t>22-C-1596997-22 OP</t>
  </si>
  <si>
    <t>22-C-1597082-23 OP</t>
  </si>
  <si>
    <t>22-C-1597082-21 OP</t>
  </si>
  <si>
    <t>22-C-1597082-25 OP</t>
  </si>
  <si>
    <t>22-C-1597082-22 OP</t>
  </si>
  <si>
    <t>22-C-1597082-24 OP</t>
  </si>
  <si>
    <t>22-C-1597097-24 OP</t>
  </si>
  <si>
    <t>22-C-1597097-21 OP</t>
  </si>
  <si>
    <t>22-C-1597097-25 OP</t>
  </si>
  <si>
    <t>22-C-1597229-23 OP</t>
  </si>
  <si>
    <t>22-C-1597229-24 OP</t>
  </si>
  <si>
    <t>22-C-1597229-26 OP</t>
  </si>
  <si>
    <t>22-C-1597229-21 OP</t>
  </si>
  <si>
    <t>22-C-1597229-22 OP</t>
  </si>
  <si>
    <t>22-C-1597206-21 OP</t>
  </si>
  <si>
    <t>22-C-1597206-25 OP</t>
  </si>
  <si>
    <t>22-C-1597206-24 OP</t>
  </si>
  <si>
    <t>22-C-1597206-22 OP</t>
  </si>
  <si>
    <t>22-C-1597206-26 OP</t>
  </si>
  <si>
    <t>22-C-1597190-21 OP</t>
  </si>
  <si>
    <t>22-C-1597190-22 OP</t>
  </si>
  <si>
    <t>22-C-1597190-23 OP</t>
  </si>
  <si>
    <t>22-C-1597190-25 OP</t>
  </si>
  <si>
    <t>22-C-1597190-26 OP</t>
  </si>
  <si>
    <t>22-C-1597191-21 OP</t>
  </si>
  <si>
    <t>22-C-1597191-23 OP</t>
  </si>
  <si>
    <t>22-C-1597191-22 OP</t>
  </si>
  <si>
    <t>22-C-1597191-25 OP</t>
  </si>
  <si>
    <t>22-C-1597191-24 OP</t>
  </si>
  <si>
    <t>22-C-1596978-21 OP</t>
  </si>
  <si>
    <t>22-C-1596978-24 OP</t>
  </si>
  <si>
    <t>22-C-1596978-22 OP</t>
  </si>
  <si>
    <t>22-C-1596978-25 OP</t>
  </si>
  <si>
    <t>22-C-1596978-23 OP</t>
  </si>
  <si>
    <t>22-C-1596958-21 OP</t>
  </si>
  <si>
    <t>22-C-1596958-25 OP</t>
  </si>
  <si>
    <t>22-C-1596958-24 OP</t>
  </si>
  <si>
    <t>22-C-1596958-23 OP</t>
  </si>
  <si>
    <t>22-C-1596983-22 OP</t>
  </si>
  <si>
    <t>22-C-1596983-25 OP</t>
  </si>
  <si>
    <t>22-C-1596983-26 OP</t>
  </si>
  <si>
    <t>22-C-1596983-21 OP</t>
  </si>
  <si>
    <t>22-C-1596983-23 OP</t>
  </si>
  <si>
    <t>22-C-1596945-26 OP</t>
  </si>
  <si>
    <t>22-C-1596945-25 OP</t>
  </si>
  <si>
    <t>22-C-1596945-23 OP</t>
  </si>
  <si>
    <t>22-C-1596945-21 OP</t>
  </si>
  <si>
    <t>22-C-1596945-24 OP</t>
  </si>
  <si>
    <t>22-C-1596953-21 OP</t>
  </si>
  <si>
    <t>22-C-1596953-24 OP</t>
  </si>
  <si>
    <t>22-C-1596953-23 OP</t>
  </si>
  <si>
    <t>22-C-1596953-25 OP</t>
  </si>
  <si>
    <t>22-C-1596953-26 OP</t>
  </si>
  <si>
    <t>22-C-1597046-25 OP</t>
  </si>
  <si>
    <t>22-C-1597046-24 OP</t>
  </si>
  <si>
    <t>22-C-1597046-23 OP</t>
  </si>
  <si>
    <t>22-C-1597046-21 OP</t>
  </si>
  <si>
    <t>22-C-1597046-26 OP</t>
  </si>
  <si>
    <t>22-C-1597039-24 OP</t>
  </si>
  <si>
    <t>22-C-1597039-25 OP</t>
  </si>
  <si>
    <t>22-C-1597039-22 OP</t>
  </si>
  <si>
    <t>22-C-1597039-21 OP</t>
  </si>
  <si>
    <t>22-C-1597039-26 OP</t>
  </si>
  <si>
    <t>22-C-1597096-25 OP</t>
  </si>
  <si>
    <t>22-C-1597096-21 OP</t>
  </si>
  <si>
    <t>22-C-1597096-22 OP</t>
  </si>
  <si>
    <t>22-C-1597096-24 OP</t>
  </si>
  <si>
    <t>22-C-1597096-26 OP</t>
  </si>
  <si>
    <t>22-C-1597025-22 OP</t>
  </si>
  <si>
    <t>22-C-1597025-26 OP</t>
  </si>
  <si>
    <t>22-C-1597025-21 OP</t>
  </si>
  <si>
    <t>22-C-1597025-25 OP</t>
  </si>
  <si>
    <t>22-C-1597025-23 OP</t>
  </si>
  <si>
    <t>22-C-1597020-23 OP</t>
  </si>
  <si>
    <t>22-C-1597020-22 OP</t>
  </si>
  <si>
    <t>22-C-1597020-24 OP</t>
  </si>
  <si>
    <t>22-C-1597020-26 OP</t>
  </si>
  <si>
    <t>22-C-1597020-21 OP</t>
  </si>
  <si>
    <t>22-C-1596935-24 OP</t>
  </si>
  <si>
    <t>C-2353-013</t>
  </si>
  <si>
    <t>22-C-1596935-22 OP</t>
  </si>
  <si>
    <t>22-C-1596935-26 OP</t>
  </si>
  <si>
    <t>22-C-1596935-21 OP</t>
  </si>
  <si>
    <t>22-C-1596935-25 OP</t>
  </si>
  <si>
    <t>22-C-1596930-25 OP</t>
  </si>
  <si>
    <t>22-C-1596930-26 OP</t>
  </si>
  <si>
    <t>22-C-1596930-22 OP</t>
  </si>
  <si>
    <t>22-C-1596930-23 OP</t>
  </si>
  <si>
    <t>22-C-1596930-24 OP</t>
  </si>
  <si>
    <t>22-C-1596972-23 OP</t>
  </si>
  <si>
    <t>22-C-1596972-24 OP</t>
  </si>
  <si>
    <t>22-C-1596972-25 OP</t>
  </si>
  <si>
    <t>22-C-1596972-22 OP</t>
  </si>
  <si>
    <t>22-C-1596972-26 OP</t>
  </si>
  <si>
    <t>22-C-1596962-24 OP</t>
  </si>
  <si>
    <t>22-C-1596962-26 OP</t>
  </si>
  <si>
    <t>22-C-1596962-22 OP</t>
  </si>
  <si>
    <t>22-C-1596962-21 OP</t>
  </si>
  <si>
    <t>22-C-1596962-23 OP</t>
  </si>
  <si>
    <t>22-C-1596962-25 OP</t>
  </si>
  <si>
    <t>22-C-1596973-22 OP</t>
  </si>
  <si>
    <t>22-C-1596973-23 OP</t>
  </si>
  <si>
    <t>22-C-1596973-26 OP</t>
  </si>
  <si>
    <t>22-C-1596973-25 OP</t>
  </si>
  <si>
    <t>22-C-1596973-21 OP</t>
  </si>
  <si>
    <t>22-C-1597227-24 OP</t>
  </si>
  <si>
    <t>6_Seed_Traits_02.16.23_cv</t>
  </si>
  <si>
    <t>22-C-1597202-22 OP</t>
  </si>
  <si>
    <t>22-C-1597202-23 OP</t>
  </si>
  <si>
    <t>22-C-1597202-21 OP</t>
  </si>
  <si>
    <t>22-C-1597129-23 OP</t>
  </si>
  <si>
    <t>22-C-1597129-24 OP</t>
  </si>
  <si>
    <t>22-C-1597129-26 OP</t>
  </si>
  <si>
    <t>22-C-1597129-21 OP</t>
  </si>
  <si>
    <t>22-C-1597129-25 OP</t>
  </si>
  <si>
    <t>22-C-1597233-23 OP</t>
  </si>
  <si>
    <t>22-C-1597245-24 OP</t>
  </si>
  <si>
    <t>22-C-1597245-22 OP</t>
  </si>
  <si>
    <t>22-C-1597245-25 OP</t>
  </si>
  <si>
    <t>22-C-1597233-24 OP</t>
  </si>
  <si>
    <t>22-C-1597233-22 OP</t>
  </si>
  <si>
    <t>22-C-1597233-21 OP</t>
  </si>
  <si>
    <t>22-C-1597233-26 OP</t>
  </si>
  <si>
    <t>22-C-1597276-23 OP</t>
  </si>
  <si>
    <t>22-C-1597245-21 OP</t>
  </si>
  <si>
    <t>22-C-1597276-24 OP</t>
  </si>
  <si>
    <t>22-C-1597276-25 OP</t>
  </si>
  <si>
    <t>22-C-1597276-26 OP</t>
  </si>
  <si>
    <t>22-C-1597276-22 OP</t>
  </si>
  <si>
    <t>22-C-1597243-23 OP</t>
  </si>
  <si>
    <t>22-C-1597243-22 OP</t>
  </si>
  <si>
    <t>22-C-1597279-21 OP</t>
  </si>
  <si>
    <t>22-C-1597286-25 OP</t>
  </si>
  <si>
    <t>22-C-1597286-23 OP</t>
  </si>
  <si>
    <t>22-C-1597286-22 OP</t>
  </si>
  <si>
    <t>22-C-1597286-21 OP</t>
  </si>
  <si>
    <t>22-C-1597286-26 OP</t>
  </si>
  <si>
    <t>22-C-1597303-23 OP</t>
  </si>
  <si>
    <t>22-C-1597303-22 OP</t>
  </si>
  <si>
    <t>22-C-1597303-24 OP</t>
  </si>
  <si>
    <t>22-C-1597303-25 OP</t>
  </si>
  <si>
    <t>22-C-1597212-21 OP</t>
  </si>
  <si>
    <t>22-C-1597212-22 OP</t>
  </si>
  <si>
    <t>22-C-1597212-24 OP</t>
  </si>
  <si>
    <t>22-C-1597200-23 OP</t>
  </si>
  <si>
    <t>22-C-1597200-24 OP</t>
  </si>
  <si>
    <t>22-C-1597200-22 OP</t>
  </si>
  <si>
    <t>22-C-1597200-26 OP</t>
  </si>
  <si>
    <t>22-C-1597200-25 OP</t>
  </si>
  <si>
    <t>22-C-1597181-24 OP</t>
  </si>
  <si>
    <t>22-C-1597181-23 OP</t>
  </si>
  <si>
    <t>22-C-1597145-25 OP</t>
  </si>
  <si>
    <t>22-C-1597145-21 OP</t>
  </si>
  <si>
    <t>22-C-1597145-22 OP</t>
  </si>
  <si>
    <t>22-C-1597145-23 OP</t>
  </si>
  <si>
    <t>22-C-1597145-24 OP</t>
  </si>
  <si>
    <t>22-C-1597210-26 OP</t>
  </si>
  <si>
    <t>22-C-1597208-23 OP</t>
  </si>
  <si>
    <t>22-C-1597208-26 OP</t>
  </si>
  <si>
    <t>22-C-1597208-22 OP</t>
  </si>
  <si>
    <t>22-C-1597210-23 OP</t>
  </si>
  <si>
    <t>22-C-1597210-24 OP</t>
  </si>
  <si>
    <t>22-C-1597210-25 OP</t>
  </si>
  <si>
    <t>22-C-1597208-25 OP</t>
  </si>
  <si>
    <t>22-C-1597183-26 OP</t>
  </si>
  <si>
    <t>22-C-1597183-22 OP</t>
  </si>
  <si>
    <t>22-C-1597167-23 OP</t>
  </si>
  <si>
    <t>C-2353-027</t>
  </si>
  <si>
    <t>6_Seed_Traits_02.17.23.EH (1)</t>
  </si>
  <si>
    <t>22-C-1597167-21 OP</t>
  </si>
  <si>
    <t>22-C-1597167-24 OP</t>
  </si>
  <si>
    <t>22-C-1597167-25 OP</t>
  </si>
  <si>
    <t>22-C-1597167-26 OP</t>
  </si>
  <si>
    <t>22-C-1597164-25 OP</t>
  </si>
  <si>
    <t>22-C-1597164-26 OP</t>
  </si>
  <si>
    <t>22-C-1597164-21 OP</t>
  </si>
  <si>
    <t>22-C-1597164-22 OP</t>
  </si>
  <si>
    <t>22-C-1597164-23 OP</t>
  </si>
  <si>
    <t>22-C-1597155-21 OP</t>
  </si>
  <si>
    <t>22-C-1597155-25 OP</t>
  </si>
  <si>
    <t>22-C-1597155-26 OP</t>
  </si>
  <si>
    <t>22-C-1597155-24 OP</t>
  </si>
  <si>
    <t>22-C-1597155-23 OP</t>
  </si>
  <si>
    <t>22-C-1597111-22 OP</t>
  </si>
  <si>
    <t>22-C-1597111-21 OP</t>
  </si>
  <si>
    <t>22-C-1597111-26 OP</t>
  </si>
  <si>
    <t>22-C-1597111-25 OP</t>
  </si>
  <si>
    <t>22-C-1597111-23 OP</t>
  </si>
  <si>
    <t>22-C-1597131-22 OP</t>
  </si>
  <si>
    <t>22-C-1597131-26 OP</t>
  </si>
  <si>
    <t>22-C-1597131-21 OP</t>
  </si>
  <si>
    <t>22-C-1597131-25 OP</t>
  </si>
  <si>
    <t>22-C-1597131-23 OP</t>
  </si>
  <si>
    <t>22-C-1597144-26 OP</t>
  </si>
  <si>
    <t>22-C-1597144-23 OP</t>
  </si>
  <si>
    <t>22-C-1597144-22 OP</t>
  </si>
  <si>
    <t>22-C-1597144-24 OP</t>
  </si>
  <si>
    <t>22-C-1597144-21 OP</t>
  </si>
  <si>
    <t>22-C-1597223-21 OP</t>
  </si>
  <si>
    <t>22-C-1597223-22 OP</t>
  </si>
  <si>
    <t>22-C-1597223-23 OP</t>
  </si>
  <si>
    <t>22-C-1597223-26 OP</t>
  </si>
  <si>
    <t>22-C-1597223-24 OP</t>
  </si>
  <si>
    <t>22-C-1597169-23 OP</t>
  </si>
  <si>
    <t>22-C-1597169-24 OP</t>
  </si>
  <si>
    <t>22-C-1597169-21 OP</t>
  </si>
  <si>
    <t>22-C-1597169-26 OP</t>
  </si>
  <si>
    <t>22-C-1597169-25 OP</t>
  </si>
  <si>
    <t>22-C-1597251-22 OP</t>
  </si>
  <si>
    <t>22-C-1597251-24 OP</t>
  </si>
  <si>
    <t>22-C-1597251-26 OP</t>
  </si>
  <si>
    <t>22-C-1597251-21 OP</t>
  </si>
  <si>
    <t>22-C-1597251-25 OP</t>
  </si>
  <si>
    <t>22-C-1597273-23 OP</t>
  </si>
  <si>
    <t>22-C-1597273-26 OP</t>
  </si>
  <si>
    <t>22-C-1597273-25 OP</t>
  </si>
  <si>
    <t>22-C-1597273-21 OP</t>
  </si>
  <si>
    <t>22-C-1597273-22 OP</t>
  </si>
  <si>
    <t>22-C-1597263-25 OP</t>
  </si>
  <si>
    <t>22-C-1597263-22 OP</t>
  </si>
  <si>
    <t>22-C-1597263-24 OP</t>
  </si>
  <si>
    <t>22-C-1597263-21 OP</t>
  </si>
  <si>
    <t>22-C-1597263-26 OP</t>
  </si>
  <si>
    <t>22-C-1596973-24 OP</t>
  </si>
  <si>
    <t>6_Seed_Traits_02.17.23.eh</t>
  </si>
  <si>
    <t>22-C-1596977-23 OP</t>
  </si>
  <si>
    <t>22-C-1596977-21 OP</t>
  </si>
  <si>
    <t>22-C-1596977-25 OP</t>
  </si>
  <si>
    <t>22-C-1596977-22 OP</t>
  </si>
  <si>
    <t>22-C-1596977-26 OP</t>
  </si>
  <si>
    <t>22-C-1596977-24 OP</t>
  </si>
  <si>
    <t>22-C-1596957-21 OP</t>
  </si>
  <si>
    <t>22-C-1596957-23 OP</t>
  </si>
  <si>
    <t>22-C-1596957-22 OP</t>
  </si>
  <si>
    <t>22-C-1596957-25 OP</t>
  </si>
  <si>
    <t>22-C-1596957-26 OP</t>
  </si>
  <si>
    <t>22-C-1597010-26 OP</t>
  </si>
  <si>
    <t>22-C-1597010-23 OP</t>
  </si>
  <si>
    <t>22-C-1597010-25 OP</t>
  </si>
  <si>
    <t>22-C-1597010-22 OP</t>
  </si>
  <si>
    <t>22-C-1597010-24 OP</t>
  </si>
  <si>
    <t>22-C-1597073-24 OP</t>
  </si>
  <si>
    <t>22-C-1597073-26 OP</t>
  </si>
  <si>
    <t>22-C-1597073-23 OP</t>
  </si>
  <si>
    <t>22-C-1597073-21 OP</t>
  </si>
  <si>
    <t>22-C-1597073-25 OP</t>
  </si>
  <si>
    <t>22-C-1597009-25 OP</t>
  </si>
  <si>
    <t>22-C-1597009-23 OP</t>
  </si>
  <si>
    <t>22-C-1597009-24 OP</t>
  </si>
  <si>
    <t>22-C-1597009-22 OP</t>
  </si>
  <si>
    <t>22-C-1597019-24 OP</t>
  </si>
  <si>
    <t>22-C-1597019-26 OP</t>
  </si>
  <si>
    <t>22-C-1597019-25 OP</t>
  </si>
  <si>
    <t>22-C-1597019-22 OP</t>
  </si>
  <si>
    <t>22-C-1597019-21 OP</t>
  </si>
  <si>
    <t>22-C-1597011-25 OP</t>
  </si>
  <si>
    <t>22-C-1597011-22 OP</t>
  </si>
  <si>
    <t>22-C-1597011-23 OP</t>
  </si>
  <si>
    <t>22-C-1597011-24 OP</t>
  </si>
  <si>
    <t>22-C-1596985-26 OP</t>
  </si>
  <si>
    <t>22-C-1596985-24 OP</t>
  </si>
  <si>
    <t>22-C-1596985-22 OP</t>
  </si>
  <si>
    <t>22-C-1596985-23 OP</t>
  </si>
  <si>
    <t>22-C-1596985-25 OP</t>
  </si>
  <si>
    <t>22-C-1597079-22 OP</t>
  </si>
  <si>
    <t>22-C-1597079-21 OP</t>
  </si>
  <si>
    <t>22-C-1597079-25 OP</t>
  </si>
  <si>
    <t>22-C-1597079-26 OP</t>
  </si>
  <si>
    <t>22-C-1597079-24 OP</t>
  </si>
  <si>
    <t>22-C-1597062-21 OP</t>
  </si>
  <si>
    <t>22-C-1597062-22 OP</t>
  </si>
  <si>
    <t>22-C-1597062-24 OP</t>
  </si>
  <si>
    <t>22-C-1597062-23 OP</t>
  </si>
  <si>
    <t>22-C-1597062-25 OP</t>
  </si>
  <si>
    <t>22-C-1597084-21 OP</t>
  </si>
  <si>
    <t>22-C-1597084-22 OP</t>
  </si>
  <si>
    <t>22-C-1597084-23 OP</t>
  </si>
  <si>
    <t>22-C-1597084-24 OP</t>
  </si>
  <si>
    <t>22-C-1596998-26 OP</t>
  </si>
  <si>
    <t>22-C-1596998-21 OP</t>
  </si>
  <si>
    <t>22-C-1596998-25 OP</t>
  </si>
  <si>
    <t>22-C-1596998-24 OP</t>
  </si>
  <si>
    <t>22-C-1596998-22 OP</t>
  </si>
  <si>
    <t>22-C-1596998-23 OP</t>
  </si>
  <si>
    <t>22-C-1597207-26 OP</t>
  </si>
  <si>
    <t>22-C-1597207-21 OP</t>
  </si>
  <si>
    <t>22-C-1597207-25 OP</t>
  </si>
  <si>
    <t>22-C-1597207-22 OP</t>
  </si>
  <si>
    <t>22-C-1597209-24 OP</t>
  </si>
  <si>
    <t>22-C-1597160-22 OP</t>
  </si>
  <si>
    <t>22-C-1597160-25 OP</t>
  </si>
  <si>
    <t>22-C-1597160-23 OP</t>
  </si>
  <si>
    <t>22-C-1597160-26 OP</t>
  </si>
  <si>
    <t>22-C-1597160-24 OP</t>
  </si>
  <si>
    <t>22-C-1597225-23 OP</t>
  </si>
  <si>
    <t>22-C-1597225-26 OP</t>
  </si>
  <si>
    <t>22-C-1597225-21 OP</t>
  </si>
  <si>
    <t>22-C-1597225-22 OP</t>
  </si>
  <si>
    <t>22-C-1597225-24 OP</t>
  </si>
  <si>
    <t>22-C-1596979-25 OP</t>
  </si>
  <si>
    <t>22-C-1596979-21 OP</t>
  </si>
  <si>
    <t>22-C-1596979-22 OP</t>
  </si>
  <si>
    <t>22-C-1596979-23 OP</t>
  </si>
  <si>
    <t>22-C-1596949-25 OP</t>
  </si>
  <si>
    <t>22-C-1596949-23 OP</t>
  </si>
  <si>
    <t>22-C-1596949-26 OP</t>
  </si>
  <si>
    <t>22-C-1596949-24 OP</t>
  </si>
  <si>
    <t>22-C-1596949-22 OP</t>
  </si>
  <si>
    <t>22-C-1596950-21 OP</t>
  </si>
  <si>
    <t>22-C-1596950-24 OP</t>
  </si>
  <si>
    <t>22-C-1596950-26 OP</t>
  </si>
  <si>
    <t>22-C-1596950-23 OP</t>
  </si>
  <si>
    <t>22-C-1597031-26 OP</t>
  </si>
  <si>
    <t>22-C-1597031-24 OP</t>
  </si>
  <si>
    <t>22-C-1597031-22 OP</t>
  </si>
  <si>
    <t>22-C-1597031-23 OP</t>
  </si>
  <si>
    <t>22-C-1597031-25 OP</t>
  </si>
  <si>
    <t>22-C-1597069-23 OP</t>
  </si>
  <si>
    <t>22-C-1597069-24 OP</t>
  </si>
  <si>
    <t>22-C-1597069-22 OP</t>
  </si>
  <si>
    <t>22-C-1597069-26 OP</t>
  </si>
  <si>
    <t>22-C-1597069-25 OP</t>
  </si>
  <si>
    <t>22-C-1597002-24 OP</t>
  </si>
  <si>
    <t>22-C-1597002-25 OP</t>
  </si>
  <si>
    <t>22-C-1597002-23 OP</t>
  </si>
  <si>
    <t>22-C-1597002-21 OP</t>
  </si>
  <si>
    <t>22-C-1597002-22 OP</t>
  </si>
  <si>
    <t>22-C-1597033-24 OP</t>
  </si>
  <si>
    <t>22-C-1597033-25 OP</t>
  </si>
  <si>
    <t>22-C-1597033-22 OP</t>
  </si>
  <si>
    <t>22-C-1597033-26 OP</t>
  </si>
  <si>
    <t>22-C-1597033-23 OP</t>
  </si>
  <si>
    <t>22-C-1597274-25 OP</t>
  </si>
  <si>
    <t>6_Seed_Traits_02.20.22_cv</t>
  </si>
  <si>
    <t>22-C-1597274-24 OP</t>
  </si>
  <si>
    <t>22-C-1597274-26 OP</t>
  </si>
  <si>
    <t>22-C-1597274-21 OP</t>
  </si>
  <si>
    <t>22-C-1597316-24 OP</t>
  </si>
  <si>
    <t>22-C-1597316-22 OP</t>
  </si>
  <si>
    <t>22-C-1597274-23 OP</t>
  </si>
  <si>
    <t>22-C-1597316-23 OP</t>
  </si>
  <si>
    <t>22-C-1597309-25 OP</t>
  </si>
  <si>
    <t>22-C-1597309-23 OP</t>
  </si>
  <si>
    <t>22-C-1597309-24 OP</t>
  </si>
  <si>
    <t>22-C-1597309-22 OP</t>
  </si>
  <si>
    <t>22-C-1597182-25 OP</t>
  </si>
  <si>
    <t>22-C-1597182-26 OP</t>
  </si>
  <si>
    <t>22-C-1597182-23 OP</t>
  </si>
  <si>
    <t>22-C-1597182-24 OP</t>
  </si>
  <si>
    <t>22-C-1597182-22 OP</t>
  </si>
  <si>
    <t>22-C-1597171-24 OP</t>
  </si>
  <si>
    <t>22-C-1597171-21 OP</t>
  </si>
  <si>
    <t>22-C-1597171-23 OP</t>
  </si>
  <si>
    <t>22-C-1597171-25 OP</t>
  </si>
  <si>
    <t>22-C-1597186-25 OP</t>
  </si>
  <si>
    <t>22-C-1597186-21 OP</t>
  </si>
  <si>
    <t>22-C-1597186-24 OP</t>
  </si>
  <si>
    <t>22-C-1597186-22 OP</t>
  </si>
  <si>
    <t>22-C-1597186-26 OP</t>
  </si>
  <si>
    <t>22-C-1597176-23 OP</t>
  </si>
  <si>
    <t>22-C-1597176-26 OP</t>
  </si>
  <si>
    <t>22-C-1597176-21 OP</t>
  </si>
  <si>
    <t>22-C-1597176-24 OP</t>
  </si>
  <si>
    <t>22-C-1597176-22 OP</t>
  </si>
  <si>
    <t>22-C-1597216-24 OP</t>
  </si>
  <si>
    <t>22-C-1597309-26 OP</t>
  </si>
  <si>
    <t>22-C-1597152-21 OP</t>
  </si>
  <si>
    <t>22-C-1597152-22 OP</t>
  </si>
  <si>
    <t>22-C-1597152-24 OP</t>
  </si>
  <si>
    <t>22-C-1597126-24 OP</t>
  </si>
  <si>
    <t>22-C-1597126-26 OP</t>
  </si>
  <si>
    <t>22-C-1597126-23 OP</t>
  </si>
  <si>
    <t>22-C-1597126-25 OP</t>
  </si>
  <si>
    <t>22-C-1597126-22 OP</t>
  </si>
  <si>
    <t>22-C-1597166-24 OP</t>
  </si>
  <si>
    <t>22-C-1597166-21 OP</t>
  </si>
  <si>
    <t>22-C-1597166-26 OP</t>
  </si>
  <si>
    <t>22-C-1597166-22 OP</t>
  </si>
  <si>
    <t>22-C-1597214-22 OP</t>
  </si>
  <si>
    <t>C-2353-026</t>
  </si>
  <si>
    <t>22-C-1597214-23 OP</t>
  </si>
  <si>
    <t>22-C-1597140-21 OP</t>
  </si>
  <si>
    <t>22-C-1597140-23 OP</t>
  </si>
  <si>
    <t>22-C-1597140-24 OP</t>
  </si>
  <si>
    <t>22-C-1597140-25 OP</t>
  </si>
  <si>
    <t>22-C-1597140-26 OP</t>
  </si>
  <si>
    <t>22-C-1597204-21 OP</t>
  </si>
  <si>
    <t>22-C-1597135-21 OP</t>
  </si>
  <si>
    <t>22-C-1597135-23 OP</t>
  </si>
  <si>
    <t>22-C-1597135-24 OP</t>
  </si>
  <si>
    <t>22-C-1597135-25 OP</t>
  </si>
  <si>
    <t>22-C-1597135-26 OP</t>
  </si>
  <si>
    <t>22-C-1597100-21 OP</t>
  </si>
  <si>
    <t>22-C-1597100-22 OP</t>
  </si>
  <si>
    <t>22-C-1597100-23 OP</t>
  </si>
  <si>
    <t>22-C-1597100-24 OP</t>
  </si>
  <si>
    <t>22-C-1597100-26 OP</t>
  </si>
  <si>
    <t>22-C-1597199-22 OP</t>
  </si>
  <si>
    <t>22-C-1597272-21 OP</t>
  </si>
  <si>
    <t>22-C-1597272-23 OP</t>
  </si>
  <si>
    <t>22-C-1597272-24 OP</t>
  </si>
  <si>
    <t>22-C-1597272-25 OP</t>
  </si>
  <si>
    <t>22-C-1597272-26 OP</t>
  </si>
  <si>
    <t>22-C-1597256-21 OP</t>
  </si>
  <si>
    <t>6_Seed_Traits_02.20.23_mm</t>
  </si>
  <si>
    <t>22-C-1597252-21 OP</t>
  </si>
  <si>
    <t>no seed</t>
  </si>
  <si>
    <t>22-C-1597231-21 OP</t>
  </si>
  <si>
    <t>22-C-1597258-22 OP</t>
  </si>
  <si>
    <t>22-C-1597258-23 OP</t>
  </si>
  <si>
    <t>22-C-1597258-24 OP</t>
  </si>
  <si>
    <t>22-C-1597258-25 OP</t>
  </si>
  <si>
    <t>22-C-1597258-26 OP</t>
  </si>
  <si>
    <t>22-C-1597248-21 OP</t>
  </si>
  <si>
    <t>22-C-1597248-22 OP</t>
  </si>
  <si>
    <t>22-C-1597248-23 OP</t>
  </si>
  <si>
    <t>22-C-1597248-25 OP</t>
  </si>
  <si>
    <t>22-C-1597248-26 OP</t>
  </si>
  <si>
    <t>22-C-1597235-21 OP</t>
  </si>
  <si>
    <t>22-C-1597235-23 OP</t>
  </si>
  <si>
    <t>22-C-1597235-24 OP</t>
  </si>
  <si>
    <t>22-C-1597235-25 OP</t>
  </si>
  <si>
    <t>22-C-1597235-26 OP</t>
  </si>
  <si>
    <t>22-C-1597246-21 OP</t>
  </si>
  <si>
    <t>22-C-1597246-22 OP</t>
  </si>
  <si>
    <t>22-C-1597246-24 OP</t>
  </si>
  <si>
    <t>22-C-1597246-25 OP</t>
  </si>
  <si>
    <t>22-C-1597246-26 OP</t>
  </si>
  <si>
    <t>22-C-1597281-21 OP</t>
  </si>
  <si>
    <t>22-C-1597281-23 OP</t>
  </si>
  <si>
    <t>22-C-1597280-21 OP</t>
  </si>
  <si>
    <t>22-C-1597280-22 OP</t>
  </si>
  <si>
    <t>22-C-1597280-23 OP</t>
  </si>
  <si>
    <t>22-C-1597280-24 OP</t>
  </si>
  <si>
    <t>22-C-1597280-25 OP</t>
  </si>
  <si>
    <t>22-C-1597308-22 OP</t>
  </si>
  <si>
    <t>22-C-1597308-23 OP</t>
  </si>
  <si>
    <t>22-C-1597308-24 OP</t>
  </si>
  <si>
    <t>22-C-1597308-25 OP</t>
  </si>
  <si>
    <t>22-C-1597308-26 OP</t>
  </si>
  <si>
    <t>22-C-1597307-21 OP</t>
  </si>
  <si>
    <t>22-C-1597307-22 OP</t>
  </si>
  <si>
    <t>22-C-1597307-23 OP</t>
  </si>
  <si>
    <t>22-C-1597307-24 OP</t>
  </si>
  <si>
    <t>22-C-1597307-25 OP</t>
  </si>
  <si>
    <t>22-C-1597136-21 OP</t>
  </si>
  <si>
    <t>22-C-1597136-23 OP</t>
  </si>
  <si>
    <t>22-C-1597136-24 OP</t>
  </si>
  <si>
    <t>22-C-1597136-25 OP</t>
  </si>
  <si>
    <t>22-C-1597136-26 OP</t>
  </si>
  <si>
    <t>22-C-1597117-21 OP</t>
  </si>
  <si>
    <t>22-C-1597117-22 OP</t>
  </si>
  <si>
    <t>22-C-1597117-23 OP</t>
  </si>
  <si>
    <t>22-C-1597239-23 OP</t>
  </si>
  <si>
    <t>22-C-1597244-22 OP</t>
  </si>
  <si>
    <t>22-C-1597244-21 OP</t>
  </si>
  <si>
    <t>22-C-1597244-24 OP</t>
  </si>
  <si>
    <t>22-C-1597304-22 OP</t>
  </si>
  <si>
    <t>22-C-1597304-24 OP</t>
  </si>
  <si>
    <t>22-C-1597304-23 OP</t>
  </si>
  <si>
    <t>22-C-1597304-26 OP</t>
  </si>
  <si>
    <t>22-C-1597304-25 OP</t>
  </si>
  <si>
    <t>22-C-1597314-24 OP</t>
  </si>
  <si>
    <t>22-C-1597314-22 OP</t>
  </si>
  <si>
    <t>22-C-1597314-21 OP</t>
  </si>
  <si>
    <t>22-C-1597314-26 OP</t>
  </si>
  <si>
    <t>22-C-1597314-25 OP</t>
  </si>
  <si>
    <t>22-C-1597315-26 OP</t>
  </si>
  <si>
    <t>22-C-1597315-23 OP</t>
  </si>
  <si>
    <t>22-C-1597315-24 OP</t>
  </si>
  <si>
    <t>22-C-1597315-21 OP</t>
  </si>
  <si>
    <t>22-C-1597315-25 OP</t>
  </si>
  <si>
    <t>22-C-1597238-23 OP</t>
  </si>
  <si>
    <t>22-C-1597238-26 OP</t>
  </si>
  <si>
    <t>22-C-1597238-25 OP</t>
  </si>
  <si>
    <t>22-C-1597238-24 OP</t>
  </si>
  <si>
    <t>22-C-1597238-21 OP</t>
  </si>
  <si>
    <t>22-C-1597260-23 OP</t>
  </si>
  <si>
    <t>22-C-1597260-22 OP</t>
  </si>
  <si>
    <t>22-C-1597260-25 OP</t>
  </si>
  <si>
    <t>22-C-1597260-21 OP</t>
  </si>
  <si>
    <t>22-C-1597260-24 OP</t>
  </si>
  <si>
    <t>22-C-1597170-21 OP</t>
  </si>
  <si>
    <t>C-2353-023</t>
  </si>
  <si>
    <t>6_Seed_Traits_02.20.2023.mt</t>
  </si>
  <si>
    <t>22-C-1597170-23 OP</t>
  </si>
  <si>
    <t>22-C-1597170-24 OP</t>
  </si>
  <si>
    <t>22-C-1597170-25 OP</t>
  </si>
  <si>
    <t>22-C-1597170-26 OP</t>
  </si>
  <si>
    <t>22-C-1597224-21 OP</t>
  </si>
  <si>
    <t>22-C-1597224-22 OP</t>
  </si>
  <si>
    <t>22-C-1597224-23 OP</t>
  </si>
  <si>
    <t>22-C-1597224-24 OP</t>
  </si>
  <si>
    <t>22-C-1597224-25 OP</t>
  </si>
  <si>
    <t>22-C-1597179-21 OP</t>
  </si>
  <si>
    <t>22-C-1597179-22 OP</t>
  </si>
  <si>
    <t>22-C-1597179-23 OP</t>
  </si>
  <si>
    <t>22-C-1597179-24 OP</t>
  </si>
  <si>
    <t>22-C-1597179-26 OP</t>
  </si>
  <si>
    <t>22-C-1597106-22 OP</t>
  </si>
  <si>
    <t>22-C-1597142-21 OP</t>
  </si>
  <si>
    <t>22-C-1597142-23 OP</t>
  </si>
  <si>
    <t>22-C-1597142-24 OP</t>
  </si>
  <si>
    <t>22-C-1597142-25 OP</t>
  </si>
  <si>
    <t>22-C-1597142-26 OP</t>
  </si>
  <si>
    <t>22-C-1597138-21 OP</t>
  </si>
  <si>
    <t>22-C-1597138-22 OP</t>
  </si>
  <si>
    <t>22-C-1597138-23 OP</t>
  </si>
  <si>
    <t>22-C-1597138-25 OP</t>
  </si>
  <si>
    <t>22-C-1597138-26 OP</t>
  </si>
  <si>
    <t>22-C-1597232-22 OP</t>
  </si>
  <si>
    <t>22-C-1597232-23 OP</t>
  </si>
  <si>
    <t>22-C-1597232-24 OP</t>
  </si>
  <si>
    <t>22-C-1597232-25 OP</t>
  </si>
  <si>
    <t>22-C-1597249-21 OP</t>
  </si>
  <si>
    <t>22-C-1597249-22 OP</t>
  </si>
  <si>
    <t>22-C-1597249-23 OP</t>
  </si>
  <si>
    <t>22-C-1597249-24 OP</t>
  </si>
  <si>
    <t>22-C-1597249-25 OP</t>
  </si>
  <si>
    <t>22-C-1597250-21 OP</t>
  </si>
  <si>
    <t>22-C-1597250-22 OP</t>
  </si>
  <si>
    <t>22-C-1597250-23 OP</t>
  </si>
  <si>
    <t>22-C-1597250-25 OP</t>
  </si>
  <si>
    <t>22-C-1597271-21 OP</t>
  </si>
  <si>
    <t>22-C-1597271-23 OP</t>
  </si>
  <si>
    <t>22-C-1597271-24 OP</t>
  </si>
  <si>
    <t>22-C-1597271-25 OP</t>
  </si>
  <si>
    <t>22-C-1597284-22 OP</t>
  </si>
  <si>
    <t>22-C-1597284-23 OP</t>
  </si>
  <si>
    <t>22-C-1597284-24 OP</t>
  </si>
  <si>
    <t>22-C-1597284-25 OP</t>
  </si>
  <si>
    <t>22-C-1597242-21 OP</t>
  </si>
  <si>
    <t>22-C-1597275-21 OP</t>
  </si>
  <si>
    <t>22-C-1596748-22 OP</t>
  </si>
  <si>
    <t>C-2353-012</t>
  </si>
  <si>
    <t>6_Seed_Traits_02.21.23_ay</t>
  </si>
  <si>
    <t>22-C-1596832-26 OP</t>
  </si>
  <si>
    <t>22-C-1596832-25 OP</t>
  </si>
  <si>
    <t>22-C-1596832-24 OP</t>
  </si>
  <si>
    <t>22-C-1596832-23 OP</t>
  </si>
  <si>
    <t>22-C-1596832-22 OP</t>
  </si>
  <si>
    <t>22-C-1596784-26 OP</t>
  </si>
  <si>
    <t>22-C-1596784-25 OP</t>
  </si>
  <si>
    <t>22-C-1596784-24 OP</t>
  </si>
  <si>
    <t>22-C-1596784-23 OP</t>
  </si>
  <si>
    <t>22-C-1596784-21 OP</t>
  </si>
  <si>
    <t>22-C-1596853-26 OP</t>
  </si>
  <si>
    <t>22-C-1596853-25 OP</t>
  </si>
  <si>
    <t>22-C-1596853-24 OP</t>
  </si>
  <si>
    <t>22-C-1596853-23 OP</t>
  </si>
  <si>
    <t>22-C-1596853-22 OP</t>
  </si>
  <si>
    <t>22-C-1596870-24 OP</t>
  </si>
  <si>
    <t>22-C-1596870-23 OP</t>
  </si>
  <si>
    <t>22-C-1596870-21 OP</t>
  </si>
  <si>
    <t>22-C-1596872-26 OP</t>
  </si>
  <si>
    <t>22-C-1596872-25 OP</t>
  </si>
  <si>
    <t>22-C-1596872-24 OP</t>
  </si>
  <si>
    <t>22-C-1596872-23 OP</t>
  </si>
  <si>
    <t>22-C-1596872-22 OP</t>
  </si>
  <si>
    <t>22-C-1596887-26 OP</t>
  </si>
  <si>
    <t>22-C-1596887-24 OP</t>
  </si>
  <si>
    <t>22-C-1596887-23 OP</t>
  </si>
  <si>
    <t>22-C-1596887-22 OP</t>
  </si>
  <si>
    <t>22-C-1596887-21 OP</t>
  </si>
  <si>
    <t>22-C-1596862-26 OP</t>
  </si>
  <si>
    <t>22-C-1596862-25 OP</t>
  </si>
  <si>
    <t>22-C-1596862-24 OP</t>
  </si>
  <si>
    <t>22-C-1596862-23 OP</t>
  </si>
  <si>
    <t>22-C-1596862-21 OP</t>
  </si>
  <si>
    <t>22-C-1596932-26 OP</t>
  </si>
  <si>
    <t>22-C-1596932-25 OP</t>
  </si>
  <si>
    <t>22-C-1596932-24 OP</t>
  </si>
  <si>
    <t>22-C-1596932-23 OP</t>
  </si>
  <si>
    <t>22-C-1596932-21 OP</t>
  </si>
  <si>
    <t>22-C-1596940-25 OP</t>
  </si>
  <si>
    <t>22-C-1596940-24 OP</t>
  </si>
  <si>
    <t>22-C-1596940-23 OP</t>
  </si>
  <si>
    <t>22-C-1596940-21 OP</t>
  </si>
  <si>
    <t>22-C-1596758-25 OP</t>
  </si>
  <si>
    <t>22-C-1596758-24 OP</t>
  </si>
  <si>
    <t>22-C-1596758-22 OP</t>
  </si>
  <si>
    <t>22-C-1596758-21 OP</t>
  </si>
  <si>
    <t>22-C-1596745-26 OP</t>
  </si>
  <si>
    <t>22-C-1596745-25 OP</t>
  </si>
  <si>
    <t>22-C-1596745-24 OP</t>
  </si>
  <si>
    <t>22-C-1596745-23 OP</t>
  </si>
  <si>
    <t>22-C-1596745-22 OP</t>
  </si>
  <si>
    <t>22-C-1596818-24 OP</t>
  </si>
  <si>
    <t>22-C-1596818-22 OP</t>
  </si>
  <si>
    <t>22-C-1596818-21 OP</t>
  </si>
  <si>
    <t>22-C-1596785-25 OP</t>
  </si>
  <si>
    <t>22-C-1596785-24 OP</t>
  </si>
  <si>
    <t>22-C-1596785-22 OP</t>
  </si>
  <si>
    <t>22-C-1596787-25 OP</t>
  </si>
  <si>
    <t>22-C-1596787-24 OP</t>
  </si>
  <si>
    <t>22-C-1596787-21 OP</t>
  </si>
  <si>
    <t>22-C-1596729-26 OP</t>
  </si>
  <si>
    <t>22-C-1596812-25 OP</t>
  </si>
  <si>
    <t>22-C-1596729-25 OP</t>
  </si>
  <si>
    <t>22-C-1596729-24 OP</t>
  </si>
  <si>
    <t>22-C-1596729-23 OP</t>
  </si>
  <si>
    <t>22-C-1596729-22 OP</t>
  </si>
  <si>
    <t>22-C-1596812-26 OP</t>
  </si>
  <si>
    <t>22-C-1596812-24 OP</t>
  </si>
  <si>
    <t>22-C-1596812-23 OP</t>
  </si>
  <si>
    <t>22-C-1596812-22 OP</t>
  </si>
  <si>
    <t>22-C-1596752-23 OP</t>
  </si>
  <si>
    <t>22-C-1596752-21 OP</t>
  </si>
  <si>
    <t>22-C-1596752-24 OP</t>
  </si>
  <si>
    <t>22-C-1596827-25 OP</t>
  </si>
  <si>
    <t>22-C-1596827-23 OP</t>
  </si>
  <si>
    <t>22-C-1596827-26 OP</t>
  </si>
  <si>
    <t>22-C-1596827-21 OP</t>
  </si>
  <si>
    <t>22-C-1596827-24 OP</t>
  </si>
  <si>
    <t>22-C-1596888-26 OP</t>
  </si>
  <si>
    <t>22-C-1596888-25 OP</t>
  </si>
  <si>
    <t>22-C-1596888-23 OP</t>
  </si>
  <si>
    <t>22-C-1596888-21 OP</t>
  </si>
  <si>
    <t>22-C-1596888-22 OP</t>
  </si>
  <si>
    <t>22-C-1596865-21 OP</t>
  </si>
  <si>
    <t>22-C-1596892-24 OP</t>
  </si>
  <si>
    <t>22-C-1596892-25 OP</t>
  </si>
  <si>
    <t>22-C-1596892-26 OP</t>
  </si>
  <si>
    <t>22-C-1596892-23 OP</t>
  </si>
  <si>
    <t>22-C-1596892-22 OP</t>
  </si>
  <si>
    <t>22-C-1596868-23 OP</t>
  </si>
  <si>
    <t>22-C-1596901-24 OP</t>
  </si>
  <si>
    <t>22-C-1596901-25 OP</t>
  </si>
  <si>
    <t>22-C-1596901-26 OP</t>
  </si>
  <si>
    <t>22-C-1596901-22 OP</t>
  </si>
  <si>
    <t>22-C-1596751-22 OP</t>
  </si>
  <si>
    <t>C-2353-011</t>
  </si>
  <si>
    <t>22-C-1596825-25 OP</t>
  </si>
  <si>
    <t>22-C-1596825-24 OP</t>
  </si>
  <si>
    <t>22-C-1596825-23 OP</t>
  </si>
  <si>
    <t>22-C-1596825-22 OP</t>
  </si>
  <si>
    <t>22-C-1596898-26 OP</t>
  </si>
  <si>
    <t>22-C-1596898-25 OP</t>
  </si>
  <si>
    <t>22-C-1596898-24 OP</t>
  </si>
  <si>
    <t>22-C-1596898-22 OP</t>
  </si>
  <si>
    <t>22-C-1596898-21 OP</t>
  </si>
  <si>
    <t>22-C-1596855-22 OP</t>
  </si>
  <si>
    <t>22-C-1596882-25 OP</t>
  </si>
  <si>
    <t>22-C-1596882-24 OP</t>
  </si>
  <si>
    <t>22-C-1596882-23 OP</t>
  </si>
  <si>
    <t>22-C-1596882-21 OP</t>
  </si>
  <si>
    <t>22-C-1597293-26 OP</t>
  </si>
  <si>
    <t>C-2353-025</t>
  </si>
  <si>
    <t>6_Seed_Traits_02.21.23_cv</t>
  </si>
  <si>
    <t>22-C-1597293-25 OP</t>
  </si>
  <si>
    <t>22-C-1597293-23 OP</t>
  </si>
  <si>
    <t>22-C-1597293-21 OP</t>
  </si>
  <si>
    <t>22-C-1597293-24 OP</t>
  </si>
  <si>
    <t>22-C-1597305-23 OP</t>
  </si>
  <si>
    <t>22-C-1597305-26 OP</t>
  </si>
  <si>
    <t>22-C-1597305-25 OP</t>
  </si>
  <si>
    <t>22-C-1597305-22 OP</t>
  </si>
  <si>
    <t>22-C-1597300-23 OP</t>
  </si>
  <si>
    <t>22-C-1597300-24 OP</t>
  </si>
  <si>
    <t>22-C-1597300-22 OP</t>
  </si>
  <si>
    <t>22-C-1597109-26 OP</t>
  </si>
  <si>
    <t>22-C-1597184-24 OP</t>
  </si>
  <si>
    <t>22-C-1597305-24 OP</t>
  </si>
  <si>
    <t>22-C-1597109-23 OP</t>
  </si>
  <si>
    <t>22-C-1597109-22 OP</t>
  </si>
  <si>
    <t>22-C-1597109-24 OP</t>
  </si>
  <si>
    <t>22-C-1597109-21 OP</t>
  </si>
  <si>
    <t>22-C-1597115-24 OP</t>
  </si>
  <si>
    <t>22-C-1597115-23 OP</t>
  </si>
  <si>
    <t>22-C-1597115-21 OP</t>
  </si>
  <si>
    <t>22-C-1597122-23 OP</t>
  </si>
  <si>
    <t>22-C-1597122-25 OP</t>
  </si>
  <si>
    <t>22-C-1597122-22 OP</t>
  </si>
  <si>
    <t>22-C-1597122-21 OP</t>
  </si>
  <si>
    <t>22-C-1597122-26 OP</t>
  </si>
  <si>
    <t>22-C-1597298-24 OP</t>
  </si>
  <si>
    <t>22-C-1597298-23 OP</t>
  </si>
  <si>
    <t>22-C-1597298-21 OP</t>
  </si>
  <si>
    <t>22-C-1597298-25 OP</t>
  </si>
  <si>
    <t>22-C-1597298-26 OP</t>
  </si>
  <si>
    <t>22-C-1597295-22 OP</t>
  </si>
  <si>
    <t>22-C-1597295-23 OP</t>
  </si>
  <si>
    <t>22-C-1597311-26 OP</t>
  </si>
  <si>
    <t>22-C-1597311-25 OP</t>
  </si>
  <si>
    <t>22-C-1597311-22 OP</t>
  </si>
  <si>
    <t>22-C-1597311-24 OP</t>
  </si>
  <si>
    <t>22-C-1597311-23 OP</t>
  </si>
  <si>
    <t>22-C-1597228-23 OP</t>
  </si>
  <si>
    <t>22-C-1597228-21 OP</t>
  </si>
  <si>
    <t>22-C-1597228-25 OP</t>
  </si>
  <si>
    <t>22-C-1597228-24 OP</t>
  </si>
  <si>
    <t>22-C-1597228-26 OP</t>
  </si>
  <si>
    <t>22-C-1597221-26 OP</t>
  </si>
  <si>
    <t>22-C-1597221-23 OP</t>
  </si>
  <si>
    <t>22-C-1597221-22 OP</t>
  </si>
  <si>
    <t>22-C-1597221-21 OP</t>
  </si>
  <si>
    <t>22-C-1597221-24 OP</t>
  </si>
  <si>
    <t>22-C-1597184-26 OP</t>
  </si>
  <si>
    <t>22-C-1597217-24 OP</t>
  </si>
  <si>
    <t>22-C-1597217-23 OP</t>
  </si>
  <si>
    <t>22-C-1597217-22 OP</t>
  </si>
  <si>
    <t>22-C-1597217-26 OP</t>
  </si>
  <si>
    <t>22-C-1597217-25 OP</t>
  </si>
  <si>
    <t>22-C-1597154-21 OP</t>
  </si>
  <si>
    <t>22-C-1597154-24 OP</t>
  </si>
  <si>
    <t>22-C-1597154-25 OP</t>
  </si>
  <si>
    <t>22-C-1597154-23 OP</t>
  </si>
  <si>
    <t>22-C-1597143-21 OP</t>
  </si>
  <si>
    <t>22-C-1597143-22 OP</t>
  </si>
  <si>
    <t>22-C-1597143-23 OP</t>
  </si>
  <si>
    <t>22-C-1597143-26 OP</t>
  </si>
  <si>
    <t>22-C-1597143-25 OP</t>
  </si>
  <si>
    <t>22-C-1597222-21 OP</t>
  </si>
  <si>
    <t>22-C-1597222-22 OP</t>
  </si>
  <si>
    <t>22-C-1597222-25 OP</t>
  </si>
  <si>
    <t>22-C-1597222-24 OP</t>
  </si>
  <si>
    <t>22-C-1597222-26 OP</t>
  </si>
  <si>
    <t>22-C-1597184-25 OP</t>
  </si>
  <si>
    <t>22-C-1597184-22 OP</t>
  </si>
  <si>
    <t>22-C-1597184-23 OP</t>
  </si>
  <si>
    <t>22-C-1596808-26 OP</t>
  </si>
  <si>
    <t>22-C-1596808-25 OP</t>
  </si>
  <si>
    <t>22-C-1596808-23 OP</t>
  </si>
  <si>
    <t>22-C-1596808-22 OP</t>
  </si>
  <si>
    <t>22-C-1596808-21 OP</t>
  </si>
  <si>
    <t>22-C-1596773-25 OP</t>
  </si>
  <si>
    <t>22-C-1596773-26 OP</t>
  </si>
  <si>
    <t>22-C-1596773-23 OP</t>
  </si>
  <si>
    <t>22-C-1596748-23 OP</t>
  </si>
  <si>
    <t>22-C-1596896-26 OP</t>
  </si>
  <si>
    <t>6_Seed_Traits_02.21.23_mm</t>
  </si>
  <si>
    <t>22-C-1596896-25 OP</t>
  </si>
  <si>
    <t>22-C-1596896-24 OP</t>
  </si>
  <si>
    <t>22-C-1596896-23 OP</t>
  </si>
  <si>
    <t>22-C-1596896-22 OP</t>
  </si>
  <si>
    <t>22-C-1596918-22 OP</t>
  </si>
  <si>
    <t>22-C-1596918-21 OP</t>
  </si>
  <si>
    <t>22-C-1596924-24 OP</t>
  </si>
  <si>
    <t>22-C-1596924-23 OP</t>
  </si>
  <si>
    <t>22-C-1596924-21 OP</t>
  </si>
  <si>
    <t>22-C-1596933-26 OP</t>
  </si>
  <si>
    <t>22-C-1596933-25 OP</t>
  </si>
  <si>
    <t>22-C-1596933-23 OP</t>
  </si>
  <si>
    <t>22-C-1596933-22 OP</t>
  </si>
  <si>
    <t>22-C-1596933-21 OP</t>
  </si>
  <si>
    <t>22-C-1596931-26 OP</t>
  </si>
  <si>
    <t>22-C-1596931-25 OP</t>
  </si>
  <si>
    <t>22-C-1596931-24 OP</t>
  </si>
  <si>
    <t>22-C-1596931-23 OP</t>
  </si>
  <si>
    <t>22-C-1596931-22 OP</t>
  </si>
  <si>
    <t>22-C-1596762-26 OP</t>
  </si>
  <si>
    <t>22-C-1596762-25 OP</t>
  </si>
  <si>
    <t>22-C-1596762-24 OP</t>
  </si>
  <si>
    <t>22-C-1596762-23 OP</t>
  </si>
  <si>
    <t>22-C-1596762-22 OP</t>
  </si>
  <si>
    <t>22-C-1596846-25 OP</t>
  </si>
  <si>
    <t>22-C-1596846-24 OP</t>
  </si>
  <si>
    <t>22-C-1596846-23 OP</t>
  </si>
  <si>
    <t>22-C-1596846-22 OP</t>
  </si>
  <si>
    <t>22-C-1596846-21 OP</t>
  </si>
  <si>
    <t>22-C-1596801-26 OP</t>
  </si>
  <si>
    <t>22-C-1596801-25 OP</t>
  </si>
  <si>
    <t>22-C-1596801-24 OP</t>
  </si>
  <si>
    <t>22-C-1596801-23 OP</t>
  </si>
  <si>
    <t>22-C-1596801-21 OP</t>
  </si>
  <si>
    <t>22-C-1596757-26 OP</t>
  </si>
  <si>
    <t>22-C-1596757-25 OP</t>
  </si>
  <si>
    <t>22-C-1596757-24 OP</t>
  </si>
  <si>
    <t>22-C-1596757-23 OP</t>
  </si>
  <si>
    <t>22-C-1596757-21 OP</t>
  </si>
  <si>
    <t>22-C-1596847-26 OP</t>
  </si>
  <si>
    <t>22-C-1596847-24 OP</t>
  </si>
  <si>
    <t>22-C-1596847-23 OP</t>
  </si>
  <si>
    <t>22-C-1596847-22 OP</t>
  </si>
  <si>
    <t>22-C-1596847-21 OP</t>
  </si>
  <si>
    <t>22-C-1596788-26 OP</t>
  </si>
  <si>
    <t>22-C-1596788-25 OP</t>
  </si>
  <si>
    <t>22-C-1596788-24 OP</t>
  </si>
  <si>
    <t>22-C-1596788-22 OP</t>
  </si>
  <si>
    <t>22-C-1596788-21 OP</t>
  </si>
  <si>
    <t>22-C-1596802-26 OP</t>
  </si>
  <si>
    <t>22-C-1596802-25 OP</t>
  </si>
  <si>
    <t>22-C-1596802-24 OP</t>
  </si>
  <si>
    <t>22-C-1596802-23 OP</t>
  </si>
  <si>
    <t>22-C-1596802-21 OP</t>
  </si>
  <si>
    <t>22-C-1596805-24 OP</t>
  </si>
  <si>
    <t>22-C-1596805-23 OP</t>
  </si>
  <si>
    <t>22-C-1596805-22 OP</t>
  </si>
  <si>
    <t>22-C-1596805-21 OP</t>
  </si>
  <si>
    <t>22-C-1596811-25 OP</t>
  </si>
  <si>
    <t>22-C-1596811-24 OP</t>
  </si>
  <si>
    <t>22-C-1596811-23 OP</t>
  </si>
  <si>
    <t>22-C-1596811-22 OP</t>
  </si>
  <si>
    <t>22-C-1596811-21 OP</t>
  </si>
  <si>
    <t>22-C-1596843-26 OP</t>
  </si>
  <si>
    <t>22-C-1596843-24 OP</t>
  </si>
  <si>
    <t>22-C-1596843-23 OP</t>
  </si>
  <si>
    <t>22-C-1596843-22 OP</t>
  </si>
  <si>
    <t>22-C-1596843-21 OP</t>
  </si>
  <si>
    <t>22-C-1596871-26 OP</t>
  </si>
  <si>
    <t>22-C-1596871-24 OP</t>
  </si>
  <si>
    <t>22-C-1596871-22 OP</t>
  </si>
  <si>
    <t>22-C-1596871-21 OP</t>
  </si>
  <si>
    <t>22-C-1596897-26 OP</t>
  </si>
  <si>
    <t>22-C-1596897-25 OP</t>
  </si>
  <si>
    <t>22-C-1596897-24 OP</t>
  </si>
  <si>
    <t>22-C-1596897-23 OP</t>
  </si>
  <si>
    <t>22-C-1596897-21 OP</t>
  </si>
  <si>
    <t>22-C-1596860-21 OP</t>
  </si>
  <si>
    <t>22-C-1596857-25 OP</t>
  </si>
  <si>
    <t>22-C-1596857-24 OP</t>
  </si>
  <si>
    <t>22-C-1596857-22 OP</t>
  </si>
  <si>
    <t>22-C-1596857-21 OP</t>
  </si>
  <si>
    <t>22-C-1597275-22 OP</t>
  </si>
  <si>
    <t>6_Seed_Traits_02.21.23_unknown</t>
  </si>
  <si>
    <t>22-C-1597275-23 OP</t>
  </si>
  <si>
    <t>22-C-1597275-25 OP</t>
  </si>
  <si>
    <t>22-C-1597275-26 OP</t>
  </si>
  <si>
    <t>22-C-1597240-21 OP</t>
  </si>
  <si>
    <t>22-C-1597240-23 OP</t>
  </si>
  <si>
    <t>22-C-1597240-24 OP</t>
  </si>
  <si>
    <t>22-C-1597240-25 OP</t>
  </si>
  <si>
    <t>22-C-1597240-26 OP</t>
  </si>
  <si>
    <t>22-C-1597277-22 OP</t>
  </si>
  <si>
    <t>22-C-1597277-23 OP</t>
  </si>
  <si>
    <t>22-C-1597277-24 OP</t>
  </si>
  <si>
    <t>22-C-1597277-26 OP</t>
  </si>
  <si>
    <t>22-C-1597313-21 OP</t>
  </si>
  <si>
    <t>22-C-1597313-22 OP</t>
  </si>
  <si>
    <t>22-C-1597313-23 OP</t>
  </si>
  <si>
    <t>22-C-1597313-25 OP</t>
  </si>
  <si>
    <t>22-C-1597313-26 OP</t>
  </si>
  <si>
    <t>22-C-1597312-21 OP</t>
  </si>
  <si>
    <t>22-C-1597312-22 OP</t>
  </si>
  <si>
    <t>22-C-1597312-23 OP</t>
  </si>
  <si>
    <t>22-C-1597312-25 OP</t>
  </si>
  <si>
    <t>22-C-1597312-26 OP</t>
  </si>
  <si>
    <t>22-C-1597119-21 OP</t>
  </si>
  <si>
    <t>22-C-1597119-23 OP</t>
  </si>
  <si>
    <t>22-C-1597119-24 OP</t>
  </si>
  <si>
    <t>22-C-1597310-21 OP</t>
  </si>
  <si>
    <t>22-C-1597310-23 OP</t>
  </si>
  <si>
    <t>22-C-1597310-24 OP</t>
  </si>
  <si>
    <t>22-C-1597310-25 OP</t>
  </si>
  <si>
    <t>22-C-1597310-26 OP</t>
  </si>
  <si>
    <t>22-C-1597306-22 OP</t>
  </si>
  <si>
    <t>22-C-1597306-23 OP</t>
  </si>
  <si>
    <t>22-C-1597306-24 OP</t>
  </si>
  <si>
    <t>22-C-1597306-25 OP</t>
  </si>
  <si>
    <t>22-C-1597306-26 OP</t>
  </si>
  <si>
    <t>22-C-1597218-22 OP</t>
  </si>
  <si>
    <t>22-C-1597218-23 OP</t>
  </si>
  <si>
    <t>22-C-1597218-24 OP</t>
  </si>
  <si>
    <t>22-C-1597218-25 OP</t>
  </si>
  <si>
    <t>22-C-1597218-26 OP</t>
  </si>
  <si>
    <t>22-C-1597161-21 OP</t>
  </si>
  <si>
    <t>22-C-1597220-22 OP</t>
  </si>
  <si>
    <t>22-C-1597220-23 OP</t>
  </si>
  <si>
    <t>22-C-1597220-24 OP</t>
  </si>
  <si>
    <t>22-C-1597220-25 OP</t>
  </si>
  <si>
    <t>22-C-1597220-26 OP</t>
  </si>
  <si>
    <t>22-C-1597120-21 OP</t>
  </si>
  <si>
    <t>22-C-1597120-23 OP</t>
  </si>
  <si>
    <t>22-C-1597120-24 OP</t>
  </si>
  <si>
    <t>22-C-1597120-25 OP</t>
  </si>
  <si>
    <t>22-C-1597120-26 OP</t>
  </si>
  <si>
    <t>22-C-1596726-26 OP</t>
  </si>
  <si>
    <t>C-2353-010</t>
  </si>
  <si>
    <t>22-C-1596726-25 OP</t>
  </si>
  <si>
    <t>22-C-1596726-24 OP</t>
  </si>
  <si>
    <t>22-C-1596726-23 OP</t>
  </si>
  <si>
    <t>22-C-1596726-21 OP</t>
  </si>
  <si>
    <t>22-C-1596939-26 OP</t>
  </si>
  <si>
    <t>6_Seed_Traits_02.22.23_cv</t>
  </si>
  <si>
    <t>22-C-1596939-25 OP</t>
  </si>
  <si>
    <t>22-C-1596939-24 OP</t>
  </si>
  <si>
    <t>22-C-1596939-23 OP</t>
  </si>
  <si>
    <t>22-C-1596939-22 OP</t>
  </si>
  <si>
    <t>22-C-1596920-24 OP</t>
  </si>
  <si>
    <t>22-C-1596920-23 OP</t>
  </si>
  <si>
    <t>22-C-1596920-22 OP</t>
  </si>
  <si>
    <t>22-C-1596920-21 OP</t>
  </si>
  <si>
    <t>22-C-1596937-25 OP</t>
  </si>
  <si>
    <t>22-C-1596937-24 OP</t>
  </si>
  <si>
    <t>22-C-1596937-23 OP</t>
  </si>
  <si>
    <t>22-C-1596937-22 OP</t>
  </si>
  <si>
    <t>22-C-1596937-21 OP</t>
  </si>
  <si>
    <t>22-C-1596823-26 OP</t>
  </si>
  <si>
    <t>22-C-1596772-25 OP</t>
  </si>
  <si>
    <t>22-C-1596772-26 OP</t>
  </si>
  <si>
    <t>22-C-1596772-24 OP</t>
  </si>
  <si>
    <t>22-C-1596772-22 OP</t>
  </si>
  <si>
    <t>22-C-1596772-21 OP</t>
  </si>
  <si>
    <t>22-C-1596947-21 OP</t>
  </si>
  <si>
    <t>C-2353-020</t>
  </si>
  <si>
    <t>22-C-1596947-22 OP</t>
  </si>
  <si>
    <t>22-C-1596947-23 OP</t>
  </si>
  <si>
    <t>22-C-1596947-24 OP</t>
  </si>
  <si>
    <t>22-C-1596947-26 OP</t>
  </si>
  <si>
    <t>22-C-1597076-21 OP</t>
  </si>
  <si>
    <t>22-C-1597076-22 OP</t>
  </si>
  <si>
    <t>22-C-1597076-23 OP</t>
  </si>
  <si>
    <t>22-C-1597029-22 OP</t>
  </si>
  <si>
    <t>22-C-1597014-21 OP</t>
  </si>
  <si>
    <t>22-C-1597014-22 OP</t>
  </si>
  <si>
    <t>22-C-1597014-23 OP</t>
  </si>
  <si>
    <t>22-C-1597014-25 OP</t>
  </si>
  <si>
    <t>22-C-1597014-26 OP</t>
  </si>
  <si>
    <t>22-C-1597059-22 OP</t>
  </si>
  <si>
    <t>22-C-1597059-23 OP</t>
  </si>
  <si>
    <t>22-C-1597059-24 OP</t>
  </si>
  <si>
    <t>22-C-1597059-25 OP</t>
  </si>
  <si>
    <t>22-C-1597059-26 OP</t>
  </si>
  <si>
    <t>22-C-1597055-22 OP</t>
  </si>
  <si>
    <t>22-C-1597055-23 OP</t>
  </si>
  <si>
    <t>22-C-1597055-24 OP</t>
  </si>
  <si>
    <t>22-C-1597055-25 OP</t>
  </si>
  <si>
    <t>22-C-1597055-26 OP</t>
  </si>
  <si>
    <t>22-C-1597044-21 OP</t>
  </si>
  <si>
    <t>22-C-1597044-23 OP</t>
  </si>
  <si>
    <t>22-C-1597044-24 OP</t>
  </si>
  <si>
    <t>22-C-1597044-25 OP</t>
  </si>
  <si>
    <t>22-C-1597044-26 OP</t>
  </si>
  <si>
    <t>22-C-1597048-21 OP</t>
  </si>
  <si>
    <t>22-C-1597048-22 OP</t>
  </si>
  <si>
    <t>22-C-1597048-23 OP</t>
  </si>
  <si>
    <t>22-C-1597048-24 OP</t>
  </si>
  <si>
    <t>22-C-1597048-25 OP</t>
  </si>
  <si>
    <t>22-C-1597041-22 OP</t>
  </si>
  <si>
    <t>22-C-1597041-23 OP</t>
  </si>
  <si>
    <t>22-C-1597041-24 OP</t>
  </si>
  <si>
    <t>22-C-1597041-25 OP</t>
  </si>
  <si>
    <t>22-C-1597041-26 OP</t>
  </si>
  <si>
    <t>22-C-1597045-22 OP</t>
  </si>
  <si>
    <t>22-C-1597045-23 OP</t>
  </si>
  <si>
    <t>22-C-1597045-24 OP</t>
  </si>
  <si>
    <t>22-C-1597045-25 OP</t>
  </si>
  <si>
    <t>22-C-1597045-26 OP</t>
  </si>
  <si>
    <t>22-C-1597070-21 OP</t>
  </si>
  <si>
    <t>22-C-1597070-23 OP</t>
  </si>
  <si>
    <t>22-C-1597070-24 OP</t>
  </si>
  <si>
    <t>22-C-1597070-25 OP</t>
  </si>
  <si>
    <t>22-C-1597070-26 OP</t>
  </si>
  <si>
    <t>22-C-1597050-22 OP</t>
  </si>
  <si>
    <t>22-C-1597050-23 OP</t>
  </si>
  <si>
    <t>22-C-1597065-22 OP</t>
  </si>
  <si>
    <t>22-C-1597065-23 OP</t>
  </si>
  <si>
    <t>22-C-1597065-24 OP</t>
  </si>
  <si>
    <t>22-C-1597065-25 OP</t>
  </si>
  <si>
    <t>22-C-1597065-26 OP</t>
  </si>
  <si>
    <t>22-C-1597028-21 OP</t>
  </si>
  <si>
    <t>22-C-1597028-22 OP</t>
  </si>
  <si>
    <t>22-C-1597028-23 OP</t>
  </si>
  <si>
    <t>22-C-1597028-24 OP</t>
  </si>
  <si>
    <t>22-C-1597028-26 OP</t>
  </si>
  <si>
    <t>22-C-1596993-21 OP</t>
  </si>
  <si>
    <t>22-C-1596993-23 OP</t>
  </si>
  <si>
    <t>22-C-1596864-24 OP</t>
  </si>
  <si>
    <t>6_Seed_Traits_02.24.23_AY</t>
  </si>
  <si>
    <t>22-C-1596864-23 OP</t>
  </si>
  <si>
    <t>22-C-1596864-22 OP</t>
  </si>
  <si>
    <t>22-C-1596856-25 OP</t>
  </si>
  <si>
    <t>22-C-1596856-24 OP</t>
  </si>
  <si>
    <t>22-C-1596856-23 OP</t>
  </si>
  <si>
    <t>22-C-1596856-22 OP</t>
  </si>
  <si>
    <t>22-C-1596856-21 OP</t>
  </si>
  <si>
    <t>22-C-1596900-26 OP</t>
  </si>
  <si>
    <t>22-C-1596900-25 OP</t>
  </si>
  <si>
    <t>22-C-1596900-24 OP</t>
  </si>
  <si>
    <t>22-C-1596900-23 OP</t>
  </si>
  <si>
    <t>22-C-1596900-22 OP</t>
  </si>
  <si>
    <t>22-C-1596900-21 OP</t>
  </si>
  <si>
    <t>22-C-1596861-25 OP</t>
  </si>
  <si>
    <t>22-C-1596861-24 OP</t>
  </si>
  <si>
    <t>22-C-1596861-23 OP</t>
  </si>
  <si>
    <t>22-C-1596861-22 OP</t>
  </si>
  <si>
    <t>22-C-1596861-21 OP</t>
  </si>
  <si>
    <t>22-C-1596902-25 OP</t>
  </si>
  <si>
    <t>22-C-1596902-24 OP</t>
  </si>
  <si>
    <t>22-C-1596902-22 OP</t>
  </si>
  <si>
    <t>22-C-1596902-21 OP</t>
  </si>
  <si>
    <t>22-C-1596934-26 OP</t>
  </si>
  <si>
    <t>22-C-1596934-25 OP</t>
  </si>
  <si>
    <t>22-C-1596934-23 OP</t>
  </si>
  <si>
    <t>22-C-1596934-22 OP</t>
  </si>
  <si>
    <t>22-C-1596934-21 OP</t>
  </si>
  <si>
    <t>22-C-1596768-25 OP</t>
  </si>
  <si>
    <t>22-C-1596768-24 OP</t>
  </si>
  <si>
    <t>22-C-1596768-23 OP</t>
  </si>
  <si>
    <t>22-C-1596768-22 OP</t>
  </si>
  <si>
    <t>22-C-1596768-21 OP</t>
  </si>
  <si>
    <t>22-C-1596938-25 OP</t>
  </si>
  <si>
    <t>22-C-1596938-23 OP</t>
  </si>
  <si>
    <t>22-C-1596938-22 OP</t>
  </si>
  <si>
    <t>22-C-1596938-21 OP</t>
  </si>
  <si>
    <t>22-C-1596727-26 OP</t>
  </si>
  <si>
    <t>22-C-1596727-25 OP</t>
  </si>
  <si>
    <t>22-C-1596727-24 OP</t>
  </si>
  <si>
    <t>22-C-1596727-23 OP</t>
  </si>
  <si>
    <t>22-C-1596727-22 OP</t>
  </si>
  <si>
    <t>22-C-1596851-25 OP</t>
  </si>
  <si>
    <t>22-C-1596851-24 OP</t>
  </si>
  <si>
    <t>22-C-1596851-23 OP</t>
  </si>
  <si>
    <t>22-C-1596851-22 OP</t>
  </si>
  <si>
    <t>22-C-1596851-21 OP</t>
  </si>
  <si>
    <t>22-C-1596792-24 OP</t>
  </si>
  <si>
    <t>22-C-1596792-22 OP</t>
  </si>
  <si>
    <t>22-C-1596743-25 OP</t>
  </si>
  <si>
    <t>22-C-1596743-23 OP</t>
  </si>
  <si>
    <t>22-C-1596743-22 OP</t>
  </si>
  <si>
    <t>22-C-1596743-21 OP</t>
  </si>
  <si>
    <t>22-C-1596796-26 OP</t>
  </si>
  <si>
    <t>22-C-1596796-25 OP</t>
  </si>
  <si>
    <t>22-C-1596796-24 OP</t>
  </si>
  <si>
    <t>22-C-1596796-23 OP</t>
  </si>
  <si>
    <t>22-C-1596796-21 OP</t>
  </si>
  <si>
    <t>22-C-1596993-24 OP</t>
  </si>
  <si>
    <t>6_Seed_Traits_02.24.23_cv</t>
  </si>
  <si>
    <t>22-C-1596993-25 OP</t>
  </si>
  <si>
    <t>22-C-1596993-26 OP</t>
  </si>
  <si>
    <t>22-C-1597043-25 OP</t>
  </si>
  <si>
    <t>22-C-1597078-21 OP</t>
  </si>
  <si>
    <t>22-C-1597078-23 OP</t>
  </si>
  <si>
    <t>22-C-1597078-24 OP</t>
  </si>
  <si>
    <t>22-C-1597078-25 OP</t>
  </si>
  <si>
    <t>22-C-1597078-26 OP</t>
  </si>
  <si>
    <t>22-C-1597052-21 OP</t>
  </si>
  <si>
    <t>22-C-1597052-23 OP</t>
  </si>
  <si>
    <t>22-C-1597052-24 OP</t>
  </si>
  <si>
    <t>22-C-1597052-25 OP</t>
  </si>
  <si>
    <t>22-C-1597052-26 OP</t>
  </si>
  <si>
    <t>22-C-1596996-21 OP</t>
  </si>
  <si>
    <t>22-C-1596996-22 OP</t>
  </si>
  <si>
    <t>22-C-1596996-24 OP</t>
  </si>
  <si>
    <t>22-C-1596996-25 OP</t>
  </si>
  <si>
    <t>22-C-1596996-26 OP</t>
  </si>
  <si>
    <t>22-C-1597188-22 OP</t>
  </si>
  <si>
    <t>22-C-1597188-23 OP</t>
  </si>
  <si>
    <t>22-C-1597188-24 OP</t>
  </si>
  <si>
    <t>22-C-1597188-25 OP</t>
  </si>
  <si>
    <t>22-C-1597188-26 OP</t>
  </si>
  <si>
    <t>22-C-1597264-22 OP</t>
  </si>
  <si>
    <t>22-C-1597264-23 OP</t>
  </si>
  <si>
    <t>22-C-1597264-24 OP</t>
  </si>
  <si>
    <t>22-C-1597264-25 OP</t>
  </si>
  <si>
    <t>22-C-1597264-26 OP</t>
  </si>
  <si>
    <t>22-C-1597247-22 OP</t>
  </si>
  <si>
    <t>22-C-1597302-21 OP</t>
  </si>
  <si>
    <t>22-C-1597302-22 OP</t>
  </si>
  <si>
    <t>22-C-1597302-23 OP</t>
  </si>
  <si>
    <t>22-C-1597302-25 OP</t>
  </si>
  <si>
    <t>22-C-1597302-26 OP</t>
  </si>
  <si>
    <t>22-C-1597285-21 OP</t>
  </si>
  <si>
    <t>22-C-1597285-22 OP</t>
  </si>
  <si>
    <t>22-C-1597285-23 OP</t>
  </si>
  <si>
    <t>22-C-1597285-24 OP</t>
  </si>
  <si>
    <t>22-C-1597285-26 OP</t>
  </si>
  <si>
    <t>22-C-1597219-21 OP</t>
  </si>
  <si>
    <t>22-C-1597219-22 OP</t>
  </si>
  <si>
    <t>22-C-1597219-24 OP</t>
  </si>
  <si>
    <t>22-C-1597219-25 OP</t>
  </si>
  <si>
    <t>22-C-1597219-26 OP</t>
  </si>
  <si>
    <t>22-C-1597174-21 OP</t>
  </si>
  <si>
    <t>22-C-1597174-22 OP</t>
  </si>
  <si>
    <t>22-C-1597174-23 OP</t>
  </si>
  <si>
    <t>22-C-1597174-25 OP</t>
  </si>
  <si>
    <t>22-C-1597174-26 OP</t>
  </si>
  <si>
    <t>22-C-1597127-21 OP</t>
  </si>
  <si>
    <t>22-C-1597127-22 OP</t>
  </si>
  <si>
    <t>22-C-1597127-23 OP</t>
  </si>
  <si>
    <t>22-C-1597127-24 OP</t>
  </si>
  <si>
    <t>22-C-1597127-25 OP</t>
  </si>
  <si>
    <t>22-C-1597024-24 OP</t>
  </si>
  <si>
    <t>C-2353-021</t>
  </si>
  <si>
    <t>22-C-1597024-23 OP</t>
  </si>
  <si>
    <t>22-C-1597024-21 OP</t>
  </si>
  <si>
    <t>22-C-1597024-25 OP</t>
  </si>
  <si>
    <t>22-C-1597024-26 OP</t>
  </si>
  <si>
    <t>22-C-1596988-21 OP</t>
  </si>
  <si>
    <t>22-C-1596988-24 OP</t>
  </si>
  <si>
    <t>22-C-1596988-25 OP</t>
  </si>
  <si>
    <t>22-C-1596988-22 OP</t>
  </si>
  <si>
    <t>22-C-1596988-23 OP</t>
  </si>
  <si>
    <t>22-C-1597000-24 OP</t>
  </si>
  <si>
    <t>22-C-1597000-23 OP</t>
  </si>
  <si>
    <t>22-C-1597000-21 OP</t>
  </si>
  <si>
    <t>22-C-1597000-26 OP</t>
  </si>
  <si>
    <t>22-C-1597000-25 OP</t>
  </si>
  <si>
    <t>22-C-1597103-26 OP</t>
  </si>
  <si>
    <t>22-C-1597103-21 OP</t>
  </si>
  <si>
    <t>22-C-1597103-22 OP</t>
  </si>
  <si>
    <t>22-C-1597103-24 OP</t>
  </si>
  <si>
    <t>22-C-1597103-25 OP</t>
  </si>
  <si>
    <t>22-C-1597114-21 OP</t>
  </si>
  <si>
    <t>22-C-1597114-22 OP</t>
  </si>
  <si>
    <t>22-C-1597114-23 OP</t>
  </si>
  <si>
    <t>22-C-1597114-25 OP</t>
  </si>
  <si>
    <t>22-C-1597114-24 OP</t>
  </si>
  <si>
    <t>22-C-1597162-21 OP</t>
  </si>
  <si>
    <t>22-C-1597185-25 OP</t>
  </si>
  <si>
    <t>22-C-1597185-26 OP</t>
  </si>
  <si>
    <t>22-C-1597185-21 OP</t>
  </si>
  <si>
    <t>22-C-1596980-23 OP</t>
  </si>
  <si>
    <t>22-C-1596980-26 OP</t>
  </si>
  <si>
    <t>6_Seed_Traits_02.24.23_JK</t>
  </si>
  <si>
    <t>22-C-1596980-25 OP</t>
  </si>
  <si>
    <t>22-C-1596980-21 OP</t>
  </si>
  <si>
    <t>22-C-1596980-24 OP</t>
  </si>
  <si>
    <t>22-C-1596981-26 OP</t>
  </si>
  <si>
    <t>22-C-1596959-22 OP</t>
  </si>
  <si>
    <t>22-C-1596981-23 OP</t>
  </si>
  <si>
    <t>22-C-1596981-25 OP</t>
  </si>
  <si>
    <t>22-C-1596981-21 OP</t>
  </si>
  <si>
    <t>22-C-1596981-22 OP</t>
  </si>
  <si>
    <t>22-C-1596959-24 OP</t>
  </si>
  <si>
    <t>22-C-1596959-21 OP</t>
  </si>
  <si>
    <t>22-C-1597185-24 OP</t>
  </si>
  <si>
    <t>22-C-1596976-21 OP</t>
  </si>
  <si>
    <t>22-C-1597175-23 OP</t>
  </si>
  <si>
    <t>22-C-1597175-21 OP</t>
  </si>
  <si>
    <t>22-C-1597175-22 OP</t>
  </si>
  <si>
    <t>22-C-1597175-24 OP</t>
  </si>
  <si>
    <t>22-C-1597175-26 OP</t>
  </si>
  <si>
    <t>counting</t>
  </si>
  <si>
    <t>22-C-1597163-24 OP</t>
  </si>
  <si>
    <t>22-C-1597163-23 OP</t>
  </si>
  <si>
    <t>22-C-1597163-25 OP</t>
  </si>
  <si>
    <t>22-C-1597102-26 OP</t>
  </si>
  <si>
    <t>22-C-1597102-24 OP</t>
  </si>
  <si>
    <t>22-C-1597102-22 OP</t>
  </si>
  <si>
    <t>22-C-1597102-21 OP</t>
  </si>
  <si>
    <t>22-C-1597102-25 OP</t>
  </si>
  <si>
    <t>22-C-1597203-25 OP</t>
  </si>
  <si>
    <t>22-C-1597203-22 OP</t>
  </si>
  <si>
    <t>22-C-1597203-26 OP</t>
  </si>
  <si>
    <t>22-C-1597203-23 OP</t>
  </si>
  <si>
    <t>22-C-1597203-24 OP</t>
  </si>
  <si>
    <t>22-C-1597213-22 OP</t>
  </si>
  <si>
    <t>22-C-1597177-23 OP</t>
  </si>
  <si>
    <t>22-C-1597177-26 OP</t>
  </si>
  <si>
    <t>22-C-1597177-24 OP</t>
  </si>
  <si>
    <t>22-C-1597177-22 OP</t>
  </si>
  <si>
    <t>22-C-1597177-25 OP</t>
  </si>
  <si>
    <t>22-C-1596721-25 OP</t>
  </si>
  <si>
    <t>22-C-1596721-24 OP</t>
  </si>
  <si>
    <t>22-C-1596721-23 OP</t>
  </si>
  <si>
    <t>22-C-1596721-22 OP</t>
  </si>
  <si>
    <t>22-C-1596841-26 OP</t>
  </si>
  <si>
    <t>22-C-1596841-24 OP</t>
  </si>
  <si>
    <t>22-C-1596841-23 OP</t>
  </si>
  <si>
    <t>22-C-1596841-22 OP</t>
  </si>
  <si>
    <t>22-C-1596841-21 OP</t>
  </si>
  <si>
    <t>22-C-1596798-26 OP</t>
  </si>
  <si>
    <t>22-C-1596798-25 OP</t>
  </si>
  <si>
    <t>22-C-1596798-24 OP</t>
  </si>
  <si>
    <t>22-C-1596798-23 OP</t>
  </si>
  <si>
    <t>22-C-1596798-21 OP</t>
  </si>
  <si>
    <t>22-C-1596789-26 OP</t>
  </si>
  <si>
    <t>22-C-1596789-25 OP</t>
  </si>
  <si>
    <t>22-C-1596789-24 OP</t>
  </si>
  <si>
    <t>22-C-1596789-23 OP</t>
  </si>
  <si>
    <t>22-C-1596789-22 OP</t>
  </si>
  <si>
    <t>22-C-1596778-24 OP</t>
  </si>
  <si>
    <t>22-C-1596778-22 OP</t>
  </si>
  <si>
    <t>22-C-1596778-21 OP</t>
  </si>
  <si>
    <t>22-C-1596769-26 OP</t>
  </si>
  <si>
    <t>22-C-1596769-25 OP</t>
  </si>
  <si>
    <t>22-C-1596769-24 OP</t>
  </si>
  <si>
    <t>22-C-1596769-23 OP</t>
  </si>
  <si>
    <t>22-C-1596769-22 OP</t>
  </si>
  <si>
    <t>22-C-1596844-26 OP</t>
  </si>
  <si>
    <t>22-C-1596844-25 OP</t>
  </si>
  <si>
    <t>22-C-1596844-24 OP</t>
  </si>
  <si>
    <t>22-C-1596844-23 OP</t>
  </si>
  <si>
    <t>22-C-1596844-22 OP</t>
  </si>
  <si>
    <t>22-C-1596875-25 OP</t>
  </si>
  <si>
    <t>22-C-1596875-23 OP</t>
  </si>
  <si>
    <t>22-C-1596875-22 OP</t>
  </si>
  <si>
    <t>22-C-1596875-21 OP</t>
  </si>
  <si>
    <t>22-C-1596864-26 OP</t>
  </si>
  <si>
    <t>22-C-1596864-25 OP</t>
  </si>
  <si>
    <t>22-C-1596494-21 OP</t>
  </si>
  <si>
    <t>C-2352-020</t>
  </si>
  <si>
    <t>6_Seed_Traits_02.26.23_cv</t>
  </si>
  <si>
    <t>22-C-1596494-25 OP</t>
  </si>
  <si>
    <t>22-C-1596494-26 OP</t>
  </si>
  <si>
    <t>22-C-1596494-23 OP</t>
  </si>
  <si>
    <t>22-C-1596494-22 OP</t>
  </si>
  <si>
    <t>22-C-1596512-26 OP</t>
  </si>
  <si>
    <t>22-C-1596512-25 OP</t>
  </si>
  <si>
    <t>22-C-1596512-24 OP</t>
  </si>
  <si>
    <t>22-C-1596512-22 OP</t>
  </si>
  <si>
    <t>22-C-1596512-21 OP</t>
  </si>
  <si>
    <t>22-C-1596524-26 OP</t>
  </si>
  <si>
    <t>22-C-1596524-24 OP</t>
  </si>
  <si>
    <t>22-C-1596524-23 OP</t>
  </si>
  <si>
    <t>22-C-1596524-22 OP</t>
  </si>
  <si>
    <t>22-C-1596524-21 OP</t>
  </si>
  <si>
    <t>22-C-1596528-24 OP</t>
  </si>
  <si>
    <t>22-C-1596528-22 OP</t>
  </si>
  <si>
    <t>22-C-1596528-26 OP</t>
  </si>
  <si>
    <t>22-C-1596528-25 OP</t>
  </si>
  <si>
    <t>22-C-1596528-23 OP</t>
  </si>
  <si>
    <t>22-C-1596423-25 OP</t>
  </si>
  <si>
    <t>22-C-1596423-24 OP</t>
  </si>
  <si>
    <t>22-C-1596423-21 OP</t>
  </si>
  <si>
    <t>22-C-1596423-23 OP</t>
  </si>
  <si>
    <t>22-C-1596466-25 OP</t>
  </si>
  <si>
    <t>22-C-1596466-21 OP</t>
  </si>
  <si>
    <t>22-C-1596466-24 OP</t>
  </si>
  <si>
    <t>22-C-1596466-23 OP</t>
  </si>
  <si>
    <t>22-C-1596466-26 OP</t>
  </si>
  <si>
    <t>22-C-1596451-21 OP</t>
  </si>
  <si>
    <t>22-C-1596451-22 OP</t>
  </si>
  <si>
    <t>22-C-1596451-23 OP</t>
  </si>
  <si>
    <t>22-C-1596451-24 OP</t>
  </si>
  <si>
    <t>22-C-1596451-26 OP</t>
  </si>
  <si>
    <t>22-C-1596442-23 OP</t>
  </si>
  <si>
    <t>22-C-1596442-26 OP</t>
  </si>
  <si>
    <t>22-C-1596481-25 OP</t>
  </si>
  <si>
    <t>22-C-1596481-26 OP</t>
  </si>
  <si>
    <t>22-C-1596481-23 OP</t>
  </si>
  <si>
    <t>22-C-1596481-21 OP</t>
  </si>
  <si>
    <t>22-C-1596481-22 OP</t>
  </si>
  <si>
    <t>22-C-1596550-23 OP</t>
  </si>
  <si>
    <t>22-C-1596550-24 OP</t>
  </si>
  <si>
    <t>22-C-1596550-21 OP</t>
  </si>
  <si>
    <t>22-C-1596550-22 OP</t>
  </si>
  <si>
    <t>22-C-1596562-22 OP</t>
  </si>
  <si>
    <t>22-C-1596562-24 OP</t>
  </si>
  <si>
    <t>22-C-1596562-25 OP</t>
  </si>
  <si>
    <t>22-C-1596562-26 OP</t>
  </si>
  <si>
    <t>22-C-1596562-23 OP</t>
  </si>
  <si>
    <t>22-C-1596559-24 OP</t>
  </si>
  <si>
    <t>22-C-1596559-22 OP</t>
  </si>
  <si>
    <t>22-C-1596559-25 OP</t>
  </si>
  <si>
    <t>22-C-1596559-23 OP</t>
  </si>
  <si>
    <t>22-C-1596448-24 OP</t>
  </si>
  <si>
    <t>22-C-1596448-21 OP</t>
  </si>
  <si>
    <t>22-C-1596448-26 OP</t>
  </si>
  <si>
    <t>22-C-1596448-23 OP</t>
  </si>
  <si>
    <t>22-C-1596448-25 OP</t>
  </si>
  <si>
    <t>22-C-1596395-23 OP</t>
  </si>
  <si>
    <t>22-C-1596395-22 OP</t>
  </si>
  <si>
    <t>22-C-1596383-24 OP</t>
  </si>
  <si>
    <t>22-C-1596383-25 OP</t>
  </si>
  <si>
    <t>22-C-1596383-26 OP</t>
  </si>
  <si>
    <t>22-C-1596383-22 OP</t>
  </si>
  <si>
    <t>22-C-1596383-21 OP</t>
  </si>
  <si>
    <t>22-C-1596386-24 OP</t>
  </si>
  <si>
    <t>22-C-1596386-23 OP</t>
  </si>
  <si>
    <t>22-C-1596386-21 OP</t>
  </si>
  <si>
    <t>22-C-1596386-22 OP</t>
  </si>
  <si>
    <t>22-C-1596386-26 OP</t>
  </si>
  <si>
    <t>22-C-1596522-23 OP</t>
  </si>
  <si>
    <t>22-C-1596522-25 OP</t>
  </si>
  <si>
    <t>22-C-1596522-22 OP</t>
  </si>
  <si>
    <t>22-C-1596522-21 OP</t>
  </si>
  <si>
    <t>22-C-1596522-26 OP</t>
  </si>
  <si>
    <t>22-C-1596495-21 OP</t>
  </si>
  <si>
    <t>22-C-1596495-26 OP</t>
  </si>
  <si>
    <t>22-C-1596537-25 OP</t>
  </si>
  <si>
    <t>22-C-1596537-26 OP</t>
  </si>
  <si>
    <t>22-C-1596537-21 OP</t>
  </si>
  <si>
    <t>22-C-1596537-23 OP</t>
  </si>
  <si>
    <t>22-C-1596537-24 OP</t>
  </si>
  <si>
    <t>22-C-1596093-25 OP</t>
  </si>
  <si>
    <t>C-2352-017</t>
  </si>
  <si>
    <t>6_Seed_Traits_02.27.23_JK</t>
  </si>
  <si>
    <t>22-C-1596093-21 OP</t>
  </si>
  <si>
    <t>22-C-1596093-26 OP</t>
  </si>
  <si>
    <t>22-C-1596093-22 OP</t>
  </si>
  <si>
    <t>22-C-1596093-24 OP</t>
  </si>
  <si>
    <t>22-C-1596147-25 OP</t>
  </si>
  <si>
    <t>22-C-1596147-26 OP</t>
  </si>
  <si>
    <t>22-C-1596147-21 OP</t>
  </si>
  <si>
    <t>22-C-1596147-23 OP</t>
  </si>
  <si>
    <t>22-C-1596147-24 OP</t>
  </si>
  <si>
    <t>22-C-1596140-23 OP</t>
  </si>
  <si>
    <t>22-C-1596140-25 OP</t>
  </si>
  <si>
    <t>22-C-1596140-24 OP</t>
  </si>
  <si>
    <t>22-C-1596140-26 OP</t>
  </si>
  <si>
    <t>22-C-1596140-22 OP</t>
  </si>
  <si>
    <t>22-C-1596165-26 OP</t>
  </si>
  <si>
    <t>22-C-1596165-23 OP</t>
  </si>
  <si>
    <t>22-C-1596165-24 OP</t>
  </si>
  <si>
    <t>22-C-1596165-22 OP</t>
  </si>
  <si>
    <t>22-C-1596230-23 OP</t>
  </si>
  <si>
    <t>22-C-1596230-21 OP</t>
  </si>
  <si>
    <t>22-C-1596230-22 OP</t>
  </si>
  <si>
    <t>22-C-1596230-25 OP</t>
  </si>
  <si>
    <t>22-C-1596230-24 OP</t>
  </si>
  <si>
    <t>22-C-1595819-24 OP</t>
  </si>
  <si>
    <t>22-C-1595819-22 OP</t>
  </si>
  <si>
    <t>22-C-1595819-25 OP</t>
  </si>
  <si>
    <t>22-C-1595819-21 OP</t>
  </si>
  <si>
    <t>22-C-1595819-23 OP</t>
  </si>
  <si>
    <t>22-C-1596321-23 OP</t>
  </si>
  <si>
    <t>22-C-1596321-25 OP</t>
  </si>
  <si>
    <t>22-C-1596321-21 OP</t>
  </si>
  <si>
    <t>22-C-1596321-26 OP</t>
  </si>
  <si>
    <t>22-C-1596321-24 OP</t>
  </si>
  <si>
    <t>22-C-1596282-24 OP</t>
  </si>
  <si>
    <t>22-C-1596282-26 OP</t>
  </si>
  <si>
    <t>22-C-1596282-23 OP</t>
  </si>
  <si>
    <t>22-C-1596282-21 OP</t>
  </si>
  <si>
    <t>22-C-1596338-22 OP</t>
  </si>
  <si>
    <t>22-C-1596338-23 OP</t>
  </si>
  <si>
    <t>22-C-1596338-26 OP</t>
  </si>
  <si>
    <t>22-C-1596338-24 OP</t>
  </si>
  <si>
    <t>22-C-1596338-21 OP</t>
  </si>
  <si>
    <t>22-C-1596369-24 OP</t>
  </si>
  <si>
    <t>22-C-1596369-25 OP</t>
  </si>
  <si>
    <t>22-C-1596369-23 OP</t>
  </si>
  <si>
    <t>22-C-1596369-22 OP</t>
  </si>
  <si>
    <t>22-C-1596369-21 OP</t>
  </si>
  <si>
    <t>22-C-1596346-21 OP</t>
  </si>
  <si>
    <t>22-C-1596346-23 OP</t>
  </si>
  <si>
    <t>22-C-1596346-22 OP</t>
  </si>
  <si>
    <t>22-C-1596346-24 OP</t>
  </si>
  <si>
    <t>22-C-1596424-26 OP</t>
  </si>
  <si>
    <t>22-C-1596424-23 OP</t>
  </si>
  <si>
    <t>22-C-1596424-21 OP</t>
  </si>
  <si>
    <t>22-C-1596424-25 OP</t>
  </si>
  <si>
    <t>22-C-1596424-22 OP</t>
  </si>
  <si>
    <t>22-C-1596348-26 OP</t>
  </si>
  <si>
    <t>22-C-1596348-24 OP</t>
  </si>
  <si>
    <t>22-C-1596348-25 OP</t>
  </si>
  <si>
    <t>22-C-1596348-23 OP</t>
  </si>
  <si>
    <t>22-C-1596348-22 OP</t>
  </si>
  <si>
    <t>22-C-1596430-22 OP</t>
  </si>
  <si>
    <t>22-C-1596430-21 OP</t>
  </si>
  <si>
    <t>22-C-1596430-23 OP</t>
  </si>
  <si>
    <t>22-C-1596430-26 OP</t>
  </si>
  <si>
    <t>22-C-1596430-25 OP</t>
  </si>
  <si>
    <t>22-C-1596455-21 OP</t>
  </si>
  <si>
    <t>22-C-1596427-24 OP</t>
  </si>
  <si>
    <t>22-C-1596427-26 OP</t>
  </si>
  <si>
    <t>22-C-1596427-25 OP</t>
  </si>
  <si>
    <t>22-C-1596393-24 OP</t>
  </si>
  <si>
    <t>22-C-1596427-22 OP</t>
  </si>
  <si>
    <t>22-C-1596393-25 OP</t>
  </si>
  <si>
    <t>22-C-1596393-26 OP</t>
  </si>
  <si>
    <t>22-C-1596393-21 OP</t>
  </si>
  <si>
    <t>22-C-1596393-22 OP</t>
  </si>
  <si>
    <t>22-C-1596426-24 OP</t>
  </si>
  <si>
    <t>22-C-1596426-26 OP</t>
  </si>
  <si>
    <t>22-C-1596426-25 OP</t>
  </si>
  <si>
    <t>22-C-1596426-21 OP</t>
  </si>
  <si>
    <t>22-C-1596426-23 OP</t>
  </si>
  <si>
    <t>22-C-1596473-21 OP</t>
  </si>
  <si>
    <t>22-C-1596473-24 OP</t>
  </si>
  <si>
    <t>22-C-1596473-23 OP</t>
  </si>
  <si>
    <t>6_Seed_Traits_02.28.23_cv</t>
  </si>
  <si>
    <t>22-C-1596473-26 OP</t>
  </si>
  <si>
    <t>22-C-1596404-22 OP</t>
  </si>
  <si>
    <t>22-C-1596404-24 OP</t>
  </si>
  <si>
    <t>22-C-1596404-23 OP</t>
  </si>
  <si>
    <t>22-C-1596404-25 OP</t>
  </si>
  <si>
    <t>22-C-1596404-21 OP</t>
  </si>
  <si>
    <t>22-C-1596404-26 OP</t>
  </si>
  <si>
    <t>22-C-1596476-26 OP</t>
  </si>
  <si>
    <t>22-C-1596476-24 OP</t>
  </si>
  <si>
    <t>22-C-1596476-23 OP</t>
  </si>
  <si>
    <t>22-C-1596476-22 OP</t>
  </si>
  <si>
    <t>22-C-1596458-24 OP</t>
  </si>
  <si>
    <t>22-C-1596458-23 OP</t>
  </si>
  <si>
    <t>22-C-1596458-25 OP</t>
  </si>
  <si>
    <t>22-C-1596380-25 OP</t>
  </si>
  <si>
    <t>22-C-1596380-24 OP</t>
  </si>
  <si>
    <t>22-C-1596380-21 OP</t>
  </si>
  <si>
    <t>22-C-1596439-24 OP</t>
  </si>
  <si>
    <t>22-C-1596439-26 OP</t>
  </si>
  <si>
    <t>22-C-1596439-21 OP</t>
  </si>
  <si>
    <t>22-C-1596439-23 OP</t>
  </si>
  <si>
    <t>22-C-1596390-23 OP</t>
  </si>
  <si>
    <t>22-C-1596390-22 OP</t>
  </si>
  <si>
    <t>22-C-1596390-26 OP</t>
  </si>
  <si>
    <t>22-C-1596390-24 OP</t>
  </si>
  <si>
    <t>22-C-1596390-25 OP</t>
  </si>
  <si>
    <t>22-C-1596328-24 OP</t>
  </si>
  <si>
    <t>C-2352-021</t>
  </si>
  <si>
    <t>22-C-1596328-23 OP</t>
  </si>
  <si>
    <t>22-C-1596328-26 OP</t>
  </si>
  <si>
    <t>22-C-1596328-21 OP</t>
  </si>
  <si>
    <t>22-C-1596328-25 OP</t>
  </si>
  <si>
    <t>22-C-1596263-24 OP</t>
  </si>
  <si>
    <t>22-C-1596263-23 OP</t>
  </si>
  <si>
    <t>22-C-1596263-25 OP</t>
  </si>
  <si>
    <t>22-C-1596263-26 OP</t>
  </si>
  <si>
    <t>22-C-1596263-21 OP</t>
  </si>
  <si>
    <t>22-C-1596377-26 OP</t>
  </si>
  <si>
    <t>22-C-1596377-23 OP</t>
  </si>
  <si>
    <t>22-C-1596377-21 OP</t>
  </si>
  <si>
    <t>22-C-1596377-22 OP</t>
  </si>
  <si>
    <t>22-C-1596377-25 OP</t>
  </si>
  <si>
    <t>22-C-1596410-21 OP</t>
  </si>
  <si>
    <t>22-C-1596360-22 OP</t>
  </si>
  <si>
    <t>22-C-1596360-25 OP</t>
  </si>
  <si>
    <t>22-C-1596360-21 OP</t>
  </si>
  <si>
    <t>22-C-1596360-23 OP</t>
  </si>
  <si>
    <t>22-C-1596410-24 OP</t>
  </si>
  <si>
    <t>22-C-1596410-23 OP</t>
  </si>
  <si>
    <t>22-C-1596420-22 OP</t>
  </si>
  <si>
    <t>22-C-1596420-24 OP</t>
  </si>
  <si>
    <t>22-C-1596420-21 OP</t>
  </si>
  <si>
    <t>22-C-1596420-23 OP</t>
  </si>
  <si>
    <t>22-C-1596323-23 OP</t>
  </si>
  <si>
    <t>22-C-1596323-21 OP</t>
  </si>
  <si>
    <t>22-C-1596323-24 OP</t>
  </si>
  <si>
    <t>22-C-1596368-23 OP</t>
  </si>
  <si>
    <t>22-C-1596343-21 OP</t>
  </si>
  <si>
    <t>22-C-1596343-22 OP</t>
  </si>
  <si>
    <t>22-C-1596343-23 OP</t>
  </si>
  <si>
    <t>22-C-1596343-26 OP</t>
  </si>
  <si>
    <t>22-C-1596343-25 OP</t>
  </si>
  <si>
    <t>22-C-1596257-23 OP</t>
  </si>
  <si>
    <t>22-C-1596257-25 OP</t>
  </si>
  <si>
    <t>22-C-1596257-24 OP</t>
  </si>
  <si>
    <t>22-C-1596257-26 OP</t>
  </si>
  <si>
    <t>22-C-1596257-22 OP</t>
  </si>
  <si>
    <t>22-C-1596272-24 OP</t>
  </si>
  <si>
    <t>22-C-1596272-23 OP</t>
  </si>
  <si>
    <t>22-C-1596272-21 OP</t>
  </si>
  <si>
    <t>22-C-1596272-26 OP</t>
  </si>
  <si>
    <t>22-C-1596272-22 OP</t>
  </si>
  <si>
    <t>22-C-1596345-24 OP</t>
  </si>
  <si>
    <t>22-C-1596345-26 OP</t>
  </si>
  <si>
    <t>22-C-1596345-21 OP</t>
  </si>
  <si>
    <t>22-C-1596345-25 OP</t>
  </si>
  <si>
    <t>22-C-1596345-22 OP</t>
  </si>
  <si>
    <t>22-C-1596432-24 OP</t>
  </si>
  <si>
    <t>22-C-1596432-23 OP</t>
  </si>
  <si>
    <t>22-C-1596432-25 OP</t>
  </si>
  <si>
    <t>22-C-1596432-22 OP</t>
  </si>
  <si>
    <t>22-C-1596432-26 OP</t>
  </si>
  <si>
    <t>22-C-1596447-24 OP</t>
  </si>
  <si>
    <t>22-C-1596391-25 OP</t>
  </si>
  <si>
    <t>22-C-1596368-26 OP</t>
  </si>
  <si>
    <t>22-C-1596324-25 OP</t>
  </si>
  <si>
    <t>22-C-1596391-26 OP</t>
  </si>
  <si>
    <t>6_Seed_Traits_02.28.23_LM</t>
  </si>
  <si>
    <t>22-C-1596391-23 OP</t>
  </si>
  <si>
    <t>22-C-1596391-24 OP</t>
  </si>
  <si>
    <t>22-C-1596391-21 OP</t>
  </si>
  <si>
    <t>22-C-1596465-26 OP</t>
  </si>
  <si>
    <t>22-C-1596465-22 OP</t>
  </si>
  <si>
    <t>22-C-1596465-25 OP</t>
  </si>
  <si>
    <t>22-C-1596465-23 OP</t>
  </si>
  <si>
    <t>22-C-1596465-21 OP</t>
  </si>
  <si>
    <t>22-C-1596438-22 OP</t>
  </si>
  <si>
    <t>22-C-1596438-26 OP</t>
  </si>
  <si>
    <t>22-C-1596438-24 OP</t>
  </si>
  <si>
    <t>22-C-1596438-23 OP</t>
  </si>
  <si>
    <t>22-C-1596438-25 OP</t>
  </si>
  <si>
    <t>22-C-1596409-22 OP</t>
  </si>
  <si>
    <t>22-C-1596409-21 OP</t>
  </si>
  <si>
    <t>22-C-1596409-23 OP</t>
  </si>
  <si>
    <t>22-C-1596556-21 OP</t>
  </si>
  <si>
    <t>22-C-1596556-22 OP</t>
  </si>
  <si>
    <t>22-C-1596556-25 OP</t>
  </si>
  <si>
    <t>22-C-1596556-26 OP</t>
  </si>
  <si>
    <t>22-C-1596214-22 OP</t>
  </si>
  <si>
    <t>22-C-1596214-21 OP</t>
  </si>
  <si>
    <t>22-C-1596214-24 OP</t>
  </si>
  <si>
    <t>22-C-1596214-25 OP</t>
  </si>
  <si>
    <t>22-C-1596193-26 OP</t>
  </si>
  <si>
    <t>22-C-1596368-25 OP</t>
  </si>
  <si>
    <t>22-C-1596324-23 OP</t>
  </si>
  <si>
    <t>22-C-1596193-22 OP</t>
  </si>
  <si>
    <t>22-C-1596193-24 OP</t>
  </si>
  <si>
    <t>22-C-1596193-25 OP</t>
  </si>
  <si>
    <t>22-C-1596193-23 OP</t>
  </si>
  <si>
    <t>22-C-1596304-24 OP</t>
  </si>
  <si>
    <t>22-C-1596304-23 OP</t>
  </si>
  <si>
    <t>22-C-1596304-25 OP</t>
  </si>
  <si>
    <t>22-C-1596304-26 OP</t>
  </si>
  <si>
    <t>22-C-1596304-21 OP</t>
  </si>
  <si>
    <t>22-C-1596239-21 OP</t>
  </si>
  <si>
    <t>22-C-1596239-23 OP</t>
  </si>
  <si>
    <t>22-C-1596239-25 OP</t>
  </si>
  <si>
    <t>22-C-1596239-24 OP</t>
  </si>
  <si>
    <t>22-C-1596258-25 OP</t>
  </si>
  <si>
    <t>22-C-1596258-21 OP</t>
  </si>
  <si>
    <t>22-C-1596258-24 OP</t>
  </si>
  <si>
    <t>22-C-1596258-22 OP</t>
  </si>
  <si>
    <t>22-C-1596318-24 OP</t>
  </si>
  <si>
    <t>22-C-1596318-23 OP</t>
  </si>
  <si>
    <t>22-C-1596258-26 OP</t>
  </si>
  <si>
    <t>22-C-1596324-22 OP</t>
  </si>
  <si>
    <t>22-C-1596324-24 OP</t>
  </si>
  <si>
    <t>22-C-1596318-21 OP</t>
  </si>
  <si>
    <t>22-C-1596318-26 OP</t>
  </si>
  <si>
    <t>22-C-1596318-25 OP</t>
  </si>
  <si>
    <t>22-C-1596368-24 OP</t>
  </si>
  <si>
    <t>22-C-1596368-21 OP</t>
  </si>
  <si>
    <t>22-C-1596324-26 OP</t>
  </si>
  <si>
    <t>22-C-1596556-23 OP</t>
  </si>
  <si>
    <t>22-C-1596250-21 OP</t>
  </si>
  <si>
    <t>C-2352-019</t>
  </si>
  <si>
    <t>6_Seed_Traits_2.26.2023.mt</t>
  </si>
  <si>
    <t>22-C-1596250-22 OP</t>
  </si>
  <si>
    <t>22-C-1596250-23 OP</t>
  </si>
  <si>
    <t>22-C-1596250-24 OP</t>
  </si>
  <si>
    <t>22-C-1596280-22 OP</t>
  </si>
  <si>
    <t>22-C-1596280-23 OP</t>
  </si>
  <si>
    <t>22-C-1596280-24 OP</t>
  </si>
  <si>
    <t>22-C-1596280-25 OP</t>
  </si>
  <si>
    <t>22-C-1596280-26 OP</t>
  </si>
  <si>
    <t>22-C-1596259-21 OP</t>
  </si>
  <si>
    <t>22-C-1596259-22 OP</t>
  </si>
  <si>
    <t>22-C-1596259-23 OP</t>
  </si>
  <si>
    <t>22-C-1596259-24 OP</t>
  </si>
  <si>
    <t>22-C-1596295-21 OP</t>
  </si>
  <si>
    <t>22-C-1596295-22 OP</t>
  </si>
  <si>
    <t>22-C-1596295-23 OP</t>
  </si>
  <si>
    <t>22-C-1596295-24 OP</t>
  </si>
  <si>
    <t>22-C-1596295-26 OP</t>
  </si>
  <si>
    <t>22-C-1596557-22 OP</t>
  </si>
  <si>
    <t>22-C-1596557-23 OP</t>
  </si>
  <si>
    <t>22-C-1596557-25 OP</t>
  </si>
  <si>
    <t>22-C-1596557-26 OP</t>
  </si>
  <si>
    <t>22-C-1596561-22 OP</t>
  </si>
  <si>
    <t>22-C-1596561-23 OP</t>
  </si>
  <si>
    <t>22-C-1596561-24 OP</t>
  </si>
  <si>
    <t>22-C-1596561-26 OP</t>
  </si>
  <si>
    <t>22-C-1596209-21 OP</t>
  </si>
  <si>
    <t>22-C-1596209-22 OP</t>
  </si>
  <si>
    <t>22-C-1596209-24 OP</t>
  </si>
  <si>
    <t>22-C-1596209-25 OP</t>
  </si>
  <si>
    <t>22-C-1596209-26 OP</t>
  </si>
  <si>
    <t>22-C-1596231-22 OP</t>
  </si>
  <si>
    <t>22-C-1596231-23 OP</t>
  </si>
  <si>
    <t>22-C-1596231-24 OP</t>
  </si>
  <si>
    <t>22-C-1596231-25 OP</t>
  </si>
  <si>
    <t>22-C-1596231-26 OP</t>
  </si>
  <si>
    <t>22-C-1596273-21 OP</t>
  </si>
  <si>
    <t>6_Seed_Traits_2.28.2023.mt</t>
  </si>
  <si>
    <t>22-C-1596273-22 OP</t>
  </si>
  <si>
    <t>22-C-1596273-23 OP</t>
  </si>
  <si>
    <t>22-C-1596273-24 OP</t>
  </si>
  <si>
    <t>22-C-1596273-26 OP</t>
  </si>
  <si>
    <t>22-C-1596281-21 OP</t>
  </si>
  <si>
    <t>22-C-1596281-23 OP</t>
  </si>
  <si>
    <t>22-C-1596281-24 OP</t>
  </si>
  <si>
    <t>22-C-1596281-25 OP</t>
  </si>
  <si>
    <t>22-C-1596281-26 OP</t>
  </si>
  <si>
    <t>22-C-1596251-21 OP</t>
  </si>
  <si>
    <t>22-C-1596251-22 OP</t>
  </si>
  <si>
    <t>22-C-1596251-23 OP</t>
  </si>
  <si>
    <t>22-C-1596251-25 OP</t>
  </si>
  <si>
    <t>22-C-1596213-25 OP</t>
  </si>
  <si>
    <t>22-C-1596251-26 OP</t>
  </si>
  <si>
    <t>22-C-1596285-21 OP</t>
  </si>
  <si>
    <t>22-C-1596285-22 OP</t>
  </si>
  <si>
    <t>22-C-1596285-24 OP</t>
  </si>
  <si>
    <t>22-C-1596285-25 OP</t>
  </si>
  <si>
    <t>22-C-1596285-26 OP</t>
  </si>
  <si>
    <t>22-C-1596326-21 OP</t>
  </si>
  <si>
    <t>22-C-1596326-23 OP</t>
  </si>
  <si>
    <t>22-C-1596326-24 OP</t>
  </si>
  <si>
    <t>22-C-1596326-25 OP</t>
  </si>
  <si>
    <t>22-C-1596326-26 OP</t>
  </si>
  <si>
    <t>22-C-1596319-22 OP</t>
  </si>
  <si>
    <t>22-C-1596319-23 OP</t>
  </si>
  <si>
    <t>22-C-1596319-24 OP</t>
  </si>
  <si>
    <t>22-C-1596319-25 OP</t>
  </si>
  <si>
    <t>22-C-1596319-26 OP</t>
  </si>
  <si>
    <t>22-C-1596456-21 OP</t>
  </si>
  <si>
    <t>22-C-1596456-22 OP</t>
  </si>
  <si>
    <t>22-C-1596456-23 OP</t>
  </si>
  <si>
    <t>22-C-1596456-24 OP</t>
  </si>
  <si>
    <t>22-C-1596418-22 OP</t>
  </si>
  <si>
    <t>22-C-1596418-23 OP</t>
  </si>
  <si>
    <t>22-C-1596418-24 OP</t>
  </si>
  <si>
    <t>22-C-1596418-25 OP</t>
  </si>
  <si>
    <t>22-C-1596418-26 OP</t>
  </si>
  <si>
    <t>22-C-1596199-21 OP</t>
  </si>
  <si>
    <t>22-C-1596199-22 OP</t>
  </si>
  <si>
    <t>22-C-1596199-23 OP</t>
  </si>
  <si>
    <t>22-C-1596307-22 OP</t>
  </si>
  <si>
    <t>C-2352-024</t>
  </si>
  <si>
    <t>6_Seed_Traits_03.01.23_cv</t>
  </si>
  <si>
    <t>22-C-1596307-23 OP</t>
  </si>
  <si>
    <t>22-C-1596307-24 OP</t>
  </si>
  <si>
    <t>22-C-1596307-25 OP</t>
  </si>
  <si>
    <t>22-C-1596307-26 OP</t>
  </si>
  <si>
    <t>22-C-1596247-21 OP</t>
  </si>
  <si>
    <t>22-C-1596247-22 OP</t>
  </si>
  <si>
    <t>22-C-1596247-23 OP</t>
  </si>
  <si>
    <t>22-C-1596247-24 OP</t>
  </si>
  <si>
    <t>22-C-1596247-25 OP</t>
  </si>
  <si>
    <t>22-C-1596541-21 OP</t>
  </si>
  <si>
    <t>22-C-1596541-22 OP</t>
  </si>
  <si>
    <t>22-C-1596541-24 OP</t>
  </si>
  <si>
    <t>22-C-1596541-25 OP</t>
  </si>
  <si>
    <t>22-C-1596541-26 OP</t>
  </si>
  <si>
    <t>22-C-1596548-22 OP</t>
  </si>
  <si>
    <t>22-C-1596232-21 OP</t>
  </si>
  <si>
    <t>22-C-1596232-23 OP</t>
  </si>
  <si>
    <t>22-C-1596232-24 OP</t>
  </si>
  <si>
    <t>22-C-1596232-25 OP</t>
  </si>
  <si>
    <t>22-C-1596232-26 OP</t>
  </si>
  <si>
    <t>22-C-1596212-23 OP</t>
  </si>
  <si>
    <t>22-C-1596268-22 OP</t>
  </si>
  <si>
    <t>22-C-1596268-23 OP</t>
  </si>
  <si>
    <t>22-C-1596268-24 OP</t>
  </si>
  <si>
    <t>22-C-1596268-25 OP</t>
  </si>
  <si>
    <t>22-C-1596268-26 OP</t>
  </si>
  <si>
    <t>22-C-1596279-22 OP</t>
  </si>
  <si>
    <t>22-C-1596279-23 OP</t>
  </si>
  <si>
    <t>22-C-1596279-24 OP</t>
  </si>
  <si>
    <t>22-C-1596279-25 OP</t>
  </si>
  <si>
    <t>22-C-1596279-26 OP</t>
  </si>
  <si>
    <t>22-C-1596244-21 OP</t>
  </si>
  <si>
    <t>22-C-1596244-22 OP</t>
  </si>
  <si>
    <t>22-C-1596244-23 OP</t>
  </si>
  <si>
    <t>22-C-1596244-24 OP</t>
  </si>
  <si>
    <t>22-C-1596244-26 OP</t>
  </si>
  <si>
    <t>22-C-1596210-23 OP</t>
  </si>
  <si>
    <t>22-C-1596210-22 OP</t>
  </si>
  <si>
    <t>22-C-1596210-24 OP</t>
  </si>
  <si>
    <t>22-C-1596302-26 OP</t>
  </si>
  <si>
    <t>22-C-1596302-23 OP</t>
  </si>
  <si>
    <t>22-C-1596302-22 OP</t>
  </si>
  <si>
    <t>22-C-1596302-21 OP</t>
  </si>
  <si>
    <t>22-C-1596302-24 OP</t>
  </si>
  <si>
    <t>22-C-1596490-21 OP</t>
  </si>
  <si>
    <t>22-C-1596490-24 OP</t>
  </si>
  <si>
    <t>22-C-1596490-22 OP</t>
  </si>
  <si>
    <t>22-C-1596552-21 OP</t>
  </si>
  <si>
    <t>22-C-1596552-22 OP</t>
  </si>
  <si>
    <t>22-C-1596552-23 OP</t>
  </si>
  <si>
    <t>22-C-1596552-24 OP</t>
  </si>
  <si>
    <t>22-C-1596552-25 OP</t>
  </si>
  <si>
    <t>22-C-1596206-22 OP</t>
  </si>
  <si>
    <t>22-C-1596206-23 OP</t>
  </si>
  <si>
    <t>22-C-1596206-24 OP</t>
  </si>
  <si>
    <t>22-C-1596206-25 OP</t>
  </si>
  <si>
    <t>22-C-1596206-26 OP</t>
  </si>
  <si>
    <t>22-C-1596234-21 OP</t>
  </si>
  <si>
    <t>22-C-1596234-22 OP</t>
  </si>
  <si>
    <t>22-C-1596234-23 OP</t>
  </si>
  <si>
    <t>22-C-1596234-25 OP</t>
  </si>
  <si>
    <t>22-C-1596234-26 OP</t>
  </si>
  <si>
    <t>22-C-1596269-21 OP</t>
  </si>
  <si>
    <t>22-C-1596269-22 OP</t>
  </si>
  <si>
    <t>22-C-1596269-23 OP</t>
  </si>
  <si>
    <t>22-C-1596269-24 OP</t>
  </si>
  <si>
    <t>22-C-1596269-26 OP</t>
  </si>
  <si>
    <t>22-C-1596483-25 OP</t>
  </si>
  <si>
    <t>22-C-1596483-21 OP</t>
  </si>
  <si>
    <t>22-C-1596483-24 OP</t>
  </si>
  <si>
    <t>22-C-1596483-22 OP</t>
  </si>
  <si>
    <t>22-C-1596483-23 OP</t>
  </si>
  <si>
    <t>22-C-1596373-26 OP</t>
  </si>
  <si>
    <t>22-C-1596373-21 OP</t>
  </si>
  <si>
    <t>22-C-1596373-23 OP</t>
  </si>
  <si>
    <t>22-C-1596373-25 OP</t>
  </si>
  <si>
    <t>22-C-1596373-24 OP</t>
  </si>
  <si>
    <t>22-C-1596341-22 OP</t>
  </si>
  <si>
    <t>22-C-1596341-23 OP</t>
  </si>
  <si>
    <t>22-C-1596341-25 OP</t>
  </si>
  <si>
    <t>22-C-1596341-26 OP</t>
  </si>
  <si>
    <t>22-C-1596341-24 OP</t>
  </si>
  <si>
    <t>22-C-1596201-22 OP</t>
  </si>
  <si>
    <t>22-C-1596201-21 OP</t>
  </si>
  <si>
    <t>22-C-1596201-24 OP</t>
  </si>
  <si>
    <t>22-C-1596201-25 OP</t>
  </si>
  <si>
    <t>22-C-1596201-23 OP</t>
  </si>
  <si>
    <t>22-C-1596194-22 OP</t>
  </si>
  <si>
    <t>C-2352-018</t>
  </si>
  <si>
    <t>6_Seed_Traits_03.02.23_cv</t>
  </si>
  <si>
    <t>22-C-1596202-25 OP</t>
  </si>
  <si>
    <t>22-C-1596202-22 OP</t>
  </si>
  <si>
    <t>22-C-1596202-26 OP</t>
  </si>
  <si>
    <t>22-C-1596202-23 OP</t>
  </si>
  <si>
    <t>22-C-1596202-24 OP</t>
  </si>
  <si>
    <t>22-C-1596293-22 OP</t>
  </si>
  <si>
    <t>22-C-1596277-23 OP</t>
  </si>
  <si>
    <t>22-C-1596277-22 OP</t>
  </si>
  <si>
    <t>22-C-1596277-26 OP</t>
  </si>
  <si>
    <t>22-C-1596277-24 OP</t>
  </si>
  <si>
    <t>22-C-1596293-21 OP</t>
  </si>
  <si>
    <t>22-C-1596293-23 OP</t>
  </si>
  <si>
    <t>22-C-1596250-26 OP</t>
  </si>
  <si>
    <t>22-C-1596293-25 OP</t>
  </si>
  <si>
    <t>22-C-1596293-24 OP</t>
  </si>
  <si>
    <t>22-C-1596287-25 OP</t>
  </si>
  <si>
    <t>C-2352-023</t>
  </si>
  <si>
    <t>22-C-1596287-24 OP</t>
  </si>
  <si>
    <t>22-C-1596287-21 OP</t>
  </si>
  <si>
    <t>22-C-1596287-22 OP</t>
  </si>
  <si>
    <t>22-C-1596287-23 OP</t>
  </si>
  <si>
    <t>22-C-1596298-24 OP</t>
  </si>
  <si>
    <t>22-C-1596298-21 OP</t>
  </si>
  <si>
    <t>22-C-1596298-26 OP</t>
  </si>
  <si>
    <t>22-C-1596298-25 OP</t>
  </si>
  <si>
    <t>22-C-1596298-22 OP</t>
  </si>
  <si>
    <t>22-C-1596249-26 OP</t>
  </si>
  <si>
    <t>22-C-1596249-25 OP</t>
  </si>
  <si>
    <t>22-C-1596249-24 OP</t>
  </si>
  <si>
    <t>22-C-1596249-22 OP</t>
  </si>
  <si>
    <t>22-C-1596249-21 OP</t>
  </si>
  <si>
    <t>22-C-1596260-26 OP</t>
  </si>
  <si>
    <t>22-C-1596260-24 OP</t>
  </si>
  <si>
    <t>22-C-1596260-25 OP</t>
  </si>
  <si>
    <t>22-C-1596260-23 OP</t>
  </si>
  <si>
    <t>22-C-1596260-21 OP</t>
  </si>
  <si>
    <t>22-C-1596327-24 OP</t>
  </si>
  <si>
    <t>22-C-1596327-26 OP</t>
  </si>
  <si>
    <t>22-C-1596327-25 OP</t>
  </si>
  <si>
    <t>22-C-1596327-23 OP</t>
  </si>
  <si>
    <t>22-C-1596327-21 OP</t>
  </si>
  <si>
    <t>22-C-1596399-21 OP</t>
  </si>
  <si>
    <t>22-C-1596399-26 OP</t>
  </si>
  <si>
    <t>22-C-1596399-23 OP</t>
  </si>
  <si>
    <t>22-C-1596399-24 OP</t>
  </si>
  <si>
    <t>22-C-1596399-25 OP</t>
  </si>
  <si>
    <t>22-C-1596388-26 OP</t>
  </si>
  <si>
    <t>22-C-1596388-23 OP</t>
  </si>
  <si>
    <t>22-C-1596388-24 OP</t>
  </si>
  <si>
    <t>22-C-1596388-25 OP</t>
  </si>
  <si>
    <t>22-C-1596388-21 OP</t>
  </si>
  <si>
    <t>22-C-1596449-21 OP</t>
  </si>
  <si>
    <t>22-C-1596449-24 OP</t>
  </si>
  <si>
    <t>22-C-1596449-23 OP</t>
  </si>
  <si>
    <t>22-C-1596363-26 OP</t>
  </si>
  <si>
    <t>22-C-1596363-25 OP</t>
  </si>
  <si>
    <t>22-C-1596363-24 OP</t>
  </si>
  <si>
    <t>22-C-1596363-22 OP</t>
  </si>
  <si>
    <t>22-C-1596381-21 OP</t>
  </si>
  <si>
    <t>22-C-1596381-22 OP</t>
  </si>
  <si>
    <t>22-C-1596381-23 OP</t>
  </si>
  <si>
    <t>22-C-1596381-24 OP</t>
  </si>
  <si>
    <t>22-C-1596381-25 OP</t>
  </si>
  <si>
    <t>22-C-1596375-26 OP</t>
  </si>
  <si>
    <t>22-C-1596375-25 OP</t>
  </si>
  <si>
    <t>22-C-1596375-21 OP</t>
  </si>
  <si>
    <t>22-C-1596375-22 OP</t>
  </si>
  <si>
    <t>22-C-1596375-24 OP</t>
  </si>
  <si>
    <t>22-C-1596378-25 OP</t>
  </si>
  <si>
    <t>22-C-1596378-26 OP</t>
  </si>
  <si>
    <t>22-C-1596378-24 OP</t>
  </si>
  <si>
    <t>22-C-1596378-22 OP</t>
  </si>
  <si>
    <t>22-C-1596309-24 OP</t>
  </si>
  <si>
    <t>22-C-1596309-25 OP</t>
  </si>
  <si>
    <t>22-C-1596309-21 OP</t>
  </si>
  <si>
    <t>22-C-1596309-22 OP</t>
  </si>
  <si>
    <t>22-C-1596309-26 OP</t>
  </si>
  <si>
    <t>22-C-1596389-23 OP</t>
  </si>
  <si>
    <t>22-C-1596389-21 OP</t>
  </si>
  <si>
    <t>22-C-1596389-22 OP</t>
  </si>
  <si>
    <t>22-C-1596477-22 OP</t>
  </si>
  <si>
    <t>22-C-1596477-24 OP</t>
  </si>
  <si>
    <t>22-C-1596392-25 OP</t>
  </si>
  <si>
    <t>22-C-1596477-23 OP</t>
  </si>
  <si>
    <t>22-C-1596477-21 OP</t>
  </si>
  <si>
    <t>22-C-1596477-26 OP</t>
  </si>
  <si>
    <t>22-C-1596392-22 OP</t>
  </si>
  <si>
    <t>22-C-1596392-23 OP</t>
  </si>
  <si>
    <t>22-C-1596392-24 OP</t>
  </si>
  <si>
    <t>22-C-1596392-21 OP</t>
  </si>
  <si>
    <t>22-C-1596475-25 OP</t>
  </si>
  <si>
    <t>22-C-1596475-26 OP</t>
  </si>
  <si>
    <t>22-C-1596475-23 OP</t>
  </si>
  <si>
    <t>22-C-1596475-22 OP</t>
  </si>
  <si>
    <t>6_Seed_Traits_03.02.23_LM</t>
  </si>
  <si>
    <t>22-C-1596475-21 OP</t>
  </si>
  <si>
    <t>22-C-1596367-24 OP</t>
  </si>
  <si>
    <t>22-C-1596367-23 OP</t>
  </si>
  <si>
    <t>22-C-1596367-26 OP</t>
  </si>
  <si>
    <t>22-C-1596367-21 OP</t>
  </si>
  <si>
    <t>22-C-1596367-25 OP</t>
  </si>
  <si>
    <t>22-C-1596396-24 OP</t>
  </si>
  <si>
    <t>22-C-1596396-21 OP</t>
  </si>
  <si>
    <t>22-C-1596396-22 OP</t>
  </si>
  <si>
    <t>22-C-1596396-23 OP</t>
  </si>
  <si>
    <t>22-C-1596396-26 OP</t>
  </si>
  <si>
    <t>22-C-1596397-26 OP</t>
  </si>
  <si>
    <t>22-C-1596397-25 OP</t>
  </si>
  <si>
    <t>22-C-1596397-24 OP</t>
  </si>
  <si>
    <t>22-C-1596397-23 OP</t>
  </si>
  <si>
    <t>22-C-1596352-23 OP</t>
  </si>
  <si>
    <t>22-C-1596352-25 OP</t>
  </si>
  <si>
    <t>22-C-1596480-24 OP</t>
  </si>
  <si>
    <t>22-C-1596352-21 OP</t>
  </si>
  <si>
    <t>22-C-1596352-24 OP</t>
  </si>
  <si>
    <t>22-C-1596352-26 OP</t>
  </si>
  <si>
    <t>22-C-1596480-26 OP</t>
  </si>
  <si>
    <t>22-C-1596480-23 OP</t>
  </si>
  <si>
    <t>22-C-1596480-25 OP</t>
  </si>
  <si>
    <t>22-C-1596480-22 OP</t>
  </si>
  <si>
    <t>22-C-1595952-22 OP</t>
  </si>
  <si>
    <t>C-2352-016</t>
  </si>
  <si>
    <t>22-C-1595952-23 OP</t>
  </si>
  <si>
    <t>22-C-1595952-21 OP</t>
  </si>
  <si>
    <t>22-C-1595952-24 OP</t>
  </si>
  <si>
    <t>22-C-1595918-21 OP</t>
  </si>
  <si>
    <t>22-C-1595918-26 OP</t>
  </si>
  <si>
    <t>22-C-1595918-22 OP</t>
  </si>
  <si>
    <t>22-C-1595918-23 OP</t>
  </si>
  <si>
    <t>22-C-1595918-24 OP</t>
  </si>
  <si>
    <t>22-C-1595892-21 OP</t>
  </si>
  <si>
    <t>22-C-1595892-23 OP</t>
  </si>
  <si>
    <t>22-C-1595892-25 OP</t>
  </si>
  <si>
    <t>22-C-1595892-22 OP</t>
  </si>
  <si>
    <t>22-C-1595892-26 OP</t>
  </si>
  <si>
    <t>22-C-1595929-26 OP</t>
  </si>
  <si>
    <t>22-C-1595929-25 OP</t>
  </si>
  <si>
    <t>22-C-1595929-23 OP</t>
  </si>
  <si>
    <t>22-C-1595929-21 OP</t>
  </si>
  <si>
    <t>22-C-1595929-22 OP</t>
  </si>
  <si>
    <t>22-C-1595870-26 OP</t>
  </si>
  <si>
    <t>22-C-1595870-23 OP</t>
  </si>
  <si>
    <t>22-C-1595870-22 OP</t>
  </si>
  <si>
    <t>22-C-1595870-24 OP</t>
  </si>
  <si>
    <t>22-C-1595870-25 OP</t>
  </si>
  <si>
    <t>22-C-1595830-22 OP</t>
  </si>
  <si>
    <t>22-C-1595830-21 OP</t>
  </si>
  <si>
    <t>22-C-1595830-26 OP</t>
  </si>
  <si>
    <t>22-C-1595830-23 OP</t>
  </si>
  <si>
    <t>22-C-1595830-25 OP</t>
  </si>
  <si>
    <t>22-C-1595933-24 OP</t>
  </si>
  <si>
    <t>22-C-1595933-23 OP</t>
  </si>
  <si>
    <t>22-C-1595933-22 OP</t>
  </si>
  <si>
    <t>22-C-1595933-21 OP</t>
  </si>
  <si>
    <t>22-C-1595933-26 OP</t>
  </si>
  <si>
    <t>22-C-1595878-26 OP</t>
  </si>
  <si>
    <t>22-C-1595878-21 OP</t>
  </si>
  <si>
    <t>22-C-1595878-22 OP</t>
  </si>
  <si>
    <t>22-C-1595878-25 OP</t>
  </si>
  <si>
    <t>22-C-1595878-24 OP</t>
  </si>
  <si>
    <t>22-C-1595932-23 OP</t>
  </si>
  <si>
    <t>22-C-1595932-22 OP</t>
  </si>
  <si>
    <t>22-C-1595963-22 OP</t>
  </si>
  <si>
    <t>22-C-1595963-21 OP</t>
  </si>
  <si>
    <t>22-C-1595963-26 OP</t>
  </si>
  <si>
    <t>22-C-1595963-24 OP</t>
  </si>
  <si>
    <t>22-C-1595963-23 OP</t>
  </si>
  <si>
    <t>22-C-1595904-21 OP</t>
  </si>
  <si>
    <t>22-C-1595904-26 OP</t>
  </si>
  <si>
    <t>22-C-1595904-23 OP</t>
  </si>
  <si>
    <t>22-C-1595904-22 OP</t>
  </si>
  <si>
    <t>22-C-1595904-24 OP</t>
  </si>
  <si>
    <t>22-C-1595942-21 OP</t>
  </si>
  <si>
    <t>22-C-1595942-23 OP</t>
  </si>
  <si>
    <t>22-C-1595942-24 OP</t>
  </si>
  <si>
    <t>22-C-1595942-26 OP</t>
  </si>
  <si>
    <t>22-C-1595942-22 OP</t>
  </si>
  <si>
    <t>22-C-1595914-25 OP</t>
  </si>
  <si>
    <t>22-C-1595914-26 OP</t>
  </si>
  <si>
    <t>22-C-1595914-21 OP</t>
  </si>
  <si>
    <t>22-C-1595914-22 OP</t>
  </si>
  <si>
    <t>22-C-1595914-23 OP</t>
  </si>
  <si>
    <t>22-C-1595907-21 OP</t>
  </si>
  <si>
    <t>22-C-1595907-25 OP</t>
  </si>
  <si>
    <t>22-C-1595907-24 OP</t>
  </si>
  <si>
    <t>22-C-1595903-21 OP</t>
  </si>
  <si>
    <t>C-2352-013</t>
  </si>
  <si>
    <t>6_Seed_Traits_03.03.23_cv</t>
  </si>
  <si>
    <t>22-C-1595903-23 OP</t>
  </si>
  <si>
    <t>22-C-1595903-24 OP</t>
  </si>
  <si>
    <t>22-C-1595903-25 OP</t>
  </si>
  <si>
    <t>22-C-1595903-26 OP</t>
  </si>
  <si>
    <t>22-C-1595912-21 OP</t>
  </si>
  <si>
    <t>22-C-1595912-23 OP</t>
  </si>
  <si>
    <t>22-C-1595912-24 OP</t>
  </si>
  <si>
    <t>22-C-1595968-21 OP</t>
  </si>
  <si>
    <t>22-C-1595968-22 OP</t>
  </si>
  <si>
    <t>22-C-1595968-24 OP</t>
  </si>
  <si>
    <t>22-C-1595968-25 OP</t>
  </si>
  <si>
    <t>22-C-1595968-26 OP</t>
  </si>
  <si>
    <t>22-C-1595947-21 OP</t>
  </si>
  <si>
    <t>22-C-1595947-22 OP</t>
  </si>
  <si>
    <t>22-C-1595947-24 OP</t>
  </si>
  <si>
    <t>22-C-1595947-25 OP</t>
  </si>
  <si>
    <t>22-C-1595947-26 OP</t>
  </si>
  <si>
    <t>22-C-1595901-21 OP</t>
  </si>
  <si>
    <t>22-C-1595901-22 OP</t>
  </si>
  <si>
    <t>22-C-1595901-23 OP</t>
  </si>
  <si>
    <t>22-C-1595901-24 OP</t>
  </si>
  <si>
    <t>22-C-1595901-25 OP</t>
  </si>
  <si>
    <t>22-C-1595937-21 OP</t>
  </si>
  <si>
    <t>22-C-1595937-23 OP</t>
  </si>
  <si>
    <t>22-C-1595937-24 OP</t>
  </si>
  <si>
    <t>22-C-1595937-25 OP</t>
  </si>
  <si>
    <t>22-C-1595937-26 OP</t>
  </si>
  <si>
    <t>22-C-1595998-21 OP</t>
  </si>
  <si>
    <t>22-C-1595998-23 OP</t>
  </si>
  <si>
    <t>22-C-1595998-24 OP</t>
  </si>
  <si>
    <t>22-C-1595998-25 OP</t>
  </si>
  <si>
    <t>22-C-1595998-26 OP</t>
  </si>
  <si>
    <t>22-C-1595989-21 OP</t>
  </si>
  <si>
    <t>22-C-1595989-22 OP</t>
  </si>
  <si>
    <t>22-C-1595989-23 OP</t>
  </si>
  <si>
    <t>22-C-1595989-25 OP</t>
  </si>
  <si>
    <t>22-C-1595989-26 OP</t>
  </si>
  <si>
    <t>22-C-1596019-22 OP</t>
  </si>
  <si>
    <t>22-C-1596019-23 OP</t>
  </si>
  <si>
    <t>22-C-1596019-24 OP</t>
  </si>
  <si>
    <t>22-C-1596089-21 OP</t>
  </si>
  <si>
    <t>22-C-1596089-23 OP</t>
  </si>
  <si>
    <t>22-C-1596089-24 OP</t>
  </si>
  <si>
    <t>22-C-1596089-25 OP</t>
  </si>
  <si>
    <t>22-C-1596089-26 OP</t>
  </si>
  <si>
    <t>22-C-1596024-21 OP</t>
  </si>
  <si>
    <t>22-C-1596024-22 OP</t>
  </si>
  <si>
    <t>22-C-1596024-23 OP</t>
  </si>
  <si>
    <t>22-C-1596024-24 OP</t>
  </si>
  <si>
    <t>22-C-1596024-25 OP</t>
  </si>
  <si>
    <t>22-C-1595995-21 OP</t>
  </si>
  <si>
    <t>22-C-1595995-22 OP</t>
  </si>
  <si>
    <t>22-C-1595995-23 OP</t>
  </si>
  <si>
    <t>22-C-1595995-24 OP</t>
  </si>
  <si>
    <t>22-C-1595995-26 OP</t>
  </si>
  <si>
    <t>22-C-1596015-21 OP</t>
  </si>
  <si>
    <t>22-C-1596015-22 OP</t>
  </si>
  <si>
    <t>22-C-1596015-23 OP</t>
  </si>
  <si>
    <t>22-C-1596015-24 OP</t>
  </si>
  <si>
    <t>22-C-1596015-25 OP</t>
  </si>
  <si>
    <t>22-C-1596023-21 OP</t>
  </si>
  <si>
    <t>22-C-1596023-22 OP</t>
  </si>
  <si>
    <t>22-C-1596023-23 OP</t>
  </si>
  <si>
    <t>22-C-1596023-25 OP</t>
  </si>
  <si>
    <t>22-C-1596023-26 OP</t>
  </si>
  <si>
    <t>22-C-1596041-21 OP</t>
  </si>
  <si>
    <t>22-C-1596041-22 OP</t>
  </si>
  <si>
    <t>22-C-1596041-23 OP</t>
  </si>
  <si>
    <t>6_Seed_Traits_03.06.23_cv</t>
  </si>
  <si>
    <t>22-C-1596041-25 OP</t>
  </si>
  <si>
    <t>22-C-1596041-26 OP</t>
  </si>
  <si>
    <t>22-C-1596081-21 OP</t>
  </si>
  <si>
    <t>22-C-1596081-22 OP</t>
  </si>
  <si>
    <t>22-C-1596081-26 OP</t>
  </si>
  <si>
    <t>22-C-1596065-21 OP</t>
  </si>
  <si>
    <t>22-C-1596065-23 OP</t>
  </si>
  <si>
    <t>22-C-1596065-25 OP</t>
  </si>
  <si>
    <t>22-C-1596101-21 OP</t>
  </si>
  <si>
    <t>22-C-1596101-22 OP</t>
  </si>
  <si>
    <t>22-C-1596101-23 OP</t>
  </si>
  <si>
    <t>22-C-1596101-25 OP</t>
  </si>
  <si>
    <t>22-C-1596101-26 OP</t>
  </si>
  <si>
    <t>22-C-1596099-21 OP</t>
  </si>
  <si>
    <t>22-C-1596099-22 OP</t>
  </si>
  <si>
    <t>22-C-1596099-23 OP</t>
  </si>
  <si>
    <t>22-C-1596099-24 OP</t>
  </si>
  <si>
    <t>22-C-1596099-25 OP</t>
  </si>
  <si>
    <t>22-C-1596141-21 OP</t>
  </si>
  <si>
    <t>22-C-1596141-23 OP</t>
  </si>
  <si>
    <t>22-C-1596141-24 OP</t>
  </si>
  <si>
    <t>22-C-1596141-25 OP</t>
  </si>
  <si>
    <t>22-C-1596141-26 OP</t>
  </si>
  <si>
    <t>22-C-1596123-21 OP</t>
  </si>
  <si>
    <t>22-C-1596123-22 OP</t>
  </si>
  <si>
    <t>22-C-1596123-23 OP</t>
  </si>
  <si>
    <t>22-C-1596123-25 OP</t>
  </si>
  <si>
    <t>22-C-1596117-21 OP</t>
  </si>
  <si>
    <t>22-C-1596117-23 OP</t>
  </si>
  <si>
    <t>22-C-1596117-25 OP</t>
  </si>
  <si>
    <t>22-C-1596117-26 OP</t>
  </si>
  <si>
    <t>22-C-1596049-21 OP</t>
  </si>
  <si>
    <t>22-C-1596049-23 OP</t>
  </si>
  <si>
    <t>22-C-1596049-26 OP</t>
  </si>
  <si>
    <t>22-C-1596049-22 OP</t>
  </si>
  <si>
    <t>22-C-1596049-25 OP</t>
  </si>
  <si>
    <t>22-C-1595983-26 OP</t>
  </si>
  <si>
    <t>22-C-1595983-21 OP</t>
  </si>
  <si>
    <t>22-C-1595983-23 OP</t>
  </si>
  <si>
    <t>22-C-1595983-25 OP</t>
  </si>
  <si>
    <t>22-C-1595983-22 OP</t>
  </si>
  <si>
    <t>22-C-1596086-24 OP</t>
  </si>
  <si>
    <t>22-C-1596086-25 OP</t>
  </si>
  <si>
    <t>22-C-1596075-26 OP</t>
  </si>
  <si>
    <t>22-C-1596075-23 OP</t>
  </si>
  <si>
    <t>22-C-1596075-21 OP</t>
  </si>
  <si>
    <t>22-C-1596075-25 OP</t>
  </si>
  <si>
    <t>22-C-1596086-26 OP</t>
  </si>
  <si>
    <t>22-C-1596086-22 OP</t>
  </si>
  <si>
    <t>22-C-1596086-21 OP</t>
  </si>
  <si>
    <t>22-C-1596075-24 OP</t>
  </si>
  <si>
    <t>22-C-1596047-25 OP</t>
  </si>
  <si>
    <t>22-C-1596047-26 OP</t>
  </si>
  <si>
    <t>22-C-1596047-23 OP</t>
  </si>
  <si>
    <t>22-C-1596047-24 OP</t>
  </si>
  <si>
    <t>22-C-1596047-21 OP</t>
  </si>
  <si>
    <t>22-C-1596422-24 OP</t>
  </si>
  <si>
    <t>22-C-1596422-25 OP</t>
  </si>
  <si>
    <t>22-C-1596422-26 OP</t>
  </si>
  <si>
    <t>22-C-1596422-23 OP</t>
  </si>
  <si>
    <t>22-C-1596422-21 OP</t>
  </si>
  <si>
    <t>22-C-1596382-22 OP</t>
  </si>
  <si>
    <t>22-C-1596382-26 OP</t>
  </si>
  <si>
    <t>22-C-1596382-24 OP</t>
  </si>
  <si>
    <t>22-C-1596382-21 OP</t>
  </si>
  <si>
    <t>22-C-1596382-25 OP</t>
  </si>
  <si>
    <t>22-C-1596425-26 OP</t>
  </si>
  <si>
    <t>22-C-1596425-24 OP</t>
  </si>
  <si>
    <t>22-C-1596425-21 OP</t>
  </si>
  <si>
    <t>22-C-1596425-23 OP</t>
  </si>
  <si>
    <t>22-C-1596425-25 OP</t>
  </si>
  <si>
    <t>22-C-1596374-24 OP</t>
  </si>
  <si>
    <t>22-C-1596374-26 OP</t>
  </si>
  <si>
    <t>22-C-1596374-23 OP</t>
  </si>
  <si>
    <t>22-C-1596374-22 OP</t>
  </si>
  <si>
    <t>22-C-1596374-21 OP</t>
  </si>
  <si>
    <t>22-C-1596507-23 OP</t>
  </si>
  <si>
    <t>22-C-1596507-21 OP</t>
  </si>
  <si>
    <t>22-C-1596507-26 OP</t>
  </si>
  <si>
    <t>22-C-1596507-22 OP</t>
  </si>
  <si>
    <t>22-C-1596507-25 OP</t>
  </si>
  <si>
    <t>22-C-1596498-23 OP</t>
  </si>
  <si>
    <t>22-C-1596498-22 OP</t>
  </si>
  <si>
    <t>22-C-1596498-24 OP</t>
  </si>
  <si>
    <t>22-C-1596498-26 OP</t>
  </si>
  <si>
    <t>22-C-1596498-21 OP</t>
  </si>
  <si>
    <t>22-C-1596553-21 OP</t>
  </si>
  <si>
    <t>22-C-1596553-25 OP</t>
  </si>
  <si>
    <t>22-C-1596553-22 OP</t>
  </si>
  <si>
    <t>22-C-1596553-26 OP</t>
  </si>
  <si>
    <t>22-C-1596553-24 OP</t>
  </si>
  <si>
    <t>22-C-1596211-24 OP</t>
  </si>
  <si>
    <t>22-C-1596211-22 OP</t>
  </si>
  <si>
    <t>22-C-1596211-25 OP</t>
  </si>
  <si>
    <t>22-C-1596211-26 OP</t>
  </si>
  <si>
    <t>22-C-1596211-23 OP</t>
  </si>
  <si>
    <t>22-C-1596229-23 OP</t>
  </si>
  <si>
    <t>22-C-1596229-22 OP</t>
  </si>
  <si>
    <t>22-C-1596229-26 OP</t>
  </si>
  <si>
    <t>22-C-1596229-25 OP</t>
  </si>
  <si>
    <t>22-C-1596229-21 OP</t>
  </si>
  <si>
    <t>22-C-1596372-25 OP</t>
  </si>
  <si>
    <t>22-C-1596372-21 OP</t>
  </si>
  <si>
    <t>22-C-1596372-26 OP</t>
  </si>
  <si>
    <t>22-C-1596372-24 OP</t>
  </si>
  <si>
    <t>22-C-1596372-22 OP</t>
  </si>
  <si>
    <t>22-C-1596504-25 OP</t>
  </si>
  <si>
    <t>22-C-1596504-21 OP</t>
  </si>
  <si>
    <t>22-C-1596504-22 OP</t>
  </si>
  <si>
    <t>22-C-1596504-26 OP</t>
  </si>
  <si>
    <t>22-C-1596504-23 OP</t>
  </si>
  <si>
    <t>22-C-1596493-26 OP</t>
  </si>
  <si>
    <t>22-C-1596493-24 OP</t>
  </si>
  <si>
    <t>22-C-1596493-21 OP</t>
  </si>
  <si>
    <t>22-C-1596493-25 OP</t>
  </si>
  <si>
    <t>22-C-1596493-23 OP</t>
  </si>
  <si>
    <t>22-C-1596487-25 OP</t>
  </si>
  <si>
    <t>22-C-1596534-26 OP</t>
  </si>
  <si>
    <t>22-C-1596534-21 OP</t>
  </si>
  <si>
    <t>22-C-1596054-23 OP</t>
  </si>
  <si>
    <t>C-2352-008</t>
  </si>
  <si>
    <t>6_Seed_Traits_03.06.23_mm</t>
  </si>
  <si>
    <t>22-C-1596054-24 OP</t>
  </si>
  <si>
    <t>22-C-1596054-22 OP</t>
  </si>
  <si>
    <t>22-C-1596050-22 OP</t>
  </si>
  <si>
    <t>22-C-1596050-25 OP</t>
  </si>
  <si>
    <t>22-C-1596050-23 OP</t>
  </si>
  <si>
    <t>22-C-1596050-21 OP</t>
  </si>
  <si>
    <t>22-C-1596050-24 OP</t>
  </si>
  <si>
    <t>22-C-1596090-25 OP</t>
  </si>
  <si>
    <t>22-C-1596090-26 OP</t>
  </si>
  <si>
    <t>22-C-1596090-24 OP</t>
  </si>
  <si>
    <t>22-C-1596090-23 OP</t>
  </si>
  <si>
    <t>22-C-1596090-21 OP</t>
  </si>
  <si>
    <t>22-C-1596037-25 OP</t>
  </si>
  <si>
    <t>22-C-1596037-21 OP</t>
  </si>
  <si>
    <t>22-C-1596037-23 OP</t>
  </si>
  <si>
    <t>22-C-1596037-24 OP</t>
  </si>
  <si>
    <t>22-C-1596037-26 OP</t>
  </si>
  <si>
    <t>22-C-1595996-26 OP</t>
  </si>
  <si>
    <t>22-C-1595996-25 OP</t>
  </si>
  <si>
    <t>22-C-1595996-23 OP</t>
  </si>
  <si>
    <t>22-C-1595996-22 OP</t>
  </si>
  <si>
    <t>22-C-1595996-21 OP</t>
  </si>
  <si>
    <t>22-C-1596008-26 OP</t>
  </si>
  <si>
    <t>22-C-1596008-23 OP</t>
  </si>
  <si>
    <t>22-C-1596008-25 OP</t>
  </si>
  <si>
    <t>22-C-1596008-22 OP</t>
  </si>
  <si>
    <t>22-C-1596008-24 OP</t>
  </si>
  <si>
    <t>22-C-1596135-23 OP</t>
  </si>
  <si>
    <t>22-C-1596135-21 OP</t>
  </si>
  <si>
    <t>22-C-1596135-22 OP</t>
  </si>
  <si>
    <t>22-C-1596135-24 OP</t>
  </si>
  <si>
    <t>22-C-1596148-23 OP</t>
  </si>
  <si>
    <t>22-C-1596148-22 OP</t>
  </si>
  <si>
    <t>22-C-1596148-25 OP</t>
  </si>
  <si>
    <t>22-C-1596148-26 OP</t>
  </si>
  <si>
    <t>22-C-1596148-21 OP</t>
  </si>
  <si>
    <t>22-C-1596079-23 OP</t>
  </si>
  <si>
    <t>22-C-1596153-21 OP</t>
  </si>
  <si>
    <t>22-C-1595930-22 OP</t>
  </si>
  <si>
    <t>22-C-1596153-23 OP</t>
  </si>
  <si>
    <t>22-C-1596153-25 OP</t>
  </si>
  <si>
    <t>22-C-1596153-22 OP</t>
  </si>
  <si>
    <t>22-C-1596186-25 OP</t>
  </si>
  <si>
    <t>22-C-1596186-23 OP</t>
  </si>
  <si>
    <t>22-C-1596186-24 OP</t>
  </si>
  <si>
    <t>22-C-1596186-22 OP</t>
  </si>
  <si>
    <t>22-C-1595848-25 OP</t>
  </si>
  <si>
    <t>22-C-1595848-22 OP</t>
  </si>
  <si>
    <t>22-C-1595848-23 OP</t>
  </si>
  <si>
    <t>22-C-1595848-24 OP</t>
  </si>
  <si>
    <t>22-C-1595911-22 OP</t>
  </si>
  <si>
    <t>22-C-1595838-22 OP</t>
  </si>
  <si>
    <t>22-C-1595838-21 OP</t>
  </si>
  <si>
    <t>22-C-1595852-23 OP</t>
  </si>
  <si>
    <t>22-C-1595852-21 OP</t>
  </si>
  <si>
    <t>22-C-1595852-22 OP</t>
  </si>
  <si>
    <t>22-C-1595852-25 OP</t>
  </si>
  <si>
    <t>22-C-1596534-25 OP</t>
  </si>
  <si>
    <t>C-2352-025</t>
  </si>
  <si>
    <t>6_Seed_Traits_03.07.23.cv</t>
  </si>
  <si>
    <t>22-C-1596534-23 OP</t>
  </si>
  <si>
    <t>22-C-1596534-24 OP</t>
  </si>
  <si>
    <t>22-C-1596533-22 OP</t>
  </si>
  <si>
    <t>22-C-1596533-25 OP</t>
  </si>
  <si>
    <t>22-C-1596533-21 OP</t>
  </si>
  <si>
    <t>22-C-1596533-23 OP</t>
  </si>
  <si>
    <t>22-C-1596222-24 OP</t>
  </si>
  <si>
    <t>22-C-1596222-22 OP</t>
  </si>
  <si>
    <t>22-C-1596222-23 OP</t>
  </si>
  <si>
    <t>22-C-1596222-26 OP</t>
  </si>
  <si>
    <t>22-C-1596222-21 OP</t>
  </si>
  <si>
    <t>22-C-1596276-25 OP</t>
  </si>
  <si>
    <t>22-C-1596276-22 OP</t>
  </si>
  <si>
    <t>22-C-1596276-21 OP</t>
  </si>
  <si>
    <t>22-C-1596276-23 OP</t>
  </si>
  <si>
    <t>22-C-1596276-26 OP</t>
  </si>
  <si>
    <t>22-C-1596306-26 OP</t>
  </si>
  <si>
    <t>22-C-1596306-25 OP</t>
  </si>
  <si>
    <t>22-C-1596306-23 OP</t>
  </si>
  <si>
    <t>22-C-1596306-24 OP</t>
  </si>
  <si>
    <t>22-C-1596306-21 OP</t>
  </si>
  <si>
    <t>22-C-1596261-22 OP</t>
  </si>
  <si>
    <t>22-C-1596261-24 OP</t>
  </si>
  <si>
    <t>22-C-1596261-23 OP</t>
  </si>
  <si>
    <t>22-C-1596261-21 OP</t>
  </si>
  <si>
    <t>22-C-1596344-22 OP</t>
  </si>
  <si>
    <t>22-C-1596344-25 OP</t>
  </si>
  <si>
    <t>22-C-1596344-24 OP</t>
  </si>
  <si>
    <t>22-C-1596344-21 OP</t>
  </si>
  <si>
    <t>22-C-1596344-23 OP</t>
  </si>
  <si>
    <t>22-C-1596215-22 OP</t>
  </si>
  <si>
    <t>C-2352-009</t>
  </si>
  <si>
    <t>22-C-1596215-21 OP</t>
  </si>
  <si>
    <t>22-C-1595831-22 OP</t>
  </si>
  <si>
    <t>22-C-1595831-25 OP</t>
  </si>
  <si>
    <t>22-C-1595831-24 OP</t>
  </si>
  <si>
    <t>22-C-1595831-26 OP</t>
  </si>
  <si>
    <t>22-C-1595831-23 OP</t>
  </si>
  <si>
    <t>22-C-1595814-25 OP</t>
  </si>
  <si>
    <t>22-C-1595814-22 OP</t>
  </si>
  <si>
    <t>22-C-1595814-21 OP</t>
  </si>
  <si>
    <t>22-C-1595814-26 OP</t>
  </si>
  <si>
    <t>22-C-1595814-24 OP</t>
  </si>
  <si>
    <t>22-C-1595813-22 OP</t>
  </si>
  <si>
    <t>22-C-1595813-24 OP</t>
  </si>
  <si>
    <t>22-C-1595813-25 OP</t>
  </si>
  <si>
    <t>22-C-1595813-21 OP</t>
  </si>
  <si>
    <t>22-C-1595813-26 OP</t>
  </si>
  <si>
    <t>22-C-1595916-23 OP</t>
  </si>
  <si>
    <t>22-C-1595916-24 OP</t>
  </si>
  <si>
    <t>22-C-1595916-21 OP</t>
  </si>
  <si>
    <t>22-C-1595916-25 OP</t>
  </si>
  <si>
    <t>22-C-1595916-26 OP</t>
  </si>
  <si>
    <t>22-C-1595943-23 OP</t>
  </si>
  <si>
    <t>22-C-1595943-26 OP</t>
  </si>
  <si>
    <t>22-C-1595943-22 OP</t>
  </si>
  <si>
    <t>22-C-1595943-25 OP</t>
  </si>
  <si>
    <t>22-C-1595943-24 OP</t>
  </si>
  <si>
    <t>22-C-1595915-24 OP</t>
  </si>
  <si>
    <t>22-C-1595915-26 OP</t>
  </si>
  <si>
    <t>22-C-1595915-22 OP</t>
  </si>
  <si>
    <t>22-C-1595915-23 OP</t>
  </si>
  <si>
    <t>22-C-1595915-21 OP</t>
  </si>
  <si>
    <t>22-C-1595890-21 OP</t>
  </si>
  <si>
    <t>22-C-1595890-26 OP</t>
  </si>
  <si>
    <t>22-C-1595890-24 OP</t>
  </si>
  <si>
    <t>22-C-1595890-22 OP</t>
  </si>
  <si>
    <t>22-C-1595890-25 OP</t>
  </si>
  <si>
    <t>22-C-1595953-25 OP</t>
  </si>
  <si>
    <t>22-C-1595973-21 OP</t>
  </si>
  <si>
    <t>22-C-1595973-26 OP</t>
  </si>
  <si>
    <t>22-C-1595973-22 OP</t>
  </si>
  <si>
    <t>22-C-1595973-25 OP</t>
  </si>
  <si>
    <t>22-C-1595973-24 OP</t>
  </si>
  <si>
    <t>22-C-1596060-25 OP</t>
  </si>
  <si>
    <t>22-C-1596060-21 OP</t>
  </si>
  <si>
    <t>22-C-1596060-26 OP</t>
  </si>
  <si>
    <t>22-C-1596060-23 OP</t>
  </si>
  <si>
    <t>22-C-1596060-24 OP</t>
  </si>
  <si>
    <t>22-C-1595981-26 OP</t>
  </si>
  <si>
    <t>22-C-1595981-24 OP</t>
  </si>
  <si>
    <t>22-C-1595981-25 OP</t>
  </si>
  <si>
    <t>22-C-1595981-23 OP</t>
  </si>
  <si>
    <t>22-C-1595981-22 OP</t>
  </si>
  <si>
    <t>22-C-1596036-21 OP</t>
  </si>
  <si>
    <t>22-C-1596036-22 OP</t>
  </si>
  <si>
    <t>22-C-1596036-26 OP</t>
  </si>
  <si>
    <t>22-C-1596036-24 OP</t>
  </si>
  <si>
    <t>22-C-1596036-25 OP</t>
  </si>
  <si>
    <t>22-C-1596044-25 OP</t>
  </si>
  <si>
    <t>22-C-1596044-24 OP</t>
  </si>
  <si>
    <t>22-C-1596044-21 OP</t>
  </si>
  <si>
    <t>22-C-1596044-23 OP</t>
  </si>
  <si>
    <t>22-C-1596044-22 OP</t>
  </si>
  <si>
    <t>22-C-1596092-23 OP</t>
  </si>
  <si>
    <t>22-C-1596092-21 OP</t>
  </si>
  <si>
    <t>22-C-1596092-25 OP</t>
  </si>
  <si>
    <t>22-C-1596092-22 OP</t>
  </si>
  <si>
    <t>22-C-1596092-24 OP</t>
  </si>
  <si>
    <t>22-C-1596137-26 OP</t>
  </si>
  <si>
    <t>22-C-1596038-24 OP</t>
  </si>
  <si>
    <t>22-C-1596038-26 OP</t>
  </si>
  <si>
    <t>22-C-1596038-25 OP</t>
  </si>
  <si>
    <t>22-C-1596038-23 OP</t>
  </si>
  <si>
    <t>22-C-1596038-22 OP</t>
  </si>
  <si>
    <t>22-C-1596004-26 OP</t>
  </si>
  <si>
    <t>22-C-1596004-24 OP</t>
  </si>
  <si>
    <t>22-C-1596004-23 OP</t>
  </si>
  <si>
    <t>22-C-1596004-22 OP</t>
  </si>
  <si>
    <t>22-C-1596004-25 OP</t>
  </si>
  <si>
    <t>22-C-1596226-23 OP</t>
  </si>
  <si>
    <t>22-C-1596226-24 OP</t>
  </si>
  <si>
    <t>22-C-1596226-21 OP</t>
  </si>
  <si>
    <t>22-C-1596226-22 OP</t>
  </si>
  <si>
    <t>22-C-1596226-26 OP</t>
  </si>
  <si>
    <t>22-C-1596305-23 OP</t>
  </si>
  <si>
    <t>C-2352-026</t>
  </si>
  <si>
    <t>6_Seed_Traits_03.07.23_LM</t>
  </si>
  <si>
    <t>22-C-1596305-26 OP</t>
  </si>
  <si>
    <t>22-C-1596305-22 OP</t>
  </si>
  <si>
    <t>22-C-1596305-25 OP</t>
  </si>
  <si>
    <t>22-C-1596254-23 OP</t>
  </si>
  <si>
    <t>22-C-1596254-22 OP</t>
  </si>
  <si>
    <t>22-C-1596254-24 OP</t>
  </si>
  <si>
    <t>22-C-1596254-25 OP</t>
  </si>
  <si>
    <t>22-C-1596254-21 OP</t>
  </si>
  <si>
    <t>22-C-1596472-26 OP</t>
  </si>
  <si>
    <t>22-C-1596472-22 OP</t>
  </si>
  <si>
    <t>22-C-1596472-23 OP</t>
  </si>
  <si>
    <t>22-C-1596472-21 OP</t>
  </si>
  <si>
    <t>22-C-1596472-25 OP</t>
  </si>
  <si>
    <t>22-C-1596463-21 OP</t>
  </si>
  <si>
    <t>22-C-1596463-23 OP</t>
  </si>
  <si>
    <t>22-C-1596463-26 OP</t>
  </si>
  <si>
    <t>22-C-1596463-25 OP</t>
  </si>
  <si>
    <t>22-C-1596463-24 OP</t>
  </si>
  <si>
    <t>22-C-1596394-26 OP</t>
  </si>
  <si>
    <t>22-C-1596394-24 OP</t>
  </si>
  <si>
    <t>22-C-1596394-25 OP</t>
  </si>
  <si>
    <t>22-C-1596394-21 OP</t>
  </si>
  <si>
    <t>22-C-1596394-23 OP</t>
  </si>
  <si>
    <t>22-C-1596470-25 OP</t>
  </si>
  <si>
    <t>22-C-1596470-22 OP</t>
  </si>
  <si>
    <t>22-C-1596470-24 OP</t>
  </si>
  <si>
    <t>22-C-1596470-21 OP</t>
  </si>
  <si>
    <t>22-C-1596470-23 OP</t>
  </si>
  <si>
    <t>22-C-1596359-26 OP</t>
  </si>
  <si>
    <t>22-C-1596359-25 OP</t>
  </si>
  <si>
    <t>22-C-1596359-23 OP</t>
  </si>
  <si>
    <t>22-C-1596359-22 OP</t>
  </si>
  <si>
    <t>22-C-1596359-21 OP</t>
  </si>
  <si>
    <t>22-C-1596526-25 OP</t>
  </si>
  <si>
    <t>22-C-1596526-24 OP</t>
  </si>
  <si>
    <t>22-C-1596526-23 OP</t>
  </si>
  <si>
    <t>22-C-1596526-22 OP</t>
  </si>
  <si>
    <t>22-C-1596227-21 OP</t>
  </si>
  <si>
    <t>22-C-1596227-25 OP</t>
  </si>
  <si>
    <t>22-C-1596227-23 OP</t>
  </si>
  <si>
    <t>22-C-1596227-24 OP</t>
  </si>
  <si>
    <t>22-C-1596227-22 OP</t>
  </si>
  <si>
    <t>22-C-1596300-22 OP</t>
  </si>
  <si>
    <t>22-C-1596300-25 OP</t>
  </si>
  <si>
    <t>22-C-1596300-21 OP</t>
  </si>
  <si>
    <t>22-C-1596300-26 OP</t>
  </si>
  <si>
    <t>22-C-1596300-23 OP</t>
  </si>
  <si>
    <t>22-C-1596301-22 OP</t>
  </si>
  <si>
    <t>22-C-1596301-25 OP</t>
  </si>
  <si>
    <t>22-C-1596301-26 OP</t>
  </si>
  <si>
    <t>22-C-1596301-23 OP</t>
  </si>
  <si>
    <t>22-C-1596301-24 OP</t>
  </si>
  <si>
    <t>22-C-1596331-24 OP</t>
  </si>
  <si>
    <t>22-C-1596331-22 OP</t>
  </si>
  <si>
    <t>22-C-1596331-21 OP</t>
  </si>
  <si>
    <t>22-C-1596331-23 OP</t>
  </si>
  <si>
    <t>22-C-1596331-26 OP</t>
  </si>
  <si>
    <t>22-C-1596266-23 OP</t>
  </si>
  <si>
    <t>22-C-1596266-21 OP</t>
  </si>
  <si>
    <t>22-C-1596266-26 OP</t>
  </si>
  <si>
    <t>22-C-1596266-24 OP</t>
  </si>
  <si>
    <t>22-C-1596266-25 OP</t>
  </si>
  <si>
    <t>22-C-1596325-21 OP</t>
  </si>
  <si>
    <t>22-C-1596325-26 OP</t>
  </si>
  <si>
    <t>22-C-1596325-24 OP</t>
  </si>
  <si>
    <t>22-C-1596270-24 OP</t>
  </si>
  <si>
    <t>C-2352-029</t>
  </si>
  <si>
    <t>22-C-1596270-25 OP</t>
  </si>
  <si>
    <t>22-C-1596270-23 OP</t>
  </si>
  <si>
    <t>22-C-1596270-26 OP</t>
  </si>
  <si>
    <t>22-C-1596270-22 OP</t>
  </si>
  <si>
    <t>22-C-1596517-26 OP</t>
  </si>
  <si>
    <t>22-C-1596517-25 OP</t>
  </si>
  <si>
    <t>22-C-1596517-24 OP</t>
  </si>
  <si>
    <t>22-C-1596517-21 OP</t>
  </si>
  <si>
    <t>22-C-1596517-22 OP</t>
  </si>
  <si>
    <t>22-C-1596543-24 OP</t>
  </si>
  <si>
    <t>22-C-1596204-23 OP</t>
  </si>
  <si>
    <t>22-C-1596204-25 OP</t>
  </si>
  <si>
    <t>22-C-1596204-26 OP</t>
  </si>
  <si>
    <t>22-C-1596204-22 OP</t>
  </si>
  <si>
    <t>22-C-1596204-21 OP</t>
  </si>
  <si>
    <t>22-C-1596342-24 OP</t>
  </si>
  <si>
    <t>22-C-1596342-23 OP</t>
  </si>
  <si>
    <t>22-C-1596342-22 OP</t>
  </si>
  <si>
    <t>22-C-1596342-25 OP</t>
  </si>
  <si>
    <t>22-C-1596342-21 OP</t>
  </si>
  <si>
    <t>22-C-1596294-25 OP</t>
  </si>
  <si>
    <t>22-C-1596294-26 OP</t>
  </si>
  <si>
    <t>22-C-1596294-21 OP</t>
  </si>
  <si>
    <t>22-C-1596294-22 OP</t>
  </si>
  <si>
    <t>22-C-1596294-23 OP</t>
  </si>
  <si>
    <t>22-C-1595941-23 OP</t>
  </si>
  <si>
    <t>C-2352-002</t>
  </si>
  <si>
    <t>6_Seed_Traits_03.08.23_cv</t>
  </si>
  <si>
    <t>22-C-1595941-25 OP</t>
  </si>
  <si>
    <t>22-C-1595941-26 OP</t>
  </si>
  <si>
    <t>22-C-1595897-22 OP</t>
  </si>
  <si>
    <t>22-C-1595897-23 OP</t>
  </si>
  <si>
    <t>22-C-1595897-24 OP</t>
  </si>
  <si>
    <t>22-C-1595897-25 OP</t>
  </si>
  <si>
    <t>22-C-1595897-26 OP</t>
  </si>
  <si>
    <t>22-C-1595938-23 OP</t>
  </si>
  <si>
    <t>22-C-1595938-25 OP</t>
  </si>
  <si>
    <t>22-C-1595938-24 OP</t>
  </si>
  <si>
    <t>22-C-1595938-22 OP</t>
  </si>
  <si>
    <t>22-C-1595909-26 OP</t>
  </si>
  <si>
    <t>22-C-1595909-22 OP</t>
  </si>
  <si>
    <t>22-C-1595909-25 OP</t>
  </si>
  <si>
    <t>22-C-1595909-21 OP</t>
  </si>
  <si>
    <t>22-C-1595909-23 OP</t>
  </si>
  <si>
    <t>22-C-1596035-24 OP</t>
  </si>
  <si>
    <t>22-C-1596035-23 OP</t>
  </si>
  <si>
    <t>22-C-1596083-24 OP</t>
  </si>
  <si>
    <t>22-C-1596083-21 OP</t>
  </si>
  <si>
    <t>22-C-1596033-25 OP</t>
  </si>
  <si>
    <t>22-C-1596033-21 OP</t>
  </si>
  <si>
    <t>22-C-1596033-24 OP</t>
  </si>
  <si>
    <t>22-C-1596096-22 OP</t>
  </si>
  <si>
    <t>22-C-1596096-23 OP</t>
  </si>
  <si>
    <t>22-C-1596096-26 OP</t>
  </si>
  <si>
    <t>22-C-1596096-25 OP</t>
  </si>
  <si>
    <t>22-C-1596096-21 OP</t>
  </si>
  <si>
    <t>22-C-1595934-21 OP</t>
  </si>
  <si>
    <t>22-C-1595934-24 OP</t>
  </si>
  <si>
    <t>22-C-1595934-22 OP</t>
  </si>
  <si>
    <t>22-C-1595934-25 OP</t>
  </si>
  <si>
    <t>22-C-1595934-23 OP</t>
  </si>
  <si>
    <t>22-C-1595861-24 OP</t>
  </si>
  <si>
    <t>22-C-1595861-22 OP</t>
  </si>
  <si>
    <t>22-C-1595861-23 OP</t>
  </si>
  <si>
    <t>22-C-1595861-21 OP</t>
  </si>
  <si>
    <t>22-C-1595861-25 OP</t>
  </si>
  <si>
    <t>22-C-1596434-22 OP</t>
  </si>
  <si>
    <t>C-2352-015</t>
  </si>
  <si>
    <t>22-C-1596434-21 OP</t>
  </si>
  <si>
    <t>22-C-1596434-26 OP</t>
  </si>
  <si>
    <t>22-C-1596434-23 OP</t>
  </si>
  <si>
    <t>22-C-1596434-24 OP</t>
  </si>
  <si>
    <t>22-C-1596371-24 OP</t>
  </si>
  <si>
    <t>22-C-1596371-25 OP</t>
  </si>
  <si>
    <t>22-C-1596371-26 OP</t>
  </si>
  <si>
    <t>22-C-1596371-23 OP</t>
  </si>
  <si>
    <t>22-C-1596371-21 OP</t>
  </si>
  <si>
    <t>22-C-1596407-26 OP</t>
  </si>
  <si>
    <t>22-C-1596407-21 OP</t>
  </si>
  <si>
    <t>22-C-1596407-22 OP</t>
  </si>
  <si>
    <t>22-C-1596407-24 OP</t>
  </si>
  <si>
    <t>22-C-1596407-25 OP</t>
  </si>
  <si>
    <t>22-C-1596478-21 OP</t>
  </si>
  <si>
    <t>22-C-1596478-22 OP</t>
  </si>
  <si>
    <t>22-C-1596478-25 OP</t>
  </si>
  <si>
    <t>22-C-1596478-23 OP</t>
  </si>
  <si>
    <t>22-C-1596478-26 OP</t>
  </si>
  <si>
    <t>22-C-1596419-26 OP</t>
  </si>
  <si>
    <t>22-C-1596419-21 OP</t>
  </si>
  <si>
    <t>22-C-1596419-24 OP</t>
  </si>
  <si>
    <t>22-C-1596419-23 OP</t>
  </si>
  <si>
    <t>22-C-1596419-22 OP</t>
  </si>
  <si>
    <t>22-C-1596428-23 OP</t>
  </si>
  <si>
    <t>22-C-1596428-25 OP</t>
  </si>
  <si>
    <t>22-C-1596428-22 OP</t>
  </si>
  <si>
    <t>22-C-1596428-21 OP</t>
  </si>
  <si>
    <t>22-C-1596428-24 OP</t>
  </si>
  <si>
    <t>22-C-1596469-26 OP</t>
  </si>
  <si>
    <t>22-C-1596469-23 OP</t>
  </si>
  <si>
    <t>22-C-1596469-22 OP</t>
  </si>
  <si>
    <t>22-C-1596469-24 OP</t>
  </si>
  <si>
    <t>22-C-1596469-25 OP</t>
  </si>
  <si>
    <t>22-C-1596479-22 OP</t>
  </si>
  <si>
    <t>22-C-1596519-23 OP</t>
  </si>
  <si>
    <t>22-C-1596519-25 OP</t>
  </si>
  <si>
    <t>22-C-1596519-21 OP</t>
  </si>
  <si>
    <t>22-C-1596519-24 OP</t>
  </si>
  <si>
    <t>22-C-1596499-22 OP</t>
  </si>
  <si>
    <t>22-C-1596499-23 OP</t>
  </si>
  <si>
    <t>6_Seed_Traits_03.09.23_cv</t>
  </si>
  <si>
    <t>22-C-1596499-24 OP</t>
  </si>
  <si>
    <t>22-C-1596499-25 OP</t>
  </si>
  <si>
    <t>22-C-1596525-22 OP</t>
  </si>
  <si>
    <t>22-C-1596525-23 OP</t>
  </si>
  <si>
    <t>22-C-1596525-24 OP</t>
  </si>
  <si>
    <t>22-C-1596551-21 OP</t>
  </si>
  <si>
    <t>22-C-1596551-23 OP</t>
  </si>
  <si>
    <t>22-C-1596551-24 OP</t>
  </si>
  <si>
    <t>22-C-1596551-22 OP</t>
  </si>
  <si>
    <t>22-C-1596551-26 OP</t>
  </si>
  <si>
    <t>22-C-1595844-21 OP</t>
  </si>
  <si>
    <t>22-C-1595844-26 OP</t>
  </si>
  <si>
    <t>22-C-1595844-24 OP</t>
  </si>
  <si>
    <t>22-C-1595844-23 OP</t>
  </si>
  <si>
    <t>22-C-1595835-22 OP</t>
  </si>
  <si>
    <t>22-C-1595835-23 OP</t>
  </si>
  <si>
    <t>22-C-1595835-25 OP</t>
  </si>
  <si>
    <t>22-C-1595835-21 OP</t>
  </si>
  <si>
    <t>22-C-1595948-22 OP</t>
  </si>
  <si>
    <t>22-C-1596039-21 OP</t>
  </si>
  <si>
    <t>6_Seed_Traits_03.10.23_AD</t>
  </si>
  <si>
    <t>22-C-1596039-23 OP</t>
  </si>
  <si>
    <t>22-C-1596039-24 OP</t>
  </si>
  <si>
    <t>22-C-1596039-25 OP</t>
  </si>
  <si>
    <t>22-C-1596039-26 OP</t>
  </si>
  <si>
    <t>22-C-1595977-21 OP</t>
  </si>
  <si>
    <t>22-C-1595977-22 OP</t>
  </si>
  <si>
    <t>22-C-1595977-24 OP</t>
  </si>
  <si>
    <t>22-C-1595977-25 OP</t>
  </si>
  <si>
    <t>22-C-1595977-26 OP</t>
  </si>
  <si>
    <t>22-C-1596100-21 OP</t>
  </si>
  <si>
    <t>22-C-1596100-22 OP</t>
  </si>
  <si>
    <t>22-C-1596100-23 OP</t>
  </si>
  <si>
    <t>22-C-1596100-24 OP</t>
  </si>
  <si>
    <t>22-C-1596100-26 OP</t>
  </si>
  <si>
    <t>22-C-1596091-21 OP</t>
  </si>
  <si>
    <t>22-C-1596091-22 OP</t>
  </si>
  <si>
    <t>22-C-1596091-23 OP</t>
  </si>
  <si>
    <t>22-C-1596091-25 OP</t>
  </si>
  <si>
    <t>22-C-1596091-26 OP</t>
  </si>
  <si>
    <t>22-C-1596145-21 OP</t>
  </si>
  <si>
    <t>22-C-1596145-22 OP</t>
  </si>
  <si>
    <t>22-C-1596145-23 OP</t>
  </si>
  <si>
    <t>22-C-1596145-25 OP</t>
  </si>
  <si>
    <t>22-C-1596145-26 OP</t>
  </si>
  <si>
    <t>22-C-1596178-21 OP</t>
  </si>
  <si>
    <t>22-C-1596178-22 OP</t>
  </si>
  <si>
    <t>22-C-1596178-24 OP</t>
  </si>
  <si>
    <t>22-C-1596178-25 OP</t>
  </si>
  <si>
    <t>22-C-1596178-26 OP</t>
  </si>
  <si>
    <t>22-C-1596198-21 OP</t>
  </si>
  <si>
    <t>22-C-1596198-22 OP</t>
  </si>
  <si>
    <t>22-C-1596198-24 OP</t>
  </si>
  <si>
    <t>22-C-1596198-25 OP</t>
  </si>
  <si>
    <t>22-C-1595836-23 OP</t>
  </si>
  <si>
    <t>22-C-1595841-21 OP</t>
  </si>
  <si>
    <t>22-C-1595841-22 OP</t>
  </si>
  <si>
    <t>22-C-1595841-24 OP</t>
  </si>
  <si>
    <t>22-C-1595841-25 OP</t>
  </si>
  <si>
    <t>22-C-1595841-26 OP</t>
  </si>
  <si>
    <t>22-C-1595840-21 OP</t>
  </si>
  <si>
    <t>22-C-1595840-22 OP</t>
  </si>
  <si>
    <t>22-C-1595840-24 OP</t>
  </si>
  <si>
    <t>22-C-1595955-21 OP</t>
  </si>
  <si>
    <t>22-C-1595955-22 OP</t>
  </si>
  <si>
    <t>22-C-1595955-23 OP</t>
  </si>
  <si>
    <t>22-C-1595955-24 OP</t>
  </si>
  <si>
    <t>22-C-1595955-26 OP</t>
  </si>
  <si>
    <t>22-C-1595948-24 OP</t>
  </si>
  <si>
    <t>6_Seed_Traits_03.10.23_cv</t>
  </si>
  <si>
    <t>22-C-1595945-22 OP</t>
  </si>
  <si>
    <t>22-C-1595945-24 OP</t>
  </si>
  <si>
    <t>22-C-1595945-26 OP</t>
  </si>
  <si>
    <t>22-C-1595945-21 OP</t>
  </si>
  <si>
    <t>22-C-1595945-25 OP</t>
  </si>
  <si>
    <t>22-C-1595908-23 OP</t>
  </si>
  <si>
    <t>22-C-1595908-22 OP</t>
  </si>
  <si>
    <t>22-C-1595908-21 OP</t>
  </si>
  <si>
    <t>22-C-1595908-25 OP</t>
  </si>
  <si>
    <t>22-C-1595958-24 OP</t>
  </si>
  <si>
    <t>22-C-1595958-22 OP</t>
  </si>
  <si>
    <t>22-C-1595958-26 OP</t>
  </si>
  <si>
    <t>22-C-1595958-21 OP</t>
  </si>
  <si>
    <t>22-C-1595958-23 OP</t>
  </si>
  <si>
    <t>22-C-1595881-21 OP</t>
  </si>
  <si>
    <t>22-C-1595881-22 OP</t>
  </si>
  <si>
    <t>22-C-1595881-24 OP</t>
  </si>
  <si>
    <t>22-C-1595881-26 OP</t>
  </si>
  <si>
    <t>22-C-1595881-25 OP</t>
  </si>
  <si>
    <t>22-C-1595931-21 OP</t>
  </si>
  <si>
    <t>22-C-1595931-24 OP</t>
  </si>
  <si>
    <t>22-C-1595931-26 OP</t>
  </si>
  <si>
    <t>22-C-1595931-23 OP</t>
  </si>
  <si>
    <t>22-C-1595931-25 OP</t>
  </si>
  <si>
    <t>22-C-1595858-24 OP</t>
  </si>
  <si>
    <t>22-C-1595858-26 OP</t>
  </si>
  <si>
    <t>22-C-1595858-23 OP</t>
  </si>
  <si>
    <t>22-C-1595858-21 OP</t>
  </si>
  <si>
    <t>22-C-1595858-22 OP</t>
  </si>
  <si>
    <t>22-C-1595868-23 OP</t>
  </si>
  <si>
    <t>22-C-1595868-24 OP</t>
  </si>
  <si>
    <t>22-C-1595868-26 OP</t>
  </si>
  <si>
    <t>22-C-1595868-25 OP</t>
  </si>
  <si>
    <t>22-C-1595868-21 OP</t>
  </si>
  <si>
    <t>22-C-1596190-26 OP</t>
  </si>
  <si>
    <t>22-C-1596190-22 OP</t>
  </si>
  <si>
    <t>22-C-1596190-24 OP</t>
  </si>
  <si>
    <t>22-C-1596190-25 OP</t>
  </si>
  <si>
    <t>22-C-1596190-23 OP</t>
  </si>
  <si>
    <t>22-C-1595851-25 OP</t>
  </si>
  <si>
    <t>22-C-1595851-22 OP</t>
  </si>
  <si>
    <t>22-C-1595851-24 OP</t>
  </si>
  <si>
    <t>22-C-1595851-23 OP</t>
  </si>
  <si>
    <t>22-C-1595851-21 OP</t>
  </si>
  <si>
    <t>22-C-1595849-24 OP</t>
  </si>
  <si>
    <t>22-C-1595849-25 OP</t>
  </si>
  <si>
    <t>22-C-1595849-26 OP</t>
  </si>
  <si>
    <t>22-C-1595849-23 OP</t>
  </si>
  <si>
    <t>22-C-1595849-22 OP</t>
  </si>
  <si>
    <t>22-C-1595906-21 OP</t>
  </si>
  <si>
    <t>22-C-1595906-24 OP</t>
  </si>
  <si>
    <t>22-C-1595906-26 OP</t>
  </si>
  <si>
    <t>22-C-1595906-23 OP</t>
  </si>
  <si>
    <t>22-C-1595906-25 OP</t>
  </si>
  <si>
    <t>22-C-1595886-26 OP</t>
  </si>
  <si>
    <t>22-C-1595886-25 OP</t>
  </si>
  <si>
    <t>22-C-1595886-22 OP</t>
  </si>
  <si>
    <t>22-C-1595886-24 OP</t>
  </si>
  <si>
    <t>22-C-1595886-23 OP</t>
  </si>
  <si>
    <t>22-C-1596181-22 OP</t>
  </si>
  <si>
    <t>22-C-1596181-23 OP</t>
  </si>
  <si>
    <t>22-C-1596181-24 OP</t>
  </si>
  <si>
    <t>22-C-1596181-25 OP</t>
  </si>
  <si>
    <t>22-C-1596200-22 OP</t>
  </si>
  <si>
    <t>22-C-1596200-23 OP</t>
  </si>
  <si>
    <t>22-C-1596200-24 OP</t>
  </si>
  <si>
    <t>22-C-1596200-25 OP</t>
  </si>
  <si>
    <t>22-C-1595817-22 OP</t>
  </si>
  <si>
    <t>22-C-1595817-23 OP</t>
  </si>
  <si>
    <t>22-C-1595817-24 OP</t>
  </si>
  <si>
    <t>22-C-1595817-25 OP</t>
  </si>
  <si>
    <t>22-C-1595817-26 OP</t>
  </si>
  <si>
    <t>22-C-1595821-22 OP</t>
  </si>
  <si>
    <t>22-C-1595821-23 OP</t>
  </si>
  <si>
    <t>22-C-1595821-24 OP</t>
  </si>
  <si>
    <t>22-C-1595821-25 OP</t>
  </si>
  <si>
    <t>22-C-1595821-26 OP</t>
  </si>
  <si>
    <t>22-C-1595815-21 OP</t>
  </si>
  <si>
    <t>22-C-1595815-23 OP</t>
  </si>
  <si>
    <t>22-C-1595815-24 OP</t>
  </si>
  <si>
    <t>22-C-1595815-25 OP</t>
  </si>
  <si>
    <t>22-C-1595815-26 OP</t>
  </si>
  <si>
    <t>22-C-1595960-21 OP</t>
  </si>
  <si>
    <t>22-C-1595960-22 OP</t>
  </si>
  <si>
    <t>22-C-1595960-24 OP</t>
  </si>
  <si>
    <t>22-C-1595960-25 OP</t>
  </si>
  <si>
    <t>22-C-1595960-26 OP</t>
  </si>
  <si>
    <t>22-C-1595956-21 OP</t>
  </si>
  <si>
    <t>22-C-1595956-22 OP</t>
  </si>
  <si>
    <t>22-C-1595956-24 OP</t>
  </si>
  <si>
    <t>22-C-1595956-25 OP</t>
  </si>
  <si>
    <t>22-C-1595956-26 OP</t>
  </si>
  <si>
    <t>22-C-1595954-21 OP</t>
  </si>
  <si>
    <t>22-C-1595954-23 OP</t>
  </si>
  <si>
    <t>22-C-1595954-24 OP</t>
  </si>
  <si>
    <t>22-C-1595954-25 OP</t>
  </si>
  <si>
    <t>22-C-1595869-21 OP</t>
  </si>
  <si>
    <t>22-C-1595869-22 OP</t>
  </si>
  <si>
    <t>22-C-1595869-23 OP</t>
  </si>
  <si>
    <t>22-C-1595869-25 OP</t>
  </si>
  <si>
    <t>22-C-1595869-26 OP</t>
  </si>
  <si>
    <t>22-C-1596034-21 OP</t>
  </si>
  <si>
    <t>22-C-1596034-23 OP</t>
  </si>
  <si>
    <t>22-C-1596053-21 OP</t>
  </si>
  <si>
    <t>22-C-1596053-22 OP</t>
  </si>
  <si>
    <t>22-C-1596053-23 OP</t>
  </si>
  <si>
    <t>22-C-1596053-24 OP</t>
  </si>
  <si>
    <t>22-C-1596053-26 OP</t>
  </si>
  <si>
    <t>22-C-1595999-21 OP</t>
  </si>
  <si>
    <t>22-C-1595999-23 OP</t>
  </si>
  <si>
    <t>22-C-1595999-24 OP</t>
  </si>
  <si>
    <t>22-C-1595999-25 OP</t>
  </si>
  <si>
    <t>22-C-1595999-26 OP</t>
  </si>
  <si>
    <t>22-C-1596074-21 OP</t>
  </si>
  <si>
    <t>22-C-1596074-22 OP</t>
  </si>
  <si>
    <t>22-C-1596074-23 OP</t>
  </si>
  <si>
    <t>22-C-1596074-24 OP</t>
  </si>
  <si>
    <t>22-C-1596074-25 OP</t>
  </si>
  <si>
    <t>22-C-1596187-23 OP</t>
  </si>
  <si>
    <t>C-2352-007</t>
  </si>
  <si>
    <t>6_Seed_Traits_03.11.23_ad</t>
  </si>
  <si>
    <t>22-C-1596290-26 OP</t>
  </si>
  <si>
    <t>C-2352-028</t>
  </si>
  <si>
    <t>6_Seed_Traits_03.12.23_ad</t>
  </si>
  <si>
    <t>22-C-1596290-22 OP</t>
  </si>
  <si>
    <t>22-C-1596290-24 OP</t>
  </si>
  <si>
    <t>22-C-1596290-21 OP</t>
  </si>
  <si>
    <t>22-C-1596283-21 OP</t>
  </si>
  <si>
    <t>22-C-1596283-25 OP</t>
  </si>
  <si>
    <t>22-C-1596283-23 OP</t>
  </si>
  <si>
    <t>22-C-1596283-26 OP</t>
  </si>
  <si>
    <t>22-C-1596283-24 OP</t>
  </si>
  <si>
    <t>22-C-1596387-23 OP</t>
  </si>
  <si>
    <t>22-C-1596387-21 OP</t>
  </si>
  <si>
    <t>22-C-1596387-25 OP</t>
  </si>
  <si>
    <t>22-C-1596387-24 OP</t>
  </si>
  <si>
    <t>22-C-1596387-22 OP</t>
  </si>
  <si>
    <t>22-C-1596441-24 OP</t>
  </si>
  <si>
    <t>22-C-1596441-25 OP</t>
  </si>
  <si>
    <t>22-C-1596441-21 OP</t>
  </si>
  <si>
    <t>22-C-1596413-22 OP</t>
  </si>
  <si>
    <t>22-C-1596413-25 OP</t>
  </si>
  <si>
    <t>22-C-1596413-21 OP</t>
  </si>
  <si>
    <t>22-C-1596413-23 OP</t>
  </si>
  <si>
    <t>22-C-1596413-26 OP</t>
  </si>
  <si>
    <t>22-C-1596291-24 OP</t>
  </si>
  <si>
    <t>22-C-1596291-21 OP</t>
  </si>
  <si>
    <t>22-C-1596291-23 OP</t>
  </si>
  <si>
    <t>22-C-1596291-22 OP</t>
  </si>
  <si>
    <t>22-C-1596291-26 OP</t>
  </si>
  <si>
    <t>22-C-1596243-22 OP</t>
  </si>
  <si>
    <t>22-C-1596243-23 OP</t>
  </si>
  <si>
    <t>22-C-1596337-24 OP</t>
  </si>
  <si>
    <t>22-C-1596337-22 OP</t>
  </si>
  <si>
    <t>22-C-1596337-23 OP</t>
  </si>
  <si>
    <t>22-C-1596337-25 OP</t>
  </si>
  <si>
    <t>22-C-1596337-21 OP</t>
  </si>
  <si>
    <t>22-C-1596245-21 OP</t>
  </si>
  <si>
    <t>22-C-1596245-22 OP</t>
  </si>
  <si>
    <t>22-C-1596245-25 OP</t>
  </si>
  <si>
    <t>22-C-1596245-24 OP</t>
  </si>
  <si>
    <t>22-C-1596245-23 OP</t>
  </si>
  <si>
    <t>22-C-1596408-21 OP</t>
  </si>
  <si>
    <t>22-C-1596408-22 OP</t>
  </si>
  <si>
    <t>22-C-1596408-23 OP</t>
  </si>
  <si>
    <t>22-C-1596408-24 OP</t>
  </si>
  <si>
    <t>22-C-1596361-24 OP</t>
  </si>
  <si>
    <t>22-C-1596376-21 OP</t>
  </si>
  <si>
    <t>22-C-1596376-23 OP</t>
  </si>
  <si>
    <t>22-C-1596376-22 OP</t>
  </si>
  <si>
    <t>22-C-1596376-24 OP</t>
  </si>
  <si>
    <t>22-C-1596408-26 OP</t>
  </si>
  <si>
    <t>22-C-1596361-25 OP</t>
  </si>
  <si>
    <t>22-C-1596361-26 OP</t>
  </si>
  <si>
    <t>22-C-1596361-21 OP</t>
  </si>
  <si>
    <t>22-C-1596361-23 OP</t>
  </si>
  <si>
    <t>22-C-1596187-26 OP</t>
  </si>
  <si>
    <t>6_Seed_Traits_03.13.23_AY</t>
  </si>
  <si>
    <t>22-C-1596187-24 OP</t>
  </si>
  <si>
    <t>22-C-1596228-24 OP</t>
  </si>
  <si>
    <t>22-C-1596228-21 OP</t>
  </si>
  <si>
    <t>22-C-1596228-26 OP</t>
  </si>
  <si>
    <t>22-C-1596228-22 OP</t>
  </si>
  <si>
    <t>22-C-1596228-25 OP</t>
  </si>
  <si>
    <t>22-C-1595832-24 OP</t>
  </si>
  <si>
    <t>22-C-1595832-23 OP</t>
  </si>
  <si>
    <t>22-C-1595832-25 OP</t>
  </si>
  <si>
    <t>22-C-1595832-21 OP</t>
  </si>
  <si>
    <t>22-C-1595832-26 OP</t>
  </si>
  <si>
    <t>22-C-1595822-22 OP</t>
  </si>
  <si>
    <t>22-C-1595822-26 OP</t>
  </si>
  <si>
    <t>22-C-1595822-23 OP</t>
  </si>
  <si>
    <t>22-C-1595822-24 OP</t>
  </si>
  <si>
    <t>22-C-1595822-25 OP</t>
  </si>
  <si>
    <t>22-C-1595825-23 OP</t>
  </si>
  <si>
    <t>22-C-1595825-26 OP</t>
  </si>
  <si>
    <t>22-C-1595825-21 OP</t>
  </si>
  <si>
    <t>22-C-1595825-22 OP</t>
  </si>
  <si>
    <t>22-C-1595825-25 OP</t>
  </si>
  <si>
    <t>22-C-1595924-23 OP</t>
  </si>
  <si>
    <t>22-C-1595924-25 OP</t>
  </si>
  <si>
    <t>22-C-1595924-22 OP</t>
  </si>
  <si>
    <t>22-C-1595924-26 OP</t>
  </si>
  <si>
    <t>22-C-1595924-21 OP</t>
  </si>
  <si>
    <t>22-C-1595965-24 OP</t>
  </si>
  <si>
    <t>22-C-1595965-21 OP</t>
  </si>
  <si>
    <t>22-C-1595965-26 OP</t>
  </si>
  <si>
    <t>22-C-1595965-25 OP</t>
  </si>
  <si>
    <t>22-C-1595965-22 OP</t>
  </si>
  <si>
    <t>22-C-1595891-21 OP</t>
  </si>
  <si>
    <t>22-C-1595891-25 OP</t>
  </si>
  <si>
    <t>22-C-1595891-23 OP</t>
  </si>
  <si>
    <t>22-C-1595891-26 OP</t>
  </si>
  <si>
    <t>22-C-1595891-22 OP</t>
  </si>
  <si>
    <t>22-C-1595894-21 OP</t>
  </si>
  <si>
    <t>22-C-1595894-24 OP</t>
  </si>
  <si>
    <t>22-C-1595894-25 OP</t>
  </si>
  <si>
    <t>22-C-1595894-22 OP</t>
  </si>
  <si>
    <t>22-C-1595894-26 OP</t>
  </si>
  <si>
    <t>22-C-1595882-21 OP</t>
  </si>
  <si>
    <t>22-C-1595882-25 OP</t>
  </si>
  <si>
    <t>22-C-1595882-23 OP</t>
  </si>
  <si>
    <t>22-C-1595882-22 OP</t>
  </si>
  <si>
    <t>22-C-1595882-26 OP</t>
  </si>
  <si>
    <t>22-C-1596486-24 OP</t>
  </si>
  <si>
    <t>C-2352-022</t>
  </si>
  <si>
    <t>22-C-1596486-26 OP</t>
  </si>
  <si>
    <t>22-C-1596486-23 OP</t>
  </si>
  <si>
    <t>22-C-1596486-25 OP</t>
  </si>
  <si>
    <t>22-C-1596491-21 OP</t>
  </si>
  <si>
    <t>22-C-1596491-24 OP</t>
  </si>
  <si>
    <t>22-C-1596491-22 OP</t>
  </si>
  <si>
    <t>22-C-1596296-22 OP</t>
  </si>
  <si>
    <t>22-C-1596296-24 OP</t>
  </si>
  <si>
    <t>22-C-1596296-25 OP</t>
  </si>
  <si>
    <t>22-C-1596296-26 OP</t>
  </si>
  <si>
    <t>22-C-1596296-21 OP</t>
  </si>
  <si>
    <t>22-C-1596221-25 OP</t>
  </si>
  <si>
    <t>22-C-1596221-22 OP</t>
  </si>
  <si>
    <t>22-C-1596221-21 OP</t>
  </si>
  <si>
    <t>22-C-1596191-21 OP</t>
  </si>
  <si>
    <t>22-C-1596191-22 OP</t>
  </si>
  <si>
    <t>22-C-1596191-25 OP</t>
  </si>
  <si>
    <t>22-C-1596191-23 OP</t>
  </si>
  <si>
    <t>22-C-1596191-26 OP</t>
  </si>
  <si>
    <t>22-C-1596564-25 OP</t>
  </si>
  <si>
    <t>22-C-1596564-22 OP</t>
  </si>
  <si>
    <t>22-C-1596564-21 OP</t>
  </si>
  <si>
    <t>22-C-1596564-23 OP</t>
  </si>
  <si>
    <t>22-C-1596564-26 OP</t>
  </si>
  <si>
    <t>22-C-1596267-25 OP</t>
  </si>
  <si>
    <t>22-C-1596486-21 OP</t>
  </si>
  <si>
    <t>22-C-1596267-21 OP</t>
  </si>
  <si>
    <t>22-C-1596267-22 OP</t>
  </si>
  <si>
    <t>22-C-1596267-24 OP</t>
  </si>
  <si>
    <t>22-C-1596267-26 OP</t>
  </si>
  <si>
    <t>22-C-1596196-24 OP</t>
  </si>
  <si>
    <t>22-C-1596196-22 OP</t>
  </si>
  <si>
    <t>22-C-1596196-21 OP</t>
  </si>
  <si>
    <t>22-C-1596196-26 OP</t>
  </si>
  <si>
    <t>22-C-1596196-23 OP</t>
  </si>
  <si>
    <t>22-C-1596217-22 OP</t>
  </si>
  <si>
    <t>22-C-1596217-24 OP</t>
  </si>
  <si>
    <t>22-C-1596217-21 OP</t>
  </si>
  <si>
    <t>22-C-1596217-25 OP</t>
  </si>
  <si>
    <t>22-C-1596217-26 OP</t>
  </si>
  <si>
    <t>22-C-1596560-23 OP</t>
  </si>
  <si>
    <t>22-C-1596560-22 OP</t>
  </si>
  <si>
    <t>22-C-1596546-26 OP</t>
  </si>
  <si>
    <t>22-C-1596546-21 OP</t>
  </si>
  <si>
    <t>22-C-1596546-23 OP</t>
  </si>
  <si>
    <t>22-C-1596546-24 OP</t>
  </si>
  <si>
    <t>22-C-1596546-22 OP</t>
  </si>
  <si>
    <t>22-C-1596523-22 OP</t>
  </si>
  <si>
    <t>22-C-1596523-25 OP</t>
  </si>
  <si>
    <t>22-C-1596523-21 OP</t>
  </si>
  <si>
    <t>22-C-1596523-24 OP</t>
  </si>
  <si>
    <t>22-C-1596523-23 OP</t>
  </si>
  <si>
    <t>22-C-1596464-24 OP</t>
  </si>
  <si>
    <t>22-C-1596464-21 OP</t>
  </si>
  <si>
    <t>22-C-1596464-26 OP</t>
  </si>
  <si>
    <t>22-C-1596464-22 OP</t>
  </si>
  <si>
    <t>22-C-1596464-23 OP</t>
  </si>
  <si>
    <t>22-C-1596237-22 OP</t>
  </si>
  <si>
    <t>22-C-1596237-26 OP</t>
  </si>
  <si>
    <t>22-C-1596237-24 OP</t>
  </si>
  <si>
    <t>22-C-1596237-23 OP</t>
  </si>
  <si>
    <t>22-C-1596237-25 OP</t>
  </si>
  <si>
    <t>22-C-1596351-21 OP</t>
  </si>
  <si>
    <t>22-C-1596351-22 OP</t>
  </si>
  <si>
    <t>22-C-1596351-23 OP</t>
  </si>
  <si>
    <t>22-C-1596351-24 OP</t>
  </si>
  <si>
    <t>22-C-1596351-25 OP</t>
  </si>
  <si>
    <t>22-C-1596334-22 OP</t>
  </si>
  <si>
    <t>22-C-1596334-23 OP</t>
  </si>
  <si>
    <t>22-C-1596334-24 OP</t>
  </si>
  <si>
    <t>22-C-1596334-25 OP</t>
  </si>
  <si>
    <t>22-C-1596334-21 OP</t>
  </si>
  <si>
    <t>22-C-1596330-24 OP</t>
  </si>
  <si>
    <t>22-C-1596330-25 OP</t>
  </si>
  <si>
    <t>22-C-1596330-23 OP</t>
  </si>
  <si>
    <t>22-C-1596330-22 OP</t>
  </si>
  <si>
    <t>22-C-1596330-26 OP</t>
  </si>
  <si>
    <t>22-C-1596320-25 OP</t>
  </si>
  <si>
    <t>22-C-1596320-24 OP</t>
  </si>
  <si>
    <t>22-C-1596320-23 OP</t>
  </si>
  <si>
    <t>22-C-1596521-25 OP</t>
  </si>
  <si>
    <t>22-C-1596521-23 OP</t>
  </si>
  <si>
    <t>22-C-1596521-26 OP</t>
  </si>
  <si>
    <t>22-C-1596521-21 OP</t>
  </si>
  <si>
    <t>22-C-1596521-24 OP</t>
  </si>
  <si>
    <t>22-C-1596482-24 OP</t>
  </si>
  <si>
    <t>22-C-1596482-23 OP</t>
  </si>
  <si>
    <t>22-C-1596482-25 OP</t>
  </si>
  <si>
    <t>22-C-1596485-21 OP</t>
  </si>
  <si>
    <t>22-C-1596485-25 OP</t>
  </si>
  <si>
    <t>22-C-1596485-23 OP</t>
  </si>
  <si>
    <t>22-C-1596429-21 OP</t>
  </si>
  <si>
    <t>22-C-1596354-22 OP</t>
  </si>
  <si>
    <t>22-C-1596467-25 OP</t>
  </si>
  <si>
    <t>22-C-1596354-23 OP</t>
  </si>
  <si>
    <t>22-C-1596467-21 OP</t>
  </si>
  <si>
    <t>22-C-1596467-22 OP</t>
  </si>
  <si>
    <t>22-C-1596353-22 OP</t>
  </si>
  <si>
    <t>22-C-1596353-23 OP</t>
  </si>
  <si>
    <t>22-C-1596353-24 OP</t>
  </si>
  <si>
    <t>22-C-1596353-21 OP</t>
  </si>
  <si>
    <t>22-C-1596467-24 OP</t>
  </si>
  <si>
    <t>22-C-1596353-25 OP</t>
  </si>
  <si>
    <t>22-C-1596429-22 OP</t>
  </si>
  <si>
    <t>22-C-1596429-26 OP</t>
  </si>
  <si>
    <t>22-C-1596429-24 OP</t>
  </si>
  <si>
    <t>22-C-1596429-23 OP</t>
  </si>
  <si>
    <t>22-C-1596184-21 OP</t>
  </si>
  <si>
    <t>C-2352-010</t>
  </si>
  <si>
    <t>22-C-1596184-23 OP</t>
  </si>
  <si>
    <t>22-C-1596184-26 OP</t>
  </si>
  <si>
    <t>22-C-1596184-25 OP</t>
  </si>
  <si>
    <t>22-C-1596184-22 OP</t>
  </si>
  <si>
    <t>22-C-1596170-21 OP</t>
  </si>
  <si>
    <t>22-C-1596170-23 OP</t>
  </si>
  <si>
    <t>22-C-1596170-22 OP</t>
  </si>
  <si>
    <t>22-C-1596170-26 OP</t>
  </si>
  <si>
    <t>22-C-1596170-25 OP</t>
  </si>
  <si>
    <t>22-C-1596106-26 OP</t>
  </si>
  <si>
    <t>22-C-1596106-24 OP</t>
  </si>
  <si>
    <t>22-C-1596106-25 OP</t>
  </si>
  <si>
    <t>22-C-1596106-23 OP</t>
  </si>
  <si>
    <t>22-C-1596106-21 OP</t>
  </si>
  <si>
    <t>22-C-1596052-25 OP</t>
  </si>
  <si>
    <t>22-C-1596052-21 OP</t>
  </si>
  <si>
    <t>22-C-1596052-23 OP</t>
  </si>
  <si>
    <t>22-C-1596052-26 OP</t>
  </si>
  <si>
    <t>22-C-1596052-24 OP</t>
  </si>
  <si>
    <t>22-C-1596016-25 OP</t>
  </si>
  <si>
    <t>22-C-1596016-26 OP</t>
  </si>
  <si>
    <t>22-C-1596016-24 OP</t>
  </si>
  <si>
    <t>22-C-1596016-21 OP</t>
  </si>
  <si>
    <t>22-C-1596016-22 OP</t>
  </si>
  <si>
    <t>22-C-1596020-21 OP</t>
  </si>
  <si>
    <t>22-C-1596020-22 OP</t>
  </si>
  <si>
    <t>22-C-1596020-24 OP</t>
  </si>
  <si>
    <t>22-C-1596020-25 OP</t>
  </si>
  <si>
    <t>22-C-1596020-26 OP</t>
  </si>
  <si>
    <t>22-C-1596098-25 OP</t>
  </si>
  <si>
    <t>22-C-1596098-21 OP</t>
  </si>
  <si>
    <t>22-C-1596098-22 OP</t>
  </si>
  <si>
    <t>22-C-1596098-26 OP</t>
  </si>
  <si>
    <t>22-C-1596098-24 OP</t>
  </si>
  <si>
    <t>22-C-1596144-21 OP</t>
  </si>
  <si>
    <t>22-C-1596144-22 OP</t>
  </si>
  <si>
    <t>22-C-1596144-23 OP</t>
  </si>
  <si>
    <t>22-C-1596144-25 OP</t>
  </si>
  <si>
    <t>22-C-1596144-26 OP</t>
  </si>
  <si>
    <t>22-C-1596118-21 OP</t>
  </si>
  <si>
    <t>22-C-1596118-22 OP</t>
  </si>
  <si>
    <t>22-C-1596118-23 OP</t>
  </si>
  <si>
    <t>22-C-1596118-25 OP</t>
  </si>
  <si>
    <t>22-C-1596118-26 OP</t>
  </si>
  <si>
    <t>22-C-1596161-21 OP</t>
  </si>
  <si>
    <t>22-C-1596161-23 OP</t>
  </si>
  <si>
    <t>22-C-1596161-24 OP</t>
  </si>
  <si>
    <t>22-C-1596161-25 OP</t>
  </si>
  <si>
    <t>22-C-1596161-26 OP</t>
  </si>
  <si>
    <t>22-C-1596172-21 OP</t>
  </si>
  <si>
    <t>22-C-1596172-22 OP</t>
  </si>
  <si>
    <t>22-C-1596172-23 OP</t>
  </si>
  <si>
    <t>22-C-1596172-25 OP</t>
  </si>
  <si>
    <t>22-C-1596225-21 OP</t>
  </si>
  <si>
    <t>22-C-1596225-23 OP</t>
  </si>
  <si>
    <t>22-C-1596225-24 OP</t>
  </si>
  <si>
    <t>22-C-1595854-21 OP</t>
  </si>
  <si>
    <t>22-C-1595854-22 OP</t>
  </si>
  <si>
    <t>22-C-1595854-24 OP</t>
  </si>
  <si>
    <t>22-C-1595854-25 OP</t>
  </si>
  <si>
    <t>22-C-1595854-26 OP</t>
  </si>
  <si>
    <t>22-C-1595826-21 OP</t>
  </si>
  <si>
    <t>22-C-1595826-22 OP</t>
  </si>
  <si>
    <t>22-C-1595826-24 OP</t>
  </si>
  <si>
    <t>22-C-1595826-25 OP</t>
  </si>
  <si>
    <t>22-C-1595826-26 OP</t>
  </si>
  <si>
    <t>22-C-1595957-21 OP</t>
  </si>
  <si>
    <t>22-C-1595957-23 OP</t>
  </si>
  <si>
    <t>22-C-1595957-24 OP</t>
  </si>
  <si>
    <t>22-C-1595957-25 OP</t>
  </si>
  <si>
    <t>22-C-1595957-26 OP</t>
  </si>
  <si>
    <t>22-C-1596085-21 OP</t>
  </si>
  <si>
    <t>22-C-1596001-21 OP</t>
  </si>
  <si>
    <t>22-C-1596001-23 OP</t>
  </si>
  <si>
    <t>22-C-1596001-24 OP</t>
  </si>
  <si>
    <t>22-C-1596001-25 OP</t>
  </si>
  <si>
    <t>22-C-1596001-26 OP</t>
  </si>
  <si>
    <t>22-C-1596014-21 OP</t>
  </si>
  <si>
    <t>22-C-1596014-22 OP</t>
  </si>
  <si>
    <t>22-C-1596014-23 OP</t>
  </si>
  <si>
    <t>22-C-1596014-24 OP</t>
  </si>
  <si>
    <t>22-C-1596014-25 OP</t>
  </si>
  <si>
    <t>22-C-1596073-21 OP</t>
  </si>
  <si>
    <t>22-C-1596073-22 OP</t>
  </si>
  <si>
    <t>22-C-1596073-24 OP</t>
  </si>
  <si>
    <t>22-C-1596073-25 OP</t>
  </si>
  <si>
    <t>22-C-1595974-21 OP</t>
  </si>
  <si>
    <t>22-C-1595974-22 OP</t>
  </si>
  <si>
    <t>22-C-1595974-23 OP</t>
  </si>
  <si>
    <t>22-C-1595974-24 OP</t>
  </si>
  <si>
    <t>22-C-1595974-26 OP</t>
  </si>
  <si>
    <t>22-C-1596059-21 OP</t>
  </si>
  <si>
    <t>22-C-1596059-23 OP</t>
  </si>
  <si>
    <t>22-C-1596059-24 OP</t>
  </si>
  <si>
    <t>22-C-1596059-25 OP</t>
  </si>
  <si>
    <t>22-C-1596059-26 OP</t>
  </si>
  <si>
    <t>22-C-1596000-22 OP</t>
  </si>
  <si>
    <t>22-C-1596000-23 OP</t>
  </si>
  <si>
    <t>22-C-1596000-24 OP</t>
  </si>
  <si>
    <t>22-C-1596000-25 OP</t>
  </si>
  <si>
    <t>22-C-1596000-26 OP</t>
  </si>
  <si>
    <t>22-C-1595898-22 OP</t>
  </si>
  <si>
    <t>22-C-1595898-23 OP</t>
  </si>
  <si>
    <t>22-C-1595898-24 OP</t>
  </si>
  <si>
    <t>22-C-1595898-25 OP</t>
  </si>
  <si>
    <t>22-C-1595898-26 OP</t>
  </si>
  <si>
    <t>22-C-1595902-21 OP</t>
  </si>
  <si>
    <t>22-C-1595902-22 OP</t>
  </si>
  <si>
    <t>22-C-1595902-24 OP</t>
  </si>
  <si>
    <t>22-C-1595902-25 OP</t>
  </si>
  <si>
    <t>22-C-1595865-22 OP</t>
  </si>
  <si>
    <t>22-C-1595865-23 OP</t>
  </si>
  <si>
    <t>22-C-1595865-24 OP</t>
  </si>
  <si>
    <t>22-C-1595865-25 OP</t>
  </si>
  <si>
    <t>22-C-1595865-26 OP</t>
  </si>
  <si>
    <t>22-C-1596433-26 OP</t>
  </si>
  <si>
    <t>6_Seed_Traits_03.14.23.eh</t>
  </si>
  <si>
    <t>22-C-1596433-22 OP</t>
  </si>
  <si>
    <t>22-C-1596433-21 OP</t>
  </si>
  <si>
    <t>22-C-1596433-24 OP</t>
  </si>
  <si>
    <t>22-C-1596433-23 OP</t>
  </si>
  <si>
    <t>22-C-1596471-24 OP</t>
  </si>
  <si>
    <t>22-C-1596471-26 OP</t>
  </si>
  <si>
    <t>22-C-1596471-23 OP</t>
  </si>
  <si>
    <t>22-C-1596471-22 OP</t>
  </si>
  <si>
    <t>22-C-1596471-25 OP</t>
  </si>
  <si>
    <t>22-C-1596457-25 OP</t>
  </si>
  <si>
    <t>22-C-1596457-22 OP</t>
  </si>
  <si>
    <t>22-C-1596457-23 OP</t>
  </si>
  <si>
    <t>22-C-1596460-23 OP</t>
  </si>
  <si>
    <t>22-C-1596460-22 OP</t>
  </si>
  <si>
    <t>22-C-1596414-22 OP</t>
  </si>
  <si>
    <t>22-C-1596414-21 OP</t>
  </si>
  <si>
    <t>22-C-1596431-24 OP</t>
  </si>
  <si>
    <t>22-C-1596431-26 OP</t>
  </si>
  <si>
    <t>22-C-1596431-25 OP</t>
  </si>
  <si>
    <t>22-C-1596431-23 OP</t>
  </si>
  <si>
    <t>22-C-1596431-22 OP</t>
  </si>
  <si>
    <t>22-C-1596414-26 OP</t>
  </si>
  <si>
    <t>22-C-1596414-24 OP</t>
  </si>
  <si>
    <t>22-C-1596350-26 OP</t>
  </si>
  <si>
    <t>22-C-1596350-25 OP</t>
  </si>
  <si>
    <t>22-C-1596414-23 OP</t>
  </si>
  <si>
    <t>22-C-1596350-22 OP</t>
  </si>
  <si>
    <t>22-C-1596350-23 OP</t>
  </si>
  <si>
    <t>22-C-1596350-21 OP</t>
  </si>
  <si>
    <t>22-C-1596357-22 OP</t>
  </si>
  <si>
    <t>22-C-1596357-23 OP</t>
  </si>
  <si>
    <t>22-C-1596357-24 OP</t>
  </si>
  <si>
    <t>22-C-1596357-25 OP</t>
  </si>
  <si>
    <t>22-C-1596349-21 OP</t>
  </si>
  <si>
    <t>22-C-1596349-23 OP</t>
  </si>
  <si>
    <t>22-C-1596474-21 OP</t>
  </si>
  <si>
    <t>22-C-1596474-24 OP</t>
  </si>
  <si>
    <t>22-C-1596474-25 OP</t>
  </si>
  <si>
    <t>22-C-1596474-22 OP</t>
  </si>
  <si>
    <t>22-C-1596474-26 OP</t>
  </si>
  <si>
    <t>22-C-1596185-24 OP</t>
  </si>
  <si>
    <t>C-2352-004</t>
  </si>
  <si>
    <t>6_Seed_Traits_03.14.23_AY</t>
  </si>
  <si>
    <t>22-C-1596185-25 OP</t>
  </si>
  <si>
    <t>22-C-1596185-26 OP</t>
  </si>
  <si>
    <t>22-C-1595850-21 OP</t>
  </si>
  <si>
    <t>22-C-1595850-23 OP</t>
  </si>
  <si>
    <t>22-C-1595850-25 OP</t>
  </si>
  <si>
    <t>22-C-1595850-26 OP</t>
  </si>
  <si>
    <t>22-C-1596055-21 OP</t>
  </si>
  <si>
    <t>22-C-1596055-22 OP</t>
  </si>
  <si>
    <t>22-C-1596055-24 OP</t>
  </si>
  <si>
    <t>22-C-1596055-25 OP</t>
  </si>
  <si>
    <t>22-C-1596055-26 OP</t>
  </si>
  <si>
    <t>22-C-1596012-22 OP</t>
  </si>
  <si>
    <t>22-C-1596012-23 OP</t>
  </si>
  <si>
    <t>22-C-1596012-24 OP</t>
  </si>
  <si>
    <t>22-C-1596012-25 OP</t>
  </si>
  <si>
    <t>22-C-1596012-26 OP</t>
  </si>
  <si>
    <t>22-C-1595994-21 OP</t>
  </si>
  <si>
    <t>22-C-1595994-23 OP</t>
  </si>
  <si>
    <t>22-C-1595994-24 OP</t>
  </si>
  <si>
    <t>22-C-1595994-25 OP</t>
  </si>
  <si>
    <t>22-C-1595994-26 OP</t>
  </si>
  <si>
    <t>22-C-1596042-21 OP</t>
  </si>
  <si>
    <t>22-C-1596042-23 OP</t>
  </si>
  <si>
    <t>22-C-1596042-24 OP</t>
  </si>
  <si>
    <t>22-C-1596042-25 OP</t>
  </si>
  <si>
    <t>22-C-1596042-26 OP</t>
  </si>
  <si>
    <t>22-C-1596105-21 OP</t>
  </si>
  <si>
    <t>22-C-1596105-22 OP</t>
  </si>
  <si>
    <t>22-C-1596105-23 OP</t>
  </si>
  <si>
    <t>22-C-1596105-24 OP</t>
  </si>
  <si>
    <t>22-C-1596105-25 OP</t>
  </si>
  <si>
    <t>22-C-1596122-22 OP</t>
  </si>
  <si>
    <t>22-C-1596122-23 OP</t>
  </si>
  <si>
    <t>22-C-1596122-24 OP</t>
  </si>
  <si>
    <t>22-C-1596122-25 OP</t>
  </si>
  <si>
    <t>22-C-1596122-26 OP</t>
  </si>
  <si>
    <t>22-C-1596151-22 OP</t>
  </si>
  <si>
    <t>22-C-1596183-22 OP</t>
  </si>
  <si>
    <t>22-C-1596183-23 OP</t>
  </si>
  <si>
    <t>22-C-1596183-24 OP</t>
  </si>
  <si>
    <t>22-C-1596183-25 OP</t>
  </si>
  <si>
    <t>22-C-1596183-26 OP</t>
  </si>
  <si>
    <t>22-C-1596188-21 OP</t>
  </si>
  <si>
    <t>22-C-1596188-23 OP</t>
  </si>
  <si>
    <t>22-C-1596188-24 OP</t>
  </si>
  <si>
    <t>22-C-1596188-25 OP</t>
  </si>
  <si>
    <t>22-C-1596188-26 OP</t>
  </si>
  <si>
    <t>22-C-1595853-21 OP</t>
  </si>
  <si>
    <t>22-C-1595853-22 OP</t>
  </si>
  <si>
    <t>22-C-1595853-23 OP</t>
  </si>
  <si>
    <t>22-C-1595853-26 OP</t>
  </si>
  <si>
    <t>22-C-1596009-21 OP</t>
  </si>
  <si>
    <t>22-C-1596009-23 OP</t>
  </si>
  <si>
    <t>22-C-1596009-24 OP</t>
  </si>
  <si>
    <t>22-C-1596009-25 OP</t>
  </si>
  <si>
    <t>22-C-1596009-26 OP</t>
  </si>
  <si>
    <t>22-C-1596094-21 OP</t>
  </si>
  <si>
    <t>22-C-1596094-22 OP</t>
  </si>
  <si>
    <t>22-C-1596094-23 OP</t>
  </si>
  <si>
    <t>22-C-1596094-24 OP</t>
  </si>
  <si>
    <t>22-C-1596094-25 OP</t>
  </si>
  <si>
    <t>22-C-1596068-22 OP</t>
  </si>
  <si>
    <t>22-C-1596068-23 OP</t>
  </si>
  <si>
    <t>22-C-1596068-24 OP</t>
  </si>
  <si>
    <t>22-C-1596131-21 OP</t>
  </si>
  <si>
    <t>22-C-1596131-23 OP</t>
  </si>
  <si>
    <t>22-C-1596131-24 OP</t>
  </si>
  <si>
    <t>22-C-1596131-25 OP</t>
  </si>
  <si>
    <t>22-C-1596131-26 OP</t>
  </si>
  <si>
    <t>22-C-1596104-21 OP</t>
  </si>
  <si>
    <t>22-C-1596104-22 OP</t>
  </si>
  <si>
    <t>22-C-1596104-23 OP</t>
  </si>
  <si>
    <t>22-C-1596104-25 OP</t>
  </si>
  <si>
    <t>22-C-1596104-26 OP</t>
  </si>
  <si>
    <t>22-C-1595129-22 OP</t>
  </si>
  <si>
    <t>C-2351-017</t>
  </si>
  <si>
    <t>6_Seed_Traits_03.14.23_AY_Cblue</t>
  </si>
  <si>
    <t>22-C-1595129-26 OP</t>
  </si>
  <si>
    <t>22-C-1595129-23 OP</t>
  </si>
  <si>
    <t>22-C-1595129-25 OP</t>
  </si>
  <si>
    <t>22-C-1595129-21 OP</t>
  </si>
  <si>
    <t>22-C-1595136-21 OP</t>
  </si>
  <si>
    <t>22-C-1595136-23 OP</t>
  </si>
  <si>
    <t>22-C-1595136-26 OP</t>
  </si>
  <si>
    <t>22-C-1595136-24 OP</t>
  </si>
  <si>
    <t>22-C-1595136-25 OP</t>
  </si>
  <si>
    <t>22-C-1595131-25 OP</t>
  </si>
  <si>
    <t>22-C-1595131-22 OP</t>
  </si>
  <si>
    <t>22-C-1595131-21 OP</t>
  </si>
  <si>
    <t>22-C-1595131-24 OP</t>
  </si>
  <si>
    <t>22-C-1595131-23 OP</t>
  </si>
  <si>
    <t>22-C-1595268-24 OP</t>
  </si>
  <si>
    <t>22-C-1595268-21 OP</t>
  </si>
  <si>
    <t>22-C-1595268-26 OP</t>
  </si>
  <si>
    <t>22-C-1595268-22 OP</t>
  </si>
  <si>
    <t>22-C-1595268-23 OP</t>
  </si>
  <si>
    <t>22-C-1595330-23 OP</t>
  </si>
  <si>
    <t>22-C-1595330-22 OP</t>
  </si>
  <si>
    <t>22-C-1595337-21 OP</t>
  </si>
  <si>
    <t>22-C-1595337-23 OP</t>
  </si>
  <si>
    <t>22-C-1595337-25 OP</t>
  </si>
  <si>
    <t>22-C-1595337-24 OP</t>
  </si>
  <si>
    <t>22-C-1595337-26 OP</t>
  </si>
  <si>
    <t>22-C-1595231-25 OP</t>
  </si>
  <si>
    <t>22-C-1595231-24 OP</t>
  </si>
  <si>
    <t>22-C-1595231-23 OP</t>
  </si>
  <si>
    <t>22-C-1595231-21 OP</t>
  </si>
  <si>
    <t>22-C-1595528-24 OP</t>
  </si>
  <si>
    <t>22-C-1595528-22 OP</t>
  </si>
  <si>
    <t>22-C-1595528-26 OP</t>
  </si>
  <si>
    <t>22-C-1595528-23 OP</t>
  </si>
  <si>
    <t>22-C-1595528-21 OP</t>
  </si>
  <si>
    <t>22-C-1595544-21 OP</t>
  </si>
  <si>
    <t>22-C-1595544-23 OP</t>
  </si>
  <si>
    <t>22-C-1595544-22 OP</t>
  </si>
  <si>
    <t>22-C-1595544-26 OP</t>
  </si>
  <si>
    <t>22-C-1595544-25 OP</t>
  </si>
  <si>
    <t>22-C-1595542-25 OP</t>
  </si>
  <si>
    <t>22-C-1595542-23 OP</t>
  </si>
  <si>
    <t>22-C-1595542-22 OP</t>
  </si>
  <si>
    <t>22-C-1595542-26 OP</t>
  </si>
  <si>
    <t>22-C-1595703-22 OP</t>
  </si>
  <si>
    <t>22-C-1595703-25 OP</t>
  </si>
  <si>
    <t>22-C-1595703-24 OP</t>
  </si>
  <si>
    <t>22-C-1595703-26 OP</t>
  </si>
  <si>
    <t>22-C-1595681-21 OP</t>
  </si>
  <si>
    <t>22-C-1595681-22 OP</t>
  </si>
  <si>
    <t>22-C-1595681-23 OP</t>
  </si>
  <si>
    <t>22-C-1595681-25 OP</t>
  </si>
  <si>
    <t>22-C-1595681-26 OP</t>
  </si>
  <si>
    <t>22-C-1595650-21 OP</t>
  </si>
  <si>
    <t>22-C-1595650-23 OP</t>
  </si>
  <si>
    <t>22-C-1595650-24 OP</t>
  </si>
  <si>
    <t>22-C-1595650-25 OP</t>
  </si>
  <si>
    <t>22-C-1595650-26 OP</t>
  </si>
  <si>
    <t>22-C-1595714-23 OP</t>
  </si>
  <si>
    <t>22-C-1595778-23 OP</t>
  </si>
  <si>
    <t>22-C-1595778-21 OP</t>
  </si>
  <si>
    <t>22-C-1595778-24 OP</t>
  </si>
  <si>
    <t>22-C-1595778-26 OP</t>
  </si>
  <si>
    <t>22-C-1595778-25 OP</t>
  </si>
  <si>
    <t>22-C-1595766-22 OP</t>
  </si>
  <si>
    <t>22-C-1595766-21 OP</t>
  </si>
  <si>
    <t>22-C-1595766-24 OP</t>
  </si>
  <si>
    <t>22-C-1595661-22 OP</t>
  </si>
  <si>
    <t>22-C-1595766-25 OP</t>
  </si>
  <si>
    <t>22-C-1595766-23 OP</t>
  </si>
  <si>
    <t>22-C-1595749-24 OP</t>
  </si>
  <si>
    <t>22-C-1595749-22 OP</t>
  </si>
  <si>
    <t>22-C-1595749-21 OP</t>
  </si>
  <si>
    <t>22-C-1595749-23 OP</t>
  </si>
  <si>
    <t>22-C-1595749-25 OP</t>
  </si>
  <si>
    <t>22-C-1595616-26 OP</t>
  </si>
  <si>
    <t>22-C-1595616-25 OP</t>
  </si>
  <si>
    <t>22-C-1595616-23 OP</t>
  </si>
  <si>
    <t>22-C-1595616-24 OP</t>
  </si>
  <si>
    <t>22-C-1595616-21 OP</t>
  </si>
  <si>
    <t>22-C-1595632-26 OP</t>
  </si>
  <si>
    <t>22-C-1595632-21 OP</t>
  </si>
  <si>
    <t>22-C-1595632-22 OP</t>
  </si>
  <si>
    <t>22-C-1595632-25 OP</t>
  </si>
  <si>
    <t>22-C-1595632-23 OP</t>
  </si>
  <si>
    <t>22-C-1595752-23 OP</t>
  </si>
  <si>
    <t>22-C-1595752-24 OP</t>
  </si>
  <si>
    <t>22-C-1595752-21 OP</t>
  </si>
  <si>
    <t>22-C-1595745-21 OP</t>
  </si>
  <si>
    <t>22-C-1595745-25 OP</t>
  </si>
  <si>
    <t>22-C-1595745-24 OP</t>
  </si>
  <si>
    <t>22-C-1595745-23 OP</t>
  </si>
  <si>
    <t>22-C-1595745-22 OP</t>
  </si>
  <si>
    <t>22-C-1595255-21 OP</t>
  </si>
  <si>
    <t>C-2351-015</t>
  </si>
  <si>
    <t>22-C-1595255-26 OP</t>
  </si>
  <si>
    <t>22-C-1595255-23 OP</t>
  </si>
  <si>
    <t>22-C-1595255-22 OP</t>
  </si>
  <si>
    <t>22-C-1595255-24 OP</t>
  </si>
  <si>
    <t>22-C-1595295-26 OP</t>
  </si>
  <si>
    <t>22-C-1595295-22 OP</t>
  </si>
  <si>
    <t>22-C-1595295-23 OP</t>
  </si>
  <si>
    <t>22-C-1595295-21 OP</t>
  </si>
  <si>
    <t>22-C-1595295-25 OP</t>
  </si>
  <si>
    <t>22-C-1595340-24 OP</t>
  </si>
  <si>
    <t>22-C-1595340-21 OP</t>
  </si>
  <si>
    <t>22-C-1595340-25 OP</t>
  </si>
  <si>
    <t>22-C-1595340-22 OP</t>
  </si>
  <si>
    <t>22-C-1595302-22 OP</t>
  </si>
  <si>
    <t>22-C-1595302-26 OP</t>
  </si>
  <si>
    <t>22-C-1595302-21 OP</t>
  </si>
  <si>
    <t>22-C-1595302-23 OP</t>
  </si>
  <si>
    <t>22-C-1595302-24 OP</t>
  </si>
  <si>
    <t>22-C-1595310-26 OP</t>
  </si>
  <si>
    <t>22-C-1595310-24 OP</t>
  </si>
  <si>
    <t>22-C-1595310-23 OP</t>
  </si>
  <si>
    <t>22-C-1595310-21 OP</t>
  </si>
  <si>
    <t>22-C-1595310-22 OP</t>
  </si>
  <si>
    <t>22-C-1595197-26 OP</t>
  </si>
  <si>
    <t>22-C-1595197-23 OP</t>
  </si>
  <si>
    <t>22-C-1595197-21 OP</t>
  </si>
  <si>
    <t>22-C-1595197-24 OP</t>
  </si>
  <si>
    <t>22-C-1595197-25 OP</t>
  </si>
  <si>
    <t>22-C-1595124-22 OP</t>
  </si>
  <si>
    <t>22-C-1595124-21 OP</t>
  </si>
  <si>
    <t>22-C-1595124-25 OP</t>
  </si>
  <si>
    <t>22-C-1595124-24 OP</t>
  </si>
  <si>
    <t>22-C-1595124-23 OP</t>
  </si>
  <si>
    <t>22-C-1595204-24 OP</t>
  </si>
  <si>
    <t>22-C-1595204-26 OP</t>
  </si>
  <si>
    <t>22-C-1595204-21 OP</t>
  </si>
  <si>
    <t>22-C-1595204-23 OP</t>
  </si>
  <si>
    <t>22-C-1595204-22 OP</t>
  </si>
  <si>
    <t>22-C-1595167-26 OP</t>
  </si>
  <si>
    <t>22-C-1595167-23 OP</t>
  </si>
  <si>
    <t>22-C-1595167-24 OP</t>
  </si>
  <si>
    <t>22-C-1595167-21 OP</t>
  </si>
  <si>
    <t>22-C-1595167-25 OP</t>
  </si>
  <si>
    <t>22-C-1595226-23 OP</t>
  </si>
  <si>
    <t>22-C-1595226-24 OP</t>
  </si>
  <si>
    <t>22-C-1595226-22 OP</t>
  </si>
  <si>
    <t>22-C-1595226-26 OP</t>
  </si>
  <si>
    <t>22-C-1595226-21 OP</t>
  </si>
  <si>
    <t>22-C-1595143-24 OP</t>
  </si>
  <si>
    <t>22-C-1595143-21 OP</t>
  </si>
  <si>
    <t>22-C-1595143-26 OP</t>
  </si>
  <si>
    <t>22-C-1595143-22 OP</t>
  </si>
  <si>
    <t>22-C-1595143-23 OP</t>
  </si>
  <si>
    <t>22-C-1595151-26 OP</t>
  </si>
  <si>
    <t>22-C-1595151-22 OP</t>
  </si>
  <si>
    <t>22-C-1595151-21 OP</t>
  </si>
  <si>
    <t>22-C-1595151-25 OP</t>
  </si>
  <si>
    <t>22-C-1595151-24 OP</t>
  </si>
  <si>
    <t>22-C-1595254-24 OP</t>
  </si>
  <si>
    <t>22-C-1595254-22 OP</t>
  </si>
  <si>
    <t>22-C-1595254-23 OP</t>
  </si>
  <si>
    <t>22-C-1595254-25 OP</t>
  </si>
  <si>
    <t>22-C-1595254-26 OP</t>
  </si>
  <si>
    <t>22-C-1595276-23 OP</t>
  </si>
  <si>
    <t>22-C-1595276-25 OP</t>
  </si>
  <si>
    <t>22-C-1595276-26 OP</t>
  </si>
  <si>
    <t>22-C-1595276-24 OP</t>
  </si>
  <si>
    <t>22-C-1595276-22 OP</t>
  </si>
  <si>
    <t>22-C-1595321-22 OP</t>
  </si>
  <si>
    <t>22-C-1595321-24 OP</t>
  </si>
  <si>
    <t>22-C-1595321-25 OP</t>
  </si>
  <si>
    <t>22-C-1595321-26 OP</t>
  </si>
  <si>
    <t>22-C-1595321-23 OP</t>
  </si>
  <si>
    <t>22-C-1595267-23 OP</t>
  </si>
  <si>
    <t>22-C-1595267-26 OP</t>
  </si>
  <si>
    <t>22-C-1595267-24 OP</t>
  </si>
  <si>
    <t>22-C-1595267-22 OP</t>
  </si>
  <si>
    <t>22-C-1595267-25 OP</t>
  </si>
  <si>
    <t>22-C-1595153-26 OP</t>
  </si>
  <si>
    <t>22-C-1595153-25 OP</t>
  </si>
  <si>
    <t>22-C-1595153-24 OP</t>
  </si>
  <si>
    <t>22-C-1595153-21 OP</t>
  </si>
  <si>
    <t>22-C-1595153-23 OP</t>
  </si>
  <si>
    <t>22-C-1595137-23 OP</t>
  </si>
  <si>
    <t>22-C-1595137-22 OP</t>
  </si>
  <si>
    <t>22-C-1595137-21 OP</t>
  </si>
  <si>
    <t>22-C-1595137-24 OP</t>
  </si>
  <si>
    <t>22-C-1595137-25 OP</t>
  </si>
  <si>
    <t>22-C-1595155-25 OP</t>
  </si>
  <si>
    <t>22-C-1595155-21 OP</t>
  </si>
  <si>
    <t>22-C-1595155-22 OP</t>
  </si>
  <si>
    <t>22-C-1595155-26 OP</t>
  </si>
  <si>
    <t>22-C-1595155-24 OP</t>
  </si>
  <si>
    <t>22-C-1595180-21 OP</t>
  </si>
  <si>
    <t>22-C-1595180-22 OP</t>
  </si>
  <si>
    <t>22-C-1595180-25 OP</t>
  </si>
  <si>
    <t>22-C-1595180-24 OP</t>
  </si>
  <si>
    <t>22-C-1595180-26 OP</t>
  </si>
  <si>
    <t>22-C-1595154-22 OP</t>
  </si>
  <si>
    <t>22-C-1595154-26 OP</t>
  </si>
  <si>
    <t>22-C-1595154-25 OP</t>
  </si>
  <si>
    <t>22-C-1595154-24 OP</t>
  </si>
  <si>
    <t>22-C-1595154-23 OP</t>
  </si>
  <si>
    <t>22-C-1595218-23 OP</t>
  </si>
  <si>
    <t>22-C-1595132-21 OP</t>
  </si>
  <si>
    <t>22-C-1595132-26 OP</t>
  </si>
  <si>
    <t>22-C-1595132-23 OP</t>
  </si>
  <si>
    <t>22-C-1595132-24 OP</t>
  </si>
  <si>
    <t>22-C-1595132-22 OP</t>
  </si>
  <si>
    <t>22-C-1595218-24 OP</t>
  </si>
  <si>
    <t>22-C-1595218-25 OP</t>
  </si>
  <si>
    <t>22-C-1595218-22 OP</t>
  </si>
  <si>
    <t>22-C-1595218-21 OP</t>
  </si>
  <si>
    <t>22-C-1595359-24 OP</t>
  </si>
  <si>
    <t>22-C-1595359-22 OP</t>
  </si>
  <si>
    <t>22-C-1595359-25 OP</t>
  </si>
  <si>
    <t>22-C-1595359-21 OP</t>
  </si>
  <si>
    <t>22-C-1595201-23 OP</t>
  </si>
  <si>
    <t>22-C-1595201-26 OP</t>
  </si>
  <si>
    <t>22-C-1595507-24 OP</t>
  </si>
  <si>
    <t>6_Seed_Traits_03.15.23_AY</t>
  </si>
  <si>
    <t>22-C-1595490-23 OP</t>
  </si>
  <si>
    <t>22-C-1595490-21 OP</t>
  </si>
  <si>
    <t>22-C-1595490-22 OP</t>
  </si>
  <si>
    <t>22-C-1595490-26 OP</t>
  </si>
  <si>
    <t>22-C-1595490-25 OP</t>
  </si>
  <si>
    <t>22-C-1595754-21 OP</t>
  </si>
  <si>
    <t>22-C-1595754-26 OP</t>
  </si>
  <si>
    <t>22-C-1595754-22 OP</t>
  </si>
  <si>
    <t>22-C-1595447-25 OP</t>
  </si>
  <si>
    <t>22-C-1595447-22 OP</t>
  </si>
  <si>
    <t>22-C-1595447-26 OP</t>
  </si>
  <si>
    <t>22-C-1595447-23 OP</t>
  </si>
  <si>
    <t>22-C-1595447-21 OP</t>
  </si>
  <si>
    <t>22-C-1595462-21 OP</t>
  </si>
  <si>
    <t>22-C-1595565-24 OP</t>
  </si>
  <si>
    <t>22-C-1595565-23 OP</t>
  </si>
  <si>
    <t>22-C-1595565-25 OP</t>
  </si>
  <si>
    <t>22-C-1595565-26 OP</t>
  </si>
  <si>
    <t>22-C-1595565-22 OP</t>
  </si>
  <si>
    <t>22-C-1595466-21 OP</t>
  </si>
  <si>
    <t>22-C-1595496-23 OP</t>
  </si>
  <si>
    <t>22-C-1595496-25 OP</t>
  </si>
  <si>
    <t>22-C-1595496-24 OP</t>
  </si>
  <si>
    <t>22-C-1595496-22 OP</t>
  </si>
  <si>
    <t>22-C-1595496-21 OP</t>
  </si>
  <si>
    <t>22-C-1595462-25 OP</t>
  </si>
  <si>
    <t>22-C-1595509-26 OP</t>
  </si>
  <si>
    <t>22-C-1595509-21 OP</t>
  </si>
  <si>
    <t>22-C-1595509-25 OP</t>
  </si>
  <si>
    <t>22-C-1595509-23 OP</t>
  </si>
  <si>
    <t>22-C-1595509-24 OP</t>
  </si>
  <si>
    <t>22-C-1595559-25 OP</t>
  </si>
  <si>
    <t>22-C-1595559-21 OP</t>
  </si>
  <si>
    <t>22-C-1595559-23 OP</t>
  </si>
  <si>
    <t>22-C-1595559-24 OP</t>
  </si>
  <si>
    <t>22-C-1595559-22 OP</t>
  </si>
  <si>
    <t>22-C-1595516-22 OP</t>
  </si>
  <si>
    <t>22-C-1595516-23 OP</t>
  </si>
  <si>
    <t>22-C-1595516-25 OP</t>
  </si>
  <si>
    <t>22-C-1595516-21 OP</t>
  </si>
  <si>
    <t>22-C-1595516-26 OP</t>
  </si>
  <si>
    <t>22-C-1595707-26 OP</t>
  </si>
  <si>
    <t>22-C-1595707-24 OP</t>
  </si>
  <si>
    <t>22-C-1595707-22 OP</t>
  </si>
  <si>
    <t>22-C-1595707-23 OP</t>
  </si>
  <si>
    <t>22-C-1595707-21 OP</t>
  </si>
  <si>
    <t>22-C-1595508-23 OP</t>
  </si>
  <si>
    <t>22-C-1595508-22 OP</t>
  </si>
  <si>
    <t>22-C-1595508-21 OP</t>
  </si>
  <si>
    <t>22-C-1595508-26 OP</t>
  </si>
  <si>
    <t>22-C-1595508-24 OP</t>
  </si>
  <si>
    <t>22-C-1595585-26 OP</t>
  </si>
  <si>
    <t>22-C-1595585-24 OP</t>
  </si>
  <si>
    <t>22-C-1595585-25 OP</t>
  </si>
  <si>
    <t>22-C-1595585-21 OP</t>
  </si>
  <si>
    <t>22-C-1595585-22 OP</t>
  </si>
  <si>
    <t>22-C-1595312-25 OP</t>
  </si>
  <si>
    <t>C-2351-013</t>
  </si>
  <si>
    <t>22-C-1595312-23 OP</t>
  </si>
  <si>
    <t>22-C-1595312-24 OP</t>
  </si>
  <si>
    <t>22-C-1595312-22 OP</t>
  </si>
  <si>
    <t>22-C-1595312-21 OP</t>
  </si>
  <si>
    <t>22-C-1595245-23 OP</t>
  </si>
  <si>
    <t>22-C-1595245-22 OP</t>
  </si>
  <si>
    <t>22-C-1595245-24 OP</t>
  </si>
  <si>
    <t>22-C-1595245-25 OP</t>
  </si>
  <si>
    <t>22-C-1595245-21 OP</t>
  </si>
  <si>
    <t>22-C-1595274-21 OP</t>
  </si>
  <si>
    <t>22-C-1595274-23 OP</t>
  </si>
  <si>
    <t>22-C-1595274-24 OP</t>
  </si>
  <si>
    <t>22-C-1595274-26 OP</t>
  </si>
  <si>
    <t>22-C-1595274-25 OP</t>
  </si>
  <si>
    <t>22-C-1595344-24 OP</t>
  </si>
  <si>
    <t>22-C-1595344-25 OP</t>
  </si>
  <si>
    <t>22-C-1595403-21 OP</t>
  </si>
  <si>
    <t>22-C-1595403-25 OP</t>
  </si>
  <si>
    <t>22-C-1595403-26 OP</t>
  </si>
  <si>
    <t>22-C-1595403-24 OP</t>
  </si>
  <si>
    <t>22-C-1595403-23 OP</t>
  </si>
  <si>
    <t>22-C-1595406-21 OP</t>
  </si>
  <si>
    <t>22-C-1595406-22 OP</t>
  </si>
  <si>
    <t>22-C-1581786-23 OP</t>
  </si>
  <si>
    <t>22-C-1581786-25 OP</t>
  </si>
  <si>
    <t>22-C-1595406-26 OP</t>
  </si>
  <si>
    <t>22-C-1595406-25 OP</t>
  </si>
  <si>
    <t>22-C-1595406-23 OP</t>
  </si>
  <si>
    <t>22-C-1595415-22 OP</t>
  </si>
  <si>
    <t>22-C-1595415-23 OP</t>
  </si>
  <si>
    <t>22-C-1595415-21 OP</t>
  </si>
  <si>
    <t>22-C-1595415-26 OP</t>
  </si>
  <si>
    <t>22-C-1595415-24 OP</t>
  </si>
  <si>
    <t>22-C-1581787-22 OP</t>
  </si>
  <si>
    <t>22-C-1581787-23 OP</t>
  </si>
  <si>
    <t>22-C-1581787-21 OP</t>
  </si>
  <si>
    <t>22-C-1581787-26 OP</t>
  </si>
  <si>
    <t>22-C-1581787-24 OP</t>
  </si>
  <si>
    <t>22-C-1581790-24 OP</t>
  </si>
  <si>
    <t>22-C-1581790-23 OP</t>
  </si>
  <si>
    <t>22-C-1581790-26 OP</t>
  </si>
  <si>
    <t>22-C-1581790-25 OP</t>
  </si>
  <si>
    <t>22-C-1581790-22 OP</t>
  </si>
  <si>
    <t>22-C-1595115-25 OP</t>
  </si>
  <si>
    <t>22-C-1595115-22 OP</t>
  </si>
  <si>
    <t>22-C-1595115-24 OP</t>
  </si>
  <si>
    <t>22-C-1595115-23 OP</t>
  </si>
  <si>
    <t>22-C-1595115-21 OP</t>
  </si>
  <si>
    <t>22-C-1581793-26 OP</t>
  </si>
  <si>
    <t>22-C-1581793-25 OP</t>
  </si>
  <si>
    <t>22-C-1581793-23 OP</t>
  </si>
  <si>
    <t>22-C-1581793-21 OP</t>
  </si>
  <si>
    <t>22-C-1581793-24 OP</t>
  </si>
  <si>
    <t>22-C-1581786-22 OP</t>
  </si>
  <si>
    <t>22-C-1581786-24 OP</t>
  </si>
  <si>
    <t>22-C-1581786-21 OP</t>
  </si>
  <si>
    <t>22-C-1595125-22 OP</t>
  </si>
  <si>
    <t>22-C-1595125-23 OP</t>
  </si>
  <si>
    <t>22-C-1595125-21 OP</t>
  </si>
  <si>
    <t>22-C-1595125-25 OP</t>
  </si>
  <si>
    <t>22-C-1595125-26 OP</t>
  </si>
  <si>
    <t>22-C-1595168-26 OP</t>
  </si>
  <si>
    <t>22-C-1595168-21 OP</t>
  </si>
  <si>
    <t>22-C-1595168-25 OP</t>
  </si>
  <si>
    <t>22-C-1595168-22 OP</t>
  </si>
  <si>
    <t>22-C-1595168-24 OP</t>
  </si>
  <si>
    <t>22-C-1595190-21 OP</t>
  </si>
  <si>
    <t>22-C-1595190-25 OP</t>
  </si>
  <si>
    <t>22-C-1595190-22 OP</t>
  </si>
  <si>
    <t>22-C-1595190-24 OP</t>
  </si>
  <si>
    <t>22-C-1595190-26 OP</t>
  </si>
  <si>
    <t>22-C-1595147-23 OP</t>
  </si>
  <si>
    <t>22-C-1595147-21 OP</t>
  </si>
  <si>
    <t>22-C-1595147-24 OP</t>
  </si>
  <si>
    <t>22-C-1595147-25 OP</t>
  </si>
  <si>
    <t>22-C-1595147-26 OP</t>
  </si>
  <si>
    <t>22-C-1595177-26 OP</t>
  </si>
  <si>
    <t>22-C-1595177-24 OP</t>
  </si>
  <si>
    <t>22-C-1595177-22 OP</t>
  </si>
  <si>
    <t>22-C-1595339-21 OP</t>
  </si>
  <si>
    <t>6_Seed_Traits_03.16.23_AY</t>
  </si>
  <si>
    <t>22-C-1595339-24 OP</t>
  </si>
  <si>
    <t>22-C-1595339-26 OP</t>
  </si>
  <si>
    <t>22-C-1595266-25 OP</t>
  </si>
  <si>
    <t>22-C-1595266-23 OP</t>
  </si>
  <si>
    <t>22-C-1595266-26 OP</t>
  </si>
  <si>
    <t>22-C-1595266-22 OP</t>
  </si>
  <si>
    <t>22-C-1595266-21 OP</t>
  </si>
  <si>
    <t>22-C-1595225-24 OP</t>
  </si>
  <si>
    <t>22-C-1595225-25 OP</t>
  </si>
  <si>
    <t>22-C-1595225-21 OP</t>
  </si>
  <si>
    <t>22-C-1595225-23 OP</t>
  </si>
  <si>
    <t>22-C-1595225-22 OP</t>
  </si>
  <si>
    <t>22-C-1595126-22 OP</t>
  </si>
  <si>
    <t>22-C-1595126-25 OP</t>
  </si>
  <si>
    <t>22-C-1595126-23 OP</t>
  </si>
  <si>
    <t>22-C-1595187-24 OP</t>
  </si>
  <si>
    <t>22-C-1595187-25 OP</t>
  </si>
  <si>
    <t>22-C-1595187-26 OP</t>
  </si>
  <si>
    <t>22-C-1595187-21 OP</t>
  </si>
  <si>
    <t>22-C-1595187-22 OP</t>
  </si>
  <si>
    <t>22-C-1595169-25 OP</t>
  </si>
  <si>
    <t>22-C-1595169-22 OP</t>
  </si>
  <si>
    <t>22-C-1595169-26 OP</t>
  </si>
  <si>
    <t>22-C-1595169-23 OP</t>
  </si>
  <si>
    <t>22-C-1595169-24 OP</t>
  </si>
  <si>
    <t>22-C-1595119-26 OP</t>
  </si>
  <si>
    <t>22-C-1595119-25 OP</t>
  </si>
  <si>
    <t>22-C-1595119-22 OP</t>
  </si>
  <si>
    <t>22-C-1595119-21 OP</t>
  </si>
  <si>
    <t>22-C-1595119-24 OP</t>
  </si>
  <si>
    <t>22-C-1595192-22 OP</t>
  </si>
  <si>
    <t>22-C-1595192-26 OP</t>
  </si>
  <si>
    <t>22-C-1595192-21 OP</t>
  </si>
  <si>
    <t>22-C-1595192-25 OP</t>
  </si>
  <si>
    <t>22-C-1595192-23 OP</t>
  </si>
  <si>
    <t>22-C-1595191-25 OP</t>
  </si>
  <si>
    <t>22-C-1595191-22 OP</t>
  </si>
  <si>
    <t>22-C-1595191-21 OP</t>
  </si>
  <si>
    <t>22-C-1595191-23 OP</t>
  </si>
  <si>
    <t>22-C-1595191-24 OP</t>
  </si>
  <si>
    <t>22-C-1595149-23 OP</t>
  </si>
  <si>
    <t>22-C-1595149-24 OP</t>
  </si>
  <si>
    <t>22-C-1595149-25 OP</t>
  </si>
  <si>
    <t>22-C-1595149-26 OP</t>
  </si>
  <si>
    <t>22-C-1595149-21 OP</t>
  </si>
  <si>
    <t>22-C-1595360-26 OP</t>
  </si>
  <si>
    <t>22-C-1595360-22 OP</t>
  </si>
  <si>
    <t>22-C-1595360-24 OP</t>
  </si>
  <si>
    <t>22-C-1595360-23 OP</t>
  </si>
  <si>
    <t>22-C-1595360-25 OP</t>
  </si>
  <si>
    <t>22-C-1595322-22 OP</t>
  </si>
  <si>
    <t>22-C-1595322-23 OP</t>
  </si>
  <si>
    <t>22-C-1595322-26 OP</t>
  </si>
  <si>
    <t>22-C-1595322-24 OP</t>
  </si>
  <si>
    <t>22-C-1595322-25 OP</t>
  </si>
  <si>
    <t>22-C-1595306-24 OP</t>
  </si>
  <si>
    <t>22-C-1595306-23 OP</t>
  </si>
  <si>
    <t>22-C-1595306-26 OP</t>
  </si>
  <si>
    <t>22-C-1595306-25 OP</t>
  </si>
  <si>
    <t>22-C-1595306-22 OP</t>
  </si>
  <si>
    <t>22-C-1581798-26 OP</t>
  </si>
  <si>
    <t>22-C-1581798-25 OP</t>
  </si>
  <si>
    <t>22-C-1581798-24 OP</t>
  </si>
  <si>
    <t>22-C-1581798-22 OP</t>
  </si>
  <si>
    <t>22-C-1581798-23 OP</t>
  </si>
  <si>
    <t>22-C-1595185-24 OP</t>
  </si>
  <si>
    <t>22-C-1595185-23 OP</t>
  </si>
  <si>
    <t>22-C-1595185-26 OP</t>
  </si>
  <si>
    <t>22-C-1595185-22 OP</t>
  </si>
  <si>
    <t>22-C-1595185-21 OP</t>
  </si>
  <si>
    <t>22-C-1595173-21 OP</t>
  </si>
  <si>
    <t>22-C-1595173-26 OP</t>
  </si>
  <si>
    <t>22-C-1595173-22 OP</t>
  </si>
  <si>
    <t>22-C-1595173-24 OP</t>
  </si>
  <si>
    <t>22-C-1595173-23 OP</t>
  </si>
  <si>
    <t>22-C-1595152-25 OP</t>
  </si>
  <si>
    <t>22-C-1595152-26 OP</t>
  </si>
  <si>
    <t>22-C-1595152-21 OP</t>
  </si>
  <si>
    <t>22-C-1595152-23 OP</t>
  </si>
  <si>
    <t>22-C-1595152-22 OP</t>
  </si>
  <si>
    <t>22-C-1595206-21 OP</t>
  </si>
  <si>
    <t>22-C-1595206-26 OP</t>
  </si>
  <si>
    <t>22-C-1595206-25 OP</t>
  </si>
  <si>
    <t>22-C-1595206-22 OP</t>
  </si>
  <si>
    <t>22-C-1595206-23 OP</t>
  </si>
  <si>
    <t>22-C-1595233-22 OP</t>
  </si>
  <si>
    <t>C-2351-012</t>
  </si>
  <si>
    <t>22-C-1595233-26 OP</t>
  </si>
  <si>
    <t>22-C-1595233-23 OP</t>
  </si>
  <si>
    <t>22-C-1595233-24 OP</t>
  </si>
  <si>
    <t>22-C-1595233-25 OP</t>
  </si>
  <si>
    <t>22-C-1595297-24 OP</t>
  </si>
  <si>
    <t>22-C-1595297-22 OP</t>
  </si>
  <si>
    <t>22-C-1595297-25 OP</t>
  </si>
  <si>
    <t>22-C-1595297-21 OP</t>
  </si>
  <si>
    <t>22-C-1595297-26 OP</t>
  </si>
  <si>
    <t>22-C-1595248-24 OP</t>
  </si>
  <si>
    <t>22-C-1595248-22 OP</t>
  </si>
  <si>
    <t>22-C-1595248-21 OP</t>
  </si>
  <si>
    <t>22-C-1595248-26 OP</t>
  </si>
  <si>
    <t>22-C-1595248-25 OP</t>
  </si>
  <si>
    <t>22-C-1595431-25 OP</t>
  </si>
  <si>
    <t>22-C-1595431-26 OP</t>
  </si>
  <si>
    <t>22-C-1595431-24 OP</t>
  </si>
  <si>
    <t>22-C-1595431-23 OP</t>
  </si>
  <si>
    <t>22-C-1595431-21 OP</t>
  </si>
  <si>
    <t>22-C-1581791-26 OP</t>
  </si>
  <si>
    <t>22-C-1581791-25 OP</t>
  </si>
  <si>
    <t>22-C-1581791-24 OP</t>
  </si>
  <si>
    <t>22-C-1581791-22 OP</t>
  </si>
  <si>
    <t>22-C-1581791-21 OP</t>
  </si>
  <si>
    <t>22-C-1581794-26 OP</t>
  </si>
  <si>
    <t>22-C-1581794-25 OP</t>
  </si>
  <si>
    <t>22-C-1581794-23 OP</t>
  </si>
  <si>
    <t>22-C-1581794-22 OP</t>
  </si>
  <si>
    <t>22-C-1581794-24 OP</t>
  </si>
  <si>
    <t>22-C-1581800-21 OP</t>
  </si>
  <si>
    <t>22-C-1581800-26 OP</t>
  </si>
  <si>
    <t>22-C-1581800-22 OP</t>
  </si>
  <si>
    <t>22-C-1581800-24 OP</t>
  </si>
  <si>
    <t>22-C-1581800-23 OP</t>
  </si>
  <si>
    <t>22-C-1595102-24 OP</t>
  </si>
  <si>
    <t>22-C-1595102-26 OP</t>
  </si>
  <si>
    <t>22-C-1595102-23 OP</t>
  </si>
  <si>
    <t>22-C-1595102-21 OP</t>
  </si>
  <si>
    <t>22-C-1595102-22 OP</t>
  </si>
  <si>
    <t>22-C-1581776-21 OP</t>
  </si>
  <si>
    <t>22-C-1581776-25 OP</t>
  </si>
  <si>
    <t>22-C-1581776-24 OP</t>
  </si>
  <si>
    <t>22-C-1581776-26 OP</t>
  </si>
  <si>
    <t>22-C-1581776-22 OP</t>
  </si>
  <si>
    <t>22-C-1595300-26 OP</t>
  </si>
  <si>
    <t>22-C-1595300-22 OP</t>
  </si>
  <si>
    <t>22-C-1595300-23 OP</t>
  </si>
  <si>
    <t>22-C-1595300-24 OP</t>
  </si>
  <si>
    <t>22-C-1595319-22 OP</t>
  </si>
  <si>
    <t>22-C-1595319-25 OP</t>
  </si>
  <si>
    <t>22-C-1595319-26 OP</t>
  </si>
  <si>
    <t>22-C-1595319-23 OP</t>
  </si>
  <si>
    <t>22-C-1595319-24 OP</t>
  </si>
  <si>
    <t>22-C-1595301-24 OP</t>
  </si>
  <si>
    <t>22-C-1595301-21 OP</t>
  </si>
  <si>
    <t>22-C-1595301-25 OP</t>
  </si>
  <si>
    <t>22-C-1595301-26 OP</t>
  </si>
  <si>
    <t>22-C-1595301-23 OP</t>
  </si>
  <si>
    <t>22-C-1595269-22 OP</t>
  </si>
  <si>
    <t>22-C-1595269-25 OP</t>
  </si>
  <si>
    <t>22-C-1595269-23 OP</t>
  </si>
  <si>
    <t>22-C-1595269-21 OP</t>
  </si>
  <si>
    <t>22-C-1595269-24 OP</t>
  </si>
  <si>
    <t>22-C-1595405-24 OP</t>
  </si>
  <si>
    <t>22-C-1595405-25 OP</t>
  </si>
  <si>
    <t>22-C-1595405-26 OP</t>
  </si>
  <si>
    <t>22-C-1595405-21 OP</t>
  </si>
  <si>
    <t>22-C-1595405-22 OP</t>
  </si>
  <si>
    <t>22-C-1595387-25 OP</t>
  </si>
  <si>
    <t>22-C-1595387-23 OP</t>
  </si>
  <si>
    <t>22-C-1595387-21 OP</t>
  </si>
  <si>
    <t>22-C-1595387-26 OP</t>
  </si>
  <si>
    <t>22-C-1595387-24 OP</t>
  </si>
  <si>
    <t>22-C-1595433-23 OP</t>
  </si>
  <si>
    <t>22-C-1595433-24 OP</t>
  </si>
  <si>
    <t>22-C-1595433-25 OP</t>
  </si>
  <si>
    <t>22-C-1595433-22 OP</t>
  </si>
  <si>
    <t>22-C-1595433-21 OP</t>
  </si>
  <si>
    <t>22-C-1595416-23 OP</t>
  </si>
  <si>
    <t>22-C-1595416-21 OP</t>
  </si>
  <si>
    <t>22-C-1595416-26 OP</t>
  </si>
  <si>
    <t>22-C-1595416-25 OP</t>
  </si>
  <si>
    <t>22-C-1595416-22 OP</t>
  </si>
  <si>
    <t>22-C-1581767-23 OP</t>
  </si>
  <si>
    <t>22-C-1581767-25 OP</t>
  </si>
  <si>
    <t>22-C-1581767-26 OP</t>
  </si>
  <si>
    <t>22-C-1581767-22 OP</t>
  </si>
  <si>
    <t>22-C-1581770-23 OP</t>
  </si>
  <si>
    <t>22-C-1581770-25 OP</t>
  </si>
  <si>
    <t>22-C-1581770-22 OP</t>
  </si>
  <si>
    <t>22-C-1581770-21 OP</t>
  </si>
  <si>
    <t>22-C-1581773-24 OP</t>
  </si>
  <si>
    <t>22-C-1581773-26 OP</t>
  </si>
  <si>
    <t>22-C-1581773-25 OP</t>
  </si>
  <si>
    <t>22-C-1581770-26 OP</t>
  </si>
  <si>
    <t>22-C-1581773-22 OP</t>
  </si>
  <si>
    <t>22-C-1581775-24 OP</t>
  </si>
  <si>
    <t>22-C-1581775-25 OP</t>
  </si>
  <si>
    <t>22-C-1581775-23 OP</t>
  </si>
  <si>
    <t>22-C-1581775-22 OP</t>
  </si>
  <si>
    <t>22-C-1581775-21 OP</t>
  </si>
  <si>
    <t>22-C-1581773-21 OP</t>
  </si>
  <si>
    <t>22-C-1581771-22 OP</t>
  </si>
  <si>
    <t>22-C-1595171-25 OP</t>
  </si>
  <si>
    <t>22-C-1595171-23 OP</t>
  </si>
  <si>
    <t>22-C-1581771-24 OP</t>
  </si>
  <si>
    <t>22-C-1581771-25 OP</t>
  </si>
  <si>
    <t>22-C-1581771-23 OP</t>
  </si>
  <si>
    <t>22-C-1581771-21 OP</t>
  </si>
  <si>
    <t>22-C-1595128-26 OP</t>
  </si>
  <si>
    <t>22-C-1595128-24 OP</t>
  </si>
  <si>
    <t>22-C-1595128-23 OP</t>
  </si>
  <si>
    <t>22-C-1595128-25 OP</t>
  </si>
  <si>
    <t>22-C-1595128-22 OP</t>
  </si>
  <si>
    <t>22-C-1595160-22 OP</t>
  </si>
  <si>
    <t>22-C-1595160-21 OP</t>
  </si>
  <si>
    <t>22-C-1595171-26 OP</t>
  </si>
  <si>
    <t>22-C-1595171-24 OP</t>
  </si>
  <si>
    <t>22-C-1595171-21 OP</t>
  </si>
  <si>
    <t>22-C-1595281-24 OP</t>
  </si>
  <si>
    <t>C-2351-006</t>
  </si>
  <si>
    <t>6_Seed_Traits_03.17.23_hg</t>
  </si>
  <si>
    <t>22-C-1595281-26 OP</t>
  </si>
  <si>
    <t>22-C-1595281-21 OP</t>
  </si>
  <si>
    <t>22-C-1595281-22 OP</t>
  </si>
  <si>
    <t>22-C-1595281-23 OP</t>
  </si>
  <si>
    <t>22-C-1595342-21 OP</t>
  </si>
  <si>
    <t>22-C-1595342-23 OP</t>
  </si>
  <si>
    <t>22-C-1595342-22 OP</t>
  </si>
  <si>
    <t>22-C-1595342-25 OP</t>
  </si>
  <si>
    <t>22-C-1595342-24 OP</t>
  </si>
  <si>
    <t>22-C-1595316-23 OP</t>
  </si>
  <si>
    <t>22-C-1595316-24 OP</t>
  </si>
  <si>
    <t>22-C-1595316-22 OP</t>
  </si>
  <si>
    <t>22-C-1595316-21 OP</t>
  </si>
  <si>
    <t>22-C-1595316-26 OP</t>
  </si>
  <si>
    <t>22-C-1595291-21 OP</t>
  </si>
  <si>
    <t>22-C-1595291-22 OP</t>
  </si>
  <si>
    <t>22-C-1595291-23 OP</t>
  </si>
  <si>
    <t>22-C-1595331-23 OP</t>
  </si>
  <si>
    <t>22-C-1595331-21 OP</t>
  </si>
  <si>
    <t>22-C-1595368-23 OP</t>
  </si>
  <si>
    <t>22-C-1595368-25 OP</t>
  </si>
  <si>
    <t>22-C-1595368-24 OP</t>
  </si>
  <si>
    <t>22-C-1595368-26 OP</t>
  </si>
  <si>
    <t>22-C-1595331-25 OP</t>
  </si>
  <si>
    <t>22-C-1595331-26 OP</t>
  </si>
  <si>
    <t>22-C-1595368-22 OP</t>
  </si>
  <si>
    <t>22-C-1595331-24 OP</t>
  </si>
  <si>
    <t>22-C-1595291-25 OP</t>
  </si>
  <si>
    <t>22-C-1595389-21 OP</t>
  </si>
  <si>
    <t>22-C-1595389-24 OP</t>
  </si>
  <si>
    <t>22-C-1595389-23 OP</t>
  </si>
  <si>
    <t>22-C-1595101-25 OP</t>
  </si>
  <si>
    <t>22-C-1595389-26 OP</t>
  </si>
  <si>
    <t>22-C-1595101-26 OP</t>
  </si>
  <si>
    <t>22-C-1595389-22 OP</t>
  </si>
  <si>
    <t>22-C-1595410-23 OP</t>
  </si>
  <si>
    <t>22-C-1581799-26 OP</t>
  </si>
  <si>
    <t>22-C-1595410-22 OP</t>
  </si>
  <si>
    <t>22-C-1595101-21 OP</t>
  </si>
  <si>
    <t>22-C-1595101-22 OP</t>
  </si>
  <si>
    <t>22-C-1581799-25 OP</t>
  </si>
  <si>
    <t>22-C-1581799-24 OP</t>
  </si>
  <si>
    <t>22-C-1595410-24 OP</t>
  </si>
  <si>
    <t>22-C-1595389-25 OP</t>
  </si>
  <si>
    <t>22-C-1581784-25 OP</t>
  </si>
  <si>
    <t>22-C-1581799-23 OP</t>
  </si>
  <si>
    <t>22-C-1581799-22 OP</t>
  </si>
  <si>
    <t>22-C-1581784-23 OP</t>
  </si>
  <si>
    <t>22-C-1581763-26 OP</t>
  </si>
  <si>
    <t>22-C-1581763-22 OP</t>
  </si>
  <si>
    <t>22-C-1581784-24 OP</t>
  </si>
  <si>
    <t>22-C-1595101-24 OP</t>
  </si>
  <si>
    <t>22-C-1581763-21 OP</t>
  </si>
  <si>
    <t>22-C-1581763-25 OP</t>
  </si>
  <si>
    <t>22-C-1595104-25 OP</t>
  </si>
  <si>
    <t>22-C-1595104-22 OP</t>
  </si>
  <si>
    <t>22-C-1595104-21 OP</t>
  </si>
  <si>
    <t>22-C-1595104-26 OP</t>
  </si>
  <si>
    <t>22-C-1581763-23 OP</t>
  </si>
  <si>
    <t>22-C-1595104-23 OP</t>
  </si>
  <si>
    <t>22-C-1595261-21 OP</t>
  </si>
  <si>
    <t>22-C-1595261-24 OP</t>
  </si>
  <si>
    <t>22-C-1595261-26 OP</t>
  </si>
  <si>
    <t>22-C-1595313-25 OP</t>
  </si>
  <si>
    <t>22-C-1595313-23 OP</t>
  </si>
  <si>
    <t>22-C-1595313-22 OP</t>
  </si>
  <si>
    <t>22-C-1595313-24 OP</t>
  </si>
  <si>
    <t>22-C-1595250-25 OP</t>
  </si>
  <si>
    <t>22-C-1595250-23 OP</t>
  </si>
  <si>
    <t>22-C-1595250-24 OP</t>
  </si>
  <si>
    <t>22-C-1595250-22 OP</t>
  </si>
  <si>
    <t>22-C-1595250-21 OP</t>
  </si>
  <si>
    <t>22-C-1595369-22 OP</t>
  </si>
  <si>
    <t>22-C-1595313-26 OP</t>
  </si>
  <si>
    <t>22-C-1595346-24 OP</t>
  </si>
  <si>
    <t>22-C-1595346-21 OP</t>
  </si>
  <si>
    <t>22-C-1595346-25 OP</t>
  </si>
  <si>
    <t>22-C-1595346-22 OP</t>
  </si>
  <si>
    <t>22-C-1595346-23 OP</t>
  </si>
  <si>
    <t>22-C-1595369-26 OP</t>
  </si>
  <si>
    <t>22-C-1595369-25 OP</t>
  </si>
  <si>
    <t>22-C-1595412-23 OP</t>
  </si>
  <si>
    <t>22-C-1595412-26 OP</t>
  </si>
  <si>
    <t>22-C-1595369-21 OP</t>
  </si>
  <si>
    <t>22-C-1595375-23 OP</t>
  </si>
  <si>
    <t>22-C-1595369-23 OP</t>
  </si>
  <si>
    <t>22-C-1595375-22 OP</t>
  </si>
  <si>
    <t>22-C-1595412-24 OP</t>
  </si>
  <si>
    <t>22-C-1595412-21 OP</t>
  </si>
  <si>
    <t>22-C-1595412-22 OP</t>
  </si>
  <si>
    <t>22-C-1595434-23 OP</t>
  </si>
  <si>
    <t>22-C-1595434-25 OP</t>
  </si>
  <si>
    <t>22-C-1595177-21 OP</t>
  </si>
  <si>
    <t>6_Seed_Traits_03.20.23_cv</t>
  </si>
  <si>
    <t>22-C-1595177-25 OP</t>
  </si>
  <si>
    <t>22-C-1595139-25 OP</t>
  </si>
  <si>
    <t>22-C-1595139-24 OP</t>
  </si>
  <si>
    <t>22-C-1595139-21 OP</t>
  </si>
  <si>
    <t>22-C-1595139-22 OP</t>
  </si>
  <si>
    <t>22-C-1595139-23 OP</t>
  </si>
  <si>
    <t>22-C-1595214-24 OP</t>
  </si>
  <si>
    <t>22-C-1595214-23 OP</t>
  </si>
  <si>
    <t>22-C-1595214-21 OP</t>
  </si>
  <si>
    <t>22-C-1595214-25 OP</t>
  </si>
  <si>
    <t>22-C-1595214-26 OP</t>
  </si>
  <si>
    <t>22-C-1595120-25 OP</t>
  </si>
  <si>
    <t>22-C-1595120-23 OP</t>
  </si>
  <si>
    <t>22-C-1595120-26 OP</t>
  </si>
  <si>
    <t>22-C-1595120-21 OP</t>
  </si>
  <si>
    <t>22-C-1595120-22 OP</t>
  </si>
  <si>
    <t>22-C-1595350-26 OP</t>
  </si>
  <si>
    <t>22-C-1595350-23 OP</t>
  </si>
  <si>
    <t>22-C-1595350-22 OP</t>
  </si>
  <si>
    <t>22-C-1595350-25 OP</t>
  </si>
  <si>
    <t>22-C-1595350-24 OP</t>
  </si>
  <si>
    <t>22-C-1595324-24 OP</t>
  </si>
  <si>
    <t>C-2351-004</t>
  </si>
  <si>
    <t>22-C-1595324-22 OP</t>
  </si>
  <si>
    <t>22-C-1595324-25 OP</t>
  </si>
  <si>
    <t>22-C-1595341-23 OP</t>
  </si>
  <si>
    <t>22-C-1595325-23 OP</t>
  </si>
  <si>
    <t>22-C-1595325-26 OP</t>
  </si>
  <si>
    <t>22-C-1595325-22 OP</t>
  </si>
  <si>
    <t>22-C-1595325-24 OP</t>
  </si>
  <si>
    <t>22-C-1595325-25 OP</t>
  </si>
  <si>
    <t>22-C-1595334-25 OP</t>
  </si>
  <si>
    <t>22-C-1595334-22 OP</t>
  </si>
  <si>
    <t>22-C-1595334-24 OP</t>
  </si>
  <si>
    <t>22-C-1595334-26 OP</t>
  </si>
  <si>
    <t>22-C-1595334-23 OP</t>
  </si>
  <si>
    <t>22-C-1595243-22 OP</t>
  </si>
  <si>
    <t>22-C-1595243-23 OP</t>
  </si>
  <si>
    <t>22-C-1595243-21 OP</t>
  </si>
  <si>
    <t>22-C-1595243-24 OP</t>
  </si>
  <si>
    <t>22-C-1595243-25 OP</t>
  </si>
  <si>
    <t>22-C-1595402-24 OP</t>
  </si>
  <si>
    <t>22-C-1595402-23 OP</t>
  </si>
  <si>
    <t>22-C-1595402-26 OP</t>
  </si>
  <si>
    <t>22-C-1595402-21 OP</t>
  </si>
  <si>
    <t>22-C-1595402-22 OP</t>
  </si>
  <si>
    <t>22-C-1595365-23 OP</t>
  </si>
  <si>
    <t>22-C-1595365-24 OP</t>
  </si>
  <si>
    <t>22-C-1595365-22 OP</t>
  </si>
  <si>
    <t>22-C-1595365-25 OP</t>
  </si>
  <si>
    <t>22-C-1595365-26 OP</t>
  </si>
  <si>
    <t>22-C-1595381-21 OP</t>
  </si>
  <si>
    <t>22-C-1595381-25 OP</t>
  </si>
  <si>
    <t>22-C-1595381-23 OP</t>
  </si>
  <si>
    <t>22-C-1595381-26 OP</t>
  </si>
  <si>
    <t>22-C-1595381-24 OP</t>
  </si>
  <si>
    <t>22-C-1595150-25 OP</t>
  </si>
  <si>
    <t>22-C-1595150-26 OP</t>
  </si>
  <si>
    <t>22-C-1595150-22 OP</t>
  </si>
  <si>
    <t>22-C-1595150-23 OP</t>
  </si>
  <si>
    <t>22-C-1595150-21 OP</t>
  </si>
  <si>
    <t>22-C-1595163-25 OP</t>
  </si>
  <si>
    <t>22-C-1595163-26 OP</t>
  </si>
  <si>
    <t>22-C-1595163-23 OP</t>
  </si>
  <si>
    <t>22-C-1595163-24 OP</t>
  </si>
  <si>
    <t>22-C-1595163-21 OP</t>
  </si>
  <si>
    <t>22-C-1595347-21 OP</t>
  </si>
  <si>
    <t>22-C-1595347-23 OP</t>
  </si>
  <si>
    <t>22-C-1595347-22 OP</t>
  </si>
  <si>
    <t>22-C-1595347-25 OP</t>
  </si>
  <si>
    <t>22-C-1595347-26 OP</t>
  </si>
  <si>
    <t>22-C-1595314-26 OP</t>
  </si>
  <si>
    <t>22-C-1595314-23 OP</t>
  </si>
  <si>
    <t>22-C-1595314-25 OP</t>
  </si>
  <si>
    <t>22-C-1595314-22 OP</t>
  </si>
  <si>
    <t>22-C-1595314-24 OP</t>
  </si>
  <si>
    <t>22-C-1595273-23 OP</t>
  </si>
  <si>
    <t>22-C-1595273-25 OP</t>
  </si>
  <si>
    <t>22-C-1595273-26 OP</t>
  </si>
  <si>
    <t>22-C-1595273-21 OP</t>
  </si>
  <si>
    <t>22-C-1595273-22 OP</t>
  </si>
  <si>
    <t>22-C-1595338-23 OP</t>
  </si>
  <si>
    <t>22-C-1595338-25 OP</t>
  </si>
  <si>
    <t>22-C-1595338-21 OP</t>
  </si>
  <si>
    <t>22-C-1595338-24 OP</t>
  </si>
  <si>
    <t>22-C-1595338-26 OP</t>
  </si>
  <si>
    <t>22-C-1595246-22 OP</t>
  </si>
  <si>
    <t>22-C-1595246-23 OP</t>
  </si>
  <si>
    <t>22-C-1595246-26 OP</t>
  </si>
  <si>
    <t>22-C-1595246-21 OP</t>
  </si>
  <si>
    <t>22-C-1595246-25 OP</t>
  </si>
  <si>
    <t>22-C-1595345-21 OP</t>
  </si>
  <si>
    <t>22-C-1595345-23 OP</t>
  </si>
  <si>
    <t>22-C-1595345-22 OP</t>
  </si>
  <si>
    <t>22-C-1595345-24 OP</t>
  </si>
  <si>
    <t>22-C-1595236-21 OP</t>
  </si>
  <si>
    <t>22-C-1595236-23 OP</t>
  </si>
  <si>
    <t>22-C-1595236-26 OP</t>
  </si>
  <si>
    <t>22-C-1595236-25 OP</t>
  </si>
  <si>
    <t>22-C-1595236-22 OP</t>
  </si>
  <si>
    <t>22-C-1595364-24 OP</t>
  </si>
  <si>
    <t>22-C-1595364-25 OP</t>
  </si>
  <si>
    <t>22-C-1595364-26 OP</t>
  </si>
  <si>
    <t>22-C-1595364-23 OP</t>
  </si>
  <si>
    <t>22-C-1595364-21 OP</t>
  </si>
  <si>
    <t>22-C-1595409-21 OP</t>
  </si>
  <si>
    <t>22-C-1595409-25 OP</t>
  </si>
  <si>
    <t>22-C-1595409-23 OP</t>
  </si>
  <si>
    <t>22-C-1595409-24 OP</t>
  </si>
  <si>
    <t>22-C-1595426-24 OP</t>
  </si>
  <si>
    <t>22-C-1595426-25 OP</t>
  </si>
  <si>
    <t>22-C-1595426-22 OP</t>
  </si>
  <si>
    <t>22-C-1595426-26 OP</t>
  </si>
  <si>
    <t>22-C-1595426-23 OP</t>
  </si>
  <si>
    <t>22-C-1595217-26 OP</t>
  </si>
  <si>
    <t>22-C-1595217-24 OP</t>
  </si>
  <si>
    <t>22-C-1595217-21 OP</t>
  </si>
  <si>
    <t>22-C-1595217-23 OP</t>
  </si>
  <si>
    <t>22-C-1595217-25 OP</t>
  </si>
  <si>
    <t>22-C-1595193-21 OP</t>
  </si>
  <si>
    <t>C-2351-011</t>
  </si>
  <si>
    <t>6_Seed_Traits_03.20.23_JK</t>
  </si>
  <si>
    <t>22-C-1595193-25 OP</t>
  </si>
  <si>
    <t>22-C-1595140-26 OP</t>
  </si>
  <si>
    <t>22-C-1595140-24 OP</t>
  </si>
  <si>
    <t>22-C-1595140-25 OP</t>
  </si>
  <si>
    <t>22-C-1595140-23 OP</t>
  </si>
  <si>
    <t>22-C-1595140-22 OP</t>
  </si>
  <si>
    <t>22-C-1595196-25 OP</t>
  </si>
  <si>
    <t>22-C-1595196-26 OP</t>
  </si>
  <si>
    <t>22-C-1595196-24 OP</t>
  </si>
  <si>
    <t>22-C-1595196-21 OP</t>
  </si>
  <si>
    <t>22-C-1595196-23 OP</t>
  </si>
  <si>
    <t>22-C-1595223-25 OP</t>
  </si>
  <si>
    <t>22-C-1595223-22 OP</t>
  </si>
  <si>
    <t>22-C-1595223-26 OP</t>
  </si>
  <si>
    <t>22-C-1595223-23 OP</t>
  </si>
  <si>
    <t>22-C-1595223-24 OP</t>
  </si>
  <si>
    <t>22-C-1581778-23 OP</t>
  </si>
  <si>
    <t>C-2351-009</t>
  </si>
  <si>
    <t>22-C-1581778-24 OP</t>
  </si>
  <si>
    <t>22-C-1581778-25 OP</t>
  </si>
  <si>
    <t>22-C-1581778-26 OP</t>
  </si>
  <si>
    <t>22-C-1581778-21 OP</t>
  </si>
  <si>
    <t>22-C-1595133-25 OP</t>
  </si>
  <si>
    <t>22-C-1595133-24 OP</t>
  </si>
  <si>
    <t>22-C-1595133-26 OP</t>
  </si>
  <si>
    <t>22-C-1595133-22 OP</t>
  </si>
  <si>
    <t>22-C-1595133-21 OP</t>
  </si>
  <si>
    <t>22-C-1595170-25 OP</t>
  </si>
  <si>
    <t>22-C-1595170-23 OP</t>
  </si>
  <si>
    <t>22-C-1595170-24 OP</t>
  </si>
  <si>
    <t>22-C-1595170-21 OP</t>
  </si>
  <si>
    <t>22-C-1595170-22 OP</t>
  </si>
  <si>
    <t>22-C-1595203-24 OP</t>
  </si>
  <si>
    <t>22-C-1595175-22 OP</t>
  </si>
  <si>
    <t>22-C-1595203-26 OP</t>
  </si>
  <si>
    <t>22-C-1595203-21 OP</t>
  </si>
  <si>
    <t>22-C-1595175-26 OP</t>
  </si>
  <si>
    <t>22-C-1595175-25 OP</t>
  </si>
  <si>
    <t>22-C-1595175-24 OP</t>
  </si>
  <si>
    <t>22-C-1595175-23 OP</t>
  </si>
  <si>
    <t>22-C-1595213-24 OP</t>
  </si>
  <si>
    <t>22-C-1595213-22 OP</t>
  </si>
  <si>
    <t>22-C-1595213-23 OP</t>
  </si>
  <si>
    <t>22-C-1595213-25 OP</t>
  </si>
  <si>
    <t>22-C-1595213-26 OP</t>
  </si>
  <si>
    <t>22-C-1595144-25 OP</t>
  </si>
  <si>
    <t>22-C-1595144-21 OP</t>
  </si>
  <si>
    <t>22-C-1595144-26 OP</t>
  </si>
  <si>
    <t>22-C-1595144-23 OP</t>
  </si>
  <si>
    <t>22-C-1595144-24 OP</t>
  </si>
  <si>
    <t>22-C-1595123-24 OP</t>
  </si>
  <si>
    <t>22-C-1595123-23 OP</t>
  </si>
  <si>
    <t>22-C-1595123-22 OP</t>
  </si>
  <si>
    <t>22-C-1595123-26 OP</t>
  </si>
  <si>
    <t>22-C-1595123-25 OP</t>
  </si>
  <si>
    <t>22-C-1595117-22 OP</t>
  </si>
  <si>
    <t>22-C-1595117-21 OP</t>
  </si>
  <si>
    <t>22-C-1595117-23 OP</t>
  </si>
  <si>
    <t>22-C-1595117-25 OP</t>
  </si>
  <si>
    <t>22-C-1595117-24 OP</t>
  </si>
  <si>
    <t>22-C-1595158-26 OP</t>
  </si>
  <si>
    <t>22-C-1595158-22 OP</t>
  </si>
  <si>
    <t>22-C-1595158-21 OP</t>
  </si>
  <si>
    <t>22-C-1595158-24 OP</t>
  </si>
  <si>
    <t>22-C-1595158-23 OP</t>
  </si>
  <si>
    <t>22-C-1595304-23 OP</t>
  </si>
  <si>
    <t>22-C-1595304-21 OP</t>
  </si>
  <si>
    <t>22-C-1595311-21 OP</t>
  </si>
  <si>
    <t>22-C-1595311-23 OP</t>
  </si>
  <si>
    <t>22-C-1595311-26 OP</t>
  </si>
  <si>
    <t>22-C-1595311-24 OP</t>
  </si>
  <si>
    <t>22-C-1595311-22 OP</t>
  </si>
  <si>
    <t>22-C-1595279-25 OP</t>
  </si>
  <si>
    <t>22-C-1595279-24 OP</t>
  </si>
  <si>
    <t>22-C-1595279-23 OP</t>
  </si>
  <si>
    <t>22-C-1595279-22 OP</t>
  </si>
  <si>
    <t>22-C-1595279-26 OP</t>
  </si>
  <si>
    <t>22-C-1595240-22 OP</t>
  </si>
  <si>
    <t>22-C-1595240-23 OP</t>
  </si>
  <si>
    <t>22-C-1595240-26 OP</t>
  </si>
  <si>
    <t>22-C-1595240-21 OP</t>
  </si>
  <si>
    <t>22-C-1595240-24 OP</t>
  </si>
  <si>
    <t>22-C-1595283-23 OP</t>
  </si>
  <si>
    <t>22-C-1595283-21 OP</t>
  </si>
  <si>
    <t>22-C-1595283-25 OP</t>
  </si>
  <si>
    <t>22-C-1595283-22 OP</t>
  </si>
  <si>
    <t>22-C-1595283-24 OP</t>
  </si>
  <si>
    <t>22-C-1595307-26 OP</t>
  </si>
  <si>
    <t>22-C-1595307-22 OP</t>
  </si>
  <si>
    <t>22-C-1595307-25 OP</t>
  </si>
  <si>
    <t>22-C-1595307-23 OP</t>
  </si>
  <si>
    <t>22-C-1595307-21 OP</t>
  </si>
  <si>
    <t>22-C-1595400-25 OP</t>
  </si>
  <si>
    <t>22-C-1595400-26 OP</t>
  </si>
  <si>
    <t>22-C-1595400-21 OP</t>
  </si>
  <si>
    <t>22-C-1595400-24 OP</t>
  </si>
  <si>
    <t>22-C-1595400-23 OP</t>
  </si>
  <si>
    <t>22-C-1595435-21 OP</t>
  </si>
  <si>
    <t>22-C-1595376-22 OP</t>
  </si>
  <si>
    <t>22-C-1595435-23 OP</t>
  </si>
  <si>
    <t>22-C-1595435-24 OP</t>
  </si>
  <si>
    <t>22-C-1595435-22 OP</t>
  </si>
  <si>
    <t>22-C-1595435-25 OP</t>
  </si>
  <si>
    <t>22-C-1595436-22 OP</t>
  </si>
  <si>
    <t>22-C-1595436-26 OP</t>
  </si>
  <si>
    <t>22-C-1595436-24 OP</t>
  </si>
  <si>
    <t>22-C-1595436-25 OP</t>
  </si>
  <si>
    <t>22-C-1595436-23 OP</t>
  </si>
  <si>
    <t>22-C-1581780-23 OP</t>
  </si>
  <si>
    <t>22-C-1581780-25 OP</t>
  </si>
  <si>
    <t>22-C-1581780-22 OP</t>
  </si>
  <si>
    <t>22-C-1581780-21 OP</t>
  </si>
  <si>
    <t>22-C-1581780-26 OP</t>
  </si>
  <si>
    <t>22-C-1581782-23 OP</t>
  </si>
  <si>
    <t>22-C-1581782-24 OP</t>
  </si>
  <si>
    <t>22-C-1581782-25 OP</t>
  </si>
  <si>
    <t>22-C-1581782-22 OP</t>
  </si>
  <si>
    <t>22-C-1581785-22 OP</t>
  </si>
  <si>
    <t>22-C-1581785-24 OP</t>
  </si>
  <si>
    <t>22-C-1581785-25 OP</t>
  </si>
  <si>
    <t>22-C-1581785-21 OP</t>
  </si>
  <si>
    <t>22-C-1581785-23 OP</t>
  </si>
  <si>
    <t>22-C-1595537-21 OP</t>
  </si>
  <si>
    <t>C-2351-018</t>
  </si>
  <si>
    <t>22-C-1595537-23 OP</t>
  </si>
  <si>
    <t>22-C-1595537-24 OP</t>
  </si>
  <si>
    <t>22-C-1595537-25 OP</t>
  </si>
  <si>
    <t>22-C-1595537-26 OP</t>
  </si>
  <si>
    <t>22-C-1595593-24 OP</t>
  </si>
  <si>
    <t>22-C-1595593-23 OP</t>
  </si>
  <si>
    <t>22-C-1595593-25 OP</t>
  </si>
  <si>
    <t>22-C-1595593-26 OP</t>
  </si>
  <si>
    <t>22-C-1595593-21 OP</t>
  </si>
  <si>
    <t>22-C-1595636-25 OP</t>
  </si>
  <si>
    <t>22-C-1595907-26 OP</t>
  </si>
  <si>
    <t>6_Seed_Traits_03.20.23_KL</t>
  </si>
  <si>
    <t>22-C-1596013-26 OP</t>
  </si>
  <si>
    <t>22-C-1596013-25 OP</t>
  </si>
  <si>
    <t>22-C-1596013-23 OP</t>
  </si>
  <si>
    <t>22-C-1596080-25 OP</t>
  </si>
  <si>
    <t>22-C-1596080-22 OP</t>
  </si>
  <si>
    <t>22-C-1596080-24 OP</t>
  </si>
  <si>
    <t>22-C-1595991-26 OP</t>
  </si>
  <si>
    <t>22-C-1595991-21 OP</t>
  </si>
  <si>
    <t>22-C-1595991-22 OP</t>
  </si>
  <si>
    <t>22-C-1595991-23 OP</t>
  </si>
  <si>
    <t>22-C-1595991-25 OP</t>
  </si>
  <si>
    <t>22-C-1596095-26 OP</t>
  </si>
  <si>
    <t>22-C-1596095-24 OP</t>
  </si>
  <si>
    <t>22-C-1596095-25 OP</t>
  </si>
  <si>
    <t>22-C-1596095-22 OP</t>
  </si>
  <si>
    <t>22-C-1596095-23 OP</t>
  </si>
  <si>
    <t>22-C-1596056-22 OP</t>
  </si>
  <si>
    <t>22-C-1596056-25 OP</t>
  </si>
  <si>
    <t>22-C-1596056-26 OP</t>
  </si>
  <si>
    <t>22-C-1596056-21 OP</t>
  </si>
  <si>
    <t>22-C-1596056-24 OP</t>
  </si>
  <si>
    <t>22-C-1596120-22 OP</t>
  </si>
  <si>
    <t>22-C-1596120-21 OP</t>
  </si>
  <si>
    <t>22-C-1596120-23 OP</t>
  </si>
  <si>
    <t>22-C-1596120-25 OP</t>
  </si>
  <si>
    <t>22-C-1596120-24 OP</t>
  </si>
  <si>
    <t>22-C-1596157-22 OP</t>
  </si>
  <si>
    <t>22-C-1596157-25 OP</t>
  </si>
  <si>
    <t>22-C-1596157-26 OP</t>
  </si>
  <si>
    <t>22-C-1596157-23 OP</t>
  </si>
  <si>
    <t>22-C-1596157-21 OP</t>
  </si>
  <si>
    <t>22-C-1596203-24 OP</t>
  </si>
  <si>
    <t>22-C-1596203-21 OP</t>
  </si>
  <si>
    <t>22-C-1596203-23 OP</t>
  </si>
  <si>
    <t>22-C-1596203-26 OP</t>
  </si>
  <si>
    <t>22-C-1596203-22 OP</t>
  </si>
  <si>
    <t>22-C-1596192-22 OP</t>
  </si>
  <si>
    <t>22-C-1596192-25 OP</t>
  </si>
  <si>
    <t>22-C-1596192-26 OP</t>
  </si>
  <si>
    <t>22-C-1596192-23 OP</t>
  </si>
  <si>
    <t>22-C-1596297-25 OP</t>
  </si>
  <si>
    <t>22-C-1596297-23 OP</t>
  </si>
  <si>
    <t>22-C-1596297-22 OP</t>
  </si>
  <si>
    <t>22-C-1596297-26 OP</t>
  </si>
  <si>
    <t>22-C-1596297-24 OP</t>
  </si>
  <si>
    <t>22-C-1596252-26 OP</t>
  </si>
  <si>
    <t>22-C-1596252-21 OP</t>
  </si>
  <si>
    <t>22-C-1595905-21 OP</t>
  </si>
  <si>
    <t>C-2352-011</t>
  </si>
  <si>
    <t>22-C-1595905-22 OP</t>
  </si>
  <si>
    <t>22-C-1595905-23 OP</t>
  </si>
  <si>
    <t>22-C-1595905-24 OP</t>
  </si>
  <si>
    <t>22-C-1595905-25 OP</t>
  </si>
  <si>
    <t>22-C-1595880-22 OP</t>
  </si>
  <si>
    <t>22-C-1595880-21 OP</t>
  </si>
  <si>
    <t>22-C-1595880-24 OP</t>
  </si>
  <si>
    <t>22-C-1595880-23 OP</t>
  </si>
  <si>
    <t>22-C-1595880-26 OP</t>
  </si>
  <si>
    <t>22-C-1595961-24 OP</t>
  </si>
  <si>
    <t>22-C-1595961-21 OP</t>
  </si>
  <si>
    <t>22-C-1595961-22 OP</t>
  </si>
  <si>
    <t>22-C-1595961-23 OP</t>
  </si>
  <si>
    <t>22-C-1595961-26 OP</t>
  </si>
  <si>
    <t>22-C-1595976-26 OP</t>
  </si>
  <si>
    <t>22-C-1595976-24 OP</t>
  </si>
  <si>
    <t>22-C-1595976-25 OP</t>
  </si>
  <si>
    <t>22-C-1595976-23 OP</t>
  </si>
  <si>
    <t>22-C-1595976-22 OP</t>
  </si>
  <si>
    <t>22-C-1596102-23 OP</t>
  </si>
  <si>
    <t>22-C-1596102-21 OP</t>
  </si>
  <si>
    <t>22-C-1596102-24 OP</t>
  </si>
  <si>
    <t>22-C-1596102-25 OP</t>
  </si>
  <si>
    <t>22-C-1596102-26 OP</t>
  </si>
  <si>
    <t>22-C-1596026-23 OP</t>
  </si>
  <si>
    <t>22-C-1596026-22 OP</t>
  </si>
  <si>
    <t>22-C-1595964-24 OP</t>
  </si>
  <si>
    <t>22-C-1595964-23 OP</t>
  </si>
  <si>
    <t>22-C-1595964-21 OP</t>
  </si>
  <si>
    <t>22-C-1595964-25 OP</t>
  </si>
  <si>
    <t>22-C-1596078-22 OP</t>
  </si>
  <si>
    <t>22-C-1596078-23 OP</t>
  </si>
  <si>
    <t>22-C-1596078-21 OP</t>
  </si>
  <si>
    <t>22-C-1596078-26 OP</t>
  </si>
  <si>
    <t>22-C-1596078-24 OP</t>
  </si>
  <si>
    <t>22-C-1596046-24 OP</t>
  </si>
  <si>
    <t>22-C-1596046-26 OP</t>
  </si>
  <si>
    <t>22-C-1596046-25 OP</t>
  </si>
  <si>
    <t>22-C-1596046-21 OP</t>
  </si>
  <si>
    <t>22-C-1596046-22 OP</t>
  </si>
  <si>
    <t>22-C-1595986-26 OP</t>
  </si>
  <si>
    <t>22-C-1595986-23 OP</t>
  </si>
  <si>
    <t>22-C-1595986-24 OP</t>
  </si>
  <si>
    <t>22-C-1595986-21 OP</t>
  </si>
  <si>
    <t>22-C-1595986-25 OP</t>
  </si>
  <si>
    <t>22-C-1596005-22 OP</t>
  </si>
  <si>
    <t>22-C-1596005-25 OP</t>
  </si>
  <si>
    <t>22-C-1596005-21 OP</t>
  </si>
  <si>
    <t>22-C-1596005-24 OP</t>
  </si>
  <si>
    <t>22-C-1596005-26 OP</t>
  </si>
  <si>
    <t>22-C-1596110-24 OP</t>
  </si>
  <si>
    <t>22-C-1596110-22 OP</t>
  </si>
  <si>
    <t>22-C-1596110-25 OP</t>
  </si>
  <si>
    <t>22-C-1596110-21 OP</t>
  </si>
  <si>
    <t>22-C-1596110-23 OP</t>
  </si>
  <si>
    <t>22-C-1596128-21 OP</t>
  </si>
  <si>
    <t>22-C-1596128-24 OP</t>
  </si>
  <si>
    <t>22-C-1596128-22 OP</t>
  </si>
  <si>
    <t>22-C-1596128-26 OP</t>
  </si>
  <si>
    <t>22-C-1596128-23 OP</t>
  </si>
  <si>
    <t>22-C-1596156-25 OP</t>
  </si>
  <si>
    <t>22-C-1596156-22 OP</t>
  </si>
  <si>
    <t>22-C-1596156-21 OP</t>
  </si>
  <si>
    <t>22-C-1596156-26 OP</t>
  </si>
  <si>
    <t>22-C-1596156-23 OP</t>
  </si>
  <si>
    <t>22-C-1596158-21 OP</t>
  </si>
  <si>
    <t>22-C-1596158-24 OP</t>
  </si>
  <si>
    <t>22-C-1596158-23 OP</t>
  </si>
  <si>
    <t>22-C-1596158-22 OP</t>
  </si>
  <si>
    <t>22-C-1596158-26 OP</t>
  </si>
  <si>
    <t>22-C-1596208-22 OP</t>
  </si>
  <si>
    <t>22-C-1596208-26 OP</t>
  </si>
  <si>
    <t>22-C-1596208-23 OP</t>
  </si>
  <si>
    <t>22-C-1596208-25 OP</t>
  </si>
  <si>
    <t>22-C-1596208-24 OP</t>
  </si>
  <si>
    <t>22-C-1595872-22 OP</t>
  </si>
  <si>
    <t>22-C-1595872-21 OP</t>
  </si>
  <si>
    <t>22-C-1595872-26 OP</t>
  </si>
  <si>
    <t>22-C-1595872-25 OP</t>
  </si>
  <si>
    <t>22-C-1595872-24 OP</t>
  </si>
  <si>
    <t>22-C-1595820-21 OP</t>
  </si>
  <si>
    <t>22-C-1595820-24 OP</t>
  </si>
  <si>
    <t>22-C-1595820-25 OP</t>
  </si>
  <si>
    <t>22-C-1595820-22 OP</t>
  </si>
  <si>
    <t>22-C-1595820-23 OP</t>
  </si>
  <si>
    <t>22-C-1595827-23 OP</t>
  </si>
  <si>
    <t>22-C-1595827-25 OP</t>
  </si>
  <si>
    <t>22-C-1595827-22 OP</t>
  </si>
  <si>
    <t>22-C-1595827-24 OP</t>
  </si>
  <si>
    <t>22-C-1595827-26 OP</t>
  </si>
  <si>
    <t>22-C-1595860-25 OP</t>
  </si>
  <si>
    <t>22-C-1595860-26 OP</t>
  </si>
  <si>
    <t>22-C-1595860-24 OP</t>
  </si>
  <si>
    <t>22-C-1595860-21 OP</t>
  </si>
  <si>
    <t>22-C-1596054-21 OP</t>
  </si>
  <si>
    <t>22-C-1596054-26 OP</t>
  </si>
  <si>
    <t>22-C-1595852-24 OP</t>
  </si>
  <si>
    <t>22-C-1595921-26 OP</t>
  </si>
  <si>
    <t>22-C-1595921-23 OP</t>
  </si>
  <si>
    <t>22-C-1595921-25 OP</t>
  </si>
  <si>
    <t>22-C-1595921-24 OP</t>
  </si>
  <si>
    <t>22-C-1595921-22 OP</t>
  </si>
  <si>
    <t>22-C-1595911-21 OP</t>
  </si>
  <si>
    <t>22-C-1595911-23 OP</t>
  </si>
  <si>
    <t>22-C-1595910-22 OP</t>
  </si>
  <si>
    <t>22-C-1595862-21 OP</t>
  </si>
  <si>
    <t>22-C-1595927-26 OP</t>
  </si>
  <si>
    <t>22-C-1595927-25 OP</t>
  </si>
  <si>
    <t>22-C-1595927-22 OP</t>
  </si>
  <si>
    <t>22-C-1595927-23 OP</t>
  </si>
  <si>
    <t>22-C-1595927-21 OP</t>
  </si>
  <si>
    <t>22-C-1595896-24 OP</t>
  </si>
  <si>
    <t>22-C-1595896-23 OP</t>
  </si>
  <si>
    <t>22-C-1595896-21 OP</t>
  </si>
  <si>
    <t>22-C-1595896-25 OP</t>
  </si>
  <si>
    <t>22-C-1595896-26 OP</t>
  </si>
  <si>
    <t>22-C-1595970-21 OP</t>
  </si>
  <si>
    <t>22-C-1595970-26 OP</t>
  </si>
  <si>
    <t>22-C-1595970-24 OP</t>
  </si>
  <si>
    <t>22-C-1595970-23 OP</t>
  </si>
  <si>
    <t>22-C-1595970-22 OP</t>
  </si>
  <si>
    <t>22-C-1595978-25 OP</t>
  </si>
  <si>
    <t>22-C-1595978-26 OP</t>
  </si>
  <si>
    <t>22-C-1595972-23 OP</t>
  </si>
  <si>
    <t>22-C-1595972-22 OP</t>
  </si>
  <si>
    <t>22-C-1595972-21 OP</t>
  </si>
  <si>
    <t>22-C-1595972-25 OP</t>
  </si>
  <si>
    <t>22-C-1595972-26 OP</t>
  </si>
  <si>
    <t>22-C-1595930-21 OP</t>
  </si>
  <si>
    <t>22-C-1595930-23 OP</t>
  </si>
  <si>
    <t>22-C-1595930-25 OP</t>
  </si>
  <si>
    <t>22-C-1595930-26 OP</t>
  </si>
  <si>
    <t>22-C-1596335-22 OP</t>
  </si>
  <si>
    <t>22-C-1596335-23 OP</t>
  </si>
  <si>
    <t>22-C-1596335-24 OP</t>
  </si>
  <si>
    <t>22-C-1596335-25 OP</t>
  </si>
  <si>
    <t>22-C-1596335-26 OP</t>
  </si>
  <si>
    <t>22-C-1596248-21 OP</t>
  </si>
  <si>
    <t>22-C-1596248-22 OP</t>
  </si>
  <si>
    <t>22-C-1596248-23 OP</t>
  </si>
  <si>
    <t>22-C-1596248-24 OP</t>
  </si>
  <si>
    <t>22-C-1596248-26 OP</t>
  </si>
  <si>
    <t>22-C-1596284-21 OP</t>
  </si>
  <si>
    <t>22-C-1596284-23 OP</t>
  </si>
  <si>
    <t>22-C-1596284-24 OP</t>
  </si>
  <si>
    <t>22-C-1596284-25 OP</t>
  </si>
  <si>
    <t>22-C-1596284-26 OP</t>
  </si>
  <si>
    <t>22-C-1596468-21 OP</t>
  </si>
  <si>
    <t>22-C-1596468-22 OP</t>
  </si>
  <si>
    <t>22-C-1596468-23 OP</t>
  </si>
  <si>
    <t>22-C-1596468-26 OP</t>
  </si>
  <si>
    <t>22-C-1596384-22 OP</t>
  </si>
  <si>
    <t>22-C-1596384-23 OP</t>
  </si>
  <si>
    <t>22-C-1596384-24 OP</t>
  </si>
  <si>
    <t>22-C-1596384-25 OP</t>
  </si>
  <si>
    <t>22-C-1596384-26 OP</t>
  </si>
  <si>
    <t>22-C-1596308-21 OP</t>
  </si>
  <si>
    <t>22-C-1596308-23 OP</t>
  </si>
  <si>
    <t>22-C-1596308-24 OP</t>
  </si>
  <si>
    <t>22-C-1596308-25 OP</t>
  </si>
  <si>
    <t>22-C-1596308-26 OP</t>
  </si>
  <si>
    <t>22-C-1596289-21 OP</t>
  </si>
  <si>
    <t>22-C-1596289-22 OP</t>
  </si>
  <si>
    <t>22-C-1596289-23 OP</t>
  </si>
  <si>
    <t>22-C-1596289-24 OP</t>
  </si>
  <si>
    <t>22-C-1596289-25 OP</t>
  </si>
  <si>
    <t>22-C-1596271-25 OP</t>
  </si>
  <si>
    <t>22-C-1596271-22 OP</t>
  </si>
  <si>
    <t>22-C-1596271-26 OP</t>
  </si>
  <si>
    <t>22-C-1596271-21 OP</t>
  </si>
  <si>
    <t>22-C-1596271-23 OP</t>
  </si>
  <si>
    <t>22-C-1596305-24 OP</t>
  </si>
  <si>
    <t>22-C-1596264-25 OP</t>
  </si>
  <si>
    <t>22-C-1596264-26 OP</t>
  </si>
  <si>
    <t>22-C-1596264-24 OP</t>
  </si>
  <si>
    <t>22-C-1596264-23 OP</t>
  </si>
  <si>
    <t>22-C-1596264-22 OP</t>
  </si>
  <si>
    <t>22-C-1596339-24 OP</t>
  </si>
  <si>
    <t>22-C-1596339-22 OP</t>
  </si>
  <si>
    <t>22-C-1596339-25 OP</t>
  </si>
  <si>
    <t>22-C-1596339-23 OP</t>
  </si>
  <si>
    <t>22-C-1596339-26 OP</t>
  </si>
  <si>
    <t>22-C-1596275-21 OP</t>
  </si>
  <si>
    <t>22-C-1596275-26 OP</t>
  </si>
  <si>
    <t>22-C-1596275-23 OP</t>
  </si>
  <si>
    <t>22-C-1596275-25 OP</t>
  </si>
  <si>
    <t>22-C-1596275-24 OP</t>
  </si>
  <si>
    <t>22-C-1596278-26 OP</t>
  </si>
  <si>
    <t>22-C-1596278-25 OP</t>
  </si>
  <si>
    <t>22-C-1596278-23 OP</t>
  </si>
  <si>
    <t>22-C-1596278-21 OP</t>
  </si>
  <si>
    <t>22-C-1596278-22 OP</t>
  </si>
  <si>
    <t>22-C-1596262-21 OP</t>
  </si>
  <si>
    <t>22-C-1596262-23 OP</t>
  </si>
  <si>
    <t>22-C-1596262-22 OP</t>
  </si>
  <si>
    <t>22-C-1596262-25 OP</t>
  </si>
  <si>
    <t>22-C-1596262-24 OP</t>
  </si>
  <si>
    <t>22-C-1596317-22 OP</t>
  </si>
  <si>
    <t>22-C-1596317-23 OP</t>
  </si>
  <si>
    <t>22-C-1596317-21 OP</t>
  </si>
  <si>
    <t>22-C-1596317-24 OP</t>
  </si>
  <si>
    <t>22-C-1596317-26 OP</t>
  </si>
  <si>
    <t>22-C-1596497-22 OP</t>
  </si>
  <si>
    <t>22-C-1596497-21 OP</t>
  </si>
  <si>
    <t>22-C-1596497-25 OP</t>
  </si>
  <si>
    <t>22-C-1596497-23 OP</t>
  </si>
  <si>
    <t>22-C-1596497-24 OP</t>
  </si>
  <si>
    <t>22-C-1595899-26 OP</t>
  </si>
  <si>
    <t>C-2352-014</t>
  </si>
  <si>
    <t>22-C-1595899-25 OP</t>
  </si>
  <si>
    <t>22-C-1595899-24 OP</t>
  </si>
  <si>
    <t>22-C-1595899-23 OP</t>
  </si>
  <si>
    <t>22-C-1595899-22 OP</t>
  </si>
  <si>
    <t>22-C-1595950-25 OP</t>
  </si>
  <si>
    <t>22-C-1595950-21 OP</t>
  </si>
  <si>
    <t>22-C-1595950-23 OP</t>
  </si>
  <si>
    <t>22-C-1595950-24 OP</t>
  </si>
  <si>
    <t>22-C-1595922-25 OP</t>
  </si>
  <si>
    <t>22-C-1595922-21 OP</t>
  </si>
  <si>
    <t>22-C-1595922-22 OP</t>
  </si>
  <si>
    <t>22-C-1595922-24 OP</t>
  </si>
  <si>
    <t>22-C-1595922-23 OP</t>
  </si>
  <si>
    <t>22-C-1596066-22 OP</t>
  </si>
  <si>
    <t>22-C-1596066-25 OP</t>
  </si>
  <si>
    <t>22-C-1596066-21 OP</t>
  </si>
  <si>
    <t>22-C-1596051-24 OP</t>
  </si>
  <si>
    <t>22-C-1596051-22 OP</t>
  </si>
  <si>
    <t>22-C-1596051-23 OP</t>
  </si>
  <si>
    <t>22-C-1596051-21 OP</t>
  </si>
  <si>
    <t>22-C-1596051-25 OP</t>
  </si>
  <si>
    <t>22-C-1596084-25 OP</t>
  </si>
  <si>
    <t>22-C-1596084-24 OP</t>
  </si>
  <si>
    <t>22-C-1596084-22 OP</t>
  </si>
  <si>
    <t>22-C-1596025-25 OP</t>
  </si>
  <si>
    <t>22-C-1596025-23 OP</t>
  </si>
  <si>
    <t>22-C-1596241-23 OP</t>
  </si>
  <si>
    <t>22-C-1596241-25 OP</t>
  </si>
  <si>
    <t>22-C-1595975-24 OP</t>
  </si>
  <si>
    <t>22-C-1595975-26 OP</t>
  </si>
  <si>
    <t>22-C-1595975-22 OP</t>
  </si>
  <si>
    <t>22-C-1595975-25 OP</t>
  </si>
  <si>
    <t>22-C-1595975-23 OP</t>
  </si>
  <si>
    <t>22-C-1596007-26 OP</t>
  </si>
  <si>
    <t>22-C-1596007-21 OP</t>
  </si>
  <si>
    <t>22-C-1596007-24 OP</t>
  </si>
  <si>
    <t>22-C-1596007-23 OP</t>
  </si>
  <si>
    <t>22-C-1596007-25 OP</t>
  </si>
  <si>
    <t>22-C-1595993-21 OP</t>
  </si>
  <si>
    <t>22-C-1595993-26 OP</t>
  </si>
  <si>
    <t>22-C-1595993-24 OP</t>
  </si>
  <si>
    <t>22-C-1595993-22 OP</t>
  </si>
  <si>
    <t>22-C-1595993-25 OP</t>
  </si>
  <si>
    <t>22-C-1596112-22 OP</t>
  </si>
  <si>
    <t>22-C-1596112-26 OP</t>
  </si>
  <si>
    <t>22-C-1596112-24 OP</t>
  </si>
  <si>
    <t>22-C-1596112-23 OP</t>
  </si>
  <si>
    <t>22-C-1596112-25 OP</t>
  </si>
  <si>
    <t>22-C-1596241-24 OP</t>
  </si>
  <si>
    <t>22-C-1596114-26 OP</t>
  </si>
  <si>
    <t>22-C-1595434-26 OP</t>
  </si>
  <si>
    <t>22-C-1595434-22 OP</t>
  </si>
  <si>
    <t>22-C-1595434-24 OP</t>
  </si>
  <si>
    <t>22-C-1581792-25 OP</t>
  </si>
  <si>
    <t>22-C-1581792-26 OP</t>
  </si>
  <si>
    <t>22-C-1581792-21 OP</t>
  </si>
  <si>
    <t>22-C-1581792-24 OP</t>
  </si>
  <si>
    <t>22-C-1581792-22 OP</t>
  </si>
  <si>
    <t>22-C-1581777-21 OP</t>
  </si>
  <si>
    <t>22-C-1581777-22 OP</t>
  </si>
  <si>
    <t>22-C-1581789-22 OP</t>
  </si>
  <si>
    <t>22-C-1581789-24 OP</t>
  </si>
  <si>
    <t>22-C-1581789-26 OP</t>
  </si>
  <si>
    <t>22-C-1581789-25 OP</t>
  </si>
  <si>
    <t>22-C-1581789-21 OP</t>
  </si>
  <si>
    <t>22-C-1595178-26 OP</t>
  </si>
  <si>
    <t>22-C-1595178-21 OP</t>
  </si>
  <si>
    <t>22-C-1595178-23 OP</t>
  </si>
  <si>
    <t>22-C-1595178-24 OP</t>
  </si>
  <si>
    <t>22-C-1595178-22 OP</t>
  </si>
  <si>
    <t>22-C-1595174-22 OP</t>
  </si>
  <si>
    <t>22-C-1595174-23 OP</t>
  </si>
  <si>
    <t>22-C-1595174-24 OP</t>
  </si>
  <si>
    <t>22-C-1595174-26 OP</t>
  </si>
  <si>
    <t>22-C-1595135-23 OP</t>
  </si>
  <si>
    <t>22-C-1595135-25 OP</t>
  </si>
  <si>
    <t>22-C-1595135-24 OP</t>
  </si>
  <si>
    <t>22-C-1595135-21 OP</t>
  </si>
  <si>
    <t>22-C-1595181-26 OP</t>
  </si>
  <si>
    <t>22-C-1595181-23 OP</t>
  </si>
  <si>
    <t>22-C-1595181-22 OP</t>
  </si>
  <si>
    <t>22-C-1595181-25 OP</t>
  </si>
  <si>
    <t>22-C-1595181-21 OP</t>
  </si>
  <si>
    <t>22-C-1595142-21 OP</t>
  </si>
  <si>
    <t>22-C-1595142-22 OP</t>
  </si>
  <si>
    <t>22-C-1595142-26 OP</t>
  </si>
  <si>
    <t>22-C-1595142-25 OP</t>
  </si>
  <si>
    <t>22-C-1595118-26 OP</t>
  </si>
  <si>
    <t>22-C-1595118-21 OP</t>
  </si>
  <si>
    <t>22-C-1595118-24 OP</t>
  </si>
  <si>
    <t>22-C-1595118-22 OP</t>
  </si>
  <si>
    <t>22-C-1595118-25 OP</t>
  </si>
  <si>
    <t>22-C-1595207-22 OP</t>
  </si>
  <si>
    <t>22-C-1595207-23 OP</t>
  </si>
  <si>
    <t>22-C-1595207-24 OP</t>
  </si>
  <si>
    <t>22-C-1595207-21 OP</t>
  </si>
  <si>
    <t>22-C-1595141-23 OP</t>
  </si>
  <si>
    <t>22-C-1595141-21 OP</t>
  </si>
  <si>
    <t>22-C-1595141-25 OP</t>
  </si>
  <si>
    <t>22-C-1595141-22 OP</t>
  </si>
  <si>
    <t>22-C-1595122-24 OP</t>
  </si>
  <si>
    <t>22-C-1595122-23 OP</t>
  </si>
  <si>
    <t>22-C-1595122-22 OP</t>
  </si>
  <si>
    <t>22-C-1595234-25 OP</t>
  </si>
  <si>
    <t>22-C-1595234-24 OP</t>
  </si>
  <si>
    <t>22-C-1595234-26 OP</t>
  </si>
  <si>
    <t>22-C-1595234-22 OP</t>
  </si>
  <si>
    <t>22-C-1595234-21 OP</t>
  </si>
  <si>
    <t>22-C-1595208-24 OP</t>
  </si>
  <si>
    <t>22-C-1595208-25 OP</t>
  </si>
  <si>
    <t>22-C-1595208-21 OP</t>
  </si>
  <si>
    <t>22-C-1595166-25 OP</t>
  </si>
  <si>
    <t>22-C-1595166-24 OP</t>
  </si>
  <si>
    <t>22-C-1595166-23 OP</t>
  </si>
  <si>
    <t>22-C-1595166-26 OP</t>
  </si>
  <si>
    <t>22-C-1595166-22 OP</t>
  </si>
  <si>
    <t>22-C-1595138-24 OP</t>
  </si>
  <si>
    <t>22-C-1595138-22 OP</t>
  </si>
  <si>
    <t>22-C-1595138-26 OP</t>
  </si>
  <si>
    <t>22-C-1595138-21 OP</t>
  </si>
  <si>
    <t>22-C-1595138-25 OP</t>
  </si>
  <si>
    <t>22-C-1595200-21 OP</t>
  </si>
  <si>
    <t>22-C-1595200-22 OP</t>
  </si>
  <si>
    <t>22-C-1595200-24 OP</t>
  </si>
  <si>
    <t>22-C-1595200-23 OP</t>
  </si>
  <si>
    <t>22-C-1595200-26 OP</t>
  </si>
  <si>
    <t>22-C-1595127-21 OP</t>
  </si>
  <si>
    <t>22-C-1595127-26 OP</t>
  </si>
  <si>
    <t>22-C-1595127-24 OP</t>
  </si>
  <si>
    <t>22-C-1595127-22 OP</t>
  </si>
  <si>
    <t>22-C-1595127-25 OP</t>
  </si>
  <si>
    <t>22-C-1595193-24 OP</t>
  </si>
  <si>
    <t>22-C-1595193-22 OP</t>
  </si>
  <si>
    <t>22-C-1595193-23 OP</t>
  </si>
  <si>
    <t>22-C-1595636-21 OP</t>
  </si>
  <si>
    <t>6_Seed_Traits_03.20.23_TM</t>
  </si>
  <si>
    <t>22-C-1595636-26 OP</t>
  </si>
  <si>
    <t>22-C-1595636-24 OP</t>
  </si>
  <si>
    <t>22-C-1595636-23 OP</t>
  </si>
  <si>
    <t>22-C-1595701-26 OP</t>
  </si>
  <si>
    <t>22-C-1595701-24 OP</t>
  </si>
  <si>
    <t>22-C-1595701-23 OP</t>
  </si>
  <si>
    <t>22-C-1595667-26 OP</t>
  </si>
  <si>
    <t>22-C-1595667-21 OP</t>
  </si>
  <si>
    <t>22-C-1595667-25 OP</t>
  </si>
  <si>
    <t>22-C-1595667-24 OP</t>
  </si>
  <si>
    <t>22-C-1595517-23 OP</t>
  </si>
  <si>
    <t>C-2351-023</t>
  </si>
  <si>
    <t>6_Seed_Traits_03.22.23_cv</t>
  </si>
  <si>
    <t>22-C-1595517-26 OP</t>
  </si>
  <si>
    <t>22-C-1595517-22 OP</t>
  </si>
  <si>
    <t>22-C-1595517-25 OP</t>
  </si>
  <si>
    <t>22-C-1595517-24 OP</t>
  </si>
  <si>
    <t>22-C-1595562-22 OP</t>
  </si>
  <si>
    <t>22-C-1595562-26 OP</t>
  </si>
  <si>
    <t>22-C-1595562-23 OP</t>
  </si>
  <si>
    <t>22-C-1595562-25 OP</t>
  </si>
  <si>
    <t>22-C-1595562-24 OP</t>
  </si>
  <si>
    <t>22-C-1595567-24 OP</t>
  </si>
  <si>
    <t>22-C-1595567-23 OP</t>
  </si>
  <si>
    <t>22-C-1595567-21 OP</t>
  </si>
  <si>
    <t>22-C-1595567-25 OP</t>
  </si>
  <si>
    <t>22-C-1595567-22 OP</t>
  </si>
  <si>
    <t>22-C-1595586-21 OP</t>
  </si>
  <si>
    <t>22-C-1595439-21 OP</t>
  </si>
  <si>
    <t>22-C-1595586-22 OP</t>
  </si>
  <si>
    <t>22-C-1595586-26 OP</t>
  </si>
  <si>
    <t>22-C-1595586-25 OP</t>
  </si>
  <si>
    <t>22-C-1595586-23 OP</t>
  </si>
  <si>
    <t>22-C-1595495-26 OP</t>
  </si>
  <si>
    <t>22-C-1595495-23 OP</t>
  </si>
  <si>
    <t>22-C-1595495-21 OP</t>
  </si>
  <si>
    <t>22-C-1595495-25 OP</t>
  </si>
  <si>
    <t>22-C-1595495-24 OP</t>
  </si>
  <si>
    <t>22-C-1595573-24 OP</t>
  </si>
  <si>
    <t>22-C-1595573-21 OP</t>
  </si>
  <si>
    <t>22-C-1595573-23 OP</t>
  </si>
  <si>
    <t>22-C-1595573-22 OP</t>
  </si>
  <si>
    <t>22-C-1595573-25 OP</t>
  </si>
  <si>
    <t>22-C-1595643-24 OP</t>
  </si>
  <si>
    <t>22-C-1595643-21 OP</t>
  </si>
  <si>
    <t>22-C-1595615-25 OP</t>
  </si>
  <si>
    <t>22-C-1595643-22 OP</t>
  </si>
  <si>
    <t>22-C-1595643-25 OP</t>
  </si>
  <si>
    <t>22-C-1595683-24 OP</t>
  </si>
  <si>
    <t>22-C-1595683-21 OP</t>
  </si>
  <si>
    <t>22-C-1595683-22 OP</t>
  </si>
  <si>
    <t>22-C-1595643-26 OP</t>
  </si>
  <si>
    <t>22-C-1595683-23 OP</t>
  </si>
  <si>
    <t>22-C-1595683-25 OP</t>
  </si>
  <si>
    <t>22-C-1595743-25 OP</t>
  </si>
  <si>
    <t>22-C-1595765-21 OP</t>
  </si>
  <si>
    <t>22-C-1595477-25 OP</t>
  </si>
  <si>
    <t>22-C-1595765-25 OP</t>
  </si>
  <si>
    <t>22-C-1595765-22 OP</t>
  </si>
  <si>
    <t>22-C-1595765-26 OP</t>
  </si>
  <si>
    <t>22-C-1595765-24 OP</t>
  </si>
  <si>
    <t>22-C-1595791-24 OP</t>
  </si>
  <si>
    <t>22-C-1595791-25 OP</t>
  </si>
  <si>
    <t>22-C-1595791-21 OP</t>
  </si>
  <si>
    <t>22-C-1595791-26 OP</t>
  </si>
  <si>
    <t>22-C-1595791-23 OP</t>
  </si>
  <si>
    <t>22-C-1595463-23 OP</t>
  </si>
  <si>
    <t>22-C-1595463-24 OP</t>
  </si>
  <si>
    <t>22-C-1595463-22 OP</t>
  </si>
  <si>
    <t>22-C-1595463-25 OP</t>
  </si>
  <si>
    <t>22-C-1595457-21 OP</t>
  </si>
  <si>
    <t>22-C-1595477-22 OP</t>
  </si>
  <si>
    <t>22-C-1595457-25 OP</t>
  </si>
  <si>
    <t>22-C-1595457-26 OP</t>
  </si>
  <si>
    <t>22-C-1595477-26 OP</t>
  </si>
  <si>
    <t>22-C-1595477-23 OP</t>
  </si>
  <si>
    <t>22-C-1595477-24 OP</t>
  </si>
  <si>
    <t>22-C-1595457-24 OP</t>
  </si>
  <si>
    <t>22-C-1595457-22 OP</t>
  </si>
  <si>
    <t>22-C-1595493-21 OP</t>
  </si>
  <si>
    <t>22-C-1595493-25 OP</t>
  </si>
  <si>
    <t>22-C-1595493-23 OP</t>
  </si>
  <si>
    <t>22-C-1595493-24 OP</t>
  </si>
  <si>
    <t>22-C-1595493-26 OP</t>
  </si>
  <si>
    <t>22-C-1595492-26 OP</t>
  </si>
  <si>
    <t>22-C-1595492-25 OP</t>
  </si>
  <si>
    <t>22-C-1595492-24 OP</t>
  </si>
  <si>
    <t>22-C-1595492-23 OP</t>
  </si>
  <si>
    <t>22-C-1595492-22 OP</t>
  </si>
  <si>
    <t>22-C-1595603-26 OP</t>
  </si>
  <si>
    <t>22-C-1595603-21 OP</t>
  </si>
  <si>
    <t>22-C-1595603-23 OP</t>
  </si>
  <si>
    <t>22-C-1595603-25 OP</t>
  </si>
  <si>
    <t>22-C-1595603-22 OP</t>
  </si>
  <si>
    <t>22-C-1595594-21 OP</t>
  </si>
  <si>
    <t>22-C-1595594-23 OP</t>
  </si>
  <si>
    <t>22-C-1595594-26 OP</t>
  </si>
  <si>
    <t>22-C-1595594-22 OP</t>
  </si>
  <si>
    <t>22-C-1595594-25 OP</t>
  </si>
  <si>
    <t>22-C-1595210-24 OP</t>
  </si>
  <si>
    <t>C-2351-008</t>
  </si>
  <si>
    <t>22-C-1595210-22 OP</t>
  </si>
  <si>
    <t>22-C-1595210-21 OP</t>
  </si>
  <si>
    <t>22-C-1595210-23 OP</t>
  </si>
  <si>
    <t>22-C-1595202-25 OP</t>
  </si>
  <si>
    <t>22-C-1595202-21 OP</t>
  </si>
  <si>
    <t>22-C-1595202-26 OP</t>
  </si>
  <si>
    <t>22-C-1595202-24 OP</t>
  </si>
  <si>
    <t>22-C-1595202-23 OP</t>
  </si>
  <si>
    <t>22-C-1595172-26 OP</t>
  </si>
  <si>
    <t>22-C-1595172-24 OP</t>
  </si>
  <si>
    <t>22-C-1595172-23 OP</t>
  </si>
  <si>
    <t>22-C-1595172-22 OP</t>
  </si>
  <si>
    <t>22-C-1595172-25 OP</t>
  </si>
  <si>
    <t>22-C-1595183-26 OP</t>
  </si>
  <si>
    <t>22-C-1595183-24 OP</t>
  </si>
  <si>
    <t>22-C-1595183-23 OP</t>
  </si>
  <si>
    <t>22-C-1595183-25 OP</t>
  </si>
  <si>
    <t>22-C-1595183-22 OP</t>
  </si>
  <si>
    <t>22-C-1595156-24 OP</t>
  </si>
  <si>
    <t>22-C-1595156-23 OP</t>
  </si>
  <si>
    <t>22-C-1595156-25 OP</t>
  </si>
  <si>
    <t>22-C-1595156-22 OP</t>
  </si>
  <si>
    <t>22-C-1595156-26 OP</t>
  </si>
  <si>
    <t>22-C-1595333-23 OP</t>
  </si>
  <si>
    <t>22-C-1595333-24 OP</t>
  </si>
  <si>
    <t>22-C-1595333-21 OP</t>
  </si>
  <si>
    <t>22-C-1595333-25 OP</t>
  </si>
  <si>
    <t>22-C-1595333-26 OP</t>
  </si>
  <si>
    <t>22-C-1595332-24 OP</t>
  </si>
  <si>
    <t>22-C-1595332-22 OP</t>
  </si>
  <si>
    <t>22-C-1595332-25 OP</t>
  </si>
  <si>
    <t>22-C-1595332-21 OP</t>
  </si>
  <si>
    <t>22-C-1595332-23 OP</t>
  </si>
  <si>
    <t>22-C-1595114-23 OP</t>
  </si>
  <si>
    <t>22-C-1595114-21 OP</t>
  </si>
  <si>
    <t>22-C-1595114-22 OP</t>
  </si>
  <si>
    <t>6_Seed_Traits_03.23.23_cv</t>
  </si>
  <si>
    <t>22-C-1595114-24 OP</t>
  </si>
  <si>
    <t>22-C-1595114-26 OP</t>
  </si>
  <si>
    <t>22-C-1595179-21 OP</t>
  </si>
  <si>
    <t>22-C-1595179-24 OP</t>
  </si>
  <si>
    <t>22-C-1595179-26 OP</t>
  </si>
  <si>
    <t>22-C-1595179-25 OP</t>
  </si>
  <si>
    <t>22-C-1595179-22 OP</t>
  </si>
  <si>
    <t>22-C-1595159-24 OP</t>
  </si>
  <si>
    <t>22-C-1595159-26 OP</t>
  </si>
  <si>
    <t>22-C-1595159-22 OP</t>
  </si>
  <si>
    <t>22-C-1595159-21 OP</t>
  </si>
  <si>
    <t>22-C-1595159-25 OP</t>
  </si>
  <si>
    <t>22-C-1595215-26 OP</t>
  </si>
  <si>
    <t>22-C-1595215-24 OP</t>
  </si>
  <si>
    <t>22-C-1595215-22 OP</t>
  </si>
  <si>
    <t>22-C-1595215-23 OP</t>
  </si>
  <si>
    <t>22-C-1595215-25 OP</t>
  </si>
  <si>
    <t>22-C-1595145-24 OP</t>
  </si>
  <si>
    <t>22-C-1595145-26 OP</t>
  </si>
  <si>
    <t>22-C-1595145-22 OP</t>
  </si>
  <si>
    <t>22-C-1595145-21 OP</t>
  </si>
  <si>
    <t>22-C-1595145-23 OP</t>
  </si>
  <si>
    <t>22-C-1595219-23 OP</t>
  </si>
  <si>
    <t>22-C-1595219-21 OP</t>
  </si>
  <si>
    <t>22-C-1595219-26 OP</t>
  </si>
  <si>
    <t>22-C-1595219-24 OP</t>
  </si>
  <si>
    <t>22-C-1595219-25 OP</t>
  </si>
  <si>
    <t>22-C-1595227-26 OP</t>
  </si>
  <si>
    <t>22-C-1595227-24 OP</t>
  </si>
  <si>
    <t>22-C-1595227-22 OP</t>
  </si>
  <si>
    <t>22-C-1595227-21 OP</t>
  </si>
  <si>
    <t>22-C-1595227-25 OP</t>
  </si>
  <si>
    <t>22-C-1595195-26 OP</t>
  </si>
  <si>
    <t>22-C-1595195-21 OP</t>
  </si>
  <si>
    <t>22-C-1595195-24 OP</t>
  </si>
  <si>
    <t>22-C-1595195-25 OP</t>
  </si>
  <si>
    <t>22-C-1595195-23 OP</t>
  </si>
  <si>
    <t>22-C-1595121-21 OP</t>
  </si>
  <si>
    <t>22-C-1595157-23 OP</t>
  </si>
  <si>
    <t>22-C-1595157-25 OP</t>
  </si>
  <si>
    <t>22-C-1595157-21 OP</t>
  </si>
  <si>
    <t>22-C-1595157-24 OP</t>
  </si>
  <si>
    <t>22-C-1595235-21 OP</t>
  </si>
  <si>
    <t>22-C-1595235-23 OP</t>
  </si>
  <si>
    <t>22-C-1595235-26 OP</t>
  </si>
  <si>
    <t>22-C-1595157-22 OP</t>
  </si>
  <si>
    <t>22-C-1595235-24 OP</t>
  </si>
  <si>
    <t>22-C-1595235-25 OP</t>
  </si>
  <si>
    <t>22-C-1595309-22 OP</t>
  </si>
  <si>
    <t>22-C-1595309-25 OP</t>
  </si>
  <si>
    <t>22-C-1595309-21 OP</t>
  </si>
  <si>
    <t>22-C-1595309-26 OP</t>
  </si>
  <si>
    <t>22-C-1595309-24 OP</t>
  </si>
  <si>
    <t>22-C-1595351-22 OP</t>
  </si>
  <si>
    <t>22-C-1595351-26 OP</t>
  </si>
  <si>
    <t>22-C-1595351-25 OP</t>
  </si>
  <si>
    <t>22-C-1595351-23 OP</t>
  </si>
  <si>
    <t>22-C-1595351-21 OP</t>
  </si>
  <si>
    <t>22-C-1595437-26 OP</t>
  </si>
  <si>
    <t>C-2351-021</t>
  </si>
  <si>
    <t>22-C-1595484-21 OP</t>
  </si>
  <si>
    <t>22-C-1595484-23 OP</t>
  </si>
  <si>
    <t>22-C-1595484-22 OP</t>
  </si>
  <si>
    <t>22-C-1595484-26 OP</t>
  </si>
  <si>
    <t>22-C-1595595-24 OP</t>
  </si>
  <si>
    <t>22-C-1595595-25 OP</t>
  </si>
  <si>
    <t>22-C-1595595-21 OP</t>
  </si>
  <si>
    <t>22-C-1595595-26 OP</t>
  </si>
  <si>
    <t>22-C-1595595-22 OP</t>
  </si>
  <si>
    <t>22-C-1595584-24 OP</t>
  </si>
  <si>
    <t>22-C-1595584-25 OP</t>
  </si>
  <si>
    <t>22-C-1595584-23 OP</t>
  </si>
  <si>
    <t>22-C-1595498-22 OP</t>
  </si>
  <si>
    <t>22-C-1595498-25 OP</t>
  </si>
  <si>
    <t>22-C-1595498-26 OP</t>
  </si>
  <si>
    <t>22-C-1595498-23 OP</t>
  </si>
  <si>
    <t>22-C-1595498-24 OP</t>
  </si>
  <si>
    <t>22-C-1595527-24 OP</t>
  </si>
  <si>
    <t>22-C-1595527-26 OP</t>
  </si>
  <si>
    <t>22-C-1595527-21 OP</t>
  </si>
  <si>
    <t>22-C-1595527-23 OP</t>
  </si>
  <si>
    <t>22-C-1595527-25 OP</t>
  </si>
  <si>
    <t>22-C-1595564-26 OP</t>
  </si>
  <si>
    <t>22-C-1595564-25 OP</t>
  </si>
  <si>
    <t>22-C-1595564-24 OP</t>
  </si>
  <si>
    <t>22-C-1595564-21 OP</t>
  </si>
  <si>
    <t>22-C-1595564-23 OP</t>
  </si>
  <si>
    <t>22-C-1595546-21 OP</t>
  </si>
  <si>
    <t>22-C-1595546-24 OP</t>
  </si>
  <si>
    <t>22-C-1595648-22 OP</t>
  </si>
  <si>
    <t>22-C-1595648-26 OP</t>
  </si>
  <si>
    <t>22-C-1595648-23 OP</t>
  </si>
  <si>
    <t>22-C-1595648-25 OP</t>
  </si>
  <si>
    <t>22-C-1595648-24 OP</t>
  </si>
  <si>
    <t>22-C-1595697-24 OP</t>
  </si>
  <si>
    <t>22-C-1595697-21 OP</t>
  </si>
  <si>
    <t>22-C-1595697-23 OP</t>
  </si>
  <si>
    <t>22-C-1595697-22 OP</t>
  </si>
  <si>
    <t>22-C-1595697-26 OP</t>
  </si>
  <si>
    <t>22-C-1595549-21 OP</t>
  </si>
  <si>
    <t>22-C-1595549-23 OP</t>
  </si>
  <si>
    <t>22-C-1595549-26 OP</t>
  </si>
  <si>
    <t>22-C-1595549-25 OP</t>
  </si>
  <si>
    <t>22-C-1595549-22 OP</t>
  </si>
  <si>
    <t>22-C-1595577-25 OP</t>
  </si>
  <si>
    <t>22-C-1595577-24 OP</t>
  </si>
  <si>
    <t>22-C-1595577-22 OP</t>
  </si>
  <si>
    <t>22-C-1595560-21 OP</t>
  </si>
  <si>
    <t>C-2351-024</t>
  </si>
  <si>
    <t>6_Seed_Traits_03.23.23_JK</t>
  </si>
  <si>
    <t>22-C-1595560-25 OP</t>
  </si>
  <si>
    <t>22-C-1595560-24 OP</t>
  </si>
  <si>
    <t>22-C-1595560-22 OP</t>
  </si>
  <si>
    <t>22-C-1595653-24 OP</t>
  </si>
  <si>
    <t>22-C-1595653-25 OP</t>
  </si>
  <si>
    <t>22-C-1595653-22 OP</t>
  </si>
  <si>
    <t>22-C-1595653-23 OP</t>
  </si>
  <si>
    <t>22-C-1595653-26 OP</t>
  </si>
  <si>
    <t>22-C-1595677-26 OP</t>
  </si>
  <si>
    <t>22-C-1595677-23 OP</t>
  </si>
  <si>
    <t>22-C-1595677-21 OP</t>
  </si>
  <si>
    <t>22-C-1595677-24 OP</t>
  </si>
  <si>
    <t>22-C-1595677-25 OP</t>
  </si>
  <si>
    <t>22-C-1595688-24 OP</t>
  </si>
  <si>
    <t>22-C-1595688-26 OP</t>
  </si>
  <si>
    <t>22-C-1595688-21 OP</t>
  </si>
  <si>
    <t>22-C-1595688-23 OP</t>
  </si>
  <si>
    <t>22-C-1595688-22 OP</t>
  </si>
  <si>
    <t>22-C-1595657-25 OP</t>
  </si>
  <si>
    <t>22-C-1595657-23 OP</t>
  </si>
  <si>
    <t>22-C-1595657-24 OP</t>
  </si>
  <si>
    <t>22-C-1595657-26 OP</t>
  </si>
  <si>
    <t>22-C-1595657-22 OP</t>
  </si>
  <si>
    <t>22-C-1595672-24 OP</t>
  </si>
  <si>
    <t>22-C-1595672-23 OP</t>
  </si>
  <si>
    <t>22-C-1595672-22 OP</t>
  </si>
  <si>
    <t>22-C-1595672-25 OP</t>
  </si>
  <si>
    <t>22-C-1595478-23 OP</t>
  </si>
  <si>
    <t>22-C-1595672-21 OP</t>
  </si>
  <si>
    <t>22-C-1595691-26 OP</t>
  </si>
  <si>
    <t>22-C-1595691-24 OP</t>
  </si>
  <si>
    <t>22-C-1595691-25 OP</t>
  </si>
  <si>
    <t>22-C-1595691-22 OP</t>
  </si>
  <si>
    <t>22-C-1595691-23 OP</t>
  </si>
  <si>
    <t>22-C-1595750-25 OP</t>
  </si>
  <si>
    <t>22-C-1595750-24 OP</t>
  </si>
  <si>
    <t>22-C-1595750-22 OP</t>
  </si>
  <si>
    <t>22-C-1595750-23 OP</t>
  </si>
  <si>
    <t>22-C-1595811-22 OP</t>
  </si>
  <si>
    <t>22-C-1595811-26 OP</t>
  </si>
  <si>
    <t>22-C-1595811-25 OP</t>
  </si>
  <si>
    <t>22-C-1595811-21 OP</t>
  </si>
  <si>
    <t>22-C-1595811-24 OP</t>
  </si>
  <si>
    <t>22-C-1595482-21 OP</t>
  </si>
  <si>
    <t>22-C-1595482-26 OP</t>
  </si>
  <si>
    <t>22-C-1595482-25 OP</t>
  </si>
  <si>
    <t>22-C-1595482-22 OP</t>
  </si>
  <si>
    <t>22-C-1595482-23 OP</t>
  </si>
  <si>
    <t>22-C-1595456-23 OP</t>
  </si>
  <si>
    <t>22-C-1595456-22 OP</t>
  </si>
  <si>
    <t>22-C-1595456-26 OP</t>
  </si>
  <si>
    <t>22-C-1595456-25 OP</t>
  </si>
  <si>
    <t>22-C-1595456-24 OP</t>
  </si>
  <si>
    <t>22-C-1595478-25 OP</t>
  </si>
  <si>
    <t>22-C-1595478-26 OP</t>
  </si>
  <si>
    <t>22-C-1595478-24 OP</t>
  </si>
  <si>
    <t>22-C-1595478-22 OP</t>
  </si>
  <si>
    <t>22-C-1595220-26 OP</t>
  </si>
  <si>
    <t>C-2351-002</t>
  </si>
  <si>
    <t>22-C-1595220-21 OP</t>
  </si>
  <si>
    <t>22-C-1595220-24 OP</t>
  </si>
  <si>
    <t>22-C-1595220-23 OP</t>
  </si>
  <si>
    <t>22-C-1595220-22 OP</t>
  </si>
  <si>
    <t>22-C-1595116-24 OP</t>
  </si>
  <si>
    <t>22-C-1595116-25 OP</t>
  </si>
  <si>
    <t>22-C-1595116-22 OP</t>
  </si>
  <si>
    <t>22-C-1595116-21 OP</t>
  </si>
  <si>
    <t>22-C-1595116-26 OP</t>
  </si>
  <si>
    <t>22-C-1595348-23 OP</t>
  </si>
  <si>
    <t>22-C-1595348-26 OP</t>
  </si>
  <si>
    <t>22-C-1595348-22 OP</t>
  </si>
  <si>
    <t>22-C-1595348-21 OP</t>
  </si>
  <si>
    <t>22-C-1595348-25 OP</t>
  </si>
  <si>
    <t>22-C-1595343-26 OP</t>
  </si>
  <si>
    <t>22-C-1595343-22 OP</t>
  </si>
  <si>
    <t>22-C-1595343-25 OP</t>
  </si>
  <si>
    <t>22-C-1595343-23 OP</t>
  </si>
  <si>
    <t>22-C-1595228-26 OP</t>
  </si>
  <si>
    <t>22-C-1595228-21 OP</t>
  </si>
  <si>
    <t>22-C-1595228-22 OP</t>
  </si>
  <si>
    <t>22-C-1595228-25 OP</t>
  </si>
  <si>
    <t>22-C-1595228-24 OP</t>
  </si>
  <si>
    <t>22-C-1595358-21 OP</t>
  </si>
  <si>
    <t>22-C-1595358-24 OP</t>
  </si>
  <si>
    <t>22-C-1595358-26 OP</t>
  </si>
  <si>
    <t>22-C-1595358-25 OP</t>
  </si>
  <si>
    <t>22-C-1595358-23 OP</t>
  </si>
  <si>
    <t>22-C-1595287-25 OP</t>
  </si>
  <si>
    <t>22-C-1595287-23 OP</t>
  </si>
  <si>
    <t>22-C-1595287-26 OP</t>
  </si>
  <si>
    <t>22-C-1595287-24 OP</t>
  </si>
  <si>
    <t>22-C-1595287-21 OP</t>
  </si>
  <si>
    <t>22-C-1595251-26 OP</t>
  </si>
  <si>
    <t>22-C-1595251-24 OP</t>
  </si>
  <si>
    <t>22-C-1595251-23 OP</t>
  </si>
  <si>
    <t>22-C-1595251-25 OP</t>
  </si>
  <si>
    <t>22-C-1595251-22 OP</t>
  </si>
  <si>
    <t>22-C-1595374-24 OP</t>
  </si>
  <si>
    <t>22-C-1595374-21 OP</t>
  </si>
  <si>
    <t>22-C-1595374-26 OP</t>
  </si>
  <si>
    <t>22-C-1595374-22 OP</t>
  </si>
  <si>
    <t>22-C-1595399-23 OP</t>
  </si>
  <si>
    <t>22-C-1595399-21 OP</t>
  </si>
  <si>
    <t>22-C-1595399-24 OP</t>
  </si>
  <si>
    <t>22-C-1595399-25 OP</t>
  </si>
  <si>
    <t>22-C-1595391-24 OP</t>
  </si>
  <si>
    <t>22-C-1595391-22 OP</t>
  </si>
  <si>
    <t>22-C-1595391-26 OP</t>
  </si>
  <si>
    <t>22-C-1595391-23 OP</t>
  </si>
  <si>
    <t>22-C-1595382-26 OP</t>
  </si>
  <si>
    <t>22-C-1595382-23 OP</t>
  </si>
  <si>
    <t>22-C-1595382-21 OP</t>
  </si>
  <si>
    <t>22-C-1595382-22 OP</t>
  </si>
  <si>
    <t>22-C-1595382-25 OP</t>
  </si>
  <si>
    <t>22-C-1595370-25 OP</t>
  </si>
  <si>
    <t>22-C-1595370-21 OP</t>
  </si>
  <si>
    <t>22-C-1595370-22 OP</t>
  </si>
  <si>
    <t>22-C-1595370-23 OP</t>
  </si>
  <si>
    <t>22-C-1595370-26 OP</t>
  </si>
  <si>
    <t>22-C-1595467-24 OP</t>
  </si>
  <si>
    <t>22-C-1595467-25 OP</t>
  </si>
  <si>
    <t>22-C-1595467-22 OP</t>
  </si>
  <si>
    <t>22-C-1595467-21 OP</t>
  </si>
  <si>
    <t>22-C-1595467-26 OP</t>
  </si>
  <si>
    <t>22-C-1595162-21 OP</t>
  </si>
  <si>
    <t>22-C-1595162-25 OP</t>
  </si>
  <si>
    <t>22-C-1595162-26 OP</t>
  </si>
  <si>
    <t>22-C-1595282-25 OP</t>
  </si>
  <si>
    <t>22-C-1595162-24 OP</t>
  </si>
  <si>
    <t>22-C-1595162-22 OP</t>
  </si>
  <si>
    <t>22-C-1595164-26 OP</t>
  </si>
  <si>
    <t>22-C-1595164-25 OP</t>
  </si>
  <si>
    <t>22-C-1595164-22 OP</t>
  </si>
  <si>
    <t>22-C-1595164-24 OP</t>
  </si>
  <si>
    <t>22-C-1595164-21 OP</t>
  </si>
  <si>
    <t>22-C-1595253-25 OP</t>
  </si>
  <si>
    <t>22-C-1595253-22 OP</t>
  </si>
  <si>
    <t>22-C-1595253-26 OP</t>
  </si>
  <si>
    <t>22-C-1595253-24 OP</t>
  </si>
  <si>
    <t>22-C-1595253-21 OP</t>
  </si>
  <si>
    <t>22-C-1595275-25 OP</t>
  </si>
  <si>
    <t>22-C-1595275-26 OP</t>
  </si>
  <si>
    <t>22-C-1595275-23 OP</t>
  </si>
  <si>
    <t>22-C-1595275-22 OP</t>
  </si>
  <si>
    <t>22-C-1595275-24 OP</t>
  </si>
  <si>
    <t>22-C-1595282-21 OP</t>
  </si>
  <si>
    <t>22-C-1595282-23 OP</t>
  </si>
  <si>
    <t>22-C-1595282-22 OP</t>
  </si>
  <si>
    <t>22-C-1595352-26 OP</t>
  </si>
  <si>
    <t>C-2351-001</t>
  </si>
  <si>
    <t>22-C-1595352-21 OP</t>
  </si>
  <si>
    <t>22-C-1595315-25 OP</t>
  </si>
  <si>
    <t>22-C-1595315-26 OP</t>
  </si>
  <si>
    <t>22-C-1595577-21 OP</t>
  </si>
  <si>
    <t>6_Seed_Traits_03.23.23_LM.</t>
  </si>
  <si>
    <t>22-C-1595577-23 OP</t>
  </si>
  <si>
    <t>22-C-1595579-26 OP</t>
  </si>
  <si>
    <t>22-C-1595518-21 OP</t>
  </si>
  <si>
    <t>22-C-1595518-23 OP</t>
  </si>
  <si>
    <t>22-C-1595518-24 OP</t>
  </si>
  <si>
    <t>22-C-1595518-26 OP</t>
  </si>
  <si>
    <t>22-C-1595518-22 OP</t>
  </si>
  <si>
    <t>22-C-1595627-26 OP</t>
  </si>
  <si>
    <t>22-C-1595627-22 OP</t>
  </si>
  <si>
    <t>22-C-1595627-21 OP</t>
  </si>
  <si>
    <t>22-C-1595627-23 OP</t>
  </si>
  <si>
    <t>22-C-1595627-24 OP</t>
  </si>
  <si>
    <t>22-C-1595728-25 OP</t>
  </si>
  <si>
    <t>22-C-1595728-26 OP</t>
  </si>
  <si>
    <t>22-C-1595728-23 OP</t>
  </si>
  <si>
    <t>22-C-1595728-21 OP</t>
  </si>
  <si>
    <t>22-C-1595728-24 OP</t>
  </si>
  <si>
    <t>22-C-1595649-21 OP</t>
  </si>
  <si>
    <t>22-C-1595649-26 OP</t>
  </si>
  <si>
    <t>22-C-1595649-24 OP</t>
  </si>
  <si>
    <t>22-C-1595649-25 OP</t>
  </si>
  <si>
    <t>22-C-1595649-23 OP</t>
  </si>
  <si>
    <t>22-C-1595651-24 OP</t>
  </si>
  <si>
    <t>22-C-1595651-25 OP</t>
  </si>
  <si>
    <t>22-C-1595651-23 OP</t>
  </si>
  <si>
    <t>22-C-1595651-22 OP</t>
  </si>
  <si>
    <t>22-C-1595651-26 OP</t>
  </si>
  <si>
    <t>22-C-1595679-22 OP</t>
  </si>
  <si>
    <t>22-C-1595679-26 OP</t>
  </si>
  <si>
    <t>22-C-1595679-23 OP</t>
  </si>
  <si>
    <t>22-C-1595679-24 OP</t>
  </si>
  <si>
    <t>22-C-1595679-25 OP</t>
  </si>
  <si>
    <t>22-C-1595724-21 OP</t>
  </si>
  <si>
    <t>22-C-1595724-22 OP</t>
  </si>
  <si>
    <t>22-C-1595724-24 OP</t>
  </si>
  <si>
    <t>22-C-1595724-25 OP</t>
  </si>
  <si>
    <t>22-C-1595724-23 OP</t>
  </si>
  <si>
    <t>22-C-1595449-23 OP</t>
  </si>
  <si>
    <t>C-2351-019</t>
  </si>
  <si>
    <t>22-C-1595449-24 OP</t>
  </si>
  <si>
    <t>22-C-1595449-26 OP</t>
  </si>
  <si>
    <t>22-C-1595449-25 OP</t>
  </si>
  <si>
    <t>22-C-1595449-21 OP</t>
  </si>
  <si>
    <t>22-C-1595444-24 OP</t>
  </si>
  <si>
    <t>22-C-1595444-26 OP</t>
  </si>
  <si>
    <t>22-C-1595444-22 OP</t>
  </si>
  <si>
    <t>22-C-1595444-21 OP</t>
  </si>
  <si>
    <t>22-C-1595444-23 OP</t>
  </si>
  <si>
    <t>22-C-1595486-25 OP</t>
  </si>
  <si>
    <t>22-C-1595486-22 OP</t>
  </si>
  <si>
    <t>22-C-1595486-21 OP</t>
  </si>
  <si>
    <t>22-C-1595486-26 OP</t>
  </si>
  <si>
    <t>6_Seed_Traits_03.24.23_cv</t>
  </si>
  <si>
    <t>22-C-1595486-24 OP</t>
  </si>
  <si>
    <t>22-C-1595563-26 OP</t>
  </si>
  <si>
    <t>22-C-1595563-25 OP</t>
  </si>
  <si>
    <t>22-C-1595563-21 OP</t>
  </si>
  <si>
    <t>22-C-1595563-24 OP</t>
  </si>
  <si>
    <t>22-C-1595563-23 OP</t>
  </si>
  <si>
    <t>22-C-1595533-24 OP</t>
  </si>
  <si>
    <t>22-C-1595533-23 OP</t>
  </si>
  <si>
    <t>22-C-1595533-21 OP</t>
  </si>
  <si>
    <t>22-C-1595533-26 OP</t>
  </si>
  <si>
    <t>22-C-1595533-25 OP</t>
  </si>
  <si>
    <t>22-C-1595793-21 OP</t>
  </si>
  <si>
    <t>22-C-1595793-23 OP</t>
  </si>
  <si>
    <t>22-C-1595793-24 OP</t>
  </si>
  <si>
    <t>22-C-1595793-26 OP</t>
  </si>
  <si>
    <t>22-C-1595793-22 OP</t>
  </si>
  <si>
    <t>22-C-1595476-23 OP</t>
  </si>
  <si>
    <t>22-C-1595476-25 OP</t>
  </si>
  <si>
    <t>22-C-1595476-24 OP</t>
  </si>
  <si>
    <t>22-C-1595476-21 OP</t>
  </si>
  <si>
    <t>spill counting</t>
  </si>
  <si>
    <t>22-C-1595476-22 OP</t>
  </si>
  <si>
    <t>22-C-1595469-24 OP</t>
  </si>
  <si>
    <t>22-C-1595469-25 OP</t>
  </si>
  <si>
    <t>22-C-1595469-21 OP</t>
  </si>
  <si>
    <t>22-C-1595469-26 OP</t>
  </si>
  <si>
    <t>22-C-1595469-22 OP</t>
  </si>
  <si>
    <t>22-C-1595452-23 OP</t>
  </si>
  <si>
    <t>22-C-1595452-22 OP</t>
  </si>
  <si>
    <t>22-C-1595452-25 OP</t>
  </si>
  <si>
    <t>22-C-1595452-26 OP</t>
  </si>
  <si>
    <t>22-C-1595452-24 OP</t>
  </si>
  <si>
    <t>22-C-1595532-22 OP</t>
  </si>
  <si>
    <t>22-C-1595532-21 OP</t>
  </si>
  <si>
    <t>22-C-1595532-25 OP</t>
  </si>
  <si>
    <t>22-C-1595532-23 OP</t>
  </si>
  <si>
    <t>22-C-1595532-26 OP</t>
  </si>
  <si>
    <t>22-C-1595571-24 OP</t>
  </si>
  <si>
    <t>22-C-1595571-25 OP</t>
  </si>
  <si>
    <t>22-C-1595571-22 OP</t>
  </si>
  <si>
    <t>22-C-1595571-23 OP</t>
  </si>
  <si>
    <t>22-C-1595571-26 OP</t>
  </si>
  <si>
    <t>22-C-1595515-21 OP</t>
  </si>
  <si>
    <t>22-C-1595515-25 OP</t>
  </si>
  <si>
    <t>22-C-1595515-22 OP</t>
  </si>
  <si>
    <t>22-C-1595515-26 OP</t>
  </si>
  <si>
    <t>22-C-1595515-24 OP</t>
  </si>
  <si>
    <t>22-C-1595555-24 OP</t>
  </si>
  <si>
    <t>22-C-1595555-22 OP</t>
  </si>
  <si>
    <t>22-C-1595555-25 OP</t>
  </si>
  <si>
    <t>22-C-1595555-21 OP</t>
  </si>
  <si>
    <t>22-C-1595555-26 OP</t>
  </si>
  <si>
    <t>22-C-1595600-26 OP</t>
  </si>
  <si>
    <t>22-C-1595600-21 OP</t>
  </si>
  <si>
    <t>22-C-1595600-25 OP</t>
  </si>
  <si>
    <t>22-C-1595600-22 OP</t>
  </si>
  <si>
    <t>22-C-1595600-23 OP</t>
  </si>
  <si>
    <t>22-C-1595554-24 OP</t>
  </si>
  <si>
    <t>22-C-1595554-26 OP</t>
  </si>
  <si>
    <t>22-C-1595554-25 OP</t>
  </si>
  <si>
    <t>22-C-1595554-22 OP</t>
  </si>
  <si>
    <t>22-C-1595634-24 OP</t>
  </si>
  <si>
    <t>22-C-1595634-23 OP</t>
  </si>
  <si>
    <t>22-C-1595634-21 OP</t>
  </si>
  <si>
    <t>22-C-1595634-22 OP</t>
  </si>
  <si>
    <t>22-C-1595634-25 OP</t>
  </si>
  <si>
    <t>22-C-1595622-21 OP</t>
  </si>
  <si>
    <t>22-C-1595622-22 OP</t>
  </si>
  <si>
    <t>22-C-1595622-26 OP</t>
  </si>
  <si>
    <t>22-C-1595622-25 OP</t>
  </si>
  <si>
    <t>22-C-1595622-23 OP</t>
  </si>
  <si>
    <t>22-C-1595583-24 OP</t>
  </si>
  <si>
    <t>22-C-1595583-26 OP</t>
  </si>
  <si>
    <t>22-C-1595583-22 OP</t>
  </si>
  <si>
    <t>22-C-1595583-23 OP</t>
  </si>
  <si>
    <t>22-C-1595583-21 OP</t>
  </si>
  <si>
    <t>22-C-1595566-21 OP</t>
  </si>
  <si>
    <t>22-C-1595547-22 OP</t>
  </si>
  <si>
    <t>22-C-1595566-22 OP</t>
  </si>
  <si>
    <t>22-C-1595566-23 OP</t>
  </si>
  <si>
    <t>22-C-1595566-25 OP</t>
  </si>
  <si>
    <t>22-C-1595566-26 OP</t>
  </si>
  <si>
    <t>22-C-1595605-22 OP</t>
  </si>
  <si>
    <t>C-2351-022</t>
  </si>
  <si>
    <t>6_Seed_Traits_03.27.23_cv</t>
  </si>
  <si>
    <t>22-C-1595605-26 OP</t>
  </si>
  <si>
    <t>22-C-1595605-23 OP</t>
  </si>
  <si>
    <t>22-C-1595605-21 OP</t>
  </si>
  <si>
    <t>22-C-1595605-25 OP</t>
  </si>
  <si>
    <t>22-C-1595631-22 OP</t>
  </si>
  <si>
    <t>22-C-1595631-21 OP</t>
  </si>
  <si>
    <t>22-C-1595631-23 OP</t>
  </si>
  <si>
    <t>22-C-1595631-25 OP</t>
  </si>
  <si>
    <t>22-C-1595631-24 OP</t>
  </si>
  <si>
    <t>22-C-1595635-24 OP</t>
  </si>
  <si>
    <t>22-C-1595635-23 OP</t>
  </si>
  <si>
    <t>22-C-1595730-26 OP</t>
  </si>
  <si>
    <t>22-C-1595730-24 OP</t>
  </si>
  <si>
    <t>22-C-1595730-23 OP</t>
  </si>
  <si>
    <t>22-C-1595730-22 OP</t>
  </si>
  <si>
    <t>22-C-1595730-25 OP</t>
  </si>
  <si>
    <t>22-C-1595629-21 OP</t>
  </si>
  <si>
    <t>22-C-1595629-25 OP</t>
  </si>
  <si>
    <t>22-C-1595629-23 OP</t>
  </si>
  <si>
    <t>22-C-1595629-26 OP</t>
  </si>
  <si>
    <t>22-C-1595629-24 OP</t>
  </si>
  <si>
    <t>22-C-1595670-25 OP</t>
  </si>
  <si>
    <t>22-C-1595670-23 OP</t>
  </si>
  <si>
    <t>22-C-1595812-25 OP</t>
  </si>
  <si>
    <t>22-C-1595812-21 OP</t>
  </si>
  <si>
    <t>22-C-1595812-24 OP</t>
  </si>
  <si>
    <t>22-C-1595812-23 OP</t>
  </si>
  <si>
    <t>22-C-1595812-26 OP</t>
  </si>
  <si>
    <t>22-C-1595800-22 OP</t>
  </si>
  <si>
    <t>22-C-1595800-21 OP</t>
  </si>
  <si>
    <t>22-C-1595800-25 OP</t>
  </si>
  <si>
    <t>22-C-1595800-23 OP</t>
  </si>
  <si>
    <t>22-C-1595800-24 OP</t>
  </si>
  <si>
    <t>22-C-1595751-22 OP</t>
  </si>
  <si>
    <t>22-C-1595751-24 OP</t>
  </si>
  <si>
    <t>22-C-1595751-26 OP</t>
  </si>
  <si>
    <t>22-C-1595751-21 OP</t>
  </si>
  <si>
    <t>22-C-1595483-21 OP</t>
  </si>
  <si>
    <t>22-C-1595483-26 OP</t>
  </si>
  <si>
    <t>22-C-1595483-25 OP</t>
  </si>
  <si>
    <t>22-C-1595483-22 OP</t>
  </si>
  <si>
    <t>22-C-1595483-24 OP</t>
  </si>
  <si>
    <t>22-C-1595479-24 OP</t>
  </si>
  <si>
    <t>22-C-1595479-26 OP</t>
  </si>
  <si>
    <t>22-C-1595479-23 OP</t>
  </si>
  <si>
    <t>22-C-1595479-21 OP</t>
  </si>
  <si>
    <t>22-C-1595479-22 OP</t>
  </si>
  <si>
    <t>22-C-1595510-26 OP</t>
  </si>
  <si>
    <t>22-C-1595510-23 OP</t>
  </si>
  <si>
    <t>22-C-1595510-24 OP</t>
  </si>
  <si>
    <t>22-C-1595510-22 OP</t>
  </si>
  <si>
    <t>22-C-1595510-25 OP</t>
  </si>
  <si>
    <t>22-C-1595591-23 OP</t>
  </si>
  <si>
    <t>22-C-1595591-24 OP</t>
  </si>
  <si>
    <t>22-C-1595591-21 OP</t>
  </si>
  <si>
    <t>22-C-1595591-25 OP</t>
  </si>
  <si>
    <t>22-C-1595591-26 OP</t>
  </si>
  <si>
    <t>22-C-1595529-23 OP</t>
  </si>
  <si>
    <t>22-C-1595529-22 OP</t>
  </si>
  <si>
    <t>22-C-1595529-21 OP</t>
  </si>
  <si>
    <t>22-C-1595529-26 OP</t>
  </si>
  <si>
    <t>22-C-1595529-24 OP</t>
  </si>
  <si>
    <t>22-C-1595511-23 OP</t>
  </si>
  <si>
    <t>22-C-1595511-26 OP</t>
  </si>
  <si>
    <t>22-C-1595511-21 OP</t>
  </si>
  <si>
    <t>22-C-1595511-25 OP</t>
  </si>
  <si>
    <t>22-C-1595543-22 OP</t>
  </si>
  <si>
    <t>22-C-1595543-21 OP</t>
  </si>
  <si>
    <t>22-C-1595543-23 OP</t>
  </si>
  <si>
    <t>22-C-1595543-24 OP</t>
  </si>
  <si>
    <t>22-C-1595543-26 OP</t>
  </si>
  <si>
    <t>22-C-1595501-21 OP</t>
  </si>
  <si>
    <t>22-C-1595501-24 OP</t>
  </si>
  <si>
    <t>22-C-1595501-23 OP</t>
  </si>
  <si>
    <t>22-C-1595501-26 OP</t>
  </si>
  <si>
    <t>22-C-1595501-22 OP</t>
  </si>
  <si>
    <t>22-C-1595530-22 OP</t>
  </si>
  <si>
    <t>22-C-1595530-23 OP</t>
  </si>
  <si>
    <t>22-C-1595530-25 OP</t>
  </si>
  <si>
    <t>22-C-1595530-24 OP</t>
  </si>
  <si>
    <t>22-C-1595530-21 OP</t>
  </si>
  <si>
    <t>22-C-1595598-25 OP</t>
  </si>
  <si>
    <t>22-C-1595598-22 OP</t>
  </si>
  <si>
    <t>22-C-1595598-26 OP</t>
  </si>
  <si>
    <t>22-C-1595598-24 OP</t>
  </si>
  <si>
    <t>22-C-1595598-21 OP</t>
  </si>
  <si>
    <t>22-C-1595726-22 OP</t>
  </si>
  <si>
    <t>22-C-1595726-26 OP</t>
  </si>
  <si>
    <t>22-C-1595726-25 OP</t>
  </si>
  <si>
    <t>22-C-1595726-23 OP</t>
  </si>
  <si>
    <t>22-C-1595726-21 OP</t>
  </si>
  <si>
    <t>22-C-1595626-24 OP</t>
  </si>
  <si>
    <t>22-C-1595626-23 OP</t>
  </si>
  <si>
    <t>22-C-1595626-22 OP</t>
  </si>
  <si>
    <t>22-C-1595626-26 OP</t>
  </si>
  <si>
    <t>22-C-1595626-25 OP</t>
  </si>
  <si>
    <t>22-C-1595671-21 OP</t>
  </si>
  <si>
    <t>22-C-1595671-26 OP</t>
  </si>
  <si>
    <t>22-C-1595671-24 OP</t>
  </si>
  <si>
    <t>22-C-1595671-22 OP</t>
  </si>
  <si>
    <t>22-C-1595671-23 OP</t>
  </si>
  <si>
    <t>22-C-1595663-23 OP</t>
  </si>
  <si>
    <t>22-C-1595663-21 OP</t>
  </si>
  <si>
    <t>22-C-1595663-26 OP</t>
  </si>
  <si>
    <t>22-C-1595663-25 OP</t>
  </si>
  <si>
    <t>22-C-1595663-24 OP</t>
  </si>
  <si>
    <t>22-C-1595646-23 OP</t>
  </si>
  <si>
    <t>22-C-1595646-25 OP</t>
  </si>
  <si>
    <t>22-C-1595646-22 OP</t>
  </si>
  <si>
    <t>22-C-1595646-26 OP</t>
  </si>
  <si>
    <t>22-C-1595646-21 OP</t>
  </si>
  <si>
    <t>22-C-1595461-24 OP</t>
  </si>
  <si>
    <t>C-2351-026</t>
  </si>
  <si>
    <t>22-C-1595461-21 OP</t>
  </si>
  <si>
    <t>22-C-1595461-25 OP</t>
  </si>
  <si>
    <t>22-C-1595461-23 OP</t>
  </si>
  <si>
    <t>22-C-1595461-22 OP</t>
  </si>
  <si>
    <t>22-C-1595802-25 OP</t>
  </si>
  <si>
    <t>22-C-1595802-21 OP</t>
  </si>
  <si>
    <t>22-C-1595445-22 OP</t>
  </si>
  <si>
    <t>22-C-1595445-21 OP</t>
  </si>
  <si>
    <t>22-C-1595445-23 OP</t>
  </si>
  <si>
    <t>22-C-1595473-25 OP</t>
  </si>
  <si>
    <t>C-2351-027</t>
  </si>
  <si>
    <t>6_Seed_Traits_03.27.23_mm</t>
  </si>
  <si>
    <t>22-C-1595473-24 OP</t>
  </si>
  <si>
    <t>22-C-1595536-23 OP</t>
  </si>
  <si>
    <t>22-C-1595536-24 OP</t>
  </si>
  <si>
    <t>22-C-1595536-25 OP</t>
  </si>
  <si>
    <t>22-C-1595536-22 OP</t>
  </si>
  <si>
    <t>22-C-1595534-26 OP</t>
  </si>
  <si>
    <t>22-C-1595534-25 OP</t>
  </si>
  <si>
    <t>22-C-1595534-21 OP</t>
  </si>
  <si>
    <t>22-C-1595534-24 OP</t>
  </si>
  <si>
    <t>22-C-1595534-22 OP</t>
  </si>
  <si>
    <t>22-C-1595558-21 OP</t>
  </si>
  <si>
    <t>C-2351-025</t>
  </si>
  <si>
    <t>22-C-1595558-25 OP</t>
  </si>
  <si>
    <t>22-C-1595558-26 OP</t>
  </si>
  <si>
    <t>22-C-1595558-22 OP</t>
  </si>
  <si>
    <t>22-C-1595558-24 OP</t>
  </si>
  <si>
    <t>22-C-1595587-23 OP</t>
  </si>
  <si>
    <t>22-C-1595587-25 OP</t>
  </si>
  <si>
    <t>22-C-1595587-22 OP</t>
  </si>
  <si>
    <t>22-C-1595587-26 OP</t>
  </si>
  <si>
    <t>22-C-1595587-21 OP</t>
  </si>
  <si>
    <t>22-C-1595551-23 OP</t>
  </si>
  <si>
    <t>22-C-1595551-25 OP</t>
  </si>
  <si>
    <t>22-C-1595551-22 OP</t>
  </si>
  <si>
    <t>22-C-1595551-24 OP</t>
  </si>
  <si>
    <t>22-C-1595551-26 OP</t>
  </si>
  <si>
    <t>22-C-1595522-26 OP</t>
  </si>
  <si>
    <t>22-C-1595522-24 OP</t>
  </si>
  <si>
    <t>22-C-1595522-22 OP</t>
  </si>
  <si>
    <t>22-C-1595522-21 OP</t>
  </si>
  <si>
    <t>22-C-1595522-23 OP</t>
  </si>
  <si>
    <t>22-C-1595502-25 OP</t>
  </si>
  <si>
    <t>22-C-1595502-23 OP</t>
  </si>
  <si>
    <t>22-C-1595502-21 OP</t>
  </si>
  <si>
    <t>22-C-1595502-24 OP</t>
  </si>
  <si>
    <t>22-C-1595505-22 OP</t>
  </si>
  <si>
    <t>22-C-1595505-21 OP</t>
  </si>
  <si>
    <t>22-C-1595505-23 OP</t>
  </si>
  <si>
    <t>22-C-1595505-25 OP</t>
  </si>
  <si>
    <t>22-C-1595505-24 OP</t>
  </si>
  <si>
    <t>22-C-1595618-24 OP</t>
  </si>
  <si>
    <t>22-C-1595618-21 OP</t>
  </si>
  <si>
    <t>22-C-1595618-23 OP</t>
  </si>
  <si>
    <t>22-C-1595618-22 OP</t>
  </si>
  <si>
    <t>22-C-1595618-26 OP</t>
  </si>
  <si>
    <t>22-C-1595731-22 OP</t>
  </si>
  <si>
    <t>22-C-1595731-23 OP</t>
  </si>
  <si>
    <t>22-C-1595731-24 OP</t>
  </si>
  <si>
    <t>22-C-1595731-25 OP</t>
  </si>
  <si>
    <t>22-C-1595731-26 OP</t>
  </si>
  <si>
    <t>22-C-1595610-26 OP</t>
  </si>
  <si>
    <t>22-C-1595610-24 OP</t>
  </si>
  <si>
    <t>22-C-1595610-25 OP</t>
  </si>
  <si>
    <t>22-C-1595610-23 OP</t>
  </si>
  <si>
    <t>22-C-1595610-22 OP</t>
  </si>
  <si>
    <t>22-C-1595739-24 OP</t>
  </si>
  <si>
    <t>22-C-1595647-21 OP</t>
  </si>
  <si>
    <t>22-C-1595647-23 OP</t>
  </si>
  <si>
    <t>22-C-1595647-24 OP</t>
  </si>
  <si>
    <t>22-C-1595699-22 OP</t>
  </si>
  <si>
    <t>22-C-1595755-21 OP</t>
  </si>
  <si>
    <t>22-C-1595659-22 OP</t>
  </si>
  <si>
    <t>22-C-1595659-24 OP</t>
  </si>
  <si>
    <t>22-C-1595659-25 OP</t>
  </si>
  <si>
    <t>22-C-1595647-25 OP</t>
  </si>
  <si>
    <t>22-C-1595647-22 OP</t>
  </si>
  <si>
    <t>22-C-1595755-24 OP</t>
  </si>
  <si>
    <t>22-C-1595755-23 OP</t>
  </si>
  <si>
    <t>22-C-1595755-25 OP</t>
  </si>
  <si>
    <t>22-C-1595755-26 OP</t>
  </si>
  <si>
    <t>22-C-1595659-23 OP</t>
  </si>
  <si>
    <t>22-C-1595786-23 OP</t>
  </si>
  <si>
    <t>22-C-1595786-26 OP</t>
  </si>
  <si>
    <t>22-C-1595659-26 OP</t>
  </si>
  <si>
    <t>22-C-1595786-25 OP</t>
  </si>
  <si>
    <t>22-C-1595786-22 OP</t>
  </si>
  <si>
    <t>22-C-1595487-26 OP</t>
  </si>
  <si>
    <t>22-C-1595487-22 OP</t>
  </si>
  <si>
    <t>22-C-1595487-23 OP</t>
  </si>
  <si>
    <t>22-C-1595487-25 OP</t>
  </si>
  <si>
    <t>22-C-1595659-21 OP</t>
  </si>
  <si>
    <t>22-C-1595487-24 OP</t>
  </si>
  <si>
    <t>22-C-1595470-26 OP</t>
  </si>
  <si>
    <t>22-C-1595470-23 OP</t>
  </si>
  <si>
    <t>22-C-1595470-22 OP</t>
  </si>
  <si>
    <t>22-C-1595470-25 OP</t>
  </si>
  <si>
    <t>22-C-1595470-24 OP</t>
  </si>
  <si>
    <t>22-C-1595475-23 OP</t>
  </si>
  <si>
    <t>22-C-1595475-21 OP</t>
  </si>
  <si>
    <t>22-C-1595786-24 OP</t>
  </si>
  <si>
    <t>22-C-1595475-22 OP</t>
  </si>
  <si>
    <t>22-C-1595475-24 OP</t>
  </si>
  <si>
    <t>22-C-1595475-25 OP</t>
  </si>
  <si>
    <t>22-C-1595694-24 OP</t>
  </si>
  <si>
    <t>22-C-1595694-22 OP</t>
  </si>
  <si>
    <t>6_Seed_Traits_03.27.23_MN</t>
  </si>
  <si>
    <t>22-C-1595694-23 OP</t>
  </si>
  <si>
    <t>22-C-1595694-25 OP</t>
  </si>
  <si>
    <t>22-C-1595694-26 OP</t>
  </si>
  <si>
    <t>22-C-1595776-21 OP</t>
  </si>
  <si>
    <t>22-C-1595776-22 OP</t>
  </si>
  <si>
    <t>22-C-1595776-23 OP</t>
  </si>
  <si>
    <t>22-C-1595776-26 OP</t>
  </si>
  <si>
    <t>22-C-1595776-24 OP</t>
  </si>
  <si>
    <t>22-C-1595739-22 OP</t>
  </si>
  <si>
    <t>22-C-1595739-25 OP</t>
  </si>
  <si>
    <t>22-C-1595739-21 OP</t>
  </si>
  <si>
    <t>22-C-1595739-23 OP</t>
  </si>
  <si>
    <t>22-C-1595596-22 OP</t>
  </si>
  <si>
    <t>C-2351-029</t>
  </si>
  <si>
    <t>22-C-1595596-23 OP</t>
  </si>
  <si>
    <t>22-C-1595596-25 OP</t>
  </si>
  <si>
    <t>22-C-1595596-24 OP</t>
  </si>
  <si>
    <t>22-C-1595596-21 OP</t>
  </si>
  <si>
    <t>22-C-1595723-26 OP</t>
  </si>
  <si>
    <t>22-C-1595723-21 OP</t>
  </si>
  <si>
    <t>22-C-1595682-25 OP</t>
  </si>
  <si>
    <t>22-C-1595682-21 OP</t>
  </si>
  <si>
    <t>22-C-1595682-24 OP</t>
  </si>
  <si>
    <t>22-C-1595682-26 OP</t>
  </si>
  <si>
    <t>22-C-1595682-23 OP</t>
  </si>
  <si>
    <t>22-C-1595676-25 OP</t>
  </si>
  <si>
    <t>22-C-1595676-23 OP</t>
  </si>
  <si>
    <t>22-C-1595676-24 OP</t>
  </si>
  <si>
    <t>22-C-1595676-26 OP</t>
  </si>
  <si>
    <t>22-C-1595676-21 OP</t>
  </si>
  <si>
    <t>22-C-1595628-26 OP</t>
  </si>
  <si>
    <t>22-C-1595628-25 OP</t>
  </si>
  <si>
    <t>22-C-1595628-21 OP</t>
  </si>
  <si>
    <t>22-C-1595628-24 OP</t>
  </si>
  <si>
    <t>22-C-1595628-22 OP</t>
  </si>
  <si>
    <t>22-C-1595612-21 OP</t>
  </si>
  <si>
    <t>22-C-1595612-24 OP</t>
  </si>
  <si>
    <t>22-C-1595612-26 OP</t>
  </si>
  <si>
    <t>22-C-1595612-25 OP</t>
  </si>
  <si>
    <t>22-C-1595612-23 OP</t>
  </si>
  <si>
    <t>22-C-1595732-24 OP</t>
  </si>
  <si>
    <t>22-C-1595732-21 OP</t>
  </si>
  <si>
    <t>22-C-1595732-22 OP</t>
  </si>
  <si>
    <t>22-C-1595732-25 OP</t>
  </si>
  <si>
    <t>22-C-1595732-26 OP</t>
  </si>
  <si>
    <t>22-C-1595771-23 OP</t>
  </si>
  <si>
    <t>22-C-1595771-22 OP</t>
  </si>
  <si>
    <t>22-C-1595771-25 OP</t>
  </si>
  <si>
    <t>22-C-1595771-26 OP</t>
  </si>
  <si>
    <t>22-C-1595771-21 OP</t>
  </si>
  <si>
    <t>22-C-1595746-22 OP</t>
  </si>
  <si>
    <t>22-C-1595746-23 OP</t>
  </si>
  <si>
    <t>22-C-1595787-25 OP</t>
  </si>
  <si>
    <t>22-C-1595787-24 OP</t>
  </si>
  <si>
    <t>22-C-1595787-23 OP</t>
  </si>
  <si>
    <t>22-C-1595787-22 OP</t>
  </si>
  <si>
    <t>22-C-1595787-21 OP</t>
  </si>
  <si>
    <t>22-C-1595440-22 OP</t>
  </si>
  <si>
    <t>22-C-1595440-21 OP</t>
  </si>
  <si>
    <t>22-C-1595807-21 OP</t>
  </si>
  <si>
    <t>22-C-1595807-26 OP</t>
  </si>
  <si>
    <t>22-C-1595807-22 OP</t>
  </si>
  <si>
    <t>22-C-1595807-24 OP</t>
  </si>
  <si>
    <t>22-C-1595441-21 OP</t>
  </si>
  <si>
    <t>22-C-1595441-26 OP</t>
  </si>
  <si>
    <t>22-C-1595441-25 OP</t>
  </si>
  <si>
    <t>22-C-1595441-24 OP</t>
  </si>
  <si>
    <t>22-C-1595441-22 OP</t>
  </si>
  <si>
    <t>22-C-1595767-24 OP</t>
  </si>
  <si>
    <t>22-C-1595767-21 OP</t>
  </si>
  <si>
    <t>22-C-1595767-23 OP</t>
  </si>
  <si>
    <t>22-C-1595805-26 OP</t>
  </si>
  <si>
    <t>22-C-1595805-23 OP</t>
  </si>
  <si>
    <t>22-C-1595805-24 OP</t>
  </si>
  <si>
    <t>22-C-1595805-22 OP</t>
  </si>
  <si>
    <t>22-C-1595445-25 OP</t>
  </si>
  <si>
    <t>6_Seed_Traits_03.28.23_cv</t>
  </si>
  <si>
    <t>22-C-1595445-24 OP</t>
  </si>
  <si>
    <t>22-C-1595489-25 OP</t>
  </si>
  <si>
    <t>22-C-1595489-26 OP</t>
  </si>
  <si>
    <t>22-C-1595489-23 OP</t>
  </si>
  <si>
    <t>22-C-1595489-24 OP</t>
  </si>
  <si>
    <t>22-C-1595489-22 OP</t>
  </si>
  <si>
    <t>22-C-1595572-22 OP</t>
  </si>
  <si>
    <t>22-C-1595572-24 OP</t>
  </si>
  <si>
    <t>22-C-1595572-23 OP</t>
  </si>
  <si>
    <t>22-C-1595572-25 OP</t>
  </si>
  <si>
    <t>22-C-1595572-26 OP</t>
  </si>
  <si>
    <t>22-C-1595521-21 OP</t>
  </si>
  <si>
    <t>22-C-1595521-24 OP</t>
  </si>
  <si>
    <t>22-C-1595521-23 OP</t>
  </si>
  <si>
    <t>22-C-1595521-22 OP</t>
  </si>
  <si>
    <t>22-C-1595521-26 OP</t>
  </si>
  <si>
    <t>22-C-1595556-22 OP</t>
  </si>
  <si>
    <t>22-C-1595556-25 OP</t>
  </si>
  <si>
    <t>22-C-1595556-24 OP</t>
  </si>
  <si>
    <t>22-C-1595556-26 OP</t>
  </si>
  <si>
    <t>22-C-1595556-21 OP</t>
  </si>
  <si>
    <t>22-C-1595545-22 OP</t>
  </si>
  <si>
    <t>22-C-1595545-21 OP</t>
  </si>
  <si>
    <t>22-C-1595545-24 OP</t>
  </si>
  <si>
    <t>22-C-1595545-23 OP</t>
  </si>
  <si>
    <t>22-C-1595480-21 OP</t>
  </si>
  <si>
    <t>22-C-1595480-25 OP</t>
  </si>
  <si>
    <t>22-C-1595480-26 OP</t>
  </si>
  <si>
    <t>22-C-1595480-22 OP</t>
  </si>
  <si>
    <t>22-C-1595480-24 OP</t>
  </si>
  <si>
    <t>22-C-1595443-22 OP</t>
  </si>
  <si>
    <t>22-C-1595443-24 OP</t>
  </si>
  <si>
    <t>22-C-1595443-23 OP</t>
  </si>
  <si>
    <t>22-C-1595443-21 OP</t>
  </si>
  <si>
    <t>22-C-1595438-24 OP</t>
  </si>
  <si>
    <t>22-C-1595438-21 OP</t>
  </si>
  <si>
    <t>22-C-1595438-26 OP</t>
  </si>
  <si>
    <t>22-C-1595438-23 OP</t>
  </si>
  <si>
    <t>22-C-1595438-22 OP</t>
  </si>
  <si>
    <t>22-C-1595513-26 OP</t>
  </si>
  <si>
    <t>22-C-1595513-23 OP</t>
  </si>
  <si>
    <t>22-C-1595513-25 OP</t>
  </si>
  <si>
    <t>22-C-1595513-21 OP</t>
  </si>
  <si>
    <t>22-C-1595513-22 OP</t>
  </si>
  <si>
    <t>22-C-1595519-23 OP</t>
  </si>
  <si>
    <t>22-C-1595519-21 OP</t>
  </si>
  <si>
    <t>22-C-1595519-25 OP</t>
  </si>
  <si>
    <t>22-C-1595519-26 OP</t>
  </si>
  <si>
    <t>22-C-1595519-24 OP</t>
  </si>
  <si>
    <t>22-C-1595535-24 OP</t>
  </si>
  <si>
    <t>22-C-1595535-21 OP</t>
  </si>
  <si>
    <t>22-C-1595535-23 OP</t>
  </si>
  <si>
    <t>22-C-1595535-25 OP</t>
  </si>
  <si>
    <t>22-C-1595535-22 OP</t>
  </si>
  <si>
    <t>22-C-1595497-21 OP</t>
  </si>
  <si>
    <t>22-C-1595589-24 OP</t>
  </si>
  <si>
    <t>22-C-1595589-25 OP</t>
  </si>
  <si>
    <t>22-C-1595589-22 OP</t>
  </si>
  <si>
    <t>22-C-1595589-23 OP</t>
  </si>
  <si>
    <t>22-C-1595589-21 OP</t>
  </si>
  <si>
    <t>22-C-1595692-23 OP</t>
  </si>
  <si>
    <t>22-C-1595692-22 OP</t>
  </si>
  <si>
    <t>22-C-1595692-26 OP</t>
  </si>
  <si>
    <t>22-C-1595692-24 OP</t>
  </si>
  <si>
    <t>22-C-1595692-21 OP</t>
  </si>
  <si>
    <t>22-C-1595652-25 OP</t>
  </si>
  <si>
    <t>22-C-1595652-24 OP</t>
  </si>
  <si>
    <t>22-C-1595652-23 OP</t>
  </si>
  <si>
    <t>22-C-1595652-21 OP</t>
  </si>
  <si>
    <t>22-C-1595652-22 OP</t>
  </si>
  <si>
    <t>22-C-1595638-25 OP</t>
  </si>
  <si>
    <t>22-C-1595638-26 OP</t>
  </si>
  <si>
    <t>22-C-1595638-22 OP</t>
  </si>
  <si>
    <t>22-C-1595638-21 OP</t>
  </si>
  <si>
    <t>22-C-1595638-23 OP</t>
  </si>
  <si>
    <t>22-C-1595557-23 OP</t>
  </si>
  <si>
    <t>22-C-1595557-26 OP</t>
  </si>
  <si>
    <t>22-C-1595557-25 OP</t>
  </si>
  <si>
    <t>22-C-1595557-22 OP</t>
  </si>
  <si>
    <t>22-C-1595557-21 OP</t>
  </si>
  <si>
    <t>22-C-1595602-26 OP</t>
  </si>
  <si>
    <t>22-C-1595602-21 OP</t>
  </si>
  <si>
    <t>22-C-1595602-24 OP</t>
  </si>
  <si>
    <t>22-C-1595602-23 OP</t>
  </si>
  <si>
    <t>22-C-1595602-25 OP</t>
  </si>
  <si>
    <t>22-C-1595725-21 OP</t>
  </si>
  <si>
    <t>C-2351-030</t>
  </si>
  <si>
    <t>22-C-1595725-22 OP</t>
  </si>
  <si>
    <t>22-C-1595725-23 OP</t>
  </si>
  <si>
    <t>22-C-1595725-24 OP</t>
  </si>
  <si>
    <t>22-C-1595725-26 OP</t>
  </si>
  <si>
    <t>22-C-1595641-22 OP</t>
  </si>
  <si>
    <t>22-C-1595641-23 OP</t>
  </si>
  <si>
    <t>22-C-1595641-24 OP</t>
  </si>
  <si>
    <t>22-C-1595720-23 OP</t>
  </si>
  <si>
    <t>22-C-1595729-21 OP</t>
  </si>
  <si>
    <t>22-C-1595729-23 OP</t>
  </si>
  <si>
    <t>22-C-1595729-24 OP</t>
  </si>
  <si>
    <t>22-C-1595729-25 OP</t>
  </si>
  <si>
    <t>22-C-1595729-26 OP</t>
  </si>
  <si>
    <t>22-C-1595708-21 OP</t>
  </si>
  <si>
    <t>22-C-1595708-23 OP</t>
  </si>
  <si>
    <t>22-C-1595708-24 OP</t>
  </si>
  <si>
    <t>22-C-1595708-25 OP</t>
  </si>
  <si>
    <t>22-C-1595708-26 OP</t>
  </si>
  <si>
    <t>22-C-1595698-22 OP</t>
  </si>
  <si>
    <t>22-C-1595698-23 OP</t>
  </si>
  <si>
    <t>22-C-1595698-24 OP</t>
  </si>
  <si>
    <t>22-C-1595525-21 OP</t>
  </si>
  <si>
    <t>22-C-1595525-22 OP</t>
  </si>
  <si>
    <t>22-C-1595525-24 OP</t>
  </si>
  <si>
    <t>22-C-1595525-25 OP</t>
  </si>
  <si>
    <t>22-C-1595525-26 OP</t>
  </si>
  <si>
    <t>22-C-1595674-22 OP</t>
  </si>
  <si>
    <t>22-C-1595674-23 OP</t>
  </si>
  <si>
    <t>22-C-1595674-24 OP</t>
  </si>
  <si>
    <t>22-C-1595674-25 OP</t>
  </si>
  <si>
    <t>22-C-1595678-22 OP</t>
  </si>
  <si>
    <t>22-C-1595678-23 OP</t>
  </si>
  <si>
    <t>22-C-1595678-24 OP</t>
  </si>
  <si>
    <t>6_Seed_Traits_03.29.2023_KL</t>
  </si>
  <si>
    <t>22-C-1595678-25 OP</t>
  </si>
  <si>
    <t>22-C-1595678-26 OP</t>
  </si>
  <si>
    <t>22-C-1595722-21 OP</t>
  </si>
  <si>
    <t>22-C-1595722-23 OP</t>
  </si>
  <si>
    <t>22-C-1595722-24 OP</t>
  </si>
  <si>
    <t>22-C-1595722-25 OP</t>
  </si>
  <si>
    <t>22-C-1595722-26 OP</t>
  </si>
  <si>
    <t>22-C-1595674-26 OP</t>
  </si>
  <si>
    <t>22-C-1595715-21 OP</t>
  </si>
  <si>
    <t>22-C-1595715-22 OP</t>
  </si>
  <si>
    <t>22-C-1595715-23 OP</t>
  </si>
  <si>
    <t>22-C-1595715-25 OP</t>
  </si>
  <si>
    <t>22-C-1595715-26 OP</t>
  </si>
  <si>
    <t>22-C-1595668-21 OP</t>
  </si>
  <si>
    <t>22-C-1595668-22 OP</t>
  </si>
  <si>
    <t>22-C-1595668-24 OP</t>
  </si>
  <si>
    <t>22-C-1595668-26 OP</t>
  </si>
  <si>
    <t>22-C-1595717-21 OP</t>
  </si>
  <si>
    <t>22-C-1595717-22 OP</t>
  </si>
  <si>
    <t>22-C-1595717-23 OP</t>
  </si>
  <si>
    <t>22-C-1595717-24 OP</t>
  </si>
  <si>
    <t>22-C-1595717-26 OP</t>
  </si>
  <si>
    <t>22-C-1595742-24 OP</t>
  </si>
  <si>
    <t>22-C-1595742-21 OP</t>
  </si>
  <si>
    <t>22-C-1595742-22 OP</t>
  </si>
  <si>
    <t>22-C-1595742-25 OP</t>
  </si>
  <si>
    <t>22-C-1595742-26 OP</t>
  </si>
  <si>
    <t>22-C-1595747-26 OP</t>
  </si>
  <si>
    <t>22-C-1595747-22 OP</t>
  </si>
  <si>
    <t>22-C-1595747-24 OP</t>
  </si>
  <si>
    <t>22-C-1595747-25 OP</t>
  </si>
  <si>
    <t>22-C-1595747-23 OP</t>
  </si>
  <si>
    <t>22-C-1595785-23 OP</t>
  </si>
  <si>
    <t>22-C-1595785-22 OP</t>
  </si>
  <si>
    <t>22-C-1595785-21 OP</t>
  </si>
  <si>
    <t>22-C-1595785-24 OP</t>
  </si>
  <si>
    <t>22-C-1595785-26 OP</t>
  </si>
  <si>
    <t>22-C-1596219-23 OP</t>
  </si>
  <si>
    <t>6_Seed_Traits_3.1.23.eh</t>
  </si>
  <si>
    <t>22-C-1596219-24 OP</t>
  </si>
  <si>
    <t>22-C-1596219-22 OP</t>
  </si>
  <si>
    <t>22-C-1596219-25 OP</t>
  </si>
  <si>
    <t>22-C-1596219-26 OP</t>
  </si>
  <si>
    <t>22-C-1596532-21 OP</t>
  </si>
  <si>
    <t>22-C-1596532-23 OP</t>
  </si>
  <si>
    <t>22-C-1596532-24 OP</t>
  </si>
  <si>
    <t>22-C-1596532-22 OP</t>
  </si>
  <si>
    <t>22-C-1596532-26 OP</t>
  </si>
  <si>
    <t>22-C-1596520-22 OP</t>
  </si>
  <si>
    <t>22-C-1596520-23 OP</t>
  </si>
  <si>
    <t>22-C-1596520-26 OP</t>
  </si>
  <si>
    <t>22-C-1596520-24 OP</t>
  </si>
  <si>
    <t>22-C-1596520-21 OP</t>
  </si>
  <si>
    <t>22-C-1596501-23 OP</t>
  </si>
  <si>
    <t>22-C-1596501-21 OP</t>
  </si>
  <si>
    <t>22-C-1596450-21 OP</t>
  </si>
  <si>
    <t>22-C-1596450-25 OP</t>
  </si>
  <si>
    <t>22-C-1596450-24 OP</t>
  </si>
  <si>
    <t>22-C-1596450-23 OP</t>
  </si>
  <si>
    <t>22-C-1596450-22 OP</t>
  </si>
  <si>
    <t>22-C-1596412-24 OP</t>
  </si>
  <si>
    <t>22-C-1596412-22 OP</t>
  </si>
  <si>
    <t>22-C-1596412-21 OP</t>
  </si>
  <si>
    <t>22-C-1596412-26 OP</t>
  </si>
  <si>
    <t>22-C-1596412-25 OP</t>
  </si>
  <si>
    <t>22-C-1596402-21 OP</t>
  </si>
  <si>
    <t>22-C-1596402-23 OP</t>
  </si>
  <si>
    <t>22-C-1596516-22 OP</t>
  </si>
  <si>
    <t>22-C-1596516-24 OP</t>
  </si>
  <si>
    <t>22-C-1596516-25 OP</t>
  </si>
  <si>
    <t>22-C-1596516-23 OP</t>
  </si>
  <si>
    <t>22-C-1596516-21 OP</t>
  </si>
  <si>
    <t>22-C-1596529-23 OP</t>
  </si>
  <si>
    <t>22-C-1596529-22 OP</t>
  </si>
  <si>
    <t>22-C-1596558-21 OP</t>
  </si>
  <si>
    <t>22-C-1596558-24 OP</t>
  </si>
  <si>
    <t>22-C-1596558-23 OP</t>
  </si>
  <si>
    <t>22-C-1596558-25 OP</t>
  </si>
  <si>
    <t>22-C-1596558-22 OP</t>
  </si>
  <si>
    <t>22-C-1596563-25 OP</t>
  </si>
  <si>
    <t>22-C-1596563-24 OP</t>
  </si>
  <si>
    <t>22-C-1596563-22 OP</t>
  </si>
  <si>
    <t>22-C-1596563-23 OP</t>
  </si>
  <si>
    <t>22-C-1596207-25 OP</t>
  </si>
  <si>
    <t>22-C-1596207-23 OP</t>
  </si>
  <si>
    <t>22-C-1596207-21 OP</t>
  </si>
  <si>
    <t>22-C-1596207-26 OP</t>
  </si>
  <si>
    <t>22-C-1596207-24 OP</t>
  </si>
  <si>
    <t>22-C-1596189-26 OP</t>
  </si>
  <si>
    <t>22-C-1596189-23 OP</t>
  </si>
  <si>
    <t>22-C-1596189-24 OP</t>
  </si>
  <si>
    <t>22-C-1596189-25 OP</t>
  </si>
  <si>
    <t>22-C-1596189-22 OP</t>
  </si>
  <si>
    <t>22-C-1596235-24 OP</t>
  </si>
  <si>
    <t>22-C-1596235-25 OP</t>
  </si>
  <si>
    <t>22-C-1596235-23 OP</t>
  </si>
  <si>
    <t>22-C-1596235-21 OP</t>
  </si>
  <si>
    <t>22-C-1596235-26 OP</t>
  </si>
  <si>
    <t>22-C-1596265-21 OP</t>
  </si>
  <si>
    <t>22-C-1596265-24 OP</t>
  </si>
  <si>
    <t>22-C-1596265-26 OP</t>
  </si>
  <si>
    <t>22-C-1596265-25 OP</t>
  </si>
  <si>
    <t>22-C-1596265-22 OP</t>
  </si>
  <si>
    <t>22-C-1596299-21 OP</t>
  </si>
  <si>
    <t>22-C-1596299-25 OP</t>
  </si>
  <si>
    <t>22-C-1596299-24 OP</t>
  </si>
  <si>
    <t>22-C-1596299-23 OP</t>
  </si>
  <si>
    <t>22-C-1596299-22 OP</t>
  </si>
  <si>
    <t>22-C-1596256-23 OP</t>
  </si>
  <si>
    <t>22-C-1596256-22 OP</t>
  </si>
  <si>
    <t>22-C-1596256-21 OP</t>
  </si>
  <si>
    <t>22-C-1596256-24 OP</t>
  </si>
  <si>
    <t>22-C-1596274-26 OP</t>
  </si>
  <si>
    <t>22-C-1596274-23 OP</t>
  </si>
  <si>
    <t>22-C-1596274-25 OP</t>
  </si>
  <si>
    <t>22-C-1596274-24 OP</t>
  </si>
  <si>
    <t>22-C-1596274-21 OP</t>
  </si>
  <si>
    <t>22-C-1596462-24 OP</t>
  </si>
  <si>
    <t>22-C-1596461-24 OP</t>
  </si>
  <si>
    <t>22-C-1596461-22 OP</t>
  </si>
  <si>
    <t>22-C-1596462-26 OP</t>
  </si>
  <si>
    <t>22-C-1596461-23 OP</t>
  </si>
  <si>
    <t>22-C-1596462-25 OP</t>
  </si>
  <si>
    <t>22-C-1596462-21 OP</t>
  </si>
  <si>
    <t>22-C-1596462-23 OP</t>
  </si>
  <si>
    <t>22-C-1596379-23 OP</t>
  </si>
  <si>
    <t>22-C-1596379-22 OP</t>
  </si>
  <si>
    <t>22-C-1596379-26 OP</t>
  </si>
  <si>
    <t>22-C-1596379-24 OP</t>
  </si>
  <si>
    <t>22-C-1596379-25 OP</t>
  </si>
  <si>
    <t>22-C-1596435-24 OP</t>
  </si>
  <si>
    <t>22-C-1596435-25 OP</t>
  </si>
  <si>
    <t>22-C-1596435-23 OP</t>
  </si>
  <si>
    <t>22-C-1596435-26 OP</t>
  </si>
  <si>
    <t>22-C-1596435-22 OP</t>
  </si>
  <si>
    <t>22-C-1596417-22 OP</t>
  </si>
  <si>
    <t>22-C-1596417-23 OP</t>
  </si>
  <si>
    <t>22-C-1596454-24 OP</t>
  </si>
  <si>
    <t>22-C-1596454-25 OP</t>
  </si>
  <si>
    <t>22-C-1596454-21 OP</t>
  </si>
  <si>
    <t>22-C-1596454-26 OP</t>
  </si>
  <si>
    <t>22-C-1596454-22 OP</t>
  </si>
  <si>
    <t>22-C-1596506-21 OP</t>
  </si>
  <si>
    <t>22-C-1596506-26 OP</t>
  </si>
  <si>
    <t>22-C-1596484-22 OP</t>
  </si>
  <si>
    <t>22-C-1596506-22 OP</t>
  </si>
  <si>
    <t>22-C-1596506-25 OP</t>
  </si>
  <si>
    <t>22-C-1596506-24 OP</t>
  </si>
  <si>
    <t>22-C-1596527-26 OP</t>
  </si>
  <si>
    <t>22-C-1596527-21 OP</t>
  </si>
  <si>
    <t>22-C-1596527-22 OP</t>
  </si>
  <si>
    <t>22-C-1596527-24 OP</t>
  </si>
  <si>
    <t>22-C-1596527-23 OP</t>
  </si>
  <si>
    <t>22-C-1596554-22 OP</t>
  </si>
  <si>
    <t>22-C-1596554-25 OP</t>
  </si>
  <si>
    <t>22-C-1596554-21 OP</t>
  </si>
  <si>
    <t>22-C-1596554-24 OP</t>
  </si>
  <si>
    <t>22-C-1596554-26 OP</t>
  </si>
  <si>
    <t>22-C-1596555-21 OP</t>
  </si>
  <si>
    <t>22-C-1596555-24 OP</t>
  </si>
  <si>
    <t>22-C-1596555-26 OP</t>
  </si>
  <si>
    <t>22-C-1596555-22 OP</t>
  </si>
  <si>
    <t>22-C-1596555-23 OP</t>
  </si>
  <si>
    <t>22-C-1596496-21 OP</t>
  </si>
  <si>
    <t>22-C-1596496-26 OP</t>
  </si>
  <si>
    <t>22-C-1596496-23 OP</t>
  </si>
  <si>
    <t>22-C-1596496-24 OP</t>
  </si>
  <si>
    <t>22-C-1596496-25 OP</t>
  </si>
  <si>
    <t>22-C-1596194-24 OP</t>
  </si>
  <si>
    <t>22-C-1596194-21 OP</t>
  </si>
  <si>
    <t>22-C-1596194-25 OP</t>
  </si>
  <si>
    <t>22-C-1596194-23 OP</t>
  </si>
  <si>
    <t>22-C-1596199-25 OP</t>
  </si>
  <si>
    <t>6_Seed_Traits_3.2.23.eh</t>
  </si>
  <si>
    <t>22-C-1596199-26 OP</t>
  </si>
  <si>
    <t>22-C-1596213-23 OP</t>
  </si>
  <si>
    <t>22-C-1596213-21 OP</t>
  </si>
  <si>
    <t>22-C-1596213-22 OP</t>
  </si>
  <si>
    <t>22-C-1596310-25 OP</t>
  </si>
  <si>
    <t>22-C-1596310-22 OP</t>
  </si>
  <si>
    <t>22-C-1596310-26 OP</t>
  </si>
  <si>
    <t>22-C-1596310-23 OP</t>
  </si>
  <si>
    <t>22-C-1596310-24 OP</t>
  </si>
  <si>
    <t>22-C-1596332-21 OP</t>
  </si>
  <si>
    <t>22-C-1596332-22 OP</t>
  </si>
  <si>
    <t>22-C-1596332-23 OP</t>
  </si>
  <si>
    <t>22-C-1596332-24 OP</t>
  </si>
  <si>
    <t>22-C-1596332-26 OP</t>
  </si>
  <si>
    <t>22-C-1596303-24 OP</t>
  </si>
  <si>
    <t>22-C-1596303-23 OP</t>
  </si>
  <si>
    <t>22-C-1596303-26 OP</t>
  </si>
  <si>
    <t>22-C-1596303-21 OP</t>
  </si>
  <si>
    <t>22-C-1596303-25 OP</t>
  </si>
  <si>
    <t>22-C-1596313-25 OP</t>
  </si>
  <si>
    <t>22-C-1596313-24 OP</t>
  </si>
  <si>
    <t>22-C-1596313-26 OP</t>
  </si>
  <si>
    <t>22-C-1596313-23 OP</t>
  </si>
  <si>
    <t>22-C-1596313-22 OP</t>
  </si>
  <si>
    <t>22-C-1596076-21 OP</t>
  </si>
  <si>
    <t>6_Seed_Traits_3.7.2023.mt</t>
  </si>
  <si>
    <t>22-C-1596076-22 OP</t>
  </si>
  <si>
    <t>22-C-1596076-24 OP</t>
  </si>
  <si>
    <t>22-C-1596017-21 OP</t>
  </si>
  <si>
    <t>22-C-1596017-23 OP</t>
  </si>
  <si>
    <t>22-C-1596017-24 OP</t>
  </si>
  <si>
    <t>22-C-1596017-25 OP</t>
  </si>
  <si>
    <t>22-C-1596017-26 OP</t>
  </si>
  <si>
    <t>22-C-1596043-22 OP</t>
  </si>
  <si>
    <t>22-C-1596043-23 OP</t>
  </si>
  <si>
    <t>22-C-1596043-24 OP</t>
  </si>
  <si>
    <t>22-C-1596043-25 OP</t>
  </si>
  <si>
    <t>22-C-1596043-26 OP</t>
  </si>
  <si>
    <t>22-C-1596003-21 OP</t>
  </si>
  <si>
    <t>22-C-1596003-22 OP</t>
  </si>
  <si>
    <t>22-C-1596003-23 OP</t>
  </si>
  <si>
    <t>22-C-1596003-24 OP</t>
  </si>
  <si>
    <t>22-C-1596003-25 OP</t>
  </si>
  <si>
    <t>22-C-1595846-21 OP</t>
  </si>
  <si>
    <t>22-C-1595846-22 OP</t>
  </si>
  <si>
    <t>22-C-1595846-23 OP</t>
  </si>
  <si>
    <t>22-C-1595846-25 OP</t>
  </si>
  <si>
    <t>22-C-1595846-26 OP</t>
  </si>
  <si>
    <t>22-C-1595845-21 OP</t>
  </si>
  <si>
    <t>22-C-1595845-22 OP</t>
  </si>
  <si>
    <t>22-C-1595845-23 OP</t>
  </si>
  <si>
    <t>22-C-1595845-25 OP</t>
  </si>
  <si>
    <t>22-C-1595845-26 OP</t>
  </si>
  <si>
    <t>22-C-1595873-22 OP</t>
  </si>
  <si>
    <t>22-C-1595873-23 OP</t>
  </si>
  <si>
    <t>22-C-1595873-24 OP</t>
  </si>
  <si>
    <t>22-C-1595873-25 OP</t>
  </si>
  <si>
    <t>22-C-1595866-21 OP</t>
  </si>
  <si>
    <t>22-C-1595866-23 OP</t>
  </si>
  <si>
    <t>22-C-1595866-24 OP</t>
  </si>
  <si>
    <t>22-C-1595866-25 OP</t>
  </si>
  <si>
    <t>22-C-1595866-26 OP</t>
  </si>
  <si>
    <t>22-C-1595941-21 OP</t>
  </si>
  <si>
    <t>22-C-1595941-22 OP</t>
  </si>
  <si>
    <t>22-A-1593546-23 OP</t>
  </si>
  <si>
    <t>A-2231-005</t>
  </si>
  <si>
    <t>6_Seed_Traits_04.04.23_cv</t>
  </si>
  <si>
    <t>22-A-1593546-25 OP</t>
  </si>
  <si>
    <t>22-A-1593546-21 OP</t>
  </si>
  <si>
    <t>22-A-1593546-26 OP</t>
  </si>
  <si>
    <t>22-A-1593546-22 OP</t>
  </si>
  <si>
    <t>22-A-1593501-21 OP</t>
  </si>
  <si>
    <t>22-A-1593501-25 OP</t>
  </si>
  <si>
    <t>22-A-1593501-24 OP</t>
  </si>
  <si>
    <t>22-A-1593501-23 OP</t>
  </si>
  <si>
    <t>22-A-1593501-26 OP</t>
  </si>
  <si>
    <t>22-A-1572700-21 OP</t>
  </si>
  <si>
    <t>22-A-1572700-24 OP</t>
  </si>
  <si>
    <t>22-A-1572700-26 OP</t>
  </si>
  <si>
    <t>22-A-1572700-25 OP</t>
  </si>
  <si>
    <t>22-A-1572700-22 OP</t>
  </si>
  <si>
    <t>22-A-1593513-26 OP</t>
  </si>
  <si>
    <t>22-A-1593513-23 OP</t>
  </si>
  <si>
    <t>22-A-1593513-21 OP</t>
  </si>
  <si>
    <t>22-A-1593513-24 OP</t>
  </si>
  <si>
    <t>22-A-1593513-22 OP</t>
  </si>
  <si>
    <t>22-A-1593657-22 OP</t>
  </si>
  <si>
    <t>22-A-1593657-26 OP</t>
  </si>
  <si>
    <t>22-A-1593657-25 OP</t>
  </si>
  <si>
    <t>22-A-1593657-24 OP</t>
  </si>
  <si>
    <t>22-A-1593657-23 OP</t>
  </si>
  <si>
    <t>22-A-1593604-22 OP</t>
  </si>
  <si>
    <t>22-A-1593604-25 OP</t>
  </si>
  <si>
    <t>22-A-1593604-21 OP</t>
  </si>
  <si>
    <t>22-A-1593604-26 OP</t>
  </si>
  <si>
    <t>22-A-1593604-23 OP</t>
  </si>
  <si>
    <t>22-A-1593580-25 OP</t>
  </si>
  <si>
    <t>22-A-1593580-22 OP</t>
  </si>
  <si>
    <t>22-A-1593580-24 OP</t>
  </si>
  <si>
    <t>22-A-1593580-26 OP</t>
  </si>
  <si>
    <t>22-A-1593639-22 OP</t>
  </si>
  <si>
    <t>22-A-1593639-25 OP</t>
  </si>
  <si>
    <t>22-A-1593580-23 OP</t>
  </si>
  <si>
    <t>22-A-1593644-23 OP</t>
  </si>
  <si>
    <t>22-A-1593644-22 OP</t>
  </si>
  <si>
    <t>22-A-1593644-25 OP</t>
  </si>
  <si>
    <t>22-A-1593555-21 OP</t>
  </si>
  <si>
    <t>22-A-1593555-22 OP</t>
  </si>
  <si>
    <t>22-A-1593555-23 OP</t>
  </si>
  <si>
    <t>22-A-1593555-26 OP</t>
  </si>
  <si>
    <t>22-A-1593555-24 OP</t>
  </si>
  <si>
    <t>22-A-1593644-21 OP</t>
  </si>
  <si>
    <t>22-A-1593644-26 OP</t>
  </si>
  <si>
    <t>22-A-1593648-21 OP</t>
  </si>
  <si>
    <t>22-A-1593648-23 OP</t>
  </si>
  <si>
    <t>22-A-1593618-22 OP</t>
  </si>
  <si>
    <t>22-A-1593618-24 OP</t>
  </si>
  <si>
    <t>22-A-1593618-23 OP</t>
  </si>
  <si>
    <t>22-A-1593618-21 OP</t>
  </si>
  <si>
    <t>22-A-1593618-25 OP</t>
  </si>
  <si>
    <t>22-A-1593530-21 OP</t>
  </si>
  <si>
    <t>22-A-1593530-22 OP</t>
  </si>
  <si>
    <t>22-A-1593683-23 OP</t>
  </si>
  <si>
    <t>22-A-1593683-22 OP</t>
  </si>
  <si>
    <t>22-A-1593522-22 OP</t>
  </si>
  <si>
    <t>22-A-1593511-24 OP</t>
  </si>
  <si>
    <t>22-A-1593511-26 OP</t>
  </si>
  <si>
    <t>22-A-1593511-21 OP</t>
  </si>
  <si>
    <t>22-A-1593511-22 OP</t>
  </si>
  <si>
    <t>22-A-1593659-23 OP</t>
  </si>
  <si>
    <t>22-A-1593659-22 OP</t>
  </si>
  <si>
    <t>22-A-1593659-26 OP</t>
  </si>
  <si>
    <t>22-A-1593659-25 OP</t>
  </si>
  <si>
    <t>22-A-1593659-21 OP</t>
  </si>
  <si>
    <t>22-A-1593585-23 OP</t>
  </si>
  <si>
    <t>22-A-1593585-24 OP</t>
  </si>
  <si>
    <t>22-A-1593585-21 OP</t>
  </si>
  <si>
    <t>22-A-1593585-25 OP</t>
  </si>
  <si>
    <t>22-A-1593585-22 OP</t>
  </si>
  <si>
    <t>22-A-1593572-24 OP</t>
  </si>
  <si>
    <t>22-A-1593572-25 OP</t>
  </si>
  <si>
    <t>22-A-1593572-21 OP</t>
  </si>
  <si>
    <t>22-A-1593572-26 OP</t>
  </si>
  <si>
    <t>22-A-1593593-24 OP</t>
  </si>
  <si>
    <t>22-A-1593593-21 OP</t>
  </si>
  <si>
    <t>22-A-1593593-25 OP</t>
  </si>
  <si>
    <t>22-A-1593593-23 OP</t>
  </si>
  <si>
    <t>22-A-1593643-22 OP</t>
  </si>
  <si>
    <t>22-A-1593643-25 OP</t>
  </si>
  <si>
    <t>22-A-1593643-23 OP</t>
  </si>
  <si>
    <t>22-A-1593643-26 OP</t>
  </si>
  <si>
    <t>22-A-1593643-24 OP</t>
  </si>
  <si>
    <t>22-A-1593634-21 OP</t>
  </si>
  <si>
    <t>22-A-1593634-22 OP</t>
  </si>
  <si>
    <t>22-A-1593634-25 OP</t>
  </si>
  <si>
    <t>22-A-1593634-26 OP</t>
  </si>
  <si>
    <t>22-A-1593634-23 OP</t>
  </si>
  <si>
    <t>22-A-1593567-24 OP</t>
  </si>
  <si>
    <t>22-A-1593567-21 OP</t>
  </si>
  <si>
    <t>22-A-1593567-22 OP</t>
  </si>
  <si>
    <t>22-A-1593567-25 OP</t>
  </si>
  <si>
    <t>22-A-1593567-23 OP</t>
  </si>
  <si>
    <t>22-A-1593653-21 OP</t>
  </si>
  <si>
    <t>22-A-1593653-23 OP</t>
  </si>
  <si>
    <t>22-A-1593653-25 OP</t>
  </si>
  <si>
    <t>22-A-1593653-26 OP</t>
  </si>
  <si>
    <t>22-A-1593653-24 OP</t>
  </si>
  <si>
    <t>22-A-1593654-24 OP</t>
  </si>
  <si>
    <t>22-A-1593654-23 OP</t>
  </si>
  <si>
    <t>22-A-1593654-21 OP</t>
  </si>
  <si>
    <t>22-A-1593654-26 OP</t>
  </si>
  <si>
    <t>22-A-1593654-22 OP</t>
  </si>
  <si>
    <t>22-A-1593625-22 OP</t>
  </si>
  <si>
    <t>22-A-1593625-21 OP</t>
  </si>
  <si>
    <t>22-A-1593625-24 OP</t>
  </si>
  <si>
    <t>22-A-1593625-25 OP</t>
  </si>
  <si>
    <t>22-A-1593625-23 OP</t>
  </si>
  <si>
    <t>22-A-1593610-24 OP</t>
  </si>
  <si>
    <t>22-A-1593518-23 OP</t>
  </si>
  <si>
    <t>A-2231-001</t>
  </si>
  <si>
    <t>6_Seed_Traits_04.05.2023_ht</t>
  </si>
  <si>
    <t>22-A-1593518-26 OP</t>
  </si>
  <si>
    <t>22-A-1593518-25 OP</t>
  </si>
  <si>
    <t>22-A-1593518-21 OP</t>
  </si>
  <si>
    <t>22-A-1593518-24 OP</t>
  </si>
  <si>
    <t>22-A-1593622-23 OP</t>
  </si>
  <si>
    <t>22-A-1593649-23 OP</t>
  </si>
  <si>
    <t>22-A-1593649-24 OP</t>
  </si>
  <si>
    <t>22-A-1593649-26 OP</t>
  </si>
  <si>
    <t>22-A-1593649-22 OP</t>
  </si>
  <si>
    <t>22-A-1593622-24 OP</t>
  </si>
  <si>
    <t>22-A-1593622-21 OP</t>
  </si>
  <si>
    <t>22-A-1593622-25 OP</t>
  </si>
  <si>
    <t>22-A-1593622-26 OP</t>
  </si>
  <si>
    <t>22-A-1593610-26 OP</t>
  </si>
  <si>
    <t>6_Seed_Traits_04.06.23_cv</t>
  </si>
  <si>
    <t>22-A-1593610-22 OP</t>
  </si>
  <si>
    <t>22-A-1593610-25 OP</t>
  </si>
  <si>
    <t>22-A-1593610-23 OP</t>
  </si>
  <si>
    <t>22-A-1593700-26 OP</t>
  </si>
  <si>
    <t>22-A-1593700-25 OP</t>
  </si>
  <si>
    <t>22-A-1593700-23 OP</t>
  </si>
  <si>
    <t>22-A-1593700-21 OP</t>
  </si>
  <si>
    <t>22-A-1593700-24 OP</t>
  </si>
  <si>
    <t>22-A-1593832-25 OP</t>
  </si>
  <si>
    <t>A-2231-011</t>
  </si>
  <si>
    <t>22-A-1593832-26 OP</t>
  </si>
  <si>
    <t>22-A-1593832-24 OP</t>
  </si>
  <si>
    <t>22-A-1593832-22 OP</t>
  </si>
  <si>
    <t>22-A-1593832-21 OP</t>
  </si>
  <si>
    <t>22-A-1593828-21 OP</t>
  </si>
  <si>
    <t>22-A-1593828-22 OP</t>
  </si>
  <si>
    <t>22-A-1593828-26 OP</t>
  </si>
  <si>
    <t>22-A-1593828-25 OP</t>
  </si>
  <si>
    <t>22-A-1593828-23 OP</t>
  </si>
  <si>
    <t>22-A-1593866-26 OP</t>
  </si>
  <si>
    <t>22-A-1593866-22 OP</t>
  </si>
  <si>
    <t>22-A-1593866-24 OP</t>
  </si>
  <si>
    <t>22-A-1593866-25 OP</t>
  </si>
  <si>
    <t>22-A-1593845-26 OP</t>
  </si>
  <si>
    <t>22-A-1593845-23 OP</t>
  </si>
  <si>
    <t>22-A-1593845-25 OP</t>
  </si>
  <si>
    <t>22-A-1593845-22 OP</t>
  </si>
  <si>
    <t>22-A-1593866-21 OP</t>
  </si>
  <si>
    <t>22-A-1593666-25 OP</t>
  </si>
  <si>
    <t>22-A-1593666-24 OP</t>
  </si>
  <si>
    <t>22-A-1593666-21 OP</t>
  </si>
  <si>
    <t>22-A-1593666-23 OP</t>
  </si>
  <si>
    <t>22-A-1593797-26 OP</t>
  </si>
  <si>
    <t>22-A-1593666-22 OP</t>
  </si>
  <si>
    <t>22-A-1593797-21 OP</t>
  </si>
  <si>
    <t>22-A-1593797-22 OP</t>
  </si>
  <si>
    <t>22-A-1593797-23 OP</t>
  </si>
  <si>
    <t>22-A-1593797-25 OP</t>
  </si>
  <si>
    <t>22-A-1593771-21 OP</t>
  </si>
  <si>
    <t>22-A-1593771-26 OP</t>
  </si>
  <si>
    <t>22-A-1593771-25 OP</t>
  </si>
  <si>
    <t>22-A-1593771-24 OP</t>
  </si>
  <si>
    <t>22-A-1593771-22 OP</t>
  </si>
  <si>
    <t>22-A-1593738-22 OP</t>
  </si>
  <si>
    <t>22-A-1593738-23 OP</t>
  </si>
  <si>
    <t>22-A-1593738-21 OP</t>
  </si>
  <si>
    <t>22-A-1593738-25 OP</t>
  </si>
  <si>
    <t>22-A-1593738-26 OP</t>
  </si>
  <si>
    <t>22-A-1593687-25 OP</t>
  </si>
  <si>
    <t>22-A-1593687-23 OP</t>
  </si>
  <si>
    <t>22-A-1593687-26 OP</t>
  </si>
  <si>
    <t>22-A-1593687-24 OP</t>
  </si>
  <si>
    <t>22-A-1593687-21 OP</t>
  </si>
  <si>
    <t>22-A-1593704-24 OP</t>
  </si>
  <si>
    <t>22-A-1593704-21 OP</t>
  </si>
  <si>
    <t>22-A-1593704-23 OP</t>
  </si>
  <si>
    <t>22-A-1593704-25 OP</t>
  </si>
  <si>
    <t>22-A-1593704-26 OP</t>
  </si>
  <si>
    <t>22-A-1593785-25 OP</t>
  </si>
  <si>
    <t>22-A-1593785-26 OP</t>
  </si>
  <si>
    <t>22-A-1593785-23 OP</t>
  </si>
  <si>
    <t>22-A-1593785-24 OP</t>
  </si>
  <si>
    <t>22-A-1593785-22 OP</t>
  </si>
  <si>
    <t>22-A-1593799-25 OP</t>
  </si>
  <si>
    <t>22-A-1593799-24 OP</t>
  </si>
  <si>
    <t>22-A-1593778-25 OP</t>
  </si>
  <si>
    <t>22-A-1593778-24 OP</t>
  </si>
  <si>
    <t>22-A-1593778-23 OP</t>
  </si>
  <si>
    <t>22-A-1593778-26 OP</t>
  </si>
  <si>
    <t>22-A-1593804-23 OP</t>
  </si>
  <si>
    <t>22-A-1593804-21 OP</t>
  </si>
  <si>
    <t>22-A-1593804-24 OP</t>
  </si>
  <si>
    <t>22-A-1593804-22 OP</t>
  </si>
  <si>
    <t>22-A-1593804-25 OP</t>
  </si>
  <si>
    <t>22-A-1593841-22 OP</t>
  </si>
  <si>
    <t>22-A-1593841-21 OP</t>
  </si>
  <si>
    <t>22-A-1593841-23 OP</t>
  </si>
  <si>
    <t>22-A-1593841-26 OP</t>
  </si>
  <si>
    <t>22-A-1593848-21 OP</t>
  </si>
  <si>
    <t>22-A-1593841-25 OP</t>
  </si>
  <si>
    <t>22-A-1593848-25 OP</t>
  </si>
  <si>
    <t>22-A-1593848-22 OP</t>
  </si>
  <si>
    <t>22-A-1593848-23 OP</t>
  </si>
  <si>
    <t>22-A-1593806-24 OP</t>
  </si>
  <si>
    <t>22-A-1593806-26 OP</t>
  </si>
  <si>
    <t>22-A-1593806-22 OP</t>
  </si>
  <si>
    <t>22-A-1593806-23 OP</t>
  </si>
  <si>
    <t>22-A-1593848-26 OP</t>
  </si>
  <si>
    <t>22-A-1593806-25 OP</t>
  </si>
  <si>
    <t>22-A-1593728-24 OP</t>
  </si>
  <si>
    <t>22-A-1593728-23 OP</t>
  </si>
  <si>
    <t>22-A-1593728-25 OP</t>
  </si>
  <si>
    <t>22-A-1593728-26 OP</t>
  </si>
  <si>
    <t>22-A-1593728-21 OP</t>
  </si>
  <si>
    <t>22-A-1593734-21 OP</t>
  </si>
  <si>
    <t>22-A-1593734-26 OP</t>
  </si>
  <si>
    <t>22-A-1593734-23 OP</t>
  </si>
  <si>
    <t>22-A-1593734-25 OP</t>
  </si>
  <si>
    <t>22-A-1593734-24 OP</t>
  </si>
  <si>
    <t>22-A-1593723-21 OP</t>
  </si>
  <si>
    <t>A-2231-009</t>
  </si>
  <si>
    <t>22-A-1593723-26 OP</t>
  </si>
  <si>
    <t>22-A-1593723-25 OP</t>
  </si>
  <si>
    <t>22-A-1593723-22 OP</t>
  </si>
  <si>
    <t>22-A-1593723-24 OP</t>
  </si>
  <si>
    <t>22-A-1593723-23 OP</t>
  </si>
  <si>
    <t>22-A-1593870-22 OP</t>
  </si>
  <si>
    <t>A-2231-013</t>
  </si>
  <si>
    <t>6_Seed_Traits_04.10.23_cv</t>
  </si>
  <si>
    <t>22-A-1593870-21 OP</t>
  </si>
  <si>
    <t>22-A-1593751-22 OP</t>
  </si>
  <si>
    <t>22-A-1593874-22 OP</t>
  </si>
  <si>
    <t>22-A-1593874-25 OP</t>
  </si>
  <si>
    <t>22-A-1593716-22 OP</t>
  </si>
  <si>
    <t>22-A-1593874-21 OP</t>
  </si>
  <si>
    <t>22-A-1593874-24 OP</t>
  </si>
  <si>
    <t>22-A-1593703-25 OP</t>
  </si>
  <si>
    <t>22-A-1593703-26 OP</t>
  </si>
  <si>
    <t>22-A-1593703-22 OP</t>
  </si>
  <si>
    <t>22-A-1593703-23 OP</t>
  </si>
  <si>
    <t>22-A-1593703-24 OP</t>
  </si>
  <si>
    <t>22-A-1593702-23 OP</t>
  </si>
  <si>
    <t>22-A-1593702-26 OP</t>
  </si>
  <si>
    <t>22-A-1593702-24 OP</t>
  </si>
  <si>
    <t>22-A-1593702-25 OP</t>
  </si>
  <si>
    <t>22-A-1593702-22 OP</t>
  </si>
  <si>
    <t>22-A-1593714-22 OP</t>
  </si>
  <si>
    <t>22-A-1593714-21 OP</t>
  </si>
  <si>
    <t>22-A-1593975-22 OP</t>
  </si>
  <si>
    <t>22-A-1593975-23 OP</t>
  </si>
  <si>
    <t>22-A-1593946-25 OP</t>
  </si>
  <si>
    <t>22-A-1593946-26 OP</t>
  </si>
  <si>
    <t>22-A-1593946-22 OP</t>
  </si>
  <si>
    <t>22-A-1593946-21 OP</t>
  </si>
  <si>
    <t>22-A-1593946-23 OP</t>
  </si>
  <si>
    <t>22-A-1593957-21 OP</t>
  </si>
  <si>
    <t>22-A-1593957-22 OP</t>
  </si>
  <si>
    <t>22-A-1593957-23 OP</t>
  </si>
  <si>
    <t>22-A-1593957-24 OP</t>
  </si>
  <si>
    <t>22-A-1593957-25 OP</t>
  </si>
  <si>
    <t>22-A-1593742-24 OP</t>
  </si>
  <si>
    <t>A-2231-012</t>
  </si>
  <si>
    <t>22-A-1593742-21 OP</t>
  </si>
  <si>
    <t>22-A-1593742-23 OP</t>
  </si>
  <si>
    <t>22-A-1593742-25 OP</t>
  </si>
  <si>
    <t>22-A-1593742-26 OP</t>
  </si>
  <si>
    <t>22-A-1593680-21 OP</t>
  </si>
  <si>
    <t>22-A-1593755-23 OP</t>
  </si>
  <si>
    <t>22-A-1593755-25 OP</t>
  </si>
  <si>
    <t>22-A-1593755-21 OP</t>
  </si>
  <si>
    <t>22-A-1593745-21 OP</t>
  </si>
  <si>
    <t>22-A-1593745-25 OP</t>
  </si>
  <si>
    <t>22-A-1593745-23 OP</t>
  </si>
  <si>
    <t>22-A-1593745-26 OP</t>
  </si>
  <si>
    <t>22-A-1593755-22 OP</t>
  </si>
  <si>
    <t>22-A-1593745-24 OP</t>
  </si>
  <si>
    <t>22-A-1593755-26 OP</t>
  </si>
  <si>
    <t>22-A-1593772-21 OP</t>
  </si>
  <si>
    <t>22-A-1593772-23 OP</t>
  </si>
  <si>
    <t>22-A-1593772-22 OP</t>
  </si>
  <si>
    <t>22-A-1593772-25 OP</t>
  </si>
  <si>
    <t>22-A-1593721-24 OP</t>
  </si>
  <si>
    <t>22-A-1593721-21 OP</t>
  </si>
  <si>
    <t>22-A-1593685-24 OP</t>
  </si>
  <si>
    <t>22-A-1593685-21 OP</t>
  </si>
  <si>
    <t>22-A-1593685-23 OP</t>
  </si>
  <si>
    <t>22-A-1593685-26 OP</t>
  </si>
  <si>
    <t>22-A-1593685-25 OP</t>
  </si>
  <si>
    <t>22-A-1593811-22 OP</t>
  </si>
  <si>
    <t>22-A-1593811-26 OP</t>
  </si>
  <si>
    <t>22-A-1593811-21 OP</t>
  </si>
  <si>
    <t>22-A-1593811-23 OP</t>
  </si>
  <si>
    <t>22-A-1593811-24 OP</t>
  </si>
  <si>
    <t>22-A-1593814-25 OP</t>
  </si>
  <si>
    <t>22-A-1593814-22 OP</t>
  </si>
  <si>
    <t>22-A-1593814-26 OP</t>
  </si>
  <si>
    <t>22-A-1593814-24 OP</t>
  </si>
  <si>
    <t>22-A-1593814-23 OP</t>
  </si>
  <si>
    <t>22-A-1593854-26 OP</t>
  </si>
  <si>
    <t>22-A-1593854-21 OP</t>
  </si>
  <si>
    <t>22-A-1593854-22 OP</t>
  </si>
  <si>
    <t>22-A-1593854-23 OP</t>
  </si>
  <si>
    <t>22-A-1593854-25 OP</t>
  </si>
  <si>
    <t>22-A-1593800-26 OP</t>
  </si>
  <si>
    <t>22-A-1593800-25 OP</t>
  </si>
  <si>
    <t>22-A-1593800-24 OP</t>
  </si>
  <si>
    <t>22-A-1593800-23 OP</t>
  </si>
  <si>
    <t>22-A-1593800-21 OP</t>
  </si>
  <si>
    <t>22-A-1593836-22 OP</t>
  </si>
  <si>
    <t>22-A-1593836-26 OP</t>
  </si>
  <si>
    <t>22-A-1593836-25 OP</t>
  </si>
  <si>
    <t>22-A-1593836-24 OP</t>
  </si>
  <si>
    <t>22-A-1593836-21 OP</t>
  </si>
  <si>
    <t>22-A-1593849-26 OP</t>
  </si>
  <si>
    <t>22-A-1593849-23 OP</t>
  </si>
  <si>
    <t>22-A-1593849-24 OP</t>
  </si>
  <si>
    <t>22-A-1593849-25 OP</t>
  </si>
  <si>
    <t>22-A-1593849-22 OP</t>
  </si>
  <si>
    <t>22-A-1593837-24 OP</t>
  </si>
  <si>
    <t>22-A-1593746-23 OP</t>
  </si>
  <si>
    <t>22-A-1593694-22 OP</t>
  </si>
  <si>
    <t>6_Seed_Traits_04.11.23_cv</t>
  </si>
  <si>
    <t>22-A-1593671-22 OP</t>
  </si>
  <si>
    <t>22-A-1593671-21 OP</t>
  </si>
  <si>
    <t>22-A-1593671-25 OP</t>
  </si>
  <si>
    <t>22-A-1593671-24 OP</t>
  </si>
  <si>
    <t>22-A-1593713-24 OP</t>
  </si>
  <si>
    <t>22-A-1593713-26 OP</t>
  </si>
  <si>
    <t>22-A-1593713-25 OP</t>
  </si>
  <si>
    <t>22-A-1593713-22 OP</t>
  </si>
  <si>
    <t>22-A-1593760-26 OP</t>
  </si>
  <si>
    <t>22-A-1593760-21 OP</t>
  </si>
  <si>
    <t>22-A-1593760-22 OP</t>
  </si>
  <si>
    <t>22-A-1593760-24 OP</t>
  </si>
  <si>
    <t>22-A-1593760-25 OP</t>
  </si>
  <si>
    <t>22-A-1593810-24 OP</t>
  </si>
  <si>
    <t>22-A-1593810-25 OP</t>
  </si>
  <si>
    <t>22-A-1593810-26 OP</t>
  </si>
  <si>
    <t>22-A-1593810-22 OP</t>
  </si>
  <si>
    <t>22-A-1593810-21 OP</t>
  </si>
  <si>
    <t>22-A-1593758-25 OP</t>
  </si>
  <si>
    <t>A-2231-008</t>
  </si>
  <si>
    <t>22-A-1593758-23 OP</t>
  </si>
  <si>
    <t>22-A-1593758-22 OP</t>
  </si>
  <si>
    <t>22-A-1593621-22 OP</t>
  </si>
  <si>
    <t>22-A-1593758-21 OP</t>
  </si>
  <si>
    <t>22-A-1593612-21 OP</t>
  </si>
  <si>
    <t>22-A-1593621-23 OP</t>
  </si>
  <si>
    <t>22-A-1593652-24 OP</t>
  </si>
  <si>
    <t>22-A-1593758-24 OP</t>
  </si>
  <si>
    <t>22-A-1593612-23 OP</t>
  </si>
  <si>
    <t>22-A-1593561-23 OP</t>
  </si>
  <si>
    <t>22-A-1593561-22 OP</t>
  </si>
  <si>
    <t>22-A-1593652-26 OP</t>
  </si>
  <si>
    <t>22-A-1593652-25 OP</t>
  </si>
  <si>
    <t>22-A-1593652-21 OP</t>
  </si>
  <si>
    <t>22-A-1593652-23 OP</t>
  </si>
  <si>
    <t>22-A-1593784-26 OP</t>
  </si>
  <si>
    <t>22-A-1593784-25 OP</t>
  </si>
  <si>
    <t>22-A-1593784-23 OP</t>
  </si>
  <si>
    <t>22-A-1593784-21 OP</t>
  </si>
  <si>
    <t>22-A-1593784-24 OP</t>
  </si>
  <si>
    <t>22-A-1593764-22 OP</t>
  </si>
  <si>
    <t>22-A-1593764-26 OP</t>
  </si>
  <si>
    <t>22-A-1593764-24 OP</t>
  </si>
  <si>
    <t>22-A-1593764-25 OP</t>
  </si>
  <si>
    <t>22-A-1593764-23 OP</t>
  </si>
  <si>
    <t>22-A-1593670-26 OP</t>
  </si>
  <si>
    <t>22-A-1593699-22 OP</t>
  </si>
  <si>
    <t>22-A-1593699-24 OP</t>
  </si>
  <si>
    <t>22-A-1593699-23 OP</t>
  </si>
  <si>
    <t>22-A-1593699-21 OP</t>
  </si>
  <si>
    <t>22-A-1593670-22 OP</t>
  </si>
  <si>
    <t>22-A-1593670-25 OP</t>
  </si>
  <si>
    <t>22-A-1593670-23 OP</t>
  </si>
  <si>
    <t>22-A-1593670-24 OP</t>
  </si>
  <si>
    <t>22-A-1593707-24 OP</t>
  </si>
  <si>
    <t>22-A-1593707-23 OP</t>
  </si>
  <si>
    <t>22-A-1593707-21 OP</t>
  </si>
  <si>
    <t>22-A-1593776-26 OP</t>
  </si>
  <si>
    <t>22-A-1593776-25 OP</t>
  </si>
  <si>
    <t>22-A-1593776-21 OP</t>
  </si>
  <si>
    <t>22-A-1593776-24 OP</t>
  </si>
  <si>
    <t>22-A-1593776-22 OP</t>
  </si>
  <si>
    <t>22-A-1593812-22 OP</t>
  </si>
  <si>
    <t>22-A-1593812-21 OP</t>
  </si>
  <si>
    <t>22-A-1593812-26 OP</t>
  </si>
  <si>
    <t>22-A-1593812-23 OP</t>
  </si>
  <si>
    <t>22-A-1593812-24 OP</t>
  </si>
  <si>
    <t>22-A-1593790-26 OP</t>
  </si>
  <si>
    <t>22-A-1593790-24 OP</t>
  </si>
  <si>
    <t>22-A-1593790-23 OP</t>
  </si>
  <si>
    <t>22-A-1593790-21 OP</t>
  </si>
  <si>
    <t>22-A-1593790-22 OP</t>
  </si>
  <si>
    <t>22-A-1593842-23 OP</t>
  </si>
  <si>
    <t>22-A-1593842-25 OP</t>
  </si>
  <si>
    <t>22-A-1593842-26 OP</t>
  </si>
  <si>
    <t>22-A-1593842-21 OP</t>
  </si>
  <si>
    <t>22-A-1593842-22 OP</t>
  </si>
  <si>
    <t>22-A-1593815-23 OP</t>
  </si>
  <si>
    <t>22-A-1593815-24 OP</t>
  </si>
  <si>
    <t>22-A-1593815-26 OP</t>
  </si>
  <si>
    <t>22-A-1593815-22 OP</t>
  </si>
  <si>
    <t>22-A-1593815-21 OP</t>
  </si>
  <si>
    <t>22-A-1593872-26 OP</t>
  </si>
  <si>
    <t>22-A-1593872-22 OP</t>
  </si>
  <si>
    <t>22-A-1593872-21 OP</t>
  </si>
  <si>
    <t>22-A-1593871-24 OP</t>
  </si>
  <si>
    <t>22-A-1593872-23 OP</t>
  </si>
  <si>
    <t>22-A-1593872-24 OP</t>
  </si>
  <si>
    <t>22-A-1593871-26 OP</t>
  </si>
  <si>
    <t>22-A-1593597-23 OP</t>
  </si>
  <si>
    <t>A-2231-004</t>
  </si>
  <si>
    <t>6_Seed_Traits_04.11.2023_KL</t>
  </si>
  <si>
    <t>22-A-1593620-25 OP</t>
  </si>
  <si>
    <t>22-A-1593597-22 OP</t>
  </si>
  <si>
    <t>22-A-1593620-26 OP</t>
  </si>
  <si>
    <t>22-A-1593620-21 OP</t>
  </si>
  <si>
    <t>22-A-1593620-22 OP</t>
  </si>
  <si>
    <t>22-A-1593620-24 OP</t>
  </si>
  <si>
    <t>22-A-1593638-23 OP</t>
  </si>
  <si>
    <t>22-A-1593638-22 OP</t>
  </si>
  <si>
    <t>22-A-1593638-25 OP</t>
  </si>
  <si>
    <t>22-A-1593638-21 OP</t>
  </si>
  <si>
    <t>22-A-1593571-26 OP</t>
  </si>
  <si>
    <t>A-2231-003</t>
  </si>
  <si>
    <t>22-A-1593571-21 OP</t>
  </si>
  <si>
    <t>22-A-1593571-23 OP</t>
  </si>
  <si>
    <t>22-A-1593571-25 OP</t>
  </si>
  <si>
    <t>22-A-1593571-24 OP</t>
  </si>
  <si>
    <t>22-A-1593796-22 OP</t>
  </si>
  <si>
    <t>22-A-1593796-23 OP</t>
  </si>
  <si>
    <t>22-A-1593796-24 OP</t>
  </si>
  <si>
    <t>22-A-1593796-21 OP</t>
  </si>
  <si>
    <t>22-A-1593796-26 OP</t>
  </si>
  <si>
    <t>22-A-1593506-21 OP</t>
  </si>
  <si>
    <t>22-A-1593506-25 OP</t>
  </si>
  <si>
    <t>22-A-1593506-24 OP</t>
  </si>
  <si>
    <t>22-A-1593506-23 OP</t>
  </si>
  <si>
    <t>22-A-1593506-22 OP</t>
  </si>
  <si>
    <t>22-A-1593779-21 OP</t>
  </si>
  <si>
    <t>22-A-1593779-25 OP</t>
  </si>
  <si>
    <t>22-A-1593779-23 OP</t>
  </si>
  <si>
    <t>22-A-1593510-25 OP</t>
  </si>
  <si>
    <t>22-A-1593510-24 OP</t>
  </si>
  <si>
    <t>22-A-1593510-22 OP</t>
  </si>
  <si>
    <t>22-A-1593510-21 OP</t>
  </si>
  <si>
    <t>22-A-1593510-26 OP</t>
  </si>
  <si>
    <t>22-A-1593709-25 OP</t>
  </si>
  <si>
    <t>22-A-1593709-24 OP</t>
  </si>
  <si>
    <t>22-A-1593709-21 OP</t>
  </si>
  <si>
    <t>22-A-1593709-23 OP</t>
  </si>
  <si>
    <t>22-A-1593541-25 OP</t>
  </si>
  <si>
    <t>22-A-1593541-22 OP</t>
  </si>
  <si>
    <t>22-A-1593541-26 OP</t>
  </si>
  <si>
    <t>22-A-1593541-23 OP</t>
  </si>
  <si>
    <t>22-A-1593509-21 OP</t>
  </si>
  <si>
    <t>22-A-1593509-22 OP</t>
  </si>
  <si>
    <t>22-A-1593540-22 OP</t>
  </si>
  <si>
    <t>22-A-1593540-23 OP</t>
  </si>
  <si>
    <t>22-A-1593540-26 OP</t>
  </si>
  <si>
    <t>22-A-1593540-25 OP</t>
  </si>
  <si>
    <t>22-A-1593540-24 OP</t>
  </si>
  <si>
    <t>22-A-1593543-22 OP</t>
  </si>
  <si>
    <t>22-A-1593543-25 OP</t>
  </si>
  <si>
    <t>22-A-1593543-26 OP</t>
  </si>
  <si>
    <t>22-A-1593543-24 OP</t>
  </si>
  <si>
    <t>22-A-1593543-23 OP</t>
  </si>
  <si>
    <t>22-A-1593582-23 OP</t>
  </si>
  <si>
    <t>22-A-1593582-24 OP</t>
  </si>
  <si>
    <t>22-A-1593582-21 OP</t>
  </si>
  <si>
    <t>22-A-1593582-22 OP</t>
  </si>
  <si>
    <t>22-A-1593582-25 OP</t>
  </si>
  <si>
    <t>22-A-1593627-24 OP</t>
  </si>
  <si>
    <t>22-A-1593627-26 OP</t>
  </si>
  <si>
    <t>22-A-1593627-22 OP</t>
  </si>
  <si>
    <t>22-A-1593627-25 OP</t>
  </si>
  <si>
    <t>22-A-1593627-23 OP</t>
  </si>
  <si>
    <t>22-A-1593630-24 OP</t>
  </si>
  <si>
    <t>22-A-1593630-22 OP</t>
  </si>
  <si>
    <t>22-A-1593630-26 OP</t>
  </si>
  <si>
    <t>22-A-1593630-25 OP</t>
  </si>
  <si>
    <t>22-A-1593630-23 OP</t>
  </si>
  <si>
    <t>22-A-1593568-21 OP</t>
  </si>
  <si>
    <t>22-A-1593568-22 OP</t>
  </si>
  <si>
    <t>22-A-1593568-25 OP</t>
  </si>
  <si>
    <t>22-A-1593568-23 OP</t>
  </si>
  <si>
    <t>22-A-1593568-24 OP</t>
  </si>
  <si>
    <t>22-A-1593579-25 OP</t>
  </si>
  <si>
    <t>22-A-1593579-24 OP</t>
  </si>
  <si>
    <t>22-A-1593579-26 OP</t>
  </si>
  <si>
    <t>22-A-1593579-21 OP</t>
  </si>
  <si>
    <t>22-A-1593579-22 OP</t>
  </si>
  <si>
    <t>22-A-1593575-24 OP</t>
  </si>
  <si>
    <t>22-A-1593575-26 OP</t>
  </si>
  <si>
    <t>22-A-1593575-23 OP</t>
  </si>
  <si>
    <t>22-A-1593575-21 OP</t>
  </si>
  <si>
    <t>22-A-1593589-24 OP</t>
  </si>
  <si>
    <t>22-A-1593589-25 OP</t>
  </si>
  <si>
    <t>22-A-1593589-26 OP</t>
  </si>
  <si>
    <t>22-A-1593589-23 OP</t>
  </si>
  <si>
    <t>22-A-1593589-21 OP</t>
  </si>
  <si>
    <t>22-A-1593605-25 OP</t>
  </si>
  <si>
    <t>22-A-1593605-22 OP</t>
  </si>
  <si>
    <t>22-A-1593605-21 OP</t>
  </si>
  <si>
    <t>22-A-1593605-23 OP</t>
  </si>
  <si>
    <t>22-A-1593605-24 OP</t>
  </si>
  <si>
    <t>22-A-1593617-25 OP</t>
  </si>
  <si>
    <t>22-A-1593617-23 OP</t>
  </si>
  <si>
    <t>22-A-1593617-21 OP</t>
  </si>
  <si>
    <t>22-A-1593617-22 OP</t>
  </si>
  <si>
    <t>22-A-1593617-24 OP</t>
  </si>
  <si>
    <t>22-A-1593553-23 OP</t>
  </si>
  <si>
    <t>22-A-1593553-26 OP</t>
  </si>
  <si>
    <t>22-A-1593553-21 OP</t>
  </si>
  <si>
    <t>22-A-1593553-22 OP</t>
  </si>
  <si>
    <t>22-A-1593553-25 OP</t>
  </si>
  <si>
    <t>22-A-1593717-26 OP</t>
  </si>
  <si>
    <t>22-A-1593711-22 OP</t>
  </si>
  <si>
    <t>22-A-1593711-21 OP</t>
  </si>
  <si>
    <t>22-A-1593711-26 OP</t>
  </si>
  <si>
    <t>22-A-1593711-25 OP</t>
  </si>
  <si>
    <t>22-A-1593711-24 OP</t>
  </si>
  <si>
    <t>22-A-1593532-21 OP</t>
  </si>
  <si>
    <t>22-A-1593542-21 OP</t>
  </si>
  <si>
    <t>22-A-1593542-24 OP</t>
  </si>
  <si>
    <t>22-A-1593542-22 OP</t>
  </si>
  <si>
    <t>22-A-1593564-24 OP</t>
  </si>
  <si>
    <t>A-2231-006</t>
  </si>
  <si>
    <t>22-A-1593564-21 OP</t>
  </si>
  <si>
    <t>22-A-1593564-23 OP</t>
  </si>
  <si>
    <t>22-A-1593564-22 OP</t>
  </si>
  <si>
    <t>22-A-1593564-25 OP</t>
  </si>
  <si>
    <t>22-A-1593592-24 OP</t>
  </si>
  <si>
    <t>22-A-1593592-23 OP</t>
  </si>
  <si>
    <t>22-A-1593592-26 OP</t>
  </si>
  <si>
    <t>22-A-1593592-22 OP</t>
  </si>
  <si>
    <t>22-A-1593592-21 OP</t>
  </si>
  <si>
    <t>22-A-1593628-22 OP</t>
  </si>
  <si>
    <t>22-A-1593628-23 OP</t>
  </si>
  <si>
    <t>22-A-1593628-26 OP</t>
  </si>
  <si>
    <t>22-A-1593628-24 OP</t>
  </si>
  <si>
    <t>22-A-1593628-21 OP</t>
  </si>
  <si>
    <t>22-A-1593577-22 OP</t>
  </si>
  <si>
    <t>22-A-1593577-23 OP</t>
  </si>
  <si>
    <t>22-A-1593577-26 OP</t>
  </si>
  <si>
    <t>22-A-1593577-24 OP</t>
  </si>
  <si>
    <t>22-A-1593577-25 OP</t>
  </si>
  <si>
    <t>22-A-1593613-23 OP</t>
  </si>
  <si>
    <t>22-A-1593613-26 OP</t>
  </si>
  <si>
    <t>22-A-1593613-21 OP</t>
  </si>
  <si>
    <t>22-A-1593613-24 OP</t>
  </si>
  <si>
    <t>22-A-1593613-22 OP</t>
  </si>
  <si>
    <t>22-A-1593691-23 OP</t>
  </si>
  <si>
    <t>22-A-1593691-21 OP</t>
  </si>
  <si>
    <t>22-A-1593691-22 OP</t>
  </si>
  <si>
    <t>22-A-1593691-26 OP</t>
  </si>
  <si>
    <t>22-A-1593691-24 OP</t>
  </si>
  <si>
    <t>22-A-1593695-22 OP</t>
  </si>
  <si>
    <t>22-A-1593695-21 OP</t>
  </si>
  <si>
    <t>22-A-1593507-21 OP</t>
  </si>
  <si>
    <t>22-A-1593507-22 OP</t>
  </si>
  <si>
    <t>22-A-1593507-26 OP</t>
  </si>
  <si>
    <t>22-A-1593507-23 OP</t>
  </si>
  <si>
    <t>22-A-1593539-24 OP</t>
  </si>
  <si>
    <t>22-A-1593539-26 OP</t>
  </si>
  <si>
    <t>22-A-1593539-23 OP</t>
  </si>
  <si>
    <t>22-A-1593539-22 OP</t>
  </si>
  <si>
    <t>22-A-1593624-22 OP</t>
  </si>
  <si>
    <t>22-A-1593624-26 OP</t>
  </si>
  <si>
    <t>22-A-1593624-23 OP</t>
  </si>
  <si>
    <t>22-A-1593624-24 OP</t>
  </si>
  <si>
    <t>22-A-1593624-21 OP</t>
  </si>
  <si>
    <t>22-A-1593560-21 OP</t>
  </si>
  <si>
    <t>22-A-1593560-25 OP</t>
  </si>
  <si>
    <t>22-A-1593560-24 OP</t>
  </si>
  <si>
    <t>22-A-1593560-23 OP</t>
  </si>
  <si>
    <t>22-A-1593560-26 OP</t>
  </si>
  <si>
    <t>22-A-1593701-23 OP</t>
  </si>
  <si>
    <t>22-A-1593701-26 OP</t>
  </si>
  <si>
    <t>22-A-1593701-22 OP</t>
  </si>
  <si>
    <t>22-A-1593701-21 OP</t>
  </si>
  <si>
    <t>22-A-1593701-25 OP</t>
  </si>
  <si>
    <t>22-A-1593798-22 OP</t>
  </si>
  <si>
    <t>22-A-1593798-23 OP</t>
  </si>
  <si>
    <t>22-A-1593798-25 OP</t>
  </si>
  <si>
    <t>22-A-1593798-26 OP</t>
  </si>
  <si>
    <t>22-A-1593798-21 OP</t>
  </si>
  <si>
    <t>22-A-1593537-24 OP</t>
  </si>
  <si>
    <t>22-A-1593537-25 OP</t>
  </si>
  <si>
    <t>22-A-1593521-22 OP</t>
  </si>
  <si>
    <t>22-A-1593503-24 OP</t>
  </si>
  <si>
    <t>22-A-1593503-25 OP</t>
  </si>
  <si>
    <t>22-A-1593503-22 OP</t>
  </si>
  <si>
    <t>22-A-1593503-23 OP</t>
  </si>
  <si>
    <t>22-A-1593502-25 OP</t>
  </si>
  <si>
    <t>22-A-1593502-23 OP</t>
  </si>
  <si>
    <t>22-A-1593502-22 OP</t>
  </si>
  <si>
    <t>22-A-1593502-26 OP</t>
  </si>
  <si>
    <t>22-A-1593603-21 OP</t>
  </si>
  <si>
    <t>22-A-1593603-22 OP</t>
  </si>
  <si>
    <t>22-A-1593603-23 OP</t>
  </si>
  <si>
    <t>22-A-1593603-24 OP</t>
  </si>
  <si>
    <t>22-A-1593640-24 OP</t>
  </si>
  <si>
    <t>22-A-1593632-26 OP</t>
  </si>
  <si>
    <t>22-A-1593632-22 OP</t>
  </si>
  <si>
    <t>22-A-1593632-21 OP</t>
  </si>
  <si>
    <t>22-A-1593632-23 OP</t>
  </si>
  <si>
    <t>22-A-1593632-25 OP</t>
  </si>
  <si>
    <t>22-A-1593606-24 OP</t>
  </si>
  <si>
    <t>22-A-1593606-23 OP</t>
  </si>
  <si>
    <t>22-A-1593606-22 OP</t>
  </si>
  <si>
    <t>22-A-1593606-25 OP</t>
  </si>
  <si>
    <t>22-A-1593514-22 OP</t>
  </si>
  <si>
    <t>22-A-1593514-23 OP</t>
  </si>
  <si>
    <t>22-A-1593514-25 OP</t>
  </si>
  <si>
    <t>22-A-1593514-24 OP</t>
  </si>
  <si>
    <t>22-A-1593514-26 OP</t>
  </si>
  <si>
    <t>22-A-1593609-21 OP</t>
  </si>
  <si>
    <t>22-A-1593609-22 OP</t>
  </si>
  <si>
    <t>22-A-1593658-21 OP</t>
  </si>
  <si>
    <t>22-A-1593584-26 OP</t>
  </si>
  <si>
    <t>22-A-1593584-24 OP</t>
  </si>
  <si>
    <t>22-A-1593584-25 OP</t>
  </si>
  <si>
    <t>22-A-1593584-21 OP</t>
  </si>
  <si>
    <t>22-A-1593584-23 OP</t>
  </si>
  <si>
    <t>22-A-1593595-22 OP</t>
  </si>
  <si>
    <t>22-A-1593595-21 OP</t>
  </si>
  <si>
    <t>22-A-1572699-21 OP</t>
  </si>
  <si>
    <t>22-A-1572699-24 OP</t>
  </si>
  <si>
    <t>22-A-1572699-23 OP</t>
  </si>
  <si>
    <t>22-A-1593547-21 OP</t>
  </si>
  <si>
    <t>22-A-1593547-25 OP</t>
  </si>
  <si>
    <t>22-A-1593547-23 OP</t>
  </si>
  <si>
    <t>22-A-1593547-24 OP</t>
  </si>
  <si>
    <t>22-A-1593547-26 OP</t>
  </si>
  <si>
    <t>22-A-1593516-23 OP</t>
  </si>
  <si>
    <t>22-A-1593516-25 OP</t>
  </si>
  <si>
    <t>22-A-1593516-21 OP</t>
  </si>
  <si>
    <t>22-A-1593516-22 OP</t>
  </si>
  <si>
    <t>22-A-1593516-24 OP</t>
  </si>
  <si>
    <t>22-A-1593529-24 OP</t>
  </si>
  <si>
    <t>22-A-1593529-23 OP</t>
  </si>
  <si>
    <t>22-A-1593529-21 OP</t>
  </si>
  <si>
    <t>22-A-1593563-21 OP</t>
  </si>
  <si>
    <t>22-A-1593563-25 OP</t>
  </si>
  <si>
    <t>22-A-1593563-23 OP</t>
  </si>
  <si>
    <t>22-A-1593563-26 OP</t>
  </si>
  <si>
    <t>22-A-1593556-21 OP</t>
  </si>
  <si>
    <t>22-A-1593556-26 OP</t>
  </si>
  <si>
    <t>22-A-1593660-26 OP</t>
  </si>
  <si>
    <t>22-A-1593556-23 OP</t>
  </si>
  <si>
    <t>22-A-1593660-22 OP</t>
  </si>
  <si>
    <t>22-A-1593556-24 OP</t>
  </si>
  <si>
    <t>22-A-1593556-25 OP</t>
  </si>
  <si>
    <t>22-A-1593660-24 OP</t>
  </si>
  <si>
    <t>22-A-1593660-23 OP</t>
  </si>
  <si>
    <t>22-A-1593660-25 OP</t>
  </si>
  <si>
    <t>22-A-1593573-26 OP</t>
  </si>
  <si>
    <t>22-A-1593573-23 OP</t>
  </si>
  <si>
    <t>22-A-1593573-21 OP</t>
  </si>
  <si>
    <t>22-A-1593573-22 OP</t>
  </si>
  <si>
    <t>22-A-1593573-25 OP</t>
  </si>
  <si>
    <t>22-A-1593614-23 OP</t>
  </si>
  <si>
    <t>22-A-1593614-22 OP</t>
  </si>
  <si>
    <t>22-A-1593614-24 OP</t>
  </si>
  <si>
    <t>22-A-1593614-21 OP</t>
  </si>
  <si>
    <t>22-A-1593614-26 OP</t>
  </si>
  <si>
    <t>22-A-1593633-26 OP</t>
  </si>
  <si>
    <t>22-A-1593633-23 OP</t>
  </si>
  <si>
    <t>22-A-1593633-22 OP</t>
  </si>
  <si>
    <t>22-A-1593633-21 OP</t>
  </si>
  <si>
    <t>22-A-1593633-25 OP</t>
  </si>
  <si>
    <t>22-A-1593562-23 OP</t>
  </si>
  <si>
    <t>22-A-1593562-25 OP</t>
  </si>
  <si>
    <t>22-A-1593562-26 OP</t>
  </si>
  <si>
    <t>22-A-1593562-24 OP</t>
  </si>
  <si>
    <t>22-A-1593562-22 OP</t>
  </si>
  <si>
    <t>22-A-1593557-25 OP</t>
  </si>
  <si>
    <t>22-A-1593557-23 OP</t>
  </si>
  <si>
    <t>22-A-1593557-21 OP</t>
  </si>
  <si>
    <t>22-A-1593557-22 OP</t>
  </si>
  <si>
    <t>22-A-1593557-26 OP</t>
  </si>
  <si>
    <t>22-A-1593599-22 OP</t>
  </si>
  <si>
    <t>22-A-1593762-21 OP</t>
  </si>
  <si>
    <t>22-A-1593599-24 OP</t>
  </si>
  <si>
    <t>22-A-1593647-21 OP</t>
  </si>
  <si>
    <t>22-A-1593762-22 OP</t>
  </si>
  <si>
    <t>22-A-1593599-21 OP</t>
  </si>
  <si>
    <t>22-A-1593715-23 OP</t>
  </si>
  <si>
    <t>22-A-1593715-21 OP</t>
  </si>
  <si>
    <t>22-A-1593650-23 OP</t>
  </si>
  <si>
    <t>22-A-1593650-22 OP</t>
  </si>
  <si>
    <t>22-A-1593762-25 OP</t>
  </si>
  <si>
    <t>22-A-1593762-24 OP</t>
  </si>
  <si>
    <t>22-A-1593515-22 OP</t>
  </si>
  <si>
    <t>22-A-1593515-25 OP</t>
  </si>
  <si>
    <t>22-A-1593515-21 OP</t>
  </si>
  <si>
    <t>22-A-1593548-25 OP</t>
  </si>
  <si>
    <t>22-A-1593548-22 OP</t>
  </si>
  <si>
    <t>22-A-1593548-24 OP</t>
  </si>
  <si>
    <t>22-A-1593548-21 OP</t>
  </si>
  <si>
    <t>22-A-1593534-23 OP</t>
  </si>
  <si>
    <t>22-A-1593534-21 OP</t>
  </si>
  <si>
    <t>22-A-1593524-26 OP</t>
  </si>
  <si>
    <t>22-A-1593524-23 OP</t>
  </si>
  <si>
    <t>22-A-1593524-24 OP</t>
  </si>
  <si>
    <t>22-A-1593524-25 OP</t>
  </si>
  <si>
    <t>22-A-1593524-22 OP</t>
  </si>
  <si>
    <t>22-A-1593583-23 OP</t>
  </si>
  <si>
    <t>22-A-1593583-25 OP</t>
  </si>
  <si>
    <t>22-A-1593583-21 OP</t>
  </si>
  <si>
    <t>22-A-1593583-22 OP</t>
  </si>
  <si>
    <t>22-A-1593583-24 OP</t>
  </si>
  <si>
    <t>22-A-1593549-21 OP</t>
  </si>
  <si>
    <t>22-A-1593549-22 OP</t>
  </si>
  <si>
    <t>22-A-1593549-25 OP</t>
  </si>
  <si>
    <t>22-A-1593549-24 OP</t>
  </si>
  <si>
    <t>22-A-1593549-23 OP</t>
  </si>
  <si>
    <t>22-A-1593792-23 OP</t>
  </si>
  <si>
    <t>A-2231-010</t>
  </si>
  <si>
    <t>22-A-1593792-22 OP</t>
  </si>
  <si>
    <t>22-A-1593792-25 OP</t>
  </si>
  <si>
    <t>22-A-1593792-26 OP</t>
  </si>
  <si>
    <t>22-A-1593792-21 OP</t>
  </si>
  <si>
    <t>22-A-1593681-26 OP</t>
  </si>
  <si>
    <t>22-A-1593681-21 OP</t>
  </si>
  <si>
    <t>22-A-1593681-24 OP</t>
  </si>
  <si>
    <t>22-A-1593681-23 OP</t>
  </si>
  <si>
    <t>22-A-1593681-25 OP</t>
  </si>
  <si>
    <t>22-A-1593690-22 OP</t>
  </si>
  <si>
    <t>22-A-1593690-25 OP</t>
  </si>
  <si>
    <t>22-A-1593690-21 OP</t>
  </si>
  <si>
    <t>22-A-1593690-24 OP</t>
  </si>
  <si>
    <t>22-A-1593690-26 OP</t>
  </si>
  <si>
    <t>22-A-1593783-21 OP</t>
  </si>
  <si>
    <t>22-A-1593705-24 OP</t>
  </si>
  <si>
    <t>22-A-1593705-22 OP</t>
  </si>
  <si>
    <t>22-A-1593705-21 OP</t>
  </si>
  <si>
    <t>22-A-1593783-26 OP</t>
  </si>
  <si>
    <t>22-A-1593827-21 OP</t>
  </si>
  <si>
    <t>22-A-1593783-22 OP</t>
  </si>
  <si>
    <t>22-A-1593783-25 OP</t>
  </si>
  <si>
    <t>22-A-1593783-24 OP</t>
  </si>
  <si>
    <t>22-A-1593827-22 OP</t>
  </si>
  <si>
    <t>22-A-1593827-23 OP</t>
  </si>
  <si>
    <t>22-A-1593827-25 OP</t>
  </si>
  <si>
    <t>22-A-1593827-26 OP</t>
  </si>
  <si>
    <t>22-A-1593831-26 OP</t>
  </si>
  <si>
    <t>22-A-1593831-21 OP</t>
  </si>
  <si>
    <t>22-A-1593831-24 OP</t>
  </si>
  <si>
    <t>22-A-1593831-25 OP</t>
  </si>
  <si>
    <t>22-A-1593831-23 OP</t>
  </si>
  <si>
    <t>22-A-1593801-26 OP</t>
  </si>
  <si>
    <t>22-A-1593801-25 OP</t>
  </si>
  <si>
    <t>22-A-1593801-22 OP</t>
  </si>
  <si>
    <t>22-A-1593801-24 OP</t>
  </si>
  <si>
    <t>22-A-1593801-23 OP</t>
  </si>
  <si>
    <t>22-A-1593689-25 OP</t>
  </si>
  <si>
    <t>22-A-1593818-26 OP</t>
  </si>
  <si>
    <t>22-A-1593818-23 OP</t>
  </si>
  <si>
    <t>22-A-1593818-25 OP</t>
  </si>
  <si>
    <t>22-A-1593818-24 OP</t>
  </si>
  <si>
    <t>22-A-1593818-22 OP</t>
  </si>
  <si>
    <t>22-A-1593862-23 OP</t>
  </si>
  <si>
    <t>22-A-1593862-24 OP</t>
  </si>
  <si>
    <t>22-A-1593862-22 OP</t>
  </si>
  <si>
    <t>22-A-1593853-22 OP</t>
  </si>
  <si>
    <t>22-A-1593853-26 OP</t>
  </si>
  <si>
    <t>22-A-1593853-24 OP</t>
  </si>
  <si>
    <t>22-A-1593853-23 OP</t>
  </si>
  <si>
    <t>22-A-1593761-22 OP</t>
  </si>
  <si>
    <t>22-A-1593853-21 OP</t>
  </si>
  <si>
    <t>22-A-1593761-26 OP</t>
  </si>
  <si>
    <t>22-A-1593761-25 OP</t>
  </si>
  <si>
    <t>22-A-1593753-22 OP</t>
  </si>
  <si>
    <t>22-A-1593753-24 OP</t>
  </si>
  <si>
    <t>22-A-1593753-26 OP</t>
  </si>
  <si>
    <t>22-A-1593753-23 OP</t>
  </si>
  <si>
    <t>22-A-1593753-21 OP</t>
  </si>
  <si>
    <t>22-A-1593788-23 OP</t>
  </si>
  <si>
    <t>22-A-1593788-25 OP</t>
  </si>
  <si>
    <t>22-A-1593788-22 OP</t>
  </si>
  <si>
    <t>22-A-1593788-24 OP</t>
  </si>
  <si>
    <t>22-A-1593761-23 OP</t>
  </si>
  <si>
    <t>22-A-1593761-24 OP</t>
  </si>
  <si>
    <t>22-A-1593788-21 OP</t>
  </si>
  <si>
    <t>22-A-1593770-21 OP</t>
  </si>
  <si>
    <t>22-A-1593770-26 OP</t>
  </si>
  <si>
    <t>22-A-1593770-25 OP</t>
  </si>
  <si>
    <t>22-A-1593770-22 OP</t>
  </si>
  <si>
    <t>22-A-1593770-24 OP</t>
  </si>
  <si>
    <t>22-A-1593673-26 OP</t>
  </si>
  <si>
    <t>22-A-1593673-25 OP</t>
  </si>
  <si>
    <t>22-A-1593673-22 OP</t>
  </si>
  <si>
    <t>22-A-1593673-24 OP</t>
  </si>
  <si>
    <t>22-A-1593673-21 OP</t>
  </si>
  <si>
    <t>22-A-1593750-21 OP</t>
  </si>
  <si>
    <t>22-A-1593750-22 OP</t>
  </si>
  <si>
    <t>22-A-1593750-25 OP</t>
  </si>
  <si>
    <t>22-A-1593750-24 OP</t>
  </si>
  <si>
    <t>22-A-1593750-23 OP</t>
  </si>
  <si>
    <t>22-A-1593689-21 OP</t>
  </si>
  <si>
    <t>22-A-1593689-22 OP</t>
  </si>
  <si>
    <t>22-A-1593689-23 OP</t>
  </si>
  <si>
    <t>22-A-1593689-26 OP</t>
  </si>
  <si>
    <t>22-A-1593729-26 OP</t>
  </si>
  <si>
    <t>22-A-1593729-22 OP</t>
  </si>
  <si>
    <t>22-A-1593729-25 OP</t>
  </si>
  <si>
    <t>22-A-1593729-23 OP</t>
  </si>
  <si>
    <t>22-A-1593729-24 OP</t>
  </si>
  <si>
    <t>22-A-1593833-22 OP</t>
  </si>
  <si>
    <t>22-A-1593833-23 OP</t>
  </si>
  <si>
    <t>22-A-1593833-24 OP</t>
  </si>
  <si>
    <t>22-A-1593833-21 OP</t>
  </si>
  <si>
    <t>22-A-1593833-25 OP</t>
  </si>
  <si>
    <t>22-A-1593803-25 OP</t>
  </si>
  <si>
    <t>22-A-1593803-23 OP</t>
  </si>
  <si>
    <t>22-A-1593803-26 OP</t>
  </si>
  <si>
    <t>22-A-1593803-22 OP</t>
  </si>
  <si>
    <t>22-A-1593803-21 OP</t>
  </si>
  <si>
    <t>22-A-1593824-22 OP</t>
  </si>
  <si>
    <t>22-A-1593824-24 OP</t>
  </si>
  <si>
    <t>22-A-1593824-23 OP</t>
  </si>
  <si>
    <t>22-A-1593824-26 OP</t>
  </si>
  <si>
    <t>22-A-1593824-25 OP</t>
  </si>
  <si>
    <t>22-A-1593688-22 OP</t>
  </si>
  <si>
    <t>22-A-1593868-24 OP</t>
  </si>
  <si>
    <t>22-A-1593868-22 OP</t>
  </si>
  <si>
    <t>22-A-1593868-25 OP</t>
  </si>
  <si>
    <t>22-A-1593868-26 OP</t>
  </si>
  <si>
    <t>22-A-1593688-26 OP</t>
  </si>
  <si>
    <t>22-A-1593688-24 OP</t>
  </si>
  <si>
    <t>22-A-1593688-25 OP</t>
  </si>
  <si>
    <t>22-A-1593688-21 OP</t>
  </si>
  <si>
    <t>22-A-1593688-23 OP</t>
  </si>
  <si>
    <t>22-A-1593669-21 OP</t>
  </si>
  <si>
    <t>22-A-1593669-24 OP</t>
  </si>
  <si>
    <t>22-A-1593669-25 OP</t>
  </si>
  <si>
    <t>22-A-1593669-23 OP</t>
  </si>
  <si>
    <t>22-A-1593777-26 OP</t>
  </si>
  <si>
    <t>22-A-1593777-25 OP</t>
  </si>
  <si>
    <t>22-A-1593777-21 OP</t>
  </si>
  <si>
    <t>22-A-1593777-22 OP</t>
  </si>
  <si>
    <t>22-A-1593693-26 OP</t>
  </si>
  <si>
    <t>22-A-1593693-25 OP</t>
  </si>
  <si>
    <t>22-A-1593693-24 OP</t>
  </si>
  <si>
    <t>22-A-1593693-22 OP</t>
  </si>
  <si>
    <t>22-A-1593693-23 OP</t>
  </si>
  <si>
    <t>22-A-1593777-23 OP</t>
  </si>
  <si>
    <t>22-A-1593710-21 OP</t>
  </si>
  <si>
    <t>22-A-1593710-22 OP</t>
  </si>
  <si>
    <t>22-A-1593710-24 OP</t>
  </si>
  <si>
    <t>22-A-1593710-26 OP</t>
  </si>
  <si>
    <t>22-A-1593710-25 OP</t>
  </si>
  <si>
    <t>22-A-1593813-22 OP</t>
  </si>
  <si>
    <t>22-A-1593668-24 OP</t>
  </si>
  <si>
    <t>22-A-1593668-26 OP</t>
  </si>
  <si>
    <t>22-A-1593668-22 OP</t>
  </si>
  <si>
    <t>22-A-1593813-23 OP</t>
  </si>
  <si>
    <t>22-A-1593668-23 OP</t>
  </si>
  <si>
    <t>22-A-1593668-25 OP</t>
  </si>
  <si>
    <t>22-A-1593813-25 OP</t>
  </si>
  <si>
    <t>22-A-1593813-24 OP</t>
  </si>
  <si>
    <t>22-A-1593751-21 OP</t>
  </si>
  <si>
    <t>22-A-1593861-22 OP</t>
  </si>
  <si>
    <t>22-A-1593861-21 OP</t>
  </si>
  <si>
    <t>22-A-1593746-25 OP</t>
  </si>
  <si>
    <t>22-A-1593746-24 OP</t>
  </si>
  <si>
    <t>22-A-1593746-22 OP</t>
  </si>
  <si>
    <t>22-A-1593720-22 OP</t>
  </si>
  <si>
    <t>22-A-1593720-24 OP</t>
  </si>
  <si>
    <t>22-A-1593747-23 OP</t>
  </si>
  <si>
    <t>22-A-1593720-23 OP</t>
  </si>
  <si>
    <t>22-A-1593747-22 OP</t>
  </si>
  <si>
    <t>22-A-1593719-25 OP</t>
  </si>
  <si>
    <t>22-A-1593719-21 OP</t>
  </si>
  <si>
    <t>22-A-1593719-22 OP</t>
  </si>
  <si>
    <t>22-A-1593719-26 OP</t>
  </si>
  <si>
    <t>22-A-1593719-24 OP</t>
  </si>
  <si>
    <t>22-A-1593837-25 OP</t>
  </si>
  <si>
    <t>22-A-1593837-22 OP</t>
  </si>
  <si>
    <t>22-A-1593837-26 OP</t>
  </si>
  <si>
    <t>22-A-1593837-21 OP</t>
  </si>
  <si>
    <t>22-A-1593839-25 OP</t>
  </si>
  <si>
    <t>22-A-1593839-21 OP</t>
  </si>
  <si>
    <t>22-A-1593839-24 OP</t>
  </si>
  <si>
    <t>22-A-1593839-26 OP</t>
  </si>
  <si>
    <t>22-A-1593839-23 OP</t>
  </si>
  <si>
    <t>22-A-1593808-25 OP</t>
  </si>
  <si>
    <t>22-A-1593808-21 OP</t>
  </si>
  <si>
    <t>22-A-1593808-24 OP</t>
  </si>
  <si>
    <t>22-A-1593808-26 OP</t>
  </si>
  <si>
    <t>22-A-1593808-23 OP</t>
  </si>
  <si>
    <t>22-A-1593733-23 OP</t>
  </si>
  <si>
    <t>A-2231-007</t>
  </si>
  <si>
    <t>22-A-1593733-21 OP</t>
  </si>
  <si>
    <t>22-A-1593733-25 OP</t>
  </si>
  <si>
    <t>22-A-1593733-22 OP</t>
  </si>
  <si>
    <t>22-A-1593733-24 OP</t>
  </si>
  <si>
    <t>22-A-1593697-21 OP</t>
  </si>
  <si>
    <t>22-A-1593697-22 OP</t>
  </si>
  <si>
    <t>22-A-1593697-26 OP</t>
  </si>
  <si>
    <t>22-A-1593697-24 OP</t>
  </si>
  <si>
    <t>22-A-1593600-21 OP</t>
  </si>
  <si>
    <t>22-A-1593552-21 OP</t>
  </si>
  <si>
    <t>22-A-1593600-24 OP</t>
  </si>
  <si>
    <t>22-A-1593600-26 OP</t>
  </si>
  <si>
    <t>22-A-1593600-23 OP</t>
  </si>
  <si>
    <t>22-A-1593600-25 OP</t>
  </si>
  <si>
    <t>22-A-1593576-24 OP</t>
  </si>
  <si>
    <t>22-A-1593576-23 OP</t>
  </si>
  <si>
    <t>22-A-1593576-25 OP</t>
  </si>
  <si>
    <t>22-A-1593576-21 OP</t>
  </si>
  <si>
    <t>22-A-1593576-26 OP</t>
  </si>
  <si>
    <t>22-A-1593656-21 OP</t>
  </si>
  <si>
    <t>22-A-1593646-24 OP</t>
  </si>
  <si>
    <t>22-A-1593646-25 OP</t>
  </si>
  <si>
    <t>22-A-1593646-23 OP</t>
  </si>
  <si>
    <t>22-A-1593646-22 OP</t>
  </si>
  <si>
    <t>22-A-1593871-25 OP</t>
  </si>
  <si>
    <t>6_Seed_Traits_04.12.23_cv</t>
  </si>
  <si>
    <t>22-A-1593871-23 OP</t>
  </si>
  <si>
    <t>22-A-1593871-21 OP</t>
  </si>
  <si>
    <t>22-A-1593791-21 OP</t>
  </si>
  <si>
    <t>22-A-1593791-23 OP</t>
  </si>
  <si>
    <t>22-A-1593791-24 OP</t>
  </si>
  <si>
    <t>22-A-1593791-26 OP</t>
  </si>
  <si>
    <t>22-A-1593791-25 OP</t>
  </si>
  <si>
    <t>22-A-1593748-22 OP</t>
  </si>
  <si>
    <t>22-A-1593748-24 OP</t>
  </si>
  <si>
    <t>22-A-1593748-21 OP</t>
  </si>
  <si>
    <t>22-A-1593748-26 OP</t>
  </si>
  <si>
    <t>22-A-1593748-25 OP</t>
  </si>
  <si>
    <t>22-A-1593786-22 OP</t>
  </si>
  <si>
    <t>22-A-1593786-23 OP</t>
  </si>
  <si>
    <t>22-A-1593786-24 OP</t>
  </si>
  <si>
    <t>22-A-1593786-26 OP</t>
  </si>
  <si>
    <t>22-A-1593786-25 OP</t>
  </si>
  <si>
    <t>22-A-1593664-21 OP</t>
  </si>
  <si>
    <t>A-2231-002</t>
  </si>
  <si>
    <t>22-A-1593664-22 OP</t>
  </si>
  <si>
    <t>22-A-1593664-24 OP</t>
  </si>
  <si>
    <t>22-A-1593664-25 OP</t>
  </si>
  <si>
    <t>22-A-1593698-26 OP</t>
  </si>
  <si>
    <t>22-A-1593504-25 OP</t>
  </si>
  <si>
    <t>22-A-1593504-24 OP</t>
  </si>
  <si>
    <t>22-A-1593504-22 OP</t>
  </si>
  <si>
    <t>22-A-1593504-26 OP</t>
  </si>
  <si>
    <t>22-A-1593525-25 OP</t>
  </si>
  <si>
    <t>22-A-1593525-24 OP</t>
  </si>
  <si>
    <t>22-A-1593525-21 OP</t>
  </si>
  <si>
    <t>22-A-1593525-26 OP</t>
  </si>
  <si>
    <t>22-A-1593525-22 OP</t>
  </si>
  <si>
    <t>22-A-1593544-25 OP</t>
  </si>
  <si>
    <t>22-A-1593544-22 OP</t>
  </si>
  <si>
    <t>22-A-1593544-23 OP</t>
  </si>
  <si>
    <t>22-A-1593544-26 OP</t>
  </si>
  <si>
    <t>22-A-1593544-21 OP</t>
  </si>
  <si>
    <t>22-A-1593508-25 OP</t>
  </si>
  <si>
    <t>22-A-1593508-24 OP</t>
  </si>
  <si>
    <t>22-A-1593508-23 OP</t>
  </si>
  <si>
    <t>22-A-1593508-22 OP</t>
  </si>
  <si>
    <t>22-A-1593508-21 OP</t>
  </si>
  <si>
    <t>22-A-1593663-21 OP</t>
  </si>
  <si>
    <t>22-A-1593519-22 OP</t>
  </si>
  <si>
    <t>22-A-1593519-23 OP</t>
  </si>
  <si>
    <t>22-A-1593519-25 OP</t>
  </si>
  <si>
    <t>22-A-1593519-24 OP</t>
  </si>
  <si>
    <t>22-A-1593519-21 OP</t>
  </si>
  <si>
    <t>22-A-1593663-23 OP</t>
  </si>
  <si>
    <t>22-A-1593663-26 OP</t>
  </si>
  <si>
    <t>22-A-1593663-25 OP</t>
  </si>
  <si>
    <t>22-A-1593663-22 OP</t>
  </si>
  <si>
    <t>22-A-1593629-23 OP</t>
  </si>
  <si>
    <t>22-A-1593629-24 OP</t>
  </si>
  <si>
    <t>22-A-1593629-22 OP</t>
  </si>
  <si>
    <t>22-A-1593629-21 OP</t>
  </si>
  <si>
    <t>22-A-1593629-26 OP</t>
  </si>
  <si>
    <t>22-A-1593559-25 OP</t>
  </si>
  <si>
    <t>22-A-1593559-23 OP</t>
  </si>
  <si>
    <t>22-A-1593559-22 OP</t>
  </si>
  <si>
    <t>22-A-1593559-21 OP</t>
  </si>
  <si>
    <t>22-A-1593602-26 OP</t>
  </si>
  <si>
    <t>22-A-1593602-21 OP</t>
  </si>
  <si>
    <t>22-A-1593602-22 OP</t>
  </si>
  <si>
    <t>22-A-1593602-25 OP</t>
  </si>
  <si>
    <t>22-A-1593588-26 OP</t>
  </si>
  <si>
    <t>22-A-1593588-24 OP</t>
  </si>
  <si>
    <t>22-A-1593588-23 OP</t>
  </si>
  <si>
    <t>22-A-1593588-25 OP</t>
  </si>
  <si>
    <t>22-A-1593588-21 OP</t>
  </si>
  <si>
    <t>22-A-1593581-25 OP</t>
  </si>
  <si>
    <t>22-A-1593581-21 OP</t>
  </si>
  <si>
    <t>22-A-1593581-23 OP</t>
  </si>
  <si>
    <t>22-A-1593581-24 OP</t>
  </si>
  <si>
    <t>22-A-1593601-22 OP</t>
  </si>
  <si>
    <t>22-A-1593601-24 OP</t>
  </si>
  <si>
    <t>22-A-1593601-23 OP</t>
  </si>
  <si>
    <t>22-A-1593601-26 OP</t>
  </si>
  <si>
    <t>22-A-1593601-25 OP</t>
  </si>
  <si>
    <t>22-A-1593619-25 OP</t>
  </si>
  <si>
    <t>22-A-1593619-26 OP</t>
  </si>
  <si>
    <t>22-A-1593619-21 OP</t>
  </si>
  <si>
    <t>22-A-1593619-24 OP</t>
  </si>
  <si>
    <t>22-A-1593619-22 OP</t>
  </si>
  <si>
    <t>22-A-1593718-24 OP</t>
  </si>
  <si>
    <t>22-A-1593718-26 OP</t>
  </si>
  <si>
    <t>22-A-1593718-25 OP</t>
  </si>
  <si>
    <t>22-A-1593718-23 OP</t>
  </si>
  <si>
    <t>22-A-1593692-21 OP</t>
  </si>
  <si>
    <t>22-A-1593692-25 OP</t>
  </si>
  <si>
    <t>22-A-1593692-24 OP</t>
  </si>
  <si>
    <t>22-A-1593692-23 OP</t>
  </si>
  <si>
    <t>22-A-1593692-22 OP</t>
  </si>
  <si>
    <t>22-A-1593551-24 OP</t>
  </si>
  <si>
    <t>22-A-1593551-25 OP</t>
  </si>
  <si>
    <t>22-A-1593551-23 OP</t>
  </si>
  <si>
    <t>22-A-1593551-21 OP</t>
  </si>
  <si>
    <t>22-A-1593551-26 OP</t>
  </si>
  <si>
    <t>22-A-1593512-24 OP</t>
  </si>
  <si>
    <t>22-A-1593512-22 OP</t>
  </si>
  <si>
    <t>22-A-1593512-23 OP</t>
  </si>
  <si>
    <t>22-A-1593512-25 OP</t>
  </si>
  <si>
    <t>22-A-1593578-21 OP</t>
  </si>
  <si>
    <t>22-A-1593527-25 OP</t>
  </si>
  <si>
    <t>22-A-1593527-24 OP</t>
  </si>
  <si>
    <t>22-A-1593527-21 OP</t>
  </si>
  <si>
    <t>22-A-1593527-22 OP</t>
  </si>
  <si>
    <t>22-A-1593527-23 OP</t>
  </si>
  <si>
    <t>22-A-1593569-24 OP</t>
  </si>
  <si>
    <t>22-A-1593569-23 OP</t>
  </si>
  <si>
    <t>22-A-1593569-26 OP</t>
  </si>
  <si>
    <t>22-A-1593569-22 OP</t>
  </si>
  <si>
    <t>22-A-1593569-21 OP</t>
  </si>
  <si>
    <t>22-A-1593587-21 OP</t>
  </si>
  <si>
    <t>22-A-1593587-26 OP</t>
  </si>
  <si>
    <t>22-A-1593587-25 OP</t>
  </si>
  <si>
    <t>22-A-1593587-23 OP</t>
  </si>
  <si>
    <t>22-A-1593587-22 OP</t>
  </si>
  <si>
    <t>6_Seed_Traits_04.13.23_cv</t>
  </si>
  <si>
    <t>22-A-1593623-21 OP</t>
  </si>
  <si>
    <t>22-A-1593623-25 OP</t>
  </si>
  <si>
    <t>22-A-1593623-23 OP</t>
  </si>
  <si>
    <t>22-A-1593623-22 OP</t>
  </si>
  <si>
    <t>22-A-1593623-24 OP</t>
  </si>
  <si>
    <t>22-A-1593623-26 OP</t>
  </si>
  <si>
    <t>22-A-1593637-24 OP</t>
  </si>
  <si>
    <t>22-A-1593637-22 OP</t>
  </si>
  <si>
    <t>22-A-1593637-23 OP</t>
  </si>
  <si>
    <t>22-A-1593637-25 OP</t>
  </si>
  <si>
    <t>22-A-1593637-26 OP</t>
  </si>
  <si>
    <t>22-A-1593662-21 OP</t>
  </si>
  <si>
    <t>22-A-1593662-24 OP</t>
  </si>
  <si>
    <t>22-A-1593662-22 OP</t>
  </si>
  <si>
    <t>22-A-1593662-25 OP</t>
  </si>
  <si>
    <t>22-A-1593662-26 OP</t>
  </si>
  <si>
    <t>22-A-1593651-23 OP</t>
  </si>
  <si>
    <t>22-A-1593651-21 OP</t>
  </si>
  <si>
    <t>22-A-1593651-24 OP</t>
  </si>
  <si>
    <t>22-A-1593655-26 OP</t>
  </si>
  <si>
    <t>22-A-1593655-22 OP</t>
  </si>
  <si>
    <t>22-A-1593655-23 OP</t>
  </si>
  <si>
    <t>22-A-1593655-25 OP</t>
  </si>
  <si>
    <t>22-A-1593655-24 OP</t>
  </si>
  <si>
    <t>22-A-1594128-23 OP</t>
  </si>
  <si>
    <t>A-2231-016</t>
  </si>
  <si>
    <t>22-A-1594128-21 OP</t>
  </si>
  <si>
    <t>22-A-1594128-24 OP</t>
  </si>
  <si>
    <t>22-A-1594128-22 OP</t>
  </si>
  <si>
    <t>22-A-1593907-24 OP</t>
  </si>
  <si>
    <t>22-A-1593907-21 OP</t>
  </si>
  <si>
    <t>22-A-1593907-22 OP</t>
  </si>
  <si>
    <t>22-A-1593907-26 OP</t>
  </si>
  <si>
    <t>22-A-1593907-23 OP</t>
  </si>
  <si>
    <t>22-A-1593899-25 OP</t>
  </si>
  <si>
    <t>22-A-1593899-24 OP</t>
  </si>
  <si>
    <t>22-A-1593899-21 OP</t>
  </si>
  <si>
    <t>22-A-1593899-23 OP</t>
  </si>
  <si>
    <t>22-A-1593899-22 OP</t>
  </si>
  <si>
    <t>22-A-1593889-24 OP</t>
  </si>
  <si>
    <t>22-A-1593889-23 OP</t>
  </si>
  <si>
    <t>22-A-1593889-21 OP</t>
  </si>
  <si>
    <t>22-A-1593889-25 OP</t>
  </si>
  <si>
    <t>22-A-1593889-26 OP</t>
  </si>
  <si>
    <t>22-A-1593894-24 OP</t>
  </si>
  <si>
    <t>22-A-1593894-23 OP</t>
  </si>
  <si>
    <t>22-A-1593894-25 OP</t>
  </si>
  <si>
    <t>22-A-1593894-26 OP</t>
  </si>
  <si>
    <t>22-A-1593894-22 OP</t>
  </si>
  <si>
    <t>22-A-1594034-23 OP</t>
  </si>
  <si>
    <t>22-A-1594034-26 OP</t>
  </si>
  <si>
    <t>22-A-1594034-21 OP</t>
  </si>
  <si>
    <t>22-A-1594034-24 OP</t>
  </si>
  <si>
    <t>22-A-1594034-25 OP</t>
  </si>
  <si>
    <t>22-A-1593932-22 OP</t>
  </si>
  <si>
    <t>22-A-1593932-25 OP</t>
  </si>
  <si>
    <t>22-A-1593932-24 OP</t>
  </si>
  <si>
    <t>22-A-1593932-21 OP</t>
  </si>
  <si>
    <t>22-A-1593932-26 OP</t>
  </si>
  <si>
    <t>22-A-1594024-23 OP</t>
  </si>
  <si>
    <t>22-A-1594024-26 OP</t>
  </si>
  <si>
    <t>22-A-1594024-21 OP</t>
  </si>
  <si>
    <t>22-A-1594024-25 OP</t>
  </si>
  <si>
    <t>22-A-1593940-24 OP</t>
  </si>
  <si>
    <t>22-A-1593940-23 OP</t>
  </si>
  <si>
    <t>22-A-1593940-26 OP</t>
  </si>
  <si>
    <t>22-A-1593940-25 OP</t>
  </si>
  <si>
    <t>22-A-1593940-21 OP</t>
  </si>
  <si>
    <t>22-A-1594160-26 OP</t>
  </si>
  <si>
    <t>22-A-1594160-25 OP</t>
  </si>
  <si>
    <t>22-A-1594160-21 OP</t>
  </si>
  <si>
    <t>22-A-1594160-22 OP</t>
  </si>
  <si>
    <t>22-A-1594132-23 OP</t>
  </si>
  <si>
    <t>22-A-1594132-26 OP</t>
  </si>
  <si>
    <t>22-A-1594132-25 OP</t>
  </si>
  <si>
    <t>22-A-1594132-21 OP</t>
  </si>
  <si>
    <t>22-A-1594132-22 OP</t>
  </si>
  <si>
    <t>22-A-1594153-24 OP</t>
  </si>
  <si>
    <t>22-A-1594153-25 OP</t>
  </si>
  <si>
    <t>22-A-1594153-21 OP</t>
  </si>
  <si>
    <t>22-A-1594153-23 OP</t>
  </si>
  <si>
    <t>22-A-1594130-22 OP</t>
  </si>
  <si>
    <t>22-A-1594130-23 OP</t>
  </si>
  <si>
    <t>22-A-1594130-26 OP</t>
  </si>
  <si>
    <t>22-A-1594130-25 OP</t>
  </si>
  <si>
    <t>22-A-1594130-24 OP</t>
  </si>
  <si>
    <t>22-A-1594095-21 OP</t>
  </si>
  <si>
    <t>22-A-1594095-22 OP</t>
  </si>
  <si>
    <t>22-A-1594095-25 OP</t>
  </si>
  <si>
    <t>22-A-1594095-23 OP</t>
  </si>
  <si>
    <t>22-A-1594095-26 OP</t>
  </si>
  <si>
    <t>22-A-1594180-21 OP</t>
  </si>
  <si>
    <t>22-A-1594180-23 OP</t>
  </si>
  <si>
    <t>22-A-1594180-22 OP</t>
  </si>
  <si>
    <t>22-A-1594176-26 OP</t>
  </si>
  <si>
    <t>22-A-1594176-22 OP</t>
  </si>
  <si>
    <t>22-A-1594176-23 OP</t>
  </si>
  <si>
    <t>22-A-1594176-25 OP</t>
  </si>
  <si>
    <t>22-A-1594176-21 OP</t>
  </si>
  <si>
    <t>22-A-1594186-26 OP</t>
  </si>
  <si>
    <t>22-A-1594186-22 OP</t>
  </si>
  <si>
    <t>22-A-1594186-21 OP</t>
  </si>
  <si>
    <t>22-A-1594186-24 OP</t>
  </si>
  <si>
    <t>22-A-1594186-25 OP</t>
  </si>
  <si>
    <t>22-A-1594203-26 OP</t>
  </si>
  <si>
    <t>22-A-1594203-21 OP</t>
  </si>
  <si>
    <t>22-A-1594203-25 OP</t>
  </si>
  <si>
    <t>22-A-1594203-23 OP</t>
  </si>
  <si>
    <t>22-A-1594203-24 OP</t>
  </si>
  <si>
    <t>22-A-1594225-26 OP</t>
  </si>
  <si>
    <t>22-A-1594225-24 OP</t>
  </si>
  <si>
    <t>22-A-1594225-22 OP</t>
  </si>
  <si>
    <t>22-A-1594225-25 OP</t>
  </si>
  <si>
    <t>6_Seed_Traits_04.14.23_cv</t>
  </si>
  <si>
    <t>22-A-1594225-23 OP</t>
  </si>
  <si>
    <t>22-A-1594053-22 OP</t>
  </si>
  <si>
    <t>22-A-1594053-24 OP</t>
  </si>
  <si>
    <t>22-A-1594053-26 OP</t>
  </si>
  <si>
    <t>22-A-1594053-21 OP</t>
  </si>
  <si>
    <t>22-A-1594053-25 OP</t>
  </si>
  <si>
    <t>22-A-1594044-25 OP</t>
  </si>
  <si>
    <t>22-A-1594044-22 OP</t>
  </si>
  <si>
    <t>22-A-1594044-26 OP</t>
  </si>
  <si>
    <t>22-A-1594044-23 OP</t>
  </si>
  <si>
    <t>22-A-1594044-24 OP</t>
  </si>
  <si>
    <t>22-A-1593917-21 OP</t>
  </si>
  <si>
    <t>A-2231-014</t>
  </si>
  <si>
    <t>22-A-1593917-22 OP</t>
  </si>
  <si>
    <t>22-A-1593917-24 OP</t>
  </si>
  <si>
    <t>22-A-1593917-23 OP</t>
  </si>
  <si>
    <t>22-A-1593913-21 OP</t>
  </si>
  <si>
    <t>22-A-1593913-25 OP</t>
  </si>
  <si>
    <t>22-A-1593913-24 OP</t>
  </si>
  <si>
    <t>22-A-1593913-26 OP</t>
  </si>
  <si>
    <t>22-A-1593913-23 OP</t>
  </si>
  <si>
    <t>22-A-1593920-24 OP</t>
  </si>
  <si>
    <t>22-A-1593920-22 OP</t>
  </si>
  <si>
    <t>22-A-1593920-23 OP</t>
  </si>
  <si>
    <t>22-A-1593920-25 OP</t>
  </si>
  <si>
    <t>22-A-1593920-21 OP</t>
  </si>
  <si>
    <t>22-A-1593936-23 OP</t>
  </si>
  <si>
    <t>22-A-1593936-26 OP</t>
  </si>
  <si>
    <t>22-A-1593936-21 OP</t>
  </si>
  <si>
    <t>22-A-1593936-22 OP</t>
  </si>
  <si>
    <t>22-A-1593936-24 OP</t>
  </si>
  <si>
    <t>22-A-1593888-25 OP</t>
  </si>
  <si>
    <t>22-A-1593888-26 OP</t>
  </si>
  <si>
    <t>22-A-1593888-24 OP</t>
  </si>
  <si>
    <t>22-A-1593888-21 OP</t>
  </si>
  <si>
    <t>22-A-1593888-23 OP</t>
  </si>
  <si>
    <t>22-A-1594008-24 OP</t>
  </si>
  <si>
    <t>22-A-1594008-26 OP</t>
  </si>
  <si>
    <t>22-A-1594008-21 OP</t>
  </si>
  <si>
    <t>22-A-1594008-22 OP</t>
  </si>
  <si>
    <t>22-A-1594008-25 OP</t>
  </si>
  <si>
    <t>22-A-1593973-24 OP</t>
  </si>
  <si>
    <t>22-A-1593973-21 OP</t>
  </si>
  <si>
    <t>22-A-1593973-25 OP</t>
  </si>
  <si>
    <t>22-A-1593973-22 OP</t>
  </si>
  <si>
    <t>22-A-1593973-26 OP</t>
  </si>
  <si>
    <t>22-A-1593996-22 OP</t>
  </si>
  <si>
    <t>22-A-1593996-25 OP</t>
  </si>
  <si>
    <t>22-A-1593996-24 OP</t>
  </si>
  <si>
    <t>22-A-1593996-21 OP</t>
  </si>
  <si>
    <t>22-A-1594028-22 OP</t>
  </si>
  <si>
    <t>22-A-1594028-23 OP</t>
  </si>
  <si>
    <t>22-A-1594028-24 OP</t>
  </si>
  <si>
    <t>22-A-1594028-25 OP</t>
  </si>
  <si>
    <t>22-A-1594028-21 OP</t>
  </si>
  <si>
    <t>22-A-1593997-22 OP</t>
  </si>
  <si>
    <t>22-A-1593997-23 OP</t>
  </si>
  <si>
    <t>22-A-1593997-26 OP</t>
  </si>
  <si>
    <t>22-A-1593997-24 OP</t>
  </si>
  <si>
    <t>22-A-1593997-25 OP</t>
  </si>
  <si>
    <t>22-A-1593942-23 OP</t>
  </si>
  <si>
    <t>22-A-1593942-22 OP</t>
  </si>
  <si>
    <t>22-A-1593942-21 OP</t>
  </si>
  <si>
    <t>22-A-1593953-22 OP</t>
  </si>
  <si>
    <t>22-A-1593953-21 OP</t>
  </si>
  <si>
    <t>22-A-1593953-25 OP</t>
  </si>
  <si>
    <t>22-A-1593953-26 OP</t>
  </si>
  <si>
    <t>22-A-1593953-24 OP</t>
  </si>
  <si>
    <t>22-A-1593989-22 OP</t>
  </si>
  <si>
    <t>22-A-1593989-24 OP</t>
  </si>
  <si>
    <t>22-A-1593989-23 OP</t>
  </si>
  <si>
    <t>22-A-1594147-25 OP</t>
  </si>
  <si>
    <t>22-A-1594147-22 OP</t>
  </si>
  <si>
    <t>22-A-1594147-26 OP</t>
  </si>
  <si>
    <t>22-A-1594147-24 OP</t>
  </si>
  <si>
    <t>22-A-1594147-23 OP</t>
  </si>
  <si>
    <t>22-A-1593895-22 OP</t>
  </si>
  <si>
    <t>22-A-1593895-23 OP</t>
  </si>
  <si>
    <t>22-A-1593895-26 OP</t>
  </si>
  <si>
    <t>22-A-1593895-24 OP</t>
  </si>
  <si>
    <t>22-A-1593895-25 OP</t>
  </si>
  <si>
    <t>22-A-1593890-23 OP</t>
  </si>
  <si>
    <t>22-A-1593890-24 OP</t>
  </si>
  <si>
    <t>22-A-1593890-26 OP</t>
  </si>
  <si>
    <t>22-A-1593890-25 OP</t>
  </si>
  <si>
    <t>22-A-1593890-21 OP</t>
  </si>
  <si>
    <t>22-A-1593794-26 OP</t>
  </si>
  <si>
    <t>22-A-1593794-25 OP</t>
  </si>
  <si>
    <t>22-A-1593794-21 OP</t>
  </si>
  <si>
    <t>22-A-1593794-22 OP</t>
  </si>
  <si>
    <t>22-A-1593794-23 OP</t>
  </si>
  <si>
    <t>22-A-1593840-21 OP</t>
  </si>
  <si>
    <t>22-A-1593840-22 OP</t>
  </si>
  <si>
    <t>22-A-1593840-24 OP</t>
  </si>
  <si>
    <t>22-A-1593840-26 OP</t>
  </si>
  <si>
    <t>22-A-1593840-25 OP</t>
  </si>
  <si>
    <t>22-A-1593816-23 OP</t>
  </si>
  <si>
    <t>22-A-1593816-21 OP</t>
  </si>
  <si>
    <t>22-A-1593816-22 OP</t>
  </si>
  <si>
    <t>22-A-1593816-24 OP</t>
  </si>
  <si>
    <t>22-A-1593816-26 OP</t>
  </si>
  <si>
    <t>22-A-1593809-25 OP</t>
  </si>
  <si>
    <t>22-A-1593809-21 OP</t>
  </si>
  <si>
    <t>22-A-1593976-22 OP</t>
  </si>
  <si>
    <t>22-A-1593976-23 OP</t>
  </si>
  <si>
    <t>22-A-1593976-21 OP</t>
  </si>
  <si>
    <t>22-A-1593976-26 OP</t>
  </si>
  <si>
    <t>22-A-1593976-24 OP</t>
  </si>
  <si>
    <t>22-A-1593938-22 OP</t>
  </si>
  <si>
    <t>22-A-1593938-21 OP</t>
  </si>
  <si>
    <t>22-A-1593938-23 OP</t>
  </si>
  <si>
    <t>22-A-1593938-25 OP</t>
  </si>
  <si>
    <t>22-A-1593938-26 OP</t>
  </si>
  <si>
    <t>22-A-1594125-21 OP</t>
  </si>
  <si>
    <t>22-A-1594125-26 OP</t>
  </si>
  <si>
    <t>22-A-1594125-23 OP</t>
  </si>
  <si>
    <t>22-A-1594125-22 OP</t>
  </si>
  <si>
    <t>22-A-1594125-25 OP</t>
  </si>
  <si>
    <t>22-A-1593993-21 OP</t>
  </si>
  <si>
    <t>A-2231-019</t>
  </si>
  <si>
    <t>6_Seed_Traits_04.17.23_cv</t>
  </si>
  <si>
    <t>22-A-1593993-23 OP</t>
  </si>
  <si>
    <t>22-A-1593993-22 OP</t>
  </si>
  <si>
    <t>22-A-1593993-24 OP</t>
  </si>
  <si>
    <t>22-A-1593993-25 OP</t>
  </si>
  <si>
    <t>22-A-1593879-25 OP</t>
  </si>
  <si>
    <t>22-A-1593879-23 OP</t>
  </si>
  <si>
    <t>22-A-1593879-24 OP</t>
  </si>
  <si>
    <t>22-A-1593879-21 OP</t>
  </si>
  <si>
    <t>22-A-1593879-26 OP</t>
  </si>
  <si>
    <t>22-A-1593924-24 OP</t>
  </si>
  <si>
    <t>22-A-1593924-26 OP</t>
  </si>
  <si>
    <t>22-A-1593924-21 OP</t>
  </si>
  <si>
    <t>22-A-1593924-25 OP</t>
  </si>
  <si>
    <t>22-A-1593924-23 OP</t>
  </si>
  <si>
    <t>22-A-1593928-26 OP</t>
  </si>
  <si>
    <t>22-A-1593928-23 OP</t>
  </si>
  <si>
    <t>22-A-1593928-25 OP</t>
  </si>
  <si>
    <t>22-A-1593928-21 OP</t>
  </si>
  <si>
    <t>22-A-1593928-22 OP</t>
  </si>
  <si>
    <t>22-A-1593908-21 OP</t>
  </si>
  <si>
    <t>22-A-1593908-22 OP</t>
  </si>
  <si>
    <t>22-A-1593908-26 OP</t>
  </si>
  <si>
    <t>22-A-1593908-25 OP</t>
  </si>
  <si>
    <t>22-A-1593908-24 OP</t>
  </si>
  <si>
    <t>22-A-1594023-21 OP</t>
  </si>
  <si>
    <t>22-A-1594023-23 OP</t>
  </si>
  <si>
    <t>22-A-1594023-24 OP</t>
  </si>
  <si>
    <t>22-A-1593991-23 OP</t>
  </si>
  <si>
    <t>22-A-1593991-24 OP</t>
  </si>
  <si>
    <t>22-A-1593991-22 OP</t>
  </si>
  <si>
    <t>22-A-1593991-25 OP</t>
  </si>
  <si>
    <t>22-A-1593995-21 OP</t>
  </si>
  <si>
    <t>22-A-1593991-21 OP</t>
  </si>
  <si>
    <t>22-A-1593995-24 OP</t>
  </si>
  <si>
    <t>22-A-1593995-23 OP</t>
  </si>
  <si>
    <t>22-A-1593995-25 OP</t>
  </si>
  <si>
    <t>22-A-1593941-22 OP</t>
  </si>
  <si>
    <t>22-A-1593941-26 OP</t>
  </si>
  <si>
    <t>22-A-1593941-21 OP</t>
  </si>
  <si>
    <t>22-A-1593941-23 OP</t>
  </si>
  <si>
    <t>22-A-1593995-22 OP</t>
  </si>
  <si>
    <t>22-A-1594015-24 OP</t>
  </si>
  <si>
    <t>22-A-1594015-23 OP</t>
  </si>
  <si>
    <t>22-A-1594015-22 OP</t>
  </si>
  <si>
    <t>22-A-1594015-21 OP</t>
  </si>
  <si>
    <t>22-A-1593941-25 OP</t>
  </si>
  <si>
    <t>22-A-1594015-26 OP</t>
  </si>
  <si>
    <t>22-A-1594002-24 OP</t>
  </si>
  <si>
    <t>22-A-1594002-26 OP</t>
  </si>
  <si>
    <t>22-A-1594002-23 OP</t>
  </si>
  <si>
    <t>22-A-1594002-22 OP</t>
  </si>
  <si>
    <t>22-A-1594002-21 OP</t>
  </si>
  <si>
    <t>22-A-1593951-25 OP</t>
  </si>
  <si>
    <t>22-A-1593951-24 OP</t>
  </si>
  <si>
    <t>22-A-1593951-22 OP</t>
  </si>
  <si>
    <t>22-A-1593951-21 OP</t>
  </si>
  <si>
    <t>22-A-1593951-26 OP</t>
  </si>
  <si>
    <t>22-A-1593945-24 OP</t>
  </si>
  <si>
    <t>22-A-1593945-21 OP</t>
  </si>
  <si>
    <t>22-A-1593945-23 OP</t>
  </si>
  <si>
    <t>22-A-1593945-22 OP</t>
  </si>
  <si>
    <t>22-A-1593945-26 OP</t>
  </si>
  <si>
    <t>22-A-1593952-22 OP</t>
  </si>
  <si>
    <t>22-A-1593952-24 OP</t>
  </si>
  <si>
    <t>22-A-1593952-25 OP</t>
  </si>
  <si>
    <t>22-A-1593952-21 OP</t>
  </si>
  <si>
    <t>22-A-1593952-26 OP</t>
  </si>
  <si>
    <t>22-A-1593971-22 OP</t>
  </si>
  <si>
    <t>22-A-1593971-23 OP</t>
  </si>
  <si>
    <t>22-A-1593971-26 OP</t>
  </si>
  <si>
    <t>22-A-1593971-21 OP</t>
  </si>
  <si>
    <t>22-A-1593971-24 OP</t>
  </si>
  <si>
    <t>22-A-1594171-26 OP</t>
  </si>
  <si>
    <t>22-A-1594171-24 OP</t>
  </si>
  <si>
    <t>22-A-1594171-23 OP</t>
  </si>
  <si>
    <t>22-A-1594171-22 OP</t>
  </si>
  <si>
    <t>22-A-1594171-21 OP</t>
  </si>
  <si>
    <t>22-A-1593923-23 OP</t>
  </si>
  <si>
    <t>22-A-1593923-25 OP</t>
  </si>
  <si>
    <t>22-A-1593923-22 OP</t>
  </si>
  <si>
    <t>22-A-1593923-21 OP</t>
  </si>
  <si>
    <t>22-A-1593923-24 OP</t>
  </si>
  <si>
    <t>22-A-1593875-23 OP</t>
  </si>
  <si>
    <t>22-A-1593875-21 OP</t>
  </si>
  <si>
    <t>22-A-1593875-22 OP</t>
  </si>
  <si>
    <t>22-A-1593875-25 OP</t>
  </si>
  <si>
    <t>22-A-1593875-26 OP</t>
  </si>
  <si>
    <t>22-A-1594009-23 OP</t>
  </si>
  <si>
    <t>22-A-1593878-25 OP</t>
  </si>
  <si>
    <t>22-A-1593918-23 OP</t>
  </si>
  <si>
    <t>22-A-1593878-22 OP</t>
  </si>
  <si>
    <t>22-A-1593918-26 OP</t>
  </si>
  <si>
    <t>22-A-1593918-22 OP</t>
  </si>
  <si>
    <t>22-A-1593918-25 OP</t>
  </si>
  <si>
    <t>22-A-1593878-24 OP</t>
  </si>
  <si>
    <t>22-A-1593878-23 OP</t>
  </si>
  <si>
    <t>22-A-1594009-24 OP</t>
  </si>
  <si>
    <t>22-A-1593918-21 OP</t>
  </si>
  <si>
    <t>22-A-1594009-21 OP</t>
  </si>
  <si>
    <t>22-A-1594009-25 OP</t>
  </si>
  <si>
    <t>22-A-1594009-26 OP</t>
  </si>
  <si>
    <t>22-A-1593925-22 OP</t>
  </si>
  <si>
    <t>22-A-1593925-23 OP</t>
  </si>
  <si>
    <t>22-A-1593925-21 OP</t>
  </si>
  <si>
    <t>22-A-1593925-25 OP</t>
  </si>
  <si>
    <t>22-A-1593925-26 OP</t>
  </si>
  <si>
    <t>22-A-1594150-22 OP</t>
  </si>
  <si>
    <t>A-2231-015</t>
  </si>
  <si>
    <t>22-A-1594040-23 OP</t>
  </si>
  <si>
    <t>22-A-1594040-24 OP</t>
  </si>
  <si>
    <t>22-A-1594040-25 OP</t>
  </si>
  <si>
    <t>22-A-1594040-22 OP</t>
  </si>
  <si>
    <t>22-A-1594040-21 OP</t>
  </si>
  <si>
    <t>22-A-1593906-21 OP</t>
  </si>
  <si>
    <t>22-A-1594084-23 OP</t>
  </si>
  <si>
    <t>22-A-1594084-24 OP</t>
  </si>
  <si>
    <t>22-A-1594084-25 OP</t>
  </si>
  <si>
    <t>22-A-1594084-21 OP</t>
  </si>
  <si>
    <t>22-A-1594084-26 OP</t>
  </si>
  <si>
    <t>22-A-1594150-23 OP</t>
  </si>
  <si>
    <t>22-A-1593981-22 OP</t>
  </si>
  <si>
    <t>A-2231-018</t>
  </si>
  <si>
    <t>6_Seed_Traits_04.19.23_cv</t>
  </si>
  <si>
    <t>22-A-1593981-21 OP</t>
  </si>
  <si>
    <t>22-A-1593959-21 OP</t>
  </si>
  <si>
    <t>22-A-1593959-24 OP</t>
  </si>
  <si>
    <t>22-A-1593959-26 OP</t>
  </si>
  <si>
    <t>22-A-1593959-22 OP</t>
  </si>
  <si>
    <t>22-A-1593949-26 OP</t>
  </si>
  <si>
    <t>22-A-1593959-23 OP</t>
  </si>
  <si>
    <t>22-A-1593949-24 OP</t>
  </si>
  <si>
    <t>22-A-1593949-25 OP</t>
  </si>
  <si>
    <t>6_Seed_Traits_04.21.23_cv</t>
  </si>
  <si>
    <t>22-A-1593949-21 OP</t>
  </si>
  <si>
    <t>22-A-1593949-22 OP</t>
  </si>
  <si>
    <t>22-A-1594039-26 OP</t>
  </si>
  <si>
    <t>6_Seed_Traits_04.21.23_LM</t>
  </si>
  <si>
    <t>22-A-1594039-25 OP</t>
  </si>
  <si>
    <t>22-A-1594039-24 OP</t>
  </si>
  <si>
    <t>22-A-1594039-21 OP</t>
  </si>
  <si>
    <t>22-A-1594039-23 OP</t>
  </si>
  <si>
    <t>22-A-1594027-21 OP</t>
  </si>
  <si>
    <t>22-A-1594027-23 OP</t>
  </si>
  <si>
    <t>22-A-1594027-26 OP</t>
  </si>
  <si>
    <t>22-A-1594027-25 OP</t>
  </si>
  <si>
    <t>22-A-1593988-26 OP</t>
  </si>
  <si>
    <t>22-A-1593988-25 OP</t>
  </si>
  <si>
    <t>22-A-1593988-24 OP</t>
  </si>
  <si>
    <t>22-A-1593988-21 OP</t>
  </si>
  <si>
    <t>22-A-1593988-22 OP</t>
  </si>
  <si>
    <t>22-A-1593964-21 OP</t>
  </si>
  <si>
    <t>22-A-1593964-24 OP</t>
  </si>
  <si>
    <t>22-A-1593964-26 OP</t>
  </si>
  <si>
    <t>22-A-1593964-22 OP</t>
  </si>
  <si>
    <t>22-A-1593964-25 OP</t>
  </si>
  <si>
    <t>22-A-1593933-24 OP</t>
  </si>
  <si>
    <t>22-A-1593933-22 OP</t>
  </si>
  <si>
    <t>22-A-1593933-21 OP</t>
  </si>
  <si>
    <t>22-A-1593933-25 OP</t>
  </si>
  <si>
    <t>22-A-1594033-26 OP</t>
  </si>
  <si>
    <t>22-A-1594033-25 OP</t>
  </si>
  <si>
    <t>22-A-1594033-21 OP</t>
  </si>
  <si>
    <t>22-A-1594033-22 OP</t>
  </si>
  <si>
    <t>22-A-1594033-23 OP</t>
  </si>
  <si>
    <t>22-A-1593962-24 OP</t>
  </si>
  <si>
    <t>22-A-1593962-25 OP</t>
  </si>
  <si>
    <t>22-A-1593962-22 OP</t>
  </si>
  <si>
    <t>22-A-1593962-23 OP</t>
  </si>
  <si>
    <t>22-A-1593962-21 OP</t>
  </si>
  <si>
    <t>22-A-1593978-25 OP</t>
  </si>
  <si>
    <t>22-A-1593978-21 OP</t>
  </si>
  <si>
    <t>22-A-1593978-22 OP</t>
  </si>
  <si>
    <t>22-A-1593978-24 OP</t>
  </si>
  <si>
    <t>22-A-1593978-26 OP</t>
  </si>
  <si>
    <t>22-A-1593969-24 OP</t>
  </si>
  <si>
    <t>22-A-1593969-23 OP</t>
  </si>
  <si>
    <t>22-A-1593969-21 OP</t>
  </si>
  <si>
    <t>22-A-1593969-22 OP</t>
  </si>
  <si>
    <t>22-A-1593969-26 OP</t>
  </si>
  <si>
    <t>22-A-1594090-24 OP</t>
  </si>
  <si>
    <t>22-A-1594090-23 OP</t>
  </si>
  <si>
    <t>22-A-1594090-26 OP</t>
  </si>
  <si>
    <t>22-A-1594090-25 OP</t>
  </si>
  <si>
    <t>22-A-1594090-21 OP</t>
  </si>
  <si>
    <t>22-A-1593882-25 OP</t>
  </si>
  <si>
    <t>22-A-1593882-22 OP</t>
  </si>
  <si>
    <t>22-A-1593882-26 OP</t>
  </si>
  <si>
    <t>22-A-1593882-24 OP</t>
  </si>
  <si>
    <t>22-A-1593882-21 OP</t>
  </si>
  <si>
    <t>22-A-1594177-22 OP</t>
  </si>
  <si>
    <t>A-2231-026</t>
  </si>
  <si>
    <t>22-A-1594217-26 OP</t>
  </si>
  <si>
    <t>22-A-1594217-21 OP</t>
  </si>
  <si>
    <t>22-A-1594217-24 OP</t>
  </si>
  <si>
    <t>22-A-1594217-23 OP</t>
  </si>
  <si>
    <t>22-A-1594217-22 OP</t>
  </si>
  <si>
    <t>22-A-1594175-21 OP</t>
  </si>
  <si>
    <t>22-A-1594175-23 OP</t>
  </si>
  <si>
    <t>22-A-1594175-24 OP</t>
  </si>
  <si>
    <t>22-A-1594193-21 OP</t>
  </si>
  <si>
    <t>22-A-1594193-25 OP</t>
  </si>
  <si>
    <t>22-A-1594193-23 OP</t>
  </si>
  <si>
    <t>22-A-1594193-22 OP</t>
  </si>
  <si>
    <t>22-A-1594193-26 OP</t>
  </si>
  <si>
    <t>22-A-1594222-26 OP</t>
  </si>
  <si>
    <t>22-A-1594222-22 OP</t>
  </si>
  <si>
    <t>22-A-1594222-24 OP</t>
  </si>
  <si>
    <t>22-A-1594222-25 OP</t>
  </si>
  <si>
    <t>22-A-1594222-21 OP</t>
  </si>
  <si>
    <t>22-A-1594248-24 OP</t>
  </si>
  <si>
    <t>22-A-1594248-26 OP</t>
  </si>
  <si>
    <t>22-A-1594248-23 OP</t>
  </si>
  <si>
    <t>22-A-1594248-22 OP</t>
  </si>
  <si>
    <t>22-A-1594248-25 OP</t>
  </si>
  <si>
    <t>22-A-1594003-21 OP</t>
  </si>
  <si>
    <t>22-A-1594003-24 OP</t>
  </si>
  <si>
    <t>22-A-1594003-23 OP</t>
  </si>
  <si>
    <t>22-A-1594003-22 OP</t>
  </si>
  <si>
    <t>22-A-1594091-22 OP</t>
  </si>
  <si>
    <t>22-A-1594091-21 OP</t>
  </si>
  <si>
    <t>22-A-1594159-23 OP</t>
  </si>
  <si>
    <t>22-A-1594159-21 OP</t>
  </si>
  <si>
    <t>22-A-1594159-22 OP</t>
  </si>
  <si>
    <t>22-A-1594159-26 OP</t>
  </si>
  <si>
    <t>22-A-1594159-24 OP</t>
  </si>
  <si>
    <t>22-A-1594157-25 OP</t>
  </si>
  <si>
    <t>22-A-1594157-23 OP</t>
  </si>
  <si>
    <t>22-A-1594157-21 OP</t>
  </si>
  <si>
    <t>22-A-1594157-22 OP</t>
  </si>
  <si>
    <t>22-A-1594224-26 OP</t>
  </si>
  <si>
    <t>22-A-1594224-25 OP</t>
  </si>
  <si>
    <t>22-A-1594224-24 OP</t>
  </si>
  <si>
    <t>22-A-1594224-23 OP</t>
  </si>
  <si>
    <t>22-A-1594224-21 OP</t>
  </si>
  <si>
    <t>22-A-1594246-23 OP</t>
  </si>
  <si>
    <t>22-A-1594246-26 OP</t>
  </si>
  <si>
    <t>22-A-1594246-21 OP</t>
  </si>
  <si>
    <t>22-A-1594246-25 OP</t>
  </si>
  <si>
    <t>22-A-1594246-24 OP</t>
  </si>
  <si>
    <t>22-A-1594158-26 OP</t>
  </si>
  <si>
    <t>22-A-1594158-23 OP</t>
  </si>
  <si>
    <t>22-A-1594158-21 OP</t>
  </si>
  <si>
    <t>22-A-1594158-22 OP</t>
  </si>
  <si>
    <t>22-A-1594158-24 OP</t>
  </si>
  <si>
    <t>22-A-1594134-26 OP</t>
  </si>
  <si>
    <t>22-A-1594134-21 OP</t>
  </si>
  <si>
    <t>22-A-1594134-24 OP</t>
  </si>
  <si>
    <t>22-A-1594134-22 OP</t>
  </si>
  <si>
    <t>22-A-1594134-23 OP</t>
  </si>
  <si>
    <t>22-A-1594055-22 OP</t>
  </si>
  <si>
    <t>22-A-1594055-21 OP</t>
  </si>
  <si>
    <t>22-A-1594055-26 OP</t>
  </si>
  <si>
    <t>22-A-1594055-23 OP</t>
  </si>
  <si>
    <t>22-A-1594055-25 OP</t>
  </si>
  <si>
    <t>22-A-1594069-24 OP</t>
  </si>
  <si>
    <t>22-A-1594069-25 OP</t>
  </si>
  <si>
    <t>22-A-1594069-26 OP</t>
  </si>
  <si>
    <t>22-A-1594069-21 OP</t>
  </si>
  <si>
    <t>22-A-1594069-23 OP</t>
  </si>
  <si>
    <t>22-A-1594076-22 OP</t>
  </si>
  <si>
    <t>22-A-1594076-21 OP</t>
  </si>
  <si>
    <t>22-A-1594076-24 OP</t>
  </si>
  <si>
    <t>22-A-1594076-23 OP</t>
  </si>
  <si>
    <t>22-A-1594076-25 OP</t>
  </si>
  <si>
    <t>22-A-1594057-22 OP</t>
  </si>
  <si>
    <t>22-A-1594057-24 OP</t>
  </si>
  <si>
    <t>22-A-1594057-23 OP</t>
  </si>
  <si>
    <t>22-A-1594057-26 OP</t>
  </si>
  <si>
    <t>22-A-1594057-25 OP</t>
  </si>
  <si>
    <t>22-A-1594057-21 OP</t>
  </si>
  <si>
    <t>22-A-1593594-24 OP</t>
  </si>
  <si>
    <t>6_Seed_Traits_05.1.2023_KL</t>
  </si>
  <si>
    <t>22-A-1593594-22 OP</t>
  </si>
  <si>
    <t>22-A-1593594-21 OP</t>
  </si>
  <si>
    <t>22-A-1593594-25 OP</t>
  </si>
  <si>
    <t>22-A-1593594-23 OP</t>
  </si>
  <si>
    <t>22-A-1593570-26 OP</t>
  </si>
  <si>
    <t>22-A-1593570-25 OP</t>
  </si>
  <si>
    <t>22-A-1593570-22 OP</t>
  </si>
  <si>
    <t>22-A-1593570-21 OP</t>
  </si>
  <si>
    <t>22-A-1593570-24 OP</t>
  </si>
  <si>
    <t>22-A-1593566-26 OP</t>
  </si>
  <si>
    <t>22-A-1593566-24 OP</t>
  </si>
  <si>
    <t>22-A-1593566-25 OP</t>
  </si>
  <si>
    <t>22-A-1593566-21 OP</t>
  </si>
  <si>
    <t>22-A-1593566-22 OP</t>
  </si>
  <si>
    <t>22-A-1593554-26 OP</t>
  </si>
  <si>
    <t>22-A-1593554-24 OP</t>
  </si>
  <si>
    <t>22-A-1593554-21 OP</t>
  </si>
  <si>
    <t>22-A-1593554-23 OP</t>
  </si>
  <si>
    <t>22-A-1593554-25 OP</t>
  </si>
  <si>
    <t>22-A-1593661-23 OP</t>
  </si>
  <si>
    <t>22-A-1593661-24 OP</t>
  </si>
  <si>
    <t>22-A-1593661-22 OP</t>
  </si>
  <si>
    <t>22-A-1593661-21 OP</t>
  </si>
  <si>
    <t>22-A-1593661-26 OP</t>
  </si>
  <si>
    <t>22-A-1593596-23 OP</t>
  </si>
  <si>
    <t>22-A-1593596-21 OP</t>
  </si>
  <si>
    <t>22-A-1593596-22 OP</t>
  </si>
  <si>
    <t>22-A-1593596-24 OP</t>
  </si>
  <si>
    <t>22-A-1593596-26 OP</t>
  </si>
  <si>
    <t>22-A-1593741-24 OP</t>
  </si>
  <si>
    <t>22-A-1593741-22 OP</t>
  </si>
  <si>
    <t>22-A-1593574-24 OP</t>
  </si>
  <si>
    <t>22-A-1593574-21 OP</t>
  </si>
  <si>
    <t>22-A-1593574-23 OP</t>
  </si>
  <si>
    <t>22-A-1593574-25 OP</t>
  </si>
  <si>
    <t>22-A-1593574-22 OP</t>
  </si>
  <si>
    <t>22-A-1593590-23 OP</t>
  </si>
  <si>
    <t>22-A-1593590-24 OP</t>
  </si>
  <si>
    <t>22-A-1593793-24 OP</t>
  </si>
  <si>
    <t>22-A-1593590-25 OP</t>
  </si>
  <si>
    <t>22-A-1593793-23 OP</t>
  </si>
  <si>
    <t>22-A-1593793-26 OP</t>
  </si>
  <si>
    <t>22-A-1593793-22 OP</t>
  </si>
  <si>
    <t>22-A-1593793-25 OP</t>
  </si>
  <si>
    <t>22-A-1593752-21 OP</t>
  </si>
  <si>
    <t>22-A-1593752-23 OP</t>
  </si>
  <si>
    <t>22-A-1593752-24 OP</t>
  </si>
  <si>
    <t>22-A-1593752-26 OP</t>
  </si>
  <si>
    <t>22-A-1593752-22 OP</t>
  </si>
  <si>
    <t>22-A-1593538-25 OP</t>
  </si>
  <si>
    <t>22-A-1593538-21 OP</t>
  </si>
  <si>
    <t>22-A-1593538-23 OP</t>
  </si>
  <si>
    <t>22-A-1593550-25 OP</t>
  </si>
  <si>
    <t>22-A-1593550-21 OP</t>
  </si>
  <si>
    <t>22-A-1593550-26 OP</t>
  </si>
  <si>
    <t>22-A-1593550-24 OP</t>
  </si>
  <si>
    <t>22-A-1593545-23 OP</t>
  </si>
  <si>
    <t>22-A-1593545-21 OP</t>
  </si>
  <si>
    <t>22-A-1593545-25 OP</t>
  </si>
  <si>
    <t>22-A-1593545-22 OP</t>
  </si>
  <si>
    <t>22-A-1593545-26 OP</t>
  </si>
  <si>
    <t>22-A-1593598-23 OP</t>
  </si>
  <si>
    <t>22-A-1593598-25 OP</t>
  </si>
  <si>
    <t>22-A-1593598-26 OP</t>
  </si>
  <si>
    <t>22-A-1593598-22 OP</t>
  </si>
  <si>
    <t>22-A-1593598-21 OP</t>
  </si>
  <si>
    <t>22-A-1593626-23 OP</t>
  </si>
  <si>
    <t>22-A-1593626-24 OP</t>
  </si>
  <si>
    <t>22-A-1593626-26 OP</t>
  </si>
  <si>
    <t>22-A-1593626-25 OP</t>
  </si>
  <si>
    <t>22-A-1593626-22 OP</t>
  </si>
  <si>
    <t>22-A-1593616-25 OP</t>
  </si>
  <si>
    <t>22-A-1593616-21 OP</t>
  </si>
  <si>
    <t>22-A-1593616-24 OP</t>
  </si>
  <si>
    <t>22-A-1593616-23 OP</t>
  </si>
  <si>
    <t>22-A-1593616-26 OP</t>
  </si>
  <si>
    <t>22-A-1593641-22 OP</t>
  </si>
  <si>
    <t>22-A-1593641-25 OP</t>
  </si>
  <si>
    <t>22-A-1593641-21 OP</t>
  </si>
  <si>
    <t>22-A-1593641-26 OP</t>
  </si>
  <si>
    <t>22-A-1593641-24 OP</t>
  </si>
  <si>
    <t>22-A-1593597-21 OP</t>
  </si>
  <si>
    <t>22-A-1593735-22 OP</t>
  </si>
  <si>
    <t>22-A-1593735-23 OP</t>
  </si>
  <si>
    <t>22-A-1593735-21 OP</t>
  </si>
  <si>
    <t>22-A-1593735-26 OP</t>
  </si>
  <si>
    <t>22-A-1593735-25 OP</t>
  </si>
  <si>
    <t>22-A-1593706-26 OP</t>
  </si>
  <si>
    <t>22-A-1593706-24 OP</t>
  </si>
  <si>
    <t>22-A-1593706-25 OP</t>
  </si>
  <si>
    <t>22-A-1593706-23 OP</t>
  </si>
  <si>
    <t>22-A-1593706-22 OP</t>
  </si>
  <si>
    <t>22-A-1593843-23 OP</t>
  </si>
  <si>
    <t>22-A-1593843-21 OP</t>
  </si>
  <si>
    <t>22-A-1593843-24 OP</t>
  </si>
  <si>
    <t>22-A-1593843-22 OP</t>
  </si>
  <si>
    <t>22-A-1593826-21 OP</t>
  </si>
  <si>
    <t>22-A-1593843-26 OP</t>
  </si>
  <si>
    <t>22-A-1593826-23 OP</t>
  </si>
  <si>
    <t>22-A-1593826-26 OP</t>
  </si>
  <si>
    <t>22-A-1593826-25 OP</t>
  </si>
  <si>
    <t>22-A-1593826-24 OP</t>
  </si>
  <si>
    <t>22-A-1593807-25 OP</t>
  </si>
  <si>
    <t>22-A-1593807-23 OP</t>
  </si>
  <si>
    <t>22-A-1593807-24 OP</t>
  </si>
  <si>
    <t>22-A-1593807-22 OP</t>
  </si>
  <si>
    <t>22-A-1593807-26 OP</t>
  </si>
  <si>
    <t>22-A-1593844-26 OP</t>
  </si>
  <si>
    <t>22-A-1593844-25 OP</t>
  </si>
  <si>
    <t>22-A-1593844-21 OP</t>
  </si>
  <si>
    <t>22-A-1593844-24 OP</t>
  </si>
  <si>
    <t>22-A-1593844-23 OP</t>
  </si>
  <si>
    <t>22-A-1593802-21 OP</t>
  </si>
  <si>
    <t>22-A-1593802-26 OP</t>
  </si>
  <si>
    <t>22-A-1593802-22 OP</t>
  </si>
  <si>
    <t>22-A-1593802-25 OP</t>
  </si>
  <si>
    <t>22-A-1593873-26 OP</t>
  </si>
  <si>
    <t>22-A-1593873-24 OP</t>
  </si>
  <si>
    <t>22-A-1593873-25 OP</t>
  </si>
  <si>
    <t>22-A-1593873-23 OP</t>
  </si>
  <si>
    <t>22-A-1593873-22 OP</t>
  </si>
  <si>
    <t>22-A-1593696-22 OP</t>
  </si>
  <si>
    <t>22-A-1593696-21 OP</t>
  </si>
  <si>
    <t>22-A-1593696-24 OP</t>
  </si>
  <si>
    <t>22-A-1593782-26 OP</t>
  </si>
  <si>
    <t>22-A-1593696-26 OP</t>
  </si>
  <si>
    <t>22-A-1593696-23 OP</t>
  </si>
  <si>
    <t>22-A-1593782-24 OP</t>
  </si>
  <si>
    <t>22-A-1593782-25 OP</t>
  </si>
  <si>
    <t>22-A-1593782-23 OP</t>
  </si>
  <si>
    <t>22-A-1593782-22 OP</t>
  </si>
  <si>
    <t>22-A-1593722-23 OP</t>
  </si>
  <si>
    <t>22-A-1593722-25 OP</t>
  </si>
  <si>
    <t>22-A-1593722-24 OP</t>
  </si>
  <si>
    <t>22-A-1593722-26 OP</t>
  </si>
  <si>
    <t>22-A-1593722-22 OP</t>
  </si>
  <si>
    <t>22-A-1593754-21 OP</t>
  </si>
  <si>
    <t>22-A-1593754-25 OP</t>
  </si>
  <si>
    <t>22-A-1593754-22 OP</t>
  </si>
  <si>
    <t>22-A-1593754-26 OP</t>
  </si>
  <si>
    <t>22-A-1593754-23 OP</t>
  </si>
  <si>
    <t>22-A-1593679-25 OP</t>
  </si>
  <si>
    <t>22-A-1593679-21 OP</t>
  </si>
  <si>
    <t>22-A-1593679-24 OP</t>
  </si>
  <si>
    <t>22-A-1593679-22 OP</t>
  </si>
  <si>
    <t>22-A-1593679-23 OP</t>
  </si>
  <si>
    <t>22-A-1593679-26 OP</t>
  </si>
  <si>
    <t>22-A-1593694-21 OP</t>
  </si>
  <si>
    <t>22-A-1593694-26 OP</t>
  </si>
  <si>
    <t>22-A-1593694-25 OP</t>
  </si>
  <si>
    <t>22-A-1593694-23 OP</t>
  </si>
  <si>
    <t>22-A-1594150-21 OP</t>
  </si>
  <si>
    <t>22-A-1593896-24 OP</t>
  </si>
  <si>
    <t>22-A-1593905-21 OP</t>
  </si>
  <si>
    <t>22-A-1593896-21 OP</t>
  </si>
  <si>
    <t>22-A-1593896-23 OP</t>
  </si>
  <si>
    <t>22-A-1593883-23 OP</t>
  </si>
  <si>
    <t>22-A-1593883-21 OP</t>
  </si>
  <si>
    <t>22-A-1593883-24 OP</t>
  </si>
  <si>
    <t>22-A-1593883-25 OP</t>
  </si>
  <si>
    <t>22-A-1593966-26 OP</t>
  </si>
  <si>
    <t>22-A-1593914-25 OP</t>
  </si>
  <si>
    <t>22-A-1593914-23 OP</t>
  </si>
  <si>
    <t>22-A-1593914-24 OP</t>
  </si>
  <si>
    <t>22-A-1593914-21 OP</t>
  </si>
  <si>
    <t>22-A-1593914-22 OP</t>
  </si>
  <si>
    <t>22-A-1593966-25 OP</t>
  </si>
  <si>
    <t>22-A-1593966-24 OP</t>
  </si>
  <si>
    <t>22-A-1594006-21 OP</t>
  </si>
  <si>
    <t>22-A-1594006-23 OP</t>
  </si>
  <si>
    <t>22-A-1594006-22 OP</t>
  </si>
  <si>
    <t>22-A-1593980-22 OP</t>
  </si>
  <si>
    <t>22-A-1593980-23 OP</t>
  </si>
  <si>
    <t>22-A-1593966-22 OP</t>
  </si>
  <si>
    <t>22-A-1594038-22 OP</t>
  </si>
  <si>
    <t>22-A-1593966-23 OP</t>
  </si>
  <si>
    <t>22-A-1594038-21 OP</t>
  </si>
  <si>
    <t>22-A-1594038-26 OP</t>
  </si>
  <si>
    <t>22-A-1594038-24 OP</t>
  </si>
  <si>
    <t>22-A-1594038-23 OP</t>
  </si>
  <si>
    <t>22-A-1593931-25 OP</t>
  </si>
  <si>
    <t>22-A-1593931-22 OP</t>
  </si>
  <si>
    <t>22-A-1593931-21 OP</t>
  </si>
  <si>
    <t>22-A-1594006-25 OP</t>
  </si>
  <si>
    <t>22-A-1594006-24 OP</t>
  </si>
  <si>
    <t>22-A-1593958-23 OP</t>
  </si>
  <si>
    <t>22-A-1594020-22 OP</t>
  </si>
  <si>
    <t>22-A-1594020-21 OP</t>
  </si>
  <si>
    <t>22-A-1593931-23 OP</t>
  </si>
  <si>
    <t>22-A-1593931-26 OP</t>
  </si>
  <si>
    <t>22-A-1594017-26 OP</t>
  </si>
  <si>
    <t>22-A-1593958-22 OP</t>
  </si>
  <si>
    <t>22-A-1593958-21 OP</t>
  </si>
  <si>
    <t>22-A-1593958-26 OP</t>
  </si>
  <si>
    <t>22-A-1594017-25 OP</t>
  </si>
  <si>
    <t>22-A-1594017-24 OP</t>
  </si>
  <si>
    <t>22-A-1594017-23 OP</t>
  </si>
  <si>
    <t>22-A-1593979-23 OP</t>
  </si>
  <si>
    <t>22-A-1594017-22 OP</t>
  </si>
  <si>
    <t>22-A-1593979-24 OP</t>
  </si>
  <si>
    <t>22-A-1593979-22 OP</t>
  </si>
  <si>
    <t>22-A-1593979-25 OP</t>
  </si>
  <si>
    <t>22-A-1594122-24 OP</t>
  </si>
  <si>
    <t>22-A-1594122-22 OP</t>
  </si>
  <si>
    <t>22-A-1594122-21 OP</t>
  </si>
  <si>
    <t>22-A-1593880-21 OP</t>
  </si>
  <si>
    <t>22-A-1594122-26 OP</t>
  </si>
  <si>
    <t>22-A-1593968-22 OP</t>
  </si>
  <si>
    <t>22-A-1594122-25 OP</t>
  </si>
  <si>
    <t>22-A-1594098-22 OP</t>
  </si>
  <si>
    <t>22-A-1594098-23 OP</t>
  </si>
  <si>
    <t>22-A-1593880-23 OP</t>
  </si>
  <si>
    <t>22-A-1593880-25 OP</t>
  </si>
  <si>
    <t>22-A-1593880-24 OP</t>
  </si>
  <si>
    <t>22-A-1593900-23 OP</t>
  </si>
  <si>
    <t>22-A-1593900-24 OP</t>
  </si>
  <si>
    <t>22-A-1593900-25 OP</t>
  </si>
  <si>
    <t>22-A-1593900-26 OP</t>
  </si>
  <si>
    <t>22-A-1593900-21 OP</t>
  </si>
  <si>
    <t>22-A-1593903-21 OP</t>
  </si>
  <si>
    <t>22-A-1593903-23 OP</t>
  </si>
  <si>
    <t>22-A-1593910-22 OP</t>
  </si>
  <si>
    <t>22-A-1593910-23 OP</t>
  </si>
  <si>
    <t>22-A-1593910-24 OP</t>
  </si>
  <si>
    <t>22-A-1594030-22 OP</t>
  </si>
  <si>
    <t>22-A-1594030-21 OP</t>
  </si>
  <si>
    <t>22-A-1594030-23 OP</t>
  </si>
  <si>
    <t>22-A-1593968-25 OP</t>
  </si>
  <si>
    <t>22-A-1593968-26 OP</t>
  </si>
  <si>
    <t>22-A-1593968-24 OP</t>
  </si>
  <si>
    <t>22-A-1593968-23 OP</t>
  </si>
  <si>
    <t>22-A-1594173-26 OP</t>
  </si>
  <si>
    <t>A-2231-022</t>
  </si>
  <si>
    <t>22-A-1594173-22 OP</t>
  </si>
  <si>
    <t>22-A-1594173-25 OP</t>
  </si>
  <si>
    <t>22-A-1594173-23 OP</t>
  </si>
  <si>
    <t>22-A-1594173-24 OP</t>
  </si>
  <si>
    <t>22-A-1594170-21 OP</t>
  </si>
  <si>
    <t>22-A-1594170-22 OP</t>
  </si>
  <si>
    <t>22-A-1594170-26 OP</t>
  </si>
  <si>
    <t>22-A-1594170-24 OP</t>
  </si>
  <si>
    <t>22-A-1594170-23 OP</t>
  </si>
  <si>
    <t>22-A-1594061-25 OP</t>
  </si>
  <si>
    <t>22-A-1594081-25 OP</t>
  </si>
  <si>
    <t>22-A-1594081-22 OP</t>
  </si>
  <si>
    <t>22-A-1594081-24 OP</t>
  </si>
  <si>
    <t>22-A-1594081-21 OP</t>
  </si>
  <si>
    <t>22-A-1594120-26 OP</t>
  </si>
  <si>
    <t>22-A-1594120-22 OP</t>
  </si>
  <si>
    <t>22-A-1594120-23 OP</t>
  </si>
  <si>
    <t>22-A-1594120-25 OP</t>
  </si>
  <si>
    <t>22-A-1594120-21 OP</t>
  </si>
  <si>
    <t>22-A-1594140-23 OP</t>
  </si>
  <si>
    <t>22-A-1594140-25 OP</t>
  </si>
  <si>
    <t>22-A-1594140-24 OP</t>
  </si>
  <si>
    <t>22-A-1594140-22 OP</t>
  </si>
  <si>
    <t>22-A-1594063-23 OP</t>
  </si>
  <si>
    <t>22-A-1594063-24 OP</t>
  </si>
  <si>
    <t>22-A-1594063-26 OP</t>
  </si>
  <si>
    <t>22-A-1594063-22 OP</t>
  </si>
  <si>
    <t>22-A-1594063-25 OP</t>
  </si>
  <si>
    <t>22-A-1594073-25 OP</t>
  </si>
  <si>
    <t>22-A-1594073-21 OP</t>
  </si>
  <si>
    <t>22-A-1594073-26 OP</t>
  </si>
  <si>
    <t>22-A-1594073-23 OP</t>
  </si>
  <si>
    <t>22-A-1594192-22 OP</t>
  </si>
  <si>
    <t>22-A-1594192-25 OP</t>
  </si>
  <si>
    <t>22-A-1594192-26 OP</t>
  </si>
  <si>
    <t>22-A-1594192-23 OP</t>
  </si>
  <si>
    <t>22-A-1594195-23 OP</t>
  </si>
  <si>
    <t>22-A-1594200-25 OP</t>
  </si>
  <si>
    <t>22-A-1594192-21 OP</t>
  </si>
  <si>
    <t>22-A-1594195-24 OP</t>
  </si>
  <si>
    <t>22-A-1594195-25 OP</t>
  </si>
  <si>
    <t>22-A-1594195-21 OP</t>
  </si>
  <si>
    <t>22-A-1594195-26 OP</t>
  </si>
  <si>
    <t>22-A-1594187-25 OP</t>
  </si>
  <si>
    <t>22-A-1594187-24 OP</t>
  </si>
  <si>
    <t>22-A-1594187-26 OP</t>
  </si>
  <si>
    <t>22-A-1594187-23 OP</t>
  </si>
  <si>
    <t>22-A-1594187-22 OP</t>
  </si>
  <si>
    <t>22-A-1594242-25 OP</t>
  </si>
  <si>
    <t>22-A-1594242-26 OP</t>
  </si>
  <si>
    <t>22-A-1594242-21 OP</t>
  </si>
  <si>
    <t>22-A-1594239-22 OP</t>
  </si>
  <si>
    <t>22-A-1594242-24 OP</t>
  </si>
  <si>
    <t>22-A-1594242-23 OP</t>
  </si>
  <si>
    <t>22-A-1594109-24 OP</t>
  </si>
  <si>
    <t>22-A-1594109-26 OP</t>
  </si>
  <si>
    <t>22-A-1594109-22 OP</t>
  </si>
  <si>
    <t>22-A-1594166-23 OP</t>
  </si>
  <si>
    <t>22-A-1594166-26 OP</t>
  </si>
  <si>
    <t>22-A-1594109-21 OP</t>
  </si>
  <si>
    <t>22-A-1594109-25 OP</t>
  </si>
  <si>
    <t>22-A-1594127-26 OP</t>
  </si>
  <si>
    <t>22-A-1594127-22 OP</t>
  </si>
  <si>
    <t>22-A-1594166-21 OP</t>
  </si>
  <si>
    <t>22-A-1594166-22 OP</t>
  </si>
  <si>
    <t>22-A-1594166-25 OP</t>
  </si>
  <si>
    <t>22-A-1594239-23 OP</t>
  </si>
  <si>
    <t>22-A-1594239-25 OP</t>
  </si>
  <si>
    <t>22-A-1594127-25 OP</t>
  </si>
  <si>
    <t>22-A-1594200-21 OP</t>
  </si>
  <si>
    <t>22-A-1594127-23 OP</t>
  </si>
  <si>
    <t>22-A-1594127-24 OP</t>
  </si>
  <si>
    <t>22-A-1594064-22 OP</t>
  </si>
  <si>
    <t>22-A-1594064-24 OP</t>
  </si>
  <si>
    <t>22-A-1594064-23 OP</t>
  </si>
  <si>
    <t>22-A-1594064-25 OP</t>
  </si>
  <si>
    <t>22-A-1594064-21 OP</t>
  </si>
  <si>
    <t>22-A-1594088-21 OP</t>
  </si>
  <si>
    <t>22-A-1594088-23 OP</t>
  </si>
  <si>
    <t>22-A-1594088-22 OP</t>
  </si>
  <si>
    <t>22-A-1594088-24 OP</t>
  </si>
  <si>
    <t>22-A-1594123-23 OP</t>
  </si>
  <si>
    <t>22-A-1594123-26 OP</t>
  </si>
  <si>
    <t>22-A-1594123-22 OP</t>
  </si>
  <si>
    <t>22-A-1594123-25 OP</t>
  </si>
  <si>
    <t>22-A-1594123-24 OP</t>
  </si>
  <si>
    <t>22-A-1594124-24 OP</t>
  </si>
  <si>
    <t>22-A-1594124-21 OP</t>
  </si>
  <si>
    <t>22-A-1594124-25 OP</t>
  </si>
  <si>
    <t>22-A-1594124-23 OP</t>
  </si>
  <si>
    <t>22-A-1594200-23 OP</t>
  </si>
  <si>
    <t>22-A-1594200-24 OP</t>
  </si>
  <si>
    <t>22-A-1594200-26 OP</t>
  </si>
  <si>
    <t>22-A-1594182-26 OP</t>
  </si>
  <si>
    <t>A-2231-029</t>
  </si>
  <si>
    <t>22-A-1594182-25 OP</t>
  </si>
  <si>
    <t>22-A-1594182-23 OP</t>
  </si>
  <si>
    <t>22-A-1594182-21 OP</t>
  </si>
  <si>
    <t>22-A-1594182-22 OP</t>
  </si>
  <si>
    <t>22-A-1594144-21 OP</t>
  </si>
  <si>
    <t>22-A-1594144-26 OP</t>
  </si>
  <si>
    <t>22-A-1594144-22 OP</t>
  </si>
  <si>
    <t>22-A-1594144-25 OP</t>
  </si>
  <si>
    <t>22-A-1594209-21 OP</t>
  </si>
  <si>
    <t>22-A-1594209-23 OP</t>
  </si>
  <si>
    <t>22-A-1594209-26 OP</t>
  </si>
  <si>
    <t>22-A-1594209-24 OP</t>
  </si>
  <si>
    <t>22-A-1594197-23 OP</t>
  </si>
  <si>
    <t>22-A-1594238-23 OP</t>
  </si>
  <si>
    <t>22-A-1594238-21 OP</t>
  </si>
  <si>
    <t>22-A-1594197-24 OP</t>
  </si>
  <si>
    <t>22-A-1594197-25 OP</t>
  </si>
  <si>
    <t>22-A-1594249-24 OP</t>
  </si>
  <si>
    <t>22-A-1594249-25 OP</t>
  </si>
  <si>
    <t>22-A-1594249-23 OP</t>
  </si>
  <si>
    <t>22-A-1594249-26 OP</t>
  </si>
  <si>
    <t>22-A-1594249-22 OP</t>
  </si>
  <si>
    <t>22-A-1594250-22 OP</t>
  </si>
  <si>
    <t>22-A-1594250-21 OP</t>
  </si>
  <si>
    <t>22-A-1594250-23 OP</t>
  </si>
  <si>
    <t>22-A-1594250-24 OP</t>
  </si>
  <si>
    <t>22-A-1594250-25 OP</t>
  </si>
  <si>
    <t>22-A-1594086-25 OP</t>
  </si>
  <si>
    <t>22-A-1594086-21 OP</t>
  </si>
  <si>
    <t>22-A-1594086-22 OP</t>
  </si>
  <si>
    <t>22-A-1594086-23 OP</t>
  </si>
  <si>
    <t>22-A-1594086-24 OP</t>
  </si>
  <si>
    <t>22-A-1594114-21 OP</t>
  </si>
  <si>
    <t>22-A-1594114-26 OP</t>
  </si>
  <si>
    <t>22-A-1594114-23 OP</t>
  </si>
  <si>
    <t>22-A-1594114-24 OP</t>
  </si>
  <si>
    <t>22-A-1594114-22 OP</t>
  </si>
  <si>
    <t>22-A-1594161-21 OP</t>
  </si>
  <si>
    <t>22-A-1594172-23 OP</t>
  </si>
  <si>
    <t>22-A-1594172-22 OP</t>
  </si>
  <si>
    <t>22-A-1594172-21 OP</t>
  </si>
  <si>
    <t>22-A-1594172-25 OP</t>
  </si>
  <si>
    <t>22-A-1594172-24 OP</t>
  </si>
  <si>
    <t>22-A-1594179-23 OP</t>
  </si>
  <si>
    <t>A-2231-028</t>
  </si>
  <si>
    <t>22-A-1594179-21 OP</t>
  </si>
  <si>
    <t>22-A-1594233-22 OP</t>
  </si>
  <si>
    <t>22-A-1594233-25 OP</t>
  </si>
  <si>
    <t>22-A-1594233-23 OP</t>
  </si>
  <si>
    <t>22-A-1594233-24 OP</t>
  </si>
  <si>
    <t>22-A-1594233-26 OP</t>
  </si>
  <si>
    <t>22-A-1594221-21 OP</t>
  </si>
  <si>
    <t>22-A-1594221-22 OP</t>
  </si>
  <si>
    <t>22-A-1594221-26 OP</t>
  </si>
  <si>
    <t>22-A-1594221-24 OP</t>
  </si>
  <si>
    <t>22-A-1594228-25 OP</t>
  </si>
  <si>
    <t>22-A-1594221-25 OP</t>
  </si>
  <si>
    <t>22-A-1594228-23 OP</t>
  </si>
  <si>
    <t>22-A-1594228-26 OP</t>
  </si>
  <si>
    <t>22-A-1594228-21 OP</t>
  </si>
  <si>
    <t>22-A-1594228-22 OP</t>
  </si>
  <si>
    <t>22-A-1594072-21 OP</t>
  </si>
  <si>
    <t>22-A-1594072-22 OP</t>
  </si>
  <si>
    <t>22-A-1594042-24 OP</t>
  </si>
  <si>
    <t>22-A-1594042-25 OP</t>
  </si>
  <si>
    <t>22-A-1594042-21 OP</t>
  </si>
  <si>
    <t>22-A-1594042-23 OP</t>
  </si>
  <si>
    <t>22-A-1594072-24 OP</t>
  </si>
  <si>
    <t>22-A-1594083-26 OP</t>
  </si>
  <si>
    <t>22-A-1594083-24 OP</t>
  </si>
  <si>
    <t>22-A-1594083-23 OP</t>
  </si>
  <si>
    <t>22-A-1594083-21 OP</t>
  </si>
  <si>
    <t>22-A-1594083-25 OP</t>
  </si>
  <si>
    <t>22-A-1594070-26 OP</t>
  </si>
  <si>
    <t>22-A-1594070-23 OP</t>
  </si>
  <si>
    <t>22-A-1594070-22 OP</t>
  </si>
  <si>
    <t>22-A-1594070-21 OP</t>
  </si>
  <si>
    <t>22-A-1594070-25 OP</t>
  </si>
  <si>
    <t>22-A-1594050-26 OP</t>
  </si>
  <si>
    <t>22-A-1594050-22 OP</t>
  </si>
  <si>
    <t>22-A-1594050-21 OP</t>
  </si>
  <si>
    <t>22-A-1594050-23 OP</t>
  </si>
  <si>
    <t>22-A-1594118-25 OP</t>
  </si>
  <si>
    <t>22-A-1594118-23 OP</t>
  </si>
  <si>
    <t>22-A-1594118-22 OP</t>
  </si>
  <si>
    <t>22-A-1594118-24 OP</t>
  </si>
  <si>
    <t>22-A-1594118-21 OP</t>
  </si>
  <si>
    <t>22-A-1594099-25 OP</t>
  </si>
  <si>
    <t>22-A-1594099-22 OP</t>
  </si>
  <si>
    <t>22-A-1594099-24 OP</t>
  </si>
  <si>
    <t>22-A-1594099-23 OP</t>
  </si>
  <si>
    <t>22-A-1594099-21 OP</t>
  </si>
  <si>
    <t>22-A-1594085-21 OP</t>
  </si>
  <si>
    <t>22-A-1594212-26 OP</t>
  </si>
  <si>
    <t>22-A-1594085-22 OP</t>
  </si>
  <si>
    <t>22-A-1594085-23 OP</t>
  </si>
  <si>
    <t>22-A-1594085-25 OP</t>
  </si>
  <si>
    <t>22-A-1594212-22 OP</t>
  </si>
  <si>
    <t>22-A-1594085-24 OP</t>
  </si>
  <si>
    <t>22-A-1594212-24 OP</t>
  </si>
  <si>
    <t>22-A-1594212-23 OP</t>
  </si>
  <si>
    <t>22-A-1594212-25 OP</t>
  </si>
  <si>
    <t>22-A-1594154-22 OP</t>
  </si>
  <si>
    <t>22-A-1594154-21 OP</t>
  </si>
  <si>
    <t>22-A-1594237-26 OP</t>
  </si>
  <si>
    <t>22-A-1594237-25 OP</t>
  </si>
  <si>
    <t>22-A-1594189-22 OP</t>
  </si>
  <si>
    <t>22-A-1594237-23 OP</t>
  </si>
  <si>
    <t>22-A-1594237-24 OP</t>
  </si>
  <si>
    <t>22-A-1594237-21 OP</t>
  </si>
  <si>
    <t>22-A-1594071-22 OP</t>
  </si>
  <si>
    <t>A-2231-027</t>
  </si>
  <si>
    <t>22-A-1594071-24 OP</t>
  </si>
  <si>
    <t>22-A-1594071-25 OP</t>
  </si>
  <si>
    <t>22-A-1594071-26 OP</t>
  </si>
  <si>
    <t>22-A-1594071-23 OP</t>
  </si>
  <si>
    <t>22-A-1594152-23 OP</t>
  </si>
  <si>
    <t>22-A-1594152-22 OP</t>
  </si>
  <si>
    <t>22-A-1594152-24 OP</t>
  </si>
  <si>
    <t>22-A-1594152-25 OP</t>
  </si>
  <si>
    <t>22-A-1594152-26 OP</t>
  </si>
  <si>
    <t>22-A-1594058-21 OP</t>
  </si>
  <si>
    <t>22-A-1594058-23 OP</t>
  </si>
  <si>
    <t>22-A-1594058-25 OP</t>
  </si>
  <si>
    <t>22-A-1594058-26 OP</t>
  </si>
  <si>
    <t>22-A-1594058-24 OP</t>
  </si>
  <si>
    <t>22-A-1594100-23 OP</t>
  </si>
  <si>
    <t>22-A-1594100-25 OP</t>
  </si>
  <si>
    <t>22-A-1594100-22 OP</t>
  </si>
  <si>
    <t>22-A-1594100-26 OP</t>
  </si>
  <si>
    <t>22-A-1594100-24 OP</t>
  </si>
  <si>
    <t>22-A-1594208-26 OP</t>
  </si>
  <si>
    <t>22-A-1594208-25 OP</t>
  </si>
  <si>
    <t>22-A-1594208-24 OP</t>
  </si>
  <si>
    <t>22-A-1594208-23 OP</t>
  </si>
  <si>
    <t>22-A-1594208-22 OP</t>
  </si>
  <si>
    <t>22-A-1594216-21 OP</t>
  </si>
  <si>
    <t>22-A-1594216-22 OP</t>
  </si>
  <si>
    <t>22-A-1594216-25 OP</t>
  </si>
  <si>
    <t>22-A-1594216-23 OP</t>
  </si>
  <si>
    <t>22-A-1594216-24 OP</t>
  </si>
  <si>
    <t>22-A-1594215-24 OP</t>
  </si>
  <si>
    <t>22-A-1594215-23 OP</t>
  </si>
  <si>
    <t>22-A-1594215-22 OP</t>
  </si>
  <si>
    <t>22-A-1594215-25 OP</t>
  </si>
  <si>
    <t>22-A-1594215-21 OP</t>
  </si>
  <si>
    <t>22-A-1594188-24 OP</t>
  </si>
  <si>
    <t>22-A-1594188-26 OP</t>
  </si>
  <si>
    <t>22-A-1594188-25 OP</t>
  </si>
  <si>
    <t>22-A-1594188-22 OP</t>
  </si>
  <si>
    <t>22-A-1594188-21 OP</t>
  </si>
  <si>
    <t>22-A-1594164-22 OP</t>
  </si>
  <si>
    <t>22-A-1594164-21 OP</t>
  </si>
  <si>
    <t>22-A-1594164-25 OP</t>
  </si>
  <si>
    <t>22-A-1594164-23 OP</t>
  </si>
  <si>
    <t>22-A-1594164-26 OP</t>
  </si>
  <si>
    <t>22-A-1594079-21 OP</t>
  </si>
  <si>
    <t>22-A-1594079-24 OP</t>
  </si>
  <si>
    <t>22-A-1594079-26 OP</t>
  </si>
  <si>
    <t>22-A-1594079-23 OP</t>
  </si>
  <si>
    <t>22-A-1594079-25 OP</t>
  </si>
  <si>
    <t>22-A-1594126-21 OP</t>
  </si>
  <si>
    <t>22-A-1594126-24 OP</t>
  </si>
  <si>
    <t>22-A-1594126-23 OP</t>
  </si>
  <si>
    <t>22-A-1594126-22 OP</t>
  </si>
  <si>
    <t>22-A-1594126-25 OP</t>
  </si>
  <si>
    <t>22-A-1594116-26 OP</t>
  </si>
  <si>
    <t>22-A-1594116-23 OP</t>
  </si>
  <si>
    <t>22-A-1594116-24 OP</t>
  </si>
  <si>
    <t>22-A-1594116-25 OP</t>
  </si>
  <si>
    <t>22-A-1594116-22 OP</t>
  </si>
  <si>
    <t>22-A-1594107-21 OP</t>
  </si>
  <si>
    <t>22-A-1594107-24 OP</t>
  </si>
  <si>
    <t>22-A-1594107-22 OP</t>
  </si>
  <si>
    <t>22-A-1594107-25 OP</t>
  </si>
  <si>
    <t>22-A-1594107-26 OP</t>
  </si>
  <si>
    <t>22-A-1594092-22 OP</t>
  </si>
  <si>
    <t>22-A-1594092-24 OP</t>
  </si>
  <si>
    <t>22-A-1594092-23 OP</t>
  </si>
  <si>
    <t>22-A-1594092-25 OP</t>
  </si>
  <si>
    <t>22-A-1594092-26 OP</t>
  </si>
  <si>
    <t>22-A-1594146-21 OP</t>
  </si>
  <si>
    <t>22-A-1594146-22 OP</t>
  </si>
  <si>
    <t>22-A-1594146-26 OP</t>
  </si>
  <si>
    <t>22-A-1594146-23 OP</t>
  </si>
  <si>
    <t>22-A-1594143-26 OP</t>
  </si>
  <si>
    <t>22-A-1594143-24 OP</t>
  </si>
  <si>
    <t>22-A-1594143-22 OP</t>
  </si>
  <si>
    <t>22-A-1594143-23 OP</t>
  </si>
  <si>
    <t>22-A-1594143-21 OP</t>
  </si>
  <si>
    <t>22-A-1594191-21 OP</t>
  </si>
  <si>
    <t>22-A-1594191-22 OP</t>
  </si>
  <si>
    <t>22-A-1594191-25 OP</t>
  </si>
  <si>
    <t>22-A-1594191-26 OP</t>
  </si>
  <si>
    <t>22-A-1594191-23 OP</t>
  </si>
  <si>
    <t>22-A-1594204-24 OP</t>
  </si>
  <si>
    <t>22-A-1594204-23 OP</t>
  </si>
  <si>
    <t>22-A-1594204-22 OP</t>
  </si>
  <si>
    <t>22-A-1594244-22 OP</t>
  </si>
  <si>
    <t>22-A-1594204-26 OP</t>
  </si>
  <si>
    <t>22-A-1594244-23 OP</t>
  </si>
  <si>
    <t>22-A-1594244-25 OP</t>
  </si>
  <si>
    <t>22-A-1594244-26 OP</t>
  </si>
  <si>
    <t>22-A-1594244-24 OP</t>
  </si>
  <si>
    <t>22-A-1594105-23 OP</t>
  </si>
  <si>
    <t>22-A-1594108-22 OP</t>
  </si>
  <si>
    <t>22-A-1594108-23 OP</t>
  </si>
  <si>
    <t>22-A-1594108-26 OP</t>
  </si>
  <si>
    <t>22-A-1594108-25 OP</t>
  </si>
  <si>
    <t>22-A-1594108-24 OP</t>
  </si>
  <si>
    <t>22-A-1594045-26 OP</t>
  </si>
  <si>
    <t>22-A-1594151-25 OP</t>
  </si>
  <si>
    <t>22-A-1594151-21 OP</t>
  </si>
  <si>
    <t>22-A-1594151-24 OP</t>
  </si>
  <si>
    <t>22-A-1594103-23 OP</t>
  </si>
  <si>
    <t>22-A-1594103-22 OP</t>
  </si>
  <si>
    <t>22-A-1594103-26 OP</t>
  </si>
  <si>
    <t>22-A-1594103-24 OP</t>
  </si>
  <si>
    <t>22-A-1594103-25 OP</t>
  </si>
  <si>
    <t>22-A-1594111-22 OP</t>
  </si>
  <si>
    <t>22-A-1594111-24 OP</t>
  </si>
  <si>
    <t>22-A-1594111-23 OP</t>
  </si>
  <si>
    <t>22-A-1594111-25 OP</t>
  </si>
  <si>
    <t>22-A-1594111-26 OP</t>
  </si>
  <si>
    <t>22-A-1594179-22 OP</t>
  </si>
  <si>
    <t>22-A-1594179-24 OP</t>
  </si>
  <si>
    <t>22-A-1594167-22 OP</t>
  </si>
  <si>
    <t>A-2231-024</t>
  </si>
  <si>
    <t>22-A-1594167-21 OP</t>
  </si>
  <si>
    <t>22-A-1594167-25 OP</t>
  </si>
  <si>
    <t>22-A-1594167-24 OP</t>
  </si>
  <si>
    <t>22-A-1594167-23 OP</t>
  </si>
  <si>
    <t>22-A-1594137-24 OP</t>
  </si>
  <si>
    <t>22-A-1594137-23 OP</t>
  </si>
  <si>
    <t>22-A-1594137-21 OP</t>
  </si>
  <si>
    <t>22-A-1594137-22 OP</t>
  </si>
  <si>
    <t>22-A-1594047-21 OP</t>
  </si>
  <si>
    <t>22-A-1594047-26 OP</t>
  </si>
  <si>
    <t>22-A-1594047-24 OP</t>
  </si>
  <si>
    <t>22-A-1594047-25 OP</t>
  </si>
  <si>
    <t>22-A-1594047-22 OP</t>
  </si>
  <si>
    <t>22-A-1594078-24 OP</t>
  </si>
  <si>
    <t>22-A-1594078-22 OP</t>
  </si>
  <si>
    <t>22-A-1594078-23 OP</t>
  </si>
  <si>
    <t>22-A-1594078-21 OP</t>
  </si>
  <si>
    <t>22-A-1594046-21 OP</t>
  </si>
  <si>
    <t>22-A-1594046-22 OP</t>
  </si>
  <si>
    <t>22-A-1594046-24 OP</t>
  </si>
  <si>
    <t>22-A-1594046-23 OP</t>
  </si>
  <si>
    <t>22-A-1594046-26 OP</t>
  </si>
  <si>
    <t>22-A-1594135-25 OP</t>
  </si>
  <si>
    <t>22-A-1594135-26 OP</t>
  </si>
  <si>
    <t>22-A-1594135-24 OP</t>
  </si>
  <si>
    <t>22-A-1594135-23 OP</t>
  </si>
  <si>
    <t>22-A-1594135-21 OP</t>
  </si>
  <si>
    <t>22-A-1594148-21 OP</t>
  </si>
  <si>
    <t>22-A-1594148-22 OP</t>
  </si>
  <si>
    <t>22-A-1594194-25 OP</t>
  </si>
  <si>
    <t>22-A-1594194-24 OP</t>
  </si>
  <si>
    <t>22-A-1594194-26 OP</t>
  </si>
  <si>
    <t>22-A-1594194-23 OP</t>
  </si>
  <si>
    <t>22-A-1594194-21 OP</t>
  </si>
  <si>
    <t>22-A-1594181-22 OP</t>
  </si>
  <si>
    <t>22-A-1594178-22 OP</t>
  </si>
  <si>
    <t>22-A-1594218-25 OP</t>
  </si>
  <si>
    <t>22-A-1594218-26 OP</t>
  </si>
  <si>
    <t>22-A-1594218-23 OP</t>
  </si>
  <si>
    <t>22-A-1594218-22 OP</t>
  </si>
  <si>
    <t>22-A-1594218-21 OP</t>
  </si>
  <si>
    <t>22-A-1594087-23 OP</t>
  </si>
  <si>
    <t>22-A-1594087-22 OP</t>
  </si>
  <si>
    <t>22-A-1594087-26 OP</t>
  </si>
  <si>
    <t>22-A-1594087-24 OP</t>
  </si>
  <si>
    <t>22-A-1594094-21 OP</t>
  </si>
  <si>
    <t>22-A-1594094-25 OP</t>
  </si>
  <si>
    <t>22-A-1594094-26 OP</t>
  </si>
  <si>
    <t>22-A-1594094-24 OP</t>
  </si>
  <si>
    <t>22-A-1594094-22 OP</t>
  </si>
  <si>
    <t>22-A-1594106-22 OP</t>
  </si>
  <si>
    <t>22-A-1594096-26 OP</t>
  </si>
  <si>
    <t>22-A-1594096-22 OP</t>
  </si>
  <si>
    <t>22-A-1594096-23 OP</t>
  </si>
  <si>
    <t>22-A-1594096-25 OP</t>
  </si>
  <si>
    <t>22-A-1594169-26 OP</t>
  </si>
  <si>
    <t>22-A-1594169-25 OP</t>
  </si>
  <si>
    <t>22-A-1594169-23 OP</t>
  </si>
  <si>
    <t>22-A-1594169-22 OP</t>
  </si>
  <si>
    <t>22-A-1594169-24 OP</t>
  </si>
  <si>
    <t>22-A-1594119-25 OP</t>
  </si>
  <si>
    <t>22-A-1594119-24 OP</t>
  </si>
  <si>
    <t>22-A-1594119-23 OP</t>
  </si>
  <si>
    <t>22-A-1594119-21 OP</t>
  </si>
  <si>
    <t>22-A-1594168-21 OP</t>
  </si>
  <si>
    <t>22-A-1594168-22 OP</t>
  </si>
  <si>
    <t>22-A-1594168-23 OP</t>
  </si>
  <si>
    <t>22-A-1594168-24 OP</t>
  </si>
  <si>
    <t>22-A-1594168-25 OP</t>
  </si>
  <si>
    <t>22-A-1594145-26 OP</t>
  </si>
  <si>
    <t>22-A-1594145-24 OP</t>
  </si>
  <si>
    <t>22-A-1594145-21 OP</t>
  </si>
  <si>
    <t>22-A-1594145-22 OP</t>
  </si>
  <si>
    <t>22-A-1594145-23 OP</t>
  </si>
  <si>
    <t>22-A-1594129-21 OP</t>
  </si>
  <si>
    <t>22-A-1594129-23 OP</t>
  </si>
  <si>
    <t>22-A-1594129-24 OP</t>
  </si>
  <si>
    <t>22-A-1594129-25 OP</t>
  </si>
  <si>
    <t>22-A-1594129-26 OP</t>
  </si>
  <si>
    <t>22-A-1594088-26 OP</t>
  </si>
  <si>
    <t>A-2231-025</t>
  </si>
  <si>
    <t>22-A-1594219-25 OP</t>
  </si>
  <si>
    <t>22-A-1594219-23 OP</t>
  </si>
  <si>
    <t>22-A-1594219-21 OP</t>
  </si>
  <si>
    <t>22-A-1594219-22 OP</t>
  </si>
  <si>
    <t>22-A-1594219-24 OP</t>
  </si>
  <si>
    <t>22-A-1594202-21 OP</t>
  </si>
  <si>
    <t>22-A-1594202-24 OP</t>
  </si>
  <si>
    <t>22-A-1594202-26 OP</t>
  </si>
  <si>
    <t>22-A-1594202-23 OP</t>
  </si>
  <si>
    <t>22-A-1594202-22 OP</t>
  </si>
  <si>
    <t>22-A-1594213-21 OP</t>
  </si>
  <si>
    <t>22-A-1594213-24 OP</t>
  </si>
  <si>
    <t>22-A-1594213-23 OP</t>
  </si>
  <si>
    <t>22-A-1594213-25 OP</t>
  </si>
  <si>
    <t>22-A-1594213-26 OP</t>
  </si>
  <si>
    <t>22-A-1594184-23 OP</t>
  </si>
  <si>
    <t>22-A-1594184-22 OP</t>
  </si>
  <si>
    <t>22-A-1594184-24 OP</t>
  </si>
  <si>
    <t>22-A-1594184-25 OP</t>
  </si>
  <si>
    <t>22-A-1594184-21 OP</t>
  </si>
  <si>
    <t>22-A-1594229-23 OP</t>
  </si>
  <si>
    <t>22-A-1594229-21 OP</t>
  </si>
  <si>
    <t>22-A-1594229-25 OP</t>
  </si>
  <si>
    <t>22-A-1594229-24 OP</t>
  </si>
  <si>
    <t>22-A-1594229-22 OP</t>
  </si>
  <si>
    <t>22-A-1594104-22 OP</t>
  </si>
  <si>
    <t>22-A-1594104-26 OP</t>
  </si>
  <si>
    <t>22-A-1594104-21 OP</t>
  </si>
  <si>
    <t>22-A-1594104-24 OP</t>
  </si>
  <si>
    <t>22-A-1594104-23 OP</t>
  </si>
  <si>
    <t>22-A-1594165-25 OP</t>
  </si>
  <si>
    <t>22-A-1594165-23 OP</t>
  </si>
  <si>
    <t>22-A-1594165-22 OP</t>
  </si>
  <si>
    <t>22-A-1594074-21 OP</t>
  </si>
  <si>
    <t>22-A-1594074-22 OP</t>
  </si>
  <si>
    <t>22-A-1594165-21 OP</t>
  </si>
  <si>
    <t>22-A-1594067-21 OP</t>
  </si>
  <si>
    <t>22-A-1594067-22 OP</t>
  </si>
  <si>
    <t>22-A-1594067-24 OP</t>
  </si>
  <si>
    <t>22-A-1594067-23 OP</t>
  </si>
  <si>
    <t>22-A-1594067-25 OP</t>
  </si>
  <si>
    <t>22-A-1594131-26 OP</t>
  </si>
  <si>
    <t>22-A-1594131-22 OP</t>
  </si>
  <si>
    <t>22-A-1594131-21 OP</t>
  </si>
  <si>
    <t>22-A-1594131-23 OP</t>
  </si>
  <si>
    <t>22-A-1594131-24 OP</t>
  </si>
  <si>
    <t>22-A-1594059-25 OP</t>
  </si>
  <si>
    <t>22-A-1594059-24 OP</t>
  </si>
  <si>
    <t>22-A-1594059-21 OP</t>
  </si>
  <si>
    <t>22-A-1594059-23 OP</t>
  </si>
  <si>
    <t>22-A-1594059-22 OP</t>
  </si>
  <si>
    <t>22-A-1594068-26 OP</t>
  </si>
  <si>
    <t>22-A-1594068-23 OP</t>
  </si>
  <si>
    <t>22-A-1594068-24 OP</t>
  </si>
  <si>
    <t>22-A-1594068-25 OP</t>
  </si>
  <si>
    <t>22-A-1594049-23 OP</t>
  </si>
  <si>
    <t>22-A-1594185-21 OP</t>
  </si>
  <si>
    <t>22-A-1594068-22 OP</t>
  </si>
  <si>
    <t>22-A-1594049-22 OP</t>
  </si>
  <si>
    <t>22-A-1594049-21 OP</t>
  </si>
  <si>
    <t>22-A-1594049-24 OP</t>
  </si>
  <si>
    <t>22-A-1594049-25 OP</t>
  </si>
  <si>
    <t>22-A-1594177-26 OP</t>
  </si>
  <si>
    <t>22-A-1594177-24 OP</t>
  </si>
  <si>
    <t>22-A-1594177-23 OP</t>
  </si>
  <si>
    <t>22-A-1594177-21 OP</t>
  </si>
  <si>
    <t>22-A-1594230-21 OP</t>
  </si>
  <si>
    <t>A-2231-023</t>
  </si>
  <si>
    <t>22-A-1594230-22 OP</t>
  </si>
  <si>
    <t>22-A-1594230-23 OP</t>
  </si>
  <si>
    <t>22-A-1594230-24 OP</t>
  </si>
  <si>
    <t>22-A-1594230-25 OP</t>
  </si>
  <si>
    <t>22-A-1594230-26 OP</t>
  </si>
  <si>
    <t>22-A-1594077-22 OP</t>
  </si>
  <si>
    <t>22-A-1594077-23 OP</t>
  </si>
  <si>
    <t>22-A-1594077-24 OP</t>
  </si>
  <si>
    <t>22-A-1594077-25 OP</t>
  </si>
  <si>
    <t>22-A-1594077-26 OP</t>
  </si>
  <si>
    <t>22-A-1594080-21 OP</t>
  </si>
  <si>
    <t>22-A-1594080-22 OP</t>
  </si>
  <si>
    <t>22-A-1594080-24 OP</t>
  </si>
  <si>
    <t>22-A-1594080-25 OP</t>
  </si>
  <si>
    <t>22-A-1594080-26 OP</t>
  </si>
  <si>
    <t>22-A-1594082-21 OP</t>
  </si>
  <si>
    <t>22-A-1594082-22 OP</t>
  </si>
  <si>
    <t>22-A-1594082-23 OP</t>
  </si>
  <si>
    <t>22-A-1594082-24 OP</t>
  </si>
  <si>
    <t>22-A-1594082-26 OP</t>
  </si>
  <si>
    <t>22-A-1594066-21 OP</t>
  </si>
  <si>
    <t>22-A-1594066-23 OP</t>
  </si>
  <si>
    <t>22-A-1594066-24 OP</t>
  </si>
  <si>
    <t>22-A-1594066-25 OP</t>
  </si>
  <si>
    <t>22-A-1594066-26 OP</t>
  </si>
  <si>
    <t>22-A-1594037-21 OP</t>
  </si>
  <si>
    <t>22-A-1594037-22 OP</t>
  </si>
  <si>
    <t>22-A-1594037-23 OP</t>
  </si>
  <si>
    <t>22-A-1594037-24 OP</t>
  </si>
  <si>
    <t>22-A-1594037-26 OP</t>
  </si>
  <si>
    <t>22-A-1594163-21 OP</t>
  </si>
  <si>
    <t>22-A-1594163-23 OP</t>
  </si>
  <si>
    <t>22-A-1594163-24 OP</t>
  </si>
  <si>
    <t>22-A-1594163-25 OP</t>
  </si>
  <si>
    <t>22-A-1594163-26 OP</t>
  </si>
  <si>
    <t>22-A-1594065-21 OP</t>
  </si>
  <si>
    <t>22-A-1594065-22 OP</t>
  </si>
  <si>
    <t>22-A-1594065-23 OP</t>
  </si>
  <si>
    <t>22-A-1594065-25 OP</t>
  </si>
  <si>
    <t>22-A-1594065-26 OP</t>
  </si>
  <si>
    <t>22-A-1593892-21 OP</t>
  </si>
  <si>
    <t>22-A-1593892-22 OP</t>
  </si>
  <si>
    <t>22-A-1593892-23 OP</t>
  </si>
  <si>
    <t>22-A-1593892-24 OP</t>
  </si>
  <si>
    <t>22-A-1593892-25 OP</t>
  </si>
  <si>
    <t>22-A-1593922-21 OP</t>
  </si>
  <si>
    <t>22-A-1593922-22 OP</t>
  </si>
  <si>
    <t>22-A-1593922-24 OP</t>
  </si>
  <si>
    <t>22-A-1593922-25 OP</t>
  </si>
  <si>
    <t>22-A-1593922-26 OP</t>
  </si>
  <si>
    <t>22-A-1593916-21 OP</t>
  </si>
  <si>
    <t>22-A-1593916-22 OP</t>
  </si>
  <si>
    <t>22-A-1593916-24 OP</t>
  </si>
  <si>
    <t>22-A-1593916-25 OP</t>
  </si>
  <si>
    <t>22-A-1593916-26 OP</t>
  </si>
  <si>
    <t>22-A-1593921-21 OP</t>
  </si>
  <si>
    <t>22-A-1593921-22 OP</t>
  </si>
  <si>
    <t>22-A-1593921-24 OP</t>
  </si>
  <si>
    <t>22-A-1593921-25 OP</t>
  </si>
  <si>
    <t>22-A-1593921-26 OP</t>
  </si>
  <si>
    <t>22-A-1593982-21 OP</t>
  </si>
  <si>
    <t>22-A-1593982-26 OP</t>
  </si>
  <si>
    <t>22-A-1593982-23 OP</t>
  </si>
  <si>
    <t>22-A-1593961-21 OP</t>
  </si>
  <si>
    <t>22-A-1593961-24 OP</t>
  </si>
  <si>
    <t>22-A-1593961-23 OP</t>
  </si>
  <si>
    <t>22-A-1593961-25 OP</t>
  </si>
  <si>
    <t>22-A-1593961-22 OP</t>
  </si>
  <si>
    <t>22-A-1593939-23 OP</t>
  </si>
  <si>
    <t>22-A-1593939-25 OP</t>
  </si>
  <si>
    <t>22-A-1593939-24 OP</t>
  </si>
  <si>
    <t>22-A-1593939-26 OP</t>
  </si>
  <si>
    <t>22-A-1593939-22 OP</t>
  </si>
  <si>
    <t>22-A-1594019-26 OP</t>
  </si>
  <si>
    <t>22-A-1594019-22 OP</t>
  </si>
  <si>
    <t>22-A-1594019-24 OP</t>
  </si>
  <si>
    <t>22-A-1594019-25 OP</t>
  </si>
  <si>
    <t>22-A-1594019-21 OP</t>
  </si>
  <si>
    <t>22-A-1594031-22 OP</t>
  </si>
  <si>
    <t>22-A-1594031-25 OP</t>
  </si>
  <si>
    <t>22-A-1594031-21 OP</t>
  </si>
  <si>
    <t>22-A-1594031-24 OP</t>
  </si>
  <si>
    <t>22-A-1594031-23 OP</t>
  </si>
  <si>
    <t>22-A-1594247-21 OP</t>
  </si>
  <si>
    <t>22-A-1594247-24 OP</t>
  </si>
  <si>
    <t>22-A-1594247-25 OP</t>
  </si>
  <si>
    <t>22-A-1594247-22 OP</t>
  </si>
  <si>
    <t>22-A-1594247-26 OP</t>
  </si>
  <si>
    <t>22-A-1593898-25 OP</t>
  </si>
  <si>
    <t>A-2231-020</t>
  </si>
  <si>
    <t>22-A-1593898-23 OP</t>
  </si>
  <si>
    <t>22-A-1593898-26 OP</t>
  </si>
  <si>
    <t>22-A-1593898-24 OP</t>
  </si>
  <si>
    <t>22-A-1593898-21 OP</t>
  </si>
  <si>
    <t>22-A-1593897-26 OP</t>
  </si>
  <si>
    <t>22-A-1593897-23 OP</t>
  </si>
  <si>
    <t>22-A-1593897-21 OP</t>
  </si>
  <si>
    <t>22-A-1593897-22 OP</t>
  </si>
  <si>
    <t>22-A-1593897-25 OP</t>
  </si>
  <si>
    <t>22-A-1594032-25 OP</t>
  </si>
  <si>
    <t>22-A-1594032-21 OP</t>
  </si>
  <si>
    <t>22-A-1594032-26 OP</t>
  </si>
  <si>
    <t>22-A-1594032-22 OP</t>
  </si>
  <si>
    <t>22-A-1594032-24 OP</t>
  </si>
  <si>
    <t>22-A-1593937-23 OP</t>
  </si>
  <si>
    <t>22-A-1593937-24 OP</t>
  </si>
  <si>
    <t>22-A-1593937-21 OP</t>
  </si>
  <si>
    <t>22-A-1593937-22 OP</t>
  </si>
  <si>
    <t>22-A-1593937-26 OP</t>
  </si>
  <si>
    <t>22-A-1594010-22 OP</t>
  </si>
  <si>
    <t>22-A-1594010-25 OP</t>
  </si>
  <si>
    <t>22-A-1594010-23 OP</t>
  </si>
  <si>
    <t>22-A-1594010-21 OP</t>
  </si>
  <si>
    <t>22-A-1594010-24 OP</t>
  </si>
  <si>
    <t>22-A-1593967-23 OP</t>
  </si>
  <si>
    <t>22-A-1593967-25 OP</t>
  </si>
  <si>
    <t>22-A-1593967-22 OP</t>
  </si>
  <si>
    <t>22-A-1593967-21 OP</t>
  </si>
  <si>
    <t>22-A-1593967-24 OP</t>
  </si>
  <si>
    <t>22-A-1593954-26 OP</t>
  </si>
  <si>
    <t>22-A-1593954-25 OP</t>
  </si>
  <si>
    <t>22-A-1593954-23 OP</t>
  </si>
  <si>
    <t>22-A-1593954-21 OP</t>
  </si>
  <si>
    <t>22-A-1593954-22 OP</t>
  </si>
  <si>
    <t>22-A-1594026-25 OP</t>
  </si>
  <si>
    <t>22-A-1594026-24 OP</t>
  </si>
  <si>
    <t>22-A-1594026-23 OP</t>
  </si>
  <si>
    <t>22-A-1594026-26 OP</t>
  </si>
  <si>
    <t>22-A-1594026-21 OP</t>
  </si>
  <si>
    <t>22-A-1593998-23 OP</t>
  </si>
  <si>
    <t>22-A-1593998-25 OP</t>
  </si>
  <si>
    <t>22-A-1593998-24 OP</t>
  </si>
  <si>
    <t>22-A-1593998-22 OP</t>
  </si>
  <si>
    <t>22-A-1593998-21 OP</t>
  </si>
  <si>
    <t>22-A-1593994-22 OP</t>
  </si>
  <si>
    <t>22-A-1593994-21 OP</t>
  </si>
  <si>
    <t>22-A-1593994-24 OP</t>
  </si>
  <si>
    <t>22-A-1593994-26 OP</t>
  </si>
  <si>
    <t>22-A-1593994-23 OP</t>
  </si>
  <si>
    <t>22-A-1593965-21 OP</t>
  </si>
  <si>
    <t>22-A-1593965-23 OP</t>
  </si>
  <si>
    <t>22-A-1593965-24 OP</t>
  </si>
  <si>
    <t>22-A-1593965-26 OP</t>
  </si>
  <si>
    <t>22-A-1593965-25 OP</t>
  </si>
  <si>
    <t>22-A-1593987-23 OP</t>
  </si>
  <si>
    <t>22-A-1593987-24 OP</t>
  </si>
  <si>
    <t>22-A-1593987-26 OP</t>
  </si>
  <si>
    <t>22-A-1593947-25 OP</t>
  </si>
  <si>
    <t>22-A-1593947-24 OP</t>
  </si>
  <si>
    <t>22-A-1593947-21 OP</t>
  </si>
  <si>
    <t>22-A-1593947-23 OP</t>
  </si>
  <si>
    <t>22-A-1593947-26 OP</t>
  </si>
  <si>
    <t>22-A-1594121-26 OP</t>
  </si>
  <si>
    <t>22-A-1594121-22 OP</t>
  </si>
  <si>
    <t>22-A-1594121-21 OP</t>
  </si>
  <si>
    <t>22-A-1594121-24 OP</t>
  </si>
  <si>
    <t>22-A-1594121-23 OP</t>
  </si>
  <si>
    <t>22-A-1594075-22 OP</t>
  </si>
  <si>
    <t>22-A-1594075-23 OP</t>
  </si>
  <si>
    <t>22-A-1594075-24 OP</t>
  </si>
  <si>
    <t>22-A-1594075-25 OP</t>
  </si>
  <si>
    <t>22-A-1594075-21 OP</t>
  </si>
  <si>
    <t>22-A-1593902-25 OP</t>
  </si>
  <si>
    <t>22-A-1593902-26 OP</t>
  </si>
  <si>
    <t>22-A-1593902-23 OP</t>
  </si>
  <si>
    <t>22-A-1593902-24 OP</t>
  </si>
  <si>
    <t>22-A-1593902-22 OP</t>
  </si>
  <si>
    <t>22-A-1593876-21 OP</t>
  </si>
  <si>
    <t>22-A-1593876-26 OP</t>
  </si>
  <si>
    <t>22-A-1593876-25 OP</t>
  </si>
  <si>
    <t>22-A-1593876-24 OP</t>
  </si>
  <si>
    <t>22-A-1594029-23 OP</t>
  </si>
  <si>
    <t>22-A-1594029-26 OP</t>
  </si>
  <si>
    <t>22-A-1594029-24 OP</t>
  </si>
  <si>
    <t>22-A-1594029-25 OP</t>
  </si>
  <si>
    <t>22-A-1594029-21 OP</t>
  </si>
  <si>
    <t>22-A-1594000-21 OP</t>
  </si>
  <si>
    <t>22-A-1594000-25 OP</t>
  </si>
  <si>
    <t>22-A-1594000-23 OP</t>
  </si>
  <si>
    <t>22-A-1594000-26 OP</t>
  </si>
  <si>
    <t>22-A-1594000-24 OP</t>
  </si>
  <si>
    <t>22-A-1593929-25 OP</t>
  </si>
  <si>
    <t>22-A-1593929-23 OP</t>
  </si>
  <si>
    <t>22-A-1593929-26 OP</t>
  </si>
  <si>
    <t>22-A-1593929-22 OP</t>
  </si>
  <si>
    <t>22-A-1593929-21 OP</t>
  </si>
  <si>
    <t>22-A-1594174-25 OP</t>
  </si>
  <si>
    <t>22-A-1594174-26 OP</t>
  </si>
  <si>
    <t>22-A-1594174-21 OP</t>
  </si>
  <si>
    <t>22-A-1594174-24 OP</t>
  </si>
  <si>
    <t>22-A-1594174-22 OP</t>
  </si>
  <si>
    <t>22-A-1594156-23 OP</t>
  </si>
  <si>
    <t>22-A-1594156-21 OP</t>
  </si>
  <si>
    <t>22-A-1594156-25 OP</t>
  </si>
  <si>
    <t>22-A-1594061-23 OP</t>
  </si>
  <si>
    <t>22-A-1594061-21 OP</t>
  </si>
  <si>
    <t>22-A-1594061-24 OP</t>
  </si>
  <si>
    <t>22-A-1594061-22 OP</t>
  </si>
  <si>
    <t>22-A-1593891-22 OP</t>
  </si>
  <si>
    <t>A-2231-021</t>
  </si>
  <si>
    <t>22-A-1593891-26 OP</t>
  </si>
  <si>
    <t>22-A-1593963-22 OP</t>
  </si>
  <si>
    <t>22-A-1593963-21 OP</t>
  </si>
  <si>
    <t>22-A-1593891-21 OP</t>
  </si>
  <si>
    <t>22-A-1593963-24 OP</t>
  </si>
  <si>
    <t>22-A-1593963-26 OP</t>
  </si>
  <si>
    <t>22-A-1593963-25 OP</t>
  </si>
  <si>
    <t>22-A-1594021-25 OP</t>
  </si>
  <si>
    <t>22-A-1594021-26 OP</t>
  </si>
  <si>
    <t>22-A-1594021-23 OP</t>
  </si>
  <si>
    <t>22-A-1594021-24 OP</t>
  </si>
  <si>
    <t>22-A-1594021-21 OP</t>
  </si>
  <si>
    <t>22-A-1593974-25 OP</t>
  </si>
  <si>
    <t>22-A-1593974-23 OP</t>
  </si>
  <si>
    <t>22-A-1593974-21 OP</t>
  </si>
  <si>
    <t>22-A-1593974-24 OP</t>
  </si>
  <si>
    <t>22-A-1593974-22 OP</t>
  </si>
  <si>
    <t>22-A-1593956-26 OP</t>
  </si>
  <si>
    <t>22-A-1593956-22 OP</t>
  </si>
  <si>
    <t>22-A-1593956-21 OP</t>
  </si>
  <si>
    <t>22-A-1593956-24 OP</t>
  </si>
  <si>
    <t>22-A-1593956-25 OP</t>
  </si>
  <si>
    <t>22-A-1594035-23 OP</t>
  </si>
  <si>
    <t>22-A-1594035-24 OP</t>
  </si>
  <si>
    <t>22-A-1594035-26 OP</t>
  </si>
  <si>
    <t>22-A-1594035-25 OP</t>
  </si>
  <si>
    <t>22-A-1594035-22 OP</t>
  </si>
  <si>
    <t>22-A-1593960-21 OP</t>
  </si>
  <si>
    <t>22-A-1593960-22 OP</t>
  </si>
  <si>
    <t>22-A-1593960-25 OP</t>
  </si>
  <si>
    <t>22-A-1593960-24 OP</t>
  </si>
  <si>
    <t>22-A-1593960-23 OP</t>
  </si>
  <si>
    <t>22-A-1593985-23 OP</t>
  </si>
  <si>
    <t>22-A-1593985-25 OP</t>
  </si>
  <si>
    <t>22-A-1593985-24 OP</t>
  </si>
  <si>
    <t>22-A-1594110-24 OP</t>
  </si>
  <si>
    <t>22-A-1593985-22 OP</t>
  </si>
  <si>
    <t>22-A-1593985-21 OP</t>
  </si>
  <si>
    <t>22-A-1594110-23 OP</t>
  </si>
  <si>
    <t>22-A-1594110-21 OP</t>
  </si>
  <si>
    <t>22-A-1594110-26 OP</t>
  </si>
  <si>
    <t>22-A-1594110-25 OP</t>
  </si>
  <si>
    <t>22-A-1593904-26 OP</t>
  </si>
  <si>
    <t>22-A-1593904-22 OP</t>
  </si>
  <si>
    <t>22-A-1593904-21 OP</t>
  </si>
  <si>
    <t>22-A-1593904-23 OP</t>
  </si>
  <si>
    <t>22-A-1593904-25 OP</t>
  </si>
  <si>
    <t>22-A-1593885-24 OP</t>
  </si>
  <si>
    <t>22-A-1593885-22 OP</t>
  </si>
  <si>
    <t>22-A-1593885-23 OP</t>
  </si>
  <si>
    <t>22-A-1593885-25 OP</t>
  </si>
  <si>
    <t>22-A-1593885-26 OP</t>
  </si>
  <si>
    <t>22-A-1593912-24 OP</t>
  </si>
  <si>
    <t>22-A-1593912-26 OP</t>
  </si>
  <si>
    <t>22-A-1593912-25 OP</t>
  </si>
  <si>
    <t>22-A-1593901-21 OP</t>
  </si>
  <si>
    <t>22-A-1593912-21 OP</t>
  </si>
  <si>
    <t>22-A-1593912-23 OP</t>
  </si>
  <si>
    <t>22-A-1593901-26 OP</t>
  </si>
  <si>
    <t>22-A-1593901-22 OP</t>
  </si>
  <si>
    <t>22-A-1593901-23 OP</t>
  </si>
  <si>
    <t>22-A-1594022-25 OP</t>
  </si>
  <si>
    <t>22-A-1593901-24 OP</t>
  </si>
  <si>
    <t>22-A-1594022-23 OP</t>
  </si>
  <si>
    <t>22-A-1594022-22 OP</t>
  </si>
  <si>
    <t>22-A-1594022-24 OP</t>
  </si>
  <si>
    <t>22-A-1594022-26 OP</t>
  </si>
  <si>
    <t>22-A-1593986-22 OP</t>
  </si>
  <si>
    <t>22-A-1593986-23 OP</t>
  </si>
  <si>
    <t>22-A-1593986-21 OP</t>
  </si>
  <si>
    <t>22-A-1593986-25 OP</t>
  </si>
  <si>
    <t>22-A-1593986-24 OP</t>
  </si>
  <si>
    <t>22-A-1593977-21 OP</t>
  </si>
  <si>
    <t>22-A-1593977-25 OP</t>
  </si>
  <si>
    <t>22-A-1593977-23 OP</t>
  </si>
  <si>
    <t>22-A-1593977-24 OP</t>
  </si>
  <si>
    <t>22-A-1593972-21 OP</t>
  </si>
  <si>
    <t>22-A-1593935-25 OP</t>
  </si>
  <si>
    <t>22-A-1593935-22 OP</t>
  </si>
  <si>
    <t>22-A-1593935-23 OP</t>
  </si>
  <si>
    <t>22-A-1593935-24 OP</t>
  </si>
  <si>
    <t>22-A-1593935-21 OP</t>
  </si>
  <si>
    <t>22-A-1593972-25 OP</t>
  </si>
  <si>
    <t>22-A-1593972-23 OP</t>
  </si>
  <si>
    <t>22-A-1593977-26 OP</t>
  </si>
  <si>
    <t>22-A-1593984-21 OP</t>
  </si>
  <si>
    <t>22-A-1593984-24 OP</t>
  </si>
  <si>
    <t>22-A-1593972-26 OP</t>
  </si>
  <si>
    <t>22-A-1593972-24 OP</t>
  </si>
  <si>
    <t>22-A-1594115-22 OP</t>
  </si>
  <si>
    <t>22-A-1594115-24 OP</t>
  </si>
  <si>
    <t>22-A-1594115-25 OP</t>
  </si>
  <si>
    <t>22-A-1594115-26 OP</t>
  </si>
  <si>
    <t>22-A-1594115-21 OP</t>
  </si>
  <si>
    <t>22-A-1594190-26 OP</t>
  </si>
  <si>
    <t>22-A-1594190-24 OP</t>
  </si>
  <si>
    <t>22-A-1594190-23 OP</t>
  </si>
  <si>
    <t>22-A-1594190-22 OP</t>
  </si>
  <si>
    <t>22-A-1594190-21 OP</t>
  </si>
  <si>
    <t>22-A-1594214-23 OP</t>
  </si>
  <si>
    <t>22-A-1594220-21 OP</t>
  </si>
  <si>
    <t>22-A-1594220-22 OP</t>
  </si>
  <si>
    <t>22-A-1594220-24 OP</t>
  </si>
  <si>
    <t>22-A-1594220-25 OP</t>
  </si>
  <si>
    <t>22-A-1594220-26 OP</t>
  </si>
  <si>
    <t>22-A-1594223-21 OP</t>
  </si>
  <si>
    <t>22-A-1594223-22 OP</t>
  </si>
  <si>
    <t>22-A-1594223-23 OP</t>
  </si>
  <si>
    <t>22-A-1594223-26 OP</t>
  </si>
  <si>
    <t>22-A-1594476-24 OP</t>
  </si>
  <si>
    <t>A-2232-008</t>
  </si>
  <si>
    <t>6_Seed_Traits_05.10.2023_KL</t>
  </si>
  <si>
    <t>22-A-1594408-22 OP</t>
  </si>
  <si>
    <t>22-A-1594476-23 OP</t>
  </si>
  <si>
    <t>22-A-1594476-25 OP</t>
  </si>
  <si>
    <t>22-A-1594476-22 OP</t>
  </si>
  <si>
    <t>22-A-1594476-21 OP</t>
  </si>
  <si>
    <t>22-A-1594469-25 OP</t>
  </si>
  <si>
    <t>22-A-1594469-26 OP</t>
  </si>
  <si>
    <t>22-A-1594469-22 OP</t>
  </si>
  <si>
    <t>22-A-1594469-24 OP</t>
  </si>
  <si>
    <t>22-A-1594449-22 OP</t>
  </si>
  <si>
    <t>22-A-1594449-26 OP</t>
  </si>
  <si>
    <t>22-A-1594449-23 OP</t>
  </si>
  <si>
    <t>22-A-1594469-23 OP</t>
  </si>
  <si>
    <t>22-A-1594449-25 OP</t>
  </si>
  <si>
    <t>22-A-1594449-21 OP</t>
  </si>
  <si>
    <t>22-A-1594536-26 OP</t>
  </si>
  <si>
    <t>22-A-1594536-24 OP</t>
  </si>
  <si>
    <t>22-A-1594536-23 OP</t>
  </si>
  <si>
    <t>22-A-1594536-22 OP</t>
  </si>
  <si>
    <t>22-A-1594536-25 OP</t>
  </si>
  <si>
    <t>22-A-1594500-23 OP</t>
  </si>
  <si>
    <t>22-A-1594500-26 OP</t>
  </si>
  <si>
    <t>22-A-1594500-21 OP</t>
  </si>
  <si>
    <t>22-A-1594500-25 OP</t>
  </si>
  <si>
    <t>22-A-1594500-22 OP</t>
  </si>
  <si>
    <t>22-A-1594558-24 OP</t>
  </si>
  <si>
    <t>22-A-1594558-22 OP</t>
  </si>
  <si>
    <t>22-A-1594558-23 OP</t>
  </si>
  <si>
    <t>22-A-1594425-24 OP</t>
  </si>
  <si>
    <t>22-A-1594595-22 OP</t>
  </si>
  <si>
    <t>22-A-1594595-23 OP</t>
  </si>
  <si>
    <t>22-A-1594595-25 OP</t>
  </si>
  <si>
    <t>22-A-1594595-21 OP</t>
  </si>
  <si>
    <t>22-A-1594608-21 OP</t>
  </si>
  <si>
    <t>22-A-1594595-24 OP</t>
  </si>
  <si>
    <t>22-A-1594608-23 OP</t>
  </si>
  <si>
    <t>22-A-1594614-25 OP</t>
  </si>
  <si>
    <t>22-A-1594608-24 OP</t>
  </si>
  <si>
    <t>22-A-1594614-21 OP</t>
  </si>
  <si>
    <t>22-A-1594614-24 OP</t>
  </si>
  <si>
    <t>22-A-1594614-22 OP</t>
  </si>
  <si>
    <t>22-A-1594626-23 OP</t>
  </si>
  <si>
    <t>22-A-1594626-24 OP</t>
  </si>
  <si>
    <t>22-A-1594626-22 OP</t>
  </si>
  <si>
    <t>22-A-1594626-25 OP</t>
  </si>
  <si>
    <t>22-A-1594450-25 OP</t>
  </si>
  <si>
    <t>22-A-1594450-22 OP</t>
  </si>
  <si>
    <t>22-A-1594450-23 OP</t>
  </si>
  <si>
    <t>22-A-1594450-21 OP</t>
  </si>
  <si>
    <t>22-A-1594450-26 OP</t>
  </si>
  <si>
    <t>22-A-1594532-24 OP</t>
  </si>
  <si>
    <t>22-A-1594532-23 OP</t>
  </si>
  <si>
    <t>22-A-1594532-26 OP</t>
  </si>
  <si>
    <t>22-A-1594532-25 OP</t>
  </si>
  <si>
    <t>22-A-1594532-22 OP</t>
  </si>
  <si>
    <t>22-A-1594432-25 OP</t>
  </si>
  <si>
    <t>22-A-1594432-22 OP</t>
  </si>
  <si>
    <t>22-A-1594432-21 OP</t>
  </si>
  <si>
    <t>22-A-1594432-24 OP</t>
  </si>
  <si>
    <t>22-A-1594432-26 OP</t>
  </si>
  <si>
    <t>22-A-1594481-24 OP</t>
  </si>
  <si>
    <t>22-A-1594481-26 OP</t>
  </si>
  <si>
    <t>22-A-1594481-22 OP</t>
  </si>
  <si>
    <t>22-A-1594481-21 OP</t>
  </si>
  <si>
    <t>22-A-1594481-25 OP</t>
  </si>
  <si>
    <t>22-A-1594427-26 OP</t>
  </si>
  <si>
    <t>22-A-1594427-25 OP</t>
  </si>
  <si>
    <t>22-A-1594427-22 OP</t>
  </si>
  <si>
    <t>22-A-1594568-23 OP</t>
  </si>
  <si>
    <t>22-A-1594568-22 OP</t>
  </si>
  <si>
    <t>22-A-1594568-21 OP</t>
  </si>
  <si>
    <t>22-A-1594427-23 OP</t>
  </si>
  <si>
    <t>22-A-1594427-24 OP</t>
  </si>
  <si>
    <t>22-A-1594568-25 OP</t>
  </si>
  <si>
    <t>22-A-1594568-24 OP</t>
  </si>
  <si>
    <t>22-A-1594581-23 OP</t>
  </si>
  <si>
    <t>22-A-1594581-21 OP</t>
  </si>
  <si>
    <t>22-A-1594560-22 OP</t>
  </si>
  <si>
    <t>22-A-1594560-21 OP</t>
  </si>
  <si>
    <t>22-A-1594560-25 OP</t>
  </si>
  <si>
    <t>22-A-1594560-24 OP</t>
  </si>
  <si>
    <t>22-A-1594560-26 OP</t>
  </si>
  <si>
    <t>22-A-1594615-22 OP</t>
  </si>
  <si>
    <t>22-A-1594615-26 OP</t>
  </si>
  <si>
    <t>22-A-1594615-23 OP</t>
  </si>
  <si>
    <t>22-A-1594615-25 OP</t>
  </si>
  <si>
    <t>22-A-1594615-21 OP</t>
  </si>
  <si>
    <t>22-A-1594619-23 OP</t>
  </si>
  <si>
    <t>22-A-1594619-26 OP</t>
  </si>
  <si>
    <t>22-A-1594613-21 OP</t>
  </si>
  <si>
    <t>22-A-1594613-24 OP</t>
  </si>
  <si>
    <t>22-A-1594613-22 OP</t>
  </si>
  <si>
    <t>22-A-1594613-23 OP</t>
  </si>
  <si>
    <t>22-A-1594441-25 OP</t>
  </si>
  <si>
    <t>22-A-1594441-22 OP</t>
  </si>
  <si>
    <t>22-A-1594619-21 OP</t>
  </si>
  <si>
    <t>22-A-1594619-24 OP</t>
  </si>
  <si>
    <t>22-A-1594441-24 OP</t>
  </si>
  <si>
    <t>22-A-1594441-23 OP</t>
  </si>
  <si>
    <t>22-A-1594619-25 OP</t>
  </si>
  <si>
    <t>22-A-1594415-22 OP</t>
  </si>
  <si>
    <t>22-A-1594415-23 OP</t>
  </si>
  <si>
    <t>22-A-1594415-24 OP</t>
  </si>
  <si>
    <t>22-A-1594415-26 OP</t>
  </si>
  <si>
    <t>22-A-1594415-21 OP</t>
  </si>
  <si>
    <t>22-A-1594387-26 OP</t>
  </si>
  <si>
    <t>A-2232-007</t>
  </si>
  <si>
    <t>22-A-1594387-22 OP</t>
  </si>
  <si>
    <t>22-A-1594387-25 OP</t>
  </si>
  <si>
    <t>22-A-1594387-23 OP</t>
  </si>
  <si>
    <t>22-A-1594387-21 OP</t>
  </si>
  <si>
    <t>22-A-1594416-21 OP</t>
  </si>
  <si>
    <t>22-A-1594416-26 OP</t>
  </si>
  <si>
    <t>22-A-1594416-22 OP</t>
  </si>
  <si>
    <t>22-A-1594416-25 OP</t>
  </si>
  <si>
    <t>22-A-1594445-24 OP</t>
  </si>
  <si>
    <t>22-A-1594445-23 OP</t>
  </si>
  <si>
    <t>22-A-1594445-22 OP</t>
  </si>
  <si>
    <t>22-A-1594445-21 OP</t>
  </si>
  <si>
    <t>22-A-1594445-26 OP</t>
  </si>
  <si>
    <t>22-A-1594439-22 OP</t>
  </si>
  <si>
    <t>22-A-1594439-21 OP</t>
  </si>
  <si>
    <t>22-A-1594510-26 OP</t>
  </si>
  <si>
    <t>22-A-1594506-24 OP</t>
  </si>
  <si>
    <t>22-A-1594506-21 OP</t>
  </si>
  <si>
    <t>22-A-1594439-25 OP</t>
  </si>
  <si>
    <t>22-A-1594439-23 OP</t>
  </si>
  <si>
    <t>22-A-1594439-24 OP</t>
  </si>
  <si>
    <t>22-A-1594510-23 OP</t>
  </si>
  <si>
    <t>22-A-1594510-21 OP</t>
  </si>
  <si>
    <t>22-A-1594510-24 OP</t>
  </si>
  <si>
    <t>22-A-1594510-22 OP</t>
  </si>
  <si>
    <t>22-A-1594438-25 OP</t>
  </si>
  <si>
    <t>22-A-1594438-21 OP</t>
  </si>
  <si>
    <t>22-A-1594438-26 OP</t>
  </si>
  <si>
    <t>22-A-1594438-24 OP</t>
  </si>
  <si>
    <t>22-A-1594438-22 OP</t>
  </si>
  <si>
    <t>22-A-1594486-26 OP</t>
  </si>
  <si>
    <t>22-A-1594486-21 OP</t>
  </si>
  <si>
    <t>22-A-1594486-22 OP</t>
  </si>
  <si>
    <t>22-A-1594486-24 OP</t>
  </si>
  <si>
    <t>22-A-1594486-25 OP</t>
  </si>
  <si>
    <t>22-A-1594418-22 OP</t>
  </si>
  <si>
    <t>22-A-1594418-23 OP</t>
  </si>
  <si>
    <t>22-A-1594487-22 OP</t>
  </si>
  <si>
    <t>22-A-1594487-25 OP</t>
  </si>
  <si>
    <t>22-A-1594487-26 OP</t>
  </si>
  <si>
    <t>22-A-1594487-24 OP</t>
  </si>
  <si>
    <t>22-A-1594487-21 OP</t>
  </si>
  <si>
    <t>22-A-1594530-26 OP</t>
  </si>
  <si>
    <t>22-A-1594530-21 OP</t>
  </si>
  <si>
    <t>22-A-1594530-22 OP</t>
  </si>
  <si>
    <t>22-A-1594530-23 OP</t>
  </si>
  <si>
    <t>22-A-1594530-25 OP</t>
  </si>
  <si>
    <t>22-A-1594527-22 OP</t>
  </si>
  <si>
    <t>22-A-1594527-24 OP</t>
  </si>
  <si>
    <t>22-A-1594527-21 OP</t>
  </si>
  <si>
    <t>22-A-1594527-25 OP</t>
  </si>
  <si>
    <t>22-A-1594455-25 OP</t>
  </si>
  <si>
    <t>22-A-1594455-24 OP</t>
  </si>
  <si>
    <t>22-A-1594455-26 OP</t>
  </si>
  <si>
    <t>22-A-1594455-23 OP</t>
  </si>
  <si>
    <t>22-A-1594574-22 OP</t>
  </si>
  <si>
    <t>22-A-1594543-23 OP</t>
  </si>
  <si>
    <t>22-A-1594543-21 OP</t>
  </si>
  <si>
    <t>22-A-1594543-26 OP</t>
  </si>
  <si>
    <t>22-A-1594543-22 OP</t>
  </si>
  <si>
    <t>22-A-1594590-26 OP</t>
  </si>
  <si>
    <t>22-A-1594590-25 OP</t>
  </si>
  <si>
    <t>22-A-1594590-23 OP</t>
  </si>
  <si>
    <t>22-A-1594590-22 OP</t>
  </si>
  <si>
    <t>22-A-1594590-24 OP</t>
  </si>
  <si>
    <t>22-A-1594574-26 OP</t>
  </si>
  <si>
    <t>22-A-1594574-23 OP</t>
  </si>
  <si>
    <t>22-A-1594543-25 OP</t>
  </si>
  <si>
    <t>22-A-1594574-25 OP</t>
  </si>
  <si>
    <t>22-A-1594574-24 OP</t>
  </si>
  <si>
    <t>22-A-1594590-21 OP</t>
  </si>
  <si>
    <t>22-A-1594599-23 OP</t>
  </si>
  <si>
    <t>22-A-1594599-26 OP</t>
  </si>
  <si>
    <t>22-A-1594599-24 OP</t>
  </si>
  <si>
    <t>22-A-1594592-24 OP</t>
  </si>
  <si>
    <t>22-A-1594455-22 OP</t>
  </si>
  <si>
    <t>22-A-1594592-23 OP</t>
  </si>
  <si>
    <t>22-A-1594599-25 OP</t>
  </si>
  <si>
    <t>22-A-1594599-22 OP</t>
  </si>
  <si>
    <t>22-A-1594621-22 OP</t>
  </si>
  <si>
    <t>22-A-1594621-23 OP</t>
  </si>
  <si>
    <t>22-A-1594621-21 OP</t>
  </si>
  <si>
    <t>22-A-1594621-26 OP</t>
  </si>
  <si>
    <t>22-A-1594621-24 OP</t>
  </si>
  <si>
    <t>22-A-1594624-24 OP</t>
  </si>
  <si>
    <t>22-A-1594430-22 OP</t>
  </si>
  <si>
    <t>22-A-1594430-21 OP</t>
  </si>
  <si>
    <t>22-A-1594430-23 OP</t>
  </si>
  <si>
    <t>22-A-1594430-24 OP</t>
  </si>
  <si>
    <t>22-A-1594430-25 OP</t>
  </si>
  <si>
    <t>22-A-1594533-26 OP</t>
  </si>
  <si>
    <t>22-A-1594533-21 OP</t>
  </si>
  <si>
    <t>22-A-1594533-23 OP</t>
  </si>
  <si>
    <t>22-A-1594533-24 OP</t>
  </si>
  <si>
    <t>22-A-1594533-22 OP</t>
  </si>
  <si>
    <t>22-A-1594490-21 OP</t>
  </si>
  <si>
    <t>22-A-1594490-24 OP</t>
  </si>
  <si>
    <t>22-A-1594490-25 OP</t>
  </si>
  <si>
    <t>22-A-1594490-23 OP</t>
  </si>
  <si>
    <t>22-A-1594490-22 OP</t>
  </si>
  <si>
    <t>22-A-1594315-21 OP</t>
  </si>
  <si>
    <t>A-2232-006</t>
  </si>
  <si>
    <t>22-A-1594315-23 OP</t>
  </si>
  <si>
    <t>22-A-1594315-22 OP</t>
  </si>
  <si>
    <t>22-A-1594315-26 OP</t>
  </si>
  <si>
    <t>22-A-1594315-25 OP</t>
  </si>
  <si>
    <t>22-A-1594302-24 OP</t>
  </si>
  <si>
    <t>22-A-1594302-21 OP</t>
  </si>
  <si>
    <t>22-A-1594302-22 OP</t>
  </si>
  <si>
    <t>22-A-1594302-23 OP</t>
  </si>
  <si>
    <t>22-A-1594302-25 OP</t>
  </si>
  <si>
    <t>22-A-1594346-25 OP</t>
  </si>
  <si>
    <t>22-A-1594346-26 OP</t>
  </si>
  <si>
    <t>22-A-1594346-21 OP</t>
  </si>
  <si>
    <t>22-A-1594346-23 OP</t>
  </si>
  <si>
    <t>22-A-1594346-22 OP</t>
  </si>
  <si>
    <t>22-A-1594485-23 OP</t>
  </si>
  <si>
    <t>22-A-1594485-21 OP</t>
  </si>
  <si>
    <t>22-A-1594485-25 OP</t>
  </si>
  <si>
    <t>22-A-1594485-24 OP</t>
  </si>
  <si>
    <t>22-A-1594461-24 OP</t>
  </si>
  <si>
    <t>22-A-1594461-23 OP</t>
  </si>
  <si>
    <t>22-A-1594461-26 OP</t>
  </si>
  <si>
    <t>22-A-1594461-25 OP</t>
  </si>
  <si>
    <t>22-A-1594492-22 OP</t>
  </si>
  <si>
    <t>22-A-1594492-21 OP</t>
  </si>
  <si>
    <t>22-A-1594492-24 OP</t>
  </si>
  <si>
    <t>22-A-1594492-25 OP</t>
  </si>
  <si>
    <t>22-A-1594461-21 OP</t>
  </si>
  <si>
    <t>22-A-1594277-23 OP</t>
  </si>
  <si>
    <t>22-A-1594277-26 OP</t>
  </si>
  <si>
    <t>22-A-1594277-22 OP</t>
  </si>
  <si>
    <t>22-A-1594277-25 OP</t>
  </si>
  <si>
    <t>22-A-1594313-24 OP</t>
  </si>
  <si>
    <t>22-A-1594313-25 OP</t>
  </si>
  <si>
    <t>22-A-1594313-22 OP</t>
  </si>
  <si>
    <t>22-A-1594313-21 OP</t>
  </si>
  <si>
    <t>22-A-1594513-24 OP</t>
  </si>
  <si>
    <t>22-A-1594312-21 OP</t>
  </si>
  <si>
    <t>22-A-1594312-24 OP</t>
  </si>
  <si>
    <t>22-A-1594312-23 OP</t>
  </si>
  <si>
    <t>22-A-1594513-21 OP</t>
  </si>
  <si>
    <t>22-A-1594431-21 OP</t>
  </si>
  <si>
    <t>22-A-1594431-22 OP</t>
  </si>
  <si>
    <t>22-A-1594312-25 OP</t>
  </si>
  <si>
    <t>22-A-1594312-26 OP</t>
  </si>
  <si>
    <t>22-A-1594270-22 OP</t>
  </si>
  <si>
    <t>22-A-1594270-21 OP</t>
  </si>
  <si>
    <t>22-A-1594491-22 OP</t>
  </si>
  <si>
    <t>22-A-1594491-23 OP</t>
  </si>
  <si>
    <t>22-A-1594491-25 OP</t>
  </si>
  <si>
    <t>22-A-1594270-24 OP</t>
  </si>
  <si>
    <t>22-A-1594491-21 OP</t>
  </si>
  <si>
    <t>22-A-1594294-22 OP</t>
  </si>
  <si>
    <t>22-A-1594251-26 OP</t>
  </si>
  <si>
    <t>22-A-1594251-25 OP</t>
  </si>
  <si>
    <t>22-A-1594251-24 OP</t>
  </si>
  <si>
    <t>22-A-1594251-22 OP</t>
  </si>
  <si>
    <t>22-A-1594251-21 OP</t>
  </si>
  <si>
    <t>22-A-1594294-26 OP</t>
  </si>
  <si>
    <t>22-A-1594273-26 OP</t>
  </si>
  <si>
    <t>22-A-1594273-25 OP</t>
  </si>
  <si>
    <t>22-A-1594273-23 OP</t>
  </si>
  <si>
    <t>22-A-1594273-22 OP</t>
  </si>
  <si>
    <t>22-A-1594273-21 OP</t>
  </si>
  <si>
    <t>22-A-1594358-23 OP</t>
  </si>
  <si>
    <t>22-A-1594358-26 OP</t>
  </si>
  <si>
    <t>22-A-1594358-22 OP</t>
  </si>
  <si>
    <t>22-A-1594358-21 OP</t>
  </si>
  <si>
    <t>22-A-1594389-22 OP</t>
  </si>
  <si>
    <t>22-A-1594389-23 OP</t>
  </si>
  <si>
    <t>22-A-1594389-24 OP</t>
  </si>
  <si>
    <t>22-A-1594389-25 OP</t>
  </si>
  <si>
    <t>22-A-1594355-26 OP</t>
  </si>
  <si>
    <t>22-A-1594355-25 OP</t>
  </si>
  <si>
    <t>22-A-1594355-22 OP</t>
  </si>
  <si>
    <t>22-A-1594355-24 OP</t>
  </si>
  <si>
    <t>22-A-1594355-21 OP</t>
  </si>
  <si>
    <t>22-A-1594423-24 OP</t>
  </si>
  <si>
    <t>22-A-1594423-25 OP</t>
  </si>
  <si>
    <t>22-A-1594423-26 OP</t>
  </si>
  <si>
    <t>22-A-1594410-24 OP</t>
  </si>
  <si>
    <t>22-A-1594410-25 OP</t>
  </si>
  <si>
    <t>22-A-1594410-22 OP</t>
  </si>
  <si>
    <t>22-A-1594410-21 OP</t>
  </si>
  <si>
    <t>22-A-1594410-23 OP</t>
  </si>
  <si>
    <t>22-A-1594423-22 OP</t>
  </si>
  <si>
    <t>22-A-1594423-21 OP</t>
  </si>
  <si>
    <t>22-A-1594596-26 OP</t>
  </si>
  <si>
    <t>22-A-1594596-21 OP</t>
  </si>
  <si>
    <t>22-A-1594596-23 OP</t>
  </si>
  <si>
    <t>22-A-1594596-22 OP</t>
  </si>
  <si>
    <t>22-A-1594596-25 OP</t>
  </si>
  <si>
    <t>22-A-1594413-21 OP</t>
  </si>
  <si>
    <t>22-A-1594413-22 OP</t>
  </si>
  <si>
    <t>22-A-1594413-23 OP</t>
  </si>
  <si>
    <t>22-A-1594413-25 OP</t>
  </si>
  <si>
    <t>22-A-1594413-26 OP</t>
  </si>
  <si>
    <t>22-A-1594563-24 OP</t>
  </si>
  <si>
    <t>22-A-1594563-22 OP</t>
  </si>
  <si>
    <t>22-A-1594563-23 OP</t>
  </si>
  <si>
    <t>22-A-1594563-21 OP</t>
  </si>
  <si>
    <t>22-A-1594563-25 OP</t>
  </si>
  <si>
    <t>22-A-1594586-26 OP</t>
  </si>
  <si>
    <t>22-A-1594586-23 OP</t>
  </si>
  <si>
    <t>22-A-1594586-24 OP</t>
  </si>
  <si>
    <t>22-A-1594586-21 OP</t>
  </si>
  <si>
    <t>22-A-1594586-22 OP</t>
  </si>
  <si>
    <t>22-A-1594587-25 OP</t>
  </si>
  <si>
    <t>22-A-1594587-24 OP</t>
  </si>
  <si>
    <t>22-A-1594587-21 OP</t>
  </si>
  <si>
    <t>22-A-1594587-23 OP</t>
  </si>
  <si>
    <t>22-A-1594587-26 OP</t>
  </si>
  <si>
    <t>22-A-1594531-22 OP</t>
  </si>
  <si>
    <t>22-A-1594531-21 OP</t>
  </si>
  <si>
    <t>22-A-1594531-26 OP</t>
  </si>
  <si>
    <t>22-A-1594531-25 OP</t>
  </si>
  <si>
    <t>22-A-1594531-24 OP</t>
  </si>
  <si>
    <t>22-A-1594435-26 OP</t>
  </si>
  <si>
    <t>22-A-1594435-22 OP</t>
  </si>
  <si>
    <t>22-A-1594435-23 OP</t>
  </si>
  <si>
    <t>22-A-1594435-25 OP</t>
  </si>
  <si>
    <t>22-A-1594435-21 OP</t>
  </si>
  <si>
    <t>22-A-1594451-24 OP</t>
  </si>
  <si>
    <t>22-A-1594451-25 OP</t>
  </si>
  <si>
    <t>22-A-1594451-21 OP</t>
  </si>
  <si>
    <t>22-A-1594451-26 OP</t>
  </si>
  <si>
    <t>22-A-1594451-22 OP</t>
  </si>
  <si>
    <t>22-A-1594649-24 OP</t>
  </si>
  <si>
    <t>A-2232-015</t>
  </si>
  <si>
    <t>22-A-1594639-21 OP</t>
  </si>
  <si>
    <t>22-A-1594639-24 OP</t>
  </si>
  <si>
    <t>22-A-1594639-22 OP</t>
  </si>
  <si>
    <t>22-A-1594639-25 OP</t>
  </si>
  <si>
    <t>22-A-1594639-26 OP</t>
  </si>
  <si>
    <t>22-A-1594681-23 OP</t>
  </si>
  <si>
    <t>22-A-1594681-22 OP</t>
  </si>
  <si>
    <t>22-A-1594681-21 OP</t>
  </si>
  <si>
    <t>22-A-1594681-25 OP</t>
  </si>
  <si>
    <t>22-A-1594681-26 OP</t>
  </si>
  <si>
    <t>22-A-1594718-22 OP</t>
  </si>
  <si>
    <t>22-A-1594718-23 OP</t>
  </si>
  <si>
    <t>22-A-1594718-21 OP</t>
  </si>
  <si>
    <t>22-A-1594718-26 OP</t>
  </si>
  <si>
    <t>22-A-1594718-25 OP</t>
  </si>
  <si>
    <t>22-A-1594757-23 OP</t>
  </si>
  <si>
    <t>22-A-1594757-26 OP</t>
  </si>
  <si>
    <t>22-A-1594757-22 OP</t>
  </si>
  <si>
    <t>22-A-1594757-25 OP</t>
  </si>
  <si>
    <t>22-A-1594757-21 OP</t>
  </si>
  <si>
    <t>22-A-1594776-22 OP</t>
  </si>
  <si>
    <t>22-A-1594776-23 OP</t>
  </si>
  <si>
    <t>22-A-1594776-21 OP</t>
  </si>
  <si>
    <t>22-A-1594776-25 OP</t>
  </si>
  <si>
    <t>22-A-1594776-26 OP</t>
  </si>
  <si>
    <t>22-A-1594704-21 OP</t>
  </si>
  <si>
    <t>22-A-1594704-25 OP</t>
  </si>
  <si>
    <t>22-A-1594704-24 OP</t>
  </si>
  <si>
    <t>22-A-1594704-22 OP</t>
  </si>
  <si>
    <t>22-A-1594704-26 OP</t>
  </si>
  <si>
    <t>22-A-1594734-21 OP</t>
  </si>
  <si>
    <t>22-A-1594694-26 OP</t>
  </si>
  <si>
    <t>22-A-1594694-21 OP</t>
  </si>
  <si>
    <t>22-A-1594694-22 OP</t>
  </si>
  <si>
    <t>22-A-1594694-24 OP</t>
  </si>
  <si>
    <t>22-A-1594694-23 OP</t>
  </si>
  <si>
    <t>22-A-1594740-22 OP</t>
  </si>
  <si>
    <t>22-A-1594740-21 OP</t>
  </si>
  <si>
    <t>22-A-1594740-23 OP</t>
  </si>
  <si>
    <t>22-A-1594740-24 OP</t>
  </si>
  <si>
    <t>22-A-1594740-25 OP</t>
  </si>
  <si>
    <t>22-A-1594734-22 OP</t>
  </si>
  <si>
    <t>22-A-1594734-26 OP</t>
  </si>
  <si>
    <t>22-A-1594734-23 OP</t>
  </si>
  <si>
    <t>22-A-1594734-24 OP</t>
  </si>
  <si>
    <t>22-A-1594769-22 OP</t>
  </si>
  <si>
    <t>22-A-1594769-21 OP</t>
  </si>
  <si>
    <t>22-A-1594769-24 OP</t>
  </si>
  <si>
    <t>22-A-1594769-25 OP</t>
  </si>
  <si>
    <t>22-A-1594769-26 OP</t>
  </si>
  <si>
    <t>22-A-1594671-21 OP</t>
  </si>
  <si>
    <t>22-A-1594671-23 OP</t>
  </si>
  <si>
    <t>22-A-1594671-22 OP</t>
  </si>
  <si>
    <t>22-A-1594671-25 OP</t>
  </si>
  <si>
    <t>22-A-1594671-26 OP</t>
  </si>
  <si>
    <t>22-A-1594740-26 OP</t>
  </si>
  <si>
    <t>22-A-1594760-21 OP</t>
  </si>
  <si>
    <t>22-A-1594760-23 OP</t>
  </si>
  <si>
    <t>22-A-1594760-22 OP</t>
  </si>
  <si>
    <t>22-A-1594761-24 OP</t>
  </si>
  <si>
    <t>22-A-1594761-21 OP</t>
  </si>
  <si>
    <t>22-A-1594911-22 OP</t>
  </si>
  <si>
    <t>22-A-1594911-24 OP</t>
  </si>
  <si>
    <t>22-A-1594911-23 OP</t>
  </si>
  <si>
    <t>22-A-1594911-21 OP</t>
  </si>
  <si>
    <t>22-A-1594911-26 OP</t>
  </si>
  <si>
    <t>22-A-1594841-21 OP</t>
  </si>
  <si>
    <t>22-A-1594733-21 OP</t>
  </si>
  <si>
    <t>22-A-1594733-23 OP</t>
  </si>
  <si>
    <t>22-A-1594637-24 OP</t>
  </si>
  <si>
    <t>22-A-1594637-25 OP</t>
  </si>
  <si>
    <t>22-A-1594843-21 OP</t>
  </si>
  <si>
    <t>22-A-1594637-21 OP</t>
  </si>
  <si>
    <t>22-A-1594637-23 OP</t>
  </si>
  <si>
    <t>22-A-1594637-22 OP</t>
  </si>
  <si>
    <t>22-A-1594628-22 OP</t>
  </si>
  <si>
    <t>22-A-1594628-23 OP</t>
  </si>
  <si>
    <t>22-A-1594628-26 OP</t>
  </si>
  <si>
    <t>22-A-1594628-21 OP</t>
  </si>
  <si>
    <t>22-A-1594628-25 OP</t>
  </si>
  <si>
    <t>22-A-1594756-23 OP</t>
  </si>
  <si>
    <t>22-A-1594756-21 OP</t>
  </si>
  <si>
    <t>22-A-1594756-26 OP</t>
  </si>
  <si>
    <t>22-A-1594733-25 OP</t>
  </si>
  <si>
    <t>22-A-1594733-26 OP</t>
  </si>
  <si>
    <t>22-A-1594733-24 OP</t>
  </si>
  <si>
    <t>22-A-1594695-21 OP</t>
  </si>
  <si>
    <t>22-A-1594695-25 OP</t>
  </si>
  <si>
    <t>22-A-1594743-22 OP</t>
  </si>
  <si>
    <t>22-A-1594743-26 OP</t>
  </si>
  <si>
    <t>22-A-1594743-25 OP</t>
  </si>
  <si>
    <t>22-A-1594743-21 OP</t>
  </si>
  <si>
    <t>22-A-1594743-24 OP</t>
  </si>
  <si>
    <t>22-A-1594756-25 OP</t>
  </si>
  <si>
    <t>22-A-1594756-22 OP</t>
  </si>
  <si>
    <t>22-A-1594690-21 OP</t>
  </si>
  <si>
    <t>22-A-1594745-26 OP</t>
  </si>
  <si>
    <t>22-A-1594745-23 OP</t>
  </si>
  <si>
    <t>22-A-1594745-22 OP</t>
  </si>
  <si>
    <t>22-A-1594745-21 OP</t>
  </si>
  <si>
    <t>22-A-1594745-24 OP</t>
  </si>
  <si>
    <t>22-A-1594781-21 OP</t>
  </si>
  <si>
    <t>22-A-1594781-23 OP</t>
  </si>
  <si>
    <t>22-A-1594781-25 OP</t>
  </si>
  <si>
    <t>22-A-1594714-22 OP</t>
  </si>
  <si>
    <t>22-A-1594714-24 OP</t>
  </si>
  <si>
    <t>22-A-1594714-26 OP</t>
  </si>
  <si>
    <t>22-A-1594714-21 OP</t>
  </si>
  <si>
    <t>22-A-1594714-25 OP</t>
  </si>
  <si>
    <t>22-A-1594901-25 OP</t>
  </si>
  <si>
    <t>22-A-1594852-22 OP</t>
  </si>
  <si>
    <t>22-A-1594852-26 OP</t>
  </si>
  <si>
    <t>22-A-1594852-25 OP</t>
  </si>
  <si>
    <t>22-A-1594852-24 OP</t>
  </si>
  <si>
    <t>22-A-1594901-21 OP</t>
  </si>
  <si>
    <t>22-A-1594861-25 OP</t>
  </si>
  <si>
    <t>22-A-1594901-24 OP</t>
  </si>
  <si>
    <t>22-A-1594901-23 OP</t>
  </si>
  <si>
    <t>22-A-1594861-24 OP</t>
  </si>
  <si>
    <t>22-A-1594852-21 OP</t>
  </si>
  <si>
    <t>22-A-1594861-21 OP</t>
  </si>
  <si>
    <t>22-A-1594261-24 OP</t>
  </si>
  <si>
    <t>A-2232-005</t>
  </si>
  <si>
    <t>22-A-1594282-24 OP</t>
  </si>
  <si>
    <t>22-A-1594261-26 OP</t>
  </si>
  <si>
    <t>22-A-1594349-24 OP</t>
  </si>
  <si>
    <t>22-A-1594291-21 OP</t>
  </si>
  <si>
    <t>22-A-1594254-24 OP</t>
  </si>
  <si>
    <t>22-A-1594254-22 OP</t>
  </si>
  <si>
    <t>22-A-1594380-24 OP</t>
  </si>
  <si>
    <t>22-A-1594380-25 OP</t>
  </si>
  <si>
    <t>22-A-1594349-21 OP</t>
  </si>
  <si>
    <t>22-A-1594349-22 OP</t>
  </si>
  <si>
    <t>22-A-1594381-22 OP</t>
  </si>
  <si>
    <t>22-A-1594381-24 OP</t>
  </si>
  <si>
    <t>22-A-1594380-22 OP</t>
  </si>
  <si>
    <t>22-A-1594385-24 OP</t>
  </si>
  <si>
    <t>22-A-1594380-21 OP</t>
  </si>
  <si>
    <t>22-A-1594381-23 OP</t>
  </si>
  <si>
    <t>22-A-1594316-21 OP</t>
  </si>
  <si>
    <t>22-A-1594316-22 OP</t>
  </si>
  <si>
    <t>22-A-1594385-25 OP</t>
  </si>
  <si>
    <t>22-A-1594338-23 OP</t>
  </si>
  <si>
    <t>22-A-1594338-21 OP</t>
  </si>
  <si>
    <t>22-A-1594338-25 OP</t>
  </si>
  <si>
    <t>22-A-1594338-24 OP</t>
  </si>
  <si>
    <t>22-A-1594520-22 OP</t>
  </si>
  <si>
    <t>22-A-1594539-21 OP</t>
  </si>
  <si>
    <t>22-A-1594539-22 OP</t>
  </si>
  <si>
    <t>22-A-1594266-22 OP</t>
  </si>
  <si>
    <t>22-A-1594266-25 OP</t>
  </si>
  <si>
    <t>22-A-1594520-21 OP</t>
  </si>
  <si>
    <t>22-A-1594266-21 OP</t>
  </si>
  <si>
    <t>22-A-1594266-24 OP</t>
  </si>
  <si>
    <t>22-A-1594266-23 OP</t>
  </si>
  <si>
    <t>22-A-1594261-22 OP</t>
  </si>
  <si>
    <t>22-A-1594261-21 OP</t>
  </si>
  <si>
    <t>22-A-1594282-21 OP</t>
  </si>
  <si>
    <t>22-A-1594282-23 OP</t>
  </si>
  <si>
    <t>22-A-1594256-23 OP</t>
  </si>
  <si>
    <t>22-A-1594256-21 OP</t>
  </si>
  <si>
    <t>22-A-1594262-22 OP</t>
  </si>
  <si>
    <t>22-A-1594262-21 OP</t>
  </si>
  <si>
    <t>22-A-1594262-23 OP</t>
  </si>
  <si>
    <t>22-A-1594262-26 OP</t>
  </si>
  <si>
    <t>22-A-1594262-25 OP</t>
  </si>
  <si>
    <t>22-A-1594292-21 OP</t>
  </si>
  <si>
    <t>22-A-1594289-21 OP</t>
  </si>
  <si>
    <t>22-A-1594289-23 OP</t>
  </si>
  <si>
    <t>22-A-1594289-22 OP</t>
  </si>
  <si>
    <t>22-A-1594289-25 OP</t>
  </si>
  <si>
    <t>22-A-1594295-21 OP</t>
  </si>
  <si>
    <t>22-A-1594295-23 OP</t>
  </si>
  <si>
    <t>22-A-1594342-22 OP</t>
  </si>
  <si>
    <t>22-A-1594342-23 OP</t>
  </si>
  <si>
    <t>22-A-1594342-26 OP</t>
  </si>
  <si>
    <t>22-A-1594342-24 OP</t>
  </si>
  <si>
    <t>22-A-1594342-21 OP</t>
  </si>
  <si>
    <t>22-A-1594324-23 OP</t>
  </si>
  <si>
    <t>22-A-1594324-22 OP</t>
  </si>
  <si>
    <t>22-A-1594352-23 OP</t>
  </si>
  <si>
    <t>22-A-1594352-26 OP</t>
  </si>
  <si>
    <t>22-A-1594352-24 OP</t>
  </si>
  <si>
    <t>22-A-1594444-23 OP</t>
  </si>
  <si>
    <t>22-A-1594352-21 OP</t>
  </si>
  <si>
    <t>22-A-1594352-22 OP</t>
  </si>
  <si>
    <t>22-A-1594444-24 OP</t>
  </si>
  <si>
    <t>22-A-1594444-21 OP</t>
  </si>
  <si>
    <t>22-A-1594444-25 OP</t>
  </si>
  <si>
    <t>22-A-1594458-24 OP</t>
  </si>
  <si>
    <t>22-A-1594458-23 OP</t>
  </si>
  <si>
    <t>22-A-1594458-25 OP</t>
  </si>
  <si>
    <t>22-A-1594458-21 OP</t>
  </si>
  <si>
    <t>22-A-1594253-24 OP</t>
  </si>
  <si>
    <t>22-A-1594253-21 OP</t>
  </si>
  <si>
    <t>22-A-1594253-25 OP</t>
  </si>
  <si>
    <t>22-A-1594253-26 OP</t>
  </si>
  <si>
    <t>22-A-1594253-22 OP</t>
  </si>
  <si>
    <t>22-A-1594279-26 OP</t>
  </si>
  <si>
    <t>22-A-1594279-25 OP</t>
  </si>
  <si>
    <t>22-A-1594279-21 OP</t>
  </si>
  <si>
    <t>22-A-1594279-23 OP</t>
  </si>
  <si>
    <t>22-A-1594279-22 OP</t>
  </si>
  <si>
    <t>22-A-1594333-23 OP</t>
  </si>
  <si>
    <t>22-A-1594333-25 OP</t>
  </si>
  <si>
    <t>22-A-1594333-21 OP</t>
  </si>
  <si>
    <t>22-A-1594333-22 OP</t>
  </si>
  <si>
    <t>22-A-1594333-26 OP</t>
  </si>
  <si>
    <t>22-A-1594307-22 OP</t>
  </si>
  <si>
    <t>22-A-1594307-21 OP</t>
  </si>
  <si>
    <t>22-A-1594307-26 OP</t>
  </si>
  <si>
    <t>22-A-1594307-23 OP</t>
  </si>
  <si>
    <t>22-A-1594307-25 OP</t>
  </si>
  <si>
    <t>22-A-1594347-22 OP</t>
  </si>
  <si>
    <t>22-A-1594347-26 OP</t>
  </si>
  <si>
    <t>22-A-1594347-25 OP</t>
  </si>
  <si>
    <t>22-A-1594319-22 OP</t>
  </si>
  <si>
    <t>22-A-1594347-21 OP</t>
  </si>
  <si>
    <t>22-A-1594347-23 OP</t>
  </si>
  <si>
    <t>22-A-1594332-23 OP</t>
  </si>
  <si>
    <t>22-A-1594332-21 OP</t>
  </si>
  <si>
    <t>22-A-1594319-21 OP</t>
  </si>
  <si>
    <t>22-A-1594319-24 OP</t>
  </si>
  <si>
    <t>6_Seed_Traits_05.12.23_LM</t>
  </si>
  <si>
    <t>22-A-1594332-26 OP</t>
  </si>
  <si>
    <t>22-A-1594332-22 OP</t>
  </si>
  <si>
    <t>22-A-1594332-25 OP</t>
  </si>
  <si>
    <t>22-A-1594383-21 OP</t>
  </si>
  <si>
    <t>22-A-1594383-23 OP</t>
  </si>
  <si>
    <t>22-A-1594301-26 OP</t>
  </si>
  <si>
    <t>22-A-1594301-25 OP</t>
  </si>
  <si>
    <t>22-A-1594301-23 OP</t>
  </si>
  <si>
    <t>22-A-1594301-22 OP</t>
  </si>
  <si>
    <t>22-A-1594301-21 OP</t>
  </si>
  <si>
    <t>22-A-1594350-22 OP</t>
  </si>
  <si>
    <t>22-A-1594350-24 OP</t>
  </si>
  <si>
    <t>22-A-1594350-21 OP</t>
  </si>
  <si>
    <t>22-A-1594350-25 OP</t>
  </si>
  <si>
    <t>22-A-1594350-23 OP</t>
  </si>
  <si>
    <t>22-A-1594311-22 OP</t>
  </si>
  <si>
    <t>22-A-1594311-23 OP</t>
  </si>
  <si>
    <t>22-A-1594311-21 OP</t>
  </si>
  <si>
    <t>22-A-1594311-26 OP</t>
  </si>
  <si>
    <t>22-A-1594311-25 OP</t>
  </si>
  <si>
    <t>22-A-1594727-22 OP</t>
  </si>
  <si>
    <t>A-2232-014</t>
  </si>
  <si>
    <t>22-A-1594727-24 OP</t>
  </si>
  <si>
    <t>22-A-1594727-26 OP</t>
  </si>
  <si>
    <t>22-A-1594727-23 OP</t>
  </si>
  <si>
    <t>22-A-1594727-21 OP</t>
  </si>
  <si>
    <t>22-A-1594727-25 OP</t>
  </si>
  <si>
    <t>22-A-1594778-23 OP</t>
  </si>
  <si>
    <t>22-A-1594778-26 OP</t>
  </si>
  <si>
    <t>22-A-1594778-25 OP</t>
  </si>
  <si>
    <t>22-A-1594778-22 OP</t>
  </si>
  <si>
    <t>22-A-1594778-21 OP</t>
  </si>
  <si>
    <t>22-A-1594751-22 OP</t>
  </si>
  <si>
    <t>22-A-1594751-21 OP</t>
  </si>
  <si>
    <t>22-A-1594751-25 OP</t>
  </si>
  <si>
    <t>22-A-1594751-24 OP</t>
  </si>
  <si>
    <t>22-A-1594751-23 OP</t>
  </si>
  <si>
    <t>22-A-1594710-23 OP</t>
  </si>
  <si>
    <t>22-A-1594710-25 OP</t>
  </si>
  <si>
    <t>22-A-1594710-24 OP</t>
  </si>
  <si>
    <t>22-A-1594710-26 OP</t>
  </si>
  <si>
    <t>22-A-1594710-21 OP</t>
  </si>
  <si>
    <t>22-A-1594790-24 OP</t>
  </si>
  <si>
    <t>22-A-1594790-21 OP</t>
  </si>
  <si>
    <t>22-A-1594790-22 OP</t>
  </si>
  <si>
    <t>22-A-1594790-25 OP</t>
  </si>
  <si>
    <t>22-A-1594790-26 OP</t>
  </si>
  <si>
    <t>22-A-1594814-23 OP</t>
  </si>
  <si>
    <t>22-A-1594814-21 OP</t>
  </si>
  <si>
    <t>22-A-1594814-26 OP</t>
  </si>
  <si>
    <t>22-A-1594880-22 OP</t>
  </si>
  <si>
    <t>22-A-1594880-21 OP</t>
  </si>
  <si>
    <t>22-A-1594646-23 OP</t>
  </si>
  <si>
    <t>22-A-1594649-21 OP</t>
  </si>
  <si>
    <t>22-A-1594649-22 OP</t>
  </si>
  <si>
    <t>22-A-1594649-26 OP</t>
  </si>
  <si>
    <t>22-A-1594649-25 OP</t>
  </si>
  <si>
    <t>22-A-1594780-21 OP</t>
  </si>
  <si>
    <t>22-A-1594780-22 OP</t>
  </si>
  <si>
    <t>22-A-1594780-24 OP</t>
  </si>
  <si>
    <t>22-A-1594780-25 OP</t>
  </si>
  <si>
    <t>22-A-1594780-26 OP</t>
  </si>
  <si>
    <t>22-A-1594764-23 OP</t>
  </si>
  <si>
    <t>22-A-1594764-26 OP</t>
  </si>
  <si>
    <t>22-A-1594764-22 OP</t>
  </si>
  <si>
    <t>22-A-1594764-21 OP</t>
  </si>
  <si>
    <t>22-A-1594764-25 OP</t>
  </si>
  <si>
    <t>22-A-1594747-22 OP</t>
  </si>
  <si>
    <t>22-A-1594747-23 OP</t>
  </si>
  <si>
    <t>22-A-1594747-21 OP</t>
  </si>
  <si>
    <t>22-A-1594747-25 OP</t>
  </si>
  <si>
    <t>22-A-1594747-24 OP</t>
  </si>
  <si>
    <t>22-A-1594830-21 OP</t>
  </si>
  <si>
    <t>22-A-1594830-22 OP</t>
  </si>
  <si>
    <t>22-A-1594830-25 OP</t>
  </si>
  <si>
    <t>22-A-1594830-26 OP</t>
  </si>
  <si>
    <t>22-A-1594830-23 OP</t>
  </si>
  <si>
    <t>22-A-1594812-26 OP</t>
  </si>
  <si>
    <t>22-A-1594812-23 OP</t>
  </si>
  <si>
    <t>22-A-1594812-25 OP</t>
  </si>
  <si>
    <t>22-A-1594812-21 OP</t>
  </si>
  <si>
    <t>22-A-1594812-24 OP</t>
  </si>
  <si>
    <t>22-A-1594837-23 OP</t>
  </si>
  <si>
    <t>22-A-1594837-21 OP</t>
  </si>
  <si>
    <t>22-A-1594837-24 OP</t>
  </si>
  <si>
    <t>22-A-1594650-21 OP</t>
  </si>
  <si>
    <t>22-A-1594650-23 OP</t>
  </si>
  <si>
    <t>22-A-1594650-22 OP</t>
  </si>
  <si>
    <t>22-A-1594650-26 OP</t>
  </si>
  <si>
    <t>22-A-1594650-25 OP</t>
  </si>
  <si>
    <t>22-A-1594645-22 OP</t>
  </si>
  <si>
    <t>22-A-1594645-21 OP</t>
  </si>
  <si>
    <t>22-A-1594645-26 OP</t>
  </si>
  <si>
    <t>22-A-1594645-24 OP</t>
  </si>
  <si>
    <t>22-A-1594645-25 OP</t>
  </si>
  <si>
    <t>22-A-1594670-26 OP</t>
  </si>
  <si>
    <t>22-A-1594670-24 OP</t>
  </si>
  <si>
    <t>22-A-1594670-25 OP</t>
  </si>
  <si>
    <t>22-A-1594670-21 OP</t>
  </si>
  <si>
    <t>22-A-1594670-22 OP</t>
  </si>
  <si>
    <t>22-A-1594696-21 OP</t>
  </si>
  <si>
    <t>22-A-1594696-24 OP</t>
  </si>
  <si>
    <t>22-A-1594696-23 OP</t>
  </si>
  <si>
    <t>22-A-1594729-22 OP</t>
  </si>
  <si>
    <t>22-A-1594729-25 OP</t>
  </si>
  <si>
    <t>22-A-1594729-26 OP</t>
  </si>
  <si>
    <t>22-A-1594744-23 OP</t>
  </si>
  <si>
    <t>22-A-1594744-24 OP</t>
  </si>
  <si>
    <t>22-A-1594744-25 OP</t>
  </si>
  <si>
    <t>22-A-1594744-21 OP</t>
  </si>
  <si>
    <t>22-A-1594744-26 OP</t>
  </si>
  <si>
    <t>22-A-1594664-26 OP</t>
  </si>
  <si>
    <t>22-A-1594664-24 OP</t>
  </si>
  <si>
    <t>22-A-1594697-26 OP</t>
  </si>
  <si>
    <t>22-A-1594697-21 OP</t>
  </si>
  <si>
    <t>22-A-1594664-21 OP</t>
  </si>
  <si>
    <t>6_Seed_Traits_05.19.23_ad</t>
  </si>
  <si>
    <t>22-A-1594664-22 OP</t>
  </si>
  <si>
    <t>22-A-1594664-25 OP</t>
  </si>
  <si>
    <t>22-A-1594742-23 OP</t>
  </si>
  <si>
    <t>22-A-1594742-21 OP</t>
  </si>
  <si>
    <t>22-A-1594742-26 OP</t>
  </si>
  <si>
    <t>22-A-1594742-25 OP</t>
  </si>
  <si>
    <t>22-A-1594742-24 OP</t>
  </si>
  <si>
    <t>22-A-1594680-21 OP</t>
  </si>
  <si>
    <t>22-A-1594653-23 OP</t>
  </si>
  <si>
    <t>22-A-1594680-25 OP</t>
  </si>
  <si>
    <t>22-A-1594680-22 OP</t>
  </si>
  <si>
    <t>22-A-1594680-26 OP</t>
  </si>
  <si>
    <t>22-A-1594680-24 OP</t>
  </si>
  <si>
    <t>22-A-1594697-22 OP</t>
  </si>
  <si>
    <t>22-A-1594697-23 OP</t>
  </si>
  <si>
    <t>22-A-1594692-24 OP</t>
  </si>
  <si>
    <t>22-A-1594692-25 OP</t>
  </si>
  <si>
    <t>22-A-1594692-26 OP</t>
  </si>
  <si>
    <t>22-A-1594692-23 OP</t>
  </si>
  <si>
    <t>22-A-1594692-21 OP</t>
  </si>
  <si>
    <t>22-A-1594678-21 OP</t>
  </si>
  <si>
    <t>22-A-1594678-26 OP</t>
  </si>
  <si>
    <t>22-A-1594678-24 OP</t>
  </si>
  <si>
    <t>22-A-1594678-25 OP</t>
  </si>
  <si>
    <t>22-A-1594678-23 OP</t>
  </si>
  <si>
    <t>22-A-1594685-25 OP</t>
  </si>
  <si>
    <t>22-A-1594685-24 OP</t>
  </si>
  <si>
    <t>22-A-1594685-23 OP</t>
  </si>
  <si>
    <t>22-A-1594685-26 OP</t>
  </si>
  <si>
    <t>22-A-1594685-21 OP</t>
  </si>
  <si>
    <t>22-A-1594932-23 OP</t>
  </si>
  <si>
    <t>A-2232-019</t>
  </si>
  <si>
    <t>6_Seed_Traits_06.15.23_em</t>
  </si>
  <si>
    <t>22-A-1594932-25 OP</t>
  </si>
  <si>
    <t>22-A-1594932-21 OP</t>
  </si>
  <si>
    <t>22-A-1594925-21 OP</t>
  </si>
  <si>
    <t>22-A-1594925-23 OP</t>
  </si>
  <si>
    <t>22-A-1594925-25 OP</t>
  </si>
  <si>
    <t>22-A-1594925-24 OP</t>
  </si>
  <si>
    <t>22-A-1594958-22 OP</t>
  </si>
  <si>
    <t>22-A-1594958-21 OP</t>
  </si>
  <si>
    <t>22-A-1594958-26 OP</t>
  </si>
  <si>
    <t>22-A-1594958-25 OP</t>
  </si>
  <si>
    <t>22-A-1594958-24 OP</t>
  </si>
  <si>
    <t>22-A-1594980-24 OP</t>
  </si>
  <si>
    <t>22-A-1594996-22 OP</t>
  </si>
  <si>
    <t>22-A-1594996-21 OP</t>
  </si>
  <si>
    <t>22-A-1594996-24 OP</t>
  </si>
  <si>
    <t>22-A-1594996-23 OP</t>
  </si>
  <si>
    <t>22-A-1594996-25 OP</t>
  </si>
  <si>
    <t>22-A-1594873-21 OP</t>
  </si>
  <si>
    <t>22-A-1594873-23 OP</t>
  </si>
  <si>
    <t>22-A-1594824-24 OP</t>
  </si>
  <si>
    <t>22-A-1594824-21 OP</t>
  </si>
  <si>
    <t>22-A-1594827-23 OP</t>
  </si>
  <si>
    <t>22-A-1594962-26 OP</t>
  </si>
  <si>
    <t>22-A-1594962-21 OP</t>
  </si>
  <si>
    <t>22-A-1594827-22 OP</t>
  </si>
  <si>
    <t>22-A-1594962-24 OP</t>
  </si>
  <si>
    <t>22-A-1594962-23 OP</t>
  </si>
  <si>
    <t>22-A-1594962-25 OP</t>
  </si>
  <si>
    <t>22-A-1594924-21 OP</t>
  </si>
  <si>
    <t>22-A-1594924-22 OP</t>
  </si>
  <si>
    <t>22-A-1594924-23 OP</t>
  </si>
  <si>
    <t>22-A-1594924-25 OP</t>
  </si>
  <si>
    <t>22-A-1594924-24 OP</t>
  </si>
  <si>
    <t>22-A-1594960-22 OP</t>
  </si>
  <si>
    <t>22-A-1594960-26 OP</t>
  </si>
  <si>
    <t>22-A-1594960-23 OP</t>
  </si>
  <si>
    <t>22-A-1594946-21 OP</t>
  </si>
  <si>
    <t>22-A-1594960-25 OP</t>
  </si>
  <si>
    <t>22-A-1594960-21 OP</t>
  </si>
  <si>
    <t>22-A-1594988-25 OP</t>
  </si>
  <si>
    <t>22-A-1594800-24 OP</t>
  </si>
  <si>
    <t>22-A-1594946-24 OP</t>
  </si>
  <si>
    <t>22-A-1594946-22 OP</t>
  </si>
  <si>
    <t>22-A-1594988-21 OP</t>
  </si>
  <si>
    <t>22-A-1594988-22 OP</t>
  </si>
  <si>
    <t>22-A-1594988-23 OP</t>
  </si>
  <si>
    <t>22-A-1594993-25 OP</t>
  </si>
  <si>
    <t>22-A-1594993-26 OP</t>
  </si>
  <si>
    <t>22-A-1594988-24 OP</t>
  </si>
  <si>
    <t>22-A-1594800-25 OP</t>
  </si>
  <si>
    <t>22-A-1594993-22 OP</t>
  </si>
  <si>
    <t>22-A-1594993-21 OP</t>
  </si>
  <si>
    <t>22-A-1594993-24 OP</t>
  </si>
  <si>
    <t>22-A-1594792-21 OP</t>
  </si>
  <si>
    <t>22-A-1594792-22 OP</t>
  </si>
  <si>
    <t>22-A-1594792-24 OP</t>
  </si>
  <si>
    <t>22-A-1594789-26 OP</t>
  </si>
  <si>
    <t>22-A-1594789-23 OP</t>
  </si>
  <si>
    <t>22-A-1594789-22 OP</t>
  </si>
  <si>
    <t>22-A-1594789-21 OP</t>
  </si>
  <si>
    <t>22-A-1594789-24 OP</t>
  </si>
  <si>
    <t>22-A-1594840-22 OP</t>
  </si>
  <si>
    <t>22-A-1594840-21 OP</t>
  </si>
  <si>
    <t>22-A-1594829-21 OP</t>
  </si>
  <si>
    <t>A-2232-020</t>
  </si>
  <si>
    <t>22-A-1594829-22 OP</t>
  </si>
  <si>
    <t>22-A-1594829-23 OP</t>
  </si>
  <si>
    <t>22-A-1594829-24 OP</t>
  </si>
  <si>
    <t>22-A-1594829-25 OP</t>
  </si>
  <si>
    <t>22-A-1594842-23 OP</t>
  </si>
  <si>
    <t>22-A-1594907-24 OP</t>
  </si>
  <si>
    <t>22-A-1594994-26 OP</t>
  </si>
  <si>
    <t>22-A-1594929-23 OP</t>
  </si>
  <si>
    <t>22-A-1594942-23 OP</t>
  </si>
  <si>
    <t>22-A-1594942-21 OP</t>
  </si>
  <si>
    <t>22-A-1594942-25 OP</t>
  </si>
  <si>
    <t>22-A-1594966-23 OP</t>
  </si>
  <si>
    <t>22-A-1594966-21 OP</t>
  </si>
  <si>
    <t>22-A-1594966-22 OP</t>
  </si>
  <si>
    <t>22-A-1594994-24 OP</t>
  </si>
  <si>
    <t>22-A-1594967-21 OP</t>
  </si>
  <si>
    <t>22-A-1594967-23 OP</t>
  </si>
  <si>
    <t>22-A-1594967-25 OP</t>
  </si>
  <si>
    <t>22-A-1594967-26 OP</t>
  </si>
  <si>
    <t>22-A-1594966-26 OP</t>
  </si>
  <si>
    <t>22-A-1594966-25 OP</t>
  </si>
  <si>
    <t>22-A-1594967-22 OP</t>
  </si>
  <si>
    <t>22-A-1594912-26 OP</t>
  </si>
  <si>
    <t>22-A-1594912-21 OP</t>
  </si>
  <si>
    <t>22-A-1594912-22 OP</t>
  </si>
  <si>
    <t>22-A-1594912-25 OP</t>
  </si>
  <si>
    <t>22-A-1594912-23 OP</t>
  </si>
  <si>
    <t>22-A-1594994-22 OP</t>
  </si>
  <si>
    <t>22-A-1594994-25 OP</t>
  </si>
  <si>
    <t>22-A-1594994-21 OP</t>
  </si>
  <si>
    <t>22-A-1594817-23 OP</t>
  </si>
  <si>
    <t>22-A-1594817-25 OP</t>
  </si>
  <si>
    <t>22-A-1594817-24 OP</t>
  </si>
  <si>
    <t>22-A-1594817-22 OP</t>
  </si>
  <si>
    <t>22-A-1594850-25 OP</t>
  </si>
  <si>
    <t>22-A-1594850-26 OP</t>
  </si>
  <si>
    <t>22-A-1594850-21 OP</t>
  </si>
  <si>
    <t>22-A-1594945-21 OP</t>
  </si>
  <si>
    <t>22-A-1594945-22 OP</t>
  </si>
  <si>
    <t>22-A-1594850-22 OP</t>
  </si>
  <si>
    <t>22-A-1594984-26 OP</t>
  </si>
  <si>
    <t>22-A-1594945-25 OP</t>
  </si>
  <si>
    <t>22-A-1594945-26 OP</t>
  </si>
  <si>
    <t>22-A-1594945-23 OP</t>
  </si>
  <si>
    <t>22-A-1594984-25 OP</t>
  </si>
  <si>
    <t>22-A-1594922-21 OP</t>
  </si>
  <si>
    <t>22-A-1594922-23 OP</t>
  </si>
  <si>
    <t>22-A-1594922-22 OP</t>
  </si>
  <si>
    <t>22-A-1594919-25 OP</t>
  </si>
  <si>
    <t>22-A-1594919-23 OP</t>
  </si>
  <si>
    <t>22-A-1594919-26 OP</t>
  </si>
  <si>
    <t>22-A-1594919-24 OP</t>
  </si>
  <si>
    <t>22-A-1594919-21 OP</t>
  </si>
  <si>
    <t>22-A-1594984-23 OP</t>
  </si>
  <si>
    <t>22-A-1594817-26 OP</t>
  </si>
  <si>
    <t>22-A-1594984-22 OP</t>
  </si>
  <si>
    <t>22-A-1594997-23 OP</t>
  </si>
  <si>
    <t>22-A-1594997-25 OP</t>
  </si>
  <si>
    <t>22-A-1594997-22 OP</t>
  </si>
  <si>
    <t>22-A-1594997-21 OP</t>
  </si>
  <si>
    <t>22-A-1594825-26 OP</t>
  </si>
  <si>
    <t>22-A-1594825-21 OP</t>
  </si>
  <si>
    <t>22-A-1594825-22 OP</t>
  </si>
  <si>
    <t>22-A-1594906-21 OP</t>
  </si>
  <si>
    <t>22-A-1594906-23 OP</t>
  </si>
  <si>
    <t>22-A-1594832-21 OP</t>
  </si>
  <si>
    <t>22-A-1594825-24 OP</t>
  </si>
  <si>
    <t>22-A-1594825-23 OP</t>
  </si>
  <si>
    <t>22-A-1594984-24 OP</t>
  </si>
  <si>
    <t>22-A-1594909-25 OP</t>
  </si>
  <si>
    <t>22-A-1594909-22 OP</t>
  </si>
  <si>
    <t>22-A-1594909-26 OP</t>
  </si>
  <si>
    <t>22-A-1594909-23 OP</t>
  </si>
  <si>
    <t>22-A-1594909-21 OP</t>
  </si>
  <si>
    <t>22-A-1594939-23 OP</t>
  </si>
  <si>
    <t>22-A-1594939-21 OP</t>
  </si>
  <si>
    <t>22-A-1594939-24 OP</t>
  </si>
  <si>
    <t>22-A-1594939-25 OP</t>
  </si>
  <si>
    <t>22-A-1594939-26 OP</t>
  </si>
  <si>
    <t>22-A-1594957-22 OP</t>
  </si>
  <si>
    <t>22-A-1594999-26 OP</t>
  </si>
  <si>
    <t>22-A-1594999-25 OP</t>
  </si>
  <si>
    <t>22-A-1594999-23 OP</t>
  </si>
  <si>
    <t>22-A-1594999-22 OP</t>
  </si>
  <si>
    <t>22-A-1594874-22 OP</t>
  </si>
  <si>
    <t>22-A-1594864-25 OP</t>
  </si>
  <si>
    <t>22-A-1594864-22 OP</t>
  </si>
  <si>
    <t>22-A-1594864-26 OP</t>
  </si>
  <si>
    <t>22-A-1594864-23 OP</t>
  </si>
  <si>
    <t>22-A-1594864-21 OP</t>
  </si>
  <si>
    <t>22-A-1594866-26 OP</t>
  </si>
  <si>
    <t>22-A-1594866-23 OP</t>
  </si>
  <si>
    <t>22-A-1594866-22 OP</t>
  </si>
  <si>
    <t>22-A-1594866-21 OP</t>
  </si>
  <si>
    <t>22-A-1594866-24 OP</t>
  </si>
  <si>
    <t>22-A-1594894-25 OP</t>
  </si>
  <si>
    <t>22-A-1594894-23 OP</t>
  </si>
  <si>
    <t>22-A-1594894-22 OP</t>
  </si>
  <si>
    <t>22-A-1594894-24 OP</t>
  </si>
  <si>
    <t>22-A-1594950-26 OP</t>
  </si>
  <si>
    <t>22-A-1594950-24 OP</t>
  </si>
  <si>
    <t>22-A-1594950-22 OP</t>
  </si>
  <si>
    <t>22-A-1594950-23 OP</t>
  </si>
  <si>
    <t>22-A-1594950-25 OP</t>
  </si>
  <si>
    <t>22-A-1594926-22 OP</t>
  </si>
  <si>
    <t>A-2232-018</t>
  </si>
  <si>
    <t>22-A-1594926-24 OP</t>
  </si>
  <si>
    <t>22-A-1594926-21 OP</t>
  </si>
  <si>
    <t>22-A-1594926-26 OP</t>
  </si>
  <si>
    <t>22-A-1594926-25 OP</t>
  </si>
  <si>
    <t>22-A-1594921-21 OP</t>
  </si>
  <si>
    <t>22-A-1594921-22 OP</t>
  </si>
  <si>
    <t>22-A-1594921-23 OP</t>
  </si>
  <si>
    <t>22-A-1594921-25 OP</t>
  </si>
  <si>
    <t>22-A-1594921-26 OP</t>
  </si>
  <si>
    <t>22-A-1594627-21 OP</t>
  </si>
  <si>
    <t>22-A-1594627-23 OP</t>
  </si>
  <si>
    <t>22-A-1594715-22 OP</t>
  </si>
  <si>
    <t>22-A-1594715-24 OP</t>
  </si>
  <si>
    <t>22-A-1594722-21 OP</t>
  </si>
  <si>
    <t>22-A-1594722-24 OP</t>
  </si>
  <si>
    <t>22-A-1594722-23 OP</t>
  </si>
  <si>
    <t>22-A-1594722-22 OP</t>
  </si>
  <si>
    <t>22-A-1594702-23 OP</t>
  </si>
  <si>
    <t>22-A-1594702-24 OP</t>
  </si>
  <si>
    <t>22-A-1594702-26 OP</t>
  </si>
  <si>
    <t>22-A-1594702-22 OP</t>
  </si>
  <si>
    <t>22-A-1594702-25 OP</t>
  </si>
  <si>
    <t>22-A-1594720-23 OP</t>
  </si>
  <si>
    <t>6_Seed_Traits_06.16.23_em</t>
  </si>
  <si>
    <t>22-A-1594720-24 OP</t>
  </si>
  <si>
    <t>22-A-1594720-21 OP</t>
  </si>
  <si>
    <t>22-A-1594720-22 OP</t>
  </si>
  <si>
    <t>22-A-1594810-21 OP</t>
  </si>
  <si>
    <t>22-A-1594810-23 OP</t>
  </si>
  <si>
    <t>22-A-1594810-26 OP</t>
  </si>
  <si>
    <t>22-A-1594810-24 OP</t>
  </si>
  <si>
    <t>22-A-1594810-25 OP</t>
  </si>
  <si>
    <t>22-A-1594975-23 OP</t>
  </si>
  <si>
    <t>22-A-1594975-26 OP</t>
  </si>
  <si>
    <t>22-A-1594975-21 OP</t>
  </si>
  <si>
    <t>22-A-1594975-25 OP</t>
  </si>
  <si>
    <t>22-A-1594975-22 OP</t>
  </si>
  <si>
    <t>22-A-1594964-23 OP</t>
  </si>
  <si>
    <t>22-A-1594964-21 OP</t>
  </si>
  <si>
    <t>22-A-1594964-26 OP</t>
  </si>
  <si>
    <t>22-A-1594964-22 OP</t>
  </si>
  <si>
    <t>22-A-1594964-25 OP</t>
  </si>
  <si>
    <t>22-A-1594991-21 OP</t>
  </si>
  <si>
    <t>22-A-1594991-25 OP</t>
  </si>
  <si>
    <t>22-A-1594991-22 OP</t>
  </si>
  <si>
    <t>22-A-1594991-26 OP</t>
  </si>
  <si>
    <t>22-A-1594991-23 OP</t>
  </si>
  <si>
    <t>22-A-1595001-22 OP</t>
  </si>
  <si>
    <t>22-A-1595001-21 OP</t>
  </si>
  <si>
    <t>22-A-1595001-26 OP</t>
  </si>
  <si>
    <t>22-A-1595001-24 OP</t>
  </si>
  <si>
    <t>22-A-1595001-23 OP</t>
  </si>
  <si>
    <t>22-A-1594916-26 OP</t>
  </si>
  <si>
    <t>22-A-1594916-25 OP</t>
  </si>
  <si>
    <t>22-A-1594916-22 OP</t>
  </si>
  <si>
    <t>22-A-1594916-21 OP</t>
  </si>
  <si>
    <t>22-A-1594916-24 OP</t>
  </si>
  <si>
    <t>22-A-1594809-22 OP</t>
  </si>
  <si>
    <t>22-A-1594809-21 OP</t>
  </si>
  <si>
    <t>22-A-1594809-24 OP</t>
  </si>
  <si>
    <t>22-A-1594970-22 OP</t>
  </si>
  <si>
    <t>22-A-1594970-21 OP</t>
  </si>
  <si>
    <t>22-A-1594809-25 OP</t>
  </si>
  <si>
    <t>22-A-1594809-26 OP</t>
  </si>
  <si>
    <t>22-A-1594813-24 OP</t>
  </si>
  <si>
    <t>22-A-1594808-26 OP</t>
  </si>
  <si>
    <t>22-A-1594808-24 OP</t>
  </si>
  <si>
    <t>22-A-1594808-23 OP</t>
  </si>
  <si>
    <t>22-A-1594808-22 OP</t>
  </si>
  <si>
    <t>22-A-1594808-21 OP</t>
  </si>
  <si>
    <t>22-A-1594935-23 OP</t>
  </si>
  <si>
    <t>22-A-1594935-24 OP</t>
  </si>
  <si>
    <t>22-A-1594935-22 OP</t>
  </si>
  <si>
    <t>22-A-1594935-25 OP</t>
  </si>
  <si>
    <t>22-A-1594935-21 OP</t>
  </si>
  <si>
    <t>22-A-1594923-26 OP</t>
  </si>
  <si>
    <t>22-A-1594923-21 OP</t>
  </si>
  <si>
    <t>22-A-1594923-23 OP</t>
  </si>
  <si>
    <t>22-A-1594981-23 OP</t>
  </si>
  <si>
    <t>22-A-1594981-21 OP</t>
  </si>
  <si>
    <t>22-A-1594981-24 OP</t>
  </si>
  <si>
    <t>22-A-1594981-26 OP</t>
  </si>
  <si>
    <t>22-A-1594981-22 OP</t>
  </si>
  <si>
    <t>22-A-1594970-23 OP</t>
  </si>
  <si>
    <t>22-A-1594970-24 OP</t>
  </si>
  <si>
    <t>22-A-1594970-26 OP</t>
  </si>
  <si>
    <t>22-A-1594708-23 OP</t>
  </si>
  <si>
    <t>A-2232-017</t>
  </si>
  <si>
    <t>22-A-1594708-22 OP</t>
  </si>
  <si>
    <t>22-A-1594708-21 OP</t>
  </si>
  <si>
    <t>22-A-1594707-21 OP</t>
  </si>
  <si>
    <t>22-A-1594826-21 OP</t>
  </si>
  <si>
    <t>22-A-1594665-25 OP</t>
  </si>
  <si>
    <t>22-A-1594665-22 OP</t>
  </si>
  <si>
    <t>22-A-1594665-24 OP</t>
  </si>
  <si>
    <t>22-A-1594707-23 OP</t>
  </si>
  <si>
    <t>22-A-1594665-21 OP</t>
  </si>
  <si>
    <t>22-A-1594630-23 OP</t>
  </si>
  <si>
    <t>22-A-1594635-21 OP</t>
  </si>
  <si>
    <t>22-A-1594635-23 OP</t>
  </si>
  <si>
    <t>22-A-1594635-24 OP</t>
  </si>
  <si>
    <t>22-A-1594642-25 OP</t>
  </si>
  <si>
    <t>22-A-1594642-26 OP</t>
  </si>
  <si>
    <t>22-A-1594642-23 OP</t>
  </si>
  <si>
    <t>22-A-1594642-22 OP</t>
  </si>
  <si>
    <t>22-A-1594642-21 OP</t>
  </si>
  <si>
    <t>22-A-1594741-24 OP</t>
  </si>
  <si>
    <t>22-A-1594741-23 OP</t>
  </si>
  <si>
    <t>22-A-1594741-26 OP</t>
  </si>
  <si>
    <t>22-A-1594741-22 OP</t>
  </si>
  <si>
    <t>22-A-1594741-21 OP</t>
  </si>
  <si>
    <t>22-A-1594683-21 OP</t>
  </si>
  <si>
    <t>22-A-1594683-24 OP</t>
  </si>
  <si>
    <t>22-A-1594683-22 OP</t>
  </si>
  <si>
    <t>22-A-1594683-26 OP</t>
  </si>
  <si>
    <t>22-A-1594689-24 OP</t>
  </si>
  <si>
    <t>22-A-1594689-21 OP</t>
  </si>
  <si>
    <t>22-A-1594689-22 OP</t>
  </si>
  <si>
    <t>22-A-1594738-23 OP</t>
  </si>
  <si>
    <t>22-A-1594689-25 OP</t>
  </si>
  <si>
    <t>22-A-1594777-21 OP</t>
  </si>
  <si>
    <t>22-A-1594777-23 OP</t>
  </si>
  <si>
    <t>22-A-1594777-24 OP</t>
  </si>
  <si>
    <t>22-A-1594738-22 OP</t>
  </si>
  <si>
    <t>22-A-1594856-23 OP</t>
  </si>
  <si>
    <t>22-A-1594856-21 OP</t>
  </si>
  <si>
    <t>22-A-1594856-26 OP</t>
  </si>
  <si>
    <t>22-A-1594821-22 OP</t>
  </si>
  <si>
    <t>22-A-1594821-21 OP</t>
  </si>
  <si>
    <t>22-A-1594821-24 OP</t>
  </si>
  <si>
    <t>22-A-1594821-26 OP</t>
  </si>
  <si>
    <t>22-A-1594821-25 OP</t>
  </si>
  <si>
    <t>22-A-1594629-24 OP</t>
  </si>
  <si>
    <t>22-A-1594629-21 OP</t>
  </si>
  <si>
    <t>22-A-1594629-22 OP</t>
  </si>
  <si>
    <t>22-A-1594771-22 OP</t>
  </si>
  <si>
    <t>22-A-1594971-21 OP</t>
  </si>
  <si>
    <t>22-A-1594971-26 OP</t>
  </si>
  <si>
    <t>22-A-1594971-24 OP</t>
  </si>
  <si>
    <t>22-A-1594971-25 OP</t>
  </si>
  <si>
    <t>22-A-1594971-22 OP</t>
  </si>
  <si>
    <t>22-A-1594976-21 OP</t>
  </si>
  <si>
    <t>22-A-1594860-24 OP</t>
  </si>
  <si>
    <t>22-A-1594860-26 OP</t>
  </si>
  <si>
    <t>22-A-1594860-23 OP</t>
  </si>
  <si>
    <t>22-A-1594860-22 OP</t>
  </si>
  <si>
    <t>22-A-1594860-21 OP</t>
  </si>
  <si>
    <t>22-A-1594862-23 OP</t>
  </si>
  <si>
    <t>22-A-1594862-21 OP</t>
  </si>
  <si>
    <t>22-A-1594862-26 OP</t>
  </si>
  <si>
    <t>22-A-1594862-25 OP</t>
  </si>
  <si>
    <t>22-A-1594862-24 OP</t>
  </si>
  <si>
    <t>22-A-1594869-21 OP</t>
  </si>
  <si>
    <t>22-A-1594869-23 OP</t>
  </si>
  <si>
    <t>22-A-1594869-26 OP</t>
  </si>
  <si>
    <t>22-A-1594869-22 OP</t>
  </si>
  <si>
    <t>22-A-1594803-24 OP</t>
  </si>
  <si>
    <t>22-A-1594803-25 OP</t>
  </si>
  <si>
    <t>22-A-1594803-22 OP</t>
  </si>
  <si>
    <t>22-A-1594803-26 OP</t>
  </si>
  <si>
    <t>22-A-1594803-21 OP</t>
  </si>
  <si>
    <t>22-A-1594845-21 OP</t>
  </si>
  <si>
    <t>22-A-1594845-23 OP</t>
  </si>
  <si>
    <t>22-A-1594845-24 OP</t>
  </si>
  <si>
    <t>22-A-1594845-22 OP</t>
  </si>
  <si>
    <t>22-A-1594845-26 OP</t>
  </si>
  <si>
    <t>22-A-1594918-21 OP</t>
  </si>
  <si>
    <t>22-A-1594918-23 OP</t>
  </si>
  <si>
    <t>22-A-1594918-25 OP</t>
  </si>
  <si>
    <t>22-A-1594918-22 OP</t>
  </si>
  <si>
    <t>22-A-1594851-26 OP</t>
  </si>
  <si>
    <t>22-A-1594918-26 OP</t>
  </si>
  <si>
    <t>22-A-1594851-23 OP</t>
  </si>
  <si>
    <t>22-A-1594851-22 OP</t>
  </si>
  <si>
    <t>22-A-1594865-26 OP</t>
  </si>
  <si>
    <t>22-A-1594822-24 OP</t>
  </si>
  <si>
    <t>22-A-1594822-21 OP</t>
  </si>
  <si>
    <t>22-A-1594865-21 OP</t>
  </si>
  <si>
    <t>22-A-1594865-25 OP</t>
  </si>
  <si>
    <t>22-A-1594822-26 OP</t>
  </si>
  <si>
    <t>22-A-1594887-21 OP</t>
  </si>
  <si>
    <t>22-A-1594822-23 OP</t>
  </si>
  <si>
    <t>22-A-1594887-23 OP</t>
  </si>
  <si>
    <t>22-A-1594887-26 OP</t>
  </si>
  <si>
    <t>22-A-1594788-22 OP</t>
  </si>
  <si>
    <t>22-A-1594788-21 OP</t>
  </si>
  <si>
    <t>22-A-1594788-25 OP</t>
  </si>
  <si>
    <t>22-A-1594788-26 OP</t>
  </si>
  <si>
    <t>22-A-1594788-24 OP</t>
  </si>
  <si>
    <t>22-A-1594647-23 OP</t>
  </si>
  <si>
    <t>22-A-1594647-24 OP</t>
  </si>
  <si>
    <t>22-A-1594647-21 OP</t>
  </si>
  <si>
    <t>22-A-1594647-22 OP</t>
  </si>
  <si>
    <t>22-A-1594647-25 OP</t>
  </si>
  <si>
    <t>22-A-1594634-25 OP</t>
  </si>
  <si>
    <t>22-A-1594634-22 OP</t>
  </si>
  <si>
    <t>22-A-1594634-24 OP</t>
  </si>
  <si>
    <t>22-A-1594728-24 OP</t>
  </si>
  <si>
    <t>22-A-1594728-23 OP</t>
  </si>
  <si>
    <t>22-A-1594728-21 OP</t>
  </si>
  <si>
    <t>22-A-1594728-22 OP</t>
  </si>
  <si>
    <t>22-A-1594728-26 OP</t>
  </si>
  <si>
    <t>22-A-1594763-21 OP</t>
  </si>
  <si>
    <t>A-2232-013</t>
  </si>
  <si>
    <t>22-A-1594763-24 OP</t>
  </si>
  <si>
    <t>22-A-1594763-25 OP</t>
  </si>
  <si>
    <t>22-A-1594763-26 OP</t>
  </si>
  <si>
    <t>22-A-1594709-21 OP</t>
  </si>
  <si>
    <t>22-A-1594709-22 OP</t>
  </si>
  <si>
    <t>22-A-1594709-23 OP</t>
  </si>
  <si>
    <t>22-A-1594709-25 OP</t>
  </si>
  <si>
    <t>22-A-1594709-26 OP</t>
  </si>
  <si>
    <t>22-A-1594823-22 OP</t>
  </si>
  <si>
    <t>22-A-1594823-25 OP</t>
  </si>
  <si>
    <t>22-A-1594823-23 OP</t>
  </si>
  <si>
    <t>22-A-1594823-21 OP</t>
  </si>
  <si>
    <t>22-A-1594823-26 OP</t>
  </si>
  <si>
    <t>22-A-1594684-21 OP</t>
  </si>
  <si>
    <t>22-A-1594801-21 OP</t>
  </si>
  <si>
    <t>22-A-1594801-22 OP</t>
  </si>
  <si>
    <t>22-A-1594801-24 OP</t>
  </si>
  <si>
    <t>22-A-1594633-23 OP</t>
  </si>
  <si>
    <t>22-A-1594633-22 OP</t>
  </si>
  <si>
    <t>22-A-1594652-22 OP</t>
  </si>
  <si>
    <t>22-A-1594652-21 OP</t>
  </si>
  <si>
    <t>22-A-1594662-21 OP</t>
  </si>
  <si>
    <t>x-LC spilled some seeds *after* traits collected</t>
  </si>
  <si>
    <t>6_Seed_Traits_06.28.23_gl</t>
  </si>
  <si>
    <t>22-A-1594652-26 OP</t>
  </si>
  <si>
    <t>hand counted, machine counted 22, lisa says popcorn seeds</t>
  </si>
  <si>
    <t>22-A-1594652-24 OP</t>
  </si>
  <si>
    <t>hand counted, machine counted 39, lisa says popcorn seeds</t>
  </si>
  <si>
    <t>22-A-1594652-23 OP</t>
  </si>
  <si>
    <t>hand counted, machine counted 27, lisa says popcorn seeds</t>
  </si>
  <si>
    <t>22-A-1594662-23 OP</t>
  </si>
  <si>
    <t>22-A-1594662-22 OP</t>
  </si>
  <si>
    <t>22-A-1594662-24 OP</t>
  </si>
  <si>
    <t>22-A-1594662-26 OP</t>
  </si>
  <si>
    <t>22-A-1594703-22 OP</t>
  </si>
  <si>
    <t>22-A-1594703-21 OP</t>
  </si>
  <si>
    <t>22-A-1594703-25 OP</t>
  </si>
  <si>
    <t>22-A-1594703-24 OP</t>
  </si>
  <si>
    <t>22-A-1594703-26 OP</t>
  </si>
  <si>
    <t>22-A-1594706-24 OP</t>
  </si>
  <si>
    <t>22-A-1594706-26 OP</t>
  </si>
  <si>
    <t>22-A-1594706-23 OP</t>
  </si>
  <si>
    <t>22-A-1594706-22 OP</t>
  </si>
  <si>
    <t>22-A-1594706-21 OP</t>
  </si>
  <si>
    <t>22-A-1594725-26 OP</t>
  </si>
  <si>
    <t>22-A-1594725-23 OP</t>
  </si>
  <si>
    <t>22-A-1594725-21 OP</t>
  </si>
  <si>
    <t>22-A-1594725-22 OP</t>
  </si>
  <si>
    <t>22-A-1594705-26 OP</t>
  </si>
  <si>
    <t>22-A-1594705-23 OP</t>
  </si>
  <si>
    <t>22-A-1594705-25 OP</t>
  </si>
  <si>
    <t>22-A-1594705-21 OP</t>
  </si>
  <si>
    <t>22-A-1594705-22 OP</t>
  </si>
  <si>
    <t>22-A-1594739-26 OP</t>
  </si>
  <si>
    <t>22-A-1594739-25 OP</t>
  </si>
  <si>
    <t>22-A-1594739-21 OP</t>
  </si>
  <si>
    <t xml:space="preserve">x- counting </t>
  </si>
  <si>
    <t>22-A-1594739-23 OP</t>
  </si>
  <si>
    <t>22-A-1594739-22 OP</t>
  </si>
  <si>
    <t>22-A-1594732-21 OP</t>
  </si>
  <si>
    <t>22-A-1594732-23 OP</t>
  </si>
  <si>
    <t>22-A-1594732-25 OP</t>
  </si>
  <si>
    <t>22-A-1594732-26 OP</t>
  </si>
  <si>
    <t>22-A-1594732-22 OP</t>
  </si>
  <si>
    <t>22-A-1594737-26 OP</t>
  </si>
  <si>
    <t>22-A-1594737-22 OP</t>
  </si>
  <si>
    <t>22-A-1594737-24 OP</t>
  </si>
  <si>
    <t>22-A-1594737-21 OP</t>
  </si>
  <si>
    <t>22-A-1594737-25 OP</t>
  </si>
  <si>
    <t>22-A-1594762-24 OP</t>
  </si>
  <si>
    <t>22-A-1594762-22 OP</t>
  </si>
  <si>
    <t>22-A-1594699-25 OP</t>
  </si>
  <si>
    <t>22-A-1594699-21 OP</t>
  </si>
  <si>
    <t>22-A-1594699-23 OP</t>
  </si>
  <si>
    <t>22-A-1594699-26 OP</t>
  </si>
  <si>
    <t>22-A-1594699-22 OP</t>
  </si>
  <si>
    <t>22-A-1594857-24 OP</t>
  </si>
  <si>
    <t>22-A-1594857-22 OP</t>
  </si>
  <si>
    <t>22-A-1594857-26 OP</t>
  </si>
  <si>
    <t>22-A-1594857-25 OP</t>
  </si>
  <si>
    <t>22-A-1594903-22 OP</t>
  </si>
  <si>
    <t>6_Seed_Traits_06.28.23_LM</t>
  </si>
  <si>
    <t>22-A-1594857-23 OP</t>
  </si>
  <si>
    <t>22-A-1594903-24 OP</t>
  </si>
  <si>
    <t>22-A-1594903-26 OP</t>
  </si>
  <si>
    <t>22-A-1594903-25 OP</t>
  </si>
  <si>
    <t>22-A-1594667-24 OP</t>
  </si>
  <si>
    <t>22-A-1594667-25 OP</t>
  </si>
  <si>
    <t>22-A-1594667-26 OP</t>
  </si>
  <si>
    <t>22-A-1594667-23 OP</t>
  </si>
  <si>
    <t>22-A-1594667-21 OP</t>
  </si>
  <si>
    <t>22-A-1594638-24 OP</t>
  </si>
  <si>
    <t>22-A-1594638-26 OP</t>
  </si>
  <si>
    <t>22-A-1594638-21 OP</t>
  </si>
  <si>
    <t>22-A-1594638-22 OP</t>
  </si>
  <si>
    <t>22-A-1594638-23 OP</t>
  </si>
  <si>
    <t>22-A-1594640-24 OP</t>
  </si>
  <si>
    <t>22-A-1594640-25 OP</t>
  </si>
  <si>
    <t>22-A-1594640-23 OP</t>
  </si>
  <si>
    <t>22-A-1594640-21 OP</t>
  </si>
  <si>
    <t>22-A-1594779-23 OP</t>
  </si>
  <si>
    <t>22-A-1594779-26 OP</t>
  </si>
  <si>
    <t>22-A-1594779-25 OP</t>
  </si>
  <si>
    <t>22-A-1594779-24 OP</t>
  </si>
  <si>
    <t>22-A-1594779-22 OP</t>
  </si>
  <si>
    <t>22-A-1594730-23 OP</t>
  </si>
  <si>
    <t>22-A-1594730-22 OP</t>
  </si>
  <si>
    <t>22-A-1594730-24 OP</t>
  </si>
  <si>
    <t>22-A-1594730-25 OP</t>
  </si>
  <si>
    <t>22-A-1594730-26 OP</t>
  </si>
  <si>
    <t>22-A-1594686-21 OP</t>
  </si>
  <si>
    <t>22-A-1594686-24 OP</t>
  </si>
  <si>
    <t>22-A-1594686-23 OP</t>
  </si>
  <si>
    <t>22-A-1594686-22 OP</t>
  </si>
  <si>
    <t>22-A-1594686-26 OP</t>
  </si>
  <si>
    <t>22-A-1592874-21 OP</t>
  </si>
  <si>
    <t>A-2233-006</t>
  </si>
  <si>
    <t>22-A-1592874-22 OP</t>
  </si>
  <si>
    <t>22-A-1584154-21 OP</t>
  </si>
  <si>
    <t>22-A-1592970-26 OP</t>
  </si>
  <si>
    <t>22-A-1592970-22 OP</t>
  </si>
  <si>
    <t>22-A-1592970-21 OP</t>
  </si>
  <si>
    <t>22-A-1592970-25 OP</t>
  </si>
  <si>
    <t>22-A-1592970-23 OP</t>
  </si>
  <si>
    <t>22-A-1584154-22 OP</t>
  </si>
  <si>
    <t>22-A-1594831-21 OP</t>
  </si>
  <si>
    <t>A-2232-021</t>
  </si>
  <si>
    <t>6_Seed_Traits_06.30.23_gl</t>
  </si>
  <si>
    <t>22-A-1594831-22 OP</t>
  </si>
  <si>
    <t>22-A-1594787-22 OP</t>
  </si>
  <si>
    <t>22-A-1594949-21 OP</t>
  </si>
  <si>
    <t>22-A-1594990-26 OP</t>
  </si>
  <si>
    <t>22-A-1594990-21 OP</t>
  </si>
  <si>
    <t>22-A-1594990-25 OP</t>
  </si>
  <si>
    <t>22-A-1594990-24 OP</t>
  </si>
  <si>
    <t>22-A-1594998-21 OP</t>
  </si>
  <si>
    <t>22-A-1594998-22 OP</t>
  </si>
  <si>
    <t>22-A-1594998-24 OP</t>
  </si>
  <si>
    <t>22-A-1594990-23 OP</t>
  </si>
  <si>
    <t>22-A-1594795-23 OP</t>
  </si>
  <si>
    <t>22-A-1594795-24 OP</t>
  </si>
  <si>
    <t>22-A-1594795-25 OP</t>
  </si>
  <si>
    <t>22-A-1594795-22 OP</t>
  </si>
  <si>
    <t>22-A-1594905-21 OP</t>
  </si>
  <si>
    <t>22-A-1594797-22 OP</t>
  </si>
  <si>
    <t>22-A-1594797-23 OP</t>
  </si>
  <si>
    <t>22-A-1594797-24 OP</t>
  </si>
  <si>
    <t>22-A-1594797-25 OP</t>
  </si>
  <si>
    <t>22-A-1594797-26 OP</t>
  </si>
  <si>
    <t>22-A-1594786-21 OP</t>
  </si>
  <si>
    <t>22-A-1594786-22 OP</t>
  </si>
  <si>
    <t>22-A-1594786-23 OP</t>
  </si>
  <si>
    <t>22-A-1594786-24 OP</t>
  </si>
  <si>
    <t>22-A-1594786-25 OP</t>
  </si>
  <si>
    <t>22-A-1594961-26 OP</t>
  </si>
  <si>
    <t>22-A-1594961-24 OP</t>
  </si>
  <si>
    <t>22-A-1594961-21 OP</t>
  </si>
  <si>
    <t>22-A-1594961-23 OP</t>
  </si>
  <si>
    <t>22-A-1594961-22 OP</t>
  </si>
  <si>
    <t>22-A-1595000-24 OP</t>
  </si>
  <si>
    <t>22-A-1595000-21 OP</t>
  </si>
  <si>
    <t>22-A-1595000-23 OP</t>
  </si>
  <si>
    <t>22-A-1594955-24 OP</t>
  </si>
  <si>
    <t>22-A-1594955-23 OP</t>
  </si>
  <si>
    <t>22-A-1594955-22 OP</t>
  </si>
  <si>
    <t>22-A-1594955-26 OP</t>
  </si>
  <si>
    <t>22-A-1594955-21 OP</t>
  </si>
  <si>
    <t>22-A-1594972-25 OP</t>
  </si>
  <si>
    <t>22-A-1594972-26 OP</t>
  </si>
  <si>
    <t>22-A-1594972-22 OP</t>
  </si>
  <si>
    <t>22-A-1594972-23 OP</t>
  </si>
  <si>
    <t>22-A-1594972-21 OP</t>
  </si>
  <si>
    <t>22-A-1594876-22 OP</t>
  </si>
  <si>
    <t>22-A-1594876-21 OP</t>
  </si>
  <si>
    <t>22-A-1594872-25 OP</t>
  </si>
  <si>
    <t>22-A-1594872-24 OP</t>
  </si>
  <si>
    <t>22-A-1594920-21 OP</t>
  </si>
  <si>
    <t>22-A-1594872-23 OP</t>
  </si>
  <si>
    <t>22-A-1594872-21 OP</t>
  </si>
  <si>
    <t>22-A-1594872-22 OP</t>
  </si>
  <si>
    <t>22-A-1594913-22 OP</t>
  </si>
  <si>
    <t>22-A-1594920-25 OP</t>
  </si>
  <si>
    <t>22-A-1594920-22 OP</t>
  </si>
  <si>
    <t>22-A-1594934-24 OP</t>
  </si>
  <si>
    <t>22-A-1594934-26 OP</t>
  </si>
  <si>
    <t>22-A-1594934-21 OP</t>
  </si>
  <si>
    <t>22-A-1594934-22 OP</t>
  </si>
  <si>
    <t>22-A-1595002-21 OP</t>
  </si>
  <si>
    <t>22-A-1595002-26 OP</t>
  </si>
  <si>
    <t>22-A-1594954-22 OP</t>
  </si>
  <si>
    <t>22-A-1595002-24 OP</t>
  </si>
  <si>
    <t>22-A-1595002-22 OP</t>
  </si>
  <si>
    <t>22-A-1595002-23 OP</t>
  </si>
  <si>
    <t>22-A-1594839-21 OP</t>
  </si>
  <si>
    <t>22-A-1594839-23 OP</t>
  </si>
  <si>
    <t>22-A-1594839-26 OP</t>
  </si>
  <si>
    <t>22-A-1594839-22 OP</t>
  </si>
  <si>
    <t>22-A-1594888-22 OP</t>
  </si>
  <si>
    <t>22-A-1594888-23 OP</t>
  </si>
  <si>
    <t>22-A-1594888-25 OP</t>
  </si>
  <si>
    <t>22-A-1594888-24 OP</t>
  </si>
  <si>
    <t>22-A-1594888-21 OP</t>
  </si>
  <si>
    <t>22-A-1594849-22 OP</t>
  </si>
  <si>
    <t>22-A-1594867-22 OP</t>
  </si>
  <si>
    <t>22-A-1594904-22 OP</t>
  </si>
  <si>
    <t>22-A-1594836-24 OP</t>
  </si>
  <si>
    <t>22-A-1594836-22 OP</t>
  </si>
  <si>
    <t>22-A-1594867-23 OP</t>
  </si>
  <si>
    <t>22-A-1594867-24 OP</t>
  </si>
  <si>
    <t>22-A-1594931-24 OP</t>
  </si>
  <si>
    <t>22-A-1594944-21 OP</t>
  </si>
  <si>
    <t>22-A-1594959-23 OP</t>
  </si>
  <si>
    <t>22-A-1594959-22 OP</t>
  </si>
  <si>
    <t>22-A-1594959-24 OP</t>
  </si>
  <si>
    <t>22-A-1594931-22 OP</t>
  </si>
  <si>
    <t>22-A-1594959-21 OP</t>
  </si>
  <si>
    <t>22-A-1594959-25 OP</t>
  </si>
  <si>
    <t>22-A-1594979-23 OP</t>
  </si>
  <si>
    <t>22-A-1594979-25 OP</t>
  </si>
  <si>
    <t>22-A-1594979-22 OP</t>
  </si>
  <si>
    <t>22-A-1594979-24 OP</t>
  </si>
  <si>
    <t>22-A-1594979-21 OP</t>
  </si>
  <si>
    <t>22-A-1594944-24 OP</t>
  </si>
  <si>
    <t>22-A-1594867-25 OP</t>
  </si>
  <si>
    <t>22-A-1594989-21 OP</t>
  </si>
  <si>
    <t>22-A-1594989-23 OP</t>
  </si>
  <si>
    <t>22-A-1594989-26 OP</t>
  </si>
  <si>
    <t>22-A-1594989-22 OP</t>
  </si>
  <si>
    <t>22-A-1594989-25 OP</t>
  </si>
  <si>
    <t>22-A-1594992-21 OP</t>
  </si>
  <si>
    <t>22-A-1594992-23 OP</t>
  </si>
  <si>
    <t>22-A-1594992-26 OP</t>
  </si>
  <si>
    <t>22-A-1594992-24 OP</t>
  </si>
  <si>
    <t>22-A-1594992-22 OP</t>
  </si>
  <si>
    <t>22-A-1594828-21 OP</t>
  </si>
  <si>
    <t>22-A-1594828-22 OP</t>
  </si>
  <si>
    <t>22-A-1594828-25 OP</t>
  </si>
  <si>
    <t>22-A-1594828-23 OP</t>
  </si>
  <si>
    <t>22-A-1594828-26 OP</t>
  </si>
  <si>
    <t>22-A-1594818-23 OP</t>
  </si>
  <si>
    <t>22-A-1594818-22 OP</t>
  </si>
  <si>
    <t>x-counting</t>
  </si>
  <si>
    <t>22-A-1594818-24 OP</t>
  </si>
  <si>
    <t>22-A-1594818-21 OP</t>
  </si>
  <si>
    <t>22-A-1594545-26 OP</t>
  </si>
  <si>
    <t>A-2232-012</t>
  </si>
  <si>
    <t>22-A-1594545-23 OP</t>
  </si>
  <si>
    <t>22-A-1594545-21 OP</t>
  </si>
  <si>
    <t>22-A-1594545-22 OP</t>
  </si>
  <si>
    <t>22-A-1594631-23 OP</t>
  </si>
  <si>
    <t>22-A-1594631-24 OP</t>
  </si>
  <si>
    <t>22-A-1594631-21 OP</t>
  </si>
  <si>
    <t>22-A-1594631-22 OP</t>
  </si>
  <si>
    <t>22-A-1594631-26 OP</t>
  </si>
  <si>
    <t>22-A-1594644-26 OP</t>
  </si>
  <si>
    <t>22-A-1594644-25 OP</t>
  </si>
  <si>
    <t>22-A-1594644-24 OP</t>
  </si>
  <si>
    <t>22-A-1594644-22 OP</t>
  </si>
  <si>
    <t>22-A-1594644-21 OP</t>
  </si>
  <si>
    <t>22-A-1594636-22 OP</t>
  </si>
  <si>
    <t>22-A-1594636-26 OP</t>
  </si>
  <si>
    <t>22-A-1594636-25 OP</t>
  </si>
  <si>
    <t>22-A-1594682-22 OP</t>
  </si>
  <si>
    <t>22-A-1594682-21 OP</t>
  </si>
  <si>
    <t>22-A-1594682-25 OP</t>
  </si>
  <si>
    <t>22-A-1594682-24 OP</t>
  </si>
  <si>
    <t>22-A-1594682-26 OP</t>
  </si>
  <si>
    <t>22-A-1584154-24 OP</t>
  </si>
  <si>
    <t>6_Seed_Traits_6.29.23_gl</t>
  </si>
  <si>
    <t>22-A-1584154-23 OP</t>
  </si>
  <si>
    <t>22-A-1584154-25 OP</t>
  </si>
  <si>
    <t>22-A-1584129-25 OP</t>
  </si>
  <si>
    <t>22-A-1584129-21 OP</t>
  </si>
  <si>
    <t>22-A-1584129-23 OP</t>
  </si>
  <si>
    <t>22-A-1592864-21 OP</t>
  </si>
  <si>
    <t>22-A-1592864-23 OP</t>
  </si>
  <si>
    <t>22-A-1592864-22 OP</t>
  </si>
  <si>
    <t>22-A-1592864-24 OP</t>
  </si>
  <si>
    <t>22-A-1592864-25 OP</t>
  </si>
  <si>
    <t>22-A-1592807-22 OP</t>
  </si>
  <si>
    <t>22-A-1584167-21 OP</t>
  </si>
  <si>
    <t>22-A-1584167-26 OP</t>
  </si>
  <si>
    <t>22-A-1584167-22 OP</t>
  </si>
  <si>
    <t>22-A-1584167-25 OP</t>
  </si>
  <si>
    <t>22-A-1584167-23 OP</t>
  </si>
  <si>
    <t>22-A-1592862-26 OP</t>
  </si>
  <si>
    <t>22-A-1592862-25 OP</t>
  </si>
  <si>
    <t>22-A-1592862-23 OP</t>
  </si>
  <si>
    <t>22-A-1592862-21 OP</t>
  </si>
  <si>
    <t>22-A-1592845-24 OP</t>
  </si>
  <si>
    <t>22-A-1592845-22 OP</t>
  </si>
  <si>
    <t>22-A-1592807-25 OP</t>
  </si>
  <si>
    <t>22-A-1592845-21 OP</t>
  </si>
  <si>
    <t>22-A-1592862-22 OP</t>
  </si>
  <si>
    <t>22-A-1592845-25 OP</t>
  </si>
  <si>
    <t>22-A-1592845-26 OP</t>
  </si>
  <si>
    <t>22-A-1592802-24 OP</t>
  </si>
  <si>
    <t>22-A-1592802-26 OP</t>
  </si>
  <si>
    <t>22-A-1592802-23 OP</t>
  </si>
  <si>
    <t>22-A-1592802-21 OP</t>
  </si>
  <si>
    <t>22-A-1584185-24 OP</t>
  </si>
  <si>
    <t>22-A-1592807-23 OP</t>
  </si>
  <si>
    <t>22-A-1584185-23 OP</t>
  </si>
  <si>
    <t>22-A-1592802-22 OP</t>
  </si>
  <si>
    <t>22-A-1584185-26 OP</t>
  </si>
  <si>
    <t>22-A-1584185-25 OP</t>
  </si>
  <si>
    <t>22-A-1584185-22 OP</t>
  </si>
  <si>
    <t>22-A-1584198-24 OP</t>
  </si>
  <si>
    <t>22-A-1584198-21 OP</t>
  </si>
  <si>
    <t>22-A-1584198-22 OP</t>
  </si>
  <si>
    <t>22-A-1584198-26 OP</t>
  </si>
  <si>
    <t>22-A-1584198-25 OP</t>
  </si>
  <si>
    <t>22-A-1592965-21 OP</t>
  </si>
  <si>
    <t>22-A-1592965-22 OP</t>
  </si>
  <si>
    <t>22-A-1592901-25 OP</t>
  </si>
  <si>
    <t>22-A-1592901-22 OP</t>
  </si>
  <si>
    <t>22-A-1592901-21 OP</t>
  </si>
  <si>
    <t>22-A-1592901-24 OP</t>
  </si>
  <si>
    <t>22-A-1592901-23 OP</t>
  </si>
  <si>
    <t>22-A-1584130-23 OP</t>
  </si>
  <si>
    <t>22-A-1584130-21 OP</t>
  </si>
  <si>
    <t>22-A-1584160-26 OP</t>
  </si>
  <si>
    <t>22-A-1592807-21 OP</t>
  </si>
  <si>
    <t>22-A-1584160-23 OP</t>
  </si>
  <si>
    <t>22-A-1584160-21 OP</t>
  </si>
  <si>
    <t>22-A-1584160-24 OP</t>
  </si>
  <si>
    <t>22-A-1584160-25 OP</t>
  </si>
  <si>
    <t>22-A-1584144-21 OP</t>
  </si>
  <si>
    <t>22-A-1584144-22 OP</t>
  </si>
  <si>
    <t>22-A-1584144-26 OP</t>
  </si>
  <si>
    <t>22-A-1584144-25 OP</t>
  </si>
  <si>
    <t>22-A-1584144-23 OP</t>
  </si>
  <si>
    <t>22-A-1592806-24 OP</t>
  </si>
  <si>
    <t>22-A-1592806-23 OP</t>
  </si>
  <si>
    <t>22-A-1592806-21 OP</t>
  </si>
  <si>
    <t>22-A-1592806-25 OP</t>
  </si>
  <si>
    <t>22-A-1592805-26 OP</t>
  </si>
  <si>
    <t>22-A-1592805-23 OP</t>
  </si>
  <si>
    <t>22-A-1592805-21 OP</t>
  </si>
  <si>
    <t>22-A-1592805-24 OP</t>
  </si>
  <si>
    <t>22-A-1592805-25 OP</t>
  </si>
  <si>
    <t>22-A-1592822-25 OP</t>
  </si>
  <si>
    <t>22-A-1592822-24 OP</t>
  </si>
  <si>
    <t>22-A-1592822-22 OP</t>
  </si>
  <si>
    <t>22-A-1592822-26 OP</t>
  </si>
  <si>
    <t>22-A-1592807-24 OP</t>
  </si>
  <si>
    <t>22-A-1584137-24 OP</t>
  </si>
  <si>
    <t>A-2233-005</t>
  </si>
  <si>
    <t>22-A-1584137-26 OP</t>
  </si>
  <si>
    <t>22-A-1584151-23 OP</t>
  </si>
  <si>
    <t>22-A-1584137-23 OP</t>
  </si>
  <si>
    <t>22-A-1584137-21 OP</t>
  </si>
  <si>
    <t>22-A-1584137-22 OP</t>
  </si>
  <si>
    <t>22-A-1592847-23 OP</t>
  </si>
  <si>
    <t>22-A-1592847-26 OP</t>
  </si>
  <si>
    <t>22-A-1592860-26 OP</t>
  </si>
  <si>
    <t>22-A-1592847-24 OP</t>
  </si>
  <si>
    <t>22-A-1592860-23 OP</t>
  </si>
  <si>
    <t>22-A-1592847-21 OP</t>
  </si>
  <si>
    <t>22-A-1592860-22 OP</t>
  </si>
  <si>
    <t>22-A-1592860-21 OP</t>
  </si>
  <si>
    <t>22-A-1592847-22 OP</t>
  </si>
  <si>
    <t>22-A-1592860-25 OP</t>
  </si>
  <si>
    <t>22-A-1592867-26 OP</t>
  </si>
  <si>
    <t>22-A-1592867-22 OP</t>
  </si>
  <si>
    <t>22-A-1592867-25 OP</t>
  </si>
  <si>
    <t>22-A-1592867-21 OP</t>
  </si>
  <si>
    <t>22-A-1592867-24 OP</t>
  </si>
  <si>
    <t>22-A-1584119-26 OP</t>
  </si>
  <si>
    <t>22-A-1584119-21 OP</t>
  </si>
  <si>
    <t>22-A-1584119-22 OP</t>
  </si>
  <si>
    <t>22-A-1592818-22 OP</t>
  </si>
  <si>
    <t>22-A-1584119-23 OP</t>
  </si>
  <si>
    <t>22-A-1584119-24 OP</t>
  </si>
  <si>
    <t>22-A-1592818-21 OP</t>
  </si>
  <si>
    <t>22-A-1592818-23 OP</t>
  </si>
  <si>
    <t>22-A-1592818-25 OP</t>
  </si>
  <si>
    <t>22-A-1592818-24 OP</t>
  </si>
  <si>
    <t>22-A-1584200-24 OP</t>
  </si>
  <si>
    <t>22-A-1584200-21 OP</t>
  </si>
  <si>
    <t>22-A-1584200-25 OP</t>
  </si>
  <si>
    <t>22-A-1584200-22 OP</t>
  </si>
  <si>
    <t>22-A-1584200-26 OP</t>
  </si>
  <si>
    <t>22-A-1584189-22 OP</t>
  </si>
  <si>
    <t>22-A-1584189-21 OP</t>
  </si>
  <si>
    <t>22-A-1584189-26 OP</t>
  </si>
  <si>
    <t>22-A-1584189-23 OP</t>
  </si>
  <si>
    <t>22-A-1584189-25 OP</t>
  </si>
  <si>
    <t>22-A-1593002-22 OP</t>
  </si>
  <si>
    <t>22-A-1592923-25 OP</t>
  </si>
  <si>
    <t>22-A-1592923-24 OP</t>
  </si>
  <si>
    <t>22-A-1592923-21 OP</t>
  </si>
  <si>
    <t>22-A-1592923-22 OP</t>
  </si>
  <si>
    <t>22-A-1593002-25 OP</t>
  </si>
  <si>
    <t>22-A-1593002-23 OP</t>
  </si>
  <si>
    <t>22-A-1592972-22 OP</t>
  </si>
  <si>
    <t>22-A-1593002-26 OP</t>
  </si>
  <si>
    <t>22-A-1593002-21 OP</t>
  </si>
  <si>
    <t>22-A-1592972-25 OP</t>
  </si>
  <si>
    <t>22-A-1592972-26 OP</t>
  </si>
  <si>
    <t>22-A-1592972-23 OP</t>
  </si>
  <si>
    <t>22-A-1592972-21 OP</t>
  </si>
  <si>
    <t>22-A-1584131-22 OP</t>
  </si>
  <si>
    <t>22-A-1584131-21 OP</t>
  </si>
  <si>
    <t>22-A-1584131-25 OP</t>
  </si>
  <si>
    <t>22-A-1584131-24 OP</t>
  </si>
  <si>
    <t>22-A-1584132-21 OP</t>
  </si>
  <si>
    <t>22-A-1584131-26 OP</t>
  </si>
  <si>
    <t>22-A-1584132-23 OP</t>
  </si>
  <si>
    <t>22-A-1584132-22 OP</t>
  </si>
  <si>
    <t>22-A-1584132-24 OP</t>
  </si>
  <si>
    <t>22-A-1584132-26 OP</t>
  </si>
  <si>
    <t>22-A-1584145-24 OP</t>
  </si>
  <si>
    <t>22-A-1584145-26 OP</t>
  </si>
  <si>
    <t>22-A-1584145-21 OP</t>
  </si>
  <si>
    <t>22-A-1584145-23 OP</t>
  </si>
  <si>
    <t>22-A-1592825-21 OP</t>
  </si>
  <si>
    <t>22-A-1584145-22 OP</t>
  </si>
  <si>
    <t>22-A-1592825-23 OP</t>
  </si>
  <si>
    <t>22-A-1584179-21 OP</t>
  </si>
  <si>
    <t>22-A-1592825-25 OP</t>
  </si>
  <si>
    <t>22-A-1592825-24 OP</t>
  </si>
  <si>
    <t>22-A-1592825-22 OP</t>
  </si>
  <si>
    <t>22-A-1584179-23 OP</t>
  </si>
  <si>
    <t>22-A-1584179-22 OP</t>
  </si>
  <si>
    <t>22-A-1584179-26 OP</t>
  </si>
  <si>
    <t>22-A-1584179-24 OP</t>
  </si>
  <si>
    <t>22-A-1592817-22 OP</t>
  </si>
  <si>
    <t>22-A-1592817-21 OP</t>
  </si>
  <si>
    <t>22-A-1592817-25 OP</t>
  </si>
  <si>
    <t>22-A-1592817-23 OP</t>
  </si>
  <si>
    <t>22-A-1592870-26 OP</t>
  </si>
  <si>
    <t>22-A-1592870-25 OP</t>
  </si>
  <si>
    <t>22-A-1592870-22 OP</t>
  </si>
  <si>
    <t>22-A-1592870-21 OP</t>
  </si>
  <si>
    <t>22-A-1592815-22 OP</t>
  </si>
  <si>
    <t>22-A-1592870-24 OP</t>
  </si>
  <si>
    <t>22-A-1592857-21 OP</t>
  </si>
  <si>
    <t>22-A-1592815-26 OP</t>
  </si>
  <si>
    <t>22-A-1592815-23 OP</t>
  </si>
  <si>
    <t>22-A-1592815-21 OP</t>
  </si>
  <si>
    <t>22-A-1592815-25 OP</t>
  </si>
  <si>
    <t>22-A-1592859-24 OP</t>
  </si>
  <si>
    <t>22-A-1592859-23 OP</t>
  </si>
  <si>
    <t>22-A-1592859-26 OP</t>
  </si>
  <si>
    <t>22-A-1592949-21 OP</t>
  </si>
  <si>
    <t>22-A-1592949-23 OP</t>
  </si>
  <si>
    <t>22-A-1592949-22 OP</t>
  </si>
  <si>
    <t>22-A-1592949-25 OP</t>
  </si>
  <si>
    <t>22-A-1592949-26 OP</t>
  </si>
  <si>
    <t>22-A-1592996-26 OP</t>
  </si>
  <si>
    <t>22-A-1592996-25 OP</t>
  </si>
  <si>
    <t>22-A-1592996-24 OP</t>
  </si>
  <si>
    <t>22-A-1592996-22 OP</t>
  </si>
  <si>
    <t>22-A-1594700-23 OP</t>
  </si>
  <si>
    <t>6_Seed_Traits_07.05.23_LM</t>
  </si>
  <si>
    <t>22-A-1594700-26 OP</t>
  </si>
  <si>
    <t>22-A-1594784-25 OP</t>
  </si>
  <si>
    <t>22-A-1594784-22 OP</t>
  </si>
  <si>
    <t>22-A-1594871-21 OP</t>
  </si>
  <si>
    <t>22-A-1594871-22 OP</t>
  </si>
  <si>
    <t>22-A-1594871-24 OP</t>
  </si>
  <si>
    <t>22-A-1594871-25 OP</t>
  </si>
  <si>
    <t>22-A-1594819-22 OP</t>
  </si>
  <si>
    <t>22-A-1594819-21 OP</t>
  </si>
  <si>
    <t>22-A-1594819-26 OP</t>
  </si>
  <si>
    <t>22-A-1594819-25 OP</t>
  </si>
  <si>
    <t>22-A-1594648-24 OP</t>
  </si>
  <si>
    <t>22-A-1594648-21 OP</t>
  </si>
  <si>
    <t>22-A-1594656-23 OP</t>
  </si>
  <si>
    <t>22-A-1594656-22 OP</t>
  </si>
  <si>
    <t>22-A-1594746-21 OP</t>
  </si>
  <si>
    <t>22-A-1594746-25 OP</t>
  </si>
  <si>
    <t>22-A-1594746-24 OP</t>
  </si>
  <si>
    <t>22-A-1594746-22 OP</t>
  </si>
  <si>
    <t>22-A-1594746-26 OP</t>
  </si>
  <si>
    <t>22-A-1594666-22 OP</t>
  </si>
  <si>
    <t>22-A-1594666-21 OP</t>
  </si>
  <si>
    <t>22-A-1594666-24 OP</t>
  </si>
  <si>
    <t>22-A-1594666-25 OP</t>
  </si>
  <si>
    <t>22-A-1594666-26 OP</t>
  </si>
  <si>
    <t>22-A-1594770-22 OP</t>
  </si>
  <si>
    <t>22-A-1594770-23 OP</t>
  </si>
  <si>
    <t>22-A-1594770-21 OP</t>
  </si>
  <si>
    <t>22-A-1594770-26 OP</t>
  </si>
  <si>
    <t>22-A-1594772-21 OP</t>
  </si>
  <si>
    <t>22-A-1594772-23 OP</t>
  </si>
  <si>
    <t>22-A-1594770-25 OP</t>
  </si>
  <si>
    <t>22-A-1594772-26 OP</t>
  </si>
  <si>
    <t>22-A-1594772-22 OP</t>
  </si>
  <si>
    <t>22-A-1594772-25 OP</t>
  </si>
  <si>
    <t>22-A-1594693-22 OP</t>
  </si>
  <si>
    <t>22-A-1594693-21 OP</t>
  </si>
  <si>
    <t>22-A-1594693-25 OP</t>
  </si>
  <si>
    <t>22-A-1594693-24 OP</t>
  </si>
  <si>
    <t>22-A-1594693-26 OP</t>
  </si>
  <si>
    <t>22-A-1594687-24 OP</t>
  </si>
  <si>
    <t>22-A-1594687-25 OP</t>
  </si>
  <si>
    <t>22-A-1594687-22 OP</t>
  </si>
  <si>
    <t>22-A-1594687-21 OP</t>
  </si>
  <si>
    <t>22-A-1594672-25 OP</t>
  </si>
  <si>
    <t>22-A-1594672-23 OP</t>
  </si>
  <si>
    <t>22-A-1594672-22 OP</t>
  </si>
  <si>
    <t>22-A-1594672-21 OP</t>
  </si>
  <si>
    <t>22-A-1594672-26 OP</t>
  </si>
  <si>
    <t>22-A-1594735-26 OP</t>
  </si>
  <si>
    <t>A-2232-016</t>
  </si>
  <si>
    <t>22-A-1594735-24 OP</t>
  </si>
  <si>
    <t>22-A-1594735-25 OP</t>
  </si>
  <si>
    <t>22-A-1594735-22 OP</t>
  </si>
  <si>
    <t>22-A-1594735-21 OP</t>
  </si>
  <si>
    <t>22-A-1594719-21 OP</t>
  </si>
  <si>
    <t>22-A-1594719-24 OP</t>
  </si>
  <si>
    <t>22-A-1594719-23 OP</t>
  </si>
  <si>
    <t>22-A-1594698-26 OP</t>
  </si>
  <si>
    <t>22-A-1594698-25 OP</t>
  </si>
  <si>
    <t>22-A-1594698-23 OP</t>
  </si>
  <si>
    <t>22-A-1594698-22 OP</t>
  </si>
  <si>
    <t>22-A-1594698-21 OP</t>
  </si>
  <si>
    <t>22-A-1594657-21 OP</t>
  </si>
  <si>
    <t>22-A-1594663-23 OP</t>
  </si>
  <si>
    <t>22-A-1594855-21 OP</t>
  </si>
  <si>
    <t>22-A-1594657-22 OP</t>
  </si>
  <si>
    <t>22-A-1594669-25 OP</t>
  </si>
  <si>
    <t>22-A-1594669-23 OP</t>
  </si>
  <si>
    <t>22-A-1594669-21 OP</t>
  </si>
  <si>
    <t>22-A-1594669-22 OP</t>
  </si>
  <si>
    <t>22-A-1594723-21 OP</t>
  </si>
  <si>
    <t>22-A-1594723-24 OP</t>
  </si>
  <si>
    <t>22-A-1594723-23 OP</t>
  </si>
  <si>
    <t>22-A-1594716-22 OP</t>
  </si>
  <si>
    <t>22-A-1594716-23 OP</t>
  </si>
  <si>
    <t>22-A-1594677-23 OP</t>
  </si>
  <si>
    <t>22-A-1594677-22 OP</t>
  </si>
  <si>
    <t>22-A-1594677-21 OP</t>
  </si>
  <si>
    <t>22-A-1594677-25 OP</t>
  </si>
  <si>
    <t>22-A-1594677-26 OP</t>
  </si>
  <si>
    <t>22-A-1594691-24 OP</t>
  </si>
  <si>
    <t>22-A-1594691-26 OP</t>
  </si>
  <si>
    <t>22-A-1594691-23 OP</t>
  </si>
  <si>
    <t>22-A-1594736-26 OP</t>
  </si>
  <si>
    <t>22-A-1594736-25 OP</t>
  </si>
  <si>
    <t>22-A-1594691-22 OP</t>
  </si>
  <si>
    <t>22-A-1594774-22 OP</t>
  </si>
  <si>
    <t>22-A-1594736-23 OP</t>
  </si>
  <si>
    <t>22-A-1594736-21 OP</t>
  </si>
  <si>
    <t>22-A-1594736-22 OP</t>
  </si>
  <si>
    <t>22-A-1594774-23 OP</t>
  </si>
  <si>
    <t>22-A-1594774-21 OP</t>
  </si>
  <si>
    <t>22-A-1594846-24 OP</t>
  </si>
  <si>
    <t>6_Seed_Traits_07.07.23_em</t>
  </si>
  <si>
    <t>22-A-1594846-25 OP</t>
  </si>
  <si>
    <t>22-A-1594846-26 OP</t>
  </si>
  <si>
    <t>22-A-1594846-22 OP</t>
  </si>
  <si>
    <t>22-A-1594846-21 OP</t>
  </si>
  <si>
    <t>22-A-1594659-26 OP</t>
  </si>
  <si>
    <t>22-A-1594659-25 OP</t>
  </si>
  <si>
    <t>22-A-1594659-23 OP</t>
  </si>
  <si>
    <t>22-A-1594659-21 OP</t>
  </si>
  <si>
    <t>22-A-1594659-22 OP</t>
  </si>
  <si>
    <t>22-A-1594868-22 OP</t>
  </si>
  <si>
    <t>22-A-1594868-21 OP</t>
  </si>
  <si>
    <t>22-A-1594806-21 OP</t>
  </si>
  <si>
    <t>22-A-1594660-21 OP</t>
  </si>
  <si>
    <t>22-A-1594660-25 OP</t>
  </si>
  <si>
    <t>22-A-1594660-22 OP</t>
  </si>
  <si>
    <t>22-A-1594660-23 OP</t>
  </si>
  <si>
    <t>22-A-1594660-26 OP</t>
  </si>
  <si>
    <t>22-A-1594655-23 OP</t>
  </si>
  <si>
    <t>22-A-1594675-25 OP</t>
  </si>
  <si>
    <t>22-A-1594675-21 OP</t>
  </si>
  <si>
    <t>22-A-1594655-24 OP</t>
  </si>
  <si>
    <t>22-A-1594655-26 OP</t>
  </si>
  <si>
    <t>22-A-1594655-22 OP</t>
  </si>
  <si>
    <t>22-A-1594712-23 OP</t>
  </si>
  <si>
    <t>22-A-1594712-21 OP</t>
  </si>
  <si>
    <t>22-A-1594712-22 OP</t>
  </si>
  <si>
    <t>22-A-1594655-21 OP</t>
  </si>
  <si>
    <t>22-A-1594712-26 OP</t>
  </si>
  <si>
    <t>22-A-1594712-25 OP</t>
  </si>
  <si>
    <t>22-A-1594773-23 OP</t>
  </si>
  <si>
    <t>22-A-1594773-26 OP</t>
  </si>
  <si>
    <t>22-A-1594750-24 OP</t>
  </si>
  <si>
    <t>22-A-1594750-25 OP</t>
  </si>
  <si>
    <t>22-A-1594750-26 OP</t>
  </si>
  <si>
    <t>22-A-1594750-22 OP</t>
  </si>
  <si>
    <t>22-A-1594750-21 OP</t>
  </si>
  <si>
    <t>22-A-1594673-25 OP</t>
  </si>
  <si>
    <t>22-A-1594673-22 OP</t>
  </si>
  <si>
    <t>22-A-1594673-21 OP</t>
  </si>
  <si>
    <t>22-A-1594673-26 OP</t>
  </si>
  <si>
    <t>22-A-1594673-24 OP</t>
  </si>
  <si>
    <t>22-A-1594755-24 OP</t>
  </si>
  <si>
    <t>22-A-1594755-25 OP</t>
  </si>
  <si>
    <t>22-A-1594755-22 OP</t>
  </si>
  <si>
    <t>22-A-1594755-21 OP</t>
  </si>
  <si>
    <t>22-A-1594755-26 OP</t>
  </si>
  <si>
    <t>22-A-1594782-21 OP</t>
  </si>
  <si>
    <t>22-A-1594641-22 OP</t>
  </si>
  <si>
    <t>22-A-1594641-26 OP</t>
  </si>
  <si>
    <t>22-A-1594641-21 OP</t>
  </si>
  <si>
    <t>22-A-1594641-23 OP</t>
  </si>
  <si>
    <t>22-A-1594641-25 OP</t>
  </si>
  <si>
    <t>22-A-1594668-22 OP</t>
  </si>
  <si>
    <t>22-A-1594658-26 OP</t>
  </si>
  <si>
    <t>22-A-1594658-23 OP</t>
  </si>
  <si>
    <t>22-A-1594688-24 OP</t>
  </si>
  <si>
    <t>22-A-1594632-21 OP</t>
  </si>
  <si>
    <t>22-A-1594632-23 OP</t>
  </si>
  <si>
    <t>22-A-1594688-22 OP</t>
  </si>
  <si>
    <t>22-A-1594688-21 OP</t>
  </si>
  <si>
    <t>22-A-1594688-23 OP</t>
  </si>
  <si>
    <t>22-A-1594688-25 OP</t>
  </si>
  <si>
    <t>22-A-1594675-24 OP</t>
  </si>
  <si>
    <t>22-A-1594675-26 OP</t>
  </si>
  <si>
    <t>22-A-1594675-22 OP</t>
  </si>
  <si>
    <t>22-A-1594357-21 OP</t>
  </si>
  <si>
    <t>A-2232-003</t>
  </si>
  <si>
    <t>22-A-1594357-25 OP</t>
  </si>
  <si>
    <t>22-A-1594357-22 OP</t>
  </si>
  <si>
    <t>22-A-1594357-26 OP</t>
  </si>
  <si>
    <t>22-A-1594357-24 OP</t>
  </si>
  <si>
    <t>22-A-1594412-21 OP</t>
  </si>
  <si>
    <t>22-A-1594412-22 OP</t>
  </si>
  <si>
    <t>22-A-1594412-26 OP</t>
  </si>
  <si>
    <t>22-A-1594412-24 OP</t>
  </si>
  <si>
    <t>22-A-1594412-25 OP</t>
  </si>
  <si>
    <t>22-A-1594370-26 OP</t>
  </si>
  <si>
    <t>22-A-1594370-25 OP</t>
  </si>
  <si>
    <t>22-A-1594370-23 OP</t>
  </si>
  <si>
    <t>22-A-1594370-22 OP</t>
  </si>
  <si>
    <t>22-A-1594370-21 OP</t>
  </si>
  <si>
    <t>22-A-1594483-21 OP</t>
  </si>
  <si>
    <t>22-A-1594525-23 OP</t>
  </si>
  <si>
    <t>22-A-1594525-24 OP</t>
  </si>
  <si>
    <t>22-A-1594525-26 OP</t>
  </si>
  <si>
    <t>22-A-1594525-22 OP</t>
  </si>
  <si>
    <t>22-A-1594525-21 OP</t>
  </si>
  <si>
    <t>22-A-1594255-21 OP</t>
  </si>
  <si>
    <t>22-A-1594255-22 OP</t>
  </si>
  <si>
    <t>22-A-1594519-23 OP</t>
  </si>
  <si>
    <t>22-A-1594519-24 OP</t>
  </si>
  <si>
    <t>22-A-1594519-21 OP</t>
  </si>
  <si>
    <t>22-A-1594519-22 OP</t>
  </si>
  <si>
    <t>22-A-1594519-25 OP</t>
  </si>
  <si>
    <t>22-A-1594489-21 OP</t>
  </si>
  <si>
    <t>6_Seed_Traits_07.10.23_LM</t>
  </si>
  <si>
    <t>22-A-1594489-22 OP</t>
  </si>
  <si>
    <t>22-A-1594489-23 OP</t>
  </si>
  <si>
    <t>22-A-1594489-25 OP</t>
  </si>
  <si>
    <t>22-A-1594489-26 OP</t>
  </si>
  <si>
    <t>22-A-1594271-21 OP</t>
  </si>
  <si>
    <t>22-A-1594271-22 OP</t>
  </si>
  <si>
    <t>22-A-1594394-21 OP</t>
  </si>
  <si>
    <t>22-A-1594394-23 OP</t>
  </si>
  <si>
    <t>22-A-1594394-25 OP</t>
  </si>
  <si>
    <t>22-A-1594394-26 OP</t>
  </si>
  <si>
    <t>22-A-1594317-21 OP</t>
  </si>
  <si>
    <t>22-A-1594317-22 OP</t>
  </si>
  <si>
    <t>22-A-1594317-23 OP</t>
  </si>
  <si>
    <t>22-A-1594317-24 OP</t>
  </si>
  <si>
    <t>22-A-1594317-26 OP</t>
  </si>
  <si>
    <t>22-A-1594320-21 OP</t>
  </si>
  <si>
    <t>22-A-1594320-23 OP</t>
  </si>
  <si>
    <t>22-A-1594351-21 OP</t>
  </si>
  <si>
    <t>22-A-1594351-22 OP</t>
  </si>
  <si>
    <t>22-A-1594351-23 OP</t>
  </si>
  <si>
    <t>22-A-1594351-24 OP</t>
  </si>
  <si>
    <t>22-A-1594351-25 OP</t>
  </si>
  <si>
    <t>22-A-1594348-22 OP</t>
  </si>
  <si>
    <t>22-A-1594348-23 OP</t>
  </si>
  <si>
    <t>22-A-1594348-24 OP</t>
  </si>
  <si>
    <t>22-A-1594362-21 OP</t>
  </si>
  <si>
    <t>22-A-1594362-22 OP</t>
  </si>
  <si>
    <t>22-A-1594362-23 OP</t>
  </si>
  <si>
    <t>22-A-1594362-25 OP</t>
  </si>
  <si>
    <t>22-A-1594362-26 OP</t>
  </si>
  <si>
    <t>22-A-1594336-21 OP</t>
  </si>
  <si>
    <t>22-A-1594336-22 OP</t>
  </si>
  <si>
    <t>22-A-1594336-23 OP</t>
  </si>
  <si>
    <t>22-A-1594336-25 OP</t>
  </si>
  <si>
    <t>22-A-1594336-26 OP</t>
  </si>
  <si>
    <t>22-A-1594395-21 OP</t>
  </si>
  <si>
    <t>22-A-1594395-22 OP</t>
  </si>
  <si>
    <t>22-A-1594395-23 OP</t>
  </si>
  <si>
    <t>22-A-1594395-24 OP</t>
  </si>
  <si>
    <t>22-A-1594395-25 OP</t>
  </si>
  <si>
    <t>22-A-1594405-21 OP</t>
  </si>
  <si>
    <t>22-A-1594405-22 OP</t>
  </si>
  <si>
    <t>22-A-1594405-24 OP</t>
  </si>
  <si>
    <t>22-A-1594405-25 OP</t>
  </si>
  <si>
    <t>22-A-1594405-26 OP</t>
  </si>
  <si>
    <t>22-A-1594377-21 OP</t>
  </si>
  <si>
    <t>22-A-1594377-24 OP</t>
  </si>
  <si>
    <t>22-A-1594403-21 OP</t>
  </si>
  <si>
    <t>22-A-1594403-22 OP</t>
  </si>
  <si>
    <t>22-A-1594403-24 OP</t>
  </si>
  <si>
    <t>22-A-1594403-25 OP</t>
  </si>
  <si>
    <t>22-A-1594403-26 OP</t>
  </si>
  <si>
    <t>22-A-1594398-21 OP</t>
  </si>
  <si>
    <t>22-A-1594398-22 OP</t>
  </si>
  <si>
    <t>22-A-1594398-23 OP</t>
  </si>
  <si>
    <t>22-A-1594398-25 OP</t>
  </si>
  <si>
    <t>22-A-1594398-26 OP</t>
  </si>
  <si>
    <t>22-A-1594473-21 OP</t>
  </si>
  <si>
    <t>22-A-1594473-23 OP</t>
  </si>
  <si>
    <t>22-A-1594473-24 OP</t>
  </si>
  <si>
    <t>22-A-1594473-25 OP</t>
  </si>
  <si>
    <t>22-A-1594535-21 OP</t>
  </si>
  <si>
    <t>22-A-1594535-22 OP</t>
  </si>
  <si>
    <t>22-A-1594535-23 OP</t>
  </si>
  <si>
    <t>22-A-1594535-25 OP</t>
  </si>
  <si>
    <t>22-A-1594535-26 OP</t>
  </si>
  <si>
    <t>22-A-1594522-21 OP</t>
  </si>
  <si>
    <t>22-A-1594522-22 OP</t>
  </si>
  <si>
    <t>22-A-1594522-24 OP</t>
  </si>
  <si>
    <t>22-A-1594522-25 OP</t>
  </si>
  <si>
    <t>22-A-1594522-26 OP</t>
  </si>
  <si>
    <t>22-A-1594264-21 OP</t>
  </si>
  <si>
    <t>22-A-1594264-22 OP</t>
  </si>
  <si>
    <t>22-A-1594283-21 OP</t>
  </si>
  <si>
    <t>22-A-1594283-22 OP</t>
  </si>
  <si>
    <t>22-A-1594283-23 OP</t>
  </si>
  <si>
    <t>22-A-1594269-22 OP</t>
  </si>
  <si>
    <t>22-A-1594299-22 OP</t>
  </si>
  <si>
    <t>22-A-1594299-23 OP</t>
  </si>
  <si>
    <t>22-A-1594299-24 OP</t>
  </si>
  <si>
    <t>22-A-1594299-25 OP</t>
  </si>
  <si>
    <t>22-A-1594359-23 OP</t>
  </si>
  <si>
    <t>22-A-1594359-22 OP</t>
  </si>
  <si>
    <t>22-A-1594359-25 OP</t>
  </si>
  <si>
    <t>22-A-1594359-26 OP</t>
  </si>
  <si>
    <t>22-A-1594359-21 OP</t>
  </si>
  <si>
    <t>22-A-1594396-21 OP</t>
  </si>
  <si>
    <t>22-A-1594396-22 OP</t>
  </si>
  <si>
    <t>22-A-1594379-22 OP</t>
  </si>
  <si>
    <t>22-A-1594379-25 OP</t>
  </si>
  <si>
    <t>22-A-1594379-26 OP</t>
  </si>
  <si>
    <t>22-A-1594379-21 OP</t>
  </si>
  <si>
    <t>22-A-1594379-24 OP</t>
  </si>
  <si>
    <t>22-A-1594304-26 OP</t>
  </si>
  <si>
    <t>22-A-1594304-24 OP</t>
  </si>
  <si>
    <t>22-A-1594304-23 OP</t>
  </si>
  <si>
    <t>22-A-1594304-22 OP</t>
  </si>
  <si>
    <t>22-A-1594304-21 OP</t>
  </si>
  <si>
    <t>22-A-1594853-21 OP</t>
  </si>
  <si>
    <t>A-2232-023</t>
  </si>
  <si>
    <t>22-A-1594853-22 OP</t>
  </si>
  <si>
    <t>22-A-1594936-23 OP</t>
  </si>
  <si>
    <t>6_Seed_Traits_07.11.23_em</t>
  </si>
  <si>
    <t>22-A-1594936-22 OP</t>
  </si>
  <si>
    <t>22-A-1594936-21 OP</t>
  </si>
  <si>
    <t>22-A-1594965-23 OP</t>
  </si>
  <si>
    <t>22-A-1594936-26 OP</t>
  </si>
  <si>
    <t>22-A-1594936-24 OP</t>
  </si>
  <si>
    <t>22-A-1594936-25 OP</t>
  </si>
  <si>
    <t>22-A-1594965-26 OP</t>
  </si>
  <si>
    <t>22-A-1594965-22 OP</t>
  </si>
  <si>
    <t>22-A-1594965-21 OP</t>
  </si>
  <si>
    <t>22-A-1594965-25 OP</t>
  </si>
  <si>
    <t>22-A-1594965-24 OP</t>
  </si>
  <si>
    <t>22-A-1594516-24 OP</t>
  </si>
  <si>
    <t>A-2232-011</t>
  </si>
  <si>
    <t>22-A-1594516-21 OP</t>
  </si>
  <si>
    <t>22-A-1594516-22 OP</t>
  </si>
  <si>
    <t>22-A-1594516-25 OP</t>
  </si>
  <si>
    <t>22-A-1594542-21 OP</t>
  </si>
  <si>
    <t>22-A-1594542-25 OP</t>
  </si>
  <si>
    <t>22-A-1594542-26 OP</t>
  </si>
  <si>
    <t>22-A-1594542-23 OP</t>
  </si>
  <si>
    <t>22-A-1594542-24 OP</t>
  </si>
  <si>
    <t>6_Seed_Traits_07.11.23_LM</t>
  </si>
  <si>
    <t>22-A-1594583-25 OP</t>
  </si>
  <si>
    <t>22-A-1594583-26 OP</t>
  </si>
  <si>
    <t>22-A-1594583-23 OP</t>
  </si>
  <si>
    <t>22-A-1594583-22 OP</t>
  </si>
  <si>
    <t>22-A-1594583-21 OP</t>
  </si>
  <si>
    <t>22-A-1594585-22 OP</t>
  </si>
  <si>
    <t>22-A-1594585-25 OP</t>
  </si>
  <si>
    <t>22-A-1594585-24 OP</t>
  </si>
  <si>
    <t>22-A-1594585-21 OP</t>
  </si>
  <si>
    <t>22-A-1594585-26 OP</t>
  </si>
  <si>
    <t>22-A-1594588-21 OP</t>
  </si>
  <si>
    <t>22-A-1594588-22 OP</t>
  </si>
  <si>
    <t>22-A-1594588-23 OP</t>
  </si>
  <si>
    <t>22-A-1594588-24 OP</t>
  </si>
  <si>
    <t>22-A-1594588-25 OP</t>
  </si>
  <si>
    <t>22-A-1594594-21 OP</t>
  </si>
  <si>
    <t>22-A-1594594-24 OP</t>
  </si>
  <si>
    <t>22-A-1594594-22 OP</t>
  </si>
  <si>
    <t>22-A-1594594-23 OP</t>
  </si>
  <si>
    <t>22-A-1594594-25 OP</t>
  </si>
  <si>
    <t>22-A-1594616-24 OP</t>
  </si>
  <si>
    <t>22-A-1594616-25 OP</t>
  </si>
  <si>
    <t>22-A-1594616-21 OP</t>
  </si>
  <si>
    <t>22-A-1594616-22 OP</t>
  </si>
  <si>
    <t>22-A-1594616-23 OP</t>
  </si>
  <si>
    <t>22-A-1594459-25 OP</t>
  </si>
  <si>
    <t>22-A-1594459-21 OP</t>
  </si>
  <si>
    <t>22-A-1594518-21 OP</t>
  </si>
  <si>
    <t>22-A-1594518-23 OP</t>
  </si>
  <si>
    <t>22-A-1594518-26 OP</t>
  </si>
  <si>
    <t>22-A-1594518-25 OP</t>
  </si>
  <si>
    <t>22-A-1594518-22 OP</t>
  </si>
  <si>
    <t>22-A-1594528-24 OP</t>
  </si>
  <si>
    <t>22-A-1594528-25 OP</t>
  </si>
  <si>
    <t>22-A-1594528-21 OP</t>
  </si>
  <si>
    <t>22-A-1594528-22 OP</t>
  </si>
  <si>
    <t>22-A-1594528-26 OP</t>
  </si>
  <si>
    <t>22-A-1594442-21 OP</t>
  </si>
  <si>
    <t>22-A-1594442-26 OP</t>
  </si>
  <si>
    <t>22-A-1594442-24 OP</t>
  </si>
  <si>
    <t>22-A-1594442-25 OP</t>
  </si>
  <si>
    <t>22-A-1594442-23 OP</t>
  </si>
  <si>
    <t>22-A-1594541-24 OP</t>
  </si>
  <si>
    <t>22-A-1594541-22 OP</t>
  </si>
  <si>
    <t>22-A-1594409-25 OP</t>
  </si>
  <si>
    <t>22-A-1594541-23 OP</t>
  </si>
  <si>
    <t>22-A-1594555-22 OP</t>
  </si>
  <si>
    <t>000022-A-1594555-21 OP</t>
  </si>
  <si>
    <t>22-A-1594555-25 OP</t>
  </si>
  <si>
    <t>22-A-1594555-24 OP</t>
  </si>
  <si>
    <t>22-A-1594555-26 OP</t>
  </si>
  <si>
    <t>22-A-1594610-22 OP</t>
  </si>
  <si>
    <t>22-A-1594610-24 OP</t>
  </si>
  <si>
    <t>22-A-1594610-21 OP</t>
  </si>
  <si>
    <t>22-A-1594610-23 OP</t>
  </si>
  <si>
    <t>22-A-1594610-26 OP</t>
  </si>
  <si>
    <t>22-A-1594593-24 OP</t>
  </si>
  <si>
    <t>22-A-1594618-26 OP</t>
  </si>
  <si>
    <t>22-A-1594618-24 OP</t>
  </si>
  <si>
    <t>22-A-1594618-25 OP</t>
  </si>
  <si>
    <t>22-A-1594618-21 OP</t>
  </si>
  <si>
    <t>22-A-1594618-22 OP</t>
  </si>
  <si>
    <t>22-A-1594477-24 OP</t>
  </si>
  <si>
    <t>22-A-1594477-25 OP</t>
  </si>
  <si>
    <t>22-A-1594477-21 OP</t>
  </si>
  <si>
    <t>22-A-1594477-22 OP</t>
  </si>
  <si>
    <t>22-A-1594480-25 OP</t>
  </si>
  <si>
    <t>22-A-1594480-26 OP</t>
  </si>
  <si>
    <t>22-A-1594480-24 OP</t>
  </si>
  <si>
    <t>22-A-1594414-25 OP</t>
  </si>
  <si>
    <t>A-2232-004</t>
  </si>
  <si>
    <t>6_Seed_Traits_07.14.23_em</t>
  </si>
  <si>
    <t>22-A-1594414-21 OP</t>
  </si>
  <si>
    <t>22-A-1594414-22 OP</t>
  </si>
  <si>
    <t>22-A-1594414-24 OP</t>
  </si>
  <si>
    <t>22-A-1594414-26 OP</t>
  </si>
  <si>
    <t>22-A-1594288-22 OP</t>
  </si>
  <si>
    <t>22-A-1594288-21 OP</t>
  </si>
  <si>
    <t>22-A-1594288-24 OP</t>
  </si>
  <si>
    <t>22-A-1594478-22 OP</t>
  </si>
  <si>
    <t>22-A-1594526-22 OP</t>
  </si>
  <si>
    <t>22-A-1594526-23 OP</t>
  </si>
  <si>
    <t>22-A-1594281-21 OP</t>
  </si>
  <si>
    <t>22-A-1594281-22 OP</t>
  </si>
  <si>
    <t>22-A-1594281-24 OP</t>
  </si>
  <si>
    <t>22-A-1594288-26 OP</t>
  </si>
  <si>
    <t>22-A-1594288-25 OP</t>
  </si>
  <si>
    <t>22-A-1594268-21 OP</t>
  </si>
  <si>
    <t>22-A-1594268-22 OP</t>
  </si>
  <si>
    <t>22-A-1594268-25 OP</t>
  </si>
  <si>
    <t>22-A-1594268-24 OP</t>
  </si>
  <si>
    <t>22-A-1594368-25 OP</t>
  </si>
  <si>
    <t>22-A-1594368-24 OP</t>
  </si>
  <si>
    <t>22-A-1594368-26 OP</t>
  </si>
  <si>
    <t>22-A-1594268-26 OP</t>
  </si>
  <si>
    <t>22-A-1594314-21 OP</t>
  </si>
  <si>
    <t>22-A-1594368-22 OP</t>
  </si>
  <si>
    <t>22-A-1594368-23 OP</t>
  </si>
  <si>
    <t>22-A-1594314-26 OP</t>
  </si>
  <si>
    <t>22-A-1594314-22 OP</t>
  </si>
  <si>
    <t>22-A-1594314-25 OP</t>
  </si>
  <si>
    <t>22-A-1594314-24 OP</t>
  </si>
  <si>
    <t>22-A-1594296-25 OP</t>
  </si>
  <si>
    <t>22-A-1594390-26 OP</t>
  </si>
  <si>
    <t>22-A-1594390-24 OP</t>
  </si>
  <si>
    <t>22-A-1594390-21 OP</t>
  </si>
  <si>
    <t>22-A-1594296-24 OP</t>
  </si>
  <si>
    <t>22-A-1594337-21 OP</t>
  </si>
  <si>
    <t>22-A-1594354-22 OP</t>
  </si>
  <si>
    <t>22-A-1594296-21 OP</t>
  </si>
  <si>
    <t>22-A-1594296-26 OP</t>
  </si>
  <si>
    <t>22-A-1594296-23 OP</t>
  </si>
  <si>
    <t>22-A-1594340-25 OP</t>
  </si>
  <si>
    <t>22-A-1594340-23 OP</t>
  </si>
  <si>
    <t>22-A-1594340-21 OP</t>
  </si>
  <si>
    <t>22-A-1594340-22 OP</t>
  </si>
  <si>
    <t>22-A-1594297-24 OP</t>
  </si>
  <si>
    <t>22-A-1594297-25 OP</t>
  </si>
  <si>
    <t>22-A-1594297-22 OP</t>
  </si>
  <si>
    <t>22-A-1594297-21 OP</t>
  </si>
  <si>
    <t>22-A-1594298-25 OP</t>
  </si>
  <si>
    <t>22-A-1594298-22 OP</t>
  </si>
  <si>
    <t>22-A-1594298-23 OP</t>
  </si>
  <si>
    <t>22-A-1594298-21 OP</t>
  </si>
  <si>
    <t>22-A-1594374-24 OP</t>
  </si>
  <si>
    <t>22-A-1594374-22 OP</t>
  </si>
  <si>
    <t>22-A-1594374-25 OP</t>
  </si>
  <si>
    <t>22-A-1594374-26 OP</t>
  </si>
  <si>
    <t>22-A-1594493-21 OP</t>
  </si>
  <si>
    <t>22-A-1594335-23 OP</t>
  </si>
  <si>
    <t>22-A-1594335-22 OP</t>
  </si>
  <si>
    <t>22-A-1594335-26 OP</t>
  </si>
  <si>
    <t>22-A-1594335-25 OP</t>
  </si>
  <si>
    <t>22-A-1594374-21 OP</t>
  </si>
  <si>
    <t>22-A-1594335-21 OP</t>
  </si>
  <si>
    <t>22-A-1594345-24 OP</t>
  </si>
  <si>
    <t>22-A-1594345-22 OP</t>
  </si>
  <si>
    <t>22-A-1594345-21 OP</t>
  </si>
  <si>
    <t>22-A-1594345-26 OP</t>
  </si>
  <si>
    <t>22-A-1594345-25 OP</t>
  </si>
  <si>
    <t>22-A-1594286-23 OP</t>
  </si>
  <si>
    <t>22-A-1594429-21 OP</t>
  </si>
  <si>
    <t>22-A-1594465-22 OP</t>
  </si>
  <si>
    <t>22-A-1594465-23 OP</t>
  </si>
  <si>
    <t>22-A-1594465-24 OP</t>
  </si>
  <si>
    <t>22-A-1594286-21 OP</t>
  </si>
  <si>
    <t>22-A-1594286-24 OP</t>
  </si>
  <si>
    <t>22-A-1594278-21 OP</t>
  </si>
  <si>
    <t>A-2232-001</t>
  </si>
  <si>
    <t>22-A-1594290-22 OP</t>
  </si>
  <si>
    <t>22-A-1594263-24 OP</t>
  </si>
  <si>
    <t>22-A-1594263-21 OP</t>
  </si>
  <si>
    <t>22-A-1594263-22 OP</t>
  </si>
  <si>
    <t>22-A-1594263-26 OP</t>
  </si>
  <si>
    <t>22-A-1594369-24 OP</t>
  </si>
  <si>
    <t>22-A-1594369-21 OP</t>
  </si>
  <si>
    <t>22-A-1594369-26 OP</t>
  </si>
  <si>
    <t>22-A-1594369-25 OP</t>
  </si>
  <si>
    <t>22-A-1594369-22 OP</t>
  </si>
  <si>
    <t>22-A-1594401-22 OP</t>
  </si>
  <si>
    <t>22-A-1594401-23 OP</t>
  </si>
  <si>
    <t>22-A-1594401-25 OP</t>
  </si>
  <si>
    <t>22-A-1594401-24 OP</t>
  </si>
  <si>
    <t>22-A-1594401-26 OP</t>
  </si>
  <si>
    <t>22-A-1594325-22 OP</t>
  </si>
  <si>
    <t>22-A-1594334-21 OP</t>
  </si>
  <si>
    <t>22-A-1594334-25 OP</t>
  </si>
  <si>
    <t>22-A-1594334-23 OP</t>
  </si>
  <si>
    <t>22-A-1594334-22 OP</t>
  </si>
  <si>
    <t>22-A-1594325-26 OP</t>
  </si>
  <si>
    <t>22-A-1594325-21 OP</t>
  </si>
  <si>
    <t>22-A-1594325-25 OP</t>
  </si>
  <si>
    <t>22-A-1594325-23 OP</t>
  </si>
  <si>
    <t>22-A-1594322-24 OP</t>
  </si>
  <si>
    <t>22-A-1594322-21 OP</t>
  </si>
  <si>
    <t>22-A-1594322-25 OP</t>
  </si>
  <si>
    <t>22-A-1594322-26 OP</t>
  </si>
  <si>
    <t>22-A-1594322-22 OP</t>
  </si>
  <si>
    <t>22-A-1594375-23 OP</t>
  </si>
  <si>
    <t>22-A-1594375-24 OP</t>
  </si>
  <si>
    <t>22-A-1594375-21 OP</t>
  </si>
  <si>
    <t>22-A-1594375-26 OP</t>
  </si>
  <si>
    <t>22-A-1594397-24 OP</t>
  </si>
  <si>
    <t>22-A-1594397-25 OP</t>
  </si>
  <si>
    <t>22-A-1594397-22 OP</t>
  </si>
  <si>
    <t>22-A-1594397-26 OP</t>
  </si>
  <si>
    <t>22-A-1594375-22 OP</t>
  </si>
  <si>
    <t>22-A-1594363-24 OP</t>
  </si>
  <si>
    <t>22-A-1594363-21 OP</t>
  </si>
  <si>
    <t>22-A-1594363-25 OP</t>
  </si>
  <si>
    <t>22-A-1594363-23 OP</t>
  </si>
  <si>
    <t>22-A-1594363-26 OP</t>
  </si>
  <si>
    <t>22-A-1594334-26 OP</t>
  </si>
  <si>
    <t>22-A-1594397-21 OP</t>
  </si>
  <si>
    <t>22-A-1594400-25 OP</t>
  </si>
  <si>
    <t>22-A-1594400-21 OP</t>
  </si>
  <si>
    <t>22-A-1594400-26 OP</t>
  </si>
  <si>
    <t>22-A-1594400-22 OP</t>
  </si>
  <si>
    <t>22-A-1594400-24 OP</t>
  </si>
  <si>
    <t>22-A-1594393-22 OP</t>
  </si>
  <si>
    <t>22-A-1594393-24 OP</t>
  </si>
  <si>
    <t>22-A-1594393-25 OP</t>
  </si>
  <si>
    <t>22-A-1594393-21 OP</t>
  </si>
  <si>
    <t>22-A-1594361-25 OP</t>
  </si>
  <si>
    <t>22-A-1594361-24 OP</t>
  </si>
  <si>
    <t>22-A-1594361-21 OP</t>
  </si>
  <si>
    <t>22-A-1594361-22 OP</t>
  </si>
  <si>
    <t>22-A-1594361-26 OP</t>
  </si>
  <si>
    <t>22-A-1594356-25 OP</t>
  </si>
  <si>
    <t>22-A-1594356-26 OP</t>
  </si>
  <si>
    <t>22-A-1594356-23 OP</t>
  </si>
  <si>
    <t>22-A-1594356-21 OP</t>
  </si>
  <si>
    <t>22-A-1594356-22 OP</t>
  </si>
  <si>
    <t>22-A-1594386-21 OP</t>
  </si>
  <si>
    <t>22-A-1594328-21 OP</t>
  </si>
  <si>
    <t>22-A-1594386-22 OP</t>
  </si>
  <si>
    <t>22-A-1594386-25 OP</t>
  </si>
  <si>
    <t>22-A-1594386-26 OP</t>
  </si>
  <si>
    <t>22-A-1594386-23 OP</t>
  </si>
  <si>
    <t>22-A-1594514-25 OP</t>
  </si>
  <si>
    <t>22-A-1594328-24 OP</t>
  </si>
  <si>
    <t>22-A-1594328-26 OP</t>
  </si>
  <si>
    <t>22-A-1594328-23 OP</t>
  </si>
  <si>
    <t>22-A-1594328-25 OP</t>
  </si>
  <si>
    <t>22-A-1594521-22 OP</t>
  </si>
  <si>
    <t>22-A-1594521-21 OP</t>
  </si>
  <si>
    <t>22-A-1594515-22 OP</t>
  </si>
  <si>
    <t>22-A-1594514-22 OP</t>
  </si>
  <si>
    <t>22-A-1594252-23 OP</t>
  </si>
  <si>
    <t>22-A-1594252-21 OP</t>
  </si>
  <si>
    <t>22-A-1594252-26 OP</t>
  </si>
  <si>
    <t>22-A-1594252-22 OP</t>
  </si>
  <si>
    <t>22-A-1594284-22 OP</t>
  </si>
  <si>
    <t>22-A-1594284-21 OP</t>
  </si>
  <si>
    <t>22-A-1594274-25 OP</t>
  </si>
  <si>
    <t>22-A-1594274-23 OP</t>
  </si>
  <si>
    <t>22-A-1594274-21 OP</t>
  </si>
  <si>
    <t>22-A-1594274-26 OP</t>
  </si>
  <si>
    <t>22-A-1594252-24 OP</t>
  </si>
  <si>
    <t>22-A-1594392-26 OP</t>
  </si>
  <si>
    <t>22-A-1594392-24 OP</t>
  </si>
  <si>
    <t>22-A-1594392-21 OP</t>
  </si>
  <si>
    <t>22-A-1594392-22 OP</t>
  </si>
  <si>
    <t>22-A-1594392-23 OP</t>
  </si>
  <si>
    <t>22-A-1594265-26 OP</t>
  </si>
  <si>
    <t>22-A-1594265-24 OP</t>
  </si>
  <si>
    <t>22-A-1594265-25 OP</t>
  </si>
  <si>
    <t>22-A-1594265-21 OP</t>
  </si>
  <si>
    <t>22-A-1594265-23 OP</t>
  </si>
  <si>
    <t>22-A-1594293-21 OP</t>
  </si>
  <si>
    <t>22-A-1594327-26 OP</t>
  </si>
  <si>
    <t>6_Seed_Traits_07.15.23_gl</t>
  </si>
  <si>
    <t>22-A-1594327-21 OP</t>
  </si>
  <si>
    <t>22-A-1594327-22 OP</t>
  </si>
  <si>
    <t>22-A-1594327-23 OP</t>
  </si>
  <si>
    <t>22-A-1594327-25 OP</t>
  </si>
  <si>
    <t>22-A-1594353-22 OP</t>
  </si>
  <si>
    <t>22-A-1594353-25 OP</t>
  </si>
  <si>
    <t>22-A-1594353-26 OP</t>
  </si>
  <si>
    <t>22-A-1594353-21 OP</t>
  </si>
  <si>
    <t>22-A-1594353-23 OP</t>
  </si>
  <si>
    <t>22-A-1594331-23 OP</t>
  </si>
  <si>
    <t>22-A-1594331-21 OP</t>
  </si>
  <si>
    <t>22-A-1594331-22 OP</t>
  </si>
  <si>
    <t>22-A-1594331-26 OP</t>
  </si>
  <si>
    <t>22-A-1594331-25 OP</t>
  </si>
  <si>
    <t>22-A-1594330-21 OP</t>
  </si>
  <si>
    <t>22-A-1594330-23 OP</t>
  </si>
  <si>
    <t>22-A-1594330-22 OP</t>
  </si>
  <si>
    <t>22-A-1594330-25 OP</t>
  </si>
  <si>
    <t>22-A-1594330-26 OP</t>
  </si>
  <si>
    <t>22-A-1594306-24 OP</t>
  </si>
  <si>
    <t>22-A-1594306-22 OP</t>
  </si>
  <si>
    <t>22-A-1594306-25 OP</t>
  </si>
  <si>
    <t>22-A-1594306-21 OP</t>
  </si>
  <si>
    <t>22-A-1594306-26 OP</t>
  </si>
  <si>
    <t>22-A-1594293-26 OP</t>
  </si>
  <si>
    <t>22-A-1594293-25 OP</t>
  </si>
  <si>
    <t>22-A-1594293-24 OP</t>
  </si>
  <si>
    <t>22-A-1594293-22 OP</t>
  </si>
  <si>
    <t>22-A-1594488-26 OP</t>
  </si>
  <si>
    <t>A-2232-010</t>
  </si>
  <si>
    <t>22-A-1594488-25 OP</t>
  </si>
  <si>
    <t>22-A-1594613-26 OP</t>
  </si>
  <si>
    <t>22-A-1594488-21 OP</t>
  </si>
  <si>
    <t>22-A-1594488-23 OP</t>
  </si>
  <si>
    <t>22-A-1594488-24 OP</t>
  </si>
  <si>
    <t>22-A-1594474-23 OP</t>
  </si>
  <si>
    <t>22-A-1594474-24 OP</t>
  </si>
  <si>
    <t>22-A-1594474-26 OP</t>
  </si>
  <si>
    <t>22-A-1594468-22 OP</t>
  </si>
  <si>
    <t>22-A-1594470-21 OP</t>
  </si>
  <si>
    <t>22-A-1594470-22 OP</t>
  </si>
  <si>
    <t>22-A-1594470-23 OP</t>
  </si>
  <si>
    <t>22-A-1594470-25 OP</t>
  </si>
  <si>
    <t>22-A-1594470-24 OP</t>
  </si>
  <si>
    <t>22-A-1594453-24 OP</t>
  </si>
  <si>
    <t>22-A-1594453-22 OP</t>
  </si>
  <si>
    <t>22-A-1594453-23 OP</t>
  </si>
  <si>
    <t>22-A-1594453-26 OP</t>
  </si>
  <si>
    <t>22-A-1594472-21 OP</t>
  </si>
  <si>
    <t>22-A-1594502-21 OP</t>
  </si>
  <si>
    <t>22-A-1594502-24 OP</t>
  </si>
  <si>
    <t>22-A-1594502-22 OP</t>
  </si>
  <si>
    <t>22-A-1594502-23 OP</t>
  </si>
  <si>
    <t>22-A-1594575-24 OP</t>
  </si>
  <si>
    <t>22-A-1594575-26 OP</t>
  </si>
  <si>
    <t>22-A-1594575-21 OP</t>
  </si>
  <si>
    <t>22-A-1594575-25 OP</t>
  </si>
  <si>
    <t>22-A-1594575-22 OP</t>
  </si>
  <si>
    <t>22-A-1594603-24 OP</t>
  </si>
  <si>
    <t>22-A-1594603-21 OP</t>
  </si>
  <si>
    <t>22-A-1594603-23 OP</t>
  </si>
  <si>
    <t>22-A-1594603-26 OP</t>
  </si>
  <si>
    <t>22-A-1594603-22 OP</t>
  </si>
  <si>
    <t>22-A-1594605-23 OP</t>
  </si>
  <si>
    <t>22-A-1594605-26 OP</t>
  </si>
  <si>
    <t>22-A-1594605-21 OP</t>
  </si>
  <si>
    <t>22-A-1594605-22 OP</t>
  </si>
  <si>
    <t>22-A-1594605-25 OP</t>
  </si>
  <si>
    <t>22-A-1594622-21 OP</t>
  </si>
  <si>
    <t>22-A-1594466-22 OP</t>
  </si>
  <si>
    <t>22-A-1594466-23 OP</t>
  </si>
  <si>
    <t>22-A-1594466-21 OP</t>
  </si>
  <si>
    <t>22-A-1594622-23 OP</t>
  </si>
  <si>
    <t>22-A-1594622-22 OP</t>
  </si>
  <si>
    <t>22-A-1594482-21 OP</t>
  </si>
  <si>
    <t>22-A-1594534-24 OP</t>
  </si>
  <si>
    <t>22-A-1594534-23 OP</t>
  </si>
  <si>
    <t>22-A-1594534-21 OP</t>
  </si>
  <si>
    <t>22-A-1594498-21 OP</t>
  </si>
  <si>
    <t>22-A-1594498-22 OP</t>
  </si>
  <si>
    <t>22-A-1594452-22 OP</t>
  </si>
  <si>
    <t>22-A-1594452-24 OP</t>
  </si>
  <si>
    <t>22-A-1594452-25 OP</t>
  </si>
  <si>
    <t>22-A-1594452-26 OP</t>
  </si>
  <si>
    <t>22-A-1594460-22 OP</t>
  </si>
  <si>
    <t>22-A-1594460-23 OP</t>
  </si>
  <si>
    <t>22-A-1594460-24 OP</t>
  </si>
  <si>
    <t>22-A-1594440-24 OP</t>
  </si>
  <si>
    <t>22-A-1594440-22 OP</t>
  </si>
  <si>
    <t>22-A-1594440-21 OP</t>
  </si>
  <si>
    <t>22-A-1594566-23 OP</t>
  </si>
  <si>
    <t>22-A-1594566-21 OP</t>
  </si>
  <si>
    <t>22-A-1594566-25 OP</t>
  </si>
  <si>
    <t>22-A-1594566-22 OP</t>
  </si>
  <si>
    <t>22-A-1594579-24 OP</t>
  </si>
  <si>
    <t>22-A-1594579-23 OP</t>
  </si>
  <si>
    <t>22-A-1594579-22 OP</t>
  </si>
  <si>
    <t>22-A-1594579-25 OP</t>
  </si>
  <si>
    <t>22-A-1594579-26 OP</t>
  </si>
  <si>
    <t>22-A-1594561-23 OP</t>
  </si>
  <si>
    <t>22-A-1594561-24 OP</t>
  </si>
  <si>
    <t>22-A-1594561-22 OP</t>
  </si>
  <si>
    <t>22-A-1594482-22 OP</t>
  </si>
  <si>
    <t>22-A-1594544-22 OP</t>
  </si>
  <si>
    <t>22-A-1594591-24 OP</t>
  </si>
  <si>
    <t>22-A-1594591-22 OP</t>
  </si>
  <si>
    <t>22-A-1594591-21 OP</t>
  </si>
  <si>
    <t>22-A-1594620-22 OP</t>
  </si>
  <si>
    <t>22-A-1594620-23 OP</t>
  </si>
  <si>
    <t>22-A-1594620-24 OP</t>
  </si>
  <si>
    <t>22-A-1594446-22 OP</t>
  </si>
  <si>
    <t>22-A-1594512-25 OP</t>
  </si>
  <si>
    <t>22-A-1594446-24 OP</t>
  </si>
  <si>
    <t>22-A-1594446-25 OP</t>
  </si>
  <si>
    <t>22-A-1594446-26 OP</t>
  </si>
  <si>
    <t>22-A-1594457-22 OP</t>
  </si>
  <si>
    <t>22-A-1594457-25 OP</t>
  </si>
  <si>
    <t>22-A-1594457-26 OP</t>
  </si>
  <si>
    <t>22-A-1594457-21 OP</t>
  </si>
  <si>
    <t>22-A-1594457-23 OP</t>
  </si>
  <si>
    <t>22-A-1594494-21 OP</t>
  </si>
  <si>
    <t>22-A-1594494-25 OP</t>
  </si>
  <si>
    <t>22-A-1594494-22 OP</t>
  </si>
  <si>
    <t>22-A-1594494-26 OP</t>
  </si>
  <si>
    <t>22-A-1594494-24 OP</t>
  </si>
  <si>
    <t>22-A-1594501-24 OP</t>
  </si>
  <si>
    <t>22-A-1594501-23 OP</t>
  </si>
  <si>
    <t>22-A-1594501-26 OP</t>
  </si>
  <si>
    <t>22-A-1594501-21 OP</t>
  </si>
  <si>
    <t>22-A-1594501-22 OP</t>
  </si>
  <si>
    <t>22-A-1594482-24 OP</t>
  </si>
  <si>
    <t>A-2232-009</t>
  </si>
  <si>
    <t>22-A-1594471-21 OP</t>
  </si>
  <si>
    <t>22-A-1594471-23 OP</t>
  </si>
  <si>
    <t>22-A-1594471-25 OP</t>
  </si>
  <si>
    <t>22-A-1594475-25 OP</t>
  </si>
  <si>
    <t>22-A-1594475-22 OP</t>
  </si>
  <si>
    <t>22-A-1594475-26 OP</t>
  </si>
  <si>
    <t>22-A-1594475-23 OP</t>
  </si>
  <si>
    <t>22-A-1594475-24 OP</t>
  </si>
  <si>
    <t>22-A-1594548-24 OP</t>
  </si>
  <si>
    <t>22-A-1594548-21 OP</t>
  </si>
  <si>
    <t>22-A-1594548-25 OP</t>
  </si>
  <si>
    <t>22-A-1594548-22 OP</t>
  </si>
  <si>
    <t>22-A-1594548-23 OP</t>
  </si>
  <si>
    <t>22-A-1594422-22 OP</t>
  </si>
  <si>
    <t>22-A-1594556-21 OP</t>
  </si>
  <si>
    <t>22-A-1594556-24 OP</t>
  </si>
  <si>
    <t>22-A-1594556-25 OP</t>
  </si>
  <si>
    <t>22-A-1594556-26 OP</t>
  </si>
  <si>
    <t>22-A-1594556-22 OP</t>
  </si>
  <si>
    <t>22-A-1594573-25 OP</t>
  </si>
  <si>
    <t>22-A-1594573-21 OP</t>
  </si>
  <si>
    <t>22-A-1594573-24 OP</t>
  </si>
  <si>
    <t>22-A-1594573-22 OP</t>
  </si>
  <si>
    <t>22-A-1594570-24 OP</t>
  </si>
  <si>
    <t>22-A-1594617-24 OP</t>
  </si>
  <si>
    <t>22-A-1594617-23 OP</t>
  </si>
  <si>
    <t>22-A-1594617-22 OP</t>
  </si>
  <si>
    <t>22-A-1594617-25 OP</t>
  </si>
  <si>
    <t>22-A-1594570-25 OP</t>
  </si>
  <si>
    <t>22-A-1594617-26 OP</t>
  </si>
  <si>
    <t>22-A-1594570-22 OP</t>
  </si>
  <si>
    <t>22-A-1594570-21 OP</t>
  </si>
  <si>
    <t>22-A-1594573-23 OP</t>
  </si>
  <si>
    <t>22-A-1594553-21 OP</t>
  </si>
  <si>
    <t>22-A-1594553-23 OP</t>
  </si>
  <si>
    <t>22-A-1594421-21 OP</t>
  </si>
  <si>
    <t>22-A-1594421-22 OP</t>
  </si>
  <si>
    <t>22-A-1594421-23 OP</t>
  </si>
  <si>
    <t>22-A-1594421-24 OP</t>
  </si>
  <si>
    <t>22-A-1594421-26 OP</t>
  </si>
  <si>
    <t>22-A-1594448-21 OP</t>
  </si>
  <si>
    <t>22-A-1594448-23 OP</t>
  </si>
  <si>
    <t>22-A-1594448-22 OP</t>
  </si>
  <si>
    <t>22-A-1594448-26 OP</t>
  </si>
  <si>
    <t>22-A-1594448-24 OP</t>
  </si>
  <si>
    <t>22-A-1594407-25 OP</t>
  </si>
  <si>
    <t>22-A-1594407-23 OP</t>
  </si>
  <si>
    <t>22-A-1594407-22 OP</t>
  </si>
  <si>
    <t>22-A-1594537-23 OP</t>
  </si>
  <si>
    <t>22-A-1594537-21 OP</t>
  </si>
  <si>
    <t>22-A-1594537-25 OP</t>
  </si>
  <si>
    <t>22-A-1594537-24 OP</t>
  </si>
  <si>
    <t>22-A-1594537-26 OP</t>
  </si>
  <si>
    <t>22-A-1594496-22 OP</t>
  </si>
  <si>
    <t>22-A-1594496-26 OP</t>
  </si>
  <si>
    <t>22-A-1594496-23 OP</t>
  </si>
  <si>
    <t>22-A-1594496-21 OP</t>
  </si>
  <si>
    <t>22-A-1594496-25 OP</t>
  </si>
  <si>
    <t>22-A-1594443-24 OP</t>
  </si>
  <si>
    <t>22-A-1594443-21 OP</t>
  </si>
  <si>
    <t>22-A-1594443-23 OP</t>
  </si>
  <si>
    <t>22-A-1594443-25 OP</t>
  </si>
  <si>
    <t>22-A-1594443-22 OP</t>
  </si>
  <si>
    <t>22-A-1594497-21 OP</t>
  </si>
  <si>
    <t>22-A-1594497-24 OP</t>
  </si>
  <si>
    <t>22-A-1594497-25 OP</t>
  </si>
  <si>
    <t>22-A-1594497-22 OP</t>
  </si>
  <si>
    <t>22-A-1594497-26 OP</t>
  </si>
  <si>
    <t>22-A-1594546-26 OP</t>
  </si>
  <si>
    <t>22-A-1594546-22 OP</t>
  </si>
  <si>
    <t>22-A-1594546-21 OP</t>
  </si>
  <si>
    <t>22-A-1594546-25 OP</t>
  </si>
  <si>
    <t>22-A-1594546-23 OP</t>
  </si>
  <si>
    <t>22-A-1594578-23 OP</t>
  </si>
  <si>
    <t>22-A-1594578-26 OP</t>
  </si>
  <si>
    <t>6_Seed_Traits_07.17.23_em</t>
  </si>
  <si>
    <t>22-A-1594578-25 OP</t>
  </si>
  <si>
    <t>22-A-1594578-24 OP</t>
  </si>
  <si>
    <t>22-A-1594578-22 OP</t>
  </si>
  <si>
    <t>22-A-1594524-22 OP</t>
  </si>
  <si>
    <t>22-A-1594524-21 OP</t>
  </si>
  <si>
    <t>22-A-1594550-21 OP</t>
  </si>
  <si>
    <t>22-A-1594550-22 OP</t>
  </si>
  <si>
    <t>22-A-1594550-25 OP</t>
  </si>
  <si>
    <t>22-A-1594550-24 OP</t>
  </si>
  <si>
    <t>22-A-1594550-26 OP</t>
  </si>
  <si>
    <t>22-A-1594625-26 OP</t>
  </si>
  <si>
    <t>22-A-1594625-24 OP</t>
  </si>
  <si>
    <t>22-A-1594625-21 OP</t>
  </si>
  <si>
    <t>22-A-1594625-22 OP</t>
  </si>
  <si>
    <t>22-A-1594436-24 OP</t>
  </si>
  <si>
    <t>22-A-1594436-25 OP</t>
  </si>
  <si>
    <t>22-A-1594540-24 OP</t>
  </si>
  <si>
    <t>22-A-1594436-23 OP</t>
  </si>
  <si>
    <t>22-A-1594436-21 OP</t>
  </si>
  <si>
    <t>22-A-1594436-26 OP</t>
  </si>
  <si>
    <t>22-A-1594540-23 OP</t>
  </si>
  <si>
    <t>22-A-1594540-22 OP</t>
  </si>
  <si>
    <t>22-A-1594540-25 OP</t>
  </si>
  <si>
    <t>22-A-1594464-22 OP</t>
  </si>
  <si>
    <t>22-A-1594524-23 OP</t>
  </si>
  <si>
    <t>22-A-1594524-26 OP</t>
  </si>
  <si>
    <t>22-A-1594524-25 OP</t>
  </si>
  <si>
    <t>22-A-1592884-21 OP</t>
  </si>
  <si>
    <t>A-2233-011</t>
  </si>
  <si>
    <t>22-A-1592884-22 OP</t>
  </si>
  <si>
    <t>22-A-1592884-23 OP</t>
  </si>
  <si>
    <t>22-A-1592884-25 OP</t>
  </si>
  <si>
    <t>22-A-1592884-26 OP</t>
  </si>
  <si>
    <t>22-A-1592997-22 OP</t>
  </si>
  <si>
    <t>22-A-1592997-23 OP</t>
  </si>
  <si>
    <t>22-A-1592997-24 OP</t>
  </si>
  <si>
    <t>22-A-1592997-25 OP</t>
  </si>
  <si>
    <t>22-A-1592997-26 OP</t>
  </si>
  <si>
    <t>22-A-1592999-21 OP</t>
  </si>
  <si>
    <t>22-A-1592999-22 OP</t>
  </si>
  <si>
    <t>22-A-1592999-24 OP</t>
  </si>
  <si>
    <t>22-A-1592999-25 OP</t>
  </si>
  <si>
    <t>22-A-1592999-26 OP</t>
  </si>
  <si>
    <t>22-A-1593043-21 OP</t>
  </si>
  <si>
    <t>22-A-1593023-22 OP</t>
  </si>
  <si>
    <t>22-A-1593023-23 OP</t>
  </si>
  <si>
    <t>22-A-1593023-24 OP</t>
  </si>
  <si>
    <t>22-A-1593023-25 OP</t>
  </si>
  <si>
    <t>22-A-1593023-26 OP</t>
  </si>
  <si>
    <t>22-A-1593039-22 OP</t>
  </si>
  <si>
    <t>22-A-1593039-23 OP</t>
  </si>
  <si>
    <t>22-A-1593039-24 OP</t>
  </si>
  <si>
    <t>22-A-1593039-25 OP</t>
  </si>
  <si>
    <t>22-A-1593039-26 OP</t>
  </si>
  <si>
    <t>22-A-1593080-22 OP</t>
  </si>
  <si>
    <t>22-A-1593080-23 OP</t>
  </si>
  <si>
    <t>22-A-1593080-24 OP</t>
  </si>
  <si>
    <t>22-A-1593080-25 OP</t>
  </si>
  <si>
    <t>22-A-1593080-26 OP</t>
  </si>
  <si>
    <t>22-A-1593068-21 OP</t>
  </si>
  <si>
    <t>22-A-1593068-22 OP</t>
  </si>
  <si>
    <t>22-A-1593068-23 OP</t>
  </si>
  <si>
    <t>22-A-1593068-25 OP</t>
  </si>
  <si>
    <t>22-A-1593068-26 OP</t>
  </si>
  <si>
    <t>22-A-1592907-23 OP</t>
  </si>
  <si>
    <t>22-A-1592907-24 OP</t>
  </si>
  <si>
    <t>22-A-1592907-26 OP</t>
  </si>
  <si>
    <t>22-A-1592903-21 OP</t>
  </si>
  <si>
    <t>22-A-1592903-22 OP</t>
  </si>
  <si>
    <t>22-A-1592903-23 OP</t>
  </si>
  <si>
    <t>22-A-1592903-26 OP</t>
  </si>
  <si>
    <t>22-A-1592911-21 OP</t>
  </si>
  <si>
    <t>22-A-1592911-22 OP</t>
  </si>
  <si>
    <t>22-A-1592911-23 OP</t>
  </si>
  <si>
    <t>22-A-1592911-25 OP</t>
  </si>
  <si>
    <t>22-A-1592911-26 OP</t>
  </si>
  <si>
    <t>22-A-1592904-21 OP</t>
  </si>
  <si>
    <t>22-A-1592904-22 OP</t>
  </si>
  <si>
    <t>22-A-1592904-23 OP</t>
  </si>
  <si>
    <t>22-A-1592904-25 OP</t>
  </si>
  <si>
    <t>22-A-1592904-26 OP</t>
  </si>
  <si>
    <t>22-A-1593020-21 OP</t>
  </si>
  <si>
    <t>22-A-1593020-22 OP</t>
  </si>
  <si>
    <t>22-A-1593020-23 OP</t>
  </si>
  <si>
    <t>22-A-1593020-25 OP</t>
  </si>
  <si>
    <t>22-A-1593020-26 OP</t>
  </si>
  <si>
    <t>22-A-1593013-21 OP</t>
  </si>
  <si>
    <t>22-A-1593013-22 OP</t>
  </si>
  <si>
    <t>22-A-1593013-23 OP</t>
  </si>
  <si>
    <t>22-A-1593013-24 OP</t>
  </si>
  <si>
    <t>22-A-1593013-26 OP</t>
  </si>
  <si>
    <t>22-A-1593062-23 OP</t>
  </si>
  <si>
    <t>22-A-1593062-24 OP</t>
  </si>
  <si>
    <t>22-A-1593062-25 OP</t>
  </si>
  <si>
    <t>22-A-1593062-26 OP</t>
  </si>
  <si>
    <t>22-A-1593059-25 OP</t>
  </si>
  <si>
    <t>22-A-1593059-26 OP</t>
  </si>
  <si>
    <t>22-A-1592873-22 OP</t>
  </si>
  <si>
    <t>22-A-1592873-23 OP</t>
  </si>
  <si>
    <t>22-A-1592873-24 OP</t>
  </si>
  <si>
    <t>22-A-1592873-25 OP</t>
  </si>
  <si>
    <t>22-A-1592873-26 OP</t>
  </si>
  <si>
    <t>22-A-1592933-21 OP</t>
  </si>
  <si>
    <t>22-A-1592933-23 OP</t>
  </si>
  <si>
    <t>22-A-1592933-25 OP</t>
  </si>
  <si>
    <t>22-A-1592933-24 OP</t>
  </si>
  <si>
    <t>22-A-1592989-22 OP</t>
  </si>
  <si>
    <t>22-A-1592989-23 OP</t>
  </si>
  <si>
    <t>22-A-1592989-24 OP</t>
  </si>
  <si>
    <t>22-A-1592989-25 OP</t>
  </si>
  <si>
    <t>22-A-1592989-26 OP</t>
  </si>
  <si>
    <t>22-A-1592890-21 OP</t>
  </si>
  <si>
    <t>22-A-1592890-22 OP</t>
  </si>
  <si>
    <t>22-A-1592890-23 OP</t>
  </si>
  <si>
    <t>22-A-1592890-25 OP</t>
  </si>
  <si>
    <t>22-A-1592890-26 OP</t>
  </si>
  <si>
    <t>22-A-1592936-21 OP</t>
  </si>
  <si>
    <t>22-A-1592936-22 OP</t>
  </si>
  <si>
    <t>22-A-1592936-23 OP</t>
  </si>
  <si>
    <t>22-A-1592936-25 OP</t>
  </si>
  <si>
    <t>22-A-1592936-26 OP</t>
  </si>
  <si>
    <t>22-A-1593022-21 OP</t>
  </si>
  <si>
    <t>A-2233-013</t>
  </si>
  <si>
    <t>22-A-1593022-22 OP</t>
  </si>
  <si>
    <t>22-A-1593022-23 OP</t>
  </si>
  <si>
    <t>22-A-1593022-24 OP</t>
  </si>
  <si>
    <t>22-A-1593022-25 OP</t>
  </si>
  <si>
    <t>22-A-1593047-21 OP</t>
  </si>
  <si>
    <t>22-A-1593047-22 OP</t>
  </si>
  <si>
    <t>22-A-1593047-23 OP</t>
  </si>
  <si>
    <t>22-A-1593047-24 OP</t>
  </si>
  <si>
    <t>22-A-1593047-26 OP</t>
  </si>
  <si>
    <t>22-A-1593050-21 OP</t>
  </si>
  <si>
    <t>22-A-1593050-22 OP</t>
  </si>
  <si>
    <t>22-A-1593050-23 OP</t>
  </si>
  <si>
    <t>22-A-1593050-24 OP</t>
  </si>
  <si>
    <t>22-A-1593050-25 OP</t>
  </si>
  <si>
    <t>22-A-1593071-21 OP</t>
  </si>
  <si>
    <t>22-A-1593071-22 OP</t>
  </si>
  <si>
    <t>22-A-1593071-23 OP</t>
  </si>
  <si>
    <t>22-A-1593071-25 OP</t>
  </si>
  <si>
    <t>22-A-1593071-26 OP</t>
  </si>
  <si>
    <t>6_Seed_Traits_07.17.23_LM</t>
  </si>
  <si>
    <t>22-A-1593066-21 OP</t>
  </si>
  <si>
    <t>22-A-1593066-23 OP</t>
  </si>
  <si>
    <t>22-A-1593066-24 OP</t>
  </si>
  <si>
    <t>22-A-1593066-25 OP</t>
  </si>
  <si>
    <t>22-A-1592880-21 OP</t>
  </si>
  <si>
    <t>22-A-1592880-22 OP</t>
  </si>
  <si>
    <t>22-A-1592880-23 OP</t>
  </si>
  <si>
    <t>22-A-1592880-24 OP</t>
  </si>
  <si>
    <t>22-A-1592880-26 OP</t>
  </si>
  <si>
    <t>22-A-1592879-21 OP</t>
  </si>
  <si>
    <t>22-A-1592879-22 OP</t>
  </si>
  <si>
    <t>22-A-1592879-24 OP</t>
  </si>
  <si>
    <t>22-A-1592879-25 OP</t>
  </si>
  <si>
    <t>22-A-1592879-26 OP</t>
  </si>
  <si>
    <t>22-A-1592930-21 OP</t>
  </si>
  <si>
    <t>22-A-1592930-23 OP</t>
  </si>
  <si>
    <t>22-A-1592930-24 OP</t>
  </si>
  <si>
    <t>22-A-1592930-25 OP</t>
  </si>
  <si>
    <t>22-A-1592930-26 OP</t>
  </si>
  <si>
    <t>22-A-1592902-21 OP</t>
  </si>
  <si>
    <t>22-A-1592902-22 OP</t>
  </si>
  <si>
    <t>22-A-1592902-23 OP</t>
  </si>
  <si>
    <t>22-A-1592902-24 OP</t>
  </si>
  <si>
    <t>22-A-1592902-26 OP</t>
  </si>
  <si>
    <t>22-A-1592898-21 OP</t>
  </si>
  <si>
    <t>22-A-1592898-23 OP</t>
  </si>
  <si>
    <t>22-A-1592898-24 OP</t>
  </si>
  <si>
    <t>22-A-1592898-25 OP</t>
  </si>
  <si>
    <t>22-A-1592898-26 OP</t>
  </si>
  <si>
    <t>22-A-1593012-21 OP</t>
  </si>
  <si>
    <t>22-A-1593012-24 OP</t>
  </si>
  <si>
    <t>22-A-1593012-25 OP</t>
  </si>
  <si>
    <t>22-A-1593012-26 OP</t>
  </si>
  <si>
    <t>22-A-1593041-21 OP</t>
  </si>
  <si>
    <t>22-A-1593041-22 OP</t>
  </si>
  <si>
    <t>22-A-1593041-23 OP</t>
  </si>
  <si>
    <t>22-A-1593041-25 OP</t>
  </si>
  <si>
    <t>22-A-1593041-26 OP</t>
  </si>
  <si>
    <t>22-A-1592951-21 OP</t>
  </si>
  <si>
    <t>22-A-1592951-23 OP</t>
  </si>
  <si>
    <t>22-A-1592951-24 OP</t>
  </si>
  <si>
    <t>22-A-1592951-25 OP</t>
  </si>
  <si>
    <t>22-A-1592951-26 OP</t>
  </si>
  <si>
    <t>22-A-1593078-22 OP</t>
  </si>
  <si>
    <t>22-A-1593078-23 OP</t>
  </si>
  <si>
    <t>22-A-1593078-24 OP</t>
  </si>
  <si>
    <t>22-A-1593078-25 OP</t>
  </si>
  <si>
    <t>22-A-1593078-26 OP</t>
  </si>
  <si>
    <t>22-A-1593007-21 OP</t>
  </si>
  <si>
    <t>22-A-1593007-22 OP</t>
  </si>
  <si>
    <t>22-A-1593007-23 OP</t>
  </si>
  <si>
    <t>22-A-1593007-25 OP</t>
  </si>
  <si>
    <t>22-A-1593007-26 OP</t>
  </si>
  <si>
    <t>22-A-1593061-22 OP</t>
  </si>
  <si>
    <t>22-A-1593061-23 OP</t>
  </si>
  <si>
    <t>22-A-1593061-24 OP</t>
  </si>
  <si>
    <t>22-A-1593061-25 OP</t>
  </si>
  <si>
    <t>22-A-1593061-26 OP</t>
  </si>
  <si>
    <t>22-A-1593008-26 OP</t>
  </si>
  <si>
    <t>A-2233-012</t>
  </si>
  <si>
    <t>6_Seed_Traits_07.18.23_em</t>
  </si>
  <si>
    <t>22-A-1593033-21 OP</t>
  </si>
  <si>
    <t>22-A-1593033-23 OP</t>
  </si>
  <si>
    <t>n/a</t>
  </si>
  <si>
    <t>6_Seed_Traits_07.18.23_LM</t>
  </si>
  <si>
    <t>22-A-1593033-26 OP</t>
  </si>
  <si>
    <t>22-A-1593011-21 OP</t>
  </si>
  <si>
    <t>22-A-1593011-22 OP</t>
  </si>
  <si>
    <t>22-A-1593011-23 OP</t>
  </si>
  <si>
    <t>22-A-1593011-24 OP</t>
  </si>
  <si>
    <t>22-A-1593011-25 OP</t>
  </si>
  <si>
    <t>22-A-1593057-21 OP</t>
  </si>
  <si>
    <t>22-A-1593057-22 OP</t>
  </si>
  <si>
    <t>22-A-1593057-23 OP</t>
  </si>
  <si>
    <t>22-A-1593057-25 OP</t>
  </si>
  <si>
    <t>22-A-1593057-26 OP</t>
  </si>
  <si>
    <t>22-A-1593069-21 OP</t>
  </si>
  <si>
    <t>22-A-1593069-23 OP</t>
  </si>
  <si>
    <t>22-A-1593069-24 OP</t>
  </si>
  <si>
    <t>22-A-1593069-25 OP</t>
  </si>
  <si>
    <t>22-A-1593069-26 OP</t>
  </si>
  <si>
    <t>22-A-1593006-21 OP</t>
  </si>
  <si>
    <t>22-A-1593006-22 OP</t>
  </si>
  <si>
    <t>22-A-1593006-23 OP</t>
  </si>
  <si>
    <t>22-A-1593006-24 OP</t>
  </si>
  <si>
    <t>22-A-1593006-26 OP</t>
  </si>
  <si>
    <t>22-A-1592980-21 OP</t>
  </si>
  <si>
    <t>22-A-1592980-23 OP</t>
  </si>
  <si>
    <t>22-A-1592980-25 OP</t>
  </si>
  <si>
    <t>22-A-1592980-26 OP</t>
  </si>
  <si>
    <t>22-A-1593015-21 OP</t>
  </si>
  <si>
    <t>A-2233-014</t>
  </si>
  <si>
    <t>22-A-1593015-24 OP</t>
  </si>
  <si>
    <t>22-A-1593056-24 OP</t>
  </si>
  <si>
    <t>22-A-1593056-25 OP</t>
  </si>
  <si>
    <t>22-A-1593056-22 OP</t>
  </si>
  <si>
    <t>22-A-1593056-26 OP</t>
  </si>
  <si>
    <t>22-A-1593056-23 OP</t>
  </si>
  <si>
    <t>22-A-1593092-26 OP</t>
  </si>
  <si>
    <t>22-A-1593072-24 OP</t>
  </si>
  <si>
    <t>22-A-1593092-23 OP</t>
  </si>
  <si>
    <t>22-A-1593092-22 OP</t>
  </si>
  <si>
    <t>22-A-1593072-21 OP</t>
  </si>
  <si>
    <t>22-A-1593092-24 OP</t>
  </si>
  <si>
    <t>22-A-1592913-22 OP</t>
  </si>
  <si>
    <t>22-A-1592913-25 OP</t>
  </si>
  <si>
    <t>22-A-1592913-21 OP</t>
  </si>
  <si>
    <t>22-A-1593092-21 OP</t>
  </si>
  <si>
    <t>22-A-1592921-25 OP</t>
  </si>
  <si>
    <t>22-A-1592921-21 OP</t>
  </si>
  <si>
    <t>22-A-1592921-22 OP</t>
  </si>
  <si>
    <t>22-A-1592921-23 OP</t>
  </si>
  <si>
    <t>22-A-1592921-24 OP</t>
  </si>
  <si>
    <t>22-A-1592962-25 OP</t>
  </si>
  <si>
    <t>22-A-1592962-21 OP</t>
  </si>
  <si>
    <t>22-A-1592938-23 OP</t>
  </si>
  <si>
    <t>22-A-1592938-22 OP</t>
  </si>
  <si>
    <t>22-A-1592962-23 OP</t>
  </si>
  <si>
    <t>22-A-1592962-24 OP</t>
  </si>
  <si>
    <t>22-A-1592962-22 OP</t>
  </si>
  <si>
    <t>22-A-1592912-25 OP</t>
  </si>
  <si>
    <t>22-A-1592912-24 OP</t>
  </si>
  <si>
    <t>22-A-1592912-22 OP</t>
  </si>
  <si>
    <t>22-A-1592912-21 OP</t>
  </si>
  <si>
    <t>22-A-1593052-26 OP</t>
  </si>
  <si>
    <t>22-A-1593052-21 OP</t>
  </si>
  <si>
    <t>22-A-1593052-22 OP</t>
  </si>
  <si>
    <t>22-A-1593052-24 OP</t>
  </si>
  <si>
    <t>22-A-1593052-23 OP</t>
  </si>
  <si>
    <t>22-A-1592833-22 OP</t>
  </si>
  <si>
    <t>22-A-1592833-25 OP</t>
  </si>
  <si>
    <t>22-A-1592833-23 OP</t>
  </si>
  <si>
    <t>22-A-1592833-21 OP</t>
  </si>
  <si>
    <t>22-A-1592808-25 OP</t>
  </si>
  <si>
    <t>22-A-1592808-23 OP</t>
  </si>
  <si>
    <t>6_Seed_Traits_07.19.23_LM</t>
  </si>
  <si>
    <t>22-A-1592808-24 OP</t>
  </si>
  <si>
    <t>22-A-1592808-21 OP</t>
  </si>
  <si>
    <t>22-A-1592808-22 OP</t>
  </si>
  <si>
    <t>22-A-1592953-23 OP</t>
  </si>
  <si>
    <t>22-A-1592953-26 OP</t>
  </si>
  <si>
    <t>22-A-1592953-21 OP</t>
  </si>
  <si>
    <t>22-A-1592953-24 OP</t>
  </si>
  <si>
    <t>22-A-1592953-22 OP</t>
  </si>
  <si>
    <t>22-A-1592986-24 OP</t>
  </si>
  <si>
    <t>22-A-1592986-25 OP</t>
  </si>
  <si>
    <t>22-A-1592986-23 OP</t>
  </si>
  <si>
    <t>22-A-1592986-22 OP</t>
  </si>
  <si>
    <t>22-A-1592986-21 OP</t>
  </si>
  <si>
    <t>22-A-1592986-26 OP</t>
  </si>
  <si>
    <t>22-A-1593003-23 OP</t>
  </si>
  <si>
    <t>22-A-1593003-25 OP</t>
  </si>
  <si>
    <t>22-A-1593003-22 OP</t>
  </si>
  <si>
    <t>22-A-1593003-21 OP</t>
  </si>
  <si>
    <t>22-A-1593026-22 OP</t>
  </si>
  <si>
    <t>22-A-1593026-24 OP</t>
  </si>
  <si>
    <t>22-A-1593026-25 OP</t>
  </si>
  <si>
    <t>22-A-1593026-26 OP</t>
  </si>
  <si>
    <t>22-A-1593074-25 OP</t>
  </si>
  <si>
    <t>22-A-1593074-24 OP</t>
  </si>
  <si>
    <t>22-A-1593087-23 OP</t>
  </si>
  <si>
    <t>22-A-1593074-26 OP</t>
  </si>
  <si>
    <t>22-A-1593074-21 OP</t>
  </si>
  <si>
    <t>22-A-1593087-22 OP</t>
  </si>
  <si>
    <t>22-A-1593087-21 OP</t>
  </si>
  <si>
    <t>22-A-1593087-24 OP</t>
  </si>
  <si>
    <t>22-A-1592881-22 OP</t>
  </si>
  <si>
    <t>22-A-1592881-21 OP</t>
  </si>
  <si>
    <t>22-A-1592881-24 OP</t>
  </si>
  <si>
    <t>22-A-1592881-23 OP</t>
  </si>
  <si>
    <t>22-A-1593001-21 OP</t>
  </si>
  <si>
    <t>22-A-1593001-26 OP</t>
  </si>
  <si>
    <t>22-A-1593001-24 OP</t>
  </si>
  <si>
    <t>22-A-1593001-22 OP</t>
  </si>
  <si>
    <t>22-A-1593001-23 OP</t>
  </si>
  <si>
    <t>22-A-1592875-21 OP</t>
  </si>
  <si>
    <t>22-A-1592991-22 OP</t>
  </si>
  <si>
    <t>22-A-1592875-24 OP</t>
  </si>
  <si>
    <t>22-A-1592875-22 OP</t>
  </si>
  <si>
    <t>22-A-1592991-24 OP</t>
  </si>
  <si>
    <t>22-A-1592991-26 OP</t>
  </si>
  <si>
    <t>22-A-1592991-23 OP</t>
  </si>
  <si>
    <t>22-A-1592991-25 OP</t>
  </si>
  <si>
    <t>22-A-1593010-21 OP</t>
  </si>
  <si>
    <t>22-A-1593010-24 OP</t>
  </si>
  <si>
    <t>22-A-1593036-24 OP</t>
  </si>
  <si>
    <t>A-2233-010</t>
  </si>
  <si>
    <t>22-A-1593036-21 OP</t>
  </si>
  <si>
    <t>22-A-1592983-26 OP</t>
  </si>
  <si>
    <t>22-A-1592983-25 OP</t>
  </si>
  <si>
    <t>22-A-1592935-26 OP</t>
  </si>
  <si>
    <t>22-A-1592935-23 OP</t>
  </si>
  <si>
    <t>22-A-1592935-21 OP</t>
  </si>
  <si>
    <t>22-A-1592935-22 OP</t>
  </si>
  <si>
    <t>22-A-1592935-24 OP</t>
  </si>
  <si>
    <t>22-A-1592885-25 OP</t>
  </si>
  <si>
    <t>22-A-1592885-22 OP</t>
  </si>
  <si>
    <t>22-A-1592885-23 OP</t>
  </si>
  <si>
    <t>22-A-1592885-21 OP</t>
  </si>
  <si>
    <t>22-A-1592882-26 OP</t>
  </si>
  <si>
    <t>22-A-1592882-24 OP</t>
  </si>
  <si>
    <t>22-A-1592882-23 OP</t>
  </si>
  <si>
    <t>22-A-1592882-22 OP</t>
  </si>
  <si>
    <t>22-A-1592882-21 OP</t>
  </si>
  <si>
    <t>22-A-1593004-22 OP</t>
  </si>
  <si>
    <t>22-A-1593004-23 OP</t>
  </si>
  <si>
    <t>22-A-1593004-26 OP</t>
  </si>
  <si>
    <t>22-A-1593004-21 OP</t>
  </si>
  <si>
    <t>22-A-1593004-25 OP</t>
  </si>
  <si>
    <t>22-A-1593016-24 OP</t>
  </si>
  <si>
    <t>22-A-1593016-21 OP</t>
  </si>
  <si>
    <t>22-A-1593016-25 OP</t>
  </si>
  <si>
    <t>22-A-1593016-26 OP</t>
  </si>
  <si>
    <t>22-A-1593016-22 OP</t>
  </si>
  <si>
    <t>22-A-1593021-23 OP</t>
  </si>
  <si>
    <t>22-A-1593021-24 OP</t>
  </si>
  <si>
    <t>22-A-1593021-26 OP</t>
  </si>
  <si>
    <t>22-A-1593021-22 OP</t>
  </si>
  <si>
    <t>22-A-1593053-26 OP</t>
  </si>
  <si>
    <t>22-A-1593053-25 OP</t>
  </si>
  <si>
    <t>22-A-1593053-24 OP</t>
  </si>
  <si>
    <t>22-A-1593053-23 OP</t>
  </si>
  <si>
    <t>22-A-1593053-22 OP</t>
  </si>
  <si>
    <t>22-A-1593076-24 OP</t>
  </si>
  <si>
    <t>22-A-1593076-26 OP</t>
  </si>
  <si>
    <t>22-A-1593076-21 OP</t>
  </si>
  <si>
    <t>22-A-1593076-22 OP</t>
  </si>
  <si>
    <t>6_Seed_Traits_07.21.23_em</t>
  </si>
  <si>
    <t>22-A-1593076-25 OP</t>
  </si>
  <si>
    <t>22-A-1592952-22 OP</t>
  </si>
  <si>
    <t>22-A-1592952-21 OP</t>
  </si>
  <si>
    <t>22-A-1592952-24 OP</t>
  </si>
  <si>
    <t>22-A-1592952-26 OP</t>
  </si>
  <si>
    <t>22-A-1592952-23 OP</t>
  </si>
  <si>
    <t>22-A-1592978-24 OP</t>
  </si>
  <si>
    <t>22-A-1592978-21 OP</t>
  </si>
  <si>
    <t>22-A-1592978-26 OP</t>
  </si>
  <si>
    <t>22-A-1592978-23 OP</t>
  </si>
  <si>
    <t>22-A-1592978-25 OP</t>
  </si>
  <si>
    <t>22-A-1592877-24 OP</t>
  </si>
  <si>
    <t>22-A-1592877-26 OP</t>
  </si>
  <si>
    <t>22-A-1592877-21 OP</t>
  </si>
  <si>
    <t>22-A-1592945-22 OP</t>
  </si>
  <si>
    <t>22-A-1592945-25 OP</t>
  </si>
  <si>
    <t>22-A-1592945-23 OP</t>
  </si>
  <si>
    <t>22-A-1592945-26 OP</t>
  </si>
  <si>
    <t>22-A-1592945-24 OP</t>
  </si>
  <si>
    <t>22-A-1592918-26 OP</t>
  </si>
  <si>
    <t>22-A-1592918-23 OP</t>
  </si>
  <si>
    <t>22-A-1592918-22 OP</t>
  </si>
  <si>
    <t>22-A-1592918-24 OP</t>
  </si>
  <si>
    <t>22-A-1592918-25 OP</t>
  </si>
  <si>
    <t>22-A-1593029-22 OP</t>
  </si>
  <si>
    <t>22-A-1593029-26 OP</t>
  </si>
  <si>
    <t>22-A-1593029-25 OP</t>
  </si>
  <si>
    <t>22-A-1593029-23 OP</t>
  </si>
  <si>
    <t>22-A-1593029-21 OP</t>
  </si>
  <si>
    <t>22-A-1593017-25 OP</t>
  </si>
  <si>
    <t>22-A-1593017-26 OP</t>
  </si>
  <si>
    <t>22-A-1593017-22 OP</t>
  </si>
  <si>
    <t>22-A-1593017-24 OP</t>
  </si>
  <si>
    <t>22-A-1593017-21 OP</t>
  </si>
  <si>
    <t>22-A-1593009-26 OP</t>
  </si>
  <si>
    <t>22-A-1593009-24 OP</t>
  </si>
  <si>
    <t>22-A-1593009-21 OP</t>
  </si>
  <si>
    <t>22-A-1593009-25 OP</t>
  </si>
  <si>
    <t>22-A-1593009-22 OP</t>
  </si>
  <si>
    <t>22-A-1584192-24 OP</t>
  </si>
  <si>
    <t>A-2233-009</t>
  </si>
  <si>
    <t>22-A-1584192-21 OP</t>
  </si>
  <si>
    <t>22-A-1584192-23 OP</t>
  </si>
  <si>
    <t>22-A-1584192-26 OP</t>
  </si>
  <si>
    <t>22-A-1584192-25 OP</t>
  </si>
  <si>
    <t>22-A-1592835-22 OP</t>
  </si>
  <si>
    <t>22-A-1592835-26 OP</t>
  </si>
  <si>
    <t>22-A-1592835-25 OP</t>
  </si>
  <si>
    <t>22-A-1592835-24 OP</t>
  </si>
  <si>
    <t>22-A-1592835-23 OP</t>
  </si>
  <si>
    <t>22-A-1592816-26 OP</t>
  </si>
  <si>
    <t>22-A-1592816-25 OP</t>
  </si>
  <si>
    <t>22-A-1592816-22 OP</t>
  </si>
  <si>
    <t>22-A-1592816-24 OP</t>
  </si>
  <si>
    <t>22-A-1592816-23 OP</t>
  </si>
  <si>
    <t>22-A-1584199-21 OP</t>
  </si>
  <si>
    <t>22-A-1584199-23 OP</t>
  </si>
  <si>
    <t>22-A-1584199-24 OP</t>
  </si>
  <si>
    <t>22-A-1584199-26 OP</t>
  </si>
  <si>
    <t>22-A-1584199-25 OP</t>
  </si>
  <si>
    <t>22-A-1584197-22 OP</t>
  </si>
  <si>
    <t>22-A-1584197-21 OP</t>
  </si>
  <si>
    <t>22-A-1584197-23 OP</t>
  </si>
  <si>
    <t>22-A-1584197-24 OP</t>
  </si>
  <si>
    <t>22-A-1584197-25 OP</t>
  </si>
  <si>
    <t>22-A-1584190-25 OP</t>
  </si>
  <si>
    <t>22-A-1584190-23 OP</t>
  </si>
  <si>
    <t>22-A-1584190-26 OP</t>
  </si>
  <si>
    <t>22-A-1584190-24 OP</t>
  </si>
  <si>
    <t>22-A-1584190-22 OP</t>
  </si>
  <si>
    <t>22-A-1592954-22 OP</t>
  </si>
  <si>
    <t>22-A-1592954-24 OP</t>
  </si>
  <si>
    <t>22-A-1592954-23 OP</t>
  </si>
  <si>
    <t>22-A-1592976-23 OP</t>
  </si>
  <si>
    <t>22-A-1592976-24 OP</t>
  </si>
  <si>
    <t>22-A-1592976-21 OP</t>
  </si>
  <si>
    <t>6_Seed_Traits_07.24.23_LM</t>
  </si>
  <si>
    <t>22-A-1592976-26 OP</t>
  </si>
  <si>
    <t>22-A-1592976-22 OP</t>
  </si>
  <si>
    <t>22-A-1592888-23 OP</t>
  </si>
  <si>
    <t>22-A-1592888-21 OP</t>
  </si>
  <si>
    <t>22-A-1592888-26 OP</t>
  </si>
  <si>
    <t>22-A-1592888-24 OP</t>
  </si>
  <si>
    <t>22-A-1592888-22 OP</t>
  </si>
  <si>
    <t>22-A-1584126-25 OP</t>
  </si>
  <si>
    <t>22-A-1584126-24 OP</t>
  </si>
  <si>
    <t>22-A-1584126-21 OP</t>
  </si>
  <si>
    <t>22-A-1584126-23 OP</t>
  </si>
  <si>
    <t>22-A-1584126-26 OP</t>
  </si>
  <si>
    <t>22-A-1592944-26 OP</t>
  </si>
  <si>
    <t>22-A-1592944-23 OP</t>
  </si>
  <si>
    <t>22-A-1592944-25 OP</t>
  </si>
  <si>
    <t>22-A-1592944-24 OP</t>
  </si>
  <si>
    <t>22-A-1592944-21 OP</t>
  </si>
  <si>
    <t>22-A-1592964-25 OP</t>
  </si>
  <si>
    <t>22-A-1592964-22 OP</t>
  </si>
  <si>
    <t>22-A-1592964-21 OP</t>
  </si>
  <si>
    <t>22-A-1592964-24 OP</t>
  </si>
  <si>
    <t>22-A-1592964-23 OP</t>
  </si>
  <si>
    <t>22-A-1592955-21 OP</t>
  </si>
  <si>
    <t>22-A-1592955-26 OP</t>
  </si>
  <si>
    <t>22-A-1592955-22 OP</t>
  </si>
  <si>
    <t>22-A-1592955-24 OP</t>
  </si>
  <si>
    <t>22-A-1592955-23 OP</t>
  </si>
  <si>
    <t>22-A-1592963-25 OP</t>
  </si>
  <si>
    <t>22-A-1592963-24 OP</t>
  </si>
  <si>
    <t>22-A-1592963-21 OP</t>
  </si>
  <si>
    <t>22-A-1592963-23 OP</t>
  </si>
  <si>
    <t>22-A-1592963-26 OP</t>
  </si>
  <si>
    <t>22-A-1592993-24 OP</t>
  </si>
  <si>
    <t>22-A-1592993-26 OP</t>
  </si>
  <si>
    <t>22-A-1592993-25 OP</t>
  </si>
  <si>
    <t>22-A-1592993-23 OP</t>
  </si>
  <si>
    <t>22-A-1593014-24 OP</t>
  </si>
  <si>
    <t>22-A-1593014-22 OP</t>
  </si>
  <si>
    <t>22-A-1593014-23 OP</t>
  </si>
  <si>
    <t>22-A-1593014-25 OP</t>
  </si>
  <si>
    <t>22-A-1593014-26 OP</t>
  </si>
  <si>
    <t>22-A-1593054-26 OP</t>
  </si>
  <si>
    <t>22-A-1593054-24 OP</t>
  </si>
  <si>
    <t>22-A-1593054-22 OP</t>
  </si>
  <si>
    <t>22-A-1594752-21 OP</t>
  </si>
  <si>
    <t>6_Seed_Traits_7.2.23_gl</t>
  </si>
  <si>
    <t>22-A-1594752-24 OP</t>
  </si>
  <si>
    <t>22-A-1594752-25 OP</t>
  </si>
  <si>
    <t>22-A-1594701-21 OP</t>
  </si>
  <si>
    <t>22-A-1594701-22 OP</t>
  </si>
  <si>
    <t>22-A-1594701-23 OP</t>
  </si>
  <si>
    <t>22-A-1594701-26 OP</t>
  </si>
  <si>
    <t>22-A-1594701-25 OP</t>
  </si>
  <si>
    <t>22-A-1594679-24 OP</t>
  </si>
  <si>
    <t>22-A-1594679-23 OP</t>
  </si>
  <si>
    <t>22-A-1594679-26 OP</t>
  </si>
  <si>
    <t>22-A-1594679-25 OP</t>
  </si>
  <si>
    <t>22-A-1594679-22 OP</t>
  </si>
  <si>
    <t>22-A-1594674-24 OP</t>
  </si>
  <si>
    <t>22-A-1594674-22 OP</t>
  </si>
  <si>
    <t>22-A-1594674-25 OP</t>
  </si>
  <si>
    <t>22-A-1594674-21 OP</t>
  </si>
  <si>
    <t>22-A-1594674-23 OP</t>
  </si>
  <si>
    <t>22-A-1594748-25 OP</t>
  </si>
  <si>
    <t>22-A-1594748-23 OP</t>
  </si>
  <si>
    <t>22-A-1594748-21 OP</t>
  </si>
  <si>
    <t>22-A-1594748-26 OP</t>
  </si>
  <si>
    <t>22-A-1594717-22 OP</t>
  </si>
  <si>
    <t>22-A-1594717-26 OP</t>
  </si>
  <si>
    <t>22-A-1594717-23 OP</t>
  </si>
  <si>
    <t>22-A-1594717-21 OP</t>
  </si>
  <si>
    <t>22-A-1594700-22 OP</t>
  </si>
  <si>
    <t>22-A-1594700-25 OP</t>
  </si>
  <si>
    <t>22-A-1594700-24 OP</t>
  </si>
  <si>
    <t>022-A-1594480-21 OP</t>
  </si>
  <si>
    <t>6_Seed_Traits_7.12.23_gl</t>
  </si>
  <si>
    <t>22-A-1594480-22 OP</t>
  </si>
  <si>
    <t>22-A-1594424-21 OP</t>
  </si>
  <si>
    <t>22-A-1594424-22 OP</t>
  </si>
  <si>
    <t>22-A-1594559-22 OP</t>
  </si>
  <si>
    <t>22-A-1594462-22 OP</t>
  </si>
  <si>
    <t>22-A-1594559-21 OP</t>
  </si>
  <si>
    <t>22-A-1594552-21 OP</t>
  </si>
  <si>
    <t>22-A-1594552-22 OP</t>
  </si>
  <si>
    <t>22-A-1594559-23 OP</t>
  </si>
  <si>
    <t>22-A-1594484-21 OP</t>
  </si>
  <si>
    <t>22-A-1594484-24 OP</t>
  </si>
  <si>
    <t>22-A-1594484-23 OP</t>
  </si>
  <si>
    <t>22-A-1594484-22 OP</t>
  </si>
  <si>
    <t>22-A-1594484-26 OP</t>
  </si>
  <si>
    <t>22-A-1594612-21 OP</t>
  </si>
  <si>
    <t>22-A-1594612-23 OP</t>
  </si>
  <si>
    <t>22-A-1594612-25 OP</t>
  </si>
  <si>
    <t>22-A-1594612-24 OP</t>
  </si>
  <si>
    <t>22-A-1594582-21 OP</t>
  </si>
  <si>
    <t>22-A-1594467-25 OP</t>
  </si>
  <si>
    <t>22-A-1594495-24 OP</t>
  </si>
  <si>
    <t>22-A-1594495-22 OP</t>
  </si>
  <si>
    <t>22-A-1594495-21 OP</t>
  </si>
  <si>
    <t>22-A-1594454-21 OP</t>
  </si>
  <si>
    <t>22-A-1594454-22 OP</t>
  </si>
  <si>
    <t>22-A-1594454-24 OP</t>
  </si>
  <si>
    <t>22-A-1594456-25 OP</t>
  </si>
  <si>
    <t>22-A-1594456-26 OP</t>
  </si>
  <si>
    <t>22-A-1594456-21 OP</t>
  </si>
  <si>
    <t>x seed spilled after all traits taken</t>
  </si>
  <si>
    <t>22-A-1594456-23 OP</t>
  </si>
  <si>
    <t>22-A-1594456-22 OP</t>
  </si>
  <si>
    <t>22-A-1594569-22 OP</t>
  </si>
  <si>
    <t>22-A-1594569-23 OP</t>
  </si>
  <si>
    <t>22-A-1594569-24 OP</t>
  </si>
  <si>
    <t>22-A-1594569-21 OP</t>
  </si>
  <si>
    <t>22-A-1594503-23 OP</t>
  </si>
  <si>
    <t>22-A-1594609-21 OP</t>
  </si>
  <si>
    <t>22-A-1594589-26 OP</t>
  </si>
  <si>
    <t>22-A-1594589-22 OP</t>
  </si>
  <si>
    <t>22-A-1594589-23 OP</t>
  </si>
  <si>
    <t>22-A-1594589-21 OP</t>
  </si>
  <si>
    <t>22-A-1594434-21 OP</t>
  </si>
  <si>
    <t>A-2232-002</t>
  </si>
  <si>
    <t>22-A-1594437-22 OP</t>
  </si>
  <si>
    <t>22-A-1594434-23 OP</t>
  </si>
  <si>
    <t>22-A-1594434-24 OP</t>
  </si>
  <si>
    <t>22-A-1594434-26 OP</t>
  </si>
  <si>
    <t>22-A-1594434-25 OP</t>
  </si>
  <si>
    <t>22-A-1594419-25 OP</t>
  </si>
  <si>
    <t>22-A-1594419-23 OP</t>
  </si>
  <si>
    <t>22-A-1594419-22 OP</t>
  </si>
  <si>
    <t>22-A-1594419-21 OP</t>
  </si>
  <si>
    <t>22-A-1594419-26 OP</t>
  </si>
  <si>
    <t>22-A-1594260-24 OP</t>
  </si>
  <si>
    <t>22-A-1594258-26 OP</t>
  </si>
  <si>
    <t>22-A-1594258-24 OP</t>
  </si>
  <si>
    <t>22-A-1594258-22 OP</t>
  </si>
  <si>
    <t>22-A-1594258-23 OP</t>
  </si>
  <si>
    <t>22-A-1594258-25 OP</t>
  </si>
  <si>
    <t>22-A-1594360-21 OP</t>
  </si>
  <si>
    <t>22-A-1594360-23 OP</t>
  </si>
  <si>
    <t>22-A-1594360-25 OP</t>
  </si>
  <si>
    <t>22-A-1594360-24 OP</t>
  </si>
  <si>
    <t>22-A-1594360-26 OP</t>
  </si>
  <si>
    <t>22-A-1594372-26 OP</t>
  </si>
  <si>
    <t>22-A-1594372-25 OP</t>
  </si>
  <si>
    <t>22-A-1594404-25 OP</t>
  </si>
  <si>
    <t>22-A-1594404-22 OP</t>
  </si>
  <si>
    <t>22-A-1594404-26 OP</t>
  </si>
  <si>
    <t>22-A-1594404-24 OP</t>
  </si>
  <si>
    <t>22-A-1594372-21 OP</t>
  </si>
  <si>
    <t>22-A-1594372-23 OP</t>
  </si>
  <si>
    <t>22-A-1594372-22 OP</t>
  </si>
  <si>
    <t>22-A-1594329-26 OP</t>
  </si>
  <si>
    <t>22-A-1594329-23 OP</t>
  </si>
  <si>
    <t>22-A-1594404-21 OP</t>
  </si>
  <si>
    <t>22-A-1594329-21 OP</t>
  </si>
  <si>
    <t>22-A-1594329-25 OP</t>
  </si>
  <si>
    <t>22-A-1594329-24 OP</t>
  </si>
  <si>
    <t>22-A-1594341-21 OP</t>
  </si>
  <si>
    <t>22-A-1594341-23 OP</t>
  </si>
  <si>
    <t>22-A-1594341-26 OP</t>
  </si>
  <si>
    <t>22-A-1594341-25 OP</t>
  </si>
  <si>
    <t>22-A-1594341-22 OP</t>
  </si>
  <si>
    <t>22-A-1594367-26 OP</t>
  </si>
  <si>
    <t>22-A-1594367-21 OP</t>
  </si>
  <si>
    <t>22-A-1594367-24 OP</t>
  </si>
  <si>
    <t>22-A-1594367-22 OP</t>
  </si>
  <si>
    <t>22-A-1594323-22 OP</t>
  </si>
  <si>
    <t>22-A-1594323-26 OP</t>
  </si>
  <si>
    <t>22-A-1594323-24 OP</t>
  </si>
  <si>
    <t>22-A-1594323-21 OP</t>
  </si>
  <si>
    <t>22-A-1594323-25 OP</t>
  </si>
  <si>
    <t>22-A-1594367-25 OP</t>
  </si>
  <si>
    <t>22-A-1594344-25 OP</t>
  </si>
  <si>
    <t>22-A-1594344-26 OP</t>
  </si>
  <si>
    <t>22-A-1594344-24 OP</t>
  </si>
  <si>
    <t>22-A-1594344-21 OP</t>
  </si>
  <si>
    <t>22-A-1594344-22 OP</t>
  </si>
  <si>
    <t>22-A-1594321-24 OP</t>
  </si>
  <si>
    <t>22-A-1594321-21 OP</t>
  </si>
  <si>
    <t>22-A-1594321-22 OP</t>
  </si>
  <si>
    <t>22-A-1594321-25 OP</t>
  </si>
  <si>
    <t>22-A-1594321-26 OP</t>
  </si>
  <si>
    <t>22-A-1594447-22 OP</t>
  </si>
  <si>
    <t>22-A-1594447-24 OP</t>
  </si>
  <si>
    <t>22-A-1594447-25 OP</t>
  </si>
  <si>
    <t>22-A-1594447-26 OP</t>
  </si>
  <si>
    <t>22-A-1594447-21 OP</t>
  </si>
  <si>
    <t>22-A-1594272-21 OP</t>
  </si>
  <si>
    <t>22-A-1594259-25 OP</t>
  </si>
  <si>
    <t>22-A-1594259-21 OP</t>
  </si>
  <si>
    <t>22-A-1594479-24 OP</t>
  </si>
  <si>
    <t>22-A-1594479-22 OP</t>
  </si>
  <si>
    <t>22-A-1594479-25 OP</t>
  </si>
  <si>
    <t>22-A-1594259-22 OP</t>
  </si>
  <si>
    <t>22-A-1594479-26 OP</t>
  </si>
  <si>
    <t>22-A-1594308-24 OP</t>
  </si>
  <si>
    <t>22-A-1594308-26 OP</t>
  </si>
  <si>
    <t>22-A-1594318-26 OP</t>
  </si>
  <si>
    <t>22-A-1594318-22 OP</t>
  </si>
  <si>
    <t>22-A-1594318-21 OP</t>
  </si>
  <si>
    <t>22-A-1594318-24 OP</t>
  </si>
  <si>
    <t>22-A-1594276-24 OP</t>
  </si>
  <si>
    <t>22-A-1594276-25 OP</t>
  </si>
  <si>
    <t>22-A-1594276-26 OP</t>
  </si>
  <si>
    <t>22-A-1594276-23 OP</t>
  </si>
  <si>
    <t>22-A-1594276-21 OP</t>
  </si>
  <si>
    <t>6_Seed_Traits_7.13.23</t>
  </si>
  <si>
    <t>22-A-1594402-22 OP</t>
  </si>
  <si>
    <t>22-A-1594364-24 OP</t>
  </si>
  <si>
    <t>22-A-1594402-21 OP</t>
  </si>
  <si>
    <t>22-A-1594402-26 OP</t>
  </si>
  <si>
    <t>22-A-1594402-25 OP</t>
  </si>
  <si>
    <t>22-A-1594364-26 OP</t>
  </si>
  <si>
    <t>22-A-1594364-23 OP</t>
  </si>
  <si>
    <t>22-A-1594364-22 OP</t>
  </si>
  <si>
    <t>22-A-1594364-21 OP</t>
  </si>
  <si>
    <t>22-A-1594402-23 OP</t>
  </si>
  <si>
    <t>22-A-1594339-26 OP</t>
  </si>
  <si>
    <t>22-A-1594339-23 OP</t>
  </si>
  <si>
    <t>22-A-1594339-24 OP</t>
  </si>
  <si>
    <t>22-A-1594339-25 OP</t>
  </si>
  <si>
    <t>22-A-1594339-21 OP</t>
  </si>
  <si>
    <t>22-A-1594300-21 OP</t>
  </si>
  <si>
    <t>22-A-1594326-26 OP</t>
  </si>
  <si>
    <t>22-A-1594326-25 OP</t>
  </si>
  <si>
    <t>22-A-1594326-21 OP</t>
  </si>
  <si>
    <t>22-A-1594326-22 OP</t>
  </si>
  <si>
    <t>22-A-1594326-24 OP</t>
  </si>
  <si>
    <t>22-A-1594399-23 OP</t>
  </si>
  <si>
    <t>22-A-1594399-24 OP</t>
  </si>
  <si>
    <t>22-A-1594399-25 OP</t>
  </si>
  <si>
    <t>22-A-1594399-21 OP</t>
  </si>
  <si>
    <t>22-A-1594399-26 OP</t>
  </si>
  <si>
    <t>22-A-1594376-22 OP</t>
  </si>
  <si>
    <t>22-A-1594376-25 OP</t>
  </si>
  <si>
    <t>22-A-1594376-24 OP</t>
  </si>
  <si>
    <t>22-A-1594376-23 OP</t>
  </si>
  <si>
    <t>22-A-1594376-26 OP</t>
  </si>
  <si>
    <t>22-A-1594303-25 OP</t>
  </si>
  <si>
    <t>22-A-1594303-26 OP</t>
  </si>
  <si>
    <t>22-A-1594303-21 OP</t>
  </si>
  <si>
    <t>22-A-1594303-22 OP</t>
  </si>
  <si>
    <t>22-A-1594303-24 OP</t>
  </si>
  <si>
    <t>22-A-1594366-21 OP</t>
  </si>
  <si>
    <t>22-A-1594366-22 OP</t>
  </si>
  <si>
    <t>22-A-1594366-26 OP</t>
  </si>
  <si>
    <t>22-A-1594366-25 OP</t>
  </si>
  <si>
    <t>22-A-1594366-23 OP</t>
  </si>
  <si>
    <t>22-A-1594371-24 OP</t>
  </si>
  <si>
    <t>22-A-1594371-22 OP</t>
  </si>
  <si>
    <t>22-A-1594371-26 OP</t>
  </si>
  <si>
    <t>22-A-1594371-23 OP</t>
  </si>
  <si>
    <t>22-A-1594371-21 OP</t>
  </si>
  <si>
    <t>22-A-1594305-23 OP</t>
  </si>
  <si>
    <t>22-A-1594365-21 OP</t>
  </si>
  <si>
    <t>22-A-1594365-23 OP</t>
  </si>
  <si>
    <t>22-A-1594365-26 OP</t>
  </si>
  <si>
    <t>22-A-1594365-22 OP</t>
  </si>
  <si>
    <t>22-A-1594365-24 OP</t>
  </si>
  <si>
    <t>22-A-1594433-23 OP</t>
  </si>
  <si>
    <t>22-A-1594433-21 OP</t>
  </si>
  <si>
    <t>22-A-1594433-25 OP</t>
  </si>
  <si>
    <t>22-A-1594433-26 OP</t>
  </si>
  <si>
    <t>22-A-1594433-22 OP</t>
  </si>
  <si>
    <t>22-A-1594309-23 OP</t>
  </si>
  <si>
    <t>22-A-1594309-26 OP</t>
  </si>
  <si>
    <t>22-A-1594309-21 OP</t>
  </si>
  <si>
    <t>22-A-1594309-22 OP</t>
  </si>
  <si>
    <t>22-A-1594309-25 OP</t>
  </si>
  <si>
    <t>22-A-1594310-22 OP</t>
  </si>
  <si>
    <t>22-A-1594310-25 OP</t>
  </si>
  <si>
    <t>22-A-1594310-24 OP</t>
  </si>
  <si>
    <t>22-A-1594310-21 OP</t>
  </si>
  <si>
    <t>22-A-1594310-23 OP</t>
  </si>
  <si>
    <t>22-A-1593054-23 OP</t>
  </si>
  <si>
    <t>6_Seed_Traits_08.01.23_em</t>
  </si>
  <si>
    <t>22-A-1592941-23 OP</t>
  </si>
  <si>
    <t>22-A-1592941-25 OP</t>
  </si>
  <si>
    <t>22-A-1592941-24 OP</t>
  </si>
  <si>
    <t>22-A-1592941-21 OP</t>
  </si>
  <si>
    <t>22-A-1592941-26 OP</t>
  </si>
  <si>
    <t>22-A-1593010-25 OP</t>
  </si>
  <si>
    <t>A-2233-015</t>
  </si>
  <si>
    <t>22-A-1593010-22 OP</t>
  </si>
  <si>
    <t>22-A-1593070-23 OP</t>
  </si>
  <si>
    <t>22-A-1593030-21 OP</t>
  </si>
  <si>
    <t>22-A-1593089-24 OP</t>
  </si>
  <si>
    <t>22-A-1593060-23 OP</t>
  </si>
  <si>
    <t>22-A-1593089-25 OP</t>
  </si>
  <si>
    <t>22-A-1593089-21 OP</t>
  </si>
  <si>
    <t>22-A-1593060-22 OP</t>
  </si>
  <si>
    <t>22-A-1593060-21 OP</t>
  </si>
  <si>
    <t>22-A-1593089-23 OP</t>
  </si>
  <si>
    <t>22-A-1593060-25 OP</t>
  </si>
  <si>
    <t>22-A-1592910-22 OP</t>
  </si>
  <si>
    <t>22-A-1592910-24 OP</t>
  </si>
  <si>
    <t>22-A-1592910-23 OP</t>
  </si>
  <si>
    <t>22-A-1592891-21 OP</t>
  </si>
  <si>
    <t>22-A-1592891-23 OP</t>
  </si>
  <si>
    <t>22-A-1592891-25 OP</t>
  </si>
  <si>
    <t>22-A-1592891-24 OP</t>
  </si>
  <si>
    <t>22-A-1592891-22 OP</t>
  </si>
  <si>
    <t>22-A-1592896-21 OP</t>
  </si>
  <si>
    <t>22-A-1592896-22 OP</t>
  </si>
  <si>
    <t>22-A-1592896-23 OP</t>
  </si>
  <si>
    <t>22-A-1592995-24 OP</t>
  </si>
  <si>
    <t>22-A-1592995-22 OP</t>
  </si>
  <si>
    <t>22-A-1592995-23 OP</t>
  </si>
  <si>
    <t>22-A-1592914-22 OP</t>
  </si>
  <si>
    <t>22-A-1592914-21 OP</t>
  </si>
  <si>
    <t>22-A-1593031-22 OP</t>
  </si>
  <si>
    <t>22-A-1593032-23 OP</t>
  </si>
  <si>
    <t>22-A-1593032-26 OP</t>
  </si>
  <si>
    <t>22-A-1593032-21 OP</t>
  </si>
  <si>
    <t>22-A-1593032-22 OP</t>
  </si>
  <si>
    <t>22-A-1593032-24 OP</t>
  </si>
  <si>
    <t>22-A-1593025-25 OP</t>
  </si>
  <si>
    <t>22-A-1593025-26 OP</t>
  </si>
  <si>
    <t>22-A-1593025-23 OP</t>
  </si>
  <si>
    <t>22-A-1593025-21 OP</t>
  </si>
  <si>
    <t>22-A-1593025-22 OP</t>
  </si>
  <si>
    <t>22-A-1593055-24 OP</t>
  </si>
  <si>
    <t>22-A-1593055-25 OP</t>
  </si>
  <si>
    <t>22-A-1593055-26 OP</t>
  </si>
  <si>
    <t>22-A-1593055-21 OP</t>
  </si>
  <si>
    <t>22-A-1593055-23 OP</t>
  </si>
  <si>
    <t>22-A-1593088-21 OP</t>
  </si>
  <si>
    <t>22-A-1593088-23 OP</t>
  </si>
  <si>
    <t>22-A-1593088-25 OP</t>
  </si>
  <si>
    <t>22-A-1593088-24 OP</t>
  </si>
  <si>
    <t>22-A-1593088-26 OP</t>
  </si>
  <si>
    <t>22-A-1592977-21 OP</t>
  </si>
  <si>
    <t>22-A-1592977-23 OP</t>
  </si>
  <si>
    <t>22-A-1592977-24 OP</t>
  </si>
  <si>
    <t>22-A-1592887-21 OP</t>
  </si>
  <si>
    <t>22-A-1592887-22 OP</t>
  </si>
  <si>
    <t>22-A-1592887-23 OP</t>
  </si>
  <si>
    <t>22-A-1592887-24 OP</t>
  </si>
  <si>
    <t>22-A-1592887-26 OP</t>
  </si>
  <si>
    <t>22-A-1592959-21 OP</t>
  </si>
  <si>
    <t>22-A-1592959-22 OP</t>
  </si>
  <si>
    <t>22-A-1592959-23 OP</t>
  </si>
  <si>
    <t>22-A-1592959-25 OP</t>
  </si>
  <si>
    <t>22-A-1592959-26 OP</t>
  </si>
  <si>
    <t>22-A-1592927-23 OP</t>
  </si>
  <si>
    <t>22-A-1592927-24 OP</t>
  </si>
  <si>
    <t>22-A-1592927-22 OP</t>
  </si>
  <si>
    <t>22-A-1592927-21 OP</t>
  </si>
  <si>
    <t>22-A-1593051-24 OP</t>
  </si>
  <si>
    <t>22-A-1593051-21 OP</t>
  </si>
  <si>
    <t>22-A-1593051-22 OP</t>
  </si>
  <si>
    <t>22-A-1593027-21 OP</t>
  </si>
  <si>
    <t>22-A-1593044-21 OP</t>
  </si>
  <si>
    <t>6_Seed_Traits_08.01.23_LM</t>
  </si>
  <si>
    <t>22-A-1593044-23 OP</t>
  </si>
  <si>
    <t>22-A-1593044-25 OP</t>
  </si>
  <si>
    <t>22-A-1593044-22 OP</t>
  </si>
  <si>
    <t>22-A-1593044-24 OP</t>
  </si>
  <si>
    <t>22-A-1593063-22 OP</t>
  </si>
  <si>
    <t>22-A-1593063-23 OP</t>
  </si>
  <si>
    <t>22-A-1593063-26 OP</t>
  </si>
  <si>
    <t>22-A-1593063-24 OP</t>
  </si>
  <si>
    <t>22-A-1593063-25 OP</t>
  </si>
  <si>
    <t>22-A-1593083-22 OP</t>
  </si>
  <si>
    <t>22-A-1592982-22 OP</t>
  </si>
  <si>
    <t>22-A-1592915-21 OP</t>
  </si>
  <si>
    <t>22-A-1592915-23 OP</t>
  </si>
  <si>
    <t>22-A-1592900-21 OP</t>
  </si>
  <si>
    <t>22-A-1592900-22 OP</t>
  </si>
  <si>
    <t>22-A-1592900-23 OP</t>
  </si>
  <si>
    <t>22-A-1592900-25 OP</t>
  </si>
  <si>
    <t>22-A-1592900-26 OP</t>
  </si>
  <si>
    <t>22-A-1592932-21 OP</t>
  </si>
  <si>
    <t>22-A-1592932-23 OP</t>
  </si>
  <si>
    <t>22-A-1592932-24 OP</t>
  </si>
  <si>
    <t>22-A-1584184-22 OP</t>
  </si>
  <si>
    <t>22-A-1584184-23 OP</t>
  </si>
  <si>
    <t>22-A-1584184-25 OP</t>
  </si>
  <si>
    <t>22-A-1584184-26 OP</t>
  </si>
  <si>
    <t>22-A-1592821-21 OP</t>
  </si>
  <si>
    <t>22-A-1592821-22 OP</t>
  </si>
  <si>
    <t>22-A-1592821-23 OP</t>
  </si>
  <si>
    <t>22-A-1592821-25 OP</t>
  </si>
  <si>
    <t>22-A-1592821-26 OP</t>
  </si>
  <si>
    <t>22-A-1584191-21 OP</t>
  </si>
  <si>
    <t>22-A-1584191-23 OP</t>
  </si>
  <si>
    <t>22-A-1584191-24 OP</t>
  </si>
  <si>
    <t>22-A-1584191-25 OP</t>
  </si>
  <si>
    <t>22-A-1584191-26 OP</t>
  </si>
  <si>
    <t>22-A-1592841-21 OP</t>
  </si>
  <si>
    <t>22-A-1592841-22 OP</t>
  </si>
  <si>
    <t>22-A-1592841-24 OP</t>
  </si>
  <si>
    <t>22-A-1592841-25 OP</t>
  </si>
  <si>
    <t>22-A-1592841-26 OP</t>
  </si>
  <si>
    <t>22-A-1584161-21 OP</t>
  </si>
  <si>
    <t>22-A-1584161-22 OP</t>
  </si>
  <si>
    <t>22-A-1592960-26 OP</t>
  </si>
  <si>
    <t>6_Seed_Traits_08.03.23_em</t>
  </si>
  <si>
    <t>22-A-1592960-23 OP</t>
  </si>
  <si>
    <t>22-A-1592960-24 OP</t>
  </si>
  <si>
    <t>22-A-1592960-22 OP</t>
  </si>
  <si>
    <t>22-A-1584155-24 OP</t>
  </si>
  <si>
    <t>22-A-1584155-23 OP</t>
  </si>
  <si>
    <t>22-A-1584155-21 OP</t>
  </si>
  <si>
    <t>22-A-1584155-25 OP</t>
  </si>
  <si>
    <t>22-A-1584155-22 OP</t>
  </si>
  <si>
    <t>22-A-1593024-22 OP</t>
  </si>
  <si>
    <t>A-2233-017</t>
  </si>
  <si>
    <t>22-A-1593024-21 OP</t>
  </si>
  <si>
    <t>22-A-1593035-25 OP</t>
  </si>
  <si>
    <t>22-A-1593035-22 OP</t>
  </si>
  <si>
    <t>22-A-1593035-23 OP</t>
  </si>
  <si>
    <t>22-A-1593035-24 OP</t>
  </si>
  <si>
    <t>22-A-1593075-24 OP</t>
  </si>
  <si>
    <t>22-A-1593075-26 OP</t>
  </si>
  <si>
    <t>22-A-1593075-21 OP</t>
  </si>
  <si>
    <t>22-A-1593075-22 OP</t>
  </si>
  <si>
    <t>22-A-1593090-23 OP</t>
  </si>
  <si>
    <t>22-A-1593090-25 OP</t>
  </si>
  <si>
    <t>22-A-1593090-21 OP</t>
  </si>
  <si>
    <t>22-A-1593090-22 OP</t>
  </si>
  <si>
    <t>22-A-1593090-26 OP</t>
  </si>
  <si>
    <t>22-A-1593091-24 OP</t>
  </si>
  <si>
    <t>22-A-1593091-21 OP</t>
  </si>
  <si>
    <t>22-A-1593091-25 OP</t>
  </si>
  <si>
    <t>22-A-1593091-23 OP</t>
  </si>
  <si>
    <t>22-A-1593091-22 OP</t>
  </si>
  <si>
    <t>22-A-1593094-25 OP</t>
  </si>
  <si>
    <t>22-A-1593094-21 OP</t>
  </si>
  <si>
    <t>22-A-1593094-24 OP</t>
  </si>
  <si>
    <t>22-A-1593094-26 OP</t>
  </si>
  <si>
    <t>22-A-1593094-23 OP</t>
  </si>
  <si>
    <t>22-A-1593095-24 OP</t>
  </si>
  <si>
    <t>22-A-1593095-21 OP</t>
  </si>
  <si>
    <t>22-A-1593095-23 OP</t>
  </si>
  <si>
    <t>22-A-1593095-25 OP</t>
  </si>
  <si>
    <t>22-A-1593095-22 OP</t>
  </si>
  <si>
    <t>22-A-1593106-25 OP</t>
  </si>
  <si>
    <t>22-A-1593106-24 OP</t>
  </si>
  <si>
    <t>22-A-1593106-21 OP</t>
  </si>
  <si>
    <t>22-A-1593106-26 OP</t>
  </si>
  <si>
    <t>22-A-1593177-25 OP</t>
  </si>
  <si>
    <t>22-A-1593177-26 OP</t>
  </si>
  <si>
    <t>22-A-1593177-21 OP</t>
  </si>
  <si>
    <t>22-A-1593177-22 OP</t>
  </si>
  <si>
    <t>22-A-1593177-24 OP</t>
  </si>
  <si>
    <t>22-A-1593180-26 OP</t>
  </si>
  <si>
    <t>22-A-1593180-22 OP</t>
  </si>
  <si>
    <t>22-A-1593180-21 OP</t>
  </si>
  <si>
    <t>22-A-1593180-24 OP</t>
  </si>
  <si>
    <t>22-A-1593180-25 OP</t>
  </si>
  <si>
    <t>22-A-1593140-23 OP</t>
  </si>
  <si>
    <t>22-A-1593140-26 OP</t>
  </si>
  <si>
    <t>22-A-1593140-25 OP</t>
  </si>
  <si>
    <t>22-A-1593172-24 OP</t>
  </si>
  <si>
    <t>22-A-1593140-21 OP</t>
  </si>
  <si>
    <t>22-A-1593140-24 OP</t>
  </si>
  <si>
    <t>22-A-1593172-22 OP</t>
  </si>
  <si>
    <t>22-A-1593172-21 OP</t>
  </si>
  <si>
    <t>22-A-1593172-26 OP</t>
  </si>
  <si>
    <t>22-A-1593172-23 OP</t>
  </si>
  <si>
    <t>22-A-1593206-26 OP</t>
  </si>
  <si>
    <t>22-A-1593206-24 OP</t>
  </si>
  <si>
    <t>22-A-1593206-23 OP</t>
  </si>
  <si>
    <t>22-A-1593206-25 OP</t>
  </si>
  <si>
    <t>22-A-1593206-21 OP</t>
  </si>
  <si>
    <t>22-A-1593223-26 OP</t>
  </si>
  <si>
    <t>22-A-1593223-24 OP</t>
  </si>
  <si>
    <t>22-A-1593223-23 OP</t>
  </si>
  <si>
    <t>22-A-1593223-22 OP</t>
  </si>
  <si>
    <t>22-A-1593365-21 OP</t>
  </si>
  <si>
    <t>22-A-1593344-23 OP</t>
  </si>
  <si>
    <t>22-A-1593344-26 OP</t>
  </si>
  <si>
    <t>22-A-1593344-24 OP</t>
  </si>
  <si>
    <t>22-A-1593344-25 OP</t>
  </si>
  <si>
    <t>22-A-1593344-22 OP</t>
  </si>
  <si>
    <t>22-A-1593270-24 OP</t>
  </si>
  <si>
    <t>22-A-1593270-22 OP</t>
  </si>
  <si>
    <t>22-A-1593113-21 OP</t>
  </si>
  <si>
    <t>22-A-1593113-26 OP</t>
  </si>
  <si>
    <t>6_Seed_Traits_08.04.23_em</t>
  </si>
  <si>
    <t>22-A-1593113-25 OP</t>
  </si>
  <si>
    <t>22-A-1593113-23 OP</t>
  </si>
  <si>
    <t>22-A-1593113-22 OP</t>
  </si>
  <si>
    <t>22-A-1593123-23 OP</t>
  </si>
  <si>
    <t>22-A-1593123-24 OP</t>
  </si>
  <si>
    <t>22-A-1593123-22 OP</t>
  </si>
  <si>
    <t>22-A-1593123-25 OP</t>
  </si>
  <si>
    <t>22-A-1593123-21 OP</t>
  </si>
  <si>
    <t>22-A-1593173-25 OP</t>
  </si>
  <si>
    <t>22-A-1593173-23 OP</t>
  </si>
  <si>
    <t>22-A-1593173-22 OP</t>
  </si>
  <si>
    <t>22-A-1593173-21 OP</t>
  </si>
  <si>
    <t>22-A-1593173-24 OP</t>
  </si>
  <si>
    <t>22-A-1593149-26 OP</t>
  </si>
  <si>
    <t>22-A-1593149-25 OP</t>
  </si>
  <si>
    <t>22-A-1593149-22 OP</t>
  </si>
  <si>
    <t>22-A-1593220-22 OP</t>
  </si>
  <si>
    <t>22-A-1593220-24 OP</t>
  </si>
  <si>
    <t>22-A-1593220-23 OP</t>
  </si>
  <si>
    <t>22-A-1593046-22 OP</t>
  </si>
  <si>
    <t>A-2233-016</t>
  </si>
  <si>
    <t>22-A-1593049-21 OP</t>
  </si>
  <si>
    <t>22-A-1593049-22 OP</t>
  </si>
  <si>
    <t>22-A-1593049-23 OP</t>
  </si>
  <si>
    <t>22-A-1593049-25 OP</t>
  </si>
  <si>
    <t>22-A-1593049-26 OP</t>
  </si>
  <si>
    <t>22-A-1593065-22 OP</t>
  </si>
  <si>
    <t>22-A-1593065-23 OP</t>
  </si>
  <si>
    <t>22-A-1593065-24 OP</t>
  </si>
  <si>
    <t>22-A-1593065-25 OP</t>
  </si>
  <si>
    <t>22-A-1593065-26 OP</t>
  </si>
  <si>
    <t>22-A-1593084-21 OP</t>
  </si>
  <si>
    <t>22-A-1593084-23 OP</t>
  </si>
  <si>
    <t>22-A-1593084-24 OP</t>
  </si>
  <si>
    <t>22-A-1593084-25 OP</t>
  </si>
  <si>
    <t>22-A-1593084-26 OP</t>
  </si>
  <si>
    <t>22-A-1593085-21 OP</t>
  </si>
  <si>
    <t>22-A-1593085-22 OP</t>
  </si>
  <si>
    <t>22-A-1593085-23 OP</t>
  </si>
  <si>
    <t>22-A-1593085-24 OP</t>
  </si>
  <si>
    <t>22-A-1593085-25 OP</t>
  </si>
  <si>
    <t>22-A-1592889-22 OP</t>
  </si>
  <si>
    <t>22-A-1592889-23 OP</t>
  </si>
  <si>
    <t>22-A-1592889-24 OP</t>
  </si>
  <si>
    <t>22-A-1592889-25 OP</t>
  </si>
  <si>
    <t>22-A-1592889-26 OP</t>
  </si>
  <si>
    <t>22-A-1592958-22 OP</t>
  </si>
  <si>
    <t>22-A-1592958-23 OP</t>
  </si>
  <si>
    <t>22-A-1592922-21 OP</t>
  </si>
  <si>
    <t>22-A-1592922-23 OP</t>
  </si>
  <si>
    <t>22-A-1592926-21 OP</t>
  </si>
  <si>
    <t>22-A-1592926-22 OP</t>
  </si>
  <si>
    <t>22-A-1592934-21 OP</t>
  </si>
  <si>
    <t>22-A-1593040-21 OP</t>
  </si>
  <si>
    <t>22-A-1593040-22 OP</t>
  </si>
  <si>
    <t>22-A-1593040-24 OP</t>
  </si>
  <si>
    <t>22-A-1593040-25 OP</t>
  </si>
  <si>
    <t>22-A-1593040-26 OP</t>
  </si>
  <si>
    <t>22-A-1593034-21 OP</t>
  </si>
  <si>
    <t>22-A-1593034-22 OP</t>
  </si>
  <si>
    <t>22-A-1593034-23 OP</t>
  </si>
  <si>
    <t>22-A-1593034-24 OP</t>
  </si>
  <si>
    <t>22-A-1593048-21 OP</t>
  </si>
  <si>
    <t>22-A-1593048-23 OP</t>
  </si>
  <si>
    <t>22-A-1593048-24 OP</t>
  </si>
  <si>
    <t>22-A-1593048-25 OP</t>
  </si>
  <si>
    <t>22-A-1593034-26 OP</t>
  </si>
  <si>
    <t>22-A-1593081-21 OP</t>
  </si>
  <si>
    <t>22-A-1593081-22 OP</t>
  </si>
  <si>
    <t>22-A-1593081-23 OP</t>
  </si>
  <si>
    <t>22-A-1593081-24 OP</t>
  </si>
  <si>
    <t>22-A-1593082-21 OP</t>
  </si>
  <si>
    <t>22-A-1593082-22 OP</t>
  </si>
  <si>
    <t>22-A-1593082-23 OP</t>
  </si>
  <si>
    <t>22-A-1593086-21 OP</t>
  </si>
  <si>
    <t>22-A-1593086-22 OP</t>
  </si>
  <si>
    <t>22-A-1593086-23 OP</t>
  </si>
  <si>
    <t>22-A-1593086-24 OP</t>
  </si>
  <si>
    <t>22-A-1593086-25 OP</t>
  </si>
  <si>
    <t>22-A-1592943-21 OP</t>
  </si>
  <si>
    <t>22-A-1592943-22 OP</t>
  </si>
  <si>
    <t>22-A-1592899-21 OP</t>
  </si>
  <si>
    <t>22-A-1592899-22 OP</t>
  </si>
  <si>
    <t>22-A-1592899-24 OP</t>
  </si>
  <si>
    <t>22-A-1592899-25 OP</t>
  </si>
  <si>
    <t>22-A-1592924-22 OP</t>
  </si>
  <si>
    <t>22-A-1592924-23 OP</t>
  </si>
  <si>
    <t>22-A-1592924-24 OP</t>
  </si>
  <si>
    <t>22-A-1592924-25 OP</t>
  </si>
  <si>
    <t>22-A-1592924-26 OP</t>
  </si>
  <si>
    <t>22-A-1592956-21 OP</t>
  </si>
  <si>
    <t>22-A-1592956-22 OP</t>
  </si>
  <si>
    <t>22-A-1592956-23 OP</t>
  </si>
  <si>
    <t>22-A-1592956-25 OP</t>
  </si>
  <si>
    <t>22-A-1592956-26 OP</t>
  </si>
  <si>
    <t>22-A-1592906-22 OP</t>
  </si>
  <si>
    <t>22-A-1592906-23 OP</t>
  </si>
  <si>
    <t>22-A-1592906-24 OP</t>
  </si>
  <si>
    <t>22-A-1592906-25 OP</t>
  </si>
  <si>
    <t>22-A-1592906-26 OP</t>
  </si>
  <si>
    <t>22-A-1593019-21 OP</t>
  </si>
  <si>
    <t>22-A-1593019-22 OP</t>
  </si>
  <si>
    <t>22-A-1593019-23 OP</t>
  </si>
  <si>
    <t>22-A-1593019-25 OP</t>
  </si>
  <si>
    <t>22-A-1593024-23 OP</t>
  </si>
  <si>
    <t>22-A-1593024-26 OP</t>
  </si>
  <si>
    <t>22-A-1593024-25 OP</t>
  </si>
  <si>
    <t>22-A-1592812-23 OP</t>
  </si>
  <si>
    <t>A-2233-008</t>
  </si>
  <si>
    <t>22-A-1592812-26 OP</t>
  </si>
  <si>
    <t>22-A-1592812-25 OP</t>
  </si>
  <si>
    <t>22-A-1592812-24 OP</t>
  </si>
  <si>
    <t>22-A-1592812-22 OP</t>
  </si>
  <si>
    <t>22-A-1592812-21 OP</t>
  </si>
  <si>
    <t>22-A-1592868-22 OP</t>
  </si>
  <si>
    <t>22-A-1592868-21 OP</t>
  </si>
  <si>
    <t>22-A-1592868-26 OP</t>
  </si>
  <si>
    <t>22-A-1592868-23 OP</t>
  </si>
  <si>
    <t>22-A-1592868-25 OP</t>
  </si>
  <si>
    <t>22-A-1592966-23 OP</t>
  </si>
  <si>
    <t>22-A-1592966-24 OP</t>
  </si>
  <si>
    <t>22-A-1592966-21 OP</t>
  </si>
  <si>
    <t>22-A-1592966-25 OP</t>
  </si>
  <si>
    <t>22-A-1592966-26 OP</t>
  </si>
  <si>
    <t>22-A-1592992-24 OP</t>
  </si>
  <si>
    <t>22-A-1592992-23 OP</t>
  </si>
  <si>
    <t>22-A-1592992-21 OP</t>
  </si>
  <si>
    <t>22-A-1592992-25 OP</t>
  </si>
  <si>
    <t>22-A-1592992-26 OP</t>
  </si>
  <si>
    <t>22-A-1592961-21 OP</t>
  </si>
  <si>
    <t>22-A-1592961-22 OP</t>
  </si>
  <si>
    <t>22-A-1592961-25 OP</t>
  </si>
  <si>
    <t>22-A-1592961-23 OP</t>
  </si>
  <si>
    <t>22-A-1592961-24 OP</t>
  </si>
  <si>
    <t>22-A-1584148-23 OP</t>
  </si>
  <si>
    <t>6_Seed_Traits_08.07.23_em</t>
  </si>
  <si>
    <t>22-A-1584148-24 OP</t>
  </si>
  <si>
    <t>22-A-1584148-22 OP</t>
  </si>
  <si>
    <t>22-A-1584148-26 OP</t>
  </si>
  <si>
    <t>22-A-1584148-21 OP</t>
  </si>
  <si>
    <t>22-A-1584123-24 OP</t>
  </si>
  <si>
    <t>22-A-1584123-26 OP</t>
  </si>
  <si>
    <t>22-A-1584123-21 OP</t>
  </si>
  <si>
    <t>22-A-1584123-22 OP</t>
  </si>
  <si>
    <t>22-A-1584123-23 OP</t>
  </si>
  <si>
    <t>22-A-1584139-24 OP</t>
  </si>
  <si>
    <t>22-A-1584139-22 OP</t>
  </si>
  <si>
    <t>22-A-1584139-23 OP</t>
  </si>
  <si>
    <t>22-A-1584139-25 OP</t>
  </si>
  <si>
    <t>22-A-1584139-21 OP</t>
  </si>
  <si>
    <t>22-A-1592865-24 OP</t>
  </si>
  <si>
    <t>22-A-1592865-21 OP</t>
  </si>
  <si>
    <t>22-A-1592865-22 OP</t>
  </si>
  <si>
    <t>22-A-1592865-26 OP</t>
  </si>
  <si>
    <t>22-A-1592865-23 OP</t>
  </si>
  <si>
    <t>22-A-1592849-21 OP</t>
  </si>
  <si>
    <t>22-A-1592849-25 OP</t>
  </si>
  <si>
    <t>22-A-1592849-22 OP</t>
  </si>
  <si>
    <t>22-A-1592849-24 OP</t>
  </si>
  <si>
    <t>22-A-1592849-23 OP</t>
  </si>
  <si>
    <t>22-A-1592848-21 OP</t>
  </si>
  <si>
    <t>22-A-1592848-23 OP</t>
  </si>
  <si>
    <t>22-A-1592848-24 OP</t>
  </si>
  <si>
    <t>22-A-1592848-25 OP</t>
  </si>
  <si>
    <t>22-A-1592848-22 OP</t>
  </si>
  <si>
    <t>22-A-1592853-26 OP</t>
  </si>
  <si>
    <t>22-A-1592853-24 OP</t>
  </si>
  <si>
    <t>22-A-1592853-23 OP</t>
  </si>
  <si>
    <t>22-A-1592853-21 OP</t>
  </si>
  <si>
    <t>22-A-1592851-24 OP</t>
  </si>
  <si>
    <t>22-A-1592851-23 OP</t>
  </si>
  <si>
    <t>22-A-1592851-22 OP</t>
  </si>
  <si>
    <t>22-A-1584164-25 OP</t>
  </si>
  <si>
    <t>22-A-1584164-21 OP</t>
  </si>
  <si>
    <t>22-A-1584164-26 OP</t>
  </si>
  <si>
    <t>22-A-1584164-24 OP</t>
  </si>
  <si>
    <t>22-A-1584164-22 OP</t>
  </si>
  <si>
    <t>22-A-1592942-25 OP</t>
  </si>
  <si>
    <t>22-A-1592942-22 OP</t>
  </si>
  <si>
    <t>22-A-1592942-23 OP</t>
  </si>
  <si>
    <t>22-A-1592942-21 OP</t>
  </si>
  <si>
    <t>22-A-1592942-24 OP</t>
  </si>
  <si>
    <t>22-A-1592852-21 OP</t>
  </si>
  <si>
    <t>22-A-1592852-26 OP</t>
  </si>
  <si>
    <t>22-A-1592852-22 OP</t>
  </si>
  <si>
    <t>22-A-1592920-23 OP</t>
  </si>
  <si>
    <t>22-A-1592920-26 OP</t>
  </si>
  <si>
    <t>22-A-1592920-22 OP</t>
  </si>
  <si>
    <t>22-A-1592920-24 OP</t>
  </si>
  <si>
    <t>22-A-1592920-25 OP</t>
  </si>
  <si>
    <t>22-A-1592908-21 OP</t>
  </si>
  <si>
    <t>22-A-1592908-26 OP</t>
  </si>
  <si>
    <t>22-A-1592908-24 OP</t>
  </si>
  <si>
    <t>22-A-1592908-22 OP</t>
  </si>
  <si>
    <t>22-A-1592908-25 OP</t>
  </si>
  <si>
    <t>22-A-1584118-23 OP</t>
  </si>
  <si>
    <t>22-A-1584118-24 OP</t>
  </si>
  <si>
    <t>22-A-1584118-25 OP</t>
  </si>
  <si>
    <t>22-A-1584118-22 OP</t>
  </si>
  <si>
    <t>22-A-1584118-26 OP</t>
  </si>
  <si>
    <t>22-A-1584182-25 OP</t>
  </si>
  <si>
    <t>22-A-1584182-21 OP</t>
  </si>
  <si>
    <t>22-A-1584182-22 OP</t>
  </si>
  <si>
    <t>22-A-1584182-24 OP</t>
  </si>
  <si>
    <t>22-A-1584182-26 OP</t>
  </si>
  <si>
    <t>22-A-1592871-21 OP</t>
  </si>
  <si>
    <t>22-A-1592871-25 OP</t>
  </si>
  <si>
    <t>22-A-1592871-26 OP</t>
  </si>
  <si>
    <t>22-A-1592871-22 OP</t>
  </si>
  <si>
    <t>22-A-1592871-24 OP</t>
  </si>
  <si>
    <t>22-A-1584173-21 OP</t>
  </si>
  <si>
    <t>A-2233-004</t>
  </si>
  <si>
    <t>22-A-1584125-25 OP</t>
  </si>
  <si>
    <t>22-A-1584125-21 OP</t>
  </si>
  <si>
    <t>22-A-1584125-22 OP</t>
  </si>
  <si>
    <t>22-A-1584171-21 OP</t>
  </si>
  <si>
    <t>22-A-1584171-23 OP</t>
  </si>
  <si>
    <t>22-A-1584171-22 OP</t>
  </si>
  <si>
    <t>22-A-1584171-26 OP</t>
  </si>
  <si>
    <t>22-A-1584171-25 OP</t>
  </si>
  <si>
    <t>22-A-1584195-22 OP</t>
  </si>
  <si>
    <t>22-A-1584195-21 OP</t>
  </si>
  <si>
    <t>22-A-1584195-24 OP</t>
  </si>
  <si>
    <t>22-A-1584195-26 OP</t>
  </si>
  <si>
    <t>22-A-1584195-23 OP</t>
  </si>
  <si>
    <t>22-A-1592856-21 OP</t>
  </si>
  <si>
    <t>22-A-1592856-23 OP</t>
  </si>
  <si>
    <t>22-A-1592856-24 OP</t>
  </si>
  <si>
    <t>22-A-1592856-22 OP</t>
  </si>
  <si>
    <t>22-A-1592856-25 OP</t>
  </si>
  <si>
    <t>22-A-1592872-22 OP</t>
  </si>
  <si>
    <t>22-A-1592872-21 OP</t>
  </si>
  <si>
    <t>22-A-1592872-25 OP</t>
  </si>
  <si>
    <t>22-A-1592872-23 OP</t>
  </si>
  <si>
    <t>22-A-1592872-24 OP</t>
  </si>
  <si>
    <t>22-A-1592827-24 OP</t>
  </si>
  <si>
    <t>22-A-1592827-21 OP</t>
  </si>
  <si>
    <t>22-A-1592827-22 OP</t>
  </si>
  <si>
    <t>22-A-1592827-26 OP</t>
  </si>
  <si>
    <t>22-A-1592827-23 OP</t>
  </si>
  <si>
    <t>22-A-1584173-26 OP</t>
  </si>
  <si>
    <t>22-A-1584173-24 OP</t>
  </si>
  <si>
    <t>22-A-1592831-26 OP</t>
  </si>
  <si>
    <t>22-A-1592831-23 OP</t>
  </si>
  <si>
    <t>22-A-1592831-21 OP</t>
  </si>
  <si>
    <t>22-A-1584173-25 OP</t>
  </si>
  <si>
    <t>22-A-1584173-23 OP</t>
  </si>
  <si>
    <t>22-A-1592831-22 OP</t>
  </si>
  <si>
    <t>22-A-1592831-24 OP</t>
  </si>
  <si>
    <t>22-A-1592946-21 OP</t>
  </si>
  <si>
    <t>22-A-1592946-26 OP</t>
  </si>
  <si>
    <t>22-A-1592946-23 OP</t>
  </si>
  <si>
    <t>22-A-1592946-22 OP</t>
  </si>
  <si>
    <t>22-A-1592946-24 OP</t>
  </si>
  <si>
    <t>22-A-1592988-24 OP</t>
  </si>
  <si>
    <t>22-A-1592988-25 OP</t>
  </si>
  <si>
    <t>22-A-1592988-23 OP</t>
  </si>
  <si>
    <t>22-A-1592988-21 OP</t>
  </si>
  <si>
    <t>22-A-1592988-22 OP</t>
  </si>
  <si>
    <t>22-A-1592886-24 OP</t>
  </si>
  <si>
    <t>22-A-1584117-22 OP</t>
  </si>
  <si>
    <t>22-A-1584117-21 OP</t>
  </si>
  <si>
    <t>22-A-1584120-22 OP</t>
  </si>
  <si>
    <t>22-A-1584120-21 OP</t>
  </si>
  <si>
    <t>22-A-1584120-25 OP</t>
  </si>
  <si>
    <t>22-A-1584120-24 OP</t>
  </si>
  <si>
    <t>22-A-1592886-21 OP</t>
  </si>
  <si>
    <t>22-A-1584141-22 OP</t>
  </si>
  <si>
    <t>22-A-1584141-25 OP</t>
  </si>
  <si>
    <t>22-A-1584141-21 OP</t>
  </si>
  <si>
    <t>22-A-1584141-23 OP</t>
  </si>
  <si>
    <t>22-A-1584141-24 OP</t>
  </si>
  <si>
    <t>22-A-1592869-25 OP</t>
  </si>
  <si>
    <t>22-A-1592869-21 OP</t>
  </si>
  <si>
    <t>22-A-1592869-23 OP</t>
  </si>
  <si>
    <t>22-A-1592869-22 OP</t>
  </si>
  <si>
    <t>22-A-1592869-26 OP</t>
  </si>
  <si>
    <t>22-A-1584165-22 OP</t>
  </si>
  <si>
    <t>22-A-1584165-21 OP</t>
  </si>
  <si>
    <t>22-A-1584165-25 OP</t>
  </si>
  <si>
    <t>22-A-1584165-23 OP</t>
  </si>
  <si>
    <t>22-A-1592866-26 OP</t>
  </si>
  <si>
    <t>22-A-1592866-23 OP</t>
  </si>
  <si>
    <t>22-A-1592866-21 OP</t>
  </si>
  <si>
    <t>22-A-1592866-25 OP</t>
  </si>
  <si>
    <t>22-A-1592866-22 OP</t>
  </si>
  <si>
    <t>22-A-1584162-24 OP</t>
  </si>
  <si>
    <t>22-A-1584162-21 OP</t>
  </si>
  <si>
    <t>22-A-1584162-25 OP</t>
  </si>
  <si>
    <t>22-A-1584162-23 OP</t>
  </si>
  <si>
    <t>22-A-1584162-22 OP</t>
  </si>
  <si>
    <t>22-A-1592804-22 OP</t>
  </si>
  <si>
    <t>22-A-1592804-24 OP</t>
  </si>
  <si>
    <t>22-A-1592804-21 OP</t>
  </si>
  <si>
    <t>22-A-1592804-26 OP</t>
  </si>
  <si>
    <t>22-A-1592804-25 OP</t>
  </si>
  <si>
    <t>22-A-1592837-22 OP</t>
  </si>
  <si>
    <t>22-A-1592837-26 OP</t>
  </si>
  <si>
    <t>22-A-1592837-21 OP</t>
  </si>
  <si>
    <t>22-A-1592837-24 OP</t>
  </si>
  <si>
    <t>22-A-1592837-25 OP</t>
  </si>
  <si>
    <t>22-A-1584194-25 OP</t>
  </si>
  <si>
    <t>22-A-1584194-21 OP</t>
  </si>
  <si>
    <t>22-A-1584194-24 OP</t>
  </si>
  <si>
    <t>22-A-1584194-22 OP</t>
  </si>
  <si>
    <t>22-A-1584194-26 OP</t>
  </si>
  <si>
    <t>22-A-1592929-25 OP</t>
  </si>
  <si>
    <t>22-A-1592929-24 OP</t>
  </si>
  <si>
    <t>22-A-1592929-21 OP</t>
  </si>
  <si>
    <t>22-A-1592929-22 OP</t>
  </si>
  <si>
    <t>22-A-1592948-21 OP</t>
  </si>
  <si>
    <t>22-A-1592929-26 OP</t>
  </si>
  <si>
    <t>22-A-1592948-26 OP</t>
  </si>
  <si>
    <t>22-A-1592948-25 OP</t>
  </si>
  <si>
    <t>22-A-1592948-22 OP</t>
  </si>
  <si>
    <t>22-A-1592948-24 OP</t>
  </si>
  <si>
    <t>22-A-1592839-21 OP</t>
  </si>
  <si>
    <t>22-A-1592839-26 OP</t>
  </si>
  <si>
    <t>22-A-1584178-21 OP</t>
  </si>
  <si>
    <t>22-A-1584178-22 OP</t>
  </si>
  <si>
    <t>22-A-1584178-23 OP</t>
  </si>
  <si>
    <t>22-A-1584178-25 OP</t>
  </si>
  <si>
    <t>22-A-1584178-26 OP</t>
  </si>
  <si>
    <t>22-A-1584136-21 OP</t>
  </si>
  <si>
    <t>A-2233-001</t>
  </si>
  <si>
    <t>6_Seed_Traits_08.07.23_LM</t>
  </si>
  <si>
    <t>22-A-1584150-23 OP</t>
  </si>
  <si>
    <t>22-A-1584136-25 OP</t>
  </si>
  <si>
    <t>22-A-1584136-26 OP</t>
  </si>
  <si>
    <t>22-A-1584136-22 OP</t>
  </si>
  <si>
    <t>22-A-1584136-23 OP</t>
  </si>
  <si>
    <t>22-A-1584168-24 OP</t>
  </si>
  <si>
    <t>22-A-1584168-26 OP</t>
  </si>
  <si>
    <t>22-A-1584150-22 OP</t>
  </si>
  <si>
    <t>22-A-1584150-25 OP</t>
  </si>
  <si>
    <t>22-A-1584150-21 OP</t>
  </si>
  <si>
    <t>22-A-1584168-25 OP</t>
  </si>
  <si>
    <t>22-A-1584156-21 OP</t>
  </si>
  <si>
    <t>22-A-1584150-26 OP</t>
  </si>
  <si>
    <t>22-A-1584156-24 OP</t>
  </si>
  <si>
    <t>22-A-1584156-23 OP</t>
  </si>
  <si>
    <t>22-A-1584156-25 OP</t>
  </si>
  <si>
    <t>22-A-1584168-23 OP</t>
  </si>
  <si>
    <t>22-A-1584168-22 OP</t>
  </si>
  <si>
    <t>22-A-1584156-26 OP</t>
  </si>
  <si>
    <t>22-A-1592810-24 OP</t>
  </si>
  <si>
    <t>22-A-1592810-23 OP</t>
  </si>
  <si>
    <t>22-A-1592810-21 OP</t>
  </si>
  <si>
    <t>22-A-1592810-25 OP</t>
  </si>
  <si>
    <t>22-A-1592810-22 OP</t>
  </si>
  <si>
    <t>22-A-1584169-22 OP</t>
  </si>
  <si>
    <t>22-A-1584169-26 OP</t>
  </si>
  <si>
    <t>22-A-1584169-25 OP</t>
  </si>
  <si>
    <t>22-A-1584169-23 OP</t>
  </si>
  <si>
    <t>22-A-1584169-21 OP</t>
  </si>
  <si>
    <t>22-A-1584196-21 OP</t>
  </si>
  <si>
    <t>22-A-1584196-24 OP</t>
  </si>
  <si>
    <t>22-A-1584196-22 OP</t>
  </si>
  <si>
    <t>22-A-1584196-25 OP</t>
  </si>
  <si>
    <t>22-A-1592819-21 OP</t>
  </si>
  <si>
    <t>22-A-1584196-23 OP</t>
  </si>
  <si>
    <t>22-A-1592819-23 OP</t>
  </si>
  <si>
    <t>22-A-1592819-24 OP</t>
  </si>
  <si>
    <t>22-A-1592819-26 OP</t>
  </si>
  <si>
    <t>22-A-1592819-22 OP</t>
  </si>
  <si>
    <t>22-A-1592861-26 OP</t>
  </si>
  <si>
    <t>22-A-1592931-25 OP</t>
  </si>
  <si>
    <t>22-A-1592861-24 OP</t>
  </si>
  <si>
    <t>22-A-1592861-23 OP</t>
  </si>
  <si>
    <t>22-A-1592861-25 OP</t>
  </si>
  <si>
    <t>22-A-1592861-21 OP</t>
  </si>
  <si>
    <t>22-A-1592985-26 OP</t>
  </si>
  <si>
    <t>22-A-1592985-24 OP</t>
  </si>
  <si>
    <t>22-A-1592985-21 OP</t>
  </si>
  <si>
    <t>22-A-1592985-22 OP</t>
  </si>
  <si>
    <t>22-A-1592985-23 OP</t>
  </si>
  <si>
    <t>22-A-1592931-21 OP</t>
  </si>
  <si>
    <t>22-A-1592931-23 OP</t>
  </si>
  <si>
    <t>22-A-1592931-22 OP</t>
  </si>
  <si>
    <t>22-A-1592998-21 OP</t>
  </si>
  <si>
    <t>22-A-1592931-26 OP</t>
  </si>
  <si>
    <t>22-A-1592998-22 OP</t>
  </si>
  <si>
    <t>22-A-1592998-23 OP</t>
  </si>
  <si>
    <t>22-A-1592998-26 OP</t>
  </si>
  <si>
    <t>22-A-1592998-24 OP</t>
  </si>
  <si>
    <t>22-A-1584121-26 OP</t>
  </si>
  <si>
    <t>22-A-1584121-24 OP</t>
  </si>
  <si>
    <t>22-A-1592981-21 OP</t>
  </si>
  <si>
    <t>22-A-1592981-22 OP</t>
  </si>
  <si>
    <t>22-A-1592981-23 OP</t>
  </si>
  <si>
    <t>22-A-1592981-25 OP</t>
  </si>
  <si>
    <t>6_Seed_Traits_08.08.23_em</t>
  </si>
  <si>
    <t>22-A-1592981-24 OP</t>
  </si>
  <si>
    <t>22-A-1584149-22 OP</t>
  </si>
  <si>
    <t>22-A-1584149-24 OP</t>
  </si>
  <si>
    <t>22-A-1584149-21 OP</t>
  </si>
  <si>
    <t>22-A-1584149-25 OP</t>
  </si>
  <si>
    <t>22-A-1584121-25 OP</t>
  </si>
  <si>
    <t>22-A-1584121-22 OP</t>
  </si>
  <si>
    <t>22-A-1584121-23 OP</t>
  </si>
  <si>
    <t>22-A-1584143-23 OP</t>
  </si>
  <si>
    <t>22-A-1584143-25 OP</t>
  </si>
  <si>
    <t>22-A-1584143-22 OP</t>
  </si>
  <si>
    <t>22-A-1584143-24 OP</t>
  </si>
  <si>
    <t>22-A-1584174-21 OP</t>
  </si>
  <si>
    <t>22-A-1584174-23 OP</t>
  </si>
  <si>
    <t>22-A-1584174-26 OP</t>
  </si>
  <si>
    <t>22-A-1584174-25 OP</t>
  </si>
  <si>
    <t>22-A-1584174-22 OP</t>
  </si>
  <si>
    <t>22-A-1592830-26 OP</t>
  </si>
  <si>
    <t>22-A-1592830-22 OP</t>
  </si>
  <si>
    <t>22-A-1592830-21 OP</t>
  </si>
  <si>
    <t>22-A-1592830-25 OP</t>
  </si>
  <si>
    <t>22-A-1592830-23 OP</t>
  </si>
  <si>
    <t>22-A-1584183-21 OP</t>
  </si>
  <si>
    <t>22-A-1584183-22 OP</t>
  </si>
  <si>
    <t>22-A-1584183-26 OP</t>
  </si>
  <si>
    <t>22-A-1584183-24 OP</t>
  </si>
  <si>
    <t>22-A-1584183-25 OP</t>
  </si>
  <si>
    <t>22-A-1592826-21 OP</t>
  </si>
  <si>
    <t>22-A-1592826-23 OP</t>
  </si>
  <si>
    <t>22-A-1592826-22 OP</t>
  </si>
  <si>
    <t>22-A-1592826-26 OP</t>
  </si>
  <si>
    <t>22-A-1592826-25 OP</t>
  </si>
  <si>
    <t>22-A-1584186-21 OP</t>
  </si>
  <si>
    <t>22-A-1584186-24 OP</t>
  </si>
  <si>
    <t>22-A-1584186-23 OP</t>
  </si>
  <si>
    <t>22-A-1584186-26 OP</t>
  </si>
  <si>
    <t>22-A-1584186-25 OP</t>
  </si>
  <si>
    <t>22-A-1584188-24 OP</t>
  </si>
  <si>
    <t>22-A-1584188-26 OP</t>
  </si>
  <si>
    <t>22-A-1584188-21 OP</t>
  </si>
  <si>
    <t>22-A-1584188-23 OP</t>
  </si>
  <si>
    <t>22-A-1584188-25 OP</t>
  </si>
  <si>
    <t>22-A-1593227-21 OP</t>
  </si>
  <si>
    <t>A-2233-018</t>
  </si>
  <si>
    <t>22-A-1593227-23 OP</t>
  </si>
  <si>
    <t>22-A-1593227-25 OP</t>
  </si>
  <si>
    <t>22-A-1593227-26 OP</t>
  </si>
  <si>
    <t>22-A-1593227-24 OP</t>
  </si>
  <si>
    <t>22-A-1593178-21 OP</t>
  </si>
  <si>
    <t>22-A-1593178-24 OP</t>
  </si>
  <si>
    <t>22-A-1593178-25 OP</t>
  </si>
  <si>
    <t>22-A-1593178-26 OP</t>
  </si>
  <si>
    <t>22-A-1593178-22 OP</t>
  </si>
  <si>
    <t>22-A-1593240-21 OP</t>
  </si>
  <si>
    <t>22-A-1593240-24 OP</t>
  </si>
  <si>
    <t>22-A-1593240-26 OP</t>
  </si>
  <si>
    <t>22-A-1593240-23 OP</t>
  </si>
  <si>
    <t>22-A-1593240-22 OP</t>
  </si>
  <si>
    <t>22-A-1593261-26 OP</t>
  </si>
  <si>
    <t>22-A-1593261-21 OP</t>
  </si>
  <si>
    <t>22-A-1593261-22 OP</t>
  </si>
  <si>
    <t>22-A-1593261-25 OP</t>
  </si>
  <si>
    <t>22-A-1593261-24 OP</t>
  </si>
  <si>
    <t>22-A-1593348-24 OP</t>
  </si>
  <si>
    <t>22-A-1593348-21 OP</t>
  </si>
  <si>
    <t>22-A-1593348-26 OP</t>
  </si>
  <si>
    <t>22-A-1593348-23 OP</t>
  </si>
  <si>
    <t>22-A-1593348-25 OP</t>
  </si>
  <si>
    <t>22-A-1593339-24 OP</t>
  </si>
  <si>
    <t>22-A-1593339-23 OP</t>
  </si>
  <si>
    <t>22-A-1593339-22 OP</t>
  </si>
  <si>
    <t>22-A-1593339-26 OP</t>
  </si>
  <si>
    <t>22-A-1593339-25 OP</t>
  </si>
  <si>
    <t>22-A-1593119-24 OP</t>
  </si>
  <si>
    <t>22-A-1593119-25 OP</t>
  </si>
  <si>
    <t>22-A-1593119-21 OP</t>
  </si>
  <si>
    <t>22-A-1593119-22 OP</t>
  </si>
  <si>
    <t>22-A-1593119-23 OP</t>
  </si>
  <si>
    <t>22-A-1593103-21 OP</t>
  </si>
  <si>
    <t>22-A-1593103-25 OP</t>
  </si>
  <si>
    <t>22-A-1593103-22 OP</t>
  </si>
  <si>
    <t>22-A-1593103-24 OP</t>
  </si>
  <si>
    <t>22-A-1593120-23 OP</t>
  </si>
  <si>
    <t>22-A-1593120-26 OP</t>
  </si>
  <si>
    <t>22-A-1593120-21 OP</t>
  </si>
  <si>
    <t>22-A-1593120-25 OP</t>
  </si>
  <si>
    <t>22-A-1593176-21 OP</t>
  </si>
  <si>
    <t>22-A-1593176-23 OP</t>
  </si>
  <si>
    <t>22-A-1593176-22 OP</t>
  </si>
  <si>
    <t>22-A-1593176-26 OP</t>
  </si>
  <si>
    <t>22-A-1593176-24 OP</t>
  </si>
  <si>
    <t>22-A-1593158-21 OP</t>
  </si>
  <si>
    <t>22-A-1593158-22 OP</t>
  </si>
  <si>
    <t>22-A-1593158-23 OP</t>
  </si>
  <si>
    <t>22-A-1593158-24 OP</t>
  </si>
  <si>
    <t>22-A-1593158-26 OP</t>
  </si>
  <si>
    <t>22-A-1593247-23 OP</t>
  </si>
  <si>
    <t>22-A-1593159-22 OP</t>
  </si>
  <si>
    <t>22-A-1593159-23 OP</t>
  </si>
  <si>
    <t>22-A-1593159-24 OP</t>
  </si>
  <si>
    <t>22-A-1593159-25 OP</t>
  </si>
  <si>
    <t>22-A-1593159-26 OP</t>
  </si>
  <si>
    <t>22-A-1593184-21 OP</t>
  </si>
  <si>
    <t>22-A-1593184-22 OP</t>
  </si>
  <si>
    <t>22-A-1593184-24 OP</t>
  </si>
  <si>
    <t>22-A-1593184-25 OP</t>
  </si>
  <si>
    <t>22-A-1593184-26 OP</t>
  </si>
  <si>
    <t>22-A-1593162-21 OP</t>
  </si>
  <si>
    <t>22-A-1593162-23 OP</t>
  </si>
  <si>
    <t>22-A-1593162-24 OP</t>
  </si>
  <si>
    <t>22-A-1593286-21 OP</t>
  </si>
  <si>
    <t>22-A-1593286-23 OP</t>
  </si>
  <si>
    <t>22-A-1593286-24 OP</t>
  </si>
  <si>
    <t>22-A-1593286-25 OP</t>
  </si>
  <si>
    <t>22-A-1593286-26 OP</t>
  </si>
  <si>
    <t>22-A-1593284-22 OP</t>
  </si>
  <si>
    <t>22-A-1593284-25 OP</t>
  </si>
  <si>
    <t>6_Seed_Traits_08.08.23_LM</t>
  </si>
  <si>
    <t>22-A-1593284-26 OP</t>
  </si>
  <si>
    <t>22-A-1593284-24 OP</t>
  </si>
  <si>
    <t>22-A-1593284-23 OP</t>
  </si>
  <si>
    <t>22-A-1593300-25 OP</t>
  </si>
  <si>
    <t>22-A-1593300-21 OP</t>
  </si>
  <si>
    <t>22-A-1593300-22 OP</t>
  </si>
  <si>
    <t>22-A-1593300-24 OP</t>
  </si>
  <si>
    <t>22-A-1593300-23 OP</t>
  </si>
  <si>
    <t>22-A-1593323-26 OP</t>
  </si>
  <si>
    <t>22-A-1593323-23 OP</t>
  </si>
  <si>
    <t>22-A-1593323-22 OP</t>
  </si>
  <si>
    <t>22-A-1593323-24 OP</t>
  </si>
  <si>
    <t>22-A-1593323-25 OP</t>
  </si>
  <si>
    <t>22-A-1593125-26 OP</t>
  </si>
  <si>
    <t>22-A-1593125-21 OP</t>
  </si>
  <si>
    <t>22-A-1593125-24 OP</t>
  </si>
  <si>
    <t>22-A-1593125-22 OP</t>
  </si>
  <si>
    <t>22-A-1593125-23 OP</t>
  </si>
  <si>
    <t>22-A-1593135-23 OP</t>
  </si>
  <si>
    <t>22-A-1593135-21 OP</t>
  </si>
  <si>
    <t>22-A-1593135-25 OP</t>
  </si>
  <si>
    <t>22-A-1593135-26 OP</t>
  </si>
  <si>
    <t>22-A-1593135-24 OP</t>
  </si>
  <si>
    <t>22-A-1592919-21 OP</t>
  </si>
  <si>
    <t>A-2233-002</t>
  </si>
  <si>
    <t>22-A-1592919-25 OP</t>
  </si>
  <si>
    <t>22-A-1592919-22 OP</t>
  </si>
  <si>
    <t>22-A-1592919-24 OP</t>
  </si>
  <si>
    <t>22-A-1592919-26 OP</t>
  </si>
  <si>
    <t>22-A-1592984-22 OP</t>
  </si>
  <si>
    <t>22-A-1592984-25 OP</t>
  </si>
  <si>
    <t>22-A-1592984-21 OP</t>
  </si>
  <si>
    <t>22-A-1592984-26 OP</t>
  </si>
  <si>
    <t>22-A-1592984-23 OP</t>
  </si>
  <si>
    <t>22-A-1592967-24 OP</t>
  </si>
  <si>
    <t>22-A-1592967-25 OP</t>
  </si>
  <si>
    <t>22-A-1592967-26 OP</t>
  </si>
  <si>
    <t>22-A-1592967-23 OP</t>
  </si>
  <si>
    <t>22-A-1592967-21 OP</t>
  </si>
  <si>
    <t>22-A-1592994-21 OP</t>
  </si>
  <si>
    <t>22-A-1592994-24 OP</t>
  </si>
  <si>
    <t>22-A-1592994-26 OP</t>
  </si>
  <si>
    <t>22-A-1592994-22 OP</t>
  </si>
  <si>
    <t>22-A-1592994-25 OP</t>
  </si>
  <si>
    <t>22-A-1584127-26 OP</t>
  </si>
  <si>
    <t>22-A-1584159-21 OP</t>
  </si>
  <si>
    <t>22-A-1584159-22 OP</t>
  </si>
  <si>
    <t>22-A-1584159-23 OP</t>
  </si>
  <si>
    <t>22-A-1584159-25 OP</t>
  </si>
  <si>
    <t>22-A-1584159-26 OP</t>
  </si>
  <si>
    <t>22-A-1584128-21 OP</t>
  </si>
  <si>
    <t>22-A-1584128-23 OP</t>
  </si>
  <si>
    <t>22-A-1584128-24 OP</t>
  </si>
  <si>
    <t>22-A-1584128-26 OP</t>
  </si>
  <si>
    <t>22-A-1584124-21 OP</t>
  </si>
  <si>
    <t>22-A-1584124-22 OP</t>
  </si>
  <si>
    <t>22-A-1584124-24 OP</t>
  </si>
  <si>
    <t>22-A-1584124-25 OP</t>
  </si>
  <si>
    <t>22-A-1584124-26 OP</t>
  </si>
  <si>
    <t>22-A-1592820-24 OP</t>
  </si>
  <si>
    <t>22-A-1592820-21 OP</t>
  </si>
  <si>
    <t>22-A-1592820-22 OP</t>
  </si>
  <si>
    <t>22-A-1592820-25 OP</t>
  </si>
  <si>
    <t>22-A-1592820-26 OP</t>
  </si>
  <si>
    <t>22-A-1592858-26 OP</t>
  </si>
  <si>
    <t>22-A-1592858-23 OP</t>
  </si>
  <si>
    <t>22-A-1592858-25 OP</t>
  </si>
  <si>
    <t>22-A-1592858-21 OP</t>
  </si>
  <si>
    <t>22-A-1592858-22 OP</t>
  </si>
  <si>
    <t>22-A-1584127-24 OP</t>
  </si>
  <si>
    <t>6_Seed_Traits_08.10.23_em</t>
  </si>
  <si>
    <t>22-A-1584127-21 OP</t>
  </si>
  <si>
    <t>22-A-1592828-23 OP</t>
  </si>
  <si>
    <t>22-A-1592828-26 OP</t>
  </si>
  <si>
    <t>22-A-1592828-25 OP</t>
  </si>
  <si>
    <t>22-A-1584127-23 OP</t>
  </si>
  <si>
    <t>22-A-1592828-22 OP</t>
  </si>
  <si>
    <t>22-A-1592828-21 OP</t>
  </si>
  <si>
    <t>22-A-1584175-21 OP</t>
  </si>
  <si>
    <t>22-A-1584175-23 OP</t>
  </si>
  <si>
    <t>22-A-1584175-22 OP</t>
  </si>
  <si>
    <t>22-A-1584175-26 OP</t>
  </si>
  <si>
    <t>22-A-1584175-24 OP</t>
  </si>
  <si>
    <t>22-A-1584176-22 OP</t>
  </si>
  <si>
    <t>22-A-1584176-21 OP</t>
  </si>
  <si>
    <t>22-A-1584176-24 OP</t>
  </si>
  <si>
    <t>22-A-1584176-25 OP</t>
  </si>
  <si>
    <t>22-A-1584176-26 OP</t>
  </si>
  <si>
    <t>22-A-1592814-22 OP</t>
  </si>
  <si>
    <t>22-A-1592814-25 OP</t>
  </si>
  <si>
    <t>22-A-1592814-26 OP</t>
  </si>
  <si>
    <t>22-A-1592937-24 OP</t>
  </si>
  <si>
    <t>22-A-1592937-22 OP</t>
  </si>
  <si>
    <t>22-A-1584142-26 OP</t>
  </si>
  <si>
    <t>22-A-1592937-21 OP</t>
  </si>
  <si>
    <t>22-A-1592937-25 OP</t>
  </si>
  <si>
    <t>22-A-1592937-26 OP</t>
  </si>
  <si>
    <t>22-A-1592940-23 OP</t>
  </si>
  <si>
    <t>22-A-1592940-22 OP</t>
  </si>
  <si>
    <t>22-A-1592940-21 OP</t>
  </si>
  <si>
    <t>22-A-1592940-26 OP</t>
  </si>
  <si>
    <t>22-A-1592940-25 OP</t>
  </si>
  <si>
    <t>22-A-1592968-22 OP</t>
  </si>
  <si>
    <t>22-A-1592968-25 OP</t>
  </si>
  <si>
    <t>22-A-1592968-23 OP</t>
  </si>
  <si>
    <t>22-A-1592968-21 OP</t>
  </si>
  <si>
    <t>22-A-1592968-24 OP</t>
  </si>
  <si>
    <t>22-A-1592990-25 OP</t>
  </si>
  <si>
    <t>22-A-1592990-21 OP</t>
  </si>
  <si>
    <t>22-A-1592990-22 OP</t>
  </si>
  <si>
    <t>22-A-1592990-24 OP</t>
  </si>
  <si>
    <t>22-A-1592990-23 OP</t>
  </si>
  <si>
    <t>22-A-1592909-21 OP</t>
  </si>
  <si>
    <t>22-A-1592909-24 OP</t>
  </si>
  <si>
    <t>22-A-1592909-26 OP</t>
  </si>
  <si>
    <t>22-A-1592909-23 OP</t>
  </si>
  <si>
    <t>22-A-1592909-25 OP</t>
  </si>
  <si>
    <t>22-A-1584142-23 OP</t>
  </si>
  <si>
    <t>22-A-1584142-25 OP</t>
  </si>
  <si>
    <t>22-A-1584142-21 OP</t>
  </si>
  <si>
    <t>22-A-1584142-22 OP</t>
  </si>
  <si>
    <t>22-A-1593134-21 OP</t>
  </si>
  <si>
    <t>A-2233-019</t>
  </si>
  <si>
    <t>22-A-1593134-22 OP</t>
  </si>
  <si>
    <t>22-A-1593134-23 OP</t>
  </si>
  <si>
    <t>22-A-1593134-24 OP</t>
  </si>
  <si>
    <t>22-A-1593134-25 OP</t>
  </si>
  <si>
    <t>22-A-1593099-21 OP</t>
  </si>
  <si>
    <t>22-A-1593099-22 OP</t>
  </si>
  <si>
    <t>22-A-1593099-23 OP</t>
  </si>
  <si>
    <t>22-A-1593099-25 OP</t>
  </si>
  <si>
    <t>22-A-1593099-26 OP</t>
  </si>
  <si>
    <t>22-A-1593237-23 OP</t>
  </si>
  <si>
    <t>22-A-1593186-22 OP</t>
  </si>
  <si>
    <t>22-A-1593186-23 OP</t>
  </si>
  <si>
    <t>22-A-1593186-24 OP</t>
  </si>
  <si>
    <t>22-A-1593186-25 OP</t>
  </si>
  <si>
    <t>22-A-1593186-26 OP</t>
  </si>
  <si>
    <t>22-A-1593169-21 OP</t>
  </si>
  <si>
    <t>22-A-1593169-26 OP</t>
  </si>
  <si>
    <t>22-A-1593169-23 OP</t>
  </si>
  <si>
    <t>22-A-1593169-22 OP</t>
  </si>
  <si>
    <t>22-A-1593169-24 OP</t>
  </si>
  <si>
    <t>22-A-1593214-25 OP</t>
  </si>
  <si>
    <t>22-A-1593214-24 OP</t>
  </si>
  <si>
    <t>22-A-1593214-23 OP</t>
  </si>
  <si>
    <t>22-A-1593214-26 OP</t>
  </si>
  <si>
    <t>22-A-1593214-21 OP</t>
  </si>
  <si>
    <t>22-A-1593245-22 OP</t>
  </si>
  <si>
    <t>22-A-1593245-25 OP</t>
  </si>
  <si>
    <t>22-A-1593245-21 OP</t>
  </si>
  <si>
    <t>22-A-1593245-26 OP</t>
  </si>
  <si>
    <t>22-A-1593245-23 OP</t>
  </si>
  <si>
    <t>22-A-1593266-24 OP</t>
  </si>
  <si>
    <t>22-A-1593266-26 OP</t>
  </si>
  <si>
    <t>22-A-1593266-22 OP</t>
  </si>
  <si>
    <t>22-A-1593266-23 OP</t>
  </si>
  <si>
    <t>22-A-1593266-21 OP</t>
  </si>
  <si>
    <t>22-A-1593130-22 OP</t>
  </si>
  <si>
    <t>22-A-1593130-26 OP</t>
  </si>
  <si>
    <t>22-A-1593130-24 OP</t>
  </si>
  <si>
    <t>22-A-1593130-21 OP</t>
  </si>
  <si>
    <t>22-A-1593130-23 OP</t>
  </si>
  <si>
    <t>22-A-1593136-22 OP</t>
  </si>
  <si>
    <t>22-A-1593136-26 OP</t>
  </si>
  <si>
    <t>22-A-1593136-23 OP</t>
  </si>
  <si>
    <t>22-A-1593136-24 OP</t>
  </si>
  <si>
    <t>22-A-1593136-21 OP</t>
  </si>
  <si>
    <t>22-A-1593107-26 OP</t>
  </si>
  <si>
    <t>22-A-1593107-24 OP</t>
  </si>
  <si>
    <t>22-A-1593107-22 OP</t>
  </si>
  <si>
    <t>22-A-1593107-23 OP</t>
  </si>
  <si>
    <t>22-A-1593107-25 OP</t>
  </si>
  <si>
    <t>22-A-1593143-26 OP</t>
  </si>
  <si>
    <t>22-A-1593143-24 OP</t>
  </si>
  <si>
    <t>22-A-1593143-21 OP</t>
  </si>
  <si>
    <t>22-A-1593143-25 OP</t>
  </si>
  <si>
    <t>22-A-1593143-23 OP</t>
  </si>
  <si>
    <t>22-A-1593213-22 OP</t>
  </si>
  <si>
    <t>22-A-1593213-21 OP</t>
  </si>
  <si>
    <t>22-A-1593213-24 OP</t>
  </si>
  <si>
    <t>22-A-1593213-25 OP</t>
  </si>
  <si>
    <t>22-A-1593213-23 OP</t>
  </si>
  <si>
    <t>22-A-1593226-22 OP</t>
  </si>
  <si>
    <t>22-A-1593226-25 OP</t>
  </si>
  <si>
    <t>22-A-1593226-24 OP</t>
  </si>
  <si>
    <t>22-A-1593226-26 OP</t>
  </si>
  <si>
    <t>22-A-1593226-23 OP</t>
  </si>
  <si>
    <t>22-A-1593212-21 OP</t>
  </si>
  <si>
    <t>22-A-1593212-25 OP</t>
  </si>
  <si>
    <t>22-A-1593212-26 OP</t>
  </si>
  <si>
    <t>22-A-1593212-23 OP</t>
  </si>
  <si>
    <t>22-A-1593212-24 OP</t>
  </si>
  <si>
    <t>22-A-1593160-21 OP</t>
  </si>
  <si>
    <t>22-A-1593160-25 OP</t>
  </si>
  <si>
    <t>22-A-1593160-24 OP</t>
  </si>
  <si>
    <t>22-A-1593160-23 OP</t>
  </si>
  <si>
    <t>22-A-1593185-24 OP</t>
  </si>
  <si>
    <t>22-A-1593185-26 OP</t>
  </si>
  <si>
    <t>22-A-1593185-25 OP</t>
  </si>
  <si>
    <t>22-A-1593185-21 OP</t>
  </si>
  <si>
    <t>22-A-1593185-22 OP</t>
  </si>
  <si>
    <t>22-A-1593357-25 OP</t>
  </si>
  <si>
    <t>22-A-1593357-21 OP</t>
  </si>
  <si>
    <t>22-A-1593357-22 OP</t>
  </si>
  <si>
    <t>22-A-1593272-25 OP</t>
  </si>
  <si>
    <t>22-A-1593272-23 OP</t>
  </si>
  <si>
    <t>22-A-1593272-26 OP</t>
  </si>
  <si>
    <t>22-A-1593272-21 OP</t>
  </si>
  <si>
    <t>22-A-1593272-22 OP</t>
  </si>
  <si>
    <t>22-A-1593308-26 OP</t>
  </si>
  <si>
    <t>22-A-1593308-21 OP</t>
  </si>
  <si>
    <t>22-A-1593308-23 OP</t>
  </si>
  <si>
    <t>22-A-1593308-24 OP</t>
  </si>
  <si>
    <t>22-A-1593308-25 OP</t>
  </si>
  <si>
    <t>22-A-1593109-24 OP</t>
  </si>
  <si>
    <t>22-A-1593109-25 OP</t>
  </si>
  <si>
    <t>22-A-1593109-21 OP</t>
  </si>
  <si>
    <t>22-A-1593109-26 OP</t>
  </si>
  <si>
    <t>22-A-1593109-22 OP</t>
  </si>
  <si>
    <t>22-A-1593000-21 OP</t>
  </si>
  <si>
    <t>A-2233-003</t>
  </si>
  <si>
    <t>22-A-1593000-22 OP</t>
  </si>
  <si>
    <t>22-A-1593000-24 OP</t>
  </si>
  <si>
    <t>22-A-1593000-25 OP</t>
  </si>
  <si>
    <t>22-A-1593000-26 OP</t>
  </si>
  <si>
    <t>22-A-1592876-21 OP</t>
  </si>
  <si>
    <t>22-A-1592876-22 OP</t>
  </si>
  <si>
    <t>22-A-1592876-24 OP</t>
  </si>
  <si>
    <t>22-A-1592876-25 OP</t>
  </si>
  <si>
    <t>22-A-1592876-26 OP</t>
  </si>
  <si>
    <t>22-A-1592928-21 OP</t>
  </si>
  <si>
    <t>22-A-1592928-22 OP</t>
  </si>
  <si>
    <t>22-A-1592928-23 OP</t>
  </si>
  <si>
    <t>22-A-1592928-24 OP</t>
  </si>
  <si>
    <t>22-A-1592928-26 OP</t>
  </si>
  <si>
    <t>22-A-1584133-21 OP</t>
  </si>
  <si>
    <t>22-A-1584133-22 OP</t>
  </si>
  <si>
    <t>22-A-1584133-24 OP</t>
  </si>
  <si>
    <t>22-A-1584133-26 OP</t>
  </si>
  <si>
    <t>22-A-1584146-22 OP</t>
  </si>
  <si>
    <t>22-A-1584146-23 OP</t>
  </si>
  <si>
    <t>22-A-1584146-24 OP</t>
  </si>
  <si>
    <t>22-A-1584146-25 OP</t>
  </si>
  <si>
    <t>22-A-1584146-26 OP</t>
  </si>
  <si>
    <t>22-A-1584152-21 OP</t>
  </si>
  <si>
    <t>22-A-1593231-25 OP</t>
  </si>
  <si>
    <t>A-2233-020</t>
  </si>
  <si>
    <t>6_Seed_Traits_08.14.23_AY</t>
  </si>
  <si>
    <t>22-A-1593231-23 OP</t>
  </si>
  <si>
    <t>22-A-1593231-22 OP</t>
  </si>
  <si>
    <t>22-A-1593231-21 OP</t>
  </si>
  <si>
    <t>22-A-1593203-26 OP</t>
  </si>
  <si>
    <t>22-A-1593203-25 OP</t>
  </si>
  <si>
    <t>22-A-1593203-24 OP</t>
  </si>
  <si>
    <t>22-A-1593203-22 OP</t>
  </si>
  <si>
    <t>22-A-1593203-21 OP</t>
  </si>
  <si>
    <t>22-A-1593157-23 OP</t>
  </si>
  <si>
    <t>22-A-1593157-22 OP</t>
  </si>
  <si>
    <t>22-A-1593157-21 OP</t>
  </si>
  <si>
    <t>22-A-1593229-23 OP</t>
  </si>
  <si>
    <t>22-A-1593229-22 OP</t>
  </si>
  <si>
    <t>22-A-1593229-21 OP</t>
  </si>
  <si>
    <t>22-A-1593236-25 OP</t>
  </si>
  <si>
    <t>22-A-1593236-24 OP</t>
  </si>
  <si>
    <t>22-A-1593236-23 OP</t>
  </si>
  <si>
    <t>22-A-1593236-22 OP</t>
  </si>
  <si>
    <t>22-A-1593236-21 OP</t>
  </si>
  <si>
    <t>22-A-1593128-26 OP</t>
  </si>
  <si>
    <t>22-A-1593128-25 OP</t>
  </si>
  <si>
    <t>22-A-1593128-24 OP</t>
  </si>
  <si>
    <t>22-A-1593128-23 OP</t>
  </si>
  <si>
    <t>22-A-1593128-21 OP</t>
  </si>
  <si>
    <t>22-A-1593147-22 OP</t>
  </si>
  <si>
    <t>22-A-1593147-21 OP</t>
  </si>
  <si>
    <t>22-A-1593333-26 OP</t>
  </si>
  <si>
    <t>22-A-1593333-25 OP</t>
  </si>
  <si>
    <t>22-A-1593333-24 OP</t>
  </si>
  <si>
    <t>22-A-1593333-22 OP</t>
  </si>
  <si>
    <t>22-A-1593333-21 OP</t>
  </si>
  <si>
    <t>22-A-1593147-24 OP</t>
  </si>
  <si>
    <t>22-A-1593147-23 OP</t>
  </si>
  <si>
    <t>22-A-1593293-23 OP</t>
  </si>
  <si>
    <t>22-A-1593293-22 OP</t>
  </si>
  <si>
    <t>22-A-1593293-21 OP</t>
  </si>
  <si>
    <t>22-A-1593313-26 OP</t>
  </si>
  <si>
    <t>22-A-1593313-25 OP</t>
  </si>
  <si>
    <t>22-A-1593313-23 OP</t>
  </si>
  <si>
    <t>22-A-1593313-22 OP</t>
  </si>
  <si>
    <t>22-A-1593313-21 OP</t>
  </si>
  <si>
    <t>22-A-1593097-26 OP</t>
  </si>
  <si>
    <t>22-A-1593097-25 OP</t>
  </si>
  <si>
    <t>22-A-1593097-24 OP</t>
  </si>
  <si>
    <t>22-A-1593097-22 OP</t>
  </si>
  <si>
    <t>22-A-1593097-21 OP</t>
  </si>
  <si>
    <t>22-A-1593293-26 OP</t>
  </si>
  <si>
    <t>22-A-1593293-24 OP</t>
  </si>
  <si>
    <t>22-A-1593108-25 OP</t>
  </si>
  <si>
    <t>22-A-1593108-24 OP</t>
  </si>
  <si>
    <t>22-A-1593108-23 OP</t>
  </si>
  <si>
    <t>22-A-1593108-22 OP</t>
  </si>
  <si>
    <t>22-A-1593108-21 OP</t>
  </si>
  <si>
    <t>22-A-1593246-25 OP</t>
  </si>
  <si>
    <t>22-A-1593246-24 OP</t>
  </si>
  <si>
    <t>22-A-1593246-23 OP</t>
  </si>
  <si>
    <t>22-A-1593246-22 OP</t>
  </si>
  <si>
    <t>22-A-1593246-21 OP</t>
  </si>
  <si>
    <t>22-A-1593198-26 OP</t>
  </si>
  <si>
    <t>22-A-1593198-25 OP</t>
  </si>
  <si>
    <t>22-A-1593198-24 OP</t>
  </si>
  <si>
    <t>22-A-1593198-23 OP</t>
  </si>
  <si>
    <t>22-A-1593198-22 OP</t>
  </si>
  <si>
    <t>22-A-1593200-26 OP</t>
  </si>
  <si>
    <t>22-A-1593200-25 OP</t>
  </si>
  <si>
    <t>22-A-1593200-24 OP</t>
  </si>
  <si>
    <t>22-A-1593200-22 OP</t>
  </si>
  <si>
    <t>22-A-1593200-21 OP</t>
  </si>
  <si>
    <t>22-A-1593141-25 OP</t>
  </si>
  <si>
    <t>22-A-1593141-24 OP</t>
  </si>
  <si>
    <t>22-A-1593141-23 OP</t>
  </si>
  <si>
    <t>22-A-1593141-21 OP</t>
  </si>
  <si>
    <t>22-A-1593122-24 OP</t>
  </si>
  <si>
    <t>22-A-1593122-23 OP</t>
  </si>
  <si>
    <t>22-A-1593121-25 OP</t>
  </si>
  <si>
    <t>22-A-1593121-24 OP</t>
  </si>
  <si>
    <t>22-A-1593121-23 OP</t>
  </si>
  <si>
    <t>22-A-1593121-22 OP</t>
  </si>
  <si>
    <t>22-A-1593121-21 OP</t>
  </si>
  <si>
    <t>22-A-1593210-26 OP</t>
  </si>
  <si>
    <t>22-A-1593210-25 OP</t>
  </si>
  <si>
    <t>22-A-1593210-24 OP</t>
  </si>
  <si>
    <t>22-A-1593210-23 OP</t>
  </si>
  <si>
    <t>22-A-1593210-21 OP</t>
  </si>
  <si>
    <t>22-A-1593315-26 OP</t>
  </si>
  <si>
    <t>22-A-1593315-25 OP</t>
  </si>
  <si>
    <t>22-A-1593315-24 OP</t>
  </si>
  <si>
    <t>22-A-1593315-22 OP</t>
  </si>
  <si>
    <t>22-A-1593315-21 OP</t>
  </si>
  <si>
    <t>22-A-1593253-26 OP</t>
  </si>
  <si>
    <t>22-A-1593253-24 OP</t>
  </si>
  <si>
    <t>22-A-1593253-23 OP</t>
  </si>
  <si>
    <t>22-A-1593253-22 OP</t>
  </si>
  <si>
    <t>22-A-1593253-21 OP</t>
  </si>
  <si>
    <t>22-A-1593243-26 OP</t>
  </si>
  <si>
    <t>22-A-1593243-25 OP</t>
  </si>
  <si>
    <t>22-A-1593243-24 OP</t>
  </si>
  <si>
    <t>22-A-1593243-23 OP</t>
  </si>
  <si>
    <t>22-A-1593243-22 OP</t>
  </si>
  <si>
    <t>22-A-1593096-26 OP</t>
  </si>
  <si>
    <t>22-A-1593096-25 OP</t>
  </si>
  <si>
    <t>22-A-1593096-23 OP</t>
  </si>
  <si>
    <t>22-A-1593096-22 OP</t>
  </si>
  <si>
    <t>22-A-1593096-21 OP</t>
  </si>
  <si>
    <t>22-A-1593221-26 OP</t>
  </si>
  <si>
    <t>A-2233-021</t>
  </si>
  <si>
    <t>22-A-1593221-25 OP</t>
  </si>
  <si>
    <t>22-A-1593221-24 OP</t>
  </si>
  <si>
    <t>22-A-1593221-23 OP</t>
  </si>
  <si>
    <t>22-A-1593221-22 OP</t>
  </si>
  <si>
    <t>22-A-1593224-24 OP</t>
  </si>
  <si>
    <t>22-A-1593224-23 OP</t>
  </si>
  <si>
    <t>22-A-1593224-22 OP</t>
  </si>
  <si>
    <t>22-A-1593222-22 OP</t>
  </si>
  <si>
    <t>22-A-1593222-21 OP</t>
  </si>
  <si>
    <t>22-A-1593222-24 OP</t>
  </si>
  <si>
    <t>22-A-1593222-23 OP</t>
  </si>
  <si>
    <t>22-A-1593222-25 OP</t>
  </si>
  <si>
    <t>22-A-1593129-25 OP</t>
  </si>
  <si>
    <t>22-A-1593100-21 OP</t>
  </si>
  <si>
    <t>22-A-1593100-23 OP</t>
  </si>
  <si>
    <t>22-A-1593100-25 OP</t>
  </si>
  <si>
    <t>22-A-1593100-24 OP</t>
  </si>
  <si>
    <t>22-A-1593100-22 OP</t>
  </si>
  <si>
    <t>22-A-1593330-25 OP</t>
  </si>
  <si>
    <t>22-A-1593330-24 OP</t>
  </si>
  <si>
    <t>22-A-1593330-23 OP</t>
  </si>
  <si>
    <t>22-A-1593330-22 OP</t>
  </si>
  <si>
    <t>22-A-1593330-21 OP</t>
  </si>
  <si>
    <t>22-A-1593166-26 OP</t>
  </si>
  <si>
    <t>22-A-1593166-25 OP</t>
  </si>
  <si>
    <t>22-A-1593166-24 OP</t>
  </si>
  <si>
    <t>22-A-1593166-23 OP</t>
  </si>
  <si>
    <t>22-A-1593166-21 OP</t>
  </si>
  <si>
    <t>22-A-1593175-26 OP</t>
  </si>
  <si>
    <t>22-A-1593175-24 OP</t>
  </si>
  <si>
    <t>22-A-1593175-23 OP</t>
  </si>
  <si>
    <t>22-A-1593175-22 OP</t>
  </si>
  <si>
    <t>22-A-1593175-21 OP</t>
  </si>
  <si>
    <t>22-A-1593193-26 OP</t>
  </si>
  <si>
    <t>22-A-1593193-24 OP</t>
  </si>
  <si>
    <t>22-A-1593193-23 OP</t>
  </si>
  <si>
    <t>22-A-1593193-22 OP</t>
  </si>
  <si>
    <t>22-A-1593193-21 OP</t>
  </si>
  <si>
    <t>22-A-1593137-26 OP</t>
  </si>
  <si>
    <t>22-A-1593137-25 OP</t>
  </si>
  <si>
    <t>22-A-1593137-24 OP</t>
  </si>
  <si>
    <t>22-A-1593137-22 OP</t>
  </si>
  <si>
    <t>22-A-1593137-21 OP</t>
  </si>
  <si>
    <t>22-A-1593133-26 OP</t>
  </si>
  <si>
    <t>22-A-1593133-24 OP</t>
  </si>
  <si>
    <t>22-A-1593133-23 OP</t>
  </si>
  <si>
    <t>22-A-1593133-22 OP</t>
  </si>
  <si>
    <t>22-A-1593093-24 OP</t>
  </si>
  <si>
    <t>22-A-1593093-22 OP</t>
  </si>
  <si>
    <t>22-A-1593093-21 OP</t>
  </si>
  <si>
    <t>22-A-1593225-25 OP</t>
  </si>
  <si>
    <t>22-A-1593225-24 OP</t>
  </si>
  <si>
    <t>22-A-1593225-23 OP</t>
  </si>
  <si>
    <t>22-A-1593225-22 OP</t>
  </si>
  <si>
    <t>22-A-1593225-21 OP</t>
  </si>
  <si>
    <t>22-A-1593189-24 OP</t>
  </si>
  <si>
    <t>22-A-1593189-21 OP</t>
  </si>
  <si>
    <t>22-A-1593189-22 OP</t>
  </si>
  <si>
    <t>22-A-1593241-23 OP</t>
  </si>
  <si>
    <t>22-A-1593241-25 OP</t>
  </si>
  <si>
    <t>22-A-1593241-22 OP</t>
  </si>
  <si>
    <t>22-A-1593241-21 OP</t>
  </si>
  <si>
    <t>22-A-1593379-26 OP</t>
  </si>
  <si>
    <t>22-A-1593379-22 OP</t>
  </si>
  <si>
    <t>22-A-1593379-23 OP</t>
  </si>
  <si>
    <t>22-A-1593379-21 OP</t>
  </si>
  <si>
    <t>22-A-1593379-25 OP</t>
  </si>
  <si>
    <t>22-A-1593305-25 OP</t>
  </si>
  <si>
    <t>22-A-1593305-24 OP</t>
  </si>
  <si>
    <t>22-A-1593305-21 OP</t>
  </si>
  <si>
    <t>22-A-1593305-26 OP</t>
  </si>
  <si>
    <t>22-A-1593126-23 OP</t>
  </si>
  <si>
    <t>22-A-1593126-25 OP</t>
  </si>
  <si>
    <t>22-A-1593126-22 OP</t>
  </si>
  <si>
    <t>22-A-1593126-24 OP</t>
  </si>
  <si>
    <t>22-A-1593126-21 OP</t>
  </si>
  <si>
    <t>22-A-1593148-26 OP</t>
  </si>
  <si>
    <t>22-A-1593148-25 OP</t>
  </si>
  <si>
    <t>22-A-1593148-24 OP</t>
  </si>
  <si>
    <t>22-A-1593148-23 OP</t>
  </si>
  <si>
    <t>22-A-1593148-22 OP</t>
  </si>
  <si>
    <t>22-A-1593181-26 OP</t>
  </si>
  <si>
    <t>22-A-1593181-25 OP</t>
  </si>
  <si>
    <t>22-A-1593181-24 OP</t>
  </si>
  <si>
    <t>22-A-1593181-23 OP</t>
  </si>
  <si>
    <t>22-A-1593181-22 OP</t>
  </si>
  <si>
    <t>22-A-1593302-23 OP</t>
  </si>
  <si>
    <t>22-A-1593302-22 OP</t>
  </si>
  <si>
    <t>22-A-1593310-26 OP</t>
  </si>
  <si>
    <t>22-A-1593310-25 OP</t>
  </si>
  <si>
    <t>22-A-1593310-24 OP</t>
  </si>
  <si>
    <t>22-A-1593310-23 OP</t>
  </si>
  <si>
    <t>22-A-1593153-23 OP</t>
  </si>
  <si>
    <t>A-2233-024</t>
  </si>
  <si>
    <t>6_Seed_Traits_08.15.23_em</t>
  </si>
  <si>
    <t>22-A-1593153-24 OP</t>
  </si>
  <si>
    <t>22-A-1593153-21 OP</t>
  </si>
  <si>
    <t>22-A-1593153-26 OP</t>
  </si>
  <si>
    <t>22-A-1593153-25 OP</t>
  </si>
  <si>
    <t>22-A-1593244-26 OP</t>
  </si>
  <si>
    <t>22-A-1593244-21 OP</t>
  </si>
  <si>
    <t>22-A-1593244-22 OP</t>
  </si>
  <si>
    <t>22-A-1593244-24 OP</t>
  </si>
  <si>
    <t>22-A-1593244-25 OP</t>
  </si>
  <si>
    <t>22-A-1593164-22 OP</t>
  </si>
  <si>
    <t>22-A-1593164-26 OP</t>
  </si>
  <si>
    <t>22-A-1593164-24 OP</t>
  </si>
  <si>
    <t>22-A-1593164-25 OP</t>
  </si>
  <si>
    <t>22-A-1593164-23 OP</t>
  </si>
  <si>
    <t>22-A-1593238-26 OP</t>
  </si>
  <si>
    <t>22-A-1593238-23 OP</t>
  </si>
  <si>
    <t>22-A-1593238-21 OP</t>
  </si>
  <si>
    <t>22-A-1593238-22 OP</t>
  </si>
  <si>
    <t>22-A-1593238-25 OP</t>
  </si>
  <si>
    <t>22-A-1593101-24 OP</t>
  </si>
  <si>
    <t>22-A-1593101-22 OP</t>
  </si>
  <si>
    <t>22-A-1593101-23 OP</t>
  </si>
  <si>
    <t>22-A-1593101-26 OP</t>
  </si>
  <si>
    <t>22-A-1593101-21 OP</t>
  </si>
  <si>
    <t>22-A-1593304-22 OP</t>
  </si>
  <si>
    <t>22-A-1593304-26 OP</t>
  </si>
  <si>
    <t>22-A-1593304-21 OP</t>
  </si>
  <si>
    <t>22-A-1593304-25 OP</t>
  </si>
  <si>
    <t>22-A-1593304-24 OP</t>
  </si>
  <si>
    <t>22-A-1593380-23 OP</t>
  </si>
  <si>
    <t>22-A-1593380-24 OP</t>
  </si>
  <si>
    <t>22-A-1593380-22 OP</t>
  </si>
  <si>
    <t>22-A-1593380-26 OP</t>
  </si>
  <si>
    <t>22-A-1593380-21 OP</t>
  </si>
  <si>
    <t>22-A-1593294-24 OP</t>
  </si>
  <si>
    <t>22-A-1593294-26 OP</t>
  </si>
  <si>
    <t>22-A-1593294-23 OP</t>
  </si>
  <si>
    <t>22-A-1593294-21 OP</t>
  </si>
  <si>
    <t>22-A-1593294-25 OP</t>
  </si>
  <si>
    <t>22-A-1593248-21 OP</t>
  </si>
  <si>
    <t>22-A-1593248-23 OP</t>
  </si>
  <si>
    <t>22-A-1593248-25 OP</t>
  </si>
  <si>
    <t>22-A-1593248-22 OP</t>
  </si>
  <si>
    <t>22-A-1593248-24 OP</t>
  </si>
  <si>
    <t>22-A-1593105-25 OP</t>
  </si>
  <si>
    <t>22-A-1593105-26 OP</t>
  </si>
  <si>
    <t>22-A-1593105-23 OP</t>
  </si>
  <si>
    <t>22-A-1593105-22 OP</t>
  </si>
  <si>
    <t>22-A-1593102-25 OP</t>
  </si>
  <si>
    <t>22-A-1593102-22 OP</t>
  </si>
  <si>
    <t>22-A-1593102-21 OP</t>
  </si>
  <si>
    <t>22-A-1593102-23 OP</t>
  </si>
  <si>
    <t>22-A-1593102-24 OP</t>
  </si>
  <si>
    <t>22-A-1593239-21 OP</t>
  </si>
  <si>
    <t>22-A-1593239-25 OP</t>
  </si>
  <si>
    <t>22-A-1593239-24 OP</t>
  </si>
  <si>
    <t>22-A-1593239-22 OP</t>
  </si>
  <si>
    <t>22-A-1593239-23 OP</t>
  </si>
  <si>
    <t>22-A-1593234-21 OP</t>
  </si>
  <si>
    <t>22-A-1593234-22 OP</t>
  </si>
  <si>
    <t>22-A-1593234-25 OP</t>
  </si>
  <si>
    <t>22-A-1593234-24 OP</t>
  </si>
  <si>
    <t>22-A-1593234-26 OP</t>
  </si>
  <si>
    <t>22-A-1593274-23 OP</t>
  </si>
  <si>
    <t>22-A-1593274-24 OP</t>
  </si>
  <si>
    <t>22-A-1593274-21 OP</t>
  </si>
  <si>
    <t>22-A-1593274-25 OP</t>
  </si>
  <si>
    <t>22-A-1593274-26 OP</t>
  </si>
  <si>
    <t>22-A-1593249-25 OP</t>
  </si>
  <si>
    <t>22-A-1593249-21 OP</t>
  </si>
  <si>
    <t>22-A-1593249-22 OP</t>
  </si>
  <si>
    <t>22-A-1593249-26 OP</t>
  </si>
  <si>
    <t>22-A-1593249-24 OP</t>
  </si>
  <si>
    <t>22-A-1593118-21 OP</t>
  </si>
  <si>
    <t>22-A-1593118-24 OP</t>
  </si>
  <si>
    <t>22-A-1593118-22 OP</t>
  </si>
  <si>
    <t>22-A-1593118-23 OP</t>
  </si>
  <si>
    <t>22-A-1593118-26 OP</t>
  </si>
  <si>
    <t>22-A-1593127-24 OP</t>
  </si>
  <si>
    <t>22-A-1593127-22 OP</t>
  </si>
  <si>
    <t>22-A-1593127-23 OP</t>
  </si>
  <si>
    <t>22-A-1593127-25 OP</t>
  </si>
  <si>
    <t>22-A-1593152-26 OP</t>
  </si>
  <si>
    <t>A-2233-025</t>
  </si>
  <si>
    <t>6_Seed_Traits_08.16.23_AY</t>
  </si>
  <si>
    <t>22-A-1593152-23 OP</t>
  </si>
  <si>
    <t>22-A-1593152-21 OP</t>
  </si>
  <si>
    <t>22-A-1593152-25 OP</t>
  </si>
  <si>
    <t>22-A-1593150-25 OP</t>
  </si>
  <si>
    <t>22-A-1593150-24 OP</t>
  </si>
  <si>
    <t>22-A-1593150-23 OP</t>
  </si>
  <si>
    <t>22-A-1593150-21 OP</t>
  </si>
  <si>
    <t>22-A-1593150-22 OP</t>
  </si>
  <si>
    <t>22-A-1593146-25 OP</t>
  </si>
  <si>
    <t>22-A-1593146-23 OP</t>
  </si>
  <si>
    <t>22-A-1593146-24 OP</t>
  </si>
  <si>
    <t>22-A-1593146-22 OP</t>
  </si>
  <si>
    <t>22-A-1593146-21 OP</t>
  </si>
  <si>
    <t>22-A-1593235-23 OP</t>
  </si>
  <si>
    <t>22-A-1593235-21 OP</t>
  </si>
  <si>
    <t>22-A-1593191-21 OP</t>
  </si>
  <si>
    <t>22-A-1593191-23 OP</t>
  </si>
  <si>
    <t>22-A-1593260-23 OP</t>
  </si>
  <si>
    <t>22-A-1593260-24 OP</t>
  </si>
  <si>
    <t>22-A-1593260-21 OP</t>
  </si>
  <si>
    <t>22-A-1593260-25 OP</t>
  </si>
  <si>
    <t>22-A-1593115-26 OP</t>
  </si>
  <si>
    <t>22-A-1593115-25 OP</t>
  </si>
  <si>
    <t>22-A-1593115-22 OP</t>
  </si>
  <si>
    <t>22-A-1593115-23 OP</t>
  </si>
  <si>
    <t>22-A-1593115-24 OP</t>
  </si>
  <si>
    <t>22-A-1593194-21 OP</t>
  </si>
  <si>
    <t>22-A-1593194-22 OP</t>
  </si>
  <si>
    <t>22-A-1593194-25 OP</t>
  </si>
  <si>
    <t>22-A-1593194-23 OP</t>
  </si>
  <si>
    <t>22-A-1593194-26 OP</t>
  </si>
  <si>
    <t>22-A-1593104-22 OP</t>
  </si>
  <si>
    <t>22-A-1593104-23 OP</t>
  </si>
  <si>
    <t>22-A-1593218-24 OP</t>
  </si>
  <si>
    <t>22-A-1593218-23 OP</t>
  </si>
  <si>
    <t>22-A-1593218-21 OP</t>
  </si>
  <si>
    <t>22-A-1593218-26 OP</t>
  </si>
  <si>
    <t>22-A-1593218-25 OP</t>
  </si>
  <si>
    <t>22-A-1593217-21 OP</t>
  </si>
  <si>
    <t>22-A-1593217-26 OP</t>
  </si>
  <si>
    <t>22-A-1593217-25 OP</t>
  </si>
  <si>
    <t>22-A-1593217-24 OP</t>
  </si>
  <si>
    <t>22-A-1593156-25 OP</t>
  </si>
  <si>
    <t>22-A-1593217-22 OP</t>
  </si>
  <si>
    <t>22-A-1593156-26 OP</t>
  </si>
  <si>
    <t>22-A-1593156-22 OP</t>
  </si>
  <si>
    <t>22-A-1593156-21 OP</t>
  </si>
  <si>
    <t>22-A-1593156-23 OP</t>
  </si>
  <si>
    <t>22-A-1593154-22 OP</t>
  </si>
  <si>
    <t>22-A-1593154-25 OP</t>
  </si>
  <si>
    <t>22-A-1593154-21 OP</t>
  </si>
  <si>
    <t>22-A-1593154-26 OP</t>
  </si>
  <si>
    <t>22-A-1593154-23 OP</t>
  </si>
  <si>
    <t>22-A-1593152-22 OP</t>
  </si>
  <si>
    <t>22-A-1593326-25 OP</t>
  </si>
  <si>
    <t>22-A-1593326-22 OP</t>
  </si>
  <si>
    <t>22-A-1593326-26 OP</t>
  </si>
  <si>
    <t>22-A-1593326-21 OP</t>
  </si>
  <si>
    <t>22-A-1593363-21 OP</t>
  </si>
  <si>
    <t>22-A-1593363-24 OP</t>
  </si>
  <si>
    <t>22-A-1593363-23 OP</t>
  </si>
  <si>
    <t>22-A-1593363-25 OP</t>
  </si>
  <si>
    <t>22-A-1593363-26 OP</t>
  </si>
  <si>
    <t>22-A-1593161-21 OP</t>
  </si>
  <si>
    <t>22-A-1593161-22 OP</t>
  </si>
  <si>
    <t>22-A-1593168-25 OP</t>
  </si>
  <si>
    <t>22-A-1593168-24 OP</t>
  </si>
  <si>
    <t>22-A-1593168-22 OP</t>
  </si>
  <si>
    <t>22-A-1593168-23 OP</t>
  </si>
  <si>
    <t>22-A-1593168-21 OP</t>
  </si>
  <si>
    <t>22-A-1593183-23 OP</t>
  </si>
  <si>
    <t>22-A-1593183-24 OP</t>
  </si>
  <si>
    <t>22-A-1593163-21 OP</t>
  </si>
  <si>
    <t>22-A-1593163-23 OP</t>
  </si>
  <si>
    <t>22-A-1593163-24 OP</t>
  </si>
  <si>
    <t>22-A-1593163-25 OP</t>
  </si>
  <si>
    <t>22-A-1593163-22 OP</t>
  </si>
  <si>
    <t>22-A-1593098-24 OP</t>
  </si>
  <si>
    <t>22-A-1593098-23 OP</t>
  </si>
  <si>
    <t>22-A-1593098-21 OP</t>
  </si>
  <si>
    <t>22-A-1593098-22 OP</t>
  </si>
  <si>
    <t>22-A-1593104-25 OP</t>
  </si>
  <si>
    <t>22-A-1593104-21 OP</t>
  </si>
  <si>
    <t>22-A-1593104-24 OP</t>
  </si>
  <si>
    <t>22-A-1593264-22 OP</t>
  </si>
  <si>
    <t>22-A-1593264-25 OP</t>
  </si>
  <si>
    <t>22-A-1593264-21 OP</t>
  </si>
  <si>
    <t>22-A-1593264-23 OP</t>
  </si>
  <si>
    <t>22-A-1593264-26 OP</t>
  </si>
  <si>
    <t>22-A-1593369-22 OP</t>
  </si>
  <si>
    <t>22-A-1593369-23 OP</t>
  </si>
  <si>
    <t>22-A-1593369-24 OP</t>
  </si>
  <si>
    <t>22-A-1593369-26 OP</t>
  </si>
  <si>
    <t>22-A-1593369-25 OP</t>
  </si>
  <si>
    <t>22-A-1593131-25 OP</t>
  </si>
  <si>
    <t>22-A-1593131-23 OP</t>
  </si>
  <si>
    <t>22-A-1593131-22 OP</t>
  </si>
  <si>
    <t>22-A-1593131-24 OP</t>
  </si>
  <si>
    <t>22-A-1593131-26 OP</t>
  </si>
  <si>
    <t>22-A-1593170-25 OP</t>
  </si>
  <si>
    <t>22-A-1593170-24 OP</t>
  </si>
  <si>
    <t>22-A-1593170-23 OP</t>
  </si>
  <si>
    <t>22-A-1593170-22 OP</t>
  </si>
  <si>
    <t>22-A-1593170-26 OP</t>
  </si>
  <si>
    <t>22-A-1593207-22 OP</t>
  </si>
  <si>
    <t>22-A-1593207-21 OP</t>
  </si>
  <si>
    <t>22-A-1593207-24 OP</t>
  </si>
  <si>
    <t>22-A-1593207-25 OP</t>
  </si>
  <si>
    <t>22-A-1593207-26 OP</t>
  </si>
  <si>
    <t>22-A-1593326-24 OP</t>
  </si>
  <si>
    <t>22-A-1593211-25 OP</t>
  </si>
  <si>
    <t>A-2233-022</t>
  </si>
  <si>
    <t>6_Seed_Traits_08.17.23_em</t>
  </si>
  <si>
    <t>22-A-1593211-22 OP</t>
  </si>
  <si>
    <t>22-A-1593211-23 OP</t>
  </si>
  <si>
    <t>22-A-1593211-26 OP</t>
  </si>
  <si>
    <t>22-A-1593211-24 OP</t>
  </si>
  <si>
    <t>22-A-1593359-25 OP</t>
  </si>
  <si>
    <t>22-A-1593359-22 OP</t>
  </si>
  <si>
    <t>22-A-1593359-24 OP</t>
  </si>
  <si>
    <t>22-A-1593288-21 OP</t>
  </si>
  <si>
    <t>22-A-1593288-24 OP</t>
  </si>
  <si>
    <t>22-A-1593356-25 OP</t>
  </si>
  <si>
    <t>22-A-1593288-25 OP</t>
  </si>
  <si>
    <t>22-A-1593356-22 OP</t>
  </si>
  <si>
    <t>22-A-1593356-24 OP</t>
  </si>
  <si>
    <t>22-A-1593356-23 OP</t>
  </si>
  <si>
    <t>22-A-1593288-23 OP</t>
  </si>
  <si>
    <t>22-A-1593288-26 OP</t>
  </si>
  <si>
    <t>22-A-1593116-24 OP</t>
  </si>
  <si>
    <t>22-A-1593116-21 OP</t>
  </si>
  <si>
    <t>22-A-1593111-21 OP</t>
  </si>
  <si>
    <t>22-A-1593111-23 OP</t>
  </si>
  <si>
    <t>22-A-1593111-24 OP</t>
  </si>
  <si>
    <t>22-A-1593111-25 OP</t>
  </si>
  <si>
    <t>22-A-1593138-26 OP</t>
  </si>
  <si>
    <t>22-A-1593138-24 OP</t>
  </si>
  <si>
    <t>22-A-1593138-23 OP</t>
  </si>
  <si>
    <t>22-A-1593138-25 OP</t>
  </si>
  <si>
    <t>22-A-1593138-22 OP</t>
  </si>
  <si>
    <t>22-A-1593242-23 OP</t>
  </si>
  <si>
    <t>22-A-1593242-22 OP</t>
  </si>
  <si>
    <t>22-A-1593242-24 OP</t>
  </si>
  <si>
    <t>22-A-1593242-25 OP</t>
  </si>
  <si>
    <t>22-A-1593242-21 OP</t>
  </si>
  <si>
    <t>22-A-1593228-25 OP</t>
  </si>
  <si>
    <t>22-A-1593199-21 OP</t>
  </si>
  <si>
    <t>22-A-1593199-22 OP</t>
  </si>
  <si>
    <t>22-A-1593199-25 OP</t>
  </si>
  <si>
    <t>22-A-1593199-26 OP</t>
  </si>
  <si>
    <t>22-A-1593199-24 OP</t>
  </si>
  <si>
    <t>22-A-1593179-25 OP</t>
  </si>
  <si>
    <t>22-A-1593179-26 OP</t>
  </si>
  <si>
    <t>22-A-1593179-24 OP</t>
  </si>
  <si>
    <t>22-A-1593179-21 OP</t>
  </si>
  <si>
    <t>22-A-1593179-22 OP</t>
  </si>
  <si>
    <t>22-A-1593145-21 OP</t>
  </si>
  <si>
    <t>22-A-1593145-25 OP</t>
  </si>
  <si>
    <t>22-A-1593145-23 OP</t>
  </si>
  <si>
    <t>22-A-1593145-24 OP</t>
  </si>
  <si>
    <t>22-A-1593145-26 OP</t>
  </si>
  <si>
    <t>22-A-1593139-22 OP</t>
  </si>
  <si>
    <t>22-A-1593139-25 OP</t>
  </si>
  <si>
    <t>22-A-1593139-24 OP</t>
  </si>
  <si>
    <t>22-A-1593139-23 OP</t>
  </si>
  <si>
    <t>22-A-1593139-21 OP</t>
  </si>
  <si>
    <t>22-A-1593382-26 OP</t>
  </si>
  <si>
    <t>22-A-1593382-21 OP</t>
  </si>
  <si>
    <t>22-A-1593382-22 OP</t>
  </si>
  <si>
    <t>22-A-1593382-24 OP</t>
  </si>
  <si>
    <t>22-A-1593382-23 OP</t>
  </si>
  <si>
    <t>22-A-1593346-25 OP</t>
  </si>
  <si>
    <t>22-A-1593346-24 OP</t>
  </si>
  <si>
    <t>22-A-1593346-22 OP</t>
  </si>
  <si>
    <t>22-A-1593346-21 OP</t>
  </si>
  <si>
    <t>22-A-1593301-25 OP</t>
  </si>
  <si>
    <t>22-A-1593301-21 OP</t>
  </si>
  <si>
    <t>22-A-1593296-22 OP</t>
  </si>
  <si>
    <t>22-A-1593296-26 OP</t>
  </si>
  <si>
    <t>22-A-1593296-25 OP</t>
  </si>
  <si>
    <t>22-A-1593296-23 OP</t>
  </si>
  <si>
    <t>22-A-1593296-24 OP</t>
  </si>
  <si>
    <t>22-A-1593281-22 OP</t>
  </si>
  <si>
    <t>22-A-1593281-26 OP</t>
  </si>
  <si>
    <t>22-A-1593281-23 OP</t>
  </si>
  <si>
    <t>22-A-1593281-21 OP</t>
  </si>
  <si>
    <t>22-A-1593281-24 OP</t>
  </si>
  <si>
    <t>22-A-1593298-25 OP</t>
  </si>
  <si>
    <t>22-A-1593298-24 OP</t>
  </si>
  <si>
    <t>22-A-1593298-26 OP</t>
  </si>
  <si>
    <t>22-A-1593298-22 OP</t>
  </si>
  <si>
    <t>22-A-1593298-21 OP</t>
  </si>
  <si>
    <t>22-A-1593289-22 OP</t>
  </si>
  <si>
    <t>22-A-1593289-23 OP</t>
  </si>
  <si>
    <t>22-A-1593376-25 OP</t>
  </si>
  <si>
    <t>22-A-1593376-23 OP</t>
  </si>
  <si>
    <t>22-A-1593376-22 OP</t>
  </si>
  <si>
    <t>22-A-1593376-26 OP</t>
  </si>
  <si>
    <t>22-A-1593376-24 OP</t>
  </si>
  <si>
    <t>22-A-1593351-24 OP</t>
  </si>
  <si>
    <t>22-A-1593351-26 OP</t>
  </si>
  <si>
    <t>22-A-1593351-23 OP</t>
  </si>
  <si>
    <t>22-A-1593325-22 OP</t>
  </si>
  <si>
    <t>22-A-1593325-25 OP</t>
  </si>
  <si>
    <t>22-A-1593325-26 OP</t>
  </si>
  <si>
    <t>22-A-1593325-24 OP</t>
  </si>
  <si>
    <t>22-A-1593325-21 OP</t>
  </si>
  <si>
    <t>22-A-1593255-26 OP</t>
  </si>
  <si>
    <t>A-2233-023</t>
  </si>
  <si>
    <t>22-A-1593255-23 OP</t>
  </si>
  <si>
    <t>22-A-1593255-21 OP</t>
  </si>
  <si>
    <t>22-A-1593255-25 OP</t>
  </si>
  <si>
    <t>22-A-1593255-24 OP</t>
  </si>
  <si>
    <t>22-A-1593112-24 OP</t>
  </si>
  <si>
    <t>22-A-1593112-22 OP</t>
  </si>
  <si>
    <t>22-A-1593112-23 OP</t>
  </si>
  <si>
    <t>22-A-1593230-25 OP</t>
  </si>
  <si>
    <t>22-A-1593230-21 OP</t>
  </si>
  <si>
    <t>22-A-1593230-26 OP</t>
  </si>
  <si>
    <t>22-A-1593230-24 OP</t>
  </si>
  <si>
    <t>22-A-1593230-23 OP</t>
  </si>
  <si>
    <t>22-A-1593202-25 OP</t>
  </si>
  <si>
    <t>22-A-1593202-21 OP</t>
  </si>
  <si>
    <t>22-A-1593202-26 OP</t>
  </si>
  <si>
    <t>22-A-1593202-24 OP</t>
  </si>
  <si>
    <t>22-A-1593202-22 OP</t>
  </si>
  <si>
    <t>22-A-1593215-24 OP</t>
  </si>
  <si>
    <t>22-A-1593215-23 OP</t>
  </si>
  <si>
    <t>22-A-1593215-25 OP</t>
  </si>
  <si>
    <t>22-A-1593165-22 OP</t>
  </si>
  <si>
    <t>22-A-1593195-24 OP</t>
  </si>
  <si>
    <t>22-A-1593195-23 OP</t>
  </si>
  <si>
    <t>22-A-1593195-21 OP</t>
  </si>
  <si>
    <t>22-A-1593195-25 OP</t>
  </si>
  <si>
    <t>22-A-1593192-24 OP</t>
  </si>
  <si>
    <t>22-A-1593192-22 OP</t>
  </si>
  <si>
    <t>22-A-1593192-26 OP</t>
  </si>
  <si>
    <t>22-A-1593192-21 OP</t>
  </si>
  <si>
    <t>22-A-1593192-25 OP</t>
  </si>
  <si>
    <t>22-A-1593174-24 OP</t>
  </si>
  <si>
    <t>22-A-1593174-25 OP</t>
  </si>
  <si>
    <t>22-A-1593174-26 OP</t>
  </si>
  <si>
    <t>22-A-1593174-23 OP</t>
  </si>
  <si>
    <t>22-A-1593174-21 OP</t>
  </si>
  <si>
    <t>22-A-1593273-21 OP</t>
  </si>
  <si>
    <t>22-A-1593273-25 OP</t>
  </si>
  <si>
    <t>22-A-1593273-24 OP</t>
  </si>
  <si>
    <t>22-A-1593273-23 OP</t>
  </si>
  <si>
    <t>22-A-1593273-26 OP</t>
  </si>
  <si>
    <t>22-A-1593295-26 OP</t>
  </si>
  <si>
    <t>22-A-1593295-25 OP</t>
  </si>
  <si>
    <t>22-A-1593295-22 OP</t>
  </si>
  <si>
    <t>22-A-1593375-23 OP</t>
  </si>
  <si>
    <t>22-A-1593375-24 OP</t>
  </si>
  <si>
    <t>22-A-1593375-25 OP</t>
  </si>
  <si>
    <t>22-A-1593375-26 OP</t>
  </si>
  <si>
    <t>22-A-1593375-21 OP</t>
  </si>
  <si>
    <t>22-A-1593171-22 OP</t>
  </si>
  <si>
    <t>22-A-1593171-21 OP</t>
  </si>
  <si>
    <t>22-A-1593171-26 OP</t>
  </si>
  <si>
    <t>22-A-1593171-25 OP</t>
  </si>
  <si>
    <t>22-A-1593171-23 OP</t>
  </si>
  <si>
    <t>22-A-1593204-22 OP</t>
  </si>
  <si>
    <t>22-A-1593295-23 OP</t>
  </si>
  <si>
    <t>22-A-1593204-21 OP</t>
  </si>
  <si>
    <t>22-A-1593124-21 OP</t>
  </si>
  <si>
    <t>22-A-1593124-23 OP</t>
  </si>
  <si>
    <t>22-A-1593124-24 OP</t>
  </si>
  <si>
    <t>22-A-1593124-22 OP</t>
  </si>
  <si>
    <t>22-A-1593110-24 OP</t>
  </si>
  <si>
    <t>22-A-1593110-26 OP</t>
  </si>
  <si>
    <t>22-A-1593110-25 OP</t>
  </si>
  <si>
    <t>22-A-1593110-23 OP</t>
  </si>
  <si>
    <t>22-A-1593110-22 OP</t>
  </si>
  <si>
    <t>22-A-1593151-25 OP</t>
  </si>
  <si>
    <t>22-A-1593151-21 OP</t>
  </si>
  <si>
    <t>22-A-1593151-23 OP</t>
  </si>
  <si>
    <t>22-A-1593151-22 OP</t>
  </si>
  <si>
    <t>22-A-1593151-24 OP</t>
  </si>
  <si>
    <t>22-A-1593205-25 OP</t>
  </si>
  <si>
    <t>22-A-1593205-22 OP</t>
  </si>
  <si>
    <t>22-A-1593205-24 OP</t>
  </si>
  <si>
    <t>22-A-1593144-22 OP</t>
  </si>
  <si>
    <t>22-A-1593144-24 OP</t>
  </si>
  <si>
    <t>22-A-1593144-26 OP</t>
  </si>
  <si>
    <t>22-A-1593144-21 OP</t>
  </si>
  <si>
    <t>22-A-1593205-21 OP</t>
  </si>
  <si>
    <t>22-A-1593197-26 OP</t>
  </si>
  <si>
    <t>22-A-1593197-23 OP</t>
  </si>
  <si>
    <t>22-A-1593188-21 OP</t>
  </si>
  <si>
    <t>22-A-1593188-23 OP</t>
  </si>
  <si>
    <t>22-A-1593197-25 OP</t>
  </si>
  <si>
    <t>22-A-1593197-21 OP</t>
  </si>
  <si>
    <t>22-A-1593197-24 OP</t>
  </si>
  <si>
    <t>22-A-1593201-25 OP</t>
  </si>
  <si>
    <t>A-2233-026</t>
  </si>
  <si>
    <t>6_Seed_Traits_08.21.23_em</t>
  </si>
  <si>
    <t>22-A-1593201-22 OP</t>
  </si>
  <si>
    <t>22-A-1593201-26 OP</t>
  </si>
  <si>
    <t>22-A-1593201-24 OP</t>
  </si>
  <si>
    <t>22-A-1593201-23 OP</t>
  </si>
  <si>
    <t>22-A-1593233-22 OP</t>
  </si>
  <si>
    <t>22-A-1593233-24 OP</t>
  </si>
  <si>
    <t>22-A-1593233-23 OP</t>
  </si>
  <si>
    <t>22-A-1593208-22 OP</t>
  </si>
  <si>
    <t>22-A-1593208-26 OP</t>
  </si>
  <si>
    <t>22-A-1593208-24 OP</t>
  </si>
  <si>
    <t>22-A-1593208-21 OP</t>
  </si>
  <si>
    <t>22-A-1593208-25 OP</t>
  </si>
  <si>
    <t>22-A-1593187-23 OP</t>
  </si>
  <si>
    <t>22-A-1593187-21 OP</t>
  </si>
  <si>
    <t>22-A-1593187-25 OP</t>
  </si>
  <si>
    <t>22-A-1593187-24 OP</t>
  </si>
  <si>
    <t>22-A-1593187-22 OP</t>
  </si>
  <si>
    <t>22-A-1593232-24 OP</t>
  </si>
  <si>
    <t>22-A-1593232-25 OP</t>
  </si>
  <si>
    <t>22-A-1593232-23 OP</t>
  </si>
  <si>
    <t>22-A-1593232-21 OP</t>
  </si>
  <si>
    <t>22-A-1593232-26 OP</t>
  </si>
  <si>
    <t>22-A-1593209-23 OP</t>
  </si>
  <si>
    <t>22-A-1593155-22 OP</t>
  </si>
  <si>
    <t>22-A-1593155-21 OP</t>
  </si>
  <si>
    <t>22-A-1593209-22 OP</t>
  </si>
  <si>
    <t>22-A-1593155-24 OP</t>
  </si>
  <si>
    <t>22-A-1593216-21 OP</t>
  </si>
  <si>
    <t>22-A-1593216-24 OP</t>
  </si>
  <si>
    <t>22-A-1593216-25 OP</t>
  </si>
  <si>
    <t>22-A-1593216-22 OP</t>
  </si>
  <si>
    <t>22-A-1593361-22 OP</t>
  </si>
  <si>
    <t>22-A-1593361-26 OP</t>
  </si>
  <si>
    <t>22-A-1593361-24 OP</t>
  </si>
  <si>
    <t>22-A-1593361-25 OP</t>
  </si>
  <si>
    <t>22-A-1593361-21 OP</t>
  </si>
  <si>
    <t>22-A-1593433-22 OP</t>
  </si>
  <si>
    <t>22-A-1593433-21 OP</t>
  </si>
  <si>
    <t>22-A-1593433-23 OP</t>
  </si>
  <si>
    <t>22-A-1593433-26 OP</t>
  </si>
  <si>
    <t>22-A-1593433-24 OP</t>
  </si>
  <si>
    <t>22-A-1593397-23 OP</t>
  </si>
  <si>
    <t>22-A-1593397-25 OP</t>
  </si>
  <si>
    <t>22-A-1593397-22 OP</t>
  </si>
  <si>
    <t>22-A-1593397-26 OP</t>
  </si>
  <si>
    <t>22-A-1593397-21 OP</t>
  </si>
  <si>
    <t>22-A-1593291-21 OP</t>
  </si>
  <si>
    <t>22-A-1593291-25 OP</t>
  </si>
  <si>
    <t>22-A-1593291-26 OP</t>
  </si>
  <si>
    <t>22-A-1593291-22 OP</t>
  </si>
  <si>
    <t>22-A-1593291-24 OP</t>
  </si>
  <si>
    <t>22-A-1593167-23 OP</t>
  </si>
  <si>
    <t>22-A-1593167-21 OP</t>
  </si>
  <si>
    <t>22-A-1593167-22 OP</t>
  </si>
  <si>
    <t>22-A-1593167-25 OP</t>
  </si>
  <si>
    <t>22-A-1593117-25 OP</t>
  </si>
  <si>
    <t>22-A-1593117-22 OP</t>
  </si>
  <si>
    <t>22-A-1593117-21 OP</t>
  </si>
  <si>
    <t>22-A-1593367-22 OP</t>
  </si>
  <si>
    <t>22-A-1593367-26 OP</t>
  </si>
  <si>
    <t>22-A-1593367-21 OP</t>
  </si>
  <si>
    <t>22-A-1593367-23 OP</t>
  </si>
  <si>
    <t>22-A-1593367-25 OP</t>
  </si>
  <si>
    <t>22-A-1593132-22 OP</t>
  </si>
  <si>
    <t>22-A-1593132-21 OP</t>
  </si>
  <si>
    <t>22-A-1593303-25 OP</t>
  </si>
  <si>
    <t>22-A-1593303-24 OP</t>
  </si>
  <si>
    <t>22-A-1593303-23 OP</t>
  </si>
  <si>
    <t>22-A-1593303-22 OP</t>
  </si>
  <si>
    <t>22-A-1593345-21 OP</t>
  </si>
  <si>
    <t>22-A-1593345-22 OP</t>
  </si>
  <si>
    <t>22-A-1593338-23 OP</t>
  </si>
  <si>
    <t>22-A-1593338-22 OP</t>
  </si>
  <si>
    <t>22-A-1593338-24 OP</t>
  </si>
  <si>
    <t>22-A-1593338-26 OP</t>
  </si>
  <si>
    <t>22-A-1593338-25 OP</t>
  </si>
  <si>
    <t>22-A-1593437-24 OP</t>
  </si>
  <si>
    <t>22-A-1593437-22 OP</t>
  </si>
  <si>
    <t>22-A-1593437-25 OP</t>
  </si>
  <si>
    <t>22-A-1593437-21 OP</t>
  </si>
  <si>
    <t>22-A-1593437-26 OP</t>
  </si>
  <si>
    <t>22-A-1593387-23 OP</t>
  </si>
  <si>
    <t>22-A-1593387-26 OP</t>
  </si>
  <si>
    <t>22-A-1593387-25 OP</t>
  </si>
  <si>
    <t>22-A-1593387-21 OP</t>
  </si>
  <si>
    <t>22-A-1593387-24 OP</t>
  </si>
  <si>
    <t>22-A-1593329-21 OP</t>
  </si>
  <si>
    <t>A-2233-027</t>
  </si>
  <si>
    <t>6_Seed_Traits_08.22.23_em</t>
  </si>
  <si>
    <t>22-A-1593329-23 OP</t>
  </si>
  <si>
    <t>22-A-1593329-24 OP</t>
  </si>
  <si>
    <t>22-A-1593329-26 OP</t>
  </si>
  <si>
    <t>22-A-1593329-22 OP</t>
  </si>
  <si>
    <t>22-A-1593257-24 OP</t>
  </si>
  <si>
    <t>22-A-1593257-22 OP</t>
  </si>
  <si>
    <t>22-A-1593257-25 OP</t>
  </si>
  <si>
    <t>22-A-1593257-26 OP</t>
  </si>
  <si>
    <t>22-A-1593257-23 OP</t>
  </si>
  <si>
    <t>22-A-1593371-26 OP</t>
  </si>
  <si>
    <t>22-A-1593371-21 OP</t>
  </si>
  <si>
    <t>22-A-1593371-23 OP</t>
  </si>
  <si>
    <t>22-A-1593371-24 OP</t>
  </si>
  <si>
    <t>22-A-1593371-22 OP</t>
  </si>
  <si>
    <t>22-A-1593439-21 OP</t>
  </si>
  <si>
    <t>22-A-1593439-24 OP</t>
  </si>
  <si>
    <t>22-A-1593439-26 OP</t>
  </si>
  <si>
    <t>22-A-1593439-25 OP</t>
  </si>
  <si>
    <t>22-A-1593395-23 OP</t>
  </si>
  <si>
    <t>22-A-1593395-21 OP</t>
  </si>
  <si>
    <t>22-A-1593395-26 OP</t>
  </si>
  <si>
    <t>22-A-1593395-25 OP</t>
  </si>
  <si>
    <t>22-A-1593395-24 OP</t>
  </si>
  <si>
    <t>22-A-1593360-26 OP</t>
  </si>
  <si>
    <t>22-A-1593360-22 OP</t>
  </si>
  <si>
    <t>22-A-1593360-23 OP</t>
  </si>
  <si>
    <t>22-A-1593360-21 OP</t>
  </si>
  <si>
    <t>22-A-1593360-24 OP</t>
  </si>
  <si>
    <t>22-A-1593259-21 OP</t>
  </si>
  <si>
    <t>22-A-1593259-24 OP</t>
  </si>
  <si>
    <t>22-A-1593311-25 OP</t>
  </si>
  <si>
    <t>22-A-1593311-22 OP</t>
  </si>
  <si>
    <t>22-A-1593311-26 OP</t>
  </si>
  <si>
    <t>22-A-1593311-23 OP</t>
  </si>
  <si>
    <t>22-A-1593311-21 OP</t>
  </si>
  <si>
    <t>22-A-1593277-21 OP</t>
  </si>
  <si>
    <t>22-A-1593277-24 OP</t>
  </si>
  <si>
    <t>22-A-1593277-22 OP</t>
  </si>
  <si>
    <t>22-A-1593277-26 OP</t>
  </si>
  <si>
    <t>22-A-1593277-25 OP</t>
  </si>
  <si>
    <t>22-A-1593331-21 OP</t>
  </si>
  <si>
    <t>22-A-1593331-22 OP</t>
  </si>
  <si>
    <t>22-A-1593331-24 OP</t>
  </si>
  <si>
    <t>22-A-1593331-25 OP</t>
  </si>
  <si>
    <t>22-A-1593331-26 OP</t>
  </si>
  <si>
    <t>22-A-1593452-21 OP</t>
  </si>
  <si>
    <t>22-A-1593452-22 OP</t>
  </si>
  <si>
    <t>22-A-1593452-24 OP</t>
  </si>
  <si>
    <t>22-A-1593452-25 OP</t>
  </si>
  <si>
    <t>22-A-1593452-26 OP</t>
  </si>
  <si>
    <t>22-A-1593415-21 OP</t>
  </si>
  <si>
    <t>22-A-1593415-22 OP</t>
  </si>
  <si>
    <t>22-A-1593415-23 OP</t>
  </si>
  <si>
    <t>22-A-1593415-25 OP</t>
  </si>
  <si>
    <t>22-A-1593415-26 OP</t>
  </si>
  <si>
    <t>22-A-1593341-21 OP</t>
  </si>
  <si>
    <t>22-A-1593341-22 OP</t>
  </si>
  <si>
    <t>22-A-1593341-23 OP</t>
  </si>
  <si>
    <t>22-A-1593341-24 OP</t>
  </si>
  <si>
    <t>22-A-1593341-25 OP</t>
  </si>
  <si>
    <t>22-A-1593362-21 OP</t>
  </si>
  <si>
    <t>22-A-1593362-22 OP</t>
  </si>
  <si>
    <t>22-A-1593362-24 OP</t>
  </si>
  <si>
    <t>22-A-1593362-25 OP</t>
  </si>
  <si>
    <t>22-A-1593362-26 OP</t>
  </si>
  <si>
    <t>22-A-1593282-22 OP</t>
  </si>
  <si>
    <t>22-A-1593282-23 OP</t>
  </si>
  <si>
    <t>22-A-1593282-24 OP</t>
  </si>
  <si>
    <t>22-A-1593282-25 OP</t>
  </si>
  <si>
    <t>22-A-1593282-26 OP</t>
  </si>
  <si>
    <t>22-A-1593411-21 OP</t>
  </si>
  <si>
    <t>22-A-1593411-22 OP</t>
  </si>
  <si>
    <t>22-A-1593411-24 OP</t>
  </si>
  <si>
    <t>22-A-1593411-25 OP</t>
  </si>
  <si>
    <t>22-A-1593411-26 OP</t>
  </si>
  <si>
    <t>22-A-1593424-21 OP</t>
  </si>
  <si>
    <t>22-A-1593424-23 OP</t>
  </si>
  <si>
    <t>22-A-1593424-24 OP</t>
  </si>
  <si>
    <t>22-A-1593424-25 OP</t>
  </si>
  <si>
    <t>22-A-1593424-26 OP</t>
  </si>
  <si>
    <t>22-A-1593407-21 OP</t>
  </si>
  <si>
    <t>22-A-1593407-22 OP</t>
  </si>
  <si>
    <t>22-A-1593407-23 OP</t>
  </si>
  <si>
    <t>22-A-1593407-25 OP</t>
  </si>
  <si>
    <t>22-A-1593407-26 OP</t>
  </si>
  <si>
    <t>22-A-1593373-22 OP</t>
  </si>
  <si>
    <t>22-A-1593373-23 OP</t>
  </si>
  <si>
    <t>22-A-1593373-24 OP</t>
  </si>
  <si>
    <t>22-A-1593373-25 OP</t>
  </si>
  <si>
    <t>22-A-1593373-26 OP</t>
  </si>
  <si>
    <t>22-A-1593342-21 OP</t>
  </si>
  <si>
    <t>A-2233-028</t>
  </si>
  <si>
    <t>6_Seed_Traits_08.24.23_em</t>
  </si>
  <si>
    <t>22-A-1593342-22 OP</t>
  </si>
  <si>
    <t>22-A-1593342-23 OP</t>
  </si>
  <si>
    <t>22-A-1593342-24 OP</t>
  </si>
  <si>
    <t>22-A-1593342-25 OP</t>
  </si>
  <si>
    <t>22-A-1593457-21 OP</t>
  </si>
  <si>
    <t>22-A-1593457-22 OP</t>
  </si>
  <si>
    <t>22-A-1593457-23 OP</t>
  </si>
  <si>
    <t>22-A-1593457-24 OP</t>
  </si>
  <si>
    <t>22-A-1593457-26 OP</t>
  </si>
  <si>
    <t>22-A-1593445-21 OP</t>
  </si>
  <si>
    <t>22-A-1593445-22 OP</t>
  </si>
  <si>
    <t>22-A-1593445-23 OP</t>
  </si>
  <si>
    <t>22-A-1593445-24 OP</t>
  </si>
  <si>
    <t>22-A-1593445-25 OP</t>
  </si>
  <si>
    <t>22-A-1593322-21 OP</t>
  </si>
  <si>
    <t>22-A-1593322-22 OP</t>
  </si>
  <si>
    <t>22-A-1593322-24 OP</t>
  </si>
  <si>
    <t>22-A-1593322-25 OP</t>
  </si>
  <si>
    <t>22-A-1593322-26 OP</t>
  </si>
  <si>
    <t>22-A-1593250-22 OP</t>
  </si>
  <si>
    <t>22-A-1593250-23 OP</t>
  </si>
  <si>
    <t>22-A-1593271-21 OP</t>
  </si>
  <si>
    <t>22-A-1593271-23 OP</t>
  </si>
  <si>
    <t>22-A-1593271-24 OP</t>
  </si>
  <si>
    <t>22-A-1593271-25 OP</t>
  </si>
  <si>
    <t>22-A-1593271-26 OP</t>
  </si>
  <si>
    <t>22-A-1593309-21 OP</t>
  </si>
  <si>
    <t>22-A-1593309-22 OP</t>
  </si>
  <si>
    <t>22-A-1593309-23 OP</t>
  </si>
  <si>
    <t>22-A-1593309-25 OP</t>
  </si>
  <si>
    <t>22-A-1593309-26 OP</t>
  </si>
  <si>
    <t>22-A-1593347-21 OP</t>
  </si>
  <si>
    <t>22-A-1593347-23 OP</t>
  </si>
  <si>
    <t>22-A-1593283-25 OP</t>
  </si>
  <si>
    <t>22-A-1593283-26 OP</t>
  </si>
  <si>
    <t>22-A-1593283-23 OP</t>
  </si>
  <si>
    <t>22-A-1593283-24 OP</t>
  </si>
  <si>
    <t>22-A-1593283-22 OP</t>
  </si>
  <si>
    <t>22-A-1593368-23 OP</t>
  </si>
  <si>
    <t>22-A-1593368-24 OP</t>
  </si>
  <si>
    <t>22-A-1593368-21 OP</t>
  </si>
  <si>
    <t>22-A-1593368-26 OP</t>
  </si>
  <si>
    <t>22-A-1593368-25 OP</t>
  </si>
  <si>
    <t>22-A-1593430-24 OP</t>
  </si>
  <si>
    <t>22-A-1593430-25 OP</t>
  </si>
  <si>
    <t>22-A-1593430-22 OP</t>
  </si>
  <si>
    <t>22-A-1593430-23 OP</t>
  </si>
  <si>
    <t>22-A-1593408-21 OP</t>
  </si>
  <si>
    <t>22-A-1593408-22 OP</t>
  </si>
  <si>
    <t>22-A-1593408-23 OP</t>
  </si>
  <si>
    <t>22-A-1593408-24 OP</t>
  </si>
  <si>
    <t>22-A-1593408-26 OP</t>
  </si>
  <si>
    <t>22-A-1593366-21 OP</t>
  </si>
  <si>
    <t>22-A-1593366-22 OP</t>
  </si>
  <si>
    <t>22-A-1593366-23 OP</t>
  </si>
  <si>
    <t>22-A-1593366-25 OP</t>
  </si>
  <si>
    <t>22-A-1593366-26 OP</t>
  </si>
  <si>
    <t>22-A-1593278-22 OP</t>
  </si>
  <si>
    <t>22-A-1593278-23 OP</t>
  </si>
  <si>
    <t>22-A-1593278-24 OP</t>
  </si>
  <si>
    <t>22-A-1593278-25 OP</t>
  </si>
  <si>
    <t>22-A-1593278-26 OP</t>
  </si>
  <si>
    <t>22-A-1593280-22 OP</t>
  </si>
  <si>
    <t>22-A-1593280-24 OP</t>
  </si>
  <si>
    <t>22-A-1593280-26 OP</t>
  </si>
  <si>
    <t>22-A-1593456-21 OP</t>
  </si>
  <si>
    <t>22-A-1593444-21 OP</t>
  </si>
  <si>
    <t>22-A-1593444-23 OP</t>
  </si>
  <si>
    <t>22-A-1593444-24 OP</t>
  </si>
  <si>
    <t>22-A-1593444-26 OP</t>
  </si>
  <si>
    <t>22-A-1593426-21 OP</t>
  </si>
  <si>
    <t>22-A-1593426-22 OP</t>
  </si>
  <si>
    <t>22-A-1593426-23 OP</t>
  </si>
  <si>
    <t>22-A-1593426-25 OP</t>
  </si>
  <si>
    <t>22-A-1593426-26 OP</t>
  </si>
  <si>
    <t>22-A-1593423-22 OP</t>
  </si>
  <si>
    <t>22-A-1593423-24 OP</t>
  </si>
  <si>
    <t>22-A-1593423-26 OP</t>
  </si>
  <si>
    <t>22-A-1593436-21 OP</t>
  </si>
  <si>
    <t>22-A-1593436-22 OP</t>
  </si>
  <si>
    <t>22-A-1593436-24 OP</t>
  </si>
  <si>
    <t>22-A-1593436-25 OP</t>
  </si>
  <si>
    <t>22-A-1593436-26 OP</t>
  </si>
  <si>
    <t>22-A-1593391-21 OP</t>
  </si>
  <si>
    <t>22-A-1593391-23 OP</t>
  </si>
  <si>
    <t>22-A-1593417-21 OP</t>
  </si>
  <si>
    <t>22-A-1593417-22 OP</t>
  </si>
  <si>
    <t>22-A-1593417-23 OP</t>
  </si>
  <si>
    <t>22-A-1593417-24 OP</t>
  </si>
  <si>
    <t>22-A-1593417-25 OP</t>
  </si>
  <si>
    <t>22-A-1593393-22 OP</t>
  </si>
  <si>
    <t>22-A-1593393-23 OP</t>
  </si>
  <si>
    <t>22-A-1593393-26 OP</t>
  </si>
  <si>
    <t>22-A-1593332-21 OP</t>
  </si>
  <si>
    <t>22-A-1593332-22 OP</t>
  </si>
  <si>
    <t>22-A-1593332-23 OP</t>
  </si>
  <si>
    <t>22-A-1593332-25 OP</t>
  </si>
  <si>
    <t>22-A-1593332-26 OP</t>
  </si>
  <si>
    <t>22-A-1593420-21 OP</t>
  </si>
  <si>
    <t>22-A-1593420-22 OP</t>
  </si>
  <si>
    <t>22-A-1593420-23 OP</t>
  </si>
  <si>
    <t>22-A-1593420-24 OP</t>
  </si>
  <si>
    <t>22-A-1593420-26 OP</t>
  </si>
  <si>
    <t>22-A-1593252-21 OP</t>
  </si>
  <si>
    <t>A-2233-029</t>
  </si>
  <si>
    <t>6_Seed_Traits_08.25.23_em</t>
  </si>
  <si>
    <t>22-A-1593252-24 OP</t>
  </si>
  <si>
    <t>22-A-1593252-25 OP</t>
  </si>
  <si>
    <t>22-A-1593252-22 OP</t>
  </si>
  <si>
    <t>22-A-1593252-23 OP</t>
  </si>
  <si>
    <t>22-A-1593269-24 OP</t>
  </si>
  <si>
    <t>22-A-1593269-23 OP</t>
  </si>
  <si>
    <t>22-A-1593269-22 OP</t>
  </si>
  <si>
    <t>22-A-1593269-26 OP</t>
  </si>
  <si>
    <t>22-A-1593269-21 OP</t>
  </si>
  <si>
    <t>22-A-1593438-21 OP</t>
  </si>
  <si>
    <t>22-A-1593438-25 OP</t>
  </si>
  <si>
    <t>22-A-1593438-22 OP</t>
  </si>
  <si>
    <t>22-A-1593438-24 OP</t>
  </si>
  <si>
    <t>22-A-1593438-26 OP</t>
  </si>
  <si>
    <t>22-A-1593455-21 OP</t>
  </si>
  <si>
    <t>22-A-1593455-23 OP</t>
  </si>
  <si>
    <t>22-A-1593455-22 OP</t>
  </si>
  <si>
    <t>22-A-1593455-25 OP</t>
  </si>
  <si>
    <t>22-A-1593455-26 OP</t>
  </si>
  <si>
    <t>22-A-1593388-22 OP</t>
  </si>
  <si>
    <t>22-A-1593388-21 OP</t>
  </si>
  <si>
    <t>22-A-1593386-21 OP</t>
  </si>
  <si>
    <t>22-A-1593386-23 OP</t>
  </si>
  <si>
    <t>22-A-1593386-22 OP</t>
  </si>
  <si>
    <t>22-A-1593386-26 OP</t>
  </si>
  <si>
    <t>22-A-1593386-24 OP</t>
  </si>
  <si>
    <t>22-A-1593314-21 OP</t>
  </si>
  <si>
    <t>22-A-1593314-23 OP</t>
  </si>
  <si>
    <t>22-A-1593276-24 OP</t>
  </si>
  <si>
    <t>22-A-1593276-25 OP</t>
  </si>
  <si>
    <t>22-A-1593276-21 OP</t>
  </si>
  <si>
    <t>22-A-1593276-26 OP</t>
  </si>
  <si>
    <t>22-A-1593276-22 OP</t>
  </si>
  <si>
    <t>22-A-1593275-26 OP</t>
  </si>
  <si>
    <t>22-A-1593275-25 OP</t>
  </si>
  <si>
    <t>22-A-1593275-21 OP</t>
  </si>
  <si>
    <t>22-A-1593275-24 OP</t>
  </si>
  <si>
    <t>22-A-1593275-23 OP</t>
  </si>
  <si>
    <t>22-A-1593297-26 OP</t>
  </si>
  <si>
    <t>22-A-1593297-24 OP</t>
  </si>
  <si>
    <t>22-A-1593297-21 OP</t>
  </si>
  <si>
    <t>22-A-1593297-23 OP</t>
  </si>
  <si>
    <t>22-A-1593297-25 OP</t>
  </si>
  <si>
    <t>22-A-1593461-21 OP</t>
  </si>
  <si>
    <t>22-A-1593461-23 OP</t>
  </si>
  <si>
    <t>22-A-1593461-22 OP</t>
  </si>
  <si>
    <t>22-A-1593402-22 OP</t>
  </si>
  <si>
    <t>6_Seed_Traits_08.25.23_LM</t>
  </si>
  <si>
    <t>22-A-1593402-23 OP</t>
  </si>
  <si>
    <t>22-A-1593402-24 OP</t>
  </si>
  <si>
    <t>22-A-1593402-25 OP</t>
  </si>
  <si>
    <t>22-A-1593402-26 OP</t>
  </si>
  <si>
    <t>22-A-1593328-21 OP</t>
  </si>
  <si>
    <t>22-A-1593328-22 OP</t>
  </si>
  <si>
    <t>22-A-1593328-24 OP</t>
  </si>
  <si>
    <t>22-A-1593328-25 OP</t>
  </si>
  <si>
    <t>22-A-1593328-26 OP</t>
  </si>
  <si>
    <t>22-A-1593381-21 OP</t>
  </si>
  <si>
    <t>22-A-1593381-22 OP</t>
  </si>
  <si>
    <t>22-A-1593381-24 OP</t>
  </si>
  <si>
    <t>22-A-1593381-25 OP</t>
  </si>
  <si>
    <t>22-A-1593381-26 OP</t>
  </si>
  <si>
    <t>22-A-1593335-22 OP</t>
  </si>
  <si>
    <t>22-A-1593335-23 OP</t>
  </si>
  <si>
    <t>22-A-1593335-24 OP</t>
  </si>
  <si>
    <t>22-A-1593335-25 OP</t>
  </si>
  <si>
    <t>22-A-1593377-21 OP</t>
  </si>
  <si>
    <t>22-A-1593377-22 OP</t>
  </si>
  <si>
    <t>22-A-1593377-23 OP</t>
  </si>
  <si>
    <t>22-A-1593377-25 OP</t>
  </si>
  <si>
    <t>22-A-1593377-26 OP</t>
  </si>
  <si>
    <t>22-A-1593352-22 OP</t>
  </si>
  <si>
    <t>22-A-1593352-23 OP</t>
  </si>
  <si>
    <t>22-A-1593352-24 OP</t>
  </si>
  <si>
    <t>22-A-1593352-25 OP</t>
  </si>
  <si>
    <t>22-A-1593352-26 OP</t>
  </si>
  <si>
    <t>22-A-1593412-26 OP</t>
  </si>
  <si>
    <t>22-A-1593412-23 OP</t>
  </si>
  <si>
    <t>22-A-1593412-21 OP</t>
  </si>
  <si>
    <t>22-A-1593412-24 OP</t>
  </si>
  <si>
    <t>22-A-1593401-22 OP</t>
  </si>
  <si>
    <t>22-A-1593401-21 OP</t>
  </si>
  <si>
    <t>22-A-1593401-23 OP</t>
  </si>
  <si>
    <t>22-A-1593384-24 OP</t>
  </si>
  <si>
    <t>22-A-1593384-21 OP</t>
  </si>
  <si>
    <t>22-A-1593384-22 OP</t>
  </si>
  <si>
    <t>22-A-1593384-25 OP</t>
  </si>
  <si>
    <t>22-A-1593384-26 OP</t>
  </si>
  <si>
    <t>22-A-1593353-21 OP</t>
  </si>
  <si>
    <t>A-2233-030</t>
  </si>
  <si>
    <t>6_Seed_Traits_08.31.23_em</t>
  </si>
  <si>
    <t>22-A-1593256-21 OP</t>
  </si>
  <si>
    <t>22-A-1593256-23 OP</t>
  </si>
  <si>
    <t>22-A-1593256-24 OP</t>
  </si>
  <si>
    <t>22-A-1593292-21 OP</t>
  </si>
  <si>
    <t>22-A-1593292-24 OP</t>
  </si>
  <si>
    <t>22-A-1593292-26 OP</t>
  </si>
  <si>
    <t>22-A-1593292-23 OP</t>
  </si>
  <si>
    <t>22-A-1593292-22 OP</t>
  </si>
  <si>
    <t>22-A-1593416-26 OP</t>
  </si>
  <si>
    <t>22-A-1593416-21 OP</t>
  </si>
  <si>
    <t>22-A-1593416-23 OP</t>
  </si>
  <si>
    <t>22-A-1593416-25 OP</t>
  </si>
  <si>
    <t>22-A-1593416-22 OP</t>
  </si>
  <si>
    <t>22-A-1593421-26 OP</t>
  </si>
  <si>
    <t>22-A-1593421-25 OP</t>
  </si>
  <si>
    <t>22-A-1593421-23 OP</t>
  </si>
  <si>
    <t>22-A-1593421-21 OP</t>
  </si>
  <si>
    <t>22-A-1593421-22 OP</t>
  </si>
  <si>
    <t>22-A-1593429-24 OP</t>
  </si>
  <si>
    <t>22-A-1593429-21 OP</t>
  </si>
  <si>
    <t>22-A-1593429-23 OP</t>
  </si>
  <si>
    <t>22-A-1593429-26 OP</t>
  </si>
  <si>
    <t>22-A-1593429-25 OP</t>
  </si>
  <si>
    <t>22-A-1593370-24 OP</t>
  </si>
  <si>
    <t>22-A-1593370-22 OP</t>
  </si>
  <si>
    <t>22-A-1593370-23 OP</t>
  </si>
  <si>
    <t>22-A-1593450-22 OP</t>
  </si>
  <si>
    <t>22-A-1593450-26 OP</t>
  </si>
  <si>
    <t>22-A-1593450-25 OP</t>
  </si>
  <si>
    <t>22-A-1593450-21 OP</t>
  </si>
  <si>
    <t>22-A-1593450-24 OP</t>
  </si>
  <si>
    <t>22-A-1593464-23 OP</t>
  </si>
  <si>
    <t>22-A-1593464-21 OP</t>
  </si>
  <si>
    <t>22-A-1593307-25 OP</t>
  </si>
  <si>
    <t>22-A-1593307-23 OP</t>
  </si>
  <si>
    <t>22-A-1593307-22 OP</t>
  </si>
  <si>
    <t>22-A-1593307-24 OP</t>
  </si>
  <si>
    <t>22-A-1593307-21 OP</t>
  </si>
  <si>
    <t>22-A-1593398-22 OP</t>
  </si>
  <si>
    <t>22-A-1593398-21 OP</t>
  </si>
  <si>
    <t>22-A-1593398-24 OP</t>
  </si>
  <si>
    <t>22-A-1593398-25 OP</t>
  </si>
  <si>
    <t>22-A-1593398-23 OP</t>
  </si>
  <si>
    <t>22-A-1593317-24 OP</t>
  </si>
  <si>
    <t>22-A-1593317-22 OP</t>
  </si>
  <si>
    <t>22-A-1593317-21 OP</t>
  </si>
  <si>
    <t>22-A-1593317-23 OP</t>
  </si>
  <si>
    <t>22-A-1593317-25 OP</t>
  </si>
  <si>
    <t>22-A-1593337-21 OP</t>
  </si>
  <si>
    <t>22-A-1593337-22 OP</t>
  </si>
  <si>
    <t>22-A-1593337-25 OP</t>
  </si>
  <si>
    <t>6_Seed_Traits_09.01.23_em</t>
  </si>
  <si>
    <t>22-A-1593337-24 OP</t>
  </si>
  <si>
    <t>22-A-1593355-21 OP</t>
  </si>
  <si>
    <t>22-A-1593355-22 OP</t>
  </si>
  <si>
    <t>22-A-1593355-24 OP</t>
  </si>
  <si>
    <t>22-A-1593287-22 OP</t>
  </si>
  <si>
    <t>22-A-1593287-21 OP</t>
  </si>
  <si>
    <t>22-A-1593287-25 OP</t>
  </si>
  <si>
    <t>22-A-1593287-23 OP</t>
  </si>
  <si>
    <t>22-A-1593287-26 OP</t>
  </si>
  <si>
    <t>22-A-1593318-24 OP</t>
  </si>
  <si>
    <t>22-A-1593318-23 OP</t>
  </si>
  <si>
    <t>22-A-1593318-21 OP</t>
  </si>
  <si>
    <t>22-A-1593318-25 OP</t>
  </si>
  <si>
    <t>22-A-1593427-21 OP</t>
  </si>
  <si>
    <t>22-A-1593427-22 OP</t>
  </si>
  <si>
    <t>22-A-1593427-23 OP</t>
  </si>
  <si>
    <t>22-A-1593427-25 OP</t>
  </si>
  <si>
    <t>22-A-1593463-21 OP</t>
  </si>
  <si>
    <t>22-A-1593463-22 OP</t>
  </si>
  <si>
    <t>22-A-1593441-21 OP</t>
  </si>
  <si>
    <t>22-A-1593441-24 OP</t>
  </si>
  <si>
    <t>22-A-1593441-26 OP</t>
  </si>
  <si>
    <t>22-A-1593441-25 OP</t>
  </si>
  <si>
    <t>22-A-1593441-22 OP</t>
  </si>
  <si>
    <t>A-2233-031</t>
  </si>
  <si>
    <t>22-A-1593327-22 OP</t>
  </si>
  <si>
    <t>22-A-1593327-24 OP</t>
  </si>
  <si>
    <t>22-A-1593327-26 OP</t>
  </si>
  <si>
    <t>22-A-1593327-25 OP</t>
  </si>
  <si>
    <t>22-A-1593327-23 OP</t>
  </si>
  <si>
    <t>22-A-1593343-25 OP</t>
  </si>
  <si>
    <t>22-A-1593343-24 OP</t>
  </si>
  <si>
    <t>22-A-1593343-23 OP</t>
  </si>
  <si>
    <t>22-A-1593343-22 OP</t>
  </si>
  <si>
    <t>22-A-1593354-25 OP</t>
  </si>
  <si>
    <t>22-A-1593354-24 OP</t>
  </si>
  <si>
    <t>22-A-1593354-21 OP</t>
  </si>
  <si>
    <t>22-A-1593354-26 OP</t>
  </si>
  <si>
    <t>22-A-1593254-25 OP</t>
  </si>
  <si>
    <t>22-A-1593254-26 OP</t>
  </si>
  <si>
    <t>22-A-1593254-23 OP</t>
  </si>
  <si>
    <t>22-A-1593254-22 OP</t>
  </si>
  <si>
    <t>22-A-1593254-21 OP</t>
  </si>
  <si>
    <t>22-A-1593431-23 OP</t>
  </si>
  <si>
    <t>22-A-1593431-24 OP</t>
  </si>
  <si>
    <t>22-A-1593431-22 OP</t>
  </si>
  <si>
    <t>22-A-1593374-21 OP</t>
  </si>
  <si>
    <t>22-A-1593374-22 OP</t>
  </si>
  <si>
    <t>22-A-1593374-24 OP</t>
  </si>
  <si>
    <t>22-A-1593389-24 OP</t>
  </si>
  <si>
    <t>22-A-1593389-25 OP</t>
  </si>
  <si>
    <t>22-A-1593389-23 OP</t>
  </si>
  <si>
    <t>22-A-1593389-21 OP</t>
  </si>
  <si>
    <t>22-A-1593389-26 OP</t>
  </si>
  <si>
    <t>22-A-1593451-23 OP</t>
  </si>
  <si>
    <t>22-A-1593451-22 OP</t>
  </si>
  <si>
    <t>22-A-1593451-25 OP</t>
  </si>
  <si>
    <t>22-A-1593451-21 OP</t>
  </si>
  <si>
    <t>22-A-1593451-24 OP</t>
  </si>
  <si>
    <t>22-A-1593267-21 OP</t>
  </si>
  <si>
    <t>22-A-1593267-25 OP</t>
  </si>
  <si>
    <t>22-A-1593267-23 OP</t>
  </si>
  <si>
    <t>22-A-1593267-22 OP</t>
  </si>
  <si>
    <t>22-A-1593267-26 OP</t>
  </si>
  <si>
    <t>22-A-1593394-24 OP</t>
  </si>
  <si>
    <t>22-A-1593394-23 OP</t>
  </si>
  <si>
    <t>22-A-1593394-21 OP</t>
  </si>
  <si>
    <t>22-A-1593394-25 OP</t>
  </si>
  <si>
    <t>22-A-1593399-25 OP</t>
  </si>
  <si>
    <t>22-A-1593399-23 OP</t>
  </si>
  <si>
    <t>6_Seed_Traits_09.05.23_em</t>
  </si>
  <si>
    <t>22-A-1593399-26 OP</t>
  </si>
  <si>
    <t>22-A-1593399-24 OP</t>
  </si>
  <si>
    <t>22-A-1593399-21 OP</t>
  </si>
  <si>
    <t>22-A-1593279-23 OP</t>
  </si>
  <si>
    <t>22-A-1593279-24 OP</t>
  </si>
  <si>
    <t>22-A-1593279-21 OP</t>
  </si>
  <si>
    <t>22-A-1593336-25 OP</t>
  </si>
  <si>
    <t>22-A-1593336-24 OP</t>
  </si>
  <si>
    <t>22-A-1593336-23 OP</t>
  </si>
  <si>
    <t>22-A-1593336-21 OP</t>
  </si>
  <si>
    <t>22-A-1593336-26 OP</t>
  </si>
  <si>
    <t>22-A-1593392-23 OP</t>
  </si>
  <si>
    <t>22-A-1593392-25 OP</t>
  </si>
  <si>
    <t>22-A-1593392-26 OP</t>
  </si>
  <si>
    <t>22-A-1593392-24 OP</t>
  </si>
  <si>
    <t>22-A-1593392-21 OP</t>
  </si>
  <si>
    <t>22-A-1593468-22 OP</t>
  </si>
  <si>
    <t>22-A-1593263-22 OP</t>
  </si>
  <si>
    <t>22-A-1593263-26 OP</t>
  </si>
  <si>
    <t>22-A-1593263-24 OP</t>
  </si>
  <si>
    <t>22-A-1593263-21 OP</t>
  </si>
  <si>
    <t>22-A-1593263-23 OP</t>
  </si>
  <si>
    <t>22-A-1593459-23 OP</t>
  </si>
  <si>
    <t>22-A-1593459-21 OP</t>
  </si>
  <si>
    <t>22-A-1593316-24 OP</t>
  </si>
  <si>
    <t>22-A-1593316-23 OP</t>
  </si>
  <si>
    <t>22-A-1593316-21 OP</t>
  </si>
  <si>
    <t>22-A-1593316-22 OP</t>
  </si>
  <si>
    <t>22-A-1593316-25 OP</t>
  </si>
  <si>
    <t>22-A-1593258-21 OP</t>
  </si>
  <si>
    <t>22-A-1593258-23 OP</t>
  </si>
  <si>
    <t>22-A-1593258-24 OP</t>
  </si>
  <si>
    <t>22-A-1593258-22 OP</t>
  </si>
  <si>
    <t>22-A-1593258-25 OP</t>
  </si>
  <si>
    <t>22-A-1593454-26 OP</t>
  </si>
  <si>
    <t>A-2233-032</t>
  </si>
  <si>
    <t>22-A-1593454-22 OP</t>
  </si>
  <si>
    <t>22-A-1593454-21 OP</t>
  </si>
  <si>
    <t>22-A-1593454-23 OP</t>
  </si>
  <si>
    <t>22-A-1593454-24 OP</t>
  </si>
  <si>
    <t>22-A-1593334-24 OP</t>
  </si>
  <si>
    <t>22-A-1593405-25 OP</t>
  </si>
  <si>
    <t>22-A-1593334-21 OP</t>
  </si>
  <si>
    <t>22-A-1593334-26 OP</t>
  </si>
  <si>
    <t>22-A-1593334-25 OP</t>
  </si>
  <si>
    <t>22-A-1593334-22 OP</t>
  </si>
  <si>
    <t>22-A-1593285-21 OP</t>
  </si>
  <si>
    <t>22-A-1593285-26 OP</t>
  </si>
  <si>
    <t>22-A-1593285-24 OP</t>
  </si>
  <si>
    <t>22-A-1593285-25 OP</t>
  </si>
  <si>
    <t>22-A-1593285-23 OP</t>
  </si>
  <si>
    <t>22-A-1593340-24 OP</t>
  </si>
  <si>
    <t>22-A-1593340-23 OP</t>
  </si>
  <si>
    <t>22-A-1593340-22 OP</t>
  </si>
  <si>
    <t>22-A-1593340-21 OP</t>
  </si>
  <si>
    <t>22-A-1593385-21 OP</t>
  </si>
  <si>
    <t>22-A-1593385-24 OP</t>
  </si>
  <si>
    <t>22-A-1593385-22 OP</t>
  </si>
  <si>
    <t>22-A-1593385-25 OP</t>
  </si>
  <si>
    <t>22-A-1593385-26 OP</t>
  </si>
  <si>
    <t>22-A-1593405-26 OP</t>
  </si>
  <si>
    <t>22-A-1593405-22 OP</t>
  </si>
  <si>
    <t>22-A-1593405-21 OP</t>
  </si>
  <si>
    <t>22-A-1593405-24 OP</t>
  </si>
  <si>
    <t>22-A-1593400-21 OP</t>
  </si>
  <si>
    <t>22-A-1593400-23 OP</t>
  </si>
  <si>
    <t>22-A-1593400-26 OP</t>
  </si>
  <si>
    <t>22-A-1593400-24 OP</t>
  </si>
  <si>
    <t>22-A-1593400-22 OP</t>
  </si>
  <si>
    <t>22-A-1593321-24 OP</t>
  </si>
  <si>
    <t>22-A-1593321-23 OP</t>
  </si>
  <si>
    <t>22-A-1593321-25 OP</t>
  </si>
  <si>
    <t>22-A-1593321-21 OP</t>
  </si>
  <si>
    <t>22-A-1593364-23 OP</t>
  </si>
  <si>
    <t>22-A-1593364-22 OP</t>
  </si>
  <si>
    <t>22-A-1593364-21 OP</t>
  </si>
  <si>
    <t>22-A-1593425-21 OP</t>
  </si>
  <si>
    <t>22-A-1593425-23 OP</t>
  </si>
  <si>
    <t>22-A-1593425-26 OP</t>
  </si>
  <si>
    <t>22-A-1593425-25 OP</t>
  </si>
  <si>
    <t>22-A-1593425-22 OP</t>
  </si>
  <si>
    <t>22-A-1593390-21 OP</t>
  </si>
  <si>
    <t>22-A-1593390-24 OP</t>
  </si>
  <si>
    <t>22-A-1593390-25 OP</t>
  </si>
  <si>
    <t>22-A-1593390-26 OP</t>
  </si>
  <si>
    <t>22-A-1593390-22 OP</t>
  </si>
  <si>
    <t>22-A-1593428-21 OP</t>
  </si>
  <si>
    <t>22-A-1593428-23 OP</t>
  </si>
  <si>
    <t>22-A-1593428-24 OP</t>
  </si>
  <si>
    <t>22-A-1593428-25 OP</t>
  </si>
  <si>
    <t>22-A-1593435-23 OP</t>
  </si>
  <si>
    <t>22-A-1593435-26 OP</t>
  </si>
  <si>
    <t>22-A-1593435-22 OP</t>
  </si>
  <si>
    <t>22-A-1593435-21 OP</t>
  </si>
  <si>
    <t>22-A-1593435-24 OP</t>
  </si>
  <si>
    <t>22-A-1593458-23 OP</t>
  </si>
  <si>
    <t>22-A-1593458-22 OP</t>
  </si>
  <si>
    <t>22-A-1593458-26 OP</t>
  </si>
  <si>
    <t>22-A-1593458-21 OP</t>
  </si>
  <si>
    <t>22-A-1593458-24 OP</t>
  </si>
  <si>
    <t>22-A-1593462-23 OP</t>
  </si>
  <si>
    <t>22-A-1593462-22 OP</t>
  </si>
  <si>
    <t>22-A-1593432-21 OP</t>
  </si>
  <si>
    <t>22-A-1593432-23 OP</t>
  </si>
  <si>
    <t>22-A-1593432-25 OP</t>
  </si>
  <si>
    <t>22-A-1593432-24 OP</t>
  </si>
  <si>
    <t>22-A-1593432-26 OP</t>
  </si>
  <si>
    <t>22-A-1593319-21 OP</t>
  </si>
  <si>
    <t>22-A-1593319-24 OP</t>
  </si>
  <si>
    <t>22-A-1593319-22 OP</t>
  </si>
  <si>
    <t>22-A-1593319-25 OP</t>
  </si>
  <si>
    <t>22-A-1593319-26 OP</t>
  </si>
  <si>
    <t>22-A-1593460-26 OP</t>
  </si>
  <si>
    <t>22-A-1593460-22 OP</t>
  </si>
  <si>
    <t>22-A-1593460-25 OP</t>
  </si>
  <si>
    <t>22-A-1593460-24 OP</t>
  </si>
  <si>
    <t>22-A-1593460-23 OP</t>
  </si>
  <si>
    <t>22-A-1593320-23 OP</t>
  </si>
  <si>
    <t>22-A-1593320-24 OP</t>
  </si>
  <si>
    <t>22-A-1593320-25 OP</t>
  </si>
  <si>
    <t>A-2233-033</t>
  </si>
  <si>
    <t>6_Seed_Traits_09.06.23_em</t>
  </si>
  <si>
    <t>22-A-1593320-21 OP</t>
  </si>
  <si>
    <t>22-A-1593320-26 OP</t>
  </si>
  <si>
    <t>22-A-1593312-25 OP</t>
  </si>
  <si>
    <t>22-A-1593312-26 OP</t>
  </si>
  <si>
    <t>22-A-1593312-23 OP</t>
  </si>
  <si>
    <t>22-A-1593312-24 OP</t>
  </si>
  <si>
    <t>22-A-1593312-22 OP</t>
  </si>
  <si>
    <t>22-A-1593467-26 OP</t>
  </si>
  <si>
    <t>22-A-1593467-23 OP</t>
  </si>
  <si>
    <t>22-A-1593467-25 OP</t>
  </si>
  <si>
    <t>22-A-1593467-22 OP</t>
  </si>
  <si>
    <t>22-A-1593467-21 OP</t>
  </si>
  <si>
    <t>22-A-1593446-25 OP</t>
  </si>
  <si>
    <t>22-A-1593446-24 OP</t>
  </si>
  <si>
    <t>22-A-1593465-21 OP</t>
  </si>
  <si>
    <t>22-A-1593465-22 OP</t>
  </si>
  <si>
    <t>22-A-1593446-22 OP</t>
  </si>
  <si>
    <t>22-A-1593446-21 OP</t>
  </si>
  <si>
    <t>22-A-1593448-21 OP</t>
  </si>
  <si>
    <t>22-A-1593448-23 OP</t>
  </si>
  <si>
    <t>22-A-1593422-21 OP</t>
  </si>
  <si>
    <t>22-A-1593422-22 OP</t>
  </si>
  <si>
    <t>22-A-1593422-24 OP</t>
  </si>
  <si>
    <t>22-A-1593422-26 OP</t>
  </si>
  <si>
    <t>22-A-1593290-22 OP</t>
  </si>
  <si>
    <t>22-A-1593290-23 OP</t>
  </si>
  <si>
    <t>22-A-1593290-24 OP</t>
  </si>
  <si>
    <t>22-A-1593290-25 OP</t>
  </si>
  <si>
    <t>22-A-1593403-21 OP</t>
  </si>
  <si>
    <t>22-A-1593403-23 OP</t>
  </si>
  <si>
    <t>22-A-1593403-24 OP</t>
  </si>
  <si>
    <t>22-A-1593403-25 OP</t>
  </si>
  <si>
    <t>22-A-1593403-26 OP</t>
  </si>
  <si>
    <t>22-A-1593383-22 OP</t>
  </si>
  <si>
    <t>22-A-1593383-23 OP</t>
  </si>
  <si>
    <t>22-A-1593383-24 OP</t>
  </si>
  <si>
    <t>22-A-1593383-25 OP</t>
  </si>
  <si>
    <t>22-A-1593324-21 OP</t>
  </si>
  <si>
    <t>22-A-1593324-22 OP</t>
  </si>
  <si>
    <t>22-A-1593324-23 OP</t>
  </si>
  <si>
    <t>22-A-1593251-21 OP</t>
  </si>
  <si>
    <t>22-A-1593251-22 OP</t>
  </si>
  <si>
    <t>22-A-1593251-23 OP</t>
  </si>
  <si>
    <t>22-A-1593251-25 OP</t>
  </si>
  <si>
    <t>22-A-1593251-26 OP</t>
  </si>
  <si>
    <t>22-A-1593378-21 OP</t>
  </si>
  <si>
    <t>22-A-1593378-22 OP</t>
  </si>
  <si>
    <t>22-A-1593378-23 OP</t>
  </si>
  <si>
    <t>22-A-1593378-25 OP</t>
  </si>
  <si>
    <t>22-A-1593378-26 OP</t>
  </si>
  <si>
    <t>22-A-1593265-22 OP</t>
  </si>
  <si>
    <t>22-A-1593265-23 OP</t>
  </si>
  <si>
    <t>22-A-1593265-24 OP</t>
  </si>
  <si>
    <t>22-A-1593265-25 OP</t>
  </si>
  <si>
    <t>22-A-1593265-26 OP</t>
  </si>
  <si>
    <t>22-A-1593306-21 OP</t>
  </si>
  <si>
    <t>22-A-1593306-22 OP</t>
  </si>
  <si>
    <t>22-A-1593306-24 OP</t>
  </si>
  <si>
    <t>22-A-1593465-23 OP</t>
  </si>
  <si>
    <t>22-A-1593306-25 OP</t>
  </si>
  <si>
    <t>22-A-1593306-26 OP</t>
  </si>
  <si>
    <t>22-A-1593410-21 OP</t>
  </si>
  <si>
    <t>22-A-1593410-22 OP</t>
  </si>
  <si>
    <t>22-A-1593410-23 OP</t>
  </si>
  <si>
    <t>22-A-1593410-25 OP</t>
  </si>
  <si>
    <t>22-A-1593410-26 OP</t>
  </si>
  <si>
    <t>22-A-1593409-21 OP</t>
  </si>
  <si>
    <t>22-A-1593409-22 OP</t>
  </si>
  <si>
    <t>22-A-1593447-21 OP</t>
  </si>
  <si>
    <t>22-A-1593447-22 OP</t>
  </si>
  <si>
    <t>22-A-1593447-23 OP</t>
  </si>
  <si>
    <t>22-A-1593447-24 OP</t>
  </si>
  <si>
    <t>22-A-1593447-25 OP</t>
  </si>
  <si>
    <t>22-A-1593372-21 OP</t>
  </si>
  <si>
    <t>22-A-1593372-22 OP</t>
  </si>
  <si>
    <t>22-A-1593372-24 OP</t>
  </si>
  <si>
    <t>22-A-1593372-25 OP</t>
  </si>
  <si>
    <t>22-A-1593466-21 OP</t>
  </si>
  <si>
    <t>22-A-1593466-22 OP</t>
  </si>
  <si>
    <t>22-A-1593466-24 OP</t>
  </si>
  <si>
    <t>22-A-1593466-25 OP</t>
  </si>
  <si>
    <t>22-A-1593466-26 OP</t>
  </si>
  <si>
    <t>22-A-1584152-22 OP</t>
  </si>
  <si>
    <t>6_Seed_Traits_0811.23_em</t>
  </si>
  <si>
    <t>22-A-1584152-24 OP</t>
  </si>
  <si>
    <t>22-A-1584152-25 OP</t>
  </si>
  <si>
    <t>22-A-1584152-26 OP</t>
  </si>
  <si>
    <t>22-A-1592863-21 OP</t>
  </si>
  <si>
    <t>22-A-1592863-22 OP</t>
  </si>
  <si>
    <t>22-A-1592863-23 OP</t>
  </si>
  <si>
    <t>22-A-1592863-24 OP</t>
  </si>
  <si>
    <t>22-A-1592863-26 OP</t>
  </si>
  <si>
    <t>22-A-1584181-21 OP</t>
  </si>
  <si>
    <t>22-A-1584181-22 OP</t>
  </si>
  <si>
    <t>22-A-1584181-23 OP</t>
  </si>
  <si>
    <t>22-A-1584181-24 OP</t>
  </si>
  <si>
    <t>22-A-1584181-26 OP</t>
  </si>
  <si>
    <t>22-A-1592834-21 OP</t>
  </si>
  <si>
    <t>22-A-1592834-22 OP</t>
  </si>
  <si>
    <t>22-A-1592834-24 OP</t>
  </si>
  <si>
    <t>22-A-1592834-25 OP</t>
  </si>
  <si>
    <t>22-A-1592834-26 OP</t>
  </si>
  <si>
    <t>22-A-1592824-21 OP</t>
  </si>
  <si>
    <t>22-A-1592824-22 OP</t>
  </si>
  <si>
    <t>22-A-1592824-24 OP</t>
  </si>
  <si>
    <t>22-A-1592824-25 OP</t>
  </si>
  <si>
    <t>22-A-1592824-26 OP</t>
  </si>
  <si>
    <t>22-A-1584172-21 OP</t>
  </si>
  <si>
    <t>22-A-1584172-22 OP</t>
  </si>
  <si>
    <t>22-A-1584172-23 OP</t>
  </si>
  <si>
    <t>22-A-1584172-25 OP</t>
  </si>
  <si>
    <t>22-A-1584172-26 OP</t>
  </si>
  <si>
    <t>22-A-1592838-21 OP</t>
  </si>
  <si>
    <t>22-A-1592838-22 OP</t>
  </si>
  <si>
    <t>22-A-1592838-23 OP</t>
  </si>
  <si>
    <t>22-A-1592838-24 OP</t>
  </si>
  <si>
    <t>22-A-1592838-25 OP</t>
  </si>
  <si>
    <t>22-A-1592811-22 OP</t>
  </si>
  <si>
    <t>22-A-1592811-23 OP</t>
  </si>
  <si>
    <t>22-A-1592840-21 OP</t>
  </si>
  <si>
    <t>22-A-1592840-22 OP</t>
  </si>
  <si>
    <t>22-A-1592840-23 OP</t>
  </si>
  <si>
    <t>22-A-1592840-24 OP</t>
  </si>
  <si>
    <t>22-A-1592840-26 OP</t>
  </si>
  <si>
    <t>22-A-1592854-21 OP</t>
  </si>
  <si>
    <t>22-A-1592854-22 OP</t>
  </si>
  <si>
    <t>22-A-1592854-24 OP</t>
  </si>
  <si>
    <t>22-A-1592854-25 OP</t>
  </si>
  <si>
    <t>22-A-1592854-26 OP</t>
  </si>
  <si>
    <t>22-A-1592947-21 OP</t>
  </si>
  <si>
    <t>22-A-1592947-22 OP</t>
  </si>
  <si>
    <t>22-A-1592947-24 OP</t>
  </si>
  <si>
    <t>22-A-1592947-25 OP</t>
  </si>
  <si>
    <t>22-A-1592947-26 OP</t>
  </si>
  <si>
    <t>22-A-1592917-21 OP</t>
  </si>
  <si>
    <t>22-A-1592917-22 OP</t>
  </si>
  <si>
    <t>22-A-1592917-23 OP</t>
  </si>
  <si>
    <t>22-A-1592917-25 OP</t>
  </si>
  <si>
    <t>22-A-1592917-26 OP</t>
  </si>
  <si>
    <t>22-A-1584157-21 OP</t>
  </si>
  <si>
    <t>22-A-1584157-22 OP</t>
  </si>
  <si>
    <t>22-A-1584157-24 OP</t>
  </si>
  <si>
    <t>22-A-1584157-25 OP</t>
  </si>
  <si>
    <t>22-A-1584157-26 OP</t>
  </si>
  <si>
    <t>22-A-1584135-21 OP</t>
  </si>
  <si>
    <t>22-A-1584135-22 OP</t>
  </si>
  <si>
    <t>22-A-1584135-24 OP</t>
  </si>
  <si>
    <t>22-A-1584135-25 OP</t>
  </si>
  <si>
    <t>22-A-1584147-22 OP</t>
  </si>
  <si>
    <t>22-A-1584147-24 OP</t>
  </si>
  <si>
    <t>22-A-1584147-25 OP</t>
  </si>
  <si>
    <t>22-A-1592809-21 OP</t>
  </si>
  <si>
    <t>22-A-1592809-22 OP</t>
  </si>
  <si>
    <t>22-A-1592809-23 OP</t>
  </si>
  <si>
    <t>22-A-1592809-24 OP</t>
  </si>
  <si>
    <t>22-A-1592809-26 OP</t>
  </si>
  <si>
    <t>22-A-1584163-21 OP</t>
  </si>
  <si>
    <t>22-A-1584163-22 OP</t>
  </si>
  <si>
    <t>22-A-1584163-23 OP</t>
  </si>
  <si>
    <t>22-A-1584163-25 OP</t>
  </si>
  <si>
    <t>22-A-1584163-26 OP</t>
  </si>
  <si>
    <t>Ames</t>
  </si>
  <si>
    <t>LC_2231</t>
  </si>
  <si>
    <t>LC_2232</t>
  </si>
  <si>
    <t>LC_2233</t>
  </si>
  <si>
    <t>Cville</t>
  </si>
  <si>
    <t>LC_2351</t>
  </si>
  <si>
    <t>LC_2352</t>
  </si>
  <si>
    <t>LC_2353</t>
  </si>
  <si>
    <t>Sample ID</t>
  </si>
  <si>
    <t>N treatment field ID</t>
  </si>
  <si>
    <t>Plot ID</t>
  </si>
  <si>
    <t>entries likely missing since multiple samples in the plot</t>
  </si>
  <si>
    <t>listed on cob trait compiled as of 10/21/23 3:15pm</t>
  </si>
  <si>
    <t>listed on KRN, NOT marked as "x-set aside"</t>
  </si>
  <si>
    <t xml:space="preserve"> 22-A-1593054-24 OP</t>
  </si>
  <si>
    <t>x</t>
  </si>
  <si>
    <t>22-A-1572699-22 OP</t>
  </si>
  <si>
    <t>22-A-1572700-23 OP</t>
  </si>
  <si>
    <t>22-A-1584117-23 OP</t>
  </si>
  <si>
    <t>22-A-1584118-21 OP</t>
  </si>
  <si>
    <t>22-A-1584119-25 OP</t>
  </si>
  <si>
    <t>22-A-1584120-23 OP</t>
  </si>
  <si>
    <t>22-A-1584121-21 OP</t>
  </si>
  <si>
    <t>22-A-1584122-23 OP</t>
  </si>
  <si>
    <t>22-A-1584123-25 OP</t>
  </si>
  <si>
    <t>22-A-1584124-23 OP</t>
  </si>
  <si>
    <t>22-A-1584125-23 OP</t>
  </si>
  <si>
    <t>22-A-1584126-22 OP</t>
  </si>
  <si>
    <t>22-A-1584127-22 OP</t>
  </si>
  <si>
    <t>22-A-1584127-25 OP</t>
  </si>
  <si>
    <t>22-A-1584128-22 OP</t>
  </si>
  <si>
    <t>22-A-1584129-22 OP</t>
  </si>
  <si>
    <t>22-A-1584130-22 OP</t>
  </si>
  <si>
    <t>22-A-1584131-23 OP</t>
  </si>
  <si>
    <t>22-A-1584132-25 OP</t>
  </si>
  <si>
    <t>22-A-1584133-23 OP</t>
  </si>
  <si>
    <t>22-A-1584134-21 OP</t>
  </si>
  <si>
    <t>22-A-1584134-22 OP</t>
  </si>
  <si>
    <t>22-A-1584134-23 OP</t>
  </si>
  <si>
    <t>22-A-1584134-24 OP</t>
  </si>
  <si>
    <t>22-A-1584134-25 OP</t>
  </si>
  <si>
    <t>22-A-1584134-26 OP</t>
  </si>
  <si>
    <t>22-A-1584135-23 OP</t>
  </si>
  <si>
    <t>22-A-1584136-24 OP</t>
  </si>
  <si>
    <t>22-A-1584137-25 OP</t>
  </si>
  <si>
    <t>22-A-1584139-26 OP</t>
  </si>
  <si>
    <t>22-A-1584140-21 OP</t>
  </si>
  <si>
    <t>22-A-1584141-26 OP</t>
  </si>
  <si>
    <t>22-A-1584142-24 OP</t>
  </si>
  <si>
    <t>22-A-1584143-21 OP</t>
  </si>
  <si>
    <t>22-A-1584144-24 OP</t>
  </si>
  <si>
    <t>22-A-1584145-25 OP</t>
  </si>
  <si>
    <t>22-A-1584146-21 OP</t>
  </si>
  <si>
    <t>22-A-1584147-23 OP</t>
  </si>
  <si>
    <t>22-A-1584148-25 OP</t>
  </si>
  <si>
    <t>22-A-1584149-23 OP</t>
  </si>
  <si>
    <t>22-A-1584150-24 OP</t>
  </si>
  <si>
    <t>22-A-1584151-24 OP</t>
  </si>
  <si>
    <t>22-A-1584152-23 OP</t>
  </si>
  <si>
    <t>22-A-1584154-26 OP</t>
  </si>
  <si>
    <t>22-A-1584155-26 OP</t>
  </si>
  <si>
    <t>22-A-1584156-22 OP</t>
  </si>
  <si>
    <t>22-A-1584157-23 OP</t>
  </si>
  <si>
    <t>22-A-1584158-21 OP</t>
  </si>
  <si>
    <t>22-A-1584159-24 OP</t>
  </si>
  <si>
    <t>22-A-1584160-22 OP</t>
  </si>
  <si>
    <t>22-A-1584161-25 OP</t>
  </si>
  <si>
    <t>22-A-1584162-26 OP</t>
  </si>
  <si>
    <t>22-A-1584163-24 OP</t>
  </si>
  <si>
    <t>22-A-1584164-23 OP</t>
  </si>
  <si>
    <t>22-A-1584165-24 OP</t>
  </si>
  <si>
    <t>22-A-1584167-24 OP</t>
  </si>
  <si>
    <t>22-A-1584168-21 OP</t>
  </si>
  <si>
    <t>22-A-1584169-24 OP</t>
  </si>
  <si>
    <t>22-A-1584170-25 OP</t>
  </si>
  <si>
    <t>22-A-1584171-24 OP</t>
  </si>
  <si>
    <t>22-A-1584172-24 OP</t>
  </si>
  <si>
    <t>22-A-1584173-22 OP</t>
  </si>
  <si>
    <t>22-A-1584174-24 OP</t>
  </si>
  <si>
    <t>22-A-1584175-25 OP</t>
  </si>
  <si>
    <t>22-A-1584176-23 OP</t>
  </si>
  <si>
    <t>22-A-1584177-21 OP</t>
  </si>
  <si>
    <t>22-A-1584177-22 OP</t>
  </si>
  <si>
    <t>22-A-1584177-23 OP</t>
  </si>
  <si>
    <t>22-A-1584177-24 OP</t>
  </si>
  <si>
    <t>22-A-1584177-25 OP</t>
  </si>
  <si>
    <t>22-A-1584177-26 OP</t>
  </si>
  <si>
    <t>22-A-1584178-24 OP</t>
  </si>
  <si>
    <t>22-A-1584179-25 OP</t>
  </si>
  <si>
    <t>22-A-1584180-24 OP</t>
  </si>
  <si>
    <t>22-A-1584181-25 OP</t>
  </si>
  <si>
    <t>22-A-1584182-23 OP</t>
  </si>
  <si>
    <t>22-A-1584183-23 OP</t>
  </si>
  <si>
    <t>22-A-1584184-21 OP</t>
  </si>
  <si>
    <t>22-A-1584184-24 OP</t>
  </si>
  <si>
    <t>22-A-1584185-21 OP</t>
  </si>
  <si>
    <t>22-A-1584186-22 OP</t>
  </si>
  <si>
    <t>22-A-1584187-24 OP</t>
  </si>
  <si>
    <t>22-A-1584188-22 OP</t>
  </si>
  <si>
    <t>22-A-1584189-24 OP</t>
  </si>
  <si>
    <t>22-A-1584190-21 OP</t>
  </si>
  <si>
    <t>22-A-1584191-22 OP</t>
  </si>
  <si>
    <t>22-A-1584192-22 OP</t>
  </si>
  <si>
    <t>22-A-1584193-23 OP</t>
  </si>
  <si>
    <t>22-A-1584194-23 OP</t>
  </si>
  <si>
    <t>22-A-1584195-25 OP</t>
  </si>
  <si>
    <t>22-A-1584196-26 OP</t>
  </si>
  <si>
    <t>22-A-1584197-26 OP</t>
  </si>
  <si>
    <t>22-A-1584198-23 OP</t>
  </si>
  <si>
    <t>22-A-1584199-22 OP</t>
  </si>
  <si>
    <t>22-A-1584200-23 OP</t>
  </si>
  <si>
    <t>22-A-1592801-21 OP</t>
  </si>
  <si>
    <t>22-A-1592801-22 OP</t>
  </si>
  <si>
    <t>22-A-1592801-23 OP</t>
  </si>
  <si>
    <t>22-A-1592801-24 OP</t>
  </si>
  <si>
    <t>22-A-1592802-25 OP</t>
  </si>
  <si>
    <t>22-A-1592803-24 OP</t>
  </si>
  <si>
    <t>22-A-1592804-23 OP</t>
  </si>
  <si>
    <t>22-A-1592805-22 OP</t>
  </si>
  <si>
    <t>22-A-1592806-22 OP</t>
  </si>
  <si>
    <t>22-A-1592807-26 OP</t>
  </si>
  <si>
    <t>22-A-1592808-26 OP</t>
  </si>
  <si>
    <t>22-A-1592809-25 OP</t>
  </si>
  <si>
    <t>22-A-1592810-26 OP</t>
  </si>
  <si>
    <t>22-A-1592811-21 OP</t>
  </si>
  <si>
    <t>22-A-1592813-21 OP</t>
  </si>
  <si>
    <t>22-A-1592813-22 OP</t>
  </si>
  <si>
    <t>22-A-1592813-23 OP</t>
  </si>
  <si>
    <t>22-A-1592813-24 OP</t>
  </si>
  <si>
    <t>22-A-1592813-25 OP</t>
  </si>
  <si>
    <t>22-A-1592814-23 OP</t>
  </si>
  <si>
    <t>22-A-1592815-24 OP</t>
  </si>
  <si>
    <t>22-A-1592816-21 OP</t>
  </si>
  <si>
    <t>22-A-1592817-24 OP</t>
  </si>
  <si>
    <t>22-A-1592818-26 OP</t>
  </si>
  <si>
    <t>22-A-1592819-25 OP</t>
  </si>
  <si>
    <t>22-A-1592820-23 OP</t>
  </si>
  <si>
    <t>22-A-1592821-24 OP</t>
  </si>
  <si>
    <t>22-A-1592822-21 OP</t>
  </si>
  <si>
    <t>22-A-1592822-23 OP</t>
  </si>
  <si>
    <t>22-A-1592823-21 OP</t>
  </si>
  <si>
    <t>22-A-1592823-22 OP</t>
  </si>
  <si>
    <t>22-A-1592823-23 OP</t>
  </si>
  <si>
    <t>22-A-1592823-24 OP</t>
  </si>
  <si>
    <t>22-A-1592823-25 OP</t>
  </si>
  <si>
    <t>22-A-1592823-26 OP</t>
  </si>
  <si>
    <t>22-A-1592824-23 OP</t>
  </si>
  <si>
    <t>22-A-1592825-26 OP</t>
  </si>
  <si>
    <t>22-A-1592826-24 OP</t>
  </si>
  <si>
    <t>22-A-1592827-25 OP</t>
  </si>
  <si>
    <t>22-A-1592828-24 OP</t>
  </si>
  <si>
    <t>22-A-1592829-22 OP</t>
  </si>
  <si>
    <t>22-A-1592830-24 OP</t>
  </si>
  <si>
    <t>22-A-1592831-25 OP</t>
  </si>
  <si>
    <t>22-A-1592832-21 OP</t>
  </si>
  <si>
    <t>22-A-1592832-22 OP</t>
  </si>
  <si>
    <t>22-A-1592832-23 OP</t>
  </si>
  <si>
    <t>22-A-1592832-24 OP</t>
  </si>
  <si>
    <t>22-A-1592832-25 OP</t>
  </si>
  <si>
    <t>22-A-1592832-26 OP</t>
  </si>
  <si>
    <t>22-A-1592833-24 OP</t>
  </si>
  <si>
    <t>22-A-1592834-23 OP</t>
  </si>
  <si>
    <t>22-A-1592835-21 OP</t>
  </si>
  <si>
    <t>22-A-1592836-21 OP</t>
  </si>
  <si>
    <t>22-A-1592836-22 OP</t>
  </si>
  <si>
    <t>22-A-1592836-23 OP</t>
  </si>
  <si>
    <t>22-A-1592836-24 OP</t>
  </si>
  <si>
    <t>22-A-1592836-25 OP</t>
  </si>
  <si>
    <t>22-A-1592836-26 OP</t>
  </si>
  <si>
    <t>22-A-1592837-23 OP</t>
  </si>
  <si>
    <t>22-A-1592838-26 OP</t>
  </si>
  <si>
    <t>22-A-1592839-24 OP</t>
  </si>
  <si>
    <t>22-A-1592840-25 OP</t>
  </si>
  <si>
    <t>22-A-1592841-23 OP</t>
  </si>
  <si>
    <t>22-A-1592842-25 OP</t>
  </si>
  <si>
    <t>22-A-1592843-21 OP</t>
  </si>
  <si>
    <t>22-A-1592845-23 OP</t>
  </si>
  <si>
    <t>22-A-1592846-25 OP</t>
  </si>
  <si>
    <t>22-A-1592847-25 OP</t>
  </si>
  <si>
    <t>22-A-1592848-26 OP</t>
  </si>
  <si>
    <t>22-A-1592849-26 OP</t>
  </si>
  <si>
    <t>22-A-1592850-26 OP</t>
  </si>
  <si>
    <t>22-A-1592851-25 OP</t>
  </si>
  <si>
    <t>22-A-1592852-23 OP</t>
  </si>
  <si>
    <t>22-A-1592853-25 OP</t>
  </si>
  <si>
    <t>22-A-1592854-23 OP</t>
  </si>
  <si>
    <t>22-A-1592855-23 OP</t>
  </si>
  <si>
    <t>22-A-1592856-26 OP</t>
  </si>
  <si>
    <t>22-A-1592857-23 OP</t>
  </si>
  <si>
    <t>22-A-1592858-24 OP</t>
  </si>
  <si>
    <t>22-A-1592859-25 OP</t>
  </si>
  <si>
    <t>22-A-1592860-24 OP</t>
  </si>
  <si>
    <t>22-A-1592861-22 OP</t>
  </si>
  <si>
    <t>22-A-1592862-24 OP</t>
  </si>
  <si>
    <t>22-A-1592863-25 OP</t>
  </si>
  <si>
    <t>22-A-1592864-26 OP</t>
  </si>
  <si>
    <t>22-A-1592865-25 OP</t>
  </si>
  <si>
    <t>22-A-1592866-24 OP</t>
  </si>
  <si>
    <t>22-A-1592867-23 OP</t>
  </si>
  <si>
    <t>22-A-1592868-24 OP</t>
  </si>
  <si>
    <t>22-A-1592869-24 OP</t>
  </si>
  <si>
    <t>22-A-1592870-23 OP</t>
  </si>
  <si>
    <t>22-A-1592871-23 OP</t>
  </si>
  <si>
    <t>22-A-1592872-26 OP</t>
  </si>
  <si>
    <t>22-A-1592873-21 OP</t>
  </si>
  <si>
    <t>22-A-1592874-23 OP</t>
  </si>
  <si>
    <t>22-A-1592875-23 OP</t>
  </si>
  <si>
    <t>22-A-1592876-23 OP</t>
  </si>
  <si>
    <t>22-A-1592877-25 OP</t>
  </si>
  <si>
    <t>22-A-1592878-21 OP</t>
  </si>
  <si>
    <t>22-A-1592878-22 OP</t>
  </si>
  <si>
    <t>22-A-1592878-23 OP</t>
  </si>
  <si>
    <t>22-A-1592878-25 OP</t>
  </si>
  <si>
    <t>22-A-1592878-26 OP</t>
  </si>
  <si>
    <t>22-A-1592879-23 OP</t>
  </si>
  <si>
    <t>22-A-1592880-25 OP</t>
  </si>
  <si>
    <t>22-A-1592881-25 OP</t>
  </si>
  <si>
    <t>22-A-1592882-25 OP</t>
  </si>
  <si>
    <t>22-A-1592884-24 OP</t>
  </si>
  <si>
    <t>22-A-1592885-26 OP</t>
  </si>
  <si>
    <t>22-A-1592886-22 OP</t>
  </si>
  <si>
    <t>22-A-1592887-25 OP</t>
  </si>
  <si>
    <t>22-A-1592888-25 OP</t>
  </si>
  <si>
    <t>22-A-1592889-21 OP</t>
  </si>
  <si>
    <t>22-A-1592890-24 OP</t>
  </si>
  <si>
    <t>22-A-1592891-26 OP</t>
  </si>
  <si>
    <t>22-A-1592893-21 OP</t>
  </si>
  <si>
    <t>22-A-1592893-22 OP</t>
  </si>
  <si>
    <t>22-A-1592893-23 OP</t>
  </si>
  <si>
    <t>22-A-1592893-24 OP</t>
  </si>
  <si>
    <t>22-A-1592893-25 OP</t>
  </si>
  <si>
    <t>22-A-1592893-26 OP</t>
  </si>
  <si>
    <t>22-A-1592895-24 OP</t>
  </si>
  <si>
    <t>22-A-1592896-24 OP</t>
  </si>
  <si>
    <t>22-A-1592897-21 OP</t>
  </si>
  <si>
    <t>22-A-1592897-22 OP</t>
  </si>
  <si>
    <t>22-A-1592897-23 OP</t>
  </si>
  <si>
    <t>22-A-1592897-24 OP</t>
  </si>
  <si>
    <t>22-A-1592897-25 OP</t>
  </si>
  <si>
    <t>22-A-1592897-26 OP</t>
  </si>
  <si>
    <t>22-A-1592898-22 OP</t>
  </si>
  <si>
    <t>22-A-1592899-23 OP</t>
  </si>
  <si>
    <t>22-A-1592900-24 OP</t>
  </si>
  <si>
    <t>22-A-1592901-26 OP</t>
  </si>
  <si>
    <t>22-A-1592902-25 OP</t>
  </si>
  <si>
    <t>22-A-1592903-25 OP</t>
  </si>
  <si>
    <t>22-A-1592904-24 OP</t>
  </si>
  <si>
    <t>22-A-1592905-24 OP</t>
  </si>
  <si>
    <t>22-A-1592906-21 OP</t>
  </si>
  <si>
    <t>22-A-1592907-25 OP</t>
  </si>
  <si>
    <t>22-A-1592908-23 OP</t>
  </si>
  <si>
    <t>22-A-1592909-22 OP</t>
  </si>
  <si>
    <t>22-A-1592910-21 OP</t>
  </si>
  <si>
    <t>22-A-1592911-24 OP</t>
  </si>
  <si>
    <t>22-A-1592912-23 OP</t>
  </si>
  <si>
    <t>22-A-1592913-24 OP</t>
  </si>
  <si>
    <t>22-A-1592914-23 OP</t>
  </si>
  <si>
    <t>22-A-1592915-22 OP</t>
  </si>
  <si>
    <t>22-A-1592916-21 OP</t>
  </si>
  <si>
    <t>22-A-1592916-22 OP</t>
  </si>
  <si>
    <t>22-A-1592916-23 OP</t>
  </si>
  <si>
    <t>22-A-1592916-24 OP</t>
  </si>
  <si>
    <t>22-A-1592916-25 OP</t>
  </si>
  <si>
    <t>22-A-1592916-26 OP</t>
  </si>
  <si>
    <t>22-A-1592917-24 OP</t>
  </si>
  <si>
    <t>22-A-1592918-21 OP</t>
  </si>
  <si>
    <t>22-A-1592919-23 OP</t>
  </si>
  <si>
    <t>22-A-1592920-21 OP</t>
  </si>
  <si>
    <t>22-A-1592921-26 OP</t>
  </si>
  <si>
    <t>22-A-1592922-22 OP</t>
  </si>
  <si>
    <t>22-A-1592923-23 OP</t>
  </si>
  <si>
    <t>22-A-1592924-21 OP</t>
  </si>
  <si>
    <t>22-A-1592926-23 OP</t>
  </si>
  <si>
    <t>22-A-1592927-25 OP</t>
  </si>
  <si>
    <t>22-A-1592928-25 OP</t>
  </si>
  <si>
    <t>22-A-1592929-23 OP</t>
  </si>
  <si>
    <t>22-A-1592930-22 OP</t>
  </si>
  <si>
    <t>22-A-1592931-24 OP</t>
  </si>
  <si>
    <t>22-A-1592932-22 OP</t>
  </si>
  <si>
    <t>22-A-1592933-22 OP</t>
  </si>
  <si>
    <t>22-A-1592934-23 OP</t>
  </si>
  <si>
    <t>22-A-1592935-25 OP</t>
  </si>
  <si>
    <t>22-A-1592936-24 OP</t>
  </si>
  <si>
    <t>22-A-1592937-23 OP</t>
  </si>
  <si>
    <t>22-A-1592938-21 OP</t>
  </si>
  <si>
    <t>22-A-1592938-24 OP</t>
  </si>
  <si>
    <t>22-A-1592939-21 OP</t>
  </si>
  <si>
    <t>22-A-1592940-24 OP</t>
  </si>
  <si>
    <t>22-A-1592941-22 OP</t>
  </si>
  <si>
    <t>22-A-1592942-26 OP</t>
  </si>
  <si>
    <t>22-A-1592943-23 OP</t>
  </si>
  <si>
    <t>22-A-1592944-22 OP</t>
  </si>
  <si>
    <t>22-A-1592945-21 OP</t>
  </si>
  <si>
    <t>22-A-1592946-25 OP</t>
  </si>
  <si>
    <t>22-A-1592947-23 OP</t>
  </si>
  <si>
    <t>22-A-1592948-23 OP</t>
  </si>
  <si>
    <t>22-A-1592949-24 OP</t>
  </si>
  <si>
    <t>22-A-1592950-21 OP</t>
  </si>
  <si>
    <t>22-A-1592950-22 OP</t>
  </si>
  <si>
    <t>22-A-1592950-23 OP</t>
  </si>
  <si>
    <t>22-A-1592950-24 OP</t>
  </si>
  <si>
    <t>22-A-1592950-25 OP</t>
  </si>
  <si>
    <t>22-A-1592950-26 OP</t>
  </si>
  <si>
    <t>22-A-1592951-22 OP</t>
  </si>
  <si>
    <t>22-A-1592952-25 OP</t>
  </si>
  <si>
    <t>22-A-1592953-25 OP</t>
  </si>
  <si>
    <t>22-A-1592954-21 OP</t>
  </si>
  <si>
    <t>22-A-1592955-25 OP</t>
  </si>
  <si>
    <t>22-A-1592956-24 OP</t>
  </si>
  <si>
    <t>22-A-1592957-25 OP</t>
  </si>
  <si>
    <t>22-A-1592958-21 OP</t>
  </si>
  <si>
    <t>22-A-1592959-24 OP</t>
  </si>
  <si>
    <t>22-A-1592960-21 OP</t>
  </si>
  <si>
    <t>22-A-1592961-26 OP</t>
  </si>
  <si>
    <t>22-A-1592962-26 OP</t>
  </si>
  <si>
    <t>22-A-1592963-22 OP</t>
  </si>
  <si>
    <t>22-A-1592964-26 OP</t>
  </si>
  <si>
    <t>22-A-1592965-23 OP</t>
  </si>
  <si>
    <t>22-A-1592966-22 OP</t>
  </si>
  <si>
    <t>22-A-1592967-22 OP</t>
  </si>
  <si>
    <t>22-A-1592968-26 OP</t>
  </si>
  <si>
    <t>22-A-1592969-21 OP</t>
  </si>
  <si>
    <t>22-A-1592969-22 OP</t>
  </si>
  <si>
    <t>22-A-1592969-23 OP</t>
  </si>
  <si>
    <t>22-A-1592969-24 OP</t>
  </si>
  <si>
    <t>22-A-1592969-25 OP</t>
  </si>
  <si>
    <t>22-A-1592969-26 OP</t>
  </si>
  <si>
    <t>22-A-1592970-24 OP</t>
  </si>
  <si>
    <t>22-A-1592972-24 OP</t>
  </si>
  <si>
    <t>22-A-1592976-25 OP</t>
  </si>
  <si>
    <t>22-A-1592977-22 OP</t>
  </si>
  <si>
    <t>22-A-1592978-22 OP</t>
  </si>
  <si>
    <t>22-A-1592979-21 OP</t>
  </si>
  <si>
    <t>22-A-1592979-22 OP</t>
  </si>
  <si>
    <t>22-A-1592979-23 OP</t>
  </si>
  <si>
    <t>22-A-1592979-24 OP</t>
  </si>
  <si>
    <t>22-A-1592979-25 OP</t>
  </si>
  <si>
    <t>22-A-1592979-26 OP</t>
  </si>
  <si>
    <t>22-A-1592980-22 OP</t>
  </si>
  <si>
    <t>22-A-1592981-26 OP</t>
  </si>
  <si>
    <t>22-A-1592982-21 OP</t>
  </si>
  <si>
    <t>22-A-1592983-21 OP</t>
  </si>
  <si>
    <t>22-A-1592983-22 OP</t>
  </si>
  <si>
    <t>22-A-1592984-24 OP</t>
  </si>
  <si>
    <t>22-A-1592985-25 OP</t>
  </si>
  <si>
    <t>22-A-1592987-23 OP</t>
  </si>
  <si>
    <t>22-A-1592988-26 OP</t>
  </si>
  <si>
    <t>22-A-1592989-21 OP</t>
  </si>
  <si>
    <t>22-A-1592990-26 OP</t>
  </si>
  <si>
    <t>22-A-1592991-21 OP</t>
  </si>
  <si>
    <t>22-A-1592992-22 OP</t>
  </si>
  <si>
    <t>22-A-1592993-21 OP</t>
  </si>
  <si>
    <t>22-A-1592994-23 OP</t>
  </si>
  <si>
    <t>22-A-1592995-21 OP</t>
  </si>
  <si>
    <t>22-A-1592996-21 OP</t>
  </si>
  <si>
    <t>22-A-1592996-23 OP</t>
  </si>
  <si>
    <t>22-A-1592997-21 OP</t>
  </si>
  <si>
    <t>22-A-1592998-25 OP</t>
  </si>
  <si>
    <t>22-A-1592999-23 OP</t>
  </si>
  <si>
    <t>22-A-1593000-23 OP</t>
  </si>
  <si>
    <t>22-A-1593001-25 OP</t>
  </si>
  <si>
    <t>22-A-1593002-24 OP</t>
  </si>
  <si>
    <t>22-A-1593003-24 OP</t>
  </si>
  <si>
    <t>22-A-1593004-24 OP</t>
  </si>
  <si>
    <t>22-A-1593005-21 OP</t>
  </si>
  <si>
    <t>22-A-1593005-22 OP</t>
  </si>
  <si>
    <t>22-A-1593005-23 OP</t>
  </si>
  <si>
    <t>22-A-1593005-24 OP</t>
  </si>
  <si>
    <t>22-A-1593005-25 OP</t>
  </si>
  <si>
    <t>22-A-1593005-26 OP</t>
  </si>
  <si>
    <t>22-A-1593006-25 OP</t>
  </si>
  <si>
    <t>22-A-1593007-24 OP</t>
  </si>
  <si>
    <t>22-A-1593008-21 OP</t>
  </si>
  <si>
    <t>22-A-1593008-22 OP</t>
  </si>
  <si>
    <t>22-A-1593008-23 OP</t>
  </si>
  <si>
    <t>22-A-1593008-24 OP</t>
  </si>
  <si>
    <t>22-A-1593008-25 OP</t>
  </si>
  <si>
    <t>22-A-1593009-23 OP</t>
  </si>
  <si>
    <t>22-A-1593010-23 OP</t>
  </si>
  <si>
    <t>22-A-1593011-26 OP</t>
  </si>
  <si>
    <t>22-A-1593012-23 OP</t>
  </si>
  <si>
    <t>22-A-1593013-25 OP</t>
  </si>
  <si>
    <t>22-A-1593014-21 OP</t>
  </si>
  <si>
    <t>22-A-1593015-22 OP</t>
  </si>
  <si>
    <t>22-A-1593015-23 OP</t>
  </si>
  <si>
    <t>22-A-1593015-25 OP</t>
  </si>
  <si>
    <t>22-A-1593015-26 OP</t>
  </si>
  <si>
    <t>22-A-1593016-23 OP</t>
  </si>
  <si>
    <t>22-A-1593017-23 OP</t>
  </si>
  <si>
    <t>22-A-1593018-21 OP</t>
  </si>
  <si>
    <t>22-A-1593018-22 OP</t>
  </si>
  <si>
    <t>22-A-1593018-23 OP</t>
  </si>
  <si>
    <t>22-A-1593018-24 OP</t>
  </si>
  <si>
    <t>22-A-1593018-25 OP</t>
  </si>
  <si>
    <t>22-A-1593018-26 OP</t>
  </si>
  <si>
    <t>22-A-1593019-24 OP</t>
  </si>
  <si>
    <t>22-A-1593020-24 OP</t>
  </si>
  <si>
    <t>22-A-1593021-25 OP</t>
  </si>
  <si>
    <t>22-A-1593022-26 OP</t>
  </si>
  <si>
    <t>22-A-1593023-21 OP</t>
  </si>
  <si>
    <t>22-A-1593024-24 OP</t>
  </si>
  <si>
    <t>22-A-1593025-24 OP</t>
  </si>
  <si>
    <t>22-A-1593026-23 OP</t>
  </si>
  <si>
    <t>22-A-1593027-22 OP</t>
  </si>
  <si>
    <t>22-A-1593029-24 OP</t>
  </si>
  <si>
    <t>22-A-1593030-22 OP</t>
  </si>
  <si>
    <t>22-A-1593031-21 OP</t>
  </si>
  <si>
    <t>22-A-1593032-25 OP</t>
  </si>
  <si>
    <t>22-A-1593033-24 OP</t>
  </si>
  <si>
    <t>22-A-1593034-25 OP</t>
  </si>
  <si>
    <t>22-A-1593035-21 OP</t>
  </si>
  <si>
    <t>22-A-1593036-22 OP</t>
  </si>
  <si>
    <t>22-A-1593036-25 OP</t>
  </si>
  <si>
    <t>22-A-1593039-21 OP</t>
  </si>
  <si>
    <t>22-A-1593040-23 OP</t>
  </si>
  <si>
    <t>22-A-1593041-24 OP</t>
  </si>
  <si>
    <t>22-A-1593043-24 OP</t>
  </si>
  <si>
    <t>22-A-1593044-26 OP</t>
  </si>
  <si>
    <t>22-A-1593045-21 OP</t>
  </si>
  <si>
    <t>22-A-1593045-22 OP</t>
  </si>
  <si>
    <t>22-A-1593045-23 OP</t>
  </si>
  <si>
    <t>22-A-1593045-24 OP</t>
  </si>
  <si>
    <t>22-A-1593045-25 OP</t>
  </si>
  <si>
    <t>22-A-1593045-26 OP</t>
  </si>
  <si>
    <t>22-A-1593046-21 OP</t>
  </si>
  <si>
    <t>22-A-1593047-25 OP</t>
  </si>
  <si>
    <t>22-A-1593048-22 OP</t>
  </si>
  <si>
    <t>22-A-1593049-24 OP</t>
  </si>
  <si>
    <t>22-A-1593050-26 OP</t>
  </si>
  <si>
    <t>22-A-1593051-23 OP</t>
  </si>
  <si>
    <t>22-A-1593052-25 OP</t>
  </si>
  <si>
    <t>22-A-1593053-21 OP</t>
  </si>
  <si>
    <t>22-A-1593054-21 OP</t>
  </si>
  <si>
    <t>22-A-1593055-22 OP</t>
  </si>
  <si>
    <t>22-A-1593056-21 OP</t>
  </si>
  <si>
    <t>22-A-1593057-24 OP</t>
  </si>
  <si>
    <t>22-A-1593059-22 OP</t>
  </si>
  <si>
    <t>22-A-1593060-24 OP</t>
  </si>
  <si>
    <t>22-A-1593061-21 OP</t>
  </si>
  <si>
    <t>22-A-1593062-22 OP</t>
  </si>
  <si>
    <t>22-A-1593063-21 OP</t>
  </si>
  <si>
    <t>22-A-1593065-21 OP</t>
  </si>
  <si>
    <t>22-A-1593066-22 OP</t>
  </si>
  <si>
    <t>22-A-1593068-24 OP</t>
  </si>
  <si>
    <t>22-A-1593069-22 OP</t>
  </si>
  <si>
    <t>22-A-1593070-24 OP</t>
  </si>
  <si>
    <t>22-A-1593071-24 OP</t>
  </si>
  <si>
    <t>22-A-1593072-25 OP</t>
  </si>
  <si>
    <t>22-A-1593073-25 OP</t>
  </si>
  <si>
    <t>22-A-1593074-22 OP</t>
  </si>
  <si>
    <t>22-A-1593075-23 OP</t>
  </si>
  <si>
    <t>22-A-1593076-23 OP</t>
  </si>
  <si>
    <t>22-A-1593077-22 OP</t>
  </si>
  <si>
    <t>22-A-1593077-24 OP</t>
  </si>
  <si>
    <t>22-A-1593077-25 OP</t>
  </si>
  <si>
    <t>22-A-1593078-21 OP</t>
  </si>
  <si>
    <t>22-A-1593079-21 OP</t>
  </si>
  <si>
    <t>22-A-1593079-22 OP</t>
  </si>
  <si>
    <t>22-A-1593079-23 OP</t>
  </si>
  <si>
    <t>22-A-1593079-24 OP</t>
  </si>
  <si>
    <t>22-A-1593079-25 OP</t>
  </si>
  <si>
    <t>22-A-1593079-26 OP</t>
  </si>
  <si>
    <t>22-A-1593080-21 OP</t>
  </si>
  <si>
    <t>22-A-1593081-25 OP</t>
  </si>
  <si>
    <t>22-A-1593082-24 OP</t>
  </si>
  <si>
    <t>22-A-1593083-21 OP</t>
  </si>
  <si>
    <t>22-A-1593084-22 OP</t>
  </si>
  <si>
    <t>22-A-1593085-26 OP</t>
  </si>
  <si>
    <t>22-A-1593086-26 OP</t>
  </si>
  <si>
    <t>22-A-1593087-25 OP</t>
  </si>
  <si>
    <t>22-A-1593088-22 OP</t>
  </si>
  <si>
    <t>22-A-1593089-22 OP</t>
  </si>
  <si>
    <t>22-A-1593090-24 OP</t>
  </si>
  <si>
    <t>22-A-1593091-26 OP</t>
  </si>
  <si>
    <t>22-A-1593092-25 OP</t>
  </si>
  <si>
    <t>22-A-1593093-23 OP</t>
  </si>
  <si>
    <t>22-A-1593094-22 OP</t>
  </si>
  <si>
    <t>22-A-1593095-26 OP</t>
  </si>
  <si>
    <t>22-A-1593096-24 OP</t>
  </si>
  <si>
    <t>22-A-1593097-23 OP</t>
  </si>
  <si>
    <t>22-A-1593098-25 OP</t>
  </si>
  <si>
    <t>22-A-1593099-24 OP</t>
  </si>
  <si>
    <t>22-A-1593100-26 OP</t>
  </si>
  <si>
    <t>22-A-1593101-25 OP</t>
  </si>
  <si>
    <t>22-A-1593102-26 OP</t>
  </si>
  <si>
    <t>22-A-1593103-23 OP</t>
  </si>
  <si>
    <t>22-A-1593104-26 OP</t>
  </si>
  <si>
    <t>22-A-1593105-24 OP</t>
  </si>
  <si>
    <t>22-A-1593106-22 OP</t>
  </si>
  <si>
    <t>22-A-1593107-21 OP</t>
  </si>
  <si>
    <t>22-A-1593108-26 OP</t>
  </si>
  <si>
    <t>22-A-1593109-23 OP</t>
  </si>
  <si>
    <t>22-A-1593110-21 OP</t>
  </si>
  <si>
    <t>22-A-1593111-22 OP</t>
  </si>
  <si>
    <t>22-A-1593112-21 OP</t>
  </si>
  <si>
    <t>22-A-1593113-24 OP</t>
  </si>
  <si>
    <t>22-A-1593114-22 OP</t>
  </si>
  <si>
    <t>22-A-1593115-21 OP</t>
  </si>
  <si>
    <t>22-A-1593116-23 OP</t>
  </si>
  <si>
    <t>22-A-1593117-23 OP</t>
  </si>
  <si>
    <t>22-A-1593118-25 OP</t>
  </si>
  <si>
    <t>22-A-1593119-26 OP</t>
  </si>
  <si>
    <t>22-A-1593120-24 OP</t>
  </si>
  <si>
    <t>22-A-1593121-26 OP</t>
  </si>
  <si>
    <t>22-A-1593122-26 OP</t>
  </si>
  <si>
    <t>22-A-1593123-26 OP</t>
  </si>
  <si>
    <t>22-A-1593124-25 OP</t>
  </si>
  <si>
    <t>22-A-1593125-25 OP</t>
  </si>
  <si>
    <t>22-A-1593126-26 OP</t>
  </si>
  <si>
    <t>22-A-1593127-21 OP</t>
  </si>
  <si>
    <t>22-A-1593128-22 OP</t>
  </si>
  <si>
    <t>22-A-1593129-26 OP</t>
  </si>
  <si>
    <t>22-A-1593130-25 OP</t>
  </si>
  <si>
    <t>22-A-1593131-21 OP</t>
  </si>
  <si>
    <t>22-A-1593132-23 OP</t>
  </si>
  <si>
    <t>22-A-1593133-21 OP</t>
  </si>
  <si>
    <t>22-A-1593134-26 OP</t>
  </si>
  <si>
    <t>22-A-1593135-22 OP</t>
  </si>
  <si>
    <t>22-A-1593136-25 OP</t>
  </si>
  <si>
    <t>22-A-1593137-23 OP</t>
  </si>
  <si>
    <t>22-A-1593138-21 OP</t>
  </si>
  <si>
    <t>22-A-1593139-26 OP</t>
  </si>
  <si>
    <t>22-A-1593140-22 OP</t>
  </si>
  <si>
    <t>22-A-1593141-22 OP</t>
  </si>
  <si>
    <t>22-A-1593143-22 OP</t>
  </si>
  <si>
    <t>22-A-1593144-23 OP</t>
  </si>
  <si>
    <t>22-A-1593145-22 OP</t>
  </si>
  <si>
    <t>22-A-1593146-26 OP</t>
  </si>
  <si>
    <t>22-A-1593147-25 OP</t>
  </si>
  <si>
    <t>22-A-1593148-21 OP</t>
  </si>
  <si>
    <t>22-A-1593149-23 OP</t>
  </si>
  <si>
    <t>22-A-1593150-26 OP</t>
  </si>
  <si>
    <t>22-A-1593151-26 OP</t>
  </si>
  <si>
    <t>22-A-1593152-24 OP</t>
  </si>
  <si>
    <t>22-A-1593153-22 OP</t>
  </si>
  <si>
    <t>22-A-1593154-24 OP</t>
  </si>
  <si>
    <t>22-A-1593155-23 OP</t>
  </si>
  <si>
    <t>22-A-1593156-24 OP</t>
  </si>
  <si>
    <t>22-A-1593157-24 OP</t>
  </si>
  <si>
    <t>22-A-1593158-25 OP</t>
  </si>
  <si>
    <t>22-A-1593159-21 OP</t>
  </si>
  <si>
    <t>22-A-1593160-22 OP</t>
  </si>
  <si>
    <t>22-A-1593161-23 OP</t>
  </si>
  <si>
    <t>22-A-1593162-22 OP</t>
  </si>
  <si>
    <t>22-A-1593163-26 OP</t>
  </si>
  <si>
    <t>22-A-1593164-21 OP</t>
  </si>
  <si>
    <t>22-A-1593165-21 OP</t>
  </si>
  <si>
    <t>22-A-1593166-22 OP</t>
  </si>
  <si>
    <t>22-A-1593167-24 OP</t>
  </si>
  <si>
    <t>22-A-1593167-26 OP</t>
  </si>
  <si>
    <t>22-A-1593168-26 OP</t>
  </si>
  <si>
    <t>22-A-1593169-25 OP</t>
  </si>
  <si>
    <t>22-A-1593170-21 OP</t>
  </si>
  <si>
    <t>22-A-1593171-24 OP</t>
  </si>
  <si>
    <t>22-A-1593172-25 OP</t>
  </si>
  <si>
    <t>22-A-1593173-26 OP</t>
  </si>
  <si>
    <t>22-A-1593174-22 OP</t>
  </si>
  <si>
    <t>22-A-1593175-25 OP</t>
  </si>
  <si>
    <t>22-A-1593176-25 OP</t>
  </si>
  <si>
    <t>22-A-1593177-23 OP</t>
  </si>
  <si>
    <t>22-A-1593178-23 OP</t>
  </si>
  <si>
    <t>22-A-1593179-23 OP</t>
  </si>
  <si>
    <t>22-A-1593180-23 OP</t>
  </si>
  <si>
    <t>22-A-1593181-21 OP</t>
  </si>
  <si>
    <t>22-A-1593182-21 OP</t>
  </si>
  <si>
    <t>22-A-1593183-21 OP</t>
  </si>
  <si>
    <t>22-A-1593184-23 OP</t>
  </si>
  <si>
    <t>22-A-1593185-23 OP</t>
  </si>
  <si>
    <t>22-A-1593186-21 OP</t>
  </si>
  <si>
    <t>22-A-1593187-26 OP</t>
  </si>
  <si>
    <t>22-A-1593188-22 OP</t>
  </si>
  <si>
    <t>22-A-1593189-23 OP</t>
  </si>
  <si>
    <t>22-A-1593191-22 OP</t>
  </si>
  <si>
    <t>22-A-1593192-23 OP</t>
  </si>
  <si>
    <t>22-A-1593193-25 OP</t>
  </si>
  <si>
    <t>22-A-1593194-24 OP</t>
  </si>
  <si>
    <t>22-A-1593195-22 OP</t>
  </si>
  <si>
    <t>22-A-1593196-21 OP</t>
  </si>
  <si>
    <t>22-A-1593197-22 OP</t>
  </si>
  <si>
    <t>22-A-1593198-21 OP</t>
  </si>
  <si>
    <t>22-A-1593199-23 OP</t>
  </si>
  <si>
    <t>22-A-1593200-23 OP</t>
  </si>
  <si>
    <t>22-A-1593201-21 OP</t>
  </si>
  <si>
    <t>22-A-1593202-23 OP</t>
  </si>
  <si>
    <t>22-A-1593203-23 OP</t>
  </si>
  <si>
    <t>22-A-1593205-23 OP</t>
  </si>
  <si>
    <t>22-A-1593206-22 OP</t>
  </si>
  <si>
    <t>22-A-1593207-23 OP</t>
  </si>
  <si>
    <t>22-A-1593208-23 OP</t>
  </si>
  <si>
    <t>22-A-1593209-21 OP</t>
  </si>
  <si>
    <t>22-A-1593210-22 OP</t>
  </si>
  <si>
    <t>22-A-1593211-21 OP</t>
  </si>
  <si>
    <t>22-A-1593212-22 OP</t>
  </si>
  <si>
    <t>22-A-1593213-26 OP</t>
  </si>
  <si>
    <t>22-A-1593214-22 OP</t>
  </si>
  <si>
    <t>22-A-1593215-21 OP</t>
  </si>
  <si>
    <t>22-A-1593216-23 OP</t>
  </si>
  <si>
    <t>22-A-1593217-23 OP</t>
  </si>
  <si>
    <t>22-A-1593218-22 OP</t>
  </si>
  <si>
    <t>22-A-1593220-21 OP</t>
  </si>
  <si>
    <t>22-A-1593221-21 OP</t>
  </si>
  <si>
    <t>22-A-1593222-26 OP</t>
  </si>
  <si>
    <t>22-A-1593223-25 OP</t>
  </si>
  <si>
    <t>22-A-1593224-21 OP</t>
  </si>
  <si>
    <t>22-A-1593225-26 OP</t>
  </si>
  <si>
    <t>22-A-1593226-21 OP</t>
  </si>
  <si>
    <t>22-A-1593227-22 OP</t>
  </si>
  <si>
    <t>22-A-1593228-22 OP</t>
  </si>
  <si>
    <t>22-A-1593229-24 OP</t>
  </si>
  <si>
    <t>22-A-1593230-22 OP</t>
  </si>
  <si>
    <t>22-A-1593231-24 OP</t>
  </si>
  <si>
    <t>22-A-1593232-22 OP</t>
  </si>
  <si>
    <t>22-A-1593233-21 OP</t>
  </si>
  <si>
    <t>22-A-1593234-23 OP</t>
  </si>
  <si>
    <t>22-A-1593235-22 OP</t>
  </si>
  <si>
    <t>22-A-1593235-24 OP</t>
  </si>
  <si>
    <t>22-A-1593236-26 OP</t>
  </si>
  <si>
    <t>22-A-1593237-22 OP</t>
  </si>
  <si>
    <t>22-A-1593238-24 OP</t>
  </si>
  <si>
    <t>22-A-1593239-26 OP</t>
  </si>
  <si>
    <t>22-A-1593240-25 OP</t>
  </si>
  <si>
    <t>22-A-1593241-24 OP</t>
  </si>
  <si>
    <t>22-A-1593242-26 OP</t>
  </si>
  <si>
    <t>22-A-1593243-21 OP</t>
  </si>
  <si>
    <t>22-A-1593244-23 OP</t>
  </si>
  <si>
    <t>22-A-1593245-24 OP</t>
  </si>
  <si>
    <t>22-A-1593246-26 OP</t>
  </si>
  <si>
    <t>22-A-1593247-21 OP</t>
  </si>
  <si>
    <t>22-A-1593248-26 OP</t>
  </si>
  <si>
    <t>22-A-1593249-23 OP</t>
  </si>
  <si>
    <t>22-A-1593250-21 OP</t>
  </si>
  <si>
    <t>22-A-1593251-24 OP</t>
  </si>
  <si>
    <t>22-A-1593252-26 OP</t>
  </si>
  <si>
    <t>22-A-1593253-25 OP</t>
  </si>
  <si>
    <t>22-A-1593254-24 OP</t>
  </si>
  <si>
    <t>22-A-1593255-22 OP</t>
  </si>
  <si>
    <t>22-A-1593256-22 OP</t>
  </si>
  <si>
    <t>22-A-1593257-21 OP</t>
  </si>
  <si>
    <t>22-A-1593258-26 OP</t>
  </si>
  <si>
    <t>22-A-1593259-25 OP</t>
  </si>
  <si>
    <t>22-A-1593260-22 OP</t>
  </si>
  <si>
    <t>22-A-1593261-23 OP</t>
  </si>
  <si>
    <t>22-A-1593262-25 OP</t>
  </si>
  <si>
    <t>22-A-1593263-25 OP</t>
  </si>
  <si>
    <t>22-A-1593264-24 OP</t>
  </si>
  <si>
    <t>22-A-1593265-21 OP</t>
  </si>
  <si>
    <t>22-A-1593266-25 OP</t>
  </si>
  <si>
    <t>22-A-1593267-24 OP</t>
  </si>
  <si>
    <t>22-A-1593269-25 OP</t>
  </si>
  <si>
    <t>22-A-1593270-23 OP</t>
  </si>
  <si>
    <t>22-A-1593271-22 OP</t>
  </si>
  <si>
    <t>22-A-1593272-24 OP</t>
  </si>
  <si>
    <t>22-A-1593273-22 OP</t>
  </si>
  <si>
    <t>22-A-1593274-22 OP</t>
  </si>
  <si>
    <t>22-A-1593275-22 OP</t>
  </si>
  <si>
    <t>22-A-1593276-23 OP</t>
  </si>
  <si>
    <t>22-A-1593277-23 OP</t>
  </si>
  <si>
    <t>22-A-1593278-21 OP</t>
  </si>
  <si>
    <t>22-A-1593279-22 OP</t>
  </si>
  <si>
    <t>22-A-1593280-23 OP</t>
  </si>
  <si>
    <t>22-A-1593281-25 OP</t>
  </si>
  <si>
    <t>22-A-1593282-21 OP</t>
  </si>
  <si>
    <t>22-A-1593283-21 OP</t>
  </si>
  <si>
    <t>22-A-1593284-21 OP</t>
  </si>
  <si>
    <t>22-A-1593285-22 OP</t>
  </si>
  <si>
    <t>22-A-1593286-22 OP</t>
  </si>
  <si>
    <t>22-A-1593287-24 OP</t>
  </si>
  <si>
    <t>22-A-1593288-22 OP</t>
  </si>
  <si>
    <t>22-A-1593289-21 OP</t>
  </si>
  <si>
    <t>22-A-1593290-21 OP</t>
  </si>
  <si>
    <t>22-A-1593290-26 OP</t>
  </si>
  <si>
    <t>22-A-1593291-23 OP</t>
  </si>
  <si>
    <t>22-A-1593292-25 OP</t>
  </si>
  <si>
    <t>22-A-1593293-25 OP</t>
  </si>
  <si>
    <t>22-A-1593294-22 OP</t>
  </si>
  <si>
    <t>22-A-1593295-21 OP</t>
  </si>
  <si>
    <t>22-A-1593295-24 OP</t>
  </si>
  <si>
    <t>22-A-1593296-21 OP</t>
  </si>
  <si>
    <t>22-A-1593297-22 OP</t>
  </si>
  <si>
    <t>22-A-1593298-23 OP</t>
  </si>
  <si>
    <t>22-A-1593300-26 OP</t>
  </si>
  <si>
    <t>22-A-1593301-23 OP</t>
  </si>
  <si>
    <t>22-A-1593302-21 OP</t>
  </si>
  <si>
    <t>22-A-1593303-21 OP</t>
  </si>
  <si>
    <t>22-A-1593304-23 OP</t>
  </si>
  <si>
    <t>22-A-1593305-22 OP</t>
  </si>
  <si>
    <t>22-A-1593305-23 OP</t>
  </si>
  <si>
    <t>22-A-1593306-23 OP</t>
  </si>
  <si>
    <t>22-A-1593307-26 OP</t>
  </si>
  <si>
    <t>22-A-1593308-22 OP</t>
  </si>
  <si>
    <t>22-A-1593309-24 OP</t>
  </si>
  <si>
    <t>22-A-1593310-21 OP</t>
  </si>
  <si>
    <t>22-A-1593310-22 OP</t>
  </si>
  <si>
    <t>22-A-1593311-24 OP</t>
  </si>
  <si>
    <t>22-A-1593312-21 OP</t>
  </si>
  <si>
    <t>22-A-1593313-24 OP</t>
  </si>
  <si>
    <t>22-A-1593314-22 OP</t>
  </si>
  <si>
    <t>22-A-1593315-23 OP</t>
  </si>
  <si>
    <t>22-A-1593316-26 OP</t>
  </si>
  <si>
    <t>22-A-1593317-26 OP</t>
  </si>
  <si>
    <t>22-A-1593318-22 OP</t>
  </si>
  <si>
    <t>22-A-1593319-23 OP</t>
  </si>
  <si>
    <t>22-A-1593320-22 OP</t>
  </si>
  <si>
    <t>22-A-1593321-22 OP</t>
  </si>
  <si>
    <t>22-A-1593322-23 OP</t>
  </si>
  <si>
    <t>22-A-1593323-21 OP</t>
  </si>
  <si>
    <t>22-A-1593324-24 OP</t>
  </si>
  <si>
    <t>22-A-1593325-23 OP</t>
  </si>
  <si>
    <t>22-A-1593326-23 OP</t>
  </si>
  <si>
    <t>22-A-1593327-21 OP</t>
  </si>
  <si>
    <t>22-A-1593328-23 OP</t>
  </si>
  <si>
    <t>22-A-1593329-25 OP</t>
  </si>
  <si>
    <t>22-A-1593330-26 OP</t>
  </si>
  <si>
    <t>22-A-1593331-23 OP</t>
  </si>
  <si>
    <t>22-A-1593332-24 OP</t>
  </si>
  <si>
    <t>22-A-1593333-23 OP</t>
  </si>
  <si>
    <t>22-A-1593334-23 OP</t>
  </si>
  <si>
    <t>22-A-1593335-21 OP</t>
  </si>
  <si>
    <t>22-A-1593336-22 OP</t>
  </si>
  <si>
    <t>22-A-1593337-23 OP</t>
  </si>
  <si>
    <t>22-A-1593338-21 OP</t>
  </si>
  <si>
    <t>22-A-1593339-21 OP</t>
  </si>
  <si>
    <t>22-A-1593340-25 OP</t>
  </si>
  <si>
    <t>22-A-1593341-26 OP</t>
  </si>
  <si>
    <t>22-A-1593342-26 OP</t>
  </si>
  <si>
    <t>22-A-1593343-21 OP</t>
  </si>
  <si>
    <t>22-A-1593344-21 OP</t>
  </si>
  <si>
    <t>22-A-1593345-23 OP</t>
  </si>
  <si>
    <t>22-A-1593346-23 OP</t>
  </si>
  <si>
    <t>22-A-1593348-22 OP</t>
  </si>
  <si>
    <t>22-A-1593351-25 OP</t>
  </si>
  <si>
    <t>22-A-1593352-21 OP</t>
  </si>
  <si>
    <t>22-A-1593353-22 OP</t>
  </si>
  <si>
    <t>22-A-1593354-23 OP</t>
  </si>
  <si>
    <t>22-A-1593355-23 OP</t>
  </si>
  <si>
    <t>22-A-1593356-21 OP</t>
  </si>
  <si>
    <t>22-A-1593357-23 OP</t>
  </si>
  <si>
    <t>22-A-1593358-21 OP</t>
  </si>
  <si>
    <t>22-A-1593359-21 OP</t>
  </si>
  <si>
    <t>22-A-1593360-25 OP</t>
  </si>
  <si>
    <t>22-A-1593361-23 OP</t>
  </si>
  <si>
    <t>22-A-1593362-23 OP</t>
  </si>
  <si>
    <t>22-A-1593363-22 OP</t>
  </si>
  <si>
    <t>22-A-1593364-24 OP</t>
  </si>
  <si>
    <t>22-A-1593365-25 OP</t>
  </si>
  <si>
    <t>22-A-1593366-24 OP</t>
  </si>
  <si>
    <t>22-A-1593367-24 OP</t>
  </si>
  <si>
    <t>22-A-1593368-22 OP</t>
  </si>
  <si>
    <t>22-A-1593369-21 OP</t>
  </si>
  <si>
    <t>22-A-1593370-21 OP</t>
  </si>
  <si>
    <t>22-A-1593371-25 OP</t>
  </si>
  <si>
    <t>22-A-1593372-23 OP</t>
  </si>
  <si>
    <t>22-A-1593372-26 OP</t>
  </si>
  <si>
    <t>22-A-1593373-21 OP</t>
  </si>
  <si>
    <t>22-A-1593374-23 OP</t>
  </si>
  <si>
    <t>22-A-1593375-22 OP</t>
  </si>
  <si>
    <t>22-A-1593376-21 OP</t>
  </si>
  <si>
    <t>22-A-1593377-24 OP</t>
  </si>
  <si>
    <t>22-A-1593378-24 OP</t>
  </si>
  <si>
    <t>22-A-1593379-24 OP</t>
  </si>
  <si>
    <t>22-A-1593380-25 OP</t>
  </si>
  <si>
    <t>22-A-1593381-23 OP</t>
  </si>
  <si>
    <t>22-A-1593382-25 OP</t>
  </si>
  <si>
    <t>22-A-1593383-21 OP</t>
  </si>
  <si>
    <t>22-A-1593384-23 OP</t>
  </si>
  <si>
    <t>22-A-1593385-23 OP</t>
  </si>
  <si>
    <t>22-A-1593386-25 OP</t>
  </si>
  <si>
    <t>22-A-1593387-22 OP</t>
  </si>
  <si>
    <t>22-A-1593388-23 OP</t>
  </si>
  <si>
    <t>22-A-1593389-22 OP</t>
  </si>
  <si>
    <t>22-A-1593390-23 OP</t>
  </si>
  <si>
    <t>22-A-1593391-22 OP</t>
  </si>
  <si>
    <t>22-A-1593392-22 OP</t>
  </si>
  <si>
    <t>22-A-1593393-21 OP</t>
  </si>
  <si>
    <t>22-A-1593394-22 OP</t>
  </si>
  <si>
    <t>22-A-1593395-22 OP</t>
  </si>
  <si>
    <t>22-A-1593396-21 OP</t>
  </si>
  <si>
    <t>22-A-1593397-24 OP</t>
  </si>
  <si>
    <t>22-A-1593398-26 OP</t>
  </si>
  <si>
    <t>22-A-1593399-22 OP</t>
  </si>
  <si>
    <t>22-A-1593400-25 OP</t>
  </si>
  <si>
    <t>22-A-1593401-24 OP</t>
  </si>
  <si>
    <t>22-A-1593402-21 OP</t>
  </si>
  <si>
    <t>22-A-1593403-22 OP</t>
  </si>
  <si>
    <t>22-A-1593405-23 OP</t>
  </si>
  <si>
    <t>22-A-1593406-25 OP</t>
  </si>
  <si>
    <t>22-A-1593407-24 OP</t>
  </si>
  <si>
    <t>22-A-1593408-25 OP</t>
  </si>
  <si>
    <t>22-A-1593409-23 OP</t>
  </si>
  <si>
    <t>22-A-1593410-24 OP</t>
  </si>
  <si>
    <t>22-A-1593411-23 OP</t>
  </si>
  <si>
    <t>22-A-1593412-25 OP</t>
  </si>
  <si>
    <t>22-A-1593415-24 OP</t>
  </si>
  <si>
    <t>22-A-1593416-24 OP</t>
  </si>
  <si>
    <t>22-A-1593417-26 OP</t>
  </si>
  <si>
    <t>22-A-1593420-25 OP</t>
  </si>
  <si>
    <t>22-A-1593421-24 OP</t>
  </si>
  <si>
    <t>22-A-1593422-23 OP</t>
  </si>
  <si>
    <t>22-A-1593423-21 OP</t>
  </si>
  <si>
    <t>22-A-1593424-22 OP</t>
  </si>
  <si>
    <t>22-A-1593425-24 OP</t>
  </si>
  <si>
    <t>22-A-1593426-24 OP</t>
  </si>
  <si>
    <t>22-A-1593427-24 OP</t>
  </si>
  <si>
    <t>22-A-1593428-22 OP</t>
  </si>
  <si>
    <t>22-A-1593428-26 OP</t>
  </si>
  <si>
    <t>22-A-1593429-22 OP</t>
  </si>
  <si>
    <t>22-A-1593430-21 OP</t>
  </si>
  <si>
    <t>22-A-1593430-26 OP</t>
  </si>
  <si>
    <t>22-A-1593431-21 OP</t>
  </si>
  <si>
    <t>22-A-1593432-22 OP</t>
  </si>
  <si>
    <t>22-A-1593433-25 OP</t>
  </si>
  <si>
    <t>22-A-1593435-25 OP</t>
  </si>
  <si>
    <t>22-A-1593436-23 OP</t>
  </si>
  <si>
    <t>22-A-1593437-23 OP</t>
  </si>
  <si>
    <t>22-A-1593438-23 OP</t>
  </si>
  <si>
    <t>22-A-1593439-23 OP</t>
  </si>
  <si>
    <t>22-A-1593441-23 OP</t>
  </si>
  <si>
    <t>22-A-1593442-21 OP</t>
  </si>
  <si>
    <t>22-A-1593444-22 OP</t>
  </si>
  <si>
    <t>22-A-1593445-26 OP</t>
  </si>
  <si>
    <t>22-A-1593446-23 OP</t>
  </si>
  <si>
    <t>22-A-1593447-26 OP</t>
  </si>
  <si>
    <t>22-A-1593448-22 OP</t>
  </si>
  <si>
    <t>22-A-1593450-23 OP</t>
  </si>
  <si>
    <t>22-A-1593451-26 OP</t>
  </si>
  <si>
    <t>22-A-1593452-23 OP</t>
  </si>
  <si>
    <t>22-A-1593454-25 OP</t>
  </si>
  <si>
    <t>22-A-1593455-24 OP</t>
  </si>
  <si>
    <t>22-A-1593456-22 OP</t>
  </si>
  <si>
    <t>22-A-1593457-25 OP</t>
  </si>
  <si>
    <t>22-A-1593458-25 OP</t>
  </si>
  <si>
    <t>22-A-1593459-22 OP</t>
  </si>
  <si>
    <t>22-A-1593460-21 OP</t>
  </si>
  <si>
    <t>22-A-1593461-24 OP</t>
  </si>
  <si>
    <t>22-A-1593462-21 OP</t>
  </si>
  <si>
    <t>22-A-1593463-23 OP</t>
  </si>
  <si>
    <t>22-A-1593464-22 OP</t>
  </si>
  <si>
    <t>22-A-1593465-24 OP</t>
  </si>
  <si>
    <t>22-A-1593466-23 OP</t>
  </si>
  <si>
    <t>22-A-1593467-24 OP</t>
  </si>
  <si>
    <t>22-A-1593468-21 OP</t>
  </si>
  <si>
    <t>22-A-1593501-22 OP</t>
  </si>
  <si>
    <t>22-A-1593502-21 OP</t>
  </si>
  <si>
    <t>22-A-1593503-21 OP</t>
  </si>
  <si>
    <t>22-A-1593504-21 OP</t>
  </si>
  <si>
    <t>22-A-1593505-21 OP</t>
  </si>
  <si>
    <t>22-A-1593506-26 OP</t>
  </si>
  <si>
    <t>22-A-1593507-25 OP</t>
  </si>
  <si>
    <t>22-A-1593508-26 OP</t>
  </si>
  <si>
    <t>22-A-1593510-23 OP</t>
  </si>
  <si>
    <t>22-A-1593511-25 OP</t>
  </si>
  <si>
    <t>22-A-1593512-21 OP</t>
  </si>
  <si>
    <t>22-A-1593513-25 OP</t>
  </si>
  <si>
    <t>22-A-1593514-21 OP</t>
  </si>
  <si>
    <t>22-A-1593515-23 OP</t>
  </si>
  <si>
    <t>22-A-1593516-26 OP</t>
  </si>
  <si>
    <t>22-A-1593518-22 OP</t>
  </si>
  <si>
    <t>22-A-1593519-26 OP</t>
  </si>
  <si>
    <t>22-A-1593521-21 OP</t>
  </si>
  <si>
    <t>22-A-1593522-23 OP</t>
  </si>
  <si>
    <t>22-A-1593523-22 OP</t>
  </si>
  <si>
    <t>22-A-1593524-21 OP</t>
  </si>
  <si>
    <t>22-A-1593525-23 OP</t>
  </si>
  <si>
    <t>22-A-1593527-26 OP</t>
  </si>
  <si>
    <t>22-A-1593528-21 OP</t>
  </si>
  <si>
    <t>22-A-1593529-22 OP</t>
  </si>
  <si>
    <t>22-A-1593530-23 OP</t>
  </si>
  <si>
    <t>22-A-1593531-21 OP</t>
  </si>
  <si>
    <t>22-A-1593531-22 OP</t>
  </si>
  <si>
    <t>22-A-1593531-23 OP</t>
  </si>
  <si>
    <t>22-A-1593532-22 OP</t>
  </si>
  <si>
    <t>22-A-1593534-22 OP</t>
  </si>
  <si>
    <t>22-A-1593536-21 OP</t>
  </si>
  <si>
    <t>22-A-1593537-22 OP</t>
  </si>
  <si>
    <t>22-A-1593538-22 OP</t>
  </si>
  <si>
    <t>22-A-1593539-25 OP</t>
  </si>
  <si>
    <t>22-A-1593540-21 OP</t>
  </si>
  <si>
    <t>22-A-1593541-24 OP</t>
  </si>
  <si>
    <t>22-A-1593542-25 OP</t>
  </si>
  <si>
    <t>22-A-1593543-21 OP</t>
  </si>
  <si>
    <t>22-A-1593544-24 OP</t>
  </si>
  <si>
    <t>22-A-1593545-24 OP</t>
  </si>
  <si>
    <t>22-A-1593546-24 OP</t>
  </si>
  <si>
    <t>22-A-1593547-22 OP</t>
  </si>
  <si>
    <t>22-A-1593548-23 OP</t>
  </si>
  <si>
    <t>22-A-1593549-26 OP</t>
  </si>
  <si>
    <t>22-A-1593550-22 OP</t>
  </si>
  <si>
    <t>22-A-1593551-22 OP</t>
  </si>
  <si>
    <t>22-A-1593552-22 OP</t>
  </si>
  <si>
    <t>22-A-1593553-24 OP</t>
  </si>
  <si>
    <t>22-A-1593554-22 OP</t>
  </si>
  <si>
    <t>22-A-1593555-25 OP</t>
  </si>
  <si>
    <t>22-A-1593556-22 OP</t>
  </si>
  <si>
    <t>22-A-1593557-24 OP</t>
  </si>
  <si>
    <t>22-A-1593559-26 OP</t>
  </si>
  <si>
    <t>22-A-1593560-22 OP</t>
  </si>
  <si>
    <t>22-A-1593561-21 OP</t>
  </si>
  <si>
    <t>22-A-1593562-21 OP</t>
  </si>
  <si>
    <t>22-A-1593563-24 OP</t>
  </si>
  <si>
    <t>22-A-1593564-26 OP</t>
  </si>
  <si>
    <t>22-A-1593565-22 OP</t>
  </si>
  <si>
    <t>22-A-1593566-23 OP</t>
  </si>
  <si>
    <t>22-A-1593567-26 OP</t>
  </si>
  <si>
    <t>22-A-1593568-26 OP</t>
  </si>
  <si>
    <t>22-A-1593569-25 OP</t>
  </si>
  <si>
    <t>22-A-1593570-23 OP</t>
  </si>
  <si>
    <t>22-A-1593571-22 OP</t>
  </si>
  <si>
    <t>22-A-1593572-23 OP</t>
  </si>
  <si>
    <t>22-A-1593573-24 OP</t>
  </si>
  <si>
    <t>22-A-1593574-26 OP</t>
  </si>
  <si>
    <t>22-A-1593575-22 OP</t>
  </si>
  <si>
    <t>22-A-1593575-25 OP</t>
  </si>
  <si>
    <t>22-A-1593576-22 OP</t>
  </si>
  <si>
    <t>22-A-1593577-21 OP</t>
  </si>
  <si>
    <t>22-A-1593578-23 OP</t>
  </si>
  <si>
    <t>22-A-1593579-23 OP</t>
  </si>
  <si>
    <t>22-A-1593580-21 OP</t>
  </si>
  <si>
    <t>22-A-1593581-22 OP</t>
  </si>
  <si>
    <t>22-A-1593582-26 OP</t>
  </si>
  <si>
    <t>22-A-1593583-26 OP</t>
  </si>
  <si>
    <t>22-A-1593584-22 OP</t>
  </si>
  <si>
    <t>22-A-1593585-26 OP</t>
  </si>
  <si>
    <t>22-A-1593586-21 OP</t>
  </si>
  <si>
    <t>22-A-1593586-22 OP</t>
  </si>
  <si>
    <t>22-A-1593586-23 OP</t>
  </si>
  <si>
    <t>22-A-1593586-24 OP</t>
  </si>
  <si>
    <t>22-A-1593586-25 OP</t>
  </si>
  <si>
    <t>22-A-1593586-26 OP</t>
  </si>
  <si>
    <t>22-A-1593587-24 OP</t>
  </si>
  <si>
    <t>22-A-1593588-22 OP</t>
  </si>
  <si>
    <t>22-A-1593589-22 OP</t>
  </si>
  <si>
    <t>22-A-1593590-26 OP</t>
  </si>
  <si>
    <t>22-A-1593591-21 OP</t>
  </si>
  <si>
    <t>22-A-1593591-22 OP</t>
  </si>
  <si>
    <t>22-A-1593591-23 OP</t>
  </si>
  <si>
    <t>22-A-1593591-24 OP</t>
  </si>
  <si>
    <t>22-A-1593591-25 OP</t>
  </si>
  <si>
    <t>22-A-1593591-26 OP</t>
  </si>
  <si>
    <t>22-A-1593592-25 OP</t>
  </si>
  <si>
    <t>22-A-1593593-22 OP</t>
  </si>
  <si>
    <t>22-A-1593594-26 OP</t>
  </si>
  <si>
    <t>22-A-1593595-23 OP</t>
  </si>
  <si>
    <t>22-A-1593596-25 OP</t>
  </si>
  <si>
    <t>22-A-1593597-24 OP</t>
  </si>
  <si>
    <t>22-A-1593598-24 OP</t>
  </si>
  <si>
    <t>22-A-1593599-23 OP</t>
  </si>
  <si>
    <t>22-A-1593600-22 OP</t>
  </si>
  <si>
    <t>22-A-1593601-21 OP</t>
  </si>
  <si>
    <t>22-A-1593602-23 OP</t>
  </si>
  <si>
    <t>22-A-1593603-25 OP</t>
  </si>
  <si>
    <t>22-A-1593604-24 OP</t>
  </si>
  <si>
    <t>22-A-1593605-26 OP</t>
  </si>
  <si>
    <t>22-A-1593606-21 OP</t>
  </si>
  <si>
    <t>22-A-1593607-21 OP</t>
  </si>
  <si>
    <t>22-A-1593607-22 OP</t>
  </si>
  <si>
    <t>22-A-1593607-23 OP</t>
  </si>
  <si>
    <t>22-A-1593607-24 OP</t>
  </si>
  <si>
    <t>22-A-1593608-21 OP</t>
  </si>
  <si>
    <t>22-A-1593609-23 OP</t>
  </si>
  <si>
    <t>22-A-1593610-21 OP</t>
  </si>
  <si>
    <t>22-A-1593612-22 OP</t>
  </si>
  <si>
    <t>22-A-1593613-25 OP</t>
  </si>
  <si>
    <t>22-A-1593614-25 OP</t>
  </si>
  <si>
    <t>22-A-1593615-21 OP</t>
  </si>
  <si>
    <t>22-A-1593615-22 OP</t>
  </si>
  <si>
    <t>22-A-1593615-23 OP</t>
  </si>
  <si>
    <t>22-A-1593615-24 OP</t>
  </si>
  <si>
    <t>22-A-1593615-25 OP</t>
  </si>
  <si>
    <t>22-A-1593616-22 OP</t>
  </si>
  <si>
    <t>22-A-1593617-26 OP</t>
  </si>
  <si>
    <t>22-A-1593618-26 OP</t>
  </si>
  <si>
    <t>22-A-1593619-23 OP</t>
  </si>
  <si>
    <t>22-A-1593620-23 OP</t>
  </si>
  <si>
    <t>22-A-1593621-21 OP</t>
  </si>
  <si>
    <t>22-A-1593622-22 OP</t>
  </si>
  <si>
    <t>22-A-1593624-25 OP</t>
  </si>
  <si>
    <t>22-A-1593625-26 OP</t>
  </si>
  <si>
    <t>22-A-1593626-21 OP</t>
  </si>
  <si>
    <t>22-A-1593627-21 OP</t>
  </si>
  <si>
    <t>22-A-1593628-25 OP</t>
  </si>
  <si>
    <t>22-A-1593629-25 OP</t>
  </si>
  <si>
    <t>22-A-1593630-21 OP</t>
  </si>
  <si>
    <t>22-A-1593632-24 OP</t>
  </si>
  <si>
    <t>22-A-1593633-24 OP</t>
  </si>
  <si>
    <t>22-A-1593634-24 OP</t>
  </si>
  <si>
    <t>22-A-1593637-21 OP</t>
  </si>
  <si>
    <t>22-A-1593638-24 OP</t>
  </si>
  <si>
    <t>22-A-1593639-23 OP</t>
  </si>
  <si>
    <t>22-A-1593640-23 OP</t>
  </si>
  <si>
    <t>22-A-1593641-23 OP</t>
  </si>
  <si>
    <t>22-A-1593643-21 OP</t>
  </si>
  <si>
    <t>22-A-1593644-24 OP</t>
  </si>
  <si>
    <t>22-A-1593645-21 OP</t>
  </si>
  <si>
    <t>22-A-1593646-21 OP</t>
  </si>
  <si>
    <t>22-A-1593646-26 OP</t>
  </si>
  <si>
    <t>22-A-1593647-22 OP</t>
  </si>
  <si>
    <t>22-A-1593648-22 OP</t>
  </si>
  <si>
    <t>22-A-1593649-21 OP</t>
  </si>
  <si>
    <t>22-A-1593650-21 OP</t>
  </si>
  <si>
    <t>22-A-1593651-22 OP</t>
  </si>
  <si>
    <t>22-A-1593652-22 OP</t>
  </si>
  <si>
    <t>22-A-1593653-22 OP</t>
  </si>
  <si>
    <t>22-A-1593654-25 OP</t>
  </si>
  <si>
    <t>22-A-1593655-21 OP</t>
  </si>
  <si>
    <t>22-A-1593656-22 OP</t>
  </si>
  <si>
    <t>22-A-1593657-21 OP</t>
  </si>
  <si>
    <t>22-A-1593658-22 OP</t>
  </si>
  <si>
    <t>22-A-1593659-24 OP</t>
  </si>
  <si>
    <t>22-A-1593660-21 OP</t>
  </si>
  <si>
    <t>22-A-1593661-25 OP</t>
  </si>
  <si>
    <t>22-A-1593662-23 OP</t>
  </si>
  <si>
    <t>22-A-1593663-24 OP</t>
  </si>
  <si>
    <t>22-A-1593664-26 OP</t>
  </si>
  <si>
    <t>22-A-1593665-21 OP</t>
  </si>
  <si>
    <t>22-A-1593665-22 OP</t>
  </si>
  <si>
    <t>22-A-1593665-23 OP</t>
  </si>
  <si>
    <t>22-A-1593665-24 OP</t>
  </si>
  <si>
    <t>22-A-1593665-25 OP</t>
  </si>
  <si>
    <t>22-A-1593665-26 OP</t>
  </si>
  <si>
    <t>22-A-1593666-26 OP</t>
  </si>
  <si>
    <t>22-A-1593668-21 OP</t>
  </si>
  <si>
    <t>22-A-1593669-22 OP</t>
  </si>
  <si>
    <t>22-A-1593670-21 OP</t>
  </si>
  <si>
    <t>22-A-1593671-23 OP</t>
  </si>
  <si>
    <t>22-A-1593672-21 OP</t>
  </si>
  <si>
    <t>22-A-1593672-22 OP</t>
  </si>
  <si>
    <t>22-A-1593672-23 OP</t>
  </si>
  <si>
    <t>22-A-1593672-24 OP</t>
  </si>
  <si>
    <t>22-A-1593672-25 OP</t>
  </si>
  <si>
    <t>22-A-1593672-26 OP</t>
  </si>
  <si>
    <t>22-A-1593673-23 OP</t>
  </si>
  <si>
    <t>22-A-1593674-21 OP</t>
  </si>
  <si>
    <t>22-A-1593674-22 OP</t>
  </si>
  <si>
    <t>22-A-1593674-23 OP</t>
  </si>
  <si>
    <t>22-A-1593674-24 OP</t>
  </si>
  <si>
    <t>22-A-1593674-25 OP</t>
  </si>
  <si>
    <t>22-A-1593674-26 OP</t>
  </si>
  <si>
    <t>22-A-1593677-21 OP</t>
  </si>
  <si>
    <t>22-A-1593677-22 OP</t>
  </si>
  <si>
    <t>22-A-1593677-23 OP</t>
  </si>
  <si>
    <t>22-A-1593677-24 OP</t>
  </si>
  <si>
    <t>22-A-1593677-25 OP</t>
  </si>
  <si>
    <t>22-A-1593677-26 OP</t>
  </si>
  <si>
    <t>22-A-1593680-22 OP</t>
  </si>
  <si>
    <t>22-A-1593681-22 OP</t>
  </si>
  <si>
    <t>22-A-1593683-21 OP</t>
  </si>
  <si>
    <t>22-A-1593685-22 OP</t>
  </si>
  <si>
    <t>22-A-1593687-22 OP</t>
  </si>
  <si>
    <t>22-A-1593689-24 OP</t>
  </si>
  <si>
    <t>22-A-1593690-23 OP</t>
  </si>
  <si>
    <t>22-A-1593691-25 OP</t>
  </si>
  <si>
    <t>22-A-1593692-26 OP</t>
  </si>
  <si>
    <t>22-A-1593693-21 OP</t>
  </si>
  <si>
    <t>22-A-1593694-24 OP</t>
  </si>
  <si>
    <t>22-A-1593695-23 OP</t>
  </si>
  <si>
    <t>22-A-1593696-25 OP</t>
  </si>
  <si>
    <t>22-A-1593697-23 OP</t>
  </si>
  <si>
    <t>22-A-1593698-24 OP</t>
  </si>
  <si>
    <t>22-A-1593699-25 OP</t>
  </si>
  <si>
    <t>22-A-1593700-22 OP</t>
  </si>
  <si>
    <t>22-A-1593701-24 OP</t>
  </si>
  <si>
    <t>22-A-1593702-21 OP</t>
  </si>
  <si>
    <t>22-A-1593703-21 OP</t>
  </si>
  <si>
    <t>22-A-1593704-22 OP</t>
  </si>
  <si>
    <t>22-A-1593705-23 OP</t>
  </si>
  <si>
    <t>22-A-1593706-21 OP</t>
  </si>
  <si>
    <t>22-A-1593707-22 OP</t>
  </si>
  <si>
    <t>22-A-1593709-22 OP</t>
  </si>
  <si>
    <t>22-A-1593710-23 OP</t>
  </si>
  <si>
    <t>22-A-1593711-23 OP</t>
  </si>
  <si>
    <t>22-A-1593712-21 OP</t>
  </si>
  <si>
    <t>22-A-1593712-22 OP</t>
  </si>
  <si>
    <t>22-A-1593712-23 OP</t>
  </si>
  <si>
    <t>22-A-1593712-24 OP</t>
  </si>
  <si>
    <t>22-A-1593712-25 OP</t>
  </si>
  <si>
    <t>22-A-1593712-26 OP</t>
  </si>
  <si>
    <t>22-A-1593713-21 OP</t>
  </si>
  <si>
    <t>22-A-1593714-23 OP</t>
  </si>
  <si>
    <t>22-A-1593715-22 OP</t>
  </si>
  <si>
    <t>22-A-1593716-21 OP</t>
  </si>
  <si>
    <t>22-A-1593717-23 OP</t>
  </si>
  <si>
    <t>22-A-1593718-21 OP</t>
  </si>
  <si>
    <t>22-A-1593719-23 OP</t>
  </si>
  <si>
    <t>22-A-1593720-21 OP</t>
  </si>
  <si>
    <t>22-A-1593721-25 OP</t>
  </si>
  <si>
    <t>22-A-1593722-21 OP</t>
  </si>
  <si>
    <t>22-A-1593727-21 OP</t>
  </si>
  <si>
    <t>22-A-1593727-22 OP</t>
  </si>
  <si>
    <t>22-A-1593727-23 OP</t>
  </si>
  <si>
    <t>22-A-1593727-24 OP</t>
  </si>
  <si>
    <t>22-A-1593727-25 OP</t>
  </si>
  <si>
    <t>22-A-1593727-26 OP</t>
  </si>
  <si>
    <t>22-A-1593728-22 OP</t>
  </si>
  <si>
    <t>22-A-1593729-21 OP</t>
  </si>
  <si>
    <t>22-A-1593732-21 OP</t>
  </si>
  <si>
    <t>22-A-1593732-22 OP</t>
  </si>
  <si>
    <t>22-A-1593732-26 OP</t>
  </si>
  <si>
    <t>22-A-1593733-26 OP</t>
  </si>
  <si>
    <t>22-A-1593734-22 OP</t>
  </si>
  <si>
    <t>22-A-1593735-24 OP</t>
  </si>
  <si>
    <t>22-A-1593737-21 OP</t>
  </si>
  <si>
    <t>22-A-1593737-22 OP</t>
  </si>
  <si>
    <t>22-A-1593737-23 OP</t>
  </si>
  <si>
    <t>22-A-1593737-24 OP</t>
  </si>
  <si>
    <t>22-A-1593737-25 OP</t>
  </si>
  <si>
    <t>22-A-1593737-26 OP</t>
  </si>
  <si>
    <t>22-A-1593738-24 OP</t>
  </si>
  <si>
    <t>22-A-1593739-21 OP</t>
  </si>
  <si>
    <t>22-A-1593739-22 OP</t>
  </si>
  <si>
    <t>22-A-1593739-23 OP</t>
  </si>
  <si>
    <t>22-A-1593739-24 OP</t>
  </si>
  <si>
    <t>22-A-1593739-25 OP</t>
  </si>
  <si>
    <t>22-A-1593739-26 OP</t>
  </si>
  <si>
    <t>22-A-1593741-21 OP</t>
  </si>
  <si>
    <t>22-A-1593742-22 OP</t>
  </si>
  <si>
    <t>22-A-1593743-21 OP</t>
  </si>
  <si>
    <t>22-A-1593743-22 OP</t>
  </si>
  <si>
    <t>22-A-1593743-23 OP</t>
  </si>
  <si>
    <t>22-A-1593743-24 OP</t>
  </si>
  <si>
    <t>22-A-1593743-25 OP</t>
  </si>
  <si>
    <t>22-A-1593743-26 OP</t>
  </si>
  <si>
    <t>22-A-1593744-21 OP</t>
  </si>
  <si>
    <t>22-A-1593744-22 OP</t>
  </si>
  <si>
    <t>22-A-1593744-23 OP</t>
  </si>
  <si>
    <t>22-A-1593744-24 OP</t>
  </si>
  <si>
    <t>22-A-1593744-25 OP</t>
  </si>
  <si>
    <t>22-A-1593744-26 OP</t>
  </si>
  <si>
    <t>22-A-1593745-22 OP</t>
  </si>
  <si>
    <t>22-A-1593746-21 OP</t>
  </si>
  <si>
    <t>22-A-1593747-21 OP</t>
  </si>
  <si>
    <t>22-A-1593748-23 OP</t>
  </si>
  <si>
    <t>22-A-1593750-26 OP</t>
  </si>
  <si>
    <t>22-A-1593751-23 OP</t>
  </si>
  <si>
    <t>22-A-1593752-25 OP</t>
  </si>
  <si>
    <t>22-A-1593753-25 OP</t>
  </si>
  <si>
    <t>22-A-1593754-24 OP</t>
  </si>
  <si>
    <t>22-A-1593755-24 OP</t>
  </si>
  <si>
    <t>22-A-1593756-21 OP</t>
  </si>
  <si>
    <t>22-A-1593757-22 OP</t>
  </si>
  <si>
    <t>22-A-1593758-26 OP</t>
  </si>
  <si>
    <t>22-A-1593759-22 OP</t>
  </si>
  <si>
    <t>22-A-1593760-23 OP</t>
  </si>
  <si>
    <t>22-A-1593761-21 OP</t>
  </si>
  <si>
    <t>22-A-1593762-23 OP</t>
  </si>
  <si>
    <t>22-A-1593764-21 OP</t>
  </si>
  <si>
    <t>22-A-1593768-21 OP</t>
  </si>
  <si>
    <t>22-A-1593768-22 OP</t>
  </si>
  <si>
    <t>22-A-1593768-23 OP</t>
  </si>
  <si>
    <t>22-A-1593768-24 OP</t>
  </si>
  <si>
    <t>22-A-1593768-25 OP</t>
  </si>
  <si>
    <t>22-A-1593768-26 OP</t>
  </si>
  <si>
    <t>22-A-1593770-23 OP</t>
  </si>
  <si>
    <t>22-A-1593771-23 OP</t>
  </si>
  <si>
    <t>22-A-1593772-26 OP</t>
  </si>
  <si>
    <t>22-A-1593773-21 OP</t>
  </si>
  <si>
    <t>22-A-1593774-21 OP</t>
  </si>
  <si>
    <t>22-A-1593774-22 OP</t>
  </si>
  <si>
    <t>22-A-1593774-23 OP</t>
  </si>
  <si>
    <t>22-A-1593774-24 OP</t>
  </si>
  <si>
    <t>22-A-1593774-25 OP</t>
  </si>
  <si>
    <t>22-A-1593774-26 OP</t>
  </si>
  <si>
    <t>22-A-1593776-23 OP</t>
  </si>
  <si>
    <t>22-A-1593777-24 OP</t>
  </si>
  <si>
    <t>22-A-1593778-21 OP</t>
  </si>
  <si>
    <t>22-A-1593779-22 OP</t>
  </si>
  <si>
    <t>22-A-1593780-21 OP</t>
  </si>
  <si>
    <t>22-A-1593782-21 OP</t>
  </si>
  <si>
    <t>22-A-1593783-23 OP</t>
  </si>
  <si>
    <t>22-A-1593784-22 OP</t>
  </si>
  <si>
    <t>22-A-1593785-21 OP</t>
  </si>
  <si>
    <t>22-A-1593786-21 OP</t>
  </si>
  <si>
    <t>22-A-1593788-26 OP</t>
  </si>
  <si>
    <t>22-A-1593789-21 OP</t>
  </si>
  <si>
    <t>22-A-1593789-22 OP</t>
  </si>
  <si>
    <t>22-A-1593789-23 OP</t>
  </si>
  <si>
    <t>22-A-1593789-24 OP</t>
  </si>
  <si>
    <t>22-A-1593789-25 OP</t>
  </si>
  <si>
    <t>22-A-1593790-25 OP</t>
  </si>
  <si>
    <t>22-A-1593791-22 OP</t>
  </si>
  <si>
    <t>22-A-1593792-24 OP</t>
  </si>
  <si>
    <t>22-A-1593793-21 OP</t>
  </si>
  <si>
    <t>22-A-1593794-24 OP</t>
  </si>
  <si>
    <t>22-A-1593796-25 OP</t>
  </si>
  <si>
    <t>22-A-1593797-24 OP</t>
  </si>
  <si>
    <t>22-A-1593798-24 OP</t>
  </si>
  <si>
    <t>22-A-1593799-21 OP</t>
  </si>
  <si>
    <t>22-A-1593800-22 OP</t>
  </si>
  <si>
    <t>22-A-1593801-21 OP</t>
  </si>
  <si>
    <t>22-A-1593802-24 OP</t>
  </si>
  <si>
    <t>22-A-1593803-24 OP</t>
  </si>
  <si>
    <t>22-A-1593804-26 OP</t>
  </si>
  <si>
    <t>22-A-1593806-21 OP</t>
  </si>
  <si>
    <t>22-A-1593807-21 OP</t>
  </si>
  <si>
    <t>22-A-1593808-22 OP</t>
  </si>
  <si>
    <t>22-A-1593809-24 OP</t>
  </si>
  <si>
    <t>22-A-1593810-23 OP</t>
  </si>
  <si>
    <t>22-A-1593811-25 OP</t>
  </si>
  <si>
    <t>22-A-1593812-25 OP</t>
  </si>
  <si>
    <t>22-A-1593813-21 OP</t>
  </si>
  <si>
    <t>22-A-1593814-21 OP</t>
  </si>
  <si>
    <t>22-A-1593815-25 OP</t>
  </si>
  <si>
    <t>22-A-1593816-25 OP</t>
  </si>
  <si>
    <t>22-A-1593817-21 OP</t>
  </si>
  <si>
    <t>22-A-1593817-22 OP</t>
  </si>
  <si>
    <t>22-A-1593817-23 OP</t>
  </si>
  <si>
    <t>22-A-1593817-24 OP</t>
  </si>
  <si>
    <t>22-A-1593817-25 OP</t>
  </si>
  <si>
    <t>22-A-1593817-26 OP</t>
  </si>
  <si>
    <t>22-A-1593818-21 OP</t>
  </si>
  <si>
    <t>22-A-1593819-22 OP</t>
  </si>
  <si>
    <t>22-A-1593819-23 OP</t>
  </si>
  <si>
    <t>22-A-1593819-24 OP</t>
  </si>
  <si>
    <t>22-A-1593823-23 OP</t>
  </si>
  <si>
    <t>22-A-1593824-21 OP</t>
  </si>
  <si>
    <t>22-A-1593826-22 OP</t>
  </si>
  <si>
    <t>22-A-1593827-24 OP</t>
  </si>
  <si>
    <t>22-A-1593828-24 OP</t>
  </si>
  <si>
    <t>22-A-1593831-22 OP</t>
  </si>
  <si>
    <t>22-A-1593832-23 OP</t>
  </si>
  <si>
    <t>22-A-1593833-26 OP</t>
  </si>
  <si>
    <t>22-A-1593836-23 OP</t>
  </si>
  <si>
    <t>22-A-1593837-23 OP</t>
  </si>
  <si>
    <t>22-A-1593838-22 OP</t>
  </si>
  <si>
    <t>22-A-1593839-22 OP</t>
  </si>
  <si>
    <t>22-A-1593840-23 OP</t>
  </si>
  <si>
    <t>22-A-1593841-24 OP</t>
  </si>
  <si>
    <t>22-A-1593842-24 OP</t>
  </si>
  <si>
    <t>22-A-1593843-25 OP</t>
  </si>
  <si>
    <t>22-A-1593844-22 OP</t>
  </si>
  <si>
    <t>22-A-1593845-21 OP</t>
  </si>
  <si>
    <t>22-A-1593848-24 OP</t>
  </si>
  <si>
    <t>22-A-1593849-21 OP</t>
  </si>
  <si>
    <t>22-A-1593850-21 OP</t>
  </si>
  <si>
    <t>22-A-1593853-25 OP</t>
  </si>
  <si>
    <t>22-A-1593854-24 OP</t>
  </si>
  <si>
    <t>22-A-1593855-21 OP</t>
  </si>
  <si>
    <t>22-A-1593861-23 OP</t>
  </si>
  <si>
    <t>22-A-1593862-21 OP</t>
  </si>
  <si>
    <t>22-A-1593863-21 OP</t>
  </si>
  <si>
    <t>22-A-1593866-23 OP</t>
  </si>
  <si>
    <t>22-A-1593868-21 OP</t>
  </si>
  <si>
    <t>22-A-1593868-23 OP</t>
  </si>
  <si>
    <t>22-A-1593870-23 OP</t>
  </si>
  <si>
    <t>22-A-1593871-22 OP</t>
  </si>
  <si>
    <t>22-A-1593872-25 OP</t>
  </si>
  <si>
    <t>22-A-1593873-21 OP</t>
  </si>
  <si>
    <t>22-A-1593874-23 OP</t>
  </si>
  <si>
    <t>22-A-1593875-24 OP</t>
  </si>
  <si>
    <t>22-A-1593876-22 OP</t>
  </si>
  <si>
    <t>22-A-1593876-23 OP</t>
  </si>
  <si>
    <t>22-A-1593877-21 OP</t>
  </si>
  <si>
    <t>22-A-1593877-22 OP</t>
  </si>
  <si>
    <t>22-A-1593877-23 OP</t>
  </si>
  <si>
    <t>22-A-1593877-24 OP</t>
  </si>
  <si>
    <t>22-A-1593877-25 OP</t>
  </si>
  <si>
    <t>22-A-1593877-26 OP</t>
  </si>
  <si>
    <t>22-A-1593878-21 OP</t>
  </si>
  <si>
    <t>22-A-1593879-22 OP</t>
  </si>
  <si>
    <t>22-A-1593880-22 OP</t>
  </si>
  <si>
    <t>22-A-1593881-21 OP</t>
  </si>
  <si>
    <t>22-A-1593881-22 OP</t>
  </si>
  <si>
    <t>22-A-1593881-23 OP</t>
  </si>
  <si>
    <t>22-A-1593881-24 OP</t>
  </si>
  <si>
    <t>22-A-1593881-25 OP</t>
  </si>
  <si>
    <t>22-A-1593881-26 OP</t>
  </si>
  <si>
    <t>22-A-1593882-23 OP</t>
  </si>
  <si>
    <t>22-A-1593883-22 OP</t>
  </si>
  <si>
    <t>22-A-1593884-21 OP</t>
  </si>
  <si>
    <t>22-A-1593884-22 OP</t>
  </si>
  <si>
    <t>22-A-1593884-23 OP</t>
  </si>
  <si>
    <t>22-A-1593884-24 OP</t>
  </si>
  <si>
    <t>22-A-1593884-25 OP</t>
  </si>
  <si>
    <t>22-A-1593884-26 OP</t>
  </si>
  <si>
    <t>22-A-1593885-21 OP</t>
  </si>
  <si>
    <t>22-A-1593886-21 OP</t>
  </si>
  <si>
    <t>22-A-1593886-22 OP</t>
  </si>
  <si>
    <t>22-A-1593886-23 OP</t>
  </si>
  <si>
    <t>22-A-1593886-24 OP</t>
  </si>
  <si>
    <t>22-A-1593886-25 OP</t>
  </si>
  <si>
    <t>22-A-1593886-26 OP</t>
  </si>
  <si>
    <t>22-A-1593888-22 OP</t>
  </si>
  <si>
    <t>22-A-1593889-22 OP</t>
  </si>
  <si>
    <t>22-A-1593890-22 OP</t>
  </si>
  <si>
    <t>22-A-1593891-24 OP</t>
  </si>
  <si>
    <t>22-A-1593892-26 OP</t>
  </si>
  <si>
    <t>22-A-1593893-21 OP</t>
  </si>
  <si>
    <t>22-A-1593893-22 OP</t>
  </si>
  <si>
    <t>22-A-1593893-23 OP</t>
  </si>
  <si>
    <t>22-A-1593893-24 OP</t>
  </si>
  <si>
    <t>22-A-1593893-25 OP</t>
  </si>
  <si>
    <t>22-A-1593893-26 OP</t>
  </si>
  <si>
    <t>22-A-1593894-21 OP</t>
  </si>
  <si>
    <t>22-A-1593895-21 OP</t>
  </si>
  <si>
    <t>22-A-1593896-22 OP</t>
  </si>
  <si>
    <t>22-A-1593897-24 OP</t>
  </si>
  <si>
    <t>22-A-1593898-22 OP</t>
  </si>
  <si>
    <t>22-A-1593899-26 OP</t>
  </si>
  <si>
    <t>22-A-1593900-22 OP</t>
  </si>
  <si>
    <t>22-A-1593901-25 OP</t>
  </si>
  <si>
    <t>22-A-1593902-21 OP</t>
  </si>
  <si>
    <t>22-A-1593903-22 OP</t>
  </si>
  <si>
    <t>22-A-1593904-24 OP</t>
  </si>
  <si>
    <t>22-A-1593905-22 OP</t>
  </si>
  <si>
    <t>22-A-1593906-22 OP</t>
  </si>
  <si>
    <t>22-A-1593907-25 OP</t>
  </si>
  <si>
    <t>22-A-1593908-23 OP</t>
  </si>
  <si>
    <t>22-A-1593910-21 OP</t>
  </si>
  <si>
    <t>22-A-1593911-21 OP</t>
  </si>
  <si>
    <t>22-A-1593912-22 OP</t>
  </si>
  <si>
    <t>22-A-1593913-22 OP</t>
  </si>
  <si>
    <t>22-A-1593914-26 OP</t>
  </si>
  <si>
    <t>22-A-1593915-21 OP</t>
  </si>
  <si>
    <t>22-A-1593915-22 OP</t>
  </si>
  <si>
    <t>22-A-1593915-23 OP</t>
  </si>
  <si>
    <t>22-A-1593915-24 OP</t>
  </si>
  <si>
    <t>22-A-1593915-25 OP</t>
  </si>
  <si>
    <t>22-A-1593915-26 OP</t>
  </si>
  <si>
    <t>22-A-1593916-23 OP</t>
  </si>
  <si>
    <t>22-A-1593917-25 OP</t>
  </si>
  <si>
    <t>22-A-1593918-24 OP</t>
  </si>
  <si>
    <t>22-A-1593919-21 OP</t>
  </si>
  <si>
    <t>22-A-1593919-22 OP</t>
  </si>
  <si>
    <t>22-A-1593919-23 OP</t>
  </si>
  <si>
    <t>22-A-1593919-24 OP</t>
  </si>
  <si>
    <t>22-A-1593919-25 OP</t>
  </si>
  <si>
    <t>22-A-1593919-26 OP</t>
  </si>
  <si>
    <t>22-A-1593920-26 OP</t>
  </si>
  <si>
    <t>22-A-1593921-23 OP</t>
  </si>
  <si>
    <t>22-A-1593922-23 OP</t>
  </si>
  <si>
    <t>22-A-1593923-26 OP</t>
  </si>
  <si>
    <t>22-A-1593924-22 OP</t>
  </si>
  <si>
    <t>22-A-1593925-24 OP</t>
  </si>
  <si>
    <t>22-A-1593926-21 OP</t>
  </si>
  <si>
    <t>22-A-1593926-22 OP</t>
  </si>
  <si>
    <t>22-A-1593926-23 OP</t>
  </si>
  <si>
    <t>22-A-1593926-24 OP</t>
  </si>
  <si>
    <t>22-A-1593926-25 OP</t>
  </si>
  <si>
    <t>22-A-1593926-26 OP</t>
  </si>
  <si>
    <t>22-A-1593927-21 OP</t>
  </si>
  <si>
    <t>22-A-1593928-24 OP</t>
  </si>
  <si>
    <t>22-A-1593929-24 OP</t>
  </si>
  <si>
    <t>22-A-1593930-21 OP</t>
  </si>
  <si>
    <t>22-A-1593930-22 OP</t>
  </si>
  <si>
    <t>22-A-1593930-23 OP</t>
  </si>
  <si>
    <t>22-A-1593930-24 OP</t>
  </si>
  <si>
    <t>22-A-1593930-25 OP</t>
  </si>
  <si>
    <t>22-A-1593930-26 OP</t>
  </si>
  <si>
    <t>22-A-1593931-24 OP</t>
  </si>
  <si>
    <t>22-A-1593932-23 OP</t>
  </si>
  <si>
    <t>22-A-1593933-23 OP</t>
  </si>
  <si>
    <t>22-A-1593933-26 OP</t>
  </si>
  <si>
    <t>22-A-1593935-26 OP</t>
  </si>
  <si>
    <t>22-A-1593936-25 OP</t>
  </si>
  <si>
    <t>22-A-1593937-25 OP</t>
  </si>
  <si>
    <t>22-A-1593938-24 OP</t>
  </si>
  <si>
    <t>22-A-1593939-21 OP</t>
  </si>
  <si>
    <t>22-A-1593940-22 OP</t>
  </si>
  <si>
    <t>22-A-1593941-24 OP</t>
  </si>
  <si>
    <t>22-A-1593942-24 OP</t>
  </si>
  <si>
    <t>22-A-1593943-21 OP</t>
  </si>
  <si>
    <t>22-A-1593943-22 OP</t>
  </si>
  <si>
    <t>22-A-1593943-23 OP</t>
  </si>
  <si>
    <t>22-A-1593943-24 OP</t>
  </si>
  <si>
    <t>22-A-1593943-25 OP</t>
  </si>
  <si>
    <t>22-A-1593943-26 OP</t>
  </si>
  <si>
    <t>22-A-1593944-21 OP</t>
  </si>
  <si>
    <t>22-A-1593944-22 OP</t>
  </si>
  <si>
    <t>22-A-1593944-23 OP</t>
  </si>
  <si>
    <t>22-A-1593944-24 OP</t>
  </si>
  <si>
    <t>22-A-1593944-25 OP</t>
  </si>
  <si>
    <t>22-A-1593945-25 OP</t>
  </si>
  <si>
    <t>22-A-1593946-24 OP</t>
  </si>
  <si>
    <t>22-A-1593947-22 OP</t>
  </si>
  <si>
    <t>22-A-1593948-21 OP</t>
  </si>
  <si>
    <t>22-A-1593948-22 OP</t>
  </si>
  <si>
    <t>22-A-1593948-23 OP</t>
  </si>
  <si>
    <t>22-A-1593948-24 OP</t>
  </si>
  <si>
    <t>22-A-1593948-25 OP</t>
  </si>
  <si>
    <t>22-A-1593949-23 OP</t>
  </si>
  <si>
    <t>22-A-1593950-21 OP</t>
  </si>
  <si>
    <t>22-A-1593950-22 OP</t>
  </si>
  <si>
    <t>22-A-1593950-23 OP</t>
  </si>
  <si>
    <t>22-A-1593951-23 OP</t>
  </si>
  <si>
    <t>22-A-1593952-23 OP</t>
  </si>
  <si>
    <t>22-A-1593953-23 OP</t>
  </si>
  <si>
    <t>22-A-1593954-24 OP</t>
  </si>
  <si>
    <t>22-A-1593955-21 OP</t>
  </si>
  <si>
    <t>22-A-1593955-22 OP</t>
  </si>
  <si>
    <t>22-A-1593955-23 OP</t>
  </si>
  <si>
    <t>22-A-1593955-24 OP</t>
  </si>
  <si>
    <t>22-A-1593955-25 OP</t>
  </si>
  <si>
    <t>22-A-1593955-26 OP</t>
  </si>
  <si>
    <t>22-A-1593956-23 OP</t>
  </si>
  <si>
    <t>22-A-1593957-26 OP</t>
  </si>
  <si>
    <t>22-A-1593958-24 OP</t>
  </si>
  <si>
    <t>22-A-1593959-25 OP</t>
  </si>
  <si>
    <t>22-A-1593960-26 OP</t>
  </si>
  <si>
    <t>22-A-1593961-26 OP</t>
  </si>
  <si>
    <t>22-A-1593962-26 OP</t>
  </si>
  <si>
    <t>22-A-1593963-23 OP</t>
  </si>
  <si>
    <t>22-A-1593964-23 OP</t>
  </si>
  <si>
    <t>22-A-1593965-22 OP</t>
  </si>
  <si>
    <t>22-A-1593966-21 OP</t>
  </si>
  <si>
    <t>22-A-1593967-26 OP</t>
  </si>
  <si>
    <t>22-A-1593968-21 OP</t>
  </si>
  <si>
    <t>22-A-1593969-25 OP</t>
  </si>
  <si>
    <t>22-A-1593970-21 OP</t>
  </si>
  <si>
    <t>22-A-1593970-22 OP</t>
  </si>
  <si>
    <t>22-A-1593970-23 OP</t>
  </si>
  <si>
    <t>22-A-1593970-24 OP</t>
  </si>
  <si>
    <t>22-A-1593970-25 OP</t>
  </si>
  <si>
    <t>22-A-1593970-26 OP</t>
  </si>
  <si>
    <t>22-A-1593971-25 OP</t>
  </si>
  <si>
    <t>22-A-1593972-22 OP</t>
  </si>
  <si>
    <t>22-A-1593973-23 OP</t>
  </si>
  <si>
    <t>22-A-1593974-26 OP</t>
  </si>
  <si>
    <t>22-A-1593975-21 OP</t>
  </si>
  <si>
    <t>22-A-1593976-25 OP</t>
  </si>
  <si>
    <t>22-A-1593978-23 OP</t>
  </si>
  <si>
    <t>22-A-1593979-21 OP</t>
  </si>
  <si>
    <t>22-A-1593980-21 OP</t>
  </si>
  <si>
    <t>22-A-1593981-23 OP</t>
  </si>
  <si>
    <t>22-A-1593981-24 OP</t>
  </si>
  <si>
    <t>22-A-1593981-25 OP</t>
  </si>
  <si>
    <t>22-A-1593981-26 OP</t>
  </si>
  <si>
    <t>22-A-1593982-24 OP</t>
  </si>
  <si>
    <t>22-A-1593984-22 OP</t>
  </si>
  <si>
    <t>22-A-1593985-26 OP</t>
  </si>
  <si>
    <t>22-A-1593986-26 OP</t>
  </si>
  <si>
    <t>22-A-1593987-22 OP</t>
  </si>
  <si>
    <t>22-A-1593988-23 OP</t>
  </si>
  <si>
    <t>22-A-1593989-21 OP</t>
  </si>
  <si>
    <t>22-A-1593990-21 OP</t>
  </si>
  <si>
    <t>22-A-1593990-22 OP</t>
  </si>
  <si>
    <t>22-A-1593990-23 OP</t>
  </si>
  <si>
    <t>22-A-1593990-24 OP</t>
  </si>
  <si>
    <t>22-A-1593990-25 OP</t>
  </si>
  <si>
    <t>22-A-1593990-26 OP</t>
  </si>
  <si>
    <t>22-A-1593991-26 OP</t>
  </si>
  <si>
    <t>22-A-1593992-21 OP</t>
  </si>
  <si>
    <t>22-A-1593992-22 OP</t>
  </si>
  <si>
    <t>22-A-1593992-23 OP</t>
  </si>
  <si>
    <t>22-A-1593992-24 OP</t>
  </si>
  <si>
    <t>22-A-1593992-25 OP</t>
  </si>
  <si>
    <t>22-A-1593993-26 OP</t>
  </si>
  <si>
    <t>22-A-1593994-25 OP</t>
  </si>
  <si>
    <t>22-A-1593995-26 OP</t>
  </si>
  <si>
    <t>22-A-1593996-23 OP</t>
  </si>
  <si>
    <t>22-A-1593997-21 OP</t>
  </si>
  <si>
    <t>22-A-1593998-26 OP</t>
  </si>
  <si>
    <t>22-A-1593999-21 OP</t>
  </si>
  <si>
    <t>22-A-1593999-22 OP</t>
  </si>
  <si>
    <t>22-A-1593999-23 OP</t>
  </si>
  <si>
    <t>22-A-1593999-24 OP</t>
  </si>
  <si>
    <t>22-A-1593999-25 OP</t>
  </si>
  <si>
    <t>22-A-1593999-26 OP</t>
  </si>
  <si>
    <t>22-A-1594000-22 OP</t>
  </si>
  <si>
    <t>22-A-1594001-21 OP</t>
  </si>
  <si>
    <t>22-A-1594001-22 OP</t>
  </si>
  <si>
    <t>22-A-1594001-23 OP</t>
  </si>
  <si>
    <t>22-A-1594001-24 OP</t>
  </si>
  <si>
    <t>22-A-1594001-25 OP</t>
  </si>
  <si>
    <t>22-A-1594001-26 OP</t>
  </si>
  <si>
    <t>22-A-1594002-25 OP</t>
  </si>
  <si>
    <t>22-A-1594004-21 OP</t>
  </si>
  <si>
    <t>22-A-1594004-22 OP</t>
  </si>
  <si>
    <t>22-A-1594004-23 OP</t>
  </si>
  <si>
    <t>22-A-1594004-24 OP</t>
  </si>
  <si>
    <t>22-A-1594004-25 OP</t>
  </si>
  <si>
    <t>22-A-1594004-26 OP</t>
  </si>
  <si>
    <t>22-A-1594005-21 OP</t>
  </si>
  <si>
    <t>22-A-1594005-22 OP</t>
  </si>
  <si>
    <t>22-A-1594005-23 OP</t>
  </si>
  <si>
    <t>22-A-1594005-24 OP</t>
  </si>
  <si>
    <t>22-A-1594005-25 OP</t>
  </si>
  <si>
    <t>22-A-1594005-26 OP</t>
  </si>
  <si>
    <t>22-A-1594006-26 OP</t>
  </si>
  <si>
    <t>22-A-1594008-23 OP</t>
  </si>
  <si>
    <t>22-A-1594009-22 OP</t>
  </si>
  <si>
    <t>22-A-1594010-26 OP</t>
  </si>
  <si>
    <t>22-A-1594011-21 OP</t>
  </si>
  <si>
    <t>22-A-1594013-21 OP</t>
  </si>
  <si>
    <t>22-A-1594013-22 OP</t>
  </si>
  <si>
    <t>22-A-1594013-23 OP</t>
  </si>
  <si>
    <t>22-A-1594013-24 OP</t>
  </si>
  <si>
    <t>22-A-1594013-25 OP</t>
  </si>
  <si>
    <t>22-A-1594013-26 OP</t>
  </si>
  <si>
    <t>22-A-1594014-21 OP</t>
  </si>
  <si>
    <t>22-A-1594014-22 OP</t>
  </si>
  <si>
    <t>22-A-1594014-23 OP</t>
  </si>
  <si>
    <t>22-A-1594014-24 OP</t>
  </si>
  <si>
    <t>22-A-1594014-25 OP</t>
  </si>
  <si>
    <t>22-A-1594014-26 OP</t>
  </si>
  <si>
    <t>22-A-1594015-25 OP</t>
  </si>
  <si>
    <t>22-A-1594017-21 OP</t>
  </si>
  <si>
    <t>22-A-1594019-23 OP</t>
  </si>
  <si>
    <t>22-A-1594020-23 OP</t>
  </si>
  <si>
    <t>22-A-1594021-22 OP</t>
  </si>
  <si>
    <t>22-A-1594022-21 OP</t>
  </si>
  <si>
    <t>22-A-1594023-22 OP</t>
  </si>
  <si>
    <t>22-A-1594024-22 OP</t>
  </si>
  <si>
    <t>22-A-1594026-22 OP</t>
  </si>
  <si>
    <t>22-A-1594027-22 OP</t>
  </si>
  <si>
    <t>22-A-1594028-26 OP</t>
  </si>
  <si>
    <t>22-A-1594029-22 OP</t>
  </si>
  <si>
    <t>22-A-1594030-24 OP</t>
  </si>
  <si>
    <t>22-A-1594031-26 OP</t>
  </si>
  <si>
    <t>22-A-1594032-23 OP</t>
  </si>
  <si>
    <t>22-A-1594033-24 OP</t>
  </si>
  <si>
    <t>22-A-1594034-22 OP</t>
  </si>
  <si>
    <t>22-A-1594035-21 OP</t>
  </si>
  <si>
    <t>22-A-1594036-21 OP</t>
  </si>
  <si>
    <t>22-A-1594036-22 OP</t>
  </si>
  <si>
    <t>22-A-1594036-23 OP</t>
  </si>
  <si>
    <t>22-A-1594036-24 OP</t>
  </si>
  <si>
    <t>22-A-1594036-25 OP</t>
  </si>
  <si>
    <t>22-A-1594037-25 OP</t>
  </si>
  <si>
    <t>22-A-1594038-25 OP</t>
  </si>
  <si>
    <t>22-A-1594039-22 OP</t>
  </si>
  <si>
    <t>22-A-1594040-26 OP</t>
  </si>
  <si>
    <t>22-A-1594041-24 OP</t>
  </si>
  <si>
    <t>22-A-1594042-22 OP</t>
  </si>
  <si>
    <t>22-A-1594042-26 OP</t>
  </si>
  <si>
    <t>22-A-1594043-21 OP</t>
  </si>
  <si>
    <t>22-A-1594044-21 OP</t>
  </si>
  <si>
    <t>22-A-1594045-24 OP</t>
  </si>
  <si>
    <t>22-A-1594046-25 OP</t>
  </si>
  <si>
    <t>22-A-1594047-23 OP</t>
  </si>
  <si>
    <t>22-A-1594049-26 OP</t>
  </si>
  <si>
    <t>22-A-1594050-24 OP</t>
  </si>
  <si>
    <t>22-A-1594050-25 OP</t>
  </si>
  <si>
    <t>22-A-1594053-23 OP</t>
  </si>
  <si>
    <t>22-A-1594055-24 OP</t>
  </si>
  <si>
    <t>22-A-1594056-21 OP</t>
  </si>
  <si>
    <t>22-A-1594058-22 OP</t>
  </si>
  <si>
    <t>22-A-1594059-26 OP</t>
  </si>
  <si>
    <t>22-A-1594061-26 OP</t>
  </si>
  <si>
    <t>22-A-1594063-21 OP</t>
  </si>
  <si>
    <t>22-A-1594064-26 OP</t>
  </si>
  <si>
    <t>22-A-1594065-24 OP</t>
  </si>
  <si>
    <t>22-A-1594066-22 OP</t>
  </si>
  <si>
    <t>22-A-1594067-26 OP</t>
  </si>
  <si>
    <t>22-A-1594068-21 OP</t>
  </si>
  <si>
    <t>22-A-1594069-22 OP</t>
  </si>
  <si>
    <t>22-A-1594070-24 OP</t>
  </si>
  <si>
    <t>22-A-1594071-21 OP</t>
  </si>
  <si>
    <t>22-A-1594072-23 OP</t>
  </si>
  <si>
    <t>22-A-1594073-22 OP</t>
  </si>
  <si>
    <t>22-A-1594074-23 OP</t>
  </si>
  <si>
    <t>22-A-1594075-26 OP</t>
  </si>
  <si>
    <t>22-A-1594076-26 OP</t>
  </si>
  <si>
    <t>22-A-1594077-21 OP</t>
  </si>
  <si>
    <t>22-A-1594078-25 OP</t>
  </si>
  <si>
    <t>22-A-1594079-22 OP</t>
  </si>
  <si>
    <t>22-A-1594080-23 OP</t>
  </si>
  <si>
    <t>22-A-1594081-23 OP</t>
  </si>
  <si>
    <t>22-A-1594082-25 OP</t>
  </si>
  <si>
    <t>22-A-1594083-22 OP</t>
  </si>
  <si>
    <t>22-A-1594084-22 OP</t>
  </si>
  <si>
    <t>22-A-1594085-26 OP</t>
  </si>
  <si>
    <t>22-A-1594087-21 OP</t>
  </si>
  <si>
    <t>22-A-1594087-25 OP</t>
  </si>
  <si>
    <t>22-A-1594088-25 OP</t>
  </si>
  <si>
    <t>22-A-1594090-22 OP</t>
  </si>
  <si>
    <t>22-A-1594092-21 OP</t>
  </si>
  <si>
    <t>22-A-1594094-23 OP</t>
  </si>
  <si>
    <t>22-A-1594095-24 OP</t>
  </si>
  <si>
    <t>22-A-1594096-21 OP</t>
  </si>
  <si>
    <t>22-A-1594096-24 OP</t>
  </si>
  <si>
    <t>22-A-1594098-21 OP</t>
  </si>
  <si>
    <t>22-A-1594099-26 OP</t>
  </si>
  <si>
    <t>22-A-1594100-21 OP</t>
  </si>
  <si>
    <t>22-A-1594102-21 OP</t>
  </si>
  <si>
    <t>22-A-1594103-21 OP</t>
  </si>
  <si>
    <t>22-A-1594104-25 OP</t>
  </si>
  <si>
    <t>22-A-1594105-24 OP</t>
  </si>
  <si>
    <t>22-A-1594106-21 OP</t>
  </si>
  <si>
    <t>22-A-1594107-23 OP</t>
  </si>
  <si>
    <t>22-A-1594108-21 OP</t>
  </si>
  <si>
    <t>22-A-1594109-23 OP</t>
  </si>
  <si>
    <t>22-A-1594110-22 OP</t>
  </si>
  <si>
    <t>22-A-1594111-21 OP</t>
  </si>
  <si>
    <t>22-A-1594112-21 OP</t>
  </si>
  <si>
    <t>22-A-1594113-21 OP</t>
  </si>
  <si>
    <t>22-A-1594113-22 OP</t>
  </si>
  <si>
    <t>22-A-1594113-23 OP</t>
  </si>
  <si>
    <t>22-A-1594114-25 OP</t>
  </si>
  <si>
    <t>22-A-1594115-23 OP</t>
  </si>
  <si>
    <t>22-A-1594116-21 OP</t>
  </si>
  <si>
    <t>22-A-1594118-26 OP</t>
  </si>
  <si>
    <t>22-A-1594119-22 OP</t>
  </si>
  <si>
    <t>22-A-1594119-26 OP</t>
  </si>
  <si>
    <t>22-A-1594120-24 OP</t>
  </si>
  <si>
    <t>22-A-1594121-25 OP</t>
  </si>
  <si>
    <t>22-A-1594122-23 OP</t>
  </si>
  <si>
    <t>22-A-1594123-21 OP</t>
  </si>
  <si>
    <t>22-A-1594124-22 OP</t>
  </si>
  <si>
    <t>22-A-1594125-24 OP</t>
  </si>
  <si>
    <t>22-A-1594126-26 OP</t>
  </si>
  <si>
    <t>22-A-1594127-21 OP</t>
  </si>
  <si>
    <t>22-A-1594128-25 OP</t>
  </si>
  <si>
    <t>22-A-1594129-22 OP</t>
  </si>
  <si>
    <t>22-A-1594130-21 OP</t>
  </si>
  <si>
    <t>22-A-1594131-25 OP</t>
  </si>
  <si>
    <t>22-A-1594132-24 OP</t>
  </si>
  <si>
    <t>22-A-1594134-25 OP</t>
  </si>
  <si>
    <t>22-A-1594135-22 OP</t>
  </si>
  <si>
    <t>22-A-1594137-25 OP</t>
  </si>
  <si>
    <t>22-A-1594138-21 OP</t>
  </si>
  <si>
    <t>22-A-1594140-21 OP</t>
  </si>
  <si>
    <t>22-A-1594143-25 OP</t>
  </si>
  <si>
    <t>22-A-1594144-23 OP</t>
  </si>
  <si>
    <t>22-A-1594145-25 OP</t>
  </si>
  <si>
    <t>22-A-1594146-24 OP</t>
  </si>
  <si>
    <t>22-A-1594147-21 OP</t>
  </si>
  <si>
    <t>22-A-1594148-24 OP</t>
  </si>
  <si>
    <t>22-A-1594149-21 OP</t>
  </si>
  <si>
    <t>22-A-1594150-24 OP</t>
  </si>
  <si>
    <t>22-A-1594151-22 OP</t>
  </si>
  <si>
    <t>22-A-1594152-21 OP</t>
  </si>
  <si>
    <t>22-A-1594153-22 OP</t>
  </si>
  <si>
    <t>22-A-1594154-23 OP</t>
  </si>
  <si>
    <t>22-A-1594155-22 OP</t>
  </si>
  <si>
    <t>22-A-1594156-24 OP</t>
  </si>
  <si>
    <t>22-A-1594157-24 OP</t>
  </si>
  <si>
    <t>22-A-1594158-25 OP</t>
  </si>
  <si>
    <t>22-A-1594159-25 OP</t>
  </si>
  <si>
    <t>22-A-1594160-24 OP</t>
  </si>
  <si>
    <t>22-A-1594161-22 OP</t>
  </si>
  <si>
    <t>22-A-1594162-21 OP</t>
  </si>
  <si>
    <t>22-A-1594162-22 OP</t>
  </si>
  <si>
    <t>22-A-1594162-23 OP</t>
  </si>
  <si>
    <t>22-A-1594162-24 OP</t>
  </si>
  <si>
    <t>22-A-1594162-25 OP</t>
  </si>
  <si>
    <t>22-A-1594162-26 OP</t>
  </si>
  <si>
    <t>22-A-1594163-22 OP</t>
  </si>
  <si>
    <t>22-A-1594164-24 OP</t>
  </si>
  <si>
    <t>22-A-1594165-24 OP</t>
  </si>
  <si>
    <t>22-A-1594166-24 OP</t>
  </si>
  <si>
    <t>22-A-1594167-26 OP</t>
  </si>
  <si>
    <t>22-A-1594168-26 OP</t>
  </si>
  <si>
    <t>22-A-1594169-21 OP</t>
  </si>
  <si>
    <t>22-A-1594170-25 OP</t>
  </si>
  <si>
    <t>22-A-1594171-25 OP</t>
  </si>
  <si>
    <t>22-A-1594172-26 OP</t>
  </si>
  <si>
    <t>22-A-1594173-21 OP</t>
  </si>
  <si>
    <t>22-A-1594174-23 OP</t>
  </si>
  <si>
    <t>22-A-1594175-22 OP</t>
  </si>
  <si>
    <t>22-A-1594176-24 OP</t>
  </si>
  <si>
    <t>22-A-1594177-25 OP</t>
  </si>
  <si>
    <t>22-A-1594178-23 OP</t>
  </si>
  <si>
    <t>22-A-1594179-25 OP</t>
  </si>
  <si>
    <t>22-A-1594179-26 OP</t>
  </si>
  <si>
    <t>22-A-1594180-24 OP</t>
  </si>
  <si>
    <t>22-A-1594181-21 OP</t>
  </si>
  <si>
    <t>22-A-1594182-24 OP</t>
  </si>
  <si>
    <t>22-A-1594183-21 OP</t>
  </si>
  <si>
    <t>22-A-1594184-26 OP</t>
  </si>
  <si>
    <t>22-A-1594186-23 OP</t>
  </si>
  <si>
    <t>22-A-1594187-21 OP</t>
  </si>
  <si>
    <t>22-A-1594188-23 OP</t>
  </si>
  <si>
    <t>22-A-1594189-21 OP</t>
  </si>
  <si>
    <t>22-A-1594190-25 OP</t>
  </si>
  <si>
    <t>22-A-1594191-24 OP</t>
  </si>
  <si>
    <t>22-A-1594192-24 OP</t>
  </si>
  <si>
    <t>22-A-1594193-24 OP</t>
  </si>
  <si>
    <t>22-A-1594194-22 OP</t>
  </si>
  <si>
    <t>22-A-1594195-22 OP</t>
  </si>
  <si>
    <t>22-A-1594197-22 OP</t>
  </si>
  <si>
    <t>22-A-1594199-21 OP</t>
  </si>
  <si>
    <t>22-A-1594200-22 OP</t>
  </si>
  <si>
    <t>22-A-1594202-25 OP</t>
  </si>
  <si>
    <t>22-A-1594203-22 OP</t>
  </si>
  <si>
    <t>22-A-1594204-21 OP</t>
  </si>
  <si>
    <t>22-A-1594207-21 OP</t>
  </si>
  <si>
    <t>22-A-1594207-23 OP</t>
  </si>
  <si>
    <t>22-A-1594208-21 OP</t>
  </si>
  <si>
    <t>22-A-1594209-22 OP</t>
  </si>
  <si>
    <t>22-A-1594212-21 OP</t>
  </si>
  <si>
    <t>22-A-1594213-22 OP</t>
  </si>
  <si>
    <t>22-A-1594214-24 OP</t>
  </si>
  <si>
    <t>22-A-1594215-26 OP</t>
  </si>
  <si>
    <t>22-A-1594216-26 OP</t>
  </si>
  <si>
    <t>22-A-1594217-25 OP</t>
  </si>
  <si>
    <t>22-A-1594218-24 OP</t>
  </si>
  <si>
    <t>22-A-1594219-26 OP</t>
  </si>
  <si>
    <t>22-A-1594220-23 OP</t>
  </si>
  <si>
    <t>22-A-1594221-23 OP</t>
  </si>
  <si>
    <t>22-A-1594222-23 OP</t>
  </si>
  <si>
    <t>22-A-1594223-25 OP</t>
  </si>
  <si>
    <t>22-A-1594224-22 OP</t>
  </si>
  <si>
    <t>22-A-1594225-21 OP</t>
  </si>
  <si>
    <t>22-A-1594226-23 OP</t>
  </si>
  <si>
    <t>22-A-1594226-24 OP</t>
  </si>
  <si>
    <t>22-A-1594226-26 OP</t>
  </si>
  <si>
    <t>22-A-1594227-25 OP</t>
  </si>
  <si>
    <t>22-A-1594228-24 OP</t>
  </si>
  <si>
    <t>22-A-1594229-26 OP</t>
  </si>
  <si>
    <t>22-A-1594231-24 OP</t>
  </si>
  <si>
    <t>22-A-1594233-21 OP</t>
  </si>
  <si>
    <t>22-A-1594234-21 OP</t>
  </si>
  <si>
    <t>22-A-1594237-22 OP</t>
  </si>
  <si>
    <t>22-A-1594238-24 OP</t>
  </si>
  <si>
    <t>22-A-1594239-21 OP</t>
  </si>
  <si>
    <t>22-A-1594241-21 OP</t>
  </si>
  <si>
    <t>22-A-1594242-22 OP</t>
  </si>
  <si>
    <t>22-A-1594244-21 OP</t>
  </si>
  <si>
    <t>22-A-1594246-22 OP</t>
  </si>
  <si>
    <t>22-A-1594247-23 OP</t>
  </si>
  <si>
    <t>22-A-1594248-21 OP</t>
  </si>
  <si>
    <t>22-A-1594249-21 OP</t>
  </si>
  <si>
    <t>22-A-1594250-26 OP</t>
  </si>
  <si>
    <t>22-A-1594251-23 OP</t>
  </si>
  <si>
    <t>22-A-1594252-25 OP</t>
  </si>
  <si>
    <t>22-A-1594253-23 OP</t>
  </si>
  <si>
    <t>22-A-1594254-21 OP</t>
  </si>
  <si>
    <t>22-A-1594255-23 OP</t>
  </si>
  <si>
    <t>22-A-1594256-22 OP</t>
  </si>
  <si>
    <t>22-A-1594258-21 OP</t>
  </si>
  <si>
    <t>22-A-1594259-23 OP</t>
  </si>
  <si>
    <t>22-A-1594261-23 OP</t>
  </si>
  <si>
    <t>22-A-1594262-24 OP</t>
  </si>
  <si>
    <t>22-A-1594263-25 OP</t>
  </si>
  <si>
    <t>22-A-1594264-23 OP</t>
  </si>
  <si>
    <t>22-A-1594265-22 OP</t>
  </si>
  <si>
    <t>22-A-1594266-26 OP</t>
  </si>
  <si>
    <t>22-A-1594268-23 OP</t>
  </si>
  <si>
    <t>22-A-1594269-21 OP</t>
  </si>
  <si>
    <t>22-A-1594270-23 OP</t>
  </si>
  <si>
    <t>22-A-1594271-23 OP</t>
  </si>
  <si>
    <t>22-A-1594272-22 OP</t>
  </si>
  <si>
    <t>22-A-1594273-24 OP</t>
  </si>
  <si>
    <t>22-A-1594274-24 OP</t>
  </si>
  <si>
    <t>22-A-1594275-21 OP</t>
  </si>
  <si>
    <t>22-A-1594276-22 OP</t>
  </si>
  <si>
    <t>22-A-1594277-24 OP</t>
  </si>
  <si>
    <t>22-A-1594278-22 OP</t>
  </si>
  <si>
    <t>22-A-1594279-24 OP</t>
  </si>
  <si>
    <t>22-A-1594281-23 OP</t>
  </si>
  <si>
    <t>22-A-1594282-25 OP</t>
  </si>
  <si>
    <t>22-A-1594283-24 OP</t>
  </si>
  <si>
    <t>22-A-1594284-23 OP</t>
  </si>
  <si>
    <t>22-A-1594286-22 OP</t>
  </si>
  <si>
    <t>22-A-1594287-23 OP</t>
  </si>
  <si>
    <t>22-A-1594288-23 OP</t>
  </si>
  <si>
    <t>22-A-1594289-24 OP</t>
  </si>
  <si>
    <t>22-A-1594290-21 OP</t>
  </si>
  <si>
    <t>22-A-1594291-22 OP</t>
  </si>
  <si>
    <t>22-A-1594292-22 OP</t>
  </si>
  <si>
    <t>22-A-1594293-23 OP</t>
  </si>
  <si>
    <t>22-A-1594294-21 OP</t>
  </si>
  <si>
    <t>22-A-1594295-22 OP</t>
  </si>
  <si>
    <t>22-A-1594296-22 OP</t>
  </si>
  <si>
    <t>22-A-1594297-23 OP</t>
  </si>
  <si>
    <t>22-A-1594298-24 OP</t>
  </si>
  <si>
    <t>22-A-1594298-26 OP</t>
  </si>
  <si>
    <t>22-A-1594299-21 OP</t>
  </si>
  <si>
    <t>22-A-1594301-24 OP</t>
  </si>
  <si>
    <t>22-A-1594303-23 OP</t>
  </si>
  <si>
    <t>22-A-1594304-25 OP</t>
  </si>
  <si>
    <t>22-A-1594305-24 OP</t>
  </si>
  <si>
    <t>22-A-1594306-23 OP</t>
  </si>
  <si>
    <t>22-A-1594307-24 OP</t>
  </si>
  <si>
    <t>22-A-1594308-21 OP</t>
  </si>
  <si>
    <t>22-A-1594309-24 OP</t>
  </si>
  <si>
    <t>22-A-1594310-26 OP</t>
  </si>
  <si>
    <t>22-A-1594311-24 OP</t>
  </si>
  <si>
    <t>22-A-1594312-22 OP</t>
  </si>
  <si>
    <t>22-A-1594313-23 OP</t>
  </si>
  <si>
    <t>22-A-1594314-23 OP</t>
  </si>
  <si>
    <t>22-A-1594315-24 OP</t>
  </si>
  <si>
    <t>22-A-1594317-25 OP</t>
  </si>
  <si>
    <t>22-A-1594318-23 OP</t>
  </si>
  <si>
    <t>22-A-1594319-23 OP</t>
  </si>
  <si>
    <t>22-A-1594320-22 OP</t>
  </si>
  <si>
    <t>22-A-1594321-23 OP</t>
  </si>
  <si>
    <t>22-A-1594322-23 OP</t>
  </si>
  <si>
    <t>22-A-1594323-23 OP</t>
  </si>
  <si>
    <t>22-A-1594324-21 OP</t>
  </si>
  <si>
    <t>22-A-1594325-24 OP</t>
  </si>
  <si>
    <t>22-A-1594326-23 OP</t>
  </si>
  <si>
    <t>22-A-1594327-24 OP</t>
  </si>
  <si>
    <t>22-A-1594328-22 OP</t>
  </si>
  <si>
    <t>22-A-1594329-22 OP</t>
  </si>
  <si>
    <t>22-A-1594330-24 OP</t>
  </si>
  <si>
    <t>22-A-1594331-24 OP</t>
  </si>
  <si>
    <t>22-A-1594332-24 OP</t>
  </si>
  <si>
    <t>22-A-1594333-24 OP</t>
  </si>
  <si>
    <t>22-A-1594334-24 OP</t>
  </si>
  <si>
    <t>22-A-1594335-24 OP</t>
  </si>
  <si>
    <t>22-A-1594336-24 OP</t>
  </si>
  <si>
    <t>22-A-1594337-22 OP</t>
  </si>
  <si>
    <t>22-A-1594338-22 OP</t>
  </si>
  <si>
    <t>22-A-1594339-22 OP</t>
  </si>
  <si>
    <t>22-A-1594340-24 OP</t>
  </si>
  <si>
    <t>22-A-1594342-25 OP</t>
  </si>
  <si>
    <t>22-A-1594343-21 OP</t>
  </si>
  <si>
    <t>22-A-1594344-23 OP</t>
  </si>
  <si>
    <t>22-A-1594345-23 OP</t>
  </si>
  <si>
    <t>22-A-1594346-24 OP</t>
  </si>
  <si>
    <t>22-A-1594347-24 OP</t>
  </si>
  <si>
    <t>22-A-1594348-21 OP</t>
  </si>
  <si>
    <t>22-A-1594349-23 OP</t>
  </si>
  <si>
    <t>22-A-1594350-26 OP</t>
  </si>
  <si>
    <t>22-A-1594351-26 OP</t>
  </si>
  <si>
    <t>22-A-1594352-25 OP</t>
  </si>
  <si>
    <t>22-A-1594353-24 OP</t>
  </si>
  <si>
    <t>22-A-1594354-21 OP</t>
  </si>
  <si>
    <t>22-A-1594355-23 OP</t>
  </si>
  <si>
    <t>22-A-1594356-24 OP</t>
  </si>
  <si>
    <t>22-A-1594357-23 OP</t>
  </si>
  <si>
    <t>22-A-1594358-25 OP</t>
  </si>
  <si>
    <t>22-A-1594359-24 OP</t>
  </si>
  <si>
    <t>22-A-1594360-22 OP</t>
  </si>
  <si>
    <t>22-A-1594361-23 OP</t>
  </si>
  <si>
    <t>22-A-1594362-24 OP</t>
  </si>
  <si>
    <t>22-A-1594363-22 OP</t>
  </si>
  <si>
    <t>22-A-1594364-25 OP</t>
  </si>
  <si>
    <t>22-A-1594365-25 OP</t>
  </si>
  <si>
    <t>22-A-1594366-24 OP</t>
  </si>
  <si>
    <t>22-A-1594367-23 OP</t>
  </si>
  <si>
    <t>22-A-1594368-21 OP</t>
  </si>
  <si>
    <t>22-A-1594369-23 OP</t>
  </si>
  <si>
    <t>22-A-1594370-24 OP</t>
  </si>
  <si>
    <t>22-A-1594371-25 OP</t>
  </si>
  <si>
    <t>22-A-1594372-24 OP</t>
  </si>
  <si>
    <t>22-A-1594373-21 OP</t>
  </si>
  <si>
    <t>22-A-1594374-23 OP</t>
  </si>
  <si>
    <t>22-A-1594375-25 OP</t>
  </si>
  <si>
    <t>22-A-1594376-21 OP</t>
  </si>
  <si>
    <t>22-A-1594377-22 OP</t>
  </si>
  <si>
    <t>22-A-1594379-23 OP</t>
  </si>
  <si>
    <t>22-A-1594380-23 OP</t>
  </si>
  <si>
    <t>22-A-1594381-21 OP</t>
  </si>
  <si>
    <t>22-A-1594382-21 OP</t>
  </si>
  <si>
    <t>22-A-1594383-24 OP</t>
  </si>
  <si>
    <t>22-A-1594386-24 OP</t>
  </si>
  <si>
    <t>22-A-1594387-24 OP</t>
  </si>
  <si>
    <t>22-A-1594388-21 OP</t>
  </si>
  <si>
    <t>22-A-1594389-26 OP</t>
  </si>
  <si>
    <t>22-A-1594390-23 OP</t>
  </si>
  <si>
    <t>22-A-1594392-25 OP</t>
  </si>
  <si>
    <t>22-A-1594393-26 OP</t>
  </si>
  <si>
    <t>22-A-1594394-22 OP</t>
  </si>
  <si>
    <t>22-A-1594395-26 OP</t>
  </si>
  <si>
    <t>22-A-1594396-23 OP</t>
  </si>
  <si>
    <t>22-A-1594397-23 OP</t>
  </si>
  <si>
    <t>22-A-1594398-24 OP</t>
  </si>
  <si>
    <t>22-A-1594399-22 OP</t>
  </si>
  <si>
    <t>22-A-1594400-23 OP</t>
  </si>
  <si>
    <t>22-A-1594401-21 OP</t>
  </si>
  <si>
    <t>22-A-1594402-24 OP</t>
  </si>
  <si>
    <t>22-A-1594403-23 OP</t>
  </si>
  <si>
    <t>22-A-1594404-23 OP</t>
  </si>
  <si>
    <t>22-A-1594405-23 OP</t>
  </si>
  <si>
    <t>22-A-1594406-21 OP</t>
  </si>
  <si>
    <t>22-A-1594407-21 OP</t>
  </si>
  <si>
    <t>22-A-1594408-21 OP</t>
  </si>
  <si>
    <t>22-A-1594409-26 OP</t>
  </si>
  <si>
    <t>22-A-1594410-26 OP</t>
  </si>
  <si>
    <t>22-A-1594412-23 OP</t>
  </si>
  <si>
    <t>22-A-1594413-24 OP</t>
  </si>
  <si>
    <t>22-A-1594414-23 OP</t>
  </si>
  <si>
    <t>22-A-1594415-25 OP</t>
  </si>
  <si>
    <t>22-A-1594416-24 OP</t>
  </si>
  <si>
    <t>22-A-1594419-24 OP</t>
  </si>
  <si>
    <t>22-A-1594421-25 OP</t>
  </si>
  <si>
    <t>22-A-1594423-23 OP</t>
  </si>
  <si>
    <t>22-A-1594424-23 OP</t>
  </si>
  <si>
    <t>22-A-1594425-22 OP</t>
  </si>
  <si>
    <t>22-A-1594427-21 OP</t>
  </si>
  <si>
    <t>22-A-1594429-22 OP</t>
  </si>
  <si>
    <t>22-A-1594430-26 OP</t>
  </si>
  <si>
    <t>22-A-1594431-23 OP</t>
  </si>
  <si>
    <t>22-A-1594432-23 OP</t>
  </si>
  <si>
    <t>22-A-1594433-24 OP</t>
  </si>
  <si>
    <t>22-A-1594434-22 OP</t>
  </si>
  <si>
    <t>22-A-1594435-24 OP</t>
  </si>
  <si>
    <t>22-A-1594436-22 OP</t>
  </si>
  <si>
    <t>22-A-1594438-23 OP</t>
  </si>
  <si>
    <t>22-A-1594439-26 OP</t>
  </si>
  <si>
    <t>22-A-1594440-23 OP</t>
  </si>
  <si>
    <t>22-A-1594441-21 OP</t>
  </si>
  <si>
    <t>22-A-1594442-22 OP</t>
  </si>
  <si>
    <t>22-A-1594443-26 OP</t>
  </si>
  <si>
    <t>22-A-1594444-22 OP</t>
  </si>
  <si>
    <t>22-A-1594445-25 OP</t>
  </si>
  <si>
    <t>22-A-1594446-21 OP</t>
  </si>
  <si>
    <t>22-A-1594446-23 OP</t>
  </si>
  <si>
    <t>22-A-1594447-23 OP</t>
  </si>
  <si>
    <t>22-A-1594448-25 OP</t>
  </si>
  <si>
    <t>22-A-1594449-24 OP</t>
  </si>
  <si>
    <t>22-A-1594450-24 OP</t>
  </si>
  <si>
    <t>22-A-1594451-23 OP</t>
  </si>
  <si>
    <t>22-A-1594452-23 OP</t>
  </si>
  <si>
    <t>22-A-1594453-21 OP</t>
  </si>
  <si>
    <t>22-A-1594453-25 OP</t>
  </si>
  <si>
    <t>22-A-1594454-23 OP</t>
  </si>
  <si>
    <t>22-A-1594455-21 OP</t>
  </si>
  <si>
    <t>22-A-1594456-24 OP</t>
  </si>
  <si>
    <t>22-A-1594457-24 OP</t>
  </si>
  <si>
    <t>22-A-1594458-22 OP</t>
  </si>
  <si>
    <t>22-A-1594459-22 OP</t>
  </si>
  <si>
    <t>22-A-1594460-21 OP</t>
  </si>
  <si>
    <t>22-A-1594461-22 OP</t>
  </si>
  <si>
    <t>22-A-1594462-21 OP</t>
  </si>
  <si>
    <t>22-A-1594463-22 OP</t>
  </si>
  <si>
    <t>22-A-1594464-21 OP</t>
  </si>
  <si>
    <t>22-A-1594465-21 OP</t>
  </si>
  <si>
    <t>22-A-1594466-24 OP</t>
  </si>
  <si>
    <t>22-A-1594467-21 OP</t>
  </si>
  <si>
    <t>22-A-1594468-23 OP</t>
  </si>
  <si>
    <t>22-A-1594469-21 OP</t>
  </si>
  <si>
    <t>22-A-1594470-26 OP</t>
  </si>
  <si>
    <t>22-A-1594471-24 OP</t>
  </si>
  <si>
    <t>22-A-1594472-22 OP</t>
  </si>
  <si>
    <t>22-A-1594473-22 OP</t>
  </si>
  <si>
    <t>22-A-1594474-21 OP</t>
  </si>
  <si>
    <t>22-A-1594475-21 OP</t>
  </si>
  <si>
    <t>22-A-1594476-26 OP</t>
  </si>
  <si>
    <t>22-A-1594477-23 OP</t>
  </si>
  <si>
    <t>22-A-1594478-21 OP</t>
  </si>
  <si>
    <t>22-A-1594479-23 OP</t>
  </si>
  <si>
    <t>22-A-1594480-21 OP</t>
  </si>
  <si>
    <t>22-A-1594480-23 OP</t>
  </si>
  <si>
    <t>22-A-1594481-23 OP</t>
  </si>
  <si>
    <t>22-A-1594482-23 OP</t>
  </si>
  <si>
    <t>22-A-1594483-22 OP</t>
  </si>
  <si>
    <t>22-A-1594484-25 OP</t>
  </si>
  <si>
    <t>22-A-1594485-22 OP</t>
  </si>
  <si>
    <t>22-A-1594486-23 OP</t>
  </si>
  <si>
    <t>22-A-1594487-23 OP</t>
  </si>
  <si>
    <t>22-A-1594488-22 OP</t>
  </si>
  <si>
    <t>22-A-1594489-24 OP</t>
  </si>
  <si>
    <t>22-A-1594490-26 OP</t>
  </si>
  <si>
    <t>22-A-1594491-24 OP</t>
  </si>
  <si>
    <t>22-A-1594492-23 OP</t>
  </si>
  <si>
    <t>22-A-1594494-23 OP</t>
  </si>
  <si>
    <t>22-A-1594495-23 OP</t>
  </si>
  <si>
    <t>22-A-1594496-24 OP</t>
  </si>
  <si>
    <t>22-A-1594497-23 OP</t>
  </si>
  <si>
    <t>22-A-1594498-23 OP</t>
  </si>
  <si>
    <t>22-A-1594500-24 OP</t>
  </si>
  <si>
    <t>22-A-1594501-25 OP</t>
  </si>
  <si>
    <t>22-A-1594502-25 OP</t>
  </si>
  <si>
    <t>22-A-1594504-21 OP</t>
  </si>
  <si>
    <t>22-A-1594506-23 OP</t>
  </si>
  <si>
    <t>22-A-1594510-25 OP</t>
  </si>
  <si>
    <t>22-A-1594511-21 OP</t>
  </si>
  <si>
    <t>22-A-1594512-26 OP</t>
  </si>
  <si>
    <t>22-A-1594513-23 OP</t>
  </si>
  <si>
    <t>22-A-1594514-24 OP</t>
  </si>
  <si>
    <t>22-A-1594516-26 OP</t>
  </si>
  <si>
    <t>22-A-1594518-24 OP</t>
  </si>
  <si>
    <t>22-A-1594519-26 OP</t>
  </si>
  <si>
    <t>22-A-1594520-23 OP</t>
  </si>
  <si>
    <t>22-A-1594521-26 OP</t>
  </si>
  <si>
    <t>22-A-1594522-23 OP</t>
  </si>
  <si>
    <t>22-A-1594523-24 OP</t>
  </si>
  <si>
    <t>22-A-1594524-24 OP</t>
  </si>
  <si>
    <t>22-A-1594526-21 OP</t>
  </si>
  <si>
    <t>22-A-1594527-26 OP</t>
  </si>
  <si>
    <t>22-A-1594528-23 OP</t>
  </si>
  <si>
    <t>22-A-1594529-21 OP</t>
  </si>
  <si>
    <t>22-A-1594530-24 OP</t>
  </si>
  <si>
    <t>22-A-1594531-23 OP</t>
  </si>
  <si>
    <t>22-A-1594532-21 OP</t>
  </si>
  <si>
    <t>22-A-1594533-25 OP</t>
  </si>
  <si>
    <t>22-A-1594534-22 OP</t>
  </si>
  <si>
    <t>22-A-1594535-24 OP</t>
  </si>
  <si>
    <t>22-A-1594536-21 OP</t>
  </si>
  <si>
    <t>22-A-1594537-22 OP</t>
  </si>
  <si>
    <t>22-A-1594538-21 OP</t>
  </si>
  <si>
    <t>22-A-1594540-21 OP</t>
  </si>
  <si>
    <t>22-A-1594541-21 OP</t>
  </si>
  <si>
    <t>22-A-1594542-22 OP</t>
  </si>
  <si>
    <t>22-A-1594543-24 OP</t>
  </si>
  <si>
    <t>22-A-1594544-21 OP</t>
  </si>
  <si>
    <t>22-A-1594545-24 OP</t>
  </si>
  <si>
    <t>22-A-1594545-25 OP</t>
  </si>
  <si>
    <t>22-A-1594546-24 OP</t>
  </si>
  <si>
    <t>22-A-1594548-26 OP</t>
  </si>
  <si>
    <t>22-A-1594549-22 OP</t>
  </si>
  <si>
    <t>22-A-1594550-23 OP</t>
  </si>
  <si>
    <t>22-A-1594551-22 OP</t>
  </si>
  <si>
    <t>22-A-1594552-23 OP</t>
  </si>
  <si>
    <t>22-A-1594553-22 OP</t>
  </si>
  <si>
    <t>22-A-1594554-21 OP</t>
  </si>
  <si>
    <t>22-A-1594555-21 OP</t>
  </si>
  <si>
    <t>22-A-1594555-23 OP</t>
  </si>
  <si>
    <t>22-A-1594556-23 OP</t>
  </si>
  <si>
    <t>22-A-1594557-24 OP</t>
  </si>
  <si>
    <t>22-A-1594558-21 OP</t>
  </si>
  <si>
    <t>22-A-1594559-24 OP</t>
  </si>
  <si>
    <t>22-A-1594560-23 OP</t>
  </si>
  <si>
    <t>22-A-1594561-21 OP</t>
  </si>
  <si>
    <t>22-A-1594563-26 OP</t>
  </si>
  <si>
    <t>22-A-1594566-24 OP</t>
  </si>
  <si>
    <t>22-A-1594568-26 OP</t>
  </si>
  <si>
    <t>22-A-1594570-23 OP</t>
  </si>
  <si>
    <t>22-A-1594573-26 OP</t>
  </si>
  <si>
    <t>22-A-1594574-21 OP</t>
  </si>
  <si>
    <t>22-A-1594575-23 OP</t>
  </si>
  <si>
    <t>22-A-1594578-21 OP</t>
  </si>
  <si>
    <t>22-A-1594579-21 OP</t>
  </si>
  <si>
    <t>22-A-1594581-22 OP</t>
  </si>
  <si>
    <t>22-A-1594582-22 OP</t>
  </si>
  <si>
    <t>22-A-1594583-24 OP</t>
  </si>
  <si>
    <t>22-A-1594584-21 OP</t>
  </si>
  <si>
    <t>22-A-1594585-23 OP</t>
  </si>
  <si>
    <t>22-A-1594586-25 OP</t>
  </si>
  <si>
    <t>22-A-1594587-22 OP</t>
  </si>
  <si>
    <t>22-A-1594588-26 OP</t>
  </si>
  <si>
    <t>22-A-1594589-25 OP</t>
  </si>
  <si>
    <t>22-A-1594591-23 OP</t>
  </si>
  <si>
    <t>22-A-1594592-22 OP</t>
  </si>
  <si>
    <t>22-A-1594593-26 OP</t>
  </si>
  <si>
    <t>22-A-1594594-26 OP</t>
  </si>
  <si>
    <t>22-A-1594595-26 OP</t>
  </si>
  <si>
    <t>22-A-1594596-24 OP</t>
  </si>
  <si>
    <t>22-A-1594597-23 OP</t>
  </si>
  <si>
    <t>22-A-1594599-21 OP</t>
  </si>
  <si>
    <t>22-A-1594603-25 OP</t>
  </si>
  <si>
    <t>22-A-1594605-24 OP</t>
  </si>
  <si>
    <t>22-A-1594608-22 OP</t>
  </si>
  <si>
    <t>22-A-1594609-22 OP</t>
  </si>
  <si>
    <t>22-A-1594610-25 OP</t>
  </si>
  <si>
    <t>22-A-1594612-22 OP</t>
  </si>
  <si>
    <t>22-A-1594613-25 OP</t>
  </si>
  <si>
    <t>22-A-1594614-23 OP</t>
  </si>
  <si>
    <t>22-A-1594615-24 OP</t>
  </si>
  <si>
    <t>22-A-1594616-26 OP</t>
  </si>
  <si>
    <t>22-A-1594617-21 OP</t>
  </si>
  <si>
    <t>22-A-1594618-23 OP</t>
  </si>
  <si>
    <t>22-A-1594619-22 OP</t>
  </si>
  <si>
    <t>22-A-1594620-21 OP</t>
  </si>
  <si>
    <t>22-A-1594621-25 OP</t>
  </si>
  <si>
    <t>22-A-1594622-24 OP</t>
  </si>
  <si>
    <t>22-A-1594624-22 OP</t>
  </si>
  <si>
    <t>22-A-1594624-23 OP</t>
  </si>
  <si>
    <t>22-A-1594625-23 OP</t>
  </si>
  <si>
    <t>22-A-1594626-21 OP</t>
  </si>
  <si>
    <t>22-A-1594627-22 OP</t>
  </si>
  <si>
    <t>22-A-1594628-24 OP</t>
  </si>
  <si>
    <t>22-A-1594629-23 OP</t>
  </si>
  <si>
    <t>22-A-1594630-21 OP</t>
  </si>
  <si>
    <t>22-A-1594631-25 OP</t>
  </si>
  <si>
    <t>22-A-1594632-22 OP</t>
  </si>
  <si>
    <t>22-A-1594633-24 OP</t>
  </si>
  <si>
    <t>22-A-1594634-23 OP</t>
  </si>
  <si>
    <t>22-A-1594635-25 OP</t>
  </si>
  <si>
    <t>22-A-1594636-24 OP</t>
  </si>
  <si>
    <t>22-A-1594637-26 OP</t>
  </si>
  <si>
    <t>22-A-1594638-25 OP</t>
  </si>
  <si>
    <t>22-A-1594639-23 OP</t>
  </si>
  <si>
    <t>22-A-1594640-22 OP</t>
  </si>
  <si>
    <t>22-A-1594640-26 OP</t>
  </si>
  <si>
    <t>22-A-1594641-24 OP</t>
  </si>
  <si>
    <t>22-A-1594642-24 OP</t>
  </si>
  <si>
    <t>22-A-1594644-23 OP</t>
  </si>
  <si>
    <t>22-A-1594645-23 OP</t>
  </si>
  <si>
    <t>22-A-1594646-22 OP</t>
  </si>
  <si>
    <t>22-A-1594647-26 OP</t>
  </si>
  <si>
    <t>22-A-1594648-25 OP</t>
  </si>
  <si>
    <t>22-A-1594649-23 OP</t>
  </si>
  <si>
    <t>22-A-1594650-24 OP</t>
  </si>
  <si>
    <t>22-A-1594652-25 OP</t>
  </si>
  <si>
    <t>22-A-1594653-22 OP</t>
  </si>
  <si>
    <t>22-A-1594654-22 OP</t>
  </si>
  <si>
    <t>22-A-1594655-25 OP</t>
  </si>
  <si>
    <t>22-A-1594656-21 OP</t>
  </si>
  <si>
    <t>22-A-1594657-23 OP</t>
  </si>
  <si>
    <t>22-A-1594658-24 OP</t>
  </si>
  <si>
    <t>22-A-1594659-24 OP</t>
  </si>
  <si>
    <t>22-A-1594660-24 OP</t>
  </si>
  <si>
    <t>22-A-1594662-25 OP</t>
  </si>
  <si>
    <t>22-A-1594663-21 OP</t>
  </si>
  <si>
    <t>22-A-1594664-23 OP</t>
  </si>
  <si>
    <t>22-A-1594665-23 OP</t>
  </si>
  <si>
    <t>22-A-1594666-23 OP</t>
  </si>
  <si>
    <t>22-A-1594667-22 OP</t>
  </si>
  <si>
    <t>22-A-1594668-21 OP</t>
  </si>
  <si>
    <t>22-A-1594669-24 OP</t>
  </si>
  <si>
    <t>22-A-1594670-23 OP</t>
  </si>
  <si>
    <t>22-A-1594671-24 OP</t>
  </si>
  <si>
    <t>22-A-1594672-24 OP</t>
  </si>
  <si>
    <t>22-A-1594673-23 OP</t>
  </si>
  <si>
    <t>22-A-1594674-26 OP</t>
  </si>
  <si>
    <t>22-A-1594675-23 OP</t>
  </si>
  <si>
    <t>22-A-1594677-24 OP</t>
  </si>
  <si>
    <t>22-A-1594678-22 OP</t>
  </si>
  <si>
    <t>22-A-1594679-21 OP</t>
  </si>
  <si>
    <t>22-A-1594680-23 OP</t>
  </si>
  <si>
    <t>22-A-1594681-24 OP</t>
  </si>
  <si>
    <t>22-A-1594682-23 OP</t>
  </si>
  <si>
    <t>22-A-1594683-25 OP</t>
  </si>
  <si>
    <t>22-A-1594685-22 OP</t>
  </si>
  <si>
    <t>22-A-1594686-25 OP</t>
  </si>
  <si>
    <t>22-A-1594687-23 OP</t>
  </si>
  <si>
    <t>22-A-1594688-26 OP</t>
  </si>
  <si>
    <t>22-A-1594689-23 OP</t>
  </si>
  <si>
    <t>22-A-1594690-23 OP</t>
  </si>
  <si>
    <t>22-A-1594691-25 OP</t>
  </si>
  <si>
    <t>22-A-1594692-22 OP</t>
  </si>
  <si>
    <t>22-A-1594693-23 OP</t>
  </si>
  <si>
    <t>22-A-1594694-25 OP</t>
  </si>
  <si>
    <t>22-A-1594695-22 OP</t>
  </si>
  <si>
    <t>22-A-1594696-22 OP</t>
  </si>
  <si>
    <t>22-A-1594697-24 OP</t>
  </si>
  <si>
    <t>22-A-1594698-24 OP</t>
  </si>
  <si>
    <t>22-A-1594699-24 OP</t>
  </si>
  <si>
    <t>22-A-1594700-21 OP</t>
  </si>
  <si>
    <t>22-A-1594701-24 OP</t>
  </si>
  <si>
    <t>22-A-1594702-21 OP</t>
  </si>
  <si>
    <t>22-A-1594703-23 OP</t>
  </si>
  <si>
    <t>22-A-1594704-23 OP</t>
  </si>
  <si>
    <t>22-A-1594705-24 OP</t>
  </si>
  <si>
    <t>22-A-1594706-25 OP</t>
  </si>
  <si>
    <t>22-A-1594707-22 OP</t>
  </si>
  <si>
    <t>22-A-1594708-24 OP</t>
  </si>
  <si>
    <t>22-A-1594709-24 OP</t>
  </si>
  <si>
    <t>22-A-1594710-22 OP</t>
  </si>
  <si>
    <t>22-A-1594712-24 OP</t>
  </si>
  <si>
    <t>22-A-1594713-21 OP</t>
  </si>
  <si>
    <t>22-A-1594714-23 OP</t>
  </si>
  <si>
    <t>22-A-1594715-23 OP</t>
  </si>
  <si>
    <t>22-A-1594716-21 OP</t>
  </si>
  <si>
    <t>22-A-1594717-24 OP</t>
  </si>
  <si>
    <t>22-A-1594718-24 OP</t>
  </si>
  <si>
    <t>22-A-1594719-22 OP</t>
  </si>
  <si>
    <t>22-A-1594720-25 OP</t>
  </si>
  <si>
    <t>22-A-1594721-23 OP</t>
  </si>
  <si>
    <t>22-A-1594722-25 OP</t>
  </si>
  <si>
    <t>22-A-1594723-22 OP</t>
  </si>
  <si>
    <t>22-A-1594724-23 OP</t>
  </si>
  <si>
    <t>22-A-1594725-25 OP</t>
  </si>
  <si>
    <t>22-A-1594726-21 OP</t>
  </si>
  <si>
    <t>22-A-1594728-25 OP</t>
  </si>
  <si>
    <t>22-A-1594729-23 OP</t>
  </si>
  <si>
    <t>22-A-1594730-21 OP</t>
  </si>
  <si>
    <t>22-A-1594732-24 OP</t>
  </si>
  <si>
    <t>22-A-1594733-22 OP</t>
  </si>
  <si>
    <t>22-A-1594734-25 OP</t>
  </si>
  <si>
    <t>22-A-1594735-23 OP</t>
  </si>
  <si>
    <t>22-A-1594736-24 OP</t>
  </si>
  <si>
    <t>22-A-1594737-23 OP</t>
  </si>
  <si>
    <t>22-A-1594738-21 OP</t>
  </si>
  <si>
    <t>22-A-1594739-24 OP</t>
  </si>
  <si>
    <t>22-A-1594741-25 OP</t>
  </si>
  <si>
    <t>22-A-1594742-22 OP</t>
  </si>
  <si>
    <t>22-A-1594743-23 OP</t>
  </si>
  <si>
    <t>22-A-1594744-22 OP</t>
  </si>
  <si>
    <t>22-A-1594745-25 OP</t>
  </si>
  <si>
    <t>22-A-1594746-23 OP</t>
  </si>
  <si>
    <t>22-A-1594747-26 OP</t>
  </si>
  <si>
    <t>22-A-1594748-24 OP</t>
  </si>
  <si>
    <t>22-A-1594749-21 OP</t>
  </si>
  <si>
    <t>22-A-1594750-23 OP</t>
  </si>
  <si>
    <t>22-A-1594751-26 OP</t>
  </si>
  <si>
    <t>22-A-1594752-23 OP</t>
  </si>
  <si>
    <t>22-A-1594755-23 OP</t>
  </si>
  <si>
    <t>22-A-1594756-24 OP</t>
  </si>
  <si>
    <t>22-A-1594757-24 OP</t>
  </si>
  <si>
    <t>22-A-1594760-24 OP</t>
  </si>
  <si>
    <t>22-A-1594761-23 OP</t>
  </si>
  <si>
    <t>22-A-1594762-23 OP</t>
  </si>
  <si>
    <t>22-A-1594763-23 OP</t>
  </si>
  <si>
    <t>22-A-1594764-24 OP</t>
  </si>
  <si>
    <t>22-A-1594765-22 OP</t>
  </si>
  <si>
    <t>22-A-1594766-24 OP</t>
  </si>
  <si>
    <t>22-A-1594769-23 OP</t>
  </si>
  <si>
    <t>22-A-1594770-24 OP</t>
  </si>
  <si>
    <t>22-A-1594772-24 OP</t>
  </si>
  <si>
    <t>22-A-1594773-24 OP</t>
  </si>
  <si>
    <t>22-A-1594773-25 OP</t>
  </si>
  <si>
    <t>22-A-1594774-24 OP</t>
  </si>
  <si>
    <t>22-A-1594775-21 OP</t>
  </si>
  <si>
    <t>22-A-1594776-24 OP</t>
  </si>
  <si>
    <t>22-A-1594777-22 OP</t>
  </si>
  <si>
    <t>22-A-1594778-24 OP</t>
  </si>
  <si>
    <t>22-A-1594779-21 OP</t>
  </si>
  <si>
    <t>22-A-1594780-23 OP</t>
  </si>
  <si>
    <t>22-A-1594781-24 OP</t>
  </si>
  <si>
    <t>22-A-1594783-22 OP</t>
  </si>
  <si>
    <t>22-A-1594784-23 OP</t>
  </si>
  <si>
    <t>22-A-1594786-26 OP</t>
  </si>
  <si>
    <t>22-A-1594787-21 OP</t>
  </si>
  <si>
    <t>22-A-1594788-23 OP</t>
  </si>
  <si>
    <t>22-A-1594789-25 OP</t>
  </si>
  <si>
    <t>22-A-1594790-23 OP</t>
  </si>
  <si>
    <t>22-A-1594792-25 OP</t>
  </si>
  <si>
    <t>22-A-1594795-21 OP</t>
  </si>
  <si>
    <t>22-A-1594797-21 OP</t>
  </si>
  <si>
    <t>22-A-1594799-21 OP</t>
  </si>
  <si>
    <t>22-A-1594800-21 OP</t>
  </si>
  <si>
    <t>22-A-1594803-23 OP</t>
  </si>
  <si>
    <t>22-A-1594806-22 OP</t>
  </si>
  <si>
    <t>22-A-1594807-21 OP</t>
  </si>
  <si>
    <t>22-A-1594808-25 OP</t>
  </si>
  <si>
    <t>22-A-1594809-23 OP</t>
  </si>
  <si>
    <t>22-A-1594810-22 OP</t>
  </si>
  <si>
    <t>22-A-1594811-26 OP</t>
  </si>
  <si>
    <t>22-A-1594812-22 OP</t>
  </si>
  <si>
    <t>22-A-1594813-23 OP</t>
  </si>
  <si>
    <t>22-A-1594814-25 OP</t>
  </si>
  <si>
    <t>22-A-1594817-21 OP</t>
  </si>
  <si>
    <t>22-A-1594819-23 OP</t>
  </si>
  <si>
    <t>22-A-1594821-23 OP</t>
  </si>
  <si>
    <t>22-A-1594822-25 OP</t>
  </si>
  <si>
    <t>22-A-1594823-24 OP</t>
  </si>
  <si>
    <t>22-A-1594824-22 OP</t>
  </si>
  <si>
    <t>22-A-1594825-25 OP</t>
  </si>
  <si>
    <t>22-A-1594826-22 OP</t>
  </si>
  <si>
    <t>22-A-1594827-21 OP</t>
  </si>
  <si>
    <t>22-A-1594828-24 OP</t>
  </si>
  <si>
    <t>22-A-1594829-26 OP</t>
  </si>
  <si>
    <t>22-A-1594830-24 OP</t>
  </si>
  <si>
    <t>22-A-1594831-23 OP</t>
  </si>
  <si>
    <t>22-A-1594832-23 OP</t>
  </si>
  <si>
    <t>22-A-1594836-23 OP</t>
  </si>
  <si>
    <t>22-A-1594837-22 OP</t>
  </si>
  <si>
    <t>22-A-1594839-24 OP</t>
  </si>
  <si>
    <t>22-A-1594840-23 OP</t>
  </si>
  <si>
    <t>22-A-1594841-22 OP</t>
  </si>
  <si>
    <t>22-A-1594841-23 OP</t>
  </si>
  <si>
    <t>22-A-1594842-24 OP</t>
  </si>
  <si>
    <t>22-A-1594843-25 OP</t>
  </si>
  <si>
    <t>22-A-1594844-25 OP</t>
  </si>
  <si>
    <t>22-A-1594845-25 OP</t>
  </si>
  <si>
    <t>22-A-1594846-23 OP</t>
  </si>
  <si>
    <t>22-A-1594847-22 OP</t>
  </si>
  <si>
    <t>22-A-1594848-21 OP</t>
  </si>
  <si>
    <t>22-A-1594850-23 OP</t>
  </si>
  <si>
    <t>22-A-1594851-25 OP</t>
  </si>
  <si>
    <t>22-A-1594852-23 OP</t>
  </si>
  <si>
    <t>22-A-1594855-23 OP</t>
  </si>
  <si>
    <t>22-A-1594856-25 OP</t>
  </si>
  <si>
    <t>22-A-1594857-21 OP</t>
  </si>
  <si>
    <t>22-A-1594858-24 OP</t>
  </si>
  <si>
    <t>22-A-1594859-21 OP</t>
  </si>
  <si>
    <t>22-A-1594860-25 OP</t>
  </si>
  <si>
    <t>22-A-1594861-23 OP</t>
  </si>
  <si>
    <t>22-A-1594862-22 OP</t>
  </si>
  <si>
    <t>22-A-1594864-24 OP</t>
  </si>
  <si>
    <t>22-A-1594865-24 OP</t>
  </si>
  <si>
    <t>22-A-1594866-25 OP</t>
  </si>
  <si>
    <t>22-A-1594867-21 OP</t>
  </si>
  <si>
    <t>22-A-1594868-23 OP</t>
  </si>
  <si>
    <t>22-A-1594869-24 OP</t>
  </si>
  <si>
    <t>22-A-1594870-21 OP</t>
  </si>
  <si>
    <t>22-A-1594871-23 OP</t>
  </si>
  <si>
    <t>22-A-1594872-26 OP</t>
  </si>
  <si>
    <t>22-A-1594873-22 OP</t>
  </si>
  <si>
    <t>22-A-1594874-21 OP</t>
  </si>
  <si>
    <t>22-A-1594880-23 OP</t>
  </si>
  <si>
    <t>22-A-1594886-23 OP</t>
  </si>
  <si>
    <t>22-A-1594887-22 OP</t>
  </si>
  <si>
    <t>22-A-1594888-26 OP</t>
  </si>
  <si>
    <t>22-A-1594889-25 OP</t>
  </si>
  <si>
    <t>22-A-1594890-22 OP</t>
  </si>
  <si>
    <t>22-A-1594892-21 OP</t>
  </si>
  <si>
    <t>22-A-1594894-21 OP</t>
  </si>
  <si>
    <t>22-A-1594900-21 OP</t>
  </si>
  <si>
    <t>22-A-1594901-26 OP</t>
  </si>
  <si>
    <t>22-A-1594903-21 OP</t>
  </si>
  <si>
    <t>22-A-1594904-21 OP</t>
  </si>
  <si>
    <t>22-A-1594905-22 OP</t>
  </si>
  <si>
    <t>22-A-1594906-22 OP</t>
  </si>
  <si>
    <t>22-A-1594907-21 OP</t>
  </si>
  <si>
    <t>22-A-1594908-23 OP</t>
  </si>
  <si>
    <t>22-A-1594909-24 OP</t>
  </si>
  <si>
    <t>22-A-1594911-25 OP</t>
  </si>
  <si>
    <t>22-A-1594912-24 OP</t>
  </si>
  <si>
    <t>22-A-1594913-23 OP</t>
  </si>
  <si>
    <t>22-A-1594914-23 OP</t>
  </si>
  <si>
    <t>22-A-1594915-21 OP</t>
  </si>
  <si>
    <t>22-A-1594916-23 OP</t>
  </si>
  <si>
    <t>22-A-1594918-24 OP</t>
  </si>
  <si>
    <t>22-A-1594919-22 OP</t>
  </si>
  <si>
    <t>22-A-1594920-23 OP</t>
  </si>
  <si>
    <t>22-A-1594921-24 OP</t>
  </si>
  <si>
    <t>22-A-1594922-24 OP</t>
  </si>
  <si>
    <t>22-A-1594923-25 OP</t>
  </si>
  <si>
    <t>22-A-1594924-26 OP</t>
  </si>
  <si>
    <t>22-A-1594925-22 OP</t>
  </si>
  <si>
    <t>22-A-1594926-23 OP</t>
  </si>
  <si>
    <t>22-A-1594929-21 OP</t>
  </si>
  <si>
    <t>22-A-1594930-21 OP</t>
  </si>
  <si>
    <t>22-A-1594931-23 OP</t>
  </si>
  <si>
    <t>22-A-1594932-22 OP</t>
  </si>
  <si>
    <t>22-A-1594933-21 OP</t>
  </si>
  <si>
    <t>22-A-1594934-23 OP</t>
  </si>
  <si>
    <t>22-A-1594935-26 OP</t>
  </si>
  <si>
    <t>22-A-1594939-22 OP</t>
  </si>
  <si>
    <t>22-A-1594942-26 OP</t>
  </si>
  <si>
    <t>22-A-1594943-23 OP</t>
  </si>
  <si>
    <t>22-A-1594944-22 OP</t>
  </si>
  <si>
    <t>22-A-1594944-26 OP</t>
  </si>
  <si>
    <t>22-A-1594945-24 OP</t>
  </si>
  <si>
    <t>22-A-1594946-23 OP</t>
  </si>
  <si>
    <t>22-A-1594950-21 OP</t>
  </si>
  <si>
    <t>22-A-1594951-21 OP</t>
  </si>
  <si>
    <t>22-A-1594954-21 OP</t>
  </si>
  <si>
    <t>22-A-1594955-25 OP</t>
  </si>
  <si>
    <t>22-A-1594957-24 OP</t>
  </si>
  <si>
    <t>22-A-1594958-23 OP</t>
  </si>
  <si>
    <t>22-A-1594959-26 OP</t>
  </si>
  <si>
    <t>22-A-1594960-24 OP</t>
  </si>
  <si>
    <t>22-A-1594961-25 OP</t>
  </si>
  <si>
    <t>22-A-1594962-22 OP</t>
  </si>
  <si>
    <t>22-A-1594963-21 OP</t>
  </si>
  <si>
    <t>22-A-1594964-24 OP</t>
  </si>
  <si>
    <t>22-A-1594966-24 OP</t>
  </si>
  <si>
    <t>22-A-1594967-24 OP</t>
  </si>
  <si>
    <t>22-A-1594968-21 OP</t>
  </si>
  <si>
    <t>22-A-1594969-22 OP</t>
  </si>
  <si>
    <t>22-A-1594970-25 OP</t>
  </si>
  <si>
    <t>22-A-1594971-23 OP</t>
  </si>
  <si>
    <t>22-A-1594972-24 OP</t>
  </si>
  <si>
    <t>22-A-1594973-23 OP</t>
  </si>
  <si>
    <t>22-A-1594975-24 OP</t>
  </si>
  <si>
    <t>22-A-1594976-22 OP</t>
  </si>
  <si>
    <t>22-A-1594979-26 OP</t>
  </si>
  <si>
    <t>22-A-1594980-21 OP</t>
  </si>
  <si>
    <t>22-A-1594981-25 OP</t>
  </si>
  <si>
    <t>22-A-1594983-21 OP</t>
  </si>
  <si>
    <t>22-A-1594984-21 OP</t>
  </si>
  <si>
    <t>22-A-1594988-26 OP</t>
  </si>
  <si>
    <t>22-A-1594989-24 OP</t>
  </si>
  <si>
    <t>22-A-1594990-22 OP</t>
  </si>
  <si>
    <t>22-A-1594991-24 OP</t>
  </si>
  <si>
    <t>22-A-1594992-25 OP</t>
  </si>
  <si>
    <t>22-A-1594993-23 OP</t>
  </si>
  <si>
    <t>22-A-1594994-23 OP</t>
  </si>
  <si>
    <t>22-A-1594995-21 OP</t>
  </si>
  <si>
    <t>22-A-1594995-22 OP</t>
  </si>
  <si>
    <t>22-A-1594995-23 OP</t>
  </si>
  <si>
    <t>22-A-1594995-24 OP</t>
  </si>
  <si>
    <t>22-A-1594995-26 OP</t>
  </si>
  <si>
    <t>22-A-1594996-26 OP</t>
  </si>
  <si>
    <t>22-A-1594997-24 OP</t>
  </si>
  <si>
    <t>22-A-1594998-23 OP</t>
  </si>
  <si>
    <t>22-A-1594999-21 OP</t>
  </si>
  <si>
    <t>22-A-1595000-22 OP</t>
  </si>
  <si>
    <t>22-A-1595000-25 OP</t>
  </si>
  <si>
    <t>22-A-1595001-25 OP</t>
  </si>
  <si>
    <t>22-A-1595002-25 OP</t>
  </si>
  <si>
    <t>22-C-1581761-21 OP</t>
  </si>
  <si>
    <t>22-C-1581762-23 OP</t>
  </si>
  <si>
    <t>22-C-1581763-24 OP</t>
  </si>
  <si>
    <t>22-C-1581764-25 OP</t>
  </si>
  <si>
    <t>22-C-1581765-26 OP</t>
  </si>
  <si>
    <t>22-C-1581766-23 OP</t>
  </si>
  <si>
    <t>22-C-1581767-24 OP</t>
  </si>
  <si>
    <t>22-C-1581768-26 OP</t>
  </si>
  <si>
    <t>22-C-1581769-26 OP</t>
  </si>
  <si>
    <t>22-C-1581770-24 OP</t>
  </si>
  <si>
    <t>22-C-1581771-26 OP</t>
  </si>
  <si>
    <t>22-C-1581772-21 OP</t>
  </si>
  <si>
    <t>22-C-1581772-22 OP</t>
  </si>
  <si>
    <t>22-C-1581772-23 OP</t>
  </si>
  <si>
    <t>22-C-1581772-24 OP</t>
  </si>
  <si>
    <t>22-C-1581772-25 OP</t>
  </si>
  <si>
    <t>22-C-1581772-26 OP</t>
  </si>
  <si>
    <t>22-C-1581773-23 OP</t>
  </si>
  <si>
    <t>22-C-1581774-24 OP</t>
  </si>
  <si>
    <t>22-C-1581775-26 OP</t>
  </si>
  <si>
    <t>22-C-1581776-23 OP</t>
  </si>
  <si>
    <t>22-C-1581777-23 OP</t>
  </si>
  <si>
    <t>22-C-1581778-22 OP</t>
  </si>
  <si>
    <t>22-C-1581779-25 OP</t>
  </si>
  <si>
    <t>22-C-1581780-24 OP</t>
  </si>
  <si>
    <t>22-C-1581781-25 OP</t>
  </si>
  <si>
    <t>22-C-1581782-21 OP</t>
  </si>
  <si>
    <t>22-C-1581783-23 OP</t>
  </si>
  <si>
    <t>22-C-1581784-21 OP</t>
  </si>
  <si>
    <t>22-C-1581785-26 OP</t>
  </si>
  <si>
    <t>22-C-1581786-26 OP</t>
  </si>
  <si>
    <t>22-C-1581787-25 OP</t>
  </si>
  <si>
    <t>22-C-1581788-21 OP</t>
  </si>
  <si>
    <t>22-C-1581788-22 OP</t>
  </si>
  <si>
    <t>22-C-1581788-23 OP</t>
  </si>
  <si>
    <t>22-C-1581788-25 OP</t>
  </si>
  <si>
    <t>22-C-1581789-23 OP</t>
  </si>
  <si>
    <t>22-C-1581790-21 OP</t>
  </si>
  <si>
    <t>22-C-1581791-23 OP</t>
  </si>
  <si>
    <t>22-C-1581792-23 OP</t>
  </si>
  <si>
    <t>22-C-1581793-22 OP</t>
  </si>
  <si>
    <t>22-C-1581794-21 OP</t>
  </si>
  <si>
    <t>22-C-1581796-21 OP</t>
  </si>
  <si>
    <t>22-C-1581797-23 OP</t>
  </si>
  <si>
    <t>22-C-1581798-21 OP</t>
  </si>
  <si>
    <t>22-C-1581799-21 OP</t>
  </si>
  <si>
    <t>22-C-1581800-25 OP</t>
  </si>
  <si>
    <t>22-C-1595101-23 OP</t>
  </si>
  <si>
    <t>22-C-1595102-25 OP</t>
  </si>
  <si>
    <t>22-C-1595103-24 OP</t>
  </si>
  <si>
    <t>22-C-1595104-24 OP</t>
  </si>
  <si>
    <t>22-C-1595105-21 OP</t>
  </si>
  <si>
    <t>22-C-1595105-23 OP</t>
  </si>
  <si>
    <t>22-C-1595105-24 OP</t>
  </si>
  <si>
    <t>22-C-1595105-25 OP</t>
  </si>
  <si>
    <t>22-C-1595105-26 OP</t>
  </si>
  <si>
    <t>22-C-1595106-25 OP</t>
  </si>
  <si>
    <t>22-C-1595107-26 OP</t>
  </si>
  <si>
    <t>22-C-1595108-21 OP</t>
  </si>
  <si>
    <t>22-C-1595108-22 OP</t>
  </si>
  <si>
    <t>22-C-1595108-23 OP</t>
  </si>
  <si>
    <t>22-C-1595108-24 OP</t>
  </si>
  <si>
    <t>22-C-1595108-25 OP</t>
  </si>
  <si>
    <t>22-C-1595108-26 OP</t>
  </si>
  <si>
    <t>22-C-1595109-23 OP</t>
  </si>
  <si>
    <t>22-C-1595110-23 OP</t>
  </si>
  <si>
    <t>22-C-1595111-25 OP</t>
  </si>
  <si>
    <t>22-C-1595112-21 OP</t>
  </si>
  <si>
    <t>22-C-1595112-22 OP</t>
  </si>
  <si>
    <t>22-C-1595112-23 OP</t>
  </si>
  <si>
    <t>22-C-1595112-24 OP</t>
  </si>
  <si>
    <t>22-C-1595112-25 OP</t>
  </si>
  <si>
    <t>22-C-1595112-26 OP</t>
  </si>
  <si>
    <t>22-C-1595113-22 OP</t>
  </si>
  <si>
    <t>22-C-1595114-25 OP</t>
  </si>
  <si>
    <t>22-C-1595115-26 OP</t>
  </si>
  <si>
    <t>22-C-1595116-23 OP</t>
  </si>
  <si>
    <t>22-C-1595117-26 OP</t>
  </si>
  <si>
    <t>22-C-1595118-23 OP</t>
  </si>
  <si>
    <t>22-C-1595119-23 OP</t>
  </si>
  <si>
    <t>22-C-1595120-24 OP</t>
  </si>
  <si>
    <t>22-C-1595121-22 OP</t>
  </si>
  <si>
    <t>22-C-1595122-21 OP</t>
  </si>
  <si>
    <t>22-C-1595123-21 OP</t>
  </si>
  <si>
    <t>22-C-1595124-26 OP</t>
  </si>
  <si>
    <t>22-C-1595125-24 OP</t>
  </si>
  <si>
    <t>22-C-1595126-21 OP</t>
  </si>
  <si>
    <t>22-C-1595127-23 OP</t>
  </si>
  <si>
    <t>22-C-1595128-21 OP</t>
  </si>
  <si>
    <t>22-C-1595129-24 OP</t>
  </si>
  <si>
    <t>22-C-1595130-21 OP</t>
  </si>
  <si>
    <t>22-C-1595130-22 OP</t>
  </si>
  <si>
    <t>22-C-1595130-23 OP</t>
  </si>
  <si>
    <t>22-C-1595130-24 OP</t>
  </si>
  <si>
    <t>22-C-1595130-25 OP</t>
  </si>
  <si>
    <t>22-C-1595130-26 OP</t>
  </si>
  <si>
    <t>22-C-1595131-26 OP</t>
  </si>
  <si>
    <t>22-C-1595132-25 OP</t>
  </si>
  <si>
    <t>22-C-1595133-23 OP</t>
  </si>
  <si>
    <t>22-C-1595134-21 OP</t>
  </si>
  <si>
    <t>22-C-1595134-22 OP</t>
  </si>
  <si>
    <t>22-C-1595134-23 OP</t>
  </si>
  <si>
    <t>22-C-1595134-24 OP</t>
  </si>
  <si>
    <t>22-C-1595134-25 OP</t>
  </si>
  <si>
    <t>22-C-1595134-26 OP</t>
  </si>
  <si>
    <t>22-C-1595135-22 OP</t>
  </si>
  <si>
    <t>22-C-1595136-22 OP</t>
  </si>
  <si>
    <t>22-C-1595137-26 OP</t>
  </si>
  <si>
    <t>22-C-1595138-23 OP</t>
  </si>
  <si>
    <t>22-C-1595139-26 OP</t>
  </si>
  <si>
    <t>22-C-1595140-21 OP</t>
  </si>
  <si>
    <t>22-C-1595141-24 OP</t>
  </si>
  <si>
    <t>22-C-1595142-23 OP</t>
  </si>
  <si>
    <t>22-C-1595142-24 OP</t>
  </si>
  <si>
    <t>22-C-1595143-25 OP</t>
  </si>
  <si>
    <t>22-C-1595144-22 OP</t>
  </si>
  <si>
    <t>22-C-1595145-25 OP</t>
  </si>
  <si>
    <t>22-C-1595146-21 OP</t>
  </si>
  <si>
    <t>22-C-1595146-22 OP</t>
  </si>
  <si>
    <t>22-C-1595146-23 OP</t>
  </si>
  <si>
    <t>22-C-1595146-24 OP</t>
  </si>
  <si>
    <t>22-C-1595146-25 OP</t>
  </si>
  <si>
    <t>22-C-1595146-26 OP</t>
  </si>
  <si>
    <t>22-C-1595147-22 OP</t>
  </si>
  <si>
    <t>22-C-1595148-21 OP</t>
  </si>
  <si>
    <t>22-C-1595148-22 OP</t>
  </si>
  <si>
    <t>22-C-1595148-23 OP</t>
  </si>
  <si>
    <t>22-C-1595148-24 OP</t>
  </si>
  <si>
    <t>22-C-1595148-25 OP</t>
  </si>
  <si>
    <t>22-C-1595148-26 OP</t>
  </si>
  <si>
    <t>22-C-1595149-22 OP</t>
  </si>
  <si>
    <t>22-C-1595150-24 OP</t>
  </si>
  <si>
    <t>22-C-1595151-23 OP</t>
  </si>
  <si>
    <t>22-C-1595152-24 OP</t>
  </si>
  <si>
    <t>22-C-1595153-22 OP</t>
  </si>
  <si>
    <t>22-C-1595154-21 OP</t>
  </si>
  <si>
    <t>22-C-1595155-23 OP</t>
  </si>
  <si>
    <t>22-C-1595156-21 OP</t>
  </si>
  <si>
    <t>22-C-1595157-26 OP</t>
  </si>
  <si>
    <t>22-C-1595158-25 OP</t>
  </si>
  <si>
    <t>22-C-1595159-23 OP</t>
  </si>
  <si>
    <t>22-C-1595160-23 OP</t>
  </si>
  <si>
    <t>22-C-1595161-25 OP</t>
  </si>
  <si>
    <t>22-C-1595162-23 OP</t>
  </si>
  <si>
    <t>22-C-1595163-22 OP</t>
  </si>
  <si>
    <t>22-C-1595164-23 OP</t>
  </si>
  <si>
    <t>22-C-1595165-21 OP</t>
  </si>
  <si>
    <t>22-C-1595165-22 OP</t>
  </si>
  <si>
    <t>22-C-1595165-23 OP</t>
  </si>
  <si>
    <t>22-C-1595165-24 OP</t>
  </si>
  <si>
    <t>22-C-1595165-25 OP</t>
  </si>
  <si>
    <t>22-C-1595165-26 OP</t>
  </si>
  <si>
    <t>22-C-1595166-21 OP</t>
  </si>
  <si>
    <t>22-C-1595167-22 OP</t>
  </si>
  <si>
    <t>22-C-1595168-23 OP</t>
  </si>
  <si>
    <t>22-C-1595169-21 OP</t>
  </si>
  <si>
    <t>22-C-1595170-26 OP</t>
  </si>
  <si>
    <t>22-C-1595171-22 OP</t>
  </si>
  <si>
    <t>22-C-1595172-21 OP</t>
  </si>
  <si>
    <t>22-C-1595173-25 OP</t>
  </si>
  <si>
    <t>22-C-1595174-25 OP</t>
  </si>
  <si>
    <t>22-C-1595175-21 OP</t>
  </si>
  <si>
    <t>22-C-1595176-21 OP</t>
  </si>
  <si>
    <t>22-C-1595176-22 OP</t>
  </si>
  <si>
    <t>22-C-1595176-23 OP</t>
  </si>
  <si>
    <t>22-C-1595176-24 OP</t>
  </si>
  <si>
    <t>22-C-1595176-25 OP</t>
  </si>
  <si>
    <t>22-C-1595176-26 OP</t>
  </si>
  <si>
    <t>22-C-1595177-23 OP</t>
  </si>
  <si>
    <t>22-C-1595178-25 OP</t>
  </si>
  <si>
    <t>22-C-1595179-23 OP</t>
  </si>
  <si>
    <t>22-C-1595180-23 OP</t>
  </si>
  <si>
    <t>22-C-1595181-24 OP</t>
  </si>
  <si>
    <t>22-C-1595182-21 OP</t>
  </si>
  <si>
    <t>22-C-1595182-22 OP</t>
  </si>
  <si>
    <t>22-C-1595182-23 OP</t>
  </si>
  <si>
    <t>22-C-1595182-24 OP</t>
  </si>
  <si>
    <t>22-C-1595182-25 OP</t>
  </si>
  <si>
    <t>22-C-1595182-26 OP</t>
  </si>
  <si>
    <t>22-C-1595183-21 OP</t>
  </si>
  <si>
    <t>22-C-1595184-21 OP</t>
  </si>
  <si>
    <t>22-C-1595184-22 OP</t>
  </si>
  <si>
    <t>22-C-1595184-23 OP</t>
  </si>
  <si>
    <t>22-C-1595184-24 OP</t>
  </si>
  <si>
    <t>22-C-1595184-25 OP</t>
  </si>
  <si>
    <t>22-C-1595184-26 OP</t>
  </si>
  <si>
    <t>22-C-1595185-25 OP</t>
  </si>
  <si>
    <t>22-C-1595186-21 OP</t>
  </si>
  <si>
    <t>22-C-1595186-22 OP</t>
  </si>
  <si>
    <t>22-C-1595186-23 OP</t>
  </si>
  <si>
    <t>22-C-1595186-24 OP</t>
  </si>
  <si>
    <t>22-C-1595186-25 OP</t>
  </si>
  <si>
    <t>22-C-1595186-26 OP</t>
  </si>
  <si>
    <t>22-C-1595187-23 OP</t>
  </si>
  <si>
    <t>22-C-1595188-21 OP</t>
  </si>
  <si>
    <t>22-C-1595188-22 OP</t>
  </si>
  <si>
    <t>22-C-1595188-23 OP</t>
  </si>
  <si>
    <t>22-C-1595188-24 OP</t>
  </si>
  <si>
    <t>22-C-1595188-25 OP</t>
  </si>
  <si>
    <t>22-C-1595188-26 OP</t>
  </si>
  <si>
    <t>22-C-1595189-21 OP</t>
  </si>
  <si>
    <t>22-C-1595189-22 OP</t>
  </si>
  <si>
    <t>22-C-1595189-23 OP</t>
  </si>
  <si>
    <t>22-C-1595189-24 OP</t>
  </si>
  <si>
    <t>22-C-1595189-25 OP</t>
  </si>
  <si>
    <t>22-C-1595189-26 OP</t>
  </si>
  <si>
    <t>22-C-1595190-23 OP</t>
  </si>
  <si>
    <t>22-C-1595191-26 OP</t>
  </si>
  <si>
    <t>22-C-1595192-24 OP</t>
  </si>
  <si>
    <t>22-C-1595193-26 OP</t>
  </si>
  <si>
    <t>22-C-1595195-22 OP</t>
  </si>
  <si>
    <t>22-C-1595196-22 OP</t>
  </si>
  <si>
    <t>22-C-1595197-22 OP</t>
  </si>
  <si>
    <t>22-C-1595200-25 OP</t>
  </si>
  <si>
    <t>22-C-1595201-25 OP</t>
  </si>
  <si>
    <t>22-C-1595202-22 OP</t>
  </si>
  <si>
    <t>22-C-1595203-23 OP</t>
  </si>
  <si>
    <t>22-C-1595204-25 OP</t>
  </si>
  <si>
    <t>22-C-1595206-24 OP</t>
  </si>
  <si>
    <t>22-C-1595207-25 OP</t>
  </si>
  <si>
    <t>22-C-1595208-22 OP</t>
  </si>
  <si>
    <t>22-C-1595209-21 OP</t>
  </si>
  <si>
    <t>22-C-1595209-22 OP</t>
  </si>
  <si>
    <t>22-C-1595209-23 OP</t>
  </si>
  <si>
    <t>22-C-1595209-24 OP</t>
  </si>
  <si>
    <t>22-C-1595209-25 OP</t>
  </si>
  <si>
    <t>22-C-1595209-26 OP</t>
  </si>
  <si>
    <t>22-C-1595210-25 OP</t>
  </si>
  <si>
    <t>22-C-1595213-21 OP</t>
  </si>
  <si>
    <t>22-C-1595214-22 OP</t>
  </si>
  <si>
    <t>22-C-1595215-21 OP</t>
  </si>
  <si>
    <t>22-C-1595216-25 OP</t>
  </si>
  <si>
    <t>22-C-1595217-22 OP</t>
  </si>
  <si>
    <t>22-C-1595218-26 OP</t>
  </si>
  <si>
    <t>22-C-1595219-22 OP</t>
  </si>
  <si>
    <t>22-C-1595220-25 OP</t>
  </si>
  <si>
    <t>22-C-1595221-21 OP</t>
  </si>
  <si>
    <t>22-C-1595221-22 OP</t>
  </si>
  <si>
    <t>22-C-1595221-23 OP</t>
  </si>
  <si>
    <t>22-C-1595221-24 OP</t>
  </si>
  <si>
    <t>22-C-1595221-25 OP</t>
  </si>
  <si>
    <t>22-C-1595221-26 OP</t>
  </si>
  <si>
    <t>22-C-1595222-21 OP</t>
  </si>
  <si>
    <t>22-C-1595222-22 OP</t>
  </si>
  <si>
    <t>22-C-1595222-23 OP</t>
  </si>
  <si>
    <t>22-C-1595222-24 OP</t>
  </si>
  <si>
    <t>22-C-1595222-25 OP</t>
  </si>
  <si>
    <t>22-C-1595222-26 OP</t>
  </si>
  <si>
    <t>22-C-1595223-21 OP</t>
  </si>
  <si>
    <t>22-C-1595224-21 OP</t>
  </si>
  <si>
    <t>22-C-1595224-22 OP</t>
  </si>
  <si>
    <t>22-C-1595224-23 OP</t>
  </si>
  <si>
    <t>22-C-1595224-24 OP</t>
  </si>
  <si>
    <t>22-C-1595224-25 OP</t>
  </si>
  <si>
    <t>22-C-1595224-26 OP</t>
  </si>
  <si>
    <t>22-C-1595225-26 OP</t>
  </si>
  <si>
    <t>22-C-1595226-25 OP</t>
  </si>
  <si>
    <t>22-C-1595227-23 OP</t>
  </si>
  <si>
    <t>22-C-1595228-23 OP</t>
  </si>
  <si>
    <t>22-C-1595229-21 OP</t>
  </si>
  <si>
    <t>22-C-1595229-22 OP</t>
  </si>
  <si>
    <t>22-C-1595229-23 OP</t>
  </si>
  <si>
    <t>22-C-1595229-24 OP</t>
  </si>
  <si>
    <t>22-C-1595229-25 OP</t>
  </si>
  <si>
    <t>22-C-1595229-26 OP</t>
  </si>
  <si>
    <t>22-C-1595231-22 OP</t>
  </si>
  <si>
    <t>22-C-1595232-21 OP</t>
  </si>
  <si>
    <t>22-C-1595233-21 OP</t>
  </si>
  <si>
    <t>22-C-1595234-23 OP</t>
  </si>
  <si>
    <t>22-C-1595235-22 OP</t>
  </si>
  <si>
    <t>22-C-1595236-24 OP</t>
  </si>
  <si>
    <t>22-C-1595237-24 OP</t>
  </si>
  <si>
    <t>22-C-1595239-22 OP</t>
  </si>
  <si>
    <t>22-C-1595240-25 OP</t>
  </si>
  <si>
    <t>22-C-1595242-21 OP</t>
  </si>
  <si>
    <t>22-C-1595242-22 OP</t>
  </si>
  <si>
    <t>22-C-1595242-23 OP</t>
  </si>
  <si>
    <t>22-C-1595242-24 OP</t>
  </si>
  <si>
    <t>22-C-1595242-25 OP</t>
  </si>
  <si>
    <t>22-C-1595242-26 OP</t>
  </si>
  <si>
    <t>22-C-1595243-26 OP</t>
  </si>
  <si>
    <t>22-C-1595244-23 OP</t>
  </si>
  <si>
    <t>22-C-1595245-26 OP</t>
  </si>
  <si>
    <t>22-C-1595246-24 OP</t>
  </si>
  <si>
    <t>22-C-1595248-23 OP</t>
  </si>
  <si>
    <t>22-C-1595250-26 OP</t>
  </si>
  <si>
    <t>22-C-1595251-21 OP</t>
  </si>
  <si>
    <t>22-C-1595252-25 OP</t>
  </si>
  <si>
    <t>22-C-1595253-23 OP</t>
  </si>
  <si>
    <t>22-C-1595254-21 OP</t>
  </si>
  <si>
    <t>22-C-1595255-25 OP</t>
  </si>
  <si>
    <t>22-C-1595256-21 OP</t>
  </si>
  <si>
    <t>22-C-1595256-22 OP</t>
  </si>
  <si>
    <t>22-C-1595256-23 OP</t>
  </si>
  <si>
    <t>22-C-1595256-24 OP</t>
  </si>
  <si>
    <t>22-C-1595256-25 OP</t>
  </si>
  <si>
    <t>22-C-1595256-26 OP</t>
  </si>
  <si>
    <t>22-C-1595257-23 OP</t>
  </si>
  <si>
    <t>22-C-1595258-21 OP</t>
  </si>
  <si>
    <t>22-C-1595258-22 OP</t>
  </si>
  <si>
    <t>22-C-1595258-23 OP</t>
  </si>
  <si>
    <t>22-C-1595258-24 OP</t>
  </si>
  <si>
    <t>22-C-1595258-25 OP</t>
  </si>
  <si>
    <t>22-C-1595258-26 OP</t>
  </si>
  <si>
    <t>22-C-1595259-24 OP</t>
  </si>
  <si>
    <t>22-C-1595260-22 OP</t>
  </si>
  <si>
    <t>22-C-1595261-23 OP</t>
  </si>
  <si>
    <t>22-C-1595262-21 OP</t>
  </si>
  <si>
    <t>22-C-1595262-22 OP</t>
  </si>
  <si>
    <t>22-C-1595262-23 OP</t>
  </si>
  <si>
    <t>22-C-1595262-24 OP</t>
  </si>
  <si>
    <t>22-C-1595262-25 OP</t>
  </si>
  <si>
    <t>22-C-1595262-26 OP</t>
  </si>
  <si>
    <t>22-C-1595263-21 OP</t>
  </si>
  <si>
    <t>22-C-1595263-22 OP</t>
  </si>
  <si>
    <t>22-C-1595263-23 OP</t>
  </si>
  <si>
    <t>22-C-1595263-24 OP</t>
  </si>
  <si>
    <t>22-C-1595263-25 OP</t>
  </si>
  <si>
    <t>22-C-1595263-26 OP</t>
  </si>
  <si>
    <t>22-C-1595264-26 OP</t>
  </si>
  <si>
    <t>22-C-1595265-21 OP</t>
  </si>
  <si>
    <t>22-C-1595266-24 OP</t>
  </si>
  <si>
    <t>22-C-1595267-21 OP</t>
  </si>
  <si>
    <t>22-C-1595268-25 OP</t>
  </si>
  <si>
    <t>22-C-1595269-26 OP</t>
  </si>
  <si>
    <t>22-C-1595270-21 OP</t>
  </si>
  <si>
    <t>22-C-1595270-22 OP</t>
  </si>
  <si>
    <t>22-C-1595270-23 OP</t>
  </si>
  <si>
    <t>22-C-1595270-24 OP</t>
  </si>
  <si>
    <t>22-C-1595270-25 OP</t>
  </si>
  <si>
    <t>22-C-1595270-26 OP</t>
  </si>
  <si>
    <t>22-C-1595271-21 OP</t>
  </si>
  <si>
    <t>22-C-1595271-22 OP</t>
  </si>
  <si>
    <t>22-C-1595271-23 OP</t>
  </si>
  <si>
    <t>22-C-1595271-24 OP</t>
  </si>
  <si>
    <t>22-C-1595271-25 OP</t>
  </si>
  <si>
    <t>22-C-1595271-26 OP</t>
  </si>
  <si>
    <t>22-C-1595272-21 OP</t>
  </si>
  <si>
    <t>22-C-1595272-22 OP</t>
  </si>
  <si>
    <t>22-C-1595272-23 OP</t>
  </si>
  <si>
    <t>22-C-1595272-24 OP</t>
  </si>
  <si>
    <t>22-C-1595272-25 OP</t>
  </si>
  <si>
    <t>22-C-1595272-26 OP</t>
  </si>
  <si>
    <t>22-C-1595273-24 OP</t>
  </si>
  <si>
    <t>22-C-1595274-22 OP</t>
  </si>
  <si>
    <t>22-C-1595275-21 OP</t>
  </si>
  <si>
    <t>22-C-1595276-21 OP</t>
  </si>
  <si>
    <t>22-C-1595277-21 OP</t>
  </si>
  <si>
    <t>22-C-1595277-22 OP</t>
  </si>
  <si>
    <t>22-C-1595277-23 OP</t>
  </si>
  <si>
    <t>22-C-1595277-24 OP</t>
  </si>
  <si>
    <t>22-C-1595277-25 OP</t>
  </si>
  <si>
    <t>22-C-1595277-26 OP</t>
  </si>
  <si>
    <t>22-C-1595279-21 OP</t>
  </si>
  <si>
    <t>22-C-1595280-25 OP</t>
  </si>
  <si>
    <t>22-C-1595281-25 OP</t>
  </si>
  <si>
    <t>22-C-1595282-24 OP</t>
  </si>
  <si>
    <t>22-C-1595283-26 OP</t>
  </si>
  <si>
    <t>22-C-1595285-21 OP</t>
  </si>
  <si>
    <t>22-C-1595286-21 OP</t>
  </si>
  <si>
    <t>22-C-1595287-22 OP</t>
  </si>
  <si>
    <t>22-C-1595290-21 OP</t>
  </si>
  <si>
    <t>22-C-1595290-22 OP</t>
  </si>
  <si>
    <t>22-C-1595290-23 OP</t>
  </si>
  <si>
    <t>22-C-1595290-24 OP</t>
  </si>
  <si>
    <t>22-C-1595290-25 OP</t>
  </si>
  <si>
    <t>22-C-1595290-26 OP</t>
  </si>
  <si>
    <t>22-C-1595291-24 OP</t>
  </si>
  <si>
    <t>22-C-1595292-21 OP</t>
  </si>
  <si>
    <t>22-C-1595292-22 OP</t>
  </si>
  <si>
    <t>22-C-1595292-23 OP</t>
  </si>
  <si>
    <t>22-C-1595292-24 OP</t>
  </si>
  <si>
    <t>22-C-1595292-25 OP</t>
  </si>
  <si>
    <t>22-C-1595292-26 OP</t>
  </si>
  <si>
    <t>22-C-1595293-21 OP</t>
  </si>
  <si>
    <t>22-C-1595293-22 OP</t>
  </si>
  <si>
    <t>22-C-1595293-23 OP</t>
  </si>
  <si>
    <t>22-C-1595293-24 OP</t>
  </si>
  <si>
    <t>22-C-1595293-25 OP</t>
  </si>
  <si>
    <t>22-C-1595293-26 OP</t>
  </si>
  <si>
    <t>22-C-1595294-26 OP</t>
  </si>
  <si>
    <t>22-C-1595295-24 OP</t>
  </si>
  <si>
    <t>22-C-1595296-25 OP</t>
  </si>
  <si>
    <t>22-C-1595297-23 OP</t>
  </si>
  <si>
    <t>22-C-1595298-25 OP</t>
  </si>
  <si>
    <t>22-C-1595299-21 OP</t>
  </si>
  <si>
    <t>22-C-1595300-21 OP</t>
  </si>
  <si>
    <t>22-C-1595301-22 OP</t>
  </si>
  <si>
    <t>22-C-1595302-25 OP</t>
  </si>
  <si>
    <t>22-C-1595303-21 OP</t>
  </si>
  <si>
    <t>22-C-1595303-22 OP</t>
  </si>
  <si>
    <t>22-C-1595303-23 OP</t>
  </si>
  <si>
    <t>22-C-1595303-24 OP</t>
  </si>
  <si>
    <t>22-C-1595303-25 OP</t>
  </si>
  <si>
    <t>22-C-1595303-26 OP</t>
  </si>
  <si>
    <t>22-C-1595304-22 OP</t>
  </si>
  <si>
    <t>22-C-1595305-21 OP</t>
  </si>
  <si>
    <t>22-C-1595305-22 OP</t>
  </si>
  <si>
    <t>22-C-1595305-23 OP</t>
  </si>
  <si>
    <t>22-C-1595305-24 OP</t>
  </si>
  <si>
    <t>22-C-1595305-25 OP</t>
  </si>
  <si>
    <t>22-C-1595305-26 OP</t>
  </si>
  <si>
    <t>22-C-1595306-21 OP</t>
  </si>
  <si>
    <t>22-C-1595307-24 OP</t>
  </si>
  <si>
    <t>22-C-1595308-21 OP</t>
  </si>
  <si>
    <t>22-C-1595308-22 OP</t>
  </si>
  <si>
    <t>22-C-1595308-23 OP</t>
  </si>
  <si>
    <t>22-C-1595308-24 OP</t>
  </si>
  <si>
    <t>22-C-1595308-25 OP</t>
  </si>
  <si>
    <t>22-C-1595308-26 OP</t>
  </si>
  <si>
    <t>22-C-1595309-23 OP</t>
  </si>
  <si>
    <t>22-C-1595310-25 OP</t>
  </si>
  <si>
    <t>22-C-1595311-25 OP</t>
  </si>
  <si>
    <t>22-C-1595312-26 OP</t>
  </si>
  <si>
    <t>22-C-1595313-21 OP</t>
  </si>
  <si>
    <t>22-C-1595314-21 OP</t>
  </si>
  <si>
    <t>22-C-1595315-21 OP</t>
  </si>
  <si>
    <t>22-C-1595315-22 OP</t>
  </si>
  <si>
    <t>22-C-1595315-23 OP</t>
  </si>
  <si>
    <t>22-C-1595315-24 OP</t>
  </si>
  <si>
    <t>22-C-1595316-25 OP</t>
  </si>
  <si>
    <t>22-C-1595317-21 OP</t>
  </si>
  <si>
    <t>22-C-1595317-22 OP</t>
  </si>
  <si>
    <t>22-C-1595317-23 OP</t>
  </si>
  <si>
    <t>22-C-1595317-24 OP</t>
  </si>
  <si>
    <t>22-C-1595317-25 OP</t>
  </si>
  <si>
    <t>22-C-1595317-26 OP</t>
  </si>
  <si>
    <t>22-C-1595318-26 OP</t>
  </si>
  <si>
    <t>22-C-1595319-21 OP</t>
  </si>
  <si>
    <t>22-C-1595321-21 OP</t>
  </si>
  <si>
    <t>22-C-1595322-21 OP</t>
  </si>
  <si>
    <t>22-C-1595323-26 OP</t>
  </si>
  <si>
    <t>22-C-1595324-26 OP</t>
  </si>
  <si>
    <t>22-C-1595325-21 OP</t>
  </si>
  <si>
    <t>22-C-1595327-22 OP</t>
  </si>
  <si>
    <t>22-C-1595330-26 OP</t>
  </si>
  <si>
    <t>22-C-1595331-22 OP</t>
  </si>
  <si>
    <t>22-C-1595332-26 OP</t>
  </si>
  <si>
    <t>22-C-1595333-22 OP</t>
  </si>
  <si>
    <t>22-C-1595334-21 OP</t>
  </si>
  <si>
    <t>22-C-1595335-21 OP</t>
  </si>
  <si>
    <t>22-C-1595335-22 OP</t>
  </si>
  <si>
    <t>22-C-1595335-23 OP</t>
  </si>
  <si>
    <t>22-C-1595335-24 OP</t>
  </si>
  <si>
    <t>22-C-1595335-25 OP</t>
  </si>
  <si>
    <t>22-C-1595337-22 OP</t>
  </si>
  <si>
    <t>22-C-1595338-22 OP</t>
  </si>
  <si>
    <t>22-C-1595339-25 OP</t>
  </si>
  <si>
    <t>22-C-1595340-23 OP</t>
  </si>
  <si>
    <t>22-C-1595341-21 OP</t>
  </si>
  <si>
    <t>22-C-1595342-26 OP</t>
  </si>
  <si>
    <t>22-C-1595343-21 OP</t>
  </si>
  <si>
    <t>22-C-1595344-23 OP</t>
  </si>
  <si>
    <t>22-C-1595345-25 OP</t>
  </si>
  <si>
    <t>22-C-1595346-26 OP</t>
  </si>
  <si>
    <t>22-C-1595347-24 OP</t>
  </si>
  <si>
    <t>22-C-1595348-24 OP</t>
  </si>
  <si>
    <t>22-C-1595349-21 OP</t>
  </si>
  <si>
    <t>22-C-1595349-22 OP</t>
  </si>
  <si>
    <t>22-C-1595349-23 OP</t>
  </si>
  <si>
    <t>22-C-1595349-24 OP</t>
  </si>
  <si>
    <t>22-C-1595349-25 OP</t>
  </si>
  <si>
    <t>22-C-1595349-26 OP</t>
  </si>
  <si>
    <t>22-C-1595350-21 OP</t>
  </si>
  <si>
    <t>22-C-1595351-24 OP</t>
  </si>
  <si>
    <t>22-C-1595352-22 OP</t>
  </si>
  <si>
    <t>22-C-1595352-23 OP</t>
  </si>
  <si>
    <t>22-C-1595352-24 OP</t>
  </si>
  <si>
    <t>22-C-1595352-25 OP</t>
  </si>
  <si>
    <t>22-C-1595353-21 OP</t>
  </si>
  <si>
    <t>22-C-1595353-22 OP</t>
  </si>
  <si>
    <t>22-C-1595353-23 OP</t>
  </si>
  <si>
    <t>22-C-1595353-24 OP</t>
  </si>
  <si>
    <t>22-C-1595353-25 OP</t>
  </si>
  <si>
    <t>22-C-1595353-26 OP</t>
  </si>
  <si>
    <t>22-C-1595354-21 OP</t>
  </si>
  <si>
    <t>22-C-1595354-22 OP</t>
  </si>
  <si>
    <t>22-C-1595354-23 OP</t>
  </si>
  <si>
    <t>22-C-1595354-24 OP</t>
  </si>
  <si>
    <t>22-C-1595354-25 OP</t>
  </si>
  <si>
    <t>22-C-1595354-26 OP</t>
  </si>
  <si>
    <t>22-C-1595355-25 OP</t>
  </si>
  <si>
    <t>22-C-1595356-21 OP</t>
  </si>
  <si>
    <t>22-C-1595356-22 OP</t>
  </si>
  <si>
    <t>22-C-1595356-23 OP</t>
  </si>
  <si>
    <t>22-C-1595356-24 OP</t>
  </si>
  <si>
    <t>22-C-1595356-25 OP</t>
  </si>
  <si>
    <t>22-C-1595356-26 OP</t>
  </si>
  <si>
    <t>22-C-1595357-21 OP</t>
  </si>
  <si>
    <t>22-C-1595357-22 OP</t>
  </si>
  <si>
    <t>22-C-1595357-23 OP</t>
  </si>
  <si>
    <t>22-C-1595357-24 OP</t>
  </si>
  <si>
    <t>22-C-1595357-25 OP</t>
  </si>
  <si>
    <t>22-C-1595357-26 OP</t>
  </si>
  <si>
    <t>22-C-1595358-22 OP</t>
  </si>
  <si>
    <t>22-C-1595359-23 OP</t>
  </si>
  <si>
    <t>22-C-1595360-21 OP</t>
  </si>
  <si>
    <t>22-C-1595361-26 OP</t>
  </si>
  <si>
    <t>22-C-1595362-21 OP</t>
  </si>
  <si>
    <t>22-C-1595362-22 OP</t>
  </si>
  <si>
    <t>22-C-1595362-23 OP</t>
  </si>
  <si>
    <t>22-C-1595362-24 OP</t>
  </si>
  <si>
    <t>22-C-1595362-25 OP</t>
  </si>
  <si>
    <t>22-C-1595362-26 OP</t>
  </si>
  <si>
    <t>22-C-1595363-23 OP</t>
  </si>
  <si>
    <t>22-C-1595364-22 OP</t>
  </si>
  <si>
    <t>22-C-1595365-21 OP</t>
  </si>
  <si>
    <t>22-C-1595366-21 OP</t>
  </si>
  <si>
    <t>22-C-1595366-22 OP</t>
  </si>
  <si>
    <t>22-C-1595366-23 OP</t>
  </si>
  <si>
    <t>22-C-1595366-24 OP</t>
  </si>
  <si>
    <t>22-C-1595366-25 OP</t>
  </si>
  <si>
    <t>22-C-1595366-26 OP</t>
  </si>
  <si>
    <t>22-C-1595367-21 OP</t>
  </si>
  <si>
    <t>22-C-1595367-22 OP</t>
  </si>
  <si>
    <t>22-C-1595367-24 OP</t>
  </si>
  <si>
    <t>22-C-1595368-21 OP</t>
  </si>
  <si>
    <t>22-C-1595369-24 OP</t>
  </si>
  <si>
    <t>22-C-1595370-24 OP</t>
  </si>
  <si>
    <t>22-C-1595371-21 OP</t>
  </si>
  <si>
    <t>22-C-1595371-22 OP</t>
  </si>
  <si>
    <t>22-C-1595371-23 OP</t>
  </si>
  <si>
    <t>22-C-1595371-24 OP</t>
  </si>
  <si>
    <t>22-C-1595371-25 OP</t>
  </si>
  <si>
    <t>22-C-1595371-26 OP</t>
  </si>
  <si>
    <t>22-C-1595373-21 OP</t>
  </si>
  <si>
    <t>22-C-1595374-23 OP</t>
  </si>
  <si>
    <t>22-C-1595375-24 OP</t>
  </si>
  <si>
    <t>22-C-1595376-21 OP</t>
  </si>
  <si>
    <t>22-C-1595377-25 OP</t>
  </si>
  <si>
    <t>22-C-1595378-24 OP</t>
  </si>
  <si>
    <t>22-C-1595379-23 OP</t>
  </si>
  <si>
    <t>22-C-1595380-21 OP</t>
  </si>
  <si>
    <t>22-C-1595380-22 OP</t>
  </si>
  <si>
    <t>22-C-1595380-23 OP</t>
  </si>
  <si>
    <t>22-C-1595380-24 OP</t>
  </si>
  <si>
    <t>22-C-1595380-25 OP</t>
  </si>
  <si>
    <t>22-C-1595380-26 OP</t>
  </si>
  <si>
    <t>22-C-1595381-22 OP</t>
  </si>
  <si>
    <t>22-C-1595382-24 OP</t>
  </si>
  <si>
    <t>22-C-1595384-21 OP</t>
  </si>
  <si>
    <t>22-C-1595384-22 OP</t>
  </si>
  <si>
    <t>22-C-1595384-23 OP</t>
  </si>
  <si>
    <t>22-C-1595384-24 OP</t>
  </si>
  <si>
    <t>22-C-1595384-25 OP</t>
  </si>
  <si>
    <t>22-C-1595386-23 OP</t>
  </si>
  <si>
    <t>22-C-1595387-22 OP</t>
  </si>
  <si>
    <t>22-C-1595390-21 OP</t>
  </si>
  <si>
    <t>22-C-1595390-22 OP</t>
  </si>
  <si>
    <t>22-C-1595390-23 OP</t>
  </si>
  <si>
    <t>22-C-1595390-24 OP</t>
  </si>
  <si>
    <t>22-C-1595390-25 OP</t>
  </si>
  <si>
    <t>22-C-1595390-26 OP</t>
  </si>
  <si>
    <t>22-C-1595391-21 OP</t>
  </si>
  <si>
    <t>22-C-1595394-21 OP</t>
  </si>
  <si>
    <t>22-C-1595395-26 OP</t>
  </si>
  <si>
    <t>22-C-1595396-25 OP</t>
  </si>
  <si>
    <t>22-C-1595399-22 OP</t>
  </si>
  <si>
    <t>22-C-1595400-22 OP</t>
  </si>
  <si>
    <t>22-C-1595402-25 OP</t>
  </si>
  <si>
    <t>22-C-1595403-22 OP</t>
  </si>
  <si>
    <t>22-C-1595404-23 OP</t>
  </si>
  <si>
    <t>22-C-1595405-23 OP</t>
  </si>
  <si>
    <t>22-C-1595406-24 OP</t>
  </si>
  <si>
    <t>22-C-1595407-21 OP</t>
  </si>
  <si>
    <t>22-C-1595407-22 OP</t>
  </si>
  <si>
    <t>22-C-1595407-23 OP</t>
  </si>
  <si>
    <t>22-C-1595407-24 OP</t>
  </si>
  <si>
    <t>22-C-1595407-25 OP</t>
  </si>
  <si>
    <t>22-C-1595407-26 OP</t>
  </si>
  <si>
    <t>22-C-1595408-22 OP</t>
  </si>
  <si>
    <t>22-C-1595409-22 OP</t>
  </si>
  <si>
    <t>22-C-1595410-21 OP</t>
  </si>
  <si>
    <t>22-C-1595411-21 OP</t>
  </si>
  <si>
    <t>22-C-1595411-22 OP</t>
  </si>
  <si>
    <t>22-C-1595411-23 OP</t>
  </si>
  <si>
    <t>22-C-1595411-24 OP</t>
  </si>
  <si>
    <t>22-C-1595411-25 OP</t>
  </si>
  <si>
    <t>22-C-1595411-26 OP</t>
  </si>
  <si>
    <t>22-C-1595412-25 OP</t>
  </si>
  <si>
    <t>22-C-1595415-25 OP</t>
  </si>
  <si>
    <t>22-C-1595416-24 OP</t>
  </si>
  <si>
    <t>22-C-1595417-25 OP</t>
  </si>
  <si>
    <t>22-C-1595420-22 OP</t>
  </si>
  <si>
    <t>22-C-1595424-22 OP</t>
  </si>
  <si>
    <t>22-C-1595426-21 OP</t>
  </si>
  <si>
    <t>22-C-1595429-21 OP</t>
  </si>
  <si>
    <t>22-C-1595429-22 OP</t>
  </si>
  <si>
    <t>22-C-1595429-23 OP</t>
  </si>
  <si>
    <t>22-C-1595429-24 OP</t>
  </si>
  <si>
    <t>22-C-1595429-25 OP</t>
  </si>
  <si>
    <t>22-C-1595429-26 OP</t>
  </si>
  <si>
    <t>22-C-1595431-22 OP</t>
  </si>
  <si>
    <t>22-C-1595433-26 OP</t>
  </si>
  <si>
    <t>22-C-1595434-21 OP</t>
  </si>
  <si>
    <t>22-C-1595435-26 OP</t>
  </si>
  <si>
    <t>22-C-1595436-21 OP</t>
  </si>
  <si>
    <t>22-C-1595437-21 OP</t>
  </si>
  <si>
    <t>22-C-1595437-22 OP</t>
  </si>
  <si>
    <t>22-C-1595437-23 OP</t>
  </si>
  <si>
    <t>22-C-1595437-24 OP</t>
  </si>
  <si>
    <t>22-C-1595437-25 OP</t>
  </si>
  <si>
    <t>22-C-1595438-25 OP</t>
  </si>
  <si>
    <t>22-C-1595439-22 OP</t>
  </si>
  <si>
    <t>22-C-1595439-23 OP</t>
  </si>
  <si>
    <t>22-C-1595439-24 OP</t>
  </si>
  <si>
    <t>22-C-1595439-25 OP</t>
  </si>
  <si>
    <t>22-C-1595439-26 OP</t>
  </si>
  <si>
    <t>22-C-1595440-23 OP</t>
  </si>
  <si>
    <t>22-C-1595441-23 OP</t>
  </si>
  <si>
    <t>22-C-1595442-25 OP</t>
  </si>
  <si>
    <t>22-C-1595443-25 OP</t>
  </si>
  <si>
    <t>22-C-1595444-25 OP</t>
  </si>
  <si>
    <t>22-C-1595445-26 OP</t>
  </si>
  <si>
    <t>22-C-1595446-21 OP</t>
  </si>
  <si>
    <t>22-C-1595446-22 OP</t>
  </si>
  <si>
    <t>22-C-1595446-23 OP</t>
  </si>
  <si>
    <t>22-C-1595446-24 OP</t>
  </si>
  <si>
    <t>22-C-1595446-25 OP</t>
  </si>
  <si>
    <t>22-C-1595446-26 OP</t>
  </si>
  <si>
    <t>22-C-1595447-24 OP</t>
  </si>
  <si>
    <t>22-C-1595448-21 OP</t>
  </si>
  <si>
    <t>22-C-1595448-22 OP</t>
  </si>
  <si>
    <t>22-C-1595448-23 OP</t>
  </si>
  <si>
    <t>22-C-1595448-24 OP</t>
  </si>
  <si>
    <t>22-C-1595448-25 OP</t>
  </si>
  <si>
    <t>22-C-1595448-26 OP</t>
  </si>
  <si>
    <t>22-C-1595449-22 OP</t>
  </si>
  <si>
    <t>22-C-1595450-21 OP</t>
  </si>
  <si>
    <t>22-C-1595450-22 OP</t>
  </si>
  <si>
    <t>22-C-1595450-23 OP</t>
  </si>
  <si>
    <t>22-C-1595450-24 OP</t>
  </si>
  <si>
    <t>22-C-1595450-25 OP</t>
  </si>
  <si>
    <t>22-C-1595451-21 OP</t>
  </si>
  <si>
    <t>22-C-1595451-22 OP</t>
  </si>
  <si>
    <t>22-C-1595451-23 OP</t>
  </si>
  <si>
    <t>22-C-1595451-24 OP</t>
  </si>
  <si>
    <t>22-C-1595451-25 OP</t>
  </si>
  <si>
    <t>22-C-1595451-26 OP</t>
  </si>
  <si>
    <t>22-C-1595452-21 OP</t>
  </si>
  <si>
    <t>22-C-1595453-21 OP</t>
  </si>
  <si>
    <t>22-C-1595453-22 OP</t>
  </si>
  <si>
    <t>22-C-1595453-23 OP</t>
  </si>
  <si>
    <t>22-C-1595453-26 OP</t>
  </si>
  <si>
    <t>22-C-1595454-21 OP</t>
  </si>
  <si>
    <t>22-C-1595454-22 OP</t>
  </si>
  <si>
    <t>22-C-1595454-23 OP</t>
  </si>
  <si>
    <t>22-C-1595454-24 OP</t>
  </si>
  <si>
    <t>22-C-1595454-25 OP</t>
  </si>
  <si>
    <t>22-C-1595454-26 OP</t>
  </si>
  <si>
    <t>22-C-1595455-21 OP</t>
  </si>
  <si>
    <t>22-C-1595455-22 OP</t>
  </si>
  <si>
    <t>22-C-1595455-23 OP</t>
  </si>
  <si>
    <t>22-C-1595455-24 OP</t>
  </si>
  <si>
    <t>22-C-1595455-25 OP</t>
  </si>
  <si>
    <t>22-C-1595455-26 OP</t>
  </si>
  <si>
    <t>22-C-1595456-21 OP</t>
  </si>
  <si>
    <t>22-C-1595457-23 OP</t>
  </si>
  <si>
    <t>22-C-1595458-22 OP</t>
  </si>
  <si>
    <t>22-C-1595458-23 OP</t>
  </si>
  <si>
    <t>22-C-1595458-24 OP</t>
  </si>
  <si>
    <t>22-C-1595458-25 OP</t>
  </si>
  <si>
    <t>22-C-1595458-26 OP</t>
  </si>
  <si>
    <t>22-C-1595459-21 OP</t>
  </si>
  <si>
    <t>22-C-1595459-22 OP</t>
  </si>
  <si>
    <t>22-C-1595459-23 OP</t>
  </si>
  <si>
    <t>22-C-1595459-24 OP</t>
  </si>
  <si>
    <t>22-C-1595459-25 OP</t>
  </si>
  <si>
    <t>22-C-1595459-26 OP</t>
  </si>
  <si>
    <t>22-C-1595460-25 OP</t>
  </si>
  <si>
    <t>22-C-1595461-26 OP</t>
  </si>
  <si>
    <t>22-C-1595462-23 OP</t>
  </si>
  <si>
    <t>22-C-1595463-26 OP</t>
  </si>
  <si>
    <t>22-C-1595464-21 OP</t>
  </si>
  <si>
    <t>22-C-1595464-22 OP</t>
  </si>
  <si>
    <t>22-C-1595464-23 OP</t>
  </si>
  <si>
    <t>22-C-1595464-24 OP</t>
  </si>
  <si>
    <t>22-C-1595464-25 OP</t>
  </si>
  <si>
    <t>22-C-1595464-26 OP</t>
  </si>
  <si>
    <t>22-C-1595465-21 OP</t>
  </si>
  <si>
    <t>22-C-1595465-22 OP</t>
  </si>
  <si>
    <t>22-C-1595465-23 OP</t>
  </si>
  <si>
    <t>22-C-1595465-24 OP</t>
  </si>
  <si>
    <t>22-C-1595465-25 OP</t>
  </si>
  <si>
    <t>22-C-1595465-26 OP</t>
  </si>
  <si>
    <t>22-C-1595466-22 OP</t>
  </si>
  <si>
    <t>22-C-1595467-23 OP</t>
  </si>
  <si>
    <t>22-C-1595468-21 OP</t>
  </si>
  <si>
    <t>22-C-1595468-22 OP</t>
  </si>
  <si>
    <t>22-C-1595468-23 OP</t>
  </si>
  <si>
    <t>22-C-1595468-24 OP</t>
  </si>
  <si>
    <t>22-C-1595468-25 OP</t>
  </si>
  <si>
    <t>22-C-1595468-26 OP</t>
  </si>
  <si>
    <t>22-C-1595469-23 OP</t>
  </si>
  <si>
    <t>22-C-1595470-21 OP</t>
  </si>
  <si>
    <t>22-C-1595472-21 OP</t>
  </si>
  <si>
    <t>22-C-1595472-22 OP</t>
  </si>
  <si>
    <t>22-C-1595472-23 OP</t>
  </si>
  <si>
    <t>22-C-1595472-24 OP</t>
  </si>
  <si>
    <t>22-C-1595472-25 OP</t>
  </si>
  <si>
    <t>22-C-1595472-26 OP</t>
  </si>
  <si>
    <t>22-C-1595473-21 OP</t>
  </si>
  <si>
    <t>22-C-1595473-22 OP</t>
  </si>
  <si>
    <t>22-C-1595473-23 OP</t>
  </si>
  <si>
    <t>22-C-1595473-26 OP</t>
  </si>
  <si>
    <t>22-C-1595474-21 OP</t>
  </si>
  <si>
    <t>22-C-1595474-22 OP</t>
  </si>
  <si>
    <t>22-C-1595474-23 OP</t>
  </si>
  <si>
    <t>22-C-1595474-24 OP</t>
  </si>
  <si>
    <t>22-C-1595474-25 OP</t>
  </si>
  <si>
    <t>22-C-1595474-26 OP</t>
  </si>
  <si>
    <t>22-C-1595475-26 OP</t>
  </si>
  <si>
    <t>22-C-1595476-26 OP</t>
  </si>
  <si>
    <t>22-C-1595477-21 OP</t>
  </si>
  <si>
    <t>22-C-1595478-21 OP</t>
  </si>
  <si>
    <t>22-C-1595479-25 OP</t>
  </si>
  <si>
    <t>22-C-1595480-23 OP</t>
  </si>
  <si>
    <t>22-C-1595481-21 OP</t>
  </si>
  <si>
    <t>22-C-1595481-22 OP</t>
  </si>
  <si>
    <t>22-C-1595481-23 OP</t>
  </si>
  <si>
    <t>22-C-1595481-24 OP</t>
  </si>
  <si>
    <t>22-C-1595481-25 OP</t>
  </si>
  <si>
    <t>22-C-1595481-26 OP</t>
  </si>
  <si>
    <t>22-C-1595482-24 OP</t>
  </si>
  <si>
    <t>22-C-1595483-23 OP</t>
  </si>
  <si>
    <t>22-C-1595484-24 OP</t>
  </si>
  <si>
    <t>22-C-1595485-21 OP</t>
  </si>
  <si>
    <t>22-C-1595485-22 OP</t>
  </si>
  <si>
    <t>22-C-1595485-23 OP</t>
  </si>
  <si>
    <t>22-C-1595485-24 OP</t>
  </si>
  <si>
    <t>22-C-1595485-25 OP</t>
  </si>
  <si>
    <t>22-C-1595485-26 OP</t>
  </si>
  <si>
    <t>22-C-1595486-23 OP</t>
  </si>
  <si>
    <t>22-C-1595487-21 OP</t>
  </si>
  <si>
    <t>22-C-1595488-21 OP</t>
  </si>
  <si>
    <t>22-C-1595488-22 OP</t>
  </si>
  <si>
    <t>22-C-1595488-23 OP</t>
  </si>
  <si>
    <t>22-C-1595488-24 OP</t>
  </si>
  <si>
    <t>22-C-1595488-25 OP</t>
  </si>
  <si>
    <t>22-C-1595488-26 OP</t>
  </si>
  <si>
    <t>22-C-1595489-21 OP</t>
  </si>
  <si>
    <t>22-C-1595490-24 OP</t>
  </si>
  <si>
    <t>22-C-1595491-21 OP</t>
  </si>
  <si>
    <t>22-C-1595491-22 OP</t>
  </si>
  <si>
    <t>22-C-1595491-23 OP</t>
  </si>
  <si>
    <t>22-C-1595491-24 OP</t>
  </si>
  <si>
    <t>22-C-1595491-25 OP</t>
  </si>
  <si>
    <t>22-C-1595491-26 OP</t>
  </si>
  <si>
    <t>22-C-1595492-21 OP</t>
  </si>
  <si>
    <t>22-C-1595493-22 OP</t>
  </si>
  <si>
    <t>22-C-1595494-21 OP</t>
  </si>
  <si>
    <t>22-C-1595494-22 OP</t>
  </si>
  <si>
    <t>22-C-1595494-23 OP</t>
  </si>
  <si>
    <t>22-C-1595494-24 OP</t>
  </si>
  <si>
    <t>22-C-1595494-25 OP</t>
  </si>
  <si>
    <t>22-C-1595494-26 OP</t>
  </si>
  <si>
    <t>22-C-1595495-22 OP</t>
  </si>
  <si>
    <t>22-C-1595496-26 OP</t>
  </si>
  <si>
    <t>22-C-1595497-22 OP</t>
  </si>
  <si>
    <t>22-C-1595498-21 OP</t>
  </si>
  <si>
    <t>22-C-1595499-21 OP</t>
  </si>
  <si>
    <t>22-C-1595499-22 OP</t>
  </si>
  <si>
    <t>22-C-1595499-23 OP</t>
  </si>
  <si>
    <t>22-C-1595499-24 OP</t>
  </si>
  <si>
    <t>22-C-1595499-25 OP</t>
  </si>
  <si>
    <t>22-C-1595499-26 OP</t>
  </si>
  <si>
    <t>22-C-1595500-25 OP</t>
  </si>
  <si>
    <t>22-C-1595501-25 OP</t>
  </si>
  <si>
    <t>22-C-1595502-22 OP</t>
  </si>
  <si>
    <t>22-C-1595502-26 OP</t>
  </si>
  <si>
    <t>22-C-1595503-21 OP</t>
  </si>
  <si>
    <t>22-C-1595503-22 OP</t>
  </si>
  <si>
    <t>22-C-1595503-23 OP</t>
  </si>
  <si>
    <t>22-C-1595503-24 OP</t>
  </si>
  <si>
    <t>22-C-1595503-25 OP</t>
  </si>
  <si>
    <t>22-C-1595503-26 OP</t>
  </si>
  <si>
    <t>22-C-1595504-21 OP</t>
  </si>
  <si>
    <t>22-C-1595504-22 OP</t>
  </si>
  <si>
    <t>22-C-1595504-23 OP</t>
  </si>
  <si>
    <t>22-C-1595504-24 OP</t>
  </si>
  <si>
    <t>22-C-1595504-25 OP</t>
  </si>
  <si>
    <t>22-C-1595504-26 OP</t>
  </si>
  <si>
    <t>22-C-1595505-26 OP</t>
  </si>
  <si>
    <t>22-C-1595506-21 OP</t>
  </si>
  <si>
    <t>22-C-1595506-22 OP</t>
  </si>
  <si>
    <t>22-C-1595506-23 OP</t>
  </si>
  <si>
    <t>22-C-1595506-24 OP</t>
  </si>
  <si>
    <t>22-C-1595506-25 OP</t>
  </si>
  <si>
    <t>22-C-1595506-26 OP</t>
  </si>
  <si>
    <t>22-C-1595507-22 OP</t>
  </si>
  <si>
    <t>22-C-1595508-25 OP</t>
  </si>
  <si>
    <t>22-C-1595509-22 OP</t>
  </si>
  <si>
    <t>22-C-1595510-21 OP</t>
  </si>
  <si>
    <t>22-C-1595511-24 OP</t>
  </si>
  <si>
    <t>22-C-1595512-21 OP</t>
  </si>
  <si>
    <t>22-C-1595512-22 OP</t>
  </si>
  <si>
    <t>22-C-1595512-23 OP</t>
  </si>
  <si>
    <t>22-C-1595512-24 OP</t>
  </si>
  <si>
    <t>22-C-1595512-25 OP</t>
  </si>
  <si>
    <t>22-C-1595512-26 OP</t>
  </si>
  <si>
    <t>22-C-1595513-24 OP</t>
  </si>
  <si>
    <t>22-C-1595514-21 OP</t>
  </si>
  <si>
    <t>22-C-1595514-22 OP</t>
  </si>
  <si>
    <t>22-C-1595514-23 OP</t>
  </si>
  <si>
    <t>22-C-1595514-24 OP</t>
  </si>
  <si>
    <t>22-C-1595514-25 OP</t>
  </si>
  <si>
    <t>22-C-1595514-26 OP</t>
  </si>
  <si>
    <t>22-C-1595515-23 OP</t>
  </si>
  <si>
    <t>22-C-1595516-24 OP</t>
  </si>
  <si>
    <t>22-C-1595517-21 OP</t>
  </si>
  <si>
    <t>22-C-1595518-25 OP</t>
  </si>
  <si>
    <t>22-C-1595519-22 OP</t>
  </si>
  <si>
    <t>22-C-1595520-21 OP</t>
  </si>
  <si>
    <t>22-C-1595520-22 OP</t>
  </si>
  <si>
    <t>22-C-1595520-23 OP</t>
  </si>
  <si>
    <t>22-C-1595520-24 OP</t>
  </si>
  <si>
    <t>22-C-1595520-25 OP</t>
  </si>
  <si>
    <t>22-C-1595520-26 OP</t>
  </si>
  <si>
    <t>22-C-1595521-25 OP</t>
  </si>
  <si>
    <t>22-C-1595522-25 OP</t>
  </si>
  <si>
    <t>22-C-1595523-21 OP</t>
  </si>
  <si>
    <t>22-C-1595523-22 OP</t>
  </si>
  <si>
    <t>22-C-1595523-23 OP</t>
  </si>
  <si>
    <t>22-C-1595523-24 OP</t>
  </si>
  <si>
    <t>22-C-1595523-25 OP</t>
  </si>
  <si>
    <t>22-C-1595523-26 OP</t>
  </si>
  <si>
    <t>22-C-1595524-21 OP</t>
  </si>
  <si>
    <t>22-C-1595524-22 OP</t>
  </si>
  <si>
    <t>22-C-1595524-23 OP</t>
  </si>
  <si>
    <t>22-C-1595524-24 OP</t>
  </si>
  <si>
    <t>22-C-1595524-25 OP</t>
  </si>
  <si>
    <t>22-C-1595524-26 OP</t>
  </si>
  <si>
    <t>22-C-1595525-23 OP</t>
  </si>
  <si>
    <t>22-C-1595526-21 OP</t>
  </si>
  <si>
    <t>22-C-1595526-22 OP</t>
  </si>
  <si>
    <t>22-C-1595526-23 OP</t>
  </si>
  <si>
    <t>22-C-1595526-24 OP</t>
  </si>
  <si>
    <t>22-C-1595526-25 OP</t>
  </si>
  <si>
    <t>22-C-1595526-26 OP</t>
  </si>
  <si>
    <t>22-C-1595527-22 OP</t>
  </si>
  <si>
    <t>22-C-1595528-25 OP</t>
  </si>
  <si>
    <t>22-C-1595529-25 OP</t>
  </si>
  <si>
    <t>22-C-1595530-26 OP</t>
  </si>
  <si>
    <t>22-C-1595531-21 OP</t>
  </si>
  <si>
    <t>22-C-1595531-22 OP</t>
  </si>
  <si>
    <t>22-C-1595531-23 OP</t>
  </si>
  <si>
    <t>22-C-1595531-24 OP</t>
  </si>
  <si>
    <t>22-C-1595531-25 OP</t>
  </si>
  <si>
    <t>22-C-1595531-26 OP</t>
  </si>
  <si>
    <t>22-C-1595532-24 OP</t>
  </si>
  <si>
    <t>22-C-1595533-22 OP</t>
  </si>
  <si>
    <t>22-C-1595534-23 OP</t>
  </si>
  <si>
    <t>22-C-1595535-26 OP</t>
  </si>
  <si>
    <t>22-C-1595536-21 OP</t>
  </si>
  <si>
    <t>22-C-1595537-22 OP</t>
  </si>
  <si>
    <t>22-C-1595538-21 OP</t>
  </si>
  <si>
    <t>22-C-1595538-22 OP</t>
  </si>
  <si>
    <t>22-C-1595538-23 OP</t>
  </si>
  <si>
    <t>22-C-1595538-24 OP</t>
  </si>
  <si>
    <t>22-C-1595538-25 OP</t>
  </si>
  <si>
    <t>22-C-1595538-26 OP</t>
  </si>
  <si>
    <t>22-C-1595539-21 OP</t>
  </si>
  <si>
    <t>22-C-1595539-22 OP</t>
  </si>
  <si>
    <t>22-C-1595539-23 OP</t>
  </si>
  <si>
    <t>22-C-1595539-24 OP</t>
  </si>
  <si>
    <t>22-C-1595539-25 OP</t>
  </si>
  <si>
    <t>22-C-1595539-26 OP</t>
  </si>
  <si>
    <t>22-C-1595540-21 OP</t>
  </si>
  <si>
    <t>22-C-1595540-22 OP</t>
  </si>
  <si>
    <t>22-C-1595540-23 OP</t>
  </si>
  <si>
    <t>22-C-1595540-24 OP</t>
  </si>
  <si>
    <t>22-C-1595540-25 OP</t>
  </si>
  <si>
    <t>22-C-1595540-26 OP</t>
  </si>
  <si>
    <t>22-C-1595541-21 OP</t>
  </si>
  <si>
    <t>22-C-1595541-22 OP</t>
  </si>
  <si>
    <t>22-C-1595541-24 OP</t>
  </si>
  <si>
    <t>22-C-1595541-26 OP</t>
  </si>
  <si>
    <t>22-C-1595542-21 OP</t>
  </si>
  <si>
    <t>22-C-1595543-25 OP</t>
  </si>
  <si>
    <t>22-C-1595544-24 OP</t>
  </si>
  <si>
    <t>22-C-1595545-25 OP</t>
  </si>
  <si>
    <t>22-C-1595546-26 OP</t>
  </si>
  <si>
    <t>22-C-1595547-23 OP</t>
  </si>
  <si>
    <t>22-C-1595548-21 OP</t>
  </si>
  <si>
    <t>22-C-1595548-22 OP</t>
  </si>
  <si>
    <t>22-C-1595548-23 OP</t>
  </si>
  <si>
    <t>22-C-1595548-24 OP</t>
  </si>
  <si>
    <t>22-C-1595548-25 OP</t>
  </si>
  <si>
    <t>22-C-1595548-26 OP</t>
  </si>
  <si>
    <t>22-C-1595549-24 OP</t>
  </si>
  <si>
    <t>22-C-1595550-22 OP</t>
  </si>
  <si>
    <t>22-C-1595550-23 OP</t>
  </si>
  <si>
    <t>22-C-1595550-24 OP</t>
  </si>
  <si>
    <t>22-C-1595551-21 OP</t>
  </si>
  <si>
    <t>22-C-1595552-21 OP</t>
  </si>
  <si>
    <t>22-C-1595552-22 OP</t>
  </si>
  <si>
    <t>22-C-1595552-23 OP</t>
  </si>
  <si>
    <t>22-C-1595552-24 OP</t>
  </si>
  <si>
    <t>22-C-1595552-25 OP</t>
  </si>
  <si>
    <t>22-C-1595552-26 OP</t>
  </si>
  <si>
    <t>22-C-1595553-21 OP</t>
  </si>
  <si>
    <t>22-C-1595553-22 OP</t>
  </si>
  <si>
    <t>22-C-1595553-23 OP</t>
  </si>
  <si>
    <t>22-C-1595553-24 OP</t>
  </si>
  <si>
    <t>22-C-1595553-25 OP</t>
  </si>
  <si>
    <t>22-C-1595553-26 OP</t>
  </si>
  <si>
    <t>22-C-1595554-23 OP</t>
  </si>
  <si>
    <t>22-C-1595555-23 OP</t>
  </si>
  <si>
    <t>22-C-1595556-23 OP</t>
  </si>
  <si>
    <t>22-C-1595557-24 OP</t>
  </si>
  <si>
    <t>22-C-1595558-23 OP</t>
  </si>
  <si>
    <t>22-C-1595559-26 OP</t>
  </si>
  <si>
    <t>22-C-1595560-23 OP</t>
  </si>
  <si>
    <t>22-C-1595560-26 OP</t>
  </si>
  <si>
    <t>22-C-1595561-21 OP</t>
  </si>
  <si>
    <t>22-C-1595561-22 OP</t>
  </si>
  <si>
    <t>22-C-1595561-23 OP</t>
  </si>
  <si>
    <t>22-C-1595561-24 OP</t>
  </si>
  <si>
    <t>22-C-1595561-25 OP</t>
  </si>
  <si>
    <t>22-C-1595561-26 OP</t>
  </si>
  <si>
    <t>22-C-1595562-21 OP</t>
  </si>
  <si>
    <t>22-C-1595563-22 OP</t>
  </si>
  <si>
    <t>22-C-1595564-22 OP</t>
  </si>
  <si>
    <t>22-C-1595565-21 OP</t>
  </si>
  <si>
    <t>22-C-1595566-24 OP</t>
  </si>
  <si>
    <t>22-C-1595567-26 OP</t>
  </si>
  <si>
    <t>22-C-1595568-21 OP</t>
  </si>
  <si>
    <t>22-C-1595568-22 OP</t>
  </si>
  <si>
    <t>22-C-1595568-23 OP</t>
  </si>
  <si>
    <t>22-C-1595568-24 OP</t>
  </si>
  <si>
    <t>22-C-1595568-25 OP</t>
  </si>
  <si>
    <t>22-C-1595568-26 OP</t>
  </si>
  <si>
    <t>22-C-1595569-21 OP</t>
  </si>
  <si>
    <t>22-C-1595569-22 OP</t>
  </si>
  <si>
    <t>22-C-1595569-23 OP</t>
  </si>
  <si>
    <t>22-C-1595569-24 OP</t>
  </si>
  <si>
    <t>22-C-1595569-25 OP</t>
  </si>
  <si>
    <t>22-C-1595569-26 OP</t>
  </si>
  <si>
    <t>22-C-1595571-21 OP</t>
  </si>
  <si>
    <t>22-C-1595572-21 OP</t>
  </si>
  <si>
    <t>22-C-1595573-26 OP</t>
  </si>
  <si>
    <t>22-C-1595574-22 OP</t>
  </si>
  <si>
    <t>22-C-1595574-23 OP</t>
  </si>
  <si>
    <t>22-C-1595576-21 OP</t>
  </si>
  <si>
    <t>22-C-1595576-22 OP</t>
  </si>
  <si>
    <t>22-C-1595576-23 OP</t>
  </si>
  <si>
    <t>22-C-1595576-24 OP</t>
  </si>
  <si>
    <t>22-C-1595576-25 OP</t>
  </si>
  <si>
    <t>22-C-1595576-26 OP</t>
  </si>
  <si>
    <t>22-C-1595577-26 OP</t>
  </si>
  <si>
    <t>22-C-1595578-21 OP</t>
  </si>
  <si>
    <t>22-C-1595578-22 OP</t>
  </si>
  <si>
    <t>22-C-1595578-23 OP</t>
  </si>
  <si>
    <t>22-C-1595578-24 OP</t>
  </si>
  <si>
    <t>22-C-1595578-25 OP</t>
  </si>
  <si>
    <t>22-C-1595578-26 OP</t>
  </si>
  <si>
    <t>22-C-1595580-21 OP</t>
  </si>
  <si>
    <t>22-C-1595580-22 OP</t>
  </si>
  <si>
    <t>22-C-1595580-23 OP</t>
  </si>
  <si>
    <t>22-C-1595580-24 OP</t>
  </si>
  <si>
    <t>22-C-1595580-25 OP</t>
  </si>
  <si>
    <t>22-C-1595580-26 OP</t>
  </si>
  <si>
    <t>22-C-1595582-21 OP</t>
  </si>
  <si>
    <t>22-C-1595582-22 OP</t>
  </si>
  <si>
    <t>22-C-1595582-23 OP</t>
  </si>
  <si>
    <t>22-C-1595582-24 OP</t>
  </si>
  <si>
    <t>22-C-1595582-25 OP</t>
  </si>
  <si>
    <t>22-C-1595582-26 OP</t>
  </si>
  <si>
    <t>22-C-1595583-25 OP</t>
  </si>
  <si>
    <t>22-C-1595584-21 OP</t>
  </si>
  <si>
    <t>22-C-1595585-23 OP</t>
  </si>
  <si>
    <t>22-C-1595586-24 OP</t>
  </si>
  <si>
    <t>22-C-1595587-24 OP</t>
  </si>
  <si>
    <t>22-C-1595589-26 OP</t>
  </si>
  <si>
    <t>22-C-1595590-21 OP</t>
  </si>
  <si>
    <t>22-C-1595590-22 OP</t>
  </si>
  <si>
    <t>22-C-1595590-23 OP</t>
  </si>
  <si>
    <t>22-C-1595590-24 OP</t>
  </si>
  <si>
    <t>22-C-1595590-25 OP</t>
  </si>
  <si>
    <t>22-C-1595590-26 OP</t>
  </si>
  <si>
    <t>22-C-1595591-22 OP</t>
  </si>
  <si>
    <t>22-C-1595592-21 OP</t>
  </si>
  <si>
    <t>22-C-1595592-22 OP</t>
  </si>
  <si>
    <t>22-C-1595592-23 OP</t>
  </si>
  <si>
    <t>22-C-1595592-24 OP</t>
  </si>
  <si>
    <t>22-C-1595592-25 OP</t>
  </si>
  <si>
    <t>22-C-1595592-26 OP</t>
  </si>
  <si>
    <t>22-C-1595593-22 OP</t>
  </si>
  <si>
    <t>22-C-1595594-24 OP</t>
  </si>
  <si>
    <t>22-C-1595595-23 OP</t>
  </si>
  <si>
    <t>22-C-1595596-26 OP</t>
  </si>
  <si>
    <t>22-C-1595597-26 OP</t>
  </si>
  <si>
    <t>22-C-1595598-23 OP</t>
  </si>
  <si>
    <t>22-C-1595599-21 OP</t>
  </si>
  <si>
    <t>22-C-1595599-22 OP</t>
  </si>
  <si>
    <t>22-C-1595599-23 OP</t>
  </si>
  <si>
    <t>22-C-1595599-24 OP</t>
  </si>
  <si>
    <t>22-C-1595599-25 OP</t>
  </si>
  <si>
    <t>22-C-1595599-26 OP</t>
  </si>
  <si>
    <t>22-C-1595600-24 OP</t>
  </si>
  <si>
    <t>22-C-1595601-21 OP</t>
  </si>
  <si>
    <t>22-C-1595601-22 OP</t>
  </si>
  <si>
    <t>22-C-1595601-23 OP</t>
  </si>
  <si>
    <t>22-C-1595601-24 OP</t>
  </si>
  <si>
    <t>22-C-1595601-25 OP</t>
  </si>
  <si>
    <t>22-C-1595601-26 OP</t>
  </si>
  <si>
    <t>22-C-1595602-22 OP</t>
  </si>
  <si>
    <t>22-C-1595603-24 OP</t>
  </si>
  <si>
    <t>22-C-1595604-23 OP</t>
  </si>
  <si>
    <t>22-C-1595604-24 OP</t>
  </si>
  <si>
    <t>22-C-1595605-24 OP</t>
  </si>
  <si>
    <t>22-C-1595607-21 OP</t>
  </si>
  <si>
    <t>22-C-1595607-22 OP</t>
  </si>
  <si>
    <t>22-C-1595607-23 OP</t>
  </si>
  <si>
    <t>22-C-1595607-24 OP</t>
  </si>
  <si>
    <t>22-C-1595607-25 OP</t>
  </si>
  <si>
    <t>22-C-1595607-26 OP</t>
  </si>
  <si>
    <t>22-C-1595608-21 OP</t>
  </si>
  <si>
    <t>22-C-1595608-22 OP</t>
  </si>
  <si>
    <t>22-C-1595608-23 OP</t>
  </si>
  <si>
    <t>22-C-1595608-24 OP</t>
  </si>
  <si>
    <t>22-C-1595608-26 OP</t>
  </si>
  <si>
    <t>22-C-1595609-21 OP</t>
  </si>
  <si>
    <t>22-C-1595609-22 OP</t>
  </si>
  <si>
    <t>22-C-1595609-23 OP</t>
  </si>
  <si>
    <t>22-C-1595609-24 OP</t>
  </si>
  <si>
    <t>22-C-1595609-25 OP</t>
  </si>
  <si>
    <t>22-C-1595609-26 OP</t>
  </si>
  <si>
    <t>22-C-1595610-21 OP</t>
  </si>
  <si>
    <t>22-C-1595611-21 OP</t>
  </si>
  <si>
    <t>22-C-1595611-22 OP</t>
  </si>
  <si>
    <t>22-C-1595611-23 OP</t>
  </si>
  <si>
    <t>22-C-1595611-24 OP</t>
  </si>
  <si>
    <t>22-C-1595611-25 OP</t>
  </si>
  <si>
    <t>22-C-1595611-26 OP</t>
  </si>
  <si>
    <t>22-C-1595612-22 OP</t>
  </si>
  <si>
    <t>22-C-1595615-26 OP</t>
  </si>
  <si>
    <t>22-C-1595616-22 OP</t>
  </si>
  <si>
    <t>22-C-1595618-25 OP</t>
  </si>
  <si>
    <t>22-C-1595619-21 OP</t>
  </si>
  <si>
    <t>22-C-1595619-22 OP</t>
  </si>
  <si>
    <t>22-C-1595619-23 OP</t>
  </si>
  <si>
    <t>22-C-1595619-24 OP</t>
  </si>
  <si>
    <t>22-C-1595619-25 OP</t>
  </si>
  <si>
    <t>22-C-1595619-26 OP</t>
  </si>
  <si>
    <t>22-C-1595620-21 OP</t>
  </si>
  <si>
    <t>22-C-1595620-22 OP</t>
  </si>
  <si>
    <t>22-C-1595620-23 OP</t>
  </si>
  <si>
    <t>22-C-1595620-24 OP</t>
  </si>
  <si>
    <t>22-C-1595620-25 OP</t>
  </si>
  <si>
    <t>22-C-1595620-26 OP</t>
  </si>
  <si>
    <t>22-C-1595621-21 OP</t>
  </si>
  <si>
    <t>22-C-1595621-22 OP</t>
  </si>
  <si>
    <t>22-C-1595621-23 OP</t>
  </si>
  <si>
    <t>22-C-1595621-24 OP</t>
  </si>
  <si>
    <t>22-C-1595621-25 OP</t>
  </si>
  <si>
    <t>22-C-1595621-26 OP</t>
  </si>
  <si>
    <t>22-C-1595622-24 OP</t>
  </si>
  <si>
    <t>22-C-1595624-21 OP</t>
  </si>
  <si>
    <t>22-C-1595624-22 OP</t>
  </si>
  <si>
    <t>22-C-1595624-23 OP</t>
  </si>
  <si>
    <t>22-C-1595624-24 OP</t>
  </si>
  <si>
    <t>22-C-1595624-25 OP</t>
  </si>
  <si>
    <t>22-C-1595624-26 OP</t>
  </si>
  <si>
    <t>22-C-1595626-21 OP</t>
  </si>
  <si>
    <t>22-C-1595627-25 OP</t>
  </si>
  <si>
    <t>22-C-1595628-23 OP</t>
  </si>
  <si>
    <t>22-C-1595629-22 OP</t>
  </si>
  <si>
    <t>22-C-1595630-21 OP</t>
  </si>
  <si>
    <t>22-C-1595630-22 OP</t>
  </si>
  <si>
    <t>22-C-1595630-23 OP</t>
  </si>
  <si>
    <t>22-C-1595630-24 OP</t>
  </si>
  <si>
    <t>22-C-1595630-25 OP</t>
  </si>
  <si>
    <t>22-C-1595630-26 OP</t>
  </si>
  <si>
    <t>22-C-1595631-26 OP</t>
  </si>
  <si>
    <t>22-C-1595632-24 OP</t>
  </si>
  <si>
    <t>22-C-1595633-21 OP</t>
  </si>
  <si>
    <t>22-C-1595633-22 OP</t>
  </si>
  <si>
    <t>22-C-1595633-23 OP</t>
  </si>
  <si>
    <t>22-C-1595633-24 OP</t>
  </si>
  <si>
    <t>22-C-1595633-25 OP</t>
  </si>
  <si>
    <t>22-C-1595633-26 OP</t>
  </si>
  <si>
    <t>22-C-1595634-26 OP</t>
  </si>
  <si>
    <t>22-C-1595635-25 OP</t>
  </si>
  <si>
    <t>22-C-1595636-22 OP</t>
  </si>
  <si>
    <t>22-C-1595638-24 OP</t>
  </si>
  <si>
    <t>22-C-1595639-21 OP</t>
  </si>
  <si>
    <t>22-C-1595639-22 OP</t>
  </si>
  <si>
    <t>22-C-1595639-23 OP</t>
  </si>
  <si>
    <t>22-C-1595639-24 OP</t>
  </si>
  <si>
    <t>22-C-1595639-25 OP</t>
  </si>
  <si>
    <t>22-C-1595639-26 OP</t>
  </si>
  <si>
    <t>22-C-1595640-21 OP</t>
  </si>
  <si>
    <t>22-C-1595640-22 OP</t>
  </si>
  <si>
    <t>22-C-1595640-23 OP</t>
  </si>
  <si>
    <t>22-C-1595640-24 OP</t>
  </si>
  <si>
    <t>22-C-1595640-25 OP</t>
  </si>
  <si>
    <t>22-C-1595640-26 OP</t>
  </si>
  <si>
    <t>22-C-1595641-21 OP</t>
  </si>
  <si>
    <t>22-C-1595642-21 OP</t>
  </si>
  <si>
    <t>22-C-1595642-22 OP</t>
  </si>
  <si>
    <t>22-C-1595642-23 OP</t>
  </si>
  <si>
    <t>22-C-1595642-24 OP</t>
  </si>
  <si>
    <t>22-C-1595642-25 OP</t>
  </si>
  <si>
    <t>22-C-1595642-26 OP</t>
  </si>
  <si>
    <t>22-C-1595643-23 OP</t>
  </si>
  <si>
    <t>22-C-1595644-21 OP</t>
  </si>
  <si>
    <t>22-C-1595644-22 OP</t>
  </si>
  <si>
    <t>22-C-1595644-23 OP</t>
  </si>
  <si>
    <t>22-C-1595644-24 OP</t>
  </si>
  <si>
    <t>22-C-1595644-25 OP</t>
  </si>
  <si>
    <t>22-C-1595644-26 OP</t>
  </si>
  <si>
    <t>22-C-1595645-21 OP</t>
  </si>
  <si>
    <t>22-C-1595645-22 OP</t>
  </si>
  <si>
    <t>22-C-1595645-23 OP</t>
  </si>
  <si>
    <t>22-C-1595645-24 OP</t>
  </si>
  <si>
    <t>22-C-1595645-25 OP</t>
  </si>
  <si>
    <t>22-C-1595645-26 OP</t>
  </si>
  <si>
    <t>22-C-1595646-24 OP</t>
  </si>
  <si>
    <t>22-C-1595647-26 OP</t>
  </si>
  <si>
    <t>22-C-1595648-21 OP</t>
  </si>
  <si>
    <t>22-C-1595649-22 OP</t>
  </si>
  <si>
    <t>22-C-1595650-22 OP</t>
  </si>
  <si>
    <t>22-C-1595651-21 OP</t>
  </si>
  <si>
    <t>22-C-1595652-26 OP</t>
  </si>
  <si>
    <t>22-C-1595653-21 OP</t>
  </si>
  <si>
    <t>22-C-1595655-21 OP</t>
  </si>
  <si>
    <t>22-C-1595655-22 OP</t>
  </si>
  <si>
    <t>22-C-1595655-23 OP</t>
  </si>
  <si>
    <t>22-C-1595655-24 OP</t>
  </si>
  <si>
    <t>22-C-1595655-25 OP</t>
  </si>
  <si>
    <t>22-C-1595656-21 OP</t>
  </si>
  <si>
    <t>22-C-1595657-21 OP</t>
  </si>
  <si>
    <t>22-C-1595658-21 OP</t>
  </si>
  <si>
    <t>22-C-1595658-22 OP</t>
  </si>
  <si>
    <t>22-C-1595658-23 OP</t>
  </si>
  <si>
    <t>22-C-1595658-24 OP</t>
  </si>
  <si>
    <t>22-C-1595658-25 OP</t>
  </si>
  <si>
    <t>22-C-1595658-26 OP</t>
  </si>
  <si>
    <t>22-C-1595661-23 OP</t>
  </si>
  <si>
    <t>22-C-1595662-21 OP</t>
  </si>
  <si>
    <t>22-C-1595662-22 OP</t>
  </si>
  <si>
    <t>22-C-1595662-23 OP</t>
  </si>
  <si>
    <t>22-C-1595662-24 OP</t>
  </si>
  <si>
    <t>22-C-1595662-25 OP</t>
  </si>
  <si>
    <t>22-C-1595662-26 OP</t>
  </si>
  <si>
    <t>22-C-1595663-22 OP</t>
  </si>
  <si>
    <t>22-C-1595666-21 OP</t>
  </si>
  <si>
    <t>22-C-1595666-22 OP</t>
  </si>
  <si>
    <t>22-C-1595666-23 OP</t>
  </si>
  <si>
    <t>22-C-1595666-24 OP</t>
  </si>
  <si>
    <t>22-C-1595666-25 OP</t>
  </si>
  <si>
    <t>22-C-1595666-26 OP</t>
  </si>
  <si>
    <t>22-C-1595667-22 OP</t>
  </si>
  <si>
    <t>22-C-1595667-23 OP</t>
  </si>
  <si>
    <t>22-C-1595668-25 OP</t>
  </si>
  <si>
    <t>22-C-1595670-26 OP</t>
  </si>
  <si>
    <t>22-C-1595671-25 OP</t>
  </si>
  <si>
    <t>22-C-1595672-26 OP</t>
  </si>
  <si>
    <t>22-C-1595673-21 OP</t>
  </si>
  <si>
    <t>22-C-1595673-22 OP</t>
  </si>
  <si>
    <t>22-C-1595673-23 OP</t>
  </si>
  <si>
    <t>22-C-1595673-24 OP</t>
  </si>
  <si>
    <t>22-C-1595673-25 OP</t>
  </si>
  <si>
    <t>22-C-1595673-26 OP</t>
  </si>
  <si>
    <t>22-C-1595674-21 OP</t>
  </si>
  <si>
    <t>22-C-1595676-22 OP</t>
  </si>
  <si>
    <t>22-C-1595677-22 OP</t>
  </si>
  <si>
    <t>22-C-1595678-21 OP</t>
  </si>
  <si>
    <t>22-C-1595679-21 OP</t>
  </si>
  <si>
    <t>22-C-1595681-24 OP</t>
  </si>
  <si>
    <t>22-C-1595682-22 OP</t>
  </si>
  <si>
    <t>22-C-1595683-26 OP</t>
  </si>
  <si>
    <t>22-C-1595684-21 OP</t>
  </si>
  <si>
    <t>22-C-1595684-22 OP</t>
  </si>
  <si>
    <t>22-C-1595684-23 OP</t>
  </si>
  <si>
    <t>22-C-1595684-24 OP</t>
  </si>
  <si>
    <t>22-C-1595684-25 OP</t>
  </si>
  <si>
    <t>22-C-1595684-26 OP</t>
  </si>
  <si>
    <t>22-C-1595685-21 OP</t>
  </si>
  <si>
    <t>22-C-1595685-22 OP</t>
  </si>
  <si>
    <t>22-C-1595685-23 OP</t>
  </si>
  <si>
    <t>22-C-1595685-24 OP</t>
  </si>
  <si>
    <t>22-C-1595685-25 OP</t>
  </si>
  <si>
    <t>22-C-1595685-26 OP</t>
  </si>
  <si>
    <t>22-C-1595686-21 OP</t>
  </si>
  <si>
    <t>22-C-1595686-22 OP</t>
  </si>
  <si>
    <t>22-C-1595686-23 OP</t>
  </si>
  <si>
    <t>22-C-1595686-24 OP</t>
  </si>
  <si>
    <t>22-C-1595686-25 OP</t>
  </si>
  <si>
    <t>22-C-1595686-26 OP</t>
  </si>
  <si>
    <t>22-C-1595687-21 OP</t>
  </si>
  <si>
    <t>22-C-1595687-22 OP</t>
  </si>
  <si>
    <t>22-C-1595687-23 OP</t>
  </si>
  <si>
    <t>22-C-1595687-24 OP</t>
  </si>
  <si>
    <t>22-C-1595687-25 OP</t>
  </si>
  <si>
    <t>22-C-1595687-26 OP</t>
  </si>
  <si>
    <t>22-C-1595688-25 OP</t>
  </si>
  <si>
    <t>22-C-1595689-21 OP</t>
  </si>
  <si>
    <t>22-C-1595689-22 OP</t>
  </si>
  <si>
    <t>22-C-1595689-23 OP</t>
  </si>
  <si>
    <t>22-C-1595689-24 OP</t>
  </si>
  <si>
    <t>22-C-1595689-25 OP</t>
  </si>
  <si>
    <t>22-C-1595689-26 OP</t>
  </si>
  <si>
    <t>22-C-1595690-21 OP</t>
  </si>
  <si>
    <t>22-C-1595690-22 OP</t>
  </si>
  <si>
    <t>22-C-1595690-23 OP</t>
  </si>
  <si>
    <t>22-C-1595690-24 OP</t>
  </si>
  <si>
    <t>22-C-1595690-25 OP</t>
  </si>
  <si>
    <t>22-C-1595690-26 OP</t>
  </si>
  <si>
    <t>22-C-1595691-21 OP</t>
  </si>
  <si>
    <t>22-C-1595692-25 OP</t>
  </si>
  <si>
    <t>22-C-1595693-21 OP</t>
  </si>
  <si>
    <t>22-C-1595693-22 OP</t>
  </si>
  <si>
    <t>22-C-1595693-23 OP</t>
  </si>
  <si>
    <t>22-C-1595693-24 OP</t>
  </si>
  <si>
    <t>22-C-1595693-25 OP</t>
  </si>
  <si>
    <t>22-C-1595693-26 OP</t>
  </si>
  <si>
    <t>22-C-1595694-21 OP</t>
  </si>
  <si>
    <t>22-C-1595695-21 OP</t>
  </si>
  <si>
    <t>22-C-1595695-22 OP</t>
  </si>
  <si>
    <t>22-C-1595695-23 OP</t>
  </si>
  <si>
    <t>22-C-1595695-24 OP</t>
  </si>
  <si>
    <t>22-C-1595695-25 OP</t>
  </si>
  <si>
    <t>22-C-1595695-26 OP</t>
  </si>
  <si>
    <t>22-C-1595697-25 OP</t>
  </si>
  <si>
    <t>22-C-1595698-21 OP</t>
  </si>
  <si>
    <t>22-C-1595699-21 OP</t>
  </si>
  <si>
    <t>22-C-1595700-23 OP</t>
  </si>
  <si>
    <t>22-C-1595701-21 OP</t>
  </si>
  <si>
    <t>22-C-1595703-21 OP</t>
  </si>
  <si>
    <t>22-C-1595706-26 OP</t>
  </si>
  <si>
    <t>22-C-1595707-25 OP</t>
  </si>
  <si>
    <t>22-C-1595708-22 OP</t>
  </si>
  <si>
    <t>22-C-1595709-21 OP</t>
  </si>
  <si>
    <t>22-C-1595709-22 OP</t>
  </si>
  <si>
    <t>22-C-1595709-23 OP</t>
  </si>
  <si>
    <t>22-C-1595709-24 OP</t>
  </si>
  <si>
    <t>22-C-1595709-25 OP</t>
  </si>
  <si>
    <t>22-C-1595709-26 OP</t>
  </si>
  <si>
    <t>22-C-1595710-21 OP</t>
  </si>
  <si>
    <t>22-C-1595710-22 OP</t>
  </si>
  <si>
    <t>22-C-1595710-23 OP</t>
  </si>
  <si>
    <t>22-C-1595710-24 OP</t>
  </si>
  <si>
    <t>22-C-1595710-25 OP</t>
  </si>
  <si>
    <t>22-C-1595710-26 OP</t>
  </si>
  <si>
    <t>22-C-1595713-21 OP</t>
  </si>
  <si>
    <t>22-C-1595713-22 OP</t>
  </si>
  <si>
    <t>22-C-1595713-23 OP</t>
  </si>
  <si>
    <t>22-C-1595713-24 OP</t>
  </si>
  <si>
    <t>22-C-1595713-25 OP</t>
  </si>
  <si>
    <t>22-C-1595714-25 OP</t>
  </si>
  <si>
    <t>22-C-1595715-24 OP</t>
  </si>
  <si>
    <t>22-C-1595716-21 OP</t>
  </si>
  <si>
    <t>22-C-1595716-22 OP</t>
  </si>
  <si>
    <t>22-C-1595716-23 OP</t>
  </si>
  <si>
    <t>22-C-1595716-24 OP</t>
  </si>
  <si>
    <t>22-C-1595716-25 OP</t>
  </si>
  <si>
    <t>22-C-1595717-25 OP</t>
  </si>
  <si>
    <t>22-C-1595718-21 OP</t>
  </si>
  <si>
    <t>22-C-1595718-22 OP</t>
  </si>
  <si>
    <t>22-C-1595718-23 OP</t>
  </si>
  <si>
    <t>22-C-1595718-24 OP</t>
  </si>
  <si>
    <t>22-C-1595718-25 OP</t>
  </si>
  <si>
    <t>22-C-1595718-26 OP</t>
  </si>
  <si>
    <t>22-C-1595719-22 OP</t>
  </si>
  <si>
    <t>22-C-1595719-23 OP</t>
  </si>
  <si>
    <t>22-C-1595719-25 OP</t>
  </si>
  <si>
    <t>22-C-1595719-26 OP</t>
  </si>
  <si>
    <t>22-C-1595720-21 OP</t>
  </si>
  <si>
    <t>22-C-1595721-22 OP</t>
  </si>
  <si>
    <t>22-C-1595721-23 OP</t>
  </si>
  <si>
    <t>22-C-1595721-24 OP</t>
  </si>
  <si>
    <t>22-C-1595721-25 OP</t>
  </si>
  <si>
    <t>22-C-1595721-26 OP</t>
  </si>
  <si>
    <t>22-C-1595722-22 OP</t>
  </si>
  <si>
    <t>22-C-1595723-24 OP</t>
  </si>
  <si>
    <t>22-C-1595724-26 OP</t>
  </si>
  <si>
    <t>22-C-1595725-25 OP</t>
  </si>
  <si>
    <t>22-C-1595726-24 OP</t>
  </si>
  <si>
    <t>22-C-1595727-21 OP</t>
  </si>
  <si>
    <t>22-C-1595727-22 OP</t>
  </si>
  <si>
    <t>22-C-1595727-23 OP</t>
  </si>
  <si>
    <t>22-C-1595727-24 OP</t>
  </si>
  <si>
    <t>22-C-1595727-25 OP</t>
  </si>
  <si>
    <t>22-C-1595727-26 OP</t>
  </si>
  <si>
    <t>22-C-1595728-22 OP</t>
  </si>
  <si>
    <t>22-C-1595729-22 OP</t>
  </si>
  <si>
    <t>22-C-1595730-21 OP</t>
  </si>
  <si>
    <t>22-C-1595731-21 OP</t>
  </si>
  <si>
    <t>22-C-1595732-23 OP</t>
  </si>
  <si>
    <t>22-C-1595733-21 OP</t>
  </si>
  <si>
    <t>22-C-1595733-22 OP</t>
  </si>
  <si>
    <t>22-C-1595733-23 OP</t>
  </si>
  <si>
    <t>22-C-1595733-24 OP</t>
  </si>
  <si>
    <t>22-C-1595733-25 OP</t>
  </si>
  <si>
    <t>22-C-1595733-26 OP</t>
  </si>
  <si>
    <t>22-C-1595734-21 OP</t>
  </si>
  <si>
    <t>22-C-1595734-22 OP</t>
  </si>
  <si>
    <t>22-C-1595734-23 OP</t>
  </si>
  <si>
    <t>22-C-1595734-24 OP</t>
  </si>
  <si>
    <t>22-C-1595734-25 OP</t>
  </si>
  <si>
    <t>22-C-1595734-26 OP</t>
  </si>
  <si>
    <t>22-C-1595735-21 OP</t>
  </si>
  <si>
    <t>22-C-1595735-22 OP</t>
  </si>
  <si>
    <t>22-C-1595735-23 OP</t>
  </si>
  <si>
    <t>22-C-1595735-24 OP</t>
  </si>
  <si>
    <t>22-C-1595735-25 OP</t>
  </si>
  <si>
    <t>22-C-1595735-26 OP</t>
  </si>
  <si>
    <t>22-C-1595736-21 OP</t>
  </si>
  <si>
    <t>22-C-1595736-22 OP</t>
  </si>
  <si>
    <t>22-C-1595736-23 OP</t>
  </si>
  <si>
    <t>22-C-1595736-24 OP</t>
  </si>
  <si>
    <t>22-C-1595736-25 OP</t>
  </si>
  <si>
    <t>22-C-1595736-26 OP</t>
  </si>
  <si>
    <t>22-C-1595737-21 OP</t>
  </si>
  <si>
    <t>22-C-1595737-22 OP</t>
  </si>
  <si>
    <t>22-C-1595737-23 OP</t>
  </si>
  <si>
    <t>22-C-1595737-24 OP</t>
  </si>
  <si>
    <t>22-C-1595737-25 OP</t>
  </si>
  <si>
    <t>22-C-1595737-26 OP</t>
  </si>
  <si>
    <t>22-C-1595739-26 OP</t>
  </si>
  <si>
    <t>22-C-1595740-21 OP</t>
  </si>
  <si>
    <t>22-C-1595740-22 OP</t>
  </si>
  <si>
    <t>22-C-1595740-23 OP</t>
  </si>
  <si>
    <t>22-C-1595740-24 OP</t>
  </si>
  <si>
    <t>22-C-1595740-25 OP</t>
  </si>
  <si>
    <t>22-C-1595740-26 OP</t>
  </si>
  <si>
    <t>22-C-1595741-21 OP</t>
  </si>
  <si>
    <t>22-C-1595741-22 OP</t>
  </si>
  <si>
    <t>22-C-1595741-25 OP</t>
  </si>
  <si>
    <t>22-C-1595741-26 OP</t>
  </si>
  <si>
    <t>22-C-1595742-23 OP</t>
  </si>
  <si>
    <t>22-C-1595743-26 OP</t>
  </si>
  <si>
    <t>22-C-1595744-24 OP</t>
  </si>
  <si>
    <t>22-C-1595744-25 OP</t>
  </si>
  <si>
    <t>22-C-1595744-26 OP</t>
  </si>
  <si>
    <t>22-C-1595745-26 OP</t>
  </si>
  <si>
    <t>22-C-1595746-21 OP</t>
  </si>
  <si>
    <t>22-C-1595747-21 OP</t>
  </si>
  <si>
    <t>22-C-1595748-25 OP</t>
  </si>
  <si>
    <t>22-C-1595749-26 OP</t>
  </si>
  <si>
    <t>22-C-1595750-26 OP</t>
  </si>
  <si>
    <t>22-C-1595751-23 OP</t>
  </si>
  <si>
    <t>22-C-1595752-25 OP</t>
  </si>
  <si>
    <t>22-C-1595753-21 OP</t>
  </si>
  <si>
    <t>22-C-1595753-22 OP</t>
  </si>
  <si>
    <t>22-C-1595753-23 OP</t>
  </si>
  <si>
    <t>22-C-1595753-24 OP</t>
  </si>
  <si>
    <t>22-C-1595753-25 OP</t>
  </si>
  <si>
    <t>22-C-1595753-26 OP</t>
  </si>
  <si>
    <t>22-C-1595754-25 OP</t>
  </si>
  <si>
    <t>22-C-1595755-22 OP</t>
  </si>
  <si>
    <t>22-C-1595756-21 OP</t>
  </si>
  <si>
    <t>22-C-1595756-22 OP</t>
  </si>
  <si>
    <t>22-C-1595756-23 OP</t>
  </si>
  <si>
    <t>22-C-1595756-24 OP</t>
  </si>
  <si>
    <t>22-C-1595756-25 OP</t>
  </si>
  <si>
    <t>22-C-1595756-26 OP</t>
  </si>
  <si>
    <t>22-C-1595757-21 OP</t>
  </si>
  <si>
    <t>22-C-1595757-22 OP</t>
  </si>
  <si>
    <t>22-C-1595757-23 OP</t>
  </si>
  <si>
    <t>22-C-1595757-24 OP</t>
  </si>
  <si>
    <t>22-C-1595757-25 OP</t>
  </si>
  <si>
    <t>22-C-1595757-26 OP</t>
  </si>
  <si>
    <t>22-C-1595758-21 OP</t>
  </si>
  <si>
    <t>22-C-1595758-22 OP</t>
  </si>
  <si>
    <t>22-C-1595758-23 OP</t>
  </si>
  <si>
    <t>22-C-1595762-21 OP</t>
  </si>
  <si>
    <t>22-C-1595763-21 OP</t>
  </si>
  <si>
    <t>22-C-1595763-22 OP</t>
  </si>
  <si>
    <t>22-C-1595763-23 OP</t>
  </si>
  <si>
    <t>22-C-1595763-24 OP</t>
  </si>
  <si>
    <t>22-C-1595763-25 OP</t>
  </si>
  <si>
    <t>22-C-1595763-26 OP</t>
  </si>
  <si>
    <t>22-C-1595765-23 OP</t>
  </si>
  <si>
    <t>22-C-1595766-26 OP</t>
  </si>
  <si>
    <t>22-C-1595767-22 OP</t>
  </si>
  <si>
    <t>22-C-1595770-21 OP</t>
  </si>
  <si>
    <t>22-C-1595770-22 OP</t>
  </si>
  <si>
    <t>22-C-1595770-23 OP</t>
  </si>
  <si>
    <t>22-C-1595770-24 OP</t>
  </si>
  <si>
    <t>22-C-1595770-25 OP</t>
  </si>
  <si>
    <t>22-C-1595770-26 OP</t>
  </si>
  <si>
    <t>22-C-1595771-24 OP</t>
  </si>
  <si>
    <t>22-C-1595775-21 OP</t>
  </si>
  <si>
    <t>22-C-1595775-22 OP</t>
  </si>
  <si>
    <t>22-C-1595775-23 OP</t>
  </si>
  <si>
    <t>22-C-1595775-24 OP</t>
  </si>
  <si>
    <t>22-C-1595775-25 OP</t>
  </si>
  <si>
    <t>22-C-1595775-26 OP</t>
  </si>
  <si>
    <t>22-C-1595776-25 OP</t>
  </si>
  <si>
    <t>22-C-1595778-22 OP</t>
  </si>
  <si>
    <t>22-C-1595779-21 OP</t>
  </si>
  <si>
    <t>22-C-1595779-22 OP</t>
  </si>
  <si>
    <t>22-C-1595779-23 OP</t>
  </si>
  <si>
    <t>22-C-1595779-24 OP</t>
  </si>
  <si>
    <t>22-C-1595779-25 OP</t>
  </si>
  <si>
    <t>22-C-1595779-26 OP</t>
  </si>
  <si>
    <t>22-C-1595780-21 OP</t>
  </si>
  <si>
    <t>22-C-1595780-22 OP</t>
  </si>
  <si>
    <t>22-C-1595780-23 OP</t>
  </si>
  <si>
    <t>22-C-1595780-24 OP</t>
  </si>
  <si>
    <t>22-C-1595780-25 OP</t>
  </si>
  <si>
    <t>22-C-1595780-26 OP</t>
  </si>
  <si>
    <t>22-C-1595781-21 OP</t>
  </si>
  <si>
    <t>22-C-1595781-22 OP</t>
  </si>
  <si>
    <t>22-C-1595781-23 OP</t>
  </si>
  <si>
    <t>22-C-1595781-24 OP</t>
  </si>
  <si>
    <t>22-C-1595781-25 OP</t>
  </si>
  <si>
    <t>22-C-1595781-26 OP</t>
  </si>
  <si>
    <t>22-C-1595782-21 OP</t>
  </si>
  <si>
    <t>22-C-1595782-22 OP</t>
  </si>
  <si>
    <t>22-C-1595782-23 OP</t>
  </si>
  <si>
    <t>22-C-1595782-24 OP</t>
  </si>
  <si>
    <t>22-C-1595782-25 OP</t>
  </si>
  <si>
    <t>22-C-1595782-26 OP</t>
  </si>
  <si>
    <t>22-C-1595783-21 OP</t>
  </si>
  <si>
    <t>22-C-1595783-22 OP</t>
  </si>
  <si>
    <t>22-C-1595783-23 OP</t>
  </si>
  <si>
    <t>22-C-1595783-24 OP</t>
  </si>
  <si>
    <t>22-C-1595783-25 OP</t>
  </si>
  <si>
    <t>22-C-1595783-26 OP</t>
  </si>
  <si>
    <t>22-C-1595784-21 OP</t>
  </si>
  <si>
    <t>22-C-1595784-23 OP</t>
  </si>
  <si>
    <t>22-C-1595785-25 OP</t>
  </si>
  <si>
    <t>22-C-1595786-21 OP</t>
  </si>
  <si>
    <t>22-C-1595787-26 OP</t>
  </si>
  <si>
    <t>22-C-1595788-21 OP</t>
  </si>
  <si>
    <t>22-C-1595788-22 OP</t>
  </si>
  <si>
    <t>22-C-1595788-23 OP</t>
  </si>
  <si>
    <t>22-C-1595788-25 OP</t>
  </si>
  <si>
    <t>22-C-1595791-22 OP</t>
  </si>
  <si>
    <t>22-C-1595792-21 OP</t>
  </si>
  <si>
    <t>22-C-1595792-22 OP</t>
  </si>
  <si>
    <t>22-C-1595792-23 OP</t>
  </si>
  <si>
    <t>22-C-1595792-24 OP</t>
  </si>
  <si>
    <t>22-C-1595792-25 OP</t>
  </si>
  <si>
    <t>22-C-1595793-25 OP</t>
  </si>
  <si>
    <t>22-C-1595796-21 OP</t>
  </si>
  <si>
    <t>22-C-1595796-22 OP</t>
  </si>
  <si>
    <t>22-C-1595796-23 OP</t>
  </si>
  <si>
    <t>22-C-1595796-24 OP</t>
  </si>
  <si>
    <t>22-C-1595796-25 OP</t>
  </si>
  <si>
    <t>22-C-1595796-26 OP</t>
  </si>
  <si>
    <t>22-C-1595800-26 OP</t>
  </si>
  <si>
    <t>22-C-1595802-22 OP</t>
  </si>
  <si>
    <t>22-C-1595805-21 OP</t>
  </si>
  <si>
    <t>22-C-1595805-25 OP</t>
  </si>
  <si>
    <t>22-C-1595807-23 OP</t>
  </si>
  <si>
    <t>22-C-1595809-21 OP</t>
  </si>
  <si>
    <t>22-C-1595809-22 OP</t>
  </si>
  <si>
    <t>22-C-1595809-23 OP</t>
  </si>
  <si>
    <t>22-C-1595809-24 OP</t>
  </si>
  <si>
    <t>22-C-1595809-25 OP</t>
  </si>
  <si>
    <t>22-C-1595809-26 OP</t>
  </si>
  <si>
    <t>22-C-1595810-21 OP</t>
  </si>
  <si>
    <t>22-C-1595810-22 OP</t>
  </si>
  <si>
    <t>22-C-1595810-23 OP</t>
  </si>
  <si>
    <t>22-C-1595810-24 OP</t>
  </si>
  <si>
    <t>22-C-1595810-25 OP</t>
  </si>
  <si>
    <t>22-C-1595810-26 OP</t>
  </si>
  <si>
    <t>22-C-1595811-23 OP</t>
  </si>
  <si>
    <t>22-C-1595812-22 OP</t>
  </si>
  <si>
    <t>22-C-1595813-23 OP</t>
  </si>
  <si>
    <t>22-C-1595814-23 OP</t>
  </si>
  <si>
    <t>22-C-1595815-22 OP</t>
  </si>
  <si>
    <t>22-C-1595816-21 OP</t>
  </si>
  <si>
    <t>22-C-1595816-22 OP</t>
  </si>
  <si>
    <t>22-C-1595816-24 OP</t>
  </si>
  <si>
    <t>22-C-1595817-21 OP</t>
  </si>
  <si>
    <t>22-C-1595818-21 OP</t>
  </si>
  <si>
    <t>22-C-1595818-22 OP</t>
  </si>
  <si>
    <t>22-C-1595818-23 OP</t>
  </si>
  <si>
    <t>22-C-1595818-24 OP</t>
  </si>
  <si>
    <t>22-C-1595818-25 OP</t>
  </si>
  <si>
    <t>22-C-1595818-26 OP</t>
  </si>
  <si>
    <t>22-C-1595819-26 OP</t>
  </si>
  <si>
    <t>22-C-1595820-26 OP</t>
  </si>
  <si>
    <t>22-C-1595821-21 OP</t>
  </si>
  <si>
    <t>22-C-1595822-21 OP</t>
  </si>
  <si>
    <t>22-C-1595823-21 OP</t>
  </si>
  <si>
    <t>22-C-1595823-22 OP</t>
  </si>
  <si>
    <t>22-C-1595823-23 OP</t>
  </si>
  <si>
    <t>22-C-1595823-24 OP</t>
  </si>
  <si>
    <t>22-C-1595823-25 OP</t>
  </si>
  <si>
    <t>22-C-1595823-26 OP</t>
  </si>
  <si>
    <t>22-C-1595824-21 OP</t>
  </si>
  <si>
    <t>22-C-1595824-22 OP</t>
  </si>
  <si>
    <t>22-C-1595824-23 OP</t>
  </si>
  <si>
    <t>22-C-1595824-24 OP</t>
  </si>
  <si>
    <t>22-C-1595824-25 OP</t>
  </si>
  <si>
    <t>22-C-1595824-26 OP</t>
  </si>
  <si>
    <t>22-C-1595825-24 OP</t>
  </si>
  <si>
    <t>22-C-1595826-23 OP</t>
  </si>
  <si>
    <t>22-C-1595827-21 OP</t>
  </si>
  <si>
    <t>22-C-1595828-21 OP</t>
  </si>
  <si>
    <t>22-C-1595828-22 OP</t>
  </si>
  <si>
    <t>22-C-1595828-23 OP</t>
  </si>
  <si>
    <t>22-C-1595828-24 OP</t>
  </si>
  <si>
    <t>22-C-1595828-25 OP</t>
  </si>
  <si>
    <t>22-C-1595828-26 OP</t>
  </si>
  <si>
    <t>22-C-1595829-21 OP</t>
  </si>
  <si>
    <t>22-C-1595829-23 OP</t>
  </si>
  <si>
    <t>22-C-1595829-24 OP</t>
  </si>
  <si>
    <t>22-C-1595829-26 OP</t>
  </si>
  <si>
    <t>22-C-1595830-24 OP</t>
  </si>
  <si>
    <t>22-C-1595831-21 OP</t>
  </si>
  <si>
    <t>22-C-1595832-22 OP</t>
  </si>
  <si>
    <t>22-C-1595833-21 OP</t>
  </si>
  <si>
    <t>22-C-1595833-22 OP</t>
  </si>
  <si>
    <t>22-C-1595833-23 OP</t>
  </si>
  <si>
    <t>22-C-1595833-24 OP</t>
  </si>
  <si>
    <t>22-C-1595833-25 OP</t>
  </si>
  <si>
    <t>22-C-1595833-26 OP</t>
  </si>
  <si>
    <t>22-C-1595834-21 OP</t>
  </si>
  <si>
    <t>22-C-1595834-24 OP</t>
  </si>
  <si>
    <t>22-C-1595834-25 OP</t>
  </si>
  <si>
    <t>22-C-1595834-26 OP</t>
  </si>
  <si>
    <t>22-C-1595835-24 OP</t>
  </si>
  <si>
    <t>22-C-1595836-24 OP</t>
  </si>
  <si>
    <t>22-C-1595837-21 OP</t>
  </si>
  <si>
    <t>22-C-1595837-22 OP</t>
  </si>
  <si>
    <t>22-C-1595837-23 OP</t>
  </si>
  <si>
    <t>22-C-1595837-24 OP</t>
  </si>
  <si>
    <t>22-C-1595837-25 OP</t>
  </si>
  <si>
    <t>22-C-1595837-26 OP</t>
  </si>
  <si>
    <t>22-C-1595838-23 OP</t>
  </si>
  <si>
    <t>22-C-1595839-21 OP</t>
  </si>
  <si>
    <t>22-C-1595839-22 OP</t>
  </si>
  <si>
    <t>22-C-1595839-23 OP</t>
  </si>
  <si>
    <t>22-C-1595839-24 OP</t>
  </si>
  <si>
    <t>22-C-1595839-25 OP</t>
  </si>
  <si>
    <t>22-C-1595839-26 OP</t>
  </si>
  <si>
    <t>22-C-1595840-23 OP</t>
  </si>
  <si>
    <t>22-C-1595841-23 OP</t>
  </si>
  <si>
    <t>22-C-1595842-21 OP</t>
  </si>
  <si>
    <t>22-C-1595842-22 OP</t>
  </si>
  <si>
    <t>22-C-1595842-23 OP</t>
  </si>
  <si>
    <t>22-C-1595842-24 OP</t>
  </si>
  <si>
    <t>22-C-1595843-21 OP</t>
  </si>
  <si>
    <t>22-C-1595843-22 OP</t>
  </si>
  <si>
    <t>22-C-1595843-23 OP</t>
  </si>
  <si>
    <t>22-C-1595843-24 OP</t>
  </si>
  <si>
    <t>22-C-1595843-25 OP</t>
  </si>
  <si>
    <t>22-C-1595844-25 OP</t>
  </si>
  <si>
    <t>22-C-1595845-24 OP</t>
  </si>
  <si>
    <t>22-C-1595846-24 OP</t>
  </si>
  <si>
    <t>22-C-1595848-21 OP</t>
  </si>
  <si>
    <t>22-C-1595850-22 OP</t>
  </si>
  <si>
    <t>22-C-1595850-24 OP</t>
  </si>
  <si>
    <t>22-C-1595851-26 OP</t>
  </si>
  <si>
    <t>22-C-1595852-26 OP</t>
  </si>
  <si>
    <t>22-C-1595853-25 OP</t>
  </si>
  <si>
    <t>22-C-1595854-23 OP</t>
  </si>
  <si>
    <t>22-C-1595855-21 OP</t>
  </si>
  <si>
    <t>22-C-1595855-22 OP</t>
  </si>
  <si>
    <t>22-C-1595855-23 OP</t>
  </si>
  <si>
    <t>22-C-1595855-24 OP</t>
  </si>
  <si>
    <t>22-C-1595855-25 OP</t>
  </si>
  <si>
    <t>22-C-1595855-26 OP</t>
  </si>
  <si>
    <t>22-C-1595856-21 OP</t>
  </si>
  <si>
    <t>22-C-1595856-22 OP</t>
  </si>
  <si>
    <t>22-C-1595856-23 OP</t>
  </si>
  <si>
    <t>22-C-1595856-24 OP</t>
  </si>
  <si>
    <t>22-C-1595856-25 OP</t>
  </si>
  <si>
    <t>22-C-1595856-26 OP</t>
  </si>
  <si>
    <t>22-C-1595857-21 OP</t>
  </si>
  <si>
    <t>22-C-1595857-22 OP</t>
  </si>
  <si>
    <t>22-C-1595857-23 OP</t>
  </si>
  <si>
    <t>22-C-1595857-24 OP</t>
  </si>
  <si>
    <t>22-C-1595857-25 OP</t>
  </si>
  <si>
    <t>22-C-1595857-26 OP</t>
  </si>
  <si>
    <t>22-C-1595858-25 OP</t>
  </si>
  <si>
    <t>22-C-1595859-21 OP</t>
  </si>
  <si>
    <t>22-C-1595859-22 OP</t>
  </si>
  <si>
    <t>22-C-1595859-23 OP</t>
  </si>
  <si>
    <t>22-C-1595859-24 OP</t>
  </si>
  <si>
    <t>22-C-1595859-25 OP</t>
  </si>
  <si>
    <t>22-C-1595859-26 OP</t>
  </si>
  <si>
    <t>22-C-1595860-22 OP</t>
  </si>
  <si>
    <t>22-C-1595860-23 OP</t>
  </si>
  <si>
    <t>22-C-1595861-26 OP</t>
  </si>
  <si>
    <t>22-C-1595862-22 OP</t>
  </si>
  <si>
    <t>22-C-1595863-21 OP</t>
  </si>
  <si>
    <t>22-C-1595863-22 OP</t>
  </si>
  <si>
    <t>22-C-1595863-23 OP</t>
  </si>
  <si>
    <t>22-C-1595863-24 OP</t>
  </si>
  <si>
    <t>22-C-1595863-25 OP</t>
  </si>
  <si>
    <t>22-C-1595863-26 OP</t>
  </si>
  <si>
    <t>22-C-1595864-21 OP</t>
  </si>
  <si>
    <t>22-C-1595864-22 OP</t>
  </si>
  <si>
    <t>22-C-1595864-23 OP</t>
  </si>
  <si>
    <t>22-C-1595864-24 OP</t>
  </si>
  <si>
    <t>22-C-1595864-25 OP</t>
  </si>
  <si>
    <t>22-C-1595864-26 OP</t>
  </si>
  <si>
    <t>22-C-1595865-21 OP</t>
  </si>
  <si>
    <t>22-C-1595866-22 OP</t>
  </si>
  <si>
    <t>22-C-1595867-21 OP</t>
  </si>
  <si>
    <t>22-C-1595867-22 OP</t>
  </si>
  <si>
    <t>22-C-1595867-23 OP</t>
  </si>
  <si>
    <t>22-C-1595867-24 OP</t>
  </si>
  <si>
    <t>22-C-1595867-25 OP</t>
  </si>
  <si>
    <t>22-C-1595867-26 OP</t>
  </si>
  <si>
    <t>22-C-1595868-22 OP</t>
  </si>
  <si>
    <t>22-C-1595869-24 OP</t>
  </si>
  <si>
    <t>22-C-1595870-21 OP</t>
  </si>
  <si>
    <t>22-C-1595871-21 OP</t>
  </si>
  <si>
    <t>22-C-1595871-22 OP</t>
  </si>
  <si>
    <t>22-C-1595871-23 OP</t>
  </si>
  <si>
    <t>22-C-1595871-24 OP</t>
  </si>
  <si>
    <t>22-C-1595871-25 OP</t>
  </si>
  <si>
    <t>22-C-1595871-26 OP</t>
  </si>
  <si>
    <t>22-C-1595872-23 OP</t>
  </si>
  <si>
    <t>22-C-1595873-21 OP</t>
  </si>
  <si>
    <t>22-C-1595875-21 OP</t>
  </si>
  <si>
    <t>22-C-1595875-22 OP</t>
  </si>
  <si>
    <t>22-C-1595875-23 OP</t>
  </si>
  <si>
    <t>22-C-1595875-24 OP</t>
  </si>
  <si>
    <t>22-C-1595875-25 OP</t>
  </si>
  <si>
    <t>22-C-1595875-26 OP</t>
  </si>
  <si>
    <t>22-C-1595876-22 OP</t>
  </si>
  <si>
    <t>22-C-1595877-21 OP</t>
  </si>
  <si>
    <t>22-C-1595877-22 OP</t>
  </si>
  <si>
    <t>22-C-1595877-23 OP</t>
  </si>
  <si>
    <t>22-C-1595877-24 OP</t>
  </si>
  <si>
    <t>22-C-1595877-25 OP</t>
  </si>
  <si>
    <t>22-C-1595877-26 OP</t>
  </si>
  <si>
    <t>22-C-1595878-23 OP</t>
  </si>
  <si>
    <t>22-C-1595879-21 OP</t>
  </si>
  <si>
    <t>22-C-1595879-22OP</t>
  </si>
  <si>
    <t>22-C-1595879-23 OP</t>
  </si>
  <si>
    <t>22-C-1595879-24 OP</t>
  </si>
  <si>
    <t>22-C-1595879-25 OP</t>
  </si>
  <si>
    <t>22-C-1595879-26 OP</t>
  </si>
  <si>
    <t>22-C-1595880-25 OP</t>
  </si>
  <si>
    <t>22-C-1595881-23 OP</t>
  </si>
  <si>
    <t>22-C-1595882-24 OP</t>
  </si>
  <si>
    <t>22-C-1595883-21 OP</t>
  </si>
  <si>
    <t>22-C-1595883-22 OP</t>
  </si>
  <si>
    <t>22-C-1595883-23 OP</t>
  </si>
  <si>
    <t>22-C-1595883-24 OP</t>
  </si>
  <si>
    <t>22-C-1595883-25 OP</t>
  </si>
  <si>
    <t>22-C-1595883-26 OP</t>
  </si>
  <si>
    <t>22-C-1595884-21 OP</t>
  </si>
  <si>
    <t>22-C-1595884-22 OP</t>
  </si>
  <si>
    <t>22-C-1595884-23 OP</t>
  </si>
  <si>
    <t>22-C-1595884-24 OP</t>
  </si>
  <si>
    <t>22-C-1595884-25 OP</t>
  </si>
  <si>
    <t>22-C-1595884-26 OP</t>
  </si>
  <si>
    <t>22-C-1595885-21 OP</t>
  </si>
  <si>
    <t>22-C-1595885-22 OP</t>
  </si>
  <si>
    <t>22-C-1595885-23 OP</t>
  </si>
  <si>
    <t>22-C-1595885-24 OP</t>
  </si>
  <si>
    <t>22-C-1595885-25 OP</t>
  </si>
  <si>
    <t>22-C-1595885-26 OP</t>
  </si>
  <si>
    <t>22-C-1595886-21 OP</t>
  </si>
  <si>
    <t>22-C-1595887-21 OP</t>
  </si>
  <si>
    <t>22-C-1595887-22 OP</t>
  </si>
  <si>
    <t>22-C-1595887-23 OP</t>
  </si>
  <si>
    <t>22-C-1595887-24 OP</t>
  </si>
  <si>
    <t>22-C-1595887-25 OP</t>
  </si>
  <si>
    <t>22-C-1595887-26 OP</t>
  </si>
  <si>
    <t>22-C-1595888-21 OP</t>
  </si>
  <si>
    <t>22-C-1595888-22 OP</t>
  </si>
  <si>
    <t>22-C-1595888-23 OP</t>
  </si>
  <si>
    <t>22-C-1595888-24 OP</t>
  </si>
  <si>
    <t>22-C-1595888-25 OP</t>
  </si>
  <si>
    <t>22-C-1595888-26 OP</t>
  </si>
  <si>
    <t>22-C-1595889-21 OP</t>
  </si>
  <si>
    <t>22-C-1595889-22 OP</t>
  </si>
  <si>
    <t>22-C-1595889-23 OP</t>
  </si>
  <si>
    <t>22-C-1595889-24 OP</t>
  </si>
  <si>
    <t>22-C-1595889-25 OP</t>
  </si>
  <si>
    <t>22-C-1595889-26 OP</t>
  </si>
  <si>
    <t>22-C-1595890-23 OP</t>
  </si>
  <si>
    <t>22-C-1595891-24 OP</t>
  </si>
  <si>
    <t>22-C-1595892-24 OP</t>
  </si>
  <si>
    <t>22-C-1595893-23 OP</t>
  </si>
  <si>
    <t>22-C-1595893-26 OP</t>
  </si>
  <si>
    <t>22-C-1595894-23 OP</t>
  </si>
  <si>
    <t>22-C-1595895-21 OP</t>
  </si>
  <si>
    <t>22-C-1595895-22 OP</t>
  </si>
  <si>
    <t>22-C-1595895-23 OP</t>
  </si>
  <si>
    <t>22-C-1595895-24 OP</t>
  </si>
  <si>
    <t>22-C-1595895-25 OP</t>
  </si>
  <si>
    <t>22-C-1595895-26 OP</t>
  </si>
  <si>
    <t>22-C-1595896-22 OP</t>
  </si>
  <si>
    <t>22-C-1595897-21 OP</t>
  </si>
  <si>
    <t>22-C-1595898-21 OP</t>
  </si>
  <si>
    <t>22-C-1595899-21 OP</t>
  </si>
  <si>
    <t>22-C-1595900-21 OP</t>
  </si>
  <si>
    <t>22-C-1595900-22 OP</t>
  </si>
  <si>
    <t>22-C-1595900-23 OP</t>
  </si>
  <si>
    <t>22-C-1595900-24 OP</t>
  </si>
  <si>
    <t>22-C-1595900-25 OP</t>
  </si>
  <si>
    <t>22-C-1595900-26 OP</t>
  </si>
  <si>
    <t>22-C-1595901-26 OP</t>
  </si>
  <si>
    <t>22-C-1595902-23 OP</t>
  </si>
  <si>
    <t>22-C-1595903-22 OP</t>
  </si>
  <si>
    <t>22-C-1595904-25 OP</t>
  </si>
  <si>
    <t>22-C-1595905-26 OP</t>
  </si>
  <si>
    <t>22-C-1595906-22 OP</t>
  </si>
  <si>
    <t>22-C-1595907-22 OP</t>
  </si>
  <si>
    <t>22-C-1595908-24 OP</t>
  </si>
  <si>
    <t>22-C-1595909-24 OP</t>
  </si>
  <si>
    <t>22-C-1595910-23 OP</t>
  </si>
  <si>
    <t>22-C-1595911-25 OP</t>
  </si>
  <si>
    <t>22-C-1595912-26 OP</t>
  </si>
  <si>
    <t>22-C-1595913-21 OP</t>
  </si>
  <si>
    <t>22-C-1595913-22 OP</t>
  </si>
  <si>
    <t>22-C-1595913-23 OP</t>
  </si>
  <si>
    <t>22-C-1595913-24 OP</t>
  </si>
  <si>
    <t>22-C-1595913-25 OP</t>
  </si>
  <si>
    <t>22-C-1595913-26 OP</t>
  </si>
  <si>
    <t>22-C-1595914-24 OP</t>
  </si>
  <si>
    <t>22-C-1595915-25 OP</t>
  </si>
  <si>
    <t>22-C-1595916-22 OP</t>
  </si>
  <si>
    <t>22-C-1595917-21 OP</t>
  </si>
  <si>
    <t>22-C-1595917-22 OP</t>
  </si>
  <si>
    <t>22-C-1595917-23 OP</t>
  </si>
  <si>
    <t>22-C-1595917-24 OP</t>
  </si>
  <si>
    <t>22-C-1595917-25 OP</t>
  </si>
  <si>
    <t>22-C-1595917-26 OP</t>
  </si>
  <si>
    <t>22-C-1595918-25 OP</t>
  </si>
  <si>
    <t>22-C-1595919-21 OP</t>
  </si>
  <si>
    <t>22-C-1595919-22 OP</t>
  </si>
  <si>
    <t>22-C-1595919-23 OP</t>
  </si>
  <si>
    <t>22-C-1595919-24 OP</t>
  </si>
  <si>
    <t>22-C-1595919-25 OP</t>
  </si>
  <si>
    <t>22-C-1595919-26 OP</t>
  </si>
  <si>
    <t>22-C-1595920-21 OP</t>
  </si>
  <si>
    <t>22-C-1595920-22 OP</t>
  </si>
  <si>
    <t>22-C-1595920-23 OP</t>
  </si>
  <si>
    <t>22-C-1595920-24 OP</t>
  </si>
  <si>
    <t>22-C-1595920-25 OP</t>
  </si>
  <si>
    <t>22-C-1595920-26 OP</t>
  </si>
  <si>
    <t>22-C-1595921-21 OP</t>
  </si>
  <si>
    <t>22-C-1595922-26 OP</t>
  </si>
  <si>
    <t>22-C-1595923-26 OP</t>
  </si>
  <si>
    <t>22-C-1595924-24 OP</t>
  </si>
  <si>
    <t>22-C-1595925-21 OP</t>
  </si>
  <si>
    <t>22-C-1595925-22 OP</t>
  </si>
  <si>
    <t>22-C-1595925-23 OP</t>
  </si>
  <si>
    <t>22-C-1595925-24 OP</t>
  </si>
  <si>
    <t>22-C-1595925-25 OP</t>
  </si>
  <si>
    <t>22-C-1595925-26 OP</t>
  </si>
  <si>
    <t>22-C-1595926-21 OP</t>
  </si>
  <si>
    <t>22-C-1595926-22 OP</t>
  </si>
  <si>
    <t>22-C-1595926-23 OP</t>
  </si>
  <si>
    <t>22-C-1595926-24 OP</t>
  </si>
  <si>
    <t>22-C-1595926-25 OP</t>
  </si>
  <si>
    <t>22-C-1595926-26 OP</t>
  </si>
  <si>
    <t>22-C-1595927-24 OP</t>
  </si>
  <si>
    <t>22-C-1595928-21 OP</t>
  </si>
  <si>
    <t>22-C-1595928-22 OP</t>
  </si>
  <si>
    <t>22-C-1595928-23 OP</t>
  </si>
  <si>
    <t>22-C-1595928-24 OP</t>
  </si>
  <si>
    <t>22-C-1595928-25 OP</t>
  </si>
  <si>
    <t>22-C-1595928-26 OP</t>
  </si>
  <si>
    <t>22-C-1595929-24 OP</t>
  </si>
  <si>
    <t>22-C-1595930-24 OP</t>
  </si>
  <si>
    <t>22-C-1595931-22 OP</t>
  </si>
  <si>
    <t>22-C-1595932-21 OP</t>
  </si>
  <si>
    <t>22-C-1595933-25 OP</t>
  </si>
  <si>
    <t>22-C-1595934-26 OP</t>
  </si>
  <si>
    <t>22-C-1595936-21 OP</t>
  </si>
  <si>
    <t>22-C-1595936-22 OP</t>
  </si>
  <si>
    <t>22-C-1595936-23 OP</t>
  </si>
  <si>
    <t>22-C-1595936-24 OP</t>
  </si>
  <si>
    <t>22-C-1595936-25 OP</t>
  </si>
  <si>
    <t>22-C-1595936-26 OP</t>
  </si>
  <si>
    <t>22-C-1595937-22 OP</t>
  </si>
  <si>
    <t>22-C-1595938-21 OP</t>
  </si>
  <si>
    <t>22-C-1595938-26 OP</t>
  </si>
  <si>
    <t>22-C-1595941-24 OP</t>
  </si>
  <si>
    <t>22-C-1595942-25 OP</t>
  </si>
  <si>
    <t>22-C-1595943-21 OP</t>
  </si>
  <si>
    <t>22-C-1595944-24 OP</t>
  </si>
  <si>
    <t>22-C-1595944-25 OP</t>
  </si>
  <si>
    <t>22-C-1595945-23 OP</t>
  </si>
  <si>
    <t>22-C-1595947-23 OP</t>
  </si>
  <si>
    <t>22-C-1595948-21 OP</t>
  </si>
  <si>
    <t>22-C-1595949-21 OP</t>
  </si>
  <si>
    <t>22-C-1595949-22 OP</t>
  </si>
  <si>
    <t>22-C-1595949-23 OP</t>
  </si>
  <si>
    <t>22-C-1595949-24 OP</t>
  </si>
  <si>
    <t>22-C-1595950-22 OP</t>
  </si>
  <si>
    <t>22-C-1595951-21 OP</t>
  </si>
  <si>
    <t>22-C-1595951-22 OP</t>
  </si>
  <si>
    <t>22-C-1595951-23 OP</t>
  </si>
  <si>
    <t>22-C-1595951-24 OP</t>
  </si>
  <si>
    <t>22-C-1595951-25 OP</t>
  </si>
  <si>
    <t>22-C-1595951-26 OP</t>
  </si>
  <si>
    <t>22-C-1595952-26 OP</t>
  </si>
  <si>
    <t>22-C-1595953-26 OP</t>
  </si>
  <si>
    <t>22-C-1595954-22 OP</t>
  </si>
  <si>
    <t>22-C-1595955-25 OP</t>
  </si>
  <si>
    <t>22-C-1595956-23 OP</t>
  </si>
  <si>
    <t>22-C-1595957-22 OP</t>
  </si>
  <si>
    <t>22-C-1595958-25 OP</t>
  </si>
  <si>
    <t>22-C-1595959-24 OP</t>
  </si>
  <si>
    <t>22-C-1595960-23 OP</t>
  </si>
  <si>
    <t>22-C-1595961-25 OP</t>
  </si>
  <si>
    <t>22-C-1595962-21 OP</t>
  </si>
  <si>
    <t>22-C-1595962-22 OP</t>
  </si>
  <si>
    <t>22-C-1595962-23 OP</t>
  </si>
  <si>
    <t>22-C-1595962-24 OP</t>
  </si>
  <si>
    <t>22-C-1595962-25 OP</t>
  </si>
  <si>
    <t>22-C-1595962-26 OP</t>
  </si>
  <si>
    <t>22-C-1595963-25 OP</t>
  </si>
  <si>
    <t>22-C-1595964-22 OP</t>
  </si>
  <si>
    <t>22-C-1595965-23 OP</t>
  </si>
  <si>
    <t>22-C-1595966-21 OP</t>
  </si>
  <si>
    <t>22-C-1595966-22 OP</t>
  </si>
  <si>
    <t>22-C-1595966-23 OP</t>
  </si>
  <si>
    <t>22-C-1595966-24 OP</t>
  </si>
  <si>
    <t>22-C-1595966-25 OP</t>
  </si>
  <si>
    <t>22-C-1595966-26 OP</t>
  </si>
  <si>
    <t>22-C-1595967-21 OP</t>
  </si>
  <si>
    <t>22-C-1595967-22 OP</t>
  </si>
  <si>
    <t>22-C-1595967-23 OP</t>
  </si>
  <si>
    <t>22-C-1595967-24 OP</t>
  </si>
  <si>
    <t>22-C-1595967-25 OP</t>
  </si>
  <si>
    <t>22-C-1595967-26 OP</t>
  </si>
  <si>
    <t>22-C-1595968-23 OP</t>
  </si>
  <si>
    <t>22-C-1595969-21 OP</t>
  </si>
  <si>
    <t>22-C-1595969-22 OP</t>
  </si>
  <si>
    <t>22-C-1595969-23 OP</t>
  </si>
  <si>
    <t>22-C-1595969-24 OP</t>
  </si>
  <si>
    <t>22-C-1595969-25 OP</t>
  </si>
  <si>
    <t>22-C-1595970-25 OP</t>
  </si>
  <si>
    <t>22-C-1595972-24 OP</t>
  </si>
  <si>
    <t>22-C-1595973-23 OP</t>
  </si>
  <si>
    <t>22-C-1595974-25 OP</t>
  </si>
  <si>
    <t>22-C-1595975-21 OP</t>
  </si>
  <si>
    <t>22-C-1595976-21 OP</t>
  </si>
  <si>
    <t>22-C-1595977-23 OP</t>
  </si>
  <si>
    <t>22-C-1595978-22 OP</t>
  </si>
  <si>
    <t>22-C-1595980-21 OP</t>
  </si>
  <si>
    <t>22-C-1595981-21 OP</t>
  </si>
  <si>
    <t>22-C-1595983-24 OP</t>
  </si>
  <si>
    <t>22-C-1595984-21 OP</t>
  </si>
  <si>
    <t>22-C-1595984-22 OP</t>
  </si>
  <si>
    <t>22-C-1595984-23 OP</t>
  </si>
  <si>
    <t>22-C-1595984-24 OP</t>
  </si>
  <si>
    <t>22-C-1595984-25 OP</t>
  </si>
  <si>
    <t>22-C-1595984-26 OP</t>
  </si>
  <si>
    <t>22-C-1595985-21 OP</t>
  </si>
  <si>
    <t>22-C-1595985-22 OP</t>
  </si>
  <si>
    <t>22-C-1595985-23 OP</t>
  </si>
  <si>
    <t>22-C-1595985-24 OP</t>
  </si>
  <si>
    <t>22-C-1595985-25 OP</t>
  </si>
  <si>
    <t>22-C-1595985-26 OP</t>
  </si>
  <si>
    <t>22-C-1595986-22 OP</t>
  </si>
  <si>
    <t>22-C-1595987-21 OP</t>
  </si>
  <si>
    <t>22-C-1595987-23 OP</t>
  </si>
  <si>
    <t>22-C-1595989-24 OP</t>
  </si>
  <si>
    <t>22-C-1595991-24 OP</t>
  </si>
  <si>
    <t>22-C-1595992-21 OP</t>
  </si>
  <si>
    <t>22-C-1595992-22 OP</t>
  </si>
  <si>
    <t>22-C-1595992-23 OP</t>
  </si>
  <si>
    <t>22-C-1595992-24 OP</t>
  </si>
  <si>
    <t>22-C-1595992-25 OP</t>
  </si>
  <si>
    <t>22-C-1595992-26 OP</t>
  </si>
  <si>
    <t>22-C-1595993-23 OP</t>
  </si>
  <si>
    <t>22-C-1595994-22 OP</t>
  </si>
  <si>
    <t>22-C-1595995-25 OP</t>
  </si>
  <si>
    <t>22-C-1595996-24 OP</t>
  </si>
  <si>
    <t>22-C-1595997-21 OP</t>
  </si>
  <si>
    <t>22-C-1595997-22 OP</t>
  </si>
  <si>
    <t>22-C-1595997-23 OP</t>
  </si>
  <si>
    <t>22-C-1595997-24 OP</t>
  </si>
  <si>
    <t>22-C-1595997-25 OP</t>
  </si>
  <si>
    <t>22-C-1595997-26 OP</t>
  </si>
  <si>
    <t>22-C-1595998-22 OP</t>
  </si>
  <si>
    <t>22-C-1595999-22 OP</t>
  </si>
  <si>
    <t>22-C-1596000-21 OP</t>
  </si>
  <si>
    <t>22-C-1596001-22 OP</t>
  </si>
  <si>
    <t>22-C-1596003-26 OP</t>
  </si>
  <si>
    <t>22-C-1596004-21 OP</t>
  </si>
  <si>
    <t>22-C-1596005-23 OP</t>
  </si>
  <si>
    <t>22-C-1596006-21 OP</t>
  </si>
  <si>
    <t>22-C-1596006-22 OP</t>
  </si>
  <si>
    <t>22-C-1596006-23 OP</t>
  </si>
  <si>
    <t>22-C-1596006-24 OP</t>
  </si>
  <si>
    <t>22-C-1596006-25 OP</t>
  </si>
  <si>
    <t>22-C-1596006-26 OP</t>
  </si>
  <si>
    <t>22-C-1596007-22 OP</t>
  </si>
  <si>
    <t>22-C-1596008-21 OP</t>
  </si>
  <si>
    <t>22-C-1596009-22 OP</t>
  </si>
  <si>
    <t>22-C-1596010-21 OP</t>
  </si>
  <si>
    <t>22-C-1596010-22 OP</t>
  </si>
  <si>
    <t>22-C-1596010-23 OP</t>
  </si>
  <si>
    <t>22-C-1596010-24 OP</t>
  </si>
  <si>
    <t>22-C-1596010-25 OP</t>
  </si>
  <si>
    <t>22-C-1596010-26 OP</t>
  </si>
  <si>
    <t>22-C-1596011-21 OP</t>
  </si>
  <si>
    <t>22-C-1596011-22 OP</t>
  </si>
  <si>
    <t>22-C-1596011-23 OP</t>
  </si>
  <si>
    <t>22-C-1596011-24 OP</t>
  </si>
  <si>
    <t>22-C-1596011-25 OP</t>
  </si>
  <si>
    <t>22-C-1596011-26 OP</t>
  </si>
  <si>
    <t>22-C-1596012-21 OP</t>
  </si>
  <si>
    <t>22-C-1596013-21 OP</t>
  </si>
  <si>
    <t>22-C-1596014-26 OP</t>
  </si>
  <si>
    <t>22-C-1596015-26 OP</t>
  </si>
  <si>
    <t>22-C-1596016-23 OP</t>
  </si>
  <si>
    <t>22-C-1596017-22 OP</t>
  </si>
  <si>
    <t>22-C-1596018-21 OP</t>
  </si>
  <si>
    <t>22-C-1596018-22 OP</t>
  </si>
  <si>
    <t>22-C-1596018-23 OP</t>
  </si>
  <si>
    <t>22-C-1596018-24 OP</t>
  </si>
  <si>
    <t>22-C-1596018-25 OP</t>
  </si>
  <si>
    <t>22-C-1596018-26 OP</t>
  </si>
  <si>
    <t>22-C-1596019-21 OP</t>
  </si>
  <si>
    <t>22-C-1596020-23 OP</t>
  </si>
  <si>
    <t>22-C-1596021-21 OP</t>
  </si>
  <si>
    <t>22-C-1596021-23 OP</t>
  </si>
  <si>
    <t>22-C-1596021-24 OP</t>
  </si>
  <si>
    <t>22-C-1596021-25 OP</t>
  </si>
  <si>
    <t>22-C-1596022-22 OP</t>
  </si>
  <si>
    <t>22-C-1596022-23 OP</t>
  </si>
  <si>
    <t>22-C-1596023-24 OP</t>
  </si>
  <si>
    <t>22-C-1596024-26 OP</t>
  </si>
  <si>
    <t>22-C-1596025-24 OP</t>
  </si>
  <si>
    <t>22-C-1596026-21 OP</t>
  </si>
  <si>
    <t>22-C-1596027-21 OP</t>
  </si>
  <si>
    <t>22-C-1596027-22 OP</t>
  </si>
  <si>
    <t>22-C-1596027-23 OP</t>
  </si>
  <si>
    <t>22-C-1596027-24 OP</t>
  </si>
  <si>
    <t>22-C-1596027-25 OP</t>
  </si>
  <si>
    <t>22-C-1596027-26 OP</t>
  </si>
  <si>
    <t>22-C-1596028-21 OP</t>
  </si>
  <si>
    <t>22-C-1596028-22 OP</t>
  </si>
  <si>
    <t>22-C-1596028-23 OP</t>
  </si>
  <si>
    <t>22-C-1596028-24 OP</t>
  </si>
  <si>
    <t>22-C-1596028-25 OP</t>
  </si>
  <si>
    <t>22-C-1596028-26 OP</t>
  </si>
  <si>
    <t>22-C-1596031-21 OP</t>
  </si>
  <si>
    <t>22-C-1596031-22 OP</t>
  </si>
  <si>
    <t>22-C-1596031-23 OP</t>
  </si>
  <si>
    <t>22-C-1596031-24 OP</t>
  </si>
  <si>
    <t>22-C-1596031-25 OP</t>
  </si>
  <si>
    <t>22-C-1596031-26 OP</t>
  </si>
  <si>
    <t>22-C-1596032-21 OP</t>
  </si>
  <si>
    <t>22-C-1596032-22 OP</t>
  </si>
  <si>
    <t>22-C-1596032-23 OP</t>
  </si>
  <si>
    <t>22-C-1596032-24 OP</t>
  </si>
  <si>
    <t>22-C-1596032-25 OP</t>
  </si>
  <si>
    <t>22-C-1596033-23 OP</t>
  </si>
  <si>
    <t>22-C-1596034-22 OP</t>
  </si>
  <si>
    <t>22-C-1596035-21 OP</t>
  </si>
  <si>
    <t>22-C-1596036-23 OP</t>
  </si>
  <si>
    <t>22-C-1596037-22 OP</t>
  </si>
  <si>
    <t>22-C-1596038-21 OP</t>
  </si>
  <si>
    <t>22-C-1596039-22 OP</t>
  </si>
  <si>
    <t>22-C-1596041-24 OP</t>
  </si>
  <si>
    <t>22-C-1596042-22 OP</t>
  </si>
  <si>
    <t>22-C-1596043-21 OP</t>
  </si>
  <si>
    <t>22-C-1596044-26 OP</t>
  </si>
  <si>
    <t>22-C-1596046-23 OP</t>
  </si>
  <si>
    <t>22-C-1596047-22 OP</t>
  </si>
  <si>
    <t>22-C-1596048-21 OP</t>
  </si>
  <si>
    <t>22-C-1596048-22 OP</t>
  </si>
  <si>
    <t>22-C-1596048-23 OP</t>
  </si>
  <si>
    <t>22-C-1596048-24 OP</t>
  </si>
  <si>
    <t>22-C-1596048-25 OP</t>
  </si>
  <si>
    <t>22-C-1596048-26 OP</t>
  </si>
  <si>
    <t>22-C-1596049-24 OP</t>
  </si>
  <si>
    <t>22-C-1596050-26 OP</t>
  </si>
  <si>
    <t>22-C-1596051-26 OP</t>
  </si>
  <si>
    <t>22-C-1596052-22 OP</t>
  </si>
  <si>
    <t>22-C-1596053-25 OP</t>
  </si>
  <si>
    <t>22-C-1596054-25 OP</t>
  </si>
  <si>
    <t>22-C-1596055-23 OP</t>
  </si>
  <si>
    <t>22-C-1596056-23 OP</t>
  </si>
  <si>
    <t>22-C-1596057-21 OP</t>
  </si>
  <si>
    <t>22-C-1596057-22 OP</t>
  </si>
  <si>
    <t>22-C-1596057-23 OP</t>
  </si>
  <si>
    <t>22-C-1596057-24 OP</t>
  </si>
  <si>
    <t>22-C-1596057-25 OP</t>
  </si>
  <si>
    <t>22-C-1596057-26 OP</t>
  </si>
  <si>
    <t>22-C-1596058-21 OP</t>
  </si>
  <si>
    <t>22-C-1596058-22 OP</t>
  </si>
  <si>
    <t>22-C-1596058-23 OP</t>
  </si>
  <si>
    <t>22-C-1596058-24 OP</t>
  </si>
  <si>
    <t>22-C-1596058-25 OP</t>
  </si>
  <si>
    <t>22-C-1596058-26 OP</t>
  </si>
  <si>
    <t>22-C-1596059-22 OP</t>
  </si>
  <si>
    <t>22-C-1596060-22 OP</t>
  </si>
  <si>
    <t>22-C-1596062-21 OP</t>
  </si>
  <si>
    <t>22-C-1596062-22 OP</t>
  </si>
  <si>
    <t>22-C-1596062-23 OP</t>
  </si>
  <si>
    <t>22-C-1596062-24 OP</t>
  </si>
  <si>
    <t>22-C-1596062-25 OP</t>
  </si>
  <si>
    <t>22-C-1596062-26 OP</t>
  </si>
  <si>
    <t>22-C-1596063-21 OP</t>
  </si>
  <si>
    <t>22-C-1596063-22 OP</t>
  </si>
  <si>
    <t>22-C-1596063-23 OP</t>
  </si>
  <si>
    <t>22-C-1596063-24 OP</t>
  </si>
  <si>
    <t>22-C-1596063-25 OP</t>
  </si>
  <si>
    <t>22-C-1596064-21 OP</t>
  </si>
  <si>
    <t>22-C-1596064-22 OP</t>
  </si>
  <si>
    <t>22-C-1596064-23 OP</t>
  </si>
  <si>
    <t>22-C-1596064-24 OP</t>
  </si>
  <si>
    <t>22-C-1596064-25 OP</t>
  </si>
  <si>
    <t>22-C-1596064-26 OP</t>
  </si>
  <si>
    <t>22-C-1596065-26 OP</t>
  </si>
  <si>
    <t>22-C-1596066-24 OP</t>
  </si>
  <si>
    <t>22-C-1596068-21 OP</t>
  </si>
  <si>
    <t>22-C-1596071-21 OP</t>
  </si>
  <si>
    <t>22-C-1596071-23 OP</t>
  </si>
  <si>
    <t>22-C-1596071-24 OP</t>
  </si>
  <si>
    <t>22-C-1596071-25 OP</t>
  </si>
  <si>
    <t>22-C-1596071-26 OP</t>
  </si>
  <si>
    <t>22-C-1596072-21 OP</t>
  </si>
  <si>
    <t>22-C-1596072-22 OP</t>
  </si>
  <si>
    <t>22-C-1596072-23 OP</t>
  </si>
  <si>
    <t>22-C-1596072-24 OP</t>
  </si>
  <si>
    <t>22-C-1596072-25 OP</t>
  </si>
  <si>
    <t>22-C-1596072-26 OP</t>
  </si>
  <si>
    <t>22-C-1596073-23 OP</t>
  </si>
  <si>
    <t>22-C-1596074-26 OP</t>
  </si>
  <si>
    <t>22-C-1596075-22 OP</t>
  </si>
  <si>
    <t>22-C-1596076-23 OP</t>
  </si>
  <si>
    <t>22-C-1596077-22 OP</t>
  </si>
  <si>
    <t>22-C-1596078-25 OP</t>
  </si>
  <si>
    <t>22-C-1596079-21 OP</t>
  </si>
  <si>
    <t>22-C-1596080-21 OP</t>
  </si>
  <si>
    <t>22-C-1596081-23 OP</t>
  </si>
  <si>
    <t>22-C-1596082-21 OP</t>
  </si>
  <si>
    <t>22-C-1596082-22 OP</t>
  </si>
  <si>
    <t>22-C-1596082-23 OP</t>
  </si>
  <si>
    <t>22-C-1596082-24 OP</t>
  </si>
  <si>
    <t>22-C-1596082-25 OP</t>
  </si>
  <si>
    <t>22-C-1596082-26 OP</t>
  </si>
  <si>
    <t>22-C-1596084-21 OP</t>
  </si>
  <si>
    <t>22-C-1596085-24 OP</t>
  </si>
  <si>
    <t>22-C-1596086-23 OP</t>
  </si>
  <si>
    <t>22-C-1596087-21 OP</t>
  </si>
  <si>
    <t>22-C-1596087-22 OP</t>
  </si>
  <si>
    <t>22-C-1596087-23 OP</t>
  </si>
  <si>
    <t>22-C-1596087-24 OP</t>
  </si>
  <si>
    <t>22-C-1596087-25 OP</t>
  </si>
  <si>
    <t>22-C-1596087-26 OP</t>
  </si>
  <si>
    <t>22-C-1596088-21 OP</t>
  </si>
  <si>
    <t>22-C-1596088-22 OP</t>
  </si>
  <si>
    <t>22-C-1596088-23 OP</t>
  </si>
  <si>
    <t>22-C-1596088-24 OP</t>
  </si>
  <si>
    <t>22-C-1596088-25 OP</t>
  </si>
  <si>
    <t>22-C-1596088-26 OP</t>
  </si>
  <si>
    <t>22-C-1596089-22 OP</t>
  </si>
  <si>
    <t>22-C-1596090-22 OP</t>
  </si>
  <si>
    <t>22-C-1596091-24 OP</t>
  </si>
  <si>
    <t>22-C-1596092-26 OP</t>
  </si>
  <si>
    <t>22-C-1596093-23 OP</t>
  </si>
  <si>
    <t>22-C-1596094-26 OP</t>
  </si>
  <si>
    <t>22-C-1596095-21 OP</t>
  </si>
  <si>
    <t>22-C-1596096-24 OP</t>
  </si>
  <si>
    <t>22-C-1596097-21 OP</t>
  </si>
  <si>
    <t>22-C-1596097-22 OP</t>
  </si>
  <si>
    <t>22-C-1596097-23 OP</t>
  </si>
  <si>
    <t>22-C-1596097-24 OP</t>
  </si>
  <si>
    <t>22-C-1596097-25 OP</t>
  </si>
  <si>
    <t>22-C-1596097-26 OP</t>
  </si>
  <si>
    <t>22-C-1596098-23 OP</t>
  </si>
  <si>
    <t>22-C-1596099-26 OP</t>
  </si>
  <si>
    <t>22-C-1596100-25 OP</t>
  </si>
  <si>
    <t>22-C-1596101-24 OP</t>
  </si>
  <si>
    <t>22-C-1596102-22 OP</t>
  </si>
  <si>
    <t>22-C-1596104-24 OP</t>
  </si>
  <si>
    <t>22-C-1596105-26 OP</t>
  </si>
  <si>
    <t>22-C-1596106-22 OP</t>
  </si>
  <si>
    <t>22-C-1596107-21 OP</t>
  </si>
  <si>
    <t>22-C-1596107-22 OP</t>
  </si>
  <si>
    <t>22-C-1596107-23 OP</t>
  </si>
  <si>
    <t>22-C-1596107-24 OP</t>
  </si>
  <si>
    <t>22-C-1596107-25 OP</t>
  </si>
  <si>
    <t>22-C-1596107-26 OP</t>
  </si>
  <si>
    <t>22-C-1596108-21 OP</t>
  </si>
  <si>
    <t>22-C-1596108-22 OP</t>
  </si>
  <si>
    <t>22-C-1596108-23 OP</t>
  </si>
  <si>
    <t>22-C-1596108-25 OP</t>
  </si>
  <si>
    <t>22-C-1596108-26 OP</t>
  </si>
  <si>
    <t>22-C-1596109-21 OP</t>
  </si>
  <si>
    <t>22-C-1596109-22 OP</t>
  </si>
  <si>
    <t>22-C-1596109-23 OP</t>
  </si>
  <si>
    <t>22-C-1596109-24 OP</t>
  </si>
  <si>
    <t>22-C-1596109-25 OP</t>
  </si>
  <si>
    <t>22-C-1596109-26 OP</t>
  </si>
  <si>
    <t>22-C-1596110-26 OP</t>
  </si>
  <si>
    <t>22-C-1596111-21 OP</t>
  </si>
  <si>
    <t>22-C-1596111-22 OP</t>
  </si>
  <si>
    <t>22-C-1596111-23 OP</t>
  </si>
  <si>
    <t>22-C-1596111-24 OP</t>
  </si>
  <si>
    <t>22-C-1596111-25 OP</t>
  </si>
  <si>
    <t>22-C-1596112-21 OP</t>
  </si>
  <si>
    <t>22-C-1596113-21 OP</t>
  </si>
  <si>
    <t>22-C-1596113-23 OP</t>
  </si>
  <si>
    <t>22-C-1596113-24 OP</t>
  </si>
  <si>
    <t>22-C-1596114-21 OP</t>
  </si>
  <si>
    <t>22-C-1596114-22 OP</t>
  </si>
  <si>
    <t>22-C-1596114-23 OP</t>
  </si>
  <si>
    <t>22-C-1596114-24 OP</t>
  </si>
  <si>
    <t>22-C-1596114-25 OP</t>
  </si>
  <si>
    <t>22-C-1596115-21 OP</t>
  </si>
  <si>
    <t>22-C-1596115-22 OP</t>
  </si>
  <si>
    <t>22-C-1596115-24 OP</t>
  </si>
  <si>
    <t>22-C-1596116-21 OP</t>
  </si>
  <si>
    <t>22-C-1596116-22 OP</t>
  </si>
  <si>
    <t>22-C-1596116-23 OP</t>
  </si>
  <si>
    <t>22-C-1596117-22 OP</t>
  </si>
  <si>
    <t>22-C-1596118-24 OP</t>
  </si>
  <si>
    <t>22-C-1596119-21 OP</t>
  </si>
  <si>
    <t>22-C-1596119-22 OP</t>
  </si>
  <si>
    <t>22-C-1596119-24 OP</t>
  </si>
  <si>
    <t>22-C-1596120-26 OP</t>
  </si>
  <si>
    <t>22-C-1596121-21 OP</t>
  </si>
  <si>
    <t>22-C-1596121-22 OP</t>
  </si>
  <si>
    <t>22-C-1596121-23 OP</t>
  </si>
  <si>
    <t>22-C-1596121-24 OP</t>
  </si>
  <si>
    <t>22-C-1596121-25 OP</t>
  </si>
  <si>
    <t>22-C-1596121-26 OP</t>
  </si>
  <si>
    <t>22-C-1596122-21 OP</t>
  </si>
  <si>
    <t>22-C-1596123-24 OP</t>
  </si>
  <si>
    <t>22-C-1596127-21 OP</t>
  </si>
  <si>
    <t>22-C-1596128-25 OP</t>
  </si>
  <si>
    <t>22-C-1596129-24 OP</t>
  </si>
  <si>
    <t>22-C-1596130-21 OP</t>
  </si>
  <si>
    <t>22-C-1596130-22 OP</t>
  </si>
  <si>
    <t>22-C-1596130-23 OP</t>
  </si>
  <si>
    <t>22-C-1596130-24 OP</t>
  </si>
  <si>
    <t>22-C-1596130-25 OP</t>
  </si>
  <si>
    <t>22-C-1596131-22 OP</t>
  </si>
  <si>
    <t>22-C-1596132-21 OP</t>
  </si>
  <si>
    <t>22-C-1596132-22 OP</t>
  </si>
  <si>
    <t>22-C-1596132-23 OP</t>
  </si>
  <si>
    <t>22-C-1596132-24 OP</t>
  </si>
  <si>
    <t>22-C-1596132-25 OP</t>
  </si>
  <si>
    <t>22-C-1596132-26 OP</t>
  </si>
  <si>
    <t>22-C-1596135-25 OP</t>
  </si>
  <si>
    <t>22-C-1596136-21 OP</t>
  </si>
  <si>
    <t>22-C-1596136-22 OP</t>
  </si>
  <si>
    <t>22-C-1596136-23 OP</t>
  </si>
  <si>
    <t>22-C-1596136-24 OP</t>
  </si>
  <si>
    <t>22-C-1596136-25 OP</t>
  </si>
  <si>
    <t>22-C-1596136-26 OP</t>
  </si>
  <si>
    <t>22-C-1596140-21 OP</t>
  </si>
  <si>
    <t>22-C-1596141-22 OP</t>
  </si>
  <si>
    <t>22-C-1596143-21 OP</t>
  </si>
  <si>
    <t>22-C-1596143-22 OP</t>
  </si>
  <si>
    <t>22-C-1596143-23 OP</t>
  </si>
  <si>
    <t>22-C-1596143-24 OP</t>
  </si>
  <si>
    <t>22-C-1596143-25 OP</t>
  </si>
  <si>
    <t>22-C-1596143-26 OP</t>
  </si>
  <si>
    <t>22-C-1596144-24 OP</t>
  </si>
  <si>
    <t>22-C-1596145-24 OP</t>
  </si>
  <si>
    <t>22-C-1596146-21 OP</t>
  </si>
  <si>
    <t>22-C-1596146-22 OP</t>
  </si>
  <si>
    <t>22-C-1596146-23 OP</t>
  </si>
  <si>
    <t>22-C-1596146-24 OP</t>
  </si>
  <si>
    <t>22-C-1596146-25 OP</t>
  </si>
  <si>
    <t>22-C-1596146-26 OP</t>
  </si>
  <si>
    <t>22-C-1596147-22 OP</t>
  </si>
  <si>
    <t>22-C-1596148-24 OP</t>
  </si>
  <si>
    <t>22-C-1596149-21 OP</t>
  </si>
  <si>
    <t>22-C-1596149-22 OP</t>
  </si>
  <si>
    <t>22-C-1596149-23 OP</t>
  </si>
  <si>
    <t>22-C-1596149-24 OP</t>
  </si>
  <si>
    <t>22-C-1596149-25 OP</t>
  </si>
  <si>
    <t>22-C-1596150-21 OP</t>
  </si>
  <si>
    <t>22-C-1596150-22 OP</t>
  </si>
  <si>
    <t>22-C-1596150-23 OP</t>
  </si>
  <si>
    <t>22-C-1596150-24 OP</t>
  </si>
  <si>
    <t>22-C-1596150-26 OP</t>
  </si>
  <si>
    <t>22-C-1596151-23 OP</t>
  </si>
  <si>
    <t>22-C-1596152-21 OP</t>
  </si>
  <si>
    <t>22-C-1596152-22 OP</t>
  </si>
  <si>
    <t>22-C-1596152-23 OP</t>
  </si>
  <si>
    <t>22-C-1596152-24 OP</t>
  </si>
  <si>
    <t>22-C-1596152-25 OP</t>
  </si>
  <si>
    <t>22-C-1596152-26 OP</t>
  </si>
  <si>
    <t>22-C-1596153-24 OP</t>
  </si>
  <si>
    <t>22-C-1596156-24 OP</t>
  </si>
  <si>
    <t>22-C-1596157-24 OP</t>
  </si>
  <si>
    <t>22-C-1596158-25 OP</t>
  </si>
  <si>
    <t>22-C-1596161-22 OP</t>
  </si>
  <si>
    <t>22-C-1596165-25 OP</t>
  </si>
  <si>
    <t>22-C-1596166-23 OP</t>
  </si>
  <si>
    <t>22-C-1596167-21 OP</t>
  </si>
  <si>
    <t>22-C-1596167-22 OP</t>
  </si>
  <si>
    <t>22-C-1596167-23 OP</t>
  </si>
  <si>
    <t>22-C-1596167-24 OP</t>
  </si>
  <si>
    <t>22-C-1596167-25 OP</t>
  </si>
  <si>
    <t>22-C-1596167-26 OP</t>
  </si>
  <si>
    <t>22-C-1596170-24 OP</t>
  </si>
  <si>
    <t>22-C-1596172-24 OP</t>
  </si>
  <si>
    <t>22-C-1596174-21 OP</t>
  </si>
  <si>
    <t>22-C-1596174-22 OP</t>
  </si>
  <si>
    <t>22-C-1596174-23 OP</t>
  </si>
  <si>
    <t>22-C-1596174-24 OP</t>
  </si>
  <si>
    <t>22-C-1596174-25 OP</t>
  </si>
  <si>
    <t>22-C-1596174-26 OP</t>
  </si>
  <si>
    <t>22-C-1596175-21 OP</t>
  </si>
  <si>
    <t>22-C-1596175-22 OP</t>
  </si>
  <si>
    <t>22-C-1596175-23 OP</t>
  </si>
  <si>
    <t>22-C-1596175-24 OP</t>
  </si>
  <si>
    <t>22-C-1596175-25 OP</t>
  </si>
  <si>
    <t>22-C-1596175-26 OP</t>
  </si>
  <si>
    <t>22-C-1596176-21 OP</t>
  </si>
  <si>
    <t>22-C-1596176-22 OP</t>
  </si>
  <si>
    <t>22-C-1596176-23 OP</t>
  </si>
  <si>
    <t>22-C-1596176-24 OP</t>
  </si>
  <si>
    <t>22-C-1596176-25 OP</t>
  </si>
  <si>
    <t>22-C-1596176-26 OP</t>
  </si>
  <si>
    <t>22-C-1596177-21 OP</t>
  </si>
  <si>
    <t>22-C-1596177-22 OP</t>
  </si>
  <si>
    <t>22-C-1596177-23 OP</t>
  </si>
  <si>
    <t>22-C-1596177-24 OP</t>
  </si>
  <si>
    <t>22-C-1596177-25 OP</t>
  </si>
  <si>
    <t>22-C-1596177-26 OP</t>
  </si>
  <si>
    <t>22-C-1596178-23 OP</t>
  </si>
  <si>
    <t>22-C-1596179-21 OP</t>
  </si>
  <si>
    <t>22-C-1596179-22 OP</t>
  </si>
  <si>
    <t>22-C-1596179-23 OP</t>
  </si>
  <si>
    <t>22-C-1596179-24 OP</t>
  </si>
  <si>
    <t>22-C-1596179-25 OP</t>
  </si>
  <si>
    <t>22-C-1596179-26 OP</t>
  </si>
  <si>
    <t>22-C-1596180-21 OP</t>
  </si>
  <si>
    <t>22-C-1596180-22 OP</t>
  </si>
  <si>
    <t>22-C-1596180-23 OP</t>
  </si>
  <si>
    <t>22-C-1596180-24 OP</t>
  </si>
  <si>
    <t>22-C-1596180-25 OP</t>
  </si>
  <si>
    <t>22-C-1596180-26 OP</t>
  </si>
  <si>
    <t>22-C-1596181-21 OP</t>
  </si>
  <si>
    <t>22-C-1596182-21 OP</t>
  </si>
  <si>
    <t>22-C-1596182-22 OP</t>
  </si>
  <si>
    <t>22-C-1596182-23 OP</t>
  </si>
  <si>
    <t>22-C-1596182-24 OP</t>
  </si>
  <si>
    <t>22-C-1596182-25 OP</t>
  </si>
  <si>
    <t>22-C-1596182-26 OP</t>
  </si>
  <si>
    <t>22-C-1596183-21 OP</t>
  </si>
  <si>
    <t>22-C-1596184-24 OP</t>
  </si>
  <si>
    <t>22-C-1596185-21 OP</t>
  </si>
  <si>
    <t>22-C-1596185-22 OP</t>
  </si>
  <si>
    <t>22-C-1596185-23 OP</t>
  </si>
  <si>
    <t>22-C-1596186-21 OP</t>
  </si>
  <si>
    <t>22-C-1596187-21 OP</t>
  </si>
  <si>
    <t>22-C-1596187-22 OP</t>
  </si>
  <si>
    <t>22-C-1596187-25 OP</t>
  </si>
  <si>
    <t>22-C-1596188-22 OP</t>
  </si>
  <si>
    <t>22-C-1596189-21 OP</t>
  </si>
  <si>
    <t>22-C-1596190-21 OP</t>
  </si>
  <si>
    <t>22-C-1596191-24 OP</t>
  </si>
  <si>
    <t>22-C-1596192-21 OP</t>
  </si>
  <si>
    <t>22-C-1596193-21 OP</t>
  </si>
  <si>
    <t>22-C-1596194-26 OP</t>
  </si>
  <si>
    <t>22-C-1596195-21 OP</t>
  </si>
  <si>
    <t>22-C-1596195-22 OP</t>
  </si>
  <si>
    <t>22-C-1596195-24 OP</t>
  </si>
  <si>
    <t>22-C-1596195-25 OP</t>
  </si>
  <si>
    <t>22-C-1596195-26 OP</t>
  </si>
  <si>
    <t>22-C-1596196-25 OP</t>
  </si>
  <si>
    <t>22-C-1596197-21 OP</t>
  </si>
  <si>
    <t>22-C-1596197-22 OP</t>
  </si>
  <si>
    <t>22-C-1596197-23 OP</t>
  </si>
  <si>
    <t>22-C-1596197-24 OP</t>
  </si>
  <si>
    <t>22-C-1596197-25 OP</t>
  </si>
  <si>
    <t>22-C-1596197-26 OP</t>
  </si>
  <si>
    <t>22-C-1596198-23 OP</t>
  </si>
  <si>
    <t>22-C-1596199-24 OP</t>
  </si>
  <si>
    <t>22-C-1596200-21 OP</t>
  </si>
  <si>
    <t>22-C-1596201-26 OP</t>
  </si>
  <si>
    <t>22-C-1596202-21 OP</t>
  </si>
  <si>
    <t>22-C-1596203-25 OP</t>
  </si>
  <si>
    <t>22-C-1596204-24 OP</t>
  </si>
  <si>
    <t>22-C-1596205-23 OP</t>
  </si>
  <si>
    <t>22-C-1596206-21 OP</t>
  </si>
  <si>
    <t>22-C-1596207-22 OP</t>
  </si>
  <si>
    <t>22-C-1596208-21 OP</t>
  </si>
  <si>
    <t>22-C-1596209-23 OP</t>
  </si>
  <si>
    <t>22-C-1596210-21 OP</t>
  </si>
  <si>
    <t>22-C-1596211-21 OP</t>
  </si>
  <si>
    <t>22-C-1596212-25 OP</t>
  </si>
  <si>
    <t>22-C-1596213-26 OP</t>
  </si>
  <si>
    <t>22-C-1596214-23 OP</t>
  </si>
  <si>
    <t>22-C-1596215-23 OP</t>
  </si>
  <si>
    <t>22-C-1596216-21 OP</t>
  </si>
  <si>
    <t>22-C-1596216-22 OP</t>
  </si>
  <si>
    <t>22-C-1596216-23 OP</t>
  </si>
  <si>
    <t>22-C-1596216-24 OP</t>
  </si>
  <si>
    <t>22-C-1596217-23 OP</t>
  </si>
  <si>
    <t>22-C-1596218-21 OP</t>
  </si>
  <si>
    <t>22-C-1596219-21 OP</t>
  </si>
  <si>
    <t>22-C-1596220-21 OP</t>
  </si>
  <si>
    <t>22-C-1596220-22 OP</t>
  </si>
  <si>
    <t>22-C-1596220-23 OP</t>
  </si>
  <si>
    <t>22-C-1596220-24 OP</t>
  </si>
  <si>
    <t>22-C-1596220-25 OP</t>
  </si>
  <si>
    <t>22-C-1596220-26 OP</t>
  </si>
  <si>
    <t>22-C-1596221-23 OP</t>
  </si>
  <si>
    <t>22-C-1596221-24 OP</t>
  </si>
  <si>
    <t>22-C-1596222-25 OP</t>
  </si>
  <si>
    <t>22-C-1596224-21 OP</t>
  </si>
  <si>
    <t>22-C-1596224-22 OP</t>
  </si>
  <si>
    <t>22-C-1596224-23 OP</t>
  </si>
  <si>
    <t>22-C-1596224-24 OP</t>
  </si>
  <si>
    <t>22-C-1596224-25 OP</t>
  </si>
  <si>
    <t>22-C-1596224-26 OP</t>
  </si>
  <si>
    <t>22-C-1596225-22 OP</t>
  </si>
  <si>
    <t>22-C-1596226-25 OP</t>
  </si>
  <si>
    <t>22-C-1596227-26 OP</t>
  </si>
  <si>
    <t>22-C-1596228-23 OP</t>
  </si>
  <si>
    <t>22-C-1596229-24 OP</t>
  </si>
  <si>
    <t>22-C-1596230-26 OP</t>
  </si>
  <si>
    <t>22-C-1596231-21 OP</t>
  </si>
  <si>
    <t>22-C-1596232-22 OP</t>
  </si>
  <si>
    <t>22-C-1596233-21 OP</t>
  </si>
  <si>
    <t>22-C-1596233-22 OP</t>
  </si>
  <si>
    <t>22-C-1596233-23 OP</t>
  </si>
  <si>
    <t>22-C-1596233-24 OP</t>
  </si>
  <si>
    <t>22-C-1596233-25 OP</t>
  </si>
  <si>
    <t>22-C-1596233-26 OP</t>
  </si>
  <si>
    <t>22-C-1596234-24 OP</t>
  </si>
  <si>
    <t>22-C-1596235-22 OP</t>
  </si>
  <si>
    <t>22-C-1596236-24 OP</t>
  </si>
  <si>
    <t>22-C-1596237-21 OP</t>
  </si>
  <si>
    <t>22-C-1596239-22 OP</t>
  </si>
  <si>
    <t>22-C-1596240-26 OP</t>
  </si>
  <si>
    <t>22-C-1596241-21 OP</t>
  </si>
  <si>
    <t>22-C-1596241-22 OP</t>
  </si>
  <si>
    <t>22-C-1596241-26 OP</t>
  </si>
  <si>
    <t>22-C-1596242-22 OP</t>
  </si>
  <si>
    <t>22-C-1596242-23 OP</t>
  </si>
  <si>
    <t>22-C-1596242-24 OP</t>
  </si>
  <si>
    <t>22-C-1596242-25 OP</t>
  </si>
  <si>
    <t>22-C-1596242-26 OP</t>
  </si>
  <si>
    <t>22-C-1596243-21 OP</t>
  </si>
  <si>
    <t>22-C-1596244-25 OP</t>
  </si>
  <si>
    <t>22-C-1596245-26 OP</t>
  </si>
  <si>
    <t>22-C-1596247-26 OP</t>
  </si>
  <si>
    <t>22-C-1596248-25 OP</t>
  </si>
  <si>
    <t>22-C-1596249-23 OP</t>
  </si>
  <si>
    <t>22-C-1596250-25 OP</t>
  </si>
  <si>
    <t>22-C-1596251-24 OP</t>
  </si>
  <si>
    <t>22-C-1596252-25 OP</t>
  </si>
  <si>
    <t>22-C-1596253-22 OP</t>
  </si>
  <si>
    <t>22-C-1596254-26 OP</t>
  </si>
  <si>
    <t>22-C-1596255-21 OP</t>
  </si>
  <si>
    <t>22-C-1596255-22 OP</t>
  </si>
  <si>
    <t>22-C-1596255-23 OP</t>
  </si>
  <si>
    <t>22-C-1596255-24 OP</t>
  </si>
  <si>
    <t>22-C-1596255-25 OP</t>
  </si>
  <si>
    <t>22-C-1596255-26 OP</t>
  </si>
  <si>
    <t>22-C-1596256-25 OP</t>
  </si>
  <si>
    <t>22-C-1596257-21 OP</t>
  </si>
  <si>
    <t>22-C-1596258-23 OP</t>
  </si>
  <si>
    <t>22-C-1596259-25 OP</t>
  </si>
  <si>
    <t>22-C-1596260-22 OP</t>
  </si>
  <si>
    <t>22-C-1596261-25 OP</t>
  </si>
  <si>
    <t>22-C-1596262-26 OP</t>
  </si>
  <si>
    <t>22-C-1596263-22 OP</t>
  </si>
  <si>
    <t>22-C-1596264-21 OP</t>
  </si>
  <si>
    <t>22-C-1596265-23 OP</t>
  </si>
  <si>
    <t>22-C-1596266-22 OP</t>
  </si>
  <si>
    <t>22-C-1596267-23 OP</t>
  </si>
  <si>
    <t>22-C-1596268-21 OP</t>
  </si>
  <si>
    <t>22-C-1596269-25 OP</t>
  </si>
  <si>
    <t>22-C-1596270-21 OP</t>
  </si>
  <si>
    <t>22-C-1596271-24 OP</t>
  </si>
  <si>
    <t>22-C-1596272-25 OP</t>
  </si>
  <si>
    <t>22-C-1596273-25 OP</t>
  </si>
  <si>
    <t>22-C-1596274-22 OP</t>
  </si>
  <si>
    <t>22-C-1596275-22 OP</t>
  </si>
  <si>
    <t>22-C-1596276-24 OP</t>
  </si>
  <si>
    <t>22-C-1596277-21 OP</t>
  </si>
  <si>
    <t>22-C-1596278-24 OP</t>
  </si>
  <si>
    <t>22-C-1596279-21 OP</t>
  </si>
  <si>
    <t>22-C-1596280-21 OP</t>
  </si>
  <si>
    <t>22-C-1596281-22 OP</t>
  </si>
  <si>
    <t>22-C-1596282-25 OP</t>
  </si>
  <si>
    <t>22-C-1596283-22 OP</t>
  </si>
  <si>
    <t>22-C-1596284-22 OP</t>
  </si>
  <si>
    <t>22-C-1596285-23 OP</t>
  </si>
  <si>
    <t>22-C-1596286-22 OP</t>
  </si>
  <si>
    <t>22-C-1596287-26 OP</t>
  </si>
  <si>
    <t>22-C-1596288-23 OP</t>
  </si>
  <si>
    <t>22-C-1596289-26 OP</t>
  </si>
  <si>
    <t>22-C-1596290-23 OP</t>
  </si>
  <si>
    <t>22-C-1596290-25 OP</t>
  </si>
  <si>
    <t>22-C-1596291-25 OP</t>
  </si>
  <si>
    <t>22-C-1596292-21 OP</t>
  </si>
  <si>
    <t>22-C-1596292-22 OP</t>
  </si>
  <si>
    <t>22-C-1596292-23 OP</t>
  </si>
  <si>
    <t>22-C-1596292-24 OP</t>
  </si>
  <si>
    <t>22-C-1596292-25 OP</t>
  </si>
  <si>
    <t>22-C-1596292-26 OP</t>
  </si>
  <si>
    <t>22-C-1596293-26 OP</t>
  </si>
  <si>
    <t>22-C-1596294-24 OP</t>
  </si>
  <si>
    <t>22-C-1596295-25 OP</t>
  </si>
  <si>
    <t>22-C-1596296-23 OP</t>
  </si>
  <si>
    <t>22-C-1596297-21 OP</t>
  </si>
  <si>
    <t>22-C-1596298-23 OP</t>
  </si>
  <si>
    <t>22-C-1596299-26 OP</t>
  </si>
  <si>
    <t>22-C-1596300-24 OP</t>
  </si>
  <si>
    <t>22-C-1596301-21 OP</t>
  </si>
  <si>
    <t>22-C-1596302-25 OP</t>
  </si>
  <si>
    <t>22-C-1596303-22 OP</t>
  </si>
  <si>
    <t>22-C-1596304-22 OP</t>
  </si>
  <si>
    <t>22-C-1596305-21 OP</t>
  </si>
  <si>
    <t>22-C-1596306-22 OP</t>
  </si>
  <si>
    <t>22-C-1596307-21 OP</t>
  </si>
  <si>
    <t>22-C-1596308-22 OP</t>
  </si>
  <si>
    <t>22-C-1596309-23 OP</t>
  </si>
  <si>
    <t>22-C-1596310-21 OP</t>
  </si>
  <si>
    <t>22-C-1596312-21 OP</t>
  </si>
  <si>
    <t>22-C-1596312-22 OP</t>
  </si>
  <si>
    <t>22-C-1596312-23 OP</t>
  </si>
  <si>
    <t>22-C-1596312-24 OP</t>
  </si>
  <si>
    <t>22-C-1596312-25 OP</t>
  </si>
  <si>
    <t>22-C-1596312-26 OP</t>
  </si>
  <si>
    <t>22-C-1596313-21 OP</t>
  </si>
  <si>
    <t>22-C-1596314-21 OP</t>
  </si>
  <si>
    <t>22-C-1596314-23 OP</t>
  </si>
  <si>
    <t>22-C-1596315-21 OP</t>
  </si>
  <si>
    <t>22-C-1596317-25 OP</t>
  </si>
  <si>
    <t>22-C-1596318-22 OP</t>
  </si>
  <si>
    <t>22-C-1596319-21 OP</t>
  </si>
  <si>
    <t>22-C-1596320-21 OP</t>
  </si>
  <si>
    <t>22-C-1596321-22 OP</t>
  </si>
  <si>
    <t>22-C-1596323-22 OP</t>
  </si>
  <si>
    <t>22-C-1596324-21 OP</t>
  </si>
  <si>
    <t>22-C-1596325-23 OP</t>
  </si>
  <si>
    <t>22-C-1596326-22 OP</t>
  </si>
  <si>
    <t>22-C-1596327-22 OP</t>
  </si>
  <si>
    <t>22-C-1596328-22 OP</t>
  </si>
  <si>
    <t>22-C-1596330-21 OP</t>
  </si>
  <si>
    <t>22-C-1596331-25 OP</t>
  </si>
  <si>
    <t>22-C-1596332-25 OP</t>
  </si>
  <si>
    <t>22-C-1596333-22 OP</t>
  </si>
  <si>
    <t>22-C-1596334-26 OP</t>
  </si>
  <si>
    <t>22-C-1596335-21 OP</t>
  </si>
  <si>
    <t>22-C-1596336-21 OP</t>
  </si>
  <si>
    <t>22-C-1596336-22 OP</t>
  </si>
  <si>
    <t>22-C-1596336-23 OP</t>
  </si>
  <si>
    <t>22-C-1596336-24 OP</t>
  </si>
  <si>
    <t>22-C-1596336-25 OP</t>
  </si>
  <si>
    <t>22-C-1596336-26 OP</t>
  </si>
  <si>
    <t>22-C-1596337-26 OP</t>
  </si>
  <si>
    <t>22-C-1596338-25 OP</t>
  </si>
  <si>
    <t>22-C-1596339-21 OP</t>
  </si>
  <si>
    <t>22-C-1596340-21 OP</t>
  </si>
  <si>
    <t>22-C-1596340-22 OP</t>
  </si>
  <si>
    <t>22-C-1596340-23 OP</t>
  </si>
  <si>
    <t>22-C-1596340-24 OP</t>
  </si>
  <si>
    <t>22-C-1596340-25 OP</t>
  </si>
  <si>
    <t>22-C-1596340-26 OP</t>
  </si>
  <si>
    <t>22-C-1596341-21 OP</t>
  </si>
  <si>
    <t>22-C-1596342-26 OP</t>
  </si>
  <si>
    <t>22-C-1596343-24 OP</t>
  </si>
  <si>
    <t>22-C-1596344-26 OP</t>
  </si>
  <si>
    <t>22-C-1596345-23 OP</t>
  </si>
  <si>
    <t>22-C-1596346-25 OP</t>
  </si>
  <si>
    <t>22-C-1596348-21 OP</t>
  </si>
  <si>
    <t>22-C-1596349-22 OP</t>
  </si>
  <si>
    <t>22-C-1596350-24 OP</t>
  </si>
  <si>
    <t>22-C-1596351-26 OP</t>
  </si>
  <si>
    <t>22-C-1596352-22 OP</t>
  </si>
  <si>
    <t>22-C-1596353-26 OP</t>
  </si>
  <si>
    <t>22-C-1596356-22 OP</t>
  </si>
  <si>
    <t>22-C-1596357-21 OP</t>
  </si>
  <si>
    <t>22-C-1596359-24 OP</t>
  </si>
  <si>
    <t>22-C-1596360-26 OP</t>
  </si>
  <si>
    <t>22-C-1596361-22 OP</t>
  </si>
  <si>
    <t>22-C-1596362-22 OP</t>
  </si>
  <si>
    <t>22-C-1596363-23 OP</t>
  </si>
  <si>
    <t>22-C-1596365-24 OP</t>
  </si>
  <si>
    <t>22-C-1596367-22 OP</t>
  </si>
  <si>
    <t>22-C-1596368-22 OP</t>
  </si>
  <si>
    <t>22-C-1596369-26 OP</t>
  </si>
  <si>
    <t>22-C-1596370-21 OP</t>
  </si>
  <si>
    <t>22-C-1596371-22 OP</t>
  </si>
  <si>
    <t>22-C-1596372-23 OP</t>
  </si>
  <si>
    <t>22-C-1596373-22 OP</t>
  </si>
  <si>
    <t>22-C-1596374-25 OP</t>
  </si>
  <si>
    <t>22-C-1596375-23 OP</t>
  </si>
  <si>
    <t>22-C-1596376-25 OP</t>
  </si>
  <si>
    <t>22-C-1596377-24 OP</t>
  </si>
  <si>
    <t>22-C-1596378-21 OP</t>
  </si>
  <si>
    <t>22-C-1596379-21 OP</t>
  </si>
  <si>
    <t>22-C-1596380-22 OP</t>
  </si>
  <si>
    <t>22-C-1596381-26 OP</t>
  </si>
  <si>
    <t>22-C-1596382-23 OP</t>
  </si>
  <si>
    <t>22-C-1596383-23 OP</t>
  </si>
  <si>
    <t>22-C-1596384-21 OP</t>
  </si>
  <si>
    <t>22-C-1596385-21 OP</t>
  </si>
  <si>
    <t>22-C-1596386-25 OP</t>
  </si>
  <si>
    <t>22-C-1596387-26 OP</t>
  </si>
  <si>
    <t>22-C-1596388-22 OP</t>
  </si>
  <si>
    <t>22-C-1596389-24 OP</t>
  </si>
  <si>
    <t>22-C-1596390-21 OP</t>
  </si>
  <si>
    <t>22-C-1596391-22 OP</t>
  </si>
  <si>
    <t>22-C-1596392-26 OP</t>
  </si>
  <si>
    <t>22-C-1596393-23 OP</t>
  </si>
  <si>
    <t>22-C-1596394-22 OP</t>
  </si>
  <si>
    <t>22-C-1596395-21 OP</t>
  </si>
  <si>
    <t>22-C-1596396-25 OP</t>
  </si>
  <si>
    <t>22-C-1596397-22 OP</t>
  </si>
  <si>
    <t>22-C-1596398-22 OP</t>
  </si>
  <si>
    <t>22-C-1596399-22 OP</t>
  </si>
  <si>
    <t>22-C-1596400-26 OP</t>
  </si>
  <si>
    <t>22-C-1596402-22 OP</t>
  </si>
  <si>
    <t>22-C-1596403-23 OP</t>
  </si>
  <si>
    <t>22-C-1596407-23 OP</t>
  </si>
  <si>
    <t>22-C-1596408-25 OP</t>
  </si>
  <si>
    <t>22-C-1596409-26 OP</t>
  </si>
  <si>
    <t>22-C-1596410-22 OP</t>
  </si>
  <si>
    <t>22-C-1596411-23 OP</t>
  </si>
  <si>
    <t>22-C-1596412-23 OP</t>
  </si>
  <si>
    <t>22-C-1596413-24 OP</t>
  </si>
  <si>
    <t>22-C-1596414-25 OP</t>
  </si>
  <si>
    <t>22-C-1596415-21 OP</t>
  </si>
  <si>
    <t>22-C-1596417-21 OP</t>
  </si>
  <si>
    <t>22-C-1596418-21 OP</t>
  </si>
  <si>
    <t>22-C-1596419-25 OP</t>
  </si>
  <si>
    <t>22-C-1596420-25 OP</t>
  </si>
  <si>
    <t>22-C-1596422-22 OP</t>
  </si>
  <si>
    <t>22-C-1596423-26 OP</t>
  </si>
  <si>
    <t>22-C-1596424-24 OP</t>
  </si>
  <si>
    <t>22-C-1596425-22 OP</t>
  </si>
  <si>
    <t>22-C-1596426-22 OP</t>
  </si>
  <si>
    <t>22-C-1596427-23 OP</t>
  </si>
  <si>
    <t>22-C-1596428-26 OP</t>
  </si>
  <si>
    <t>22-C-1596429-25 OP</t>
  </si>
  <si>
    <t>22-C-1596430-24 OP</t>
  </si>
  <si>
    <t>22-C-1596431-21 OP</t>
  </si>
  <si>
    <t>22-C-1596432-21 OP</t>
  </si>
  <si>
    <t>22-C-1596433-25 OP</t>
  </si>
  <si>
    <t>22-C-1596434-25 OP</t>
  </si>
  <si>
    <t>22-C-1596435-21 OP</t>
  </si>
  <si>
    <t>22-C-1596436-25 OP</t>
  </si>
  <si>
    <t>22-C-1596438-21 OP</t>
  </si>
  <si>
    <t>22-C-1596439-22 OP</t>
  </si>
  <si>
    <t>22-C-1596441-22 OP</t>
  </si>
  <si>
    <t>22-C-1596442-21 OP</t>
  </si>
  <si>
    <t>22-C-1596444-21 OP</t>
  </si>
  <si>
    <t>22-C-1596448-22 OP</t>
  </si>
  <si>
    <t>22-C-1596449-22 OP</t>
  </si>
  <si>
    <t>22-C-1596450-26 OP</t>
  </si>
  <si>
    <t>22-C-1596451-25 OP</t>
  </si>
  <si>
    <t>22-C-1596454-23 OP</t>
  </si>
  <si>
    <t>22-C-1596455-22 OP</t>
  </si>
  <si>
    <t>22-C-1596456-25 OP</t>
  </si>
  <si>
    <t>22-C-1596457-24 OP</t>
  </si>
  <si>
    <t>22-C-1596458-22 OP</t>
  </si>
  <si>
    <t>22-C-1596459-23 OP</t>
  </si>
  <si>
    <t>22-C-1596460-21 OP</t>
  </si>
  <si>
    <t>22-C-1596461-21 OP</t>
  </si>
  <si>
    <t>22-C-1596462-22 OP</t>
  </si>
  <si>
    <t>22-C-1596463-22 OP</t>
  </si>
  <si>
    <t>22-C-1596464-25 OP</t>
  </si>
  <si>
    <t>22-C-1596465-24 OP</t>
  </si>
  <si>
    <t>22-C-1596466-22 OP</t>
  </si>
  <si>
    <t>22-C-1596467-23 OP</t>
  </si>
  <si>
    <t>22-C-1596468-24 OP</t>
  </si>
  <si>
    <t>22-C-1596468-25 OP</t>
  </si>
  <si>
    <t>22-C-1596469-21 OP</t>
  </si>
  <si>
    <t>22-C-1596470-26 OP</t>
  </si>
  <si>
    <t>22-C-1596471-21 OP</t>
  </si>
  <si>
    <t>22-C-1596472-24 OP</t>
  </si>
  <si>
    <t>22-C-1596473-25 OP</t>
  </si>
  <si>
    <t>22-C-1596474-23 OP</t>
  </si>
  <si>
    <t>22-C-1596475-24 OP</t>
  </si>
  <si>
    <t>22-C-1596476-21 OP</t>
  </si>
  <si>
    <t>22-C-1596476-25 OP</t>
  </si>
  <si>
    <t>22-C-1596477-25 OP</t>
  </si>
  <si>
    <t>22-C-1596478-24 OP</t>
  </si>
  <si>
    <t>22-C-1596479-21 OP</t>
  </si>
  <si>
    <t>22-C-1596480-21 OP</t>
  </si>
  <si>
    <t>22-C-1596481-24 OP</t>
  </si>
  <si>
    <t>22-C-1596482-22 OP</t>
  </si>
  <si>
    <t>22-C-1596483-26 OP</t>
  </si>
  <si>
    <t>22-C-1596484-21 OP</t>
  </si>
  <si>
    <t>22-C-1596485-22 OP</t>
  </si>
  <si>
    <t>22-C-1596486-22 OP</t>
  </si>
  <si>
    <t>22-C-1596487-21 OP</t>
  </si>
  <si>
    <t>22-C-1596488-26 OP</t>
  </si>
  <si>
    <t>22-C-1596489-22 OP</t>
  </si>
  <si>
    <t>22-C-1596490-23 OP</t>
  </si>
  <si>
    <t>22-C-1596491-23 OP</t>
  </si>
  <si>
    <t>22-C-1596492-22 OP</t>
  </si>
  <si>
    <t>22-C-1596493-22 OP</t>
  </si>
  <si>
    <t>22-C-1596494-24 OP</t>
  </si>
  <si>
    <t>22-C-1596495-23 OP</t>
  </si>
  <si>
    <t>22-C-1596496-22 OP</t>
  </si>
  <si>
    <t>22-C-1596497-26 OP</t>
  </si>
  <si>
    <t>22-C-1596498-25 OP</t>
  </si>
  <si>
    <t>22-C-1596499-26 OP</t>
  </si>
  <si>
    <t>22-C-1596501-22 OP</t>
  </si>
  <si>
    <t>22-C-1596503-23 OP</t>
  </si>
  <si>
    <t>22-C-1596504-24 OP</t>
  </si>
  <si>
    <t>22-C-1596506-23 OP</t>
  </si>
  <si>
    <t>22-C-1596507-24 OP</t>
  </si>
  <si>
    <t>22-C-1596508-23 OP</t>
  </si>
  <si>
    <t>22-C-1596511-24 OP</t>
  </si>
  <si>
    <t>22-C-1596512-23 OP</t>
  </si>
  <si>
    <t>22-C-1596516-26 OP</t>
  </si>
  <si>
    <t>22-C-1596517-23 OP</t>
  </si>
  <si>
    <t>22-C-1596519-22 OP</t>
  </si>
  <si>
    <t>22-C-1596520-25 OP</t>
  </si>
  <si>
    <t>22-C-1596521-22 OP</t>
  </si>
  <si>
    <t>22-C-1596522-24 OP</t>
  </si>
  <si>
    <t>22-C-1596523-26 OP</t>
  </si>
  <si>
    <t>22-C-1596524-25 OP</t>
  </si>
  <si>
    <t>22-C-1596525-21 OP</t>
  </si>
  <si>
    <t>22-C-1596526-21 OP</t>
  </si>
  <si>
    <t>22-C-1596527-25 OP</t>
  </si>
  <si>
    <t>22-C-1596528-21 OP</t>
  </si>
  <si>
    <t>22-C-1596529-21 OP</t>
  </si>
  <si>
    <t>22-C-1596532-25 OP</t>
  </si>
  <si>
    <t>22-C-1596533-24 OP</t>
  </si>
  <si>
    <t>22-C-1596534-22 OP</t>
  </si>
  <si>
    <t>22-C-1596537-22 OP</t>
  </si>
  <si>
    <t>22-C-1596541-23 OP</t>
  </si>
  <si>
    <t>22-C-1596542-23 OP</t>
  </si>
  <si>
    <t>22-C-1596543-22 OP</t>
  </si>
  <si>
    <t>22-C-1596546-25 OP</t>
  </si>
  <si>
    <t>22-C-1596548-23 OP</t>
  </si>
  <si>
    <t>22-C-1596550-25 OP</t>
  </si>
  <si>
    <t>22-C-1596551-25 OP</t>
  </si>
  <si>
    <t>22-C-1596552-26 OP</t>
  </si>
  <si>
    <t>22-C-1596553-23 OP</t>
  </si>
  <si>
    <t>22-C-1596554-23 OP</t>
  </si>
  <si>
    <t>22-C-1596555-25 OP</t>
  </si>
  <si>
    <t>22-C-1596556-24 OP</t>
  </si>
  <si>
    <t>22-C-1596557-21 OP</t>
  </si>
  <si>
    <t>22-C-1596558-26 OP</t>
  </si>
  <si>
    <t>22-C-1596559-21 OP</t>
  </si>
  <si>
    <t>22-C-1596560-21 OP</t>
  </si>
  <si>
    <t>22-C-1596561-21 OP</t>
  </si>
  <si>
    <t>22-C-1596562-21 OP</t>
  </si>
  <si>
    <t>22-C-1596563-21 OP</t>
  </si>
  <si>
    <t>22-C-1596564-24 OP</t>
  </si>
  <si>
    <t>22-C-1596565-21 OP</t>
  </si>
  <si>
    <t>22-C-1596566-21 OP</t>
  </si>
  <si>
    <t>22-C-1596567-25 OP</t>
  </si>
  <si>
    <t>22-C-1596568-21 OP</t>
  </si>
  <si>
    <t>22-C-1596569-22 OP</t>
  </si>
  <si>
    <t>22-C-1596570-25 OP</t>
  </si>
  <si>
    <t>22-C-1596571-23 OP</t>
  </si>
  <si>
    <t>22-C-1596572-24 OP</t>
  </si>
  <si>
    <t>22-C-1596573-21 OP</t>
  </si>
  <si>
    <t>22-C-1596574-22 OP</t>
  </si>
  <si>
    <t>22-C-1596575-21 OP</t>
  </si>
  <si>
    <t>22-C-1596576-23 OP</t>
  </si>
  <si>
    <t>22-C-1596577-23 OP</t>
  </si>
  <si>
    <t>22-C-1596578-21 OP</t>
  </si>
  <si>
    <t>22-C-1596579-21 OP</t>
  </si>
  <si>
    <t>22-C-1596580-21 OP</t>
  </si>
  <si>
    <t>22-C-1596581-23 OP</t>
  </si>
  <si>
    <t>22-C-1596582-21 OP</t>
  </si>
  <si>
    <t>22-C-1596583-22 OP</t>
  </si>
  <si>
    <t>22-C-1596584-21 OP</t>
  </si>
  <si>
    <t>22-C-1596585-21 OP</t>
  </si>
  <si>
    <t>22-C-1596586-21 OP</t>
  </si>
  <si>
    <t>22-C-1596588-25 OP</t>
  </si>
  <si>
    <t>22-C-1596589-24 OP</t>
  </si>
  <si>
    <t>22-C-1596590-22 OP</t>
  </si>
  <si>
    <t>22-C-1596591-22 OP</t>
  </si>
  <si>
    <t>22-C-1596593-21 OP</t>
  </si>
  <si>
    <t>22-C-1596594-21 OP</t>
  </si>
  <si>
    <t>22-C-1596595-22 OP</t>
  </si>
  <si>
    <t>22-C-1596596-21 OP</t>
  </si>
  <si>
    <t>22-C-1596597-21 OP</t>
  </si>
  <si>
    <t>22-C-1596598-25 OP</t>
  </si>
  <si>
    <t>22-C-1596600-21 OP</t>
  </si>
  <si>
    <t>22-C-1596601-26 OP</t>
  </si>
  <si>
    <t>22-C-1596602-23 OP</t>
  </si>
  <si>
    <t>22-C-1596603-21 OP</t>
  </si>
  <si>
    <t>22-C-1596604-22 OP</t>
  </si>
  <si>
    <t>22-C-1596605-24 OP</t>
  </si>
  <si>
    <t>22-C-1596606-26 OP</t>
  </si>
  <si>
    <t>22-C-1596607-25 OP</t>
  </si>
  <si>
    <t>22-C-1596608-26 OP</t>
  </si>
  <si>
    <t>22-C-1596609-22 OP</t>
  </si>
  <si>
    <t>22-C-1596610-23 OP</t>
  </si>
  <si>
    <t>22-C-1596611-23 OP</t>
  </si>
  <si>
    <t>22-C-1596612-21 OP</t>
  </si>
  <si>
    <t>22-C-1596613-21 OP</t>
  </si>
  <si>
    <t>22-C-1596614-21 OP</t>
  </si>
  <si>
    <t>22-C-1596615-23 OP</t>
  </si>
  <si>
    <t>22-C-1596616-26 OP</t>
  </si>
  <si>
    <t>22-C-1596617-21 OP</t>
  </si>
  <si>
    <t>22-C-1596618-23 OP</t>
  </si>
  <si>
    <t>22-C-1596619-23 OP</t>
  </si>
  <si>
    <t>22-C-1596620-26 OP</t>
  </si>
  <si>
    <t>22-C-1596621-21 OP</t>
  </si>
  <si>
    <t>22-C-1596622-24 OP</t>
  </si>
  <si>
    <t>22-C-1596623-26 OP</t>
  </si>
  <si>
    <t>22-C-1596624-25 OP</t>
  </si>
  <si>
    <t>22-C-1596625-25 OP</t>
  </si>
  <si>
    <t>22-C-1596627-22 OP</t>
  </si>
  <si>
    <t>22-C-1596628-24 OP</t>
  </si>
  <si>
    <t>22-C-1596629-25 OP</t>
  </si>
  <si>
    <t>22-C-1596630-23 OP</t>
  </si>
  <si>
    <t>22-C-1596631-24 OP</t>
  </si>
  <si>
    <t>22-C-1596632-26 OP</t>
  </si>
  <si>
    <t>22-C-1596633-25 OP</t>
  </si>
  <si>
    <t>22-C-1596634-21 OP</t>
  </si>
  <si>
    <t>22-C-1596635-24 OP</t>
  </si>
  <si>
    <t>22-C-1596635-25 OP</t>
  </si>
  <si>
    <t>22-C-1596636-22 OP</t>
  </si>
  <si>
    <t>22-C-1596637-23 OP</t>
  </si>
  <si>
    <t>22-C-1596638-22 OP</t>
  </si>
  <si>
    <t>22-C-1596639-21 OP</t>
  </si>
  <si>
    <t>22-C-1596640-21 OP</t>
  </si>
  <si>
    <t>22-C-1596641-23 OP</t>
  </si>
  <si>
    <t>22-C-1596642-24 OP</t>
  </si>
  <si>
    <t>22-C-1596643-23 OP</t>
  </si>
  <si>
    <t>22-C-1596644-21 OP</t>
  </si>
  <si>
    <t>22-C-1596645-22 OP</t>
  </si>
  <si>
    <t>22-C-1596646-21 OP</t>
  </si>
  <si>
    <t>22-C-1596647-22 OP</t>
  </si>
  <si>
    <t>22-C-1596648-22 OP</t>
  </si>
  <si>
    <t>22-C-1596649-22 OP</t>
  </si>
  <si>
    <t>22-C-1596651-21 OP</t>
  </si>
  <si>
    <t>22-C-1596652-22 OP</t>
  </si>
  <si>
    <t>22-C-1596653-23 OP</t>
  </si>
  <si>
    <t>22-C-1596654-22 OP</t>
  </si>
  <si>
    <t>22-C-1596655-23 OP</t>
  </si>
  <si>
    <t>22-C-1596656-22 OP</t>
  </si>
  <si>
    <t>22-C-1596657-24 OP</t>
  </si>
  <si>
    <t>22-C-1596658-22 OP</t>
  </si>
  <si>
    <t>22-C-1596659-24 OP</t>
  </si>
  <si>
    <t>22-C-1596660-24 OP</t>
  </si>
  <si>
    <t>22-C-1596661-24 OP</t>
  </si>
  <si>
    <t>22-C-1596662-21 OP</t>
  </si>
  <si>
    <t>22-C-1596663-21 OP</t>
  </si>
  <si>
    <t>22-C-1596664-21 OP</t>
  </si>
  <si>
    <t>22-C-1596665-24 OP</t>
  </si>
  <si>
    <t>22-C-1596666-24 OP</t>
  </si>
  <si>
    <t>22-C-1596668-21 OP</t>
  </si>
  <si>
    <t>22-C-1596669-24 OP</t>
  </si>
  <si>
    <t>22-C-1596670-23 OP</t>
  </si>
  <si>
    <t>22-C-1596671-21 OP</t>
  </si>
  <si>
    <t>22-C-1596672-21 OP</t>
  </si>
  <si>
    <t>22-C-1596673-21 OP</t>
  </si>
  <si>
    <t>22-C-1596674-24 OP</t>
  </si>
  <si>
    <t>22-C-1596675-22 OP</t>
  </si>
  <si>
    <t>22-C-1596676-22 OP</t>
  </si>
  <si>
    <t>22-C-1596677-26 OP</t>
  </si>
  <si>
    <t>22-C-1596678-21 OP</t>
  </si>
  <si>
    <t>22-C-1596679-24 OP</t>
  </si>
  <si>
    <t>22-C-1596680-23 OP</t>
  </si>
  <si>
    <t>22-C-1596681-25 OP</t>
  </si>
  <si>
    <t>22-C-1596682-21 OP</t>
  </si>
  <si>
    <t>22-C-1596683-24 OP</t>
  </si>
  <si>
    <t>22-C-1596684-23 OP</t>
  </si>
  <si>
    <t>22-C-1596685-21 OP</t>
  </si>
  <si>
    <t>22-C-1596686-22 OP</t>
  </si>
  <si>
    <t>22-C-1596688-23 OP</t>
  </si>
  <si>
    <t>22-C-1596689-21 OP</t>
  </si>
  <si>
    <t>22-C-1596690-21 OP</t>
  </si>
  <si>
    <t>22-C-1596693-21 OP</t>
  </si>
  <si>
    <t>22-C-1596694-21 OP</t>
  </si>
  <si>
    <t>22-C-1596695-22 OP</t>
  </si>
  <si>
    <t>22-C-1596697-26 OP</t>
  </si>
  <si>
    <t>22-C-1596699-25 OP</t>
  </si>
  <si>
    <t>22-C-1596700-23 OP</t>
  </si>
  <si>
    <t>22-C-1596701-24 OP</t>
  </si>
  <si>
    <t>22-C-1596702-23 OP</t>
  </si>
  <si>
    <t>22-C-1596703-21 OP</t>
  </si>
  <si>
    <t>22-C-1596704-25 OP</t>
  </si>
  <si>
    <t>22-C-1596706-21 OP</t>
  </si>
  <si>
    <t>22-C-1596707-22 OP</t>
  </si>
  <si>
    <t>22-C-1596708-22 OP</t>
  </si>
  <si>
    <t>22-C-1596709-26 OP</t>
  </si>
  <si>
    <t>22-C-1596710-24 OP</t>
  </si>
  <si>
    <t>22-C-1596711-21 OP</t>
  </si>
  <si>
    <t>22-C-1596712-24 OP</t>
  </si>
  <si>
    <t>22-C-1596713-21 OP</t>
  </si>
  <si>
    <t>22-C-1596714-23 OP</t>
  </si>
  <si>
    <t>22-C-1596715-24 OP</t>
  </si>
  <si>
    <t>22-C-1596716-22 OP</t>
  </si>
  <si>
    <t>22-C-1596717-21 OP</t>
  </si>
  <si>
    <t>22-C-1596718-21 OP</t>
  </si>
  <si>
    <t>22-C-1596719-21 OP</t>
  </si>
  <si>
    <t>22-C-1596720-24 OP</t>
  </si>
  <si>
    <t>22-C-1596721-21 OP</t>
  </si>
  <si>
    <t>22-C-1596722-22 OP</t>
  </si>
  <si>
    <t>22-C-1596724-22 OP</t>
  </si>
  <si>
    <t>22-C-1596725-24 OP</t>
  </si>
  <si>
    <t>22-C-1596726-22 OP</t>
  </si>
  <si>
    <t>22-C-1596727-21 OP</t>
  </si>
  <si>
    <t>22-C-1596728-21 OP</t>
  </si>
  <si>
    <t>22-C-1596729-21 OP</t>
  </si>
  <si>
    <t>22-C-1596733-21 OP</t>
  </si>
  <si>
    <t>22-C-1596733-25 OP</t>
  </si>
  <si>
    <t>22-C-1596735-25 OP</t>
  </si>
  <si>
    <t>22-C-1596736-22 OP</t>
  </si>
  <si>
    <t>22-C-1596737-25 OP</t>
  </si>
  <si>
    <t>22-C-1596738-23 OP</t>
  </si>
  <si>
    <t>22-C-1596739-22 OP</t>
  </si>
  <si>
    <t>22-C-1596741-23 OP</t>
  </si>
  <si>
    <t>22-C-1596743-24 OP</t>
  </si>
  <si>
    <t>22-C-1596744-26 OP</t>
  </si>
  <si>
    <t>22-C-1596745-21 OP</t>
  </si>
  <si>
    <t>22-C-1596746-21 OP</t>
  </si>
  <si>
    <t>22-C-1596747-24 OP</t>
  </si>
  <si>
    <t>22-C-1596748-21 OP</t>
  </si>
  <si>
    <t>22-C-1596749-25 OP</t>
  </si>
  <si>
    <t>22-C-1596750-25 OP</t>
  </si>
  <si>
    <t>22-C-1596751-21 OP</t>
  </si>
  <si>
    <t>22-C-1596752-22 OP</t>
  </si>
  <si>
    <t>22-C-1596753-21 OP</t>
  </si>
  <si>
    <t>22-C-1596754-24 OP</t>
  </si>
  <si>
    <t>22-C-1596755-21 OP</t>
  </si>
  <si>
    <t>22-C-1596756-21 OP</t>
  </si>
  <si>
    <t>22-C-1596757-22 OP</t>
  </si>
  <si>
    <t>22-C-1596758-23 OP</t>
  </si>
  <si>
    <t>22-C-1596759-21 OP</t>
  </si>
  <si>
    <t>22-C-1596760-23 OP</t>
  </si>
  <si>
    <t>22-C-1596761-25 OP</t>
  </si>
  <si>
    <t>22-C-1596762-21 OP</t>
  </si>
  <si>
    <t>22-C-1596763-21 OP</t>
  </si>
  <si>
    <t>22-C-1596764-21 OP</t>
  </si>
  <si>
    <t>22-C-1596765-21 OP</t>
  </si>
  <si>
    <t>22-C-1596766-21 OP</t>
  </si>
  <si>
    <t>22-C-1596767-21 OP</t>
  </si>
  <si>
    <t>22-C-1596768-26 OP</t>
  </si>
  <si>
    <t>22-C-1596769-21 OP</t>
  </si>
  <si>
    <t>22-C-1596770-24 OP</t>
  </si>
  <si>
    <t>22-C-1596772-23 OP</t>
  </si>
  <si>
    <t>22-C-1596773-21 OP</t>
  </si>
  <si>
    <t>22-C-1596776-25 OP</t>
  </si>
  <si>
    <t>22-C-1596777-22 OP</t>
  </si>
  <si>
    <t>22-C-1596778-23 OP</t>
  </si>
  <si>
    <t>22-C-1596779-22 OP</t>
  </si>
  <si>
    <t>22-C-1596780-22 OP</t>
  </si>
  <si>
    <t>22-C-1596783-24 OP</t>
  </si>
  <si>
    <t>22-C-1596784-22 OP</t>
  </si>
  <si>
    <t>22-C-1596785-21 OP</t>
  </si>
  <si>
    <t>22-C-1596786-23 OP</t>
  </si>
  <si>
    <t>22-C-1596787-23 OP</t>
  </si>
  <si>
    <t>22-C-1596788-23 OP</t>
  </si>
  <si>
    <t>22-C-1596789-21 OP</t>
  </si>
  <si>
    <t>22-C-1596790-24 OP</t>
  </si>
  <si>
    <t>22-C-1596791-25 OP</t>
  </si>
  <si>
    <t>22-C-1596793-23 OP</t>
  </si>
  <si>
    <t>22-C-1596794-22 OP</t>
  </si>
  <si>
    <t>22-C-1596795-26 OP</t>
  </si>
  <si>
    <t>22-C-1596796-22 OP</t>
  </si>
  <si>
    <t>22-C-1596798-22 OP</t>
  </si>
  <si>
    <t>22-C-1596799-22 OP</t>
  </si>
  <si>
    <t>22-C-1596800-26 OP</t>
  </si>
  <si>
    <t>22-C-1596801-22 OP</t>
  </si>
  <si>
    <t>22-C-1596802-22 OP</t>
  </si>
  <si>
    <t>22-C-1596803-26 OP</t>
  </si>
  <si>
    <t>22-C-1596804-21 OP</t>
  </si>
  <si>
    <t>22-C-1596805-25 OP</t>
  </si>
  <si>
    <t>22-C-1596806-23 OP</t>
  </si>
  <si>
    <t>22-C-1596807-22 OP</t>
  </si>
  <si>
    <t>22-C-1596808-24 OP</t>
  </si>
  <si>
    <t>22-C-1596809-23 OP</t>
  </si>
  <si>
    <t>22-C-1596810-21 OP</t>
  </si>
  <si>
    <t>22-C-1596811-26 OP</t>
  </si>
  <si>
    <t>22-C-1596812-21 OP</t>
  </si>
  <si>
    <t>22-C-1596814-22 OP</t>
  </si>
  <si>
    <t>22-C-1596815-22 OP</t>
  </si>
  <si>
    <t>22-C-1596818-23 OP</t>
  </si>
  <si>
    <t>22-C-1596820-21 OP</t>
  </si>
  <si>
    <t>22-C-1596824-22 OP</t>
  </si>
  <si>
    <t>22-C-1596825-21 OP</t>
  </si>
  <si>
    <t>22-C-1596827-22 OP</t>
  </si>
  <si>
    <t>22-C-1596828-21 OP</t>
  </si>
  <si>
    <t>22-C-1596830-21 OP</t>
  </si>
  <si>
    <t>22-C-1596831-25 OP</t>
  </si>
  <si>
    <t>22-C-1596832-21 OP</t>
  </si>
  <si>
    <t>22-C-1596833-24 OP</t>
  </si>
  <si>
    <t>22-C-1596834-26 OP</t>
  </si>
  <si>
    <t>22-C-1596835-25 OP</t>
  </si>
  <si>
    <t>22-C-1596836-21 OP</t>
  </si>
  <si>
    <t>22-C-1596837-22 OP</t>
  </si>
  <si>
    <t>22-C-1596838-21 OP</t>
  </si>
  <si>
    <t>22-C-1596839-25 OP</t>
  </si>
  <si>
    <t>22-C-1596840-21 OP</t>
  </si>
  <si>
    <t>22-C-1596841-25 OP</t>
  </si>
  <si>
    <t>22-C-1596842-21 OP</t>
  </si>
  <si>
    <t>22-C-1596843-25 OP</t>
  </si>
  <si>
    <t>22-C-1596844-21 OP</t>
  </si>
  <si>
    <t>22-C-1596845-24 OP</t>
  </si>
  <si>
    <t>22-C-1596846-26 OP</t>
  </si>
  <si>
    <t>22-C-1596847-25 OP</t>
  </si>
  <si>
    <t>22-C-1596848-24 OP</t>
  </si>
  <si>
    <t>22-C-1596849-24 OP</t>
  </si>
  <si>
    <t>22-C-1596850-21 OP</t>
  </si>
  <si>
    <t>22-C-1596851-26 OP</t>
  </si>
  <si>
    <t>22-C-1596852-22 OP</t>
  </si>
  <si>
    <t>22-C-1596853-21 OP</t>
  </si>
  <si>
    <t>22-C-1596854-22 OP</t>
  </si>
  <si>
    <t>22-C-1596855-21 OP</t>
  </si>
  <si>
    <t>22-C-1596857-23 OP</t>
  </si>
  <si>
    <t>22-C-1596859-23 OP</t>
  </si>
  <si>
    <t>22-C-1596861-26 OP</t>
  </si>
  <si>
    <t>22-C-1596862-22 OP</t>
  </si>
  <si>
    <t>22-C-1596863-24 OP</t>
  </si>
  <si>
    <t>22-C-1596864-21 OP</t>
  </si>
  <si>
    <t>22-C-1596865-25 OP</t>
  </si>
  <si>
    <t>22-C-1596866-21 OP</t>
  </si>
  <si>
    <t>22-C-1596867-21 OP</t>
  </si>
  <si>
    <t>22-C-1596869-25 OP</t>
  </si>
  <si>
    <t>22-C-1596870-22 OP</t>
  </si>
  <si>
    <t>22-C-1596871-23 OP</t>
  </si>
  <si>
    <t>22-C-1596872-21 OP</t>
  </si>
  <si>
    <t>22-C-1596873-25 OP</t>
  </si>
  <si>
    <t>22-C-1596874-21 OP</t>
  </si>
  <si>
    <t>22-C-1596875-24 OP</t>
  </si>
  <si>
    <t>22-C-1596880-25 OP</t>
  </si>
  <si>
    <t>22-C-1596882-22 OP</t>
  </si>
  <si>
    <t>22-C-1596883-24 OP</t>
  </si>
  <si>
    <t>22-C-1596884-22 OP</t>
  </si>
  <si>
    <t>22-C-1596887-25 OP</t>
  </si>
  <si>
    <t>22-C-1596888-24 OP</t>
  </si>
  <si>
    <t>22-C-1596892-21 OP</t>
  </si>
  <si>
    <t>22-C-1596893-25 OP</t>
  </si>
  <si>
    <t>22-C-1596895-21 OP</t>
  </si>
  <si>
    <t>22-C-1596896-21 OP</t>
  </si>
  <si>
    <t>22-C-1596897-22 OP</t>
  </si>
  <si>
    <t>22-C-1596898-23 OP</t>
  </si>
  <si>
    <t>22-C-1596899-22 OP</t>
  </si>
  <si>
    <t>22-C-1596901-21 OP</t>
  </si>
  <si>
    <t>22-C-1596902-23 OP</t>
  </si>
  <si>
    <t>22-C-1596904-21 OP</t>
  </si>
  <si>
    <t>22-C-1596905-26 OP</t>
  </si>
  <si>
    <t>22-C-1596908-21 OP</t>
  </si>
  <si>
    <t>22-C-1596909-24 OP</t>
  </si>
  <si>
    <t>22-C-1596910-23 OP</t>
  </si>
  <si>
    <t>22-C-1596913-22 OP</t>
  </si>
  <si>
    <t>22-C-1596917-26 OP</t>
  </si>
  <si>
    <t>22-C-1596919-25 OP</t>
  </si>
  <si>
    <t>22-C-1596922-22 OP</t>
  </si>
  <si>
    <t>22-C-1596924-22 OP</t>
  </si>
  <si>
    <t>22-C-1596926-21 OP</t>
  </si>
  <si>
    <t>22-C-1596927-23 OP</t>
  </si>
  <si>
    <t>22-C-1596928-24 OP</t>
  </si>
  <si>
    <t>22-C-1596929-23 OP</t>
  </si>
  <si>
    <t>22-C-1596930-21 OP</t>
  </si>
  <si>
    <t>22-C-1596931-21 OP</t>
  </si>
  <si>
    <t>22-C-1596932-22 OP</t>
  </si>
  <si>
    <t>22-C-1596933-24 OP</t>
  </si>
  <si>
    <t>22-C-1596934-24 OP</t>
  </si>
  <si>
    <t>22-C-1596935-23 OP</t>
  </si>
  <si>
    <t>22-C-1596936-26 OP</t>
  </si>
  <si>
    <t>22-C-1596937-26 OP</t>
  </si>
  <si>
    <t>22-C-1596938-24 OP</t>
  </si>
  <si>
    <t>22-C-1596939-21 OP</t>
  </si>
  <si>
    <t>22-C-1596940-22 OP</t>
  </si>
  <si>
    <t>22-C-1596941-23 OP</t>
  </si>
  <si>
    <t>22-C-1596942-26 OP</t>
  </si>
  <si>
    <t>22-C-1596943-24 OP</t>
  </si>
  <si>
    <t>22-C-1596944-22 OP</t>
  </si>
  <si>
    <t>22-C-1596945-22 OP</t>
  </si>
  <si>
    <t>22-C-1596946-22 OP</t>
  </si>
  <si>
    <t>22-C-1596947-25 OP</t>
  </si>
  <si>
    <t>22-C-1596948-22 OP</t>
  </si>
  <si>
    <t>22-C-1596949-21 OP</t>
  </si>
  <si>
    <t>22-C-1596950-22 OP</t>
  </si>
  <si>
    <t>22-C-1596951-22 OP</t>
  </si>
  <si>
    <t>22-C-1596952-23 OP</t>
  </si>
  <si>
    <t>22-C-1596953-22 OP</t>
  </si>
  <si>
    <t>22-C-1596954-22 OP</t>
  </si>
  <si>
    <t>22-C-1596955-25 OP</t>
  </si>
  <si>
    <t>22-C-1596956-26 OP</t>
  </si>
  <si>
    <t>22-C-1596958-22 OP</t>
  </si>
  <si>
    <t>22-C-1596959-23 OP</t>
  </si>
  <si>
    <t>22-C-1596960-22 OP</t>
  </si>
  <si>
    <t>22-C-1596961-22 OP</t>
  </si>
  <si>
    <t>22-C-1596963-22 OP</t>
  </si>
  <si>
    <t>22-C-1596964-23 OP</t>
  </si>
  <si>
    <t>22-C-1596965-22 OP</t>
  </si>
  <si>
    <t>22-C-1596966-22 OP</t>
  </si>
  <si>
    <t>22-C-1596967-21 OP</t>
  </si>
  <si>
    <t>22-C-1596968-22 OP</t>
  </si>
  <si>
    <t>22-C-1596969-26 OP</t>
  </si>
  <si>
    <t>22-C-1596971-21 OP</t>
  </si>
  <si>
    <t>22-C-1596972-21 OP</t>
  </si>
  <si>
    <t>22-C-1596974-22 OP</t>
  </si>
  <si>
    <t>22-C-1596976-22 OP</t>
  </si>
  <si>
    <t>22-C-1596978-26 OP</t>
  </si>
  <si>
    <t>22-C-1596979-24 OP</t>
  </si>
  <si>
    <t>22-C-1596980-22 OP</t>
  </si>
  <si>
    <t>22-C-1596981-24 OP</t>
  </si>
  <si>
    <t>22-C-1596983-24 OP</t>
  </si>
  <si>
    <t>22-C-1596984-24 OP</t>
  </si>
  <si>
    <t>22-C-1596985-21 OP</t>
  </si>
  <si>
    <t>22-C-1596986-21 OP</t>
  </si>
  <si>
    <t>22-C-1596987-26 OP</t>
  </si>
  <si>
    <t>22-C-1596988-26 OP</t>
  </si>
  <si>
    <t>22-C-1596989-24 OP</t>
  </si>
  <si>
    <t>22-C-1596991-22 OP</t>
  </si>
  <si>
    <t>22-C-1596992-22 OP</t>
  </si>
  <si>
    <t>22-C-1596993-22 OP</t>
  </si>
  <si>
    <t>22-C-1596994-21 OP</t>
  </si>
  <si>
    <t>22-C-1596995-24 OP</t>
  </si>
  <si>
    <t>22-C-1596996-23 OP</t>
  </si>
  <si>
    <t>22-C-1596997-26 OP</t>
  </si>
  <si>
    <t>22-C-1596999-23 OP</t>
  </si>
  <si>
    <t>22-C-1597000-22 OP</t>
  </si>
  <si>
    <t>22-C-1597001-22 OP</t>
  </si>
  <si>
    <t>22-C-1597002-26 OP</t>
  </si>
  <si>
    <t>22-C-1597003-22 OP</t>
  </si>
  <si>
    <t>22-C-1597004-23 OP</t>
  </si>
  <si>
    <t>22-C-1597005-25 OP</t>
  </si>
  <si>
    <t>22-C-1597006-21 OP</t>
  </si>
  <si>
    <t>22-C-1597007-26 OP</t>
  </si>
  <si>
    <t>22-C-1597008-26 OP</t>
  </si>
  <si>
    <t>22-C-1597009-26 OP</t>
  </si>
  <si>
    <t>22-C-1597010-21 OP</t>
  </si>
  <si>
    <t>22-C-1597011-21 OP</t>
  </si>
  <si>
    <t>22-C-1597012-23 OP</t>
  </si>
  <si>
    <t>22-C-1597013-24 OP</t>
  </si>
  <si>
    <t>22-C-1597014-24 OP</t>
  </si>
  <si>
    <t>22-C-1597015-25 OP</t>
  </si>
  <si>
    <t>22-C-1597016-21 OP</t>
  </si>
  <si>
    <t>22-C-1597017-21 OP</t>
  </si>
  <si>
    <t>22-C-1597018-21 OP</t>
  </si>
  <si>
    <t>22-C-1597019-23 OP</t>
  </si>
  <si>
    <t>22-C-1597020-25 OP</t>
  </si>
  <si>
    <t>22-C-1597021-22 OP</t>
  </si>
  <si>
    <t>22-C-1597022-23 OP</t>
  </si>
  <si>
    <t>22-C-1597023-26 OP</t>
  </si>
  <si>
    <t>22-C-1597024-22 OP</t>
  </si>
  <si>
    <t>22-C-1597025-24 OP</t>
  </si>
  <si>
    <t>22-C-1597026-21 OP</t>
  </si>
  <si>
    <t>22-C-1597027-22 OP</t>
  </si>
  <si>
    <t>22-C-1597028-25 OP</t>
  </si>
  <si>
    <t>22-C-1597029-21 OP</t>
  </si>
  <si>
    <t>22-C-1597030-22 OP</t>
  </si>
  <si>
    <t>22-C-1597031-21 OP</t>
  </si>
  <si>
    <t>22-C-1597032-23 OP</t>
  </si>
  <si>
    <t>22-C-1597033-21 OP</t>
  </si>
  <si>
    <t>22-C-1597034-23 OP</t>
  </si>
  <si>
    <t>22-C-1597035-21 OP</t>
  </si>
  <si>
    <t>22-C-1597036-24 OP</t>
  </si>
  <si>
    <t>22-C-1597037-21 OP</t>
  </si>
  <si>
    <t>22-C-1597038-22 OP</t>
  </si>
  <si>
    <t>22-C-1597039-23 OP</t>
  </si>
  <si>
    <t>22-C-1597040-23 OP</t>
  </si>
  <si>
    <t>22-C-1597041-21 OP</t>
  </si>
  <si>
    <t>22-C-1597042-23 OP</t>
  </si>
  <si>
    <t>22-C-1597043-21 OP</t>
  </si>
  <si>
    <t>22-C-1597044-22 OP</t>
  </si>
  <si>
    <t>22-C-1597045-21 OP</t>
  </si>
  <si>
    <t>22-C-1597046-22 OP</t>
  </si>
  <si>
    <t>22-C-1597047-22 OP</t>
  </si>
  <si>
    <t>22-C-1597048-26 OP</t>
  </si>
  <si>
    <t>22-C-1597049-21 OP</t>
  </si>
  <si>
    <t>22-C-1597050-21 OP</t>
  </si>
  <si>
    <t>22-C-1597051-23 OP</t>
  </si>
  <si>
    <t>22-C-1597051-24 OP</t>
  </si>
  <si>
    <t>22-C-1597052-22 OP</t>
  </si>
  <si>
    <t>22-C-1597053-24 OP</t>
  </si>
  <si>
    <t>22-C-1597054-21 OP</t>
  </si>
  <si>
    <t>22-C-1597055-21 OP</t>
  </si>
  <si>
    <t>22-C-1597056-22 OP</t>
  </si>
  <si>
    <t>22-C-1597057-25 OP</t>
  </si>
  <si>
    <t>22-C-1597058-22 OP</t>
  </si>
  <si>
    <t>22-C-1597059-21 OP</t>
  </si>
  <si>
    <t>22-C-1597060-25 OP</t>
  </si>
  <si>
    <t>22-C-1597061-22 OP</t>
  </si>
  <si>
    <t>22-C-1597062-26 OP</t>
  </si>
  <si>
    <t>22-C-1597064-21 OP</t>
  </si>
  <si>
    <t>22-C-1597065-21 OP</t>
  </si>
  <si>
    <t>22-C-1597066-21 OP</t>
  </si>
  <si>
    <t>22-C-1597069-21 OP</t>
  </si>
  <si>
    <t>22-C-1597070-22 OP</t>
  </si>
  <si>
    <t>22-C-1597071-23 OP</t>
  </si>
  <si>
    <t>22-C-1597073-22 OP</t>
  </si>
  <si>
    <t>22-C-1597075-23 OP</t>
  </si>
  <si>
    <t>22-C-1597076-25 OP</t>
  </si>
  <si>
    <t>22-C-1597077-21 OP</t>
  </si>
  <si>
    <t>22-C-1597078-22 OP</t>
  </si>
  <si>
    <t>22-C-1597079-23 OP</t>
  </si>
  <si>
    <t>22-C-1597080-25 OP</t>
  </si>
  <si>
    <t>22-C-1597082-26 OP</t>
  </si>
  <si>
    <t>22-C-1597083-22 OP</t>
  </si>
  <si>
    <t>22-C-1597084-25 OP</t>
  </si>
  <si>
    <t>22-C-1597085-23 OP</t>
  </si>
  <si>
    <t>22-C-1597086-23 OP</t>
  </si>
  <si>
    <t>22-C-1597087-21 OP</t>
  </si>
  <si>
    <t>22-C-1597088-22 OP</t>
  </si>
  <si>
    <t>22-C-1597089-24 OP</t>
  </si>
  <si>
    <t>22-C-1597090-25 OP</t>
  </si>
  <si>
    <t>22-C-1597091-24 OP</t>
  </si>
  <si>
    <t>22-C-1597092-23 OP</t>
  </si>
  <si>
    <t>22-C-1597093-21 OP</t>
  </si>
  <si>
    <t>22-C-1597094-24 OP</t>
  </si>
  <si>
    <t>22-C-1597095-21 OP</t>
  </si>
  <si>
    <t>22-C-1597096-23 OP</t>
  </si>
  <si>
    <t>22-C-1597097-22 OP</t>
  </si>
  <si>
    <t>22-C-1597098-21 OP</t>
  </si>
  <si>
    <t>22-C-1597100-25 OP</t>
  </si>
  <si>
    <t>22-C-1597101-24 OP</t>
  </si>
  <si>
    <t>22-C-1597102-23 OP</t>
  </si>
  <si>
    <t>22-C-1597103-23 OP</t>
  </si>
  <si>
    <t>22-C-1597104-22 OP</t>
  </si>
  <si>
    <t>22-C-1597109-25 OP</t>
  </si>
  <si>
    <t>22-C-1597111-24 OP</t>
  </si>
  <si>
    <t>22-C-1597113-23 OP</t>
  </si>
  <si>
    <t>22-C-1597114-26 OP</t>
  </si>
  <si>
    <t>22-C-1597115-22 OP</t>
  </si>
  <si>
    <t>22-C-1597117-24 OP</t>
  </si>
  <si>
    <t>22-C-1597119-25 OP</t>
  </si>
  <si>
    <t>22-C-1597120-22 OP</t>
  </si>
  <si>
    <t>22-C-1597121-21 OP</t>
  </si>
  <si>
    <t>22-C-1597122-24 OP</t>
  </si>
  <si>
    <t>22-C-1597123-22 OP</t>
  </si>
  <si>
    <t>22-C-1597124-22 OP</t>
  </si>
  <si>
    <t>22-C-1597125-24 OP</t>
  </si>
  <si>
    <t>22-C-1597126-21 OP</t>
  </si>
  <si>
    <t>22-C-1597127-26 OP</t>
  </si>
  <si>
    <t>22-C-1597129-22 OP</t>
  </si>
  <si>
    <t>22-C-1597131-24 OP</t>
  </si>
  <si>
    <t>22-C-1597132-22 OP</t>
  </si>
  <si>
    <t>22-C-1597133-22 OP</t>
  </si>
  <si>
    <t>22-C-1597134-22 OP</t>
  </si>
  <si>
    <t>22-C-1597135-22 OP</t>
  </si>
  <si>
    <t>22-C-1597136-22 OP</t>
  </si>
  <si>
    <t>22-C-1597137-21 OP</t>
  </si>
  <si>
    <t>22-C-1597138-24 OP</t>
  </si>
  <si>
    <t>22-C-1597139-24 OP</t>
  </si>
  <si>
    <t>22-C-1597140-22 OP</t>
  </si>
  <si>
    <t>22-C-1597141-21 OP</t>
  </si>
  <si>
    <t>22-C-1597142-22 OP</t>
  </si>
  <si>
    <t>22-C-1597143-24 OP</t>
  </si>
  <si>
    <t>22-C-1597144-25 OP</t>
  </si>
  <si>
    <t>22-C-1597145-26 OP</t>
  </si>
  <si>
    <t>22-C-1597146-26 OP</t>
  </si>
  <si>
    <t>22-C-1597148-21 OP</t>
  </si>
  <si>
    <t>22-C-1597149-22 OP</t>
  </si>
  <si>
    <t>22-C-1597151-21 OP</t>
  </si>
  <si>
    <t>22-C-1597152-23 OP</t>
  </si>
  <si>
    <t>22-C-1597154-22 OP</t>
  </si>
  <si>
    <t>22-C-1597155-22 OP</t>
  </si>
  <si>
    <t>22-C-1597156-26 OP</t>
  </si>
  <si>
    <t>22-C-1597159-22 OP</t>
  </si>
  <si>
    <t>22-C-1597160-21 OP</t>
  </si>
  <si>
    <t>22-C-1597161-22 OP</t>
  </si>
  <si>
    <t>22-C-1597162-22 OP</t>
  </si>
  <si>
    <t>22-C-1597163-22 OP</t>
  </si>
  <si>
    <t>22-C-1597164-24 OP</t>
  </si>
  <si>
    <t>22-C-1597165-23 OP</t>
  </si>
  <si>
    <t>22-C-1597166-23 OP</t>
  </si>
  <si>
    <t>22-C-1597167-22 OP</t>
  </si>
  <si>
    <t>22-C-1597169-22 OP</t>
  </si>
  <si>
    <t>22-C-1597170-22 OP</t>
  </si>
  <si>
    <t>22-C-1597171-22 OP</t>
  </si>
  <si>
    <t>22-C-1597172-25 OP</t>
  </si>
  <si>
    <t>22-C-1597174-24 OP</t>
  </si>
  <si>
    <t>22-C-1597175-25 OP</t>
  </si>
  <si>
    <t>22-C-1597176-25 OP</t>
  </si>
  <si>
    <t>22-C-1597177-21 OP</t>
  </si>
  <si>
    <t>22-C-1597178-21 OP</t>
  </si>
  <si>
    <t>22-C-1597179-25 OP</t>
  </si>
  <si>
    <t>22-C-1597180-21 OP</t>
  </si>
  <si>
    <t>22-C-1597181-21 OP</t>
  </si>
  <si>
    <t>22-C-1597182-21 OP</t>
  </si>
  <si>
    <t>22-C-1597183-23 OP</t>
  </si>
  <si>
    <t>22-C-1597184-21 OP</t>
  </si>
  <si>
    <t>22-C-1597185-22 OP</t>
  </si>
  <si>
    <t>22-C-1597185-23 OP</t>
  </si>
  <si>
    <t>22-C-1597186-23 OP</t>
  </si>
  <si>
    <t>22-C-1597187-22 OP</t>
  </si>
  <si>
    <t>22-C-1597188-21 OP</t>
  </si>
  <si>
    <t>22-C-1597190-24 OP</t>
  </si>
  <si>
    <t>22-C-1597191-26 OP</t>
  </si>
  <si>
    <t>22-C-1597194-21 OP</t>
  </si>
  <si>
    <t>22-C-1597196-21 OP</t>
  </si>
  <si>
    <t>22-C-1597200-21 OP</t>
  </si>
  <si>
    <t>22-C-1597201-26 OP</t>
  </si>
  <si>
    <t>22-C-1597202-24 OP</t>
  </si>
  <si>
    <t>22-C-1597203-21 OP</t>
  </si>
  <si>
    <t>22-C-1597204-22 OP</t>
  </si>
  <si>
    <t>22-C-1597206-23 OP</t>
  </si>
  <si>
    <t>22-C-1597208-21 OP</t>
  </si>
  <si>
    <t>22-C-1597209-21 OP</t>
  </si>
  <si>
    <t>22-C-1597210-21 OP</t>
  </si>
  <si>
    <t>22-C-1597211-24 OP</t>
  </si>
  <si>
    <t>22-C-1597212-23 OP</t>
  </si>
  <si>
    <t>22-C-1597213-21 OP</t>
  </si>
  <si>
    <t>22-C-1597214-21 OP</t>
  </si>
  <si>
    <t>22-C-1597215-24 OP</t>
  </si>
  <si>
    <t>22-C-1597216-22 OP</t>
  </si>
  <si>
    <t>22-C-1597217-21 OP</t>
  </si>
  <si>
    <t>22-C-1597218-21 OP</t>
  </si>
  <si>
    <t>22-C-1597219-23 OP</t>
  </si>
  <si>
    <t>22-C-1597220-21 OP</t>
  </si>
  <si>
    <t>22-C-1597221-25 OP</t>
  </si>
  <si>
    <t>22-C-1597222-23 OP</t>
  </si>
  <si>
    <t>22-C-1597223-25 OP</t>
  </si>
  <si>
    <t>22-C-1597224-26 OP</t>
  </si>
  <si>
    <t>22-C-1597225-25 OP</t>
  </si>
  <si>
    <t>22-C-1597226-21 OP</t>
  </si>
  <si>
    <t>22-C-1597227-21 OP</t>
  </si>
  <si>
    <t>22-C-1597228-22 OP</t>
  </si>
  <si>
    <t>22-C-1597229-25 OP</t>
  </si>
  <si>
    <t>22-C-1597230-22 OP</t>
  </si>
  <si>
    <t>22-C-1597231-22 OP</t>
  </si>
  <si>
    <t>22-C-1597232-21 OP</t>
  </si>
  <si>
    <t>22-C-1597233-25 OP</t>
  </si>
  <si>
    <t>22-C-1597235-22 OP</t>
  </si>
  <si>
    <t>22-C-1597236-22 OP</t>
  </si>
  <si>
    <t>22-C-1597237-22 OP</t>
  </si>
  <si>
    <t>22-C-1597238-22 OP</t>
  </si>
  <si>
    <t>22-C-1597239-21 OP</t>
  </si>
  <si>
    <t>22-C-1597240-22 OP</t>
  </si>
  <si>
    <t>22-C-1597242-22 OP</t>
  </si>
  <si>
    <t>22-C-1597244-23 OP</t>
  </si>
  <si>
    <t>22-C-1597245-23 OP</t>
  </si>
  <si>
    <t>22-C-1597246-23 OP</t>
  </si>
  <si>
    <t>22-C-1597247-21 OP</t>
  </si>
  <si>
    <t>22-C-1597248-24 OP</t>
  </si>
  <si>
    <t>22-C-1597249-26 OP</t>
  </si>
  <si>
    <t>22-C-1597250-24 OP</t>
  </si>
  <si>
    <t>22-C-1597251-23 OP</t>
  </si>
  <si>
    <t>22-C-1597253-23 OP</t>
  </si>
  <si>
    <t>22-C-1597256-23 OP</t>
  </si>
  <si>
    <t>22-C-1597258-21 OP</t>
  </si>
  <si>
    <t>22-C-1597259-22 OP</t>
  </si>
  <si>
    <t>22-C-1597260-26 OP</t>
  </si>
  <si>
    <t>22-C-1597261-21 OP</t>
  </si>
  <si>
    <t>22-C-1597263-23 OP</t>
  </si>
  <si>
    <t>22-C-1597264-21 OP</t>
  </si>
  <si>
    <t>22-C-1597268-22 OP</t>
  </si>
  <si>
    <t>22-C-1597269-21 OP</t>
  </si>
  <si>
    <t>22-C-1597271-22 OP</t>
  </si>
  <si>
    <t>22-C-1597272-22 OP</t>
  </si>
  <si>
    <t>22-C-1597273-24 OP</t>
  </si>
  <si>
    <t>22-C-1597274-22 OP</t>
  </si>
  <si>
    <t>22-C-1597275-24 OP</t>
  </si>
  <si>
    <t>22-C-1597276-21 OP</t>
  </si>
  <si>
    <t>22-C-1597277-21 OP</t>
  </si>
  <si>
    <t>22-C-1597278-21 OP</t>
  </si>
  <si>
    <t>22-C-1597280-26 OP</t>
  </si>
  <si>
    <t>22-C-1597281-22 OP</t>
  </si>
  <si>
    <t>22-C-1597284-21 OP</t>
  </si>
  <si>
    <t>22-C-1597284-26 OP</t>
  </si>
  <si>
    <t>22-C-1597285-25 OP</t>
  </si>
  <si>
    <t>22-C-1597286-24 OP</t>
  </si>
  <si>
    <t>22-C-1597289-24 OP</t>
  </si>
  <si>
    <t>22-C-1597293-22 OP</t>
  </si>
  <si>
    <t>22-C-1597295-21 OP</t>
  </si>
  <si>
    <t>22-C-1597297-21 OP</t>
  </si>
  <si>
    <t>22-C-1597298-22 OP</t>
  </si>
  <si>
    <t>22-C-1597300-21 OP</t>
  </si>
  <si>
    <t>22-C-1597302-24 OP</t>
  </si>
  <si>
    <t>22-C-1597303-21 OP</t>
  </si>
  <si>
    <t>22-C-1597304-21 OP</t>
  </si>
  <si>
    <t>22-C-1597305-21 OP</t>
  </si>
  <si>
    <t>22-C-1597306-21 OP</t>
  </si>
  <si>
    <t>22-C-1597307-26 OP</t>
  </si>
  <si>
    <t>22-C-1597308-21 OP</t>
  </si>
  <si>
    <t>22-C-1597309-21 OP</t>
  </si>
  <si>
    <t>22-C-1597310-22 OP</t>
  </si>
  <si>
    <t>22-C-1597311-21 OP</t>
  </si>
  <si>
    <t>22-C-1597312-24 OP</t>
  </si>
  <si>
    <t>22-C-1597313-24 OP</t>
  </si>
  <si>
    <t>22-C-1597314-23 OP</t>
  </si>
  <si>
    <t>22-C-1597315-22 OP</t>
  </si>
  <si>
    <t>22-C-1597316-21 OP</t>
  </si>
  <si>
    <t>22-C-1696626-23 OP</t>
  </si>
  <si>
    <t>22-C-1696626-24 OP</t>
  </si>
  <si>
    <t>22-C-1896626-21 OP</t>
  </si>
  <si>
    <t>22-C-1896626-22 OP</t>
  </si>
  <si>
    <t>6_Seed_Traits_03.09.23_KL</t>
  </si>
  <si>
    <t>6_Seed_Traits_03.30.2023_KL</t>
  </si>
  <si>
    <t>6_Seed_Traits_04.06.2023_KL</t>
  </si>
  <si>
    <t>file</t>
  </si>
  <si>
    <t>station</t>
  </si>
  <si>
    <t>6_Seed_Traits_01.23.23_mn.xlsx</t>
  </si>
  <si>
    <t>6_Seed_Traits_06.15.23_ad.xlsx</t>
  </si>
  <si>
    <t>6_Seed_Traits_06.20.23_JA.xlsx</t>
  </si>
  <si>
    <t>6_Seed_Traits_6.23.23_gl.xlsx</t>
  </si>
  <si>
    <t>BOX IDs not in the file -- but they could be some of the N/A</t>
  </si>
  <si>
    <t>A-2231-017</t>
  </si>
  <si>
    <t>A-2232-022</t>
  </si>
  <si>
    <t>C-2351-003</t>
  </si>
  <si>
    <t>C-2351-007</t>
  </si>
  <si>
    <t>C-2351-010</t>
  </si>
  <si>
    <t>C-2351-020</t>
  </si>
  <si>
    <t>C-2351-028</t>
  </si>
  <si>
    <t>C-2352-001</t>
  </si>
  <si>
    <t>C-2352-005</t>
  </si>
  <si>
    <t>C-2352-006</t>
  </si>
  <si>
    <t>C-2352-012</t>
  </si>
  <si>
    <t>total seed plot weight available</t>
  </si>
  <si>
    <t>Min</t>
  </si>
  <si>
    <t>Avg</t>
  </si>
  <si>
    <t>Plot ID - BULK</t>
  </si>
  <si>
    <t>Pass</t>
  </si>
  <si>
    <t>Range</t>
  </si>
  <si>
    <t>Field ID</t>
  </si>
  <si>
    <t>22-C-1595959</t>
  </si>
  <si>
    <t>22-C-1595923</t>
  </si>
  <si>
    <t>22-C-1595876</t>
  </si>
  <si>
    <t>22-C-1596314</t>
  </si>
  <si>
    <t>22-C-1596253</t>
  </si>
  <si>
    <t>22-C-1596333</t>
  </si>
  <si>
    <t>22-C-1596288</t>
  </si>
  <si>
    <t>22-C-1596385</t>
  </si>
  <si>
    <t>22-C-1596356</t>
  </si>
  <si>
    <t>22-C-1596398</t>
  </si>
  <si>
    <t>22-C-1596411</t>
  </si>
  <si>
    <t>22-C-1596436</t>
  </si>
  <si>
    <t>22-C-1596415</t>
  </si>
  <si>
    <t>22-C-1596488</t>
  </si>
  <si>
    <t>22-C-1596508</t>
  </si>
  <si>
    <t>22-C-1596362</t>
  </si>
  <si>
    <t>22-C-1596403</t>
  </si>
  <si>
    <t>22-C-1596365</t>
  </si>
  <si>
    <t>22-C-1596370</t>
  </si>
  <si>
    <t>22-C-1596400</t>
  </si>
  <si>
    <t>22-C-1596511</t>
  </si>
  <si>
    <t>22-C-1596236</t>
  </si>
  <si>
    <t>22-C-1596205</t>
  </si>
  <si>
    <t>22-C-1596240</t>
  </si>
  <si>
    <t>22-C-1581797</t>
  </si>
  <si>
    <t>22-C-1595103</t>
  </si>
  <si>
    <t>22-C-1581783</t>
  </si>
  <si>
    <t>22-C-1595298</t>
  </si>
  <si>
    <t>22-C-1595252</t>
  </si>
  <si>
    <t>22-C-1595363</t>
  </si>
  <si>
    <t>22-C-1595442</t>
  </si>
  <si>
    <t>22-C-1595500</t>
  </si>
  <si>
    <t>22-C-1595460</t>
  </si>
  <si>
    <t>22-C-1595377</t>
  </si>
  <si>
    <t>22-C-1595597</t>
  </si>
  <si>
    <t>22-C-1595507</t>
  </si>
  <si>
    <t>22-C-1595359</t>
  </si>
  <si>
    <t>22-C-1595355</t>
  </si>
  <si>
    <t>22-C-1595285</t>
  </si>
  <si>
    <t>22-C-1595318</t>
  </si>
  <si>
    <t>22-C-1595296</t>
  </si>
  <si>
    <t>22-C-1595379</t>
  </si>
  <si>
    <t>22-C-1595395</t>
  </si>
  <si>
    <t>22-C-1581762</t>
  </si>
  <si>
    <t>22-C-1581768</t>
  </si>
  <si>
    <t>22-C-1581765</t>
  </si>
  <si>
    <t>22-C-1595111</t>
  </si>
  <si>
    <t>22-C-1581766</t>
  </si>
  <si>
    <t>22-C-1595161</t>
  </si>
  <si>
    <t>22-C-1595394</t>
  </si>
  <si>
    <t>22-C-1595239</t>
  </si>
  <si>
    <t>22-C-1595265</t>
  </si>
  <si>
    <t>22-C-1595260</t>
  </si>
  <si>
    <t>22-C-1581761</t>
  </si>
  <si>
    <t>22-C-1595109</t>
  </si>
  <si>
    <t>22-C-1595201</t>
  </si>
  <si>
    <t>22-C-1581764</t>
  </si>
  <si>
    <t>22-C-1595110</t>
  </si>
  <si>
    <t>22-C-1595286</t>
  </si>
  <si>
    <t>22-C-1595264</t>
  </si>
  <si>
    <t>22-C-1595244</t>
  </si>
  <si>
    <t>22-C-1595257</t>
  </si>
  <si>
    <t>22-C-1595386</t>
  </si>
  <si>
    <t>22-C-1595420</t>
  </si>
  <si>
    <t>22-C-1595417</t>
  </si>
  <si>
    <t>22-C-1595106</t>
  </si>
  <si>
    <t>22-C-1581779</t>
  </si>
  <si>
    <t>22-C-1595113</t>
  </si>
  <si>
    <t>22-C-1595107</t>
  </si>
  <si>
    <t>22-C-1595462</t>
  </si>
  <si>
    <t>22-C-1595232</t>
  </si>
  <si>
    <t>22-C-1595237</t>
  </si>
  <si>
    <t>22-C-1595361</t>
  </si>
  <si>
    <t>22-C-1595404</t>
  </si>
  <si>
    <t>22-C-1595373</t>
  </si>
  <si>
    <t>22-C-1595259</t>
  </si>
  <si>
    <t>22-C-1581796</t>
  </si>
  <si>
    <t>22-C-1595424</t>
  </si>
  <si>
    <t>22-C-1581769</t>
  </si>
  <si>
    <t>22-C-1581774</t>
  </si>
  <si>
    <t>22-C-1581781</t>
  </si>
  <si>
    <t>22-C-1595216</t>
  </si>
  <si>
    <t>22-C-1595280</t>
  </si>
  <si>
    <t>22-C-1595339</t>
  </si>
  <si>
    <t>22-A-1584161</t>
  </si>
  <si>
    <t>22-A-1584187</t>
  </si>
  <si>
    <t>22-A-1584180</t>
  </si>
  <si>
    <t>22-A-1592803</t>
  </si>
  <si>
    <t>22-A-1592957</t>
  </si>
  <si>
    <t>22-A-1592895</t>
  </si>
  <si>
    <t>22-A-1584140</t>
  </si>
  <si>
    <t>22-A-1584122</t>
  </si>
  <si>
    <t>22-A-1592855</t>
  </si>
  <si>
    <t>22-A-1592829</t>
  </si>
  <si>
    <t>22-A-1584193</t>
  </si>
  <si>
    <t>22-A-1592846</t>
  </si>
  <si>
    <t>22-A-1584170</t>
  </si>
  <si>
    <t>22-A-1592850</t>
  </si>
  <si>
    <t>22-A-1592842</t>
  </si>
  <si>
    <t>22-A-1592905</t>
  </si>
  <si>
    <t>22-A-1592960</t>
  </si>
  <si>
    <t>22-A-1594915</t>
  </si>
  <si>
    <t>22-A-1594995</t>
  </si>
  <si>
    <t>22-A-1594811</t>
  </si>
  <si>
    <t>22-A-1594889</t>
  </si>
  <si>
    <t>22-A-1594807</t>
  </si>
  <si>
    <t>22-A-1594892</t>
  </si>
  <si>
    <t>22-A-1594908</t>
  </si>
  <si>
    <t>22-A-1594886</t>
  </si>
  <si>
    <t>22-A-1594932</t>
  </si>
  <si>
    <t>22-C-1596632</t>
  </si>
  <si>
    <t>22-C-1596650</t>
  </si>
  <si>
    <t>22-C-1596780</t>
  </si>
  <si>
    <t>22-C-1596746</t>
  </si>
  <si>
    <t>22-C-1596756</t>
  </si>
  <si>
    <t>22-C-1596573</t>
  </si>
  <si>
    <t>22-C-1596578</t>
  </si>
  <si>
    <t>22-C-1596605</t>
  </si>
  <si>
    <t>22-C-1596604</t>
  </si>
  <si>
    <t>22-C-1596658</t>
  </si>
  <si>
    <t>22-C-1596679</t>
  </si>
  <si>
    <t>22-C-1596566</t>
  </si>
  <si>
    <t>22-C-1596598</t>
  </si>
  <si>
    <t>22-C-1596581</t>
  </si>
  <si>
    <t>22-C-1596597</t>
  </si>
  <si>
    <t>22-C-1596629</t>
  </si>
  <si>
    <t>22-C-1596636</t>
  </si>
  <si>
    <t>22-C-1596710</t>
  </si>
  <si>
    <t>22-C-1596612</t>
  </si>
  <si>
    <t>22-C-1596699</t>
  </si>
  <si>
    <t>22-C-1596653</t>
  </si>
  <si>
    <t>22-C-1596720</t>
  </si>
  <si>
    <t>22-C-1596618</t>
  </si>
  <si>
    <t>22-C-1596628</t>
  </si>
  <si>
    <t>22-C-1596655</t>
  </si>
  <si>
    <t>22-C-1596725</t>
  </si>
  <si>
    <t>22-C-1596755</t>
  </si>
  <si>
    <t>22-C-1596565</t>
  </si>
  <si>
    <t>22-C-1596608</t>
  </si>
  <si>
    <t>22-C-1596586</t>
  </si>
  <si>
    <t>22-C-1596572</t>
  </si>
  <si>
    <t>22-C-1596591</t>
  </si>
  <si>
    <t>22-C-1596651</t>
  </si>
  <si>
    <t>22-C-1596693</t>
  </si>
  <si>
    <t>22-C-1596716</t>
  </si>
  <si>
    <t>22-C-1596686</t>
  </si>
  <si>
    <t>22-C-1596670</t>
  </si>
  <si>
    <t>22-C-1596615</t>
  </si>
  <si>
    <t>22-C-1596637</t>
  </si>
  <si>
    <t>22-C-1596678</t>
  </si>
  <si>
    <t>22-C-1596765</t>
  </si>
  <si>
    <t>22-C-1596735</t>
  </si>
  <si>
    <t>22-C-1596753</t>
  </si>
  <si>
    <t>22-C-1596718</t>
  </si>
  <si>
    <t>22-C-1596681</t>
  </si>
  <si>
    <t>22-C-1596680</t>
  </si>
  <si>
    <t>22-C-1596617</t>
  </si>
  <si>
    <t>22-C-1596648</t>
  </si>
  <si>
    <t>22-C-1596694</t>
  </si>
  <si>
    <t>22-C-1596741</t>
  </si>
  <si>
    <t>22-C-1596809</t>
  </si>
  <si>
    <t>22-C-1596838</t>
  </si>
  <si>
    <t>22-C-1596568</t>
  </si>
  <si>
    <t>22-C-1596583</t>
  </si>
  <si>
    <t>22-C-1596606</t>
  </si>
  <si>
    <t>22-C-1596576</t>
  </si>
  <si>
    <t>22-C-1596609</t>
  </si>
  <si>
    <t>22-C-1596624</t>
  </si>
  <si>
    <t>22-C-1596695</t>
  </si>
  <si>
    <t>22-C-1596674</t>
  </si>
  <si>
    <t>22-C-1596627</t>
  </si>
  <si>
    <t>22-C-1596738</t>
  </si>
  <si>
    <t>22-C-1596804</t>
  </si>
  <si>
    <t>22-C-1596852</t>
  </si>
  <si>
    <t>22-C-1596575</t>
  </si>
  <si>
    <t>22-C-1596585</t>
  </si>
  <si>
    <t>22-C-1596596</t>
  </si>
  <si>
    <t>22-C-1596607</t>
  </si>
  <si>
    <t>22-C-1596603</t>
  </si>
  <si>
    <t>22-C-1596639</t>
  </si>
  <si>
    <t>22-C-1596713</t>
  </si>
  <si>
    <t>22-C-1596640</t>
  </si>
  <si>
    <t>22-C-1596683</t>
  </si>
  <si>
    <t>22-C-1596666</t>
  </si>
  <si>
    <t>22-C-1596665</t>
  </si>
  <si>
    <t>22-C-1596641</t>
  </si>
  <si>
    <t>22-C-1596644</t>
  </si>
  <si>
    <t>22-C-1596793</t>
  </si>
  <si>
    <t>22-C-1596587</t>
  </si>
  <si>
    <t>22-C-1596571</t>
  </si>
  <si>
    <t>22-C-1596590</t>
  </si>
  <si>
    <t>22-C-1596657</t>
  </si>
  <si>
    <t>22-C-1596588</t>
  </si>
  <si>
    <t>22-C-1596661</t>
  </si>
  <si>
    <t>22-C-1596837</t>
  </si>
  <si>
    <t>22-C-1596739</t>
  </si>
  <si>
    <t>22-C-1596790</t>
  </si>
  <si>
    <t>22-C-1596770</t>
  </si>
  <si>
    <t>22-C-1596874</t>
  </si>
  <si>
    <t>22-C-1596926</t>
  </si>
  <si>
    <t>22-C-1596910</t>
  </si>
  <si>
    <t>22-C-1596929</t>
  </si>
  <si>
    <t>22-C-1596722</t>
  </si>
  <si>
    <t>22-C-1596766</t>
  </si>
  <si>
    <t>22-C-1596834</t>
  </si>
  <si>
    <t>22-C-1596795</t>
  </si>
  <si>
    <t>22-C-1596848</t>
  </si>
  <si>
    <t>22-C-1596740</t>
  </si>
  <si>
    <t>22-C-1596845</t>
  </si>
  <si>
    <t>22-C-1596736</t>
  </si>
  <si>
    <t>22-C-1596672</t>
  </si>
  <si>
    <t>22-C-1596663</t>
  </si>
  <si>
    <t>22-C-1596626</t>
  </si>
  <si>
    <t>22-C-1596682</t>
  </si>
  <si>
    <t>22-C-1596614</t>
  </si>
  <si>
    <t>22-C-1596676</t>
  </si>
  <si>
    <t>22-C-1596675</t>
  </si>
  <si>
    <t>22-C-1596623</t>
  </si>
  <si>
    <t>22-C-1596638</t>
  </si>
  <si>
    <t>22-C-1596662</t>
  </si>
  <si>
    <t>22-C-1596652</t>
  </si>
  <si>
    <t>22-C-1596654</t>
  </si>
  <si>
    <t>22-C-1596668</t>
  </si>
  <si>
    <t>22-C-1596647</t>
  </si>
  <si>
    <t>22-C-1596715</t>
  </si>
  <si>
    <t>22-C-1596616</t>
  </si>
  <si>
    <t>22-C-1596712</t>
  </si>
  <si>
    <t>22-C-1596700</t>
  </si>
  <si>
    <t>22-C-1596642</t>
  </si>
  <si>
    <t>22-C-1596717</t>
  </si>
  <si>
    <t>22-C-1596669</t>
  </si>
  <si>
    <t>22-C-1596701</t>
  </si>
  <si>
    <t>22-C-1596709</t>
  </si>
  <si>
    <t>22-C-1596621</t>
  </si>
  <si>
    <t>22-C-1596625</t>
  </si>
  <si>
    <t>22-C-1596828</t>
  </si>
  <si>
    <t>22-C-1596839</t>
  </si>
  <si>
    <t>22-C-1596595</t>
  </si>
  <si>
    <t>22-C-1596570</t>
  </si>
  <si>
    <t>22-C-1596589</t>
  </si>
  <si>
    <t>22-C-1596582</t>
  </si>
  <si>
    <t>22-C-1596649</t>
  </si>
  <si>
    <t>22-C-1596660</t>
  </si>
  <si>
    <t>22-C-1596619</t>
  </si>
  <si>
    <t>22-C-1596684</t>
  </si>
  <si>
    <t>22-C-1596702</t>
  </si>
  <si>
    <t>22-C-1596611</t>
  </si>
  <si>
    <t>22-C-1596664</t>
  </si>
  <si>
    <t>22-C-1596704</t>
  </si>
  <si>
    <t>22-C-1596610</t>
  </si>
  <si>
    <t>22-C-1596799</t>
  </si>
  <si>
    <t>22-C-1596763</t>
  </si>
  <si>
    <t>22-C-1596820</t>
  </si>
  <si>
    <t>22-C-1596859</t>
  </si>
  <si>
    <t>22-C-1596867</t>
  </si>
  <si>
    <t>22-C-1596863</t>
  </si>
  <si>
    <t>22-C-1596919</t>
  </si>
  <si>
    <t>22-C-1596908</t>
  </si>
  <si>
    <t>22-C-1596800</t>
  </si>
  <si>
    <t>22-C-1596840</t>
  </si>
  <si>
    <t>22-C-1596734</t>
  </si>
  <si>
    <t>22-C-1596824</t>
  </si>
  <si>
    <t>22-C-1596761</t>
  </si>
  <si>
    <t>22-C-1596634</t>
  </si>
  <si>
    <t>22-C-1596659</t>
  </si>
  <si>
    <t>22-C-1596759</t>
  </si>
  <si>
    <t>22-C-1596775</t>
  </si>
  <si>
    <t>22-C-1596730</t>
  </si>
  <si>
    <t>22-C-1596807</t>
  </si>
  <si>
    <t>22-C-1596733</t>
  </si>
  <si>
    <t>22-C-1596750</t>
  </si>
  <si>
    <t>22-C-1596749</t>
  </si>
  <si>
    <t>22-C-1596833</t>
  </si>
  <si>
    <t>22-C-1596826</t>
  </si>
  <si>
    <t>22-C-1596835</t>
  </si>
  <si>
    <t>22-C-1596803</t>
  </si>
  <si>
    <t>22-C-1596783</t>
  </si>
  <si>
    <t>22-C-1596831</t>
  </si>
  <si>
    <t>22-C-1596899</t>
  </si>
  <si>
    <t>22-C-1596879</t>
  </si>
  <si>
    <t>22-C-1596883</t>
  </si>
  <si>
    <t>22-C-1596893</t>
  </si>
  <si>
    <t>22-C-1596909</t>
  </si>
  <si>
    <t>22-C-1596913</t>
  </si>
  <si>
    <t>22-C-1596747</t>
  </si>
  <si>
    <t>22-C-1596817</t>
  </si>
  <si>
    <t>22-C-1596814</t>
  </si>
  <si>
    <t>22-C-1596810</t>
  </si>
  <si>
    <t>22-C-1596854</t>
  </si>
  <si>
    <t>22-C-1596635</t>
  </si>
  <si>
    <t>22-C-1596677</t>
  </si>
  <si>
    <t>22-C-1596673</t>
  </si>
  <si>
    <t>22-C-1596631</t>
  </si>
  <si>
    <t>22-C-1596643</t>
  </si>
  <si>
    <t>22-C-1596706</t>
  </si>
  <si>
    <t>22-C-1596689</t>
  </si>
  <si>
    <t>22-C-1596646</t>
  </si>
  <si>
    <t>22-C-1596613</t>
  </si>
  <si>
    <t>22-C-1596719</t>
  </si>
  <si>
    <t>22-C-1596707</t>
  </si>
  <si>
    <t>22-C-1596622</t>
  </si>
  <si>
    <t>22-C-1596630</t>
  </si>
  <si>
    <t>22-C-1596690</t>
  </si>
  <si>
    <t>22-C-1596671</t>
  </si>
  <si>
    <t>22-C-1596815</t>
  </si>
  <si>
    <t>22-C-1596744</t>
  </si>
  <si>
    <t>22-C-1596567</t>
  </si>
  <si>
    <t>22-C-1596577</t>
  </si>
  <si>
    <t>22-C-1596574</t>
  </si>
  <si>
    <t>22-C-1596601</t>
  </si>
  <si>
    <t>22-C-1596688</t>
  </si>
  <si>
    <t>22-C-1596579</t>
  </si>
  <si>
    <t>22-C-1596584</t>
  </si>
  <si>
    <t>22-C-1596569</t>
  </si>
  <si>
    <t>22-C-1596714</t>
  </si>
  <si>
    <t>22-C-1596685</t>
  </si>
  <si>
    <t>22-C-1596645</t>
  </si>
  <si>
    <t>22-C-1596620</t>
  </si>
  <si>
    <t>22-C-1596656</t>
  </si>
  <si>
    <t>22-C-1596711</t>
  </si>
  <si>
    <t>22-C-1596760</t>
  </si>
  <si>
    <t>22-C-1596850</t>
  </si>
  <si>
    <t>22-C-1596580</t>
  </si>
  <si>
    <t>22-C-1596593</t>
  </si>
  <si>
    <t>22-C-1596602</t>
  </si>
  <si>
    <t>22-C-1596708</t>
  </si>
  <si>
    <t>22-C-1596633</t>
  </si>
  <si>
    <t>22-C-1596697</t>
  </si>
  <si>
    <t>22-C-1596806</t>
  </si>
  <si>
    <t>22-C-1596842</t>
  </si>
  <si>
    <t>22-C-1596732</t>
  </si>
  <si>
    <t>22-C-1596791</t>
  </si>
  <si>
    <t>22-C-1596869</t>
  </si>
  <si>
    <t>22-C-1596884</t>
  </si>
  <si>
    <t>22-C-1596905</t>
  </si>
  <si>
    <t>22-C-1596927</t>
  </si>
  <si>
    <t>22-C-1596917</t>
  </si>
  <si>
    <t>22-C-1596836</t>
  </si>
  <si>
    <t>22-C-1596786</t>
  </si>
  <si>
    <t>22-C-1596724</t>
  </si>
  <si>
    <t>22-C-1596767</t>
  </si>
  <si>
    <t>22-C-1596764</t>
  </si>
  <si>
    <t>22-C-1596737</t>
  </si>
  <si>
    <t>22-C-1596771</t>
  </si>
  <si>
    <t>22-C-1596776</t>
  </si>
  <si>
    <t>22-C-1596779</t>
  </si>
  <si>
    <t>22-C-1596895</t>
  </si>
  <si>
    <t>22-C-1596873</t>
  </si>
  <si>
    <t>22-C-1596880</t>
  </si>
  <si>
    <t>22-C-1596922</t>
  </si>
  <si>
    <t>22-C-1596877</t>
  </si>
  <si>
    <t>22-C-1596904</t>
  </si>
  <si>
    <t>22-C-1596928</t>
  </si>
  <si>
    <t>22-C-1596936</t>
  </si>
  <si>
    <t>22-C-1596830</t>
  </si>
  <si>
    <t>22-C-1596794</t>
  </si>
  <si>
    <t>22-C-1596849</t>
  </si>
  <si>
    <t>22-C-1596951</t>
  </si>
  <si>
    <t>22-C-1596954</t>
  </si>
  <si>
    <t>22-C-1597090</t>
  </si>
  <si>
    <t>22-C-1597094</t>
  </si>
  <si>
    <t>22-C-1597036</t>
  </si>
  <si>
    <t>22-C-1597005</t>
  </si>
  <si>
    <t>22-C-1597049</t>
  </si>
  <si>
    <t>22-C-1597051</t>
  </si>
  <si>
    <t>22-C-1597018</t>
  </si>
  <si>
    <t>22-C-1597030</t>
  </si>
  <si>
    <t>22-C-1597016</t>
  </si>
  <si>
    <t>22-C-1597006</t>
  </si>
  <si>
    <t>22-C-1597027</t>
  </si>
  <si>
    <t>22-C-1597159</t>
  </si>
  <si>
    <t>22-C-1597003</t>
  </si>
  <si>
    <t>22-C-1597128</t>
  </si>
  <si>
    <t>22-C-1597172</t>
  </si>
  <si>
    <t>22-C-1597226</t>
  </si>
  <si>
    <t>22-C-1597123</t>
  </si>
  <si>
    <t>22-C-1597121</t>
  </si>
  <si>
    <t>22-C-1597133</t>
  </si>
  <si>
    <t>22-C-1597101</t>
  </si>
  <si>
    <t>22-C-1597141</t>
  </si>
  <si>
    <t>22-C-1597201</t>
  </si>
  <si>
    <t>22-C-1597146</t>
  </si>
  <si>
    <t>22-C-1597237</t>
  </si>
  <si>
    <t>22-C-1597187</t>
  </si>
  <si>
    <t>22-C-1597268</t>
  </si>
  <si>
    <t>22-C-1597269</t>
  </si>
  <si>
    <t>22-C-1597289</t>
  </si>
  <si>
    <t>22-C-1597278</t>
  </si>
  <si>
    <t>22-C-1597104</t>
  </si>
  <si>
    <t>22-C-1597151</t>
  </si>
  <si>
    <t>22-C-1597215</t>
  </si>
  <si>
    <t>22-C-1597165</t>
  </si>
  <si>
    <t>22-C-1597113</t>
  </si>
  <si>
    <t>22-C-1596952</t>
  </si>
  <si>
    <t>22-C-1596948</t>
  </si>
  <si>
    <t>22-C-1596961</t>
  </si>
  <si>
    <t>22-C-1596966</t>
  </si>
  <si>
    <t>22-C-1597086</t>
  </si>
  <si>
    <t>22-C-1597083</t>
  </si>
  <si>
    <t>22-C-1596994</t>
  </si>
  <si>
    <t>22-C-1597022</t>
  </si>
  <si>
    <t>22-C-1596991</t>
  </si>
  <si>
    <t>22-C-1597054</t>
  </si>
  <si>
    <t>22-C-1597080</t>
  </si>
  <si>
    <t>22-C-1597060</t>
  </si>
  <si>
    <t>22-C-1596999</t>
  </si>
  <si>
    <t>22-C-1597091</t>
  </si>
  <si>
    <t>22-C-1597013</t>
  </si>
  <si>
    <t>22-C-1597012</t>
  </si>
  <si>
    <t>22-C-1596992</t>
  </si>
  <si>
    <t>22-C-1597092</t>
  </si>
  <si>
    <t>22-C-1597139</t>
  </si>
  <si>
    <t>22-C-1597125</t>
  </si>
  <si>
    <t>22-C-1597105</t>
  </si>
  <si>
    <t>22-C-1597230</t>
  </si>
  <si>
    <t>22-C-1596943</t>
  </si>
  <si>
    <t>22-C-1596942</t>
  </si>
  <si>
    <t>22-C-1597227</t>
  </si>
  <si>
    <t>22-C-1597026</t>
  </si>
  <si>
    <t>22-C-1597095</t>
  </si>
  <si>
    <t>22-C-1596956</t>
  </si>
  <si>
    <t>22-C-1596946</t>
  </si>
  <si>
    <t>22-C-1596968</t>
  </si>
  <si>
    <t>22-C-1597093</t>
  </si>
  <si>
    <t>22-C-1597085</t>
  </si>
  <si>
    <t>22-C-1597087</t>
  </si>
  <si>
    <t>22-C-1597008</t>
  </si>
  <si>
    <t>22-C-1597007</t>
  </si>
  <si>
    <t>22-C-1597035</t>
  </si>
  <si>
    <t>22-C-1597196</t>
  </si>
  <si>
    <t>22-C-1596974</t>
  </si>
  <si>
    <t>22-C-1596964</t>
  </si>
  <si>
    <t>22-C-1596969</t>
  </si>
  <si>
    <t>22-C-1597156</t>
  </si>
  <si>
    <t>22-C-1597183</t>
  </si>
  <si>
    <t>22-C-1597134</t>
  </si>
  <si>
    <t>22-C-1597148</t>
  </si>
  <si>
    <t>22-C-1597259</t>
  </si>
  <si>
    <t>22-C-1597236</t>
  </si>
  <si>
    <t>22-C-1597015</t>
  </si>
  <si>
    <t>22-C-1597098</t>
  </si>
  <si>
    <t>22-C-1597137</t>
  </si>
  <si>
    <t>22-C-1597149</t>
  </si>
  <si>
    <t>22-C-1596971</t>
  </si>
  <si>
    <t>22-C-1596941</t>
  </si>
  <si>
    <t>22-C-1596944</t>
  </si>
  <si>
    <t>22-C-1596960</t>
  </si>
  <si>
    <t>22-C-1596995</t>
  </si>
  <si>
    <t>22-C-1597061</t>
  </si>
  <si>
    <t>22-C-1597004</t>
  </si>
  <si>
    <t>22-C-1597034</t>
  </si>
  <si>
    <t>22-C-1597040</t>
  </si>
  <si>
    <t>22-C-1597089</t>
  </si>
  <si>
    <t>22-C-1597023</t>
  </si>
  <si>
    <t>22-C-1596989</t>
  </si>
  <si>
    <t>22-C-1597066</t>
  </si>
  <si>
    <t>22-C-1597057</t>
  </si>
  <si>
    <t>22-C-1597064</t>
  </si>
  <si>
    <t>22-C-1597178</t>
  </si>
  <si>
    <t>22-C-1597058</t>
  </si>
  <si>
    <t>22-C-1597038</t>
  </si>
  <si>
    <t>22-C-1597077</t>
  </si>
  <si>
    <t>22-C-1597021</t>
  </si>
  <si>
    <t>22-C-1596987</t>
  </si>
  <si>
    <t>22-C-1597124</t>
  </si>
  <si>
    <t>22-C-1597180</t>
  </si>
  <si>
    <t>22-C-1597132</t>
  </si>
  <si>
    <t>22-C-1596965</t>
  </si>
  <si>
    <t>22-C-1596955</t>
  </si>
  <si>
    <t>22-C-1596963</t>
  </si>
  <si>
    <t>22-C-1596984</t>
  </si>
  <si>
    <t>22-C-1597047</t>
  </si>
  <si>
    <t>22-C-1597088</t>
  </si>
  <si>
    <t>22-C-1597056</t>
  </si>
  <si>
    <t>22-C-1596986</t>
  </si>
  <si>
    <t>22-C-1597053</t>
  </si>
  <si>
    <t>22-C-1597032</t>
  </si>
  <si>
    <t>22-C-1597037</t>
  </si>
  <si>
    <t>22-C-1597071</t>
  </si>
  <si>
    <t>22-C-1597075</t>
  </si>
  <si>
    <t>22-C-1597042</t>
  </si>
  <si>
    <t>22-C-1597001</t>
  </si>
  <si>
    <t>22-C-1597017</t>
  </si>
  <si>
    <t>22-C-1596997</t>
  </si>
  <si>
    <t>22-C-1597082</t>
  </si>
  <si>
    <t>22-C-1597097</t>
  </si>
  <si>
    <t>22-C-1597229</t>
  </si>
  <si>
    <t>22-C-1597206</t>
  </si>
  <si>
    <t>22-C-1597190</t>
  </si>
  <si>
    <t>22-C-1597191</t>
  </si>
  <si>
    <t>22-C-1596978</t>
  </si>
  <si>
    <t>22-C-1596958</t>
  </si>
  <si>
    <t>22-C-1596983</t>
  </si>
  <si>
    <t>22-C-1596945</t>
  </si>
  <si>
    <t>22-C-1596953</t>
  </si>
  <si>
    <t>22-C-1597046</t>
  </si>
  <si>
    <t>22-C-1597039</t>
  </si>
  <si>
    <t>22-C-1597096</t>
  </si>
  <si>
    <t>22-C-1597025</t>
  </si>
  <si>
    <t>22-C-1597020</t>
  </si>
  <si>
    <t>22-C-1596935</t>
  </si>
  <si>
    <t>22-C-1596930</t>
  </si>
  <si>
    <t>22-C-1596972</t>
  </si>
  <si>
    <t>22-C-1596962</t>
  </si>
  <si>
    <t>22-C-1596973</t>
  </si>
  <si>
    <t>22-C-1597202</t>
  </si>
  <si>
    <t>22-C-1597129</t>
  </si>
  <si>
    <t>22-C-1597233</t>
  </si>
  <si>
    <t>22-C-1597245</t>
  </si>
  <si>
    <t>22-C-1597276</t>
  </si>
  <si>
    <t>22-C-1597243</t>
  </si>
  <si>
    <t>22-C-1597279</t>
  </si>
  <si>
    <t>22-C-1597286</t>
  </si>
  <si>
    <t>22-C-1597303</t>
  </si>
  <si>
    <t>22-C-1597212</t>
  </si>
  <si>
    <t>22-C-1597200</t>
  </si>
  <si>
    <t>22-C-1597181</t>
  </si>
  <si>
    <t>22-C-1597145</t>
  </si>
  <si>
    <t>22-C-1597210</t>
  </si>
  <si>
    <t>22-C-1597208</t>
  </si>
  <si>
    <t>22-C-1597167</t>
  </si>
  <si>
    <t>22-C-1597164</t>
  </si>
  <si>
    <t>22-C-1597155</t>
  </si>
  <si>
    <t>22-C-1597111</t>
  </si>
  <si>
    <t>22-C-1597131</t>
  </si>
  <si>
    <t>22-C-1597144</t>
  </si>
  <si>
    <t>22-C-1597223</t>
  </si>
  <si>
    <t>22-C-1597169</t>
  </si>
  <si>
    <t>22-C-1597251</t>
  </si>
  <si>
    <t>22-C-1597273</t>
  </si>
  <si>
    <t>22-C-1597263</t>
  </si>
  <si>
    <t>22-C-1596977</t>
  </si>
  <si>
    <t>22-C-1596957</t>
  </si>
  <si>
    <t>22-C-1597010</t>
  </si>
  <si>
    <t>22-C-1597073</t>
  </si>
  <si>
    <t>22-C-1597009</t>
  </si>
  <si>
    <t>22-C-1597019</t>
  </si>
  <si>
    <t>22-C-1597011</t>
  </si>
  <si>
    <t>22-C-1596985</t>
  </si>
  <si>
    <t>22-C-1597079</t>
  </si>
  <si>
    <t>22-C-1597062</t>
  </si>
  <si>
    <t>22-C-1597084</t>
  </si>
  <si>
    <t>22-C-1596998</t>
  </si>
  <si>
    <t>22-C-1597207</t>
  </si>
  <si>
    <t>22-C-1597209</t>
  </si>
  <si>
    <t>22-C-1597160</t>
  </si>
  <si>
    <t>22-C-1597225</t>
  </si>
  <si>
    <t>22-C-1596979</t>
  </si>
  <si>
    <t>22-C-1596949</t>
  </si>
  <si>
    <t>22-C-1596950</t>
  </si>
  <si>
    <t>22-C-1597031</t>
  </si>
  <si>
    <t>22-C-1597069</t>
  </si>
  <si>
    <t>22-C-1597002</t>
  </si>
  <si>
    <t>22-C-1597033</t>
  </si>
  <si>
    <t>22-C-1597274</t>
  </si>
  <si>
    <t>22-C-1597316</t>
  </si>
  <si>
    <t>22-C-1597309</t>
  </si>
  <si>
    <t>22-C-1597182</t>
  </si>
  <si>
    <t>22-C-1597171</t>
  </si>
  <si>
    <t>22-C-1597186</t>
  </si>
  <si>
    <t>22-C-1597176</t>
  </si>
  <si>
    <t>22-C-1597216</t>
  </si>
  <si>
    <t>22-C-1597152</t>
  </si>
  <si>
    <t>22-C-1597126</t>
  </si>
  <si>
    <t>22-C-1597166</t>
  </si>
  <si>
    <t>22-C-1597214</t>
  </si>
  <si>
    <t>22-C-1597140</t>
  </si>
  <si>
    <t>22-C-1597204</t>
  </si>
  <si>
    <t>22-C-1597135</t>
  </si>
  <si>
    <t>22-C-1597100</t>
  </si>
  <si>
    <t>22-C-1597199</t>
  </si>
  <si>
    <t>22-C-1597272</t>
  </si>
  <si>
    <t>22-C-1597256</t>
  </si>
  <si>
    <t>22-C-1597252</t>
  </si>
  <si>
    <t>22-C-1597231</t>
  </si>
  <si>
    <t>22-C-1597258</t>
  </si>
  <si>
    <t>22-C-1597248</t>
  </si>
  <si>
    <t>22-C-1597235</t>
  </si>
  <si>
    <t>22-C-1597246</t>
  </si>
  <si>
    <t>22-C-1597281</t>
  </si>
  <si>
    <t>22-C-1597280</t>
  </si>
  <si>
    <t>22-C-1597308</t>
  </si>
  <si>
    <t>22-C-1597307</t>
  </si>
  <si>
    <t>22-C-1597136</t>
  </si>
  <si>
    <t>22-C-1597117</t>
  </si>
  <si>
    <t>22-C-1597239</t>
  </si>
  <si>
    <t>22-C-1597244</t>
  </si>
  <si>
    <t>22-C-1597304</t>
  </si>
  <si>
    <t>22-C-1597314</t>
  </si>
  <si>
    <t>22-C-1597315</t>
  </si>
  <si>
    <t>22-C-1597238</t>
  </si>
  <si>
    <t>22-C-1597260</t>
  </si>
  <si>
    <t>22-C-1597170</t>
  </si>
  <si>
    <t>22-C-1597224</t>
  </si>
  <si>
    <t>22-C-1597179</t>
  </si>
  <si>
    <t>22-C-1597106</t>
  </si>
  <si>
    <t>22-C-1597142</t>
  </si>
  <si>
    <t>22-C-1597138</t>
  </si>
  <si>
    <t>22-C-1597232</t>
  </si>
  <si>
    <t>22-C-1597249</t>
  </si>
  <si>
    <t>22-C-1597250</t>
  </si>
  <si>
    <t>22-C-1597271</t>
  </si>
  <si>
    <t>22-C-1597284</t>
  </si>
  <si>
    <t>22-C-1597242</t>
  </si>
  <si>
    <t>22-C-1597275</t>
  </si>
  <si>
    <t>22-C-1596748</t>
  </si>
  <si>
    <t>22-C-1596832</t>
  </si>
  <si>
    <t>22-C-1596784</t>
  </si>
  <si>
    <t>22-C-1596853</t>
  </si>
  <si>
    <t>22-C-1596870</t>
  </si>
  <si>
    <t>22-C-1596872</t>
  </si>
  <si>
    <t>22-C-1596887</t>
  </si>
  <si>
    <t>22-C-1596862</t>
  </si>
  <si>
    <t>22-C-1596932</t>
  </si>
  <si>
    <t>22-C-1596940</t>
  </si>
  <si>
    <t>22-C-1596758</t>
  </si>
  <si>
    <t>22-C-1596745</t>
  </si>
  <si>
    <t>22-C-1596818</t>
  </si>
  <si>
    <t>22-C-1596785</t>
  </si>
  <si>
    <t>22-C-1596787</t>
  </si>
  <si>
    <t>22-C-1596729</t>
  </si>
  <si>
    <t>22-C-1596812</t>
  </si>
  <si>
    <t>22-C-1596752</t>
  </si>
  <si>
    <t>22-C-1596827</t>
  </si>
  <si>
    <t>22-C-1596888</t>
  </si>
  <si>
    <t>22-C-1596865</t>
  </si>
  <si>
    <t>22-C-1596892</t>
  </si>
  <si>
    <t>22-C-1596868</t>
  </si>
  <si>
    <t>22-C-1596901</t>
  </si>
  <si>
    <t>22-C-1596751</t>
  </si>
  <si>
    <t>22-C-1596825</t>
  </si>
  <si>
    <t>22-C-1596898</t>
  </si>
  <si>
    <t>22-C-1596855</t>
  </si>
  <si>
    <t>22-C-1596882</t>
  </si>
  <si>
    <t>22-C-1597293</t>
  </si>
  <si>
    <t>22-C-1597305</t>
  </si>
  <si>
    <t>22-C-1597300</t>
  </si>
  <si>
    <t>22-C-1597109</t>
  </si>
  <si>
    <t>22-C-1597184</t>
  </si>
  <si>
    <t>22-C-1597115</t>
  </si>
  <si>
    <t>22-C-1597122</t>
  </si>
  <si>
    <t>22-C-1597298</t>
  </si>
  <si>
    <t>22-C-1597295</t>
  </si>
  <si>
    <t>22-C-1597311</t>
  </si>
  <si>
    <t>22-C-1597228</t>
  </si>
  <si>
    <t>22-C-1597221</t>
  </si>
  <si>
    <t>22-C-1597217</t>
  </si>
  <si>
    <t>22-C-1597154</t>
  </si>
  <si>
    <t>22-C-1597143</t>
  </si>
  <si>
    <t>22-C-1597222</t>
  </si>
  <si>
    <t>22-C-1596808</t>
  </si>
  <si>
    <t>22-C-1596773</t>
  </si>
  <si>
    <t>22-C-1596896</t>
  </si>
  <si>
    <t>22-C-1596918</t>
  </si>
  <si>
    <t>22-C-1596924</t>
  </si>
  <si>
    <t>22-C-1596933</t>
  </si>
  <si>
    <t>22-C-1596931</t>
  </si>
  <si>
    <t>22-C-1596762</t>
  </si>
  <si>
    <t>22-C-1596846</t>
  </si>
  <si>
    <t>22-C-1596801</t>
  </si>
  <si>
    <t>22-C-1596757</t>
  </si>
  <si>
    <t>22-C-1596847</t>
  </si>
  <si>
    <t>22-C-1596788</t>
  </si>
  <si>
    <t>22-C-1596802</t>
  </si>
  <si>
    <t>22-C-1596805</t>
  </si>
  <si>
    <t>22-C-1596811</t>
  </si>
  <si>
    <t>22-C-1596843</t>
  </si>
  <si>
    <t>22-C-1596871</t>
  </si>
  <si>
    <t>22-C-1596897</t>
  </si>
  <si>
    <t>22-C-1596860</t>
  </si>
  <si>
    <t>22-C-1596857</t>
  </si>
  <si>
    <t>22-C-1597240</t>
  </si>
  <si>
    <t>22-C-1597277</t>
  </si>
  <si>
    <t>22-C-1597313</t>
  </si>
  <si>
    <t>22-C-1597312</t>
  </si>
  <si>
    <t>22-C-1597119</t>
  </si>
  <si>
    <t>22-C-1597310</t>
  </si>
  <si>
    <t>22-C-1597306</t>
  </si>
  <si>
    <t>22-C-1597218</t>
  </si>
  <si>
    <t>22-C-1597161</t>
  </si>
  <si>
    <t>22-C-1597220</t>
  </si>
  <si>
    <t>22-C-1597120</t>
  </si>
  <si>
    <t>22-C-1596726</t>
  </si>
  <si>
    <t>22-C-1596939</t>
  </si>
  <si>
    <t>22-C-1596920</t>
  </si>
  <si>
    <t>22-C-1596937</t>
  </si>
  <si>
    <t>22-C-1596823</t>
  </si>
  <si>
    <t>22-C-1596772</t>
  </si>
  <si>
    <t>22-C-1596947</t>
  </si>
  <si>
    <t>22-C-1597076</t>
  </si>
  <si>
    <t>22-C-1597029</t>
  </si>
  <si>
    <t>22-C-1597014</t>
  </si>
  <si>
    <t>22-C-1597059</t>
  </si>
  <si>
    <t>22-C-1597055</t>
  </si>
  <si>
    <t>22-C-1597044</t>
  </si>
  <si>
    <t>22-C-1597048</t>
  </si>
  <si>
    <t>22-C-1597041</t>
  </si>
  <si>
    <t>22-C-1597045</t>
  </si>
  <si>
    <t>22-C-1597070</t>
  </si>
  <si>
    <t>22-C-1597050</t>
  </si>
  <si>
    <t>22-C-1597065</t>
  </si>
  <si>
    <t>22-C-1597028</t>
  </si>
  <si>
    <t>22-C-1596993</t>
  </si>
  <si>
    <t>22-C-1596864</t>
  </si>
  <si>
    <t>22-C-1596856</t>
  </si>
  <si>
    <t>22-C-1596900</t>
  </si>
  <si>
    <t>22-C-1596861</t>
  </si>
  <si>
    <t>22-C-1596902</t>
  </si>
  <si>
    <t>22-C-1596934</t>
  </si>
  <si>
    <t>22-C-1596768</t>
  </si>
  <si>
    <t>22-C-1596938</t>
  </si>
  <si>
    <t>22-C-1596727</t>
  </si>
  <si>
    <t>22-C-1596851</t>
  </si>
  <si>
    <t>22-C-1596792</t>
  </si>
  <si>
    <t>22-C-1596743</t>
  </si>
  <si>
    <t>22-C-1596796</t>
  </si>
  <si>
    <t>22-C-1597043</t>
  </si>
  <si>
    <t>22-C-1597078</t>
  </si>
  <si>
    <t>22-C-1597052</t>
  </si>
  <si>
    <t>22-C-1596996</t>
  </si>
  <si>
    <t>22-C-1597188</t>
  </si>
  <si>
    <t>22-C-1597264</t>
  </si>
  <si>
    <t>22-C-1597247</t>
  </si>
  <si>
    <t>22-C-1597302</t>
  </si>
  <si>
    <t>22-C-1597285</t>
  </si>
  <si>
    <t>22-C-1597219</t>
  </si>
  <si>
    <t>22-C-1597174</t>
  </si>
  <si>
    <t>22-C-1597127</t>
  </si>
  <si>
    <t>22-C-1597024</t>
  </si>
  <si>
    <t>22-C-1596988</t>
  </si>
  <si>
    <t>22-C-1597000</t>
  </si>
  <si>
    <t>22-C-1597103</t>
  </si>
  <si>
    <t>22-C-1597114</t>
  </si>
  <si>
    <t>22-C-1597162</t>
  </si>
  <si>
    <t>22-C-1597185</t>
  </si>
  <si>
    <t>22-C-1596980</t>
  </si>
  <si>
    <t>22-C-1596981</t>
  </si>
  <si>
    <t>22-C-1596959</t>
  </si>
  <si>
    <t>22-C-1596976</t>
  </si>
  <si>
    <t>22-C-1597175</t>
  </si>
  <si>
    <t>22-C-1597163</t>
  </si>
  <si>
    <t>22-C-1597102</t>
  </si>
  <si>
    <t>22-C-1597203</t>
  </si>
  <si>
    <t>22-C-1597213</t>
  </si>
  <si>
    <t>22-C-1597177</t>
  </si>
  <si>
    <t>22-C-1596721</t>
  </si>
  <si>
    <t>22-C-1596841</t>
  </si>
  <si>
    <t>22-C-1596798</t>
  </si>
  <si>
    <t>22-C-1596789</t>
  </si>
  <si>
    <t>22-C-1596778</t>
  </si>
  <si>
    <t>22-C-1596769</t>
  </si>
  <si>
    <t>22-C-1596844</t>
  </si>
  <si>
    <t>22-C-1596875</t>
  </si>
  <si>
    <t>22-C-1596494</t>
  </si>
  <si>
    <t>22-C-1596512</t>
  </si>
  <si>
    <t>22-C-1596524</t>
  </si>
  <si>
    <t>22-C-1596528</t>
  </si>
  <si>
    <t>22-C-1596423</t>
  </si>
  <si>
    <t>22-C-1596466</t>
  </si>
  <si>
    <t>22-C-1596451</t>
  </si>
  <si>
    <t>22-C-1596442</t>
  </si>
  <si>
    <t>22-C-1596481</t>
  </si>
  <si>
    <t>22-C-1596550</t>
  </si>
  <si>
    <t>22-C-1596562</t>
  </si>
  <si>
    <t>22-C-1596559</t>
  </si>
  <si>
    <t>22-C-1596448</t>
  </si>
  <si>
    <t>22-C-1596395</t>
  </si>
  <si>
    <t>22-C-1596383</t>
  </si>
  <si>
    <t>22-C-1596386</t>
  </si>
  <si>
    <t>22-C-1596522</t>
  </si>
  <si>
    <t>22-C-1596495</t>
  </si>
  <si>
    <t>22-C-1596537</t>
  </si>
  <si>
    <t>22-C-1596093</t>
  </si>
  <si>
    <t>22-C-1596147</t>
  </si>
  <si>
    <t>22-C-1596140</t>
  </si>
  <si>
    <t>22-C-1596165</t>
  </si>
  <si>
    <t>22-C-1596230</t>
  </si>
  <si>
    <t>22-C-1595819</t>
  </si>
  <si>
    <t>22-C-1596321</t>
  </si>
  <si>
    <t>22-C-1596282</t>
  </si>
  <si>
    <t>22-C-1596338</t>
  </si>
  <si>
    <t>22-C-1596369</t>
  </si>
  <si>
    <t>22-C-1596346</t>
  </si>
  <si>
    <t>22-C-1596424</t>
  </si>
  <si>
    <t>22-C-1596348</t>
  </si>
  <si>
    <t>22-C-1596430</t>
  </si>
  <si>
    <t>22-C-1596455</t>
  </si>
  <si>
    <t>22-C-1596427</t>
  </si>
  <si>
    <t>22-C-1596393</t>
  </si>
  <si>
    <t>22-C-1596426</t>
  </si>
  <si>
    <t>22-C-1596473</t>
  </si>
  <si>
    <t>22-C-1596404</t>
  </si>
  <si>
    <t>22-C-1596476</t>
  </si>
  <si>
    <t>22-C-1596458</t>
  </si>
  <si>
    <t>22-C-1596380</t>
  </si>
  <si>
    <t>22-C-1596439</t>
  </si>
  <si>
    <t>22-C-1596390</t>
  </si>
  <si>
    <t>22-C-1596328</t>
  </si>
  <si>
    <t>22-C-1596263</t>
  </si>
  <si>
    <t>22-C-1596377</t>
  </si>
  <si>
    <t>22-C-1596410</t>
  </si>
  <si>
    <t>22-C-1596360</t>
  </si>
  <si>
    <t>22-C-1596420</t>
  </si>
  <si>
    <t>22-C-1596323</t>
  </si>
  <si>
    <t>22-C-1596368</t>
  </si>
  <si>
    <t>22-C-1596343</t>
  </si>
  <si>
    <t>22-C-1596257</t>
  </si>
  <si>
    <t>22-C-1596272</t>
  </si>
  <si>
    <t>22-C-1596345</t>
  </si>
  <si>
    <t>22-C-1596432</t>
  </si>
  <si>
    <t>22-C-1596447</t>
  </si>
  <si>
    <t>22-C-1596391</t>
  </si>
  <si>
    <t>22-C-1596324</t>
  </si>
  <si>
    <t>22-C-1596465</t>
  </si>
  <si>
    <t>22-C-1596438</t>
  </si>
  <si>
    <t>22-C-1596409</t>
  </si>
  <si>
    <t>22-C-1596556</t>
  </si>
  <si>
    <t>22-C-1596214</t>
  </si>
  <si>
    <t>22-C-1596193</t>
  </si>
  <si>
    <t>22-C-1596304</t>
  </si>
  <si>
    <t>22-C-1596239</t>
  </si>
  <si>
    <t>22-C-1596258</t>
  </si>
  <si>
    <t>22-C-1596318</t>
  </si>
  <si>
    <t>22-C-1596250</t>
  </si>
  <si>
    <t>22-C-1596280</t>
  </si>
  <si>
    <t>22-C-1596259</t>
  </si>
  <si>
    <t>22-C-1596295</t>
  </si>
  <si>
    <t>22-C-1596557</t>
  </si>
  <si>
    <t>22-C-1596561</t>
  </si>
  <si>
    <t>22-C-1596209</t>
  </si>
  <si>
    <t>22-C-1596231</t>
  </si>
  <si>
    <t>22-C-1596273</t>
  </si>
  <si>
    <t>22-C-1596281</t>
  </si>
  <si>
    <t>22-C-1596251</t>
  </si>
  <si>
    <t>22-C-1596213</t>
  </si>
  <si>
    <t>22-C-1596285</t>
  </si>
  <si>
    <t>22-C-1596326</t>
  </si>
  <si>
    <t>22-C-1596319</t>
  </si>
  <si>
    <t>22-C-1596456</t>
  </si>
  <si>
    <t>22-C-1596418</t>
  </si>
  <si>
    <t>22-C-1596199</t>
  </si>
  <si>
    <t>22-C-1596307</t>
  </si>
  <si>
    <t>22-C-1596247</t>
  </si>
  <si>
    <t>22-C-1596541</t>
  </si>
  <si>
    <t>22-C-1596548</t>
  </si>
  <si>
    <t>22-C-1596232</t>
  </si>
  <si>
    <t>22-C-1596212</t>
  </si>
  <si>
    <t>22-C-1596268</t>
  </si>
  <si>
    <t>22-C-1596279</t>
  </si>
  <si>
    <t>22-C-1596244</t>
  </si>
  <si>
    <t>22-C-1596210</t>
  </si>
  <si>
    <t>22-C-1596302</t>
  </si>
  <si>
    <t>22-C-1596490</t>
  </si>
  <si>
    <t>22-C-1596552</t>
  </si>
  <si>
    <t>22-C-1596206</t>
  </si>
  <si>
    <t>22-C-1596234</t>
  </si>
  <si>
    <t>22-C-1596269</t>
  </si>
  <si>
    <t>22-C-1596483</t>
  </si>
  <si>
    <t>22-C-1596373</t>
  </si>
  <si>
    <t>22-C-1596341</t>
  </si>
  <si>
    <t>22-C-1596201</t>
  </si>
  <si>
    <t>22-C-1596194</t>
  </si>
  <si>
    <t>22-C-1596202</t>
  </si>
  <si>
    <t>22-C-1596293</t>
  </si>
  <si>
    <t>22-C-1596277</t>
  </si>
  <si>
    <t>22-C-1596287</t>
  </si>
  <si>
    <t>22-C-1596298</t>
  </si>
  <si>
    <t>22-C-1596249</t>
  </si>
  <si>
    <t>22-C-1596260</t>
  </si>
  <si>
    <t>22-C-1596327</t>
  </si>
  <si>
    <t>22-C-1596399</t>
  </si>
  <si>
    <t>22-C-1596388</t>
  </si>
  <si>
    <t>22-C-1596449</t>
  </si>
  <si>
    <t>22-C-1596363</t>
  </si>
  <si>
    <t>22-C-1596381</t>
  </si>
  <si>
    <t>22-C-1596375</t>
  </si>
  <si>
    <t>22-C-1596378</t>
  </si>
  <si>
    <t>22-C-1596309</t>
  </si>
  <si>
    <t>22-C-1596389</t>
  </si>
  <si>
    <t>22-C-1596477</t>
  </si>
  <si>
    <t>22-C-1596392</t>
  </si>
  <si>
    <t>22-C-1596475</t>
  </si>
  <si>
    <t>22-C-1596367</t>
  </si>
  <si>
    <t>22-C-1596396</t>
  </si>
  <si>
    <t>22-C-1596397</t>
  </si>
  <si>
    <t>22-C-1596352</t>
  </si>
  <si>
    <t>22-C-1596480</t>
  </si>
  <si>
    <t>22-C-1595952</t>
  </si>
  <si>
    <t>22-C-1595918</t>
  </si>
  <si>
    <t>22-C-1595892</t>
  </si>
  <si>
    <t>22-C-1595929</t>
  </si>
  <si>
    <t>22-C-1595870</t>
  </si>
  <si>
    <t>22-C-1595830</t>
  </si>
  <si>
    <t>22-C-1595933</t>
  </si>
  <si>
    <t>22-C-1595878</t>
  </si>
  <si>
    <t>22-C-1595932</t>
  </si>
  <si>
    <t>22-C-1595963</t>
  </si>
  <si>
    <t>22-C-1595904</t>
  </si>
  <si>
    <t>22-C-1595942</t>
  </si>
  <si>
    <t>22-C-1595914</t>
  </si>
  <si>
    <t>22-C-1595907</t>
  </si>
  <si>
    <t>22-C-1595903</t>
  </si>
  <si>
    <t>22-C-1595912</t>
  </si>
  <si>
    <t>22-C-1595968</t>
  </si>
  <si>
    <t>22-C-1595947</t>
  </si>
  <si>
    <t>22-C-1595901</t>
  </si>
  <si>
    <t>22-C-1595937</t>
  </si>
  <si>
    <t>22-C-1595998</t>
  </si>
  <si>
    <t>22-C-1595989</t>
  </si>
  <si>
    <t>22-C-1596019</t>
  </si>
  <si>
    <t>22-C-1596089</t>
  </si>
  <si>
    <t>22-C-1596024</t>
  </si>
  <si>
    <t>22-C-1595995</t>
  </si>
  <si>
    <t>22-C-1596015</t>
  </si>
  <si>
    <t>22-C-1596023</t>
  </si>
  <si>
    <t>22-C-1596041</t>
  </si>
  <si>
    <t>22-C-1596081</t>
  </si>
  <si>
    <t>22-C-1596065</t>
  </si>
  <si>
    <t>22-C-1596101</t>
  </si>
  <si>
    <t>22-C-1596099</t>
  </si>
  <si>
    <t>22-C-1596141</t>
  </si>
  <si>
    <t>22-C-1596123</t>
  </si>
  <si>
    <t>22-C-1596117</t>
  </si>
  <si>
    <t>22-C-1596049</t>
  </si>
  <si>
    <t>22-C-1595983</t>
  </si>
  <si>
    <t>22-C-1596086</t>
  </si>
  <si>
    <t>22-C-1596075</t>
  </si>
  <si>
    <t>22-C-1596047</t>
  </si>
  <si>
    <t>22-C-1596422</t>
  </si>
  <si>
    <t>22-C-1596382</t>
  </si>
  <si>
    <t>22-C-1596425</t>
  </si>
  <si>
    <t>22-C-1596374</t>
  </si>
  <si>
    <t>22-C-1596507</t>
  </si>
  <si>
    <t>22-C-1596498</t>
  </si>
  <si>
    <t>22-C-1596553</t>
  </si>
  <si>
    <t>22-C-1596211</t>
  </si>
  <si>
    <t>22-C-1596229</t>
  </si>
  <si>
    <t>22-C-1596372</t>
  </si>
  <si>
    <t>22-C-1596504</t>
  </si>
  <si>
    <t>22-C-1596493</t>
  </si>
  <si>
    <t>22-C-1596487</t>
  </si>
  <si>
    <t>22-C-1596534</t>
  </si>
  <si>
    <t>22-C-1596054</t>
  </si>
  <si>
    <t>22-C-1596050</t>
  </si>
  <si>
    <t>22-C-1596090</t>
  </si>
  <si>
    <t>22-C-1596037</t>
  </si>
  <si>
    <t>22-C-1595996</t>
  </si>
  <si>
    <t>22-C-1596008</t>
  </si>
  <si>
    <t>22-C-1596135</t>
  </si>
  <si>
    <t>22-C-1596148</t>
  </si>
  <si>
    <t>22-C-1596079</t>
  </si>
  <si>
    <t>22-C-1596153</t>
  </si>
  <si>
    <t>22-C-1595930</t>
  </si>
  <si>
    <t>22-C-1596186</t>
  </si>
  <si>
    <t>22-C-1595848</t>
  </si>
  <si>
    <t>22-C-1595911</t>
  </si>
  <si>
    <t>22-C-1595838</t>
  </si>
  <si>
    <t>22-C-1595852</t>
  </si>
  <si>
    <t>22-C-1596533</t>
  </si>
  <si>
    <t>22-C-1596222</t>
  </si>
  <si>
    <t>22-C-1596276</t>
  </si>
  <si>
    <t>22-C-1596306</t>
  </si>
  <si>
    <t>22-C-1596261</t>
  </si>
  <si>
    <t>22-C-1596344</t>
  </si>
  <si>
    <t>22-C-1596215</t>
  </si>
  <si>
    <t>22-C-1595831</t>
  </si>
  <si>
    <t>22-C-1595814</t>
  </si>
  <si>
    <t>22-C-1595813</t>
  </si>
  <si>
    <t>22-C-1595916</t>
  </si>
  <si>
    <t>22-C-1595943</t>
  </si>
  <si>
    <t>22-C-1595915</t>
  </si>
  <si>
    <t>22-C-1595890</t>
  </si>
  <si>
    <t>22-C-1595953</t>
  </si>
  <si>
    <t>22-C-1595973</t>
  </si>
  <si>
    <t>22-C-1596060</t>
  </si>
  <si>
    <t>22-C-1595981</t>
  </si>
  <si>
    <t>22-C-1596036</t>
  </si>
  <si>
    <t>22-C-1596044</t>
  </si>
  <si>
    <t>22-C-1596092</t>
  </si>
  <si>
    <t>22-C-1596137</t>
  </si>
  <si>
    <t>22-C-1596038</t>
  </si>
  <si>
    <t>22-C-1596004</t>
  </si>
  <si>
    <t>22-C-1596226</t>
  </si>
  <si>
    <t>22-C-1596305</t>
  </si>
  <si>
    <t>22-C-1596254</t>
  </si>
  <si>
    <t>22-C-1596472</t>
  </si>
  <si>
    <t>22-C-1596463</t>
  </si>
  <si>
    <t>22-C-1596394</t>
  </si>
  <si>
    <t>22-C-1596470</t>
  </si>
  <si>
    <t>22-C-1596359</t>
  </si>
  <si>
    <t>22-C-1596526</t>
  </si>
  <si>
    <t>22-C-1596227</t>
  </si>
  <si>
    <t>22-C-1596300</t>
  </si>
  <si>
    <t>22-C-1596301</t>
  </si>
  <si>
    <t>22-C-1596331</t>
  </si>
  <si>
    <t>22-C-1596266</t>
  </si>
  <si>
    <t>22-C-1596325</t>
  </si>
  <si>
    <t>22-C-1596270</t>
  </si>
  <si>
    <t>22-C-1596517</t>
  </si>
  <si>
    <t>22-C-1596543</t>
  </si>
  <si>
    <t>22-C-1596204</t>
  </si>
  <si>
    <t>22-C-1596342</t>
  </si>
  <si>
    <t>22-C-1596294</t>
  </si>
  <si>
    <t>22-C-1595941</t>
  </si>
  <si>
    <t>22-C-1595897</t>
  </si>
  <si>
    <t>22-C-1595938</t>
  </si>
  <si>
    <t>22-C-1595909</t>
  </si>
  <si>
    <t>22-C-1596035</t>
  </si>
  <si>
    <t>22-C-1596083</t>
  </si>
  <si>
    <t>22-C-1596033</t>
  </si>
  <si>
    <t>22-C-1596096</t>
  </si>
  <si>
    <t>22-C-1595934</t>
  </si>
  <si>
    <t>22-C-1595861</t>
  </si>
  <si>
    <t>22-C-1596434</t>
  </si>
  <si>
    <t>22-C-1596371</t>
  </si>
  <si>
    <t>22-C-1596407</t>
  </si>
  <si>
    <t>22-C-1596478</t>
  </si>
  <si>
    <t>22-C-1596419</t>
  </si>
  <si>
    <t>22-C-1596428</t>
  </si>
  <si>
    <t>22-C-1596469</t>
  </si>
  <si>
    <t>22-C-1596479</t>
  </si>
  <si>
    <t>22-C-1596519</t>
  </si>
  <si>
    <t>22-C-1596499</t>
  </si>
  <si>
    <t>22-C-1596525</t>
  </si>
  <si>
    <t>22-C-1596551</t>
  </si>
  <si>
    <t>22-C-1595844</t>
  </si>
  <si>
    <t>22-C-1595835</t>
  </si>
  <si>
    <t>22-C-1595948</t>
  </si>
  <si>
    <t>22-C-1596039</t>
  </si>
  <si>
    <t>22-C-1595977</t>
  </si>
  <si>
    <t>22-C-1596100</t>
  </si>
  <si>
    <t>22-C-1596091</t>
  </si>
  <si>
    <t>22-C-1596145</t>
  </si>
  <si>
    <t>22-C-1596178</t>
  </si>
  <si>
    <t>22-C-1596198</t>
  </si>
  <si>
    <t>22-C-1595836</t>
  </si>
  <si>
    <t>22-C-1595841</t>
  </si>
  <si>
    <t>22-C-1595840</t>
  </si>
  <si>
    <t>22-C-1595955</t>
  </si>
  <si>
    <t>22-C-1595945</t>
  </si>
  <si>
    <t>22-C-1595908</t>
  </si>
  <si>
    <t>22-C-1595958</t>
  </si>
  <si>
    <t>22-C-1595881</t>
  </si>
  <si>
    <t>22-C-1595931</t>
  </si>
  <si>
    <t>22-C-1595858</t>
  </si>
  <si>
    <t>22-C-1595868</t>
  </si>
  <si>
    <t>22-C-1596190</t>
  </si>
  <si>
    <t>22-C-1595851</t>
  </si>
  <si>
    <t>22-C-1595849</t>
  </si>
  <si>
    <t>22-C-1595906</t>
  </si>
  <si>
    <t>22-C-1595886</t>
  </si>
  <si>
    <t>22-C-1596181</t>
  </si>
  <si>
    <t>22-C-1596200</t>
  </si>
  <si>
    <t>22-C-1595817</t>
  </si>
  <si>
    <t>22-C-1595821</t>
  </si>
  <si>
    <t>22-C-1595815</t>
  </si>
  <si>
    <t>22-C-1595960</t>
  </si>
  <si>
    <t>22-C-1595956</t>
  </si>
  <si>
    <t>22-C-1595954</t>
  </si>
  <si>
    <t>22-C-1595869</t>
  </si>
  <si>
    <t>22-C-1596034</t>
  </si>
  <si>
    <t>22-C-1596053</t>
  </si>
  <si>
    <t>22-C-1595999</t>
  </si>
  <si>
    <t>22-C-1596074</t>
  </si>
  <si>
    <t>22-C-1596187</t>
  </si>
  <si>
    <t>22-C-1596290</t>
  </si>
  <si>
    <t>22-C-1596283</t>
  </si>
  <si>
    <t>22-C-1596387</t>
  </si>
  <si>
    <t>22-C-1596441</t>
  </si>
  <si>
    <t>22-C-1596413</t>
  </si>
  <si>
    <t>22-C-1596291</t>
  </si>
  <si>
    <t>22-C-1596243</t>
  </si>
  <si>
    <t>22-C-1596337</t>
  </si>
  <si>
    <t>22-C-1596245</t>
  </si>
  <si>
    <t>22-C-1596408</t>
  </si>
  <si>
    <t>22-C-1596361</t>
  </si>
  <si>
    <t>22-C-1596376</t>
  </si>
  <si>
    <t>22-C-1596228</t>
  </si>
  <si>
    <t>22-C-1595832</t>
  </si>
  <si>
    <t>22-C-1595822</t>
  </si>
  <si>
    <t>22-C-1595825</t>
  </si>
  <si>
    <t>22-C-1595924</t>
  </si>
  <si>
    <t>22-C-1595965</t>
  </si>
  <si>
    <t>22-C-1595891</t>
  </si>
  <si>
    <t>22-C-1595894</t>
  </si>
  <si>
    <t>22-C-1595882</t>
  </si>
  <si>
    <t>22-C-1596486</t>
  </si>
  <si>
    <t>22-C-1596491</t>
  </si>
  <si>
    <t>22-C-1596296</t>
  </si>
  <si>
    <t>22-C-1596221</t>
  </si>
  <si>
    <t>22-C-1596191</t>
  </si>
  <si>
    <t>22-C-1596564</t>
  </si>
  <si>
    <t>22-C-1596267</t>
  </si>
  <si>
    <t>22-C-1596196</t>
  </si>
  <si>
    <t>22-C-1596217</t>
  </si>
  <si>
    <t>22-C-1596560</t>
  </si>
  <si>
    <t>22-C-1596546</t>
  </si>
  <si>
    <t>22-C-1596523</t>
  </si>
  <si>
    <t>22-C-1596464</t>
  </si>
  <si>
    <t>22-C-1596237</t>
  </si>
  <si>
    <t>22-C-1596351</t>
  </si>
  <si>
    <t>22-C-1596334</t>
  </si>
  <si>
    <t>22-C-1596330</t>
  </si>
  <si>
    <t>22-C-1596320</t>
  </si>
  <si>
    <t>22-C-1596521</t>
  </si>
  <si>
    <t>22-C-1596482</t>
  </si>
  <si>
    <t>22-C-1596485</t>
  </si>
  <si>
    <t>22-C-1596429</t>
  </si>
  <si>
    <t>22-C-1596354</t>
  </si>
  <si>
    <t>22-C-1596467</t>
  </si>
  <si>
    <t>22-C-1596353</t>
  </si>
  <si>
    <t>22-C-1596184</t>
  </si>
  <si>
    <t>22-C-1596170</t>
  </si>
  <si>
    <t>22-C-1596106</t>
  </si>
  <si>
    <t>22-C-1596052</t>
  </si>
  <si>
    <t>22-C-1596016</t>
  </si>
  <si>
    <t>22-C-1596020</t>
  </si>
  <si>
    <t>22-C-1596098</t>
  </si>
  <si>
    <t>22-C-1596144</t>
  </si>
  <si>
    <t>22-C-1596118</t>
  </si>
  <si>
    <t>22-C-1596161</t>
  </si>
  <si>
    <t>22-C-1596172</t>
  </si>
  <si>
    <t>22-C-1596225</t>
  </si>
  <si>
    <t>22-C-1595854</t>
  </si>
  <si>
    <t>22-C-1595826</t>
  </si>
  <si>
    <t>22-C-1595957</t>
  </si>
  <si>
    <t>22-C-1596085</t>
  </si>
  <si>
    <t>22-C-1596001</t>
  </si>
  <si>
    <t>22-C-1596014</t>
  </si>
  <si>
    <t>22-C-1596073</t>
  </si>
  <si>
    <t>22-C-1595974</t>
  </si>
  <si>
    <t>22-C-1596059</t>
  </si>
  <si>
    <t>22-C-1596000</t>
  </si>
  <si>
    <t>22-C-1595898</t>
  </si>
  <si>
    <t>22-C-1595902</t>
  </si>
  <si>
    <t>22-C-1595865</t>
  </si>
  <si>
    <t>22-C-1596433</t>
  </si>
  <si>
    <t>22-C-1596471</t>
  </si>
  <si>
    <t>22-C-1596457</t>
  </si>
  <si>
    <t>22-C-1596460</t>
  </si>
  <si>
    <t>22-C-1596414</t>
  </si>
  <si>
    <t>22-C-1596431</t>
  </si>
  <si>
    <t>22-C-1596350</t>
  </si>
  <si>
    <t>22-C-1596357</t>
  </si>
  <si>
    <t>22-C-1596349</t>
  </si>
  <si>
    <t>22-C-1596474</t>
  </si>
  <si>
    <t>22-C-1596185</t>
  </si>
  <si>
    <t>22-C-1595850</t>
  </si>
  <si>
    <t>22-C-1596055</t>
  </si>
  <si>
    <t>22-C-1596012</t>
  </si>
  <si>
    <t>22-C-1595994</t>
  </si>
  <si>
    <t>22-C-1596042</t>
  </si>
  <si>
    <t>22-C-1596105</t>
  </si>
  <si>
    <t>22-C-1596122</t>
  </si>
  <si>
    <t>22-C-1596151</t>
  </si>
  <si>
    <t>22-C-1596183</t>
  </si>
  <si>
    <t>22-C-1596188</t>
  </si>
  <si>
    <t>22-C-1595853</t>
  </si>
  <si>
    <t>22-C-1596009</t>
  </si>
  <si>
    <t>22-C-1596094</t>
  </si>
  <si>
    <t>22-C-1596068</t>
  </si>
  <si>
    <t>22-C-1596131</t>
  </si>
  <si>
    <t>22-C-1596104</t>
  </si>
  <si>
    <t>22-C-1595129</t>
  </si>
  <si>
    <t>22-C-1595136</t>
  </si>
  <si>
    <t>22-C-1595131</t>
  </si>
  <si>
    <t>22-C-1595268</t>
  </si>
  <si>
    <t>22-C-1595330</t>
  </si>
  <si>
    <t>22-C-1595337</t>
  </si>
  <si>
    <t>22-C-1595231</t>
  </si>
  <si>
    <t>22-C-1595528</t>
  </si>
  <si>
    <t>22-C-1595544</t>
  </si>
  <si>
    <t>22-C-1595542</t>
  </si>
  <si>
    <t>22-C-1595703</t>
  </si>
  <si>
    <t>22-C-1595681</t>
  </si>
  <si>
    <t>22-C-1595650</t>
  </si>
  <si>
    <t>22-C-1595714</t>
  </si>
  <si>
    <t>22-C-1595778</t>
  </si>
  <si>
    <t>22-C-1595766</t>
  </si>
  <si>
    <t>22-C-1595661</t>
  </si>
  <si>
    <t>22-C-1595749</t>
  </si>
  <si>
    <t>22-C-1595616</t>
  </si>
  <si>
    <t>22-C-1595632</t>
  </si>
  <si>
    <t>22-C-1595752</t>
  </si>
  <si>
    <t>22-C-1595745</t>
  </si>
  <si>
    <t>22-C-1595255</t>
  </si>
  <si>
    <t>22-C-1595295</t>
  </si>
  <si>
    <t>22-C-1595340</t>
  </si>
  <si>
    <t>22-C-1595302</t>
  </si>
  <si>
    <t>22-C-1595310</t>
  </si>
  <si>
    <t>22-C-1595197</t>
  </si>
  <si>
    <t>22-C-1595124</t>
  </si>
  <si>
    <t>22-C-1595204</t>
  </si>
  <si>
    <t>22-C-1595167</t>
  </si>
  <si>
    <t>22-C-1595226</t>
  </si>
  <si>
    <t>22-C-1595143</t>
  </si>
  <si>
    <t>22-C-1595151</t>
  </si>
  <si>
    <t>22-C-1595254</t>
  </si>
  <si>
    <t>22-C-1595276</t>
  </si>
  <si>
    <t>22-C-1595321</t>
  </si>
  <si>
    <t>22-C-1595267</t>
  </si>
  <si>
    <t>22-C-1595153</t>
  </si>
  <si>
    <t>22-C-1595137</t>
  </si>
  <si>
    <t>22-C-1595155</t>
  </si>
  <si>
    <t>22-C-1595180</t>
  </si>
  <si>
    <t>22-C-1595154</t>
  </si>
  <si>
    <t>22-C-1595218</t>
  </si>
  <si>
    <t>22-C-1595132</t>
  </si>
  <si>
    <t>22-C-1595490</t>
  </si>
  <si>
    <t>22-C-1595754</t>
  </si>
  <si>
    <t>22-C-1595447</t>
  </si>
  <si>
    <t>22-C-1595565</t>
  </si>
  <si>
    <t>22-C-1595466</t>
  </si>
  <si>
    <t>22-C-1595496</t>
  </si>
  <si>
    <t>22-C-1595509</t>
  </si>
  <si>
    <t>22-C-1595559</t>
  </si>
  <si>
    <t>22-C-1595516</t>
  </si>
  <si>
    <t>22-C-1595707</t>
  </si>
  <si>
    <t>22-C-1595508</t>
  </si>
  <si>
    <t>22-C-1595585</t>
  </si>
  <si>
    <t>22-C-1595312</t>
  </si>
  <si>
    <t>22-C-1595245</t>
  </si>
  <si>
    <t>22-C-1595274</t>
  </si>
  <si>
    <t>22-C-1595344</t>
  </si>
  <si>
    <t>22-C-1595403</t>
  </si>
  <si>
    <t>22-C-1595406</t>
  </si>
  <si>
    <t>22-C-1581786</t>
  </si>
  <si>
    <t>22-C-1595415</t>
  </si>
  <si>
    <t>22-C-1581787</t>
  </si>
  <si>
    <t>22-C-1581790</t>
  </si>
  <si>
    <t>22-C-1595115</t>
  </si>
  <si>
    <t>22-C-1581793</t>
  </si>
  <si>
    <t>22-C-1595125</t>
  </si>
  <si>
    <t>22-C-1595168</t>
  </si>
  <si>
    <t>22-C-1595190</t>
  </si>
  <si>
    <t>22-C-1595147</t>
  </si>
  <si>
    <t>22-C-1595177</t>
  </si>
  <si>
    <t>22-C-1595266</t>
  </si>
  <si>
    <t>22-C-1595225</t>
  </si>
  <si>
    <t>22-C-1595126</t>
  </si>
  <si>
    <t>22-C-1595187</t>
  </si>
  <si>
    <t>22-C-1595169</t>
  </si>
  <si>
    <t>22-C-1595119</t>
  </si>
  <si>
    <t>22-C-1595192</t>
  </si>
  <si>
    <t>22-C-1595191</t>
  </si>
  <si>
    <t>22-C-1595149</t>
  </si>
  <si>
    <t>22-C-1595360</t>
  </si>
  <si>
    <t>22-C-1595322</t>
  </si>
  <si>
    <t>22-C-1595306</t>
  </si>
  <si>
    <t>22-C-1581798</t>
  </si>
  <si>
    <t>22-C-1595185</t>
  </si>
  <si>
    <t>22-C-1595173</t>
  </si>
  <si>
    <t>22-C-1595152</t>
  </si>
  <si>
    <t>22-C-1595206</t>
  </si>
  <si>
    <t>22-C-1595233</t>
  </si>
  <si>
    <t>22-C-1595297</t>
  </si>
  <si>
    <t>22-C-1595248</t>
  </si>
  <si>
    <t>22-C-1595431</t>
  </si>
  <si>
    <t>22-C-1581791</t>
  </si>
  <si>
    <t>22-C-1581794</t>
  </si>
  <si>
    <t>22-C-1581800</t>
  </si>
  <si>
    <t>22-C-1595102</t>
  </si>
  <si>
    <t>22-C-1581776</t>
  </si>
  <si>
    <t>22-C-1595300</t>
  </si>
  <si>
    <t>22-C-1595319</t>
  </si>
  <si>
    <t>22-C-1595301</t>
  </si>
  <si>
    <t>22-C-1595269</t>
  </si>
  <si>
    <t>22-C-1595405</t>
  </si>
  <si>
    <t>22-C-1595387</t>
  </si>
  <si>
    <t>22-C-1595433</t>
  </si>
  <si>
    <t>22-C-1595416</t>
  </si>
  <si>
    <t>22-C-1581767</t>
  </si>
  <si>
    <t>22-C-1581770</t>
  </si>
  <si>
    <t>22-C-1581773</t>
  </si>
  <si>
    <t>22-C-1581775</t>
  </si>
  <si>
    <t>22-C-1581771</t>
  </si>
  <si>
    <t>22-C-1595171</t>
  </si>
  <si>
    <t>22-C-1595128</t>
  </si>
  <si>
    <t>22-C-1595160</t>
  </si>
  <si>
    <t>22-C-1595281</t>
  </si>
  <si>
    <t>22-C-1595342</t>
  </si>
  <si>
    <t>22-C-1595316</t>
  </si>
  <si>
    <t>22-C-1595291</t>
  </si>
  <si>
    <t>22-C-1595331</t>
  </si>
  <si>
    <t>22-C-1595368</t>
  </si>
  <si>
    <t>22-C-1595389</t>
  </si>
  <si>
    <t>22-C-1595101</t>
  </si>
  <si>
    <t>22-C-1595410</t>
  </si>
  <si>
    <t>22-C-1581799</t>
  </si>
  <si>
    <t>22-C-1581784</t>
  </si>
  <si>
    <t>22-C-1581763</t>
  </si>
  <si>
    <t>22-C-1595104</t>
  </si>
  <si>
    <t>22-C-1595261</t>
  </si>
  <si>
    <t>22-C-1595313</t>
  </si>
  <si>
    <t>22-C-1595250</t>
  </si>
  <si>
    <t>22-C-1595369</t>
  </si>
  <si>
    <t>22-C-1595346</t>
  </si>
  <si>
    <t>22-C-1595412</t>
  </si>
  <si>
    <t>22-C-1595375</t>
  </si>
  <si>
    <t>22-C-1595434</t>
  </si>
  <si>
    <t>22-C-1595139</t>
  </si>
  <si>
    <t>22-C-1595214</t>
  </si>
  <si>
    <t>22-C-1595120</t>
  </si>
  <si>
    <t>22-C-1595350</t>
  </si>
  <si>
    <t>22-C-1595324</t>
  </si>
  <si>
    <t>22-C-1595341</t>
  </si>
  <si>
    <t>22-C-1595325</t>
  </si>
  <si>
    <t>22-C-1595334</t>
  </si>
  <si>
    <t>22-C-1595243</t>
  </si>
  <si>
    <t>22-C-1595402</t>
  </si>
  <si>
    <t>22-C-1595365</t>
  </si>
  <si>
    <t>22-C-1595381</t>
  </si>
  <si>
    <t>22-C-1595150</t>
  </si>
  <si>
    <t>22-C-1595163</t>
  </si>
  <si>
    <t>22-C-1595347</t>
  </si>
  <si>
    <t>22-C-1595314</t>
  </si>
  <si>
    <t>22-C-1595273</t>
  </si>
  <si>
    <t>22-C-1595338</t>
  </si>
  <si>
    <t>22-C-1595246</t>
  </si>
  <si>
    <t>22-C-1595345</t>
  </si>
  <si>
    <t>22-C-1595236</t>
  </si>
  <si>
    <t>22-C-1595364</t>
  </si>
  <si>
    <t>22-C-1595409</t>
  </si>
  <si>
    <t>22-C-1595426</t>
  </si>
  <si>
    <t>22-C-1595217</t>
  </si>
  <si>
    <t>22-C-1595193</t>
  </si>
  <si>
    <t>22-C-1595140</t>
  </si>
  <si>
    <t>22-C-1595196</t>
  </si>
  <si>
    <t>22-C-1595223</t>
  </si>
  <si>
    <t>22-C-1581778</t>
  </si>
  <si>
    <t>22-C-1595133</t>
  </si>
  <si>
    <t>22-C-1595170</t>
  </si>
  <si>
    <t>22-C-1595203</t>
  </si>
  <si>
    <t>22-C-1595175</t>
  </si>
  <si>
    <t>22-C-1595213</t>
  </si>
  <si>
    <t>22-C-1595144</t>
  </si>
  <si>
    <t>22-C-1595123</t>
  </si>
  <si>
    <t>22-C-1595117</t>
  </si>
  <si>
    <t>22-C-1595158</t>
  </si>
  <si>
    <t>22-C-1595304</t>
  </si>
  <si>
    <t>22-C-1595311</t>
  </si>
  <si>
    <t>22-C-1595279</t>
  </si>
  <si>
    <t>22-C-1595240</t>
  </si>
  <si>
    <t>22-C-1595283</t>
  </si>
  <si>
    <t>22-C-1595307</t>
  </si>
  <si>
    <t>22-C-1595400</t>
  </si>
  <si>
    <t>22-C-1595435</t>
  </si>
  <si>
    <t>22-C-1595376</t>
  </si>
  <si>
    <t>22-C-1595436</t>
  </si>
  <si>
    <t>22-C-1581780</t>
  </si>
  <si>
    <t>22-C-1581782</t>
  </si>
  <si>
    <t>22-C-1581785</t>
  </si>
  <si>
    <t>22-C-1595537</t>
  </si>
  <si>
    <t>22-C-1595593</t>
  </si>
  <si>
    <t>22-C-1595636</t>
  </si>
  <si>
    <t>22-C-1596013</t>
  </si>
  <si>
    <t>22-C-1596080</t>
  </si>
  <si>
    <t>22-C-1595991</t>
  </si>
  <si>
    <t>22-C-1596095</t>
  </si>
  <si>
    <t>22-C-1596056</t>
  </si>
  <si>
    <t>22-C-1596120</t>
  </si>
  <si>
    <t>22-C-1596157</t>
  </si>
  <si>
    <t>22-C-1596203</t>
  </si>
  <si>
    <t>22-C-1596192</t>
  </si>
  <si>
    <t>22-C-1596297</t>
  </si>
  <si>
    <t>22-C-1596252</t>
  </si>
  <si>
    <t>22-C-1595905</t>
  </si>
  <si>
    <t>22-C-1595880</t>
  </si>
  <si>
    <t>22-C-1595961</t>
  </si>
  <si>
    <t>22-C-1595976</t>
  </si>
  <si>
    <t>22-C-1596102</t>
  </si>
  <si>
    <t>22-C-1596026</t>
  </si>
  <si>
    <t>22-C-1595964</t>
  </si>
  <si>
    <t>22-C-1596078</t>
  </si>
  <si>
    <t>22-C-1596046</t>
  </si>
  <si>
    <t>22-C-1595986</t>
  </si>
  <si>
    <t>22-C-1596005</t>
  </si>
  <si>
    <t>22-C-1596110</t>
  </si>
  <si>
    <t>22-C-1596128</t>
  </si>
  <si>
    <t>22-C-1596156</t>
  </si>
  <si>
    <t>22-C-1596158</t>
  </si>
  <si>
    <t>22-C-1596208</t>
  </si>
  <si>
    <t>22-C-1595872</t>
  </si>
  <si>
    <t>22-C-1595820</t>
  </si>
  <si>
    <t>22-C-1595827</t>
  </si>
  <si>
    <t>22-C-1595860</t>
  </si>
  <si>
    <t>22-C-1595921</t>
  </si>
  <si>
    <t>22-C-1595910</t>
  </si>
  <si>
    <t>22-C-1595862</t>
  </si>
  <si>
    <t>22-C-1595927</t>
  </si>
  <si>
    <t>22-C-1595896</t>
  </si>
  <si>
    <t>22-C-1595970</t>
  </si>
  <si>
    <t>22-C-1595978</t>
  </si>
  <si>
    <t>22-C-1595972</t>
  </si>
  <si>
    <t>22-C-1596335</t>
  </si>
  <si>
    <t>22-C-1596248</t>
  </si>
  <si>
    <t>22-C-1596284</t>
  </si>
  <si>
    <t>22-C-1596468</t>
  </si>
  <si>
    <t>22-C-1596384</t>
  </si>
  <si>
    <t>22-C-1596308</t>
  </si>
  <si>
    <t>22-C-1596289</t>
  </si>
  <si>
    <t>22-C-1596271</t>
  </si>
  <si>
    <t>22-C-1596264</t>
  </si>
  <si>
    <t>22-C-1596339</t>
  </si>
  <si>
    <t>22-C-1596275</t>
  </si>
  <si>
    <t>22-C-1596278</t>
  </si>
  <si>
    <t>22-C-1596262</t>
  </si>
  <si>
    <t>22-C-1596317</t>
  </si>
  <si>
    <t>22-C-1596497</t>
  </si>
  <si>
    <t>22-C-1595899</t>
  </si>
  <si>
    <t>22-C-1595950</t>
  </si>
  <si>
    <t>22-C-1595922</t>
  </si>
  <si>
    <t>22-C-1596066</t>
  </si>
  <si>
    <t>22-C-1596051</t>
  </si>
  <si>
    <t>22-C-1596084</t>
  </si>
  <si>
    <t>22-C-1596025</t>
  </si>
  <si>
    <t>22-C-1596241</t>
  </si>
  <si>
    <t>22-C-1595975</t>
  </si>
  <si>
    <t>22-C-1596007</t>
  </si>
  <si>
    <t>22-C-1595993</t>
  </si>
  <si>
    <t>22-C-1596112</t>
  </si>
  <si>
    <t>22-C-1596114</t>
  </si>
  <si>
    <t>22-C-1581792</t>
  </si>
  <si>
    <t>22-C-1581777</t>
  </si>
  <si>
    <t>22-C-1581789</t>
  </si>
  <si>
    <t>22-C-1595178</t>
  </si>
  <si>
    <t>22-C-1595174</t>
  </si>
  <si>
    <t>22-C-1595135</t>
  </si>
  <si>
    <t>22-C-1595181</t>
  </si>
  <si>
    <t>22-C-1595142</t>
  </si>
  <si>
    <t>22-C-1595118</t>
  </si>
  <si>
    <t>22-C-1595207</t>
  </si>
  <si>
    <t>22-C-1595141</t>
  </si>
  <si>
    <t>22-C-1595122</t>
  </si>
  <si>
    <t>22-C-1595234</t>
  </si>
  <si>
    <t>22-C-1595208</t>
  </si>
  <si>
    <t>22-C-1595166</t>
  </si>
  <si>
    <t>22-C-1595138</t>
  </si>
  <si>
    <t>22-C-1595200</t>
  </si>
  <si>
    <t>22-C-1595127</t>
  </si>
  <si>
    <t>22-C-1595701</t>
  </si>
  <si>
    <t>22-C-1595667</t>
  </si>
  <si>
    <t>22-C-1595517</t>
  </si>
  <si>
    <t>22-C-1595562</t>
  </si>
  <si>
    <t>22-C-1595567</t>
  </si>
  <si>
    <t>22-C-1595586</t>
  </si>
  <si>
    <t>22-C-1595439</t>
  </si>
  <si>
    <t>22-C-1595495</t>
  </si>
  <si>
    <t>22-C-1595573</t>
  </si>
  <si>
    <t>22-C-1595643</t>
  </si>
  <si>
    <t>22-C-1595615</t>
  </si>
  <si>
    <t>22-C-1595683</t>
  </si>
  <si>
    <t>22-C-1595743</t>
  </si>
  <si>
    <t>22-C-1595765</t>
  </si>
  <si>
    <t>22-C-1595477</t>
  </si>
  <si>
    <t>22-C-1595791</t>
  </si>
  <si>
    <t>22-C-1595463</t>
  </si>
  <si>
    <t>22-C-1595457</t>
  </si>
  <si>
    <t>22-C-1595493</t>
  </si>
  <si>
    <t>22-C-1595492</t>
  </si>
  <si>
    <t>22-C-1595603</t>
  </si>
  <si>
    <t>22-C-1595594</t>
  </si>
  <si>
    <t>22-C-1595210</t>
  </si>
  <si>
    <t>22-C-1595202</t>
  </si>
  <si>
    <t>22-C-1595172</t>
  </si>
  <si>
    <t>22-C-1595183</t>
  </si>
  <si>
    <t>22-C-1595156</t>
  </si>
  <si>
    <t>22-C-1595333</t>
  </si>
  <si>
    <t>22-C-1595332</t>
  </si>
  <si>
    <t>22-C-1595114</t>
  </si>
  <si>
    <t>22-C-1595179</t>
  </si>
  <si>
    <t>22-C-1595159</t>
  </si>
  <si>
    <t>22-C-1595215</t>
  </si>
  <si>
    <t>22-C-1595145</t>
  </si>
  <si>
    <t>22-C-1595219</t>
  </si>
  <si>
    <t>22-C-1595227</t>
  </si>
  <si>
    <t>22-C-1595195</t>
  </si>
  <si>
    <t>22-C-1595121</t>
  </si>
  <si>
    <t>22-C-1595157</t>
  </si>
  <si>
    <t>22-C-1595235</t>
  </si>
  <si>
    <t>22-C-1595309</t>
  </si>
  <si>
    <t>22-C-1595351</t>
  </si>
  <si>
    <t>22-C-1595437</t>
  </si>
  <si>
    <t>22-C-1595484</t>
  </si>
  <si>
    <t>22-C-1595595</t>
  </si>
  <si>
    <t>22-C-1595584</t>
  </si>
  <si>
    <t>22-C-1595498</t>
  </si>
  <si>
    <t>22-C-1595527</t>
  </si>
  <si>
    <t>22-C-1595564</t>
  </si>
  <si>
    <t>22-C-1595546</t>
  </si>
  <si>
    <t>22-C-1595648</t>
  </si>
  <si>
    <t>22-C-1595697</t>
  </si>
  <si>
    <t>22-C-1595549</t>
  </si>
  <si>
    <t>22-C-1595577</t>
  </si>
  <si>
    <t>22-C-1595560</t>
  </si>
  <si>
    <t>22-C-1595653</t>
  </si>
  <si>
    <t>22-C-1595677</t>
  </si>
  <si>
    <t>22-C-1595688</t>
  </si>
  <si>
    <t>22-C-1595657</t>
  </si>
  <si>
    <t>22-C-1595672</t>
  </si>
  <si>
    <t>22-C-1595478</t>
  </si>
  <si>
    <t>22-C-1595691</t>
  </si>
  <si>
    <t>22-C-1595750</t>
  </si>
  <si>
    <t>22-C-1595811</t>
  </si>
  <si>
    <t>22-C-1595482</t>
  </si>
  <si>
    <t>22-C-1595456</t>
  </si>
  <si>
    <t>22-C-1595220</t>
  </si>
  <si>
    <t>22-C-1595116</t>
  </si>
  <si>
    <t>22-C-1595348</t>
  </si>
  <si>
    <t>22-C-1595343</t>
  </si>
  <si>
    <t>22-C-1595228</t>
  </si>
  <si>
    <t>22-C-1595358</t>
  </si>
  <si>
    <t>22-C-1595287</t>
  </si>
  <si>
    <t>22-C-1595251</t>
  </si>
  <si>
    <t>22-C-1595374</t>
  </si>
  <si>
    <t>22-C-1595399</t>
  </si>
  <si>
    <t>22-C-1595391</t>
  </si>
  <si>
    <t>22-C-1595382</t>
  </si>
  <si>
    <t>22-C-1595370</t>
  </si>
  <si>
    <t>22-C-1595467</t>
  </si>
  <si>
    <t>22-C-1595162</t>
  </si>
  <si>
    <t>22-C-1595282</t>
  </si>
  <si>
    <t>22-C-1595164</t>
  </si>
  <si>
    <t>22-C-1595253</t>
  </si>
  <si>
    <t>22-C-1595275</t>
  </si>
  <si>
    <t>22-C-1595352</t>
  </si>
  <si>
    <t>22-C-1595315</t>
  </si>
  <si>
    <t>22-C-1595579</t>
  </si>
  <si>
    <t>22-C-1595518</t>
  </si>
  <si>
    <t>22-C-1595627</t>
  </si>
  <si>
    <t>22-C-1595728</t>
  </si>
  <si>
    <t>22-C-1595649</t>
  </si>
  <si>
    <t>22-C-1595651</t>
  </si>
  <si>
    <t>22-C-1595679</t>
  </si>
  <si>
    <t>22-C-1595724</t>
  </si>
  <si>
    <t>22-C-1595449</t>
  </si>
  <si>
    <t>22-C-1595444</t>
  </si>
  <si>
    <t>22-C-1595486</t>
  </si>
  <si>
    <t>22-C-1595563</t>
  </si>
  <si>
    <t>22-C-1595533</t>
  </si>
  <si>
    <t>22-C-1595793</t>
  </si>
  <si>
    <t>22-C-1595476</t>
  </si>
  <si>
    <t>22-C-1595469</t>
  </si>
  <si>
    <t>22-C-1595452</t>
  </si>
  <si>
    <t>22-C-1595532</t>
  </si>
  <si>
    <t>22-C-1595571</t>
  </si>
  <si>
    <t>22-C-1595515</t>
  </si>
  <si>
    <t>22-C-1595555</t>
  </si>
  <si>
    <t>22-C-1595600</t>
  </si>
  <si>
    <t>22-C-1595554</t>
  </si>
  <si>
    <t>22-C-1595634</t>
  </si>
  <si>
    <t>22-C-1595622</t>
  </si>
  <si>
    <t>22-C-1595583</t>
  </si>
  <si>
    <t>22-C-1595566</t>
  </si>
  <si>
    <t>22-C-1595547</t>
  </si>
  <si>
    <t>22-C-1595605</t>
  </si>
  <si>
    <t>22-C-1595631</t>
  </si>
  <si>
    <t>22-C-1595635</t>
  </si>
  <si>
    <t>22-C-1595730</t>
  </si>
  <si>
    <t>22-C-1595629</t>
  </si>
  <si>
    <t>22-C-1595670</t>
  </si>
  <si>
    <t>22-C-1595812</t>
  </si>
  <si>
    <t>22-C-1595800</t>
  </si>
  <si>
    <t>22-C-1595751</t>
  </si>
  <si>
    <t>22-C-1595483</t>
  </si>
  <si>
    <t>22-C-1595479</t>
  </si>
  <si>
    <t>22-C-1595510</t>
  </si>
  <si>
    <t>22-C-1595591</t>
  </si>
  <si>
    <t>22-C-1595529</t>
  </si>
  <si>
    <t>22-C-1595511</t>
  </si>
  <si>
    <t>22-C-1595543</t>
  </si>
  <si>
    <t>22-C-1595501</t>
  </si>
  <si>
    <t>22-C-1595530</t>
  </si>
  <si>
    <t>22-C-1595598</t>
  </si>
  <si>
    <t>22-C-1595726</t>
  </si>
  <si>
    <t>22-C-1595626</t>
  </si>
  <si>
    <t>22-C-1595671</t>
  </si>
  <si>
    <t>22-C-1595663</t>
  </si>
  <si>
    <t>22-C-1595646</t>
  </si>
  <si>
    <t>22-C-1595461</t>
  </si>
  <si>
    <t>22-C-1595802</t>
  </si>
  <si>
    <t>22-C-1595445</t>
  </si>
  <si>
    <t>22-C-1595473</t>
  </si>
  <si>
    <t>22-C-1595536</t>
  </si>
  <si>
    <t>22-C-1595534</t>
  </si>
  <si>
    <t>22-C-1595558</t>
  </si>
  <si>
    <t>22-C-1595587</t>
  </si>
  <si>
    <t>22-C-1595551</t>
  </si>
  <si>
    <t>22-C-1595522</t>
  </si>
  <si>
    <t>22-C-1595502</t>
  </si>
  <si>
    <t>22-C-1595505</t>
  </si>
  <si>
    <t>22-C-1595618</t>
  </si>
  <si>
    <t>22-C-1595731</t>
  </si>
  <si>
    <t>22-C-1595610</t>
  </si>
  <si>
    <t>22-C-1595739</t>
  </si>
  <si>
    <t>22-C-1595647</t>
  </si>
  <si>
    <t>22-C-1595699</t>
  </si>
  <si>
    <t>22-C-1595755</t>
  </si>
  <si>
    <t>22-C-1595659</t>
  </si>
  <si>
    <t>22-C-1595786</t>
  </si>
  <si>
    <t>22-C-1595487</t>
  </si>
  <si>
    <t>22-C-1595470</t>
  </si>
  <si>
    <t>22-C-1595475</t>
  </si>
  <si>
    <t>22-C-1595694</t>
  </si>
  <si>
    <t>22-C-1595776</t>
  </si>
  <si>
    <t>22-C-1595596</t>
  </si>
  <si>
    <t>22-C-1595723</t>
  </si>
  <si>
    <t>22-C-1595682</t>
  </si>
  <si>
    <t>22-C-1595676</t>
  </si>
  <si>
    <t>22-C-1595628</t>
  </si>
  <si>
    <t>22-C-1595612</t>
  </si>
  <si>
    <t>22-C-1595732</t>
  </si>
  <si>
    <t>22-C-1595771</t>
  </si>
  <si>
    <t>22-C-1595746</t>
  </si>
  <si>
    <t>22-C-1595787</t>
  </si>
  <si>
    <t>22-C-1595440</t>
  </si>
  <si>
    <t>22-C-1595807</t>
  </si>
  <si>
    <t>22-C-1595441</t>
  </si>
  <si>
    <t>22-C-1595767</t>
  </si>
  <si>
    <t>22-C-1595805</t>
  </si>
  <si>
    <t>22-C-1595489</t>
  </si>
  <si>
    <t>22-C-1595572</t>
  </si>
  <si>
    <t>22-C-1595521</t>
  </si>
  <si>
    <t>22-C-1595556</t>
  </si>
  <si>
    <t>22-C-1595545</t>
  </si>
  <si>
    <t>22-C-1595480</t>
  </si>
  <si>
    <t>22-C-1595443</t>
  </si>
  <si>
    <t>22-C-1595438</t>
  </si>
  <si>
    <t>22-C-1595513</t>
  </si>
  <si>
    <t>22-C-1595519</t>
  </si>
  <si>
    <t>22-C-1595535</t>
  </si>
  <si>
    <t>22-C-1595497</t>
  </si>
  <si>
    <t>22-C-1595589</t>
  </si>
  <si>
    <t>22-C-1595692</t>
  </si>
  <si>
    <t>22-C-1595652</t>
  </si>
  <si>
    <t>22-C-1595638</t>
  </si>
  <si>
    <t>22-C-1595557</t>
  </si>
  <si>
    <t>22-C-1595602</t>
  </si>
  <si>
    <t>22-C-1595725</t>
  </si>
  <si>
    <t>22-C-1595641</t>
  </si>
  <si>
    <t>22-C-1595720</t>
  </si>
  <si>
    <t>22-C-1595729</t>
  </si>
  <si>
    <t>22-C-1595708</t>
  </si>
  <si>
    <t>22-C-1595698</t>
  </si>
  <si>
    <t>22-C-1595525</t>
  </si>
  <si>
    <t>22-C-1595674</t>
  </si>
  <si>
    <t>22-C-1595678</t>
  </si>
  <si>
    <t>22-C-1595722</t>
  </si>
  <si>
    <t>22-C-1595715</t>
  </si>
  <si>
    <t>22-C-1595668</t>
  </si>
  <si>
    <t>22-C-1595717</t>
  </si>
  <si>
    <t>22-C-1595742</t>
  </si>
  <si>
    <t>22-C-1595747</t>
  </si>
  <si>
    <t>22-C-1595785</t>
  </si>
  <si>
    <t>22-C-1596219</t>
  </si>
  <si>
    <t>22-C-1596532</t>
  </si>
  <si>
    <t>22-C-1596520</t>
  </si>
  <si>
    <t>22-C-1596501</t>
  </si>
  <si>
    <t>22-C-1596450</t>
  </si>
  <si>
    <t>22-C-1596412</t>
  </si>
  <si>
    <t>22-C-1596402</t>
  </si>
  <si>
    <t>22-C-1596516</t>
  </si>
  <si>
    <t>22-C-1596529</t>
  </si>
  <si>
    <t>22-C-1596558</t>
  </si>
  <si>
    <t>22-C-1596563</t>
  </si>
  <si>
    <t>22-C-1596207</t>
  </si>
  <si>
    <t>22-C-1596189</t>
  </si>
  <si>
    <t>22-C-1596235</t>
  </si>
  <si>
    <t>22-C-1596265</t>
  </si>
  <si>
    <t>22-C-1596299</t>
  </si>
  <si>
    <t>22-C-1596256</t>
  </si>
  <si>
    <t>22-C-1596274</t>
  </si>
  <si>
    <t>22-C-1596462</t>
  </si>
  <si>
    <t>22-C-1596461</t>
  </si>
  <si>
    <t>22-C-1596379</t>
  </si>
  <si>
    <t>22-C-1596435</t>
  </si>
  <si>
    <t>22-C-1596417</t>
  </si>
  <si>
    <t>22-C-1596454</t>
  </si>
  <si>
    <t>22-C-1596506</t>
  </si>
  <si>
    <t>22-C-1596484</t>
  </si>
  <si>
    <t>22-C-1596527</t>
  </si>
  <si>
    <t>22-C-1596554</t>
  </si>
  <si>
    <t>22-C-1596555</t>
  </si>
  <si>
    <t>22-C-1596496</t>
  </si>
  <si>
    <t>22-C-1596310</t>
  </si>
  <si>
    <t>22-C-1596332</t>
  </si>
  <si>
    <t>22-C-1596303</t>
  </si>
  <si>
    <t>22-C-1596313</t>
  </si>
  <si>
    <t>22-C-1596076</t>
  </si>
  <si>
    <t>22-C-1596017</t>
  </si>
  <si>
    <t>22-C-1596043</t>
  </si>
  <si>
    <t>22-C-1596003</t>
  </si>
  <si>
    <t>22-C-1595846</t>
  </si>
  <si>
    <t>22-C-1595845</t>
  </si>
  <si>
    <t>22-C-1595873</t>
  </si>
  <si>
    <t>22-C-1595866</t>
  </si>
  <si>
    <t>22-A-1593546</t>
  </si>
  <si>
    <t>22-A-1593501</t>
  </si>
  <si>
    <t>22-A-1572700</t>
  </si>
  <si>
    <t>22-A-1593513</t>
  </si>
  <si>
    <t>22-A-1593657</t>
  </si>
  <si>
    <t>22-A-1593604</t>
  </si>
  <si>
    <t>22-A-1593580</t>
  </si>
  <si>
    <t>22-A-1593639</t>
  </si>
  <si>
    <t>22-A-1593644</t>
  </si>
  <si>
    <t>22-A-1593555</t>
  </si>
  <si>
    <t>22-A-1593648</t>
  </si>
  <si>
    <t>22-A-1593618</t>
  </si>
  <si>
    <t>22-A-1593530</t>
  </si>
  <si>
    <t>22-A-1593683</t>
  </si>
  <si>
    <t>22-A-1593522</t>
  </si>
  <si>
    <t>22-A-1593511</t>
  </si>
  <si>
    <t>22-A-1593659</t>
  </si>
  <si>
    <t>22-A-1593585</t>
  </si>
  <si>
    <t>22-A-1593572</t>
  </si>
  <si>
    <t>22-A-1593593</t>
  </si>
  <si>
    <t>22-A-1593643</t>
  </si>
  <si>
    <t>22-A-1593634</t>
  </si>
  <si>
    <t>22-A-1593567</t>
  </si>
  <si>
    <t>22-A-1593653</t>
  </si>
  <si>
    <t>22-A-1593654</t>
  </si>
  <si>
    <t>22-A-1593625</t>
  </si>
  <si>
    <t>22-A-1593610</t>
  </si>
  <si>
    <t>22-A-1593518</t>
  </si>
  <si>
    <t>22-A-1593622</t>
  </si>
  <si>
    <t>22-A-1593649</t>
  </si>
  <si>
    <t>22-A-1593700</t>
  </si>
  <si>
    <t>22-A-1593832</t>
  </si>
  <si>
    <t>22-A-1593828</t>
  </si>
  <si>
    <t>22-A-1593866</t>
  </si>
  <si>
    <t>22-A-1593845</t>
  </si>
  <si>
    <t>22-A-1593666</t>
  </si>
  <si>
    <t>22-A-1593797</t>
  </si>
  <si>
    <t>22-A-1593771</t>
  </si>
  <si>
    <t>22-A-1593738</t>
  </si>
  <si>
    <t>22-A-1593687</t>
  </si>
  <si>
    <t>22-A-1593704</t>
  </si>
  <si>
    <t>22-A-1593785</t>
  </si>
  <si>
    <t>22-A-1593799</t>
  </si>
  <si>
    <t>22-A-1593778</t>
  </si>
  <si>
    <t>22-A-1593804</t>
  </si>
  <si>
    <t>22-A-1593841</t>
  </si>
  <si>
    <t>22-A-1593848</t>
  </si>
  <si>
    <t>22-A-1593806</t>
  </si>
  <si>
    <t>22-A-1593728</t>
  </si>
  <si>
    <t>22-A-1593734</t>
  </si>
  <si>
    <t>22-A-1593723</t>
  </si>
  <si>
    <t>22-A-1593870</t>
  </si>
  <si>
    <t>22-A-1593751</t>
  </si>
  <si>
    <t>22-A-1593874</t>
  </si>
  <si>
    <t>22-A-1593716</t>
  </si>
  <si>
    <t>22-A-1593703</t>
  </si>
  <si>
    <t>22-A-1593702</t>
  </si>
  <si>
    <t>22-A-1593714</t>
  </si>
  <si>
    <t>22-A-1593975</t>
  </si>
  <si>
    <t>22-A-1593946</t>
  </si>
  <si>
    <t>22-A-1593957</t>
  </si>
  <si>
    <t>22-A-1593742</t>
  </si>
  <si>
    <t>22-A-1593680</t>
  </si>
  <si>
    <t>22-A-1593755</t>
  </si>
  <si>
    <t>22-A-1593745</t>
  </si>
  <si>
    <t>22-A-1593772</t>
  </si>
  <si>
    <t>22-A-1593721</t>
  </si>
  <si>
    <t>22-A-1593685</t>
  </si>
  <si>
    <t>22-A-1593811</t>
  </si>
  <si>
    <t>22-A-1593814</t>
  </si>
  <si>
    <t>22-A-1593854</t>
  </si>
  <si>
    <t>22-A-1593800</t>
  </si>
  <si>
    <t>22-A-1593836</t>
  </si>
  <si>
    <t>22-A-1593849</t>
  </si>
  <si>
    <t>22-A-1593837</t>
  </si>
  <si>
    <t>22-A-1593746</t>
  </si>
  <si>
    <t>22-A-1593694</t>
  </si>
  <si>
    <t>22-A-1593671</t>
  </si>
  <si>
    <t>22-A-1593713</t>
  </si>
  <si>
    <t>22-A-1593760</t>
  </si>
  <si>
    <t>22-A-1593810</t>
  </si>
  <si>
    <t>22-A-1593758</t>
  </si>
  <si>
    <t>22-A-1593621</t>
  </si>
  <si>
    <t>22-A-1593612</t>
  </si>
  <si>
    <t>22-A-1593652</t>
  </si>
  <si>
    <t>22-A-1593561</t>
  </si>
  <si>
    <t>22-A-1593784</t>
  </si>
  <si>
    <t>22-A-1593764</t>
  </si>
  <si>
    <t>22-A-1593670</t>
  </si>
  <si>
    <t>22-A-1593699</t>
  </si>
  <si>
    <t>22-A-1593707</t>
  </si>
  <si>
    <t>22-A-1593776</t>
  </si>
  <si>
    <t>22-A-1593812</t>
  </si>
  <si>
    <t>22-A-1593790</t>
  </si>
  <si>
    <t>22-A-1593842</t>
  </si>
  <si>
    <t>22-A-1593815</t>
  </si>
  <si>
    <t>22-A-1593872</t>
  </si>
  <si>
    <t>22-A-1593871</t>
  </si>
  <si>
    <t>22-A-1593597</t>
  </si>
  <si>
    <t>22-A-1593620</t>
  </si>
  <si>
    <t>22-A-1593638</t>
  </si>
  <si>
    <t>22-A-1593571</t>
  </si>
  <si>
    <t>22-A-1593796</t>
  </si>
  <si>
    <t>22-A-1593506</t>
  </si>
  <si>
    <t>22-A-1593779</t>
  </si>
  <si>
    <t>22-A-1593510</t>
  </si>
  <si>
    <t>22-A-1593709</t>
  </si>
  <si>
    <t>22-A-1593541</t>
  </si>
  <si>
    <t>22-A-1593509</t>
  </si>
  <si>
    <t>22-A-1593540</t>
  </si>
  <si>
    <t>22-A-1593543</t>
  </si>
  <si>
    <t>22-A-1593582</t>
  </si>
  <si>
    <t>22-A-1593627</t>
  </si>
  <si>
    <t>22-A-1593630</t>
  </si>
  <si>
    <t>22-A-1593568</t>
  </si>
  <si>
    <t>22-A-1593579</t>
  </si>
  <si>
    <t>22-A-1593575</t>
  </si>
  <si>
    <t>22-A-1593589</t>
  </si>
  <si>
    <t>22-A-1593605</t>
  </si>
  <si>
    <t>22-A-1593617</t>
  </si>
  <si>
    <t>22-A-1593553</t>
  </si>
  <si>
    <t>22-A-1593717</t>
  </si>
  <si>
    <t>22-A-1593711</t>
  </si>
  <si>
    <t>22-A-1593532</t>
  </si>
  <si>
    <t>22-A-1593542</t>
  </si>
  <si>
    <t>22-A-1593564</t>
  </si>
  <si>
    <t>22-A-1593592</t>
  </si>
  <si>
    <t>22-A-1593628</t>
  </si>
  <si>
    <t>22-A-1593577</t>
  </si>
  <si>
    <t>22-A-1593613</t>
  </si>
  <si>
    <t>22-A-1593691</t>
  </si>
  <si>
    <t>22-A-1593695</t>
  </si>
  <si>
    <t>22-A-1593507</t>
  </si>
  <si>
    <t>22-A-1593539</t>
  </si>
  <si>
    <t>22-A-1593624</t>
  </si>
  <si>
    <t>22-A-1593560</t>
  </si>
  <si>
    <t>22-A-1593701</t>
  </si>
  <si>
    <t>22-A-1593798</t>
  </si>
  <si>
    <t>22-A-1593537</t>
  </si>
  <si>
    <t>22-A-1593521</t>
  </si>
  <si>
    <t>22-A-1593503</t>
  </si>
  <si>
    <t>22-A-1593502</t>
  </si>
  <si>
    <t>22-A-1593603</t>
  </si>
  <si>
    <t>22-A-1593640</t>
  </si>
  <si>
    <t>22-A-1593632</t>
  </si>
  <si>
    <t>22-A-1593606</t>
  </si>
  <si>
    <t>22-A-1593514</t>
  </si>
  <si>
    <t>22-A-1593609</t>
  </si>
  <si>
    <t>22-A-1593658</t>
  </si>
  <si>
    <t>22-A-1593584</t>
  </si>
  <si>
    <t>22-A-1593595</t>
  </si>
  <si>
    <t>22-A-1572699</t>
  </si>
  <si>
    <t>22-A-1593547</t>
  </si>
  <si>
    <t>22-A-1593516</t>
  </si>
  <si>
    <t>22-A-1593529</t>
  </si>
  <si>
    <t>22-A-1593563</t>
  </si>
  <si>
    <t>22-A-1593556</t>
  </si>
  <si>
    <t>22-A-1593660</t>
  </si>
  <si>
    <t>22-A-1593573</t>
  </si>
  <si>
    <t>22-A-1593614</t>
  </si>
  <si>
    <t>22-A-1593633</t>
  </si>
  <si>
    <t>22-A-1593562</t>
  </si>
  <si>
    <t>22-A-1593557</t>
  </si>
  <si>
    <t>22-A-1593599</t>
  </si>
  <si>
    <t>22-A-1593762</t>
  </si>
  <si>
    <t>22-A-1593647</t>
  </si>
  <si>
    <t>22-A-1593715</t>
  </si>
  <si>
    <t>22-A-1593650</t>
  </si>
  <si>
    <t>22-A-1593515</t>
  </si>
  <si>
    <t>22-A-1593548</t>
  </si>
  <si>
    <t>22-A-1593534</t>
  </si>
  <si>
    <t>22-A-1593524</t>
  </si>
  <si>
    <t>22-A-1593583</t>
  </si>
  <si>
    <t>22-A-1593549</t>
  </si>
  <si>
    <t>22-A-1593792</t>
  </si>
  <si>
    <t>22-A-1593681</t>
  </si>
  <si>
    <t>22-A-1593690</t>
  </si>
  <si>
    <t>22-A-1593783</t>
  </si>
  <si>
    <t>22-A-1593705</t>
  </si>
  <si>
    <t>22-A-1593827</t>
  </si>
  <si>
    <t>22-A-1593831</t>
  </si>
  <si>
    <t>22-A-1593801</t>
  </si>
  <si>
    <t>22-A-1593689</t>
  </si>
  <si>
    <t>22-A-1593818</t>
  </si>
  <si>
    <t>22-A-1593862</t>
  </si>
  <si>
    <t>22-A-1593853</t>
  </si>
  <si>
    <t>22-A-1593761</t>
  </si>
  <si>
    <t>22-A-1593753</t>
  </si>
  <si>
    <t>22-A-1593788</t>
  </si>
  <si>
    <t>22-A-1593770</t>
  </si>
  <si>
    <t>22-A-1593673</t>
  </si>
  <si>
    <t>22-A-1593750</t>
  </si>
  <si>
    <t>22-A-1593729</t>
  </si>
  <si>
    <t>22-A-1593833</t>
  </si>
  <si>
    <t>22-A-1593803</t>
  </si>
  <si>
    <t>22-A-1593824</t>
  </si>
  <si>
    <t>22-A-1593688</t>
  </si>
  <si>
    <t>22-A-1593868</t>
  </si>
  <si>
    <t>22-A-1593669</t>
  </si>
  <si>
    <t>22-A-1593777</t>
  </si>
  <si>
    <t>22-A-1593693</t>
  </si>
  <si>
    <t>22-A-1593710</t>
  </si>
  <si>
    <t>22-A-1593813</t>
  </si>
  <si>
    <t>22-A-1593668</t>
  </si>
  <si>
    <t>22-A-1593861</t>
  </si>
  <si>
    <t>22-A-1593720</t>
  </si>
  <si>
    <t>22-A-1593747</t>
  </si>
  <si>
    <t>22-A-1593719</t>
  </si>
  <si>
    <t>22-A-1593839</t>
  </si>
  <si>
    <t>22-A-1593808</t>
  </si>
  <si>
    <t>22-A-1593733</t>
  </si>
  <si>
    <t>22-A-1593697</t>
  </si>
  <si>
    <t>22-A-1593600</t>
  </si>
  <si>
    <t>22-A-1593552</t>
  </si>
  <si>
    <t>22-A-1593576</t>
  </si>
  <si>
    <t>22-A-1593656</t>
  </si>
  <si>
    <t>22-A-1593646</t>
  </si>
  <si>
    <t>22-A-1593791</t>
  </si>
  <si>
    <t>22-A-1593748</t>
  </si>
  <si>
    <t>22-A-1593786</t>
  </si>
  <si>
    <t>22-A-1593664</t>
  </si>
  <si>
    <t>22-A-1593698</t>
  </si>
  <si>
    <t>22-A-1593504</t>
  </si>
  <si>
    <t>22-A-1593525</t>
  </si>
  <si>
    <t>22-A-1593544</t>
  </si>
  <si>
    <t>22-A-1593508</t>
  </si>
  <si>
    <t>22-A-1593663</t>
  </si>
  <si>
    <t>22-A-1593519</t>
  </si>
  <si>
    <t>22-A-1593629</t>
  </si>
  <si>
    <t>22-A-1593559</t>
  </si>
  <si>
    <t>22-A-1593602</t>
  </si>
  <si>
    <t>22-A-1593588</t>
  </si>
  <si>
    <t>22-A-1593581</t>
  </si>
  <si>
    <t>22-A-1593601</t>
  </si>
  <si>
    <t>22-A-1593619</t>
  </si>
  <si>
    <t>22-A-1593718</t>
  </si>
  <si>
    <t>22-A-1593692</t>
  </si>
  <si>
    <t>22-A-1593551</t>
  </si>
  <si>
    <t>22-A-1593512</t>
  </si>
  <si>
    <t>22-A-1593578</t>
  </si>
  <si>
    <t>22-A-1593527</t>
  </si>
  <si>
    <t>22-A-1593569</t>
  </si>
  <si>
    <t>22-A-1593587</t>
  </si>
  <si>
    <t>22-A-1593623</t>
  </si>
  <si>
    <t>22-A-1593637</t>
  </si>
  <si>
    <t>22-A-1593662</t>
  </si>
  <si>
    <t>22-A-1593651</t>
  </si>
  <si>
    <t>22-A-1593655</t>
  </si>
  <si>
    <t>22-A-1594128</t>
  </si>
  <si>
    <t>22-A-1593907</t>
  </si>
  <si>
    <t>22-A-1593899</t>
  </si>
  <si>
    <t>22-A-1593889</t>
  </si>
  <si>
    <t>22-A-1593894</t>
  </si>
  <si>
    <t>22-A-1594034</t>
  </si>
  <si>
    <t>22-A-1593932</t>
  </si>
  <si>
    <t>22-A-1594024</t>
  </si>
  <si>
    <t>22-A-1593940</t>
  </si>
  <si>
    <t>22-A-1594160</t>
  </si>
  <si>
    <t>22-A-1594132</t>
  </si>
  <si>
    <t>22-A-1594153</t>
  </si>
  <si>
    <t>22-A-1594130</t>
  </si>
  <si>
    <t>22-A-1594095</t>
  </si>
  <si>
    <t>22-A-1594180</t>
  </si>
  <si>
    <t>22-A-1594176</t>
  </si>
  <si>
    <t>22-A-1594186</t>
  </si>
  <si>
    <t>22-A-1594203</t>
  </si>
  <si>
    <t>22-A-1594225</t>
  </si>
  <si>
    <t>22-A-1594053</t>
  </si>
  <si>
    <t>22-A-1594044</t>
  </si>
  <si>
    <t>22-A-1593917</t>
  </si>
  <si>
    <t>22-A-1593913</t>
  </si>
  <si>
    <t>22-A-1593920</t>
  </si>
  <si>
    <t>22-A-1593936</t>
  </si>
  <si>
    <t>22-A-1593888</t>
  </si>
  <si>
    <t>22-A-1594008</t>
  </si>
  <si>
    <t>22-A-1593973</t>
  </si>
  <si>
    <t>22-A-1593996</t>
  </si>
  <si>
    <t>22-A-1594028</t>
  </si>
  <si>
    <t>22-A-1593997</t>
  </si>
  <si>
    <t>22-A-1593942</t>
  </si>
  <si>
    <t>22-A-1593953</t>
  </si>
  <si>
    <t>22-A-1593989</t>
  </si>
  <si>
    <t>22-A-1594147</t>
  </si>
  <si>
    <t>22-A-1593895</t>
  </si>
  <si>
    <t>22-A-1593890</t>
  </si>
  <si>
    <t>22-A-1593794</t>
  </si>
  <si>
    <t>22-A-1593840</t>
  </si>
  <si>
    <t>22-A-1593816</t>
  </si>
  <si>
    <t>22-A-1593809</t>
  </si>
  <si>
    <t>22-A-1593976</t>
  </si>
  <si>
    <t>22-A-1593938</t>
  </si>
  <si>
    <t>22-A-1594125</t>
  </si>
  <si>
    <t>22-A-1593993</t>
  </si>
  <si>
    <t>22-A-1593879</t>
  </si>
  <si>
    <t>22-A-1593924</t>
  </si>
  <si>
    <t>22-A-1593928</t>
  </si>
  <si>
    <t>22-A-1593908</t>
  </si>
  <si>
    <t>22-A-1594023</t>
  </si>
  <si>
    <t>22-A-1593991</t>
  </si>
  <si>
    <t>22-A-1593995</t>
  </si>
  <si>
    <t>22-A-1593941</t>
  </si>
  <si>
    <t>22-A-1594015</t>
  </si>
  <si>
    <t>22-A-1594002</t>
  </si>
  <si>
    <t>22-A-1593951</t>
  </si>
  <si>
    <t>22-A-1593945</t>
  </si>
  <si>
    <t>22-A-1593952</t>
  </si>
  <si>
    <t>22-A-1593971</t>
  </si>
  <si>
    <t>22-A-1594171</t>
  </si>
  <si>
    <t>22-A-1593923</t>
  </si>
  <si>
    <t>22-A-1593875</t>
  </si>
  <si>
    <t>22-A-1594009</t>
  </si>
  <si>
    <t>22-A-1593878</t>
  </si>
  <si>
    <t>22-A-1593918</t>
  </si>
  <si>
    <t>22-A-1593925</t>
  </si>
  <si>
    <t>22-A-1594150</t>
  </si>
  <si>
    <t>22-A-1594040</t>
  </si>
  <si>
    <t>22-A-1593906</t>
  </si>
  <si>
    <t>22-A-1594084</t>
  </si>
  <si>
    <t>22-A-1593981</t>
  </si>
  <si>
    <t>22-A-1593959</t>
  </si>
  <si>
    <t>22-A-1593949</t>
  </si>
  <si>
    <t>22-A-1594039</t>
  </si>
  <si>
    <t>22-A-1594027</t>
  </si>
  <si>
    <t>22-A-1593988</t>
  </si>
  <si>
    <t>22-A-1593964</t>
  </si>
  <si>
    <t>22-A-1593933</t>
  </si>
  <si>
    <t>22-A-1594033</t>
  </si>
  <si>
    <t>22-A-1593962</t>
  </si>
  <si>
    <t>22-A-1593978</t>
  </si>
  <si>
    <t>22-A-1593969</t>
  </si>
  <si>
    <t>22-A-1594090</t>
  </si>
  <si>
    <t>22-A-1593882</t>
  </si>
  <si>
    <t>22-A-1594177</t>
  </si>
  <si>
    <t>22-A-1594217</t>
  </si>
  <si>
    <t>22-A-1594175</t>
  </si>
  <si>
    <t>22-A-1594193</t>
  </si>
  <si>
    <t>22-A-1594222</t>
  </si>
  <si>
    <t>22-A-1594248</t>
  </si>
  <si>
    <t>22-A-1594003</t>
  </si>
  <si>
    <t>22-A-1594091</t>
  </si>
  <si>
    <t>22-A-1594159</t>
  </si>
  <si>
    <t>22-A-1594157</t>
  </si>
  <si>
    <t>22-A-1594224</t>
  </si>
  <si>
    <t>22-A-1594246</t>
  </si>
  <si>
    <t>22-A-1594158</t>
  </si>
  <si>
    <t>22-A-1594134</t>
  </si>
  <si>
    <t>22-A-1594055</t>
  </si>
  <si>
    <t>22-A-1594069</t>
  </si>
  <si>
    <t>22-A-1594076</t>
  </si>
  <si>
    <t>22-A-1594057</t>
  </si>
  <si>
    <t>22-A-1593594</t>
  </si>
  <si>
    <t>22-A-1593570</t>
  </si>
  <si>
    <t>22-A-1593566</t>
  </si>
  <si>
    <t>22-A-1593554</t>
  </si>
  <si>
    <t>22-A-1593661</t>
  </si>
  <si>
    <t>22-A-1593596</t>
  </si>
  <si>
    <t>22-A-1593741</t>
  </si>
  <si>
    <t>22-A-1593574</t>
  </si>
  <si>
    <t>22-A-1593590</t>
  </si>
  <si>
    <t>22-A-1593793</t>
  </si>
  <si>
    <t>22-A-1593752</t>
  </si>
  <si>
    <t>22-A-1593538</t>
  </si>
  <si>
    <t>22-A-1593550</t>
  </si>
  <si>
    <t>22-A-1593545</t>
  </si>
  <si>
    <t>22-A-1593598</t>
  </si>
  <si>
    <t>22-A-1593626</t>
  </si>
  <si>
    <t>22-A-1593616</t>
  </si>
  <si>
    <t>22-A-1593641</t>
  </si>
  <si>
    <t>22-A-1593735</t>
  </si>
  <si>
    <t>22-A-1593706</t>
  </si>
  <si>
    <t>22-A-1593843</t>
  </si>
  <si>
    <t>22-A-1593826</t>
  </si>
  <si>
    <t>22-A-1593807</t>
  </si>
  <si>
    <t>22-A-1593844</t>
  </si>
  <si>
    <t>22-A-1593802</t>
  </si>
  <si>
    <t>22-A-1593873</t>
  </si>
  <si>
    <t>22-A-1593696</t>
  </si>
  <si>
    <t>22-A-1593782</t>
  </si>
  <si>
    <t>22-A-1593722</t>
  </si>
  <si>
    <t>22-A-1593754</t>
  </si>
  <si>
    <t>22-A-1593679</t>
  </si>
  <si>
    <t>22-A-1593896</t>
  </si>
  <si>
    <t>22-A-1593905</t>
  </si>
  <si>
    <t>22-A-1593883</t>
  </si>
  <si>
    <t>22-A-1593966</t>
  </si>
  <si>
    <t>22-A-1593914</t>
  </si>
  <si>
    <t>22-A-1594006</t>
  </si>
  <si>
    <t>22-A-1593980</t>
  </si>
  <si>
    <t>22-A-1594038</t>
  </si>
  <si>
    <t>22-A-1593931</t>
  </si>
  <si>
    <t>22-A-1593958</t>
  </si>
  <si>
    <t>22-A-1594020</t>
  </si>
  <si>
    <t>22-A-1594017</t>
  </si>
  <si>
    <t>22-A-1593979</t>
  </si>
  <si>
    <t>22-A-1594122</t>
  </si>
  <si>
    <t>22-A-1593880</t>
  </si>
  <si>
    <t>22-A-1593968</t>
  </si>
  <si>
    <t>22-A-1594098</t>
  </si>
  <si>
    <t>22-A-1593900</t>
  </si>
  <si>
    <t>22-A-1593903</t>
  </si>
  <si>
    <t>22-A-1593910</t>
  </si>
  <si>
    <t>22-A-1594030</t>
  </si>
  <si>
    <t>22-A-1594173</t>
  </si>
  <si>
    <t>22-A-1594170</t>
  </si>
  <si>
    <t>22-A-1594061</t>
  </si>
  <si>
    <t>22-A-1594081</t>
  </si>
  <si>
    <t>22-A-1594120</t>
  </si>
  <si>
    <t>22-A-1594140</t>
  </si>
  <si>
    <t>22-A-1594063</t>
  </si>
  <si>
    <t>22-A-1594073</t>
  </si>
  <si>
    <t>22-A-1594192</t>
  </si>
  <si>
    <t>22-A-1594195</t>
  </si>
  <si>
    <t>22-A-1594200</t>
  </si>
  <si>
    <t>22-A-1594187</t>
  </si>
  <si>
    <t>22-A-1594242</t>
  </si>
  <si>
    <t>22-A-1594239</t>
  </si>
  <si>
    <t>22-A-1594109</t>
  </si>
  <si>
    <t>22-A-1594166</t>
  </si>
  <si>
    <t>22-A-1594127</t>
  </si>
  <si>
    <t>22-A-1594064</t>
  </si>
  <si>
    <t>22-A-1594088</t>
  </si>
  <si>
    <t>22-A-1594123</t>
  </si>
  <si>
    <t>22-A-1594124</t>
  </si>
  <si>
    <t>22-A-1594182</t>
  </si>
  <si>
    <t>22-A-1594144</t>
  </si>
  <si>
    <t>22-A-1594209</t>
  </si>
  <si>
    <t>22-A-1594197</t>
  </si>
  <si>
    <t>22-A-1594238</t>
  </si>
  <si>
    <t>22-A-1594249</t>
  </si>
  <si>
    <t>22-A-1594250</t>
  </si>
  <si>
    <t>22-A-1594086</t>
  </si>
  <si>
    <t>22-A-1594114</t>
  </si>
  <si>
    <t>22-A-1594161</t>
  </si>
  <si>
    <t>22-A-1594172</t>
  </si>
  <si>
    <t>22-A-1594179</t>
  </si>
  <si>
    <t>22-A-1594233</t>
  </si>
  <si>
    <t>22-A-1594221</t>
  </si>
  <si>
    <t>22-A-1594228</t>
  </si>
  <si>
    <t>22-A-1594072</t>
  </si>
  <si>
    <t>22-A-1594042</t>
  </si>
  <si>
    <t>22-A-1594083</t>
  </si>
  <si>
    <t>22-A-1594070</t>
  </si>
  <si>
    <t>22-A-1594050</t>
  </si>
  <si>
    <t>22-A-1594118</t>
  </si>
  <si>
    <t>22-A-1594099</t>
  </si>
  <si>
    <t>22-A-1594085</t>
  </si>
  <si>
    <t>22-A-1594212</t>
  </si>
  <si>
    <t>22-A-1594154</t>
  </si>
  <si>
    <t>22-A-1594237</t>
  </si>
  <si>
    <t>22-A-1594189</t>
  </si>
  <si>
    <t>22-A-1594071</t>
  </si>
  <si>
    <t>22-A-1594152</t>
  </si>
  <si>
    <t>22-A-1594058</t>
  </si>
  <si>
    <t>22-A-1594100</t>
  </si>
  <si>
    <t>22-A-1594208</t>
  </si>
  <si>
    <t>22-A-1594216</t>
  </si>
  <si>
    <t>22-A-1594215</t>
  </si>
  <si>
    <t>22-A-1594188</t>
  </si>
  <si>
    <t>22-A-1594164</t>
  </si>
  <si>
    <t>22-A-1594079</t>
  </si>
  <si>
    <t>22-A-1594126</t>
  </si>
  <si>
    <t>22-A-1594116</t>
  </si>
  <si>
    <t>22-A-1594107</t>
  </si>
  <si>
    <t>22-A-1594092</t>
  </si>
  <si>
    <t>22-A-1594146</t>
  </si>
  <si>
    <t>22-A-1594143</t>
  </si>
  <si>
    <t>22-A-1594191</t>
  </si>
  <si>
    <t>22-A-1594204</t>
  </si>
  <si>
    <t>22-A-1594244</t>
  </si>
  <si>
    <t>22-A-1594105</t>
  </si>
  <si>
    <t>22-A-1594108</t>
  </si>
  <si>
    <t>22-A-1594045</t>
  </si>
  <si>
    <t>22-A-1594151</t>
  </si>
  <si>
    <t>22-A-1594103</t>
  </si>
  <si>
    <t>22-A-1594111</t>
  </si>
  <si>
    <t>22-A-1594167</t>
  </si>
  <si>
    <t>22-A-1594137</t>
  </si>
  <si>
    <t>22-A-1594047</t>
  </si>
  <si>
    <t>22-A-1594078</t>
  </si>
  <si>
    <t>22-A-1594046</t>
  </si>
  <si>
    <t>22-A-1594135</t>
  </si>
  <si>
    <t>22-A-1594148</t>
  </si>
  <si>
    <t>22-A-1594194</t>
  </si>
  <si>
    <t>22-A-1594181</t>
  </si>
  <si>
    <t>22-A-1594178</t>
  </si>
  <si>
    <t>22-A-1594218</t>
  </si>
  <si>
    <t>22-A-1594087</t>
  </si>
  <si>
    <t>22-A-1594094</t>
  </si>
  <si>
    <t>22-A-1594106</t>
  </si>
  <si>
    <t>22-A-1594096</t>
  </si>
  <si>
    <t>22-A-1594169</t>
  </si>
  <si>
    <t>22-A-1594119</t>
  </si>
  <si>
    <t>22-A-1594168</t>
  </si>
  <si>
    <t>22-A-1594145</t>
  </si>
  <si>
    <t>22-A-1594129</t>
  </si>
  <si>
    <t>22-A-1594219</t>
  </si>
  <si>
    <t>22-A-1594202</t>
  </si>
  <si>
    <t>22-A-1594213</t>
  </si>
  <si>
    <t>22-A-1594184</t>
  </si>
  <si>
    <t>22-A-1594229</t>
  </si>
  <si>
    <t>22-A-1594104</t>
  </si>
  <si>
    <t>22-A-1594165</t>
  </si>
  <si>
    <t>22-A-1594074</t>
  </si>
  <si>
    <t>22-A-1594067</t>
  </si>
  <si>
    <t>22-A-1594131</t>
  </si>
  <si>
    <t>22-A-1594059</t>
  </si>
  <si>
    <t>22-A-1594068</t>
  </si>
  <si>
    <t>22-A-1594049</t>
  </si>
  <si>
    <t>22-A-1594185</t>
  </si>
  <si>
    <t>22-A-1594230</t>
  </si>
  <si>
    <t>22-A-1594077</t>
  </si>
  <si>
    <t>22-A-1594080</t>
  </si>
  <si>
    <t>22-A-1594082</t>
  </si>
  <si>
    <t>22-A-1594066</t>
  </si>
  <si>
    <t>22-A-1594037</t>
  </si>
  <si>
    <t>22-A-1594163</t>
  </si>
  <si>
    <t>22-A-1594065</t>
  </si>
  <si>
    <t>22-A-1593892</t>
  </si>
  <si>
    <t>22-A-1593922</t>
  </si>
  <si>
    <t>22-A-1593916</t>
  </si>
  <si>
    <t>22-A-1593921</t>
  </si>
  <si>
    <t>22-A-1593982</t>
  </si>
  <si>
    <t>22-A-1593961</t>
  </si>
  <si>
    <t>22-A-1593939</t>
  </si>
  <si>
    <t>22-A-1594019</t>
  </si>
  <si>
    <t>22-A-1594031</t>
  </si>
  <si>
    <t>22-A-1594247</t>
  </si>
  <si>
    <t>22-A-1593898</t>
  </si>
  <si>
    <t>22-A-1593897</t>
  </si>
  <si>
    <t>22-A-1594032</t>
  </si>
  <si>
    <t>22-A-1593937</t>
  </si>
  <si>
    <t>22-A-1594010</t>
  </si>
  <si>
    <t>22-A-1593967</t>
  </si>
  <si>
    <t>22-A-1593954</t>
  </si>
  <si>
    <t>22-A-1594026</t>
  </si>
  <si>
    <t>22-A-1593998</t>
  </si>
  <si>
    <t>22-A-1593994</t>
  </si>
  <si>
    <t>22-A-1593965</t>
  </si>
  <si>
    <t>22-A-1593987</t>
  </si>
  <si>
    <t>22-A-1593947</t>
  </si>
  <si>
    <t>22-A-1594121</t>
  </si>
  <si>
    <t>22-A-1594075</t>
  </si>
  <si>
    <t>22-A-1593902</t>
  </si>
  <si>
    <t>22-A-1593876</t>
  </si>
  <si>
    <t>22-A-1594029</t>
  </si>
  <si>
    <t>22-A-1594000</t>
  </si>
  <si>
    <t>22-A-1593929</t>
  </si>
  <si>
    <t>22-A-1594174</t>
  </si>
  <si>
    <t>22-A-1594156</t>
  </si>
  <si>
    <t>22-A-1593891</t>
  </si>
  <si>
    <t>22-A-1593963</t>
  </si>
  <si>
    <t>22-A-1594021</t>
  </si>
  <si>
    <t>22-A-1593974</t>
  </si>
  <si>
    <t>22-A-1593956</t>
  </si>
  <si>
    <t>22-A-1594035</t>
  </si>
  <si>
    <t>22-A-1593960</t>
  </si>
  <si>
    <t>22-A-1593985</t>
  </si>
  <si>
    <t>22-A-1594110</t>
  </si>
  <si>
    <t>22-A-1593904</t>
  </si>
  <si>
    <t>22-A-1593885</t>
  </si>
  <si>
    <t>22-A-1593912</t>
  </si>
  <si>
    <t>22-A-1593901</t>
  </si>
  <si>
    <t>22-A-1594022</t>
  </si>
  <si>
    <t>22-A-1593986</t>
  </si>
  <si>
    <t>22-A-1593977</t>
  </si>
  <si>
    <t>22-A-1593972</t>
  </si>
  <si>
    <t>22-A-1593935</t>
  </si>
  <si>
    <t>22-A-1593984</t>
  </si>
  <si>
    <t>22-A-1594115</t>
  </si>
  <si>
    <t>22-A-1594190</t>
  </si>
  <si>
    <t>22-A-1594214</t>
  </si>
  <si>
    <t>22-A-1594220</t>
  </si>
  <si>
    <t>22-A-1594223</t>
  </si>
  <si>
    <t>22-A-1594476</t>
  </si>
  <si>
    <t>22-A-1594408</t>
  </si>
  <si>
    <t>22-A-1594469</t>
  </si>
  <si>
    <t>22-A-1594449</t>
  </si>
  <si>
    <t>22-A-1594536</t>
  </si>
  <si>
    <t>22-A-1594500</t>
  </si>
  <si>
    <t>22-A-1594558</t>
  </si>
  <si>
    <t>22-A-1594425</t>
  </si>
  <si>
    <t>22-A-1594595</t>
  </si>
  <si>
    <t>22-A-1594608</t>
  </si>
  <si>
    <t>22-A-1594614</t>
  </si>
  <si>
    <t>22-A-1594626</t>
  </si>
  <si>
    <t>22-A-1594450</t>
  </si>
  <si>
    <t>22-A-1594532</t>
  </si>
  <si>
    <t>22-A-1594432</t>
  </si>
  <si>
    <t>22-A-1594481</t>
  </si>
  <si>
    <t>22-A-1594427</t>
  </si>
  <si>
    <t>22-A-1594568</t>
  </si>
  <si>
    <t>22-A-1594581</t>
  </si>
  <si>
    <t>22-A-1594560</t>
  </si>
  <si>
    <t>22-A-1594615</t>
  </si>
  <si>
    <t>22-A-1594619</t>
  </si>
  <si>
    <t>22-A-1594613</t>
  </si>
  <si>
    <t>22-A-1594441</t>
  </si>
  <si>
    <t>22-A-1594415</t>
  </si>
  <si>
    <t>22-A-1594387</t>
  </si>
  <si>
    <t>22-A-1594416</t>
  </si>
  <si>
    <t>22-A-1594445</t>
  </si>
  <si>
    <t>22-A-1594439</t>
  </si>
  <si>
    <t>22-A-1594510</t>
  </si>
  <si>
    <t>22-A-1594506</t>
  </si>
  <si>
    <t>22-A-1594438</t>
  </si>
  <si>
    <t>22-A-1594486</t>
  </si>
  <si>
    <t>22-A-1594418</t>
  </si>
  <si>
    <t>22-A-1594487</t>
  </si>
  <si>
    <t>22-A-1594530</t>
  </si>
  <si>
    <t>22-A-1594527</t>
  </si>
  <si>
    <t>22-A-1594455</t>
  </si>
  <si>
    <t>22-A-1594574</t>
  </si>
  <si>
    <t>22-A-1594543</t>
  </si>
  <si>
    <t>22-A-1594590</t>
  </si>
  <si>
    <t>22-A-1594599</t>
  </si>
  <si>
    <t>22-A-1594592</t>
  </si>
  <si>
    <t>22-A-1594621</t>
  </si>
  <si>
    <t>22-A-1594624</t>
  </si>
  <si>
    <t>22-A-1594430</t>
  </si>
  <si>
    <t>22-A-1594533</t>
  </si>
  <si>
    <t>22-A-1594490</t>
  </si>
  <si>
    <t>22-A-1594315</t>
  </si>
  <si>
    <t>22-A-1594302</t>
  </si>
  <si>
    <t>22-A-1594346</t>
  </si>
  <si>
    <t>22-A-1594485</t>
  </si>
  <si>
    <t>22-A-1594461</t>
  </si>
  <si>
    <t>22-A-1594492</t>
  </si>
  <si>
    <t>22-A-1594277</t>
  </si>
  <si>
    <t>22-A-1594313</t>
  </si>
  <si>
    <t>22-A-1594513</t>
  </si>
  <si>
    <t>22-A-1594312</t>
  </si>
  <si>
    <t>22-A-1594431</t>
  </si>
  <si>
    <t>22-A-1594270</t>
  </si>
  <si>
    <t>22-A-1594491</t>
  </si>
  <si>
    <t>22-A-1594294</t>
  </si>
  <si>
    <t>22-A-1594251</t>
  </si>
  <si>
    <t>22-A-1594273</t>
  </si>
  <si>
    <t>22-A-1594358</t>
  </si>
  <si>
    <t>22-A-1594389</t>
  </si>
  <si>
    <t>22-A-1594355</t>
  </si>
  <si>
    <t>22-A-1594423</t>
  </si>
  <si>
    <t>22-A-1594410</t>
  </si>
  <si>
    <t>22-A-1594596</t>
  </si>
  <si>
    <t>22-A-1594413</t>
  </si>
  <si>
    <t>22-A-1594563</t>
  </si>
  <si>
    <t>22-A-1594586</t>
  </si>
  <si>
    <t>22-A-1594587</t>
  </si>
  <si>
    <t>22-A-1594531</t>
  </si>
  <si>
    <t>22-A-1594435</t>
  </si>
  <si>
    <t>22-A-1594451</t>
  </si>
  <si>
    <t>22-A-1594649</t>
  </si>
  <si>
    <t>22-A-1594639</t>
  </si>
  <si>
    <t>22-A-1594681</t>
  </si>
  <si>
    <t>22-A-1594718</t>
  </si>
  <si>
    <t>22-A-1594757</t>
  </si>
  <si>
    <t>22-A-1594776</t>
  </si>
  <si>
    <t>22-A-1594704</t>
  </si>
  <si>
    <t>22-A-1594734</t>
  </si>
  <si>
    <t>22-A-1594694</t>
  </si>
  <si>
    <t>22-A-1594740</t>
  </si>
  <si>
    <t>22-A-1594769</t>
  </si>
  <si>
    <t>22-A-1594671</t>
  </si>
  <si>
    <t>22-A-1594760</t>
  </si>
  <si>
    <t>22-A-1594761</t>
  </si>
  <si>
    <t>22-A-1594911</t>
  </si>
  <si>
    <t>22-A-1594841</t>
  </si>
  <si>
    <t>22-A-1594733</t>
  </si>
  <si>
    <t>22-A-1594637</t>
  </si>
  <si>
    <t>22-A-1594843</t>
  </si>
  <si>
    <t>22-A-1594628</t>
  </si>
  <si>
    <t>22-A-1594756</t>
  </si>
  <si>
    <t>22-A-1594695</t>
  </si>
  <si>
    <t>22-A-1594743</t>
  </si>
  <si>
    <t>22-A-1594690</t>
  </si>
  <si>
    <t>22-A-1594745</t>
  </si>
  <si>
    <t>22-A-1594781</t>
  </si>
  <si>
    <t>22-A-1594714</t>
  </si>
  <si>
    <t>22-A-1594901</t>
  </si>
  <si>
    <t>22-A-1594852</t>
  </si>
  <si>
    <t>22-A-1594861</t>
  </si>
  <si>
    <t>22-A-1594261</t>
  </si>
  <si>
    <t>22-A-1594282</t>
  </si>
  <si>
    <t>22-A-1594349</t>
  </si>
  <si>
    <t>22-A-1594291</t>
  </si>
  <si>
    <t>22-A-1594254</t>
  </si>
  <si>
    <t>22-A-1594380</t>
  </si>
  <si>
    <t>22-A-1594381</t>
  </si>
  <si>
    <t>22-A-1594385</t>
  </si>
  <si>
    <t>22-A-1594316</t>
  </si>
  <si>
    <t>22-A-1594338</t>
  </si>
  <si>
    <t>22-A-1594520</t>
  </si>
  <si>
    <t>22-A-1594539</t>
  </si>
  <si>
    <t>22-A-1594266</t>
  </si>
  <si>
    <t>22-A-1594256</t>
  </si>
  <si>
    <t>22-A-1594262</t>
  </si>
  <si>
    <t>22-A-1594292</t>
  </si>
  <si>
    <t>22-A-1594289</t>
  </si>
  <si>
    <t>22-A-1594295</t>
  </si>
  <si>
    <t>22-A-1594342</t>
  </si>
  <si>
    <t>22-A-1594324</t>
  </si>
  <si>
    <t>22-A-1594352</t>
  </si>
  <si>
    <t>22-A-1594444</t>
  </si>
  <si>
    <t>22-A-1594458</t>
  </si>
  <si>
    <t>22-A-1594253</t>
  </si>
  <si>
    <t>22-A-1594279</t>
  </si>
  <si>
    <t>22-A-1594333</t>
  </si>
  <si>
    <t>22-A-1594307</t>
  </si>
  <si>
    <t>22-A-1594347</t>
  </si>
  <si>
    <t>22-A-1594319</t>
  </si>
  <si>
    <t>22-A-1594332</t>
  </si>
  <si>
    <t>22-A-1594383</t>
  </si>
  <si>
    <t>22-A-1594301</t>
  </si>
  <si>
    <t>22-A-1594350</t>
  </si>
  <si>
    <t>22-A-1594311</t>
  </si>
  <si>
    <t>22-A-1594727</t>
  </si>
  <si>
    <t>22-A-1594778</t>
  </si>
  <si>
    <t>22-A-1594751</t>
  </si>
  <si>
    <t>22-A-1594710</t>
  </si>
  <si>
    <t>22-A-1594790</t>
  </si>
  <si>
    <t>22-A-1594814</t>
  </si>
  <si>
    <t>22-A-1594880</t>
  </si>
  <si>
    <t>22-A-1594646</t>
  </si>
  <si>
    <t>22-A-1594780</t>
  </si>
  <si>
    <t>22-A-1594764</t>
  </si>
  <si>
    <t>22-A-1594747</t>
  </si>
  <si>
    <t>22-A-1594830</t>
  </si>
  <si>
    <t>22-A-1594812</t>
  </si>
  <si>
    <t>22-A-1594837</t>
  </si>
  <si>
    <t>22-A-1594650</t>
  </si>
  <si>
    <t>22-A-1594645</t>
  </si>
  <si>
    <t>22-A-1594670</t>
  </si>
  <si>
    <t>22-A-1594696</t>
  </si>
  <si>
    <t>22-A-1594729</t>
  </si>
  <si>
    <t>22-A-1594744</t>
  </si>
  <si>
    <t>22-A-1594664</t>
  </si>
  <si>
    <t>22-A-1594697</t>
  </si>
  <si>
    <t>22-A-1594742</t>
  </si>
  <si>
    <t>22-A-1594680</t>
  </si>
  <si>
    <t>22-A-1594653</t>
  </si>
  <si>
    <t>22-A-1594692</t>
  </si>
  <si>
    <t>22-A-1594678</t>
  </si>
  <si>
    <t>22-A-1594685</t>
  </si>
  <si>
    <t>22-A-1594925</t>
  </si>
  <si>
    <t>22-A-1594958</t>
  </si>
  <si>
    <t>22-A-1594980</t>
  </si>
  <si>
    <t>22-A-1594996</t>
  </si>
  <si>
    <t>22-A-1594873</t>
  </si>
  <si>
    <t>22-A-1594824</t>
  </si>
  <si>
    <t>22-A-1594827</t>
  </si>
  <si>
    <t>22-A-1594962</t>
  </si>
  <si>
    <t>22-A-1594924</t>
  </si>
  <si>
    <t>22-A-1594960</t>
  </si>
  <si>
    <t>22-A-1594946</t>
  </si>
  <si>
    <t>22-A-1594988</t>
  </si>
  <si>
    <t>22-A-1594800</t>
  </si>
  <si>
    <t>22-A-1594993</t>
  </si>
  <si>
    <t>22-A-1594792</t>
  </si>
  <si>
    <t>22-A-1594789</t>
  </si>
  <si>
    <t>22-A-1594840</t>
  </si>
  <si>
    <t>22-A-1594829</t>
  </si>
  <si>
    <t>22-A-1594842</t>
  </si>
  <si>
    <t>22-A-1594907</t>
  </si>
  <si>
    <t>22-A-1594994</t>
  </si>
  <si>
    <t>22-A-1594929</t>
  </si>
  <si>
    <t>22-A-1594942</t>
  </si>
  <si>
    <t>22-A-1594966</t>
  </si>
  <si>
    <t>22-A-1594967</t>
  </si>
  <si>
    <t>22-A-1594912</t>
  </si>
  <si>
    <t>22-A-1594817</t>
  </si>
  <si>
    <t>22-A-1594850</t>
  </si>
  <si>
    <t>22-A-1594945</t>
  </si>
  <si>
    <t>22-A-1594984</t>
  </si>
  <si>
    <t>22-A-1594922</t>
  </si>
  <si>
    <t>22-A-1594919</t>
  </si>
  <si>
    <t>22-A-1594997</t>
  </si>
  <si>
    <t>22-A-1594825</t>
  </si>
  <si>
    <t>22-A-1594906</t>
  </si>
  <si>
    <t>22-A-1594832</t>
  </si>
  <si>
    <t>22-A-1594909</t>
  </si>
  <si>
    <t>22-A-1594939</t>
  </si>
  <si>
    <t>22-A-1594957</t>
  </si>
  <si>
    <t>22-A-1594999</t>
  </si>
  <si>
    <t>22-A-1594874</t>
  </si>
  <si>
    <t>22-A-1594864</t>
  </si>
  <si>
    <t>22-A-1594866</t>
  </si>
  <si>
    <t>22-A-1594894</t>
  </si>
  <si>
    <t>22-A-1594950</t>
  </si>
  <si>
    <t>22-A-1594926</t>
  </si>
  <si>
    <t>22-A-1594921</t>
  </si>
  <si>
    <t>22-A-1594627</t>
  </si>
  <si>
    <t>22-A-1594715</t>
  </si>
  <si>
    <t>22-A-1594722</t>
  </si>
  <si>
    <t>22-A-1594702</t>
  </si>
  <si>
    <t>22-A-1594720</t>
  </si>
  <si>
    <t>22-A-1594810</t>
  </si>
  <si>
    <t>22-A-1594975</t>
  </si>
  <si>
    <t>22-A-1594964</t>
  </si>
  <si>
    <t>22-A-1594991</t>
  </si>
  <si>
    <t>22-A-1595001</t>
  </si>
  <si>
    <t>22-A-1594916</t>
  </si>
  <si>
    <t>22-A-1594809</t>
  </si>
  <si>
    <t>22-A-1594970</t>
  </si>
  <si>
    <t>22-A-1594813</t>
  </si>
  <si>
    <t>22-A-1594808</t>
  </si>
  <si>
    <t>22-A-1594935</t>
  </si>
  <si>
    <t>22-A-1594923</t>
  </si>
  <si>
    <t>22-A-1594981</t>
  </si>
  <si>
    <t>22-A-1594708</t>
  </si>
  <si>
    <t>22-A-1594707</t>
  </si>
  <si>
    <t>22-A-1594826</t>
  </si>
  <si>
    <t>22-A-1594665</t>
  </si>
  <si>
    <t>22-A-1594630</t>
  </si>
  <si>
    <t>22-A-1594635</t>
  </si>
  <si>
    <t>22-A-1594642</t>
  </si>
  <si>
    <t>22-A-1594741</t>
  </si>
  <si>
    <t>22-A-1594683</t>
  </si>
  <si>
    <t>22-A-1594689</t>
  </si>
  <si>
    <t>22-A-1594738</t>
  </si>
  <si>
    <t>22-A-1594777</t>
  </si>
  <si>
    <t>22-A-1594856</t>
  </si>
  <si>
    <t>22-A-1594821</t>
  </si>
  <si>
    <t>22-A-1594629</t>
  </si>
  <si>
    <t>22-A-1594771</t>
  </si>
  <si>
    <t>22-A-1594971</t>
  </si>
  <si>
    <t>22-A-1594976</t>
  </si>
  <si>
    <t>22-A-1594860</t>
  </si>
  <si>
    <t>22-A-1594862</t>
  </si>
  <si>
    <t>22-A-1594869</t>
  </si>
  <si>
    <t>22-A-1594803</t>
  </si>
  <si>
    <t>22-A-1594845</t>
  </si>
  <si>
    <t>22-A-1594918</t>
  </si>
  <si>
    <t>22-A-1594851</t>
  </si>
  <si>
    <t>22-A-1594865</t>
  </si>
  <si>
    <t>22-A-1594822</t>
  </si>
  <si>
    <t>22-A-1594887</t>
  </si>
  <si>
    <t>22-A-1594788</t>
  </si>
  <si>
    <t>22-A-1594647</t>
  </si>
  <si>
    <t>22-A-1594634</t>
  </si>
  <si>
    <t>22-A-1594728</t>
  </si>
  <si>
    <t>22-A-1594763</t>
  </si>
  <si>
    <t>22-A-1594709</t>
  </si>
  <si>
    <t>22-A-1594823</t>
  </si>
  <si>
    <t>22-A-1594684</t>
  </si>
  <si>
    <t>22-A-1594801</t>
  </si>
  <si>
    <t>22-A-1594633</t>
  </si>
  <si>
    <t>22-A-1594652</t>
  </si>
  <si>
    <t>22-A-1594662</t>
  </si>
  <si>
    <t>22-A-1594703</t>
  </si>
  <si>
    <t>22-A-1594706</t>
  </si>
  <si>
    <t>22-A-1594725</t>
  </si>
  <si>
    <t>22-A-1594705</t>
  </si>
  <si>
    <t>22-A-1594739</t>
  </si>
  <si>
    <t>22-A-1594732</t>
  </si>
  <si>
    <t>22-A-1594737</t>
  </si>
  <si>
    <t>22-A-1594762</t>
  </si>
  <si>
    <t>22-A-1594699</t>
  </si>
  <si>
    <t>22-A-1594857</t>
  </si>
  <si>
    <t>22-A-1594903</t>
  </si>
  <si>
    <t>22-A-1594667</t>
  </si>
  <si>
    <t>22-A-1594638</t>
  </si>
  <si>
    <t>22-A-1594640</t>
  </si>
  <si>
    <t>22-A-1594779</t>
  </si>
  <si>
    <t>22-A-1594730</t>
  </si>
  <si>
    <t>22-A-1594686</t>
  </si>
  <si>
    <t>22-A-1592874</t>
  </si>
  <si>
    <t>22-A-1584154</t>
  </si>
  <si>
    <t>22-A-1592970</t>
  </si>
  <si>
    <t>22-A-1594831</t>
  </si>
  <si>
    <t>22-A-1594787</t>
  </si>
  <si>
    <t>22-A-1594949</t>
  </si>
  <si>
    <t>22-A-1594990</t>
  </si>
  <si>
    <t>22-A-1594998</t>
  </si>
  <si>
    <t>22-A-1594795</t>
  </si>
  <si>
    <t>22-A-1594905</t>
  </si>
  <si>
    <t>22-A-1594797</t>
  </si>
  <si>
    <t>22-A-1594786</t>
  </si>
  <si>
    <t>22-A-1594961</t>
  </si>
  <si>
    <t>22-A-1595000</t>
  </si>
  <si>
    <t>22-A-1594955</t>
  </si>
  <si>
    <t>22-A-1594972</t>
  </si>
  <si>
    <t>22-A-1594876</t>
  </si>
  <si>
    <t>22-A-1594872</t>
  </si>
  <si>
    <t>22-A-1594920</t>
  </si>
  <si>
    <t>22-A-1594913</t>
  </si>
  <si>
    <t>22-A-1594934</t>
  </si>
  <si>
    <t>22-A-1595002</t>
  </si>
  <si>
    <t>22-A-1594954</t>
  </si>
  <si>
    <t>22-A-1594839</t>
  </si>
  <si>
    <t>22-A-1594888</t>
  </si>
  <si>
    <t>22-A-1594849</t>
  </si>
  <si>
    <t>22-A-1594867</t>
  </si>
  <si>
    <t>22-A-1594904</t>
  </si>
  <si>
    <t>22-A-1594836</t>
  </si>
  <si>
    <t>22-A-1594931</t>
  </si>
  <si>
    <t>22-A-1594944</t>
  </si>
  <si>
    <t>22-A-1594959</t>
  </si>
  <si>
    <t>22-A-1594979</t>
  </si>
  <si>
    <t>22-A-1594989</t>
  </si>
  <si>
    <t>22-A-1594992</t>
  </si>
  <si>
    <t>22-A-1594828</t>
  </si>
  <si>
    <t>22-A-1594818</t>
  </si>
  <si>
    <t>22-A-1594545</t>
  </si>
  <si>
    <t>22-A-1594631</t>
  </si>
  <si>
    <t>22-A-1594644</t>
  </si>
  <si>
    <t>22-A-1594636</t>
  </si>
  <si>
    <t>22-A-1594682</t>
  </si>
  <si>
    <t>22-A-1584129</t>
  </si>
  <si>
    <t>22-A-1592864</t>
  </si>
  <si>
    <t>22-A-1592807</t>
  </si>
  <si>
    <t>22-A-1584167</t>
  </si>
  <si>
    <t>22-A-1592862</t>
  </si>
  <si>
    <t>22-A-1592845</t>
  </si>
  <si>
    <t>22-A-1592802</t>
  </si>
  <si>
    <t>22-A-1584185</t>
  </si>
  <si>
    <t>22-A-1584198</t>
  </si>
  <si>
    <t>22-A-1592965</t>
  </si>
  <si>
    <t>22-A-1592901</t>
  </si>
  <si>
    <t>22-A-1584130</t>
  </si>
  <si>
    <t>22-A-1584160</t>
  </si>
  <si>
    <t>22-A-1584144</t>
  </si>
  <si>
    <t>22-A-1592806</t>
  </si>
  <si>
    <t>22-A-1592805</t>
  </si>
  <si>
    <t>22-A-1592822</t>
  </si>
  <si>
    <t>22-A-1584137</t>
  </si>
  <si>
    <t>22-A-1584151</t>
  </si>
  <si>
    <t>22-A-1592847</t>
  </si>
  <si>
    <t>22-A-1592860</t>
  </si>
  <si>
    <t>22-A-1592867</t>
  </si>
  <si>
    <t>22-A-1584119</t>
  </si>
  <si>
    <t>22-A-1592818</t>
  </si>
  <si>
    <t>22-A-1584200</t>
  </si>
  <si>
    <t>22-A-1584189</t>
  </si>
  <si>
    <t>22-A-1593002</t>
  </si>
  <si>
    <t>22-A-1592923</t>
  </si>
  <si>
    <t>22-A-1592972</t>
  </si>
  <si>
    <t>22-A-1584131</t>
  </si>
  <si>
    <t>22-A-1584132</t>
  </si>
  <si>
    <t>22-A-1584145</t>
  </si>
  <si>
    <t>22-A-1592825</t>
  </si>
  <si>
    <t>22-A-1584179</t>
  </si>
  <si>
    <t>22-A-1592817</t>
  </si>
  <si>
    <t>22-A-1592870</t>
  </si>
  <si>
    <t>22-A-1592815</t>
  </si>
  <si>
    <t>22-A-1592857</t>
  </si>
  <si>
    <t>22-A-1592859</t>
  </si>
  <si>
    <t>22-A-1592949</t>
  </si>
  <si>
    <t>22-A-1592996</t>
  </si>
  <si>
    <t>22-A-1594700</t>
  </si>
  <si>
    <t>22-A-1594784</t>
  </si>
  <si>
    <t>22-A-1594871</t>
  </si>
  <si>
    <t>22-A-1594819</t>
  </si>
  <si>
    <t>22-A-1594648</t>
  </si>
  <si>
    <t>22-A-1594656</t>
  </si>
  <si>
    <t>22-A-1594746</t>
  </si>
  <si>
    <t>22-A-1594666</t>
  </si>
  <si>
    <t>22-A-1594770</t>
  </si>
  <si>
    <t>22-A-1594772</t>
  </si>
  <si>
    <t>22-A-1594693</t>
  </si>
  <si>
    <t>22-A-1594687</t>
  </si>
  <si>
    <t>22-A-1594672</t>
  </si>
  <si>
    <t>22-A-1594735</t>
  </si>
  <si>
    <t>22-A-1594719</t>
  </si>
  <si>
    <t>22-A-1594698</t>
  </si>
  <si>
    <t>22-A-1594657</t>
  </si>
  <si>
    <t>22-A-1594663</t>
  </si>
  <si>
    <t>22-A-1594855</t>
  </si>
  <si>
    <t>22-A-1594669</t>
  </si>
  <si>
    <t>22-A-1594723</t>
  </si>
  <si>
    <t>22-A-1594716</t>
  </si>
  <si>
    <t>22-A-1594677</t>
  </si>
  <si>
    <t>22-A-1594691</t>
  </si>
  <si>
    <t>22-A-1594736</t>
  </si>
  <si>
    <t>22-A-1594774</t>
  </si>
  <si>
    <t>22-A-1594846</t>
  </si>
  <si>
    <t>22-A-1594659</t>
  </si>
  <si>
    <t>22-A-1594868</t>
  </si>
  <si>
    <t>22-A-1594806</t>
  </si>
  <si>
    <t>22-A-1594660</t>
  </si>
  <si>
    <t>22-A-1594655</t>
  </si>
  <si>
    <t>22-A-1594675</t>
  </si>
  <si>
    <t>22-A-1594712</t>
  </si>
  <si>
    <t>22-A-1594773</t>
  </si>
  <si>
    <t>22-A-1594750</t>
  </si>
  <si>
    <t>22-A-1594673</t>
  </si>
  <si>
    <t>22-A-1594755</t>
  </si>
  <si>
    <t>22-A-1594782</t>
  </si>
  <si>
    <t>22-A-1594641</t>
  </si>
  <si>
    <t>22-A-1594668</t>
  </si>
  <si>
    <t>22-A-1594658</t>
  </si>
  <si>
    <t>22-A-1594688</t>
  </si>
  <si>
    <t>22-A-1594632</t>
  </si>
  <si>
    <t>22-A-1594357</t>
  </si>
  <si>
    <t>22-A-1594412</t>
  </si>
  <si>
    <t>22-A-1594370</t>
  </si>
  <si>
    <t>22-A-1594483</t>
  </si>
  <si>
    <t>22-A-1594525</t>
  </si>
  <si>
    <t>22-A-1594255</t>
  </si>
  <si>
    <t>22-A-1594519</t>
  </si>
  <si>
    <t>22-A-1594489</t>
  </si>
  <si>
    <t>22-A-1594271</t>
  </si>
  <si>
    <t>22-A-1594394</t>
  </si>
  <si>
    <t>22-A-1594317</t>
  </si>
  <si>
    <t>22-A-1594320</t>
  </si>
  <si>
    <t>22-A-1594351</t>
  </si>
  <si>
    <t>22-A-1594348</t>
  </si>
  <si>
    <t>22-A-1594362</t>
  </si>
  <si>
    <t>22-A-1594336</t>
  </si>
  <si>
    <t>22-A-1594395</t>
  </si>
  <si>
    <t>22-A-1594405</t>
  </si>
  <si>
    <t>22-A-1594377</t>
  </si>
  <si>
    <t>22-A-1594403</t>
  </si>
  <si>
    <t>22-A-1594398</t>
  </si>
  <si>
    <t>22-A-1594473</t>
  </si>
  <si>
    <t>22-A-1594535</t>
  </si>
  <si>
    <t>22-A-1594522</t>
  </si>
  <si>
    <t>22-A-1594264</t>
  </si>
  <si>
    <t>22-A-1594283</t>
  </si>
  <si>
    <t>22-A-1594269</t>
  </si>
  <si>
    <t>22-A-1594299</t>
  </si>
  <si>
    <t>22-A-1594359</t>
  </si>
  <si>
    <t>22-A-1594396</t>
  </si>
  <si>
    <t>22-A-1594379</t>
  </si>
  <si>
    <t>22-A-1594304</t>
  </si>
  <si>
    <t>22-A-1594853</t>
  </si>
  <si>
    <t>22-A-1594936</t>
  </si>
  <si>
    <t>22-A-1594965</t>
  </si>
  <si>
    <t>22-A-1594516</t>
  </si>
  <si>
    <t>22-A-1594542</t>
  </si>
  <si>
    <t>22-A-1594583</t>
  </si>
  <si>
    <t>22-A-1594585</t>
  </si>
  <si>
    <t>22-A-1594588</t>
  </si>
  <si>
    <t>22-A-1594594</t>
  </si>
  <si>
    <t>22-A-1594616</t>
  </si>
  <si>
    <t>22-A-1594459</t>
  </si>
  <si>
    <t>22-A-1594518</t>
  </si>
  <si>
    <t>22-A-1594528</t>
  </si>
  <si>
    <t>22-A-1594442</t>
  </si>
  <si>
    <t>22-A-1594541</t>
  </si>
  <si>
    <t>22-A-1594409</t>
  </si>
  <si>
    <t>22-A-1594555</t>
  </si>
  <si>
    <t>22-A-1594610</t>
  </si>
  <si>
    <t>22-A-1594593</t>
  </si>
  <si>
    <t>22-A-1594618</t>
  </si>
  <si>
    <t>22-A-1594477</t>
  </si>
  <si>
    <t>22-A-1594480</t>
  </si>
  <si>
    <t>22-A-1594414</t>
  </si>
  <si>
    <t>22-A-1594288</t>
  </si>
  <si>
    <t>22-A-1594478</t>
  </si>
  <si>
    <t>22-A-1594526</t>
  </si>
  <si>
    <t>22-A-1594281</t>
  </si>
  <si>
    <t>22-A-1594268</t>
  </si>
  <si>
    <t>22-A-1594368</t>
  </si>
  <si>
    <t>22-A-1594314</t>
  </si>
  <si>
    <t>22-A-1594296</t>
  </si>
  <si>
    <t>22-A-1594390</t>
  </si>
  <si>
    <t>22-A-1594337</t>
  </si>
  <si>
    <t>22-A-1594354</t>
  </si>
  <si>
    <t>22-A-1594340</t>
  </si>
  <si>
    <t>22-A-1594297</t>
  </si>
  <si>
    <t>22-A-1594298</t>
  </si>
  <si>
    <t>22-A-1594374</t>
  </si>
  <si>
    <t>22-A-1594493</t>
  </si>
  <si>
    <t>22-A-1594335</t>
  </si>
  <si>
    <t>22-A-1594345</t>
  </si>
  <si>
    <t>22-A-1594286</t>
  </si>
  <si>
    <t>22-A-1594429</t>
  </si>
  <si>
    <t>22-A-1594465</t>
  </si>
  <si>
    <t>22-A-1594278</t>
  </si>
  <si>
    <t>22-A-1594290</t>
  </si>
  <si>
    <t>22-A-1594263</t>
  </si>
  <si>
    <t>22-A-1594369</t>
  </si>
  <si>
    <t>22-A-1594401</t>
  </si>
  <si>
    <t>22-A-1594325</t>
  </si>
  <si>
    <t>22-A-1594334</t>
  </si>
  <si>
    <t>22-A-1594322</t>
  </si>
  <si>
    <t>22-A-1594375</t>
  </si>
  <si>
    <t>22-A-1594397</t>
  </si>
  <si>
    <t>22-A-1594363</t>
  </si>
  <si>
    <t>22-A-1594400</t>
  </si>
  <si>
    <t>22-A-1594393</t>
  </si>
  <si>
    <t>22-A-1594361</t>
  </si>
  <si>
    <t>22-A-1594356</t>
  </si>
  <si>
    <t>22-A-1594386</t>
  </si>
  <si>
    <t>22-A-1594328</t>
  </si>
  <si>
    <t>22-A-1594514</t>
  </si>
  <si>
    <t>22-A-1594521</t>
  </si>
  <si>
    <t>22-A-1594515</t>
  </si>
  <si>
    <t>22-A-1594252</t>
  </si>
  <si>
    <t>22-A-1594284</t>
  </si>
  <si>
    <t>22-A-1594274</t>
  </si>
  <si>
    <t>22-A-1594392</t>
  </si>
  <si>
    <t>22-A-1594265</t>
  </si>
  <si>
    <t>22-A-1594293</t>
  </si>
  <si>
    <t>22-A-1594327</t>
  </si>
  <si>
    <t>22-A-1594353</t>
  </si>
  <si>
    <t>22-A-1594331</t>
  </si>
  <si>
    <t>22-A-1594330</t>
  </si>
  <si>
    <t>22-A-1594306</t>
  </si>
  <si>
    <t>22-A-1594488</t>
  </si>
  <si>
    <t>22-A-1594474</t>
  </si>
  <si>
    <t>22-A-1594468</t>
  </si>
  <si>
    <t>22-A-1594470</t>
  </si>
  <si>
    <t>22-A-1594453</t>
  </si>
  <si>
    <t>22-A-1594472</t>
  </si>
  <si>
    <t>22-A-1594502</t>
  </si>
  <si>
    <t>22-A-1594575</t>
  </si>
  <si>
    <t>22-A-1594603</t>
  </si>
  <si>
    <t>22-A-1594605</t>
  </si>
  <si>
    <t>22-A-1594622</t>
  </si>
  <si>
    <t>22-A-1594466</t>
  </si>
  <si>
    <t>22-A-1594482</t>
  </si>
  <si>
    <t>22-A-1594534</t>
  </si>
  <si>
    <t>22-A-1594498</t>
  </si>
  <si>
    <t>22-A-1594452</t>
  </si>
  <si>
    <t>22-A-1594460</t>
  </si>
  <si>
    <t>22-A-1594440</t>
  </si>
  <si>
    <t>22-A-1594566</t>
  </si>
  <si>
    <t>22-A-1594579</t>
  </si>
  <si>
    <t>22-A-1594561</t>
  </si>
  <si>
    <t>22-A-1594544</t>
  </si>
  <si>
    <t>22-A-1594591</t>
  </si>
  <si>
    <t>22-A-1594620</t>
  </si>
  <si>
    <t>22-A-1594446</t>
  </si>
  <si>
    <t>22-A-1594512</t>
  </si>
  <si>
    <t>22-A-1594457</t>
  </si>
  <si>
    <t>22-A-1594494</t>
  </si>
  <si>
    <t>22-A-1594501</t>
  </si>
  <si>
    <t>22-A-1594471</t>
  </si>
  <si>
    <t>22-A-1594475</t>
  </si>
  <si>
    <t>22-A-1594548</t>
  </si>
  <si>
    <t>22-A-1594422</t>
  </si>
  <si>
    <t>22-A-1594556</t>
  </si>
  <si>
    <t>22-A-1594573</t>
  </si>
  <si>
    <t>22-A-1594570</t>
  </si>
  <si>
    <t>22-A-1594617</t>
  </si>
  <si>
    <t>22-A-1594553</t>
  </si>
  <si>
    <t>22-A-1594421</t>
  </si>
  <si>
    <t>22-A-1594448</t>
  </si>
  <si>
    <t>22-A-1594407</t>
  </si>
  <si>
    <t>22-A-1594537</t>
  </si>
  <si>
    <t>22-A-1594496</t>
  </si>
  <si>
    <t>22-A-1594443</t>
  </si>
  <si>
    <t>22-A-1594497</t>
  </si>
  <si>
    <t>22-A-1594546</t>
  </si>
  <si>
    <t>22-A-1594578</t>
  </si>
  <si>
    <t>22-A-1594524</t>
  </si>
  <si>
    <t>22-A-1594550</t>
  </si>
  <si>
    <t>22-A-1594625</t>
  </si>
  <si>
    <t>22-A-1594436</t>
  </si>
  <si>
    <t>22-A-1594540</t>
  </si>
  <si>
    <t>22-A-1594464</t>
  </si>
  <si>
    <t>22-A-1592884</t>
  </si>
  <si>
    <t>22-A-1592997</t>
  </si>
  <si>
    <t>22-A-1592999</t>
  </si>
  <si>
    <t>22-A-1593043</t>
  </si>
  <si>
    <t>22-A-1593023</t>
  </si>
  <si>
    <t>22-A-1593039</t>
  </si>
  <si>
    <t>22-A-1593080</t>
  </si>
  <si>
    <t>22-A-1593068</t>
  </si>
  <si>
    <t>22-A-1592907</t>
  </si>
  <si>
    <t>22-A-1592903</t>
  </si>
  <si>
    <t>22-A-1592911</t>
  </si>
  <si>
    <t>22-A-1592904</t>
  </si>
  <si>
    <t>22-A-1593020</t>
  </si>
  <si>
    <t>22-A-1593013</t>
  </si>
  <si>
    <t>22-A-1593062</t>
  </si>
  <si>
    <t>22-A-1593059</t>
  </si>
  <si>
    <t>22-A-1592873</t>
  </si>
  <si>
    <t>22-A-1592933</t>
  </si>
  <si>
    <t>22-A-1592989</t>
  </si>
  <si>
    <t>22-A-1592890</t>
  </si>
  <si>
    <t>22-A-1592936</t>
  </si>
  <si>
    <t>22-A-1593022</t>
  </si>
  <si>
    <t>22-A-1593047</t>
  </si>
  <si>
    <t>22-A-1593050</t>
  </si>
  <si>
    <t>22-A-1593071</t>
  </si>
  <si>
    <t>22-A-1593066</t>
  </si>
  <si>
    <t>22-A-1592880</t>
  </si>
  <si>
    <t>22-A-1592879</t>
  </si>
  <si>
    <t>22-A-1592930</t>
  </si>
  <si>
    <t>22-A-1592902</t>
  </si>
  <si>
    <t>22-A-1592898</t>
  </si>
  <si>
    <t>22-A-1593012</t>
  </si>
  <si>
    <t>22-A-1593041</t>
  </si>
  <si>
    <t>22-A-1592951</t>
  </si>
  <si>
    <t>22-A-1593078</t>
  </si>
  <si>
    <t>22-A-1593007</t>
  </si>
  <si>
    <t>22-A-1593061</t>
  </si>
  <si>
    <t>22-A-1593008</t>
  </si>
  <si>
    <t>22-A-1593033</t>
  </si>
  <si>
    <t>22-A-1593011</t>
  </si>
  <si>
    <t>22-A-1593057</t>
  </si>
  <si>
    <t>22-A-1593069</t>
  </si>
  <si>
    <t>22-A-1593006</t>
  </si>
  <si>
    <t>22-A-1592980</t>
  </si>
  <si>
    <t>22-A-1593015</t>
  </si>
  <si>
    <t>22-A-1593056</t>
  </si>
  <si>
    <t>22-A-1593092</t>
  </si>
  <si>
    <t>22-A-1593072</t>
  </si>
  <si>
    <t>22-A-1592913</t>
  </si>
  <si>
    <t>22-A-1592921</t>
  </si>
  <si>
    <t>22-A-1592962</t>
  </si>
  <si>
    <t>22-A-1592938</t>
  </si>
  <si>
    <t>22-A-1592912</t>
  </si>
  <si>
    <t>22-A-1593052</t>
  </si>
  <si>
    <t>22-A-1592833</t>
  </si>
  <si>
    <t>22-A-1592808</t>
  </si>
  <si>
    <t>22-A-1592953</t>
  </si>
  <si>
    <t>22-A-1592986</t>
  </si>
  <si>
    <t>22-A-1593003</t>
  </si>
  <si>
    <t>22-A-1593026</t>
  </si>
  <si>
    <t>22-A-1593074</t>
  </si>
  <si>
    <t>22-A-1593087</t>
  </si>
  <si>
    <t>22-A-1592881</t>
  </si>
  <si>
    <t>22-A-1593001</t>
  </si>
  <si>
    <t>22-A-1592875</t>
  </si>
  <si>
    <t>22-A-1592991</t>
  </si>
  <si>
    <t>22-A-1593010</t>
  </si>
  <si>
    <t>22-A-1593036</t>
  </si>
  <si>
    <t>22-A-1592983</t>
  </si>
  <si>
    <t>22-A-1592935</t>
  </si>
  <si>
    <t>22-A-1592885</t>
  </si>
  <si>
    <t>22-A-1592882</t>
  </si>
  <si>
    <t>22-A-1593004</t>
  </si>
  <si>
    <t>22-A-1593016</t>
  </si>
  <si>
    <t>22-A-1593021</t>
  </si>
  <si>
    <t>22-A-1593053</t>
  </si>
  <si>
    <t>22-A-1593076</t>
  </si>
  <si>
    <t>22-A-1592952</t>
  </si>
  <si>
    <t>22-A-1592978</t>
  </si>
  <si>
    <t>22-A-1592877</t>
  </si>
  <si>
    <t>22-A-1592945</t>
  </si>
  <si>
    <t>22-A-1592918</t>
  </si>
  <si>
    <t>22-A-1593029</t>
  </si>
  <si>
    <t>22-A-1593017</t>
  </si>
  <si>
    <t>22-A-1593009</t>
  </si>
  <si>
    <t>22-A-1584192</t>
  </si>
  <si>
    <t>22-A-1592835</t>
  </si>
  <si>
    <t>22-A-1592816</t>
  </si>
  <si>
    <t>22-A-1584199</t>
  </si>
  <si>
    <t>22-A-1584197</t>
  </si>
  <si>
    <t>22-A-1584190</t>
  </si>
  <si>
    <t>22-A-1592954</t>
  </si>
  <si>
    <t>22-A-1592976</t>
  </si>
  <si>
    <t>22-A-1592888</t>
  </si>
  <si>
    <t>22-A-1584126</t>
  </si>
  <si>
    <t>22-A-1592944</t>
  </si>
  <si>
    <t>22-A-1592964</t>
  </si>
  <si>
    <t>22-A-1592955</t>
  </si>
  <si>
    <t>22-A-1592963</t>
  </si>
  <si>
    <t>22-A-1592993</t>
  </si>
  <si>
    <t>22-A-1593014</t>
  </si>
  <si>
    <t>22-A-1593054</t>
  </si>
  <si>
    <t>22-A-1594752</t>
  </si>
  <si>
    <t>22-A-1594701</t>
  </si>
  <si>
    <t>22-A-1594679</t>
  </si>
  <si>
    <t>22-A-1594674</t>
  </si>
  <si>
    <t>22-A-1594748</t>
  </si>
  <si>
    <t>22-A-1594717</t>
  </si>
  <si>
    <t>22-A-1594424</t>
  </si>
  <si>
    <t>22-A-1594559</t>
  </si>
  <si>
    <t>22-A-1594462</t>
  </si>
  <si>
    <t>22-A-1594552</t>
  </si>
  <si>
    <t>22-A-1594484</t>
  </si>
  <si>
    <t>22-A-1594612</t>
  </si>
  <si>
    <t>22-A-1594582</t>
  </si>
  <si>
    <t>22-A-1594467</t>
  </si>
  <si>
    <t>22-A-1594495</t>
  </si>
  <si>
    <t>22-A-1594454</t>
  </si>
  <si>
    <t>22-A-1594456</t>
  </si>
  <si>
    <t>22-A-1594569</t>
  </si>
  <si>
    <t>22-A-1594503</t>
  </si>
  <si>
    <t>22-A-1594609</t>
  </si>
  <si>
    <t>22-A-1594589</t>
  </si>
  <si>
    <t>22-A-1594434</t>
  </si>
  <si>
    <t>22-A-1594437</t>
  </si>
  <si>
    <t>22-A-1594419</t>
  </si>
  <si>
    <t>22-A-1594260</t>
  </si>
  <si>
    <t>22-A-1594258</t>
  </si>
  <si>
    <t>22-A-1594360</t>
  </si>
  <si>
    <t>22-A-1594372</t>
  </si>
  <si>
    <t>22-A-1594404</t>
  </si>
  <si>
    <t>22-A-1594329</t>
  </si>
  <si>
    <t>22-A-1594341</t>
  </si>
  <si>
    <t>22-A-1594367</t>
  </si>
  <si>
    <t>22-A-1594323</t>
  </si>
  <si>
    <t>22-A-1594344</t>
  </si>
  <si>
    <t>22-A-1594321</t>
  </si>
  <si>
    <t>22-A-1594447</t>
  </si>
  <si>
    <t>22-A-1594272</t>
  </si>
  <si>
    <t>22-A-1594259</t>
  </si>
  <si>
    <t>22-A-1594479</t>
  </si>
  <si>
    <t>22-A-1594308</t>
  </si>
  <si>
    <t>22-A-1594318</t>
  </si>
  <si>
    <t>22-A-1594276</t>
  </si>
  <si>
    <t>22-A-1594402</t>
  </si>
  <si>
    <t>22-A-1594364</t>
  </si>
  <si>
    <t>22-A-1594339</t>
  </si>
  <si>
    <t>22-A-1594300</t>
  </si>
  <si>
    <t>22-A-1594326</t>
  </si>
  <si>
    <t>22-A-1594399</t>
  </si>
  <si>
    <t>22-A-1594376</t>
  </si>
  <si>
    <t>22-A-1594303</t>
  </si>
  <si>
    <t>22-A-1594366</t>
  </si>
  <si>
    <t>22-A-1594371</t>
  </si>
  <si>
    <t>22-A-1594305</t>
  </si>
  <si>
    <t>22-A-1594365</t>
  </si>
  <si>
    <t>22-A-1594433</t>
  </si>
  <si>
    <t>22-A-1594309</t>
  </si>
  <si>
    <t>22-A-1594310</t>
  </si>
  <si>
    <t>22-A-1592941</t>
  </si>
  <si>
    <t>22-A-1593070</t>
  </si>
  <si>
    <t>22-A-1593030</t>
  </si>
  <si>
    <t>22-A-1593089</t>
  </si>
  <si>
    <t>22-A-1593060</t>
  </si>
  <si>
    <t>22-A-1592910</t>
  </si>
  <si>
    <t>22-A-1592891</t>
  </si>
  <si>
    <t>22-A-1592896</t>
  </si>
  <si>
    <t>22-A-1592995</t>
  </si>
  <si>
    <t>22-A-1592914</t>
  </si>
  <si>
    <t>22-A-1593031</t>
  </si>
  <si>
    <t>22-A-1593032</t>
  </si>
  <si>
    <t>22-A-1593025</t>
  </si>
  <si>
    <t>22-A-1593055</t>
  </si>
  <si>
    <t>22-A-1593088</t>
  </si>
  <si>
    <t>22-A-1592977</t>
  </si>
  <si>
    <t>22-A-1592887</t>
  </si>
  <si>
    <t>22-A-1592959</t>
  </si>
  <si>
    <t>22-A-1592927</t>
  </si>
  <si>
    <t>22-A-1593051</t>
  </si>
  <si>
    <t>22-A-1593027</t>
  </si>
  <si>
    <t>22-A-1593044</t>
  </si>
  <si>
    <t>22-A-1593063</t>
  </si>
  <si>
    <t>22-A-1593083</t>
  </si>
  <si>
    <t>22-A-1592982</t>
  </si>
  <si>
    <t>22-A-1592915</t>
  </si>
  <si>
    <t>22-A-1592900</t>
  </si>
  <si>
    <t>22-A-1592932</t>
  </si>
  <si>
    <t>22-A-1584184</t>
  </si>
  <si>
    <t>22-A-1592821</t>
  </si>
  <si>
    <t>22-A-1584191</t>
  </si>
  <si>
    <t>22-A-1592841</t>
  </si>
  <si>
    <t>22-A-1584155</t>
  </si>
  <si>
    <t>22-A-1593024</t>
  </si>
  <si>
    <t>22-A-1593035</t>
  </si>
  <si>
    <t>22-A-1593075</t>
  </si>
  <si>
    <t>22-A-1593090</t>
  </si>
  <si>
    <t>22-A-1593091</t>
  </si>
  <si>
    <t>22-A-1593094</t>
  </si>
  <si>
    <t>22-A-1593095</t>
  </si>
  <si>
    <t>22-A-1593106</t>
  </si>
  <si>
    <t>22-A-1593177</t>
  </si>
  <si>
    <t>22-A-1593180</t>
  </si>
  <si>
    <t>22-A-1593140</t>
  </si>
  <si>
    <t>22-A-1593172</t>
  </si>
  <si>
    <t>22-A-1593206</t>
  </si>
  <si>
    <t>22-A-1593223</t>
  </si>
  <si>
    <t>22-A-1593365</t>
  </si>
  <si>
    <t>22-A-1593344</t>
  </si>
  <si>
    <t>22-A-1593270</t>
  </si>
  <si>
    <t>22-A-1593113</t>
  </si>
  <si>
    <t>22-A-1593123</t>
  </si>
  <si>
    <t>22-A-1593173</t>
  </si>
  <si>
    <t>22-A-1593149</t>
  </si>
  <si>
    <t>22-A-1593220</t>
  </si>
  <si>
    <t>22-A-1593046</t>
  </si>
  <si>
    <t>22-A-1593049</t>
  </si>
  <si>
    <t>22-A-1593065</t>
  </si>
  <si>
    <t>22-A-1593084</t>
  </si>
  <si>
    <t>22-A-1593085</t>
  </si>
  <si>
    <t>22-A-1592889</t>
  </si>
  <si>
    <t>22-A-1592958</t>
  </si>
  <si>
    <t>22-A-1592922</t>
  </si>
  <si>
    <t>22-A-1592926</t>
  </si>
  <si>
    <t>22-A-1592934</t>
  </si>
  <si>
    <t>22-A-1593040</t>
  </si>
  <si>
    <t>22-A-1593034</t>
  </si>
  <si>
    <t>22-A-1593048</t>
  </si>
  <si>
    <t>22-A-1593081</t>
  </si>
  <si>
    <t>22-A-1593082</t>
  </si>
  <si>
    <t>22-A-1593086</t>
  </si>
  <si>
    <t>22-A-1592943</t>
  </si>
  <si>
    <t>22-A-1592899</t>
  </si>
  <si>
    <t>22-A-1592924</t>
  </si>
  <si>
    <t>22-A-1592956</t>
  </si>
  <si>
    <t>22-A-1592906</t>
  </si>
  <si>
    <t>22-A-1593019</t>
  </si>
  <si>
    <t>22-A-1592812</t>
  </si>
  <si>
    <t>22-A-1592868</t>
  </si>
  <si>
    <t>22-A-1592966</t>
  </si>
  <si>
    <t>22-A-1592992</t>
  </si>
  <si>
    <t>22-A-1592961</t>
  </si>
  <si>
    <t>22-A-1584148</t>
  </si>
  <si>
    <t>22-A-1584123</t>
  </si>
  <si>
    <t>22-A-1584139</t>
  </si>
  <si>
    <t>22-A-1592865</t>
  </si>
  <si>
    <t>22-A-1592849</t>
  </si>
  <si>
    <t>22-A-1592848</t>
  </si>
  <si>
    <t>22-A-1592853</t>
  </si>
  <si>
    <t>22-A-1592851</t>
  </si>
  <si>
    <t>22-A-1584164</t>
  </si>
  <si>
    <t>22-A-1592942</t>
  </si>
  <si>
    <t>22-A-1592852</t>
  </si>
  <si>
    <t>22-A-1592920</t>
  </si>
  <si>
    <t>22-A-1592908</t>
  </si>
  <si>
    <t>22-A-1584118</t>
  </si>
  <si>
    <t>22-A-1584182</t>
  </si>
  <si>
    <t>22-A-1592871</t>
  </si>
  <si>
    <t>22-A-1584173</t>
  </si>
  <si>
    <t>22-A-1584125</t>
  </si>
  <si>
    <t>22-A-1584171</t>
  </si>
  <si>
    <t>22-A-1584195</t>
  </si>
  <si>
    <t>22-A-1592856</t>
  </si>
  <si>
    <t>22-A-1592872</t>
  </si>
  <si>
    <t>22-A-1592827</t>
  </si>
  <si>
    <t>22-A-1592831</t>
  </si>
  <si>
    <t>22-A-1592946</t>
  </si>
  <si>
    <t>22-A-1592988</t>
  </si>
  <si>
    <t>22-A-1592886</t>
  </si>
  <si>
    <t>22-A-1584117</t>
  </si>
  <si>
    <t>22-A-1584120</t>
  </si>
  <si>
    <t>22-A-1584141</t>
  </si>
  <si>
    <t>22-A-1592869</t>
  </si>
  <si>
    <t>22-A-1584165</t>
  </si>
  <si>
    <t>22-A-1592866</t>
  </si>
  <si>
    <t>22-A-1584162</t>
  </si>
  <si>
    <t>22-A-1592804</t>
  </si>
  <si>
    <t>22-A-1592837</t>
  </si>
  <si>
    <t>22-A-1584194</t>
  </si>
  <si>
    <t>22-A-1592929</t>
  </si>
  <si>
    <t>22-A-1592948</t>
  </si>
  <si>
    <t>22-A-1592839</t>
  </si>
  <si>
    <t>22-A-1584178</t>
  </si>
  <si>
    <t>22-A-1584136</t>
  </si>
  <si>
    <t>22-A-1584150</t>
  </si>
  <si>
    <t>22-A-1584168</t>
  </si>
  <si>
    <t>22-A-1584156</t>
  </si>
  <si>
    <t>22-A-1592810</t>
  </si>
  <si>
    <t>22-A-1584169</t>
  </si>
  <si>
    <t>22-A-1584196</t>
  </si>
  <si>
    <t>22-A-1592819</t>
  </si>
  <si>
    <t>22-A-1592861</t>
  </si>
  <si>
    <t>22-A-1592931</t>
  </si>
  <si>
    <t>22-A-1592985</t>
  </si>
  <si>
    <t>22-A-1592998</t>
  </si>
  <si>
    <t>22-A-1584121</t>
  </si>
  <si>
    <t>22-A-1592981</t>
  </si>
  <si>
    <t>22-A-1584149</t>
  </si>
  <si>
    <t>22-A-1584143</t>
  </si>
  <si>
    <t>22-A-1584174</t>
  </si>
  <si>
    <t>22-A-1592830</t>
  </si>
  <si>
    <t>22-A-1584183</t>
  </si>
  <si>
    <t>22-A-1592826</t>
  </si>
  <si>
    <t>22-A-1584186</t>
  </si>
  <si>
    <t>22-A-1584188</t>
  </si>
  <si>
    <t>22-A-1593227</t>
  </si>
  <si>
    <t>22-A-1593178</t>
  </si>
  <si>
    <t>22-A-1593240</t>
  </si>
  <si>
    <t>22-A-1593261</t>
  </si>
  <si>
    <t>22-A-1593348</t>
  </si>
  <si>
    <t>22-A-1593339</t>
  </si>
  <si>
    <t>22-A-1593119</t>
  </si>
  <si>
    <t>22-A-1593103</t>
  </si>
  <si>
    <t>22-A-1593120</t>
  </si>
  <si>
    <t>22-A-1593176</t>
  </si>
  <si>
    <t>22-A-1593158</t>
  </si>
  <si>
    <t>22-A-1593247</t>
  </si>
  <si>
    <t>22-A-1593159</t>
  </si>
  <si>
    <t>22-A-1593184</t>
  </si>
  <si>
    <t>22-A-1593162</t>
  </si>
  <si>
    <t>22-A-1593286</t>
  </si>
  <si>
    <t>22-A-1593284</t>
  </si>
  <si>
    <t>22-A-1593300</t>
  </si>
  <si>
    <t>22-A-1593323</t>
  </si>
  <si>
    <t>22-A-1593125</t>
  </si>
  <si>
    <t>22-A-1593135</t>
  </si>
  <si>
    <t>22-A-1592919</t>
  </si>
  <si>
    <t>22-A-1592984</t>
  </si>
  <si>
    <t>22-A-1592967</t>
  </si>
  <si>
    <t>22-A-1592994</t>
  </si>
  <si>
    <t>22-A-1584127</t>
  </si>
  <si>
    <t>22-A-1584159</t>
  </si>
  <si>
    <t>22-A-1584128</t>
  </si>
  <si>
    <t>22-A-1584124</t>
  </si>
  <si>
    <t>22-A-1592820</t>
  </si>
  <si>
    <t>22-A-1592858</t>
  </si>
  <si>
    <t>22-A-1592828</t>
  </si>
  <si>
    <t>22-A-1584175</t>
  </si>
  <si>
    <t>22-A-1584176</t>
  </si>
  <si>
    <t>22-A-1592814</t>
  </si>
  <si>
    <t>22-A-1592937</t>
  </si>
  <si>
    <t>22-A-1584142</t>
  </si>
  <si>
    <t>22-A-1592940</t>
  </si>
  <si>
    <t>22-A-1592968</t>
  </si>
  <si>
    <t>22-A-1592990</t>
  </si>
  <si>
    <t>22-A-1592909</t>
  </si>
  <si>
    <t>22-A-1593134</t>
  </si>
  <si>
    <t>22-A-1593099</t>
  </si>
  <si>
    <t>22-A-1593237</t>
  </si>
  <si>
    <t>22-A-1593186</t>
  </si>
  <si>
    <t>22-A-1593169</t>
  </si>
  <si>
    <t>22-A-1593214</t>
  </si>
  <si>
    <t>22-A-1593245</t>
  </si>
  <si>
    <t>22-A-1593266</t>
  </si>
  <si>
    <t>22-A-1593130</t>
  </si>
  <si>
    <t>22-A-1593136</t>
  </si>
  <si>
    <t>22-A-1593107</t>
  </si>
  <si>
    <t>22-A-1593143</t>
  </si>
  <si>
    <t>22-A-1593213</t>
  </si>
  <si>
    <t>22-A-1593226</t>
  </si>
  <si>
    <t>22-A-1593212</t>
  </si>
  <si>
    <t>22-A-1593160</t>
  </si>
  <si>
    <t>22-A-1593185</t>
  </si>
  <si>
    <t>22-A-1593357</t>
  </si>
  <si>
    <t>22-A-1593272</t>
  </si>
  <si>
    <t>22-A-1593308</t>
  </si>
  <si>
    <t>22-A-1593109</t>
  </si>
  <si>
    <t>22-A-1593000</t>
  </si>
  <si>
    <t>22-A-1592876</t>
  </si>
  <si>
    <t>22-A-1592928</t>
  </si>
  <si>
    <t>22-A-1584133</t>
  </si>
  <si>
    <t>22-A-1584146</t>
  </si>
  <si>
    <t>22-A-1584152</t>
  </si>
  <si>
    <t>22-A-1593231</t>
  </si>
  <si>
    <t>22-A-1593203</t>
  </si>
  <si>
    <t>22-A-1593157</t>
  </si>
  <si>
    <t>22-A-1593229</t>
  </si>
  <si>
    <t>22-A-1593236</t>
  </si>
  <si>
    <t>22-A-1593128</t>
  </si>
  <si>
    <t>22-A-1593147</t>
  </si>
  <si>
    <t>22-A-1593333</t>
  </si>
  <si>
    <t>22-A-1593293</t>
  </si>
  <si>
    <t>22-A-1593313</t>
  </si>
  <si>
    <t>22-A-1593097</t>
  </si>
  <si>
    <t>22-A-1593108</t>
  </si>
  <si>
    <t>22-A-1593246</t>
  </si>
  <si>
    <t>22-A-1593198</t>
  </si>
  <si>
    <t>22-A-1593200</t>
  </si>
  <si>
    <t>22-A-1593141</t>
  </si>
  <si>
    <t>22-A-1593122</t>
  </si>
  <si>
    <t>22-A-1593121</t>
  </si>
  <si>
    <t>22-A-1593210</t>
  </si>
  <si>
    <t>22-A-1593315</t>
  </si>
  <si>
    <t>22-A-1593253</t>
  </si>
  <si>
    <t>22-A-1593243</t>
  </si>
  <si>
    <t>22-A-1593096</t>
  </si>
  <si>
    <t>22-A-1593221</t>
  </si>
  <si>
    <t>22-A-1593224</t>
  </si>
  <si>
    <t>22-A-1593222</t>
  </si>
  <si>
    <t>22-A-1593129</t>
  </si>
  <si>
    <t>22-A-1593100</t>
  </si>
  <si>
    <t>22-A-1593330</t>
  </si>
  <si>
    <t>22-A-1593166</t>
  </si>
  <si>
    <t>22-A-1593175</t>
  </si>
  <si>
    <t>22-A-1593193</t>
  </si>
  <si>
    <t>22-A-1593137</t>
  </si>
  <si>
    <t>22-A-1593133</t>
  </si>
  <si>
    <t>22-A-1593093</t>
  </si>
  <si>
    <t>22-A-1593225</t>
  </si>
  <si>
    <t>22-A-1593189</t>
  </si>
  <si>
    <t>22-A-1593241</t>
  </si>
  <si>
    <t>22-A-1593379</t>
  </si>
  <si>
    <t>22-A-1593305</t>
  </si>
  <si>
    <t>22-A-1593126</t>
  </si>
  <si>
    <t>22-A-1593148</t>
  </si>
  <si>
    <t>22-A-1593181</t>
  </si>
  <si>
    <t>22-A-1593302</t>
  </si>
  <si>
    <t>22-A-1593310</t>
  </si>
  <si>
    <t>22-A-1593153</t>
  </si>
  <si>
    <t>22-A-1593244</t>
  </si>
  <si>
    <t>22-A-1593164</t>
  </si>
  <si>
    <t>22-A-1593238</t>
  </si>
  <si>
    <t>22-A-1593101</t>
  </si>
  <si>
    <t>22-A-1593304</t>
  </si>
  <si>
    <t>22-A-1593380</t>
  </si>
  <si>
    <t>22-A-1593294</t>
  </si>
  <si>
    <t>22-A-1593248</t>
  </si>
  <si>
    <t>22-A-1593105</t>
  </si>
  <si>
    <t>22-A-1593102</t>
  </si>
  <si>
    <t>22-A-1593239</t>
  </si>
  <si>
    <t>22-A-1593234</t>
  </si>
  <si>
    <t>22-A-1593274</t>
  </si>
  <si>
    <t>22-A-1593249</t>
  </si>
  <si>
    <t>22-A-1593118</t>
  </si>
  <si>
    <t>22-A-1593127</t>
  </si>
  <si>
    <t>22-A-1593152</t>
  </si>
  <si>
    <t>22-A-1593150</t>
  </si>
  <si>
    <t>22-A-1593146</t>
  </si>
  <si>
    <t>22-A-1593235</t>
  </si>
  <si>
    <t>22-A-1593191</t>
  </si>
  <si>
    <t>22-A-1593260</t>
  </si>
  <si>
    <t>22-A-1593115</t>
  </si>
  <si>
    <t>22-A-1593194</t>
  </si>
  <si>
    <t>22-A-1593104</t>
  </si>
  <si>
    <t>22-A-1593218</t>
  </si>
  <si>
    <t>22-A-1593217</t>
  </si>
  <si>
    <t>22-A-1593156</t>
  </si>
  <si>
    <t>22-A-1593154</t>
  </si>
  <si>
    <t>22-A-1593326</t>
  </si>
  <si>
    <t>22-A-1593363</t>
  </si>
  <si>
    <t>22-A-1593161</t>
  </si>
  <si>
    <t>22-A-1593168</t>
  </si>
  <si>
    <t>22-A-1593183</t>
  </si>
  <si>
    <t>22-A-1593163</t>
  </si>
  <si>
    <t>22-A-1593098</t>
  </si>
  <si>
    <t>22-A-1593264</t>
  </si>
  <si>
    <t>22-A-1593369</t>
  </si>
  <si>
    <t>22-A-1593131</t>
  </si>
  <si>
    <t>22-A-1593170</t>
  </si>
  <si>
    <t>22-A-1593207</t>
  </si>
  <si>
    <t>22-A-1593211</t>
  </si>
  <si>
    <t>22-A-1593359</t>
  </si>
  <si>
    <t>22-A-1593288</t>
  </si>
  <si>
    <t>22-A-1593356</t>
  </si>
  <si>
    <t>22-A-1593116</t>
  </si>
  <si>
    <t>22-A-1593111</t>
  </si>
  <si>
    <t>22-A-1593138</t>
  </si>
  <si>
    <t>22-A-1593242</t>
  </si>
  <si>
    <t>22-A-1593228</t>
  </si>
  <si>
    <t>22-A-1593199</t>
  </si>
  <si>
    <t>22-A-1593179</t>
  </si>
  <si>
    <t>22-A-1593145</t>
  </si>
  <si>
    <t>22-A-1593139</t>
  </si>
  <si>
    <t>22-A-1593382</t>
  </si>
  <si>
    <t>22-A-1593346</t>
  </si>
  <si>
    <t>22-A-1593301</t>
  </si>
  <si>
    <t>22-A-1593296</t>
  </si>
  <si>
    <t>22-A-1593281</t>
  </si>
  <si>
    <t>22-A-1593298</t>
  </si>
  <si>
    <t>22-A-1593289</t>
  </si>
  <si>
    <t>22-A-1593376</t>
  </si>
  <si>
    <t>22-A-1593351</t>
  </si>
  <si>
    <t>22-A-1593325</t>
  </si>
  <si>
    <t>22-A-1593255</t>
  </si>
  <si>
    <t>22-A-1593112</t>
  </si>
  <si>
    <t>22-A-1593230</t>
  </si>
  <si>
    <t>22-A-1593202</t>
  </si>
  <si>
    <t>22-A-1593215</t>
  </si>
  <si>
    <t>22-A-1593165</t>
  </si>
  <si>
    <t>22-A-1593195</t>
  </si>
  <si>
    <t>22-A-1593192</t>
  </si>
  <si>
    <t>22-A-1593174</t>
  </si>
  <si>
    <t>22-A-1593273</t>
  </si>
  <si>
    <t>22-A-1593295</t>
  </si>
  <si>
    <t>22-A-1593375</t>
  </si>
  <si>
    <t>22-A-1593171</t>
  </si>
  <si>
    <t>22-A-1593204</t>
  </si>
  <si>
    <t>22-A-1593124</t>
  </si>
  <si>
    <t>22-A-1593110</t>
  </si>
  <si>
    <t>22-A-1593151</t>
  </si>
  <si>
    <t>22-A-1593205</t>
  </si>
  <si>
    <t>22-A-1593144</t>
  </si>
  <si>
    <t>22-A-1593197</t>
  </si>
  <si>
    <t>22-A-1593188</t>
  </si>
  <si>
    <t>22-A-1593201</t>
  </si>
  <si>
    <t>22-A-1593233</t>
  </si>
  <si>
    <t>22-A-1593208</t>
  </si>
  <si>
    <t>22-A-1593187</t>
  </si>
  <si>
    <t>22-A-1593232</t>
  </si>
  <si>
    <t>22-A-1593209</t>
  </si>
  <si>
    <t>22-A-1593155</t>
  </si>
  <si>
    <t>22-A-1593216</t>
  </si>
  <si>
    <t>22-A-1593361</t>
  </si>
  <si>
    <t>22-A-1593433</t>
  </si>
  <si>
    <t>22-A-1593397</t>
  </si>
  <si>
    <t>22-A-1593291</t>
  </si>
  <si>
    <t>22-A-1593167</t>
  </si>
  <si>
    <t>22-A-1593117</t>
  </si>
  <si>
    <t>22-A-1593367</t>
  </si>
  <si>
    <t>22-A-1593132</t>
  </si>
  <si>
    <t>22-A-1593303</t>
  </si>
  <si>
    <t>22-A-1593345</t>
  </si>
  <si>
    <t>22-A-1593338</t>
  </si>
  <si>
    <t>22-A-1593437</t>
  </si>
  <si>
    <t>22-A-1593387</t>
  </si>
  <si>
    <t>22-A-1593329</t>
  </si>
  <si>
    <t>22-A-1593257</t>
  </si>
  <si>
    <t>22-A-1593371</t>
  </si>
  <si>
    <t>22-A-1593439</t>
  </si>
  <si>
    <t>22-A-1593395</t>
  </si>
  <si>
    <t>22-A-1593360</t>
  </si>
  <si>
    <t>22-A-1593259</t>
  </si>
  <si>
    <t>22-A-1593311</t>
  </si>
  <si>
    <t>22-A-1593277</t>
  </si>
  <si>
    <t>22-A-1593331</t>
  </si>
  <si>
    <t>22-A-1593452</t>
  </si>
  <si>
    <t>22-A-1593415</t>
  </si>
  <si>
    <t>22-A-1593341</t>
  </si>
  <si>
    <t>22-A-1593362</t>
  </si>
  <si>
    <t>22-A-1593282</t>
  </si>
  <si>
    <t>22-A-1593411</t>
  </si>
  <si>
    <t>22-A-1593424</t>
  </si>
  <si>
    <t>22-A-1593407</t>
  </si>
  <si>
    <t>22-A-1593373</t>
  </si>
  <si>
    <t>22-A-1593342</t>
  </si>
  <si>
    <t>22-A-1593457</t>
  </si>
  <si>
    <t>22-A-1593445</t>
  </si>
  <si>
    <t>22-A-1593322</t>
  </si>
  <si>
    <t>22-A-1593250</t>
  </si>
  <si>
    <t>22-A-1593271</t>
  </si>
  <si>
    <t>22-A-1593309</t>
  </si>
  <si>
    <t>22-A-1593347</t>
  </si>
  <si>
    <t>22-A-1593283</t>
  </si>
  <si>
    <t>22-A-1593368</t>
  </si>
  <si>
    <t>22-A-1593430</t>
  </si>
  <si>
    <t>22-A-1593408</t>
  </si>
  <si>
    <t>22-A-1593366</t>
  </si>
  <si>
    <t>22-A-1593278</t>
  </si>
  <si>
    <t>22-A-1593280</t>
  </si>
  <si>
    <t>22-A-1593456</t>
  </si>
  <si>
    <t>22-A-1593444</t>
  </si>
  <si>
    <t>22-A-1593426</t>
  </si>
  <si>
    <t>22-A-1593423</t>
  </si>
  <si>
    <t>22-A-1593436</t>
  </si>
  <si>
    <t>22-A-1593391</t>
  </si>
  <si>
    <t>22-A-1593417</t>
  </si>
  <si>
    <t>22-A-1593393</t>
  </si>
  <si>
    <t>22-A-1593332</t>
  </si>
  <si>
    <t>22-A-1593420</t>
  </si>
  <si>
    <t>22-A-1593252</t>
  </si>
  <si>
    <t>22-A-1593269</t>
  </si>
  <si>
    <t>22-A-1593438</t>
  </si>
  <si>
    <t>22-A-1593455</t>
  </si>
  <si>
    <t>22-A-1593388</t>
  </si>
  <si>
    <t>22-A-1593386</t>
  </si>
  <si>
    <t>22-A-1593314</t>
  </si>
  <si>
    <t>22-A-1593276</t>
  </si>
  <si>
    <t>22-A-1593275</t>
  </si>
  <si>
    <t>22-A-1593297</t>
  </si>
  <si>
    <t>22-A-1593461</t>
  </si>
  <si>
    <t>22-A-1593402</t>
  </si>
  <si>
    <t>22-A-1593328</t>
  </si>
  <si>
    <t>22-A-1593381</t>
  </si>
  <si>
    <t>22-A-1593335</t>
  </si>
  <si>
    <t>22-A-1593377</t>
  </si>
  <si>
    <t>22-A-1593352</t>
  </si>
  <si>
    <t>22-A-1593412</t>
  </si>
  <si>
    <t>22-A-1593401</t>
  </si>
  <si>
    <t>22-A-1593384</t>
  </si>
  <si>
    <t>22-A-1593353</t>
  </si>
  <si>
    <t>22-A-1593256</t>
  </si>
  <si>
    <t>22-A-1593292</t>
  </si>
  <si>
    <t>22-A-1593416</t>
  </si>
  <si>
    <t>22-A-1593421</t>
  </si>
  <si>
    <t>22-A-1593429</t>
  </si>
  <si>
    <t>22-A-1593370</t>
  </si>
  <si>
    <t>22-A-1593450</t>
  </si>
  <si>
    <t>22-A-1593464</t>
  </si>
  <si>
    <t>22-A-1593307</t>
  </si>
  <si>
    <t>22-A-1593398</t>
  </si>
  <si>
    <t>22-A-1593317</t>
  </si>
  <si>
    <t>22-A-1593337</t>
  </si>
  <si>
    <t>22-A-1593355</t>
  </si>
  <si>
    <t>22-A-1593287</t>
  </si>
  <si>
    <t>22-A-1593318</t>
  </si>
  <si>
    <t>22-A-1593427</t>
  </si>
  <si>
    <t>22-A-1593463</t>
  </si>
  <si>
    <t>22-A-1593441</t>
  </si>
  <si>
    <t>22-A-1593327</t>
  </si>
  <si>
    <t>22-A-1593343</t>
  </si>
  <si>
    <t>22-A-1593354</t>
  </si>
  <si>
    <t>22-A-1593254</t>
  </si>
  <si>
    <t>22-A-1593431</t>
  </si>
  <si>
    <t>22-A-1593374</t>
  </si>
  <si>
    <t>22-A-1593389</t>
  </si>
  <si>
    <t>22-A-1593451</t>
  </si>
  <si>
    <t>22-A-1593267</t>
  </si>
  <si>
    <t>22-A-1593394</t>
  </si>
  <si>
    <t>22-A-1593399</t>
  </si>
  <si>
    <t>22-A-1593279</t>
  </si>
  <si>
    <t>22-A-1593336</t>
  </si>
  <si>
    <t>22-A-1593392</t>
  </si>
  <si>
    <t>22-A-1593468</t>
  </si>
  <si>
    <t>22-A-1593263</t>
  </si>
  <si>
    <t>22-A-1593459</t>
  </si>
  <si>
    <t>22-A-1593316</t>
  </si>
  <si>
    <t>22-A-1593258</t>
  </si>
  <si>
    <t>22-A-1593454</t>
  </si>
  <si>
    <t>22-A-1593334</t>
  </si>
  <si>
    <t>22-A-1593405</t>
  </si>
  <si>
    <t>22-A-1593285</t>
  </si>
  <si>
    <t>22-A-1593340</t>
  </si>
  <si>
    <t>22-A-1593385</t>
  </si>
  <si>
    <t>22-A-1593400</t>
  </si>
  <si>
    <t>22-A-1593321</t>
  </si>
  <si>
    <t>22-A-1593364</t>
  </si>
  <si>
    <t>22-A-1593425</t>
  </si>
  <si>
    <t>22-A-1593390</t>
  </si>
  <si>
    <t>22-A-1593428</t>
  </si>
  <si>
    <t>22-A-1593435</t>
  </si>
  <si>
    <t>22-A-1593458</t>
  </si>
  <si>
    <t>22-A-1593462</t>
  </si>
  <si>
    <t>22-A-1593432</t>
  </si>
  <si>
    <t>22-A-1593319</t>
  </si>
  <si>
    <t>22-A-1593460</t>
  </si>
  <si>
    <t>22-A-1593320</t>
  </si>
  <si>
    <t>22-A-1593312</t>
  </si>
  <si>
    <t>22-A-1593467</t>
  </si>
  <si>
    <t>22-A-1593446</t>
  </si>
  <si>
    <t>22-A-1593465</t>
  </si>
  <si>
    <t>22-A-1593448</t>
  </si>
  <si>
    <t>22-A-1593422</t>
  </si>
  <si>
    <t>22-A-1593290</t>
  </si>
  <si>
    <t>22-A-1593403</t>
  </si>
  <si>
    <t>22-A-1593383</t>
  </si>
  <si>
    <t>22-A-1593324</t>
  </si>
  <si>
    <t>22-A-1593251</t>
  </si>
  <si>
    <t>22-A-1593378</t>
  </si>
  <si>
    <t>22-A-1593265</t>
  </si>
  <si>
    <t>22-A-1593306</t>
  </si>
  <si>
    <t>22-A-1593410</t>
  </si>
  <si>
    <t>22-A-1593409</t>
  </si>
  <si>
    <t>22-A-1593447</t>
  </si>
  <si>
    <t>22-A-1593372</t>
  </si>
  <si>
    <t>22-A-1593466</t>
  </si>
  <si>
    <t>22-A-1592863</t>
  </si>
  <si>
    <t>22-A-1584181</t>
  </si>
  <si>
    <t>22-A-1592834</t>
  </si>
  <si>
    <t>22-A-1592824</t>
  </si>
  <si>
    <t>22-A-1584172</t>
  </si>
  <si>
    <t>22-A-1592838</t>
  </si>
  <si>
    <t>22-A-1592811</t>
  </si>
  <si>
    <t>22-A-1592840</t>
  </si>
  <si>
    <t>22-A-1592854</t>
  </si>
  <si>
    <t>22-A-1592947</t>
  </si>
  <si>
    <t>22-A-1592917</t>
  </si>
  <si>
    <t>22-A-1584157</t>
  </si>
  <si>
    <t>22-A-1584135</t>
  </si>
  <si>
    <t>22-A-1584147</t>
  </si>
  <si>
    <t>22-A-1592809</t>
  </si>
  <si>
    <t>22-A-1584163</t>
  </si>
  <si>
    <t>22-C-1595959-BULK</t>
  </si>
  <si>
    <t>22-C-1595923-BULK</t>
  </si>
  <si>
    <t>22-C-1595876-BULK</t>
  </si>
  <si>
    <t>22-C-1596314-BULK</t>
  </si>
  <si>
    <t>22-C-1596253-BULK</t>
  </si>
  <si>
    <t>22-C-1596333-BULK</t>
  </si>
  <si>
    <t>22-C-1596288-BULK</t>
  </si>
  <si>
    <t>22-C-1596385-BULK</t>
  </si>
  <si>
    <t>22-C-1596356-BULK</t>
  </si>
  <si>
    <t>22-C-1596398-BULK</t>
  </si>
  <si>
    <t>22-C-1596411-BULK</t>
  </si>
  <si>
    <t>22-C-1596436-BULK</t>
  </si>
  <si>
    <t>22-C-1596415-BULK</t>
  </si>
  <si>
    <t>22-C-1596488-BULK</t>
  </si>
  <si>
    <t>22-C-1596508-BULK</t>
  </si>
  <si>
    <t>22-C-1596362-BULK</t>
  </si>
  <si>
    <t>22-C-1596403-BULK</t>
  </si>
  <si>
    <t>22-C-1596365-BULK</t>
  </si>
  <si>
    <t>22-C-1596370-BULK</t>
  </si>
  <si>
    <t>22-C-1596400-BULK</t>
  </si>
  <si>
    <t>22-C-1596511-BULK</t>
  </si>
  <si>
    <t>22-C-1596236-BULK</t>
  </si>
  <si>
    <t>22-C-1596205-BULK</t>
  </si>
  <si>
    <t>22-C-1596240-BULK</t>
  </si>
  <si>
    <t>22-C-1581797-BULK</t>
  </si>
  <si>
    <t>22-C-1595103-BULK</t>
  </si>
  <si>
    <t>22-C-1581783-BULK</t>
  </si>
  <si>
    <t>22-C-1595298-BULK</t>
  </si>
  <si>
    <t>22-C-1595252-BULK</t>
  </si>
  <si>
    <t>22-C-1595363-BULK</t>
  </si>
  <si>
    <t>22-C-1595442-BULK</t>
  </si>
  <si>
    <t>22-C-1595500-BULK</t>
  </si>
  <si>
    <t>22-C-1595460-BULK</t>
  </si>
  <si>
    <t>22-C-1595377-BULK</t>
  </si>
  <si>
    <t>22-C-1595597-BULK</t>
  </si>
  <si>
    <t>22-C-1595507-BULK</t>
  </si>
  <si>
    <t>22-C-1595359-BULK</t>
  </si>
  <si>
    <t>22-C-1595355-BULK</t>
  </si>
  <si>
    <t>22-C-1595285-BULK</t>
  </si>
  <si>
    <t>22-C-1595318-BULK</t>
  </si>
  <si>
    <t>22-C-1595296-BULK</t>
  </si>
  <si>
    <t>22-C-1595379-BULK</t>
  </si>
  <si>
    <t>22-C-1595395-BULK</t>
  </si>
  <si>
    <t>22-C-1581762-BULK</t>
  </si>
  <si>
    <t>22-C-1581768-BULK</t>
  </si>
  <si>
    <t>22-C-1581765-BULK</t>
  </si>
  <si>
    <t>22-C-1595111-BULK</t>
  </si>
  <si>
    <t>22-C-1581766-BULK</t>
  </si>
  <si>
    <t>22-C-1595161-BULK</t>
  </si>
  <si>
    <t>22-C-1595394-BULK</t>
  </si>
  <si>
    <t>22-C-1595239-BULK</t>
  </si>
  <si>
    <t>22-C-1595265-BULK</t>
  </si>
  <si>
    <t>22-C-1595260-BULK</t>
  </si>
  <si>
    <t>22-C-1581761-BULK</t>
  </si>
  <si>
    <t>22-C-1595109-BULK</t>
  </si>
  <si>
    <t>22-C-1595201-BULK</t>
  </si>
  <si>
    <t>22-C-1581764-BULK</t>
  </si>
  <si>
    <t>22-C-1595110-BULK</t>
  </si>
  <si>
    <t>22-C-1595286-BULK</t>
  </si>
  <si>
    <t>22-C-1595264-BULK</t>
  </si>
  <si>
    <t>22-C-1595244-BULK</t>
  </si>
  <si>
    <t>22-C-1595257-BULK</t>
  </si>
  <si>
    <t>22-C-1595386-BULK</t>
  </si>
  <si>
    <t>22-C-1595420-BULK</t>
  </si>
  <si>
    <t>22-C-1595417-BULK</t>
  </si>
  <si>
    <t>22-C-1595106-BULK</t>
  </si>
  <si>
    <t>22-C-1581779-BULK</t>
  </si>
  <si>
    <t>22-C-1595113-BULK</t>
  </si>
  <si>
    <t>22-C-1595107-BULK</t>
  </si>
  <si>
    <t>22-C-1595462-BULK</t>
  </si>
  <si>
    <t>22-C-1595232-BULK</t>
  </si>
  <si>
    <t>22-C-1595237-BULK</t>
  </si>
  <si>
    <t>22-C-1595361-BULK</t>
  </si>
  <si>
    <t>22-C-1595404-BULK</t>
  </si>
  <si>
    <t>22-C-1595373-BULK</t>
  </si>
  <si>
    <t>22-C-1595259-BULK</t>
  </si>
  <si>
    <t>22-C-1581796-BULK</t>
  </si>
  <si>
    <t>22-C-1595424-BULK</t>
  </si>
  <si>
    <t>22-C-1581769-BULK</t>
  </si>
  <si>
    <t>22-C-1581774-BULK</t>
  </si>
  <si>
    <t>22-C-1581781-BULK</t>
  </si>
  <si>
    <t>22-C-1595216-BULK</t>
  </si>
  <si>
    <t>22-C-1595280-BULK</t>
  </si>
  <si>
    <t>22-C-1595339-BULK</t>
  </si>
  <si>
    <t>22-A-1584161-BULK</t>
  </si>
  <si>
    <t>22-A-1584187-BULK</t>
  </si>
  <si>
    <t>22-A-1584180-BULK</t>
  </si>
  <si>
    <t>22-A-1592803-BULK</t>
  </si>
  <si>
    <t>22-A-1592957-BULK</t>
  </si>
  <si>
    <t>22-A-1592895-BULK</t>
  </si>
  <si>
    <t>22-A-1584140-BULK</t>
  </si>
  <si>
    <t>22-A-1584122-BULK</t>
  </si>
  <si>
    <t>22-A-1592855-BULK</t>
  </si>
  <si>
    <t>22-A-1592829-BULK</t>
  </si>
  <si>
    <t>22-A-1584193-BULK</t>
  </si>
  <si>
    <t>22-A-1592846-BULK</t>
  </si>
  <si>
    <t>22-A-1584170-BULK</t>
  </si>
  <si>
    <t>22-A-1592850-BULK</t>
  </si>
  <si>
    <t>22-A-1592842-BULK</t>
  </si>
  <si>
    <t>22-A-1592905-BULK</t>
  </si>
  <si>
    <t>22-A-1592960-BULK</t>
  </si>
  <si>
    <t>22-A-1594915-BULK</t>
  </si>
  <si>
    <t>22-A-1594995-BULK</t>
  </si>
  <si>
    <t>22-A-1594811-BULK</t>
  </si>
  <si>
    <t>22-A-1594889-BULK</t>
  </si>
  <si>
    <t>22-A-1594807-BULK</t>
  </si>
  <si>
    <t>22-A-1594892-BULK</t>
  </si>
  <si>
    <t>22-A-1594908-BULK</t>
  </si>
  <si>
    <t>22-A-1594886-BULK</t>
  </si>
  <si>
    <t>22-A-1594932-BULK</t>
  </si>
  <si>
    <t>22-C-1596632-BULK</t>
  </si>
  <si>
    <t>22-C-1596650-BULK</t>
  </si>
  <si>
    <t>22-C-1596780-BULK</t>
  </si>
  <si>
    <t>22-C-1596746-BULK</t>
  </si>
  <si>
    <t>22-C-1596756-BULK</t>
  </si>
  <si>
    <t>22-C-1596573-BULK</t>
  </si>
  <si>
    <t>22-C-1596578-BULK</t>
  </si>
  <si>
    <t>22-C-1596605-BULK</t>
  </si>
  <si>
    <t>22-C-1596604-BULK</t>
  </si>
  <si>
    <t>22-C-1596658-BULK</t>
  </si>
  <si>
    <t>22-C-1596679-BULK</t>
  </si>
  <si>
    <t>22-C-1596566-BULK</t>
  </si>
  <si>
    <t>22-C-1596598-BULK</t>
  </si>
  <si>
    <t>22-C-1596581-BULK</t>
  </si>
  <si>
    <t>22-C-1596597-BULK</t>
  </si>
  <si>
    <t>22-C-1596629-BULK</t>
  </si>
  <si>
    <t>22-C-1596636-BULK</t>
  </si>
  <si>
    <t>22-C-1596710-BULK</t>
  </si>
  <si>
    <t>22-C-1596612-BULK</t>
  </si>
  <si>
    <t>22-C-1596699-BULK</t>
  </si>
  <si>
    <t>22-C-1596653-BULK</t>
  </si>
  <si>
    <t>22-C-1596720-BULK</t>
  </si>
  <si>
    <t>22-C-1596618-BULK</t>
  </si>
  <si>
    <t>22-C-1596628-BULK</t>
  </si>
  <si>
    <t>22-C-1596655-BULK</t>
  </si>
  <si>
    <t>22-C-1596725-BULK</t>
  </si>
  <si>
    <t>22-C-1596755-BULK</t>
  </si>
  <si>
    <t>22-C-1596565-BULK</t>
  </si>
  <si>
    <t>22-C-1596608-BULK</t>
  </si>
  <si>
    <t>22-C-1596586-BULK</t>
  </si>
  <si>
    <t>22-C-1596572-BULK</t>
  </si>
  <si>
    <t>22-C-1596591-BULK</t>
  </si>
  <si>
    <t>22-C-1596651-BULK</t>
  </si>
  <si>
    <t>22-C-1596693-BULK</t>
  </si>
  <si>
    <t>22-C-1596716-BULK</t>
  </si>
  <si>
    <t>22-C-1596686-BULK</t>
  </si>
  <si>
    <t>22-C-1596670-BULK</t>
  </si>
  <si>
    <t>22-C-1596615-BULK</t>
  </si>
  <si>
    <t>22-C-1596637-BULK</t>
  </si>
  <si>
    <t>22-C-1596678-BULK</t>
  </si>
  <si>
    <t>22-C-1596765-BULK</t>
  </si>
  <si>
    <t>22-C-1596735-BULK</t>
  </si>
  <si>
    <t>22-C-1596753-BULK</t>
  </si>
  <si>
    <t>22-C-1596718-BULK</t>
  </si>
  <si>
    <t>22-C-1596681-BULK</t>
  </si>
  <si>
    <t>22-C-1596680-BULK</t>
  </si>
  <si>
    <t>22-C-1596617-BULK</t>
  </si>
  <si>
    <t>22-C-1596648-BULK</t>
  </si>
  <si>
    <t>22-C-1596694-BULK</t>
  </si>
  <si>
    <t>22-C-1596741-BULK</t>
  </si>
  <si>
    <t>22-C-1596809-BULK</t>
  </si>
  <si>
    <t>22-C-1596838-BULK</t>
  </si>
  <si>
    <t>22-C-1596568-BULK</t>
  </si>
  <si>
    <t>22-C-1596583-BULK</t>
  </si>
  <si>
    <t>22-C-1596606-BULK</t>
  </si>
  <si>
    <t>22-C-1596576-BULK</t>
  </si>
  <si>
    <t>22-C-1596609-BULK</t>
  </si>
  <si>
    <t>22-C-1596624-BULK</t>
  </si>
  <si>
    <t>22-C-1596695-BULK</t>
  </si>
  <si>
    <t>22-C-1596674-BULK</t>
  </si>
  <si>
    <t>22-C-1596627-BULK</t>
  </si>
  <si>
    <t>22-C-1596738-BULK</t>
  </si>
  <si>
    <t>22-C-1596804-BULK</t>
  </si>
  <si>
    <t>22-C-1596852-BULK</t>
  </si>
  <si>
    <t>22-C-1596575-BULK</t>
  </si>
  <si>
    <t>22-C-1596585-BULK</t>
  </si>
  <si>
    <t>22-C-1596596-BULK</t>
  </si>
  <si>
    <t>22-C-1596607-BULK</t>
  </si>
  <si>
    <t>22-C-1596603-BULK</t>
  </si>
  <si>
    <t>22-C-1596639-BULK</t>
  </si>
  <si>
    <t>22-C-1596713-BULK</t>
  </si>
  <si>
    <t>22-C-1596640-BULK</t>
  </si>
  <si>
    <t>22-C-1596683-BULK</t>
  </si>
  <si>
    <t>22-C-1596666-BULK</t>
  </si>
  <si>
    <t>22-C-1596665-BULK</t>
  </si>
  <si>
    <t>22-C-1596641-BULK</t>
  </si>
  <si>
    <t>22-C-1596644-BULK</t>
  </si>
  <si>
    <t>22-C-1596793-BULK</t>
  </si>
  <si>
    <t>22-C-1596587-BULK</t>
  </si>
  <si>
    <t>22-C-1596571-BULK</t>
  </si>
  <si>
    <t>22-C-1596590-BULK</t>
  </si>
  <si>
    <t>22-C-1596657-BULK</t>
  </si>
  <si>
    <t>22-C-1596588-BULK</t>
  </si>
  <si>
    <t>22-C-1596661-BULK</t>
  </si>
  <si>
    <t>22-C-1596837-BULK</t>
  </si>
  <si>
    <t>22-C-1596739-BULK</t>
  </si>
  <si>
    <t>22-C-1596790-BULK</t>
  </si>
  <si>
    <t>22-C-1596770-BULK</t>
  </si>
  <si>
    <t>22-C-1596874-BULK</t>
  </si>
  <si>
    <t>22-C-1596926-BULK</t>
  </si>
  <si>
    <t>22-C-1596910-BULK</t>
  </si>
  <si>
    <t>22-C-1596929-BULK</t>
  </si>
  <si>
    <t>22-C-1596722-BULK</t>
  </si>
  <si>
    <t>22-C-1596766-BULK</t>
  </si>
  <si>
    <t>22-C-1596834-BULK</t>
  </si>
  <si>
    <t>22-C-1596795-BULK</t>
  </si>
  <si>
    <t>22-C-1596848-BULK</t>
  </si>
  <si>
    <t>22-C-1596740-BULK</t>
  </si>
  <si>
    <t>22-C-1596845-BULK</t>
  </si>
  <si>
    <t>22-C-1596736-BULK</t>
  </si>
  <si>
    <t>22-C-1596672-BULK</t>
  </si>
  <si>
    <t>22-C-1596663-BULK</t>
  </si>
  <si>
    <t>22-C-1596626-BULK</t>
  </si>
  <si>
    <t>22-C-1596682-BULK</t>
  </si>
  <si>
    <t>22-C-1596614-BULK</t>
  </si>
  <si>
    <t>22-C-1596676-BULK</t>
  </si>
  <si>
    <t>22-C-1596675-BULK</t>
  </si>
  <si>
    <t>22-C-1596623-BULK</t>
  </si>
  <si>
    <t>22-C-1596638-BULK</t>
  </si>
  <si>
    <t>22-C-1596662-BULK</t>
  </si>
  <si>
    <t>22-C-1596652-BULK</t>
  </si>
  <si>
    <t>22-C-1596654-BULK</t>
  </si>
  <si>
    <t>22-C-1596668-BULK</t>
  </si>
  <si>
    <t>22-C-1596647-BULK</t>
  </si>
  <si>
    <t>22-C-1596715-BULK</t>
  </si>
  <si>
    <t>22-C-1596616-BULK</t>
  </si>
  <si>
    <t>22-C-1596712-BULK</t>
  </si>
  <si>
    <t>22-C-1596700-BULK</t>
  </si>
  <si>
    <t>22-C-1596642-BULK</t>
  </si>
  <si>
    <t>22-C-1596717-BULK</t>
  </si>
  <si>
    <t>22-C-1596669-BULK</t>
  </si>
  <si>
    <t>22-C-1596701-BULK</t>
  </si>
  <si>
    <t>22-C-1596709-BULK</t>
  </si>
  <si>
    <t>22-C-1596621-BULK</t>
  </si>
  <si>
    <t>22-C-1596625-BULK</t>
  </si>
  <si>
    <t>22-C-1596828-BULK</t>
  </si>
  <si>
    <t>22-C-1596839-BULK</t>
  </si>
  <si>
    <t>22-C-1596595-BULK</t>
  </si>
  <si>
    <t>22-C-1596570-BULK</t>
  </si>
  <si>
    <t>22-C-1596589-BULK</t>
  </si>
  <si>
    <t>22-C-1596582-BULK</t>
  </si>
  <si>
    <t>22-C-1596649-BULK</t>
  </si>
  <si>
    <t>22-C-1596660-BULK</t>
  </si>
  <si>
    <t>22-C-1596619-BULK</t>
  </si>
  <si>
    <t>22-C-1596684-BULK</t>
  </si>
  <si>
    <t>22-C-1596702-BULK</t>
  </si>
  <si>
    <t>22-C-1596611-BULK</t>
  </si>
  <si>
    <t>22-C-1596664-BULK</t>
  </si>
  <si>
    <t>22-C-1596704-BULK</t>
  </si>
  <si>
    <t>22-C-1596610-BULK</t>
  </si>
  <si>
    <t>22-C-1596799-BULK</t>
  </si>
  <si>
    <t>22-C-1596763-BULK</t>
  </si>
  <si>
    <t>22-C-1596820-BULK</t>
  </si>
  <si>
    <t>22-C-1596859-BULK</t>
  </si>
  <si>
    <t>22-C-1596867-BULK</t>
  </si>
  <si>
    <t>22-C-1596863-BULK</t>
  </si>
  <si>
    <t>22-C-1596919-BULK</t>
  </si>
  <si>
    <t>22-C-1596908-BULK</t>
  </si>
  <si>
    <t>22-C-1596800-BULK</t>
  </si>
  <si>
    <t>22-C-1596840-BULK</t>
  </si>
  <si>
    <t>22-C-1596734-BULK</t>
  </si>
  <si>
    <t>22-C-1596824-BULK</t>
  </si>
  <si>
    <t>22-C-1596761-BULK</t>
  </si>
  <si>
    <t>22-C-1596634-BULK</t>
  </si>
  <si>
    <t>22-C-1596659-BULK</t>
  </si>
  <si>
    <t>22-C-1596759-BULK</t>
  </si>
  <si>
    <t>22-C-1596775-BULK</t>
  </si>
  <si>
    <t>22-C-1596730-BULK</t>
  </si>
  <si>
    <t>22-C-1596807-BULK</t>
  </si>
  <si>
    <t>22-C-1596733-BULK</t>
  </si>
  <si>
    <t>22-C-1596750-BULK</t>
  </si>
  <si>
    <t>22-C-1596749-BULK</t>
  </si>
  <si>
    <t>22-C-1596833-BULK</t>
  </si>
  <si>
    <t>22-C-1596826-BULK</t>
  </si>
  <si>
    <t>22-C-1596835-BULK</t>
  </si>
  <si>
    <t>22-C-1596803-BULK</t>
  </si>
  <si>
    <t>22-C-1596783-BULK</t>
  </si>
  <si>
    <t>22-C-1596831-BULK</t>
  </si>
  <si>
    <t>22-C-1596899-BULK</t>
  </si>
  <si>
    <t>22-C-1596879-BULK</t>
  </si>
  <si>
    <t>22-C-1596883-BULK</t>
  </si>
  <si>
    <t>22-C-1596893-BULK</t>
  </si>
  <si>
    <t>22-C-1596909-BULK</t>
  </si>
  <si>
    <t>22-C-1596913-BULK</t>
  </si>
  <si>
    <t>22-C-1596747-BULK</t>
  </si>
  <si>
    <t>22-C-1596817-BULK</t>
  </si>
  <si>
    <t>22-C-1596814-BULK</t>
  </si>
  <si>
    <t>22-C-1596810-BULK</t>
  </si>
  <si>
    <t>22-C-1596854-BULK</t>
  </si>
  <si>
    <t>22-C-1596635-BULK</t>
  </si>
  <si>
    <t>22-C-1596677-BULK</t>
  </si>
  <si>
    <t>22-C-1596673-BULK</t>
  </si>
  <si>
    <t>22-C-1596631-BULK</t>
  </si>
  <si>
    <t>22-C-1596643-BULK</t>
  </si>
  <si>
    <t>22-C-1596706-BULK</t>
  </si>
  <si>
    <t>22-C-1596689-BULK</t>
  </si>
  <si>
    <t>22-C-1596646-BULK</t>
  </si>
  <si>
    <t>22-C-1596613-BULK</t>
  </si>
  <si>
    <t>22-C-1596719-BULK</t>
  </si>
  <si>
    <t>22-C-1596707-BULK</t>
  </si>
  <si>
    <t>22-C-1596622-BULK</t>
  </si>
  <si>
    <t>22-C-1596630-BULK</t>
  </si>
  <si>
    <t>22-C-1596690-BULK</t>
  </si>
  <si>
    <t>22-C-1596671-BULK</t>
  </si>
  <si>
    <t>22-C-1596815-BULK</t>
  </si>
  <si>
    <t>22-C-1596744-BULK</t>
  </si>
  <si>
    <t>22-C-1596567-BULK</t>
  </si>
  <si>
    <t>22-C-1596577-BULK</t>
  </si>
  <si>
    <t>22-C-1596574-BULK</t>
  </si>
  <si>
    <t>22-C-1596601-BULK</t>
  </si>
  <si>
    <t>22-C-1596688-BULK</t>
  </si>
  <si>
    <t>22-C-1596579-BULK</t>
  </si>
  <si>
    <t>22-C-1596584-BULK</t>
  </si>
  <si>
    <t>22-C-1596569-BULK</t>
  </si>
  <si>
    <t>22-C-1596714-BULK</t>
  </si>
  <si>
    <t>22-C-1596685-BULK</t>
  </si>
  <si>
    <t>22-C-1596645-BULK</t>
  </si>
  <si>
    <t>22-C-1596620-BULK</t>
  </si>
  <si>
    <t>22-C-1596656-BULK</t>
  </si>
  <si>
    <t>22-C-1596711-BULK</t>
  </si>
  <si>
    <t>22-C-1596760-BULK</t>
  </si>
  <si>
    <t>22-C-1596850-BULK</t>
  </si>
  <si>
    <t>22-C-1596580-BULK</t>
  </si>
  <si>
    <t>22-C-1596593-BULK</t>
  </si>
  <si>
    <t>22-C-1596602-BULK</t>
  </si>
  <si>
    <t>22-C-1596708-BULK</t>
  </si>
  <si>
    <t>22-C-1596633-BULK</t>
  </si>
  <si>
    <t>22-C-1596697-BULK</t>
  </si>
  <si>
    <t>22-C-1596806-BULK</t>
  </si>
  <si>
    <t>22-C-1596842-BULK</t>
  </si>
  <si>
    <t>22-C-1596732-BULK</t>
  </si>
  <si>
    <t>22-C-1596791-BULK</t>
  </si>
  <si>
    <t>22-C-1596869-BULK</t>
  </si>
  <si>
    <t>22-C-1596884-BULK</t>
  </si>
  <si>
    <t>22-C-1596905-BULK</t>
  </si>
  <si>
    <t>22-C-1596927-BULK</t>
  </si>
  <si>
    <t>22-C-1596917-BULK</t>
  </si>
  <si>
    <t>22-C-1596836-BULK</t>
  </si>
  <si>
    <t>22-C-1596786-BULK</t>
  </si>
  <si>
    <t>22-C-1596724-BULK</t>
  </si>
  <si>
    <t>22-C-1596767-BULK</t>
  </si>
  <si>
    <t>22-C-1596764-BULK</t>
  </si>
  <si>
    <t>22-C-1596737-BULK</t>
  </si>
  <si>
    <t>22-C-1596771-BULK</t>
  </si>
  <si>
    <t>22-C-1596776-BULK</t>
  </si>
  <si>
    <t>22-C-1596779-BULK</t>
  </si>
  <si>
    <t>22-C-1596895-BULK</t>
  </si>
  <si>
    <t>22-C-1596873-BULK</t>
  </si>
  <si>
    <t>22-C-1596880-BULK</t>
  </si>
  <si>
    <t>22-C-1596922-BULK</t>
  </si>
  <si>
    <t>22-C-1596877-BULK</t>
  </si>
  <si>
    <t>22-C-1596904-BULK</t>
  </si>
  <si>
    <t>22-C-1596928-BULK</t>
  </si>
  <si>
    <t>22-C-1596936-BULK</t>
  </si>
  <si>
    <t>22-C-1596830-BULK</t>
  </si>
  <si>
    <t>22-C-1596794-BULK</t>
  </si>
  <si>
    <t>22-C-1596849-BULK</t>
  </si>
  <si>
    <t>22-C-1596951-BULK</t>
  </si>
  <si>
    <t>22-C-1596954-BULK</t>
  </si>
  <si>
    <t>22-C-1597090-BULK</t>
  </si>
  <si>
    <t>22-C-1597094-BULK</t>
  </si>
  <si>
    <t>22-C-1597036-BULK</t>
  </si>
  <si>
    <t>22-C-1597005-BULK</t>
  </si>
  <si>
    <t>22-C-1597049-BULK</t>
  </si>
  <si>
    <t>22-C-1597051-BULK</t>
  </si>
  <si>
    <t>22-C-1597018-BULK</t>
  </si>
  <si>
    <t>22-C-1597030-BULK</t>
  </si>
  <si>
    <t>22-C-1597016-BULK</t>
  </si>
  <si>
    <t>22-C-1597006-BULK</t>
  </si>
  <si>
    <t>22-C-1597027-BULK</t>
  </si>
  <si>
    <t>22-C-1597159-BULK</t>
  </si>
  <si>
    <t>22-C-1597003-BULK</t>
  </si>
  <si>
    <t>22-C-1597128-BULK</t>
  </si>
  <si>
    <t>22-C-1597172-BULK</t>
  </si>
  <si>
    <t>22-C-1597226-BULK</t>
  </si>
  <si>
    <t>22-C-1597123-BULK</t>
  </si>
  <si>
    <t>22-C-1597121-BULK</t>
  </si>
  <si>
    <t>22-C-1597133-BULK</t>
  </si>
  <si>
    <t>22-C-1597101-BULK</t>
  </si>
  <si>
    <t>22-C-1597141-BULK</t>
  </si>
  <si>
    <t>22-C-1597201-BULK</t>
  </si>
  <si>
    <t>22-C-1597146-BULK</t>
  </si>
  <si>
    <t>22-C-1597237-BULK</t>
  </si>
  <si>
    <t>22-C-1597187-BULK</t>
  </si>
  <si>
    <t>22-C-1597268-BULK</t>
  </si>
  <si>
    <t>22-C-1597269-BULK</t>
  </si>
  <si>
    <t>22-C-1597289-BULK</t>
  </si>
  <si>
    <t>22-C-1597278-BULK</t>
  </si>
  <si>
    <t>22-C-1597104-BULK</t>
  </si>
  <si>
    <t>22-C-1597151-BULK</t>
  </si>
  <si>
    <t>22-C-1597215-BULK</t>
  </si>
  <si>
    <t>22-C-1597165-BULK</t>
  </si>
  <si>
    <t>22-C-1597113-BULK</t>
  </si>
  <si>
    <t>22-C-1596952-BULK</t>
  </si>
  <si>
    <t>22-C-1596948-BULK</t>
  </si>
  <si>
    <t>22-C-1596961-BULK</t>
  </si>
  <si>
    <t>22-C-1596966-BULK</t>
  </si>
  <si>
    <t>22-C-1597086-BULK</t>
  </si>
  <si>
    <t>22-C-1597083-BULK</t>
  </si>
  <si>
    <t>22-C-1596994-BULK</t>
  </si>
  <si>
    <t>22-C-1597022-BULK</t>
  </si>
  <si>
    <t>22-C-1596991-BULK</t>
  </si>
  <si>
    <t>22-C-1597054-BULK</t>
  </si>
  <si>
    <t>22-C-1597080-BULK</t>
  </si>
  <si>
    <t>22-C-1597060-BULK</t>
  </si>
  <si>
    <t>22-C-1596999-BULK</t>
  </si>
  <si>
    <t>22-C-1597091-BULK</t>
  </si>
  <si>
    <t>22-C-1597013-BULK</t>
  </si>
  <si>
    <t>22-C-1597012-BULK</t>
  </si>
  <si>
    <t>22-C-1596992-BULK</t>
  </si>
  <si>
    <t>22-C-1597092-BULK</t>
  </si>
  <si>
    <t>22-C-1597139-BULK</t>
  </si>
  <si>
    <t>22-C-1597125-BULK</t>
  </si>
  <si>
    <t>22-C-1597105-BULK</t>
  </si>
  <si>
    <t>22-C-1597230-BULK</t>
  </si>
  <si>
    <t>22-C-1596943-BULK</t>
  </si>
  <si>
    <t>22-C-1596942-BULK</t>
  </si>
  <si>
    <t>22-C-1597227-BULK</t>
  </si>
  <si>
    <t>22-C-1597026-BULK</t>
  </si>
  <si>
    <t>22-C-1597095-BULK</t>
  </si>
  <si>
    <t>22-C-1596956-BULK</t>
  </si>
  <si>
    <t>22-C-1596946-BULK</t>
  </si>
  <si>
    <t>22-C-1596968-BULK</t>
  </si>
  <si>
    <t>22-C-1597093-BULK</t>
  </si>
  <si>
    <t>22-C-1597085-BULK</t>
  </si>
  <si>
    <t>22-C-1597087-BULK</t>
  </si>
  <si>
    <t>22-C-1597008-BULK</t>
  </si>
  <si>
    <t>22-C-1597007-BULK</t>
  </si>
  <si>
    <t>22-C-1597035-BULK</t>
  </si>
  <si>
    <t>22-C-1597196-BULK</t>
  </si>
  <si>
    <t>22-C-1596974-BULK</t>
  </si>
  <si>
    <t>22-C-1596964-BULK</t>
  </si>
  <si>
    <t>22-C-1596969-BULK</t>
  </si>
  <si>
    <t>22-C-1597156-BULK</t>
  </si>
  <si>
    <t>22-C-1597183-BULK</t>
  </si>
  <si>
    <t>22-C-1597134-BULK</t>
  </si>
  <si>
    <t>22-C-1597148-BULK</t>
  </si>
  <si>
    <t>22-C-1597259-BULK</t>
  </si>
  <si>
    <t>22-C-1597236-BULK</t>
  </si>
  <si>
    <t>22-C-1597015-BULK</t>
  </si>
  <si>
    <t>22-C-1597098-BULK</t>
  </si>
  <si>
    <t>22-C-1597137-BULK</t>
  </si>
  <si>
    <t>22-C-1597149-BULK</t>
  </si>
  <si>
    <t>22-C-1596971-BULK</t>
  </si>
  <si>
    <t>22-C-1596941-BULK</t>
  </si>
  <si>
    <t>22-C-1596944-BULK</t>
  </si>
  <si>
    <t>22-C-1596960-BULK</t>
  </si>
  <si>
    <t>22-C-1596995-BULK</t>
  </si>
  <si>
    <t>22-C-1597061-BULK</t>
  </si>
  <si>
    <t>22-C-1597004-BULK</t>
  </si>
  <si>
    <t>22-C-1597034-BULK</t>
  </si>
  <si>
    <t>22-C-1597040-BULK</t>
  </si>
  <si>
    <t>22-C-1597089-BULK</t>
  </si>
  <si>
    <t>22-C-1597023-BULK</t>
  </si>
  <si>
    <t>22-C-1596989-BULK</t>
  </si>
  <si>
    <t>22-C-1597066-BULK</t>
  </si>
  <si>
    <t>22-C-1597057-BULK</t>
  </si>
  <si>
    <t>22-C-1597064-BULK</t>
  </si>
  <si>
    <t>22-C-1597178-BULK</t>
  </si>
  <si>
    <t>22-C-1597058-BULK</t>
  </si>
  <si>
    <t>22-C-1597038-BULK</t>
  </si>
  <si>
    <t>22-C-1597077-BULK</t>
  </si>
  <si>
    <t>22-C-1597021-BULK</t>
  </si>
  <si>
    <t>22-C-1596987-BULK</t>
  </si>
  <si>
    <t>22-C-1597124-BULK</t>
  </si>
  <si>
    <t>22-C-1597180-BULK</t>
  </si>
  <si>
    <t>22-C-1597132-BULK</t>
  </si>
  <si>
    <t>22-C-1596965-BULK</t>
  </si>
  <si>
    <t>22-C-1596955-BULK</t>
  </si>
  <si>
    <t>22-C-1596963-BULK</t>
  </si>
  <si>
    <t>22-C-1596984-BULK</t>
  </si>
  <si>
    <t>22-C-1597047-BULK</t>
  </si>
  <si>
    <t>22-C-1597088-BULK</t>
  </si>
  <si>
    <t>22-C-1597056-BULK</t>
  </si>
  <si>
    <t>22-C-1596986-BULK</t>
  </si>
  <si>
    <t>22-C-1597053-BULK</t>
  </si>
  <si>
    <t>22-C-1597032-BULK</t>
  </si>
  <si>
    <t>22-C-1597037-BULK</t>
  </si>
  <si>
    <t>22-C-1597071-BULK</t>
  </si>
  <si>
    <t>22-C-1597075-BULK</t>
  </si>
  <si>
    <t>22-C-1597042-BULK</t>
  </si>
  <si>
    <t>22-C-1597001-BULK</t>
  </si>
  <si>
    <t>22-C-1597017-BULK</t>
  </si>
  <si>
    <t>22-C-1596997-BULK</t>
  </si>
  <si>
    <t>22-C-1597082-BULK</t>
  </si>
  <si>
    <t>22-C-1597097-BULK</t>
  </si>
  <si>
    <t>22-C-1597229-BULK</t>
  </si>
  <si>
    <t>22-C-1597206-BULK</t>
  </si>
  <si>
    <t>22-C-1597190-BULK</t>
  </si>
  <si>
    <t>22-C-1597191-BULK</t>
  </si>
  <si>
    <t>22-C-1596978-BULK</t>
  </si>
  <si>
    <t>22-C-1596958-BULK</t>
  </si>
  <si>
    <t>22-C-1596983-BULK</t>
  </si>
  <si>
    <t>22-C-1596945-BULK</t>
  </si>
  <si>
    <t>22-C-1596953-BULK</t>
  </si>
  <si>
    <t>22-C-1597046-BULK</t>
  </si>
  <si>
    <t>22-C-1597039-BULK</t>
  </si>
  <si>
    <t>22-C-1597096-BULK</t>
  </si>
  <si>
    <t>22-C-1597025-BULK</t>
  </si>
  <si>
    <t>22-C-1597020-BULK</t>
  </si>
  <si>
    <t>22-C-1596935-BULK</t>
  </si>
  <si>
    <t>22-C-1596930-BULK</t>
  </si>
  <si>
    <t>22-C-1596972-BULK</t>
  </si>
  <si>
    <t>22-C-1596962-BULK</t>
  </si>
  <si>
    <t>22-C-1596973-BULK</t>
  </si>
  <si>
    <t>22-C-1597202-BULK</t>
  </si>
  <si>
    <t>22-C-1597129-BULK</t>
  </si>
  <si>
    <t>22-C-1597233-BULK</t>
  </si>
  <si>
    <t>22-C-1597245-BULK</t>
  </si>
  <si>
    <t>22-C-1597276-BULK</t>
  </si>
  <si>
    <t>22-C-1597243-BULK</t>
  </si>
  <si>
    <t>22-C-1597279-BULK</t>
  </si>
  <si>
    <t>22-C-1597286-BULK</t>
  </si>
  <si>
    <t>22-C-1597303-BULK</t>
  </si>
  <si>
    <t>22-C-1597212-BULK</t>
  </si>
  <si>
    <t>22-C-1597200-BULK</t>
  </si>
  <si>
    <t>22-C-1597181-BULK</t>
  </si>
  <si>
    <t>22-C-1597145-BULK</t>
  </si>
  <si>
    <t>22-C-1597210-BULK</t>
  </si>
  <si>
    <t>22-C-1597208-BULK</t>
  </si>
  <si>
    <t>22-C-1597167-BULK</t>
  </si>
  <si>
    <t>22-C-1597164-BULK</t>
  </si>
  <si>
    <t>22-C-1597155-BULK</t>
  </si>
  <si>
    <t>22-C-1597111-BULK</t>
  </si>
  <si>
    <t>22-C-1597131-BULK</t>
  </si>
  <si>
    <t>22-C-1597144-BULK</t>
  </si>
  <si>
    <t>22-C-1597223-BULK</t>
  </si>
  <si>
    <t>22-C-1597169-BULK</t>
  </si>
  <si>
    <t>22-C-1597251-BULK</t>
  </si>
  <si>
    <t>22-C-1597273-BULK</t>
  </si>
  <si>
    <t>22-C-1597263-BULK</t>
  </si>
  <si>
    <t>22-C-1596977-BULK</t>
  </si>
  <si>
    <t>22-C-1596957-BULK</t>
  </si>
  <si>
    <t>22-C-1597010-BULK</t>
  </si>
  <si>
    <t>22-C-1597073-BULK</t>
  </si>
  <si>
    <t>22-C-1597009-BULK</t>
  </si>
  <si>
    <t>22-C-1597019-BULK</t>
  </si>
  <si>
    <t>22-C-1597011-BULK</t>
  </si>
  <si>
    <t>22-C-1596985-BULK</t>
  </si>
  <si>
    <t>22-C-1597079-BULK</t>
  </si>
  <si>
    <t>22-C-1597062-BULK</t>
  </si>
  <si>
    <t>22-C-1597084-BULK</t>
  </si>
  <si>
    <t>22-C-1596998-BULK</t>
  </si>
  <si>
    <t>22-C-1597207-BULK</t>
  </si>
  <si>
    <t>22-C-1597209-BULK</t>
  </si>
  <si>
    <t>22-C-1597160-BULK</t>
  </si>
  <si>
    <t>22-C-1597225-BULK</t>
  </si>
  <si>
    <t>22-C-1596979-BULK</t>
  </si>
  <si>
    <t>22-C-1596949-BULK</t>
  </si>
  <si>
    <t>22-C-1596950-BULK</t>
  </si>
  <si>
    <t>22-C-1597031-BULK</t>
  </si>
  <si>
    <t>22-C-1597069-BULK</t>
  </si>
  <si>
    <t>22-C-1597002-BULK</t>
  </si>
  <si>
    <t>22-C-1597033-BULK</t>
  </si>
  <si>
    <t>22-C-1597274-BULK</t>
  </si>
  <si>
    <t>22-C-1597316-BULK</t>
  </si>
  <si>
    <t>22-C-1597309-BULK</t>
  </si>
  <si>
    <t>22-C-1597182-BULK</t>
  </si>
  <si>
    <t>22-C-1597171-BULK</t>
  </si>
  <si>
    <t>22-C-1597186-BULK</t>
  </si>
  <si>
    <t>22-C-1597176-BULK</t>
  </si>
  <si>
    <t>22-C-1597216-BULK</t>
  </si>
  <si>
    <t>22-C-1597152-BULK</t>
  </si>
  <si>
    <t>22-C-1597126-BULK</t>
  </si>
  <si>
    <t>22-C-1597166-BULK</t>
  </si>
  <si>
    <t>22-C-1597214-BULK</t>
  </si>
  <si>
    <t>22-C-1597140-BULK</t>
  </si>
  <si>
    <t>22-C-1597204-BULK</t>
  </si>
  <si>
    <t>22-C-1597135-BULK</t>
  </si>
  <si>
    <t>22-C-1597100-BULK</t>
  </si>
  <si>
    <t>22-C-1597199-BULK</t>
  </si>
  <si>
    <t>22-C-1597272-BULK</t>
  </si>
  <si>
    <t>22-C-1597256-BULK</t>
  </si>
  <si>
    <t>22-C-1597252-BULK</t>
  </si>
  <si>
    <t>22-C-1597231-BULK</t>
  </si>
  <si>
    <t>22-C-1597258-BULK</t>
  </si>
  <si>
    <t>22-C-1597248-BULK</t>
  </si>
  <si>
    <t>22-C-1597235-BULK</t>
  </si>
  <si>
    <t>22-C-1597246-BULK</t>
  </si>
  <si>
    <t>22-C-1597281-BULK</t>
  </si>
  <si>
    <t>22-C-1597280-BULK</t>
  </si>
  <si>
    <t>22-C-1597308-BULK</t>
  </si>
  <si>
    <t>22-C-1597307-BULK</t>
  </si>
  <si>
    <t>22-C-1597136-BULK</t>
  </si>
  <si>
    <t>22-C-1597117-BULK</t>
  </si>
  <si>
    <t>22-C-1597239-BULK</t>
  </si>
  <si>
    <t>22-C-1597244-BULK</t>
  </si>
  <si>
    <t>22-C-1597304-BULK</t>
  </si>
  <si>
    <t>22-C-1597314-BULK</t>
  </si>
  <si>
    <t>22-C-1597315-BULK</t>
  </si>
  <si>
    <t>22-C-1597238-BULK</t>
  </si>
  <si>
    <t>22-C-1597260-BULK</t>
  </si>
  <si>
    <t>22-C-1597170-BULK</t>
  </si>
  <si>
    <t>22-C-1597224-BULK</t>
  </si>
  <si>
    <t>22-C-1597179-BULK</t>
  </si>
  <si>
    <t>22-C-1597106-BULK</t>
  </si>
  <si>
    <t>22-C-1597142-BULK</t>
  </si>
  <si>
    <t>22-C-1597138-BULK</t>
  </si>
  <si>
    <t>22-C-1597232-BULK</t>
  </si>
  <si>
    <t>22-C-1597249-BULK</t>
  </si>
  <si>
    <t>22-C-1597250-BULK</t>
  </si>
  <si>
    <t>22-C-1597271-BULK</t>
  </si>
  <si>
    <t>22-C-1597284-BULK</t>
  </si>
  <si>
    <t>22-C-1597242-BULK</t>
  </si>
  <si>
    <t>22-C-1597275-BULK</t>
  </si>
  <si>
    <t>22-C-1596748-BULK</t>
  </si>
  <si>
    <t>22-C-1596832-BULK</t>
  </si>
  <si>
    <t>22-C-1596784-BULK</t>
  </si>
  <si>
    <t>22-C-1596853-BULK</t>
  </si>
  <si>
    <t>22-C-1596870-BULK</t>
  </si>
  <si>
    <t>22-C-1596872-BULK</t>
  </si>
  <si>
    <t>22-C-1596887-BULK</t>
  </si>
  <si>
    <t>22-C-1596862-BULK</t>
  </si>
  <si>
    <t>22-C-1596932-BULK</t>
  </si>
  <si>
    <t>22-C-1596940-BULK</t>
  </si>
  <si>
    <t>22-C-1596758-BULK</t>
  </si>
  <si>
    <t>22-C-1596745-BULK</t>
  </si>
  <si>
    <t>22-C-1596818-BULK</t>
  </si>
  <si>
    <t>22-C-1596785-BULK</t>
  </si>
  <si>
    <t>22-C-1596787-BULK</t>
  </si>
  <si>
    <t>22-C-1596729-BULK</t>
  </si>
  <si>
    <t>22-C-1596812-BULK</t>
  </si>
  <si>
    <t>22-C-1596752-BULK</t>
  </si>
  <si>
    <t>22-C-1596827-BULK</t>
  </si>
  <si>
    <t>22-C-1596888-BULK</t>
  </si>
  <si>
    <t>22-C-1596865-BULK</t>
  </si>
  <si>
    <t>22-C-1596892-BULK</t>
  </si>
  <si>
    <t>22-C-1596868-BULK</t>
  </si>
  <si>
    <t>22-C-1596901-BULK</t>
  </si>
  <si>
    <t>22-C-1596751-BULK</t>
  </si>
  <si>
    <t>22-C-1596825-BULK</t>
  </si>
  <si>
    <t>22-C-1596898-BULK</t>
  </si>
  <si>
    <t>22-C-1596855-BULK</t>
  </si>
  <si>
    <t>22-C-1596882-BULK</t>
  </si>
  <si>
    <t>22-C-1597293-BULK</t>
  </si>
  <si>
    <t>22-C-1597305-BULK</t>
  </si>
  <si>
    <t>22-C-1597300-BULK</t>
  </si>
  <si>
    <t>22-C-1597109-BULK</t>
  </si>
  <si>
    <t>22-C-1597184-BULK</t>
  </si>
  <si>
    <t>22-C-1597115-BULK</t>
  </si>
  <si>
    <t>22-C-1597122-BULK</t>
  </si>
  <si>
    <t>22-C-1597298-BULK</t>
  </si>
  <si>
    <t>22-C-1597295-BULK</t>
  </si>
  <si>
    <t>22-C-1597311-BULK</t>
  </si>
  <si>
    <t>22-C-1597228-BULK</t>
  </si>
  <si>
    <t>22-C-1597221-BULK</t>
  </si>
  <si>
    <t>22-C-1597217-BULK</t>
  </si>
  <si>
    <t>22-C-1597154-BULK</t>
  </si>
  <si>
    <t>22-C-1597143-BULK</t>
  </si>
  <si>
    <t>22-C-1597222-BULK</t>
  </si>
  <si>
    <t>22-C-1596808-BULK</t>
  </si>
  <si>
    <t>22-C-1596773-BULK</t>
  </si>
  <si>
    <t>22-C-1596896-BULK</t>
  </si>
  <si>
    <t>22-C-1596918-BULK</t>
  </si>
  <si>
    <t>22-C-1596924-BULK</t>
  </si>
  <si>
    <t>22-C-1596933-BULK</t>
  </si>
  <si>
    <t>22-C-1596931-BULK</t>
  </si>
  <si>
    <t>22-C-1596762-BULK</t>
  </si>
  <si>
    <t>22-C-1596846-BULK</t>
  </si>
  <si>
    <t>22-C-1596801-BULK</t>
  </si>
  <si>
    <t>22-C-1596757-BULK</t>
  </si>
  <si>
    <t>22-C-1596847-BULK</t>
  </si>
  <si>
    <t>22-C-1596788-BULK</t>
  </si>
  <si>
    <t>22-C-1596802-BULK</t>
  </si>
  <si>
    <t>22-C-1596805-BULK</t>
  </si>
  <si>
    <t>22-C-1596811-BULK</t>
  </si>
  <si>
    <t>22-C-1596843-BULK</t>
  </si>
  <si>
    <t>22-C-1596871-BULK</t>
  </si>
  <si>
    <t>22-C-1596897-BULK</t>
  </si>
  <si>
    <t>22-C-1596860-BULK</t>
  </si>
  <si>
    <t>22-C-1596857-BULK</t>
  </si>
  <si>
    <t>22-C-1597240-BULK</t>
  </si>
  <si>
    <t>22-C-1597277-BULK</t>
  </si>
  <si>
    <t>22-C-1597313-BULK</t>
  </si>
  <si>
    <t>22-C-1597312-BULK</t>
  </si>
  <si>
    <t>22-C-1597119-BULK</t>
  </si>
  <si>
    <t>22-C-1597310-BULK</t>
  </si>
  <si>
    <t>22-C-1597306-BULK</t>
  </si>
  <si>
    <t>22-C-1597218-BULK</t>
  </si>
  <si>
    <t>22-C-1597161-BULK</t>
  </si>
  <si>
    <t>22-C-1597220-BULK</t>
  </si>
  <si>
    <t>22-C-1597120-BULK</t>
  </si>
  <si>
    <t>22-C-1596726-BULK</t>
  </si>
  <si>
    <t>22-C-1596939-BULK</t>
  </si>
  <si>
    <t>22-C-1596920-BULK</t>
  </si>
  <si>
    <t>22-C-1596937-BULK</t>
  </si>
  <si>
    <t>22-C-1596823-BULK</t>
  </si>
  <si>
    <t>22-C-1596772-BULK</t>
  </si>
  <si>
    <t>22-C-1596947-BULK</t>
  </si>
  <si>
    <t>22-C-1597076-BULK</t>
  </si>
  <si>
    <t>22-C-1597029-BULK</t>
  </si>
  <si>
    <t>22-C-1597014-BULK</t>
  </si>
  <si>
    <t>22-C-1597059-BULK</t>
  </si>
  <si>
    <t>22-C-1597055-BULK</t>
  </si>
  <si>
    <t>22-C-1597044-BULK</t>
  </si>
  <si>
    <t>22-C-1597048-BULK</t>
  </si>
  <si>
    <t>22-C-1597041-BULK</t>
  </si>
  <si>
    <t>22-C-1597045-BULK</t>
  </si>
  <si>
    <t>22-C-1597070-BULK</t>
  </si>
  <si>
    <t>22-C-1597050-BULK</t>
  </si>
  <si>
    <t>22-C-1597065-BULK</t>
  </si>
  <si>
    <t>22-C-1597028-BULK</t>
  </si>
  <si>
    <t>22-C-1596993-BULK</t>
  </si>
  <si>
    <t>22-C-1596864-BULK</t>
  </si>
  <si>
    <t>22-C-1596856-BULK</t>
  </si>
  <si>
    <t>22-C-1596900-BULK</t>
  </si>
  <si>
    <t>22-C-1596861-BULK</t>
  </si>
  <si>
    <t>22-C-1596902-BULK</t>
  </si>
  <si>
    <t>22-C-1596934-BULK</t>
  </si>
  <si>
    <t>22-C-1596768-BULK</t>
  </si>
  <si>
    <t>22-C-1596938-BULK</t>
  </si>
  <si>
    <t>22-C-1596727-BULK</t>
  </si>
  <si>
    <t>22-C-1596851-BULK</t>
  </si>
  <si>
    <t>22-C-1596792-BULK</t>
  </si>
  <si>
    <t>22-C-1596743-BULK</t>
  </si>
  <si>
    <t>22-C-1596796-BULK</t>
  </si>
  <si>
    <t>22-C-1597043-BULK</t>
  </si>
  <si>
    <t>22-C-1597078-BULK</t>
  </si>
  <si>
    <t>22-C-1597052-BULK</t>
  </si>
  <si>
    <t>22-C-1596996-BULK</t>
  </si>
  <si>
    <t>22-C-1597188-BULK</t>
  </si>
  <si>
    <t>22-C-1597264-BULK</t>
  </si>
  <si>
    <t>22-C-1597247-BULK</t>
  </si>
  <si>
    <t>22-C-1597302-BULK</t>
  </si>
  <si>
    <t>22-C-1597285-BULK</t>
  </si>
  <si>
    <t>22-C-1597219-BULK</t>
  </si>
  <si>
    <t>22-C-1597174-BULK</t>
  </si>
  <si>
    <t>22-C-1597127-BULK</t>
  </si>
  <si>
    <t>22-C-1597024-BULK</t>
  </si>
  <si>
    <t>22-C-1596988-BULK</t>
  </si>
  <si>
    <t>22-C-1597000-BULK</t>
  </si>
  <si>
    <t>22-C-1597103-BULK</t>
  </si>
  <si>
    <t>22-C-1597114-BULK</t>
  </si>
  <si>
    <t>22-C-1597162-BULK</t>
  </si>
  <si>
    <t>22-C-1597185-BULK</t>
  </si>
  <si>
    <t>22-C-1596980-BULK</t>
  </si>
  <si>
    <t>22-C-1596981-BULK</t>
  </si>
  <si>
    <t>22-C-1596959-BULK</t>
  </si>
  <si>
    <t>22-C-1596976-BULK</t>
  </si>
  <si>
    <t>22-C-1597175-BULK</t>
  </si>
  <si>
    <t>22-C-1597163-BULK</t>
  </si>
  <si>
    <t>22-C-1597102-BULK</t>
  </si>
  <si>
    <t>22-C-1597203-BULK</t>
  </si>
  <si>
    <t>22-C-1597213-BULK</t>
  </si>
  <si>
    <t>22-C-1597177-BULK</t>
  </si>
  <si>
    <t>22-C-1596721-BULK</t>
  </si>
  <si>
    <t>22-C-1596841-BULK</t>
  </si>
  <si>
    <t>22-C-1596798-BULK</t>
  </si>
  <si>
    <t>22-C-1596789-BULK</t>
  </si>
  <si>
    <t>22-C-1596778-BULK</t>
  </si>
  <si>
    <t>22-C-1596769-BULK</t>
  </si>
  <si>
    <t>22-C-1596844-BULK</t>
  </si>
  <si>
    <t>22-C-1596875-BULK</t>
  </si>
  <si>
    <t>22-C-1596494-BULK</t>
  </si>
  <si>
    <t>22-C-1596512-BULK</t>
  </si>
  <si>
    <t>22-C-1596524-BULK</t>
  </si>
  <si>
    <t>22-C-1596528-BULK</t>
  </si>
  <si>
    <t>22-C-1596423-BULK</t>
  </si>
  <si>
    <t>22-C-1596466-BULK</t>
  </si>
  <si>
    <t>22-C-1596451-BULK</t>
  </si>
  <si>
    <t>22-C-1596442-BULK</t>
  </si>
  <si>
    <t>22-C-1596481-BULK</t>
  </si>
  <si>
    <t>22-C-1596550-BULK</t>
  </si>
  <si>
    <t>22-C-1596562-BULK</t>
  </si>
  <si>
    <t>22-C-1596559-BULK</t>
  </si>
  <si>
    <t>22-C-1596448-BULK</t>
  </si>
  <si>
    <t>22-C-1596395-BULK</t>
  </si>
  <si>
    <t>22-C-1596383-BULK</t>
  </si>
  <si>
    <t>22-C-1596386-BULK</t>
  </si>
  <si>
    <t>22-C-1596522-BULK</t>
  </si>
  <si>
    <t>22-C-1596495-BULK</t>
  </si>
  <si>
    <t>22-C-1596537-BULK</t>
  </si>
  <si>
    <t>22-C-1596093-BULK</t>
  </si>
  <si>
    <t>22-C-1596147-BULK</t>
  </si>
  <si>
    <t>22-C-1596140-BULK</t>
  </si>
  <si>
    <t>22-C-1596165-BULK</t>
  </si>
  <si>
    <t>22-C-1596230-BULK</t>
  </si>
  <si>
    <t>22-C-1595819-BULK</t>
  </si>
  <si>
    <t>22-C-1596321-BULK</t>
  </si>
  <si>
    <t>22-C-1596282-BULK</t>
  </si>
  <si>
    <t>22-C-1596338-BULK</t>
  </si>
  <si>
    <t>22-C-1596369-BULK</t>
  </si>
  <si>
    <t>22-C-1596346-BULK</t>
  </si>
  <si>
    <t>22-C-1596424-BULK</t>
  </si>
  <si>
    <t>22-C-1596348-BULK</t>
  </si>
  <si>
    <t>22-C-1596430-BULK</t>
  </si>
  <si>
    <t>22-C-1596455-BULK</t>
  </si>
  <si>
    <t>22-C-1596427-BULK</t>
  </si>
  <si>
    <t>22-C-1596393-BULK</t>
  </si>
  <si>
    <t>22-C-1596426-BULK</t>
  </si>
  <si>
    <t>22-C-1596473-BULK</t>
  </si>
  <si>
    <t>22-C-1596404-BULK</t>
  </si>
  <si>
    <t>22-C-1596476-BULK</t>
  </si>
  <si>
    <t>22-C-1596458-BULK</t>
  </si>
  <si>
    <t>22-C-1596380-BULK</t>
  </si>
  <si>
    <t>22-C-1596439-BULK</t>
  </si>
  <si>
    <t>22-C-1596390-BULK</t>
  </si>
  <si>
    <t>22-C-1596328-BULK</t>
  </si>
  <si>
    <t>22-C-1596263-BULK</t>
  </si>
  <si>
    <t>22-C-1596377-BULK</t>
  </si>
  <si>
    <t>22-C-1596410-BULK</t>
  </si>
  <si>
    <t>22-C-1596360-BULK</t>
  </si>
  <si>
    <t>22-C-1596420-BULK</t>
  </si>
  <si>
    <t>22-C-1596323-BULK</t>
  </si>
  <si>
    <t>22-C-1596368-BULK</t>
  </si>
  <si>
    <t>22-C-1596343-BULK</t>
  </si>
  <si>
    <t>22-C-1596257-BULK</t>
  </si>
  <si>
    <t>22-C-1596272-BULK</t>
  </si>
  <si>
    <t>22-C-1596345-BULK</t>
  </si>
  <si>
    <t>22-C-1596432-BULK</t>
  </si>
  <si>
    <t>22-C-1596447-BULK</t>
  </si>
  <si>
    <t>22-C-1596391-BULK</t>
  </si>
  <si>
    <t>22-C-1596324-BULK</t>
  </si>
  <si>
    <t>22-C-1596465-BULK</t>
  </si>
  <si>
    <t>22-C-1596438-BULK</t>
  </si>
  <si>
    <t>22-C-1596409-BULK</t>
  </si>
  <si>
    <t>22-C-1596556-BULK</t>
  </si>
  <si>
    <t>22-C-1596214-BULK</t>
  </si>
  <si>
    <t>22-C-1596193-BULK</t>
  </si>
  <si>
    <t>22-C-1596304-BULK</t>
  </si>
  <si>
    <t>22-C-1596239-BULK</t>
  </si>
  <si>
    <t>22-C-1596258-BULK</t>
  </si>
  <si>
    <t>22-C-1596318-BULK</t>
  </si>
  <si>
    <t>22-C-1596250-BULK</t>
  </si>
  <si>
    <t>22-C-1596280-BULK</t>
  </si>
  <si>
    <t>22-C-1596259-BULK</t>
  </si>
  <si>
    <t>22-C-1596295-BULK</t>
  </si>
  <si>
    <t>22-C-1596557-BULK</t>
  </si>
  <si>
    <t>22-C-1596561-BULK</t>
  </si>
  <si>
    <t>22-C-1596209-BULK</t>
  </si>
  <si>
    <t>22-C-1596231-BULK</t>
  </si>
  <si>
    <t>22-C-1596273-BULK</t>
  </si>
  <si>
    <t>22-C-1596281-BULK</t>
  </si>
  <si>
    <t>22-C-1596251-BULK</t>
  </si>
  <si>
    <t>22-C-1596213-BULK</t>
  </si>
  <si>
    <t>22-C-1596285-BULK</t>
  </si>
  <si>
    <t>22-C-1596326-BULK</t>
  </si>
  <si>
    <t>22-C-1596319-BULK</t>
  </si>
  <si>
    <t>22-C-1596456-BULK</t>
  </si>
  <si>
    <t>22-C-1596418-BULK</t>
  </si>
  <si>
    <t>22-C-1596199-BULK</t>
  </si>
  <si>
    <t>22-C-1596307-BULK</t>
  </si>
  <si>
    <t>22-C-1596247-BULK</t>
  </si>
  <si>
    <t>22-C-1596541-BULK</t>
  </si>
  <si>
    <t>22-C-1596548-BULK</t>
  </si>
  <si>
    <t>22-C-1596232-BULK</t>
  </si>
  <si>
    <t>22-C-1596212-BULK</t>
  </si>
  <si>
    <t>22-C-1596268-BULK</t>
  </si>
  <si>
    <t>22-C-1596279-BULK</t>
  </si>
  <si>
    <t>22-C-1596244-BULK</t>
  </si>
  <si>
    <t>22-C-1596210-BULK</t>
  </si>
  <si>
    <t>22-C-1596302-BULK</t>
  </si>
  <si>
    <t>22-C-1596490-BULK</t>
  </si>
  <si>
    <t>22-C-1596552-BULK</t>
  </si>
  <si>
    <t>22-C-1596206-BULK</t>
  </si>
  <si>
    <t>22-C-1596234-BULK</t>
  </si>
  <si>
    <t>22-C-1596269-BULK</t>
  </si>
  <si>
    <t>22-C-1596483-BULK</t>
  </si>
  <si>
    <t>22-C-1596373-BULK</t>
  </si>
  <si>
    <t>22-C-1596341-BULK</t>
  </si>
  <si>
    <t>22-C-1596201-BULK</t>
  </si>
  <si>
    <t>22-C-1596194-BULK</t>
  </si>
  <si>
    <t>22-C-1596202-BULK</t>
  </si>
  <si>
    <t>22-C-1596293-BULK</t>
  </si>
  <si>
    <t>22-C-1596277-BULK</t>
  </si>
  <si>
    <t>22-C-1596287-BULK</t>
  </si>
  <si>
    <t>22-C-1596298-BULK</t>
  </si>
  <si>
    <t>22-C-1596249-BULK</t>
  </si>
  <si>
    <t>22-C-1596260-BULK</t>
  </si>
  <si>
    <t>22-C-1596327-BULK</t>
  </si>
  <si>
    <t>22-C-1596399-BULK</t>
  </si>
  <si>
    <t>22-C-1596388-BULK</t>
  </si>
  <si>
    <t>22-C-1596449-BULK</t>
  </si>
  <si>
    <t>22-C-1596363-BULK</t>
  </si>
  <si>
    <t>22-C-1596381-BULK</t>
  </si>
  <si>
    <t>22-C-1596375-BULK</t>
  </si>
  <si>
    <t>22-C-1596378-BULK</t>
  </si>
  <si>
    <t>22-C-1596309-BULK</t>
  </si>
  <si>
    <t>22-C-1596389-BULK</t>
  </si>
  <si>
    <t>22-C-1596477-BULK</t>
  </si>
  <si>
    <t>22-C-1596392-BULK</t>
  </si>
  <si>
    <t>22-C-1596475-BULK</t>
  </si>
  <si>
    <t>22-C-1596367-BULK</t>
  </si>
  <si>
    <t>22-C-1596396-BULK</t>
  </si>
  <si>
    <t>22-C-1596397-BULK</t>
  </si>
  <si>
    <t>22-C-1596352-BULK</t>
  </si>
  <si>
    <t>22-C-1596480-BULK</t>
  </si>
  <si>
    <t>22-C-1595952-BULK</t>
  </si>
  <si>
    <t>22-C-1595918-BULK</t>
  </si>
  <si>
    <t>22-C-1595892-BULK</t>
  </si>
  <si>
    <t>22-C-1595929-BULK</t>
  </si>
  <si>
    <t>22-C-1595870-BULK</t>
  </si>
  <si>
    <t>22-C-1595830-BULK</t>
  </si>
  <si>
    <t>22-C-1595933-BULK</t>
  </si>
  <si>
    <t>22-C-1595878-BULK</t>
  </si>
  <si>
    <t>22-C-1595932-BULK</t>
  </si>
  <si>
    <t>22-C-1595963-BULK</t>
  </si>
  <si>
    <t>22-C-1595904-BULK</t>
  </si>
  <si>
    <t>22-C-1595942-BULK</t>
  </si>
  <si>
    <t>22-C-1595914-BULK</t>
  </si>
  <si>
    <t>22-C-1595907-BULK</t>
  </si>
  <si>
    <t>22-C-1595903-BULK</t>
  </si>
  <si>
    <t>22-C-1595912-BULK</t>
  </si>
  <si>
    <t>22-C-1595968-BULK</t>
  </si>
  <si>
    <t>22-C-1595947-BULK</t>
  </si>
  <si>
    <t>22-C-1595901-BULK</t>
  </si>
  <si>
    <t>22-C-1595937-BULK</t>
  </si>
  <si>
    <t>22-C-1595998-BULK</t>
  </si>
  <si>
    <t>22-C-1595989-BULK</t>
  </si>
  <si>
    <t>22-C-1596019-BULK</t>
  </si>
  <si>
    <t>22-C-1596089-BULK</t>
  </si>
  <si>
    <t>22-C-1596024-BULK</t>
  </si>
  <si>
    <t>22-C-1595995-BULK</t>
  </si>
  <si>
    <t>22-C-1596015-BULK</t>
  </si>
  <si>
    <t>22-C-1596023-BULK</t>
  </si>
  <si>
    <t>22-C-1596041-BULK</t>
  </si>
  <si>
    <t>22-C-1596081-BULK</t>
  </si>
  <si>
    <t>22-C-1596065-BULK</t>
  </si>
  <si>
    <t>22-C-1596101-BULK</t>
  </si>
  <si>
    <t>22-C-1596099-BULK</t>
  </si>
  <si>
    <t>22-C-1596141-BULK</t>
  </si>
  <si>
    <t>22-C-1596123-BULK</t>
  </si>
  <si>
    <t>22-C-1596117-BULK</t>
  </si>
  <si>
    <t>22-C-1596049-BULK</t>
  </si>
  <si>
    <t>22-C-1595983-BULK</t>
  </si>
  <si>
    <t>22-C-1596086-BULK</t>
  </si>
  <si>
    <t>22-C-1596075-BULK</t>
  </si>
  <si>
    <t>22-C-1596047-BULK</t>
  </si>
  <si>
    <t>22-C-1596422-BULK</t>
  </si>
  <si>
    <t>22-C-1596382-BULK</t>
  </si>
  <si>
    <t>22-C-1596425-BULK</t>
  </si>
  <si>
    <t>22-C-1596374-BULK</t>
  </si>
  <si>
    <t>22-C-1596507-BULK</t>
  </si>
  <si>
    <t>22-C-1596498-BULK</t>
  </si>
  <si>
    <t>22-C-1596553-BULK</t>
  </si>
  <si>
    <t>22-C-1596211-BULK</t>
  </si>
  <si>
    <t>22-C-1596229-BULK</t>
  </si>
  <si>
    <t>22-C-1596372-BULK</t>
  </si>
  <si>
    <t>22-C-1596504-BULK</t>
  </si>
  <si>
    <t>22-C-1596493-BULK</t>
  </si>
  <si>
    <t>22-C-1596487-BULK</t>
  </si>
  <si>
    <t>22-C-1596534-BULK</t>
  </si>
  <si>
    <t>22-C-1596054-BULK</t>
  </si>
  <si>
    <t>22-C-1596050-BULK</t>
  </si>
  <si>
    <t>22-C-1596090-BULK</t>
  </si>
  <si>
    <t>22-C-1596037-BULK</t>
  </si>
  <si>
    <t>22-C-1595996-BULK</t>
  </si>
  <si>
    <t>22-C-1596008-BULK</t>
  </si>
  <si>
    <t>22-C-1596135-BULK</t>
  </si>
  <si>
    <t>22-C-1596148-BULK</t>
  </si>
  <si>
    <t>22-C-1596079-BULK</t>
  </si>
  <si>
    <t>22-C-1596153-BULK</t>
  </si>
  <si>
    <t>22-C-1595930-BULK</t>
  </si>
  <si>
    <t>22-C-1596186-BULK</t>
  </si>
  <si>
    <t>22-C-1595848-BULK</t>
  </si>
  <si>
    <t>22-C-1595911-BULK</t>
  </si>
  <si>
    <t>22-C-1595838-BULK</t>
  </si>
  <si>
    <t>22-C-1595852-BULK</t>
  </si>
  <si>
    <t>22-C-1596533-BULK</t>
  </si>
  <si>
    <t>22-C-1596222-BULK</t>
  </si>
  <si>
    <t>22-C-1596276-BULK</t>
  </si>
  <si>
    <t>22-C-1596306-BULK</t>
  </si>
  <si>
    <t>22-C-1596261-BULK</t>
  </si>
  <si>
    <t>22-C-1596344-BULK</t>
  </si>
  <si>
    <t>22-C-1596215-BULK</t>
  </si>
  <si>
    <t>22-C-1595831-BULK</t>
  </si>
  <si>
    <t>22-C-1595814-BULK</t>
  </si>
  <si>
    <t>22-C-1595813-BULK</t>
  </si>
  <si>
    <t>22-C-1595916-BULK</t>
  </si>
  <si>
    <t>22-C-1595943-BULK</t>
  </si>
  <si>
    <t>22-C-1595915-BULK</t>
  </si>
  <si>
    <t>22-C-1595890-BULK</t>
  </si>
  <si>
    <t>22-C-1595953-BULK</t>
  </si>
  <si>
    <t>22-C-1595973-BULK</t>
  </si>
  <si>
    <t>22-C-1596060-BULK</t>
  </si>
  <si>
    <t>22-C-1595981-BULK</t>
  </si>
  <si>
    <t>22-C-1596036-BULK</t>
  </si>
  <si>
    <t>22-C-1596044-BULK</t>
  </si>
  <si>
    <t>22-C-1596092-BULK</t>
  </si>
  <si>
    <t>22-C-1596137-BULK</t>
  </si>
  <si>
    <t>22-C-1596038-BULK</t>
  </si>
  <si>
    <t>22-C-1596004-BULK</t>
  </si>
  <si>
    <t>22-C-1596226-BULK</t>
  </si>
  <si>
    <t>22-C-1596305-BULK</t>
  </si>
  <si>
    <t>22-C-1596254-BULK</t>
  </si>
  <si>
    <t>22-C-1596472-BULK</t>
  </si>
  <si>
    <t>22-C-1596463-BULK</t>
  </si>
  <si>
    <t>22-C-1596394-BULK</t>
  </si>
  <si>
    <t>22-C-1596470-BULK</t>
  </si>
  <si>
    <t>22-C-1596359-BULK</t>
  </si>
  <si>
    <t>22-C-1596526-BULK</t>
  </si>
  <si>
    <t>22-C-1596227-BULK</t>
  </si>
  <si>
    <t>22-C-1596300-BULK</t>
  </si>
  <si>
    <t>22-C-1596301-BULK</t>
  </si>
  <si>
    <t>22-C-1596331-BULK</t>
  </si>
  <si>
    <t>22-C-1596266-BULK</t>
  </si>
  <si>
    <t>22-C-1596325-BULK</t>
  </si>
  <si>
    <t>22-C-1596270-BULK</t>
  </si>
  <si>
    <t>22-C-1596517-BULK</t>
  </si>
  <si>
    <t>22-C-1596543-BULK</t>
  </si>
  <si>
    <t>22-C-1596204-BULK</t>
  </si>
  <si>
    <t>22-C-1596342-BULK</t>
  </si>
  <si>
    <t>22-C-1596294-BULK</t>
  </si>
  <si>
    <t>22-C-1595941-BULK</t>
  </si>
  <si>
    <t>22-C-1595897-BULK</t>
  </si>
  <si>
    <t>22-C-1595938-BULK</t>
  </si>
  <si>
    <t>22-C-1595909-BULK</t>
  </si>
  <si>
    <t>22-C-1596035-BULK</t>
  </si>
  <si>
    <t>22-C-1596083-BULK</t>
  </si>
  <si>
    <t>22-C-1596033-BULK</t>
  </si>
  <si>
    <t>22-C-1596096-BULK</t>
  </si>
  <si>
    <t>22-C-1595934-BULK</t>
  </si>
  <si>
    <t>22-C-1595861-BULK</t>
  </si>
  <si>
    <t>22-C-1596434-BULK</t>
  </si>
  <si>
    <t>22-C-1596371-BULK</t>
  </si>
  <si>
    <t>22-C-1596407-BULK</t>
  </si>
  <si>
    <t>22-C-1596478-BULK</t>
  </si>
  <si>
    <t>22-C-1596419-BULK</t>
  </si>
  <si>
    <t>22-C-1596428-BULK</t>
  </si>
  <si>
    <t>22-C-1596469-BULK</t>
  </si>
  <si>
    <t>22-C-1596479-BULK</t>
  </si>
  <si>
    <t>22-C-1596519-BULK</t>
  </si>
  <si>
    <t>22-C-1596499-BULK</t>
  </si>
  <si>
    <t>22-C-1596525-BULK</t>
  </si>
  <si>
    <t>22-C-1596551-BULK</t>
  </si>
  <si>
    <t>22-C-1595844-BULK</t>
  </si>
  <si>
    <t>22-C-1595835-BULK</t>
  </si>
  <si>
    <t>22-C-1595948-BULK</t>
  </si>
  <si>
    <t>22-C-1596039-BULK</t>
  </si>
  <si>
    <t>22-C-1595977-BULK</t>
  </si>
  <si>
    <t>22-C-1596100-BULK</t>
  </si>
  <si>
    <t>22-C-1596091-BULK</t>
  </si>
  <si>
    <t>22-C-1596145-BULK</t>
  </si>
  <si>
    <t>22-C-1596178-BULK</t>
  </si>
  <si>
    <t>22-C-1596198-BULK</t>
  </si>
  <si>
    <t>22-C-1595836-BULK</t>
  </si>
  <si>
    <t>22-C-1595841-BULK</t>
  </si>
  <si>
    <t>22-C-1595840-BULK</t>
  </si>
  <si>
    <t>22-C-1595955-BULK</t>
  </si>
  <si>
    <t>22-C-1595945-BULK</t>
  </si>
  <si>
    <t>22-C-1595908-BULK</t>
  </si>
  <si>
    <t>22-C-1595958-BULK</t>
  </si>
  <si>
    <t>22-C-1595881-BULK</t>
  </si>
  <si>
    <t>22-C-1595931-BULK</t>
  </si>
  <si>
    <t>22-C-1595858-BULK</t>
  </si>
  <si>
    <t>22-C-1595868-BULK</t>
  </si>
  <si>
    <t>22-C-1596190-BULK</t>
  </si>
  <si>
    <t>22-C-1595851-BULK</t>
  </si>
  <si>
    <t>22-C-1595849-BULK</t>
  </si>
  <si>
    <t>22-C-1595906-BULK</t>
  </si>
  <si>
    <t>22-C-1595886-BULK</t>
  </si>
  <si>
    <t>22-C-1596181-BULK</t>
  </si>
  <si>
    <t>22-C-1596200-BULK</t>
  </si>
  <si>
    <t>22-C-1595817-BULK</t>
  </si>
  <si>
    <t>22-C-1595821-BULK</t>
  </si>
  <si>
    <t>22-C-1595815-BULK</t>
  </si>
  <si>
    <t>22-C-1595960-BULK</t>
  </si>
  <si>
    <t>22-C-1595956-BULK</t>
  </si>
  <si>
    <t>22-C-1595954-BULK</t>
  </si>
  <si>
    <t>22-C-1595869-BULK</t>
  </si>
  <si>
    <t>22-C-1596034-BULK</t>
  </si>
  <si>
    <t>22-C-1596053-BULK</t>
  </si>
  <si>
    <t>22-C-1595999-BULK</t>
  </si>
  <si>
    <t>22-C-1596074-BULK</t>
  </si>
  <si>
    <t>22-C-1596187-BULK</t>
  </si>
  <si>
    <t>22-C-1596290-BULK</t>
  </si>
  <si>
    <t>22-C-1596283-BULK</t>
  </si>
  <si>
    <t>22-C-1596387-BULK</t>
  </si>
  <si>
    <t>22-C-1596441-BULK</t>
  </si>
  <si>
    <t>22-C-1596413-BULK</t>
  </si>
  <si>
    <t>22-C-1596291-BULK</t>
  </si>
  <si>
    <t>22-C-1596243-BULK</t>
  </si>
  <si>
    <t>22-C-1596337-BULK</t>
  </si>
  <si>
    <t>22-C-1596245-BULK</t>
  </si>
  <si>
    <t>22-C-1596408-BULK</t>
  </si>
  <si>
    <t>22-C-1596361-BULK</t>
  </si>
  <si>
    <t>22-C-1596376-BULK</t>
  </si>
  <si>
    <t>22-C-1596228-BULK</t>
  </si>
  <si>
    <t>22-C-1595832-BULK</t>
  </si>
  <si>
    <t>22-C-1595822-BULK</t>
  </si>
  <si>
    <t>22-C-1595825-BULK</t>
  </si>
  <si>
    <t>22-C-1595924-BULK</t>
  </si>
  <si>
    <t>22-C-1595965-BULK</t>
  </si>
  <si>
    <t>22-C-1595891-BULK</t>
  </si>
  <si>
    <t>22-C-1595894-BULK</t>
  </si>
  <si>
    <t>22-C-1595882-BULK</t>
  </si>
  <si>
    <t>22-C-1596486-BULK</t>
  </si>
  <si>
    <t>22-C-1596491-BULK</t>
  </si>
  <si>
    <t>22-C-1596296-BULK</t>
  </si>
  <si>
    <t>22-C-1596221-BULK</t>
  </si>
  <si>
    <t>22-C-1596191-BULK</t>
  </si>
  <si>
    <t>22-C-1596564-BULK</t>
  </si>
  <si>
    <t>22-C-1596267-BULK</t>
  </si>
  <si>
    <t>22-C-1596196-BULK</t>
  </si>
  <si>
    <t>22-C-1596217-BULK</t>
  </si>
  <si>
    <t>22-C-1596560-BULK</t>
  </si>
  <si>
    <t>22-C-1596546-BULK</t>
  </si>
  <si>
    <t>22-C-1596523-BULK</t>
  </si>
  <si>
    <t>22-C-1596464-BULK</t>
  </si>
  <si>
    <t>22-C-1596237-BULK</t>
  </si>
  <si>
    <t>22-C-1596351-BULK</t>
  </si>
  <si>
    <t>22-C-1596334-BULK</t>
  </si>
  <si>
    <t>22-C-1596330-BULK</t>
  </si>
  <si>
    <t>22-C-1596320-BULK</t>
  </si>
  <si>
    <t>22-C-1596521-BULK</t>
  </si>
  <si>
    <t>22-C-1596482-BULK</t>
  </si>
  <si>
    <t>22-C-1596485-BULK</t>
  </si>
  <si>
    <t>22-C-1596429-BULK</t>
  </si>
  <si>
    <t>22-C-1596354-BULK</t>
  </si>
  <si>
    <t>22-C-1596467-BULK</t>
  </si>
  <si>
    <t>22-C-1596353-BULK</t>
  </si>
  <si>
    <t>22-C-1596184-BULK</t>
  </si>
  <si>
    <t>22-C-1596170-BULK</t>
  </si>
  <si>
    <t>22-C-1596106-BULK</t>
  </si>
  <si>
    <t>22-C-1596052-BULK</t>
  </si>
  <si>
    <t>22-C-1596016-BULK</t>
  </si>
  <si>
    <t>22-C-1596020-BULK</t>
  </si>
  <si>
    <t>22-C-1596098-BULK</t>
  </si>
  <si>
    <t>22-C-1596144-BULK</t>
  </si>
  <si>
    <t>22-C-1596118-BULK</t>
  </si>
  <si>
    <t>22-C-1596161-BULK</t>
  </si>
  <si>
    <t>22-C-1596172-BULK</t>
  </si>
  <si>
    <t>22-C-1596225-BULK</t>
  </si>
  <si>
    <t>22-C-1595854-BULK</t>
  </si>
  <si>
    <t>22-C-1595826-BULK</t>
  </si>
  <si>
    <t>22-C-1595957-BULK</t>
  </si>
  <si>
    <t>22-C-1596085-BULK</t>
  </si>
  <si>
    <t>22-C-1596001-BULK</t>
  </si>
  <si>
    <t>22-C-1596014-BULK</t>
  </si>
  <si>
    <t>22-C-1596073-BULK</t>
  </si>
  <si>
    <t>22-C-1595974-BULK</t>
  </si>
  <si>
    <t>22-C-1596059-BULK</t>
  </si>
  <si>
    <t>22-C-1596000-BULK</t>
  </si>
  <si>
    <t>22-C-1595898-BULK</t>
  </si>
  <si>
    <t>22-C-1595902-BULK</t>
  </si>
  <si>
    <t>22-C-1595865-BULK</t>
  </si>
  <si>
    <t>22-C-1596433-BULK</t>
  </si>
  <si>
    <t>22-C-1596471-BULK</t>
  </si>
  <si>
    <t>22-C-1596457-BULK</t>
  </si>
  <si>
    <t>22-C-1596460-BULK</t>
  </si>
  <si>
    <t>22-C-1596414-BULK</t>
  </si>
  <si>
    <t>22-C-1596431-BULK</t>
  </si>
  <si>
    <t>22-C-1596350-BULK</t>
  </si>
  <si>
    <t>22-C-1596357-BULK</t>
  </si>
  <si>
    <t>22-C-1596349-BULK</t>
  </si>
  <si>
    <t>22-C-1596474-BULK</t>
  </si>
  <si>
    <t>22-C-1596185-BULK</t>
  </si>
  <si>
    <t>22-C-1595850-BULK</t>
  </si>
  <si>
    <t>22-C-1596055-BULK</t>
  </si>
  <si>
    <t>22-C-1596012-BULK</t>
  </si>
  <si>
    <t>22-C-1595994-BULK</t>
  </si>
  <si>
    <t>22-C-1596042-BULK</t>
  </si>
  <si>
    <t>22-C-1596105-BULK</t>
  </si>
  <si>
    <t>22-C-1596122-BULK</t>
  </si>
  <si>
    <t>22-C-1596151-BULK</t>
  </si>
  <si>
    <t>22-C-1596183-BULK</t>
  </si>
  <si>
    <t>22-C-1596188-BULK</t>
  </si>
  <si>
    <t>22-C-1595853-BULK</t>
  </si>
  <si>
    <t>22-C-1596009-BULK</t>
  </si>
  <si>
    <t>22-C-1596094-BULK</t>
  </si>
  <si>
    <t>22-C-1596068-BULK</t>
  </si>
  <si>
    <t>22-C-1596131-BULK</t>
  </si>
  <si>
    <t>22-C-1596104-BULK</t>
  </si>
  <si>
    <t>22-C-1595129-BULK</t>
  </si>
  <si>
    <t>22-C-1595136-BULK</t>
  </si>
  <si>
    <t>22-C-1595131-BULK</t>
  </si>
  <si>
    <t>22-C-1595268-BULK</t>
  </si>
  <si>
    <t>22-C-1595330-BULK</t>
  </si>
  <si>
    <t>22-C-1595337-BULK</t>
  </si>
  <si>
    <t>22-C-1595231-BULK</t>
  </si>
  <si>
    <t>22-C-1595528-BULK</t>
  </si>
  <si>
    <t>22-C-1595544-BULK</t>
  </si>
  <si>
    <t>22-C-1595542-BULK</t>
  </si>
  <si>
    <t>22-C-1595703-BULK</t>
  </si>
  <si>
    <t>22-C-1595681-BULK</t>
  </si>
  <si>
    <t>22-C-1595650-BULK</t>
  </si>
  <si>
    <t>22-C-1595714-BULK</t>
  </si>
  <si>
    <t>22-C-1595778-BULK</t>
  </si>
  <si>
    <t>22-C-1595766-BULK</t>
  </si>
  <si>
    <t>22-C-1595661-BULK</t>
  </si>
  <si>
    <t>22-C-1595749-BULK</t>
  </si>
  <si>
    <t>22-C-1595616-BULK</t>
  </si>
  <si>
    <t>22-C-1595632-BULK</t>
  </si>
  <si>
    <t>22-C-1595752-BULK</t>
  </si>
  <si>
    <t>22-C-1595745-BULK</t>
  </si>
  <si>
    <t>22-C-1595255-BULK</t>
  </si>
  <si>
    <t>22-C-1595295-BULK</t>
  </si>
  <si>
    <t>22-C-1595340-BULK</t>
  </si>
  <si>
    <t>22-C-1595302-BULK</t>
  </si>
  <si>
    <t>22-C-1595310-BULK</t>
  </si>
  <si>
    <t>22-C-1595197-BULK</t>
  </si>
  <si>
    <t>22-C-1595124-BULK</t>
  </si>
  <si>
    <t>22-C-1595204-BULK</t>
  </si>
  <si>
    <t>22-C-1595167-BULK</t>
  </si>
  <si>
    <t>22-C-1595226-BULK</t>
  </si>
  <si>
    <t>22-C-1595143-BULK</t>
  </si>
  <si>
    <t>22-C-1595151-BULK</t>
  </si>
  <si>
    <t>22-C-1595254-BULK</t>
  </si>
  <si>
    <t>22-C-1595276-BULK</t>
  </si>
  <si>
    <t>22-C-1595321-BULK</t>
  </si>
  <si>
    <t>22-C-1595267-BULK</t>
  </si>
  <si>
    <t>22-C-1595153-BULK</t>
  </si>
  <si>
    <t>22-C-1595137-BULK</t>
  </si>
  <si>
    <t>22-C-1595155-BULK</t>
  </si>
  <si>
    <t>22-C-1595180-BULK</t>
  </si>
  <si>
    <t>22-C-1595154-BULK</t>
  </si>
  <si>
    <t>22-C-1595218-BULK</t>
  </si>
  <si>
    <t>22-C-1595132-BULK</t>
  </si>
  <si>
    <t>22-C-1595490-BULK</t>
  </si>
  <si>
    <t>22-C-1595754-BULK</t>
  </si>
  <si>
    <t>22-C-1595447-BULK</t>
  </si>
  <si>
    <t>22-C-1595565-BULK</t>
  </si>
  <si>
    <t>22-C-1595466-BULK</t>
  </si>
  <si>
    <t>22-C-1595496-BULK</t>
  </si>
  <si>
    <t>22-C-1595509-BULK</t>
  </si>
  <si>
    <t>22-C-1595559-BULK</t>
  </si>
  <si>
    <t>22-C-1595516-BULK</t>
  </si>
  <si>
    <t>22-C-1595707-BULK</t>
  </si>
  <si>
    <t>22-C-1595508-BULK</t>
  </si>
  <si>
    <t>22-C-1595585-BULK</t>
  </si>
  <si>
    <t>22-C-1595312-BULK</t>
  </si>
  <si>
    <t>22-C-1595245-BULK</t>
  </si>
  <si>
    <t>22-C-1595274-BULK</t>
  </si>
  <si>
    <t>22-C-1595344-BULK</t>
  </si>
  <si>
    <t>22-C-1595403-BULK</t>
  </si>
  <si>
    <t>22-C-1595406-BULK</t>
  </si>
  <si>
    <t>22-C-1581786-BULK</t>
  </si>
  <si>
    <t>22-C-1595415-BULK</t>
  </si>
  <si>
    <t>22-C-1581787-BULK</t>
  </si>
  <si>
    <t>22-C-1581790-BULK</t>
  </si>
  <si>
    <t>22-C-1595115-BULK</t>
  </si>
  <si>
    <t>22-C-1581793-BULK</t>
  </si>
  <si>
    <t>22-C-1595125-BULK</t>
  </si>
  <si>
    <t>22-C-1595168-BULK</t>
  </si>
  <si>
    <t>22-C-1595190-BULK</t>
  </si>
  <si>
    <t>22-C-1595147-BULK</t>
  </si>
  <si>
    <t>22-C-1595177-BULK</t>
  </si>
  <si>
    <t>22-C-1595266-BULK</t>
  </si>
  <si>
    <t>22-C-1595225-BULK</t>
  </si>
  <si>
    <t>22-C-1595126-BULK</t>
  </si>
  <si>
    <t>22-C-1595187-BULK</t>
  </si>
  <si>
    <t>22-C-1595169-BULK</t>
  </si>
  <si>
    <t>22-C-1595119-BULK</t>
  </si>
  <si>
    <t>22-C-1595192-BULK</t>
  </si>
  <si>
    <t>22-C-1595191-BULK</t>
  </si>
  <si>
    <t>22-C-1595149-BULK</t>
  </si>
  <si>
    <t>22-C-1595360-BULK</t>
  </si>
  <si>
    <t>22-C-1595322-BULK</t>
  </si>
  <si>
    <t>22-C-1595306-BULK</t>
  </si>
  <si>
    <t>22-C-1581798-BULK</t>
  </si>
  <si>
    <t>22-C-1595185-BULK</t>
  </si>
  <si>
    <t>22-C-1595173-BULK</t>
  </si>
  <si>
    <t>22-C-1595152-BULK</t>
  </si>
  <si>
    <t>22-C-1595206-BULK</t>
  </si>
  <si>
    <t>22-C-1595233-BULK</t>
  </si>
  <si>
    <t>22-C-1595297-BULK</t>
  </si>
  <si>
    <t>22-C-1595248-BULK</t>
  </si>
  <si>
    <t>22-C-1595431-BULK</t>
  </si>
  <si>
    <t>22-C-1581791-BULK</t>
  </si>
  <si>
    <t>22-C-1581794-BULK</t>
  </si>
  <si>
    <t>22-C-1581800-BULK</t>
  </si>
  <si>
    <t>22-C-1595102-BULK</t>
  </si>
  <si>
    <t>22-C-1581776-BULK</t>
  </si>
  <si>
    <t>22-C-1595300-BULK</t>
  </si>
  <si>
    <t>22-C-1595319-BULK</t>
  </si>
  <si>
    <t>22-C-1595301-BULK</t>
  </si>
  <si>
    <t>22-C-1595269-BULK</t>
  </si>
  <si>
    <t>22-C-1595405-BULK</t>
  </si>
  <si>
    <t>22-C-1595387-BULK</t>
  </si>
  <si>
    <t>22-C-1595433-BULK</t>
  </si>
  <si>
    <t>22-C-1595416-BULK</t>
  </si>
  <si>
    <t>22-C-1581767-BULK</t>
  </si>
  <si>
    <t>22-C-1581770-BULK</t>
  </si>
  <si>
    <t>22-C-1581773-BULK</t>
  </si>
  <si>
    <t>22-C-1581775-BULK</t>
  </si>
  <si>
    <t>22-C-1581771-BULK</t>
  </si>
  <si>
    <t>22-C-1595171-BULK</t>
  </si>
  <si>
    <t>22-C-1595128-BULK</t>
  </si>
  <si>
    <t>22-C-1595160-BULK</t>
  </si>
  <si>
    <t>22-C-1595281-BULK</t>
  </si>
  <si>
    <t>22-C-1595342-BULK</t>
  </si>
  <si>
    <t>22-C-1595316-BULK</t>
  </si>
  <si>
    <t>22-C-1595291-BULK</t>
  </si>
  <si>
    <t>22-C-1595331-BULK</t>
  </si>
  <si>
    <t>22-C-1595368-BULK</t>
  </si>
  <si>
    <t>22-C-1595389-BULK</t>
  </si>
  <si>
    <t>22-C-1595101-BULK</t>
  </si>
  <si>
    <t>22-C-1595410-BULK</t>
  </si>
  <si>
    <t>22-C-1581799-BULK</t>
  </si>
  <si>
    <t>22-C-1581784-BULK</t>
  </si>
  <si>
    <t>22-C-1581763-BULK</t>
  </si>
  <si>
    <t>22-C-1595104-BULK</t>
  </si>
  <si>
    <t>22-C-1595261-BULK</t>
  </si>
  <si>
    <t>22-C-1595313-BULK</t>
  </si>
  <si>
    <t>22-C-1595250-BULK</t>
  </si>
  <si>
    <t>22-C-1595369-BULK</t>
  </si>
  <si>
    <t>22-C-1595346-BULK</t>
  </si>
  <si>
    <t>22-C-1595412-BULK</t>
  </si>
  <si>
    <t>22-C-1595375-BULK</t>
  </si>
  <si>
    <t>22-C-1595434-BULK</t>
  </si>
  <si>
    <t>22-C-1595139-BULK</t>
  </si>
  <si>
    <t>22-C-1595214-BULK</t>
  </si>
  <si>
    <t>22-C-1595120-BULK</t>
  </si>
  <si>
    <t>22-C-1595350-BULK</t>
  </si>
  <si>
    <t>22-C-1595324-BULK</t>
  </si>
  <si>
    <t>22-C-1595341-BULK</t>
  </si>
  <si>
    <t>22-C-1595325-BULK</t>
  </si>
  <si>
    <t>22-C-1595334-BULK</t>
  </si>
  <si>
    <t>22-C-1595243-BULK</t>
  </si>
  <si>
    <t>22-C-1595402-BULK</t>
  </si>
  <si>
    <t>22-C-1595365-BULK</t>
  </si>
  <si>
    <t>22-C-1595381-BULK</t>
  </si>
  <si>
    <t>22-C-1595150-BULK</t>
  </si>
  <si>
    <t>22-C-1595163-BULK</t>
  </si>
  <si>
    <t>22-C-1595347-BULK</t>
  </si>
  <si>
    <t>22-C-1595314-BULK</t>
  </si>
  <si>
    <t>22-C-1595273-BULK</t>
  </si>
  <si>
    <t>22-C-1595338-BULK</t>
  </si>
  <si>
    <t>22-C-1595246-BULK</t>
  </si>
  <si>
    <t>22-C-1595345-BULK</t>
  </si>
  <si>
    <t>22-C-1595236-BULK</t>
  </si>
  <si>
    <t>22-C-1595364-BULK</t>
  </si>
  <si>
    <t>22-C-1595409-BULK</t>
  </si>
  <si>
    <t>22-C-1595426-BULK</t>
  </si>
  <si>
    <t>22-C-1595217-BULK</t>
  </si>
  <si>
    <t>22-C-1595193-BULK</t>
  </si>
  <si>
    <t>22-C-1595140-BULK</t>
  </si>
  <si>
    <t>22-C-1595196-BULK</t>
  </si>
  <si>
    <t>22-C-1595223-BULK</t>
  </si>
  <si>
    <t>22-C-1581778-BULK</t>
  </si>
  <si>
    <t>22-C-1595133-BULK</t>
  </si>
  <si>
    <t>22-C-1595170-BULK</t>
  </si>
  <si>
    <t>22-C-1595203-BULK</t>
  </si>
  <si>
    <t>22-C-1595175-BULK</t>
  </si>
  <si>
    <t>22-C-1595213-BULK</t>
  </si>
  <si>
    <t>22-C-1595144-BULK</t>
  </si>
  <si>
    <t>22-C-1595123-BULK</t>
  </si>
  <si>
    <t>22-C-1595117-BULK</t>
  </si>
  <si>
    <t>22-C-1595158-BULK</t>
  </si>
  <si>
    <t>22-C-1595304-BULK</t>
  </si>
  <si>
    <t>22-C-1595311-BULK</t>
  </si>
  <si>
    <t>22-C-1595279-BULK</t>
  </si>
  <si>
    <t>22-C-1595240-BULK</t>
  </si>
  <si>
    <t>22-C-1595283-BULK</t>
  </si>
  <si>
    <t>22-C-1595307-BULK</t>
  </si>
  <si>
    <t>22-C-1595400-BULK</t>
  </si>
  <si>
    <t>22-C-1595435-BULK</t>
  </si>
  <si>
    <t>22-C-1595376-BULK</t>
  </si>
  <si>
    <t>22-C-1595436-BULK</t>
  </si>
  <si>
    <t>22-C-1581780-BULK</t>
  </si>
  <si>
    <t>22-C-1581782-BULK</t>
  </si>
  <si>
    <t>22-C-1581785-BULK</t>
  </si>
  <si>
    <t>22-C-1595537-BULK</t>
  </si>
  <si>
    <t>22-C-1595593-BULK</t>
  </si>
  <si>
    <t>22-C-1595636-BULK</t>
  </si>
  <si>
    <t>22-C-1596013-BULK</t>
  </si>
  <si>
    <t>22-C-1596080-BULK</t>
  </si>
  <si>
    <t>22-C-1595991-BULK</t>
  </si>
  <si>
    <t>22-C-1596095-BULK</t>
  </si>
  <si>
    <t>22-C-1596056-BULK</t>
  </si>
  <si>
    <t>22-C-1596120-BULK</t>
  </si>
  <si>
    <t>22-C-1596157-BULK</t>
  </si>
  <si>
    <t>22-C-1596203-BULK</t>
  </si>
  <si>
    <t>22-C-1596192-BULK</t>
  </si>
  <si>
    <t>22-C-1596297-BULK</t>
  </si>
  <si>
    <t>22-C-1596252-BULK</t>
  </si>
  <si>
    <t>22-C-1595905-BULK</t>
  </si>
  <si>
    <t>22-C-1595880-BULK</t>
  </si>
  <si>
    <t>22-C-1595961-BULK</t>
  </si>
  <si>
    <t>22-C-1595976-BULK</t>
  </si>
  <si>
    <t>22-C-1596102-BULK</t>
  </si>
  <si>
    <t>22-C-1596026-BULK</t>
  </si>
  <si>
    <t>22-C-1595964-BULK</t>
  </si>
  <si>
    <t>22-C-1596078-BULK</t>
  </si>
  <si>
    <t>22-C-1596046-BULK</t>
  </si>
  <si>
    <t>22-C-1595986-BULK</t>
  </si>
  <si>
    <t>22-C-1596005-BULK</t>
  </si>
  <si>
    <t>22-C-1596110-BULK</t>
  </si>
  <si>
    <t>22-C-1596128-BULK</t>
  </si>
  <si>
    <t>22-C-1596156-BULK</t>
  </si>
  <si>
    <t>22-C-1596158-BULK</t>
  </si>
  <si>
    <t>22-C-1596208-BULK</t>
  </si>
  <si>
    <t>22-C-1595872-BULK</t>
  </si>
  <si>
    <t>22-C-1595820-BULK</t>
  </si>
  <si>
    <t>22-C-1595827-BULK</t>
  </si>
  <si>
    <t>22-C-1595860-BULK</t>
  </si>
  <si>
    <t>22-C-1595921-BULK</t>
  </si>
  <si>
    <t>22-C-1595910-BULK</t>
  </si>
  <si>
    <t>22-C-1595862-BULK</t>
  </si>
  <si>
    <t>22-C-1595927-BULK</t>
  </si>
  <si>
    <t>22-C-1595896-BULK</t>
  </si>
  <si>
    <t>22-C-1595970-BULK</t>
  </si>
  <si>
    <t>22-C-1595978-BULK</t>
  </si>
  <si>
    <t>22-C-1595972-BULK</t>
  </si>
  <si>
    <t>22-C-1596335-BULK</t>
  </si>
  <si>
    <t>22-C-1596248-BULK</t>
  </si>
  <si>
    <t>22-C-1596284-BULK</t>
  </si>
  <si>
    <t>22-C-1596468-BULK</t>
  </si>
  <si>
    <t>22-C-1596384-BULK</t>
  </si>
  <si>
    <t>22-C-1596308-BULK</t>
  </si>
  <si>
    <t>22-C-1596289-BULK</t>
  </si>
  <si>
    <t>22-C-1596271-BULK</t>
  </si>
  <si>
    <t>22-C-1596264-BULK</t>
  </si>
  <si>
    <t>22-C-1596339-BULK</t>
  </si>
  <si>
    <t>22-C-1596275-BULK</t>
  </si>
  <si>
    <t>22-C-1596278-BULK</t>
  </si>
  <si>
    <t>22-C-1596262-BULK</t>
  </si>
  <si>
    <t>22-C-1596317-BULK</t>
  </si>
  <si>
    <t>22-C-1596497-BULK</t>
  </si>
  <si>
    <t>22-C-1595899-BULK</t>
  </si>
  <si>
    <t>22-C-1595950-BULK</t>
  </si>
  <si>
    <t>22-C-1595922-BULK</t>
  </si>
  <si>
    <t>22-C-1596066-BULK</t>
  </si>
  <si>
    <t>22-C-1596051-BULK</t>
  </si>
  <si>
    <t>22-C-1596084-BULK</t>
  </si>
  <si>
    <t>22-C-1596025-BULK</t>
  </si>
  <si>
    <t>22-C-1596241-BULK</t>
  </si>
  <si>
    <t>22-C-1595975-BULK</t>
  </si>
  <si>
    <t>22-C-1596007-BULK</t>
  </si>
  <si>
    <t>22-C-1595993-BULK</t>
  </si>
  <si>
    <t>22-C-1596112-BULK</t>
  </si>
  <si>
    <t>22-C-1596114-BULK</t>
  </si>
  <si>
    <t>22-C-1581792-BULK</t>
  </si>
  <si>
    <t>22-C-1581777-BULK</t>
  </si>
  <si>
    <t>22-C-1581789-BULK</t>
  </si>
  <si>
    <t>22-C-1595178-BULK</t>
  </si>
  <si>
    <t>22-C-1595174-BULK</t>
  </si>
  <si>
    <t>22-C-1595135-BULK</t>
  </si>
  <si>
    <t>22-C-1595181-BULK</t>
  </si>
  <si>
    <t>22-C-1595142-BULK</t>
  </si>
  <si>
    <t>22-C-1595118-BULK</t>
  </si>
  <si>
    <t>22-C-1595207-BULK</t>
  </si>
  <si>
    <t>22-C-1595141-BULK</t>
  </si>
  <si>
    <t>22-C-1595122-BULK</t>
  </si>
  <si>
    <t>22-C-1595234-BULK</t>
  </si>
  <si>
    <t>22-C-1595208-BULK</t>
  </si>
  <si>
    <t>22-C-1595166-BULK</t>
  </si>
  <si>
    <t>22-C-1595138-BULK</t>
  </si>
  <si>
    <t>22-C-1595200-BULK</t>
  </si>
  <si>
    <t>22-C-1595127-BULK</t>
  </si>
  <si>
    <t>22-C-1595701-BULK</t>
  </si>
  <si>
    <t>22-C-1595667-BULK</t>
  </si>
  <si>
    <t>22-C-1595517-BULK</t>
  </si>
  <si>
    <t>22-C-1595562-BULK</t>
  </si>
  <si>
    <t>22-C-1595567-BULK</t>
  </si>
  <si>
    <t>22-C-1595586-BULK</t>
  </si>
  <si>
    <t>22-C-1595439-BULK</t>
  </si>
  <si>
    <t>22-C-1595495-BULK</t>
  </si>
  <si>
    <t>22-C-1595573-BULK</t>
  </si>
  <si>
    <t>22-C-1595643-BULK</t>
  </si>
  <si>
    <t>22-C-1595615-BULK</t>
  </si>
  <si>
    <t>22-C-1595683-BULK</t>
  </si>
  <si>
    <t>22-C-1595743-BULK</t>
  </si>
  <si>
    <t>22-C-1595765-BULK</t>
  </si>
  <si>
    <t>22-C-1595477-BULK</t>
  </si>
  <si>
    <t>22-C-1595791-BULK</t>
  </si>
  <si>
    <t>22-C-1595463-BULK</t>
  </si>
  <si>
    <t>22-C-1595457-BULK</t>
  </si>
  <si>
    <t>22-C-1595493-BULK</t>
  </si>
  <si>
    <t>22-C-1595492-BULK</t>
  </si>
  <si>
    <t>22-C-1595603-BULK</t>
  </si>
  <si>
    <t>22-C-1595594-BULK</t>
  </si>
  <si>
    <t>22-C-1595210-BULK</t>
  </si>
  <si>
    <t>22-C-1595202-BULK</t>
  </si>
  <si>
    <t>22-C-1595172-BULK</t>
  </si>
  <si>
    <t>22-C-1595183-BULK</t>
  </si>
  <si>
    <t>22-C-1595156-BULK</t>
  </si>
  <si>
    <t>22-C-1595333-BULK</t>
  </si>
  <si>
    <t>22-C-1595332-BULK</t>
  </si>
  <si>
    <t>22-C-1595114-BULK</t>
  </si>
  <si>
    <t>22-C-1595179-BULK</t>
  </si>
  <si>
    <t>22-C-1595159-BULK</t>
  </si>
  <si>
    <t>22-C-1595215-BULK</t>
  </si>
  <si>
    <t>22-C-1595145-BULK</t>
  </si>
  <si>
    <t>22-C-1595219-BULK</t>
  </si>
  <si>
    <t>22-C-1595227-BULK</t>
  </si>
  <si>
    <t>22-C-1595195-BULK</t>
  </si>
  <si>
    <t>22-C-1595121-BULK</t>
  </si>
  <si>
    <t>22-C-1595157-BULK</t>
  </si>
  <si>
    <t>22-C-1595235-BULK</t>
  </si>
  <si>
    <t>22-C-1595309-BULK</t>
  </si>
  <si>
    <t>22-C-1595351-BULK</t>
  </si>
  <si>
    <t>22-C-1595437-BULK</t>
  </si>
  <si>
    <t>22-C-1595484-BULK</t>
  </si>
  <si>
    <t>22-C-1595595-BULK</t>
  </si>
  <si>
    <t>22-C-1595584-BULK</t>
  </si>
  <si>
    <t>22-C-1595498-BULK</t>
  </si>
  <si>
    <t>22-C-1595527-BULK</t>
  </si>
  <si>
    <t>22-C-1595564-BULK</t>
  </si>
  <si>
    <t>22-C-1595546-BULK</t>
  </si>
  <si>
    <t>22-C-1595648-BULK</t>
  </si>
  <si>
    <t>22-C-1595697-BULK</t>
  </si>
  <si>
    <t>22-C-1595549-BULK</t>
  </si>
  <si>
    <t>22-C-1595577-BULK</t>
  </si>
  <si>
    <t>22-C-1595560-BULK</t>
  </si>
  <si>
    <t>22-C-1595653-BULK</t>
  </si>
  <si>
    <t>22-C-1595677-BULK</t>
  </si>
  <si>
    <t>22-C-1595688-BULK</t>
  </si>
  <si>
    <t>22-C-1595657-BULK</t>
  </si>
  <si>
    <t>22-C-1595672-BULK</t>
  </si>
  <si>
    <t>22-C-1595478-BULK</t>
  </si>
  <si>
    <t>22-C-1595691-BULK</t>
  </si>
  <si>
    <t>22-C-1595750-BULK</t>
  </si>
  <si>
    <t>22-C-1595811-BULK</t>
  </si>
  <si>
    <t>22-C-1595482-BULK</t>
  </si>
  <si>
    <t>22-C-1595456-BULK</t>
  </si>
  <si>
    <t>22-C-1595220-BULK</t>
  </si>
  <si>
    <t>22-C-1595116-BULK</t>
  </si>
  <si>
    <t>22-C-1595348-BULK</t>
  </si>
  <si>
    <t>22-C-1595343-BULK</t>
  </si>
  <si>
    <t>22-C-1595228-BULK</t>
  </si>
  <si>
    <t>22-C-1595358-BULK</t>
  </si>
  <si>
    <t>22-C-1595287-BULK</t>
  </si>
  <si>
    <t>22-C-1595251-BULK</t>
  </si>
  <si>
    <t>22-C-1595374-BULK</t>
  </si>
  <si>
    <t>22-C-1595399-BULK</t>
  </si>
  <si>
    <t>22-C-1595391-BULK</t>
  </si>
  <si>
    <t>22-C-1595382-BULK</t>
  </si>
  <si>
    <t>22-C-1595370-BULK</t>
  </si>
  <si>
    <t>22-C-1595467-BULK</t>
  </si>
  <si>
    <t>22-C-1595162-BULK</t>
  </si>
  <si>
    <t>22-C-1595282-BULK</t>
  </si>
  <si>
    <t>22-C-1595164-BULK</t>
  </si>
  <si>
    <t>22-C-1595253-BULK</t>
  </si>
  <si>
    <t>22-C-1595275-BULK</t>
  </si>
  <si>
    <t>22-C-1595352-BULK</t>
  </si>
  <si>
    <t>22-C-1595315-BULK</t>
  </si>
  <si>
    <t>22-C-1595579-BULK</t>
  </si>
  <si>
    <t>22-C-1595518-BULK</t>
  </si>
  <si>
    <t>22-C-1595627-BULK</t>
  </si>
  <si>
    <t>22-C-1595728-BULK</t>
  </si>
  <si>
    <t>22-C-1595649-BULK</t>
  </si>
  <si>
    <t>22-C-1595651-BULK</t>
  </si>
  <si>
    <t>22-C-1595679-BULK</t>
  </si>
  <si>
    <t>22-C-1595724-BULK</t>
  </si>
  <si>
    <t>22-C-1595449-BULK</t>
  </si>
  <si>
    <t>22-C-1595444-BULK</t>
  </si>
  <si>
    <t>22-C-1595486-BULK</t>
  </si>
  <si>
    <t>22-C-1595563-BULK</t>
  </si>
  <si>
    <t>22-C-1595533-BULK</t>
  </si>
  <si>
    <t>22-C-1595793-BULK</t>
  </si>
  <si>
    <t>22-C-1595476-BULK</t>
  </si>
  <si>
    <t>22-C-1595469-BULK</t>
  </si>
  <si>
    <t>22-C-1595452-BULK</t>
  </si>
  <si>
    <t>22-C-1595532-BULK</t>
  </si>
  <si>
    <t>22-C-1595571-BULK</t>
  </si>
  <si>
    <t>22-C-1595515-BULK</t>
  </si>
  <si>
    <t>22-C-1595555-BULK</t>
  </si>
  <si>
    <t>22-C-1595600-BULK</t>
  </si>
  <si>
    <t>22-C-1595554-BULK</t>
  </si>
  <si>
    <t>22-C-1595634-BULK</t>
  </si>
  <si>
    <t>22-C-1595622-BULK</t>
  </si>
  <si>
    <t>22-C-1595583-BULK</t>
  </si>
  <si>
    <t>22-C-1595566-BULK</t>
  </si>
  <si>
    <t>22-C-1595547-BULK</t>
  </si>
  <si>
    <t>22-C-1595605-BULK</t>
  </si>
  <si>
    <t>22-C-1595631-BULK</t>
  </si>
  <si>
    <t>22-C-1595635-BULK</t>
  </si>
  <si>
    <t>22-C-1595730-BULK</t>
  </si>
  <si>
    <t>22-C-1595629-BULK</t>
  </si>
  <si>
    <t>22-C-1595670-BULK</t>
  </si>
  <si>
    <t>22-C-1595812-BULK</t>
  </si>
  <si>
    <t>22-C-1595800-BULK</t>
  </si>
  <si>
    <t>22-C-1595751-BULK</t>
  </si>
  <si>
    <t>22-C-1595483-BULK</t>
  </si>
  <si>
    <t>22-C-1595479-BULK</t>
  </si>
  <si>
    <t>22-C-1595510-BULK</t>
  </si>
  <si>
    <t>22-C-1595591-BULK</t>
  </si>
  <si>
    <t>22-C-1595529-BULK</t>
  </si>
  <si>
    <t>22-C-1595511-BULK</t>
  </si>
  <si>
    <t>22-C-1595543-BULK</t>
  </si>
  <si>
    <t>22-C-1595501-BULK</t>
  </si>
  <si>
    <t>22-C-1595530-BULK</t>
  </si>
  <si>
    <t>22-C-1595598-BULK</t>
  </si>
  <si>
    <t>22-C-1595726-BULK</t>
  </si>
  <si>
    <t>22-C-1595626-BULK</t>
  </si>
  <si>
    <t>22-C-1595671-BULK</t>
  </si>
  <si>
    <t>22-C-1595663-BULK</t>
  </si>
  <si>
    <t>22-C-1595646-BULK</t>
  </si>
  <si>
    <t>22-C-1595461-BULK</t>
  </si>
  <si>
    <t>22-C-1595802-BULK</t>
  </si>
  <si>
    <t>22-C-1595445-BULK</t>
  </si>
  <si>
    <t>22-C-1595473-BULK</t>
  </si>
  <si>
    <t>22-C-1595536-BULK</t>
  </si>
  <si>
    <t>22-C-1595534-BULK</t>
  </si>
  <si>
    <t>22-C-1595558-BULK</t>
  </si>
  <si>
    <t>22-C-1595587-BULK</t>
  </si>
  <si>
    <t>22-C-1595551-BULK</t>
  </si>
  <si>
    <t>22-C-1595522-BULK</t>
  </si>
  <si>
    <t>22-C-1595502-BULK</t>
  </si>
  <si>
    <t>22-C-1595505-BULK</t>
  </si>
  <si>
    <t>22-C-1595618-BULK</t>
  </si>
  <si>
    <t>22-C-1595731-BULK</t>
  </si>
  <si>
    <t>22-C-1595610-BULK</t>
  </si>
  <si>
    <t>22-C-1595739-BULK</t>
  </si>
  <si>
    <t>22-C-1595647-BULK</t>
  </si>
  <si>
    <t>22-C-1595699-BULK</t>
  </si>
  <si>
    <t>22-C-1595755-BULK</t>
  </si>
  <si>
    <t>22-C-1595659-BULK</t>
  </si>
  <si>
    <t>22-C-1595786-BULK</t>
  </si>
  <si>
    <t>22-C-1595487-BULK</t>
  </si>
  <si>
    <t>22-C-1595470-BULK</t>
  </si>
  <si>
    <t>22-C-1595475-BULK</t>
  </si>
  <si>
    <t>22-C-1595694-BULK</t>
  </si>
  <si>
    <t>22-C-1595776-BULK</t>
  </si>
  <si>
    <t>22-C-1595596-BULK</t>
  </si>
  <si>
    <t>22-C-1595723-BULK</t>
  </si>
  <si>
    <t>22-C-1595682-BULK</t>
  </si>
  <si>
    <t>22-C-1595676-BULK</t>
  </si>
  <si>
    <t>22-C-1595628-BULK</t>
  </si>
  <si>
    <t>22-C-1595612-BULK</t>
  </si>
  <si>
    <t>22-C-1595732-BULK</t>
  </si>
  <si>
    <t>22-C-1595771-BULK</t>
  </si>
  <si>
    <t>22-C-1595746-BULK</t>
  </si>
  <si>
    <t>22-C-1595787-BULK</t>
  </si>
  <si>
    <t>22-C-1595440-BULK</t>
  </si>
  <si>
    <t>22-C-1595807-BULK</t>
  </si>
  <si>
    <t>22-C-1595441-BULK</t>
  </si>
  <si>
    <t>22-C-1595767-BULK</t>
  </si>
  <si>
    <t>22-C-1595805-BULK</t>
  </si>
  <si>
    <t>22-C-1595489-BULK</t>
  </si>
  <si>
    <t>22-C-1595572-BULK</t>
  </si>
  <si>
    <t>22-C-1595521-BULK</t>
  </si>
  <si>
    <t>22-C-1595556-BULK</t>
  </si>
  <si>
    <t>22-C-1595545-BULK</t>
  </si>
  <si>
    <t>22-C-1595480-BULK</t>
  </si>
  <si>
    <t>22-C-1595443-BULK</t>
  </si>
  <si>
    <t>22-C-1595438-BULK</t>
  </si>
  <si>
    <t>22-C-1595513-BULK</t>
  </si>
  <si>
    <t>22-C-1595519-BULK</t>
  </si>
  <si>
    <t>22-C-1595535-BULK</t>
  </si>
  <si>
    <t>22-C-1595497-BULK</t>
  </si>
  <si>
    <t>22-C-1595589-BULK</t>
  </si>
  <si>
    <t>22-C-1595692-BULK</t>
  </si>
  <si>
    <t>22-C-1595652-BULK</t>
  </si>
  <si>
    <t>22-C-1595638-BULK</t>
  </si>
  <si>
    <t>22-C-1595557-BULK</t>
  </si>
  <si>
    <t>22-C-1595602-BULK</t>
  </si>
  <si>
    <t>22-C-1595725-BULK</t>
  </si>
  <si>
    <t>22-C-1595641-BULK</t>
  </si>
  <si>
    <t>22-C-1595720-BULK</t>
  </si>
  <si>
    <t>22-C-1595729-BULK</t>
  </si>
  <si>
    <t>22-C-1595708-BULK</t>
  </si>
  <si>
    <t>22-C-1595698-BULK</t>
  </si>
  <si>
    <t>22-C-1595525-BULK</t>
  </si>
  <si>
    <t>22-C-1595674-BULK</t>
  </si>
  <si>
    <t>22-C-1595678-BULK</t>
  </si>
  <si>
    <t>22-C-1595722-BULK</t>
  </si>
  <si>
    <t>22-C-1595715-BULK</t>
  </si>
  <si>
    <t>22-C-1595668-BULK</t>
  </si>
  <si>
    <t>22-C-1595717-BULK</t>
  </si>
  <si>
    <t>22-C-1595742-BULK</t>
  </si>
  <si>
    <t>22-C-1595747-BULK</t>
  </si>
  <si>
    <t>22-C-1595785-BULK</t>
  </si>
  <si>
    <t>22-C-1596219-BULK</t>
  </si>
  <si>
    <t>22-C-1596532-BULK</t>
  </si>
  <si>
    <t>22-C-1596520-BULK</t>
  </si>
  <si>
    <t>22-C-1596501-BULK</t>
  </si>
  <si>
    <t>22-C-1596450-BULK</t>
  </si>
  <si>
    <t>22-C-1596412-BULK</t>
  </si>
  <si>
    <t>22-C-1596402-BULK</t>
  </si>
  <si>
    <t>22-C-1596516-BULK</t>
  </si>
  <si>
    <t>22-C-1596529-BULK</t>
  </si>
  <si>
    <t>22-C-1596558-BULK</t>
  </si>
  <si>
    <t>22-C-1596563-BULK</t>
  </si>
  <si>
    <t>22-C-1596207-BULK</t>
  </si>
  <si>
    <t>22-C-1596189-BULK</t>
  </si>
  <si>
    <t>22-C-1596235-BULK</t>
  </si>
  <si>
    <t>22-C-1596265-BULK</t>
  </si>
  <si>
    <t>22-C-1596299-BULK</t>
  </si>
  <si>
    <t>22-C-1596256-BULK</t>
  </si>
  <si>
    <t>22-C-1596274-BULK</t>
  </si>
  <si>
    <t>22-C-1596462-BULK</t>
  </si>
  <si>
    <t>22-C-1596461-BULK</t>
  </si>
  <si>
    <t>22-C-1596379-BULK</t>
  </si>
  <si>
    <t>22-C-1596435-BULK</t>
  </si>
  <si>
    <t>22-C-1596417-BULK</t>
  </si>
  <si>
    <t>22-C-1596454-BULK</t>
  </si>
  <si>
    <t>22-C-1596506-BULK</t>
  </si>
  <si>
    <t>22-C-1596484-BULK</t>
  </si>
  <si>
    <t>22-C-1596527-BULK</t>
  </si>
  <si>
    <t>22-C-1596554-BULK</t>
  </si>
  <si>
    <t>22-C-1596555-BULK</t>
  </si>
  <si>
    <t>22-C-1596496-BULK</t>
  </si>
  <si>
    <t>22-C-1596310-BULK</t>
  </si>
  <si>
    <t>22-C-1596332-BULK</t>
  </si>
  <si>
    <t>22-C-1596303-BULK</t>
  </si>
  <si>
    <t>22-C-1596313-BULK</t>
  </si>
  <si>
    <t>22-C-1596076-BULK</t>
  </si>
  <si>
    <t>22-C-1596017-BULK</t>
  </si>
  <si>
    <t>22-C-1596043-BULK</t>
  </si>
  <si>
    <t>22-C-1596003-BULK</t>
  </si>
  <si>
    <t>22-C-1595846-BULK</t>
  </si>
  <si>
    <t>22-C-1595845-BULK</t>
  </si>
  <si>
    <t>22-C-1595873-BULK</t>
  </si>
  <si>
    <t>22-C-1595866-BULK</t>
  </si>
  <si>
    <t>22-A-1593546-BULK</t>
  </si>
  <si>
    <t>22-A-1593501-BULK</t>
  </si>
  <si>
    <t>22-A-1572700-BULK</t>
  </si>
  <si>
    <t>22-A-1593513-BULK</t>
  </si>
  <si>
    <t>22-A-1593657-BULK</t>
  </si>
  <si>
    <t>22-A-1593604-BULK</t>
  </si>
  <si>
    <t>22-A-1593580-BULK</t>
  </si>
  <si>
    <t>22-A-1593639-BULK</t>
  </si>
  <si>
    <t>22-A-1593644-BULK</t>
  </si>
  <si>
    <t>22-A-1593555-BULK</t>
  </si>
  <si>
    <t>22-A-1593648-BULK</t>
  </si>
  <si>
    <t>22-A-1593618-BULK</t>
  </si>
  <si>
    <t>22-A-1593530-BULK</t>
  </si>
  <si>
    <t>22-A-1593683-BULK</t>
  </si>
  <si>
    <t>22-A-1593522-BULK</t>
  </si>
  <si>
    <t>22-A-1593511-BULK</t>
  </si>
  <si>
    <t>22-A-1593659-BULK</t>
  </si>
  <si>
    <t>22-A-1593585-BULK</t>
  </si>
  <si>
    <t>22-A-1593572-BULK</t>
  </si>
  <si>
    <t>22-A-1593593-BULK</t>
  </si>
  <si>
    <t>22-A-1593643-BULK</t>
  </si>
  <si>
    <t>22-A-1593634-BULK</t>
  </si>
  <si>
    <t>22-A-1593567-BULK</t>
  </si>
  <si>
    <t>22-A-1593653-BULK</t>
  </si>
  <si>
    <t>22-A-1593654-BULK</t>
  </si>
  <si>
    <t>22-A-1593625-BULK</t>
  </si>
  <si>
    <t>22-A-1593610-BULK</t>
  </si>
  <si>
    <t>22-A-1593518-BULK</t>
  </si>
  <si>
    <t>22-A-1593622-BULK</t>
  </si>
  <si>
    <t>22-A-1593649-BULK</t>
  </si>
  <si>
    <t>22-A-1593700-BULK</t>
  </si>
  <si>
    <t>22-A-1593832-BULK</t>
  </si>
  <si>
    <t>22-A-1593828-BULK</t>
  </si>
  <si>
    <t>22-A-1593866-BULK</t>
  </si>
  <si>
    <t>22-A-1593845-BULK</t>
  </si>
  <si>
    <t>22-A-1593666-BULK</t>
  </si>
  <si>
    <t>22-A-1593797-BULK</t>
  </si>
  <si>
    <t>22-A-1593771-BULK</t>
  </si>
  <si>
    <t>22-A-1593738-BULK</t>
  </si>
  <si>
    <t>22-A-1593687-BULK</t>
  </si>
  <si>
    <t>22-A-1593704-BULK</t>
  </si>
  <si>
    <t>22-A-1593785-BULK</t>
  </si>
  <si>
    <t>22-A-1593799-BULK</t>
  </si>
  <si>
    <t>22-A-1593778-BULK</t>
  </si>
  <si>
    <t>22-A-1593804-BULK</t>
  </si>
  <si>
    <t>22-A-1593841-BULK</t>
  </si>
  <si>
    <t>22-A-1593848-BULK</t>
  </si>
  <si>
    <t>22-A-1593806-BULK</t>
  </si>
  <si>
    <t>22-A-1593728-BULK</t>
  </si>
  <si>
    <t>22-A-1593734-BULK</t>
  </si>
  <si>
    <t>22-A-1593723-BULK</t>
  </si>
  <si>
    <t>22-A-1593870-BULK</t>
  </si>
  <si>
    <t>22-A-1593751-BULK</t>
  </si>
  <si>
    <t>22-A-1593874-BULK</t>
  </si>
  <si>
    <t>22-A-1593716-BULK</t>
  </si>
  <si>
    <t>22-A-1593703-BULK</t>
  </si>
  <si>
    <t>22-A-1593702-BULK</t>
  </si>
  <si>
    <t>22-A-1593714-BULK</t>
  </si>
  <si>
    <t>22-A-1593975-BULK</t>
  </si>
  <si>
    <t>22-A-1593946-BULK</t>
  </si>
  <si>
    <t>22-A-1593957-BULK</t>
  </si>
  <si>
    <t>22-A-1593742-BULK</t>
  </si>
  <si>
    <t>22-A-1593680-BULK</t>
  </si>
  <si>
    <t>22-A-1593755-BULK</t>
  </si>
  <si>
    <t>22-A-1593745-BULK</t>
  </si>
  <si>
    <t>22-A-1593772-BULK</t>
  </si>
  <si>
    <t>22-A-1593721-BULK</t>
  </si>
  <si>
    <t>22-A-1593685-BULK</t>
  </si>
  <si>
    <t>22-A-1593811-BULK</t>
  </si>
  <si>
    <t>22-A-1593814-BULK</t>
  </si>
  <si>
    <t>22-A-1593854-BULK</t>
  </si>
  <si>
    <t>22-A-1593800-BULK</t>
  </si>
  <si>
    <t>22-A-1593836-BULK</t>
  </si>
  <si>
    <t>22-A-1593849-BULK</t>
  </si>
  <si>
    <t>22-A-1593837-BULK</t>
  </si>
  <si>
    <t>22-A-1593746-BULK</t>
  </si>
  <si>
    <t>22-A-1593694-BULK</t>
  </si>
  <si>
    <t>22-A-1593671-BULK</t>
  </si>
  <si>
    <t>22-A-1593713-BULK</t>
  </si>
  <si>
    <t>22-A-1593760-BULK</t>
  </si>
  <si>
    <t>22-A-1593810-BULK</t>
  </si>
  <si>
    <t>22-A-1593758-BULK</t>
  </si>
  <si>
    <t>22-A-1593621-BULK</t>
  </si>
  <si>
    <t>22-A-1593612-BULK</t>
  </si>
  <si>
    <t>22-A-1593652-BULK</t>
  </si>
  <si>
    <t>22-A-1593561-BULK</t>
  </si>
  <si>
    <t>22-A-1593784-BULK</t>
  </si>
  <si>
    <t>22-A-1593764-BULK</t>
  </si>
  <si>
    <t>22-A-1593670-BULK</t>
  </si>
  <si>
    <t>22-A-1593699-BULK</t>
  </si>
  <si>
    <t>22-A-1593707-BULK</t>
  </si>
  <si>
    <t>22-A-1593776-BULK</t>
  </si>
  <si>
    <t>22-A-1593812-BULK</t>
  </si>
  <si>
    <t>22-A-1593790-BULK</t>
  </si>
  <si>
    <t>22-A-1593842-BULK</t>
  </si>
  <si>
    <t>22-A-1593815-BULK</t>
  </si>
  <si>
    <t>22-A-1593872-BULK</t>
  </si>
  <si>
    <t>22-A-1593871-BULK</t>
  </si>
  <si>
    <t>22-A-1593597-BULK</t>
  </si>
  <si>
    <t>22-A-1593620-BULK</t>
  </si>
  <si>
    <t>22-A-1593638-BULK</t>
  </si>
  <si>
    <t>22-A-1593571-BULK</t>
  </si>
  <si>
    <t>22-A-1593796-BULK</t>
  </si>
  <si>
    <t>22-A-1593506-BULK</t>
  </si>
  <si>
    <t>22-A-1593779-BULK</t>
  </si>
  <si>
    <t>22-A-1593510-BULK</t>
  </si>
  <si>
    <t>22-A-1593709-BULK</t>
  </si>
  <si>
    <t>22-A-1593541-BULK</t>
  </si>
  <si>
    <t>22-A-1593509-BULK</t>
  </si>
  <si>
    <t>22-A-1593540-BULK</t>
  </si>
  <si>
    <t>22-A-1593543-BULK</t>
  </si>
  <si>
    <t>22-A-1593582-BULK</t>
  </si>
  <si>
    <t>22-A-1593627-BULK</t>
  </si>
  <si>
    <t>22-A-1593630-BULK</t>
  </si>
  <si>
    <t>22-A-1593568-BULK</t>
  </si>
  <si>
    <t>22-A-1593579-BULK</t>
  </si>
  <si>
    <t>22-A-1593575-BULK</t>
  </si>
  <si>
    <t>22-A-1593589-BULK</t>
  </si>
  <si>
    <t>22-A-1593605-BULK</t>
  </si>
  <si>
    <t>22-A-1593617-BULK</t>
  </si>
  <si>
    <t>22-A-1593553-BULK</t>
  </si>
  <si>
    <t>22-A-1593717-BULK</t>
  </si>
  <si>
    <t>22-A-1593711-BULK</t>
  </si>
  <si>
    <t>22-A-1593532-BULK</t>
  </si>
  <si>
    <t>22-A-1593542-BULK</t>
  </si>
  <si>
    <t>22-A-1593564-BULK</t>
  </si>
  <si>
    <t>22-A-1593592-BULK</t>
  </si>
  <si>
    <t>22-A-1593628-BULK</t>
  </si>
  <si>
    <t>22-A-1593577-BULK</t>
  </si>
  <si>
    <t>22-A-1593613-BULK</t>
  </si>
  <si>
    <t>22-A-1593691-BULK</t>
  </si>
  <si>
    <t>22-A-1593695-BULK</t>
  </si>
  <si>
    <t>22-A-1593507-BULK</t>
  </si>
  <si>
    <t>22-A-1593539-BULK</t>
  </si>
  <si>
    <t>22-A-1593624-BULK</t>
  </si>
  <si>
    <t>22-A-1593560-BULK</t>
  </si>
  <si>
    <t>22-A-1593701-BULK</t>
  </si>
  <si>
    <t>22-A-1593798-BULK</t>
  </si>
  <si>
    <t>22-A-1593537-BULK</t>
  </si>
  <si>
    <t>22-A-1593521-BULK</t>
  </si>
  <si>
    <t>22-A-1593503-BULK</t>
  </si>
  <si>
    <t>22-A-1593502-BULK</t>
  </si>
  <si>
    <t>22-A-1593603-BULK</t>
  </si>
  <si>
    <t>22-A-1593640-BULK</t>
  </si>
  <si>
    <t>22-A-1593632-BULK</t>
  </si>
  <si>
    <t>22-A-1593606-BULK</t>
  </si>
  <si>
    <t>22-A-1593514-BULK</t>
  </si>
  <si>
    <t>22-A-1593609-BULK</t>
  </si>
  <si>
    <t>22-A-1593658-BULK</t>
  </si>
  <si>
    <t>22-A-1593584-BULK</t>
  </si>
  <si>
    <t>22-A-1593595-BULK</t>
  </si>
  <si>
    <t>22-A-1572699-BULK</t>
  </si>
  <si>
    <t>22-A-1593547-BULK</t>
  </si>
  <si>
    <t>22-A-1593516-BULK</t>
  </si>
  <si>
    <t>22-A-1593529-BULK</t>
  </si>
  <si>
    <t>22-A-1593563-BULK</t>
  </si>
  <si>
    <t>22-A-1593556-BULK</t>
  </si>
  <si>
    <t>22-A-1593660-BULK</t>
  </si>
  <si>
    <t>22-A-1593573-BULK</t>
  </si>
  <si>
    <t>22-A-1593614-BULK</t>
  </si>
  <si>
    <t>22-A-1593633-BULK</t>
  </si>
  <si>
    <t>22-A-1593562-BULK</t>
  </si>
  <si>
    <t>22-A-1593557-BULK</t>
  </si>
  <si>
    <t>22-A-1593599-BULK</t>
  </si>
  <si>
    <t>22-A-1593762-BULK</t>
  </si>
  <si>
    <t>22-A-1593647-BULK</t>
  </si>
  <si>
    <t>22-A-1593715-BULK</t>
  </si>
  <si>
    <t>22-A-1593650-BULK</t>
  </si>
  <si>
    <t>22-A-1593515-BULK</t>
  </si>
  <si>
    <t>22-A-1593548-BULK</t>
  </si>
  <si>
    <t>22-A-1593534-BULK</t>
  </si>
  <si>
    <t>22-A-1593524-BULK</t>
  </si>
  <si>
    <t>22-A-1593583-BULK</t>
  </si>
  <si>
    <t>22-A-1593549-BULK</t>
  </si>
  <si>
    <t>22-A-1593792-BULK</t>
  </si>
  <si>
    <t>22-A-1593681-BULK</t>
  </si>
  <si>
    <t>22-A-1593690-BULK</t>
  </si>
  <si>
    <t>22-A-1593783-BULK</t>
  </si>
  <si>
    <t>22-A-1593705-BULK</t>
  </si>
  <si>
    <t>22-A-1593827-BULK</t>
  </si>
  <si>
    <t>22-A-1593831-BULK</t>
  </si>
  <si>
    <t>22-A-1593801-BULK</t>
  </si>
  <si>
    <t>22-A-1593689-BULK</t>
  </si>
  <si>
    <t>22-A-1593818-BULK</t>
  </si>
  <si>
    <t>22-A-1593862-BULK</t>
  </si>
  <si>
    <t>22-A-1593853-BULK</t>
  </si>
  <si>
    <t>22-A-1593761-BULK</t>
  </si>
  <si>
    <t>22-A-1593753-BULK</t>
  </si>
  <si>
    <t>22-A-1593788-BULK</t>
  </si>
  <si>
    <t>22-A-1593770-BULK</t>
  </si>
  <si>
    <t>22-A-1593673-BULK</t>
  </si>
  <si>
    <t>22-A-1593750-BULK</t>
  </si>
  <si>
    <t>22-A-1593729-BULK</t>
  </si>
  <si>
    <t>22-A-1593833-BULK</t>
  </si>
  <si>
    <t>22-A-1593803-BULK</t>
  </si>
  <si>
    <t>22-A-1593824-BULK</t>
  </si>
  <si>
    <t>22-A-1593688-BULK</t>
  </si>
  <si>
    <t>22-A-1593868-BULK</t>
  </si>
  <si>
    <t>22-A-1593669-BULK</t>
  </si>
  <si>
    <t>22-A-1593777-BULK</t>
  </si>
  <si>
    <t>22-A-1593693-BULK</t>
  </si>
  <si>
    <t>22-A-1593710-BULK</t>
  </si>
  <si>
    <t>22-A-1593813-BULK</t>
  </si>
  <si>
    <t>22-A-1593668-BULK</t>
  </si>
  <si>
    <t>22-A-1593861-BULK</t>
  </si>
  <si>
    <t>22-A-1593720-BULK</t>
  </si>
  <si>
    <t>22-A-1593747-BULK</t>
  </si>
  <si>
    <t>22-A-1593719-BULK</t>
  </si>
  <si>
    <t>22-A-1593839-BULK</t>
  </si>
  <si>
    <t>22-A-1593808-BULK</t>
  </si>
  <si>
    <t>22-A-1593733-BULK</t>
  </si>
  <si>
    <t>22-A-1593697-BULK</t>
  </si>
  <si>
    <t>22-A-1593600-BULK</t>
  </si>
  <si>
    <t>22-A-1593552-BULK</t>
  </si>
  <si>
    <t>22-A-1593576-BULK</t>
  </si>
  <si>
    <t>22-A-1593656-BULK</t>
  </si>
  <si>
    <t>22-A-1593646-BULK</t>
  </si>
  <si>
    <t>22-A-1593791-BULK</t>
  </si>
  <si>
    <t>22-A-1593748-BULK</t>
  </si>
  <si>
    <t>22-A-1593786-BULK</t>
  </si>
  <si>
    <t>22-A-1593664-BULK</t>
  </si>
  <si>
    <t>22-A-1593698-BULK</t>
  </si>
  <si>
    <t>22-A-1593504-BULK</t>
  </si>
  <si>
    <t>22-A-1593525-BULK</t>
  </si>
  <si>
    <t>22-A-1593544-BULK</t>
  </si>
  <si>
    <t>22-A-1593508-BULK</t>
  </si>
  <si>
    <t>22-A-1593663-BULK</t>
  </si>
  <si>
    <t>22-A-1593519-BULK</t>
  </si>
  <si>
    <t>22-A-1593629-BULK</t>
  </si>
  <si>
    <t>22-A-1593559-BULK</t>
  </si>
  <si>
    <t>22-A-1593602-BULK</t>
  </si>
  <si>
    <t>22-A-1593588-BULK</t>
  </si>
  <si>
    <t>22-A-1593581-BULK</t>
  </si>
  <si>
    <t>22-A-1593601-BULK</t>
  </si>
  <si>
    <t>22-A-1593619-BULK</t>
  </si>
  <si>
    <t>22-A-1593718-BULK</t>
  </si>
  <si>
    <t>22-A-1593692-BULK</t>
  </si>
  <si>
    <t>22-A-1593551-BULK</t>
  </si>
  <si>
    <t>22-A-1593512-BULK</t>
  </si>
  <si>
    <t>22-A-1593578-BULK</t>
  </si>
  <si>
    <t>22-A-1593527-BULK</t>
  </si>
  <si>
    <t>22-A-1593569-BULK</t>
  </si>
  <si>
    <t>22-A-1593587-BULK</t>
  </si>
  <si>
    <t>22-A-1593623-BULK</t>
  </si>
  <si>
    <t>22-A-1593637-BULK</t>
  </si>
  <si>
    <t>22-A-1593662-BULK</t>
  </si>
  <si>
    <t>22-A-1593651-BULK</t>
  </si>
  <si>
    <t>22-A-1593655-BULK</t>
  </si>
  <si>
    <t>22-A-1594128-BULK</t>
  </si>
  <si>
    <t>22-A-1593907-BULK</t>
  </si>
  <si>
    <t>22-A-1593899-BULK</t>
  </si>
  <si>
    <t>22-A-1593889-BULK</t>
  </si>
  <si>
    <t>22-A-1593894-BULK</t>
  </si>
  <si>
    <t>22-A-1594034-BULK</t>
  </si>
  <si>
    <t>22-A-1593932-BULK</t>
  </si>
  <si>
    <t>22-A-1594024-BULK</t>
  </si>
  <si>
    <t>22-A-1593940-BULK</t>
  </si>
  <si>
    <t>22-A-1594160-BULK</t>
  </si>
  <si>
    <t>22-A-1594132-BULK</t>
  </si>
  <si>
    <t>22-A-1594153-BULK</t>
  </si>
  <si>
    <t>22-A-1594130-BULK</t>
  </si>
  <si>
    <t>22-A-1594095-BULK</t>
  </si>
  <si>
    <t>22-A-1594180-BULK</t>
  </si>
  <si>
    <t>22-A-1594176-BULK</t>
  </si>
  <si>
    <t>22-A-1594186-BULK</t>
  </si>
  <si>
    <t>22-A-1594203-BULK</t>
  </si>
  <si>
    <t>22-A-1594225-BULK</t>
  </si>
  <si>
    <t>22-A-1594053-BULK</t>
  </si>
  <si>
    <t>22-A-1594044-BULK</t>
  </si>
  <si>
    <t>22-A-1593917-BULK</t>
  </si>
  <si>
    <t>22-A-1593913-BULK</t>
  </si>
  <si>
    <t>22-A-1593920-BULK</t>
  </si>
  <si>
    <t>22-A-1593936-BULK</t>
  </si>
  <si>
    <t>22-A-1593888-BULK</t>
  </si>
  <si>
    <t>22-A-1594008-BULK</t>
  </si>
  <si>
    <t>22-A-1593973-BULK</t>
  </si>
  <si>
    <t>22-A-1593996-BULK</t>
  </si>
  <si>
    <t>22-A-1594028-BULK</t>
  </si>
  <si>
    <t>22-A-1593997-BULK</t>
  </si>
  <si>
    <t>22-A-1593942-BULK</t>
  </si>
  <si>
    <t>22-A-1593953-BULK</t>
  </si>
  <si>
    <t>22-A-1593989-BULK</t>
  </si>
  <si>
    <t>22-A-1594147-BULK</t>
  </si>
  <si>
    <t>22-A-1593895-BULK</t>
  </si>
  <si>
    <t>22-A-1593890-BULK</t>
  </si>
  <si>
    <t>22-A-1593794-BULK</t>
  </si>
  <si>
    <t>22-A-1593840-BULK</t>
  </si>
  <si>
    <t>22-A-1593816-BULK</t>
  </si>
  <si>
    <t>22-A-1593809-BULK</t>
  </si>
  <si>
    <t>22-A-1593976-BULK</t>
  </si>
  <si>
    <t>22-A-1593938-BULK</t>
  </si>
  <si>
    <t>22-A-1594125-BULK</t>
  </si>
  <si>
    <t>22-A-1593993-BULK</t>
  </si>
  <si>
    <t>22-A-1593879-BULK</t>
  </si>
  <si>
    <t>22-A-1593924-BULK</t>
  </si>
  <si>
    <t>22-A-1593928-BULK</t>
  </si>
  <si>
    <t>22-A-1593908-BULK</t>
  </si>
  <si>
    <t>22-A-1594023-BULK</t>
  </si>
  <si>
    <t>22-A-1593991-BULK</t>
  </si>
  <si>
    <t>22-A-1593995-BULK</t>
  </si>
  <si>
    <t>22-A-1593941-BULK</t>
  </si>
  <si>
    <t>22-A-1594015-BULK</t>
  </si>
  <si>
    <t>22-A-1594002-BULK</t>
  </si>
  <si>
    <t>22-A-1593951-BULK</t>
  </si>
  <si>
    <t>22-A-1593945-BULK</t>
  </si>
  <si>
    <t>22-A-1593952-BULK</t>
  </si>
  <si>
    <t>22-A-1593971-BULK</t>
  </si>
  <si>
    <t>22-A-1594171-BULK</t>
  </si>
  <si>
    <t>22-A-1593923-BULK</t>
  </si>
  <si>
    <t>22-A-1593875-BULK</t>
  </si>
  <si>
    <t>22-A-1594009-BULK</t>
  </si>
  <si>
    <t>22-A-1593878-BULK</t>
  </si>
  <si>
    <t>22-A-1593918-BULK</t>
  </si>
  <si>
    <t>22-A-1593925-BULK</t>
  </si>
  <si>
    <t>22-A-1594150-BULK</t>
  </si>
  <si>
    <t>22-A-1594040-BULK</t>
  </si>
  <si>
    <t>22-A-1593906-BULK</t>
  </si>
  <si>
    <t>22-A-1594084-BULK</t>
  </si>
  <si>
    <t>22-A-1593981-BULK</t>
  </si>
  <si>
    <t>22-A-1593959-BULK</t>
  </si>
  <si>
    <t>22-A-1593949-BULK</t>
  </si>
  <si>
    <t>22-A-1594039-BULK</t>
  </si>
  <si>
    <t>22-A-1594027-BULK</t>
  </si>
  <si>
    <t>22-A-1593988-BULK</t>
  </si>
  <si>
    <t>22-A-1593964-BULK</t>
  </si>
  <si>
    <t>22-A-1593933-BULK</t>
  </si>
  <si>
    <t>22-A-1594033-BULK</t>
  </si>
  <si>
    <t>22-A-1593962-BULK</t>
  </si>
  <si>
    <t>22-A-1593978-BULK</t>
  </si>
  <si>
    <t>22-A-1593969-BULK</t>
  </si>
  <si>
    <t>22-A-1594090-BULK</t>
  </si>
  <si>
    <t>22-A-1593882-BULK</t>
  </si>
  <si>
    <t>22-A-1594177-BULK</t>
  </si>
  <si>
    <t>22-A-1594217-BULK</t>
  </si>
  <si>
    <t>22-A-1594175-BULK</t>
  </si>
  <si>
    <t>22-A-1594193-BULK</t>
  </si>
  <si>
    <t>22-A-1594222-BULK</t>
  </si>
  <si>
    <t>22-A-1594248-BULK</t>
  </si>
  <si>
    <t>22-A-1594003-BULK</t>
  </si>
  <si>
    <t>22-A-1594091-BULK</t>
  </si>
  <si>
    <t>22-A-1594159-BULK</t>
  </si>
  <si>
    <t>22-A-1594157-BULK</t>
  </si>
  <si>
    <t>22-A-1594224-BULK</t>
  </si>
  <si>
    <t>22-A-1594246-BULK</t>
  </si>
  <si>
    <t>22-A-1594158-BULK</t>
  </si>
  <si>
    <t>22-A-1594134-BULK</t>
  </si>
  <si>
    <t>22-A-1594055-BULK</t>
  </si>
  <si>
    <t>22-A-1594069-BULK</t>
  </si>
  <si>
    <t>22-A-1594076-BULK</t>
  </si>
  <si>
    <t>22-A-1594057-BULK</t>
  </si>
  <si>
    <t>22-A-1593594-BULK</t>
  </si>
  <si>
    <t>22-A-1593570-BULK</t>
  </si>
  <si>
    <t>22-A-1593566-BULK</t>
  </si>
  <si>
    <t>22-A-1593554-BULK</t>
  </si>
  <si>
    <t>22-A-1593661-BULK</t>
  </si>
  <si>
    <t>22-A-1593596-BULK</t>
  </si>
  <si>
    <t>22-A-1593741-BULK</t>
  </si>
  <si>
    <t>22-A-1593574-BULK</t>
  </si>
  <si>
    <t>22-A-1593590-BULK</t>
  </si>
  <si>
    <t>22-A-1593793-BULK</t>
  </si>
  <si>
    <t>22-A-1593752-BULK</t>
  </si>
  <si>
    <t>22-A-1593538-BULK</t>
  </si>
  <si>
    <t>22-A-1593550-BULK</t>
  </si>
  <si>
    <t>22-A-1593545-BULK</t>
  </si>
  <si>
    <t>22-A-1593598-BULK</t>
  </si>
  <si>
    <t>22-A-1593626-BULK</t>
  </si>
  <si>
    <t>22-A-1593616-BULK</t>
  </si>
  <si>
    <t>22-A-1593641-BULK</t>
  </si>
  <si>
    <t>22-A-1593735-BULK</t>
  </si>
  <si>
    <t>22-A-1593706-BULK</t>
  </si>
  <si>
    <t>22-A-1593843-BULK</t>
  </si>
  <si>
    <t>22-A-1593826-BULK</t>
  </si>
  <si>
    <t>22-A-1593807-BULK</t>
  </si>
  <si>
    <t>22-A-1593844-BULK</t>
  </si>
  <si>
    <t>22-A-1593802-BULK</t>
  </si>
  <si>
    <t>22-A-1593873-BULK</t>
  </si>
  <si>
    <t>22-A-1593696-BULK</t>
  </si>
  <si>
    <t>22-A-1593782-BULK</t>
  </si>
  <si>
    <t>22-A-1593722-BULK</t>
  </si>
  <si>
    <t>22-A-1593754-BULK</t>
  </si>
  <si>
    <t>22-A-1593679-BULK</t>
  </si>
  <si>
    <t>22-A-1593896-BULK</t>
  </si>
  <si>
    <t>22-A-1593905-BULK</t>
  </si>
  <si>
    <t>22-A-1593883-BULK</t>
  </si>
  <si>
    <t>22-A-1593966-BULK</t>
  </si>
  <si>
    <t>22-A-1593914-BULK</t>
  </si>
  <si>
    <t>22-A-1594006-BULK</t>
  </si>
  <si>
    <t>22-A-1593980-BULK</t>
  </si>
  <si>
    <t>22-A-1594038-BULK</t>
  </si>
  <si>
    <t>22-A-1593931-BULK</t>
  </si>
  <si>
    <t>22-A-1593958-BULK</t>
  </si>
  <si>
    <t>22-A-1594020-BULK</t>
  </si>
  <si>
    <t>22-A-1594017-BULK</t>
  </si>
  <si>
    <t>22-A-1593979-BULK</t>
  </si>
  <si>
    <t>22-A-1594122-BULK</t>
  </si>
  <si>
    <t>22-A-1593880-BULK</t>
  </si>
  <si>
    <t>22-A-1593968-BULK</t>
  </si>
  <si>
    <t>22-A-1594098-BULK</t>
  </si>
  <si>
    <t>22-A-1593900-BULK</t>
  </si>
  <si>
    <t>22-A-1593903-BULK</t>
  </si>
  <si>
    <t>22-A-1593910-BULK</t>
  </si>
  <si>
    <t>22-A-1594030-BULK</t>
  </si>
  <si>
    <t>22-A-1594173-BULK</t>
  </si>
  <si>
    <t>22-A-1594170-BULK</t>
  </si>
  <si>
    <t>22-A-1594061-BULK</t>
  </si>
  <si>
    <t>22-A-1594081-BULK</t>
  </si>
  <si>
    <t>22-A-1594120-BULK</t>
  </si>
  <si>
    <t>22-A-1594140-BULK</t>
  </si>
  <si>
    <t>22-A-1594063-BULK</t>
  </si>
  <si>
    <t>22-A-1594073-BULK</t>
  </si>
  <si>
    <t>22-A-1594192-BULK</t>
  </si>
  <si>
    <t>22-A-1594195-BULK</t>
  </si>
  <si>
    <t>22-A-1594200-BULK</t>
  </si>
  <si>
    <t>22-A-1594187-BULK</t>
  </si>
  <si>
    <t>22-A-1594242-BULK</t>
  </si>
  <si>
    <t>22-A-1594239-BULK</t>
  </si>
  <si>
    <t>22-A-1594109-BULK</t>
  </si>
  <si>
    <t>22-A-1594166-BULK</t>
  </si>
  <si>
    <t>22-A-1594127-BULK</t>
  </si>
  <si>
    <t>22-A-1594064-BULK</t>
  </si>
  <si>
    <t>22-A-1594088-BULK</t>
  </si>
  <si>
    <t>22-A-1594123-BULK</t>
  </si>
  <si>
    <t>22-A-1594124-BULK</t>
  </si>
  <si>
    <t>22-A-1594182-BULK</t>
  </si>
  <si>
    <t>22-A-1594144-BULK</t>
  </si>
  <si>
    <t>22-A-1594209-BULK</t>
  </si>
  <si>
    <t>22-A-1594197-BULK</t>
  </si>
  <si>
    <t>22-A-1594238-BULK</t>
  </si>
  <si>
    <t>22-A-1594249-BULK</t>
  </si>
  <si>
    <t>22-A-1594250-BULK</t>
  </si>
  <si>
    <t>22-A-1594086-BULK</t>
  </si>
  <si>
    <t>22-A-1594114-BULK</t>
  </si>
  <si>
    <t>22-A-1594161-BULK</t>
  </si>
  <si>
    <t>22-A-1594172-BULK</t>
  </si>
  <si>
    <t>22-A-1594179-BULK</t>
  </si>
  <si>
    <t>22-A-1594233-BULK</t>
  </si>
  <si>
    <t>22-A-1594221-BULK</t>
  </si>
  <si>
    <t>22-A-1594228-BULK</t>
  </si>
  <si>
    <t>22-A-1594072-BULK</t>
  </si>
  <si>
    <t>22-A-1594042-BULK</t>
  </si>
  <si>
    <t>22-A-1594083-BULK</t>
  </si>
  <si>
    <t>22-A-1594070-BULK</t>
  </si>
  <si>
    <t>22-A-1594050-BULK</t>
  </si>
  <si>
    <t>22-A-1594118-BULK</t>
  </si>
  <si>
    <t>22-A-1594099-BULK</t>
  </si>
  <si>
    <t>22-A-1594085-BULK</t>
  </si>
  <si>
    <t>22-A-1594212-BULK</t>
  </si>
  <si>
    <t>22-A-1594154-BULK</t>
  </si>
  <si>
    <t>22-A-1594237-BULK</t>
  </si>
  <si>
    <t>22-A-1594189-BULK</t>
  </si>
  <si>
    <t>22-A-1594071-BULK</t>
  </si>
  <si>
    <t>22-A-1594152-BULK</t>
  </si>
  <si>
    <t>22-A-1594058-BULK</t>
  </si>
  <si>
    <t>22-A-1594100-BULK</t>
  </si>
  <si>
    <t>22-A-1594208-BULK</t>
  </si>
  <si>
    <t>22-A-1594216-BULK</t>
  </si>
  <si>
    <t>22-A-1594215-BULK</t>
  </si>
  <si>
    <t>22-A-1594188-BULK</t>
  </si>
  <si>
    <t>22-A-1594164-BULK</t>
  </si>
  <si>
    <t>22-A-1594079-BULK</t>
  </si>
  <si>
    <t>22-A-1594126-BULK</t>
  </si>
  <si>
    <t>22-A-1594116-BULK</t>
  </si>
  <si>
    <t>22-A-1594107-BULK</t>
  </si>
  <si>
    <t>22-A-1594092-BULK</t>
  </si>
  <si>
    <t>22-A-1594146-BULK</t>
  </si>
  <si>
    <t>22-A-1594143-BULK</t>
  </si>
  <si>
    <t>22-A-1594191-BULK</t>
  </si>
  <si>
    <t>22-A-1594204-BULK</t>
  </si>
  <si>
    <t>22-A-1594244-BULK</t>
  </si>
  <si>
    <t>22-A-1594105-BULK</t>
  </si>
  <si>
    <t>22-A-1594108-BULK</t>
  </si>
  <si>
    <t>22-A-1594045-BULK</t>
  </si>
  <si>
    <t>22-A-1594151-BULK</t>
  </si>
  <si>
    <t>22-A-1594103-BULK</t>
  </si>
  <si>
    <t>22-A-1594111-BULK</t>
  </si>
  <si>
    <t>22-A-1594167-BULK</t>
  </si>
  <si>
    <t>22-A-1594137-BULK</t>
  </si>
  <si>
    <t>22-A-1594047-BULK</t>
  </si>
  <si>
    <t>22-A-1594078-BULK</t>
  </si>
  <si>
    <t>22-A-1594046-BULK</t>
  </si>
  <si>
    <t>22-A-1594135-BULK</t>
  </si>
  <si>
    <t>22-A-1594148-BULK</t>
  </si>
  <si>
    <t>22-A-1594194-BULK</t>
  </si>
  <si>
    <t>22-A-1594181-BULK</t>
  </si>
  <si>
    <t>22-A-1594178-BULK</t>
  </si>
  <si>
    <t>22-A-1594218-BULK</t>
  </si>
  <si>
    <t>22-A-1594087-BULK</t>
  </si>
  <si>
    <t>22-A-1594094-BULK</t>
  </si>
  <si>
    <t>22-A-1594106-BULK</t>
  </si>
  <si>
    <t>22-A-1594096-BULK</t>
  </si>
  <si>
    <t>22-A-1594169-BULK</t>
  </si>
  <si>
    <t>22-A-1594119-BULK</t>
  </si>
  <si>
    <t>22-A-1594168-BULK</t>
  </si>
  <si>
    <t>22-A-1594145-BULK</t>
  </si>
  <si>
    <t>22-A-1594129-BULK</t>
  </si>
  <si>
    <t>22-A-1594219-BULK</t>
  </si>
  <si>
    <t>22-A-1594202-BULK</t>
  </si>
  <si>
    <t>22-A-1594213-BULK</t>
  </si>
  <si>
    <t>22-A-1594184-BULK</t>
  </si>
  <si>
    <t>22-A-1594229-BULK</t>
  </si>
  <si>
    <t>22-A-1594104-BULK</t>
  </si>
  <si>
    <t>22-A-1594165-BULK</t>
  </si>
  <si>
    <t>22-A-1594074-BULK</t>
  </si>
  <si>
    <t>22-A-1594067-BULK</t>
  </si>
  <si>
    <t>22-A-1594131-BULK</t>
  </si>
  <si>
    <t>22-A-1594059-BULK</t>
  </si>
  <si>
    <t>22-A-1594068-BULK</t>
  </si>
  <si>
    <t>22-A-1594049-BULK</t>
  </si>
  <si>
    <t>22-A-1594185-BULK</t>
  </si>
  <si>
    <t>22-A-1594230-BULK</t>
  </si>
  <si>
    <t>22-A-1594077-BULK</t>
  </si>
  <si>
    <t>22-A-1594080-BULK</t>
  </si>
  <si>
    <t>22-A-1594082-BULK</t>
  </si>
  <si>
    <t>22-A-1594066-BULK</t>
  </si>
  <si>
    <t>22-A-1594037-BULK</t>
  </si>
  <si>
    <t>22-A-1594163-BULK</t>
  </si>
  <si>
    <t>22-A-1594065-BULK</t>
  </si>
  <si>
    <t>22-A-1593892-BULK</t>
  </si>
  <si>
    <t>22-A-1593922-BULK</t>
  </si>
  <si>
    <t>22-A-1593916-BULK</t>
  </si>
  <si>
    <t>22-A-1593921-BULK</t>
  </si>
  <si>
    <t>22-A-1593982-BULK</t>
  </si>
  <si>
    <t>22-A-1593961-BULK</t>
  </si>
  <si>
    <t>22-A-1593939-BULK</t>
  </si>
  <si>
    <t>22-A-1594019-BULK</t>
  </si>
  <si>
    <t>22-A-1594031-BULK</t>
  </si>
  <si>
    <t>22-A-1594247-BULK</t>
  </si>
  <si>
    <t>22-A-1593898-BULK</t>
  </si>
  <si>
    <t>22-A-1593897-BULK</t>
  </si>
  <si>
    <t>22-A-1594032-BULK</t>
  </si>
  <si>
    <t>22-A-1593937-BULK</t>
  </si>
  <si>
    <t>22-A-1594010-BULK</t>
  </si>
  <si>
    <t>22-A-1593967-BULK</t>
  </si>
  <si>
    <t>22-A-1593954-BULK</t>
  </si>
  <si>
    <t>22-A-1594026-BULK</t>
  </si>
  <si>
    <t>22-A-1593998-BULK</t>
  </si>
  <si>
    <t>22-A-1593994-BULK</t>
  </si>
  <si>
    <t>22-A-1593965-BULK</t>
  </si>
  <si>
    <t>22-A-1593987-BULK</t>
  </si>
  <si>
    <t>22-A-1593947-BULK</t>
  </si>
  <si>
    <t>22-A-1594121-BULK</t>
  </si>
  <si>
    <t>22-A-1594075-BULK</t>
  </si>
  <si>
    <t>22-A-1593902-BULK</t>
  </si>
  <si>
    <t>22-A-1593876-BULK</t>
  </si>
  <si>
    <t>22-A-1594029-BULK</t>
  </si>
  <si>
    <t>22-A-1594000-BULK</t>
  </si>
  <si>
    <t>22-A-1593929-BULK</t>
  </si>
  <si>
    <t>22-A-1594174-BULK</t>
  </si>
  <si>
    <t>22-A-1594156-BULK</t>
  </si>
  <si>
    <t>22-A-1593891-BULK</t>
  </si>
  <si>
    <t>22-A-1593963-BULK</t>
  </si>
  <si>
    <t>22-A-1594021-BULK</t>
  </si>
  <si>
    <t>22-A-1593974-BULK</t>
  </si>
  <si>
    <t>22-A-1593956-BULK</t>
  </si>
  <si>
    <t>22-A-1594035-BULK</t>
  </si>
  <si>
    <t>22-A-1593960-BULK</t>
  </si>
  <si>
    <t>22-A-1593985-BULK</t>
  </si>
  <si>
    <t>22-A-1594110-BULK</t>
  </si>
  <si>
    <t>22-A-1593904-BULK</t>
  </si>
  <si>
    <t>22-A-1593885-BULK</t>
  </si>
  <si>
    <t>22-A-1593912-BULK</t>
  </si>
  <si>
    <t>22-A-1593901-BULK</t>
  </si>
  <si>
    <t>22-A-1594022-BULK</t>
  </si>
  <si>
    <t>22-A-1593986-BULK</t>
  </si>
  <si>
    <t>22-A-1593977-BULK</t>
  </si>
  <si>
    <t>22-A-1593972-BULK</t>
  </si>
  <si>
    <t>22-A-1593935-BULK</t>
  </si>
  <si>
    <t>22-A-1593984-BULK</t>
  </si>
  <si>
    <t>22-A-1594115-BULK</t>
  </si>
  <si>
    <t>22-A-1594190-BULK</t>
  </si>
  <si>
    <t>22-A-1594214-BULK</t>
  </si>
  <si>
    <t>22-A-1594220-BULK</t>
  </si>
  <si>
    <t>22-A-1594223-BULK</t>
  </si>
  <si>
    <t>22-A-1594476-BULK</t>
  </si>
  <si>
    <t>22-A-1594408-BULK</t>
  </si>
  <si>
    <t>22-A-1594469-BULK</t>
  </si>
  <si>
    <t>22-A-1594449-BULK</t>
  </si>
  <si>
    <t>22-A-1594536-BULK</t>
  </si>
  <si>
    <t>22-A-1594500-BULK</t>
  </si>
  <si>
    <t>22-A-1594558-BULK</t>
  </si>
  <si>
    <t>22-A-1594425-BULK</t>
  </si>
  <si>
    <t>22-A-1594595-BULK</t>
  </si>
  <si>
    <t>22-A-1594608-BULK</t>
  </si>
  <si>
    <t>22-A-1594614-BULK</t>
  </si>
  <si>
    <t>22-A-1594626-BULK</t>
  </si>
  <si>
    <t>22-A-1594450-BULK</t>
  </si>
  <si>
    <t>22-A-1594532-BULK</t>
  </si>
  <si>
    <t>22-A-1594432-BULK</t>
  </si>
  <si>
    <t>22-A-1594481-BULK</t>
  </si>
  <si>
    <t>22-A-1594427-BULK</t>
  </si>
  <si>
    <t>22-A-1594568-BULK</t>
  </si>
  <si>
    <t>22-A-1594581-BULK</t>
  </si>
  <si>
    <t>22-A-1594560-BULK</t>
  </si>
  <si>
    <t>22-A-1594615-BULK</t>
  </si>
  <si>
    <t>22-A-1594619-BULK</t>
  </si>
  <si>
    <t>22-A-1594613-BULK</t>
  </si>
  <si>
    <t>22-A-1594441-BULK</t>
  </si>
  <si>
    <t>22-A-1594415-BULK</t>
  </si>
  <si>
    <t>22-A-1594387-BULK</t>
  </si>
  <si>
    <t>22-A-1594416-BULK</t>
  </si>
  <si>
    <t>22-A-1594445-BULK</t>
  </si>
  <si>
    <t>22-A-1594439-BULK</t>
  </si>
  <si>
    <t>22-A-1594510-BULK</t>
  </si>
  <si>
    <t>22-A-1594506-BULK</t>
  </si>
  <si>
    <t>22-A-1594438-BULK</t>
  </si>
  <si>
    <t>22-A-1594486-BULK</t>
  </si>
  <si>
    <t>22-A-1594418-BULK</t>
  </si>
  <si>
    <t>22-A-1594487-BULK</t>
  </si>
  <si>
    <t>22-A-1594530-BULK</t>
  </si>
  <si>
    <t>22-A-1594527-BULK</t>
  </si>
  <si>
    <t>22-A-1594455-BULK</t>
  </si>
  <si>
    <t>22-A-1594574-BULK</t>
  </si>
  <si>
    <t>22-A-1594543-BULK</t>
  </si>
  <si>
    <t>22-A-1594590-BULK</t>
  </si>
  <si>
    <t>22-A-1594599-BULK</t>
  </si>
  <si>
    <t>22-A-1594592-BULK</t>
  </si>
  <si>
    <t>22-A-1594621-BULK</t>
  </si>
  <si>
    <t>22-A-1594624-BULK</t>
  </si>
  <si>
    <t>22-A-1594430-BULK</t>
  </si>
  <si>
    <t>22-A-1594533-BULK</t>
  </si>
  <si>
    <t>22-A-1594490-BULK</t>
  </si>
  <si>
    <t>22-A-1594315-BULK</t>
  </si>
  <si>
    <t>22-A-1594302-BULK</t>
  </si>
  <si>
    <t>22-A-1594346-BULK</t>
  </si>
  <si>
    <t>22-A-1594485-BULK</t>
  </si>
  <si>
    <t>22-A-1594461-BULK</t>
  </si>
  <si>
    <t>22-A-1594492-BULK</t>
  </si>
  <si>
    <t>22-A-1594277-BULK</t>
  </si>
  <si>
    <t>22-A-1594313-BULK</t>
  </si>
  <si>
    <t>22-A-1594513-BULK</t>
  </si>
  <si>
    <t>22-A-1594312-BULK</t>
  </si>
  <si>
    <t>22-A-1594431-BULK</t>
  </si>
  <si>
    <t>22-A-1594270-BULK</t>
  </si>
  <si>
    <t>22-A-1594491-BULK</t>
  </si>
  <si>
    <t>22-A-1594294-BULK</t>
  </si>
  <si>
    <t>22-A-1594251-BULK</t>
  </si>
  <si>
    <t>22-A-1594273-BULK</t>
  </si>
  <si>
    <t>22-A-1594358-BULK</t>
  </si>
  <si>
    <t>22-A-1594389-BULK</t>
  </si>
  <si>
    <t>22-A-1594355-BULK</t>
  </si>
  <si>
    <t>22-A-1594423-BULK</t>
  </si>
  <si>
    <t>22-A-1594410-BULK</t>
  </si>
  <si>
    <t>22-A-1594596-BULK</t>
  </si>
  <si>
    <t>22-A-1594413-BULK</t>
  </si>
  <si>
    <t>22-A-1594563-BULK</t>
  </si>
  <si>
    <t>22-A-1594586-BULK</t>
  </si>
  <si>
    <t>22-A-1594587-BULK</t>
  </si>
  <si>
    <t>22-A-1594531-BULK</t>
  </si>
  <si>
    <t>22-A-1594435-BULK</t>
  </si>
  <si>
    <t>22-A-1594451-BULK</t>
  </si>
  <si>
    <t>22-A-1594649-BULK</t>
  </si>
  <si>
    <t>22-A-1594639-BULK</t>
  </si>
  <si>
    <t>22-A-1594681-BULK</t>
  </si>
  <si>
    <t>22-A-1594718-BULK</t>
  </si>
  <si>
    <t>22-A-1594757-BULK</t>
  </si>
  <si>
    <t>22-A-1594776-BULK</t>
  </si>
  <si>
    <t>22-A-1594704-BULK</t>
  </si>
  <si>
    <t>22-A-1594734-BULK</t>
  </si>
  <si>
    <t>22-A-1594694-BULK</t>
  </si>
  <si>
    <t>22-A-1594740-BULK</t>
  </si>
  <si>
    <t>22-A-1594769-BULK</t>
  </si>
  <si>
    <t>22-A-1594671-BULK</t>
  </si>
  <si>
    <t>22-A-1594760-BULK</t>
  </si>
  <si>
    <t>22-A-1594761-BULK</t>
  </si>
  <si>
    <t>22-A-1594911-BULK</t>
  </si>
  <si>
    <t>22-A-1594841-BULK</t>
  </si>
  <si>
    <t>22-A-1594733-BULK</t>
  </si>
  <si>
    <t>22-A-1594637-BULK</t>
  </si>
  <si>
    <t>22-A-1594843-BULK</t>
  </si>
  <si>
    <t>22-A-1594628-BULK</t>
  </si>
  <si>
    <t>22-A-1594756-BULK</t>
  </si>
  <si>
    <t>22-A-1594695-BULK</t>
  </si>
  <si>
    <t>22-A-1594743-BULK</t>
  </si>
  <si>
    <t>22-A-1594690-BULK</t>
  </si>
  <si>
    <t>22-A-1594745-BULK</t>
  </si>
  <si>
    <t>22-A-1594781-BULK</t>
  </si>
  <si>
    <t>22-A-1594714-BULK</t>
  </si>
  <si>
    <t>22-A-1594901-BULK</t>
  </si>
  <si>
    <t>22-A-1594852-BULK</t>
  </si>
  <si>
    <t>22-A-1594861-BULK</t>
  </si>
  <si>
    <t>22-A-1594261-BULK</t>
  </si>
  <si>
    <t>22-A-1594282-BULK</t>
  </si>
  <si>
    <t>22-A-1594349-BULK</t>
  </si>
  <si>
    <t>22-A-1594291-BULK</t>
  </si>
  <si>
    <t>22-A-1594254-BULK</t>
  </si>
  <si>
    <t>22-A-1594380-BULK</t>
  </si>
  <si>
    <t>22-A-1594381-BULK</t>
  </si>
  <si>
    <t>22-A-1594385-BULK</t>
  </si>
  <si>
    <t>22-A-1594316-BULK</t>
  </si>
  <si>
    <t>22-A-1594338-BULK</t>
  </si>
  <si>
    <t>22-A-1594520-BULK</t>
  </si>
  <si>
    <t>22-A-1594539-BULK</t>
  </si>
  <si>
    <t>22-A-1594266-BULK</t>
  </si>
  <si>
    <t>22-A-1594256-BULK</t>
  </si>
  <si>
    <t>22-A-1594262-BULK</t>
  </si>
  <si>
    <t>22-A-1594292-BULK</t>
  </si>
  <si>
    <t>22-A-1594289-BULK</t>
  </si>
  <si>
    <t>22-A-1594295-BULK</t>
  </si>
  <si>
    <t>22-A-1594342-BULK</t>
  </si>
  <si>
    <t>22-A-1594324-BULK</t>
  </si>
  <si>
    <t>22-A-1594352-BULK</t>
  </si>
  <si>
    <t>22-A-1594444-BULK</t>
  </si>
  <si>
    <t>22-A-1594458-BULK</t>
  </si>
  <si>
    <t>22-A-1594253-BULK</t>
  </si>
  <si>
    <t>22-A-1594279-BULK</t>
  </si>
  <si>
    <t>22-A-1594333-BULK</t>
  </si>
  <si>
    <t>22-A-1594307-BULK</t>
  </si>
  <si>
    <t>22-A-1594347-BULK</t>
  </si>
  <si>
    <t>22-A-1594319-BULK</t>
  </si>
  <si>
    <t>22-A-1594332-BULK</t>
  </si>
  <si>
    <t>22-A-1594383-BULK</t>
  </si>
  <si>
    <t>22-A-1594301-BULK</t>
  </si>
  <si>
    <t>22-A-1594350-BULK</t>
  </si>
  <si>
    <t>22-A-1594311-BULK</t>
  </si>
  <si>
    <t>22-A-1594727-BULK</t>
  </si>
  <si>
    <t>22-A-1594778-BULK</t>
  </si>
  <si>
    <t>22-A-1594751-BULK</t>
  </si>
  <si>
    <t>22-A-1594710-BULK</t>
  </si>
  <si>
    <t>22-A-1594790-BULK</t>
  </si>
  <si>
    <t>22-A-1594814-BULK</t>
  </si>
  <si>
    <t>22-A-1594880-BULK</t>
  </si>
  <si>
    <t>22-A-1594646-BULK</t>
  </si>
  <si>
    <t>22-A-1594780-BULK</t>
  </si>
  <si>
    <t>22-A-1594764-BULK</t>
  </si>
  <si>
    <t>22-A-1594747-BULK</t>
  </si>
  <si>
    <t>22-A-1594830-BULK</t>
  </si>
  <si>
    <t>22-A-1594812-BULK</t>
  </si>
  <si>
    <t>22-A-1594837-BULK</t>
  </si>
  <si>
    <t>22-A-1594650-BULK</t>
  </si>
  <si>
    <t>22-A-1594645-BULK</t>
  </si>
  <si>
    <t>22-A-1594670-BULK</t>
  </si>
  <si>
    <t>22-A-1594696-BULK</t>
  </si>
  <si>
    <t>22-A-1594729-BULK</t>
  </si>
  <si>
    <t>22-A-1594744-BULK</t>
  </si>
  <si>
    <t>22-A-1594664-BULK</t>
  </si>
  <si>
    <t>22-A-1594697-BULK</t>
  </si>
  <si>
    <t>22-A-1594742-BULK</t>
  </si>
  <si>
    <t>22-A-1594680-BULK</t>
  </si>
  <si>
    <t>22-A-1594653-BULK</t>
  </si>
  <si>
    <t>22-A-1594692-BULK</t>
  </si>
  <si>
    <t>22-A-1594678-BULK</t>
  </si>
  <si>
    <t>22-A-1594685-BULK</t>
  </si>
  <si>
    <t>22-A-1594925-BULK</t>
  </si>
  <si>
    <t>22-A-1594958-BULK</t>
  </si>
  <si>
    <t>22-A-1594980-BULK</t>
  </si>
  <si>
    <t>22-A-1594996-BULK</t>
  </si>
  <si>
    <t>22-A-1594873-BULK</t>
  </si>
  <si>
    <t>22-A-1594824-BULK</t>
  </si>
  <si>
    <t>22-A-1594827-BULK</t>
  </si>
  <si>
    <t>22-A-1594962-BULK</t>
  </si>
  <si>
    <t>22-A-1594924-BULK</t>
  </si>
  <si>
    <t>22-A-1594960-BULK</t>
  </si>
  <si>
    <t>22-A-1594946-BULK</t>
  </si>
  <si>
    <t>22-A-1594988-BULK</t>
  </si>
  <si>
    <t>22-A-1594800-BULK</t>
  </si>
  <si>
    <t>22-A-1594993-BULK</t>
  </si>
  <si>
    <t>22-A-1594792-BULK</t>
  </si>
  <si>
    <t>22-A-1594789-BULK</t>
  </si>
  <si>
    <t>22-A-1594840-BULK</t>
  </si>
  <si>
    <t>22-A-1594829-BULK</t>
  </si>
  <si>
    <t>22-A-1594842-BULK</t>
  </si>
  <si>
    <t>22-A-1594907-BULK</t>
  </si>
  <si>
    <t>22-A-1594994-BULK</t>
  </si>
  <si>
    <t>22-A-1594929-BULK</t>
  </si>
  <si>
    <t>22-A-1594942-BULK</t>
  </si>
  <si>
    <t>22-A-1594966-BULK</t>
  </si>
  <si>
    <t>22-A-1594967-BULK</t>
  </si>
  <si>
    <t>22-A-1594912-BULK</t>
  </si>
  <si>
    <t>22-A-1594817-BULK</t>
  </si>
  <si>
    <t>22-A-1594850-BULK</t>
  </si>
  <si>
    <t>22-A-1594945-BULK</t>
  </si>
  <si>
    <t>22-A-1594984-BULK</t>
  </si>
  <si>
    <t>22-A-1594922-BULK</t>
  </si>
  <si>
    <t>22-A-1594919-BULK</t>
  </si>
  <si>
    <t>22-A-1594997-BULK</t>
  </si>
  <si>
    <t>22-A-1594825-BULK</t>
  </si>
  <si>
    <t>22-A-1594906-BULK</t>
  </si>
  <si>
    <t>22-A-1594832-BULK</t>
  </si>
  <si>
    <t>22-A-1594909-BULK</t>
  </si>
  <si>
    <t>22-A-1594939-BULK</t>
  </si>
  <si>
    <t>22-A-1594957-BULK</t>
  </si>
  <si>
    <t>22-A-1594999-BULK</t>
  </si>
  <si>
    <t>22-A-1594874-BULK</t>
  </si>
  <si>
    <t>22-A-1594864-BULK</t>
  </si>
  <si>
    <t>22-A-1594866-BULK</t>
  </si>
  <si>
    <t>22-A-1594894-BULK</t>
  </si>
  <si>
    <t>22-A-1594950-BULK</t>
  </si>
  <si>
    <t>22-A-1594926-BULK</t>
  </si>
  <si>
    <t>22-A-1594921-BULK</t>
  </si>
  <si>
    <t>22-A-1594627-BULK</t>
  </si>
  <si>
    <t>22-A-1594715-BULK</t>
  </si>
  <si>
    <t>22-A-1594722-BULK</t>
  </si>
  <si>
    <t>22-A-1594702-BULK</t>
  </si>
  <si>
    <t>22-A-1594720-BULK</t>
  </si>
  <si>
    <t>22-A-1594810-BULK</t>
  </si>
  <si>
    <t>22-A-1594975-BULK</t>
  </si>
  <si>
    <t>22-A-1594964-BULK</t>
  </si>
  <si>
    <t>22-A-1594991-BULK</t>
  </si>
  <si>
    <t>22-A-1595001-BULK</t>
  </si>
  <si>
    <t>22-A-1594916-BULK</t>
  </si>
  <si>
    <t>22-A-1594809-BULK</t>
  </si>
  <si>
    <t>22-A-1594970-BULK</t>
  </si>
  <si>
    <t>22-A-1594813-BULK</t>
  </si>
  <si>
    <t>22-A-1594808-BULK</t>
  </si>
  <si>
    <t>22-A-1594935-BULK</t>
  </si>
  <si>
    <t>22-A-1594923-BULK</t>
  </si>
  <si>
    <t>22-A-1594981-BULK</t>
  </si>
  <si>
    <t>22-A-1594708-BULK</t>
  </si>
  <si>
    <t>22-A-1594707-BULK</t>
  </si>
  <si>
    <t>22-A-1594826-BULK</t>
  </si>
  <si>
    <t>22-A-1594665-BULK</t>
  </si>
  <si>
    <t>22-A-1594630-BULK</t>
  </si>
  <si>
    <t>22-A-1594635-BULK</t>
  </si>
  <si>
    <t>22-A-1594642-BULK</t>
  </si>
  <si>
    <t>22-A-1594741-BULK</t>
  </si>
  <si>
    <t>22-A-1594683-BULK</t>
  </si>
  <si>
    <t>22-A-1594689-BULK</t>
  </si>
  <si>
    <t>22-A-1594738-BULK</t>
  </si>
  <si>
    <t>22-A-1594777-BULK</t>
  </si>
  <si>
    <t>22-A-1594856-BULK</t>
  </si>
  <si>
    <t>22-A-1594821-BULK</t>
  </si>
  <si>
    <t>22-A-1594629-BULK</t>
  </si>
  <si>
    <t>22-A-1594771-BULK</t>
  </si>
  <si>
    <t>22-A-1594971-BULK</t>
  </si>
  <si>
    <t>22-A-1594976-BULK</t>
  </si>
  <si>
    <t>22-A-1594860-BULK</t>
  </si>
  <si>
    <t>22-A-1594862-BULK</t>
  </si>
  <si>
    <t>22-A-1594869-BULK</t>
  </si>
  <si>
    <t>22-A-1594803-BULK</t>
  </si>
  <si>
    <t>22-A-1594845-BULK</t>
  </si>
  <si>
    <t>22-A-1594918-BULK</t>
  </si>
  <si>
    <t>22-A-1594851-BULK</t>
  </si>
  <si>
    <t>22-A-1594865-BULK</t>
  </si>
  <si>
    <t>22-A-1594822-BULK</t>
  </si>
  <si>
    <t>22-A-1594887-BULK</t>
  </si>
  <si>
    <t>22-A-1594788-BULK</t>
  </si>
  <si>
    <t>22-A-1594647-BULK</t>
  </si>
  <si>
    <t>22-A-1594634-BULK</t>
  </si>
  <si>
    <t>22-A-1594728-BULK</t>
  </si>
  <si>
    <t>22-A-1594763-BULK</t>
  </si>
  <si>
    <t>22-A-1594709-BULK</t>
  </si>
  <si>
    <t>22-A-1594823-BULK</t>
  </si>
  <si>
    <t>22-A-1594684-BULK</t>
  </si>
  <si>
    <t>22-A-1594801-BULK</t>
  </si>
  <si>
    <t>22-A-1594633-BULK</t>
  </si>
  <si>
    <t>22-A-1594652-BULK</t>
  </si>
  <si>
    <t>22-A-1594662-BULK</t>
  </si>
  <si>
    <t>22-A-1594703-BULK</t>
  </si>
  <si>
    <t>22-A-1594706-BULK</t>
  </si>
  <si>
    <t>22-A-1594725-BULK</t>
  </si>
  <si>
    <t>22-A-1594705-BULK</t>
  </si>
  <si>
    <t>22-A-1594739-BULK</t>
  </si>
  <si>
    <t>22-A-1594732-BULK</t>
  </si>
  <si>
    <t>22-A-1594737-BULK</t>
  </si>
  <si>
    <t>22-A-1594762-BULK</t>
  </si>
  <si>
    <t>22-A-1594699-BULK</t>
  </si>
  <si>
    <t>22-A-1594857-BULK</t>
  </si>
  <si>
    <t>22-A-1594903-BULK</t>
  </si>
  <si>
    <t>22-A-1594667-BULK</t>
  </si>
  <si>
    <t>22-A-1594638-BULK</t>
  </si>
  <si>
    <t>22-A-1594640-BULK</t>
  </si>
  <si>
    <t>22-A-1594779-BULK</t>
  </si>
  <si>
    <t>22-A-1594730-BULK</t>
  </si>
  <si>
    <t>22-A-1594686-BULK</t>
  </si>
  <si>
    <t>22-A-1592874-BULK</t>
  </si>
  <si>
    <t>22-A-1584154-BULK</t>
  </si>
  <si>
    <t>22-A-1592970-BULK</t>
  </si>
  <si>
    <t>22-A-1594831-BULK</t>
  </si>
  <si>
    <t>22-A-1594787-BULK</t>
  </si>
  <si>
    <t>22-A-1594949-BULK</t>
  </si>
  <si>
    <t>22-A-1594990-BULK</t>
  </si>
  <si>
    <t>22-A-1594998-BULK</t>
  </si>
  <si>
    <t>22-A-1594795-BULK</t>
  </si>
  <si>
    <t>22-A-1594905-BULK</t>
  </si>
  <si>
    <t>22-A-1594797-BULK</t>
  </si>
  <si>
    <t>22-A-1594786-BULK</t>
  </si>
  <si>
    <t>22-A-1594961-BULK</t>
  </si>
  <si>
    <t>22-A-1595000-BULK</t>
  </si>
  <si>
    <t>22-A-1594955-BULK</t>
  </si>
  <si>
    <t>22-A-1594972-BULK</t>
  </si>
  <si>
    <t>22-A-1594876-BULK</t>
  </si>
  <si>
    <t>22-A-1594872-BULK</t>
  </si>
  <si>
    <t>22-A-1594920-BULK</t>
  </si>
  <si>
    <t>22-A-1594913-BULK</t>
  </si>
  <si>
    <t>22-A-1594934-BULK</t>
  </si>
  <si>
    <t>22-A-1595002-BULK</t>
  </si>
  <si>
    <t>22-A-1594954-BULK</t>
  </si>
  <si>
    <t>22-A-1594839-BULK</t>
  </si>
  <si>
    <t>22-A-1594888-BULK</t>
  </si>
  <si>
    <t>22-A-1594849-BULK</t>
  </si>
  <si>
    <t>22-A-1594867-BULK</t>
  </si>
  <si>
    <t>22-A-1594904-BULK</t>
  </si>
  <si>
    <t>22-A-1594836-BULK</t>
  </si>
  <si>
    <t>22-A-1594931-BULK</t>
  </si>
  <si>
    <t>22-A-1594944-BULK</t>
  </si>
  <si>
    <t>22-A-1594959-BULK</t>
  </si>
  <si>
    <t>22-A-1594979-BULK</t>
  </si>
  <si>
    <t>22-A-1594989-BULK</t>
  </si>
  <si>
    <t>22-A-1594992-BULK</t>
  </si>
  <si>
    <t>22-A-1594828-BULK</t>
  </si>
  <si>
    <t>22-A-1594818-BULK</t>
  </si>
  <si>
    <t>22-A-1594545-BULK</t>
  </si>
  <si>
    <t>22-A-1594631-BULK</t>
  </si>
  <si>
    <t>22-A-1594644-BULK</t>
  </si>
  <si>
    <t>22-A-1594636-BULK</t>
  </si>
  <si>
    <t>22-A-1594682-BULK</t>
  </si>
  <si>
    <t>22-A-1584129-BULK</t>
  </si>
  <si>
    <t>22-A-1592864-BULK</t>
  </si>
  <si>
    <t>22-A-1592807-BULK</t>
  </si>
  <si>
    <t>22-A-1584167-BULK</t>
  </si>
  <si>
    <t>22-A-1592862-BULK</t>
  </si>
  <si>
    <t>22-A-1592845-BULK</t>
  </si>
  <si>
    <t>22-A-1592802-BULK</t>
  </si>
  <si>
    <t>22-A-1584185-BULK</t>
  </si>
  <si>
    <t>22-A-1584198-BULK</t>
  </si>
  <si>
    <t>22-A-1592965-BULK</t>
  </si>
  <si>
    <t>22-A-1592901-BULK</t>
  </si>
  <si>
    <t>22-A-1584130-BULK</t>
  </si>
  <si>
    <t>22-A-1584160-BULK</t>
  </si>
  <si>
    <t>22-A-1584144-BULK</t>
  </si>
  <si>
    <t>22-A-1592806-BULK</t>
  </si>
  <si>
    <t>22-A-1592805-BULK</t>
  </si>
  <si>
    <t>22-A-1592822-BULK</t>
  </si>
  <si>
    <t>22-A-1584137-BULK</t>
  </si>
  <si>
    <t>22-A-1584151-BULK</t>
  </si>
  <si>
    <t>22-A-1592847-BULK</t>
  </si>
  <si>
    <t>22-A-1592860-BULK</t>
  </si>
  <si>
    <t>22-A-1592867-BULK</t>
  </si>
  <si>
    <t>22-A-1584119-BULK</t>
  </si>
  <si>
    <t>22-A-1592818-BULK</t>
  </si>
  <si>
    <t>22-A-1584200-BULK</t>
  </si>
  <si>
    <t>22-A-1584189-BULK</t>
  </si>
  <si>
    <t>22-A-1593002-BULK</t>
  </si>
  <si>
    <t>22-A-1592923-BULK</t>
  </si>
  <si>
    <t>22-A-1592972-BULK</t>
  </si>
  <si>
    <t>22-A-1584131-BULK</t>
  </si>
  <si>
    <t>22-A-1584132-BULK</t>
  </si>
  <si>
    <t>22-A-1584145-BULK</t>
  </si>
  <si>
    <t>22-A-1592825-BULK</t>
  </si>
  <si>
    <t>22-A-1584179-BULK</t>
  </si>
  <si>
    <t>22-A-1592817-BULK</t>
  </si>
  <si>
    <t>22-A-1592870-BULK</t>
  </si>
  <si>
    <t>22-A-1592815-BULK</t>
  </si>
  <si>
    <t>22-A-1592857-BULK</t>
  </si>
  <si>
    <t>22-A-1592859-BULK</t>
  </si>
  <si>
    <t>22-A-1592949-BULK</t>
  </si>
  <si>
    <t>22-A-1592996-BULK</t>
  </si>
  <si>
    <t>22-A-1594700-BULK</t>
  </si>
  <si>
    <t>22-A-1594784-BULK</t>
  </si>
  <si>
    <t>22-A-1594871-BULK</t>
  </si>
  <si>
    <t>22-A-1594819-BULK</t>
  </si>
  <si>
    <t>22-A-1594648-BULK</t>
  </si>
  <si>
    <t>22-A-1594656-BULK</t>
  </si>
  <si>
    <t>22-A-1594746-BULK</t>
  </si>
  <si>
    <t>22-A-1594666-BULK</t>
  </si>
  <si>
    <t>22-A-1594770-BULK</t>
  </si>
  <si>
    <t>22-A-1594772-BULK</t>
  </si>
  <si>
    <t>22-A-1594693-BULK</t>
  </si>
  <si>
    <t>22-A-1594687-BULK</t>
  </si>
  <si>
    <t>22-A-1594672-BULK</t>
  </si>
  <si>
    <t>22-A-1594735-BULK</t>
  </si>
  <si>
    <t>22-A-1594719-BULK</t>
  </si>
  <si>
    <t>22-A-1594698-BULK</t>
  </si>
  <si>
    <t>22-A-1594657-BULK</t>
  </si>
  <si>
    <t>22-A-1594663-BULK</t>
  </si>
  <si>
    <t>22-A-1594855-BULK</t>
  </si>
  <si>
    <t>22-A-1594669-BULK</t>
  </si>
  <si>
    <t>22-A-1594723-BULK</t>
  </si>
  <si>
    <t>22-A-1594716-BULK</t>
  </si>
  <si>
    <t>22-A-1594677-BULK</t>
  </si>
  <si>
    <t>22-A-1594691-BULK</t>
  </si>
  <si>
    <t>22-A-1594736-BULK</t>
  </si>
  <si>
    <t>22-A-1594774-BULK</t>
  </si>
  <si>
    <t>22-A-1594846-BULK</t>
  </si>
  <si>
    <t>22-A-1594659-BULK</t>
  </si>
  <si>
    <t>22-A-1594868-BULK</t>
  </si>
  <si>
    <t>22-A-1594806-BULK</t>
  </si>
  <si>
    <t>22-A-1594660-BULK</t>
  </si>
  <si>
    <t>22-A-1594655-BULK</t>
  </si>
  <si>
    <t>22-A-1594675-BULK</t>
  </si>
  <si>
    <t>22-A-1594712-BULK</t>
  </si>
  <si>
    <t>22-A-1594773-BULK</t>
  </si>
  <si>
    <t>22-A-1594750-BULK</t>
  </si>
  <si>
    <t>22-A-1594673-BULK</t>
  </si>
  <si>
    <t>22-A-1594755-BULK</t>
  </si>
  <si>
    <t>22-A-1594782-BULK</t>
  </si>
  <si>
    <t>22-A-1594641-BULK</t>
  </si>
  <si>
    <t>22-A-1594668-BULK</t>
  </si>
  <si>
    <t>22-A-1594658-BULK</t>
  </si>
  <si>
    <t>22-A-1594688-BULK</t>
  </si>
  <si>
    <t>22-A-1594632-BULK</t>
  </si>
  <si>
    <t>22-A-1594357-BULK</t>
  </si>
  <si>
    <t>22-A-1594412-BULK</t>
  </si>
  <si>
    <t>22-A-1594370-BULK</t>
  </si>
  <si>
    <t>22-A-1594483-BULK</t>
  </si>
  <si>
    <t>22-A-1594525-BULK</t>
  </si>
  <si>
    <t>22-A-1594255-BULK</t>
  </si>
  <si>
    <t>22-A-1594519-BULK</t>
  </si>
  <si>
    <t>22-A-1594489-BULK</t>
  </si>
  <si>
    <t>22-A-1594271-BULK</t>
  </si>
  <si>
    <t>22-A-1594394-BULK</t>
  </si>
  <si>
    <t>22-A-1594317-BULK</t>
  </si>
  <si>
    <t>22-A-1594320-BULK</t>
  </si>
  <si>
    <t>22-A-1594351-BULK</t>
  </si>
  <si>
    <t>22-A-1594348-BULK</t>
  </si>
  <si>
    <t>22-A-1594362-BULK</t>
  </si>
  <si>
    <t>22-A-1594336-BULK</t>
  </si>
  <si>
    <t>22-A-1594395-BULK</t>
  </si>
  <si>
    <t>22-A-1594405-BULK</t>
  </si>
  <si>
    <t>22-A-1594377-BULK</t>
  </si>
  <si>
    <t>22-A-1594403-BULK</t>
  </si>
  <si>
    <t>22-A-1594398-BULK</t>
  </si>
  <si>
    <t>22-A-1594473-BULK</t>
  </si>
  <si>
    <t>22-A-1594535-BULK</t>
  </si>
  <si>
    <t>22-A-1594522-BULK</t>
  </si>
  <si>
    <t>22-A-1594264-BULK</t>
  </si>
  <si>
    <t>22-A-1594283-BULK</t>
  </si>
  <si>
    <t>22-A-1594269-BULK</t>
  </si>
  <si>
    <t>22-A-1594299-BULK</t>
  </si>
  <si>
    <t>22-A-1594359-BULK</t>
  </si>
  <si>
    <t>22-A-1594396-BULK</t>
  </si>
  <si>
    <t>22-A-1594379-BULK</t>
  </si>
  <si>
    <t>22-A-1594304-BULK</t>
  </si>
  <si>
    <t>22-A-1594853-BULK</t>
  </si>
  <si>
    <t>22-A-1594936-BULK</t>
  </si>
  <si>
    <t>22-A-1594965-BULK</t>
  </si>
  <si>
    <t>22-A-1594516-BULK</t>
  </si>
  <si>
    <t>22-A-1594542-BULK</t>
  </si>
  <si>
    <t>22-A-1594583-BULK</t>
  </si>
  <si>
    <t>22-A-1594585-BULK</t>
  </si>
  <si>
    <t>22-A-1594588-BULK</t>
  </si>
  <si>
    <t>22-A-1594594-BULK</t>
  </si>
  <si>
    <t>22-A-1594616-BULK</t>
  </si>
  <si>
    <t>22-A-1594459-BULK</t>
  </si>
  <si>
    <t>22-A-1594518-BULK</t>
  </si>
  <si>
    <t>22-A-1594528-BULK</t>
  </si>
  <si>
    <t>22-A-1594442-BULK</t>
  </si>
  <si>
    <t>22-A-1594541-BULK</t>
  </si>
  <si>
    <t>22-A-1594409-BULK</t>
  </si>
  <si>
    <t>22-A-1594555-BULK</t>
  </si>
  <si>
    <t>22-A-1594610-BULK</t>
  </si>
  <si>
    <t>22-A-1594593-BULK</t>
  </si>
  <si>
    <t>22-A-1594618-BULK</t>
  </si>
  <si>
    <t>22-A-1594477-BULK</t>
  </si>
  <si>
    <t>22-A-1594480-BULK</t>
  </si>
  <si>
    <t>22-A-1594414-BULK</t>
  </si>
  <si>
    <t>22-A-1594288-BULK</t>
  </si>
  <si>
    <t>22-A-1594478-BULK</t>
  </si>
  <si>
    <t>22-A-1594526-BULK</t>
  </si>
  <si>
    <t>22-A-1594281-BULK</t>
  </si>
  <si>
    <t>22-A-1594268-BULK</t>
  </si>
  <si>
    <t>22-A-1594368-BULK</t>
  </si>
  <si>
    <t>22-A-1594314-BULK</t>
  </si>
  <si>
    <t>22-A-1594296-BULK</t>
  </si>
  <si>
    <t>22-A-1594390-BULK</t>
  </si>
  <si>
    <t>22-A-1594337-BULK</t>
  </si>
  <si>
    <t>22-A-1594354-BULK</t>
  </si>
  <si>
    <t>22-A-1594340-BULK</t>
  </si>
  <si>
    <t>22-A-1594297-BULK</t>
  </si>
  <si>
    <t>22-A-1594298-BULK</t>
  </si>
  <si>
    <t>22-A-1594374-BULK</t>
  </si>
  <si>
    <t>22-A-1594493-BULK</t>
  </si>
  <si>
    <t>22-A-1594335-BULK</t>
  </si>
  <si>
    <t>22-A-1594345-BULK</t>
  </si>
  <si>
    <t>22-A-1594286-BULK</t>
  </si>
  <si>
    <t>22-A-1594429-BULK</t>
  </si>
  <si>
    <t>22-A-1594465-BULK</t>
  </si>
  <si>
    <t>22-A-1594278-BULK</t>
  </si>
  <si>
    <t>22-A-1594290-BULK</t>
  </si>
  <si>
    <t>22-A-1594263-BULK</t>
  </si>
  <si>
    <t>22-A-1594369-BULK</t>
  </si>
  <si>
    <t>22-A-1594401-BULK</t>
  </si>
  <si>
    <t>22-A-1594325-BULK</t>
  </si>
  <si>
    <t>22-A-1594334-BULK</t>
  </si>
  <si>
    <t>22-A-1594322-BULK</t>
  </si>
  <si>
    <t>22-A-1594375-BULK</t>
  </si>
  <si>
    <t>22-A-1594397-BULK</t>
  </si>
  <si>
    <t>22-A-1594363-BULK</t>
  </si>
  <si>
    <t>22-A-1594400-BULK</t>
  </si>
  <si>
    <t>22-A-1594393-BULK</t>
  </si>
  <si>
    <t>22-A-1594361-BULK</t>
  </si>
  <si>
    <t>22-A-1594356-BULK</t>
  </si>
  <si>
    <t>22-A-1594386-BULK</t>
  </si>
  <si>
    <t>22-A-1594328-BULK</t>
  </si>
  <si>
    <t>22-A-1594514-BULK</t>
  </si>
  <si>
    <t>22-A-1594521-BULK</t>
  </si>
  <si>
    <t>22-A-1594515-BULK</t>
  </si>
  <si>
    <t>22-A-1594252-BULK</t>
  </si>
  <si>
    <t>22-A-1594284-BULK</t>
  </si>
  <si>
    <t>22-A-1594274-BULK</t>
  </si>
  <si>
    <t>22-A-1594392-BULK</t>
  </si>
  <si>
    <t>22-A-1594265-BULK</t>
  </si>
  <si>
    <t>22-A-1594293-BULK</t>
  </si>
  <si>
    <t>22-A-1594327-BULK</t>
  </si>
  <si>
    <t>22-A-1594353-BULK</t>
  </si>
  <si>
    <t>22-A-1594331-BULK</t>
  </si>
  <si>
    <t>22-A-1594330-BULK</t>
  </si>
  <si>
    <t>22-A-1594306-BULK</t>
  </si>
  <si>
    <t>22-A-1594488-BULK</t>
  </si>
  <si>
    <t>22-A-1594474-BULK</t>
  </si>
  <si>
    <t>22-A-1594468-BULK</t>
  </si>
  <si>
    <t>22-A-1594470-BULK</t>
  </si>
  <si>
    <t>22-A-1594453-BULK</t>
  </si>
  <si>
    <t>22-A-1594472-BULK</t>
  </si>
  <si>
    <t>22-A-1594502-BULK</t>
  </si>
  <si>
    <t>22-A-1594575-BULK</t>
  </si>
  <si>
    <t>22-A-1594603-BULK</t>
  </si>
  <si>
    <t>22-A-1594605-BULK</t>
  </si>
  <si>
    <t>22-A-1594622-BULK</t>
  </si>
  <si>
    <t>22-A-1594466-BULK</t>
  </si>
  <si>
    <t>22-A-1594482-BULK</t>
  </si>
  <si>
    <t>22-A-1594534-BULK</t>
  </si>
  <si>
    <t>22-A-1594498-BULK</t>
  </si>
  <si>
    <t>22-A-1594452-BULK</t>
  </si>
  <si>
    <t>22-A-1594460-BULK</t>
  </si>
  <si>
    <t>22-A-1594440-BULK</t>
  </si>
  <si>
    <t>22-A-1594566-BULK</t>
  </si>
  <si>
    <t>22-A-1594579-BULK</t>
  </si>
  <si>
    <t>22-A-1594561-BULK</t>
  </si>
  <si>
    <t>22-A-1594544-BULK</t>
  </si>
  <si>
    <t>22-A-1594591-BULK</t>
  </si>
  <si>
    <t>22-A-1594620-BULK</t>
  </si>
  <si>
    <t>22-A-1594446-BULK</t>
  </si>
  <si>
    <t>22-A-1594512-BULK</t>
  </si>
  <si>
    <t>22-A-1594457-BULK</t>
  </si>
  <si>
    <t>22-A-1594494-BULK</t>
  </si>
  <si>
    <t>22-A-1594501-BULK</t>
  </si>
  <si>
    <t>22-A-1594471-BULK</t>
  </si>
  <si>
    <t>22-A-1594475-BULK</t>
  </si>
  <si>
    <t>22-A-1594548-BULK</t>
  </si>
  <si>
    <t>22-A-1594422-BULK</t>
  </si>
  <si>
    <t>22-A-1594556-BULK</t>
  </si>
  <si>
    <t>22-A-1594573-BULK</t>
  </si>
  <si>
    <t>22-A-1594570-BULK</t>
  </si>
  <si>
    <t>22-A-1594617-BULK</t>
  </si>
  <si>
    <t>22-A-1594553-BULK</t>
  </si>
  <si>
    <t>22-A-1594421-BULK</t>
  </si>
  <si>
    <t>22-A-1594448-BULK</t>
  </si>
  <si>
    <t>22-A-1594407-BULK</t>
  </si>
  <si>
    <t>22-A-1594537-BULK</t>
  </si>
  <si>
    <t>22-A-1594496-BULK</t>
  </si>
  <si>
    <t>22-A-1594443-BULK</t>
  </si>
  <si>
    <t>22-A-1594497-BULK</t>
  </si>
  <si>
    <t>22-A-1594546-BULK</t>
  </si>
  <si>
    <t>22-A-1594578-BULK</t>
  </si>
  <si>
    <t>22-A-1594524-BULK</t>
  </si>
  <si>
    <t>22-A-1594550-BULK</t>
  </si>
  <si>
    <t>22-A-1594625-BULK</t>
  </si>
  <si>
    <t>22-A-1594436-BULK</t>
  </si>
  <si>
    <t>22-A-1594540-BULK</t>
  </si>
  <si>
    <t>22-A-1594464-BULK</t>
  </si>
  <si>
    <t>22-A-1592884-BULK</t>
  </si>
  <si>
    <t>22-A-1592997-BULK</t>
  </si>
  <si>
    <t>22-A-1592999-BULK</t>
  </si>
  <si>
    <t>22-A-1593043-BULK</t>
  </si>
  <si>
    <t>22-A-1593023-BULK</t>
  </si>
  <si>
    <t>22-A-1593039-BULK</t>
  </si>
  <si>
    <t>22-A-1593080-BULK</t>
  </si>
  <si>
    <t>22-A-1593068-BULK</t>
  </si>
  <si>
    <t>22-A-1592907-BULK</t>
  </si>
  <si>
    <t>22-A-1592903-BULK</t>
  </si>
  <si>
    <t>22-A-1592911-BULK</t>
  </si>
  <si>
    <t>22-A-1592904-BULK</t>
  </si>
  <si>
    <t>22-A-1593020-BULK</t>
  </si>
  <si>
    <t>22-A-1593013-BULK</t>
  </si>
  <si>
    <t>22-A-1593062-BULK</t>
  </si>
  <si>
    <t>22-A-1593059-BULK</t>
  </si>
  <si>
    <t>22-A-1592873-BULK</t>
  </si>
  <si>
    <t>22-A-1592933-BULK</t>
  </si>
  <si>
    <t>22-A-1592989-BULK</t>
  </si>
  <si>
    <t>22-A-1592890-BULK</t>
  </si>
  <si>
    <t>22-A-1592936-BULK</t>
  </si>
  <si>
    <t>22-A-1593022-BULK</t>
  </si>
  <si>
    <t>22-A-1593047-BULK</t>
  </si>
  <si>
    <t>22-A-1593050-BULK</t>
  </si>
  <si>
    <t>22-A-1593071-BULK</t>
  </si>
  <si>
    <t>22-A-1593066-BULK</t>
  </si>
  <si>
    <t>22-A-1592880-BULK</t>
  </si>
  <si>
    <t>22-A-1592879-BULK</t>
  </si>
  <si>
    <t>22-A-1592930-BULK</t>
  </si>
  <si>
    <t>22-A-1592902-BULK</t>
  </si>
  <si>
    <t>22-A-1592898-BULK</t>
  </si>
  <si>
    <t>22-A-1593012-BULK</t>
  </si>
  <si>
    <t>22-A-1593041-BULK</t>
  </si>
  <si>
    <t>22-A-1592951-BULK</t>
  </si>
  <si>
    <t>22-A-1593078-BULK</t>
  </si>
  <si>
    <t>22-A-1593007-BULK</t>
  </si>
  <si>
    <t>22-A-1593061-BULK</t>
  </si>
  <si>
    <t>22-A-1593008-BULK</t>
  </si>
  <si>
    <t>22-A-1593033-BULK</t>
  </si>
  <si>
    <t>22-A-1593011-BULK</t>
  </si>
  <si>
    <t>22-A-1593057-BULK</t>
  </si>
  <si>
    <t>22-A-1593069-BULK</t>
  </si>
  <si>
    <t>22-A-1593006-BULK</t>
  </si>
  <si>
    <t>22-A-1592980-BULK</t>
  </si>
  <si>
    <t>22-A-1593015-BULK</t>
  </si>
  <si>
    <t>22-A-1593056-BULK</t>
  </si>
  <si>
    <t>22-A-1593092-BULK</t>
  </si>
  <si>
    <t>22-A-1593072-BULK</t>
  </si>
  <si>
    <t>22-A-1592913-BULK</t>
  </si>
  <si>
    <t>22-A-1592921-BULK</t>
  </si>
  <si>
    <t>22-A-1592962-BULK</t>
  </si>
  <si>
    <t>22-A-1592938-BULK</t>
  </si>
  <si>
    <t>22-A-1592912-BULK</t>
  </si>
  <si>
    <t>22-A-1593052-BULK</t>
  </si>
  <si>
    <t>22-A-1592833-BULK</t>
  </si>
  <si>
    <t>22-A-1592808-BULK</t>
  </si>
  <si>
    <t>22-A-1592953-BULK</t>
  </si>
  <si>
    <t>22-A-1592986-BULK</t>
  </si>
  <si>
    <t>22-A-1593003-BULK</t>
  </si>
  <si>
    <t>22-A-1593026-BULK</t>
  </si>
  <si>
    <t>22-A-1593074-BULK</t>
  </si>
  <si>
    <t>22-A-1593087-BULK</t>
  </si>
  <si>
    <t>22-A-1592881-BULK</t>
  </si>
  <si>
    <t>22-A-1593001-BULK</t>
  </si>
  <si>
    <t>22-A-1592875-BULK</t>
  </si>
  <si>
    <t>22-A-1592991-BULK</t>
  </si>
  <si>
    <t>22-A-1593010-BULK</t>
  </si>
  <si>
    <t>22-A-1593036-BULK</t>
  </si>
  <si>
    <t>22-A-1592983-BULK</t>
  </si>
  <si>
    <t>22-A-1592935-BULK</t>
  </si>
  <si>
    <t>22-A-1592885-BULK</t>
  </si>
  <si>
    <t>22-A-1592882-BULK</t>
  </si>
  <si>
    <t>22-A-1593004-BULK</t>
  </si>
  <si>
    <t>22-A-1593016-BULK</t>
  </si>
  <si>
    <t>22-A-1593021-BULK</t>
  </si>
  <si>
    <t>22-A-1593053-BULK</t>
  </si>
  <si>
    <t>22-A-1593076-BULK</t>
  </si>
  <si>
    <t>22-A-1592952-BULK</t>
  </si>
  <si>
    <t>22-A-1592978-BULK</t>
  </si>
  <si>
    <t>22-A-1592877-BULK</t>
  </si>
  <si>
    <t>22-A-1592945-BULK</t>
  </si>
  <si>
    <t>22-A-1592918-BULK</t>
  </si>
  <si>
    <t>22-A-1593029-BULK</t>
  </si>
  <si>
    <t>22-A-1593017-BULK</t>
  </si>
  <si>
    <t>22-A-1593009-BULK</t>
  </si>
  <si>
    <t>22-A-1584192-BULK</t>
  </si>
  <si>
    <t>22-A-1592835-BULK</t>
  </si>
  <si>
    <t>22-A-1592816-BULK</t>
  </si>
  <si>
    <t>22-A-1584199-BULK</t>
  </si>
  <si>
    <t>22-A-1584197-BULK</t>
  </si>
  <si>
    <t>22-A-1584190-BULK</t>
  </si>
  <si>
    <t>22-A-1592954-BULK</t>
  </si>
  <si>
    <t>22-A-1592976-BULK</t>
  </si>
  <si>
    <t>22-A-1592888-BULK</t>
  </si>
  <si>
    <t>22-A-1584126-BULK</t>
  </si>
  <si>
    <t>22-A-1592944-BULK</t>
  </si>
  <si>
    <t>22-A-1592964-BULK</t>
  </si>
  <si>
    <t>22-A-1592955-BULK</t>
  </si>
  <si>
    <t>22-A-1592963-BULK</t>
  </si>
  <si>
    <t>22-A-1592993-BULK</t>
  </si>
  <si>
    <t>22-A-1593014-BULK</t>
  </si>
  <si>
    <t>22-A-1593054-BULK</t>
  </si>
  <si>
    <t>22-A-1594752-BULK</t>
  </si>
  <si>
    <t>22-A-1594701-BULK</t>
  </si>
  <si>
    <t>22-A-1594679-BULK</t>
  </si>
  <si>
    <t>22-A-1594674-BULK</t>
  </si>
  <si>
    <t>22-A-1594748-BULK</t>
  </si>
  <si>
    <t>22-A-1594717-BULK</t>
  </si>
  <si>
    <t>22-A-1594424-BULK</t>
  </si>
  <si>
    <t>22-A-1594559-BULK</t>
  </si>
  <si>
    <t>22-A-1594462-BULK</t>
  </si>
  <si>
    <t>22-A-1594552-BULK</t>
  </si>
  <si>
    <t>22-A-1594484-BULK</t>
  </si>
  <si>
    <t>22-A-1594612-BULK</t>
  </si>
  <si>
    <t>22-A-1594582-BULK</t>
  </si>
  <si>
    <t>22-A-1594467-BULK</t>
  </si>
  <si>
    <t>22-A-1594495-BULK</t>
  </si>
  <si>
    <t>22-A-1594454-BULK</t>
  </si>
  <si>
    <t>22-A-1594456-BULK</t>
  </si>
  <si>
    <t>22-A-1594569-BULK</t>
  </si>
  <si>
    <t>22-A-1594503-BULK</t>
  </si>
  <si>
    <t>22-A-1594609-BULK</t>
  </si>
  <si>
    <t>22-A-1594589-BULK</t>
  </si>
  <si>
    <t>22-A-1594434-BULK</t>
  </si>
  <si>
    <t>22-A-1594437-BULK</t>
  </si>
  <si>
    <t>22-A-1594419-BULK</t>
  </si>
  <si>
    <t>22-A-1594260-BULK</t>
  </si>
  <si>
    <t>22-A-1594258-BULK</t>
  </si>
  <si>
    <t>22-A-1594360-BULK</t>
  </si>
  <si>
    <t>22-A-1594372-BULK</t>
  </si>
  <si>
    <t>22-A-1594404-BULK</t>
  </si>
  <si>
    <t>22-A-1594329-BULK</t>
  </si>
  <si>
    <t>22-A-1594341-BULK</t>
  </si>
  <si>
    <t>22-A-1594367-BULK</t>
  </si>
  <si>
    <t>22-A-1594323-BULK</t>
  </si>
  <si>
    <t>22-A-1594344-BULK</t>
  </si>
  <si>
    <t>22-A-1594321-BULK</t>
  </si>
  <si>
    <t>22-A-1594447-BULK</t>
  </si>
  <si>
    <t>22-A-1594272-BULK</t>
  </si>
  <si>
    <t>22-A-1594259-BULK</t>
  </si>
  <si>
    <t>22-A-1594479-BULK</t>
  </si>
  <si>
    <t>22-A-1594308-BULK</t>
  </si>
  <si>
    <t>22-A-1594318-BULK</t>
  </si>
  <si>
    <t>22-A-1594276-BULK</t>
  </si>
  <si>
    <t>22-A-1594402-BULK</t>
  </si>
  <si>
    <t>22-A-1594364-BULK</t>
  </si>
  <si>
    <t>22-A-1594339-BULK</t>
  </si>
  <si>
    <t>22-A-1594300-BULK</t>
  </si>
  <si>
    <t>22-A-1594326-BULK</t>
  </si>
  <si>
    <t>22-A-1594399-BULK</t>
  </si>
  <si>
    <t>22-A-1594376-BULK</t>
  </si>
  <si>
    <t>22-A-1594303-BULK</t>
  </si>
  <si>
    <t>22-A-1594366-BULK</t>
  </si>
  <si>
    <t>22-A-1594371-BULK</t>
  </si>
  <si>
    <t>22-A-1594305-BULK</t>
  </si>
  <si>
    <t>22-A-1594365-BULK</t>
  </si>
  <si>
    <t>22-A-1594433-BULK</t>
  </si>
  <si>
    <t>22-A-1594309-BULK</t>
  </si>
  <si>
    <t>22-A-1594310-BULK</t>
  </si>
  <si>
    <t>22-A-1592941-BULK</t>
  </si>
  <si>
    <t>22-A-1593070-BULK</t>
  </si>
  <si>
    <t>22-A-1593030-BULK</t>
  </si>
  <si>
    <t>22-A-1593089-BULK</t>
  </si>
  <si>
    <t>22-A-1593060-BULK</t>
  </si>
  <si>
    <t>22-A-1592910-BULK</t>
  </si>
  <si>
    <t>22-A-1592891-BULK</t>
  </si>
  <si>
    <t>22-A-1592896-BULK</t>
  </si>
  <si>
    <t>22-A-1592995-BULK</t>
  </si>
  <si>
    <t>22-A-1592914-BULK</t>
  </si>
  <si>
    <t>22-A-1593031-BULK</t>
  </si>
  <si>
    <t>22-A-1593032-BULK</t>
  </si>
  <si>
    <t>22-A-1593025-BULK</t>
  </si>
  <si>
    <t>22-A-1593055-BULK</t>
  </si>
  <si>
    <t>22-A-1593088-BULK</t>
  </si>
  <si>
    <t>22-A-1592977-BULK</t>
  </si>
  <si>
    <t>22-A-1592887-BULK</t>
  </si>
  <si>
    <t>22-A-1592959-BULK</t>
  </si>
  <si>
    <t>22-A-1592927-BULK</t>
  </si>
  <si>
    <t>22-A-1593051-BULK</t>
  </si>
  <si>
    <t>22-A-1593027-BULK</t>
  </si>
  <si>
    <t>22-A-1593044-BULK</t>
  </si>
  <si>
    <t>22-A-1593063-BULK</t>
  </si>
  <si>
    <t>22-A-1593083-BULK</t>
  </si>
  <si>
    <t>22-A-1592982-BULK</t>
  </si>
  <si>
    <t>22-A-1592915-BULK</t>
  </si>
  <si>
    <t>22-A-1592900-BULK</t>
  </si>
  <si>
    <t>22-A-1592932-BULK</t>
  </si>
  <si>
    <t>22-A-1584184-BULK</t>
  </si>
  <si>
    <t>22-A-1592821-BULK</t>
  </si>
  <si>
    <t>22-A-1584191-BULK</t>
  </si>
  <si>
    <t>22-A-1592841-BULK</t>
  </si>
  <si>
    <t>22-A-1584155-BULK</t>
  </si>
  <si>
    <t>22-A-1593024-BULK</t>
  </si>
  <si>
    <t>22-A-1593035-BULK</t>
  </si>
  <si>
    <t>22-A-1593075-BULK</t>
  </si>
  <si>
    <t>22-A-1593090-BULK</t>
  </si>
  <si>
    <t>22-A-1593091-BULK</t>
  </si>
  <si>
    <t>22-A-1593094-BULK</t>
  </si>
  <si>
    <t>22-A-1593095-BULK</t>
  </si>
  <si>
    <t>22-A-1593106-BULK</t>
  </si>
  <si>
    <t>22-A-1593177-BULK</t>
  </si>
  <si>
    <t>22-A-1593180-BULK</t>
  </si>
  <si>
    <t>22-A-1593140-BULK</t>
  </si>
  <si>
    <t>22-A-1593172-BULK</t>
  </si>
  <si>
    <t>22-A-1593206-BULK</t>
  </si>
  <si>
    <t>22-A-1593223-BULK</t>
  </si>
  <si>
    <t>22-A-1593365-BULK</t>
  </si>
  <si>
    <t>22-A-1593344-BULK</t>
  </si>
  <si>
    <t>22-A-1593270-BULK</t>
  </si>
  <si>
    <t>22-A-1593113-BULK</t>
  </si>
  <si>
    <t>22-A-1593123-BULK</t>
  </si>
  <si>
    <t>22-A-1593173-BULK</t>
  </si>
  <si>
    <t>22-A-1593149-BULK</t>
  </si>
  <si>
    <t>22-A-1593220-BULK</t>
  </si>
  <si>
    <t>22-A-1593046-BULK</t>
  </si>
  <si>
    <t>22-A-1593049-BULK</t>
  </si>
  <si>
    <t>22-A-1593065-BULK</t>
  </si>
  <si>
    <t>22-A-1593084-BULK</t>
  </si>
  <si>
    <t>22-A-1593085-BULK</t>
  </si>
  <si>
    <t>22-A-1592889-BULK</t>
  </si>
  <si>
    <t>22-A-1592958-BULK</t>
  </si>
  <si>
    <t>22-A-1592922-BULK</t>
  </si>
  <si>
    <t>22-A-1592926-BULK</t>
  </si>
  <si>
    <t>22-A-1592934-BULK</t>
  </si>
  <si>
    <t>22-A-1593040-BULK</t>
  </si>
  <si>
    <t>22-A-1593034-BULK</t>
  </si>
  <si>
    <t>22-A-1593048-BULK</t>
  </si>
  <si>
    <t>22-A-1593081-BULK</t>
  </si>
  <si>
    <t>22-A-1593082-BULK</t>
  </si>
  <si>
    <t>22-A-1593086-BULK</t>
  </si>
  <si>
    <t>22-A-1592943-BULK</t>
  </si>
  <si>
    <t>22-A-1592899-BULK</t>
  </si>
  <si>
    <t>22-A-1592924-BULK</t>
  </si>
  <si>
    <t>22-A-1592956-BULK</t>
  </si>
  <si>
    <t>22-A-1592906-BULK</t>
  </si>
  <si>
    <t>22-A-1593019-BULK</t>
  </si>
  <si>
    <t>22-A-1592812-BULK</t>
  </si>
  <si>
    <t>22-A-1592868-BULK</t>
  </si>
  <si>
    <t>22-A-1592966-BULK</t>
  </si>
  <si>
    <t>22-A-1592992-BULK</t>
  </si>
  <si>
    <t>22-A-1592961-BULK</t>
  </si>
  <si>
    <t>22-A-1584148-BULK</t>
  </si>
  <si>
    <t>22-A-1584123-BULK</t>
  </si>
  <si>
    <t>22-A-1584139-BULK</t>
  </si>
  <si>
    <t>22-A-1592865-BULK</t>
  </si>
  <si>
    <t>22-A-1592849-BULK</t>
  </si>
  <si>
    <t>22-A-1592848-BULK</t>
  </si>
  <si>
    <t>22-A-1592853-BULK</t>
  </si>
  <si>
    <t>22-A-1592851-BULK</t>
  </si>
  <si>
    <t>22-A-1584164-BULK</t>
  </si>
  <si>
    <t>22-A-1592942-BULK</t>
  </si>
  <si>
    <t>22-A-1592852-BULK</t>
  </si>
  <si>
    <t>22-A-1592920-BULK</t>
  </si>
  <si>
    <t>22-A-1592908-BULK</t>
  </si>
  <si>
    <t>22-A-1584118-BULK</t>
  </si>
  <si>
    <t>22-A-1584182-BULK</t>
  </si>
  <si>
    <t>22-A-1592871-BULK</t>
  </si>
  <si>
    <t>22-A-1584173-BULK</t>
  </si>
  <si>
    <t>22-A-1584125-BULK</t>
  </si>
  <si>
    <t>22-A-1584171-BULK</t>
  </si>
  <si>
    <t>22-A-1584195-BULK</t>
  </si>
  <si>
    <t>22-A-1592856-BULK</t>
  </si>
  <si>
    <t>22-A-1592872-BULK</t>
  </si>
  <si>
    <t>22-A-1592827-BULK</t>
  </si>
  <si>
    <t>22-A-1592831-BULK</t>
  </si>
  <si>
    <t>22-A-1592946-BULK</t>
  </si>
  <si>
    <t>22-A-1592988-BULK</t>
  </si>
  <si>
    <t>22-A-1592886-BULK</t>
  </si>
  <si>
    <t>22-A-1584117-BULK</t>
  </si>
  <si>
    <t>22-A-1584120-BULK</t>
  </si>
  <si>
    <t>22-A-1584141-BULK</t>
  </si>
  <si>
    <t>22-A-1592869-BULK</t>
  </si>
  <si>
    <t>22-A-1584165-BULK</t>
  </si>
  <si>
    <t>22-A-1592866-BULK</t>
  </si>
  <si>
    <t>22-A-1584162-BULK</t>
  </si>
  <si>
    <t>22-A-1592804-BULK</t>
  </si>
  <si>
    <t>22-A-1592837-BULK</t>
  </si>
  <si>
    <t>22-A-1584194-BULK</t>
  </si>
  <si>
    <t>22-A-1592929-BULK</t>
  </si>
  <si>
    <t>22-A-1592948-BULK</t>
  </si>
  <si>
    <t>22-A-1592839-BULK</t>
  </si>
  <si>
    <t>22-A-1584178-BULK</t>
  </si>
  <si>
    <t>22-A-1584136-BULK</t>
  </si>
  <si>
    <t>22-A-1584150-BULK</t>
  </si>
  <si>
    <t>22-A-1584168-BULK</t>
  </si>
  <si>
    <t>22-A-1584156-BULK</t>
  </si>
  <si>
    <t>22-A-1592810-BULK</t>
  </si>
  <si>
    <t>22-A-1584169-BULK</t>
  </si>
  <si>
    <t>22-A-1584196-BULK</t>
  </si>
  <si>
    <t>22-A-1592819-BULK</t>
  </si>
  <si>
    <t>22-A-1592861-BULK</t>
  </si>
  <si>
    <t>22-A-1592931-BULK</t>
  </si>
  <si>
    <t>22-A-1592985-BULK</t>
  </si>
  <si>
    <t>22-A-1592998-BULK</t>
  </si>
  <si>
    <t>22-A-1584121-BULK</t>
  </si>
  <si>
    <t>22-A-1592981-BULK</t>
  </si>
  <si>
    <t>22-A-1584149-BULK</t>
  </si>
  <si>
    <t>22-A-1584143-BULK</t>
  </si>
  <si>
    <t>22-A-1584174-BULK</t>
  </si>
  <si>
    <t>22-A-1592830-BULK</t>
  </si>
  <si>
    <t>22-A-1584183-BULK</t>
  </si>
  <si>
    <t>22-A-1592826-BULK</t>
  </si>
  <si>
    <t>22-A-1584186-BULK</t>
  </si>
  <si>
    <t>22-A-1584188-BULK</t>
  </si>
  <si>
    <t>22-A-1593227-BULK</t>
  </si>
  <si>
    <t>22-A-1593178-BULK</t>
  </si>
  <si>
    <t>22-A-1593240-BULK</t>
  </si>
  <si>
    <t>22-A-1593261-BULK</t>
  </si>
  <si>
    <t>22-A-1593348-BULK</t>
  </si>
  <si>
    <t>22-A-1593339-BULK</t>
  </si>
  <si>
    <t>22-A-1593119-BULK</t>
  </si>
  <si>
    <t>22-A-1593103-BULK</t>
  </si>
  <si>
    <t>22-A-1593120-BULK</t>
  </si>
  <si>
    <t>22-A-1593176-BULK</t>
  </si>
  <si>
    <t>22-A-1593158-BULK</t>
  </si>
  <si>
    <t>22-A-1593247-BULK</t>
  </si>
  <si>
    <t>22-A-1593159-BULK</t>
  </si>
  <si>
    <t>22-A-1593184-BULK</t>
  </si>
  <si>
    <t>22-A-1593162-BULK</t>
  </si>
  <si>
    <t>22-A-1593286-BULK</t>
  </si>
  <si>
    <t>22-A-1593284-BULK</t>
  </si>
  <si>
    <t>22-A-1593300-BULK</t>
  </si>
  <si>
    <t>22-A-1593323-BULK</t>
  </si>
  <si>
    <t>22-A-1593125-BULK</t>
  </si>
  <si>
    <t>22-A-1593135-BULK</t>
  </si>
  <si>
    <t>22-A-1592919-BULK</t>
  </si>
  <si>
    <t>22-A-1592984-BULK</t>
  </si>
  <si>
    <t>22-A-1592967-BULK</t>
  </si>
  <si>
    <t>22-A-1592994-BULK</t>
  </si>
  <si>
    <t>22-A-1584127-BULK</t>
  </si>
  <si>
    <t>22-A-1584159-BULK</t>
  </si>
  <si>
    <t>22-A-1584128-BULK</t>
  </si>
  <si>
    <t>22-A-1584124-BULK</t>
  </si>
  <si>
    <t>22-A-1592820-BULK</t>
  </si>
  <si>
    <t>22-A-1592858-BULK</t>
  </si>
  <si>
    <t>22-A-1592828-BULK</t>
  </si>
  <si>
    <t>22-A-1584175-BULK</t>
  </si>
  <si>
    <t>22-A-1584176-BULK</t>
  </si>
  <si>
    <t>22-A-1592814-BULK</t>
  </si>
  <si>
    <t>22-A-1592937-BULK</t>
  </si>
  <si>
    <t>22-A-1584142-BULK</t>
  </si>
  <si>
    <t>22-A-1592940-BULK</t>
  </si>
  <si>
    <t>22-A-1592968-BULK</t>
  </si>
  <si>
    <t>22-A-1592990-BULK</t>
  </si>
  <si>
    <t>22-A-1592909-BULK</t>
  </si>
  <si>
    <t>22-A-1593134-BULK</t>
  </si>
  <si>
    <t>22-A-1593099-BULK</t>
  </si>
  <si>
    <t>22-A-1593237-BULK</t>
  </si>
  <si>
    <t>22-A-1593186-BULK</t>
  </si>
  <si>
    <t>22-A-1593169-BULK</t>
  </si>
  <si>
    <t>22-A-1593214-BULK</t>
  </si>
  <si>
    <t>22-A-1593245-BULK</t>
  </si>
  <si>
    <t>22-A-1593266-BULK</t>
  </si>
  <si>
    <t>22-A-1593130-BULK</t>
  </si>
  <si>
    <t>22-A-1593136-BULK</t>
  </si>
  <si>
    <t>22-A-1593107-BULK</t>
  </si>
  <si>
    <t>22-A-1593143-BULK</t>
  </si>
  <si>
    <t>22-A-1593213-BULK</t>
  </si>
  <si>
    <t>22-A-1593226-BULK</t>
  </si>
  <si>
    <t>22-A-1593212-BULK</t>
  </si>
  <si>
    <t>22-A-1593160-BULK</t>
  </si>
  <si>
    <t>22-A-1593185-BULK</t>
  </si>
  <si>
    <t>22-A-1593357-BULK</t>
  </si>
  <si>
    <t>22-A-1593272-BULK</t>
  </si>
  <si>
    <t>22-A-1593308-BULK</t>
  </si>
  <si>
    <t>22-A-1593109-BULK</t>
  </si>
  <si>
    <t>22-A-1593000-BULK</t>
  </si>
  <si>
    <t>22-A-1592876-BULK</t>
  </si>
  <si>
    <t>22-A-1592928-BULK</t>
  </si>
  <si>
    <t>22-A-1584133-BULK</t>
  </si>
  <si>
    <t>22-A-1584146-BULK</t>
  </si>
  <si>
    <t>22-A-1584152-BULK</t>
  </si>
  <si>
    <t>22-A-1593231-BULK</t>
  </si>
  <si>
    <t>22-A-1593203-BULK</t>
  </si>
  <si>
    <t>22-A-1593157-BULK</t>
  </si>
  <si>
    <t>22-A-1593229-BULK</t>
  </si>
  <si>
    <t>22-A-1593236-BULK</t>
  </si>
  <si>
    <t>22-A-1593128-BULK</t>
  </si>
  <si>
    <t>22-A-1593147-BULK</t>
  </si>
  <si>
    <t>22-A-1593333-BULK</t>
  </si>
  <si>
    <t>22-A-1593293-BULK</t>
  </si>
  <si>
    <t>22-A-1593313-BULK</t>
  </si>
  <si>
    <t>22-A-1593097-BULK</t>
  </si>
  <si>
    <t>22-A-1593108-BULK</t>
  </si>
  <si>
    <t>22-A-1593246-BULK</t>
  </si>
  <si>
    <t>22-A-1593198-BULK</t>
  </si>
  <si>
    <t>22-A-1593200-BULK</t>
  </si>
  <si>
    <t>22-A-1593141-BULK</t>
  </si>
  <si>
    <t>22-A-1593122-BULK</t>
  </si>
  <si>
    <t>22-A-1593121-BULK</t>
  </si>
  <si>
    <t>22-A-1593210-BULK</t>
  </si>
  <si>
    <t>22-A-1593315-BULK</t>
  </si>
  <si>
    <t>22-A-1593253-BULK</t>
  </si>
  <si>
    <t>22-A-1593243-BULK</t>
  </si>
  <si>
    <t>22-A-1593096-BULK</t>
  </si>
  <si>
    <t>22-A-1593221-BULK</t>
  </si>
  <si>
    <t>22-A-1593224-BULK</t>
  </si>
  <si>
    <t>22-A-1593222-BULK</t>
  </si>
  <si>
    <t>22-A-1593129-BULK</t>
  </si>
  <si>
    <t>22-A-1593100-BULK</t>
  </si>
  <si>
    <t>22-A-1593330-BULK</t>
  </si>
  <si>
    <t>22-A-1593166-BULK</t>
  </si>
  <si>
    <t>22-A-1593175-BULK</t>
  </si>
  <si>
    <t>22-A-1593193-BULK</t>
  </si>
  <si>
    <t>22-A-1593137-BULK</t>
  </si>
  <si>
    <t>22-A-1593133-BULK</t>
  </si>
  <si>
    <t>22-A-1593093-BULK</t>
  </si>
  <si>
    <t>22-A-1593225-BULK</t>
  </si>
  <si>
    <t>22-A-1593189-BULK</t>
  </si>
  <si>
    <t>22-A-1593241-BULK</t>
  </si>
  <si>
    <t>22-A-1593379-BULK</t>
  </si>
  <si>
    <t>22-A-1593305-BULK</t>
  </si>
  <si>
    <t>22-A-1593126-BULK</t>
  </si>
  <si>
    <t>22-A-1593148-BULK</t>
  </si>
  <si>
    <t>22-A-1593181-BULK</t>
  </si>
  <si>
    <t>22-A-1593302-BULK</t>
  </si>
  <si>
    <t>22-A-1593310-BULK</t>
  </si>
  <si>
    <t>22-A-1593153-BULK</t>
  </si>
  <si>
    <t>22-A-1593244-BULK</t>
  </si>
  <si>
    <t>22-A-1593164-BULK</t>
  </si>
  <si>
    <t>22-A-1593238-BULK</t>
  </si>
  <si>
    <t>22-A-1593101-BULK</t>
  </si>
  <si>
    <t>22-A-1593304-BULK</t>
  </si>
  <si>
    <t>22-A-1593380-BULK</t>
  </si>
  <si>
    <t>22-A-1593294-BULK</t>
  </si>
  <si>
    <t>22-A-1593248-BULK</t>
  </si>
  <si>
    <t>22-A-1593105-BULK</t>
  </si>
  <si>
    <t>22-A-1593102-BULK</t>
  </si>
  <si>
    <t>22-A-1593239-BULK</t>
  </si>
  <si>
    <t>22-A-1593234-BULK</t>
  </si>
  <si>
    <t>22-A-1593274-BULK</t>
  </si>
  <si>
    <t>22-A-1593249-BULK</t>
  </si>
  <si>
    <t>22-A-1593118-BULK</t>
  </si>
  <si>
    <t>22-A-1593127-BULK</t>
  </si>
  <si>
    <t>22-A-1593152-BULK</t>
  </si>
  <si>
    <t>22-A-1593150-BULK</t>
  </si>
  <si>
    <t>22-A-1593146-BULK</t>
  </si>
  <si>
    <t>22-A-1593235-BULK</t>
  </si>
  <si>
    <t>22-A-1593191-BULK</t>
  </si>
  <si>
    <t>22-A-1593260-BULK</t>
  </si>
  <si>
    <t>22-A-1593115-BULK</t>
  </si>
  <si>
    <t>22-A-1593194-BULK</t>
  </si>
  <si>
    <t>22-A-1593104-BULK</t>
  </si>
  <si>
    <t>22-A-1593218-BULK</t>
  </si>
  <si>
    <t>22-A-1593217-BULK</t>
  </si>
  <si>
    <t>22-A-1593156-BULK</t>
  </si>
  <si>
    <t>22-A-1593154-BULK</t>
  </si>
  <si>
    <t>22-A-1593326-BULK</t>
  </si>
  <si>
    <t>22-A-1593363-BULK</t>
  </si>
  <si>
    <t>22-A-1593161-BULK</t>
  </si>
  <si>
    <t>22-A-1593168-BULK</t>
  </si>
  <si>
    <t>22-A-1593183-BULK</t>
  </si>
  <si>
    <t>22-A-1593163-BULK</t>
  </si>
  <si>
    <t>22-A-1593098-BULK</t>
  </si>
  <si>
    <t>22-A-1593264-BULK</t>
  </si>
  <si>
    <t>22-A-1593369-BULK</t>
  </si>
  <si>
    <t>22-A-1593131-BULK</t>
  </si>
  <si>
    <t>22-A-1593170-BULK</t>
  </si>
  <si>
    <t>22-A-1593207-BULK</t>
  </si>
  <si>
    <t>22-A-1593211-BULK</t>
  </si>
  <si>
    <t>22-A-1593359-BULK</t>
  </si>
  <si>
    <t>22-A-1593288-BULK</t>
  </si>
  <si>
    <t>22-A-1593356-BULK</t>
  </si>
  <si>
    <t>22-A-1593116-BULK</t>
  </si>
  <si>
    <t>22-A-1593111-BULK</t>
  </si>
  <si>
    <t>22-A-1593138-BULK</t>
  </si>
  <si>
    <t>22-A-1593242-BULK</t>
  </si>
  <si>
    <t>22-A-1593228-BULK</t>
  </si>
  <si>
    <t>22-A-1593199-BULK</t>
  </si>
  <si>
    <t>22-A-1593179-BULK</t>
  </si>
  <si>
    <t>22-A-1593145-BULK</t>
  </si>
  <si>
    <t>22-A-1593139-BULK</t>
  </si>
  <si>
    <t>22-A-1593382-BULK</t>
  </si>
  <si>
    <t>22-A-1593346-BULK</t>
  </si>
  <si>
    <t>22-A-1593301-BULK</t>
  </si>
  <si>
    <t>22-A-1593296-BULK</t>
  </si>
  <si>
    <t>22-A-1593281-BULK</t>
  </si>
  <si>
    <t>22-A-1593298-BULK</t>
  </si>
  <si>
    <t>22-A-1593289-BULK</t>
  </si>
  <si>
    <t>22-A-1593376-BULK</t>
  </si>
  <si>
    <t>22-A-1593351-BULK</t>
  </si>
  <si>
    <t>22-A-1593325-BULK</t>
  </si>
  <si>
    <t>22-A-1593255-BULK</t>
  </si>
  <si>
    <t>22-A-1593112-BULK</t>
  </si>
  <si>
    <t>22-A-1593230-BULK</t>
  </si>
  <si>
    <t>22-A-1593202-BULK</t>
  </si>
  <si>
    <t>22-A-1593215-BULK</t>
  </si>
  <si>
    <t>22-A-1593165-BULK</t>
  </si>
  <si>
    <t>22-A-1593195-BULK</t>
  </si>
  <si>
    <t>22-A-1593192-BULK</t>
  </si>
  <si>
    <t>22-A-1593174-BULK</t>
  </si>
  <si>
    <t>22-A-1593273-BULK</t>
  </si>
  <si>
    <t>22-A-1593295-BULK</t>
  </si>
  <si>
    <t>22-A-1593375-BULK</t>
  </si>
  <si>
    <t>22-A-1593171-BULK</t>
  </si>
  <si>
    <t>22-A-1593204-BULK</t>
  </si>
  <si>
    <t>22-A-1593124-BULK</t>
  </si>
  <si>
    <t>22-A-1593110-BULK</t>
  </si>
  <si>
    <t>22-A-1593151-BULK</t>
  </si>
  <si>
    <t>22-A-1593205-BULK</t>
  </si>
  <si>
    <t>22-A-1593144-BULK</t>
  </si>
  <si>
    <t>22-A-1593197-BULK</t>
  </si>
  <si>
    <t>22-A-1593188-BULK</t>
  </si>
  <si>
    <t>22-A-1593201-BULK</t>
  </si>
  <si>
    <t>22-A-1593233-BULK</t>
  </si>
  <si>
    <t>22-A-1593208-BULK</t>
  </si>
  <si>
    <t>22-A-1593187-BULK</t>
  </si>
  <si>
    <t>22-A-1593232-BULK</t>
  </si>
  <si>
    <t>22-A-1593209-BULK</t>
  </si>
  <si>
    <t>22-A-1593155-BULK</t>
  </si>
  <si>
    <t>22-A-1593216-BULK</t>
  </si>
  <si>
    <t>22-A-1593361-BULK</t>
  </si>
  <si>
    <t>22-A-1593433-BULK</t>
  </si>
  <si>
    <t>22-A-1593397-BULK</t>
  </si>
  <si>
    <t>22-A-1593291-BULK</t>
  </si>
  <si>
    <t>22-A-1593167-BULK</t>
  </si>
  <si>
    <t>22-A-1593117-BULK</t>
  </si>
  <si>
    <t>22-A-1593367-BULK</t>
  </si>
  <si>
    <t>22-A-1593132-BULK</t>
  </si>
  <si>
    <t>22-A-1593303-BULK</t>
  </si>
  <si>
    <t>22-A-1593345-BULK</t>
  </si>
  <si>
    <t>22-A-1593338-BULK</t>
  </si>
  <si>
    <t>22-A-1593437-BULK</t>
  </si>
  <si>
    <t>22-A-1593387-BULK</t>
  </si>
  <si>
    <t>22-A-1593329-BULK</t>
  </si>
  <si>
    <t>22-A-1593257-BULK</t>
  </si>
  <si>
    <t>22-A-1593371-BULK</t>
  </si>
  <si>
    <t>22-A-1593439-BULK</t>
  </si>
  <si>
    <t>22-A-1593395-BULK</t>
  </si>
  <si>
    <t>22-A-1593360-BULK</t>
  </si>
  <si>
    <t>22-A-1593259-BULK</t>
  </si>
  <si>
    <t>22-A-1593311-BULK</t>
  </si>
  <si>
    <t>22-A-1593277-BULK</t>
  </si>
  <si>
    <t>22-A-1593331-BULK</t>
  </si>
  <si>
    <t>22-A-1593452-BULK</t>
  </si>
  <si>
    <t>22-A-1593415-BULK</t>
  </si>
  <si>
    <t>22-A-1593341-BULK</t>
  </si>
  <si>
    <t>22-A-1593362-BULK</t>
  </si>
  <si>
    <t>22-A-1593282-BULK</t>
  </si>
  <si>
    <t>22-A-1593411-BULK</t>
  </si>
  <si>
    <t>22-A-1593424-BULK</t>
  </si>
  <si>
    <t>22-A-1593407-BULK</t>
  </si>
  <si>
    <t>22-A-1593373-BULK</t>
  </si>
  <si>
    <t>22-A-1593342-BULK</t>
  </si>
  <si>
    <t>22-A-1593457-BULK</t>
  </si>
  <si>
    <t>22-A-1593445-BULK</t>
  </si>
  <si>
    <t>22-A-1593322-BULK</t>
  </si>
  <si>
    <t>22-A-1593250-BULK</t>
  </si>
  <si>
    <t>22-A-1593271-BULK</t>
  </si>
  <si>
    <t>22-A-1593309-BULK</t>
  </si>
  <si>
    <t>22-A-1593347-BULK</t>
  </si>
  <si>
    <t>22-A-1593283-BULK</t>
  </si>
  <si>
    <t>22-A-1593368-BULK</t>
  </si>
  <si>
    <t>22-A-1593430-BULK</t>
  </si>
  <si>
    <t>22-A-1593408-BULK</t>
  </si>
  <si>
    <t>22-A-1593366-BULK</t>
  </si>
  <si>
    <t>22-A-1593278-BULK</t>
  </si>
  <si>
    <t>22-A-1593280-BULK</t>
  </si>
  <si>
    <t>22-A-1593456-BULK</t>
  </si>
  <si>
    <t>22-A-1593444-BULK</t>
  </si>
  <si>
    <t>22-A-1593426-BULK</t>
  </si>
  <si>
    <t>22-A-1593423-BULK</t>
  </si>
  <si>
    <t>22-A-1593436-BULK</t>
  </si>
  <si>
    <t>22-A-1593391-BULK</t>
  </si>
  <si>
    <t>22-A-1593417-BULK</t>
  </si>
  <si>
    <t>22-A-1593393-BULK</t>
  </si>
  <si>
    <t>22-A-1593332-BULK</t>
  </si>
  <si>
    <t>22-A-1593420-BULK</t>
  </si>
  <si>
    <t>22-A-1593252-BULK</t>
  </si>
  <si>
    <t>22-A-1593269-BULK</t>
  </si>
  <si>
    <t>22-A-1593438-BULK</t>
  </si>
  <si>
    <t>22-A-1593455-BULK</t>
  </si>
  <si>
    <t>22-A-1593388-BULK</t>
  </si>
  <si>
    <t>22-A-1593386-BULK</t>
  </si>
  <si>
    <t>22-A-1593314-BULK</t>
  </si>
  <si>
    <t>22-A-1593276-BULK</t>
  </si>
  <si>
    <t>22-A-1593275-BULK</t>
  </si>
  <si>
    <t>22-A-1593297-BULK</t>
  </si>
  <si>
    <t>22-A-1593461-BULK</t>
  </si>
  <si>
    <t>22-A-1593402-BULK</t>
  </si>
  <si>
    <t>22-A-1593328-BULK</t>
  </si>
  <si>
    <t>22-A-1593381-BULK</t>
  </si>
  <si>
    <t>22-A-1593335-BULK</t>
  </si>
  <si>
    <t>22-A-1593377-BULK</t>
  </si>
  <si>
    <t>22-A-1593352-BULK</t>
  </si>
  <si>
    <t>22-A-1593412-BULK</t>
  </si>
  <si>
    <t>22-A-1593401-BULK</t>
  </si>
  <si>
    <t>22-A-1593384-BULK</t>
  </si>
  <si>
    <t>22-A-1593353-BULK</t>
  </si>
  <si>
    <t>22-A-1593256-BULK</t>
  </si>
  <si>
    <t>22-A-1593292-BULK</t>
  </si>
  <si>
    <t>22-A-1593416-BULK</t>
  </si>
  <si>
    <t>22-A-1593421-BULK</t>
  </si>
  <si>
    <t>22-A-1593429-BULK</t>
  </si>
  <si>
    <t>22-A-1593370-BULK</t>
  </si>
  <si>
    <t>22-A-1593450-BULK</t>
  </si>
  <si>
    <t>22-A-1593464-BULK</t>
  </si>
  <si>
    <t>22-A-1593307-BULK</t>
  </si>
  <si>
    <t>22-A-1593398-BULK</t>
  </si>
  <si>
    <t>22-A-1593317-BULK</t>
  </si>
  <si>
    <t>22-A-1593337-BULK</t>
  </si>
  <si>
    <t>22-A-1593355-BULK</t>
  </si>
  <si>
    <t>22-A-1593287-BULK</t>
  </si>
  <si>
    <t>22-A-1593318-BULK</t>
  </si>
  <si>
    <t>22-A-1593427-BULK</t>
  </si>
  <si>
    <t>22-A-1593463-BULK</t>
  </si>
  <si>
    <t>22-A-1593441-BULK</t>
  </si>
  <si>
    <t>22-A-1593327-BULK</t>
  </si>
  <si>
    <t>22-A-1593343-BULK</t>
  </si>
  <si>
    <t>22-A-1593354-BULK</t>
  </si>
  <si>
    <t>22-A-1593254-BULK</t>
  </si>
  <si>
    <t>22-A-1593431-BULK</t>
  </si>
  <si>
    <t>22-A-1593374-BULK</t>
  </si>
  <si>
    <t>22-A-1593389-BULK</t>
  </si>
  <si>
    <t>22-A-1593451-BULK</t>
  </si>
  <si>
    <t>22-A-1593267-BULK</t>
  </si>
  <si>
    <t>22-A-1593394-BULK</t>
  </si>
  <si>
    <t>22-A-1593399-BULK</t>
  </si>
  <si>
    <t>22-A-1593279-BULK</t>
  </si>
  <si>
    <t>22-A-1593336-BULK</t>
  </si>
  <si>
    <t>22-A-1593392-BULK</t>
  </si>
  <si>
    <t>22-A-1593468-BULK</t>
  </si>
  <si>
    <t>22-A-1593263-BULK</t>
  </si>
  <si>
    <t>22-A-1593459-BULK</t>
  </si>
  <si>
    <t>22-A-1593316-BULK</t>
  </si>
  <si>
    <t>22-A-1593258-BULK</t>
  </si>
  <si>
    <t>22-A-1593454-BULK</t>
  </si>
  <si>
    <t>22-A-1593334-BULK</t>
  </si>
  <si>
    <t>22-A-1593405-BULK</t>
  </si>
  <si>
    <t>22-A-1593285-BULK</t>
  </si>
  <si>
    <t>22-A-1593340-BULK</t>
  </si>
  <si>
    <t>22-A-1593385-BULK</t>
  </si>
  <si>
    <t>22-A-1593400-BULK</t>
  </si>
  <si>
    <t>22-A-1593321-BULK</t>
  </si>
  <si>
    <t>22-A-1593364-BULK</t>
  </si>
  <si>
    <t>22-A-1593425-BULK</t>
  </si>
  <si>
    <t>22-A-1593390-BULK</t>
  </si>
  <si>
    <t>22-A-1593428-BULK</t>
  </si>
  <si>
    <t>22-A-1593435-BULK</t>
  </si>
  <si>
    <t>22-A-1593458-BULK</t>
  </si>
  <si>
    <t>22-A-1593462-BULK</t>
  </si>
  <si>
    <t>22-A-1593432-BULK</t>
  </si>
  <si>
    <t>22-A-1593319-BULK</t>
  </si>
  <si>
    <t>22-A-1593460-BULK</t>
  </si>
  <si>
    <t>22-A-1593320-BULK</t>
  </si>
  <si>
    <t>22-A-1593312-BULK</t>
  </si>
  <si>
    <t>22-A-1593467-BULK</t>
  </si>
  <si>
    <t>22-A-1593446-BULK</t>
  </si>
  <si>
    <t>22-A-1593465-BULK</t>
  </si>
  <si>
    <t>22-A-1593448-BULK</t>
  </si>
  <si>
    <t>22-A-1593422-BULK</t>
  </si>
  <si>
    <t>22-A-1593290-BULK</t>
  </si>
  <si>
    <t>22-A-1593403-BULK</t>
  </si>
  <si>
    <t>22-A-1593383-BULK</t>
  </si>
  <si>
    <t>22-A-1593324-BULK</t>
  </si>
  <si>
    <t>22-A-1593251-BULK</t>
  </si>
  <si>
    <t>22-A-1593378-BULK</t>
  </si>
  <si>
    <t>22-A-1593265-BULK</t>
  </si>
  <si>
    <t>22-A-1593306-BULK</t>
  </si>
  <si>
    <t>22-A-1593410-BULK</t>
  </si>
  <si>
    <t>22-A-1593409-BULK</t>
  </si>
  <si>
    <t>22-A-1593447-BULK</t>
  </si>
  <si>
    <t>22-A-1593372-BULK</t>
  </si>
  <si>
    <t>22-A-1593466-BULK</t>
  </si>
  <si>
    <t>22-A-1592863-BULK</t>
  </si>
  <si>
    <t>22-A-1584181-BULK</t>
  </si>
  <si>
    <t>22-A-1592834-BULK</t>
  </si>
  <si>
    <t>22-A-1592824-BULK</t>
  </si>
  <si>
    <t>22-A-1584172-BULK</t>
  </si>
  <si>
    <t>22-A-1592838-BULK</t>
  </si>
  <si>
    <t>22-A-1592811-BULK</t>
  </si>
  <si>
    <t>22-A-1592840-BULK</t>
  </si>
  <si>
    <t>22-A-1592854-BULK</t>
  </si>
  <si>
    <t>22-A-1592947-BULK</t>
  </si>
  <si>
    <t>22-A-1592917-BULK</t>
  </si>
  <si>
    <t>22-A-1584157-BULK</t>
  </si>
  <si>
    <t>22-A-1584135-BULK</t>
  </si>
  <si>
    <t>22-A-1584147-BULK</t>
  </si>
  <si>
    <t>22-A-1592809-BULK</t>
  </si>
  <si>
    <t>22-A-1584163-BULK</t>
  </si>
  <si>
    <t>Data in this day is accurate, using old data</t>
  </si>
  <si>
    <t>Weight redo due to scale problem</t>
  </si>
  <si>
    <t>Note - related to weight recollected or not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</si>
</sst>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FF0000"/>
      <name val="Calibri (Body)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3" fillId="0" borderId="0"/>
    <xf numFmtId="43" fontId="4" fillId="0" borderId="0" applyFont="0" applyFill="0" applyBorder="0" applyAlignment="0" applyProtection="0"/>
  </cellStyleXfs>
  <cellXfs count="22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0" fillId="2" borderId="0" xfId="0" applyFill="1" applyAlignment="1">
      <alignment horizontal="center"/>
    </xf>
    <xf numFmtId="0" fontId="0" fillId="3" borderId="0" xfId="0" applyFill="1"/>
    <xf numFmtId="0" fontId="3" fillId="0" borderId="0" xfId="1"/>
    <xf numFmtId="0" fontId="3" fillId="0" borderId="0" xfId="1" applyAlignment="1">
      <alignment horizontal="center"/>
    </xf>
    <xf numFmtId="0" fontId="3" fillId="0" borderId="0" xfId="1" quotePrefix="1"/>
    <xf numFmtId="0" fontId="1" fillId="0" borderId="0" xfId="1" applyFont="1"/>
    <xf numFmtId="0" fontId="1" fillId="0" borderId="0" xfId="0" applyFont="1"/>
    <xf numFmtId="0" fontId="0" fillId="2" borderId="0" xfId="0" applyFill="1"/>
    <xf numFmtId="0" fontId="0" fillId="0" borderId="0" xfId="0" applyAlignment="1">
      <alignment horizontal="center" vertical="top" wrapText="1"/>
    </xf>
    <xf numFmtId="164" fontId="0" fillId="0" borderId="0" xfId="2" applyNumberFormat="1" applyFont="1"/>
    <xf numFmtId="164" fontId="0" fillId="2" borderId="0" xfId="2" applyNumberFormat="1" applyFont="1" applyFill="1"/>
    <xf numFmtId="164" fontId="0" fillId="3" borderId="0" xfId="2" applyNumberFormat="1" applyFont="1" applyFill="1"/>
    <xf numFmtId="164" fontId="0" fillId="0" borderId="0" xfId="2" applyNumberFormat="1" applyFont="1" applyAlignment="1">
      <alignment horizontal="center"/>
    </xf>
    <xf numFmtId="164" fontId="0" fillId="0" borderId="0" xfId="2" applyNumberFormat="1" applyFont="1" applyFill="1"/>
    <xf numFmtId="0" fontId="0" fillId="4" borderId="0" xfId="0" applyFill="1" applyAlignment="1">
      <alignment horizontal="center" wrapText="1"/>
    </xf>
    <xf numFmtId="0" fontId="0" fillId="0" borderId="0" xfId="0" applyAlignment="1">
      <alignment vertical="top" wrapText="1"/>
    </xf>
    <xf numFmtId="0" fontId="0" fillId="3" borderId="0" xfId="0" applyFill="1" applyAlignment="1">
      <alignment vertical="top" wrapText="1"/>
    </xf>
    <xf numFmtId="1" fontId="0" fillId="0" borderId="0" xfId="0" applyNumberFormat="1"/>
    <xf numFmtId="0" fontId="0" fillId="5" borderId="0" xfId="0" applyFill="1" applyAlignment="1">
      <alignment horizontal="center" vertical="top" wrapText="1"/>
    </xf>
  </cellXfs>
  <cellStyles count="3">
    <cellStyle name="Comma" xfId="2" builtinId="3"/>
    <cellStyle name="Normal" xfId="0" builtinId="0"/>
    <cellStyle name="Normal 2" xfId="1" xr:uid="{00000000-0005-0000-0000-00002F000000}"/>
  </cellStyles>
  <dxfs count="1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9</xdr:row>
      <xdr:rowOff>0</xdr:rowOff>
    </xdr:from>
    <xdr:to>
      <xdr:col>15</xdr:col>
      <xdr:colOff>241300</xdr:colOff>
      <xdr:row>52</xdr:row>
      <xdr:rowOff>12700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41DDEFA-7D31-A047-A43A-4E7541C11461}"/>
            </a:ext>
          </a:extLst>
        </xdr:cNvPr>
        <xdr:cNvSpPr txBox="1"/>
      </xdr:nvSpPr>
      <xdr:spPr>
        <a:xfrm>
          <a:off x="10426700" y="2133600"/>
          <a:ext cx="6019800" cy="8204200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Short version:</a:t>
          </a:r>
        </a:p>
        <a:p>
          <a:r>
            <a:rPr lang="en-US" sz="1100"/>
            <a:t>Cross referencing seed</a:t>
          </a:r>
          <a:r>
            <a:rPr lang="en-US" sz="1100" baseline="0"/>
            <a:t> data file with KRN &amp; then with cob trait (as of 3:15pm on 10/21/23) is that somewhere between 1,411 -1,704 seed sample IDs could be 'gained' if go back into the boxes... </a:t>
          </a:r>
        </a:p>
        <a:p>
          <a:r>
            <a:rPr lang="en-US" sz="1100" baseline="0"/>
            <a:t>(1,411 based on comparing to cob trait file 1,704 based on an </a:t>
          </a:r>
          <a:r>
            <a:rPr lang="en-US" sz="1100" u="sng" baseline="0"/>
            <a:t>estimate</a:t>
          </a:r>
          <a:r>
            <a:rPr lang="en-US" sz="1100" baseline="0"/>
            <a:t> of trend of ~650 ears per trt should be held back)</a:t>
          </a:r>
        </a:p>
        <a:p>
          <a:endParaRPr lang="en-US" sz="1100" baseline="0"/>
        </a:p>
        <a:p>
          <a:r>
            <a:rPr lang="en-US" sz="1100" baseline="0"/>
            <a:t>***We can create a file of missing data points to flag as we're combining seeds for NIR bulking</a:t>
          </a:r>
        </a:p>
        <a:p>
          <a:r>
            <a:rPr lang="en-US" sz="1100" baseline="0"/>
            <a:t>So this trait can be 'gained back'</a:t>
          </a:r>
          <a:endParaRPr lang="en-US" sz="1100"/>
        </a:p>
        <a:p>
          <a:endParaRPr lang="en-US" sz="1100"/>
        </a:p>
        <a:p>
          <a:r>
            <a:rPr lang="en-US" sz="1100"/>
            <a:t>-----</a:t>
          </a:r>
        </a:p>
        <a:p>
          <a:endParaRPr lang="en-US" sz="1100"/>
        </a:p>
        <a:p>
          <a:r>
            <a:rPr lang="en-US" sz="1100"/>
            <a:t>(notes for me as I was creating the summary)</a:t>
          </a:r>
        </a:p>
        <a:p>
          <a:endParaRPr lang="en-US" sz="1100"/>
        </a:p>
        <a:p>
          <a:r>
            <a:rPr lang="en-US" sz="1100"/>
            <a:t>I cross referenced seed trait file with KRN master</a:t>
          </a:r>
          <a:r>
            <a:rPr lang="en-US" sz="1100" baseline="0"/>
            <a:t> compiled for which samples should but do NOT have cob data</a:t>
          </a:r>
        </a:p>
        <a:p>
          <a:endParaRPr lang="en-US" sz="1100" baseline="0"/>
        </a:p>
        <a:p>
          <a:r>
            <a:rPr lang="en-US" sz="1100" baseline="0"/>
            <a:t>(so lines were NOT marked as "</a:t>
          </a:r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x -set aside</a:t>
          </a:r>
          <a:r>
            <a:rPr lang="en-US"/>
            <a:t> ")</a:t>
          </a:r>
          <a:endParaRPr lang="en-US" sz="1100" baseline="0"/>
        </a:p>
        <a:p>
          <a:endParaRPr lang="en-US" sz="1100" baseline="0"/>
        </a:p>
        <a:p>
          <a:r>
            <a:rPr lang="en-US" sz="1100" baseline="0"/>
            <a:t>*** Many of these will be the ears set aside to do cross sectional imaging -- so they would NOT be on the cob data file b/c they were not shelled</a:t>
          </a:r>
        </a:p>
        <a:p>
          <a:endParaRPr lang="en-US" sz="1100" baseline="0"/>
        </a:p>
        <a:p>
          <a:r>
            <a:rPr lang="en-US" sz="1100" baseline="0"/>
            <a:t>However some could be missing data</a:t>
          </a:r>
        </a:p>
        <a:p>
          <a:r>
            <a:rPr lang="en-US" sz="1100" baseline="0"/>
            <a:t>2,107 entries have multiple ears from same plot.  We only held back 1 ear, </a:t>
          </a:r>
          <a:r>
            <a:rPr lang="en-US" sz="1100" u="sng" baseline="0"/>
            <a:t>so multiple ears per plots means could be lost data</a:t>
          </a:r>
        </a:p>
        <a:p>
          <a:endParaRPr lang="en-US" sz="1100" baseline="0"/>
        </a:p>
        <a:p>
          <a:r>
            <a:rPr lang="en-US" sz="1100" baseline="0"/>
            <a:t>Do we we want to try and find them????</a:t>
          </a:r>
        </a:p>
        <a:p>
          <a:r>
            <a:rPr lang="en-US" sz="1100" baseline="0"/>
            <a:t>It looks like N treatments were the most affected (see summary up top)</a:t>
          </a:r>
        </a:p>
        <a:p>
          <a:endParaRPr lang="en-US" sz="1100" baseline="0"/>
        </a:p>
        <a:p>
          <a:r>
            <a:rPr lang="en-US" sz="1100" baseline="0"/>
            <a:t>Cville 2351</a:t>
          </a:r>
        </a:p>
        <a:p>
          <a:r>
            <a:rPr lang="en-US" sz="1100" baseline="0"/>
            <a:t>Cville 2352</a:t>
          </a:r>
        </a:p>
        <a:p>
          <a:endParaRPr lang="en-US" sz="1100" baseline="0"/>
        </a:p>
        <a:p>
          <a:r>
            <a:rPr lang="en-US" sz="1100" baseline="0"/>
            <a:t>if we assume ~650 from each treatment should be held back for cross section, we could be missing 1,704 seed data points</a:t>
          </a:r>
        </a:p>
        <a:p>
          <a:endParaRPr lang="en-US" sz="110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aseline="0"/>
            <a:t>If we have cob data, we should have cob data</a:t>
          </a:r>
        </a:p>
        <a:p>
          <a:endParaRPr lang="en-US" sz="1100" baseline="0"/>
        </a:p>
        <a:p>
          <a:r>
            <a:rPr lang="en-US" sz="1100" baseline="0"/>
            <a:t>*** Slightly more accurate is 1,411 sample IDs (based on seed count data set)</a:t>
          </a:r>
        </a:p>
        <a:p>
          <a:endParaRPr lang="en-US" sz="1100" baseline="0"/>
        </a:p>
        <a:p>
          <a:r>
            <a:rPr lang="en-US" sz="1100" baseline="0"/>
            <a:t>-Lisa</a:t>
          </a:r>
        </a:p>
        <a:p>
          <a:r>
            <a:rPr lang="en-US" sz="1100" baseline="0"/>
            <a:t>10/21/23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622300</xdr:colOff>
      <xdr:row>4</xdr:row>
      <xdr:rowOff>114300</xdr:rowOff>
    </xdr:from>
    <xdr:to>
      <xdr:col>17</xdr:col>
      <xdr:colOff>749300</xdr:colOff>
      <xdr:row>21</xdr:row>
      <xdr:rowOff>101600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899867E-07D1-EDC3-37DB-883BE810CC86}"/>
            </a:ext>
          </a:extLst>
        </xdr:cNvPr>
        <xdr:cNvSpPr txBox="1"/>
      </xdr:nvSpPr>
      <xdr:spPr>
        <a:xfrm>
          <a:off x="8280400" y="2374900"/>
          <a:ext cx="3429000" cy="3441700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This summary is a rough estimate</a:t>
          </a:r>
          <a:r>
            <a:rPr lang="en-US" sz="1100" baseline="0"/>
            <a:t> as of 2pm  10/23/23</a:t>
          </a:r>
        </a:p>
        <a:p>
          <a:endParaRPr lang="en-US" sz="1100" baseline="0"/>
        </a:p>
        <a:p>
          <a:r>
            <a:rPr lang="en-US" sz="1100" baseline="0"/>
            <a:t>It does NOT includ the corrections that should be made for some of the inbreds that were weighed at the left inbred station</a:t>
          </a:r>
        </a:p>
        <a:p>
          <a:endParaRPr lang="en-US" sz="1100" baseline="0"/>
        </a:p>
        <a:p>
          <a:r>
            <a:rPr lang="en-US" sz="1100" baseline="0"/>
            <a:t>It does NOT include a summary of any 2022 inbreds that have missing data that we need to collect yet this fall of 2023</a:t>
          </a:r>
        </a:p>
        <a:p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B654E-9419-49D4-9DDA-26C22EAD3DD4}">
  <dimension ref="A1:L15401"/>
  <sheetViews>
    <sheetView tabSelected="1" zoomScale="84" zoomScaleNormal="84" workbookViewId="0">
      <pane ySplit="4" topLeftCell="A5" activePane="bottomLeft" state="frozen"/>
      <selection pane="bottomLeft" activeCell="C51" sqref="C51"/>
    </sheetView>
  </sheetViews>
  <sheetFormatPr baseColWidth="10" defaultColWidth="8.83203125" defaultRowHeight="15" x14ac:dyDescent="0.2"/>
  <cols>
    <col min="1" max="1" width="22.5" bestFit="1" customWidth="1"/>
    <col min="2" max="2" width="12.33203125" style="1" bestFit="1" customWidth="1"/>
    <col min="3" max="3" width="35.33203125" customWidth="1"/>
    <col min="4" max="6" width="14.83203125" customWidth="1"/>
    <col min="7" max="7" width="42" customWidth="1"/>
    <col min="8" max="8" width="19.5" bestFit="1" customWidth="1"/>
    <col min="9" max="9" width="27.6640625" bestFit="1" customWidth="1"/>
    <col min="10" max="10" width="31.1640625" bestFit="1" customWidth="1"/>
    <col min="11" max="11" width="20.1640625" customWidth="1"/>
    <col min="12" max="12" width="33" bestFit="1" customWidth="1"/>
  </cols>
  <sheetData>
    <row r="1" spans="1:12" x14ac:dyDescent="0.2">
      <c r="G1" t="s">
        <v>0</v>
      </c>
      <c r="H1" s="1"/>
    </row>
    <row r="2" spans="1:12" x14ac:dyDescent="0.2">
      <c r="G2" t="s">
        <v>1</v>
      </c>
      <c r="H2" s="1"/>
    </row>
    <row r="3" spans="1:12" x14ac:dyDescent="0.2">
      <c r="H3" s="1"/>
    </row>
    <row r="4" spans="1:12" ht="33" x14ac:dyDescent="0.2">
      <c r="A4" t="s">
        <v>2</v>
      </c>
      <c r="B4" s="1" t="s">
        <v>15742</v>
      </c>
      <c r="C4" s="17" t="s">
        <v>3</v>
      </c>
      <c r="D4" t="s">
        <v>4</v>
      </c>
      <c r="E4" t="s">
        <v>5</v>
      </c>
      <c r="F4" t="s">
        <v>6</v>
      </c>
      <c r="G4" s="2" t="s">
        <v>7</v>
      </c>
      <c r="H4" s="3" t="s">
        <v>8</v>
      </c>
      <c r="I4" s="4" t="s">
        <v>9</v>
      </c>
      <c r="J4" s="4" t="s">
        <v>10</v>
      </c>
      <c r="K4" s="4" t="s">
        <v>11</v>
      </c>
      <c r="L4" s="4" t="s">
        <v>28438</v>
      </c>
    </row>
    <row r="5" spans="1:12" ht="16" x14ac:dyDescent="0.2">
      <c r="A5" s="5" t="s">
        <v>12</v>
      </c>
      <c r="B5" s="6">
        <v>1595959</v>
      </c>
      <c r="C5" s="5"/>
      <c r="D5" s="5">
        <v>316</v>
      </c>
      <c r="E5" s="5">
        <v>70.099999999999994</v>
      </c>
      <c r="F5" s="5"/>
      <c r="G5" s="5"/>
      <c r="H5" s="6" t="s">
        <v>13</v>
      </c>
      <c r="I5" s="5" t="s">
        <v>14</v>
      </c>
      <c r="J5" t="s">
        <v>15</v>
      </c>
      <c r="K5">
        <v>1</v>
      </c>
    </row>
    <row r="6" spans="1:12" ht="16" x14ac:dyDescent="0.2">
      <c r="A6" s="5" t="s">
        <v>16</v>
      </c>
      <c r="B6" s="6">
        <v>1595959</v>
      </c>
      <c r="C6" s="5"/>
      <c r="D6" s="5">
        <v>684</v>
      </c>
      <c r="E6" s="5">
        <v>66.11</v>
      </c>
      <c r="F6" s="5"/>
      <c r="G6" s="5"/>
      <c r="H6" s="6" t="s">
        <v>13</v>
      </c>
      <c r="I6" s="5" t="s">
        <v>14</v>
      </c>
      <c r="J6" t="s">
        <v>15</v>
      </c>
      <c r="K6">
        <v>2</v>
      </c>
    </row>
    <row r="7" spans="1:12" ht="16" x14ac:dyDescent="0.2">
      <c r="A7" s="5" t="s">
        <v>17</v>
      </c>
      <c r="B7" s="6">
        <v>1595959</v>
      </c>
      <c r="C7" s="5"/>
      <c r="D7" s="5">
        <v>367</v>
      </c>
      <c r="E7" s="5">
        <v>74.44</v>
      </c>
      <c r="F7" s="5"/>
      <c r="G7" s="5"/>
      <c r="H7" s="6" t="s">
        <v>13</v>
      </c>
      <c r="I7" s="5" t="s">
        <v>14</v>
      </c>
      <c r="J7" t="s">
        <v>15</v>
      </c>
      <c r="K7">
        <v>3</v>
      </c>
    </row>
    <row r="8" spans="1:12" ht="16" x14ac:dyDescent="0.2">
      <c r="A8" s="5" t="s">
        <v>18</v>
      </c>
      <c r="B8" s="6">
        <v>1595959</v>
      </c>
      <c r="C8" s="5"/>
      <c r="D8" s="5">
        <v>179</v>
      </c>
      <c r="E8" s="5">
        <v>38.51</v>
      </c>
      <c r="F8" s="5"/>
      <c r="G8" s="5"/>
      <c r="H8" s="6" t="s">
        <v>13</v>
      </c>
      <c r="I8" s="5" t="s">
        <v>14</v>
      </c>
      <c r="J8" t="s">
        <v>15</v>
      </c>
      <c r="K8">
        <v>4</v>
      </c>
    </row>
    <row r="9" spans="1:12" ht="16" x14ac:dyDescent="0.2">
      <c r="A9" s="5" t="s">
        <v>19</v>
      </c>
      <c r="B9" s="6">
        <v>1595959</v>
      </c>
      <c r="C9" s="5"/>
      <c r="D9" s="5">
        <v>125</v>
      </c>
      <c r="E9" s="5">
        <v>36.17</v>
      </c>
      <c r="F9" s="5"/>
      <c r="G9" s="5"/>
      <c r="H9" s="6" t="s">
        <v>13</v>
      </c>
      <c r="I9" s="5" t="s">
        <v>14</v>
      </c>
      <c r="J9" t="s">
        <v>15</v>
      </c>
      <c r="K9">
        <v>5</v>
      </c>
    </row>
    <row r="10" spans="1:12" ht="16" x14ac:dyDescent="0.2">
      <c r="A10" s="5" t="s">
        <v>20</v>
      </c>
      <c r="B10" s="6">
        <v>1595923</v>
      </c>
      <c r="C10" s="5"/>
      <c r="D10" s="5">
        <v>348</v>
      </c>
      <c r="E10" s="5">
        <v>83.74</v>
      </c>
      <c r="F10" s="5"/>
      <c r="G10" s="5"/>
      <c r="H10" s="6" t="s">
        <v>13</v>
      </c>
      <c r="I10" s="5" t="s">
        <v>14</v>
      </c>
      <c r="J10" t="s">
        <v>15</v>
      </c>
      <c r="K10">
        <v>6</v>
      </c>
    </row>
    <row r="11" spans="1:12" ht="16" x14ac:dyDescent="0.2">
      <c r="A11" s="5" t="s">
        <v>21</v>
      </c>
      <c r="B11" s="6">
        <v>1595923</v>
      </c>
      <c r="C11" s="5"/>
      <c r="D11" s="5">
        <v>239</v>
      </c>
      <c r="E11" s="5">
        <v>66.73</v>
      </c>
      <c r="F11" s="5"/>
      <c r="G11" s="5"/>
      <c r="H11" s="6" t="s">
        <v>13</v>
      </c>
      <c r="I11" s="5" t="s">
        <v>14</v>
      </c>
      <c r="J11" t="s">
        <v>15</v>
      </c>
      <c r="K11">
        <v>7</v>
      </c>
    </row>
    <row r="12" spans="1:12" ht="16" x14ac:dyDescent="0.2">
      <c r="A12" s="5" t="s">
        <v>22</v>
      </c>
      <c r="B12" s="6">
        <v>1595923</v>
      </c>
      <c r="C12" s="5"/>
      <c r="D12" s="5">
        <v>350</v>
      </c>
      <c r="E12" s="5">
        <v>80.22</v>
      </c>
      <c r="F12" s="5"/>
      <c r="G12" s="5"/>
      <c r="H12" s="6" t="s">
        <v>13</v>
      </c>
      <c r="I12" s="5" t="s">
        <v>14</v>
      </c>
      <c r="J12" t="s">
        <v>15</v>
      </c>
      <c r="K12">
        <v>8</v>
      </c>
    </row>
    <row r="13" spans="1:12" ht="16" x14ac:dyDescent="0.2">
      <c r="A13" s="5" t="s">
        <v>23</v>
      </c>
      <c r="B13" s="6">
        <v>1595923</v>
      </c>
      <c r="C13" s="5"/>
      <c r="D13" s="5">
        <v>267</v>
      </c>
      <c r="E13" s="5">
        <v>70.16</v>
      </c>
      <c r="F13" s="5"/>
      <c r="G13" s="5"/>
      <c r="H13" s="6" t="s">
        <v>13</v>
      </c>
      <c r="I13" s="5" t="s">
        <v>14</v>
      </c>
      <c r="J13" t="s">
        <v>15</v>
      </c>
      <c r="K13">
        <v>9</v>
      </c>
    </row>
    <row r="14" spans="1:12" ht="16" x14ac:dyDescent="0.2">
      <c r="A14" s="5" t="s">
        <v>24</v>
      </c>
      <c r="B14" s="6">
        <v>1595923</v>
      </c>
      <c r="C14" s="5"/>
      <c r="D14" s="5">
        <v>292</v>
      </c>
      <c r="E14" s="5">
        <v>64.12</v>
      </c>
      <c r="F14" s="5"/>
      <c r="G14" s="5"/>
      <c r="H14" s="6" t="s">
        <v>13</v>
      </c>
      <c r="I14" s="5" t="s">
        <v>14</v>
      </c>
      <c r="J14" t="s">
        <v>15</v>
      </c>
      <c r="K14">
        <v>10</v>
      </c>
    </row>
    <row r="15" spans="1:12" ht="16" x14ac:dyDescent="0.2">
      <c r="A15" s="5" t="s">
        <v>25</v>
      </c>
      <c r="B15" s="6">
        <v>1595876</v>
      </c>
      <c r="C15" s="5"/>
      <c r="D15" s="5">
        <v>189</v>
      </c>
      <c r="E15" s="5">
        <v>51.78</v>
      </c>
      <c r="F15" s="5"/>
      <c r="G15" s="5"/>
      <c r="H15" s="6" t="s">
        <v>13</v>
      </c>
      <c r="I15" s="5" t="s">
        <v>14</v>
      </c>
      <c r="J15" t="s">
        <v>15</v>
      </c>
      <c r="K15">
        <v>11</v>
      </c>
    </row>
    <row r="16" spans="1:12" ht="16" x14ac:dyDescent="0.2">
      <c r="A16" s="5" t="s">
        <v>26</v>
      </c>
      <c r="B16" s="6">
        <v>1595876</v>
      </c>
      <c r="C16" s="5"/>
      <c r="D16" s="5">
        <v>182</v>
      </c>
      <c r="E16" s="5">
        <v>54.4</v>
      </c>
      <c r="F16" s="5"/>
      <c r="G16" s="5"/>
      <c r="H16" s="6" t="s">
        <v>13</v>
      </c>
      <c r="I16" s="5" t="s">
        <v>14</v>
      </c>
      <c r="J16" t="s">
        <v>15</v>
      </c>
      <c r="K16">
        <v>12</v>
      </c>
    </row>
    <row r="17" spans="1:11" ht="16" x14ac:dyDescent="0.2">
      <c r="A17" s="5" t="s">
        <v>27</v>
      </c>
      <c r="B17" s="6">
        <v>1595876</v>
      </c>
      <c r="C17" s="5"/>
      <c r="D17" s="5">
        <v>119</v>
      </c>
      <c r="E17" s="5">
        <v>31.48</v>
      </c>
      <c r="F17" s="5"/>
      <c r="G17" s="5"/>
      <c r="H17" s="6" t="s">
        <v>13</v>
      </c>
      <c r="I17" s="5" t="s">
        <v>14</v>
      </c>
      <c r="J17" t="s">
        <v>15</v>
      </c>
      <c r="K17">
        <v>13</v>
      </c>
    </row>
    <row r="18" spans="1:11" ht="16" x14ac:dyDescent="0.2">
      <c r="A18" s="5" t="s">
        <v>28</v>
      </c>
      <c r="B18" s="6">
        <v>1595876</v>
      </c>
      <c r="C18" s="5"/>
      <c r="D18" s="5">
        <v>269</v>
      </c>
      <c r="E18" s="5">
        <v>71.38</v>
      </c>
      <c r="F18" s="5"/>
      <c r="G18" s="5"/>
      <c r="H18" s="6" t="s">
        <v>13</v>
      </c>
      <c r="I18" s="5" t="s">
        <v>14</v>
      </c>
      <c r="J18" t="s">
        <v>15</v>
      </c>
      <c r="K18">
        <v>14</v>
      </c>
    </row>
    <row r="19" spans="1:11" ht="16" x14ac:dyDescent="0.2">
      <c r="A19" s="5" t="s">
        <v>29</v>
      </c>
      <c r="B19" s="6">
        <v>1595876</v>
      </c>
      <c r="C19" s="5"/>
      <c r="D19" s="5">
        <v>174</v>
      </c>
      <c r="E19" s="5">
        <v>49.17</v>
      </c>
      <c r="F19" s="5"/>
      <c r="G19" s="5"/>
      <c r="H19" s="6" t="s">
        <v>13</v>
      </c>
      <c r="I19" s="5" t="s">
        <v>14</v>
      </c>
      <c r="J19" t="s">
        <v>15</v>
      </c>
      <c r="K19">
        <v>15</v>
      </c>
    </row>
    <row r="20" spans="1:11" ht="16" x14ac:dyDescent="0.2">
      <c r="A20" s="5" t="s">
        <v>30</v>
      </c>
      <c r="B20" s="6">
        <v>1596314</v>
      </c>
      <c r="C20" s="5"/>
      <c r="D20" s="5">
        <v>423</v>
      </c>
      <c r="E20" s="5">
        <v>109.26</v>
      </c>
      <c r="F20" s="5"/>
      <c r="G20" s="5"/>
      <c r="H20" s="6" t="s">
        <v>13</v>
      </c>
      <c r="I20" s="5" t="s">
        <v>31</v>
      </c>
      <c r="J20" t="s">
        <v>15</v>
      </c>
      <c r="K20">
        <v>16</v>
      </c>
    </row>
    <row r="21" spans="1:11" ht="16" x14ac:dyDescent="0.2">
      <c r="A21" s="5" t="s">
        <v>32</v>
      </c>
      <c r="B21" s="6">
        <v>1596314</v>
      </c>
      <c r="C21" s="5"/>
      <c r="D21" s="5">
        <v>159</v>
      </c>
      <c r="E21" s="5">
        <v>43.63</v>
      </c>
      <c r="F21" s="5"/>
      <c r="G21" s="5" t="s">
        <v>1</v>
      </c>
      <c r="H21" s="6" t="s">
        <v>13</v>
      </c>
      <c r="I21" s="5" t="s">
        <v>31</v>
      </c>
      <c r="J21" t="s">
        <v>15</v>
      </c>
      <c r="K21">
        <v>17</v>
      </c>
    </row>
    <row r="22" spans="1:11" ht="16" x14ac:dyDescent="0.2">
      <c r="A22" s="5" t="s">
        <v>33</v>
      </c>
      <c r="B22" s="6">
        <v>1596314</v>
      </c>
      <c r="C22" s="5"/>
      <c r="D22" s="5">
        <v>359</v>
      </c>
      <c r="E22" s="5">
        <v>101.31</v>
      </c>
      <c r="F22" s="5"/>
      <c r="G22" s="5"/>
      <c r="H22" s="6" t="s">
        <v>13</v>
      </c>
      <c r="I22" s="5" t="s">
        <v>31</v>
      </c>
      <c r="J22" t="s">
        <v>15</v>
      </c>
      <c r="K22">
        <v>18</v>
      </c>
    </row>
    <row r="23" spans="1:11" ht="16" x14ac:dyDescent="0.2">
      <c r="A23" s="5" t="s">
        <v>34</v>
      </c>
      <c r="B23" s="6">
        <v>1596314</v>
      </c>
      <c r="C23" s="5"/>
      <c r="D23" s="5">
        <v>702</v>
      </c>
      <c r="E23" s="5">
        <v>93.55</v>
      </c>
      <c r="F23" s="5"/>
      <c r="G23" s="5"/>
      <c r="H23" s="6" t="s">
        <v>13</v>
      </c>
      <c r="I23" s="5" t="s">
        <v>31</v>
      </c>
      <c r="J23" t="s">
        <v>15</v>
      </c>
      <c r="K23">
        <v>19</v>
      </c>
    </row>
    <row r="24" spans="1:11" ht="16" x14ac:dyDescent="0.2">
      <c r="A24" s="5" t="s">
        <v>35</v>
      </c>
      <c r="B24" s="6">
        <v>1596253</v>
      </c>
      <c r="C24" s="5"/>
      <c r="D24" s="5">
        <v>280</v>
      </c>
      <c r="E24" s="5">
        <v>75.87</v>
      </c>
      <c r="F24" s="5"/>
      <c r="G24" s="5"/>
      <c r="H24" s="6" t="s">
        <v>13</v>
      </c>
      <c r="I24" s="5" t="s">
        <v>31</v>
      </c>
      <c r="J24" t="s">
        <v>15</v>
      </c>
      <c r="K24">
        <v>20</v>
      </c>
    </row>
    <row r="25" spans="1:11" ht="16" x14ac:dyDescent="0.2">
      <c r="A25" s="5" t="s">
        <v>36</v>
      </c>
      <c r="B25" s="6">
        <v>1596253</v>
      </c>
      <c r="C25" s="5"/>
      <c r="D25" s="5">
        <v>223</v>
      </c>
      <c r="E25" s="5">
        <v>46.05</v>
      </c>
      <c r="F25" s="5"/>
      <c r="G25" s="5"/>
      <c r="H25" s="6" t="s">
        <v>13</v>
      </c>
      <c r="I25" s="5" t="s">
        <v>31</v>
      </c>
      <c r="J25" t="s">
        <v>15</v>
      </c>
      <c r="K25">
        <v>21</v>
      </c>
    </row>
    <row r="26" spans="1:11" ht="16" x14ac:dyDescent="0.2">
      <c r="A26" s="5" t="s">
        <v>37</v>
      </c>
      <c r="B26" s="6">
        <v>1596253</v>
      </c>
      <c r="C26" s="5"/>
      <c r="D26" s="5">
        <v>175</v>
      </c>
      <c r="E26" s="5">
        <v>47.91</v>
      </c>
      <c r="F26" s="5"/>
      <c r="G26" s="5"/>
      <c r="H26" s="6" t="s">
        <v>13</v>
      </c>
      <c r="I26" s="5" t="s">
        <v>31</v>
      </c>
      <c r="J26" t="s">
        <v>15</v>
      </c>
      <c r="K26">
        <v>22</v>
      </c>
    </row>
    <row r="27" spans="1:11" ht="16" x14ac:dyDescent="0.2">
      <c r="A27" s="5" t="s">
        <v>38</v>
      </c>
      <c r="B27" s="6">
        <v>1596253</v>
      </c>
      <c r="C27" s="5"/>
      <c r="D27" s="5">
        <v>81</v>
      </c>
      <c r="E27" s="5">
        <v>24.82</v>
      </c>
      <c r="F27" s="5"/>
      <c r="G27" s="5"/>
      <c r="H27" s="6" t="s">
        <v>13</v>
      </c>
      <c r="I27" s="5" t="s">
        <v>31</v>
      </c>
      <c r="J27" t="s">
        <v>15</v>
      </c>
      <c r="K27">
        <v>23</v>
      </c>
    </row>
    <row r="28" spans="1:11" ht="16" x14ac:dyDescent="0.2">
      <c r="A28" s="5" t="s">
        <v>39</v>
      </c>
      <c r="B28" s="6">
        <v>1596253</v>
      </c>
      <c r="C28" s="5"/>
      <c r="D28" s="5">
        <v>256</v>
      </c>
      <c r="E28" s="5">
        <v>69.13</v>
      </c>
      <c r="F28" s="5"/>
      <c r="G28" s="5"/>
      <c r="H28" s="6" t="s">
        <v>13</v>
      </c>
      <c r="I28" s="5" t="s">
        <v>31</v>
      </c>
      <c r="J28" t="s">
        <v>15</v>
      </c>
      <c r="K28">
        <v>24</v>
      </c>
    </row>
    <row r="29" spans="1:11" ht="16" x14ac:dyDescent="0.2">
      <c r="A29" s="5" t="s">
        <v>40</v>
      </c>
      <c r="B29" s="6">
        <v>1596333</v>
      </c>
      <c r="C29" s="5"/>
      <c r="D29" s="5">
        <v>405</v>
      </c>
      <c r="E29" s="5">
        <v>122.76</v>
      </c>
      <c r="F29" s="5"/>
      <c r="G29" s="5"/>
      <c r="H29" s="6" t="s">
        <v>13</v>
      </c>
      <c r="I29" s="5" t="s">
        <v>31</v>
      </c>
      <c r="J29" t="s">
        <v>15</v>
      </c>
      <c r="K29">
        <v>25</v>
      </c>
    </row>
    <row r="30" spans="1:11" ht="16" x14ac:dyDescent="0.2">
      <c r="A30" s="5" t="s">
        <v>41</v>
      </c>
      <c r="B30" s="6">
        <v>1596333</v>
      </c>
      <c r="C30" s="5"/>
      <c r="D30" s="5">
        <v>131</v>
      </c>
      <c r="E30" s="5">
        <v>25.52</v>
      </c>
      <c r="F30" s="5"/>
      <c r="G30" s="5"/>
      <c r="H30" s="6" t="s">
        <v>13</v>
      </c>
      <c r="I30" s="5" t="s">
        <v>31</v>
      </c>
      <c r="J30" t="s">
        <v>15</v>
      </c>
      <c r="K30">
        <v>26</v>
      </c>
    </row>
    <row r="31" spans="1:11" ht="16" x14ac:dyDescent="0.2">
      <c r="A31" s="5" t="s">
        <v>42</v>
      </c>
      <c r="B31" s="6">
        <v>1596333</v>
      </c>
      <c r="C31" s="5"/>
      <c r="D31" s="5">
        <v>196</v>
      </c>
      <c r="E31" s="5">
        <v>30</v>
      </c>
      <c r="F31" s="5"/>
      <c r="G31" s="5"/>
      <c r="H31" s="6" t="s">
        <v>13</v>
      </c>
      <c r="I31" s="5" t="s">
        <v>31</v>
      </c>
      <c r="J31" t="s">
        <v>15</v>
      </c>
      <c r="K31">
        <v>27</v>
      </c>
    </row>
    <row r="32" spans="1:11" ht="16" x14ac:dyDescent="0.2">
      <c r="A32" s="5" t="s">
        <v>43</v>
      </c>
      <c r="B32" s="6">
        <v>1596333</v>
      </c>
      <c r="C32" s="5"/>
      <c r="D32" s="5">
        <v>202</v>
      </c>
      <c r="E32" s="5">
        <v>36.770000000000003</v>
      </c>
      <c r="F32" s="5"/>
      <c r="G32" s="5"/>
      <c r="H32" s="6" t="s">
        <v>13</v>
      </c>
      <c r="I32" s="5" t="s">
        <v>31</v>
      </c>
      <c r="J32" t="s">
        <v>15</v>
      </c>
      <c r="K32">
        <v>28</v>
      </c>
    </row>
    <row r="33" spans="1:11" ht="16" x14ac:dyDescent="0.2">
      <c r="A33" s="5" t="s">
        <v>44</v>
      </c>
      <c r="B33" s="6">
        <v>1596333</v>
      </c>
      <c r="C33" s="5"/>
      <c r="D33" s="5">
        <v>88</v>
      </c>
      <c r="E33" s="5">
        <v>16.22</v>
      </c>
      <c r="H33" s="6" t="s">
        <v>13</v>
      </c>
      <c r="I33" t="s">
        <v>31</v>
      </c>
      <c r="J33" t="s">
        <v>15</v>
      </c>
      <c r="K33">
        <v>29</v>
      </c>
    </row>
    <row r="34" spans="1:11" ht="16" x14ac:dyDescent="0.2">
      <c r="A34" s="5" t="s">
        <v>45</v>
      </c>
      <c r="B34" s="6">
        <v>1596288</v>
      </c>
      <c r="C34" s="5"/>
      <c r="D34" s="5">
        <v>152</v>
      </c>
      <c r="E34" s="5">
        <v>17.86</v>
      </c>
      <c r="H34" s="6" t="s">
        <v>13</v>
      </c>
      <c r="I34" t="s">
        <v>31</v>
      </c>
      <c r="J34" t="s">
        <v>15</v>
      </c>
      <c r="K34">
        <v>30</v>
      </c>
    </row>
    <row r="35" spans="1:11" ht="16" x14ac:dyDescent="0.2">
      <c r="A35" s="5" t="s">
        <v>46</v>
      </c>
      <c r="B35" s="6">
        <v>1596288</v>
      </c>
      <c r="C35" s="5"/>
      <c r="D35" s="5">
        <v>70</v>
      </c>
      <c r="E35" s="5">
        <v>11.6</v>
      </c>
      <c r="H35" s="6" t="s">
        <v>13</v>
      </c>
      <c r="I35" t="s">
        <v>31</v>
      </c>
      <c r="J35" t="s">
        <v>15</v>
      </c>
      <c r="K35">
        <v>31</v>
      </c>
    </row>
    <row r="36" spans="1:11" ht="16" x14ac:dyDescent="0.2">
      <c r="A36" s="5" t="s">
        <v>47</v>
      </c>
      <c r="B36" s="6">
        <v>1596288</v>
      </c>
      <c r="C36" s="5"/>
      <c r="D36" s="5">
        <v>76</v>
      </c>
      <c r="E36" s="5">
        <v>18.059999999999999</v>
      </c>
      <c r="H36" s="6" t="s">
        <v>13</v>
      </c>
      <c r="I36" t="s">
        <v>31</v>
      </c>
      <c r="J36" t="s">
        <v>15</v>
      </c>
      <c r="K36">
        <v>32</v>
      </c>
    </row>
    <row r="37" spans="1:11" ht="16" x14ac:dyDescent="0.2">
      <c r="A37" s="5" t="s">
        <v>48</v>
      </c>
      <c r="B37" s="6">
        <v>1596385</v>
      </c>
      <c r="C37" s="5"/>
      <c r="D37" s="5">
        <v>211</v>
      </c>
      <c r="E37" s="5">
        <v>62.45</v>
      </c>
      <c r="H37" s="6" t="s">
        <v>13</v>
      </c>
      <c r="I37" t="s">
        <v>31</v>
      </c>
      <c r="J37" t="s">
        <v>15</v>
      </c>
      <c r="K37">
        <v>33</v>
      </c>
    </row>
    <row r="38" spans="1:11" ht="16" x14ac:dyDescent="0.2">
      <c r="A38" s="5" t="s">
        <v>49</v>
      </c>
      <c r="B38" s="6">
        <v>1596385</v>
      </c>
      <c r="C38" s="5"/>
      <c r="D38" s="5">
        <v>157</v>
      </c>
      <c r="E38" s="5">
        <v>55.27</v>
      </c>
      <c r="H38" s="6" t="s">
        <v>13</v>
      </c>
      <c r="I38" t="s">
        <v>31</v>
      </c>
      <c r="J38" t="s">
        <v>15</v>
      </c>
      <c r="K38">
        <v>34</v>
      </c>
    </row>
    <row r="39" spans="1:11" ht="16" x14ac:dyDescent="0.2">
      <c r="A39" s="5" t="s">
        <v>50</v>
      </c>
      <c r="B39" s="6">
        <v>1596385</v>
      </c>
      <c r="C39" s="5"/>
      <c r="D39" s="5">
        <v>165</v>
      </c>
      <c r="E39" s="5">
        <v>54.83</v>
      </c>
      <c r="H39" s="6" t="s">
        <v>13</v>
      </c>
      <c r="I39" t="s">
        <v>31</v>
      </c>
      <c r="J39" t="s">
        <v>15</v>
      </c>
      <c r="K39">
        <v>35</v>
      </c>
    </row>
    <row r="40" spans="1:11" ht="16" x14ac:dyDescent="0.2">
      <c r="A40" s="5" t="s">
        <v>51</v>
      </c>
      <c r="B40" s="6">
        <v>1596385</v>
      </c>
      <c r="C40" s="5"/>
      <c r="D40" s="5">
        <v>184</v>
      </c>
      <c r="E40" s="5">
        <v>54.99</v>
      </c>
      <c r="H40" s="6" t="s">
        <v>13</v>
      </c>
      <c r="I40" t="s">
        <v>31</v>
      </c>
      <c r="J40" t="s">
        <v>15</v>
      </c>
      <c r="K40">
        <v>36</v>
      </c>
    </row>
    <row r="41" spans="1:11" ht="16" x14ac:dyDescent="0.2">
      <c r="A41" s="5" t="s">
        <v>52</v>
      </c>
      <c r="B41" s="6">
        <v>1596385</v>
      </c>
      <c r="C41" s="5"/>
      <c r="D41" s="5">
        <v>107</v>
      </c>
      <c r="E41" s="5">
        <v>36.700000000000003</v>
      </c>
      <c r="H41" s="6" t="s">
        <v>13</v>
      </c>
      <c r="I41" t="s">
        <v>31</v>
      </c>
      <c r="J41" t="s">
        <v>15</v>
      </c>
      <c r="K41">
        <v>37</v>
      </c>
    </row>
    <row r="42" spans="1:11" ht="16" x14ac:dyDescent="0.2">
      <c r="A42" s="5" t="s">
        <v>53</v>
      </c>
      <c r="B42" s="6">
        <v>1596356</v>
      </c>
      <c r="C42" s="5"/>
      <c r="D42" s="5">
        <v>78</v>
      </c>
      <c r="E42" s="5">
        <v>23</v>
      </c>
      <c r="H42" s="6" t="s">
        <v>13</v>
      </c>
      <c r="I42" t="s">
        <v>31</v>
      </c>
      <c r="J42" t="s">
        <v>15</v>
      </c>
      <c r="K42">
        <v>38</v>
      </c>
    </row>
    <row r="43" spans="1:11" ht="16" x14ac:dyDescent="0.2">
      <c r="A43" s="5" t="s">
        <v>54</v>
      </c>
      <c r="B43" s="6">
        <v>1596356</v>
      </c>
      <c r="C43" s="5"/>
      <c r="D43" s="5">
        <v>110</v>
      </c>
      <c r="E43" s="5">
        <v>24.25</v>
      </c>
      <c r="H43" s="6" t="s">
        <v>13</v>
      </c>
      <c r="I43" t="s">
        <v>31</v>
      </c>
      <c r="J43" t="s">
        <v>15</v>
      </c>
      <c r="K43">
        <v>39</v>
      </c>
    </row>
    <row r="44" spans="1:11" ht="16" x14ac:dyDescent="0.2">
      <c r="A44" s="5" t="s">
        <v>55</v>
      </c>
      <c r="B44" s="6">
        <v>1596398</v>
      </c>
      <c r="C44" s="5"/>
      <c r="D44" s="5">
        <v>94</v>
      </c>
      <c r="E44" s="5">
        <v>28.37</v>
      </c>
      <c r="H44" s="6" t="s">
        <v>13</v>
      </c>
      <c r="I44" t="s">
        <v>31</v>
      </c>
      <c r="J44" t="s">
        <v>15</v>
      </c>
      <c r="K44">
        <v>40</v>
      </c>
    </row>
    <row r="45" spans="1:11" ht="16" x14ac:dyDescent="0.2">
      <c r="A45" s="5" t="s">
        <v>56</v>
      </c>
      <c r="B45" s="6">
        <v>1596411</v>
      </c>
      <c r="C45" s="5"/>
      <c r="D45" s="5">
        <v>104</v>
      </c>
      <c r="E45" s="5">
        <v>46.08</v>
      </c>
      <c r="H45" s="6" t="s">
        <v>13</v>
      </c>
      <c r="I45" t="s">
        <v>31</v>
      </c>
      <c r="J45" t="s">
        <v>15</v>
      </c>
      <c r="K45">
        <v>41</v>
      </c>
    </row>
    <row r="46" spans="1:11" ht="16" x14ac:dyDescent="0.2">
      <c r="A46" s="5" t="s">
        <v>57</v>
      </c>
      <c r="B46" s="6">
        <v>1596411</v>
      </c>
      <c r="C46" s="5"/>
      <c r="D46" s="5">
        <v>152</v>
      </c>
      <c r="E46" s="5">
        <v>59.18</v>
      </c>
      <c r="H46" s="6" t="s">
        <v>13</v>
      </c>
      <c r="I46" t="s">
        <v>31</v>
      </c>
      <c r="J46" t="s">
        <v>15</v>
      </c>
      <c r="K46">
        <v>42</v>
      </c>
    </row>
    <row r="47" spans="1:11" ht="16" x14ac:dyDescent="0.2">
      <c r="A47" s="5" t="s">
        <v>58</v>
      </c>
      <c r="B47" s="6">
        <v>1596411</v>
      </c>
      <c r="C47" s="5"/>
      <c r="D47" s="5">
        <v>115</v>
      </c>
      <c r="E47" s="5">
        <v>41.9</v>
      </c>
      <c r="H47" s="6" t="s">
        <v>13</v>
      </c>
      <c r="I47" t="s">
        <v>31</v>
      </c>
      <c r="J47" t="s">
        <v>15</v>
      </c>
      <c r="K47">
        <v>43</v>
      </c>
    </row>
    <row r="48" spans="1:11" ht="16" x14ac:dyDescent="0.2">
      <c r="A48" s="5" t="s">
        <v>59</v>
      </c>
      <c r="B48" s="6">
        <v>1596411</v>
      </c>
      <c r="C48" s="5"/>
      <c r="D48" s="5">
        <v>96</v>
      </c>
      <c r="E48" s="5">
        <v>36.97</v>
      </c>
      <c r="H48" s="6" t="s">
        <v>13</v>
      </c>
      <c r="I48" t="s">
        <v>31</v>
      </c>
      <c r="J48" t="s">
        <v>15</v>
      </c>
      <c r="K48">
        <v>44</v>
      </c>
    </row>
    <row r="49" spans="1:11" ht="16" x14ac:dyDescent="0.2">
      <c r="A49" s="5" t="s">
        <v>60</v>
      </c>
      <c r="B49" s="6">
        <v>1596411</v>
      </c>
      <c r="C49" s="5"/>
      <c r="D49" s="5">
        <v>75</v>
      </c>
      <c r="E49" s="5">
        <v>35.270000000000003</v>
      </c>
      <c r="H49" s="6" t="s">
        <v>13</v>
      </c>
      <c r="I49" t="s">
        <v>31</v>
      </c>
      <c r="J49" t="s">
        <v>15</v>
      </c>
      <c r="K49">
        <v>45</v>
      </c>
    </row>
    <row r="50" spans="1:11" ht="16" x14ac:dyDescent="0.2">
      <c r="A50" s="5" t="s">
        <v>61</v>
      </c>
      <c r="B50" s="6">
        <v>1596436</v>
      </c>
      <c r="C50" s="5"/>
      <c r="D50" s="5">
        <v>291</v>
      </c>
      <c r="E50" s="5">
        <v>72.06</v>
      </c>
      <c r="H50" s="6" t="s">
        <v>13</v>
      </c>
      <c r="I50" t="s">
        <v>31</v>
      </c>
      <c r="J50" t="s">
        <v>15</v>
      </c>
      <c r="K50">
        <v>46</v>
      </c>
    </row>
    <row r="51" spans="1:11" ht="16" x14ac:dyDescent="0.2">
      <c r="A51" s="5" t="s">
        <v>62</v>
      </c>
      <c r="B51" s="6">
        <v>1596436</v>
      </c>
      <c r="C51" s="5"/>
      <c r="D51" s="5">
        <v>288</v>
      </c>
      <c r="E51" s="5">
        <v>60.93</v>
      </c>
      <c r="H51" s="6" t="s">
        <v>13</v>
      </c>
      <c r="I51" t="s">
        <v>31</v>
      </c>
      <c r="J51" t="s">
        <v>15</v>
      </c>
      <c r="K51">
        <v>47</v>
      </c>
    </row>
    <row r="52" spans="1:11" ht="16" x14ac:dyDescent="0.2">
      <c r="A52" s="5" t="s">
        <v>63</v>
      </c>
      <c r="B52" s="6">
        <v>1596436</v>
      </c>
      <c r="C52" s="5"/>
      <c r="D52" s="5">
        <v>212</v>
      </c>
      <c r="E52" s="5">
        <v>48.67</v>
      </c>
      <c r="H52" s="6" t="s">
        <v>13</v>
      </c>
      <c r="I52" t="s">
        <v>31</v>
      </c>
      <c r="J52" t="s">
        <v>15</v>
      </c>
      <c r="K52">
        <v>48</v>
      </c>
    </row>
    <row r="53" spans="1:11" ht="16" x14ac:dyDescent="0.2">
      <c r="A53" s="5" t="s">
        <v>64</v>
      </c>
      <c r="B53" s="6">
        <v>1596436</v>
      </c>
      <c r="C53" s="5"/>
      <c r="D53" s="5">
        <v>349</v>
      </c>
      <c r="E53" s="5">
        <v>76.930000000000007</v>
      </c>
      <c r="H53" s="6" t="s">
        <v>13</v>
      </c>
      <c r="I53" t="s">
        <v>31</v>
      </c>
      <c r="J53" t="s">
        <v>15</v>
      </c>
      <c r="K53">
        <v>49</v>
      </c>
    </row>
    <row r="54" spans="1:11" ht="16" x14ac:dyDescent="0.2">
      <c r="A54" s="5" t="s">
        <v>65</v>
      </c>
      <c r="B54" s="6">
        <v>1596415</v>
      </c>
      <c r="C54" s="5"/>
      <c r="D54" s="5">
        <v>287</v>
      </c>
      <c r="E54" s="5">
        <v>59.54</v>
      </c>
      <c r="H54" s="6" t="s">
        <v>13</v>
      </c>
      <c r="I54" t="s">
        <v>31</v>
      </c>
      <c r="J54" t="s">
        <v>15</v>
      </c>
      <c r="K54">
        <v>50</v>
      </c>
    </row>
    <row r="55" spans="1:11" ht="16" x14ac:dyDescent="0.2">
      <c r="A55" s="5" t="s">
        <v>66</v>
      </c>
      <c r="B55" s="6">
        <v>1596415</v>
      </c>
      <c r="C55" s="5"/>
      <c r="D55" s="5">
        <v>241</v>
      </c>
      <c r="E55" s="5">
        <v>47.88</v>
      </c>
      <c r="H55" s="6" t="s">
        <v>13</v>
      </c>
      <c r="I55" t="s">
        <v>31</v>
      </c>
      <c r="J55" t="s">
        <v>15</v>
      </c>
      <c r="K55">
        <v>51</v>
      </c>
    </row>
    <row r="56" spans="1:11" ht="16" x14ac:dyDescent="0.2">
      <c r="A56" s="5" t="s">
        <v>67</v>
      </c>
      <c r="B56" s="6">
        <v>1596415</v>
      </c>
      <c r="C56" s="5"/>
      <c r="D56" s="5">
        <v>301</v>
      </c>
      <c r="E56" s="5">
        <v>59.8</v>
      </c>
      <c r="H56" s="6" t="s">
        <v>13</v>
      </c>
      <c r="I56" t="s">
        <v>31</v>
      </c>
      <c r="J56" t="s">
        <v>15</v>
      </c>
      <c r="K56">
        <v>52</v>
      </c>
    </row>
    <row r="57" spans="1:11" ht="16" x14ac:dyDescent="0.2">
      <c r="A57" s="5" t="s">
        <v>68</v>
      </c>
      <c r="B57" s="6">
        <v>1596415</v>
      </c>
      <c r="C57" s="5"/>
      <c r="D57" s="5">
        <v>99</v>
      </c>
      <c r="E57" s="5">
        <v>19.13</v>
      </c>
      <c r="H57" s="6" t="s">
        <v>13</v>
      </c>
      <c r="I57" t="s">
        <v>31</v>
      </c>
      <c r="J57" t="s">
        <v>15</v>
      </c>
      <c r="K57">
        <v>53</v>
      </c>
    </row>
    <row r="58" spans="1:11" ht="16" x14ac:dyDescent="0.2">
      <c r="A58" s="5" t="s">
        <v>69</v>
      </c>
      <c r="B58" s="6">
        <v>1596415</v>
      </c>
      <c r="C58" s="5"/>
      <c r="D58" s="5">
        <v>272</v>
      </c>
      <c r="E58" s="5">
        <v>49.32</v>
      </c>
      <c r="H58" s="6" t="s">
        <v>13</v>
      </c>
      <c r="I58" t="s">
        <v>31</v>
      </c>
      <c r="J58" t="s">
        <v>15</v>
      </c>
      <c r="K58">
        <v>54</v>
      </c>
    </row>
    <row r="59" spans="1:11" ht="16" x14ac:dyDescent="0.2">
      <c r="A59" s="5" t="s">
        <v>70</v>
      </c>
      <c r="B59" s="6">
        <v>1596488</v>
      </c>
      <c r="C59" s="5"/>
      <c r="D59" s="5">
        <v>436</v>
      </c>
      <c r="E59" s="5">
        <v>98.5</v>
      </c>
      <c r="H59" s="6" t="s">
        <v>13</v>
      </c>
      <c r="I59" t="s">
        <v>31</v>
      </c>
      <c r="J59" t="s">
        <v>15</v>
      </c>
      <c r="K59">
        <v>55</v>
      </c>
    </row>
    <row r="60" spans="1:11" ht="16" x14ac:dyDescent="0.2">
      <c r="A60" s="5" t="s">
        <v>71</v>
      </c>
      <c r="B60" s="6">
        <v>1596488</v>
      </c>
      <c r="C60" s="5"/>
      <c r="D60" s="5">
        <v>448</v>
      </c>
      <c r="E60" s="5">
        <v>102.16</v>
      </c>
      <c r="H60" s="6" t="s">
        <v>13</v>
      </c>
      <c r="I60" t="s">
        <v>31</v>
      </c>
      <c r="J60" t="s">
        <v>15</v>
      </c>
      <c r="K60">
        <v>56</v>
      </c>
    </row>
    <row r="61" spans="1:11" ht="16" x14ac:dyDescent="0.2">
      <c r="A61" s="5" t="s">
        <v>72</v>
      </c>
      <c r="B61" s="6">
        <v>1596488</v>
      </c>
      <c r="C61" s="5"/>
      <c r="D61" s="5">
        <v>526</v>
      </c>
      <c r="E61" s="5">
        <v>152.87</v>
      </c>
      <c r="H61" s="6" t="s">
        <v>13</v>
      </c>
      <c r="I61" t="s">
        <v>31</v>
      </c>
      <c r="J61" t="s">
        <v>15</v>
      </c>
      <c r="K61">
        <v>57</v>
      </c>
    </row>
    <row r="62" spans="1:11" ht="16" x14ac:dyDescent="0.2">
      <c r="A62" s="5" t="s">
        <v>73</v>
      </c>
      <c r="B62" s="6">
        <v>1596488</v>
      </c>
      <c r="C62" s="5"/>
      <c r="D62" s="5">
        <v>559</v>
      </c>
      <c r="E62" s="5">
        <v>153.03</v>
      </c>
      <c r="H62" s="6" t="s">
        <v>13</v>
      </c>
      <c r="I62" t="s">
        <v>31</v>
      </c>
      <c r="J62" t="s">
        <v>15</v>
      </c>
      <c r="K62">
        <v>58</v>
      </c>
    </row>
    <row r="63" spans="1:11" ht="16" x14ac:dyDescent="0.2">
      <c r="A63" s="5" t="s">
        <v>74</v>
      </c>
      <c r="B63" s="6">
        <v>1596488</v>
      </c>
      <c r="C63" s="5"/>
      <c r="D63" s="5">
        <v>513</v>
      </c>
      <c r="E63" s="5">
        <v>147.49</v>
      </c>
      <c r="H63" s="6" t="s">
        <v>13</v>
      </c>
      <c r="I63" t="s">
        <v>31</v>
      </c>
      <c r="J63" t="s">
        <v>15</v>
      </c>
      <c r="K63">
        <v>59</v>
      </c>
    </row>
    <row r="64" spans="1:11" ht="16" x14ac:dyDescent="0.2">
      <c r="A64" s="5" t="s">
        <v>75</v>
      </c>
      <c r="B64" s="6">
        <v>1596508</v>
      </c>
      <c r="C64" s="5"/>
      <c r="D64" s="5">
        <v>282</v>
      </c>
      <c r="E64" s="5">
        <v>68.52</v>
      </c>
      <c r="H64" s="6" t="s">
        <v>13</v>
      </c>
      <c r="I64" t="s">
        <v>31</v>
      </c>
      <c r="J64" t="s">
        <v>15</v>
      </c>
      <c r="K64">
        <v>60</v>
      </c>
    </row>
    <row r="65" spans="1:11" ht="16" x14ac:dyDescent="0.2">
      <c r="A65" s="5" t="s">
        <v>76</v>
      </c>
      <c r="B65" s="6">
        <v>1596508</v>
      </c>
      <c r="C65" s="5"/>
      <c r="D65" s="5">
        <v>123</v>
      </c>
      <c r="E65" s="5">
        <v>37.380000000000003</v>
      </c>
      <c r="H65" s="6" t="s">
        <v>13</v>
      </c>
      <c r="I65" t="s">
        <v>31</v>
      </c>
      <c r="J65" t="s">
        <v>15</v>
      </c>
      <c r="K65">
        <v>61</v>
      </c>
    </row>
    <row r="66" spans="1:11" ht="16" x14ac:dyDescent="0.2">
      <c r="A66" s="5" t="s">
        <v>77</v>
      </c>
      <c r="B66" s="6">
        <v>1596508</v>
      </c>
      <c r="C66" s="5"/>
      <c r="D66" s="5">
        <v>116</v>
      </c>
      <c r="E66" s="5">
        <v>35.200000000000003</v>
      </c>
      <c r="H66" s="6" t="s">
        <v>13</v>
      </c>
      <c r="I66" t="s">
        <v>31</v>
      </c>
      <c r="J66" t="s">
        <v>15</v>
      </c>
      <c r="K66">
        <v>62</v>
      </c>
    </row>
    <row r="67" spans="1:11" ht="16" x14ac:dyDescent="0.2">
      <c r="A67" s="5" t="s">
        <v>78</v>
      </c>
      <c r="B67" s="6">
        <v>1596508</v>
      </c>
      <c r="C67" s="5"/>
      <c r="D67" s="5">
        <v>276</v>
      </c>
      <c r="E67" s="5">
        <v>75.010000000000005</v>
      </c>
      <c r="H67" s="6" t="s">
        <v>13</v>
      </c>
      <c r="I67" t="s">
        <v>31</v>
      </c>
      <c r="J67" t="s">
        <v>15</v>
      </c>
      <c r="K67">
        <v>63</v>
      </c>
    </row>
    <row r="68" spans="1:11" ht="16" x14ac:dyDescent="0.2">
      <c r="A68" s="5" t="s">
        <v>79</v>
      </c>
      <c r="B68" s="6">
        <v>1596508</v>
      </c>
      <c r="C68" s="5"/>
      <c r="D68" s="5">
        <v>175</v>
      </c>
      <c r="E68" s="5">
        <v>63.77</v>
      </c>
      <c r="H68" s="6" t="s">
        <v>13</v>
      </c>
      <c r="I68" t="s">
        <v>31</v>
      </c>
      <c r="J68" t="s">
        <v>15</v>
      </c>
      <c r="K68">
        <v>64</v>
      </c>
    </row>
    <row r="69" spans="1:11" ht="16" x14ac:dyDescent="0.2">
      <c r="A69" s="5" t="s">
        <v>80</v>
      </c>
      <c r="B69" s="6">
        <v>1596362</v>
      </c>
      <c r="C69" s="5"/>
      <c r="D69" s="5">
        <v>319</v>
      </c>
      <c r="E69" s="5">
        <v>49.22</v>
      </c>
      <c r="H69" s="6" t="s">
        <v>13</v>
      </c>
      <c r="I69" t="s">
        <v>31</v>
      </c>
      <c r="J69" t="s">
        <v>15</v>
      </c>
      <c r="K69">
        <v>65</v>
      </c>
    </row>
    <row r="70" spans="1:11" ht="16" x14ac:dyDescent="0.2">
      <c r="A70" s="5" t="s">
        <v>81</v>
      </c>
      <c r="B70" s="6">
        <v>1596362</v>
      </c>
      <c r="C70" s="5"/>
      <c r="D70" s="5">
        <v>316</v>
      </c>
      <c r="E70" s="5">
        <v>68.819999999999993</v>
      </c>
      <c r="H70" s="6" t="s">
        <v>13</v>
      </c>
      <c r="I70" t="s">
        <v>31</v>
      </c>
      <c r="J70" t="s">
        <v>15</v>
      </c>
      <c r="K70">
        <v>66</v>
      </c>
    </row>
    <row r="71" spans="1:11" ht="16" x14ac:dyDescent="0.2">
      <c r="A71" s="5" t="s">
        <v>82</v>
      </c>
      <c r="B71" s="6">
        <v>1596362</v>
      </c>
      <c r="C71" s="5"/>
      <c r="D71" s="5">
        <v>197</v>
      </c>
      <c r="E71" s="5">
        <v>39.14</v>
      </c>
      <c r="H71" s="6" t="s">
        <v>13</v>
      </c>
      <c r="I71" t="s">
        <v>31</v>
      </c>
      <c r="J71" t="s">
        <v>15</v>
      </c>
      <c r="K71">
        <v>67</v>
      </c>
    </row>
    <row r="72" spans="1:11" ht="16" x14ac:dyDescent="0.2">
      <c r="A72" s="5" t="s">
        <v>83</v>
      </c>
      <c r="B72" s="6">
        <v>1596362</v>
      </c>
      <c r="C72" s="5"/>
      <c r="D72" s="5">
        <v>309</v>
      </c>
      <c r="E72" s="5">
        <v>50.07</v>
      </c>
      <c r="H72" s="6" t="s">
        <v>13</v>
      </c>
      <c r="I72" t="s">
        <v>31</v>
      </c>
      <c r="J72" t="s">
        <v>15</v>
      </c>
      <c r="K72">
        <v>68</v>
      </c>
    </row>
    <row r="73" spans="1:11" ht="16" x14ac:dyDescent="0.2">
      <c r="A73" s="5" t="s">
        <v>84</v>
      </c>
      <c r="B73" s="6">
        <v>1596362</v>
      </c>
      <c r="C73" s="5"/>
      <c r="D73" s="5">
        <v>182</v>
      </c>
      <c r="E73" s="5">
        <v>39.11</v>
      </c>
      <c r="H73" s="6" t="s">
        <v>13</v>
      </c>
      <c r="I73" t="s">
        <v>31</v>
      </c>
      <c r="J73" t="s">
        <v>15</v>
      </c>
      <c r="K73">
        <v>69</v>
      </c>
    </row>
    <row r="74" spans="1:11" ht="16" x14ac:dyDescent="0.2">
      <c r="A74" s="5" t="s">
        <v>85</v>
      </c>
      <c r="B74" s="6">
        <v>1596403</v>
      </c>
      <c r="C74" s="5"/>
      <c r="D74" s="5">
        <v>313</v>
      </c>
      <c r="E74" s="5">
        <v>57.61</v>
      </c>
      <c r="H74" s="6" t="s">
        <v>13</v>
      </c>
      <c r="I74" t="s">
        <v>31</v>
      </c>
      <c r="J74" t="s">
        <v>15</v>
      </c>
      <c r="K74">
        <v>70</v>
      </c>
    </row>
    <row r="75" spans="1:11" ht="16" x14ac:dyDescent="0.2">
      <c r="A75" s="5" t="s">
        <v>86</v>
      </c>
      <c r="B75" s="6">
        <v>1596403</v>
      </c>
      <c r="C75" s="5"/>
      <c r="D75" s="5">
        <v>265</v>
      </c>
      <c r="E75" s="5">
        <v>53.76</v>
      </c>
      <c r="H75" s="6" t="s">
        <v>13</v>
      </c>
      <c r="I75" t="s">
        <v>31</v>
      </c>
      <c r="J75" t="s">
        <v>15</v>
      </c>
      <c r="K75">
        <v>71</v>
      </c>
    </row>
    <row r="76" spans="1:11" ht="16" x14ac:dyDescent="0.2">
      <c r="A76" s="5" t="s">
        <v>87</v>
      </c>
      <c r="B76" s="6">
        <v>1596403</v>
      </c>
      <c r="C76" s="5"/>
      <c r="D76" s="5">
        <v>260</v>
      </c>
      <c r="E76" s="5">
        <v>51.55</v>
      </c>
      <c r="H76" s="6" t="s">
        <v>13</v>
      </c>
      <c r="I76" t="s">
        <v>31</v>
      </c>
      <c r="J76" t="s">
        <v>15</v>
      </c>
      <c r="K76">
        <v>72</v>
      </c>
    </row>
    <row r="77" spans="1:11" ht="16" x14ac:dyDescent="0.2">
      <c r="A77" s="5" t="s">
        <v>88</v>
      </c>
      <c r="B77" s="6">
        <v>1596403</v>
      </c>
      <c r="C77" s="5"/>
      <c r="D77" s="5">
        <v>347</v>
      </c>
      <c r="E77" s="5">
        <v>71.66</v>
      </c>
      <c r="H77" s="6" t="s">
        <v>13</v>
      </c>
      <c r="I77" t="s">
        <v>31</v>
      </c>
      <c r="J77" t="s">
        <v>15</v>
      </c>
      <c r="K77">
        <v>73</v>
      </c>
    </row>
    <row r="78" spans="1:11" ht="16" x14ac:dyDescent="0.2">
      <c r="A78" s="5" t="s">
        <v>89</v>
      </c>
      <c r="B78" s="6">
        <v>1596403</v>
      </c>
      <c r="C78" s="5"/>
      <c r="D78" s="5">
        <v>292</v>
      </c>
      <c r="E78" s="5">
        <v>60.33</v>
      </c>
      <c r="H78" s="6" t="s">
        <v>13</v>
      </c>
      <c r="I78" t="s">
        <v>31</v>
      </c>
      <c r="J78" t="s">
        <v>15</v>
      </c>
      <c r="K78">
        <v>74</v>
      </c>
    </row>
    <row r="79" spans="1:11" ht="16" x14ac:dyDescent="0.2">
      <c r="A79" s="5" t="s">
        <v>90</v>
      </c>
      <c r="B79" s="6">
        <v>1596365</v>
      </c>
      <c r="C79" s="5"/>
      <c r="D79" s="5">
        <v>350</v>
      </c>
      <c r="E79" s="5">
        <v>76.13</v>
      </c>
      <c r="H79" s="6" t="s">
        <v>13</v>
      </c>
      <c r="I79" t="s">
        <v>31</v>
      </c>
      <c r="J79" t="s">
        <v>15</v>
      </c>
      <c r="K79">
        <v>75</v>
      </c>
    </row>
    <row r="80" spans="1:11" ht="16" x14ac:dyDescent="0.2">
      <c r="A80" s="5" t="s">
        <v>91</v>
      </c>
      <c r="B80" s="6">
        <v>1596365</v>
      </c>
      <c r="C80" s="5"/>
      <c r="D80" s="5">
        <v>679</v>
      </c>
      <c r="E80" s="5">
        <v>63.28</v>
      </c>
      <c r="H80" s="6" t="s">
        <v>13</v>
      </c>
      <c r="I80" t="s">
        <v>31</v>
      </c>
      <c r="J80" t="s">
        <v>15</v>
      </c>
      <c r="K80">
        <v>76</v>
      </c>
    </row>
    <row r="81" spans="1:11" ht="16" x14ac:dyDescent="0.2">
      <c r="A81" s="5" t="s">
        <v>92</v>
      </c>
      <c r="B81" s="6">
        <v>1596365</v>
      </c>
      <c r="C81" s="5"/>
      <c r="D81" s="5">
        <v>280</v>
      </c>
      <c r="E81" s="5">
        <v>58.77</v>
      </c>
      <c r="H81" s="6" t="s">
        <v>13</v>
      </c>
      <c r="I81" t="s">
        <v>31</v>
      </c>
      <c r="J81" t="s">
        <v>15</v>
      </c>
      <c r="K81">
        <v>77</v>
      </c>
    </row>
    <row r="82" spans="1:11" ht="16" x14ac:dyDescent="0.2">
      <c r="A82" s="5" t="s">
        <v>93</v>
      </c>
      <c r="B82" s="6">
        <v>1596365</v>
      </c>
      <c r="C82" s="5"/>
      <c r="D82" s="5">
        <v>329</v>
      </c>
      <c r="E82" s="5">
        <v>71.86</v>
      </c>
      <c r="H82" s="6" t="s">
        <v>13</v>
      </c>
      <c r="I82" t="s">
        <v>31</v>
      </c>
      <c r="J82" t="s">
        <v>15</v>
      </c>
      <c r="K82">
        <v>78</v>
      </c>
    </row>
    <row r="83" spans="1:11" ht="16" x14ac:dyDescent="0.2">
      <c r="A83" s="5" t="s">
        <v>94</v>
      </c>
      <c r="B83" s="6">
        <v>1596365</v>
      </c>
      <c r="C83" s="5"/>
      <c r="D83" s="5">
        <v>336</v>
      </c>
      <c r="E83" s="5">
        <v>76.239999999999995</v>
      </c>
      <c r="H83" s="6" t="s">
        <v>13</v>
      </c>
      <c r="I83" t="s">
        <v>31</v>
      </c>
      <c r="J83" t="s">
        <v>15</v>
      </c>
      <c r="K83">
        <v>79</v>
      </c>
    </row>
    <row r="84" spans="1:11" ht="16" x14ac:dyDescent="0.2">
      <c r="A84" s="5" t="s">
        <v>95</v>
      </c>
      <c r="B84" s="6">
        <v>1596370</v>
      </c>
      <c r="C84" s="5"/>
      <c r="D84" s="5">
        <v>412</v>
      </c>
      <c r="E84" s="5">
        <v>90.52</v>
      </c>
      <c r="H84" s="6" t="s">
        <v>13</v>
      </c>
      <c r="I84" t="s">
        <v>31</v>
      </c>
      <c r="J84" t="s">
        <v>15</v>
      </c>
      <c r="K84">
        <v>80</v>
      </c>
    </row>
    <row r="85" spans="1:11" ht="16" x14ac:dyDescent="0.2">
      <c r="A85" s="5" t="s">
        <v>96</v>
      </c>
      <c r="B85" s="6">
        <v>1596370</v>
      </c>
      <c r="C85" s="5"/>
      <c r="D85" s="5">
        <v>408</v>
      </c>
      <c r="E85" s="5">
        <v>92.09</v>
      </c>
      <c r="H85" s="6" t="s">
        <v>13</v>
      </c>
      <c r="I85" t="s">
        <v>31</v>
      </c>
      <c r="J85" t="s">
        <v>15</v>
      </c>
      <c r="K85">
        <v>81</v>
      </c>
    </row>
    <row r="86" spans="1:11" ht="16" x14ac:dyDescent="0.2">
      <c r="A86" s="5" t="s">
        <v>97</v>
      </c>
      <c r="B86" s="6">
        <v>1596370</v>
      </c>
      <c r="C86" s="5"/>
      <c r="D86" s="5">
        <v>460</v>
      </c>
      <c r="E86" s="5">
        <v>95.32</v>
      </c>
      <c r="H86" s="6" t="s">
        <v>13</v>
      </c>
      <c r="I86" t="s">
        <v>31</v>
      </c>
      <c r="J86" t="s">
        <v>15</v>
      </c>
      <c r="K86">
        <v>82</v>
      </c>
    </row>
    <row r="87" spans="1:11" ht="16" x14ac:dyDescent="0.2">
      <c r="A87" s="5" t="s">
        <v>98</v>
      </c>
      <c r="B87" s="6">
        <v>1596370</v>
      </c>
      <c r="C87" s="5"/>
      <c r="D87" s="5">
        <v>394</v>
      </c>
      <c r="E87" s="5">
        <v>91.75</v>
      </c>
      <c r="H87" s="6" t="s">
        <v>13</v>
      </c>
      <c r="I87" t="s">
        <v>31</v>
      </c>
      <c r="J87" t="s">
        <v>15</v>
      </c>
      <c r="K87">
        <v>83</v>
      </c>
    </row>
    <row r="88" spans="1:11" ht="16" x14ac:dyDescent="0.2">
      <c r="A88" s="5" t="s">
        <v>99</v>
      </c>
      <c r="B88" s="6">
        <v>1596370</v>
      </c>
      <c r="C88" s="5"/>
      <c r="D88" s="5">
        <v>347</v>
      </c>
      <c r="E88" s="5">
        <v>92.34</v>
      </c>
      <c r="H88" s="6" t="s">
        <v>13</v>
      </c>
      <c r="I88" t="s">
        <v>31</v>
      </c>
      <c r="J88" t="s">
        <v>15</v>
      </c>
      <c r="K88">
        <v>84</v>
      </c>
    </row>
    <row r="89" spans="1:11" ht="16" x14ac:dyDescent="0.2">
      <c r="A89" s="5" t="s">
        <v>100</v>
      </c>
      <c r="B89" s="6">
        <v>1596400</v>
      </c>
      <c r="C89" s="5"/>
      <c r="D89" s="5">
        <v>314</v>
      </c>
      <c r="E89" s="5">
        <v>80.83</v>
      </c>
      <c r="H89" s="6" t="s">
        <v>13</v>
      </c>
      <c r="I89" t="s">
        <v>31</v>
      </c>
      <c r="J89" t="s">
        <v>15</v>
      </c>
      <c r="K89">
        <v>85</v>
      </c>
    </row>
    <row r="90" spans="1:11" ht="16" x14ac:dyDescent="0.2">
      <c r="A90" s="5" t="s">
        <v>101</v>
      </c>
      <c r="B90" s="6">
        <v>1596400</v>
      </c>
      <c r="C90" s="5"/>
      <c r="D90" s="5">
        <v>303</v>
      </c>
      <c r="E90" s="5">
        <v>60.21</v>
      </c>
      <c r="H90" s="6" t="s">
        <v>13</v>
      </c>
      <c r="I90" t="s">
        <v>31</v>
      </c>
      <c r="J90" t="s">
        <v>15</v>
      </c>
      <c r="K90">
        <v>86</v>
      </c>
    </row>
    <row r="91" spans="1:11" ht="16" x14ac:dyDescent="0.2">
      <c r="A91" s="5" t="s">
        <v>102</v>
      </c>
      <c r="B91" s="6">
        <v>1596400</v>
      </c>
      <c r="C91" s="5"/>
      <c r="D91" s="5">
        <v>268</v>
      </c>
      <c r="E91" s="5">
        <v>60.87</v>
      </c>
      <c r="H91" s="6" t="s">
        <v>13</v>
      </c>
      <c r="I91" t="s">
        <v>31</v>
      </c>
      <c r="J91" t="s">
        <v>15</v>
      </c>
      <c r="K91">
        <v>87</v>
      </c>
    </row>
    <row r="92" spans="1:11" ht="16" x14ac:dyDescent="0.2">
      <c r="A92" s="5" t="s">
        <v>103</v>
      </c>
      <c r="B92" s="6">
        <v>1596400</v>
      </c>
      <c r="C92" s="5"/>
      <c r="D92" s="5">
        <v>355</v>
      </c>
      <c r="E92" s="5">
        <v>68.7</v>
      </c>
      <c r="H92" s="6" t="s">
        <v>13</v>
      </c>
      <c r="I92" t="s">
        <v>31</v>
      </c>
      <c r="J92" t="s">
        <v>15</v>
      </c>
      <c r="K92">
        <v>88</v>
      </c>
    </row>
    <row r="93" spans="1:11" ht="16" x14ac:dyDescent="0.2">
      <c r="A93" s="5" t="s">
        <v>104</v>
      </c>
      <c r="B93" s="6">
        <v>1596400</v>
      </c>
      <c r="C93" s="5"/>
      <c r="D93" s="5">
        <v>233</v>
      </c>
      <c r="E93" s="5">
        <v>49.89</v>
      </c>
      <c r="H93" s="6" t="s">
        <v>13</v>
      </c>
      <c r="I93" t="s">
        <v>31</v>
      </c>
      <c r="J93" t="s">
        <v>15</v>
      </c>
      <c r="K93">
        <v>89</v>
      </c>
    </row>
    <row r="94" spans="1:11" ht="16" x14ac:dyDescent="0.2">
      <c r="A94" s="5" t="s">
        <v>105</v>
      </c>
      <c r="B94" s="6">
        <v>1596511</v>
      </c>
      <c r="C94" s="5"/>
      <c r="D94" s="5">
        <v>133</v>
      </c>
      <c r="E94" s="5">
        <v>58.67</v>
      </c>
      <c r="H94" s="6" t="s">
        <v>13</v>
      </c>
      <c r="I94" t="s">
        <v>31</v>
      </c>
      <c r="J94" t="s">
        <v>15</v>
      </c>
      <c r="K94">
        <v>90</v>
      </c>
    </row>
    <row r="95" spans="1:11" ht="16" x14ac:dyDescent="0.2">
      <c r="A95" s="5" t="s">
        <v>106</v>
      </c>
      <c r="B95" s="6">
        <v>1596511</v>
      </c>
      <c r="C95" s="5"/>
      <c r="D95" s="5">
        <v>126</v>
      </c>
      <c r="E95" s="5">
        <v>53.14</v>
      </c>
      <c r="H95" s="6" t="s">
        <v>13</v>
      </c>
      <c r="I95" t="s">
        <v>31</v>
      </c>
      <c r="J95" t="s">
        <v>15</v>
      </c>
      <c r="K95">
        <v>91</v>
      </c>
    </row>
    <row r="96" spans="1:11" ht="16" x14ac:dyDescent="0.2">
      <c r="A96" s="5" t="s">
        <v>107</v>
      </c>
      <c r="B96" s="6">
        <v>1596511</v>
      </c>
      <c r="C96" s="5"/>
      <c r="D96" s="5">
        <v>66</v>
      </c>
      <c r="E96" s="5">
        <v>28.64</v>
      </c>
      <c r="H96" s="6" t="s">
        <v>13</v>
      </c>
      <c r="I96" t="s">
        <v>31</v>
      </c>
      <c r="J96" t="s">
        <v>15</v>
      </c>
      <c r="K96">
        <v>92</v>
      </c>
    </row>
    <row r="97" spans="1:11" ht="16" x14ac:dyDescent="0.2">
      <c r="A97" s="5" t="s">
        <v>108</v>
      </c>
      <c r="B97" s="6">
        <v>1596236</v>
      </c>
      <c r="C97" s="5"/>
      <c r="D97" s="5">
        <v>367</v>
      </c>
      <c r="E97" s="5">
        <v>93.68</v>
      </c>
      <c r="H97" s="6" t="s">
        <v>13</v>
      </c>
      <c r="I97" t="s">
        <v>31</v>
      </c>
      <c r="J97" t="s">
        <v>15</v>
      </c>
      <c r="K97">
        <v>93</v>
      </c>
    </row>
    <row r="98" spans="1:11" ht="16" x14ac:dyDescent="0.2">
      <c r="A98" s="5" t="s">
        <v>109</v>
      </c>
      <c r="B98" s="6">
        <v>1596205</v>
      </c>
      <c r="C98" s="5"/>
      <c r="D98" s="5">
        <v>73</v>
      </c>
      <c r="E98" s="5">
        <v>16.63</v>
      </c>
      <c r="H98" s="6" t="s">
        <v>13</v>
      </c>
      <c r="I98" t="s">
        <v>31</v>
      </c>
      <c r="J98" t="s">
        <v>15</v>
      </c>
      <c r="K98">
        <v>94</v>
      </c>
    </row>
    <row r="99" spans="1:11" ht="16" x14ac:dyDescent="0.2">
      <c r="A99" s="5" t="s">
        <v>110</v>
      </c>
      <c r="B99" s="6">
        <v>1596236</v>
      </c>
      <c r="C99" s="5"/>
      <c r="D99" s="5">
        <v>281</v>
      </c>
      <c r="E99" s="5">
        <v>64.22</v>
      </c>
      <c r="H99" s="6" t="s">
        <v>13</v>
      </c>
      <c r="I99" t="s">
        <v>31</v>
      </c>
      <c r="J99" t="s">
        <v>15</v>
      </c>
      <c r="K99">
        <v>95</v>
      </c>
    </row>
    <row r="100" spans="1:11" ht="16" x14ac:dyDescent="0.2">
      <c r="A100" s="5" t="s">
        <v>111</v>
      </c>
      <c r="B100" s="6">
        <v>1596236</v>
      </c>
      <c r="C100" s="5"/>
      <c r="D100" s="5">
        <v>390</v>
      </c>
      <c r="E100" s="5">
        <v>90.05</v>
      </c>
      <c r="H100" s="6" t="s">
        <v>13</v>
      </c>
      <c r="I100" t="s">
        <v>31</v>
      </c>
      <c r="J100" t="s">
        <v>15</v>
      </c>
      <c r="K100">
        <v>96</v>
      </c>
    </row>
    <row r="101" spans="1:11" ht="16" x14ac:dyDescent="0.2">
      <c r="A101" s="5" t="s">
        <v>112</v>
      </c>
      <c r="B101" s="6">
        <v>1596236</v>
      </c>
      <c r="C101" s="5"/>
      <c r="D101" s="5">
        <v>379</v>
      </c>
      <c r="E101" s="5">
        <v>93.68</v>
      </c>
      <c r="H101" s="6" t="s">
        <v>13</v>
      </c>
      <c r="I101" t="s">
        <v>31</v>
      </c>
      <c r="J101" t="s">
        <v>15</v>
      </c>
      <c r="K101">
        <v>97</v>
      </c>
    </row>
    <row r="102" spans="1:11" ht="16" x14ac:dyDescent="0.2">
      <c r="A102" s="5" t="s">
        <v>113</v>
      </c>
      <c r="B102" s="6">
        <v>1596236</v>
      </c>
      <c r="C102" s="5"/>
      <c r="D102" s="5">
        <v>438</v>
      </c>
      <c r="E102" s="5">
        <v>115.04</v>
      </c>
      <c r="H102" s="6" t="s">
        <v>13</v>
      </c>
      <c r="I102" t="s">
        <v>31</v>
      </c>
      <c r="J102" t="s">
        <v>15</v>
      </c>
      <c r="K102">
        <v>98</v>
      </c>
    </row>
    <row r="103" spans="1:11" ht="16" x14ac:dyDescent="0.2">
      <c r="A103" s="5" t="s">
        <v>114</v>
      </c>
      <c r="B103" s="6">
        <v>1596240</v>
      </c>
      <c r="C103" s="5"/>
      <c r="D103" s="5">
        <v>132</v>
      </c>
      <c r="E103" s="5">
        <v>34.79</v>
      </c>
      <c r="H103" s="6" t="s">
        <v>13</v>
      </c>
      <c r="I103" t="s">
        <v>31</v>
      </c>
      <c r="J103" t="s">
        <v>15</v>
      </c>
      <c r="K103">
        <v>99</v>
      </c>
    </row>
    <row r="104" spans="1:11" ht="16" x14ac:dyDescent="0.2">
      <c r="A104" s="5" t="s">
        <v>115</v>
      </c>
      <c r="B104" s="6">
        <v>1596240</v>
      </c>
      <c r="C104" s="5"/>
      <c r="D104" s="5">
        <v>78</v>
      </c>
      <c r="E104" s="5">
        <v>21.88</v>
      </c>
      <c r="H104" s="6" t="s">
        <v>13</v>
      </c>
      <c r="I104" t="s">
        <v>31</v>
      </c>
      <c r="J104" t="s">
        <v>15</v>
      </c>
      <c r="K104">
        <v>100</v>
      </c>
    </row>
    <row r="105" spans="1:11" ht="16" x14ac:dyDescent="0.2">
      <c r="A105" s="5" t="s">
        <v>116</v>
      </c>
      <c r="B105" s="6">
        <v>1596240</v>
      </c>
      <c r="C105" s="5"/>
      <c r="D105" s="5">
        <v>123</v>
      </c>
      <c r="E105" s="5">
        <v>37.11</v>
      </c>
      <c r="H105" s="6" t="s">
        <v>13</v>
      </c>
      <c r="I105" t="s">
        <v>31</v>
      </c>
      <c r="J105" t="s">
        <v>15</v>
      </c>
      <c r="K105">
        <v>101</v>
      </c>
    </row>
    <row r="106" spans="1:11" ht="16" x14ac:dyDescent="0.2">
      <c r="A106" s="5" t="s">
        <v>117</v>
      </c>
      <c r="B106" s="6">
        <v>1596240</v>
      </c>
      <c r="C106" s="5"/>
      <c r="D106" s="5">
        <v>136</v>
      </c>
      <c r="E106" s="5">
        <v>34.24</v>
      </c>
      <c r="H106" s="6" t="s">
        <v>13</v>
      </c>
      <c r="I106" t="s">
        <v>31</v>
      </c>
      <c r="J106" t="s">
        <v>15</v>
      </c>
      <c r="K106">
        <v>102</v>
      </c>
    </row>
    <row r="107" spans="1:11" ht="16" x14ac:dyDescent="0.2">
      <c r="A107" s="5" t="s">
        <v>118</v>
      </c>
      <c r="B107" s="6">
        <v>1596240</v>
      </c>
      <c r="C107" s="5"/>
      <c r="D107" s="5">
        <v>148</v>
      </c>
      <c r="E107" s="5">
        <v>40.71</v>
      </c>
      <c r="H107" s="6" t="s">
        <v>13</v>
      </c>
      <c r="I107" t="s">
        <v>31</v>
      </c>
      <c r="J107" t="s">
        <v>15</v>
      </c>
      <c r="K107">
        <v>103</v>
      </c>
    </row>
    <row r="108" spans="1:11" ht="16" x14ac:dyDescent="0.2">
      <c r="A108" s="5" t="s">
        <v>119</v>
      </c>
      <c r="B108" s="6">
        <v>1581797</v>
      </c>
      <c r="C108" s="5"/>
      <c r="D108" s="5">
        <v>112</v>
      </c>
      <c r="E108" s="5">
        <v>21.11</v>
      </c>
      <c r="F108" s="5"/>
      <c r="G108" s="5"/>
      <c r="H108" s="6" t="s">
        <v>13</v>
      </c>
      <c r="I108" s="5" t="s">
        <v>120</v>
      </c>
      <c r="J108" t="s">
        <v>121</v>
      </c>
      <c r="K108">
        <v>104</v>
      </c>
    </row>
    <row r="109" spans="1:11" ht="16" x14ac:dyDescent="0.2">
      <c r="A109" s="5" t="s">
        <v>122</v>
      </c>
      <c r="B109" s="6">
        <v>1581797</v>
      </c>
      <c r="C109" s="5"/>
      <c r="D109" s="5">
        <v>155</v>
      </c>
      <c r="E109" s="5">
        <v>29.87</v>
      </c>
      <c r="F109" s="5"/>
      <c r="G109" s="5"/>
      <c r="H109" s="6" t="s">
        <v>13</v>
      </c>
      <c r="I109" s="5" t="s">
        <v>120</v>
      </c>
      <c r="J109" t="s">
        <v>121</v>
      </c>
      <c r="K109">
        <v>105</v>
      </c>
    </row>
    <row r="110" spans="1:11" ht="16" x14ac:dyDescent="0.2">
      <c r="A110" s="5" t="s">
        <v>123</v>
      </c>
      <c r="B110" s="6">
        <v>1581797</v>
      </c>
      <c r="C110" s="5"/>
      <c r="D110" s="5">
        <v>56</v>
      </c>
      <c r="E110" s="5">
        <v>11.07</v>
      </c>
      <c r="F110" s="5"/>
      <c r="G110" s="5"/>
      <c r="H110" s="6" t="s">
        <v>13</v>
      </c>
      <c r="I110" s="5" t="s">
        <v>120</v>
      </c>
      <c r="J110" t="s">
        <v>121</v>
      </c>
      <c r="K110">
        <v>106</v>
      </c>
    </row>
    <row r="111" spans="1:11" ht="16" x14ac:dyDescent="0.2">
      <c r="A111" s="5" t="s">
        <v>124</v>
      </c>
      <c r="B111" s="6">
        <v>1581797</v>
      </c>
      <c r="C111" s="5"/>
      <c r="D111" s="5">
        <v>86</v>
      </c>
      <c r="E111" s="5">
        <v>18.09</v>
      </c>
      <c r="F111" s="5"/>
      <c r="G111" s="5"/>
      <c r="H111" s="6" t="s">
        <v>13</v>
      </c>
      <c r="I111" s="5" t="s">
        <v>120</v>
      </c>
      <c r="J111" t="s">
        <v>121</v>
      </c>
      <c r="K111">
        <v>107</v>
      </c>
    </row>
    <row r="112" spans="1:11" ht="16" x14ac:dyDescent="0.2">
      <c r="A112" s="5" t="s">
        <v>125</v>
      </c>
      <c r="B112" s="6">
        <v>1581797</v>
      </c>
      <c r="C112" s="5"/>
      <c r="D112" s="5">
        <v>128</v>
      </c>
      <c r="E112" s="5">
        <v>21.8</v>
      </c>
      <c r="F112" s="5"/>
      <c r="G112" s="5"/>
      <c r="H112" s="6" t="s">
        <v>13</v>
      </c>
      <c r="I112" s="5" t="s">
        <v>120</v>
      </c>
      <c r="J112" t="s">
        <v>121</v>
      </c>
      <c r="K112">
        <v>108</v>
      </c>
    </row>
    <row r="113" spans="1:11" ht="16" x14ac:dyDescent="0.2">
      <c r="A113" s="5" t="s">
        <v>126</v>
      </c>
      <c r="B113" s="6">
        <v>1595103</v>
      </c>
      <c r="C113" s="5"/>
      <c r="D113" s="5">
        <v>240</v>
      </c>
      <c r="E113" s="5">
        <v>49.34</v>
      </c>
      <c r="F113" s="5"/>
      <c r="G113" s="5"/>
      <c r="H113" s="6" t="s">
        <v>13</v>
      </c>
      <c r="I113" s="5" t="s">
        <v>120</v>
      </c>
      <c r="J113" t="s">
        <v>121</v>
      </c>
      <c r="K113">
        <v>109</v>
      </c>
    </row>
    <row r="114" spans="1:11" ht="16" x14ac:dyDescent="0.2">
      <c r="A114" s="5" t="s">
        <v>127</v>
      </c>
      <c r="B114" s="6">
        <v>1595103</v>
      </c>
      <c r="C114" s="5"/>
      <c r="D114" s="5">
        <v>280</v>
      </c>
      <c r="E114" s="5">
        <v>52.67</v>
      </c>
      <c r="F114" s="5"/>
      <c r="G114" s="5"/>
      <c r="H114" s="6" t="s">
        <v>13</v>
      </c>
      <c r="I114" s="5" t="s">
        <v>120</v>
      </c>
      <c r="J114" t="s">
        <v>121</v>
      </c>
      <c r="K114">
        <v>110</v>
      </c>
    </row>
    <row r="115" spans="1:11" ht="16" x14ac:dyDescent="0.2">
      <c r="A115" s="5" t="s">
        <v>128</v>
      </c>
      <c r="B115" s="6">
        <v>1595103</v>
      </c>
      <c r="C115" s="5"/>
      <c r="D115" s="5">
        <v>352</v>
      </c>
      <c r="E115" s="5">
        <v>74.37</v>
      </c>
      <c r="F115" s="5"/>
      <c r="G115" s="5"/>
      <c r="H115" s="6" t="s">
        <v>13</v>
      </c>
      <c r="I115" s="5" t="s">
        <v>120</v>
      </c>
      <c r="J115" t="s">
        <v>121</v>
      </c>
      <c r="K115">
        <v>111</v>
      </c>
    </row>
    <row r="116" spans="1:11" ht="16" x14ac:dyDescent="0.2">
      <c r="A116" s="5" t="s">
        <v>129</v>
      </c>
      <c r="B116" s="6">
        <v>1595103</v>
      </c>
      <c r="C116" s="5"/>
      <c r="D116" s="5">
        <v>173</v>
      </c>
      <c r="E116" s="5">
        <v>28.39</v>
      </c>
      <c r="F116" s="5"/>
      <c r="G116" s="5"/>
      <c r="H116" s="6" t="s">
        <v>13</v>
      </c>
      <c r="I116" s="5" t="s">
        <v>120</v>
      </c>
      <c r="J116" t="s">
        <v>121</v>
      </c>
      <c r="K116">
        <v>112</v>
      </c>
    </row>
    <row r="117" spans="1:11" ht="16" x14ac:dyDescent="0.2">
      <c r="A117" s="5" t="s">
        <v>130</v>
      </c>
      <c r="B117" s="6">
        <v>1595103</v>
      </c>
      <c r="C117" s="5"/>
      <c r="D117" s="5">
        <v>231</v>
      </c>
      <c r="E117" s="5">
        <v>45.86</v>
      </c>
      <c r="F117" s="5"/>
      <c r="G117" s="5"/>
      <c r="H117" s="6" t="s">
        <v>13</v>
      </c>
      <c r="I117" s="5" t="s">
        <v>120</v>
      </c>
      <c r="J117" t="s">
        <v>121</v>
      </c>
      <c r="K117">
        <v>113</v>
      </c>
    </row>
    <row r="118" spans="1:11" ht="16" x14ac:dyDescent="0.2">
      <c r="A118" s="5" t="s">
        <v>131</v>
      </c>
      <c r="B118" s="6">
        <v>1581783</v>
      </c>
      <c r="C118" s="5"/>
      <c r="D118" s="5">
        <v>94</v>
      </c>
      <c r="E118" s="5">
        <v>19.559999999999999</v>
      </c>
      <c r="F118" s="5"/>
      <c r="G118" s="5"/>
      <c r="H118" s="6" t="s">
        <v>13</v>
      </c>
      <c r="I118" s="5" t="s">
        <v>120</v>
      </c>
      <c r="J118" t="s">
        <v>121</v>
      </c>
      <c r="K118">
        <v>114</v>
      </c>
    </row>
    <row r="119" spans="1:11" ht="16" x14ac:dyDescent="0.2">
      <c r="A119" s="5" t="s">
        <v>132</v>
      </c>
      <c r="B119" s="6">
        <v>1581783</v>
      </c>
      <c r="C119" s="5"/>
      <c r="D119" s="5">
        <v>134</v>
      </c>
      <c r="E119" s="5">
        <v>25.4</v>
      </c>
      <c r="F119" s="5"/>
      <c r="G119" s="5"/>
      <c r="H119" s="6" t="s">
        <v>13</v>
      </c>
      <c r="I119" s="5" t="s">
        <v>120</v>
      </c>
      <c r="J119" t="s">
        <v>121</v>
      </c>
      <c r="K119">
        <v>115</v>
      </c>
    </row>
    <row r="120" spans="1:11" ht="16" x14ac:dyDescent="0.2">
      <c r="A120" s="5" t="s">
        <v>133</v>
      </c>
      <c r="B120" s="6">
        <v>1581783</v>
      </c>
      <c r="C120" s="5"/>
      <c r="D120" s="5">
        <v>91</v>
      </c>
      <c r="E120" s="5">
        <v>21.27</v>
      </c>
      <c r="H120" s="6" t="s">
        <v>13</v>
      </c>
      <c r="I120" t="s">
        <v>120</v>
      </c>
      <c r="J120" t="s">
        <v>121</v>
      </c>
      <c r="K120">
        <v>116</v>
      </c>
    </row>
    <row r="121" spans="1:11" ht="16" x14ac:dyDescent="0.2">
      <c r="A121" s="5" t="s">
        <v>134</v>
      </c>
      <c r="B121" s="6">
        <v>1581783</v>
      </c>
      <c r="C121" s="5"/>
      <c r="D121" s="5">
        <v>91</v>
      </c>
      <c r="E121" s="5">
        <v>26.99</v>
      </c>
      <c r="H121" s="6" t="s">
        <v>13</v>
      </c>
      <c r="I121" t="s">
        <v>120</v>
      </c>
      <c r="J121" t="s">
        <v>121</v>
      </c>
      <c r="K121">
        <v>117</v>
      </c>
    </row>
    <row r="122" spans="1:11" ht="16" x14ac:dyDescent="0.2">
      <c r="A122" s="5" t="s">
        <v>135</v>
      </c>
      <c r="B122" s="6">
        <v>1581783</v>
      </c>
      <c r="C122" s="5"/>
      <c r="D122" s="5">
        <v>122</v>
      </c>
      <c r="E122" s="5">
        <v>23.14</v>
      </c>
      <c r="H122" s="6" t="s">
        <v>13</v>
      </c>
      <c r="I122" t="s">
        <v>120</v>
      </c>
      <c r="J122" t="s">
        <v>121</v>
      </c>
      <c r="K122">
        <v>118</v>
      </c>
    </row>
    <row r="123" spans="1:11" ht="16" x14ac:dyDescent="0.2">
      <c r="A123" s="5" t="s">
        <v>136</v>
      </c>
      <c r="B123" s="6">
        <v>1595298</v>
      </c>
      <c r="C123" s="5"/>
      <c r="D123" s="5">
        <v>379</v>
      </c>
      <c r="E123" s="5">
        <v>73.45</v>
      </c>
      <c r="H123" s="6" t="s">
        <v>13</v>
      </c>
      <c r="I123" t="s">
        <v>120</v>
      </c>
      <c r="J123" t="s">
        <v>121</v>
      </c>
      <c r="K123">
        <v>119</v>
      </c>
    </row>
    <row r="124" spans="1:11" ht="16" x14ac:dyDescent="0.2">
      <c r="A124" s="5" t="s">
        <v>137</v>
      </c>
      <c r="B124" s="6">
        <v>1595298</v>
      </c>
      <c r="C124" s="5"/>
      <c r="D124" s="5">
        <v>329</v>
      </c>
      <c r="E124" s="5">
        <v>58.44</v>
      </c>
      <c r="H124" s="6" t="s">
        <v>13</v>
      </c>
      <c r="I124" t="s">
        <v>120</v>
      </c>
      <c r="J124" t="s">
        <v>121</v>
      </c>
      <c r="K124">
        <v>120</v>
      </c>
    </row>
    <row r="125" spans="1:11" ht="16" x14ac:dyDescent="0.2">
      <c r="A125" s="5" t="s">
        <v>138</v>
      </c>
      <c r="B125" s="6">
        <v>1595298</v>
      </c>
      <c r="C125" s="5"/>
      <c r="D125" s="5">
        <v>273</v>
      </c>
      <c r="E125" s="5">
        <v>58.62</v>
      </c>
      <c r="H125" s="6" t="s">
        <v>13</v>
      </c>
      <c r="I125" t="s">
        <v>120</v>
      </c>
      <c r="J125" t="s">
        <v>121</v>
      </c>
      <c r="K125">
        <v>121</v>
      </c>
    </row>
    <row r="126" spans="1:11" ht="16" x14ac:dyDescent="0.2">
      <c r="A126" s="5" t="s">
        <v>139</v>
      </c>
      <c r="B126" s="6">
        <v>1595298</v>
      </c>
      <c r="C126" s="5"/>
      <c r="D126" s="5">
        <v>367</v>
      </c>
      <c r="E126" s="5">
        <v>72.05</v>
      </c>
      <c r="H126" s="6" t="s">
        <v>13</v>
      </c>
      <c r="I126" t="s">
        <v>120</v>
      </c>
      <c r="J126" t="s">
        <v>121</v>
      </c>
      <c r="K126">
        <v>122</v>
      </c>
    </row>
    <row r="127" spans="1:11" ht="16" x14ac:dyDescent="0.2">
      <c r="A127" s="5" t="s">
        <v>140</v>
      </c>
      <c r="B127" s="6">
        <v>1595298</v>
      </c>
      <c r="C127" s="5"/>
      <c r="D127" s="5">
        <v>238</v>
      </c>
      <c r="E127" s="5">
        <v>40.450000000000003</v>
      </c>
      <c r="H127" s="6" t="s">
        <v>13</v>
      </c>
      <c r="I127" t="s">
        <v>120</v>
      </c>
      <c r="J127" t="s">
        <v>121</v>
      </c>
      <c r="K127">
        <v>123</v>
      </c>
    </row>
    <row r="128" spans="1:11" ht="16" x14ac:dyDescent="0.2">
      <c r="A128" s="5" t="s">
        <v>141</v>
      </c>
      <c r="B128" s="6">
        <v>1595252</v>
      </c>
      <c r="C128" s="5"/>
      <c r="D128" s="5">
        <v>210</v>
      </c>
      <c r="E128" s="5">
        <v>46.69</v>
      </c>
      <c r="H128" s="6" t="s">
        <v>13</v>
      </c>
      <c r="I128" t="s">
        <v>120</v>
      </c>
      <c r="J128" t="s">
        <v>121</v>
      </c>
      <c r="K128">
        <v>124</v>
      </c>
    </row>
    <row r="129" spans="1:11" ht="16" x14ac:dyDescent="0.2">
      <c r="A129" s="5" t="s">
        <v>142</v>
      </c>
      <c r="B129" s="6">
        <v>1595252</v>
      </c>
      <c r="C129" s="5"/>
      <c r="D129" s="5">
        <v>227</v>
      </c>
      <c r="E129" s="5">
        <v>73.540000000000006</v>
      </c>
      <c r="H129" s="6" t="s">
        <v>13</v>
      </c>
      <c r="I129" t="s">
        <v>120</v>
      </c>
      <c r="J129" t="s">
        <v>121</v>
      </c>
      <c r="K129">
        <v>125</v>
      </c>
    </row>
    <row r="130" spans="1:11" ht="16" x14ac:dyDescent="0.2">
      <c r="A130" s="5" t="s">
        <v>143</v>
      </c>
      <c r="B130" s="6">
        <v>1595252</v>
      </c>
      <c r="C130" s="5"/>
      <c r="D130" s="5">
        <v>135</v>
      </c>
      <c r="E130" s="5">
        <v>37.14</v>
      </c>
      <c r="H130" s="6" t="s">
        <v>13</v>
      </c>
      <c r="I130" t="s">
        <v>120</v>
      </c>
      <c r="J130" t="s">
        <v>121</v>
      </c>
      <c r="K130">
        <v>126</v>
      </c>
    </row>
    <row r="131" spans="1:11" ht="16" x14ac:dyDescent="0.2">
      <c r="A131" s="5" t="s">
        <v>144</v>
      </c>
      <c r="B131" s="6">
        <v>1595252</v>
      </c>
      <c r="C131" s="5"/>
      <c r="D131" s="5">
        <v>338</v>
      </c>
      <c r="E131" s="5">
        <v>89.86</v>
      </c>
      <c r="H131" s="6" t="s">
        <v>13</v>
      </c>
      <c r="I131" t="s">
        <v>120</v>
      </c>
      <c r="J131" t="s">
        <v>121</v>
      </c>
      <c r="K131">
        <v>127</v>
      </c>
    </row>
    <row r="132" spans="1:11" ht="16" x14ac:dyDescent="0.2">
      <c r="A132" s="5" t="s">
        <v>145</v>
      </c>
      <c r="B132" s="6">
        <v>1595252</v>
      </c>
      <c r="C132" s="5"/>
      <c r="D132" s="5">
        <v>231</v>
      </c>
      <c r="E132" s="5">
        <v>62.85</v>
      </c>
      <c r="H132" s="6" t="s">
        <v>13</v>
      </c>
      <c r="I132" t="s">
        <v>120</v>
      </c>
      <c r="J132" t="s">
        <v>121</v>
      </c>
      <c r="K132">
        <v>128</v>
      </c>
    </row>
    <row r="133" spans="1:11" ht="16" x14ac:dyDescent="0.2">
      <c r="A133" s="5" t="s">
        <v>146</v>
      </c>
      <c r="B133" s="6">
        <v>1595363</v>
      </c>
      <c r="C133" s="5"/>
      <c r="D133" s="5">
        <v>345</v>
      </c>
      <c r="E133" s="5">
        <v>83.93</v>
      </c>
      <c r="H133" s="6" t="s">
        <v>13</v>
      </c>
      <c r="I133" t="s">
        <v>120</v>
      </c>
      <c r="J133" t="s">
        <v>121</v>
      </c>
      <c r="K133">
        <v>129</v>
      </c>
    </row>
    <row r="134" spans="1:11" ht="16" x14ac:dyDescent="0.2">
      <c r="A134" s="5" t="s">
        <v>147</v>
      </c>
      <c r="B134" s="6">
        <v>1595363</v>
      </c>
      <c r="C134" s="5"/>
      <c r="D134" s="5">
        <v>156</v>
      </c>
      <c r="E134" s="5">
        <v>38.64</v>
      </c>
      <c r="H134" s="6" t="s">
        <v>13</v>
      </c>
      <c r="I134" t="s">
        <v>120</v>
      </c>
      <c r="J134" t="s">
        <v>121</v>
      </c>
      <c r="K134">
        <v>130</v>
      </c>
    </row>
    <row r="135" spans="1:11" ht="16" x14ac:dyDescent="0.2">
      <c r="A135" s="5" t="s">
        <v>148</v>
      </c>
      <c r="B135" s="6">
        <v>1595363</v>
      </c>
      <c r="C135" s="5"/>
      <c r="D135" s="5">
        <v>262</v>
      </c>
      <c r="E135" s="5">
        <v>64.87</v>
      </c>
      <c r="H135" s="6" t="s">
        <v>13</v>
      </c>
      <c r="I135" t="s">
        <v>120</v>
      </c>
      <c r="J135" t="s">
        <v>121</v>
      </c>
      <c r="K135">
        <v>131</v>
      </c>
    </row>
    <row r="136" spans="1:11" ht="16" x14ac:dyDescent="0.2">
      <c r="A136" s="5" t="s">
        <v>149</v>
      </c>
      <c r="B136" s="6">
        <v>1595363</v>
      </c>
      <c r="C136" s="5"/>
      <c r="D136" s="5">
        <v>357</v>
      </c>
      <c r="E136" s="5">
        <v>93.72</v>
      </c>
      <c r="H136" s="6" t="s">
        <v>13</v>
      </c>
      <c r="I136" t="s">
        <v>120</v>
      </c>
      <c r="J136" t="s">
        <v>121</v>
      </c>
      <c r="K136">
        <v>132</v>
      </c>
    </row>
    <row r="137" spans="1:11" ht="16" x14ac:dyDescent="0.2">
      <c r="A137" s="5" t="s">
        <v>150</v>
      </c>
      <c r="B137" s="6">
        <v>1595442</v>
      </c>
      <c r="C137" s="5"/>
      <c r="D137" s="5">
        <v>117</v>
      </c>
      <c r="E137" s="5">
        <v>20.86</v>
      </c>
      <c r="H137" s="6" t="s">
        <v>13</v>
      </c>
      <c r="I137" t="s">
        <v>120</v>
      </c>
      <c r="J137" t="s">
        <v>121</v>
      </c>
      <c r="K137">
        <v>133</v>
      </c>
    </row>
    <row r="138" spans="1:11" ht="16" x14ac:dyDescent="0.2">
      <c r="A138" s="5" t="s">
        <v>151</v>
      </c>
      <c r="B138" s="6">
        <v>1595442</v>
      </c>
      <c r="C138" s="5"/>
      <c r="D138" s="5">
        <v>443</v>
      </c>
      <c r="E138" s="5">
        <v>78.25</v>
      </c>
      <c r="H138" s="6" t="s">
        <v>13</v>
      </c>
      <c r="I138" t="s">
        <v>120</v>
      </c>
      <c r="J138" t="s">
        <v>121</v>
      </c>
      <c r="K138">
        <v>134</v>
      </c>
    </row>
    <row r="139" spans="1:11" ht="16" x14ac:dyDescent="0.2">
      <c r="A139" s="5" t="s">
        <v>152</v>
      </c>
      <c r="B139" s="6">
        <v>1595442</v>
      </c>
      <c r="C139" s="5"/>
      <c r="D139" s="5">
        <v>390</v>
      </c>
      <c r="E139" s="5">
        <v>68.900000000000006</v>
      </c>
      <c r="H139" s="6" t="s">
        <v>13</v>
      </c>
      <c r="I139" t="s">
        <v>120</v>
      </c>
      <c r="J139" t="s">
        <v>121</v>
      </c>
      <c r="K139">
        <v>135</v>
      </c>
    </row>
    <row r="140" spans="1:11" ht="16" x14ac:dyDescent="0.2">
      <c r="A140" s="5" t="s">
        <v>153</v>
      </c>
      <c r="B140" s="6">
        <v>1595442</v>
      </c>
      <c r="C140" s="5"/>
      <c r="D140" s="5">
        <v>329</v>
      </c>
      <c r="E140" s="5">
        <v>80.64</v>
      </c>
      <c r="H140" s="6" t="s">
        <v>13</v>
      </c>
      <c r="I140" t="s">
        <v>120</v>
      </c>
      <c r="J140" t="s">
        <v>121</v>
      </c>
      <c r="K140">
        <v>136</v>
      </c>
    </row>
    <row r="141" spans="1:11" ht="16" x14ac:dyDescent="0.2">
      <c r="A141" s="5" t="s">
        <v>154</v>
      </c>
      <c r="B141" s="6">
        <v>1595442</v>
      </c>
      <c r="C141" s="5"/>
      <c r="D141" s="5">
        <v>373</v>
      </c>
      <c r="E141" s="5">
        <v>85.64</v>
      </c>
      <c r="H141" s="6" t="s">
        <v>13</v>
      </c>
      <c r="I141" t="s">
        <v>120</v>
      </c>
      <c r="J141" t="s">
        <v>121</v>
      </c>
      <c r="K141">
        <v>137</v>
      </c>
    </row>
    <row r="142" spans="1:11" ht="16" x14ac:dyDescent="0.2">
      <c r="A142" s="5" t="s">
        <v>155</v>
      </c>
      <c r="B142" s="6">
        <v>1595500</v>
      </c>
      <c r="C142" s="5"/>
      <c r="D142" s="5">
        <v>235</v>
      </c>
      <c r="E142" s="5">
        <v>46.46</v>
      </c>
      <c r="H142" s="6" t="s">
        <v>13</v>
      </c>
      <c r="I142" t="s">
        <v>120</v>
      </c>
      <c r="J142" t="s">
        <v>121</v>
      </c>
      <c r="K142">
        <v>138</v>
      </c>
    </row>
    <row r="143" spans="1:11" ht="16" x14ac:dyDescent="0.2">
      <c r="A143" s="5" t="s">
        <v>156</v>
      </c>
      <c r="B143" s="6">
        <v>1595460</v>
      </c>
      <c r="C143" s="5"/>
      <c r="D143" s="5">
        <v>105</v>
      </c>
      <c r="E143" s="5">
        <v>29.6</v>
      </c>
      <c r="H143" s="6" t="s">
        <v>13</v>
      </c>
      <c r="I143" t="s">
        <v>120</v>
      </c>
      <c r="J143" t="s">
        <v>121</v>
      </c>
      <c r="K143">
        <v>139</v>
      </c>
    </row>
    <row r="144" spans="1:11" ht="16" x14ac:dyDescent="0.2">
      <c r="A144" s="5" t="s">
        <v>157</v>
      </c>
      <c r="B144" s="6">
        <v>1595363</v>
      </c>
      <c r="C144" s="5"/>
      <c r="D144" s="5">
        <v>250</v>
      </c>
      <c r="E144" s="5">
        <v>64.5</v>
      </c>
      <c r="H144" s="6" t="s">
        <v>13</v>
      </c>
      <c r="I144" t="s">
        <v>120</v>
      </c>
      <c r="J144" t="s">
        <v>121</v>
      </c>
      <c r="K144">
        <v>140</v>
      </c>
    </row>
    <row r="145" spans="1:11" ht="16" x14ac:dyDescent="0.2">
      <c r="A145" s="5" t="s">
        <v>158</v>
      </c>
      <c r="B145" s="6">
        <v>1595377</v>
      </c>
      <c r="C145" s="5"/>
      <c r="D145" s="5">
        <v>438</v>
      </c>
      <c r="E145" s="5">
        <v>87.34</v>
      </c>
      <c r="H145" s="6" t="s">
        <v>13</v>
      </c>
      <c r="I145" t="s">
        <v>120</v>
      </c>
      <c r="J145" t="s">
        <v>121</v>
      </c>
      <c r="K145">
        <v>141</v>
      </c>
    </row>
    <row r="146" spans="1:11" ht="16" x14ac:dyDescent="0.2">
      <c r="A146" s="5" t="s">
        <v>159</v>
      </c>
      <c r="B146" s="6">
        <v>1595377</v>
      </c>
      <c r="C146" s="5"/>
      <c r="D146" s="5">
        <v>375</v>
      </c>
      <c r="E146" s="5">
        <v>99.82</v>
      </c>
      <c r="H146" s="6" t="s">
        <v>13</v>
      </c>
      <c r="I146" t="s">
        <v>120</v>
      </c>
      <c r="J146" t="s">
        <v>121</v>
      </c>
      <c r="K146">
        <v>142</v>
      </c>
    </row>
    <row r="147" spans="1:11" ht="16" x14ac:dyDescent="0.2">
      <c r="A147" s="5" t="s">
        <v>160</v>
      </c>
      <c r="B147" s="6">
        <v>1595377</v>
      </c>
      <c r="C147" s="5"/>
      <c r="D147" s="5">
        <v>195</v>
      </c>
      <c r="E147" s="5">
        <v>60.54</v>
      </c>
      <c r="H147" s="6" t="s">
        <v>13</v>
      </c>
      <c r="I147" t="s">
        <v>120</v>
      </c>
      <c r="J147" t="s">
        <v>121</v>
      </c>
      <c r="K147">
        <v>143</v>
      </c>
    </row>
    <row r="148" spans="1:11" ht="16" x14ac:dyDescent="0.2">
      <c r="A148" s="5" t="s">
        <v>161</v>
      </c>
      <c r="B148" s="6">
        <v>1595377</v>
      </c>
      <c r="C148" s="5"/>
      <c r="D148" s="5">
        <v>531</v>
      </c>
      <c r="E148" s="5">
        <v>148.56</v>
      </c>
      <c r="H148" s="6" t="s">
        <v>13</v>
      </c>
      <c r="I148" t="s">
        <v>120</v>
      </c>
      <c r="J148" t="s">
        <v>121</v>
      </c>
      <c r="K148">
        <v>144</v>
      </c>
    </row>
    <row r="149" spans="1:11" ht="16" x14ac:dyDescent="0.2">
      <c r="A149" s="5" t="s">
        <v>162</v>
      </c>
      <c r="B149" s="6">
        <v>1595597</v>
      </c>
      <c r="C149" s="5"/>
      <c r="D149" s="5">
        <v>250</v>
      </c>
      <c r="E149" s="5">
        <v>62.04</v>
      </c>
      <c r="H149" s="6" t="s">
        <v>13</v>
      </c>
      <c r="I149" t="s">
        <v>120</v>
      </c>
      <c r="J149" t="s">
        <v>121</v>
      </c>
      <c r="K149">
        <v>145</v>
      </c>
    </row>
    <row r="150" spans="1:11" ht="16" x14ac:dyDescent="0.2">
      <c r="A150" s="5" t="s">
        <v>163</v>
      </c>
      <c r="B150" s="6">
        <v>1595377</v>
      </c>
      <c r="C150" s="5"/>
      <c r="D150" s="5">
        <v>419</v>
      </c>
      <c r="E150" s="5">
        <v>116.61</v>
      </c>
      <c r="H150" s="6" t="s">
        <v>13</v>
      </c>
      <c r="I150" t="s">
        <v>120</v>
      </c>
      <c r="J150" t="s">
        <v>121</v>
      </c>
      <c r="K150">
        <v>146</v>
      </c>
    </row>
    <row r="151" spans="1:11" ht="16" x14ac:dyDescent="0.2">
      <c r="A151" s="5" t="s">
        <v>164</v>
      </c>
      <c r="B151" s="6">
        <v>1595597</v>
      </c>
      <c r="C151" s="5"/>
      <c r="D151" s="5">
        <v>342</v>
      </c>
      <c r="E151" s="5">
        <v>87</v>
      </c>
      <c r="H151" s="6" t="s">
        <v>13</v>
      </c>
      <c r="I151" t="s">
        <v>120</v>
      </c>
      <c r="J151" t="s">
        <v>121</v>
      </c>
      <c r="K151">
        <v>147</v>
      </c>
    </row>
    <row r="152" spans="1:11" ht="16" x14ac:dyDescent="0.2">
      <c r="A152" s="5" t="s">
        <v>165</v>
      </c>
      <c r="B152" s="6">
        <v>1595597</v>
      </c>
      <c r="C152" s="5"/>
      <c r="D152" s="5">
        <v>405</v>
      </c>
      <c r="E152" s="5">
        <v>94.47</v>
      </c>
      <c r="H152" s="6" t="s">
        <v>13</v>
      </c>
      <c r="I152" t="s">
        <v>120</v>
      </c>
      <c r="J152" t="s">
        <v>121</v>
      </c>
      <c r="K152">
        <v>148</v>
      </c>
    </row>
    <row r="153" spans="1:11" ht="16" x14ac:dyDescent="0.2">
      <c r="A153" s="5" t="s">
        <v>166</v>
      </c>
      <c r="B153" s="6">
        <v>1595597</v>
      </c>
      <c r="C153" s="5"/>
      <c r="D153" s="5">
        <v>389</v>
      </c>
      <c r="E153" s="5">
        <v>85.45</v>
      </c>
      <c r="H153" s="6" t="s">
        <v>13</v>
      </c>
      <c r="I153" t="s">
        <v>120</v>
      </c>
      <c r="J153" t="s">
        <v>121</v>
      </c>
      <c r="K153">
        <v>149</v>
      </c>
    </row>
    <row r="154" spans="1:11" ht="16" x14ac:dyDescent="0.2">
      <c r="A154" s="5" t="s">
        <v>167</v>
      </c>
      <c r="B154" s="6">
        <v>1595597</v>
      </c>
      <c r="C154" s="5"/>
      <c r="D154" s="5">
        <v>360</v>
      </c>
      <c r="E154" s="5">
        <v>86.95</v>
      </c>
      <c r="H154" s="6" t="s">
        <v>13</v>
      </c>
      <c r="I154" t="s">
        <v>120</v>
      </c>
      <c r="J154" t="s">
        <v>121</v>
      </c>
      <c r="K154">
        <v>150</v>
      </c>
    </row>
    <row r="155" spans="1:11" ht="16" x14ac:dyDescent="0.2">
      <c r="A155" s="5" t="s">
        <v>168</v>
      </c>
      <c r="B155" s="6">
        <v>1595500</v>
      </c>
      <c r="C155" s="5"/>
      <c r="D155" s="5">
        <v>195</v>
      </c>
      <c r="E155" s="5">
        <v>38.130000000000003</v>
      </c>
      <c r="H155" s="6" t="s">
        <v>13</v>
      </c>
      <c r="I155" t="s">
        <v>120</v>
      </c>
      <c r="J155" t="s">
        <v>121</v>
      </c>
      <c r="K155">
        <v>151</v>
      </c>
    </row>
    <row r="156" spans="1:11" ht="16" x14ac:dyDescent="0.2">
      <c r="A156" s="5" t="s">
        <v>169</v>
      </c>
      <c r="B156" s="6">
        <v>1595500</v>
      </c>
      <c r="C156" s="5"/>
      <c r="D156" s="5">
        <v>331</v>
      </c>
      <c r="E156" s="5">
        <v>57.3</v>
      </c>
      <c r="H156" s="6" t="s">
        <v>13</v>
      </c>
      <c r="I156" t="s">
        <v>120</v>
      </c>
      <c r="J156" t="s">
        <v>121</v>
      </c>
      <c r="K156">
        <v>152</v>
      </c>
    </row>
    <row r="157" spans="1:11" ht="16" x14ac:dyDescent="0.2">
      <c r="A157" s="5" t="s">
        <v>170</v>
      </c>
      <c r="B157" s="6">
        <v>1595500</v>
      </c>
      <c r="C157" s="5"/>
      <c r="D157" s="5">
        <v>215</v>
      </c>
      <c r="E157" s="5">
        <v>38.78</v>
      </c>
      <c r="H157" s="6" t="s">
        <v>13</v>
      </c>
      <c r="I157" t="s">
        <v>120</v>
      </c>
      <c r="J157" t="s">
        <v>121</v>
      </c>
      <c r="K157">
        <v>153</v>
      </c>
    </row>
    <row r="158" spans="1:11" ht="16" x14ac:dyDescent="0.2">
      <c r="A158" s="5" t="s">
        <v>171</v>
      </c>
      <c r="B158" s="6">
        <v>1595500</v>
      </c>
      <c r="C158" s="5"/>
      <c r="D158" s="5">
        <v>278</v>
      </c>
      <c r="E158" s="5">
        <v>54.88</v>
      </c>
      <c r="H158" s="6" t="s">
        <v>13</v>
      </c>
      <c r="I158" t="s">
        <v>120</v>
      </c>
      <c r="J158" t="s">
        <v>121</v>
      </c>
      <c r="K158">
        <v>154</v>
      </c>
    </row>
    <row r="159" spans="1:11" ht="16" x14ac:dyDescent="0.2">
      <c r="A159" s="5" t="s">
        <v>172</v>
      </c>
      <c r="B159" s="6">
        <v>1595507</v>
      </c>
      <c r="C159" s="5"/>
      <c r="D159" s="5">
        <v>339</v>
      </c>
      <c r="E159" s="5">
        <v>84.86</v>
      </c>
      <c r="H159" s="6" t="s">
        <v>13</v>
      </c>
      <c r="I159" t="s">
        <v>120</v>
      </c>
      <c r="J159" t="s">
        <v>121</v>
      </c>
      <c r="K159">
        <v>155</v>
      </c>
    </row>
    <row r="160" spans="1:11" ht="16" x14ac:dyDescent="0.2">
      <c r="A160" s="5" t="s">
        <v>173</v>
      </c>
      <c r="B160" s="6">
        <v>1595507</v>
      </c>
      <c r="C160" s="5"/>
      <c r="D160" s="5">
        <v>280</v>
      </c>
      <c r="E160" s="5">
        <v>77.989999999999995</v>
      </c>
      <c r="H160" s="6" t="s">
        <v>13</v>
      </c>
      <c r="I160" t="s">
        <v>120</v>
      </c>
      <c r="J160" t="s">
        <v>121</v>
      </c>
      <c r="K160">
        <v>156</v>
      </c>
    </row>
    <row r="161" spans="1:11" ht="16" x14ac:dyDescent="0.2">
      <c r="A161" s="5" t="s">
        <v>174</v>
      </c>
      <c r="B161" s="6">
        <v>1595507</v>
      </c>
      <c r="C161" s="5"/>
      <c r="D161" s="5">
        <v>387</v>
      </c>
      <c r="E161" s="5">
        <v>103.55</v>
      </c>
      <c r="H161" s="6" t="s">
        <v>13</v>
      </c>
      <c r="I161" t="s">
        <v>120</v>
      </c>
      <c r="J161" t="s">
        <v>121</v>
      </c>
      <c r="K161">
        <v>157</v>
      </c>
    </row>
    <row r="162" spans="1:11" ht="16" x14ac:dyDescent="0.2">
      <c r="A162" s="5" t="s">
        <v>175</v>
      </c>
      <c r="B162" s="6">
        <v>1595507</v>
      </c>
      <c r="C162" s="5"/>
      <c r="D162" s="5">
        <v>393</v>
      </c>
      <c r="E162" s="5">
        <v>112.41</v>
      </c>
      <c r="H162" s="6" t="s">
        <v>13</v>
      </c>
      <c r="I162" t="s">
        <v>120</v>
      </c>
      <c r="J162" t="s">
        <v>121</v>
      </c>
      <c r="K162">
        <v>158</v>
      </c>
    </row>
    <row r="163" spans="1:11" ht="16" x14ac:dyDescent="0.2">
      <c r="A163" s="5" t="s">
        <v>176</v>
      </c>
      <c r="B163" s="6">
        <v>1595359</v>
      </c>
      <c r="C163" s="5"/>
      <c r="D163" s="5">
        <v>385</v>
      </c>
      <c r="E163" s="5">
        <v>86.2</v>
      </c>
      <c r="F163" s="5"/>
      <c r="G163" s="5"/>
      <c r="H163" s="6" t="s">
        <v>177</v>
      </c>
      <c r="I163" s="5" t="s">
        <v>178</v>
      </c>
      <c r="J163" t="s">
        <v>179</v>
      </c>
      <c r="K163">
        <v>159</v>
      </c>
    </row>
    <row r="164" spans="1:11" ht="16" x14ac:dyDescent="0.2">
      <c r="A164" s="5" t="s">
        <v>180</v>
      </c>
      <c r="B164" s="6">
        <v>1595355</v>
      </c>
      <c r="C164" s="5"/>
      <c r="D164" s="5">
        <v>363</v>
      </c>
      <c r="E164" s="5">
        <v>87.9</v>
      </c>
      <c r="F164" s="5"/>
      <c r="G164" s="5"/>
      <c r="H164" s="6" t="s">
        <v>177</v>
      </c>
      <c r="I164" s="5" t="s">
        <v>178</v>
      </c>
      <c r="J164" t="s">
        <v>179</v>
      </c>
      <c r="K164">
        <v>160</v>
      </c>
    </row>
    <row r="165" spans="1:11" ht="16" x14ac:dyDescent="0.2">
      <c r="A165" s="5" t="s">
        <v>181</v>
      </c>
      <c r="B165" s="6">
        <v>1595355</v>
      </c>
      <c r="C165" s="5"/>
      <c r="D165" s="5">
        <v>216</v>
      </c>
      <c r="E165" s="5">
        <v>53.1</v>
      </c>
      <c r="F165" s="5"/>
      <c r="G165" s="5"/>
      <c r="H165" s="6" t="s">
        <v>177</v>
      </c>
      <c r="I165" s="5" t="s">
        <v>178</v>
      </c>
      <c r="J165" t="s">
        <v>179</v>
      </c>
      <c r="K165">
        <v>161</v>
      </c>
    </row>
    <row r="166" spans="1:11" ht="16" x14ac:dyDescent="0.2">
      <c r="A166" s="5" t="s">
        <v>182</v>
      </c>
      <c r="B166" s="6">
        <v>1595355</v>
      </c>
      <c r="C166" s="5"/>
      <c r="D166" s="5">
        <v>289</v>
      </c>
      <c r="E166" s="5">
        <v>60.6</v>
      </c>
      <c r="F166" s="5"/>
      <c r="G166" s="5"/>
      <c r="H166" s="6" t="s">
        <v>177</v>
      </c>
      <c r="I166" s="5" t="s">
        <v>178</v>
      </c>
      <c r="J166" t="s">
        <v>179</v>
      </c>
      <c r="K166">
        <v>162</v>
      </c>
    </row>
    <row r="167" spans="1:11" ht="16" x14ac:dyDescent="0.2">
      <c r="A167" s="5" t="s">
        <v>183</v>
      </c>
      <c r="B167" s="6">
        <v>1595355</v>
      </c>
      <c r="C167" s="5"/>
      <c r="D167" s="5">
        <v>350</v>
      </c>
      <c r="E167" s="5">
        <v>84.4</v>
      </c>
      <c r="F167" s="5"/>
      <c r="G167" s="5"/>
      <c r="H167" s="6" t="s">
        <v>177</v>
      </c>
      <c r="I167" s="5" t="s">
        <v>178</v>
      </c>
      <c r="J167" t="s">
        <v>179</v>
      </c>
      <c r="K167">
        <v>163</v>
      </c>
    </row>
    <row r="168" spans="1:11" ht="16" x14ac:dyDescent="0.2">
      <c r="A168" s="5" t="s">
        <v>184</v>
      </c>
      <c r="B168" s="6">
        <v>1595355</v>
      </c>
      <c r="C168" s="5"/>
      <c r="D168" s="5">
        <v>270</v>
      </c>
      <c r="E168" s="5">
        <v>63.8</v>
      </c>
      <c r="F168" s="5"/>
      <c r="G168" s="5"/>
      <c r="H168" s="6" t="s">
        <v>177</v>
      </c>
      <c r="I168" s="5" t="s">
        <v>178</v>
      </c>
      <c r="J168" t="s">
        <v>179</v>
      </c>
      <c r="K168">
        <v>164</v>
      </c>
    </row>
    <row r="169" spans="1:11" ht="16" x14ac:dyDescent="0.2">
      <c r="A169" s="5" t="s">
        <v>185</v>
      </c>
      <c r="B169" s="6">
        <v>1595285</v>
      </c>
      <c r="C169" s="5"/>
      <c r="D169" s="5">
        <v>85</v>
      </c>
      <c r="E169" s="5">
        <v>22</v>
      </c>
      <c r="F169" s="5"/>
      <c r="G169" s="5"/>
      <c r="H169" s="6" t="s">
        <v>177</v>
      </c>
      <c r="I169" s="5" t="s">
        <v>178</v>
      </c>
      <c r="J169" t="s">
        <v>179</v>
      </c>
      <c r="K169">
        <v>165</v>
      </c>
    </row>
    <row r="170" spans="1:11" ht="16" x14ac:dyDescent="0.2">
      <c r="A170" s="5" t="s">
        <v>186</v>
      </c>
      <c r="B170" s="6">
        <v>1595285</v>
      </c>
      <c r="C170" s="5"/>
      <c r="D170" s="5">
        <v>103</v>
      </c>
      <c r="E170" s="5">
        <v>25.3</v>
      </c>
      <c r="F170" s="5"/>
      <c r="G170" s="5"/>
      <c r="H170" s="6" t="s">
        <v>177</v>
      </c>
      <c r="I170" s="5" t="s">
        <v>178</v>
      </c>
      <c r="J170" t="s">
        <v>179</v>
      </c>
      <c r="K170">
        <v>166</v>
      </c>
    </row>
    <row r="171" spans="1:11" ht="16" x14ac:dyDescent="0.2">
      <c r="A171" s="5" t="s">
        <v>187</v>
      </c>
      <c r="B171" s="6">
        <v>1595285</v>
      </c>
      <c r="C171" s="5"/>
      <c r="D171" s="5">
        <v>78</v>
      </c>
      <c r="E171" s="5">
        <v>19.2</v>
      </c>
      <c r="F171" s="5"/>
      <c r="G171" s="5"/>
      <c r="H171" s="6" t="s">
        <v>177</v>
      </c>
      <c r="I171" s="5" t="s">
        <v>178</v>
      </c>
      <c r="J171" t="s">
        <v>179</v>
      </c>
      <c r="K171">
        <v>167</v>
      </c>
    </row>
    <row r="172" spans="1:11" ht="16" x14ac:dyDescent="0.2">
      <c r="A172" s="5" t="s">
        <v>188</v>
      </c>
      <c r="B172" s="6">
        <v>1595285</v>
      </c>
      <c r="C172" s="5"/>
      <c r="D172" s="5">
        <v>59</v>
      </c>
      <c r="E172" s="5">
        <v>14.9</v>
      </c>
      <c r="F172" s="5"/>
      <c r="G172" s="5"/>
      <c r="H172" s="6" t="s">
        <v>177</v>
      </c>
      <c r="I172" s="5" t="s">
        <v>178</v>
      </c>
      <c r="J172" t="s">
        <v>179</v>
      </c>
      <c r="K172">
        <v>168</v>
      </c>
    </row>
    <row r="173" spans="1:11" ht="16" x14ac:dyDescent="0.2">
      <c r="A173" s="5" t="s">
        <v>189</v>
      </c>
      <c r="B173" s="6">
        <v>1595285</v>
      </c>
      <c r="C173" s="5"/>
      <c r="D173" s="5">
        <v>179</v>
      </c>
      <c r="E173" s="5">
        <v>46.7</v>
      </c>
      <c r="F173" s="5"/>
      <c r="G173" s="5"/>
      <c r="H173" s="6" t="s">
        <v>177</v>
      </c>
      <c r="I173" s="5" t="s">
        <v>178</v>
      </c>
      <c r="J173" t="s">
        <v>179</v>
      </c>
      <c r="K173">
        <v>169</v>
      </c>
    </row>
    <row r="174" spans="1:11" ht="16" x14ac:dyDescent="0.2">
      <c r="A174" s="5" t="s">
        <v>190</v>
      </c>
      <c r="B174" s="6">
        <v>1595318</v>
      </c>
      <c r="C174" s="5"/>
      <c r="D174" s="5">
        <v>220</v>
      </c>
      <c r="E174" s="5">
        <v>50.9</v>
      </c>
      <c r="F174" s="5"/>
      <c r="G174" s="5"/>
      <c r="H174" s="6" t="s">
        <v>177</v>
      </c>
      <c r="I174" s="5" t="s">
        <v>178</v>
      </c>
      <c r="J174" t="s">
        <v>179</v>
      </c>
      <c r="K174">
        <v>170</v>
      </c>
    </row>
    <row r="175" spans="1:11" ht="16" x14ac:dyDescent="0.2">
      <c r="A175" s="5" t="s">
        <v>191</v>
      </c>
      <c r="B175" s="6">
        <v>1595318</v>
      </c>
      <c r="C175" s="5"/>
      <c r="D175" s="5">
        <v>301</v>
      </c>
      <c r="E175" s="5">
        <v>90.8</v>
      </c>
      <c r="H175" s="6" t="s">
        <v>177</v>
      </c>
      <c r="I175" t="s">
        <v>178</v>
      </c>
      <c r="J175" t="s">
        <v>179</v>
      </c>
      <c r="K175">
        <v>171</v>
      </c>
    </row>
    <row r="176" spans="1:11" ht="16" x14ac:dyDescent="0.2">
      <c r="A176" s="5" t="s">
        <v>192</v>
      </c>
      <c r="B176" s="6">
        <v>1595318</v>
      </c>
      <c r="C176" s="5"/>
      <c r="D176" s="5">
        <v>373</v>
      </c>
      <c r="E176" s="5">
        <v>112.5</v>
      </c>
      <c r="H176" s="6" t="s">
        <v>177</v>
      </c>
      <c r="I176" t="s">
        <v>178</v>
      </c>
      <c r="J176" t="s">
        <v>179</v>
      </c>
      <c r="K176">
        <v>172</v>
      </c>
    </row>
    <row r="177" spans="1:11" ht="16" x14ac:dyDescent="0.2">
      <c r="A177" s="5" t="s">
        <v>193</v>
      </c>
      <c r="B177" s="6">
        <v>1595318</v>
      </c>
      <c r="C177" s="5"/>
      <c r="D177" s="5">
        <v>361</v>
      </c>
      <c r="E177" s="5">
        <v>97.8</v>
      </c>
      <c r="H177" s="6" t="s">
        <v>177</v>
      </c>
      <c r="I177" t="s">
        <v>178</v>
      </c>
      <c r="J177" t="s">
        <v>179</v>
      </c>
      <c r="K177">
        <v>173</v>
      </c>
    </row>
    <row r="178" spans="1:11" ht="16" x14ac:dyDescent="0.2">
      <c r="A178" s="5" t="s">
        <v>194</v>
      </c>
      <c r="B178" s="6">
        <v>1595318</v>
      </c>
      <c r="C178" s="5"/>
      <c r="D178" s="5">
        <v>325</v>
      </c>
      <c r="E178" s="5">
        <v>90.6</v>
      </c>
      <c r="H178" s="6" t="s">
        <v>177</v>
      </c>
      <c r="I178" t="s">
        <v>178</v>
      </c>
      <c r="J178" t="s">
        <v>179</v>
      </c>
      <c r="K178">
        <v>174</v>
      </c>
    </row>
    <row r="179" spans="1:11" ht="16" x14ac:dyDescent="0.2">
      <c r="A179" s="5" t="s">
        <v>195</v>
      </c>
      <c r="B179" s="6">
        <v>1595296</v>
      </c>
      <c r="C179" s="5"/>
      <c r="D179" s="5">
        <v>351</v>
      </c>
      <c r="E179" s="5">
        <v>73.8</v>
      </c>
      <c r="H179" s="6" t="s">
        <v>177</v>
      </c>
      <c r="I179" t="s">
        <v>178</v>
      </c>
      <c r="J179" t="s">
        <v>179</v>
      </c>
      <c r="K179">
        <v>175</v>
      </c>
    </row>
    <row r="180" spans="1:11" ht="16" x14ac:dyDescent="0.2">
      <c r="A180" s="5" t="s">
        <v>196</v>
      </c>
      <c r="B180" s="6">
        <v>1595296</v>
      </c>
      <c r="C180" s="5"/>
      <c r="D180" s="5">
        <v>373</v>
      </c>
      <c r="E180" s="5">
        <v>86.6</v>
      </c>
      <c r="H180" s="6" t="s">
        <v>177</v>
      </c>
      <c r="I180" t="s">
        <v>178</v>
      </c>
      <c r="J180" t="s">
        <v>179</v>
      </c>
      <c r="K180">
        <v>176</v>
      </c>
    </row>
    <row r="181" spans="1:11" ht="16" x14ac:dyDescent="0.2">
      <c r="A181" s="5" t="s">
        <v>197</v>
      </c>
      <c r="B181" s="6">
        <v>1595296</v>
      </c>
      <c r="C181" s="5"/>
      <c r="D181" s="5">
        <v>352</v>
      </c>
      <c r="E181" s="5">
        <v>92.3</v>
      </c>
      <c r="H181" s="6" t="s">
        <v>177</v>
      </c>
      <c r="I181" t="s">
        <v>178</v>
      </c>
      <c r="J181" t="s">
        <v>179</v>
      </c>
      <c r="K181">
        <v>177</v>
      </c>
    </row>
    <row r="182" spans="1:11" ht="16" x14ac:dyDescent="0.2">
      <c r="A182" s="5" t="s">
        <v>198</v>
      </c>
      <c r="B182" s="6">
        <v>1595296</v>
      </c>
      <c r="C182" s="5"/>
      <c r="D182" s="5">
        <v>390</v>
      </c>
      <c r="E182" s="5">
        <v>92</v>
      </c>
      <c r="H182" s="6" t="s">
        <v>177</v>
      </c>
      <c r="I182" t="s">
        <v>178</v>
      </c>
      <c r="J182" t="s">
        <v>179</v>
      </c>
      <c r="K182">
        <v>178</v>
      </c>
    </row>
    <row r="183" spans="1:11" ht="16" x14ac:dyDescent="0.2">
      <c r="A183" s="5" t="s">
        <v>199</v>
      </c>
      <c r="B183" s="6">
        <v>1595296</v>
      </c>
      <c r="C183" s="5"/>
      <c r="D183" s="5">
        <v>422</v>
      </c>
      <c r="E183" s="5">
        <v>111.5</v>
      </c>
      <c r="H183" s="6" t="s">
        <v>177</v>
      </c>
      <c r="I183" t="s">
        <v>178</v>
      </c>
      <c r="J183" t="s">
        <v>179</v>
      </c>
      <c r="K183">
        <v>179</v>
      </c>
    </row>
    <row r="184" spans="1:11" ht="16" x14ac:dyDescent="0.2">
      <c r="A184" s="5" t="s">
        <v>200</v>
      </c>
      <c r="B184" s="6">
        <v>1595379</v>
      </c>
      <c r="C184" s="5"/>
      <c r="D184" s="5">
        <v>373</v>
      </c>
      <c r="E184" s="5">
        <v>89.8</v>
      </c>
      <c r="H184" s="6" t="s">
        <v>177</v>
      </c>
      <c r="I184" t="s">
        <v>178</v>
      </c>
      <c r="J184" t="s">
        <v>179</v>
      </c>
      <c r="K184">
        <v>180</v>
      </c>
    </row>
    <row r="185" spans="1:11" ht="16" x14ac:dyDescent="0.2">
      <c r="A185" s="5" t="s">
        <v>201</v>
      </c>
      <c r="B185" s="6">
        <v>1595379</v>
      </c>
      <c r="C185" s="5"/>
      <c r="D185" s="5">
        <v>358</v>
      </c>
      <c r="E185" s="5">
        <v>86.4</v>
      </c>
      <c r="H185" s="6" t="s">
        <v>177</v>
      </c>
      <c r="I185" t="s">
        <v>178</v>
      </c>
      <c r="J185" t="s">
        <v>179</v>
      </c>
      <c r="K185">
        <v>181</v>
      </c>
    </row>
    <row r="186" spans="1:11" ht="16" x14ac:dyDescent="0.2">
      <c r="A186" s="5" t="s">
        <v>202</v>
      </c>
      <c r="B186" s="6">
        <v>1595379</v>
      </c>
      <c r="C186" s="5"/>
      <c r="D186" s="5">
        <v>324</v>
      </c>
      <c r="E186" s="5">
        <v>96.6</v>
      </c>
      <c r="H186" s="6" t="s">
        <v>177</v>
      </c>
      <c r="I186" t="s">
        <v>178</v>
      </c>
      <c r="J186" t="s">
        <v>179</v>
      </c>
      <c r="K186">
        <v>182</v>
      </c>
    </row>
    <row r="187" spans="1:11" ht="16" x14ac:dyDescent="0.2">
      <c r="A187" s="5" t="s">
        <v>203</v>
      </c>
      <c r="B187" s="6">
        <v>1595379</v>
      </c>
      <c r="C187" s="5"/>
      <c r="D187" s="5">
        <v>337</v>
      </c>
      <c r="E187" s="5">
        <v>81.8</v>
      </c>
      <c r="H187" s="6" t="s">
        <v>177</v>
      </c>
      <c r="I187" t="s">
        <v>178</v>
      </c>
      <c r="J187" t="s">
        <v>179</v>
      </c>
      <c r="K187">
        <v>183</v>
      </c>
    </row>
    <row r="188" spans="1:11" ht="16" x14ac:dyDescent="0.2">
      <c r="A188" s="5" t="s">
        <v>204</v>
      </c>
      <c r="B188" s="6">
        <v>1595379</v>
      </c>
      <c r="C188" s="5"/>
      <c r="D188" s="5">
        <v>307</v>
      </c>
      <c r="E188" s="5">
        <v>70.3</v>
      </c>
      <c r="H188" s="6" t="s">
        <v>177</v>
      </c>
      <c r="I188" t="s">
        <v>178</v>
      </c>
      <c r="J188" t="s">
        <v>179</v>
      </c>
      <c r="K188">
        <v>184</v>
      </c>
    </row>
    <row r="189" spans="1:11" ht="16" x14ac:dyDescent="0.2">
      <c r="A189" s="5" t="s">
        <v>205</v>
      </c>
      <c r="B189" s="6">
        <v>1595395</v>
      </c>
      <c r="C189" s="5"/>
      <c r="D189" s="5">
        <v>400</v>
      </c>
      <c r="E189" s="5">
        <v>129.19999999999999</v>
      </c>
      <c r="H189" s="6" t="s">
        <v>177</v>
      </c>
      <c r="I189" t="s">
        <v>178</v>
      </c>
      <c r="J189" t="s">
        <v>179</v>
      </c>
      <c r="K189">
        <v>185</v>
      </c>
    </row>
    <row r="190" spans="1:11" ht="16" x14ac:dyDescent="0.2">
      <c r="A190" s="5" t="s">
        <v>206</v>
      </c>
      <c r="B190" s="6">
        <v>1595395</v>
      </c>
      <c r="C190" s="5"/>
      <c r="D190" s="5">
        <v>403</v>
      </c>
      <c r="E190" s="5">
        <v>131</v>
      </c>
      <c r="H190" s="6" t="s">
        <v>177</v>
      </c>
      <c r="I190" t="s">
        <v>178</v>
      </c>
      <c r="J190" t="s">
        <v>179</v>
      </c>
      <c r="K190">
        <v>186</v>
      </c>
    </row>
    <row r="191" spans="1:11" ht="16" x14ac:dyDescent="0.2">
      <c r="A191" s="5" t="s">
        <v>207</v>
      </c>
      <c r="B191" s="6">
        <v>1595395</v>
      </c>
      <c r="C191" s="5"/>
      <c r="D191" s="5">
        <v>323</v>
      </c>
      <c r="E191" s="5">
        <v>77.3</v>
      </c>
      <c r="H191" s="6" t="s">
        <v>177</v>
      </c>
      <c r="I191" t="s">
        <v>178</v>
      </c>
      <c r="J191" t="s">
        <v>179</v>
      </c>
      <c r="K191">
        <v>187</v>
      </c>
    </row>
    <row r="192" spans="1:11" ht="16" x14ac:dyDescent="0.2">
      <c r="A192" s="5" t="s">
        <v>208</v>
      </c>
      <c r="B192" s="6">
        <v>1595395</v>
      </c>
      <c r="C192" s="5"/>
      <c r="D192" s="5">
        <v>214</v>
      </c>
      <c r="E192" s="5">
        <v>62.1</v>
      </c>
      <c r="H192" s="6" t="s">
        <v>177</v>
      </c>
      <c r="I192" t="s">
        <v>178</v>
      </c>
      <c r="J192" t="s">
        <v>179</v>
      </c>
      <c r="K192">
        <v>188</v>
      </c>
    </row>
    <row r="193" spans="1:11" ht="16" x14ac:dyDescent="0.2">
      <c r="A193" s="5" t="s">
        <v>209</v>
      </c>
      <c r="B193" s="6">
        <v>1595395</v>
      </c>
      <c r="C193" s="5"/>
      <c r="D193" s="5">
        <v>510</v>
      </c>
      <c r="E193" s="5">
        <v>97.3</v>
      </c>
      <c r="H193" s="6" t="s">
        <v>177</v>
      </c>
      <c r="I193" t="s">
        <v>178</v>
      </c>
      <c r="J193" t="s">
        <v>179</v>
      </c>
      <c r="K193">
        <v>189</v>
      </c>
    </row>
    <row r="194" spans="1:11" ht="16" x14ac:dyDescent="0.2">
      <c r="A194" s="5" t="s">
        <v>210</v>
      </c>
      <c r="B194" s="6">
        <v>1581762</v>
      </c>
      <c r="C194" s="5"/>
      <c r="D194" s="5">
        <v>398</v>
      </c>
      <c r="E194" s="5">
        <v>88</v>
      </c>
      <c r="H194" s="6" t="s">
        <v>177</v>
      </c>
      <c r="I194" t="s">
        <v>178</v>
      </c>
      <c r="J194" t="s">
        <v>179</v>
      </c>
      <c r="K194">
        <v>190</v>
      </c>
    </row>
    <row r="195" spans="1:11" ht="16" x14ac:dyDescent="0.2">
      <c r="A195" s="5" t="s">
        <v>211</v>
      </c>
      <c r="B195" s="6">
        <v>1581762</v>
      </c>
      <c r="C195" s="5"/>
      <c r="D195" s="5">
        <v>333</v>
      </c>
      <c r="E195" s="5">
        <v>79.599999999999994</v>
      </c>
      <c r="H195" s="6" t="s">
        <v>177</v>
      </c>
      <c r="I195" t="s">
        <v>178</v>
      </c>
      <c r="J195" t="s">
        <v>179</v>
      </c>
      <c r="K195">
        <v>191</v>
      </c>
    </row>
    <row r="196" spans="1:11" ht="16" x14ac:dyDescent="0.2">
      <c r="A196" s="5" t="s">
        <v>212</v>
      </c>
      <c r="B196" s="6">
        <v>1581762</v>
      </c>
      <c r="C196" s="5"/>
      <c r="D196" s="5">
        <v>365</v>
      </c>
      <c r="E196" s="5">
        <v>94.7</v>
      </c>
      <c r="H196" s="6" t="s">
        <v>177</v>
      </c>
      <c r="I196" t="s">
        <v>178</v>
      </c>
      <c r="J196" t="s">
        <v>179</v>
      </c>
      <c r="K196">
        <v>192</v>
      </c>
    </row>
    <row r="197" spans="1:11" ht="16" x14ac:dyDescent="0.2">
      <c r="A197" s="5" t="s">
        <v>213</v>
      </c>
      <c r="B197" s="6">
        <v>1581762</v>
      </c>
      <c r="C197" s="5"/>
      <c r="D197" s="5">
        <v>401</v>
      </c>
      <c r="E197" s="5">
        <v>93.2</v>
      </c>
      <c r="H197" s="6" t="s">
        <v>177</v>
      </c>
      <c r="I197" t="s">
        <v>178</v>
      </c>
      <c r="J197" t="s">
        <v>179</v>
      </c>
      <c r="K197">
        <v>193</v>
      </c>
    </row>
    <row r="198" spans="1:11" ht="16" x14ac:dyDescent="0.2">
      <c r="A198" s="5" t="s">
        <v>214</v>
      </c>
      <c r="B198" s="6">
        <v>1581762</v>
      </c>
      <c r="C198" s="5"/>
      <c r="D198" s="5">
        <v>385</v>
      </c>
      <c r="E198" s="5">
        <v>68.5</v>
      </c>
      <c r="H198" s="6" t="s">
        <v>177</v>
      </c>
      <c r="I198" t="s">
        <v>178</v>
      </c>
      <c r="J198" t="s">
        <v>179</v>
      </c>
      <c r="K198">
        <v>194</v>
      </c>
    </row>
    <row r="199" spans="1:11" ht="16" x14ac:dyDescent="0.2">
      <c r="A199" s="5" t="s">
        <v>215</v>
      </c>
      <c r="B199" s="6">
        <v>1581768</v>
      </c>
      <c r="C199" s="5"/>
      <c r="D199" s="5">
        <v>253</v>
      </c>
      <c r="E199" s="5">
        <v>29.6</v>
      </c>
      <c r="H199" s="6" t="s">
        <v>177</v>
      </c>
      <c r="I199" t="s">
        <v>178</v>
      </c>
      <c r="J199" t="s">
        <v>179</v>
      </c>
      <c r="K199">
        <v>195</v>
      </c>
    </row>
    <row r="200" spans="1:11" ht="16" x14ac:dyDescent="0.2">
      <c r="A200" s="5" t="s">
        <v>216</v>
      </c>
      <c r="B200" s="6">
        <v>1581768</v>
      </c>
      <c r="C200" s="5"/>
      <c r="D200" s="5">
        <v>349</v>
      </c>
      <c r="E200" s="5">
        <v>65.2</v>
      </c>
      <c r="H200" s="6" t="s">
        <v>177</v>
      </c>
      <c r="I200" t="s">
        <v>178</v>
      </c>
      <c r="J200" t="s">
        <v>179</v>
      </c>
      <c r="K200">
        <v>196</v>
      </c>
    </row>
    <row r="201" spans="1:11" ht="16" x14ac:dyDescent="0.2">
      <c r="A201" s="5" t="s">
        <v>217</v>
      </c>
      <c r="B201" s="6">
        <v>1581765</v>
      </c>
      <c r="C201" s="5"/>
      <c r="D201" s="5">
        <v>218</v>
      </c>
      <c r="E201" s="5">
        <v>54.3</v>
      </c>
      <c r="H201" s="6" t="s">
        <v>177</v>
      </c>
      <c r="I201" t="s">
        <v>178</v>
      </c>
      <c r="J201" t="s">
        <v>179</v>
      </c>
      <c r="K201">
        <v>197</v>
      </c>
    </row>
    <row r="202" spans="1:11" ht="16" x14ac:dyDescent="0.2">
      <c r="A202" s="5" t="s">
        <v>218</v>
      </c>
      <c r="B202" s="6">
        <v>1581765</v>
      </c>
      <c r="C202" s="5"/>
      <c r="D202" s="5">
        <v>228</v>
      </c>
      <c r="E202" s="5">
        <v>55.9</v>
      </c>
      <c r="H202" s="6" t="s">
        <v>177</v>
      </c>
      <c r="I202" t="s">
        <v>178</v>
      </c>
      <c r="J202" t="s">
        <v>179</v>
      </c>
      <c r="K202">
        <v>198</v>
      </c>
    </row>
    <row r="203" spans="1:11" ht="16" x14ac:dyDescent="0.2">
      <c r="A203" s="5" t="s">
        <v>219</v>
      </c>
      <c r="B203" s="6">
        <v>1581768</v>
      </c>
      <c r="C203" s="5"/>
      <c r="D203" s="5">
        <v>244</v>
      </c>
      <c r="E203" s="5">
        <v>37.1</v>
      </c>
      <c r="H203" s="6" t="s">
        <v>177</v>
      </c>
      <c r="I203" t="s">
        <v>178</v>
      </c>
      <c r="J203" t="s">
        <v>179</v>
      </c>
      <c r="K203">
        <v>199</v>
      </c>
    </row>
    <row r="204" spans="1:11" ht="16" x14ac:dyDescent="0.2">
      <c r="A204" s="5" t="s">
        <v>220</v>
      </c>
      <c r="B204" s="6">
        <v>1581768</v>
      </c>
      <c r="C204" s="5"/>
      <c r="D204" s="5">
        <v>220</v>
      </c>
      <c r="E204" s="5">
        <v>44.7</v>
      </c>
      <c r="H204" s="6" t="s">
        <v>177</v>
      </c>
      <c r="I204" t="s">
        <v>178</v>
      </c>
      <c r="J204" t="s">
        <v>179</v>
      </c>
      <c r="K204">
        <v>200</v>
      </c>
    </row>
    <row r="205" spans="1:11" ht="16" x14ac:dyDescent="0.2">
      <c r="A205" s="5" t="s">
        <v>221</v>
      </c>
      <c r="B205" s="6">
        <v>1581768</v>
      </c>
      <c r="C205" s="5"/>
      <c r="D205" s="5">
        <v>266</v>
      </c>
      <c r="E205" s="5">
        <v>34.299999999999997</v>
      </c>
      <c r="H205" s="6" t="s">
        <v>177</v>
      </c>
      <c r="I205" t="s">
        <v>178</v>
      </c>
      <c r="J205" t="s">
        <v>179</v>
      </c>
      <c r="K205">
        <v>201</v>
      </c>
    </row>
    <row r="206" spans="1:11" ht="16" x14ac:dyDescent="0.2">
      <c r="A206" s="5" t="s">
        <v>222</v>
      </c>
      <c r="B206" s="6">
        <v>1581765</v>
      </c>
      <c r="C206" s="5"/>
      <c r="D206" s="5">
        <v>224</v>
      </c>
      <c r="E206" s="5">
        <v>54.3</v>
      </c>
      <c r="H206" s="6" t="s">
        <v>177</v>
      </c>
      <c r="I206" t="s">
        <v>178</v>
      </c>
      <c r="J206" t="s">
        <v>179</v>
      </c>
      <c r="K206">
        <v>202</v>
      </c>
    </row>
    <row r="207" spans="1:11" ht="16" x14ac:dyDescent="0.2">
      <c r="A207" s="5" t="s">
        <v>223</v>
      </c>
      <c r="B207" s="6">
        <v>1581765</v>
      </c>
      <c r="C207" s="5"/>
      <c r="D207" s="5">
        <v>248</v>
      </c>
      <c r="E207" s="5">
        <v>49.2</v>
      </c>
      <c r="H207" s="6" t="s">
        <v>177</v>
      </c>
      <c r="I207" t="s">
        <v>178</v>
      </c>
      <c r="J207" t="s">
        <v>179</v>
      </c>
      <c r="K207">
        <v>203</v>
      </c>
    </row>
    <row r="208" spans="1:11" ht="16" x14ac:dyDescent="0.2">
      <c r="A208" s="5" t="s">
        <v>224</v>
      </c>
      <c r="B208" s="6">
        <v>1581765</v>
      </c>
      <c r="C208" s="5"/>
      <c r="D208" s="5">
        <v>248</v>
      </c>
      <c r="E208" s="5">
        <v>54.9</v>
      </c>
      <c r="H208" s="6" t="s">
        <v>177</v>
      </c>
      <c r="I208" t="s">
        <v>178</v>
      </c>
      <c r="J208" t="s">
        <v>179</v>
      </c>
      <c r="K208">
        <v>204</v>
      </c>
    </row>
    <row r="209" spans="1:11" ht="16" x14ac:dyDescent="0.2">
      <c r="A209" s="5" t="s">
        <v>225</v>
      </c>
      <c r="B209" s="6">
        <v>1595111</v>
      </c>
      <c r="C209" s="5"/>
      <c r="D209" s="5">
        <v>170</v>
      </c>
      <c r="E209" s="5">
        <v>26.2</v>
      </c>
      <c r="H209" s="6" t="s">
        <v>177</v>
      </c>
      <c r="I209" t="s">
        <v>178</v>
      </c>
      <c r="J209" t="s">
        <v>179</v>
      </c>
      <c r="K209">
        <v>205</v>
      </c>
    </row>
    <row r="210" spans="1:11" ht="16" x14ac:dyDescent="0.2">
      <c r="A210" s="5" t="s">
        <v>226</v>
      </c>
      <c r="B210" s="6">
        <v>1595111</v>
      </c>
      <c r="C210" s="5"/>
      <c r="D210" s="5">
        <v>105</v>
      </c>
      <c r="E210" s="5">
        <v>18.399999999999999</v>
      </c>
      <c r="H210" s="6" t="s">
        <v>177</v>
      </c>
      <c r="I210" t="s">
        <v>178</v>
      </c>
      <c r="J210" t="s">
        <v>179</v>
      </c>
      <c r="K210">
        <v>206</v>
      </c>
    </row>
    <row r="211" spans="1:11" ht="16" x14ac:dyDescent="0.2">
      <c r="A211" s="5" t="s">
        <v>227</v>
      </c>
      <c r="B211" s="6">
        <v>1595111</v>
      </c>
      <c r="C211" s="5"/>
      <c r="D211" s="5">
        <v>354</v>
      </c>
      <c r="E211" s="5">
        <v>74</v>
      </c>
      <c r="H211" s="6" t="s">
        <v>177</v>
      </c>
      <c r="I211" t="s">
        <v>178</v>
      </c>
      <c r="J211" t="s">
        <v>179</v>
      </c>
      <c r="K211">
        <v>207</v>
      </c>
    </row>
    <row r="212" spans="1:11" ht="16" x14ac:dyDescent="0.2">
      <c r="A212" s="5" t="s">
        <v>228</v>
      </c>
      <c r="B212" s="6">
        <v>1595111</v>
      </c>
      <c r="C212" s="5"/>
      <c r="D212" s="5">
        <v>286</v>
      </c>
      <c r="E212" s="5">
        <v>59.4</v>
      </c>
      <c r="H212" s="6" t="s">
        <v>177</v>
      </c>
      <c r="I212" t="s">
        <v>178</v>
      </c>
      <c r="J212" t="s">
        <v>179</v>
      </c>
      <c r="K212">
        <v>208</v>
      </c>
    </row>
    <row r="213" spans="1:11" ht="16" x14ac:dyDescent="0.2">
      <c r="A213" s="5" t="s">
        <v>229</v>
      </c>
      <c r="B213" s="6">
        <v>1595111</v>
      </c>
      <c r="C213" s="5"/>
      <c r="D213" s="5">
        <v>288</v>
      </c>
      <c r="E213" s="5">
        <v>48.9</v>
      </c>
      <c r="H213" s="6" t="s">
        <v>177</v>
      </c>
      <c r="I213" t="s">
        <v>178</v>
      </c>
      <c r="J213" t="s">
        <v>179</v>
      </c>
      <c r="K213">
        <v>209</v>
      </c>
    </row>
    <row r="214" spans="1:11" ht="16" x14ac:dyDescent="0.2">
      <c r="A214" s="5" t="s">
        <v>230</v>
      </c>
      <c r="B214" s="6">
        <v>1581766</v>
      </c>
      <c r="C214" s="5"/>
      <c r="D214" s="5">
        <v>327</v>
      </c>
      <c r="E214" s="5">
        <v>54.9</v>
      </c>
      <c r="H214" s="6" t="s">
        <v>177</v>
      </c>
      <c r="I214" t="s">
        <v>178</v>
      </c>
      <c r="J214" t="s">
        <v>179</v>
      </c>
      <c r="K214">
        <v>210</v>
      </c>
    </row>
    <row r="215" spans="1:11" ht="16" x14ac:dyDescent="0.2">
      <c r="A215" s="5" t="s">
        <v>231</v>
      </c>
      <c r="B215" s="6">
        <v>1581766</v>
      </c>
      <c r="C215" s="5"/>
      <c r="D215" s="5">
        <v>232</v>
      </c>
      <c r="E215" s="5">
        <v>54.5</v>
      </c>
      <c r="H215" s="6" t="s">
        <v>177</v>
      </c>
      <c r="I215" t="s">
        <v>178</v>
      </c>
      <c r="J215" t="s">
        <v>179</v>
      </c>
      <c r="K215">
        <v>211</v>
      </c>
    </row>
    <row r="216" spans="1:11" ht="16" x14ac:dyDescent="0.2">
      <c r="A216" s="5" t="s">
        <v>232</v>
      </c>
      <c r="B216" s="6">
        <v>1581766</v>
      </c>
      <c r="C216" s="5"/>
      <c r="D216" s="5">
        <v>187</v>
      </c>
      <c r="E216" s="5">
        <v>36.9</v>
      </c>
      <c r="H216" s="6" t="s">
        <v>177</v>
      </c>
      <c r="I216" t="s">
        <v>178</v>
      </c>
      <c r="J216" t="s">
        <v>179</v>
      </c>
      <c r="K216">
        <v>212</v>
      </c>
    </row>
    <row r="217" spans="1:11" ht="16" x14ac:dyDescent="0.2">
      <c r="A217" s="5" t="s">
        <v>233</v>
      </c>
      <c r="B217" s="6">
        <v>1581766</v>
      </c>
      <c r="C217" s="5"/>
      <c r="D217" s="5">
        <v>189</v>
      </c>
      <c r="E217" s="5">
        <v>34.200000000000003</v>
      </c>
      <c r="H217" s="6" t="s">
        <v>177</v>
      </c>
      <c r="I217" t="s">
        <v>178</v>
      </c>
      <c r="J217" t="s">
        <v>179</v>
      </c>
      <c r="K217">
        <v>213</v>
      </c>
    </row>
    <row r="218" spans="1:11" ht="16" x14ac:dyDescent="0.2">
      <c r="A218" s="5" t="s">
        <v>234</v>
      </c>
      <c r="B218" s="6">
        <v>1581766</v>
      </c>
      <c r="C218" s="5"/>
      <c r="D218" s="5">
        <v>126</v>
      </c>
      <c r="E218" s="5">
        <v>30.5</v>
      </c>
      <c r="H218" s="6" t="s">
        <v>177</v>
      </c>
      <c r="I218" t="s">
        <v>178</v>
      </c>
      <c r="J218" t="s">
        <v>179</v>
      </c>
      <c r="K218">
        <v>214</v>
      </c>
    </row>
    <row r="219" spans="1:11" ht="16" x14ac:dyDescent="0.2">
      <c r="A219" s="5" t="s">
        <v>235</v>
      </c>
      <c r="B219" s="6">
        <v>1595161</v>
      </c>
      <c r="C219" s="5"/>
      <c r="D219" s="5">
        <v>167</v>
      </c>
      <c r="E219" s="5">
        <v>55.2</v>
      </c>
      <c r="H219" s="6" t="s">
        <v>177</v>
      </c>
      <c r="I219" t="s">
        <v>178</v>
      </c>
      <c r="J219" t="s">
        <v>179</v>
      </c>
      <c r="K219">
        <v>215</v>
      </c>
    </row>
    <row r="220" spans="1:11" ht="16" x14ac:dyDescent="0.2">
      <c r="A220" s="5" t="s">
        <v>236</v>
      </c>
      <c r="B220" s="6">
        <v>1595161</v>
      </c>
      <c r="C220" s="5"/>
      <c r="D220" s="5">
        <v>208</v>
      </c>
      <c r="E220" s="5">
        <v>52.6</v>
      </c>
      <c r="H220" s="6" t="s">
        <v>177</v>
      </c>
      <c r="I220" t="s">
        <v>178</v>
      </c>
      <c r="J220" t="s">
        <v>179</v>
      </c>
      <c r="K220">
        <v>216</v>
      </c>
    </row>
    <row r="221" spans="1:11" ht="16" x14ac:dyDescent="0.2">
      <c r="A221" s="5" t="s">
        <v>237</v>
      </c>
      <c r="B221" s="6">
        <v>1595161</v>
      </c>
      <c r="C221" s="5"/>
      <c r="D221" s="5">
        <v>237</v>
      </c>
      <c r="E221" s="5">
        <v>69.099999999999994</v>
      </c>
      <c r="H221" s="6" t="s">
        <v>177</v>
      </c>
      <c r="I221" t="s">
        <v>178</v>
      </c>
      <c r="J221" t="s">
        <v>179</v>
      </c>
      <c r="K221">
        <v>217</v>
      </c>
    </row>
    <row r="222" spans="1:11" ht="16" x14ac:dyDescent="0.2">
      <c r="A222" s="5" t="s">
        <v>238</v>
      </c>
      <c r="B222" s="6">
        <v>1595161</v>
      </c>
      <c r="C222" s="5"/>
      <c r="D222" s="5">
        <v>312</v>
      </c>
      <c r="E222" s="5">
        <v>83.8</v>
      </c>
      <c r="H222" s="6" t="s">
        <v>177</v>
      </c>
      <c r="I222" t="s">
        <v>178</v>
      </c>
      <c r="J222" t="s">
        <v>179</v>
      </c>
      <c r="K222">
        <v>218</v>
      </c>
    </row>
    <row r="223" spans="1:11" ht="16" x14ac:dyDescent="0.2">
      <c r="A223" s="5" t="s">
        <v>239</v>
      </c>
      <c r="B223" s="6">
        <v>1595161</v>
      </c>
      <c r="C223" s="5"/>
      <c r="D223" s="5">
        <v>324</v>
      </c>
      <c r="E223" s="5">
        <v>76.3</v>
      </c>
      <c r="H223" s="6" t="s">
        <v>177</v>
      </c>
      <c r="I223" t="s">
        <v>178</v>
      </c>
      <c r="J223" t="s">
        <v>179</v>
      </c>
      <c r="K223">
        <v>219</v>
      </c>
    </row>
    <row r="224" spans="1:11" ht="16" x14ac:dyDescent="0.2">
      <c r="A224" s="5" t="s">
        <v>240</v>
      </c>
      <c r="B224" s="6">
        <v>1595394</v>
      </c>
      <c r="C224" s="5"/>
      <c r="D224" s="5">
        <v>259</v>
      </c>
      <c r="E224" s="5">
        <v>88.4</v>
      </c>
      <c r="H224" s="6" t="s">
        <v>177</v>
      </c>
      <c r="I224" t="s">
        <v>178</v>
      </c>
      <c r="J224" t="s">
        <v>179</v>
      </c>
      <c r="K224">
        <v>220</v>
      </c>
    </row>
    <row r="225" spans="1:11" ht="16" x14ac:dyDescent="0.2">
      <c r="A225" s="5" t="s">
        <v>241</v>
      </c>
      <c r="B225" s="6">
        <v>1595394</v>
      </c>
      <c r="C225" s="5"/>
      <c r="D225" s="5">
        <v>282</v>
      </c>
      <c r="E225" s="5">
        <v>66.099999999999994</v>
      </c>
      <c r="H225" s="6" t="s">
        <v>177</v>
      </c>
      <c r="I225" t="s">
        <v>178</v>
      </c>
      <c r="J225" t="s">
        <v>179</v>
      </c>
      <c r="K225">
        <v>221</v>
      </c>
    </row>
    <row r="226" spans="1:11" ht="16" x14ac:dyDescent="0.2">
      <c r="A226" s="5" t="s">
        <v>242</v>
      </c>
      <c r="B226" s="6">
        <v>1595239</v>
      </c>
      <c r="C226" s="5"/>
      <c r="D226" s="5">
        <v>90</v>
      </c>
      <c r="E226" s="5">
        <v>18.399999999999999</v>
      </c>
      <c r="H226" s="6" t="s">
        <v>177</v>
      </c>
      <c r="I226" t="s">
        <v>178</v>
      </c>
      <c r="J226" t="s">
        <v>179</v>
      </c>
      <c r="K226">
        <v>222</v>
      </c>
    </row>
    <row r="227" spans="1:11" ht="16" x14ac:dyDescent="0.2">
      <c r="A227" s="5" t="s">
        <v>243</v>
      </c>
      <c r="B227" s="6">
        <v>1595239</v>
      </c>
      <c r="C227" s="5"/>
      <c r="D227" s="5">
        <v>118</v>
      </c>
      <c r="E227" s="5">
        <v>31.8</v>
      </c>
      <c r="H227" s="6" t="s">
        <v>177</v>
      </c>
      <c r="I227" t="s">
        <v>178</v>
      </c>
      <c r="J227" t="s">
        <v>179</v>
      </c>
      <c r="K227">
        <v>223</v>
      </c>
    </row>
    <row r="228" spans="1:11" ht="16" x14ac:dyDescent="0.2">
      <c r="A228" s="5" t="s">
        <v>244</v>
      </c>
      <c r="B228" s="6">
        <v>1595239</v>
      </c>
      <c r="C228" s="5"/>
      <c r="D228" s="5">
        <v>47</v>
      </c>
      <c r="E228" s="5">
        <v>9.6</v>
      </c>
      <c r="H228" s="6" t="s">
        <v>177</v>
      </c>
      <c r="I228" t="s">
        <v>178</v>
      </c>
      <c r="J228" t="s">
        <v>179</v>
      </c>
      <c r="K228">
        <v>224</v>
      </c>
    </row>
    <row r="229" spans="1:11" ht="16" x14ac:dyDescent="0.2">
      <c r="A229" s="5" t="s">
        <v>245</v>
      </c>
      <c r="B229" s="6">
        <v>1595239</v>
      </c>
      <c r="C229" s="5"/>
      <c r="D229" s="5">
        <v>142</v>
      </c>
      <c r="E229" s="5">
        <v>28.8</v>
      </c>
      <c r="H229" s="6" t="s">
        <v>177</v>
      </c>
      <c r="I229" t="s">
        <v>178</v>
      </c>
      <c r="J229" t="s">
        <v>179</v>
      </c>
      <c r="K229">
        <v>225</v>
      </c>
    </row>
    <row r="230" spans="1:11" ht="16" x14ac:dyDescent="0.2">
      <c r="A230" s="5" t="s">
        <v>246</v>
      </c>
      <c r="B230" s="6">
        <v>1595265</v>
      </c>
      <c r="C230" s="5"/>
      <c r="D230" s="5">
        <v>196</v>
      </c>
      <c r="E230" s="5">
        <v>33</v>
      </c>
      <c r="H230" s="6" t="s">
        <v>177</v>
      </c>
      <c r="I230" t="s">
        <v>178</v>
      </c>
      <c r="J230" t="s">
        <v>179</v>
      </c>
      <c r="K230">
        <v>226</v>
      </c>
    </row>
    <row r="231" spans="1:11" ht="16" x14ac:dyDescent="0.2">
      <c r="A231" s="5" t="s">
        <v>247</v>
      </c>
      <c r="B231" s="6">
        <v>1595265</v>
      </c>
      <c r="C231" s="5"/>
      <c r="D231" s="5">
        <v>237</v>
      </c>
      <c r="E231" s="5">
        <v>38.299999999999997</v>
      </c>
      <c r="H231" s="6" t="s">
        <v>177</v>
      </c>
      <c r="I231" t="s">
        <v>178</v>
      </c>
      <c r="J231" t="s">
        <v>179</v>
      </c>
      <c r="K231">
        <v>227</v>
      </c>
    </row>
    <row r="232" spans="1:11" ht="16" x14ac:dyDescent="0.2">
      <c r="A232" s="5" t="s">
        <v>248</v>
      </c>
      <c r="B232" s="6">
        <v>1595265</v>
      </c>
      <c r="C232" s="5"/>
      <c r="D232" s="5">
        <v>235</v>
      </c>
      <c r="E232" s="5">
        <v>37.6</v>
      </c>
      <c r="H232" s="6" t="s">
        <v>177</v>
      </c>
      <c r="I232" t="s">
        <v>178</v>
      </c>
      <c r="J232" t="s">
        <v>179</v>
      </c>
      <c r="K232">
        <v>228</v>
      </c>
    </row>
    <row r="233" spans="1:11" ht="16" x14ac:dyDescent="0.2">
      <c r="A233" s="5" t="s">
        <v>249</v>
      </c>
      <c r="B233" s="6">
        <v>1595265</v>
      </c>
      <c r="C233" s="5"/>
      <c r="D233" s="5">
        <v>179</v>
      </c>
      <c r="E233" s="5">
        <v>26.8</v>
      </c>
      <c r="H233" s="6" t="s">
        <v>177</v>
      </c>
      <c r="I233" t="s">
        <v>178</v>
      </c>
      <c r="J233" t="s">
        <v>179</v>
      </c>
      <c r="K233">
        <v>229</v>
      </c>
    </row>
    <row r="234" spans="1:11" ht="16" x14ac:dyDescent="0.2">
      <c r="A234" s="5" t="s">
        <v>250</v>
      </c>
      <c r="B234" s="6">
        <v>1595265</v>
      </c>
      <c r="C234" s="5"/>
      <c r="D234" s="5">
        <v>280</v>
      </c>
      <c r="E234" s="5">
        <v>47</v>
      </c>
      <c r="H234" s="6" t="s">
        <v>177</v>
      </c>
      <c r="I234" t="s">
        <v>178</v>
      </c>
      <c r="J234" t="s">
        <v>179</v>
      </c>
      <c r="K234">
        <v>230</v>
      </c>
    </row>
    <row r="235" spans="1:11" ht="16" x14ac:dyDescent="0.2">
      <c r="A235" s="5" t="s">
        <v>251</v>
      </c>
      <c r="B235" s="6">
        <v>1595394</v>
      </c>
      <c r="C235" s="5"/>
      <c r="D235" s="5">
        <v>207</v>
      </c>
      <c r="E235" s="5">
        <v>54.6</v>
      </c>
      <c r="H235" s="6" t="s">
        <v>177</v>
      </c>
      <c r="I235" t="s">
        <v>178</v>
      </c>
      <c r="J235" t="s">
        <v>179</v>
      </c>
      <c r="K235">
        <v>231</v>
      </c>
    </row>
    <row r="236" spans="1:11" ht="16" x14ac:dyDescent="0.2">
      <c r="A236" s="5" t="s">
        <v>252</v>
      </c>
      <c r="B236" s="6">
        <v>1595394</v>
      </c>
      <c r="C236" s="5"/>
      <c r="D236" s="5">
        <v>250</v>
      </c>
      <c r="E236" s="5">
        <v>87</v>
      </c>
      <c r="H236" s="6" t="s">
        <v>177</v>
      </c>
      <c r="I236" t="s">
        <v>178</v>
      </c>
      <c r="J236" t="s">
        <v>179</v>
      </c>
      <c r="K236">
        <v>232</v>
      </c>
    </row>
    <row r="237" spans="1:11" ht="16" x14ac:dyDescent="0.2">
      <c r="A237" s="5" t="s">
        <v>253</v>
      </c>
      <c r="B237" s="6">
        <v>1595394</v>
      </c>
      <c r="C237" s="5"/>
      <c r="D237" s="5">
        <v>261</v>
      </c>
      <c r="E237" s="5">
        <v>78.3</v>
      </c>
      <c r="H237" s="6" t="s">
        <v>177</v>
      </c>
      <c r="I237" t="s">
        <v>178</v>
      </c>
      <c r="J237" t="s">
        <v>179</v>
      </c>
      <c r="K237">
        <v>233</v>
      </c>
    </row>
    <row r="238" spans="1:11" ht="16" x14ac:dyDescent="0.2">
      <c r="A238" s="5" t="s">
        <v>254</v>
      </c>
      <c r="B238" s="6">
        <v>1595260</v>
      </c>
      <c r="C238" s="5"/>
      <c r="D238" s="5">
        <v>67</v>
      </c>
      <c r="E238" s="5">
        <v>18.100000000000001</v>
      </c>
      <c r="H238" s="6" t="s">
        <v>177</v>
      </c>
      <c r="I238" t="s">
        <v>178</v>
      </c>
      <c r="J238" t="s">
        <v>179</v>
      </c>
      <c r="K238">
        <v>234</v>
      </c>
    </row>
    <row r="239" spans="1:11" ht="16" x14ac:dyDescent="0.2">
      <c r="A239" s="5" t="s">
        <v>255</v>
      </c>
      <c r="B239" s="6">
        <v>1595260</v>
      </c>
      <c r="C239" s="5"/>
      <c r="D239" s="5">
        <v>147</v>
      </c>
      <c r="E239" s="5">
        <v>25.9</v>
      </c>
      <c r="H239" s="6" t="s">
        <v>177</v>
      </c>
      <c r="I239" t="s">
        <v>178</v>
      </c>
      <c r="J239" t="s">
        <v>179</v>
      </c>
      <c r="K239">
        <v>235</v>
      </c>
    </row>
    <row r="240" spans="1:11" ht="16" x14ac:dyDescent="0.2">
      <c r="A240" s="5" t="s">
        <v>256</v>
      </c>
      <c r="B240" s="6">
        <v>1595260</v>
      </c>
      <c r="C240" s="5"/>
      <c r="D240" s="5">
        <v>123</v>
      </c>
      <c r="E240" s="5">
        <v>21.4</v>
      </c>
      <c r="H240" s="6" t="s">
        <v>177</v>
      </c>
      <c r="I240" t="s">
        <v>178</v>
      </c>
      <c r="J240" t="s">
        <v>179</v>
      </c>
      <c r="K240">
        <v>236</v>
      </c>
    </row>
    <row r="241" spans="1:11" ht="16" x14ac:dyDescent="0.2">
      <c r="A241" s="5" t="s">
        <v>257</v>
      </c>
      <c r="B241" s="6">
        <v>1595260</v>
      </c>
      <c r="C241" s="5"/>
      <c r="D241" s="5">
        <v>172</v>
      </c>
      <c r="E241" s="5">
        <v>30.2</v>
      </c>
      <c r="H241" s="6" t="s">
        <v>177</v>
      </c>
      <c r="I241" t="s">
        <v>178</v>
      </c>
      <c r="J241" t="s">
        <v>179</v>
      </c>
      <c r="K241">
        <v>237</v>
      </c>
    </row>
    <row r="242" spans="1:11" ht="16" x14ac:dyDescent="0.2">
      <c r="A242" s="5" t="s">
        <v>258</v>
      </c>
      <c r="B242" s="6">
        <v>1595260</v>
      </c>
      <c r="C242" s="5"/>
      <c r="D242" s="5">
        <v>142</v>
      </c>
      <c r="E242" s="5">
        <v>18.8</v>
      </c>
      <c r="H242" s="6" t="s">
        <v>177</v>
      </c>
      <c r="I242" t="s">
        <v>178</v>
      </c>
      <c r="J242" t="s">
        <v>179</v>
      </c>
      <c r="K242">
        <v>238</v>
      </c>
    </row>
    <row r="243" spans="1:11" ht="16" x14ac:dyDescent="0.2">
      <c r="A243" s="5" t="s">
        <v>259</v>
      </c>
      <c r="B243" s="6">
        <v>1581761</v>
      </c>
      <c r="C243" s="5"/>
      <c r="D243" s="5">
        <v>307</v>
      </c>
      <c r="E243" s="5">
        <v>60.3</v>
      </c>
      <c r="H243" s="6" t="s">
        <v>177</v>
      </c>
      <c r="I243" t="s">
        <v>178</v>
      </c>
      <c r="J243" t="s">
        <v>179</v>
      </c>
      <c r="K243">
        <v>239</v>
      </c>
    </row>
    <row r="244" spans="1:11" ht="16" x14ac:dyDescent="0.2">
      <c r="A244" s="5" t="s">
        <v>260</v>
      </c>
      <c r="B244" s="6">
        <v>1581761</v>
      </c>
      <c r="C244" s="5"/>
      <c r="D244" s="5">
        <v>342</v>
      </c>
      <c r="E244" s="5">
        <v>78.7</v>
      </c>
      <c r="H244" s="6" t="s">
        <v>177</v>
      </c>
      <c r="I244" t="s">
        <v>178</v>
      </c>
      <c r="J244" t="s">
        <v>179</v>
      </c>
      <c r="K244">
        <v>240</v>
      </c>
    </row>
    <row r="245" spans="1:11" ht="16" x14ac:dyDescent="0.2">
      <c r="A245" s="5" t="s">
        <v>261</v>
      </c>
      <c r="B245" s="6">
        <v>1581761</v>
      </c>
      <c r="C245" s="5"/>
      <c r="D245" s="5">
        <v>324</v>
      </c>
      <c r="E245" s="5">
        <v>89.7</v>
      </c>
      <c r="H245" s="6" t="s">
        <v>177</v>
      </c>
      <c r="I245" t="s">
        <v>178</v>
      </c>
      <c r="J245" t="s">
        <v>179</v>
      </c>
      <c r="K245">
        <v>241</v>
      </c>
    </row>
    <row r="246" spans="1:11" ht="16" x14ac:dyDescent="0.2">
      <c r="A246" s="5" t="s">
        <v>262</v>
      </c>
      <c r="B246" s="6">
        <v>1581761</v>
      </c>
      <c r="C246" s="5"/>
      <c r="D246" s="5">
        <v>262</v>
      </c>
      <c r="E246" s="5">
        <v>47.4</v>
      </c>
      <c r="H246" s="6" t="s">
        <v>177</v>
      </c>
      <c r="I246" t="s">
        <v>178</v>
      </c>
      <c r="J246" t="s">
        <v>179</v>
      </c>
      <c r="K246">
        <v>242</v>
      </c>
    </row>
    <row r="247" spans="1:11" ht="16" x14ac:dyDescent="0.2">
      <c r="A247" s="5" t="s">
        <v>263</v>
      </c>
      <c r="B247" s="6">
        <v>1581761</v>
      </c>
      <c r="C247" s="5"/>
      <c r="D247" s="5">
        <v>294</v>
      </c>
      <c r="E247" s="5">
        <v>50.5</v>
      </c>
      <c r="H247" s="6" t="s">
        <v>177</v>
      </c>
      <c r="I247" t="s">
        <v>178</v>
      </c>
      <c r="J247" t="s">
        <v>179</v>
      </c>
      <c r="K247">
        <v>243</v>
      </c>
    </row>
    <row r="248" spans="1:11" ht="16" x14ac:dyDescent="0.2">
      <c r="A248" s="5" t="s">
        <v>264</v>
      </c>
      <c r="B248" s="6">
        <v>1595109</v>
      </c>
      <c r="C248" s="5"/>
      <c r="D248" s="5">
        <v>266</v>
      </c>
      <c r="E248" s="5">
        <v>42.5</v>
      </c>
      <c r="H248" s="6" t="s">
        <v>177</v>
      </c>
      <c r="I248" t="s">
        <v>178</v>
      </c>
      <c r="J248" t="s">
        <v>179</v>
      </c>
      <c r="K248">
        <v>244</v>
      </c>
    </row>
    <row r="249" spans="1:11" ht="16" x14ac:dyDescent="0.2">
      <c r="A249" s="5" t="s">
        <v>265</v>
      </c>
      <c r="B249" s="6">
        <v>1595109</v>
      </c>
      <c r="C249" s="5"/>
      <c r="D249" s="5">
        <v>279</v>
      </c>
      <c r="E249" s="5">
        <v>59.6</v>
      </c>
      <c r="H249" s="6" t="s">
        <v>177</v>
      </c>
      <c r="I249" t="s">
        <v>178</v>
      </c>
      <c r="J249" t="s">
        <v>179</v>
      </c>
      <c r="K249">
        <v>245</v>
      </c>
    </row>
    <row r="250" spans="1:11" ht="16" x14ac:dyDescent="0.2">
      <c r="A250" s="5" t="s">
        <v>266</v>
      </c>
      <c r="B250" s="6">
        <v>1595109</v>
      </c>
      <c r="C250" s="5"/>
      <c r="D250" s="5">
        <v>279</v>
      </c>
      <c r="E250" s="5">
        <v>60.4</v>
      </c>
      <c r="H250" s="6" t="s">
        <v>177</v>
      </c>
      <c r="I250" t="s">
        <v>178</v>
      </c>
      <c r="J250" t="s">
        <v>179</v>
      </c>
      <c r="K250">
        <v>246</v>
      </c>
    </row>
    <row r="251" spans="1:11" ht="16" x14ac:dyDescent="0.2">
      <c r="A251" s="5" t="s">
        <v>267</v>
      </c>
      <c r="B251" s="6">
        <v>1595109</v>
      </c>
      <c r="C251" s="5"/>
      <c r="D251" s="5">
        <v>152</v>
      </c>
      <c r="E251" s="5">
        <v>27.3</v>
      </c>
      <c r="H251" s="6" t="s">
        <v>177</v>
      </c>
      <c r="I251" t="s">
        <v>178</v>
      </c>
      <c r="J251" t="s">
        <v>179</v>
      </c>
      <c r="K251">
        <v>247</v>
      </c>
    </row>
    <row r="252" spans="1:11" ht="16" x14ac:dyDescent="0.2">
      <c r="A252" s="5" t="s">
        <v>268</v>
      </c>
      <c r="B252" s="6">
        <v>1595109</v>
      </c>
      <c r="C252" s="5"/>
      <c r="D252" s="5">
        <v>284</v>
      </c>
      <c r="E252" s="5">
        <v>56.5</v>
      </c>
      <c r="H252" s="6" t="s">
        <v>177</v>
      </c>
      <c r="I252" t="s">
        <v>178</v>
      </c>
      <c r="J252" t="s">
        <v>179</v>
      </c>
      <c r="K252">
        <v>248</v>
      </c>
    </row>
    <row r="253" spans="1:11" ht="16" x14ac:dyDescent="0.2">
      <c r="A253" s="5" t="s">
        <v>269</v>
      </c>
      <c r="B253" s="6">
        <v>1595201</v>
      </c>
      <c r="C253" s="5"/>
      <c r="D253" s="5">
        <v>360</v>
      </c>
      <c r="E253" s="5">
        <v>60.2</v>
      </c>
      <c r="H253" s="6" t="s">
        <v>177</v>
      </c>
      <c r="I253" t="s">
        <v>178</v>
      </c>
      <c r="J253" t="s">
        <v>179</v>
      </c>
      <c r="K253">
        <v>249</v>
      </c>
    </row>
    <row r="254" spans="1:11" ht="16" x14ac:dyDescent="0.2">
      <c r="A254" s="5" t="s">
        <v>270</v>
      </c>
      <c r="B254" s="6">
        <v>1595201</v>
      </c>
      <c r="C254" s="5"/>
      <c r="D254" s="5">
        <v>378</v>
      </c>
      <c r="E254" s="5">
        <v>54.2</v>
      </c>
      <c r="H254" s="6" t="s">
        <v>177</v>
      </c>
      <c r="I254" t="s">
        <v>178</v>
      </c>
      <c r="J254" t="s">
        <v>179</v>
      </c>
      <c r="K254">
        <v>250</v>
      </c>
    </row>
    <row r="255" spans="1:11" ht="16" x14ac:dyDescent="0.2">
      <c r="A255" s="5" t="s">
        <v>271</v>
      </c>
      <c r="B255" s="6">
        <v>1595201</v>
      </c>
      <c r="C255" s="5"/>
      <c r="D255" s="5">
        <v>311</v>
      </c>
      <c r="E255" s="5">
        <v>45.1</v>
      </c>
      <c r="H255" s="6" t="s">
        <v>177</v>
      </c>
      <c r="I255" t="s">
        <v>178</v>
      </c>
      <c r="J255" t="s">
        <v>179</v>
      </c>
      <c r="K255">
        <v>251</v>
      </c>
    </row>
    <row r="256" spans="1:11" ht="16" x14ac:dyDescent="0.2">
      <c r="A256" s="5" t="s">
        <v>272</v>
      </c>
      <c r="B256" s="6">
        <v>1581764</v>
      </c>
      <c r="C256" s="5"/>
      <c r="D256" s="5">
        <v>64</v>
      </c>
      <c r="E256" s="5">
        <v>20.7</v>
      </c>
      <c r="H256" s="6" t="s">
        <v>177</v>
      </c>
      <c r="I256" t="s">
        <v>178</v>
      </c>
      <c r="J256" t="s">
        <v>179</v>
      </c>
      <c r="K256">
        <v>252</v>
      </c>
    </row>
    <row r="257" spans="1:11" ht="16" x14ac:dyDescent="0.2">
      <c r="A257" s="5" t="s">
        <v>273</v>
      </c>
      <c r="B257" s="6">
        <v>1581764</v>
      </c>
      <c r="C257" s="5"/>
      <c r="D257" s="5">
        <v>141</v>
      </c>
      <c r="E257" s="5">
        <v>45.4</v>
      </c>
      <c r="H257" s="6" t="s">
        <v>177</v>
      </c>
      <c r="I257" t="s">
        <v>178</v>
      </c>
      <c r="J257" t="s">
        <v>179</v>
      </c>
      <c r="K257">
        <v>253</v>
      </c>
    </row>
    <row r="258" spans="1:11" ht="16" x14ac:dyDescent="0.2">
      <c r="A258" s="5" t="s">
        <v>274</v>
      </c>
      <c r="B258" s="6">
        <v>1581764</v>
      </c>
      <c r="C258" s="5"/>
      <c r="D258" s="5">
        <v>164</v>
      </c>
      <c r="E258" s="5">
        <v>46.4</v>
      </c>
      <c r="H258" s="6" t="s">
        <v>177</v>
      </c>
      <c r="I258" t="s">
        <v>178</v>
      </c>
      <c r="J258" t="s">
        <v>179</v>
      </c>
      <c r="K258">
        <v>254</v>
      </c>
    </row>
    <row r="259" spans="1:11" ht="16" x14ac:dyDescent="0.2">
      <c r="A259" s="5" t="s">
        <v>275</v>
      </c>
      <c r="B259" s="6">
        <v>1581764</v>
      </c>
      <c r="C259" s="5"/>
      <c r="D259" s="5">
        <v>177</v>
      </c>
      <c r="E259" s="5">
        <v>43.6</v>
      </c>
      <c r="H259" s="6" t="s">
        <v>177</v>
      </c>
      <c r="I259" t="s">
        <v>178</v>
      </c>
      <c r="J259" t="s">
        <v>179</v>
      </c>
      <c r="K259">
        <v>255</v>
      </c>
    </row>
    <row r="260" spans="1:11" ht="16" x14ac:dyDescent="0.2">
      <c r="A260" s="5" t="s">
        <v>276</v>
      </c>
      <c r="B260" s="6">
        <v>1581764</v>
      </c>
      <c r="C260" s="5"/>
      <c r="D260" s="5">
        <v>116</v>
      </c>
      <c r="E260" s="5">
        <v>35.200000000000003</v>
      </c>
      <c r="H260" s="6" t="s">
        <v>177</v>
      </c>
      <c r="I260" t="s">
        <v>178</v>
      </c>
      <c r="J260" t="s">
        <v>179</v>
      </c>
      <c r="K260">
        <v>256</v>
      </c>
    </row>
    <row r="261" spans="1:11" ht="16" x14ac:dyDescent="0.2">
      <c r="A261" s="5" t="s">
        <v>277</v>
      </c>
      <c r="B261" s="6">
        <v>1595110</v>
      </c>
      <c r="C261" s="5"/>
      <c r="D261" s="5">
        <v>110</v>
      </c>
      <c r="E261" s="5">
        <v>19.899999999999999</v>
      </c>
      <c r="H261" s="6" t="s">
        <v>177</v>
      </c>
      <c r="I261" t="s">
        <v>178</v>
      </c>
      <c r="J261" t="s">
        <v>179</v>
      </c>
      <c r="K261">
        <v>257</v>
      </c>
    </row>
    <row r="262" spans="1:11" ht="16" x14ac:dyDescent="0.2">
      <c r="A262" s="5" t="s">
        <v>278</v>
      </c>
      <c r="B262" s="6">
        <v>1595110</v>
      </c>
      <c r="C262" s="5"/>
      <c r="D262" s="5">
        <v>170</v>
      </c>
      <c r="E262" s="5">
        <v>40.9</v>
      </c>
      <c r="H262" s="6" t="s">
        <v>177</v>
      </c>
      <c r="I262" t="s">
        <v>178</v>
      </c>
      <c r="J262" t="s">
        <v>179</v>
      </c>
      <c r="K262">
        <v>258</v>
      </c>
    </row>
    <row r="263" spans="1:11" ht="16" x14ac:dyDescent="0.2">
      <c r="A263" s="5" t="s">
        <v>279</v>
      </c>
      <c r="B263" s="6">
        <v>1595110</v>
      </c>
      <c r="C263" s="5"/>
      <c r="D263" s="5">
        <v>79</v>
      </c>
      <c r="E263" s="5">
        <v>14.7</v>
      </c>
      <c r="H263" s="6" t="s">
        <v>177</v>
      </c>
      <c r="I263" t="s">
        <v>178</v>
      </c>
      <c r="J263" t="s">
        <v>179</v>
      </c>
      <c r="K263">
        <v>259</v>
      </c>
    </row>
    <row r="264" spans="1:11" ht="16" x14ac:dyDescent="0.2">
      <c r="A264" s="5" t="s">
        <v>280</v>
      </c>
      <c r="B264" s="6">
        <v>1595286</v>
      </c>
      <c r="C264" s="5"/>
      <c r="D264" s="5">
        <v>346</v>
      </c>
      <c r="E264" s="5">
        <v>71.5</v>
      </c>
      <c r="H264" s="6" t="s">
        <v>177</v>
      </c>
      <c r="I264" t="s">
        <v>178</v>
      </c>
      <c r="J264" t="s">
        <v>179</v>
      </c>
      <c r="K264">
        <v>260</v>
      </c>
    </row>
    <row r="265" spans="1:11" ht="16" x14ac:dyDescent="0.2">
      <c r="A265" s="5" t="s">
        <v>281</v>
      </c>
      <c r="B265" s="6">
        <v>1595286</v>
      </c>
      <c r="C265" s="5"/>
      <c r="D265" s="5">
        <v>388</v>
      </c>
      <c r="E265" s="5">
        <v>86.2</v>
      </c>
      <c r="H265" s="6" t="s">
        <v>177</v>
      </c>
      <c r="I265" t="s">
        <v>178</v>
      </c>
      <c r="J265" t="s">
        <v>179</v>
      </c>
      <c r="K265">
        <v>261</v>
      </c>
    </row>
    <row r="266" spans="1:11" ht="16" x14ac:dyDescent="0.2">
      <c r="A266" s="5" t="s">
        <v>282</v>
      </c>
      <c r="B266" s="6">
        <v>1595286</v>
      </c>
      <c r="C266" s="5"/>
      <c r="D266" s="5">
        <v>434</v>
      </c>
      <c r="E266" s="5">
        <v>76.8</v>
      </c>
      <c r="H266" s="6" t="s">
        <v>177</v>
      </c>
      <c r="I266" t="s">
        <v>178</v>
      </c>
      <c r="J266" t="s">
        <v>179</v>
      </c>
      <c r="K266">
        <v>262</v>
      </c>
    </row>
    <row r="267" spans="1:11" ht="16" x14ac:dyDescent="0.2">
      <c r="A267" s="5" t="s">
        <v>283</v>
      </c>
      <c r="B267" s="6">
        <v>1595286</v>
      </c>
      <c r="C267" s="5"/>
      <c r="D267" s="5">
        <v>332</v>
      </c>
      <c r="E267" s="5">
        <v>64.8</v>
      </c>
      <c r="H267" s="6" t="s">
        <v>177</v>
      </c>
      <c r="I267" t="s">
        <v>178</v>
      </c>
      <c r="J267" t="s">
        <v>179</v>
      </c>
      <c r="K267">
        <v>263</v>
      </c>
    </row>
    <row r="268" spans="1:11" ht="16" x14ac:dyDescent="0.2">
      <c r="A268" s="5" t="s">
        <v>284</v>
      </c>
      <c r="B268" s="6">
        <v>1595286</v>
      </c>
      <c r="C268" s="5"/>
      <c r="D268" s="5">
        <v>256</v>
      </c>
      <c r="E268" s="5">
        <v>49.1</v>
      </c>
      <c r="H268" s="6" t="s">
        <v>177</v>
      </c>
      <c r="I268" t="s">
        <v>178</v>
      </c>
      <c r="J268" t="s">
        <v>179</v>
      </c>
      <c r="K268">
        <v>264</v>
      </c>
    </row>
    <row r="269" spans="1:11" ht="16" x14ac:dyDescent="0.2">
      <c r="A269" s="5" t="s">
        <v>285</v>
      </c>
      <c r="B269" s="6">
        <v>1595264</v>
      </c>
      <c r="C269" s="5"/>
      <c r="D269" s="5">
        <v>215</v>
      </c>
      <c r="E269" s="5">
        <v>47.5</v>
      </c>
      <c r="H269" s="6" t="s">
        <v>177</v>
      </c>
      <c r="I269" t="s">
        <v>178</v>
      </c>
      <c r="J269" t="s">
        <v>179</v>
      </c>
      <c r="K269">
        <v>265</v>
      </c>
    </row>
    <row r="270" spans="1:11" ht="16" x14ac:dyDescent="0.2">
      <c r="A270" s="5" t="s">
        <v>286</v>
      </c>
      <c r="B270" s="6">
        <v>1595264</v>
      </c>
      <c r="C270" s="5"/>
      <c r="D270" s="5">
        <v>271</v>
      </c>
      <c r="E270" s="5">
        <v>48.3</v>
      </c>
      <c r="H270" s="6" t="s">
        <v>177</v>
      </c>
      <c r="I270" t="s">
        <v>178</v>
      </c>
      <c r="J270" t="s">
        <v>179</v>
      </c>
      <c r="K270">
        <v>266</v>
      </c>
    </row>
    <row r="271" spans="1:11" ht="16" x14ac:dyDescent="0.2">
      <c r="A271" s="5" t="s">
        <v>287</v>
      </c>
      <c r="B271" s="6">
        <v>1595264</v>
      </c>
      <c r="C271" s="5"/>
      <c r="D271" s="5">
        <v>281</v>
      </c>
      <c r="E271" s="5">
        <v>59.3</v>
      </c>
      <c r="H271" s="6" t="s">
        <v>177</v>
      </c>
      <c r="I271" t="s">
        <v>178</v>
      </c>
      <c r="J271" t="s">
        <v>179</v>
      </c>
      <c r="K271">
        <v>267</v>
      </c>
    </row>
    <row r="272" spans="1:11" ht="16" x14ac:dyDescent="0.2">
      <c r="A272" s="5" t="s">
        <v>288</v>
      </c>
      <c r="B272" s="6">
        <v>1595264</v>
      </c>
      <c r="C272" s="5"/>
      <c r="D272" s="5">
        <v>331</v>
      </c>
      <c r="E272" s="5">
        <v>65.3</v>
      </c>
      <c r="H272" s="6" t="s">
        <v>177</v>
      </c>
      <c r="I272" t="s">
        <v>178</v>
      </c>
      <c r="J272" t="s">
        <v>179</v>
      </c>
      <c r="K272">
        <v>268</v>
      </c>
    </row>
    <row r="273" spans="1:11" ht="16" x14ac:dyDescent="0.2">
      <c r="A273" s="5" t="s">
        <v>289</v>
      </c>
      <c r="B273" s="6">
        <v>1595264</v>
      </c>
      <c r="C273" s="5"/>
      <c r="D273" s="5">
        <v>333</v>
      </c>
      <c r="E273" s="5">
        <v>47.6</v>
      </c>
      <c r="H273" s="6" t="s">
        <v>177</v>
      </c>
      <c r="I273" t="s">
        <v>178</v>
      </c>
      <c r="J273" t="s">
        <v>179</v>
      </c>
      <c r="K273">
        <v>269</v>
      </c>
    </row>
    <row r="274" spans="1:11" ht="16" x14ac:dyDescent="0.2">
      <c r="A274" s="5" t="s">
        <v>290</v>
      </c>
      <c r="B274" s="6">
        <v>1595244</v>
      </c>
      <c r="C274" s="5"/>
      <c r="D274" s="5">
        <v>518</v>
      </c>
      <c r="E274" s="5">
        <v>141.4</v>
      </c>
      <c r="H274" s="6" t="s">
        <v>177</v>
      </c>
      <c r="I274" t="s">
        <v>178</v>
      </c>
      <c r="J274" t="s">
        <v>179</v>
      </c>
      <c r="K274">
        <v>270</v>
      </c>
    </row>
    <row r="275" spans="1:11" ht="16" x14ac:dyDescent="0.2">
      <c r="A275" s="5" t="s">
        <v>291</v>
      </c>
      <c r="B275" s="6">
        <v>1595244</v>
      </c>
      <c r="C275" s="5"/>
      <c r="D275" s="5">
        <v>375</v>
      </c>
      <c r="E275" s="5">
        <v>104.8</v>
      </c>
      <c r="H275" s="6" t="s">
        <v>177</v>
      </c>
      <c r="I275" t="s">
        <v>178</v>
      </c>
      <c r="J275" t="s">
        <v>179</v>
      </c>
      <c r="K275">
        <v>271</v>
      </c>
    </row>
    <row r="276" spans="1:11" ht="16" x14ac:dyDescent="0.2">
      <c r="A276" s="5" t="s">
        <v>292</v>
      </c>
      <c r="B276" s="6">
        <v>1595244</v>
      </c>
      <c r="C276" s="5"/>
      <c r="D276" s="5">
        <v>393</v>
      </c>
      <c r="E276" s="5">
        <v>113</v>
      </c>
      <c r="H276" s="6" t="s">
        <v>177</v>
      </c>
      <c r="I276" t="s">
        <v>178</v>
      </c>
      <c r="J276" t="s">
        <v>179</v>
      </c>
      <c r="K276">
        <v>272</v>
      </c>
    </row>
    <row r="277" spans="1:11" ht="16" x14ac:dyDescent="0.2">
      <c r="A277" s="5" t="s">
        <v>293</v>
      </c>
      <c r="B277" s="6">
        <v>1595244</v>
      </c>
      <c r="C277" s="5"/>
      <c r="D277" s="5">
        <v>254</v>
      </c>
      <c r="E277" s="5">
        <v>73.5</v>
      </c>
      <c r="H277" s="6" t="s">
        <v>177</v>
      </c>
      <c r="I277" t="s">
        <v>178</v>
      </c>
      <c r="J277" t="s">
        <v>179</v>
      </c>
      <c r="K277">
        <v>273</v>
      </c>
    </row>
    <row r="278" spans="1:11" ht="16" x14ac:dyDescent="0.2">
      <c r="A278" s="5" t="s">
        <v>294</v>
      </c>
      <c r="B278" s="6">
        <v>1595244</v>
      </c>
      <c r="C278" s="5"/>
      <c r="D278" s="5">
        <v>694</v>
      </c>
      <c r="E278" s="5">
        <v>117</v>
      </c>
      <c r="H278" s="6" t="s">
        <v>177</v>
      </c>
      <c r="I278" t="s">
        <v>178</v>
      </c>
      <c r="J278" t="s">
        <v>179</v>
      </c>
      <c r="K278">
        <v>274</v>
      </c>
    </row>
    <row r="279" spans="1:11" ht="16" x14ac:dyDescent="0.2">
      <c r="A279" s="5" t="s">
        <v>295</v>
      </c>
      <c r="B279" s="6">
        <v>1595257</v>
      </c>
      <c r="C279" s="5"/>
      <c r="D279" s="5">
        <v>304</v>
      </c>
      <c r="E279" s="5">
        <v>90</v>
      </c>
      <c r="H279" s="6" t="s">
        <v>177</v>
      </c>
      <c r="I279" t="s">
        <v>178</v>
      </c>
      <c r="J279" t="s">
        <v>179</v>
      </c>
      <c r="K279">
        <v>275</v>
      </c>
    </row>
    <row r="280" spans="1:11" ht="16" x14ac:dyDescent="0.2">
      <c r="A280" s="5" t="s">
        <v>296</v>
      </c>
      <c r="B280" s="6">
        <v>1595257</v>
      </c>
      <c r="C280" s="5"/>
      <c r="D280" s="5">
        <v>291</v>
      </c>
      <c r="E280" s="5">
        <v>84.3</v>
      </c>
      <c r="H280" s="6" t="s">
        <v>177</v>
      </c>
      <c r="I280" t="s">
        <v>178</v>
      </c>
      <c r="J280" t="s">
        <v>179</v>
      </c>
      <c r="K280">
        <v>276</v>
      </c>
    </row>
    <row r="281" spans="1:11" ht="16" x14ac:dyDescent="0.2">
      <c r="A281" s="5" t="s">
        <v>297</v>
      </c>
      <c r="B281" s="6">
        <v>1595257</v>
      </c>
      <c r="C281" s="5"/>
      <c r="D281" s="5">
        <v>334</v>
      </c>
      <c r="E281" s="5">
        <v>103.3</v>
      </c>
      <c r="H281" s="6" t="s">
        <v>177</v>
      </c>
      <c r="I281" t="s">
        <v>178</v>
      </c>
      <c r="J281" t="s">
        <v>179</v>
      </c>
      <c r="K281">
        <v>277</v>
      </c>
    </row>
    <row r="282" spans="1:11" ht="16" x14ac:dyDescent="0.2">
      <c r="A282" s="5" t="s">
        <v>298</v>
      </c>
      <c r="B282" s="6">
        <v>1595257</v>
      </c>
      <c r="C282" s="5"/>
      <c r="D282" s="5">
        <v>268</v>
      </c>
      <c r="E282" s="5">
        <v>80</v>
      </c>
      <c r="H282" s="6" t="s">
        <v>177</v>
      </c>
      <c r="I282" t="s">
        <v>178</v>
      </c>
      <c r="J282" t="s">
        <v>179</v>
      </c>
      <c r="K282">
        <v>278</v>
      </c>
    </row>
    <row r="283" spans="1:11" ht="16" x14ac:dyDescent="0.2">
      <c r="A283" s="5" t="s">
        <v>299</v>
      </c>
      <c r="B283" s="6">
        <v>1595257</v>
      </c>
      <c r="C283" s="5"/>
      <c r="D283" s="5">
        <v>342</v>
      </c>
      <c r="E283" s="5">
        <v>103.3</v>
      </c>
      <c r="H283" s="6" t="s">
        <v>177</v>
      </c>
      <c r="I283" t="s">
        <v>178</v>
      </c>
      <c r="J283" t="s">
        <v>179</v>
      </c>
      <c r="K283">
        <v>279</v>
      </c>
    </row>
    <row r="284" spans="1:11" ht="16" x14ac:dyDescent="0.2">
      <c r="A284" s="5" t="s">
        <v>300</v>
      </c>
      <c r="B284" s="6">
        <v>1595386</v>
      </c>
      <c r="C284" s="5"/>
      <c r="D284" s="5">
        <v>59</v>
      </c>
      <c r="E284" s="5">
        <v>16.899999999999999</v>
      </c>
      <c r="H284" s="6" t="s">
        <v>177</v>
      </c>
      <c r="I284" t="s">
        <v>178</v>
      </c>
      <c r="J284" t="s">
        <v>179</v>
      </c>
      <c r="K284">
        <v>280</v>
      </c>
    </row>
    <row r="285" spans="1:11" ht="16" x14ac:dyDescent="0.2">
      <c r="A285" s="5" t="s">
        <v>301</v>
      </c>
      <c r="B285" s="6">
        <v>1595386</v>
      </c>
      <c r="C285" s="5"/>
      <c r="D285" s="5">
        <v>113</v>
      </c>
      <c r="E285" s="5">
        <v>35.799999999999997</v>
      </c>
      <c r="H285" s="6" t="s">
        <v>177</v>
      </c>
      <c r="I285" t="s">
        <v>178</v>
      </c>
      <c r="J285" t="s">
        <v>179</v>
      </c>
      <c r="K285">
        <v>281</v>
      </c>
    </row>
    <row r="286" spans="1:11" ht="16" x14ac:dyDescent="0.2">
      <c r="A286" s="5" t="s">
        <v>302</v>
      </c>
      <c r="B286" s="6">
        <v>1595420</v>
      </c>
      <c r="C286" s="5"/>
      <c r="D286" s="5">
        <v>445</v>
      </c>
      <c r="E286" s="5">
        <v>122.9</v>
      </c>
      <c r="H286" s="6" t="s">
        <v>177</v>
      </c>
      <c r="I286" t="s">
        <v>178</v>
      </c>
      <c r="J286" t="s">
        <v>179</v>
      </c>
      <c r="K286">
        <v>282</v>
      </c>
    </row>
    <row r="287" spans="1:11" ht="16" x14ac:dyDescent="0.2">
      <c r="A287" s="5" t="s">
        <v>303</v>
      </c>
      <c r="B287" s="6">
        <v>1595420</v>
      </c>
      <c r="C287" s="5"/>
      <c r="D287" s="5">
        <v>437</v>
      </c>
      <c r="E287" s="5">
        <v>110.5</v>
      </c>
      <c r="H287" s="6" t="s">
        <v>177</v>
      </c>
      <c r="I287" t="s">
        <v>178</v>
      </c>
      <c r="J287" t="s">
        <v>179</v>
      </c>
      <c r="K287">
        <v>283</v>
      </c>
    </row>
    <row r="288" spans="1:11" ht="16" x14ac:dyDescent="0.2">
      <c r="A288" s="5" t="s">
        <v>304</v>
      </c>
      <c r="B288" s="6">
        <v>1595420</v>
      </c>
      <c r="C288" s="5"/>
      <c r="D288" s="5">
        <v>382</v>
      </c>
      <c r="E288" s="5">
        <v>110.4</v>
      </c>
      <c r="H288" s="6" t="s">
        <v>177</v>
      </c>
      <c r="I288" t="s">
        <v>178</v>
      </c>
      <c r="J288" t="s">
        <v>179</v>
      </c>
      <c r="K288">
        <v>284</v>
      </c>
    </row>
    <row r="289" spans="1:11" ht="16" x14ac:dyDescent="0.2">
      <c r="A289" s="5" t="s">
        <v>305</v>
      </c>
      <c r="B289" s="6">
        <v>1595420</v>
      </c>
      <c r="C289" s="5"/>
      <c r="D289" s="5">
        <v>449</v>
      </c>
      <c r="E289" s="5">
        <v>132.30000000000001</v>
      </c>
      <c r="H289" s="6" t="s">
        <v>177</v>
      </c>
      <c r="I289" t="s">
        <v>178</v>
      </c>
      <c r="J289" t="s">
        <v>179</v>
      </c>
      <c r="K289">
        <v>285</v>
      </c>
    </row>
    <row r="290" spans="1:11" ht="16" x14ac:dyDescent="0.2">
      <c r="A290" s="5" t="s">
        <v>306</v>
      </c>
      <c r="B290" s="6">
        <v>1595417</v>
      </c>
      <c r="C290" s="5"/>
      <c r="D290" s="5">
        <v>481</v>
      </c>
      <c r="E290" s="5">
        <v>84.8</v>
      </c>
      <c r="H290" s="6" t="s">
        <v>177</v>
      </c>
      <c r="I290" t="s">
        <v>178</v>
      </c>
      <c r="J290" t="s">
        <v>179</v>
      </c>
      <c r="K290">
        <v>286</v>
      </c>
    </row>
    <row r="291" spans="1:11" ht="16" x14ac:dyDescent="0.2">
      <c r="A291" s="5" t="s">
        <v>307</v>
      </c>
      <c r="B291" s="6">
        <v>1595417</v>
      </c>
      <c r="C291" s="5"/>
      <c r="D291" s="5">
        <v>478</v>
      </c>
      <c r="E291" s="5">
        <v>77.099999999999994</v>
      </c>
      <c r="H291" s="6" t="s">
        <v>177</v>
      </c>
      <c r="I291" t="s">
        <v>178</v>
      </c>
      <c r="J291" t="s">
        <v>179</v>
      </c>
      <c r="K291">
        <v>287</v>
      </c>
    </row>
    <row r="292" spans="1:11" ht="16" x14ac:dyDescent="0.2">
      <c r="A292" s="5" t="s">
        <v>308</v>
      </c>
      <c r="B292" s="6">
        <v>1595417</v>
      </c>
      <c r="C292" s="5"/>
      <c r="D292" s="5">
        <v>509</v>
      </c>
      <c r="E292" s="5">
        <v>88.8</v>
      </c>
      <c r="H292" s="6" t="s">
        <v>177</v>
      </c>
      <c r="I292" t="s">
        <v>178</v>
      </c>
      <c r="J292" t="s">
        <v>179</v>
      </c>
      <c r="K292">
        <v>288</v>
      </c>
    </row>
    <row r="293" spans="1:11" ht="16" x14ac:dyDescent="0.2">
      <c r="A293" s="5" t="s">
        <v>309</v>
      </c>
      <c r="B293" s="6">
        <v>1595417</v>
      </c>
      <c r="C293" s="5"/>
      <c r="D293" s="5">
        <v>263</v>
      </c>
      <c r="E293" s="5">
        <v>64.7</v>
      </c>
      <c r="H293" s="6" t="s">
        <v>177</v>
      </c>
      <c r="I293" t="s">
        <v>178</v>
      </c>
      <c r="J293" t="s">
        <v>179</v>
      </c>
      <c r="K293">
        <v>289</v>
      </c>
    </row>
    <row r="294" spans="1:11" ht="16" x14ac:dyDescent="0.2">
      <c r="A294" s="5" t="s">
        <v>310</v>
      </c>
      <c r="B294" s="6">
        <v>1595417</v>
      </c>
      <c r="C294" s="5"/>
      <c r="D294" s="5">
        <v>620</v>
      </c>
      <c r="E294" s="5">
        <v>175.7</v>
      </c>
      <c r="H294" s="6" t="s">
        <v>177</v>
      </c>
      <c r="I294" t="s">
        <v>178</v>
      </c>
      <c r="J294" t="s">
        <v>179</v>
      </c>
      <c r="K294">
        <v>290</v>
      </c>
    </row>
    <row r="295" spans="1:11" ht="16" x14ac:dyDescent="0.2">
      <c r="A295" s="5" t="s">
        <v>311</v>
      </c>
      <c r="B295" s="6">
        <v>1595106</v>
      </c>
      <c r="C295" s="5"/>
      <c r="D295" s="5">
        <v>186</v>
      </c>
      <c r="E295" s="5">
        <v>35.5</v>
      </c>
      <c r="H295" s="6" t="s">
        <v>177</v>
      </c>
      <c r="I295" t="s">
        <v>178</v>
      </c>
      <c r="J295" t="s">
        <v>179</v>
      </c>
      <c r="K295">
        <v>291</v>
      </c>
    </row>
    <row r="296" spans="1:11" ht="16" x14ac:dyDescent="0.2">
      <c r="A296" s="5" t="s">
        <v>312</v>
      </c>
      <c r="B296" s="6">
        <v>1595106</v>
      </c>
      <c r="C296" s="5"/>
      <c r="D296" s="5">
        <v>46</v>
      </c>
      <c r="E296" s="5">
        <v>11</v>
      </c>
      <c r="H296" s="6" t="s">
        <v>177</v>
      </c>
      <c r="I296" t="s">
        <v>178</v>
      </c>
      <c r="J296" t="s">
        <v>179</v>
      </c>
      <c r="K296">
        <v>292</v>
      </c>
    </row>
    <row r="297" spans="1:11" ht="16" x14ac:dyDescent="0.2">
      <c r="A297" s="5" t="s">
        <v>313</v>
      </c>
      <c r="B297" s="6">
        <v>1595106</v>
      </c>
      <c r="C297" s="5"/>
      <c r="D297" s="5">
        <v>154</v>
      </c>
      <c r="E297" s="5">
        <v>31.5</v>
      </c>
      <c r="H297" s="6" t="s">
        <v>177</v>
      </c>
      <c r="I297" t="s">
        <v>178</v>
      </c>
      <c r="J297" t="s">
        <v>179</v>
      </c>
      <c r="K297">
        <v>293</v>
      </c>
    </row>
    <row r="298" spans="1:11" ht="16" x14ac:dyDescent="0.2">
      <c r="A298" s="5" t="s">
        <v>314</v>
      </c>
      <c r="B298" s="6">
        <v>1595106</v>
      </c>
      <c r="C298" s="5"/>
      <c r="D298" s="5">
        <v>153</v>
      </c>
      <c r="E298" s="5">
        <v>28.5</v>
      </c>
      <c r="H298" s="6" t="s">
        <v>177</v>
      </c>
      <c r="I298" t="s">
        <v>178</v>
      </c>
      <c r="J298" t="s">
        <v>179</v>
      </c>
      <c r="K298">
        <v>294</v>
      </c>
    </row>
    <row r="299" spans="1:11" ht="16" x14ac:dyDescent="0.2">
      <c r="A299" s="5" t="s">
        <v>315</v>
      </c>
      <c r="B299" s="6">
        <v>1595106</v>
      </c>
      <c r="C299" s="5"/>
      <c r="D299" s="5">
        <v>217</v>
      </c>
      <c r="E299" s="5">
        <v>58.5</v>
      </c>
      <c r="H299" s="6" t="s">
        <v>177</v>
      </c>
      <c r="I299" t="s">
        <v>178</v>
      </c>
      <c r="J299" t="s">
        <v>179</v>
      </c>
      <c r="K299">
        <v>295</v>
      </c>
    </row>
    <row r="300" spans="1:11" ht="16" x14ac:dyDescent="0.2">
      <c r="A300" s="5" t="s">
        <v>316</v>
      </c>
      <c r="B300" s="6">
        <v>1581779</v>
      </c>
      <c r="C300" s="5"/>
      <c r="D300" s="5">
        <v>35</v>
      </c>
      <c r="E300" s="5">
        <v>11.2</v>
      </c>
      <c r="H300" s="6" t="s">
        <v>177</v>
      </c>
      <c r="I300" t="s">
        <v>178</v>
      </c>
      <c r="J300" t="s">
        <v>179</v>
      </c>
      <c r="K300">
        <v>296</v>
      </c>
    </row>
    <row r="301" spans="1:11" ht="16" x14ac:dyDescent="0.2">
      <c r="A301" s="5" t="s">
        <v>317</v>
      </c>
      <c r="B301" s="6">
        <v>1581779</v>
      </c>
      <c r="C301" s="5"/>
      <c r="D301" s="5">
        <v>43</v>
      </c>
      <c r="E301" s="5">
        <v>13.8</v>
      </c>
      <c r="H301" s="6" t="s">
        <v>177</v>
      </c>
      <c r="I301" t="s">
        <v>178</v>
      </c>
      <c r="J301" t="s">
        <v>179</v>
      </c>
      <c r="K301">
        <v>297</v>
      </c>
    </row>
    <row r="302" spans="1:11" ht="16" x14ac:dyDescent="0.2">
      <c r="A302" s="5" t="s">
        <v>318</v>
      </c>
      <c r="B302" s="6">
        <v>1581779</v>
      </c>
      <c r="C302" s="5"/>
      <c r="D302" s="5">
        <v>157</v>
      </c>
      <c r="E302" s="5">
        <v>43.2</v>
      </c>
      <c r="H302" s="6" t="s">
        <v>177</v>
      </c>
      <c r="I302" t="s">
        <v>178</v>
      </c>
      <c r="J302" t="s">
        <v>179</v>
      </c>
      <c r="K302">
        <v>298</v>
      </c>
    </row>
    <row r="303" spans="1:11" ht="16" x14ac:dyDescent="0.2">
      <c r="A303" s="5" t="s">
        <v>319</v>
      </c>
      <c r="B303" s="6">
        <v>1595113</v>
      </c>
      <c r="C303" s="5"/>
      <c r="D303" s="5">
        <v>174</v>
      </c>
      <c r="E303" s="5">
        <v>28</v>
      </c>
      <c r="H303" s="6" t="s">
        <v>177</v>
      </c>
      <c r="I303" t="s">
        <v>178</v>
      </c>
      <c r="J303" t="s">
        <v>179</v>
      </c>
      <c r="K303">
        <v>299</v>
      </c>
    </row>
    <row r="304" spans="1:11" ht="16" x14ac:dyDescent="0.2">
      <c r="A304" s="5" t="s">
        <v>320</v>
      </c>
      <c r="B304" s="6">
        <v>1595113</v>
      </c>
      <c r="C304" s="5"/>
      <c r="D304" s="5">
        <v>285</v>
      </c>
      <c r="E304" s="5">
        <v>59.3</v>
      </c>
      <c r="H304" s="6" t="s">
        <v>177</v>
      </c>
      <c r="I304" t="s">
        <v>178</v>
      </c>
      <c r="J304" t="s">
        <v>179</v>
      </c>
      <c r="K304">
        <v>300</v>
      </c>
    </row>
    <row r="305" spans="1:11" ht="16" x14ac:dyDescent="0.2">
      <c r="A305" s="5" t="s">
        <v>321</v>
      </c>
      <c r="B305" s="6">
        <v>1595113</v>
      </c>
      <c r="C305" s="5"/>
      <c r="D305" s="5">
        <v>252</v>
      </c>
      <c r="E305" s="5">
        <v>52.3</v>
      </c>
      <c r="H305" s="6" t="s">
        <v>177</v>
      </c>
      <c r="I305" t="s">
        <v>178</v>
      </c>
      <c r="J305" t="s">
        <v>179</v>
      </c>
      <c r="K305">
        <v>301</v>
      </c>
    </row>
    <row r="306" spans="1:11" ht="16" x14ac:dyDescent="0.2">
      <c r="A306" s="5" t="s">
        <v>322</v>
      </c>
      <c r="B306" s="6">
        <v>1595113</v>
      </c>
      <c r="C306" s="5"/>
      <c r="D306" s="5">
        <v>171</v>
      </c>
      <c r="E306" s="5">
        <v>36.299999999999997</v>
      </c>
      <c r="H306" s="6" t="s">
        <v>177</v>
      </c>
      <c r="I306" t="s">
        <v>178</v>
      </c>
      <c r="J306" t="s">
        <v>179</v>
      </c>
      <c r="K306">
        <v>302</v>
      </c>
    </row>
    <row r="307" spans="1:11" ht="16" x14ac:dyDescent="0.2">
      <c r="A307" s="5" t="s">
        <v>323</v>
      </c>
      <c r="B307" s="6">
        <v>1595113</v>
      </c>
      <c r="C307" s="5"/>
      <c r="D307" s="5">
        <v>148</v>
      </c>
      <c r="E307" s="5">
        <v>27</v>
      </c>
      <c r="H307" s="6" t="s">
        <v>177</v>
      </c>
      <c r="I307" t="s">
        <v>178</v>
      </c>
      <c r="J307" t="s">
        <v>179</v>
      </c>
      <c r="K307">
        <v>303</v>
      </c>
    </row>
    <row r="308" spans="1:11" ht="16" x14ac:dyDescent="0.2">
      <c r="A308" s="5" t="s">
        <v>324</v>
      </c>
      <c r="B308" s="6">
        <v>1595107</v>
      </c>
      <c r="C308" s="5"/>
      <c r="D308" s="5">
        <v>178</v>
      </c>
      <c r="E308" s="5">
        <v>31.9</v>
      </c>
      <c r="H308" s="6" t="s">
        <v>177</v>
      </c>
      <c r="I308" t="s">
        <v>178</v>
      </c>
      <c r="J308" t="s">
        <v>179</v>
      </c>
      <c r="K308">
        <v>304</v>
      </c>
    </row>
    <row r="309" spans="1:11" ht="16" x14ac:dyDescent="0.2">
      <c r="A309" s="5" t="s">
        <v>325</v>
      </c>
      <c r="B309" s="6">
        <v>1595107</v>
      </c>
      <c r="C309" s="5"/>
      <c r="D309" s="5">
        <v>202</v>
      </c>
      <c r="E309" s="5">
        <v>39.700000000000003</v>
      </c>
      <c r="H309" s="6" t="s">
        <v>177</v>
      </c>
      <c r="I309" t="s">
        <v>178</v>
      </c>
      <c r="J309" t="s">
        <v>179</v>
      </c>
      <c r="K309">
        <v>305</v>
      </c>
    </row>
    <row r="310" spans="1:11" ht="16" x14ac:dyDescent="0.2">
      <c r="A310" s="5" t="s">
        <v>326</v>
      </c>
      <c r="B310" s="6">
        <v>1595107</v>
      </c>
      <c r="C310" s="5"/>
      <c r="D310" s="5">
        <v>173</v>
      </c>
      <c r="E310" s="5">
        <v>32.5</v>
      </c>
      <c r="H310" s="6" t="s">
        <v>177</v>
      </c>
      <c r="I310" t="s">
        <v>178</v>
      </c>
      <c r="J310" t="s">
        <v>179</v>
      </c>
      <c r="K310">
        <v>306</v>
      </c>
    </row>
    <row r="311" spans="1:11" ht="16" x14ac:dyDescent="0.2">
      <c r="A311" s="5" t="s">
        <v>327</v>
      </c>
      <c r="B311" s="6">
        <v>1595107</v>
      </c>
      <c r="C311" s="5"/>
      <c r="D311" s="5">
        <v>196</v>
      </c>
      <c r="E311" s="5">
        <v>30.6</v>
      </c>
      <c r="H311" s="6" t="s">
        <v>177</v>
      </c>
      <c r="I311" t="s">
        <v>178</v>
      </c>
      <c r="J311" t="s">
        <v>179</v>
      </c>
      <c r="K311">
        <v>307</v>
      </c>
    </row>
    <row r="312" spans="1:11" ht="16" x14ac:dyDescent="0.2">
      <c r="A312" s="5" t="s">
        <v>328</v>
      </c>
      <c r="B312" s="6">
        <v>1595107</v>
      </c>
      <c r="C312" s="5"/>
      <c r="D312" s="5">
        <v>211</v>
      </c>
      <c r="E312" s="5">
        <v>54.4</v>
      </c>
      <c r="H312" s="6" t="s">
        <v>177</v>
      </c>
      <c r="I312" t="s">
        <v>178</v>
      </c>
      <c r="J312" t="s">
        <v>179</v>
      </c>
      <c r="K312">
        <v>308</v>
      </c>
    </row>
    <row r="313" spans="1:11" ht="16" x14ac:dyDescent="0.2">
      <c r="A313" s="5" t="s">
        <v>329</v>
      </c>
      <c r="B313" s="6">
        <v>1595462</v>
      </c>
      <c r="C313" s="5"/>
      <c r="D313" s="5">
        <v>59</v>
      </c>
      <c r="E313" s="5">
        <v>16</v>
      </c>
      <c r="H313" s="6" t="s">
        <v>177</v>
      </c>
      <c r="I313" t="s">
        <v>178</v>
      </c>
      <c r="J313" t="s">
        <v>179</v>
      </c>
      <c r="K313">
        <v>309</v>
      </c>
    </row>
    <row r="314" spans="1:11" ht="16" x14ac:dyDescent="0.2">
      <c r="A314" s="5" t="s">
        <v>330</v>
      </c>
      <c r="B314" s="6">
        <v>1595462</v>
      </c>
      <c r="C314" s="5"/>
      <c r="D314" s="5">
        <v>70</v>
      </c>
      <c r="E314" s="5">
        <v>16.600000000000001</v>
      </c>
      <c r="H314" s="6" t="s">
        <v>177</v>
      </c>
      <c r="I314" t="s">
        <v>178</v>
      </c>
      <c r="J314" t="s">
        <v>179</v>
      </c>
      <c r="K314">
        <v>310</v>
      </c>
    </row>
    <row r="315" spans="1:11" ht="16" x14ac:dyDescent="0.2">
      <c r="A315" s="5" t="s">
        <v>331</v>
      </c>
      <c r="B315" s="6">
        <v>1595462</v>
      </c>
      <c r="C315" s="5"/>
      <c r="D315" s="5">
        <v>49</v>
      </c>
      <c r="E315" s="5">
        <v>6.8</v>
      </c>
      <c r="H315" s="6" t="s">
        <v>177</v>
      </c>
      <c r="I315" t="s">
        <v>178</v>
      </c>
      <c r="J315" t="s">
        <v>179</v>
      </c>
      <c r="K315">
        <v>311</v>
      </c>
    </row>
    <row r="316" spans="1:11" ht="16" x14ac:dyDescent="0.2">
      <c r="A316" s="5" t="s">
        <v>332</v>
      </c>
      <c r="B316" s="6">
        <v>1595232</v>
      </c>
      <c r="C316" s="5"/>
      <c r="D316" s="5">
        <v>129</v>
      </c>
      <c r="E316" s="5">
        <v>31.4</v>
      </c>
      <c r="H316" s="6" t="s">
        <v>177</v>
      </c>
      <c r="I316" t="s">
        <v>178</v>
      </c>
      <c r="J316" t="s">
        <v>179</v>
      </c>
      <c r="K316">
        <v>312</v>
      </c>
    </row>
    <row r="317" spans="1:11" ht="16" x14ac:dyDescent="0.2">
      <c r="A317" s="5" t="s">
        <v>333</v>
      </c>
      <c r="B317" s="6">
        <v>1595232</v>
      </c>
      <c r="C317" s="5"/>
      <c r="D317" s="5">
        <v>121</v>
      </c>
      <c r="E317" s="5">
        <v>34.299999999999997</v>
      </c>
      <c r="H317" s="6" t="s">
        <v>177</v>
      </c>
      <c r="I317" t="s">
        <v>178</v>
      </c>
      <c r="J317" t="s">
        <v>179</v>
      </c>
      <c r="K317">
        <v>313</v>
      </c>
    </row>
    <row r="318" spans="1:11" ht="16" x14ac:dyDescent="0.2">
      <c r="A318" s="5" t="s">
        <v>334</v>
      </c>
      <c r="B318" s="6">
        <v>1595232</v>
      </c>
      <c r="C318" s="5"/>
      <c r="D318" s="5">
        <v>107</v>
      </c>
      <c r="E318" s="5">
        <v>27.4</v>
      </c>
      <c r="H318" s="6" t="s">
        <v>177</v>
      </c>
      <c r="I318" t="s">
        <v>178</v>
      </c>
      <c r="J318" t="s">
        <v>179</v>
      </c>
      <c r="K318">
        <v>314</v>
      </c>
    </row>
    <row r="319" spans="1:11" ht="16" x14ac:dyDescent="0.2">
      <c r="A319" s="5" t="s">
        <v>335</v>
      </c>
      <c r="B319" s="6">
        <v>1595232</v>
      </c>
      <c r="C319" s="5"/>
      <c r="D319" s="5">
        <v>220</v>
      </c>
      <c r="E319" s="5">
        <v>58.9</v>
      </c>
      <c r="H319" s="6" t="s">
        <v>177</v>
      </c>
      <c r="I319" t="s">
        <v>178</v>
      </c>
      <c r="J319" t="s">
        <v>179</v>
      </c>
      <c r="K319">
        <v>315</v>
      </c>
    </row>
    <row r="320" spans="1:11" ht="16" x14ac:dyDescent="0.2">
      <c r="A320" s="5" t="s">
        <v>336</v>
      </c>
      <c r="B320" s="6">
        <v>1595232</v>
      </c>
      <c r="C320" s="5"/>
      <c r="D320" s="5">
        <v>398</v>
      </c>
      <c r="E320" s="5">
        <v>121.8</v>
      </c>
      <c r="H320" s="6" t="s">
        <v>177</v>
      </c>
      <c r="I320" t="s">
        <v>178</v>
      </c>
      <c r="J320" t="s">
        <v>179</v>
      </c>
      <c r="K320">
        <v>316</v>
      </c>
    </row>
    <row r="321" spans="1:11" ht="16" x14ac:dyDescent="0.2">
      <c r="A321" s="5" t="s">
        <v>337</v>
      </c>
      <c r="B321" s="6">
        <v>1595237</v>
      </c>
      <c r="C321" s="5"/>
      <c r="D321" s="5">
        <v>114</v>
      </c>
      <c r="E321" s="5">
        <v>26.9</v>
      </c>
      <c r="H321" s="6" t="s">
        <v>177</v>
      </c>
      <c r="I321" t="s">
        <v>178</v>
      </c>
      <c r="J321" t="s">
        <v>179</v>
      </c>
      <c r="K321">
        <v>317</v>
      </c>
    </row>
    <row r="322" spans="1:11" ht="16" x14ac:dyDescent="0.2">
      <c r="A322" s="5" t="s">
        <v>338</v>
      </c>
      <c r="B322" s="6">
        <v>1595237</v>
      </c>
      <c r="C322" s="5"/>
      <c r="D322" s="5">
        <v>114</v>
      </c>
      <c r="E322" s="5">
        <v>26.7</v>
      </c>
      <c r="H322" s="6" t="s">
        <v>177</v>
      </c>
      <c r="I322" t="s">
        <v>178</v>
      </c>
      <c r="J322" t="s">
        <v>179</v>
      </c>
      <c r="K322">
        <v>318</v>
      </c>
    </row>
    <row r="323" spans="1:11" ht="16" x14ac:dyDescent="0.2">
      <c r="A323" s="5" t="s">
        <v>339</v>
      </c>
      <c r="B323" s="6">
        <v>1595237</v>
      </c>
      <c r="C323" s="5"/>
      <c r="D323" s="5">
        <v>163</v>
      </c>
      <c r="E323" s="5">
        <v>39.299999999999997</v>
      </c>
      <c r="H323" s="6" t="s">
        <v>177</v>
      </c>
      <c r="I323" t="s">
        <v>178</v>
      </c>
      <c r="J323" t="s">
        <v>179</v>
      </c>
      <c r="K323">
        <v>319</v>
      </c>
    </row>
    <row r="324" spans="1:11" ht="16" x14ac:dyDescent="0.2">
      <c r="A324" s="5" t="s">
        <v>340</v>
      </c>
      <c r="B324" s="6">
        <v>1595237</v>
      </c>
      <c r="C324" s="5"/>
      <c r="D324" s="5">
        <v>71</v>
      </c>
      <c r="E324" s="5">
        <v>15.7</v>
      </c>
      <c r="H324" s="6" t="s">
        <v>177</v>
      </c>
      <c r="I324" t="s">
        <v>178</v>
      </c>
      <c r="J324" t="s">
        <v>179</v>
      </c>
      <c r="K324">
        <v>320</v>
      </c>
    </row>
    <row r="325" spans="1:11" ht="16" x14ac:dyDescent="0.2">
      <c r="A325" s="5" t="s">
        <v>341</v>
      </c>
      <c r="B325" s="6">
        <v>1595361</v>
      </c>
      <c r="C325" s="5"/>
      <c r="D325" s="5">
        <v>270</v>
      </c>
      <c r="E325" s="5">
        <v>61.2</v>
      </c>
      <c r="H325" s="6" t="s">
        <v>177</v>
      </c>
      <c r="I325" t="s">
        <v>178</v>
      </c>
      <c r="J325" t="s">
        <v>179</v>
      </c>
      <c r="K325">
        <v>321</v>
      </c>
    </row>
    <row r="326" spans="1:11" ht="16" x14ac:dyDescent="0.2">
      <c r="A326" s="5" t="s">
        <v>342</v>
      </c>
      <c r="B326" s="6">
        <v>1595361</v>
      </c>
      <c r="C326" s="5"/>
      <c r="D326" s="5">
        <v>306</v>
      </c>
      <c r="E326" s="5">
        <v>74.2</v>
      </c>
      <c r="H326" s="6" t="s">
        <v>177</v>
      </c>
      <c r="I326" t="s">
        <v>178</v>
      </c>
      <c r="J326" t="s">
        <v>179</v>
      </c>
      <c r="K326">
        <v>322</v>
      </c>
    </row>
    <row r="327" spans="1:11" ht="16" x14ac:dyDescent="0.2">
      <c r="A327" s="5" t="s">
        <v>343</v>
      </c>
      <c r="B327" s="6">
        <v>1595361</v>
      </c>
      <c r="C327" s="5"/>
      <c r="D327" s="5">
        <v>384</v>
      </c>
      <c r="E327" s="5">
        <v>89.3</v>
      </c>
      <c r="H327" s="6" t="s">
        <v>177</v>
      </c>
      <c r="I327" t="s">
        <v>178</v>
      </c>
      <c r="J327" t="s">
        <v>179</v>
      </c>
      <c r="K327">
        <v>323</v>
      </c>
    </row>
    <row r="328" spans="1:11" ht="16" x14ac:dyDescent="0.2">
      <c r="A328" s="5" t="s">
        <v>344</v>
      </c>
      <c r="B328" s="6">
        <v>1595361</v>
      </c>
      <c r="C328" s="5"/>
      <c r="D328" s="5">
        <v>295</v>
      </c>
      <c r="E328" s="5">
        <v>63.5</v>
      </c>
      <c r="H328" s="6" t="s">
        <v>177</v>
      </c>
      <c r="I328" t="s">
        <v>178</v>
      </c>
      <c r="J328" t="s">
        <v>179</v>
      </c>
      <c r="K328">
        <v>324</v>
      </c>
    </row>
    <row r="329" spans="1:11" ht="16" x14ac:dyDescent="0.2">
      <c r="A329" s="5" t="s">
        <v>345</v>
      </c>
      <c r="B329" s="6">
        <v>1595361</v>
      </c>
      <c r="C329" s="5"/>
      <c r="D329" s="5">
        <v>279</v>
      </c>
      <c r="E329" s="5">
        <v>62.3</v>
      </c>
      <c r="H329" s="6" t="s">
        <v>177</v>
      </c>
      <c r="I329" t="s">
        <v>178</v>
      </c>
      <c r="J329" t="s">
        <v>179</v>
      </c>
      <c r="K329">
        <v>325</v>
      </c>
    </row>
    <row r="330" spans="1:11" ht="16" x14ac:dyDescent="0.2">
      <c r="A330" s="5" t="s">
        <v>346</v>
      </c>
      <c r="B330" s="6">
        <v>1595404</v>
      </c>
      <c r="C330" s="5"/>
      <c r="D330" s="5">
        <v>293</v>
      </c>
      <c r="E330" s="5">
        <v>54.1</v>
      </c>
      <c r="H330" s="6" t="s">
        <v>177</v>
      </c>
      <c r="I330" t="s">
        <v>178</v>
      </c>
      <c r="J330" t="s">
        <v>179</v>
      </c>
      <c r="K330">
        <v>326</v>
      </c>
    </row>
    <row r="331" spans="1:11" ht="16" x14ac:dyDescent="0.2">
      <c r="A331" s="5" t="s">
        <v>347</v>
      </c>
      <c r="B331" s="6">
        <v>1595404</v>
      </c>
      <c r="C331" s="5"/>
      <c r="D331" s="5">
        <v>264</v>
      </c>
      <c r="E331" s="5">
        <v>62.9</v>
      </c>
      <c r="H331" s="6" t="s">
        <v>177</v>
      </c>
      <c r="I331" t="s">
        <v>178</v>
      </c>
      <c r="J331" t="s">
        <v>179</v>
      </c>
      <c r="K331">
        <v>327</v>
      </c>
    </row>
    <row r="332" spans="1:11" ht="16" x14ac:dyDescent="0.2">
      <c r="A332" s="5" t="s">
        <v>348</v>
      </c>
      <c r="B332" s="6">
        <v>1595373</v>
      </c>
      <c r="C332" s="5"/>
      <c r="D332" s="5">
        <v>188</v>
      </c>
      <c r="E332" s="5">
        <v>54.3</v>
      </c>
      <c r="H332" s="6" t="s">
        <v>177</v>
      </c>
      <c r="I332" t="s">
        <v>178</v>
      </c>
      <c r="J332" t="s">
        <v>179</v>
      </c>
      <c r="K332">
        <v>328</v>
      </c>
    </row>
    <row r="333" spans="1:11" ht="16" x14ac:dyDescent="0.2">
      <c r="A333" s="5" t="s">
        <v>349</v>
      </c>
      <c r="B333" s="6">
        <v>1595373</v>
      </c>
      <c r="C333" s="5"/>
      <c r="D333" s="5">
        <v>175</v>
      </c>
      <c r="E333" s="5">
        <v>52.1</v>
      </c>
      <c r="H333" s="6" t="s">
        <v>177</v>
      </c>
      <c r="I333" t="s">
        <v>178</v>
      </c>
      <c r="J333" t="s">
        <v>179</v>
      </c>
      <c r="K333">
        <v>329</v>
      </c>
    </row>
    <row r="334" spans="1:11" ht="16" x14ac:dyDescent="0.2">
      <c r="A334" s="5" t="s">
        <v>350</v>
      </c>
      <c r="B334" s="6">
        <v>1595373</v>
      </c>
      <c r="C334" s="5"/>
      <c r="D334" s="5">
        <v>102</v>
      </c>
      <c r="E334" s="5">
        <v>31.9</v>
      </c>
      <c r="H334" s="6" t="s">
        <v>177</v>
      </c>
      <c r="I334" t="s">
        <v>178</v>
      </c>
      <c r="J334" t="s">
        <v>179</v>
      </c>
      <c r="K334">
        <v>330</v>
      </c>
    </row>
    <row r="335" spans="1:11" ht="16" x14ac:dyDescent="0.2">
      <c r="A335" s="5" t="s">
        <v>351</v>
      </c>
      <c r="B335" s="6">
        <v>1595373</v>
      </c>
      <c r="C335" s="5"/>
      <c r="D335" s="5">
        <v>152</v>
      </c>
      <c r="E335" s="5">
        <v>44.3</v>
      </c>
      <c r="H335" s="6" t="s">
        <v>177</v>
      </c>
      <c r="I335" t="s">
        <v>178</v>
      </c>
      <c r="J335" t="s">
        <v>179</v>
      </c>
      <c r="K335">
        <v>331</v>
      </c>
    </row>
    <row r="336" spans="1:11" ht="16" x14ac:dyDescent="0.2">
      <c r="A336" s="5" t="s">
        <v>352</v>
      </c>
      <c r="B336" s="6">
        <v>1595259</v>
      </c>
      <c r="C336" s="5"/>
      <c r="D336" s="5">
        <v>67</v>
      </c>
      <c r="E336" s="5">
        <v>10.1</v>
      </c>
      <c r="H336" s="6" t="s">
        <v>177</v>
      </c>
      <c r="I336" t="s">
        <v>178</v>
      </c>
      <c r="J336" t="s">
        <v>179</v>
      </c>
      <c r="K336">
        <v>332</v>
      </c>
    </row>
    <row r="337" spans="1:11" ht="16" x14ac:dyDescent="0.2">
      <c r="A337" s="5" t="s">
        <v>353</v>
      </c>
      <c r="B337" s="6">
        <v>1595259</v>
      </c>
      <c r="C337" s="5"/>
      <c r="D337" s="5">
        <v>105</v>
      </c>
      <c r="E337" s="5">
        <v>15.6</v>
      </c>
      <c r="H337" s="6" t="s">
        <v>177</v>
      </c>
      <c r="I337" t="s">
        <v>178</v>
      </c>
      <c r="J337" t="s">
        <v>179</v>
      </c>
      <c r="K337">
        <v>333</v>
      </c>
    </row>
    <row r="338" spans="1:11" ht="16" x14ac:dyDescent="0.2">
      <c r="A338" s="5" t="s">
        <v>354</v>
      </c>
      <c r="B338" s="6">
        <v>1581796</v>
      </c>
      <c r="C338" s="5"/>
      <c r="D338" s="5">
        <v>265</v>
      </c>
      <c r="E338" s="5">
        <v>63.5</v>
      </c>
      <c r="H338" s="6" t="s">
        <v>177</v>
      </c>
      <c r="I338" t="s">
        <v>178</v>
      </c>
      <c r="J338" t="s">
        <v>179</v>
      </c>
      <c r="K338">
        <v>334</v>
      </c>
    </row>
    <row r="339" spans="1:11" ht="16" x14ac:dyDescent="0.2">
      <c r="A339" s="5" t="s">
        <v>355</v>
      </c>
      <c r="B339" s="6">
        <v>1595404</v>
      </c>
      <c r="C339" s="5"/>
      <c r="D339" s="5">
        <v>412</v>
      </c>
      <c r="E339" s="5">
        <v>103.8</v>
      </c>
      <c r="H339" s="6" t="s">
        <v>177</v>
      </c>
      <c r="I339" t="s">
        <v>178</v>
      </c>
      <c r="J339" t="s">
        <v>179</v>
      </c>
      <c r="K339">
        <v>335</v>
      </c>
    </row>
    <row r="340" spans="1:11" ht="16" x14ac:dyDescent="0.2">
      <c r="A340" s="5" t="s">
        <v>356</v>
      </c>
      <c r="B340" s="6">
        <v>1595404</v>
      </c>
      <c r="C340" s="5"/>
      <c r="D340" s="5">
        <v>290</v>
      </c>
      <c r="E340" s="5">
        <v>69.099999999999994</v>
      </c>
      <c r="H340" s="6" t="s">
        <v>177</v>
      </c>
      <c r="I340" t="s">
        <v>178</v>
      </c>
      <c r="J340" t="s">
        <v>179</v>
      </c>
      <c r="K340">
        <v>336</v>
      </c>
    </row>
    <row r="341" spans="1:11" ht="16" x14ac:dyDescent="0.2">
      <c r="A341" s="5" t="s">
        <v>357</v>
      </c>
      <c r="B341" s="6">
        <v>1595373</v>
      </c>
      <c r="C341" s="5"/>
      <c r="D341" s="5">
        <v>213</v>
      </c>
      <c r="E341" s="5">
        <v>60</v>
      </c>
      <c r="H341" s="6" t="s">
        <v>177</v>
      </c>
      <c r="I341" t="s">
        <v>178</v>
      </c>
      <c r="J341" t="s">
        <v>179</v>
      </c>
      <c r="K341">
        <v>337</v>
      </c>
    </row>
    <row r="342" spans="1:11" ht="16" x14ac:dyDescent="0.2">
      <c r="A342" s="5" t="s">
        <v>358</v>
      </c>
      <c r="B342" s="6">
        <v>1595424</v>
      </c>
      <c r="C342" s="5"/>
      <c r="D342" s="5">
        <v>210</v>
      </c>
      <c r="E342" s="5">
        <v>40.5</v>
      </c>
      <c r="H342" s="6" t="s">
        <v>177</v>
      </c>
      <c r="I342" t="s">
        <v>178</v>
      </c>
      <c r="J342" t="s">
        <v>179</v>
      </c>
      <c r="K342">
        <v>338</v>
      </c>
    </row>
    <row r="343" spans="1:11" ht="16" x14ac:dyDescent="0.2">
      <c r="A343" s="5" t="s">
        <v>359</v>
      </c>
      <c r="B343" s="6">
        <v>1595424</v>
      </c>
      <c r="C343" s="5"/>
      <c r="D343" s="5">
        <v>219</v>
      </c>
      <c r="E343" s="5">
        <v>48.6</v>
      </c>
      <c r="H343" s="6" t="s">
        <v>177</v>
      </c>
      <c r="I343" t="s">
        <v>178</v>
      </c>
      <c r="J343" t="s">
        <v>179</v>
      </c>
      <c r="K343">
        <v>339</v>
      </c>
    </row>
    <row r="344" spans="1:11" ht="16" x14ac:dyDescent="0.2">
      <c r="A344" s="5" t="s">
        <v>360</v>
      </c>
      <c r="B344" s="6">
        <v>1595424</v>
      </c>
      <c r="C344" s="5"/>
      <c r="D344" s="5">
        <v>187</v>
      </c>
      <c r="E344" s="5">
        <v>41.1</v>
      </c>
      <c r="H344" s="6" t="s">
        <v>177</v>
      </c>
      <c r="I344" t="s">
        <v>178</v>
      </c>
      <c r="J344" t="s">
        <v>179</v>
      </c>
      <c r="K344">
        <v>340</v>
      </c>
    </row>
    <row r="345" spans="1:11" ht="16" x14ac:dyDescent="0.2">
      <c r="A345" s="5" t="s">
        <v>361</v>
      </c>
      <c r="B345" s="6">
        <v>1595424</v>
      </c>
      <c r="C345" s="5"/>
      <c r="D345" s="5">
        <v>191</v>
      </c>
      <c r="E345" s="5">
        <v>34.9</v>
      </c>
      <c r="H345" s="6" t="s">
        <v>177</v>
      </c>
      <c r="I345" t="s">
        <v>178</v>
      </c>
      <c r="J345" t="s">
        <v>179</v>
      </c>
      <c r="K345">
        <v>341</v>
      </c>
    </row>
    <row r="346" spans="1:11" ht="16" x14ac:dyDescent="0.2">
      <c r="A346" s="5" t="s">
        <v>362</v>
      </c>
      <c r="B346" s="6">
        <v>1595424</v>
      </c>
      <c r="C346" s="5"/>
      <c r="D346" s="5">
        <v>179</v>
      </c>
      <c r="E346" s="5">
        <v>39.200000000000003</v>
      </c>
      <c r="H346" s="6" t="s">
        <v>177</v>
      </c>
      <c r="I346" t="s">
        <v>178</v>
      </c>
      <c r="J346" t="s">
        <v>179</v>
      </c>
      <c r="K346">
        <v>342</v>
      </c>
    </row>
    <row r="347" spans="1:11" ht="16" x14ac:dyDescent="0.2">
      <c r="A347" s="5" t="s">
        <v>363</v>
      </c>
      <c r="B347" s="6">
        <v>1581769</v>
      </c>
      <c r="C347" s="5"/>
      <c r="D347" s="5">
        <v>129</v>
      </c>
      <c r="E347" s="5">
        <v>25.1</v>
      </c>
      <c r="H347" s="6" t="s">
        <v>177</v>
      </c>
      <c r="I347" t="s">
        <v>178</v>
      </c>
      <c r="J347" t="s">
        <v>179</v>
      </c>
      <c r="K347">
        <v>343</v>
      </c>
    </row>
    <row r="348" spans="1:11" ht="16" x14ac:dyDescent="0.2">
      <c r="A348" s="5" t="s">
        <v>364</v>
      </c>
      <c r="B348" s="6">
        <v>1581769</v>
      </c>
      <c r="C348" s="5"/>
      <c r="D348" s="5">
        <v>190</v>
      </c>
      <c r="E348" s="5">
        <v>46.8</v>
      </c>
      <c r="H348" s="6" t="s">
        <v>177</v>
      </c>
      <c r="I348" t="s">
        <v>178</v>
      </c>
      <c r="J348" t="s">
        <v>179</v>
      </c>
      <c r="K348">
        <v>344</v>
      </c>
    </row>
    <row r="349" spans="1:11" ht="16" x14ac:dyDescent="0.2">
      <c r="A349" s="5" t="s">
        <v>365</v>
      </c>
      <c r="B349" s="6">
        <v>1581774</v>
      </c>
      <c r="C349" s="5"/>
      <c r="D349" s="5">
        <v>297</v>
      </c>
      <c r="E349" s="5">
        <v>63.8</v>
      </c>
      <c r="H349" s="6" t="s">
        <v>177</v>
      </c>
      <c r="I349" t="s">
        <v>178</v>
      </c>
      <c r="J349" t="s">
        <v>179</v>
      </c>
      <c r="K349">
        <v>345</v>
      </c>
    </row>
    <row r="350" spans="1:11" ht="16" x14ac:dyDescent="0.2">
      <c r="A350" s="5" t="s">
        <v>366</v>
      </c>
      <c r="B350" s="6">
        <v>1581774</v>
      </c>
      <c r="C350" s="5"/>
      <c r="D350" s="5">
        <v>245</v>
      </c>
      <c r="E350" s="5">
        <v>70.8</v>
      </c>
      <c r="H350" s="6" t="s">
        <v>177</v>
      </c>
      <c r="I350" t="s">
        <v>178</v>
      </c>
      <c r="J350" t="s">
        <v>179</v>
      </c>
      <c r="K350">
        <v>346</v>
      </c>
    </row>
    <row r="351" spans="1:11" ht="16" x14ac:dyDescent="0.2">
      <c r="A351" s="5" t="s">
        <v>367</v>
      </c>
      <c r="B351" s="6">
        <v>1581774</v>
      </c>
      <c r="C351" s="5"/>
      <c r="D351" s="5">
        <v>94</v>
      </c>
      <c r="E351" s="5">
        <v>23.2</v>
      </c>
      <c r="H351" s="6" t="s">
        <v>177</v>
      </c>
      <c r="I351" t="s">
        <v>178</v>
      </c>
      <c r="J351" t="s">
        <v>179</v>
      </c>
      <c r="K351">
        <v>347</v>
      </c>
    </row>
    <row r="352" spans="1:11" ht="16" x14ac:dyDescent="0.2">
      <c r="A352" s="5" t="s">
        <v>368</v>
      </c>
      <c r="B352" s="6">
        <v>1595259</v>
      </c>
      <c r="C352" s="5"/>
      <c r="D352" s="5">
        <v>175</v>
      </c>
      <c r="E352" s="5">
        <v>30.3</v>
      </c>
      <c r="H352" s="6" t="s">
        <v>177</v>
      </c>
      <c r="I352" t="s">
        <v>178</v>
      </c>
      <c r="J352" t="s">
        <v>179</v>
      </c>
      <c r="K352">
        <v>348</v>
      </c>
    </row>
    <row r="353" spans="1:11" ht="16" x14ac:dyDescent="0.2">
      <c r="A353" s="5" t="s">
        <v>369</v>
      </c>
      <c r="B353" s="6">
        <v>1595259</v>
      </c>
      <c r="C353" s="5"/>
      <c r="D353" s="5">
        <v>171</v>
      </c>
      <c r="E353" s="5">
        <v>28.9</v>
      </c>
      <c r="H353" s="6" t="s">
        <v>177</v>
      </c>
      <c r="I353" t="s">
        <v>178</v>
      </c>
      <c r="J353" t="s">
        <v>179</v>
      </c>
      <c r="K353">
        <v>349</v>
      </c>
    </row>
    <row r="354" spans="1:11" ht="16" x14ac:dyDescent="0.2">
      <c r="A354" s="5" t="s">
        <v>370</v>
      </c>
      <c r="B354" s="6">
        <v>1581796</v>
      </c>
      <c r="C354" s="5"/>
      <c r="D354" s="5">
        <v>304</v>
      </c>
      <c r="E354" s="5">
        <v>76</v>
      </c>
      <c r="H354" s="6" t="s">
        <v>177</v>
      </c>
      <c r="I354" t="s">
        <v>178</v>
      </c>
      <c r="J354" t="s">
        <v>179</v>
      </c>
      <c r="K354">
        <v>350</v>
      </c>
    </row>
    <row r="355" spans="1:11" ht="16" x14ac:dyDescent="0.2">
      <c r="A355" s="5" t="s">
        <v>371</v>
      </c>
      <c r="B355" s="6">
        <v>1581796</v>
      </c>
      <c r="C355" s="5"/>
      <c r="D355" s="5">
        <v>244</v>
      </c>
      <c r="E355" s="5">
        <v>60.3</v>
      </c>
      <c r="H355" s="6" t="s">
        <v>177</v>
      </c>
      <c r="I355" t="s">
        <v>178</v>
      </c>
      <c r="J355" t="s">
        <v>179</v>
      </c>
      <c r="K355">
        <v>351</v>
      </c>
    </row>
    <row r="356" spans="1:11" ht="16" x14ac:dyDescent="0.2">
      <c r="A356" s="5" t="s">
        <v>372</v>
      </c>
      <c r="B356" s="6">
        <v>1581769</v>
      </c>
      <c r="C356" s="5"/>
      <c r="D356" s="5">
        <v>103</v>
      </c>
      <c r="E356" s="5">
        <v>20.7</v>
      </c>
      <c r="H356" s="6" t="s">
        <v>177</v>
      </c>
      <c r="I356" t="s">
        <v>178</v>
      </c>
      <c r="J356" t="s">
        <v>179</v>
      </c>
      <c r="K356">
        <v>352</v>
      </c>
    </row>
    <row r="357" spans="1:11" ht="16" x14ac:dyDescent="0.2">
      <c r="A357" s="5" t="s">
        <v>373</v>
      </c>
      <c r="B357" s="6">
        <v>1595404</v>
      </c>
      <c r="C357" s="5"/>
      <c r="D357" s="5">
        <v>420</v>
      </c>
      <c r="E357" s="5">
        <v>105.2</v>
      </c>
      <c r="H357" s="6" t="s">
        <v>177</v>
      </c>
      <c r="I357" t="s">
        <v>178</v>
      </c>
      <c r="J357" t="s">
        <v>179</v>
      </c>
      <c r="K357">
        <v>353</v>
      </c>
    </row>
    <row r="358" spans="1:11" ht="16" x14ac:dyDescent="0.2">
      <c r="A358" s="5" t="s">
        <v>374</v>
      </c>
      <c r="B358" s="6">
        <v>1581769</v>
      </c>
      <c r="C358" s="5"/>
      <c r="D358" s="5">
        <v>295</v>
      </c>
      <c r="E358" s="5">
        <v>66.599999999999994</v>
      </c>
      <c r="H358" s="6" t="s">
        <v>177</v>
      </c>
      <c r="I358" t="s">
        <v>178</v>
      </c>
      <c r="J358" t="s">
        <v>179</v>
      </c>
      <c r="K358">
        <v>354</v>
      </c>
    </row>
    <row r="359" spans="1:11" ht="16" x14ac:dyDescent="0.2">
      <c r="A359" s="5" t="s">
        <v>375</v>
      </c>
      <c r="B359" s="6">
        <v>1581774</v>
      </c>
      <c r="C359" s="5"/>
      <c r="D359" s="5">
        <v>114</v>
      </c>
      <c r="E359" s="5">
        <v>28.4</v>
      </c>
      <c r="H359" s="6" t="s">
        <v>177</v>
      </c>
      <c r="I359" t="s">
        <v>178</v>
      </c>
      <c r="J359" t="s">
        <v>179</v>
      </c>
      <c r="K359">
        <v>355</v>
      </c>
    </row>
    <row r="360" spans="1:11" ht="16" x14ac:dyDescent="0.2">
      <c r="A360" s="5" t="s">
        <v>376</v>
      </c>
      <c r="B360" s="6">
        <v>1581781</v>
      </c>
      <c r="C360" s="5"/>
      <c r="D360" s="5">
        <v>78</v>
      </c>
      <c r="E360" s="5">
        <v>15.7</v>
      </c>
      <c r="H360" s="6" t="s">
        <v>177</v>
      </c>
      <c r="I360" t="s">
        <v>178</v>
      </c>
      <c r="J360" t="s">
        <v>179</v>
      </c>
      <c r="K360">
        <v>356</v>
      </c>
    </row>
    <row r="361" spans="1:11" ht="16" x14ac:dyDescent="0.2">
      <c r="A361" s="5" t="s">
        <v>377</v>
      </c>
      <c r="B361" s="6">
        <v>1581781</v>
      </c>
      <c r="C361" s="5"/>
      <c r="D361" s="5">
        <v>148</v>
      </c>
      <c r="E361" s="5">
        <v>29.1</v>
      </c>
      <c r="H361" s="6" t="s">
        <v>177</v>
      </c>
      <c r="I361" t="s">
        <v>178</v>
      </c>
      <c r="J361" t="s">
        <v>179</v>
      </c>
      <c r="K361">
        <v>357</v>
      </c>
    </row>
    <row r="362" spans="1:11" ht="16" x14ac:dyDescent="0.2">
      <c r="A362" s="5" t="s">
        <v>378</v>
      </c>
      <c r="B362" s="6">
        <v>1581781</v>
      </c>
      <c r="C362" s="5"/>
      <c r="D362" s="5">
        <v>235</v>
      </c>
      <c r="E362" s="5">
        <v>40.6</v>
      </c>
      <c r="H362" s="6" t="s">
        <v>177</v>
      </c>
      <c r="I362" t="s">
        <v>178</v>
      </c>
      <c r="J362" t="s">
        <v>179</v>
      </c>
      <c r="K362">
        <v>358</v>
      </c>
    </row>
    <row r="363" spans="1:11" ht="16" x14ac:dyDescent="0.2">
      <c r="A363" s="5" t="s">
        <v>379</v>
      </c>
      <c r="B363" s="6">
        <v>1581781</v>
      </c>
      <c r="C363" s="5"/>
      <c r="D363" s="5">
        <v>246</v>
      </c>
      <c r="E363" s="5">
        <v>40.5</v>
      </c>
      <c r="H363" s="6" t="s">
        <v>177</v>
      </c>
      <c r="I363" t="s">
        <v>178</v>
      </c>
      <c r="J363" t="s">
        <v>179</v>
      </c>
      <c r="K363">
        <v>359</v>
      </c>
    </row>
    <row r="364" spans="1:11" ht="16" x14ac:dyDescent="0.2">
      <c r="A364" s="5" t="s">
        <v>380</v>
      </c>
      <c r="B364" s="6">
        <v>1581781</v>
      </c>
      <c r="C364" s="5"/>
      <c r="D364" s="5">
        <v>258</v>
      </c>
      <c r="E364" s="5">
        <v>48.2</v>
      </c>
      <c r="H364" s="6" t="s">
        <v>177</v>
      </c>
      <c r="I364" t="s">
        <v>178</v>
      </c>
      <c r="J364" t="s">
        <v>179</v>
      </c>
      <c r="K364">
        <v>360</v>
      </c>
    </row>
    <row r="365" spans="1:11" ht="16" x14ac:dyDescent="0.2">
      <c r="A365" s="5" t="s">
        <v>381</v>
      </c>
      <c r="B365" s="6">
        <v>1581796</v>
      </c>
      <c r="C365" s="5"/>
      <c r="D365" s="5">
        <v>272</v>
      </c>
      <c r="E365" s="5">
        <v>61.8</v>
      </c>
      <c r="H365" s="6" t="s">
        <v>177</v>
      </c>
      <c r="I365" t="s">
        <v>178</v>
      </c>
      <c r="J365" t="s">
        <v>179</v>
      </c>
      <c r="K365">
        <v>361</v>
      </c>
    </row>
    <row r="366" spans="1:11" ht="16" x14ac:dyDescent="0.2">
      <c r="A366" s="5" t="s">
        <v>382</v>
      </c>
      <c r="B366" s="6">
        <v>1581796</v>
      </c>
      <c r="C366" s="5"/>
      <c r="D366" s="5">
        <v>262</v>
      </c>
      <c r="E366" s="5">
        <v>68.7</v>
      </c>
      <c r="H366" s="6" t="s">
        <v>177</v>
      </c>
      <c r="I366" t="s">
        <v>178</v>
      </c>
      <c r="J366" t="s">
        <v>179</v>
      </c>
      <c r="K366">
        <v>362</v>
      </c>
    </row>
    <row r="367" spans="1:11" ht="16" x14ac:dyDescent="0.2">
      <c r="A367" s="5" t="s">
        <v>383</v>
      </c>
      <c r="B367" s="6">
        <v>1581774</v>
      </c>
      <c r="C367" s="5"/>
      <c r="D367" s="5">
        <v>158</v>
      </c>
      <c r="E367" s="5">
        <v>44</v>
      </c>
      <c r="F367" s="5"/>
      <c r="G367" s="5"/>
      <c r="H367" s="6" t="s">
        <v>177</v>
      </c>
      <c r="I367" s="5" t="s">
        <v>178</v>
      </c>
      <c r="J367" t="s">
        <v>179</v>
      </c>
      <c r="K367">
        <v>363</v>
      </c>
    </row>
    <row r="368" spans="1:11" ht="16" x14ac:dyDescent="0.2">
      <c r="A368" s="5" t="s">
        <v>384</v>
      </c>
      <c r="B368" s="6">
        <v>1581769</v>
      </c>
      <c r="C368" s="5"/>
      <c r="D368" s="5">
        <v>309</v>
      </c>
      <c r="E368" s="5">
        <v>55</v>
      </c>
      <c r="F368" s="5"/>
      <c r="G368" s="5"/>
      <c r="H368" s="6" t="s">
        <v>177</v>
      </c>
      <c r="I368" s="5" t="s">
        <v>178</v>
      </c>
      <c r="J368" t="s">
        <v>179</v>
      </c>
      <c r="K368">
        <v>364</v>
      </c>
    </row>
    <row r="369" spans="1:11" ht="16" x14ac:dyDescent="0.2">
      <c r="A369" s="5" t="s">
        <v>385</v>
      </c>
      <c r="B369" s="6">
        <v>1595216</v>
      </c>
      <c r="C369" s="5"/>
      <c r="D369" s="5">
        <v>182</v>
      </c>
      <c r="E369" s="5">
        <v>29.1</v>
      </c>
      <c r="F369" s="5"/>
      <c r="G369" s="5"/>
      <c r="H369" s="6" t="s">
        <v>177</v>
      </c>
      <c r="I369" s="5" t="s">
        <v>386</v>
      </c>
      <c r="J369" t="s">
        <v>179</v>
      </c>
      <c r="K369">
        <v>365</v>
      </c>
    </row>
    <row r="370" spans="1:11" ht="16" x14ac:dyDescent="0.2">
      <c r="A370" s="5" t="s">
        <v>387</v>
      </c>
      <c r="B370" s="6">
        <v>1595216</v>
      </c>
      <c r="C370" s="5"/>
      <c r="D370" s="5">
        <v>175</v>
      </c>
      <c r="E370" s="5">
        <v>27.7</v>
      </c>
      <c r="F370" s="5"/>
      <c r="G370" s="5"/>
      <c r="H370" s="6" t="s">
        <v>177</v>
      </c>
      <c r="I370" s="5" t="s">
        <v>386</v>
      </c>
      <c r="J370" t="s">
        <v>179</v>
      </c>
      <c r="K370">
        <v>366</v>
      </c>
    </row>
    <row r="371" spans="1:11" ht="16" x14ac:dyDescent="0.2">
      <c r="A371" s="5" t="s">
        <v>388</v>
      </c>
      <c r="B371" s="6">
        <v>1595216</v>
      </c>
      <c r="C371" s="5"/>
      <c r="D371" s="5">
        <v>217</v>
      </c>
      <c r="E371" s="5">
        <v>37.200000000000003</v>
      </c>
      <c r="F371" s="5"/>
      <c r="G371" s="5"/>
      <c r="H371" s="6" t="s">
        <v>177</v>
      </c>
      <c r="I371" s="5" t="s">
        <v>386</v>
      </c>
      <c r="J371" t="s">
        <v>179</v>
      </c>
      <c r="K371">
        <v>367</v>
      </c>
    </row>
    <row r="372" spans="1:11" ht="16" x14ac:dyDescent="0.2">
      <c r="A372" s="5" t="s">
        <v>389</v>
      </c>
      <c r="B372" s="6">
        <v>1595216</v>
      </c>
      <c r="C372" s="5"/>
      <c r="D372" s="5">
        <v>200</v>
      </c>
      <c r="E372" s="5">
        <v>29.8</v>
      </c>
      <c r="F372" s="5"/>
      <c r="G372" s="5"/>
      <c r="H372" s="6" t="s">
        <v>177</v>
      </c>
      <c r="I372" s="5" t="s">
        <v>386</v>
      </c>
      <c r="J372" t="s">
        <v>179</v>
      </c>
      <c r="K372">
        <v>368</v>
      </c>
    </row>
    <row r="373" spans="1:11" ht="16" x14ac:dyDescent="0.2">
      <c r="A373" s="5" t="s">
        <v>390</v>
      </c>
      <c r="B373" s="6">
        <v>1595216</v>
      </c>
      <c r="C373" s="5"/>
      <c r="D373" s="5">
        <v>175</v>
      </c>
      <c r="E373" s="5">
        <v>27.8</v>
      </c>
      <c r="F373" s="5"/>
      <c r="G373" s="5"/>
      <c r="H373" s="6" t="s">
        <v>177</v>
      </c>
      <c r="I373" s="5" t="s">
        <v>386</v>
      </c>
      <c r="J373" t="s">
        <v>179</v>
      </c>
      <c r="K373">
        <v>369</v>
      </c>
    </row>
    <row r="374" spans="1:11" ht="16" x14ac:dyDescent="0.2">
      <c r="A374" s="5" t="s">
        <v>391</v>
      </c>
      <c r="B374" s="6">
        <v>1595280</v>
      </c>
      <c r="C374" s="5"/>
      <c r="D374" s="5">
        <v>11</v>
      </c>
      <c r="E374" s="5">
        <v>3.6</v>
      </c>
      <c r="F374" s="5"/>
      <c r="G374" s="5"/>
      <c r="H374" s="6" t="s">
        <v>177</v>
      </c>
      <c r="I374" s="5" t="s">
        <v>386</v>
      </c>
      <c r="J374" t="s">
        <v>179</v>
      </c>
      <c r="K374">
        <v>370</v>
      </c>
    </row>
    <row r="375" spans="1:11" ht="16" x14ac:dyDescent="0.2">
      <c r="A375" s="5" t="s">
        <v>392</v>
      </c>
      <c r="B375" s="6">
        <v>1595280</v>
      </c>
      <c r="C375" s="5"/>
      <c r="D375" s="5">
        <v>18</v>
      </c>
      <c r="E375" s="5">
        <v>4.9000000000000004</v>
      </c>
      <c r="F375" s="5"/>
      <c r="G375" s="5"/>
      <c r="H375" s="6" t="s">
        <v>177</v>
      </c>
      <c r="I375" s="5" t="s">
        <v>386</v>
      </c>
      <c r="J375" t="s">
        <v>179</v>
      </c>
      <c r="K375">
        <v>371</v>
      </c>
    </row>
    <row r="376" spans="1:11" ht="16" x14ac:dyDescent="0.2">
      <c r="A376" s="5" t="s">
        <v>393</v>
      </c>
      <c r="B376" s="6">
        <v>1595280</v>
      </c>
      <c r="C376" s="5"/>
      <c r="D376" s="5">
        <v>27</v>
      </c>
      <c r="E376" s="5">
        <v>5.0999999999999996</v>
      </c>
      <c r="F376" s="5"/>
      <c r="G376" s="5"/>
      <c r="H376" s="6" t="s">
        <v>177</v>
      </c>
      <c r="I376" s="5" t="s">
        <v>386</v>
      </c>
      <c r="J376" t="s">
        <v>179</v>
      </c>
      <c r="K376">
        <v>372</v>
      </c>
    </row>
    <row r="377" spans="1:11" ht="16" x14ac:dyDescent="0.2">
      <c r="A377" s="5" t="s">
        <v>394</v>
      </c>
      <c r="B377" s="6">
        <v>1595280</v>
      </c>
      <c r="C377" s="5"/>
      <c r="D377" s="5">
        <v>19</v>
      </c>
      <c r="E377" s="5">
        <v>6.2</v>
      </c>
      <c r="F377" s="5"/>
      <c r="G377" s="5"/>
      <c r="H377" s="6" t="s">
        <v>177</v>
      </c>
      <c r="I377" s="5" t="s">
        <v>386</v>
      </c>
      <c r="J377" t="s">
        <v>179</v>
      </c>
      <c r="K377">
        <v>373</v>
      </c>
    </row>
    <row r="378" spans="1:11" ht="16" x14ac:dyDescent="0.2">
      <c r="A378" s="5" t="s">
        <v>395</v>
      </c>
      <c r="B378" s="6">
        <v>1595339</v>
      </c>
      <c r="C378" s="5"/>
      <c r="D378" s="5">
        <v>101</v>
      </c>
      <c r="E378" s="5">
        <v>20.8</v>
      </c>
      <c r="F378" s="5"/>
      <c r="G378" s="5"/>
      <c r="H378" s="6" t="s">
        <v>177</v>
      </c>
      <c r="I378" s="5" t="s">
        <v>386</v>
      </c>
      <c r="J378" t="s">
        <v>179</v>
      </c>
      <c r="K378">
        <v>374</v>
      </c>
    </row>
    <row r="379" spans="1:11" ht="16" x14ac:dyDescent="0.2">
      <c r="A379" s="5" t="s">
        <v>396</v>
      </c>
      <c r="B379" s="6">
        <v>1595339</v>
      </c>
      <c r="C379" s="5"/>
      <c r="D379" s="5">
        <v>105</v>
      </c>
      <c r="E379" s="5">
        <v>28.3</v>
      </c>
      <c r="F379" s="5"/>
      <c r="G379" s="5"/>
      <c r="H379" s="6" t="s">
        <v>177</v>
      </c>
      <c r="I379" s="5" t="s">
        <v>386</v>
      </c>
      <c r="J379" t="s">
        <v>179</v>
      </c>
      <c r="K379">
        <v>375</v>
      </c>
    </row>
    <row r="380" spans="1:11" x14ac:dyDescent="0.2">
      <c r="A380" t="s">
        <v>397</v>
      </c>
      <c r="B380" s="1">
        <v>1584161</v>
      </c>
      <c r="D380">
        <v>121</v>
      </c>
      <c r="E380">
        <v>37.299999999999997</v>
      </c>
      <c r="H380" s="1" t="s">
        <v>177</v>
      </c>
      <c r="I380" t="s">
        <v>398</v>
      </c>
      <c r="J380" t="s">
        <v>399</v>
      </c>
      <c r="K380">
        <v>376</v>
      </c>
    </row>
    <row r="381" spans="1:11" x14ac:dyDescent="0.2">
      <c r="A381" t="s">
        <v>400</v>
      </c>
      <c r="B381" s="1">
        <v>1584161</v>
      </c>
      <c r="D381">
        <v>445</v>
      </c>
      <c r="E381">
        <v>115.4</v>
      </c>
      <c r="H381" s="1" t="s">
        <v>177</v>
      </c>
      <c r="I381" t="s">
        <v>398</v>
      </c>
      <c r="J381" t="s">
        <v>399</v>
      </c>
      <c r="K381">
        <v>377</v>
      </c>
    </row>
    <row r="382" spans="1:11" x14ac:dyDescent="0.2">
      <c r="A382" t="s">
        <v>401</v>
      </c>
      <c r="B382" s="1">
        <v>1584161</v>
      </c>
      <c r="D382">
        <v>319</v>
      </c>
      <c r="E382">
        <v>93.1</v>
      </c>
      <c r="H382" s="1" t="s">
        <v>177</v>
      </c>
      <c r="I382" t="s">
        <v>398</v>
      </c>
      <c r="J382" t="s">
        <v>399</v>
      </c>
      <c r="K382">
        <v>378</v>
      </c>
    </row>
    <row r="383" spans="1:11" x14ac:dyDescent="0.2">
      <c r="A383" t="s">
        <v>402</v>
      </c>
      <c r="B383" s="1">
        <v>1584187</v>
      </c>
      <c r="D383">
        <v>189</v>
      </c>
      <c r="E383">
        <v>46.7</v>
      </c>
      <c r="H383" s="1" t="s">
        <v>177</v>
      </c>
      <c r="I383" t="s">
        <v>398</v>
      </c>
      <c r="J383" t="s">
        <v>399</v>
      </c>
      <c r="K383">
        <v>379</v>
      </c>
    </row>
    <row r="384" spans="1:11" x14ac:dyDescent="0.2">
      <c r="A384" t="s">
        <v>403</v>
      </c>
      <c r="B384" s="1">
        <v>1584187</v>
      </c>
      <c r="D384">
        <v>129</v>
      </c>
      <c r="E384">
        <v>42.7</v>
      </c>
      <c r="H384" s="1" t="s">
        <v>177</v>
      </c>
      <c r="I384" t="s">
        <v>398</v>
      </c>
      <c r="J384" t="s">
        <v>399</v>
      </c>
      <c r="K384">
        <v>380</v>
      </c>
    </row>
    <row r="385" spans="1:11" x14ac:dyDescent="0.2">
      <c r="A385" t="s">
        <v>404</v>
      </c>
      <c r="B385" s="1">
        <v>1584187</v>
      </c>
      <c r="D385">
        <v>236</v>
      </c>
      <c r="E385">
        <v>57.7</v>
      </c>
      <c r="H385" s="1" t="s">
        <v>177</v>
      </c>
      <c r="I385" t="s">
        <v>398</v>
      </c>
      <c r="J385" t="s">
        <v>399</v>
      </c>
      <c r="K385">
        <v>381</v>
      </c>
    </row>
    <row r="386" spans="1:11" x14ac:dyDescent="0.2">
      <c r="A386" t="s">
        <v>405</v>
      </c>
      <c r="B386" s="1">
        <v>1584187</v>
      </c>
      <c r="D386">
        <v>196</v>
      </c>
      <c r="E386">
        <v>53.9</v>
      </c>
      <c r="H386" s="1" t="s">
        <v>177</v>
      </c>
      <c r="I386" t="s">
        <v>398</v>
      </c>
      <c r="J386" t="s">
        <v>399</v>
      </c>
      <c r="K386">
        <v>382</v>
      </c>
    </row>
    <row r="387" spans="1:11" x14ac:dyDescent="0.2">
      <c r="A387" t="s">
        <v>406</v>
      </c>
      <c r="B387" s="1">
        <v>1584187</v>
      </c>
      <c r="D387">
        <v>200</v>
      </c>
      <c r="E387">
        <v>53.4</v>
      </c>
      <c r="H387" s="1" t="s">
        <v>177</v>
      </c>
      <c r="I387" t="s">
        <v>398</v>
      </c>
      <c r="J387" t="s">
        <v>399</v>
      </c>
      <c r="K387">
        <v>383</v>
      </c>
    </row>
    <row r="388" spans="1:11" x14ac:dyDescent="0.2">
      <c r="A388" t="s">
        <v>407</v>
      </c>
      <c r="B388" s="1">
        <v>1584180</v>
      </c>
      <c r="D388">
        <v>265</v>
      </c>
      <c r="E388">
        <v>84.3</v>
      </c>
      <c r="H388" s="1" t="s">
        <v>177</v>
      </c>
      <c r="I388" t="s">
        <v>398</v>
      </c>
      <c r="J388" t="s">
        <v>399</v>
      </c>
      <c r="K388">
        <v>384</v>
      </c>
    </row>
    <row r="389" spans="1:11" x14ac:dyDescent="0.2">
      <c r="A389" t="s">
        <v>408</v>
      </c>
      <c r="B389" s="1">
        <v>1584180</v>
      </c>
      <c r="D389">
        <v>180</v>
      </c>
      <c r="E389">
        <v>50.5</v>
      </c>
      <c r="H389" s="1" t="s">
        <v>177</v>
      </c>
      <c r="I389" t="s">
        <v>398</v>
      </c>
      <c r="J389" t="s">
        <v>399</v>
      </c>
      <c r="K389">
        <v>385</v>
      </c>
    </row>
    <row r="390" spans="1:11" x14ac:dyDescent="0.2">
      <c r="A390" t="s">
        <v>409</v>
      </c>
      <c r="B390" s="1">
        <v>1584180</v>
      </c>
      <c r="D390">
        <v>177</v>
      </c>
      <c r="E390">
        <v>51.7</v>
      </c>
      <c r="H390" s="1" t="s">
        <v>177</v>
      </c>
      <c r="I390" t="s">
        <v>398</v>
      </c>
      <c r="J390" t="s">
        <v>399</v>
      </c>
      <c r="K390">
        <v>386</v>
      </c>
    </row>
    <row r="391" spans="1:11" x14ac:dyDescent="0.2">
      <c r="A391" t="s">
        <v>410</v>
      </c>
      <c r="B391" s="1">
        <v>1584180</v>
      </c>
      <c r="D391">
        <v>256</v>
      </c>
      <c r="E391">
        <v>78.7</v>
      </c>
      <c r="H391" s="1" t="s">
        <v>177</v>
      </c>
      <c r="I391" t="s">
        <v>398</v>
      </c>
      <c r="J391" t="s">
        <v>399</v>
      </c>
      <c r="K391">
        <v>387</v>
      </c>
    </row>
    <row r="392" spans="1:11" x14ac:dyDescent="0.2">
      <c r="A392" t="s">
        <v>411</v>
      </c>
      <c r="B392" s="1">
        <v>1584180</v>
      </c>
      <c r="D392">
        <v>175</v>
      </c>
      <c r="E392">
        <v>51.2</v>
      </c>
      <c r="H392" s="1" t="s">
        <v>177</v>
      </c>
      <c r="I392" t="s">
        <v>398</v>
      </c>
      <c r="J392" t="s">
        <v>399</v>
      </c>
      <c r="K392">
        <v>388</v>
      </c>
    </row>
    <row r="393" spans="1:11" x14ac:dyDescent="0.2">
      <c r="A393" t="s">
        <v>412</v>
      </c>
      <c r="B393" s="1">
        <v>1592803</v>
      </c>
      <c r="D393">
        <v>407</v>
      </c>
      <c r="E393">
        <v>127.2</v>
      </c>
      <c r="H393" s="1" t="s">
        <v>177</v>
      </c>
      <c r="I393" t="s">
        <v>398</v>
      </c>
      <c r="J393" t="s">
        <v>399</v>
      </c>
      <c r="K393">
        <v>389</v>
      </c>
    </row>
    <row r="394" spans="1:11" x14ac:dyDescent="0.2">
      <c r="A394" t="s">
        <v>413</v>
      </c>
      <c r="B394" s="1">
        <v>1592803</v>
      </c>
      <c r="D394">
        <v>440</v>
      </c>
      <c r="E394">
        <v>138</v>
      </c>
      <c r="H394" s="1" t="s">
        <v>177</v>
      </c>
      <c r="I394" t="s">
        <v>398</v>
      </c>
      <c r="J394" t="s">
        <v>399</v>
      </c>
      <c r="K394">
        <v>390</v>
      </c>
    </row>
    <row r="395" spans="1:11" x14ac:dyDescent="0.2">
      <c r="A395" t="s">
        <v>414</v>
      </c>
      <c r="B395" s="1">
        <v>1592803</v>
      </c>
      <c r="D395">
        <v>427</v>
      </c>
      <c r="E395">
        <v>115.3</v>
      </c>
      <c r="H395" s="1" t="s">
        <v>177</v>
      </c>
      <c r="I395" t="s">
        <v>398</v>
      </c>
      <c r="J395" t="s">
        <v>399</v>
      </c>
      <c r="K395">
        <v>391</v>
      </c>
    </row>
    <row r="396" spans="1:11" x14ac:dyDescent="0.2">
      <c r="A396" t="s">
        <v>415</v>
      </c>
      <c r="B396" s="1">
        <v>1592803</v>
      </c>
      <c r="D396">
        <v>419</v>
      </c>
      <c r="E396">
        <v>135.69999999999999</v>
      </c>
      <c r="H396" s="1" t="s">
        <v>177</v>
      </c>
      <c r="I396" t="s">
        <v>398</v>
      </c>
      <c r="J396" t="s">
        <v>399</v>
      </c>
      <c r="K396">
        <v>392</v>
      </c>
    </row>
    <row r="397" spans="1:11" x14ac:dyDescent="0.2">
      <c r="A397" t="s">
        <v>416</v>
      </c>
      <c r="B397" s="1">
        <v>1592803</v>
      </c>
      <c r="D397">
        <v>352</v>
      </c>
      <c r="E397">
        <v>98.1</v>
      </c>
      <c r="H397" s="1" t="s">
        <v>177</v>
      </c>
      <c r="I397" t="s">
        <v>398</v>
      </c>
      <c r="J397" t="s">
        <v>399</v>
      </c>
      <c r="K397">
        <v>393</v>
      </c>
    </row>
    <row r="398" spans="1:11" x14ac:dyDescent="0.2">
      <c r="A398" t="s">
        <v>417</v>
      </c>
      <c r="B398" s="1">
        <v>1592957</v>
      </c>
      <c r="D398">
        <v>338</v>
      </c>
      <c r="E398">
        <v>86.1</v>
      </c>
      <c r="H398" s="1" t="s">
        <v>177</v>
      </c>
      <c r="I398" t="s">
        <v>398</v>
      </c>
      <c r="J398" t="s">
        <v>399</v>
      </c>
      <c r="K398">
        <v>394</v>
      </c>
    </row>
    <row r="399" spans="1:11" x14ac:dyDescent="0.2">
      <c r="A399" t="s">
        <v>418</v>
      </c>
      <c r="B399" s="1">
        <v>1592957</v>
      </c>
      <c r="D399">
        <v>281</v>
      </c>
      <c r="E399">
        <v>74.400000000000006</v>
      </c>
      <c r="H399" s="1" t="s">
        <v>177</v>
      </c>
      <c r="I399" t="s">
        <v>398</v>
      </c>
      <c r="J399" t="s">
        <v>399</v>
      </c>
      <c r="K399">
        <v>395</v>
      </c>
    </row>
    <row r="400" spans="1:11" x14ac:dyDescent="0.2">
      <c r="A400" t="s">
        <v>419</v>
      </c>
      <c r="B400" s="1">
        <v>1592957</v>
      </c>
      <c r="D400">
        <v>325</v>
      </c>
      <c r="E400">
        <v>88.9</v>
      </c>
      <c r="H400" s="1" t="s">
        <v>177</v>
      </c>
      <c r="I400" t="s">
        <v>398</v>
      </c>
      <c r="J400" t="s">
        <v>399</v>
      </c>
      <c r="K400">
        <v>396</v>
      </c>
    </row>
    <row r="401" spans="1:11" x14ac:dyDescent="0.2">
      <c r="A401" t="s">
        <v>420</v>
      </c>
      <c r="B401" s="1">
        <v>1592957</v>
      </c>
      <c r="D401">
        <v>369</v>
      </c>
      <c r="E401">
        <v>86.7</v>
      </c>
      <c r="H401" s="1" t="s">
        <v>177</v>
      </c>
      <c r="I401" t="s">
        <v>398</v>
      </c>
      <c r="J401" t="s">
        <v>399</v>
      </c>
      <c r="K401">
        <v>397</v>
      </c>
    </row>
    <row r="402" spans="1:11" x14ac:dyDescent="0.2">
      <c r="A402" t="s">
        <v>421</v>
      </c>
      <c r="B402" s="1">
        <v>1592957</v>
      </c>
      <c r="D402">
        <v>335</v>
      </c>
      <c r="E402">
        <v>93.9</v>
      </c>
      <c r="H402" s="1" t="s">
        <v>177</v>
      </c>
      <c r="I402" t="s">
        <v>398</v>
      </c>
      <c r="J402" t="s">
        <v>399</v>
      </c>
      <c r="K402">
        <v>398</v>
      </c>
    </row>
    <row r="403" spans="1:11" x14ac:dyDescent="0.2">
      <c r="A403" t="s">
        <v>422</v>
      </c>
      <c r="B403" s="1">
        <v>1592895</v>
      </c>
      <c r="D403">
        <v>316</v>
      </c>
      <c r="E403">
        <v>103.4</v>
      </c>
      <c r="H403" s="1" t="s">
        <v>177</v>
      </c>
      <c r="I403" t="s">
        <v>398</v>
      </c>
      <c r="J403" t="s">
        <v>399</v>
      </c>
      <c r="K403">
        <v>399</v>
      </c>
    </row>
    <row r="404" spans="1:11" x14ac:dyDescent="0.2">
      <c r="A404" t="s">
        <v>423</v>
      </c>
      <c r="B404" s="1">
        <v>1592895</v>
      </c>
      <c r="D404">
        <v>310</v>
      </c>
      <c r="E404">
        <v>91</v>
      </c>
      <c r="H404" s="1" t="s">
        <v>177</v>
      </c>
      <c r="I404" t="s">
        <v>398</v>
      </c>
      <c r="J404" t="s">
        <v>399</v>
      </c>
      <c r="K404">
        <v>400</v>
      </c>
    </row>
    <row r="405" spans="1:11" x14ac:dyDescent="0.2">
      <c r="A405" t="s">
        <v>424</v>
      </c>
      <c r="B405" s="1">
        <v>1592895</v>
      </c>
      <c r="D405">
        <v>226</v>
      </c>
      <c r="E405">
        <v>74.400000000000006</v>
      </c>
      <c r="H405" s="1" t="s">
        <v>177</v>
      </c>
      <c r="I405" t="s">
        <v>398</v>
      </c>
      <c r="J405" t="s">
        <v>399</v>
      </c>
      <c r="K405">
        <v>401</v>
      </c>
    </row>
    <row r="406" spans="1:11" x14ac:dyDescent="0.2">
      <c r="A406" t="s">
        <v>425</v>
      </c>
      <c r="B406" s="1">
        <v>1584140</v>
      </c>
      <c r="D406">
        <v>162</v>
      </c>
      <c r="E406">
        <v>50.4</v>
      </c>
      <c r="H406" s="1" t="s">
        <v>177</v>
      </c>
      <c r="I406" t="s">
        <v>398</v>
      </c>
      <c r="J406" t="s">
        <v>399</v>
      </c>
      <c r="K406">
        <v>402</v>
      </c>
    </row>
    <row r="407" spans="1:11" x14ac:dyDescent="0.2">
      <c r="A407" t="s">
        <v>426</v>
      </c>
      <c r="B407" s="1">
        <v>1584140</v>
      </c>
      <c r="D407">
        <v>139</v>
      </c>
      <c r="E407">
        <v>43.3</v>
      </c>
      <c r="H407" s="1" t="s">
        <v>177</v>
      </c>
      <c r="I407" t="s">
        <v>398</v>
      </c>
      <c r="J407" t="s">
        <v>399</v>
      </c>
      <c r="K407">
        <v>403</v>
      </c>
    </row>
    <row r="408" spans="1:11" x14ac:dyDescent="0.2">
      <c r="A408" t="s">
        <v>427</v>
      </c>
      <c r="B408" s="1">
        <v>1584140</v>
      </c>
      <c r="D408">
        <v>89</v>
      </c>
      <c r="E408">
        <v>32.299999999999997</v>
      </c>
      <c r="H408" s="1" t="s">
        <v>177</v>
      </c>
      <c r="I408" t="s">
        <v>398</v>
      </c>
      <c r="J408" t="s">
        <v>399</v>
      </c>
      <c r="K408">
        <v>404</v>
      </c>
    </row>
    <row r="409" spans="1:11" x14ac:dyDescent="0.2">
      <c r="A409" t="s">
        <v>428</v>
      </c>
      <c r="B409" s="1">
        <v>1584122</v>
      </c>
      <c r="D409">
        <v>304</v>
      </c>
      <c r="E409">
        <v>72</v>
      </c>
      <c r="H409" s="1" t="s">
        <v>177</v>
      </c>
      <c r="I409" t="s">
        <v>398</v>
      </c>
      <c r="J409" t="s">
        <v>399</v>
      </c>
      <c r="K409">
        <v>405</v>
      </c>
    </row>
    <row r="410" spans="1:11" x14ac:dyDescent="0.2">
      <c r="A410" t="s">
        <v>429</v>
      </c>
      <c r="B410" s="1">
        <v>1584122</v>
      </c>
      <c r="D410">
        <v>113</v>
      </c>
      <c r="E410">
        <v>28.4</v>
      </c>
      <c r="H410" s="1" t="s">
        <v>177</v>
      </c>
      <c r="I410" t="s">
        <v>398</v>
      </c>
      <c r="J410" t="s">
        <v>399</v>
      </c>
      <c r="K410">
        <v>406</v>
      </c>
    </row>
    <row r="411" spans="1:11" x14ac:dyDescent="0.2">
      <c r="A411" t="s">
        <v>430</v>
      </c>
      <c r="B411" s="1">
        <v>1584122</v>
      </c>
      <c r="D411">
        <v>189</v>
      </c>
      <c r="E411">
        <v>38.299999999999997</v>
      </c>
      <c r="H411" s="1" t="s">
        <v>177</v>
      </c>
      <c r="I411" t="s">
        <v>398</v>
      </c>
      <c r="J411" t="s">
        <v>399</v>
      </c>
      <c r="K411">
        <v>407</v>
      </c>
    </row>
    <row r="412" spans="1:11" x14ac:dyDescent="0.2">
      <c r="A412" t="s">
        <v>431</v>
      </c>
      <c r="B412" s="1">
        <v>1592855</v>
      </c>
      <c r="D412">
        <v>219</v>
      </c>
      <c r="E412">
        <v>58.5</v>
      </c>
      <c r="H412" s="1" t="s">
        <v>177</v>
      </c>
      <c r="I412" t="s">
        <v>398</v>
      </c>
      <c r="J412" t="s">
        <v>399</v>
      </c>
      <c r="K412">
        <v>408</v>
      </c>
    </row>
    <row r="413" spans="1:11" x14ac:dyDescent="0.2">
      <c r="A413" t="s">
        <v>432</v>
      </c>
      <c r="B413" s="1">
        <v>1592855</v>
      </c>
      <c r="D413">
        <v>189</v>
      </c>
      <c r="E413">
        <v>49.8</v>
      </c>
      <c r="H413" s="1" t="s">
        <v>177</v>
      </c>
      <c r="I413" t="s">
        <v>398</v>
      </c>
      <c r="J413" t="s">
        <v>399</v>
      </c>
      <c r="K413">
        <v>409</v>
      </c>
    </row>
    <row r="414" spans="1:11" x14ac:dyDescent="0.2">
      <c r="A414" t="s">
        <v>433</v>
      </c>
      <c r="B414" s="1">
        <v>1592855</v>
      </c>
      <c r="D414">
        <v>161</v>
      </c>
      <c r="E414">
        <v>38.9</v>
      </c>
      <c r="H414" s="1" t="s">
        <v>177</v>
      </c>
      <c r="I414" t="s">
        <v>398</v>
      </c>
      <c r="J414" t="s">
        <v>399</v>
      </c>
      <c r="K414">
        <v>410</v>
      </c>
    </row>
    <row r="415" spans="1:11" x14ac:dyDescent="0.2">
      <c r="A415" t="s">
        <v>434</v>
      </c>
      <c r="B415" s="1">
        <v>1592855</v>
      </c>
      <c r="D415">
        <v>157</v>
      </c>
      <c r="E415">
        <v>42.2</v>
      </c>
      <c r="H415" s="1" t="s">
        <v>177</v>
      </c>
      <c r="I415" t="s">
        <v>398</v>
      </c>
      <c r="J415" t="s">
        <v>399</v>
      </c>
      <c r="K415">
        <v>411</v>
      </c>
    </row>
    <row r="416" spans="1:11" x14ac:dyDescent="0.2">
      <c r="A416" t="s">
        <v>435</v>
      </c>
      <c r="B416" s="1">
        <v>1592855</v>
      </c>
      <c r="D416">
        <v>158</v>
      </c>
      <c r="E416">
        <v>40.799999999999997</v>
      </c>
      <c r="H416" s="1" t="s">
        <v>177</v>
      </c>
      <c r="I416" t="s">
        <v>398</v>
      </c>
      <c r="J416" t="s">
        <v>399</v>
      </c>
      <c r="K416">
        <v>412</v>
      </c>
    </row>
    <row r="417" spans="1:11" x14ac:dyDescent="0.2">
      <c r="A417" t="s">
        <v>436</v>
      </c>
      <c r="B417" s="1">
        <v>1592829</v>
      </c>
      <c r="D417">
        <v>224</v>
      </c>
      <c r="E417">
        <v>78.3</v>
      </c>
      <c r="H417" s="1" t="s">
        <v>177</v>
      </c>
      <c r="I417" t="s">
        <v>398</v>
      </c>
      <c r="J417" t="s">
        <v>399</v>
      </c>
      <c r="K417">
        <v>413</v>
      </c>
    </row>
    <row r="418" spans="1:11" x14ac:dyDescent="0.2">
      <c r="A418" t="s">
        <v>437</v>
      </c>
      <c r="B418" s="1">
        <v>1592829</v>
      </c>
      <c r="D418">
        <v>192</v>
      </c>
      <c r="E418">
        <v>58.5</v>
      </c>
      <c r="H418" s="1" t="s">
        <v>177</v>
      </c>
      <c r="I418" t="s">
        <v>398</v>
      </c>
      <c r="J418" t="s">
        <v>399</v>
      </c>
      <c r="K418">
        <v>414</v>
      </c>
    </row>
    <row r="419" spans="1:11" x14ac:dyDescent="0.2">
      <c r="A419" t="s">
        <v>438</v>
      </c>
      <c r="B419" s="1">
        <v>1592829</v>
      </c>
      <c r="D419">
        <v>250</v>
      </c>
      <c r="E419">
        <v>81.2</v>
      </c>
      <c r="H419" s="1" t="s">
        <v>177</v>
      </c>
      <c r="I419" t="s">
        <v>398</v>
      </c>
      <c r="J419" t="s">
        <v>399</v>
      </c>
      <c r="K419">
        <v>415</v>
      </c>
    </row>
    <row r="420" spans="1:11" x14ac:dyDescent="0.2">
      <c r="A420" t="s">
        <v>439</v>
      </c>
      <c r="B420" s="1">
        <v>1592829</v>
      </c>
      <c r="D420">
        <v>201</v>
      </c>
      <c r="E420">
        <v>56.8</v>
      </c>
      <c r="H420" s="1" t="s">
        <v>177</v>
      </c>
      <c r="I420" t="s">
        <v>398</v>
      </c>
      <c r="J420" t="s">
        <v>399</v>
      </c>
      <c r="K420">
        <v>416</v>
      </c>
    </row>
    <row r="421" spans="1:11" x14ac:dyDescent="0.2">
      <c r="A421" t="s">
        <v>440</v>
      </c>
      <c r="B421" s="1">
        <v>1592829</v>
      </c>
      <c r="D421">
        <v>169</v>
      </c>
      <c r="E421">
        <v>49.4</v>
      </c>
      <c r="H421" s="1" t="s">
        <v>177</v>
      </c>
      <c r="I421" t="s">
        <v>398</v>
      </c>
      <c r="J421" t="s">
        <v>399</v>
      </c>
      <c r="K421">
        <v>417</v>
      </c>
    </row>
    <row r="422" spans="1:11" x14ac:dyDescent="0.2">
      <c r="A422" t="s">
        <v>441</v>
      </c>
      <c r="B422" s="1">
        <v>1584193</v>
      </c>
      <c r="D422">
        <v>289</v>
      </c>
      <c r="E422">
        <v>59.9</v>
      </c>
      <c r="H422" s="1" t="s">
        <v>177</v>
      </c>
      <c r="I422" t="s">
        <v>398</v>
      </c>
      <c r="J422" t="s">
        <v>399</v>
      </c>
      <c r="K422">
        <v>418</v>
      </c>
    </row>
    <row r="423" spans="1:11" x14ac:dyDescent="0.2">
      <c r="A423" t="s">
        <v>442</v>
      </c>
      <c r="B423" s="1">
        <v>1584193</v>
      </c>
      <c r="D423">
        <v>361</v>
      </c>
      <c r="E423">
        <v>84.6</v>
      </c>
      <c r="H423" s="1" t="s">
        <v>177</v>
      </c>
      <c r="I423" t="s">
        <v>398</v>
      </c>
      <c r="J423" t="s">
        <v>399</v>
      </c>
      <c r="K423">
        <v>419</v>
      </c>
    </row>
    <row r="424" spans="1:11" x14ac:dyDescent="0.2">
      <c r="A424" t="s">
        <v>443</v>
      </c>
      <c r="B424" s="1">
        <v>1584193</v>
      </c>
      <c r="D424">
        <v>262</v>
      </c>
      <c r="E424">
        <v>55.8</v>
      </c>
      <c r="H424" s="1" t="s">
        <v>177</v>
      </c>
      <c r="I424" t="s">
        <v>398</v>
      </c>
      <c r="J424" t="s">
        <v>399</v>
      </c>
      <c r="K424">
        <v>420</v>
      </c>
    </row>
    <row r="425" spans="1:11" x14ac:dyDescent="0.2">
      <c r="A425" t="s">
        <v>444</v>
      </c>
      <c r="B425" s="1">
        <v>1584193</v>
      </c>
      <c r="D425">
        <v>331</v>
      </c>
      <c r="E425">
        <v>75.5</v>
      </c>
      <c r="H425" s="1" t="s">
        <v>177</v>
      </c>
      <c r="I425" t="s">
        <v>398</v>
      </c>
      <c r="J425" t="s">
        <v>399</v>
      </c>
      <c r="K425">
        <v>421</v>
      </c>
    </row>
    <row r="426" spans="1:11" x14ac:dyDescent="0.2">
      <c r="A426" t="s">
        <v>445</v>
      </c>
      <c r="B426" s="1">
        <v>1584193</v>
      </c>
      <c r="D426">
        <v>312</v>
      </c>
      <c r="E426">
        <v>76.400000000000006</v>
      </c>
      <c r="H426" s="1" t="s">
        <v>177</v>
      </c>
      <c r="I426" t="s">
        <v>398</v>
      </c>
      <c r="J426" t="s">
        <v>399</v>
      </c>
      <c r="K426">
        <v>422</v>
      </c>
    </row>
    <row r="427" spans="1:11" x14ac:dyDescent="0.2">
      <c r="A427" t="s">
        <v>446</v>
      </c>
      <c r="B427" s="1">
        <v>1592846</v>
      </c>
      <c r="D427">
        <v>366</v>
      </c>
      <c r="E427">
        <v>74.599999999999994</v>
      </c>
      <c r="H427" s="1" t="s">
        <v>177</v>
      </c>
      <c r="I427" t="s">
        <v>398</v>
      </c>
      <c r="J427" t="s">
        <v>399</v>
      </c>
      <c r="K427">
        <v>423</v>
      </c>
    </row>
    <row r="428" spans="1:11" x14ac:dyDescent="0.2">
      <c r="A428" t="s">
        <v>447</v>
      </c>
      <c r="B428" s="1">
        <v>1592846</v>
      </c>
      <c r="D428">
        <v>287</v>
      </c>
      <c r="E428">
        <v>58.1</v>
      </c>
      <c r="H428" s="1" t="s">
        <v>177</v>
      </c>
      <c r="I428" t="s">
        <v>398</v>
      </c>
      <c r="J428" t="s">
        <v>399</v>
      </c>
      <c r="K428">
        <v>424</v>
      </c>
    </row>
    <row r="429" spans="1:11" x14ac:dyDescent="0.2">
      <c r="A429" t="s">
        <v>448</v>
      </c>
      <c r="B429" s="1">
        <v>1592846</v>
      </c>
      <c r="D429">
        <v>236</v>
      </c>
      <c r="E429">
        <v>47.4</v>
      </c>
      <c r="H429" s="1" t="s">
        <v>177</v>
      </c>
      <c r="I429" t="s">
        <v>398</v>
      </c>
      <c r="J429" t="s">
        <v>399</v>
      </c>
      <c r="K429">
        <v>425</v>
      </c>
    </row>
    <row r="430" spans="1:11" x14ac:dyDescent="0.2">
      <c r="A430" t="s">
        <v>449</v>
      </c>
      <c r="B430" s="1">
        <v>1592846</v>
      </c>
      <c r="D430">
        <v>234</v>
      </c>
      <c r="E430">
        <v>46</v>
      </c>
      <c r="H430" s="1" t="s">
        <v>177</v>
      </c>
      <c r="I430" t="s">
        <v>398</v>
      </c>
      <c r="J430" t="s">
        <v>399</v>
      </c>
      <c r="K430">
        <v>426</v>
      </c>
    </row>
    <row r="431" spans="1:11" x14ac:dyDescent="0.2">
      <c r="A431" t="s">
        <v>450</v>
      </c>
      <c r="B431" s="1">
        <v>1592846</v>
      </c>
      <c r="D431">
        <v>257</v>
      </c>
      <c r="E431">
        <v>54.1</v>
      </c>
      <c r="H431" s="1" t="s">
        <v>177</v>
      </c>
      <c r="I431" t="s">
        <v>398</v>
      </c>
      <c r="J431" t="s">
        <v>399</v>
      </c>
      <c r="K431">
        <v>427</v>
      </c>
    </row>
    <row r="432" spans="1:11" x14ac:dyDescent="0.2">
      <c r="A432" t="s">
        <v>451</v>
      </c>
      <c r="B432" s="1">
        <v>1584170</v>
      </c>
      <c r="D432">
        <v>208</v>
      </c>
      <c r="E432">
        <v>42.1</v>
      </c>
      <c r="H432" s="1" t="s">
        <v>177</v>
      </c>
      <c r="I432" t="s">
        <v>398</v>
      </c>
      <c r="J432" t="s">
        <v>399</v>
      </c>
      <c r="K432">
        <v>428</v>
      </c>
    </row>
    <row r="433" spans="1:11" x14ac:dyDescent="0.2">
      <c r="A433" t="s">
        <v>452</v>
      </c>
      <c r="B433" s="1">
        <v>1584170</v>
      </c>
      <c r="D433">
        <v>129</v>
      </c>
      <c r="E433">
        <v>26.8</v>
      </c>
      <c r="H433" s="1" t="s">
        <v>177</v>
      </c>
      <c r="I433" t="s">
        <v>398</v>
      </c>
      <c r="J433" t="s">
        <v>399</v>
      </c>
      <c r="K433">
        <v>429</v>
      </c>
    </row>
    <row r="434" spans="1:11" x14ac:dyDescent="0.2">
      <c r="A434" t="s">
        <v>453</v>
      </c>
      <c r="B434" s="1">
        <v>1584170</v>
      </c>
      <c r="D434">
        <v>175</v>
      </c>
      <c r="E434">
        <v>39.700000000000003</v>
      </c>
      <c r="H434" s="1" t="s">
        <v>177</v>
      </c>
      <c r="I434" t="s">
        <v>398</v>
      </c>
      <c r="J434" t="s">
        <v>399</v>
      </c>
      <c r="K434">
        <v>430</v>
      </c>
    </row>
    <row r="435" spans="1:11" x14ac:dyDescent="0.2">
      <c r="A435" t="s">
        <v>454</v>
      </c>
      <c r="B435" s="1">
        <v>1584170</v>
      </c>
      <c r="D435">
        <v>231</v>
      </c>
      <c r="E435">
        <v>49.3</v>
      </c>
      <c r="H435" s="1" t="s">
        <v>177</v>
      </c>
      <c r="I435" t="s">
        <v>398</v>
      </c>
      <c r="J435" t="s">
        <v>399</v>
      </c>
      <c r="K435">
        <v>431</v>
      </c>
    </row>
    <row r="436" spans="1:11" x14ac:dyDescent="0.2">
      <c r="A436" t="s">
        <v>455</v>
      </c>
      <c r="B436" s="1">
        <v>1584170</v>
      </c>
      <c r="D436">
        <v>182</v>
      </c>
      <c r="E436">
        <v>41.2</v>
      </c>
      <c r="H436" s="1" t="s">
        <v>177</v>
      </c>
      <c r="I436" t="s">
        <v>398</v>
      </c>
      <c r="J436" t="s">
        <v>399</v>
      </c>
      <c r="K436">
        <v>432</v>
      </c>
    </row>
    <row r="437" spans="1:11" x14ac:dyDescent="0.2">
      <c r="A437" t="s">
        <v>456</v>
      </c>
      <c r="B437" s="1">
        <v>1592850</v>
      </c>
      <c r="D437">
        <v>141</v>
      </c>
      <c r="E437">
        <v>36.700000000000003</v>
      </c>
      <c r="H437" s="1" t="s">
        <v>177</v>
      </c>
      <c r="I437" t="s">
        <v>398</v>
      </c>
      <c r="J437" t="s">
        <v>399</v>
      </c>
      <c r="K437">
        <v>433</v>
      </c>
    </row>
    <row r="438" spans="1:11" x14ac:dyDescent="0.2">
      <c r="A438" t="s">
        <v>457</v>
      </c>
      <c r="B438" s="1">
        <v>1592850</v>
      </c>
      <c r="D438">
        <v>219</v>
      </c>
      <c r="E438">
        <v>51</v>
      </c>
      <c r="H438" s="1" t="s">
        <v>177</v>
      </c>
      <c r="I438" t="s">
        <v>398</v>
      </c>
      <c r="J438" t="s">
        <v>399</v>
      </c>
      <c r="K438">
        <v>434</v>
      </c>
    </row>
    <row r="439" spans="1:11" x14ac:dyDescent="0.2">
      <c r="A439" t="s">
        <v>458</v>
      </c>
      <c r="B439" s="1">
        <v>1592850</v>
      </c>
      <c r="D439">
        <v>130</v>
      </c>
      <c r="E439">
        <v>30.2</v>
      </c>
      <c r="H439" s="1" t="s">
        <v>177</v>
      </c>
      <c r="I439" t="s">
        <v>398</v>
      </c>
      <c r="J439" t="s">
        <v>399</v>
      </c>
      <c r="K439">
        <v>435</v>
      </c>
    </row>
    <row r="440" spans="1:11" x14ac:dyDescent="0.2">
      <c r="A440" t="s">
        <v>459</v>
      </c>
      <c r="B440" s="1">
        <v>1592850</v>
      </c>
      <c r="D440">
        <v>152</v>
      </c>
      <c r="E440">
        <v>36.799999999999997</v>
      </c>
      <c r="H440" s="1" t="s">
        <v>177</v>
      </c>
      <c r="I440" t="s">
        <v>398</v>
      </c>
      <c r="J440" t="s">
        <v>399</v>
      </c>
      <c r="K440">
        <v>436</v>
      </c>
    </row>
    <row r="441" spans="1:11" x14ac:dyDescent="0.2">
      <c r="A441" t="s">
        <v>460</v>
      </c>
      <c r="B441" s="1">
        <v>1592842</v>
      </c>
      <c r="D441">
        <v>363</v>
      </c>
      <c r="E441">
        <v>117.5</v>
      </c>
      <c r="H441" s="1" t="s">
        <v>177</v>
      </c>
      <c r="I441" t="s">
        <v>398</v>
      </c>
      <c r="J441" t="s">
        <v>399</v>
      </c>
      <c r="K441">
        <v>437</v>
      </c>
    </row>
    <row r="442" spans="1:11" x14ac:dyDescent="0.2">
      <c r="A442" t="s">
        <v>461</v>
      </c>
      <c r="B442" s="1">
        <v>1592842</v>
      </c>
      <c r="D442">
        <v>430</v>
      </c>
      <c r="E442">
        <v>148.30000000000001</v>
      </c>
      <c r="H442" s="1" t="s">
        <v>177</v>
      </c>
      <c r="I442" t="s">
        <v>398</v>
      </c>
      <c r="J442" t="s">
        <v>399</v>
      </c>
      <c r="K442">
        <v>438</v>
      </c>
    </row>
    <row r="443" spans="1:11" x14ac:dyDescent="0.2">
      <c r="A443" t="s">
        <v>462</v>
      </c>
      <c r="B443" s="1">
        <v>1592842</v>
      </c>
      <c r="D443">
        <v>440</v>
      </c>
      <c r="E443">
        <v>143.69999999999999</v>
      </c>
      <c r="H443" s="1" t="s">
        <v>177</v>
      </c>
      <c r="I443" t="s">
        <v>398</v>
      </c>
      <c r="J443" t="s">
        <v>399</v>
      </c>
      <c r="K443">
        <v>439</v>
      </c>
    </row>
    <row r="444" spans="1:11" x14ac:dyDescent="0.2">
      <c r="A444" t="s">
        <v>463</v>
      </c>
      <c r="B444" s="1">
        <v>1592842</v>
      </c>
      <c r="D444">
        <v>428</v>
      </c>
      <c r="E444">
        <v>141.69999999999999</v>
      </c>
      <c r="H444" s="1" t="s">
        <v>177</v>
      </c>
      <c r="I444" t="s">
        <v>398</v>
      </c>
      <c r="J444" t="s">
        <v>399</v>
      </c>
      <c r="K444">
        <v>440</v>
      </c>
    </row>
    <row r="445" spans="1:11" x14ac:dyDescent="0.2">
      <c r="A445" t="s">
        <v>464</v>
      </c>
      <c r="B445" s="1">
        <v>1592905</v>
      </c>
      <c r="D445">
        <v>47</v>
      </c>
      <c r="E445">
        <v>30.7</v>
      </c>
      <c r="H445" s="1" t="s">
        <v>177</v>
      </c>
      <c r="I445" t="s">
        <v>398</v>
      </c>
      <c r="J445" t="s">
        <v>399</v>
      </c>
      <c r="K445">
        <v>441</v>
      </c>
    </row>
    <row r="446" spans="1:11" x14ac:dyDescent="0.2">
      <c r="A446" t="s">
        <v>465</v>
      </c>
      <c r="B446" s="1">
        <v>1592905</v>
      </c>
      <c r="D446">
        <v>57</v>
      </c>
      <c r="E446">
        <v>27.9</v>
      </c>
      <c r="H446" s="1" t="s">
        <v>177</v>
      </c>
      <c r="I446" t="s">
        <v>398</v>
      </c>
      <c r="J446" t="s">
        <v>399</v>
      </c>
      <c r="K446">
        <v>442</v>
      </c>
    </row>
    <row r="447" spans="1:11" x14ac:dyDescent="0.2">
      <c r="A447" t="s">
        <v>466</v>
      </c>
      <c r="B447" s="1">
        <v>1592905</v>
      </c>
      <c r="D447">
        <v>79</v>
      </c>
      <c r="E447">
        <v>33.5</v>
      </c>
      <c r="H447" s="1" t="s">
        <v>177</v>
      </c>
      <c r="I447" t="s">
        <v>398</v>
      </c>
      <c r="J447" t="s">
        <v>399</v>
      </c>
      <c r="K447">
        <v>443</v>
      </c>
    </row>
    <row r="448" spans="1:11" x14ac:dyDescent="0.2">
      <c r="A448" t="s">
        <v>467</v>
      </c>
      <c r="B448" s="1">
        <v>1592960</v>
      </c>
      <c r="D448">
        <v>350</v>
      </c>
      <c r="E448">
        <v>98.1</v>
      </c>
      <c r="H448" s="1" t="s">
        <v>177</v>
      </c>
      <c r="I448" t="s">
        <v>398</v>
      </c>
      <c r="J448" t="s">
        <v>399</v>
      </c>
      <c r="K448">
        <v>444</v>
      </c>
    </row>
    <row r="449" spans="1:11" ht="16" x14ac:dyDescent="0.2">
      <c r="A449" s="5" t="s">
        <v>468</v>
      </c>
      <c r="B449" s="6">
        <v>1594915</v>
      </c>
      <c r="C449" s="5"/>
      <c r="D449" s="5">
        <v>157</v>
      </c>
      <c r="E449" s="5">
        <v>31.1</v>
      </c>
      <c r="F449" s="5"/>
      <c r="G449" s="5"/>
      <c r="H449" s="6" t="s">
        <v>177</v>
      </c>
      <c r="I449" s="5" t="s">
        <v>469</v>
      </c>
      <c r="J449" t="s">
        <v>470</v>
      </c>
      <c r="K449">
        <v>445</v>
      </c>
    </row>
    <row r="450" spans="1:11" ht="16" x14ac:dyDescent="0.2">
      <c r="A450" s="5" t="s">
        <v>471</v>
      </c>
      <c r="B450" s="6">
        <v>1594915</v>
      </c>
      <c r="C450" s="5"/>
      <c r="D450" s="5">
        <v>203</v>
      </c>
      <c r="E450" s="5">
        <v>55.8</v>
      </c>
      <c r="F450" s="5"/>
      <c r="G450" s="5"/>
      <c r="H450" s="6" t="s">
        <v>177</v>
      </c>
      <c r="I450" s="5" t="s">
        <v>469</v>
      </c>
      <c r="J450" t="s">
        <v>470</v>
      </c>
      <c r="K450">
        <v>446</v>
      </c>
    </row>
    <row r="451" spans="1:11" ht="16" x14ac:dyDescent="0.2">
      <c r="A451" s="5" t="s">
        <v>472</v>
      </c>
      <c r="B451" s="6">
        <v>1594915</v>
      </c>
      <c r="C451" s="5"/>
      <c r="D451" s="5">
        <v>216</v>
      </c>
      <c r="E451" s="5">
        <v>49.4</v>
      </c>
      <c r="F451" s="5"/>
      <c r="G451" s="5"/>
      <c r="H451" s="6" t="s">
        <v>177</v>
      </c>
      <c r="I451" s="5" t="s">
        <v>469</v>
      </c>
      <c r="J451" t="s">
        <v>470</v>
      </c>
      <c r="K451">
        <v>447</v>
      </c>
    </row>
    <row r="452" spans="1:11" ht="16" x14ac:dyDescent="0.2">
      <c r="A452" s="5" t="s">
        <v>473</v>
      </c>
      <c r="B452" s="6">
        <v>1594915</v>
      </c>
      <c r="C452" s="5"/>
      <c r="D452" s="5">
        <v>67</v>
      </c>
      <c r="E452" s="5">
        <v>16.100000000000001</v>
      </c>
      <c r="F452" s="5"/>
      <c r="G452" s="5"/>
      <c r="H452" s="6" t="s">
        <v>177</v>
      </c>
      <c r="I452" s="5" t="s">
        <v>469</v>
      </c>
      <c r="J452" t="s">
        <v>470</v>
      </c>
      <c r="K452">
        <v>448</v>
      </c>
    </row>
    <row r="453" spans="1:11" ht="16" x14ac:dyDescent="0.2">
      <c r="A453" s="5" t="s">
        <v>474</v>
      </c>
      <c r="B453" s="6">
        <v>1594995</v>
      </c>
      <c r="C453" s="5"/>
      <c r="D453" s="5">
        <v>404</v>
      </c>
      <c r="E453" s="5">
        <v>98.9</v>
      </c>
      <c r="F453" s="5"/>
      <c r="G453" s="5"/>
      <c r="H453" s="6" t="s">
        <v>177</v>
      </c>
      <c r="I453" s="5" t="s">
        <v>469</v>
      </c>
      <c r="J453" t="s">
        <v>470</v>
      </c>
      <c r="K453">
        <v>449</v>
      </c>
    </row>
    <row r="454" spans="1:11" ht="16" x14ac:dyDescent="0.2">
      <c r="A454" s="5" t="s">
        <v>475</v>
      </c>
      <c r="B454" s="6">
        <v>1594811</v>
      </c>
      <c r="C454" s="5"/>
      <c r="D454" s="5">
        <v>462</v>
      </c>
      <c r="E454" s="5">
        <v>117.9</v>
      </c>
      <c r="F454" s="5"/>
      <c r="G454" s="5"/>
      <c r="H454" s="6" t="s">
        <v>177</v>
      </c>
      <c r="I454" s="5" t="s">
        <v>469</v>
      </c>
      <c r="J454" t="s">
        <v>470</v>
      </c>
      <c r="K454">
        <v>450</v>
      </c>
    </row>
    <row r="455" spans="1:11" ht="16" x14ac:dyDescent="0.2">
      <c r="A455" s="5" t="s">
        <v>476</v>
      </c>
      <c r="B455" s="6">
        <v>1594889</v>
      </c>
      <c r="C455" s="5"/>
      <c r="D455" s="5">
        <v>368</v>
      </c>
      <c r="E455" s="5">
        <v>111.5</v>
      </c>
      <c r="F455" s="5"/>
      <c r="G455" s="5"/>
      <c r="H455" s="6" t="s">
        <v>177</v>
      </c>
      <c r="I455" s="5" t="s">
        <v>469</v>
      </c>
      <c r="J455" t="s">
        <v>470</v>
      </c>
      <c r="K455">
        <v>451</v>
      </c>
    </row>
    <row r="456" spans="1:11" ht="16" x14ac:dyDescent="0.2">
      <c r="A456" s="5" t="s">
        <v>477</v>
      </c>
      <c r="B456" s="6">
        <v>1594807</v>
      </c>
      <c r="C456" s="5"/>
      <c r="D456" s="5">
        <v>258</v>
      </c>
      <c r="E456" s="5">
        <v>88.9</v>
      </c>
      <c r="F456" s="5"/>
      <c r="G456" s="5"/>
      <c r="H456" s="6" t="s">
        <v>177</v>
      </c>
      <c r="I456" s="5" t="s">
        <v>469</v>
      </c>
      <c r="J456" t="s">
        <v>470</v>
      </c>
      <c r="K456">
        <v>452</v>
      </c>
    </row>
    <row r="457" spans="1:11" ht="16" x14ac:dyDescent="0.2">
      <c r="A457" s="5" t="s">
        <v>478</v>
      </c>
      <c r="B457" s="6">
        <v>1594807</v>
      </c>
      <c r="C457" s="5"/>
      <c r="D457" s="5">
        <v>122</v>
      </c>
      <c r="E457" s="5">
        <v>37.6</v>
      </c>
      <c r="F457" s="5"/>
      <c r="G457" s="5"/>
      <c r="H457" s="6" t="s">
        <v>177</v>
      </c>
      <c r="I457" s="5" t="s">
        <v>469</v>
      </c>
      <c r="J457" t="s">
        <v>470</v>
      </c>
      <c r="K457">
        <v>453</v>
      </c>
    </row>
    <row r="458" spans="1:11" ht="16" x14ac:dyDescent="0.2">
      <c r="A458" s="5" t="s">
        <v>479</v>
      </c>
      <c r="B458" s="6">
        <v>1594807</v>
      </c>
      <c r="C458" s="5"/>
      <c r="D458" s="5">
        <v>173</v>
      </c>
      <c r="E458" s="5">
        <v>61.8</v>
      </c>
      <c r="F458" s="5"/>
      <c r="G458" s="5"/>
      <c r="H458" s="6" t="s">
        <v>177</v>
      </c>
      <c r="I458" s="5" t="s">
        <v>469</v>
      </c>
      <c r="J458" t="s">
        <v>470</v>
      </c>
      <c r="K458">
        <v>454</v>
      </c>
    </row>
    <row r="459" spans="1:11" ht="16" x14ac:dyDescent="0.2">
      <c r="A459" s="5" t="s">
        <v>480</v>
      </c>
      <c r="B459" s="6">
        <v>1594807</v>
      </c>
      <c r="C459" s="5"/>
      <c r="D459" s="5">
        <v>266</v>
      </c>
      <c r="E459" s="5">
        <v>80.599999999999994</v>
      </c>
      <c r="F459" s="5"/>
      <c r="G459" s="5"/>
      <c r="H459" s="6" t="s">
        <v>177</v>
      </c>
      <c r="I459" s="5" t="s">
        <v>469</v>
      </c>
      <c r="J459" t="s">
        <v>470</v>
      </c>
      <c r="K459">
        <v>455</v>
      </c>
    </row>
    <row r="460" spans="1:11" ht="16" x14ac:dyDescent="0.2">
      <c r="A460" s="5" t="s">
        <v>481</v>
      </c>
      <c r="B460" s="6">
        <v>1594807</v>
      </c>
      <c r="C460" s="5"/>
      <c r="D460" s="5">
        <v>105</v>
      </c>
      <c r="E460" s="5">
        <v>28</v>
      </c>
      <c r="F460" s="5"/>
      <c r="G460" s="5"/>
      <c r="H460" s="6" t="s">
        <v>177</v>
      </c>
      <c r="I460" s="5" t="s">
        <v>469</v>
      </c>
      <c r="J460" t="s">
        <v>470</v>
      </c>
      <c r="K460">
        <v>456</v>
      </c>
    </row>
    <row r="461" spans="1:11" ht="16" x14ac:dyDescent="0.2">
      <c r="A461" s="5" t="s">
        <v>482</v>
      </c>
      <c r="B461" s="6">
        <v>1594811</v>
      </c>
      <c r="C461" s="5"/>
      <c r="D461" s="5">
        <v>307</v>
      </c>
      <c r="E461" s="5">
        <v>78.2</v>
      </c>
      <c r="F461" s="5"/>
      <c r="G461" s="5"/>
      <c r="H461" s="6" t="s">
        <v>177</v>
      </c>
      <c r="I461" t="s">
        <v>469</v>
      </c>
      <c r="J461" t="s">
        <v>470</v>
      </c>
      <c r="K461">
        <v>457</v>
      </c>
    </row>
    <row r="462" spans="1:11" ht="16" x14ac:dyDescent="0.2">
      <c r="A462" s="5" t="s">
        <v>483</v>
      </c>
      <c r="B462" s="6">
        <v>1594811</v>
      </c>
      <c r="C462" s="5"/>
      <c r="D462" s="5">
        <v>142</v>
      </c>
      <c r="E462" s="5">
        <v>32.6</v>
      </c>
      <c r="F462" s="5"/>
      <c r="G462" s="5"/>
      <c r="H462" s="6" t="s">
        <v>177</v>
      </c>
      <c r="I462" t="s">
        <v>469</v>
      </c>
      <c r="J462" t="s">
        <v>470</v>
      </c>
      <c r="K462">
        <v>458</v>
      </c>
    </row>
    <row r="463" spans="1:11" ht="16" x14ac:dyDescent="0.2">
      <c r="A463" s="5" t="s">
        <v>484</v>
      </c>
      <c r="B463" s="6">
        <v>1594811</v>
      </c>
      <c r="C463" s="5"/>
      <c r="D463" s="5">
        <v>438</v>
      </c>
      <c r="E463" s="5">
        <v>101</v>
      </c>
      <c r="F463" s="5"/>
      <c r="G463" s="5"/>
      <c r="H463" s="6" t="s">
        <v>177</v>
      </c>
      <c r="I463" t="s">
        <v>469</v>
      </c>
      <c r="J463" t="s">
        <v>470</v>
      </c>
      <c r="K463">
        <v>459</v>
      </c>
    </row>
    <row r="464" spans="1:11" ht="16" x14ac:dyDescent="0.2">
      <c r="A464" s="5" t="s">
        <v>485</v>
      </c>
      <c r="B464" s="6">
        <v>1594811</v>
      </c>
      <c r="C464" s="5"/>
      <c r="D464" s="5">
        <v>336</v>
      </c>
      <c r="E464" s="5">
        <v>84.8</v>
      </c>
      <c r="F464" s="5"/>
      <c r="G464" s="5"/>
      <c r="H464" s="6" t="s">
        <v>177</v>
      </c>
      <c r="I464" t="s">
        <v>469</v>
      </c>
      <c r="J464" t="s">
        <v>470</v>
      </c>
      <c r="K464">
        <v>460</v>
      </c>
    </row>
    <row r="465" spans="1:11" ht="16" x14ac:dyDescent="0.2">
      <c r="A465" s="5" t="s">
        <v>486</v>
      </c>
      <c r="B465" s="6">
        <v>1594892</v>
      </c>
      <c r="C465" s="5"/>
      <c r="D465" s="5">
        <v>404</v>
      </c>
      <c r="E465" s="5">
        <v>14</v>
      </c>
      <c r="F465" s="5"/>
      <c r="G465" s="5"/>
      <c r="H465" s="6" t="s">
        <v>177</v>
      </c>
      <c r="I465" t="s">
        <v>469</v>
      </c>
      <c r="J465" t="s">
        <v>470</v>
      </c>
      <c r="K465">
        <v>461</v>
      </c>
    </row>
    <row r="466" spans="1:11" ht="16" x14ac:dyDescent="0.2">
      <c r="A466" s="5" t="s">
        <v>487</v>
      </c>
      <c r="B466" s="6">
        <v>1594892</v>
      </c>
      <c r="C466" s="5"/>
      <c r="D466" s="5">
        <v>102</v>
      </c>
      <c r="E466" s="5">
        <v>23.2</v>
      </c>
      <c r="F466" s="5"/>
      <c r="G466" s="5"/>
      <c r="H466" s="6" t="s">
        <v>177</v>
      </c>
      <c r="I466" t="s">
        <v>469</v>
      </c>
      <c r="J466" t="s">
        <v>470</v>
      </c>
      <c r="K466">
        <v>462</v>
      </c>
    </row>
    <row r="467" spans="1:11" ht="16" x14ac:dyDescent="0.2">
      <c r="A467" s="5" t="s">
        <v>488</v>
      </c>
      <c r="B467" s="6">
        <v>1594892</v>
      </c>
      <c r="C467" s="5"/>
      <c r="D467" s="5">
        <v>83</v>
      </c>
      <c r="E467" s="5">
        <v>17.5</v>
      </c>
      <c r="F467" s="5"/>
      <c r="G467" s="5"/>
      <c r="H467" s="6" t="s">
        <v>177</v>
      </c>
      <c r="I467" t="s">
        <v>469</v>
      </c>
      <c r="J467" t="s">
        <v>470</v>
      </c>
      <c r="K467">
        <v>463</v>
      </c>
    </row>
    <row r="468" spans="1:11" ht="16" x14ac:dyDescent="0.2">
      <c r="A468" s="5" t="s">
        <v>489</v>
      </c>
      <c r="B468" s="6">
        <v>1594892</v>
      </c>
      <c r="C468" s="5"/>
      <c r="D468" s="5">
        <v>158</v>
      </c>
      <c r="E468" s="5">
        <v>42.7</v>
      </c>
      <c r="F468" s="5"/>
      <c r="G468" s="5"/>
      <c r="H468" s="6" t="s">
        <v>177</v>
      </c>
      <c r="I468" t="s">
        <v>469</v>
      </c>
      <c r="J468" t="s">
        <v>470</v>
      </c>
      <c r="K468">
        <v>464</v>
      </c>
    </row>
    <row r="469" spans="1:11" ht="16" x14ac:dyDescent="0.2">
      <c r="A469" s="5" t="s">
        <v>490</v>
      </c>
      <c r="B469" s="6">
        <v>1594892</v>
      </c>
      <c r="C469" s="5"/>
      <c r="D469" s="5">
        <v>70</v>
      </c>
      <c r="E469" s="5">
        <v>15.2</v>
      </c>
      <c r="F469" s="5"/>
      <c r="G469" s="5"/>
      <c r="H469" s="6" t="s">
        <v>177</v>
      </c>
      <c r="I469" t="s">
        <v>469</v>
      </c>
      <c r="J469" t="s">
        <v>470</v>
      </c>
      <c r="K469">
        <v>465</v>
      </c>
    </row>
    <row r="470" spans="1:11" ht="16" x14ac:dyDescent="0.2">
      <c r="A470" s="5" t="s">
        <v>491</v>
      </c>
      <c r="B470" s="6">
        <v>1594908</v>
      </c>
      <c r="C470" s="5"/>
      <c r="D470" s="5">
        <v>387</v>
      </c>
      <c r="E470" s="5">
        <v>103.3</v>
      </c>
      <c r="F470" s="5"/>
      <c r="G470" s="5"/>
      <c r="H470" s="6" t="s">
        <v>177</v>
      </c>
      <c r="I470" t="s">
        <v>469</v>
      </c>
      <c r="J470" t="s">
        <v>470</v>
      </c>
      <c r="K470">
        <v>466</v>
      </c>
    </row>
    <row r="471" spans="1:11" ht="16" x14ac:dyDescent="0.2">
      <c r="A471" s="5" t="s">
        <v>492</v>
      </c>
      <c r="B471" s="6">
        <v>1594908</v>
      </c>
      <c r="C471" s="5"/>
      <c r="D471" s="5">
        <v>236</v>
      </c>
      <c r="E471" s="5">
        <v>58.2</v>
      </c>
      <c r="F471" s="5"/>
      <c r="G471" s="5"/>
      <c r="H471" s="6" t="s">
        <v>177</v>
      </c>
      <c r="I471" t="s">
        <v>469</v>
      </c>
      <c r="J471" t="s">
        <v>470</v>
      </c>
      <c r="K471">
        <v>467</v>
      </c>
    </row>
    <row r="472" spans="1:11" ht="16" x14ac:dyDescent="0.2">
      <c r="A472" s="5" t="s">
        <v>493</v>
      </c>
      <c r="B472" s="6">
        <v>1594908</v>
      </c>
      <c r="C472" s="5"/>
      <c r="D472" s="5">
        <v>487</v>
      </c>
      <c r="E472" s="5">
        <v>53</v>
      </c>
      <c r="F472" s="5"/>
      <c r="G472" s="5"/>
      <c r="H472" s="6" t="s">
        <v>177</v>
      </c>
      <c r="I472" t="s">
        <v>469</v>
      </c>
      <c r="J472" t="s">
        <v>470</v>
      </c>
      <c r="K472">
        <v>468</v>
      </c>
    </row>
    <row r="473" spans="1:11" ht="16" x14ac:dyDescent="0.2">
      <c r="A473" s="5" t="s">
        <v>494</v>
      </c>
      <c r="B473" s="6">
        <v>1594908</v>
      </c>
      <c r="C473" s="5"/>
      <c r="D473" s="5">
        <v>231</v>
      </c>
      <c r="E473" s="5">
        <v>58.4</v>
      </c>
      <c r="F473" s="5"/>
      <c r="G473" s="5" t="s">
        <v>1</v>
      </c>
      <c r="H473" s="6" t="s">
        <v>177</v>
      </c>
      <c r="I473" t="s">
        <v>469</v>
      </c>
      <c r="J473" t="s">
        <v>470</v>
      </c>
      <c r="K473">
        <v>469</v>
      </c>
    </row>
    <row r="474" spans="1:11" ht="16" x14ac:dyDescent="0.2">
      <c r="A474" s="5" t="s">
        <v>495</v>
      </c>
      <c r="B474" s="6">
        <v>1594908</v>
      </c>
      <c r="C474" s="5"/>
      <c r="D474" s="5">
        <v>340</v>
      </c>
      <c r="E474" s="5">
        <v>82.8</v>
      </c>
      <c r="F474" s="5"/>
      <c r="G474" s="5"/>
      <c r="H474" s="6" t="s">
        <v>177</v>
      </c>
      <c r="I474" t="s">
        <v>469</v>
      </c>
      <c r="J474" t="s">
        <v>470</v>
      </c>
      <c r="K474">
        <v>470</v>
      </c>
    </row>
    <row r="475" spans="1:11" ht="16" x14ac:dyDescent="0.2">
      <c r="A475" s="5" t="s">
        <v>496</v>
      </c>
      <c r="B475" s="6">
        <v>1594886</v>
      </c>
      <c r="C475" s="5"/>
      <c r="D475" s="5">
        <v>220</v>
      </c>
      <c r="E475" s="5">
        <v>45.2</v>
      </c>
      <c r="F475" s="5"/>
      <c r="G475" s="5"/>
      <c r="H475" s="6" t="s">
        <v>177</v>
      </c>
      <c r="I475" t="s">
        <v>469</v>
      </c>
      <c r="J475" t="s">
        <v>470</v>
      </c>
      <c r="K475">
        <v>471</v>
      </c>
    </row>
    <row r="476" spans="1:11" ht="16" x14ac:dyDescent="0.2">
      <c r="A476" s="5" t="s">
        <v>497</v>
      </c>
      <c r="B476" s="6">
        <v>1594886</v>
      </c>
      <c r="C476" s="5"/>
      <c r="D476" s="5">
        <v>276</v>
      </c>
      <c r="E476" s="5">
        <v>71.5</v>
      </c>
      <c r="F476" s="5"/>
      <c r="G476" s="5"/>
      <c r="H476" s="6" t="s">
        <v>177</v>
      </c>
      <c r="I476" t="s">
        <v>469</v>
      </c>
      <c r="J476" t="s">
        <v>470</v>
      </c>
      <c r="K476">
        <v>472</v>
      </c>
    </row>
    <row r="477" spans="1:11" ht="16" x14ac:dyDescent="0.2">
      <c r="A477" s="5" t="s">
        <v>498</v>
      </c>
      <c r="B477" s="6">
        <v>1594886</v>
      </c>
      <c r="C477" s="5"/>
      <c r="D477" s="5">
        <v>247</v>
      </c>
      <c r="E477" s="5">
        <v>62.5</v>
      </c>
      <c r="H477" s="6" t="s">
        <v>177</v>
      </c>
      <c r="I477" t="s">
        <v>469</v>
      </c>
      <c r="J477" t="s">
        <v>470</v>
      </c>
      <c r="K477">
        <v>473</v>
      </c>
    </row>
    <row r="478" spans="1:11" ht="16" x14ac:dyDescent="0.2">
      <c r="A478" s="5" t="s">
        <v>499</v>
      </c>
      <c r="B478" s="6">
        <v>1594886</v>
      </c>
      <c r="C478" s="5"/>
      <c r="D478" s="5">
        <v>242</v>
      </c>
      <c r="E478" s="5">
        <v>69.099999999999994</v>
      </c>
      <c r="H478" s="6" t="s">
        <v>177</v>
      </c>
      <c r="I478" t="s">
        <v>469</v>
      </c>
      <c r="J478" t="s">
        <v>470</v>
      </c>
      <c r="K478">
        <v>474</v>
      </c>
    </row>
    <row r="479" spans="1:11" ht="16" x14ac:dyDescent="0.2">
      <c r="A479" s="5" t="s">
        <v>500</v>
      </c>
      <c r="B479" s="6">
        <v>1594886</v>
      </c>
      <c r="C479" s="5"/>
      <c r="D479" s="5">
        <v>296</v>
      </c>
      <c r="E479" s="5">
        <v>70</v>
      </c>
      <c r="H479" s="6" t="s">
        <v>177</v>
      </c>
      <c r="I479" t="s">
        <v>469</v>
      </c>
      <c r="J479" t="s">
        <v>470</v>
      </c>
      <c r="K479">
        <v>475</v>
      </c>
    </row>
    <row r="480" spans="1:11" ht="16" x14ac:dyDescent="0.2">
      <c r="A480" s="5" t="s">
        <v>501</v>
      </c>
      <c r="B480" s="6">
        <v>1594932</v>
      </c>
      <c r="C480" s="5"/>
      <c r="D480" s="5">
        <v>389</v>
      </c>
      <c r="E480" s="5">
        <v>79.900000000000006</v>
      </c>
      <c r="H480" s="6" t="s">
        <v>177</v>
      </c>
      <c r="I480" t="s">
        <v>469</v>
      </c>
      <c r="J480" t="s">
        <v>470</v>
      </c>
      <c r="K480">
        <v>476</v>
      </c>
    </row>
    <row r="481" spans="1:11" ht="16" x14ac:dyDescent="0.2">
      <c r="A481" s="5" t="s">
        <v>502</v>
      </c>
      <c r="B481" s="6">
        <v>1596632</v>
      </c>
      <c r="C481" s="5"/>
      <c r="D481" s="5">
        <v>281</v>
      </c>
      <c r="E481" s="5">
        <v>70.3</v>
      </c>
      <c r="F481" s="5"/>
      <c r="G481" s="5"/>
      <c r="H481" s="6" t="s">
        <v>177</v>
      </c>
      <c r="I481" s="5" t="s">
        <v>503</v>
      </c>
      <c r="J481" t="s">
        <v>504</v>
      </c>
      <c r="K481">
        <v>477</v>
      </c>
    </row>
    <row r="482" spans="1:11" ht="16" x14ac:dyDescent="0.2">
      <c r="A482" s="5" t="s">
        <v>505</v>
      </c>
      <c r="B482" s="6">
        <v>1596632</v>
      </c>
      <c r="C482" s="5"/>
      <c r="D482" s="5">
        <v>281</v>
      </c>
      <c r="E482" s="5">
        <v>68.400000000000006</v>
      </c>
      <c r="F482" s="5"/>
      <c r="G482" s="5"/>
      <c r="H482" s="6" t="s">
        <v>177</v>
      </c>
      <c r="I482" s="5" t="s">
        <v>503</v>
      </c>
      <c r="J482" t="s">
        <v>504</v>
      </c>
      <c r="K482">
        <v>478</v>
      </c>
    </row>
    <row r="483" spans="1:11" ht="16" x14ac:dyDescent="0.2">
      <c r="A483" s="5" t="s">
        <v>506</v>
      </c>
      <c r="B483" s="6">
        <v>1596632</v>
      </c>
      <c r="C483" s="5"/>
      <c r="D483" s="5">
        <v>238</v>
      </c>
      <c r="E483" s="5">
        <v>47.5</v>
      </c>
      <c r="F483" s="5"/>
      <c r="G483" s="5"/>
      <c r="H483" s="6" t="s">
        <v>177</v>
      </c>
      <c r="I483" s="5" t="s">
        <v>503</v>
      </c>
      <c r="J483" t="s">
        <v>504</v>
      </c>
      <c r="K483">
        <v>479</v>
      </c>
    </row>
    <row r="484" spans="1:11" ht="16" x14ac:dyDescent="0.2">
      <c r="A484" s="5" t="s">
        <v>507</v>
      </c>
      <c r="B484" s="6">
        <v>1596632</v>
      </c>
      <c r="C484" s="5"/>
      <c r="D484" s="5">
        <v>159</v>
      </c>
      <c r="E484" s="5">
        <v>42.6</v>
      </c>
      <c r="F484" s="5"/>
      <c r="G484" s="5"/>
      <c r="H484" s="6" t="s">
        <v>177</v>
      </c>
      <c r="I484" s="5" t="s">
        <v>503</v>
      </c>
      <c r="J484" t="s">
        <v>504</v>
      </c>
      <c r="K484">
        <v>480</v>
      </c>
    </row>
    <row r="485" spans="1:11" ht="16" x14ac:dyDescent="0.2">
      <c r="A485" s="5" t="s">
        <v>508</v>
      </c>
      <c r="B485" s="6">
        <v>1596632</v>
      </c>
      <c r="C485" s="5"/>
      <c r="D485" s="5">
        <v>147</v>
      </c>
      <c r="E485" s="5">
        <v>39.1</v>
      </c>
      <c r="F485" s="5"/>
      <c r="G485" s="5"/>
      <c r="H485" s="6" t="s">
        <v>177</v>
      </c>
      <c r="I485" s="5" t="s">
        <v>503</v>
      </c>
      <c r="J485" t="s">
        <v>504</v>
      </c>
      <c r="K485">
        <v>481</v>
      </c>
    </row>
    <row r="486" spans="1:11" ht="16" x14ac:dyDescent="0.2">
      <c r="A486" s="5" t="s">
        <v>509</v>
      </c>
      <c r="B486" s="6">
        <v>1596650</v>
      </c>
      <c r="C486" s="5"/>
      <c r="D486" s="5">
        <v>307</v>
      </c>
      <c r="E486" s="5">
        <v>81.7</v>
      </c>
      <c r="F486" s="5"/>
      <c r="G486" s="5"/>
      <c r="H486" s="6" t="s">
        <v>177</v>
      </c>
      <c r="I486" s="5" t="s">
        <v>503</v>
      </c>
      <c r="J486" t="s">
        <v>504</v>
      </c>
      <c r="K486">
        <v>482</v>
      </c>
    </row>
    <row r="487" spans="1:11" ht="16" x14ac:dyDescent="0.2">
      <c r="A487" s="5" t="s">
        <v>510</v>
      </c>
      <c r="B487" s="6">
        <v>1596650</v>
      </c>
      <c r="C487" s="5"/>
      <c r="D487" s="5">
        <v>103</v>
      </c>
      <c r="E487" s="5">
        <v>29.4</v>
      </c>
      <c r="F487" s="5"/>
      <c r="G487" s="5"/>
      <c r="H487" s="6" t="s">
        <v>177</v>
      </c>
      <c r="I487" s="5" t="s">
        <v>503</v>
      </c>
      <c r="J487" t="s">
        <v>504</v>
      </c>
      <c r="K487">
        <v>483</v>
      </c>
    </row>
    <row r="488" spans="1:11" ht="16" x14ac:dyDescent="0.2">
      <c r="A488" s="5" t="s">
        <v>511</v>
      </c>
      <c r="B488" s="6">
        <v>1596650</v>
      </c>
      <c r="C488" s="5"/>
      <c r="D488" s="5">
        <v>165</v>
      </c>
      <c r="E488" s="5">
        <v>41.5</v>
      </c>
      <c r="F488" s="5"/>
      <c r="G488" s="5"/>
      <c r="H488" s="6" t="s">
        <v>177</v>
      </c>
      <c r="I488" s="5" t="s">
        <v>503</v>
      </c>
      <c r="J488" t="s">
        <v>504</v>
      </c>
      <c r="K488">
        <v>484</v>
      </c>
    </row>
    <row r="489" spans="1:11" ht="16" x14ac:dyDescent="0.2">
      <c r="A489" s="5" t="s">
        <v>512</v>
      </c>
      <c r="B489" s="6">
        <v>1596650</v>
      </c>
      <c r="C489" s="5"/>
      <c r="D489" s="5">
        <v>183</v>
      </c>
      <c r="E489" s="5">
        <v>42.1</v>
      </c>
      <c r="F489" s="5"/>
      <c r="G489" s="5"/>
      <c r="H489" s="6" t="s">
        <v>177</v>
      </c>
      <c r="I489" s="5" t="s">
        <v>503</v>
      </c>
      <c r="J489" t="s">
        <v>504</v>
      </c>
      <c r="K489">
        <v>485</v>
      </c>
    </row>
    <row r="490" spans="1:11" ht="16" x14ac:dyDescent="0.2">
      <c r="A490" s="5" t="s">
        <v>513</v>
      </c>
      <c r="B490" s="6">
        <v>1596650</v>
      </c>
      <c r="C490" s="5"/>
      <c r="D490" s="5">
        <v>201</v>
      </c>
      <c r="E490" s="5">
        <v>48.7</v>
      </c>
      <c r="F490" s="5"/>
      <c r="G490" s="5"/>
      <c r="H490" s="6" t="s">
        <v>177</v>
      </c>
      <c r="I490" s="5" t="s">
        <v>503</v>
      </c>
      <c r="J490" t="s">
        <v>504</v>
      </c>
      <c r="K490">
        <v>486</v>
      </c>
    </row>
    <row r="491" spans="1:11" ht="16" x14ac:dyDescent="0.2">
      <c r="A491" s="5" t="s">
        <v>514</v>
      </c>
      <c r="B491" s="6">
        <v>1596650</v>
      </c>
      <c r="C491" s="5"/>
      <c r="D491" s="5">
        <v>228</v>
      </c>
      <c r="E491" s="5">
        <v>51.7</v>
      </c>
      <c r="F491" s="5"/>
      <c r="G491" s="5"/>
      <c r="H491" s="6" t="s">
        <v>177</v>
      </c>
      <c r="I491" s="5" t="s">
        <v>503</v>
      </c>
      <c r="J491" t="s">
        <v>504</v>
      </c>
      <c r="K491">
        <v>487</v>
      </c>
    </row>
    <row r="492" spans="1:11" ht="16" x14ac:dyDescent="0.2">
      <c r="A492" s="5" t="s">
        <v>515</v>
      </c>
      <c r="B492" s="6">
        <v>1596780</v>
      </c>
      <c r="C492" s="5"/>
      <c r="D492" s="5">
        <v>199</v>
      </c>
      <c r="E492" s="5">
        <v>43.4</v>
      </c>
      <c r="F492" s="5"/>
      <c r="G492" s="5"/>
      <c r="H492" s="6" t="s">
        <v>177</v>
      </c>
      <c r="I492" s="5" t="s">
        <v>503</v>
      </c>
      <c r="J492" t="s">
        <v>504</v>
      </c>
      <c r="K492">
        <v>488</v>
      </c>
    </row>
    <row r="493" spans="1:11" ht="16" x14ac:dyDescent="0.2">
      <c r="A493" s="5" t="s">
        <v>516</v>
      </c>
      <c r="B493" s="6">
        <v>1596780</v>
      </c>
      <c r="C493" s="5"/>
      <c r="D493" s="5">
        <v>257</v>
      </c>
      <c r="E493" s="5">
        <v>56.8</v>
      </c>
      <c r="F493" s="5"/>
      <c r="G493" s="5" t="s">
        <v>517</v>
      </c>
      <c r="H493" s="6" t="s">
        <v>177</v>
      </c>
      <c r="I493" t="s">
        <v>503</v>
      </c>
      <c r="J493" t="s">
        <v>504</v>
      </c>
      <c r="K493">
        <v>489</v>
      </c>
    </row>
    <row r="494" spans="1:11" ht="16" x14ac:dyDescent="0.2">
      <c r="A494" s="5" t="s">
        <v>518</v>
      </c>
      <c r="B494" s="6">
        <v>1596780</v>
      </c>
      <c r="C494" s="5"/>
      <c r="D494" s="5">
        <v>135</v>
      </c>
      <c r="E494" s="5">
        <v>28.2</v>
      </c>
      <c r="F494" s="5"/>
      <c r="G494" s="5"/>
      <c r="H494" s="6" t="s">
        <v>177</v>
      </c>
      <c r="I494" t="s">
        <v>503</v>
      </c>
      <c r="J494" t="s">
        <v>504</v>
      </c>
      <c r="K494">
        <v>490</v>
      </c>
    </row>
    <row r="495" spans="1:11" ht="16" x14ac:dyDescent="0.2">
      <c r="A495" s="5" t="s">
        <v>519</v>
      </c>
      <c r="B495" s="6">
        <v>1596780</v>
      </c>
      <c r="C495" s="5"/>
      <c r="D495" s="5">
        <v>81</v>
      </c>
      <c r="E495" s="5">
        <v>15.8</v>
      </c>
      <c r="F495" s="5"/>
      <c r="G495" s="5"/>
      <c r="H495" s="6" t="s">
        <v>177</v>
      </c>
      <c r="I495" t="s">
        <v>503</v>
      </c>
      <c r="J495" t="s">
        <v>504</v>
      </c>
      <c r="K495">
        <v>491</v>
      </c>
    </row>
    <row r="496" spans="1:11" ht="16" x14ac:dyDescent="0.2">
      <c r="A496" s="5" t="s">
        <v>520</v>
      </c>
      <c r="B496" s="6">
        <v>1596780</v>
      </c>
      <c r="C496" s="5"/>
      <c r="D496" s="5">
        <v>0</v>
      </c>
      <c r="E496" s="5">
        <v>0</v>
      </c>
      <c r="F496" s="5"/>
      <c r="G496" s="5"/>
      <c r="H496" s="6" t="s">
        <v>177</v>
      </c>
      <c r="I496" t="s">
        <v>503</v>
      </c>
      <c r="J496" t="s">
        <v>504</v>
      </c>
      <c r="K496">
        <v>492</v>
      </c>
    </row>
    <row r="497" spans="1:11" ht="16" x14ac:dyDescent="0.2">
      <c r="A497" s="5" t="s">
        <v>521</v>
      </c>
      <c r="B497" s="6">
        <v>1596746</v>
      </c>
      <c r="C497" s="5"/>
      <c r="D497" s="5">
        <v>370</v>
      </c>
      <c r="E497" s="5">
        <v>88.5</v>
      </c>
      <c r="F497" s="5"/>
      <c r="G497" s="5"/>
      <c r="H497" s="6" t="s">
        <v>177</v>
      </c>
      <c r="I497" t="s">
        <v>503</v>
      </c>
      <c r="J497" t="s">
        <v>504</v>
      </c>
      <c r="K497">
        <v>493</v>
      </c>
    </row>
    <row r="498" spans="1:11" ht="16" x14ac:dyDescent="0.2">
      <c r="A498" s="5" t="s">
        <v>522</v>
      </c>
      <c r="B498" s="6">
        <v>1596746</v>
      </c>
      <c r="C498" s="5"/>
      <c r="D498" s="5">
        <v>304</v>
      </c>
      <c r="E498" s="5">
        <v>67.900000000000006</v>
      </c>
      <c r="F498" s="5"/>
      <c r="G498" s="5"/>
      <c r="H498" s="6" t="s">
        <v>177</v>
      </c>
      <c r="I498" t="s">
        <v>503</v>
      </c>
      <c r="J498" t="s">
        <v>504</v>
      </c>
      <c r="K498">
        <v>494</v>
      </c>
    </row>
    <row r="499" spans="1:11" ht="16" x14ac:dyDescent="0.2">
      <c r="A499" s="5" t="s">
        <v>523</v>
      </c>
      <c r="B499" s="6">
        <v>1596746</v>
      </c>
      <c r="C499" s="5"/>
      <c r="D499" s="5">
        <v>283</v>
      </c>
      <c r="E499" s="5">
        <v>60</v>
      </c>
      <c r="F499" s="5"/>
      <c r="G499" s="5"/>
      <c r="H499" s="6" t="s">
        <v>177</v>
      </c>
      <c r="I499" t="s">
        <v>503</v>
      </c>
      <c r="J499" t="s">
        <v>504</v>
      </c>
      <c r="K499">
        <v>495</v>
      </c>
    </row>
    <row r="500" spans="1:11" ht="16" x14ac:dyDescent="0.2">
      <c r="A500" s="5" t="s">
        <v>524</v>
      </c>
      <c r="B500" s="6">
        <v>1596746</v>
      </c>
      <c r="C500" s="5"/>
      <c r="D500" s="5">
        <v>296</v>
      </c>
      <c r="E500" s="5">
        <v>70.099999999999994</v>
      </c>
      <c r="F500" s="5"/>
      <c r="G500" s="5"/>
      <c r="H500" s="6" t="s">
        <v>177</v>
      </c>
      <c r="I500" t="s">
        <v>503</v>
      </c>
      <c r="J500" t="s">
        <v>504</v>
      </c>
      <c r="K500">
        <v>496</v>
      </c>
    </row>
    <row r="501" spans="1:11" ht="16" x14ac:dyDescent="0.2">
      <c r="A501" s="5" t="s">
        <v>525</v>
      </c>
      <c r="B501" s="6">
        <v>1596746</v>
      </c>
      <c r="C501" s="5"/>
      <c r="D501" s="5">
        <v>368</v>
      </c>
      <c r="E501" s="5">
        <v>82.7</v>
      </c>
      <c r="F501" s="5"/>
      <c r="G501" s="5"/>
      <c r="H501" s="6" t="s">
        <v>177</v>
      </c>
      <c r="I501" t="s">
        <v>503</v>
      </c>
      <c r="J501" t="s">
        <v>504</v>
      </c>
      <c r="K501">
        <v>497</v>
      </c>
    </row>
    <row r="502" spans="1:11" ht="16" x14ac:dyDescent="0.2">
      <c r="A502" s="5" t="s">
        <v>526</v>
      </c>
      <c r="B502" s="6">
        <v>1596756</v>
      </c>
      <c r="C502" s="5"/>
      <c r="D502" s="5">
        <v>312</v>
      </c>
      <c r="E502" s="5">
        <v>69.2</v>
      </c>
      <c r="F502" s="5"/>
      <c r="G502" s="5"/>
      <c r="H502" s="6" t="s">
        <v>177</v>
      </c>
      <c r="I502" t="s">
        <v>503</v>
      </c>
      <c r="J502" t="s">
        <v>504</v>
      </c>
      <c r="K502">
        <v>498</v>
      </c>
    </row>
    <row r="503" spans="1:11" ht="16" x14ac:dyDescent="0.2">
      <c r="A503" s="5" t="s">
        <v>527</v>
      </c>
      <c r="B503" s="6">
        <v>1596756</v>
      </c>
      <c r="C503" s="5"/>
      <c r="D503" s="5">
        <v>279</v>
      </c>
      <c r="E503" s="5">
        <v>63.9</v>
      </c>
      <c r="F503" s="5"/>
      <c r="G503" s="5"/>
      <c r="H503" s="6" t="s">
        <v>177</v>
      </c>
      <c r="I503" t="s">
        <v>503</v>
      </c>
      <c r="J503" t="s">
        <v>504</v>
      </c>
      <c r="K503">
        <v>499</v>
      </c>
    </row>
    <row r="504" spans="1:11" ht="16" x14ac:dyDescent="0.2">
      <c r="A504" s="5" t="s">
        <v>528</v>
      </c>
      <c r="B504" s="6">
        <v>1596756</v>
      </c>
      <c r="C504" s="5"/>
      <c r="D504" s="5">
        <v>107</v>
      </c>
      <c r="E504" s="5">
        <v>27.9</v>
      </c>
      <c r="F504" s="5"/>
      <c r="G504" s="5" t="s">
        <v>517</v>
      </c>
      <c r="H504" s="6" t="s">
        <v>177</v>
      </c>
      <c r="I504" t="s">
        <v>503</v>
      </c>
      <c r="J504" t="s">
        <v>504</v>
      </c>
      <c r="K504">
        <v>500</v>
      </c>
    </row>
    <row r="505" spans="1:11" ht="16" x14ac:dyDescent="0.2">
      <c r="A505" s="5" t="s">
        <v>529</v>
      </c>
      <c r="B505" s="6">
        <v>1596756</v>
      </c>
      <c r="C505" s="5"/>
      <c r="D505" s="5">
        <v>280</v>
      </c>
      <c r="E505" s="5">
        <v>64</v>
      </c>
      <c r="F505" s="5"/>
      <c r="G505" s="5"/>
      <c r="H505" s="6" t="s">
        <v>177</v>
      </c>
      <c r="I505" t="s">
        <v>503</v>
      </c>
      <c r="J505" t="s">
        <v>504</v>
      </c>
      <c r="K505">
        <v>501</v>
      </c>
    </row>
    <row r="506" spans="1:11" ht="16" x14ac:dyDescent="0.2">
      <c r="A506" s="5" t="s">
        <v>530</v>
      </c>
      <c r="B506" s="6">
        <v>1596756</v>
      </c>
      <c r="C506" s="5"/>
      <c r="D506" s="5">
        <v>377</v>
      </c>
      <c r="E506" s="5">
        <v>79.7</v>
      </c>
      <c r="F506" s="5"/>
      <c r="G506" s="5"/>
      <c r="H506" s="6" t="s">
        <v>177</v>
      </c>
      <c r="I506" t="s">
        <v>503</v>
      </c>
      <c r="J506" t="s">
        <v>504</v>
      </c>
      <c r="K506">
        <v>502</v>
      </c>
    </row>
    <row r="507" spans="1:11" ht="16" x14ac:dyDescent="0.2">
      <c r="A507" s="5" t="s">
        <v>531</v>
      </c>
      <c r="B507" s="6">
        <v>1596573</v>
      </c>
      <c r="C507" s="5"/>
      <c r="D507" s="5">
        <v>280</v>
      </c>
      <c r="E507" s="5">
        <v>53.1</v>
      </c>
      <c r="F507" s="5"/>
      <c r="G507" s="5"/>
      <c r="H507" s="6" t="s">
        <v>177</v>
      </c>
      <c r="I507" t="s">
        <v>503</v>
      </c>
      <c r="J507" t="s">
        <v>504</v>
      </c>
      <c r="K507">
        <v>503</v>
      </c>
    </row>
    <row r="508" spans="1:11" ht="16" x14ac:dyDescent="0.2">
      <c r="A508" s="5" t="s">
        <v>532</v>
      </c>
      <c r="B508" s="6">
        <v>1596573</v>
      </c>
      <c r="C508" s="5"/>
      <c r="D508" s="5">
        <v>304</v>
      </c>
      <c r="E508" s="5">
        <v>62.1</v>
      </c>
      <c r="F508" s="5"/>
      <c r="G508" s="5"/>
      <c r="H508" s="6" t="s">
        <v>177</v>
      </c>
      <c r="I508" t="s">
        <v>503</v>
      </c>
      <c r="J508" t="s">
        <v>504</v>
      </c>
      <c r="K508">
        <v>504</v>
      </c>
    </row>
    <row r="509" spans="1:11" ht="16" x14ac:dyDescent="0.2">
      <c r="A509" s="5" t="s">
        <v>533</v>
      </c>
      <c r="B509" s="6">
        <v>1596573</v>
      </c>
      <c r="C509" s="5"/>
      <c r="D509" s="5">
        <v>311</v>
      </c>
      <c r="E509" s="5">
        <v>67.5</v>
      </c>
      <c r="H509" s="6" t="s">
        <v>177</v>
      </c>
      <c r="I509" t="s">
        <v>503</v>
      </c>
      <c r="J509" t="s">
        <v>504</v>
      </c>
      <c r="K509">
        <v>505</v>
      </c>
    </row>
    <row r="510" spans="1:11" ht="16" x14ac:dyDescent="0.2">
      <c r="A510" s="5" t="s">
        <v>534</v>
      </c>
      <c r="B510" s="6">
        <v>1596573</v>
      </c>
      <c r="C510" s="5"/>
      <c r="D510" s="5">
        <v>354</v>
      </c>
      <c r="E510" s="5">
        <v>69.900000000000006</v>
      </c>
      <c r="H510" s="6" t="s">
        <v>177</v>
      </c>
      <c r="I510" t="s">
        <v>503</v>
      </c>
      <c r="J510" t="s">
        <v>504</v>
      </c>
      <c r="K510">
        <v>506</v>
      </c>
    </row>
    <row r="511" spans="1:11" ht="16" x14ac:dyDescent="0.2">
      <c r="A511" s="5" t="s">
        <v>535</v>
      </c>
      <c r="B511" s="6">
        <v>1596573</v>
      </c>
      <c r="C511" s="5"/>
      <c r="D511" s="5">
        <v>162</v>
      </c>
      <c r="E511" s="5">
        <v>32.1</v>
      </c>
      <c r="H511" s="6" t="s">
        <v>177</v>
      </c>
      <c r="I511" t="s">
        <v>503</v>
      </c>
      <c r="J511" t="s">
        <v>504</v>
      </c>
      <c r="K511">
        <v>507</v>
      </c>
    </row>
    <row r="512" spans="1:11" ht="16" x14ac:dyDescent="0.2">
      <c r="A512" s="5" t="s">
        <v>536</v>
      </c>
      <c r="B512" s="6">
        <v>1596578</v>
      </c>
      <c r="C512" s="5"/>
      <c r="D512" s="5">
        <v>300</v>
      </c>
      <c r="E512" s="5">
        <v>66.8</v>
      </c>
      <c r="H512" s="6" t="s">
        <v>177</v>
      </c>
      <c r="I512" t="s">
        <v>503</v>
      </c>
      <c r="J512" t="s">
        <v>504</v>
      </c>
      <c r="K512">
        <v>508</v>
      </c>
    </row>
    <row r="513" spans="1:11" ht="16" x14ac:dyDescent="0.2">
      <c r="A513" s="5" t="s">
        <v>537</v>
      </c>
      <c r="B513" s="6">
        <v>1596578</v>
      </c>
      <c r="C513" s="5"/>
      <c r="D513" s="5">
        <v>349</v>
      </c>
      <c r="E513" s="5">
        <v>94.4</v>
      </c>
      <c r="H513" s="6" t="s">
        <v>177</v>
      </c>
      <c r="I513" t="s">
        <v>503</v>
      </c>
      <c r="J513" t="s">
        <v>504</v>
      </c>
      <c r="K513">
        <v>509</v>
      </c>
    </row>
    <row r="514" spans="1:11" ht="16" x14ac:dyDescent="0.2">
      <c r="A514" s="5" t="s">
        <v>538</v>
      </c>
      <c r="B514" s="6">
        <v>1596578</v>
      </c>
      <c r="C514" s="5"/>
      <c r="D514" s="5">
        <v>239</v>
      </c>
      <c r="E514" s="5">
        <v>52.1</v>
      </c>
      <c r="H514" s="6" t="s">
        <v>177</v>
      </c>
      <c r="I514" t="s">
        <v>503</v>
      </c>
      <c r="J514" t="s">
        <v>504</v>
      </c>
      <c r="K514">
        <v>510</v>
      </c>
    </row>
    <row r="515" spans="1:11" ht="16" x14ac:dyDescent="0.2">
      <c r="A515" s="5" t="s">
        <v>539</v>
      </c>
      <c r="B515" s="6">
        <v>1596578</v>
      </c>
      <c r="C515" s="5"/>
      <c r="D515" s="5">
        <v>328</v>
      </c>
      <c r="E515" s="5">
        <v>75.599999999999994</v>
      </c>
      <c r="H515" s="6" t="s">
        <v>177</v>
      </c>
      <c r="I515" t="s">
        <v>503</v>
      </c>
      <c r="J515" t="s">
        <v>504</v>
      </c>
      <c r="K515">
        <v>511</v>
      </c>
    </row>
    <row r="516" spans="1:11" ht="16" x14ac:dyDescent="0.2">
      <c r="A516" s="5" t="s">
        <v>540</v>
      </c>
      <c r="B516" s="6">
        <v>1596578</v>
      </c>
      <c r="C516" s="5"/>
      <c r="D516" s="5">
        <v>194</v>
      </c>
      <c r="E516" s="5">
        <v>47.8</v>
      </c>
      <c r="H516" s="6" t="s">
        <v>177</v>
      </c>
      <c r="I516" t="s">
        <v>503</v>
      </c>
      <c r="J516" t="s">
        <v>504</v>
      </c>
      <c r="K516">
        <v>512</v>
      </c>
    </row>
    <row r="517" spans="1:11" ht="16" x14ac:dyDescent="0.2">
      <c r="A517" s="5" t="s">
        <v>541</v>
      </c>
      <c r="B517" s="6">
        <v>1596605</v>
      </c>
      <c r="C517" s="5"/>
      <c r="D517" s="5">
        <v>309</v>
      </c>
      <c r="E517" s="5">
        <v>68.7</v>
      </c>
      <c r="H517" s="6" t="s">
        <v>177</v>
      </c>
      <c r="I517" t="s">
        <v>503</v>
      </c>
      <c r="J517" t="s">
        <v>504</v>
      </c>
      <c r="K517">
        <v>513</v>
      </c>
    </row>
    <row r="518" spans="1:11" ht="16" x14ac:dyDescent="0.2">
      <c r="A518" s="5" t="s">
        <v>542</v>
      </c>
      <c r="B518" s="6">
        <v>1596605</v>
      </c>
      <c r="C518" s="5"/>
      <c r="D518" s="5">
        <v>266</v>
      </c>
      <c r="E518" s="5">
        <v>64.599999999999994</v>
      </c>
      <c r="H518" s="6" t="s">
        <v>177</v>
      </c>
      <c r="I518" t="s">
        <v>503</v>
      </c>
      <c r="J518" t="s">
        <v>504</v>
      </c>
      <c r="K518">
        <v>514</v>
      </c>
    </row>
    <row r="519" spans="1:11" ht="16" x14ac:dyDescent="0.2">
      <c r="A519" s="5" t="s">
        <v>543</v>
      </c>
      <c r="B519" s="6">
        <v>1596605</v>
      </c>
      <c r="C519" s="5"/>
      <c r="D519" s="5">
        <v>288</v>
      </c>
      <c r="E519" s="5">
        <v>62.3</v>
      </c>
      <c r="H519" s="6" t="s">
        <v>177</v>
      </c>
      <c r="I519" t="s">
        <v>503</v>
      </c>
      <c r="J519" t="s">
        <v>504</v>
      </c>
      <c r="K519">
        <v>515</v>
      </c>
    </row>
    <row r="520" spans="1:11" ht="16" x14ac:dyDescent="0.2">
      <c r="A520" s="5" t="s">
        <v>544</v>
      </c>
      <c r="B520" s="6">
        <v>1596605</v>
      </c>
      <c r="C520" s="5"/>
      <c r="D520" s="5">
        <v>260</v>
      </c>
      <c r="E520" s="5">
        <v>62.9</v>
      </c>
      <c r="H520" s="6" t="s">
        <v>177</v>
      </c>
      <c r="I520" t="s">
        <v>503</v>
      </c>
      <c r="J520" t="s">
        <v>504</v>
      </c>
      <c r="K520">
        <v>516</v>
      </c>
    </row>
    <row r="521" spans="1:11" ht="16" x14ac:dyDescent="0.2">
      <c r="A521" s="5" t="s">
        <v>545</v>
      </c>
      <c r="B521" s="6">
        <v>1596605</v>
      </c>
      <c r="C521" s="5"/>
      <c r="D521" s="5">
        <v>213</v>
      </c>
      <c r="E521" s="5">
        <v>46.7</v>
      </c>
      <c r="H521" s="6" t="s">
        <v>177</v>
      </c>
      <c r="I521" t="s">
        <v>503</v>
      </c>
      <c r="J521" t="s">
        <v>504</v>
      </c>
      <c r="K521">
        <v>517</v>
      </c>
    </row>
    <row r="522" spans="1:11" ht="16" x14ac:dyDescent="0.2">
      <c r="A522" s="5" t="s">
        <v>546</v>
      </c>
      <c r="B522" s="6">
        <v>1596604</v>
      </c>
      <c r="C522" s="5"/>
      <c r="D522" s="5">
        <v>183</v>
      </c>
      <c r="E522" s="5">
        <v>34.9</v>
      </c>
      <c r="H522" s="6" t="s">
        <v>177</v>
      </c>
      <c r="I522" t="s">
        <v>503</v>
      </c>
      <c r="J522" t="s">
        <v>504</v>
      </c>
      <c r="K522">
        <v>518</v>
      </c>
    </row>
    <row r="523" spans="1:11" ht="16" x14ac:dyDescent="0.2">
      <c r="A523" s="5" t="s">
        <v>547</v>
      </c>
      <c r="B523" s="6">
        <v>1596604</v>
      </c>
      <c r="C523" s="5"/>
      <c r="D523" s="5">
        <v>167</v>
      </c>
      <c r="E523" s="5">
        <v>33.6</v>
      </c>
      <c r="H523" s="6" t="s">
        <v>177</v>
      </c>
      <c r="I523" t="s">
        <v>503</v>
      </c>
      <c r="J523" t="s">
        <v>504</v>
      </c>
      <c r="K523">
        <v>519</v>
      </c>
    </row>
    <row r="524" spans="1:11" ht="16" x14ac:dyDescent="0.2">
      <c r="A524" s="5" t="s">
        <v>548</v>
      </c>
      <c r="B524" s="6">
        <v>1596604</v>
      </c>
      <c r="C524" s="5"/>
      <c r="D524" s="5">
        <v>248</v>
      </c>
      <c r="E524" s="5">
        <v>61.9</v>
      </c>
      <c r="H524" s="6" t="s">
        <v>177</v>
      </c>
      <c r="I524" t="s">
        <v>503</v>
      </c>
      <c r="J524" t="s">
        <v>504</v>
      </c>
      <c r="K524">
        <v>520</v>
      </c>
    </row>
    <row r="525" spans="1:11" ht="16" x14ac:dyDescent="0.2">
      <c r="A525" s="5" t="s">
        <v>549</v>
      </c>
      <c r="B525" s="6">
        <v>1596604</v>
      </c>
      <c r="C525" s="5"/>
      <c r="D525" s="5">
        <v>268</v>
      </c>
      <c r="E525" s="5">
        <v>63.5</v>
      </c>
      <c r="H525" s="6" t="s">
        <v>177</v>
      </c>
      <c r="I525" t="s">
        <v>503</v>
      </c>
      <c r="J525" t="s">
        <v>504</v>
      </c>
      <c r="K525">
        <v>521</v>
      </c>
    </row>
    <row r="526" spans="1:11" ht="16" x14ac:dyDescent="0.2">
      <c r="A526" s="5" t="s">
        <v>550</v>
      </c>
      <c r="B526" s="6">
        <v>1596604</v>
      </c>
      <c r="C526" s="5"/>
      <c r="D526" s="5">
        <v>272</v>
      </c>
      <c r="E526" s="5">
        <v>61.4</v>
      </c>
      <c r="H526" s="6" t="s">
        <v>177</v>
      </c>
      <c r="I526" t="s">
        <v>503</v>
      </c>
      <c r="J526" t="s">
        <v>504</v>
      </c>
      <c r="K526">
        <v>522</v>
      </c>
    </row>
    <row r="527" spans="1:11" ht="16" x14ac:dyDescent="0.2">
      <c r="A527" s="5" t="s">
        <v>551</v>
      </c>
      <c r="B527" s="6">
        <v>1596658</v>
      </c>
      <c r="C527" s="5"/>
      <c r="D527" s="5">
        <v>153</v>
      </c>
      <c r="E527" s="5">
        <v>32.6</v>
      </c>
      <c r="H527" s="6" t="s">
        <v>177</v>
      </c>
      <c r="I527" t="s">
        <v>503</v>
      </c>
      <c r="J527" t="s">
        <v>504</v>
      </c>
      <c r="K527">
        <v>523</v>
      </c>
    </row>
    <row r="528" spans="1:11" ht="16" x14ac:dyDescent="0.2">
      <c r="A528" s="5" t="s">
        <v>552</v>
      </c>
      <c r="B528" s="6">
        <v>1596658</v>
      </c>
      <c r="C528" s="5"/>
      <c r="D528" s="5">
        <v>139</v>
      </c>
      <c r="E528" s="5">
        <v>30.4</v>
      </c>
      <c r="H528" s="6" t="s">
        <v>177</v>
      </c>
      <c r="I528" t="s">
        <v>503</v>
      </c>
      <c r="J528" t="s">
        <v>504</v>
      </c>
      <c r="K528">
        <v>524</v>
      </c>
    </row>
    <row r="529" spans="1:11" ht="16" x14ac:dyDescent="0.2">
      <c r="A529" s="5" t="s">
        <v>553</v>
      </c>
      <c r="B529" s="6">
        <v>1596658</v>
      </c>
      <c r="C529" s="5"/>
      <c r="D529" s="5">
        <v>162</v>
      </c>
      <c r="E529" s="5">
        <v>34.799999999999997</v>
      </c>
      <c r="H529" s="6" t="s">
        <v>177</v>
      </c>
      <c r="I529" t="s">
        <v>503</v>
      </c>
      <c r="J529" t="s">
        <v>504</v>
      </c>
      <c r="K529">
        <v>525</v>
      </c>
    </row>
    <row r="530" spans="1:11" ht="16" x14ac:dyDescent="0.2">
      <c r="A530" s="5" t="s">
        <v>554</v>
      </c>
      <c r="B530" s="6">
        <v>1596658</v>
      </c>
      <c r="C530" s="5"/>
      <c r="D530" s="5">
        <v>132</v>
      </c>
      <c r="E530" s="5">
        <v>29.9</v>
      </c>
      <c r="H530" s="6" t="s">
        <v>177</v>
      </c>
      <c r="I530" t="s">
        <v>503</v>
      </c>
      <c r="J530" t="s">
        <v>504</v>
      </c>
      <c r="K530">
        <v>526</v>
      </c>
    </row>
    <row r="531" spans="1:11" ht="16" x14ac:dyDescent="0.2">
      <c r="A531" s="5" t="s">
        <v>555</v>
      </c>
      <c r="B531" s="6">
        <v>1596679</v>
      </c>
      <c r="C531" s="5"/>
      <c r="D531" s="5">
        <v>299</v>
      </c>
      <c r="E531" s="5">
        <v>54.5</v>
      </c>
      <c r="H531" s="6" t="s">
        <v>177</v>
      </c>
      <c r="I531" t="s">
        <v>503</v>
      </c>
      <c r="J531" t="s">
        <v>504</v>
      </c>
      <c r="K531">
        <v>527</v>
      </c>
    </row>
    <row r="532" spans="1:11" ht="16" x14ac:dyDescent="0.2">
      <c r="A532" s="5" t="s">
        <v>556</v>
      </c>
      <c r="B532" s="6">
        <v>1596679</v>
      </c>
      <c r="C532" s="5"/>
      <c r="D532" s="5">
        <v>260</v>
      </c>
      <c r="E532" s="5">
        <v>44</v>
      </c>
      <c r="H532" s="6" t="s">
        <v>177</v>
      </c>
      <c r="I532" t="s">
        <v>503</v>
      </c>
      <c r="J532" t="s">
        <v>504</v>
      </c>
      <c r="K532">
        <v>528</v>
      </c>
    </row>
    <row r="533" spans="1:11" ht="16" x14ac:dyDescent="0.2">
      <c r="A533" s="5" t="s">
        <v>557</v>
      </c>
      <c r="B533" s="6">
        <v>1596679</v>
      </c>
      <c r="C533" s="5"/>
      <c r="D533" s="5">
        <v>314</v>
      </c>
      <c r="E533" s="5">
        <v>56</v>
      </c>
      <c r="H533" s="6" t="s">
        <v>177</v>
      </c>
      <c r="I533" t="s">
        <v>503</v>
      </c>
      <c r="J533" t="s">
        <v>504</v>
      </c>
      <c r="K533">
        <v>529</v>
      </c>
    </row>
    <row r="534" spans="1:11" ht="16" x14ac:dyDescent="0.2">
      <c r="A534" s="5" t="s">
        <v>558</v>
      </c>
      <c r="B534" s="6">
        <v>1596679</v>
      </c>
      <c r="C534" s="5"/>
      <c r="D534" s="5">
        <v>264</v>
      </c>
      <c r="E534" s="5">
        <v>44.2</v>
      </c>
      <c r="H534" s="6" t="s">
        <v>177</v>
      </c>
      <c r="I534" t="s">
        <v>503</v>
      </c>
      <c r="J534" t="s">
        <v>504</v>
      </c>
      <c r="K534">
        <v>530</v>
      </c>
    </row>
    <row r="535" spans="1:11" ht="16" x14ac:dyDescent="0.2">
      <c r="A535" s="5" t="s">
        <v>559</v>
      </c>
      <c r="B535" s="6">
        <v>1596679</v>
      </c>
      <c r="C535" s="5"/>
      <c r="D535" s="5">
        <v>247</v>
      </c>
      <c r="E535" s="5">
        <v>39.9</v>
      </c>
      <c r="H535" s="6" t="s">
        <v>177</v>
      </c>
      <c r="I535" t="s">
        <v>503</v>
      </c>
      <c r="J535" t="s">
        <v>504</v>
      </c>
      <c r="K535">
        <v>531</v>
      </c>
    </row>
    <row r="536" spans="1:11" ht="16" x14ac:dyDescent="0.2">
      <c r="A536" s="5" t="s">
        <v>560</v>
      </c>
      <c r="B536" s="6">
        <v>1596566</v>
      </c>
      <c r="C536" s="5"/>
      <c r="D536" s="5">
        <v>429</v>
      </c>
      <c r="E536" s="5">
        <v>97</v>
      </c>
      <c r="H536" s="6" t="s">
        <v>177</v>
      </c>
      <c r="I536" t="s">
        <v>503</v>
      </c>
      <c r="J536" t="s">
        <v>504</v>
      </c>
      <c r="K536">
        <v>532</v>
      </c>
    </row>
    <row r="537" spans="1:11" ht="16" x14ac:dyDescent="0.2">
      <c r="A537" s="5" t="s">
        <v>561</v>
      </c>
      <c r="B537" s="6">
        <v>1596566</v>
      </c>
      <c r="C537" s="5"/>
      <c r="D537" s="5">
        <v>466</v>
      </c>
      <c r="E537" s="5">
        <v>92.1</v>
      </c>
      <c r="H537" s="6" t="s">
        <v>177</v>
      </c>
      <c r="I537" t="s">
        <v>503</v>
      </c>
      <c r="J537" t="s">
        <v>504</v>
      </c>
      <c r="K537">
        <v>533</v>
      </c>
    </row>
    <row r="538" spans="1:11" ht="16" x14ac:dyDescent="0.2">
      <c r="A538" s="5" t="s">
        <v>562</v>
      </c>
      <c r="B538" s="6">
        <v>1596566</v>
      </c>
      <c r="C538" s="5"/>
      <c r="D538" s="5">
        <v>434</v>
      </c>
      <c r="E538" s="5">
        <v>87.2</v>
      </c>
      <c r="H538" s="6" t="s">
        <v>177</v>
      </c>
      <c r="I538" t="s">
        <v>503</v>
      </c>
      <c r="J538" t="s">
        <v>504</v>
      </c>
      <c r="K538">
        <v>534</v>
      </c>
    </row>
    <row r="539" spans="1:11" ht="16" x14ac:dyDescent="0.2">
      <c r="A539" s="5" t="s">
        <v>563</v>
      </c>
      <c r="B539" s="6">
        <v>1596566</v>
      </c>
      <c r="C539" s="5"/>
      <c r="D539" s="5">
        <v>363</v>
      </c>
      <c r="E539" s="5">
        <v>86.3</v>
      </c>
      <c r="H539" s="6" t="s">
        <v>177</v>
      </c>
      <c r="I539" t="s">
        <v>503</v>
      </c>
      <c r="J539" t="s">
        <v>504</v>
      </c>
      <c r="K539">
        <v>535</v>
      </c>
    </row>
    <row r="540" spans="1:11" ht="16" x14ac:dyDescent="0.2">
      <c r="A540" s="5" t="s">
        <v>564</v>
      </c>
      <c r="B540" s="6">
        <v>1596566</v>
      </c>
      <c r="C540" s="5"/>
      <c r="D540" s="5">
        <v>196</v>
      </c>
      <c r="E540" s="5">
        <v>40.5</v>
      </c>
      <c r="H540" s="6" t="s">
        <v>177</v>
      </c>
      <c r="I540" t="s">
        <v>503</v>
      </c>
      <c r="J540" t="s">
        <v>504</v>
      </c>
      <c r="K540">
        <v>536</v>
      </c>
    </row>
    <row r="541" spans="1:11" ht="16" x14ac:dyDescent="0.2">
      <c r="A541" s="5" t="s">
        <v>565</v>
      </c>
      <c r="B541" s="6">
        <v>1596598</v>
      </c>
      <c r="C541" s="5"/>
      <c r="D541" s="5">
        <v>217</v>
      </c>
      <c r="E541" s="5">
        <v>59.6</v>
      </c>
      <c r="H541" s="6" t="s">
        <v>177</v>
      </c>
      <c r="I541" t="s">
        <v>503</v>
      </c>
      <c r="J541" t="s">
        <v>504</v>
      </c>
      <c r="K541">
        <v>537</v>
      </c>
    </row>
    <row r="542" spans="1:11" ht="16" x14ac:dyDescent="0.2">
      <c r="A542" s="5" t="s">
        <v>566</v>
      </c>
      <c r="B542" s="6">
        <v>1596598</v>
      </c>
      <c r="C542" s="5"/>
      <c r="D542" s="5">
        <v>216</v>
      </c>
      <c r="E542" s="5">
        <v>56.8</v>
      </c>
      <c r="H542" s="6" t="s">
        <v>177</v>
      </c>
      <c r="I542" t="s">
        <v>503</v>
      </c>
      <c r="J542" t="s">
        <v>504</v>
      </c>
      <c r="K542">
        <v>538</v>
      </c>
    </row>
    <row r="543" spans="1:11" ht="16" x14ac:dyDescent="0.2">
      <c r="A543" s="5" t="s">
        <v>567</v>
      </c>
      <c r="B543" s="6">
        <v>1596598</v>
      </c>
      <c r="C543" s="5"/>
      <c r="D543" s="5">
        <v>141</v>
      </c>
      <c r="E543" s="5">
        <v>28.2</v>
      </c>
      <c r="H543" s="6" t="s">
        <v>177</v>
      </c>
      <c r="I543" t="s">
        <v>503</v>
      </c>
      <c r="J543" t="s">
        <v>504</v>
      </c>
      <c r="K543">
        <v>539</v>
      </c>
    </row>
    <row r="544" spans="1:11" ht="16" x14ac:dyDescent="0.2">
      <c r="A544" s="5" t="s">
        <v>568</v>
      </c>
      <c r="B544" s="6">
        <v>1596598</v>
      </c>
      <c r="C544" s="5"/>
      <c r="D544" s="5">
        <v>233</v>
      </c>
      <c r="E544" s="5">
        <v>62.3</v>
      </c>
      <c r="H544" s="6" t="s">
        <v>177</v>
      </c>
      <c r="I544" t="s">
        <v>503</v>
      </c>
      <c r="J544" t="s">
        <v>504</v>
      </c>
      <c r="K544">
        <v>540</v>
      </c>
    </row>
    <row r="545" spans="1:11" ht="16" x14ac:dyDescent="0.2">
      <c r="A545" s="5" t="s">
        <v>569</v>
      </c>
      <c r="B545" s="6">
        <v>1596598</v>
      </c>
      <c r="C545" s="5"/>
      <c r="D545" s="5">
        <v>114</v>
      </c>
      <c r="E545" s="5">
        <v>22.5</v>
      </c>
      <c r="H545" s="6" t="s">
        <v>177</v>
      </c>
      <c r="I545" t="s">
        <v>503</v>
      </c>
      <c r="J545" t="s">
        <v>504</v>
      </c>
      <c r="K545">
        <v>541</v>
      </c>
    </row>
    <row r="546" spans="1:11" ht="16" x14ac:dyDescent="0.2">
      <c r="A546" s="5" t="s">
        <v>570</v>
      </c>
      <c r="B546" s="6">
        <v>1596581</v>
      </c>
      <c r="C546" s="5"/>
      <c r="D546" s="5">
        <v>103</v>
      </c>
      <c r="E546" s="5">
        <v>25.2</v>
      </c>
      <c r="H546" s="6" t="s">
        <v>177</v>
      </c>
      <c r="I546" t="s">
        <v>503</v>
      </c>
      <c r="J546" t="s">
        <v>504</v>
      </c>
      <c r="K546">
        <v>542</v>
      </c>
    </row>
    <row r="547" spans="1:11" ht="16" x14ac:dyDescent="0.2">
      <c r="A547" s="5" t="s">
        <v>571</v>
      </c>
      <c r="B547" s="6">
        <v>1596597</v>
      </c>
      <c r="C547" s="5"/>
      <c r="D547" s="5">
        <v>131</v>
      </c>
      <c r="E547" s="5">
        <v>27.6</v>
      </c>
      <c r="H547" s="6" t="s">
        <v>177</v>
      </c>
      <c r="I547" t="s">
        <v>503</v>
      </c>
      <c r="J547" t="s">
        <v>504</v>
      </c>
      <c r="K547">
        <v>543</v>
      </c>
    </row>
    <row r="548" spans="1:11" ht="16" x14ac:dyDescent="0.2">
      <c r="A548" s="5" t="s">
        <v>572</v>
      </c>
      <c r="B548" s="6">
        <v>1596597</v>
      </c>
      <c r="C548" s="5"/>
      <c r="D548" s="5">
        <v>75</v>
      </c>
      <c r="E548" s="5">
        <v>12.9</v>
      </c>
      <c r="H548" s="6" t="s">
        <v>177</v>
      </c>
      <c r="I548" t="s">
        <v>503</v>
      </c>
      <c r="J548" t="s">
        <v>504</v>
      </c>
      <c r="K548">
        <v>544</v>
      </c>
    </row>
    <row r="549" spans="1:11" ht="16" x14ac:dyDescent="0.2">
      <c r="A549" s="5" t="s">
        <v>573</v>
      </c>
      <c r="B549" s="6">
        <v>1596597</v>
      </c>
      <c r="C549" s="5"/>
      <c r="D549" s="5">
        <v>145</v>
      </c>
      <c r="E549" s="5">
        <v>24.4</v>
      </c>
      <c r="H549" s="6" t="s">
        <v>177</v>
      </c>
      <c r="I549" t="s">
        <v>503</v>
      </c>
      <c r="J549" t="s">
        <v>504</v>
      </c>
      <c r="K549">
        <v>545</v>
      </c>
    </row>
    <row r="550" spans="1:11" ht="16" x14ac:dyDescent="0.2">
      <c r="A550" s="5" t="s">
        <v>574</v>
      </c>
      <c r="B550" s="6">
        <v>1596597</v>
      </c>
      <c r="C550" s="5"/>
      <c r="D550" s="5">
        <v>70</v>
      </c>
      <c r="E550" s="5">
        <v>13.2</v>
      </c>
      <c r="H550" s="6" t="s">
        <v>177</v>
      </c>
      <c r="I550" t="s">
        <v>503</v>
      </c>
      <c r="J550" t="s">
        <v>504</v>
      </c>
      <c r="K550">
        <v>546</v>
      </c>
    </row>
    <row r="551" spans="1:11" ht="16" x14ac:dyDescent="0.2">
      <c r="A551" s="5" t="s">
        <v>575</v>
      </c>
      <c r="B551" s="6">
        <v>1596629</v>
      </c>
      <c r="C551" s="5"/>
      <c r="D551" s="5">
        <v>169</v>
      </c>
      <c r="E551" s="5">
        <v>38.799999999999997</v>
      </c>
      <c r="H551" s="6" t="s">
        <v>177</v>
      </c>
      <c r="I551" t="s">
        <v>503</v>
      </c>
      <c r="J551" t="s">
        <v>504</v>
      </c>
      <c r="K551">
        <v>547</v>
      </c>
    </row>
    <row r="552" spans="1:11" ht="16" x14ac:dyDescent="0.2">
      <c r="A552" s="5" t="s">
        <v>576</v>
      </c>
      <c r="B552" s="6">
        <v>1596629</v>
      </c>
      <c r="C552" s="5"/>
      <c r="D552" s="5">
        <v>103</v>
      </c>
      <c r="E552" s="5">
        <v>26.7</v>
      </c>
      <c r="H552" s="6" t="s">
        <v>177</v>
      </c>
      <c r="I552" t="s">
        <v>503</v>
      </c>
      <c r="J552" t="s">
        <v>504</v>
      </c>
      <c r="K552">
        <v>548</v>
      </c>
    </row>
    <row r="553" spans="1:11" ht="16" x14ac:dyDescent="0.2">
      <c r="A553" s="5" t="s">
        <v>577</v>
      </c>
      <c r="B553" s="6">
        <v>1596629</v>
      </c>
      <c r="C553" s="5"/>
      <c r="D553" s="5">
        <v>216</v>
      </c>
      <c r="E553" s="5">
        <v>57.8</v>
      </c>
      <c r="H553" s="6" t="s">
        <v>177</v>
      </c>
      <c r="I553" t="s">
        <v>503</v>
      </c>
      <c r="J553" t="s">
        <v>504</v>
      </c>
      <c r="K553">
        <v>549</v>
      </c>
    </row>
    <row r="554" spans="1:11" ht="16" x14ac:dyDescent="0.2">
      <c r="A554" s="5" t="s">
        <v>578</v>
      </c>
      <c r="B554" s="6">
        <v>1596629</v>
      </c>
      <c r="C554" s="5"/>
      <c r="D554" s="5">
        <v>278</v>
      </c>
      <c r="E554" s="5">
        <v>50.3</v>
      </c>
      <c r="H554" s="6" t="s">
        <v>177</v>
      </c>
      <c r="I554" t="s">
        <v>503</v>
      </c>
      <c r="J554" t="s">
        <v>504</v>
      </c>
      <c r="K554">
        <v>550</v>
      </c>
    </row>
    <row r="555" spans="1:11" ht="16" x14ac:dyDescent="0.2">
      <c r="A555" s="5" t="s">
        <v>579</v>
      </c>
      <c r="B555" s="6">
        <v>1596629</v>
      </c>
      <c r="C555" s="5"/>
      <c r="D555" s="5">
        <v>302</v>
      </c>
      <c r="E555" s="5">
        <v>77.099999999999994</v>
      </c>
      <c r="H555" s="6" t="s">
        <v>177</v>
      </c>
      <c r="I555" t="s">
        <v>503</v>
      </c>
      <c r="J555" t="s">
        <v>504</v>
      </c>
      <c r="K555">
        <v>551</v>
      </c>
    </row>
    <row r="556" spans="1:11" ht="16" x14ac:dyDescent="0.2">
      <c r="A556" s="5" t="s">
        <v>580</v>
      </c>
      <c r="B556" s="6">
        <v>1596636</v>
      </c>
      <c r="C556" s="5"/>
      <c r="D556" s="5">
        <v>248</v>
      </c>
      <c r="E556" s="5">
        <v>59.8</v>
      </c>
      <c r="H556" s="6" t="s">
        <v>177</v>
      </c>
      <c r="I556" t="s">
        <v>503</v>
      </c>
      <c r="J556" t="s">
        <v>504</v>
      </c>
      <c r="K556">
        <v>552</v>
      </c>
    </row>
    <row r="557" spans="1:11" ht="16" x14ac:dyDescent="0.2">
      <c r="A557" s="5" t="s">
        <v>581</v>
      </c>
      <c r="B557" s="6">
        <v>1596636</v>
      </c>
      <c r="C557" s="5"/>
      <c r="D557" s="5">
        <v>270</v>
      </c>
      <c r="E557" s="5">
        <v>65.099999999999994</v>
      </c>
      <c r="F557" s="5"/>
      <c r="G557" s="5"/>
      <c r="H557" s="6" t="s">
        <v>177</v>
      </c>
      <c r="I557" t="s">
        <v>503</v>
      </c>
      <c r="J557" t="s">
        <v>504</v>
      </c>
      <c r="K557">
        <v>553</v>
      </c>
    </row>
    <row r="558" spans="1:11" ht="16" x14ac:dyDescent="0.2">
      <c r="A558" s="5" t="s">
        <v>582</v>
      </c>
      <c r="B558" s="6">
        <v>1596636</v>
      </c>
      <c r="C558" s="5"/>
      <c r="D558" s="5">
        <v>346</v>
      </c>
      <c r="E558" s="5">
        <v>74.3</v>
      </c>
      <c r="F558" s="5"/>
      <c r="G558" s="5"/>
      <c r="H558" s="6" t="s">
        <v>177</v>
      </c>
      <c r="I558" t="s">
        <v>503</v>
      </c>
      <c r="J558" t="s">
        <v>504</v>
      </c>
      <c r="K558">
        <v>554</v>
      </c>
    </row>
    <row r="559" spans="1:11" ht="16" x14ac:dyDescent="0.2">
      <c r="A559" s="5" t="s">
        <v>583</v>
      </c>
      <c r="B559" s="6">
        <v>1596636</v>
      </c>
      <c r="C559" s="5"/>
      <c r="D559" s="5">
        <v>256</v>
      </c>
      <c r="E559" s="5">
        <v>55.4</v>
      </c>
      <c r="F559" s="5"/>
      <c r="G559" s="5"/>
      <c r="H559" s="6" t="s">
        <v>177</v>
      </c>
      <c r="I559" t="s">
        <v>503</v>
      </c>
      <c r="J559" t="s">
        <v>504</v>
      </c>
      <c r="K559">
        <v>555</v>
      </c>
    </row>
    <row r="560" spans="1:11" ht="16" x14ac:dyDescent="0.2">
      <c r="A560" s="5" t="s">
        <v>584</v>
      </c>
      <c r="B560" s="6">
        <v>1596636</v>
      </c>
      <c r="C560" s="5"/>
      <c r="D560" s="5">
        <v>257</v>
      </c>
      <c r="E560" s="5">
        <v>61.7</v>
      </c>
      <c r="F560" s="5"/>
      <c r="G560" s="5"/>
      <c r="H560" s="6" t="s">
        <v>177</v>
      </c>
      <c r="I560" t="s">
        <v>503</v>
      </c>
      <c r="J560" t="s">
        <v>504</v>
      </c>
      <c r="K560">
        <v>556</v>
      </c>
    </row>
    <row r="561" spans="1:11" ht="16" x14ac:dyDescent="0.2">
      <c r="A561" s="5" t="s">
        <v>585</v>
      </c>
      <c r="B561" s="6">
        <v>1596710</v>
      </c>
      <c r="C561" s="5"/>
      <c r="D561" s="5">
        <v>312</v>
      </c>
      <c r="E561" s="5">
        <v>65.599999999999994</v>
      </c>
      <c r="F561" s="5"/>
      <c r="G561" s="5"/>
      <c r="H561" s="6" t="s">
        <v>177</v>
      </c>
      <c r="I561" t="s">
        <v>503</v>
      </c>
      <c r="J561" t="s">
        <v>504</v>
      </c>
      <c r="K561">
        <v>557</v>
      </c>
    </row>
    <row r="562" spans="1:11" ht="16" x14ac:dyDescent="0.2">
      <c r="A562" s="5" t="s">
        <v>586</v>
      </c>
      <c r="B562" s="6">
        <v>1596710</v>
      </c>
      <c r="C562" s="5"/>
      <c r="D562" s="5">
        <v>251</v>
      </c>
      <c r="E562" s="5">
        <v>55.9</v>
      </c>
      <c r="F562" s="5"/>
      <c r="G562" s="5"/>
      <c r="H562" s="6" t="s">
        <v>177</v>
      </c>
      <c r="I562" t="s">
        <v>503</v>
      </c>
      <c r="J562" t="s">
        <v>504</v>
      </c>
      <c r="K562">
        <v>558</v>
      </c>
    </row>
    <row r="563" spans="1:11" ht="16" x14ac:dyDescent="0.2">
      <c r="A563" s="5" t="s">
        <v>587</v>
      </c>
      <c r="B563" s="6">
        <v>1596710</v>
      </c>
      <c r="C563" s="5"/>
      <c r="D563" s="5">
        <v>182</v>
      </c>
      <c r="E563" s="5">
        <v>43</v>
      </c>
      <c r="F563" s="5"/>
      <c r="G563" s="5"/>
      <c r="H563" s="6" t="s">
        <v>177</v>
      </c>
      <c r="I563" t="s">
        <v>503</v>
      </c>
      <c r="J563" t="s">
        <v>504</v>
      </c>
      <c r="K563">
        <v>559</v>
      </c>
    </row>
    <row r="564" spans="1:11" ht="16" x14ac:dyDescent="0.2">
      <c r="A564" s="5" t="s">
        <v>588</v>
      </c>
      <c r="B564" s="6">
        <v>1596710</v>
      </c>
      <c r="C564" s="5"/>
      <c r="D564" s="5">
        <v>377</v>
      </c>
      <c r="E564" s="5">
        <v>85.7</v>
      </c>
      <c r="F564" s="5"/>
      <c r="G564" s="5"/>
      <c r="H564" s="6" t="s">
        <v>177</v>
      </c>
      <c r="I564" t="s">
        <v>503</v>
      </c>
      <c r="J564" t="s">
        <v>504</v>
      </c>
      <c r="K564">
        <v>560</v>
      </c>
    </row>
    <row r="565" spans="1:11" ht="16" x14ac:dyDescent="0.2">
      <c r="A565" s="5" t="s">
        <v>589</v>
      </c>
      <c r="B565" s="6">
        <v>1596710</v>
      </c>
      <c r="C565" s="5"/>
      <c r="D565" s="5">
        <v>303</v>
      </c>
      <c r="E565" s="5">
        <v>67.900000000000006</v>
      </c>
      <c r="F565" s="5"/>
      <c r="G565" s="5"/>
      <c r="H565" s="6" t="s">
        <v>177</v>
      </c>
      <c r="I565" t="s">
        <v>503</v>
      </c>
      <c r="J565" t="s">
        <v>504</v>
      </c>
      <c r="K565">
        <v>561</v>
      </c>
    </row>
    <row r="566" spans="1:11" ht="16" x14ac:dyDescent="0.2">
      <c r="A566" s="5" t="s">
        <v>590</v>
      </c>
      <c r="B566" s="6">
        <v>1596612</v>
      </c>
      <c r="C566" s="5"/>
      <c r="D566" s="5">
        <v>264</v>
      </c>
      <c r="E566" s="5">
        <v>54.7</v>
      </c>
      <c r="F566" s="5"/>
      <c r="G566" s="5" t="s">
        <v>591</v>
      </c>
      <c r="H566" s="6" t="s">
        <v>177</v>
      </c>
      <c r="I566" t="s">
        <v>503</v>
      </c>
      <c r="J566" t="s">
        <v>504</v>
      </c>
      <c r="K566">
        <v>562</v>
      </c>
    </row>
    <row r="567" spans="1:11" ht="16" x14ac:dyDescent="0.2">
      <c r="A567" s="5" t="s">
        <v>592</v>
      </c>
      <c r="B567" s="6">
        <v>1596612</v>
      </c>
      <c r="C567" s="5"/>
      <c r="D567" s="5">
        <v>271</v>
      </c>
      <c r="E567" s="5">
        <v>70.599999999999994</v>
      </c>
      <c r="F567" s="5"/>
      <c r="G567" s="5"/>
      <c r="H567" s="6" t="s">
        <v>177</v>
      </c>
      <c r="I567" t="s">
        <v>503</v>
      </c>
      <c r="J567" t="s">
        <v>504</v>
      </c>
      <c r="K567">
        <v>563</v>
      </c>
    </row>
    <row r="568" spans="1:11" ht="16" x14ac:dyDescent="0.2">
      <c r="A568" s="5" t="s">
        <v>593</v>
      </c>
      <c r="B568" s="6">
        <v>1596612</v>
      </c>
      <c r="C568" s="5"/>
      <c r="D568" s="5">
        <v>264</v>
      </c>
      <c r="E568" s="5">
        <v>66.400000000000006</v>
      </c>
      <c r="F568" s="5"/>
      <c r="G568" s="5"/>
      <c r="H568" s="6" t="s">
        <v>177</v>
      </c>
      <c r="I568" t="s">
        <v>503</v>
      </c>
      <c r="J568" t="s">
        <v>504</v>
      </c>
      <c r="K568">
        <v>564</v>
      </c>
    </row>
    <row r="569" spans="1:11" ht="16" x14ac:dyDescent="0.2">
      <c r="A569" s="5" t="s">
        <v>594</v>
      </c>
      <c r="B569" s="6">
        <v>1596612</v>
      </c>
      <c r="C569" s="5"/>
      <c r="D569" s="5">
        <v>418</v>
      </c>
      <c r="E569" s="5">
        <v>93.6</v>
      </c>
      <c r="F569" s="5"/>
      <c r="G569" s="5"/>
      <c r="H569" s="6" t="s">
        <v>177</v>
      </c>
      <c r="I569" t="s">
        <v>503</v>
      </c>
      <c r="J569" t="s">
        <v>504</v>
      </c>
      <c r="K569">
        <v>565</v>
      </c>
    </row>
    <row r="570" spans="1:11" ht="16" x14ac:dyDescent="0.2">
      <c r="A570" s="5" t="s">
        <v>595</v>
      </c>
      <c r="B570" s="6">
        <v>1596612</v>
      </c>
      <c r="C570" s="5"/>
      <c r="D570" s="5">
        <v>381</v>
      </c>
      <c r="E570" s="5">
        <v>86.2</v>
      </c>
      <c r="F570" s="5"/>
      <c r="G570" s="5"/>
      <c r="H570" s="6" t="s">
        <v>177</v>
      </c>
      <c r="I570" t="s">
        <v>503</v>
      </c>
      <c r="J570" t="s">
        <v>504</v>
      </c>
      <c r="K570">
        <v>566</v>
      </c>
    </row>
    <row r="571" spans="1:11" ht="16" x14ac:dyDescent="0.2">
      <c r="A571" s="5" t="s">
        <v>596</v>
      </c>
      <c r="B571" s="6">
        <v>1596699</v>
      </c>
      <c r="C571" s="5"/>
      <c r="D571" s="5">
        <v>87</v>
      </c>
      <c r="E571" s="5">
        <v>22.1</v>
      </c>
      <c r="F571" s="5"/>
      <c r="G571" s="5"/>
      <c r="H571" s="6" t="s">
        <v>177</v>
      </c>
      <c r="I571" t="s">
        <v>503</v>
      </c>
      <c r="J571" t="s">
        <v>504</v>
      </c>
      <c r="K571">
        <v>567</v>
      </c>
    </row>
    <row r="572" spans="1:11" ht="16" x14ac:dyDescent="0.2">
      <c r="A572" s="5" t="s">
        <v>597</v>
      </c>
      <c r="B572" s="6">
        <v>1596699</v>
      </c>
      <c r="C572" s="5"/>
      <c r="D572" s="5">
        <v>94</v>
      </c>
      <c r="E572" s="5">
        <v>15.9</v>
      </c>
      <c r="F572" s="5"/>
      <c r="G572" s="5"/>
      <c r="H572" s="6" t="s">
        <v>177</v>
      </c>
      <c r="I572" t="s">
        <v>503</v>
      </c>
      <c r="J572" t="s">
        <v>504</v>
      </c>
      <c r="K572">
        <v>568</v>
      </c>
    </row>
    <row r="573" spans="1:11" ht="16" x14ac:dyDescent="0.2">
      <c r="A573" s="5" t="s">
        <v>598</v>
      </c>
      <c r="B573" s="6">
        <v>1596653</v>
      </c>
      <c r="C573" s="5"/>
      <c r="D573" s="5">
        <v>158</v>
      </c>
      <c r="E573" s="5">
        <v>54.1</v>
      </c>
      <c r="H573" s="6" t="s">
        <v>177</v>
      </c>
      <c r="I573" t="s">
        <v>503</v>
      </c>
      <c r="J573" t="s">
        <v>504</v>
      </c>
      <c r="K573">
        <v>569</v>
      </c>
    </row>
    <row r="574" spans="1:11" ht="16" x14ac:dyDescent="0.2">
      <c r="A574" s="5" t="s">
        <v>599</v>
      </c>
      <c r="B574" s="6">
        <v>1596653</v>
      </c>
      <c r="C574" s="5"/>
      <c r="D574" s="5">
        <v>129</v>
      </c>
      <c r="E574" s="5">
        <v>42.5</v>
      </c>
      <c r="H574" s="6" t="s">
        <v>177</v>
      </c>
      <c r="I574" t="s">
        <v>503</v>
      </c>
      <c r="J574" t="s">
        <v>504</v>
      </c>
      <c r="K574">
        <v>570</v>
      </c>
    </row>
    <row r="575" spans="1:11" ht="16" x14ac:dyDescent="0.2">
      <c r="A575" s="5" t="s">
        <v>600</v>
      </c>
      <c r="B575" s="6">
        <v>1596653</v>
      </c>
      <c r="C575" s="5"/>
      <c r="D575" s="5">
        <v>177</v>
      </c>
      <c r="E575" s="5">
        <v>44.2</v>
      </c>
      <c r="H575" s="6" t="s">
        <v>177</v>
      </c>
      <c r="I575" t="s">
        <v>503</v>
      </c>
      <c r="J575" t="s">
        <v>504</v>
      </c>
      <c r="K575">
        <v>571</v>
      </c>
    </row>
    <row r="576" spans="1:11" ht="16" x14ac:dyDescent="0.2">
      <c r="A576" s="5" t="s">
        <v>601</v>
      </c>
      <c r="B576" s="6">
        <v>1596653</v>
      </c>
      <c r="C576" s="5"/>
      <c r="D576" s="5">
        <v>116</v>
      </c>
      <c r="E576" s="5">
        <v>32.700000000000003</v>
      </c>
      <c r="H576" s="6" t="s">
        <v>177</v>
      </c>
      <c r="I576" t="s">
        <v>503</v>
      </c>
      <c r="J576" t="s">
        <v>504</v>
      </c>
      <c r="K576">
        <v>572</v>
      </c>
    </row>
    <row r="577" spans="1:11" ht="16" x14ac:dyDescent="0.2">
      <c r="A577" s="5" t="s">
        <v>602</v>
      </c>
      <c r="B577" s="6">
        <v>1596653</v>
      </c>
      <c r="C577" s="5"/>
      <c r="D577" s="5">
        <v>199</v>
      </c>
      <c r="E577" s="5">
        <v>73.900000000000006</v>
      </c>
      <c r="H577" s="6" t="s">
        <v>177</v>
      </c>
      <c r="I577" t="s">
        <v>503</v>
      </c>
      <c r="J577" t="s">
        <v>504</v>
      </c>
      <c r="K577">
        <v>573</v>
      </c>
    </row>
    <row r="578" spans="1:11" ht="16" x14ac:dyDescent="0.2">
      <c r="A578" s="5" t="s">
        <v>603</v>
      </c>
      <c r="B578" s="6">
        <v>1596720</v>
      </c>
      <c r="C578" s="5"/>
      <c r="D578" s="5">
        <v>397</v>
      </c>
      <c r="E578" s="5">
        <v>97.4</v>
      </c>
      <c r="H578" s="6" t="s">
        <v>177</v>
      </c>
      <c r="I578" t="s">
        <v>503</v>
      </c>
      <c r="J578" t="s">
        <v>504</v>
      </c>
      <c r="K578">
        <v>574</v>
      </c>
    </row>
    <row r="579" spans="1:11" ht="16" x14ac:dyDescent="0.2">
      <c r="A579" s="5" t="s">
        <v>604</v>
      </c>
      <c r="B579" s="6">
        <v>1596720</v>
      </c>
      <c r="C579" s="5"/>
      <c r="D579" s="5">
        <v>331</v>
      </c>
      <c r="E579" s="5">
        <v>70.2</v>
      </c>
      <c r="H579" s="6" t="s">
        <v>177</v>
      </c>
      <c r="I579" t="s">
        <v>503</v>
      </c>
      <c r="J579" t="s">
        <v>504</v>
      </c>
      <c r="K579">
        <v>575</v>
      </c>
    </row>
    <row r="580" spans="1:11" ht="16" x14ac:dyDescent="0.2">
      <c r="A580" s="5" t="s">
        <v>605</v>
      </c>
      <c r="B580" s="6">
        <v>1596720</v>
      </c>
      <c r="C580" s="5"/>
      <c r="D580" s="5">
        <v>211</v>
      </c>
      <c r="E580" s="5">
        <v>48.7</v>
      </c>
      <c r="H580" s="6" t="s">
        <v>177</v>
      </c>
      <c r="I580" t="s">
        <v>503</v>
      </c>
      <c r="J580" t="s">
        <v>504</v>
      </c>
      <c r="K580">
        <v>576</v>
      </c>
    </row>
    <row r="581" spans="1:11" ht="16" x14ac:dyDescent="0.2">
      <c r="A581" s="5" t="s">
        <v>606</v>
      </c>
      <c r="B581" s="6">
        <v>1596720</v>
      </c>
      <c r="C581" s="5"/>
      <c r="D581" s="5">
        <v>243</v>
      </c>
      <c r="E581" s="5">
        <v>53.4</v>
      </c>
      <c r="H581" s="6" t="s">
        <v>177</v>
      </c>
      <c r="I581" t="s">
        <v>503</v>
      </c>
      <c r="J581" t="s">
        <v>504</v>
      </c>
      <c r="K581">
        <v>577</v>
      </c>
    </row>
    <row r="582" spans="1:11" ht="16" x14ac:dyDescent="0.2">
      <c r="A582" s="5" t="s">
        <v>607</v>
      </c>
      <c r="B582" s="6">
        <v>1596720</v>
      </c>
      <c r="C582" s="5"/>
      <c r="D582" s="5">
        <v>325</v>
      </c>
      <c r="E582" s="5">
        <v>66.099999999999994</v>
      </c>
      <c r="H582" s="6" t="s">
        <v>177</v>
      </c>
      <c r="I582" t="s">
        <v>503</v>
      </c>
      <c r="J582" t="s">
        <v>504</v>
      </c>
      <c r="K582">
        <v>578</v>
      </c>
    </row>
    <row r="583" spans="1:11" ht="16" x14ac:dyDescent="0.2">
      <c r="A583" s="5" t="s">
        <v>608</v>
      </c>
      <c r="B583" s="6">
        <v>1596618</v>
      </c>
      <c r="C583" s="5"/>
      <c r="D583" s="5">
        <v>229</v>
      </c>
      <c r="E583" s="5">
        <v>41.6</v>
      </c>
      <c r="H583" s="6" t="s">
        <v>177</v>
      </c>
      <c r="I583" t="s">
        <v>503</v>
      </c>
      <c r="J583" t="s">
        <v>504</v>
      </c>
      <c r="K583">
        <v>579</v>
      </c>
    </row>
    <row r="584" spans="1:11" ht="16" x14ac:dyDescent="0.2">
      <c r="A584" s="5" t="s">
        <v>609</v>
      </c>
      <c r="B584" s="6">
        <v>1596618</v>
      </c>
      <c r="C584" s="5"/>
      <c r="D584" s="5">
        <v>116</v>
      </c>
      <c r="E584" s="5">
        <v>19.8</v>
      </c>
      <c r="H584" s="6" t="s">
        <v>177</v>
      </c>
      <c r="I584" t="s">
        <v>503</v>
      </c>
      <c r="J584" t="s">
        <v>504</v>
      </c>
      <c r="K584">
        <v>580</v>
      </c>
    </row>
    <row r="585" spans="1:11" ht="16" x14ac:dyDescent="0.2">
      <c r="A585" s="5" t="s">
        <v>610</v>
      </c>
      <c r="B585" s="6">
        <v>1596618</v>
      </c>
      <c r="C585" s="5"/>
      <c r="D585" s="5">
        <v>308</v>
      </c>
      <c r="E585" s="5">
        <v>63.6</v>
      </c>
      <c r="H585" s="6" t="s">
        <v>177</v>
      </c>
      <c r="I585" t="s">
        <v>503</v>
      </c>
      <c r="J585" t="s">
        <v>504</v>
      </c>
      <c r="K585">
        <v>581</v>
      </c>
    </row>
    <row r="586" spans="1:11" ht="16" x14ac:dyDescent="0.2">
      <c r="A586" s="5" t="s">
        <v>611</v>
      </c>
      <c r="B586" s="6">
        <v>1596618</v>
      </c>
      <c r="C586" s="5"/>
      <c r="D586" s="5">
        <v>244</v>
      </c>
      <c r="E586" s="5">
        <v>47</v>
      </c>
      <c r="H586" s="6" t="s">
        <v>177</v>
      </c>
      <c r="I586" t="s">
        <v>503</v>
      </c>
      <c r="J586" t="s">
        <v>504</v>
      </c>
      <c r="K586">
        <v>582</v>
      </c>
    </row>
    <row r="587" spans="1:11" ht="16" x14ac:dyDescent="0.2">
      <c r="A587" s="5" t="s">
        <v>612</v>
      </c>
      <c r="B587" s="6">
        <v>1596618</v>
      </c>
      <c r="C587" s="5"/>
      <c r="D587" s="5">
        <v>283</v>
      </c>
      <c r="E587" s="5">
        <v>55.3</v>
      </c>
      <c r="H587" s="6" t="s">
        <v>177</v>
      </c>
      <c r="I587" t="s">
        <v>503</v>
      </c>
      <c r="J587" t="s">
        <v>504</v>
      </c>
      <c r="K587">
        <v>583</v>
      </c>
    </row>
    <row r="588" spans="1:11" ht="16" x14ac:dyDescent="0.2">
      <c r="A588" s="5" t="s">
        <v>613</v>
      </c>
      <c r="B588" s="6">
        <v>1596628</v>
      </c>
      <c r="C588" s="5"/>
      <c r="D588" s="5">
        <v>52</v>
      </c>
      <c r="E588" s="5">
        <v>13.4</v>
      </c>
      <c r="H588" s="6" t="s">
        <v>177</v>
      </c>
      <c r="I588" t="s">
        <v>503</v>
      </c>
      <c r="J588" t="s">
        <v>504</v>
      </c>
      <c r="K588">
        <v>584</v>
      </c>
    </row>
    <row r="589" spans="1:11" ht="16" x14ac:dyDescent="0.2">
      <c r="A589" s="5" t="s">
        <v>614</v>
      </c>
      <c r="B589" s="6">
        <v>1596628</v>
      </c>
      <c r="C589" s="5"/>
      <c r="D589" s="5">
        <v>167</v>
      </c>
      <c r="E589" s="5">
        <v>44.4</v>
      </c>
      <c r="F589" s="5"/>
      <c r="G589" s="5"/>
      <c r="H589" s="6" t="s">
        <v>177</v>
      </c>
      <c r="I589" s="5" t="s">
        <v>503</v>
      </c>
      <c r="J589" t="s">
        <v>504</v>
      </c>
      <c r="K589">
        <v>585</v>
      </c>
    </row>
    <row r="590" spans="1:11" ht="16" x14ac:dyDescent="0.2">
      <c r="A590" s="5" t="s">
        <v>615</v>
      </c>
      <c r="B590" s="6">
        <v>1596628</v>
      </c>
      <c r="C590" s="5"/>
      <c r="D590" s="5">
        <v>45</v>
      </c>
      <c r="E590" s="5">
        <v>9.9</v>
      </c>
      <c r="F590" s="5"/>
      <c r="G590" s="5"/>
      <c r="H590" s="6" t="s">
        <v>177</v>
      </c>
      <c r="I590" s="5" t="s">
        <v>503</v>
      </c>
      <c r="J590" t="s">
        <v>504</v>
      </c>
      <c r="K590">
        <v>586</v>
      </c>
    </row>
    <row r="591" spans="1:11" ht="16" x14ac:dyDescent="0.2">
      <c r="A591" s="5" t="s">
        <v>616</v>
      </c>
      <c r="B591" s="6">
        <v>1596628</v>
      </c>
      <c r="C591" s="5"/>
      <c r="D591" s="5">
        <v>43</v>
      </c>
      <c r="E591" s="5">
        <v>10.9</v>
      </c>
      <c r="F591" s="5"/>
      <c r="G591" s="5"/>
      <c r="H591" s="6" t="s">
        <v>177</v>
      </c>
      <c r="I591" s="5" t="s">
        <v>503</v>
      </c>
      <c r="J591" t="s">
        <v>504</v>
      </c>
      <c r="K591">
        <v>587</v>
      </c>
    </row>
    <row r="592" spans="1:11" ht="16" x14ac:dyDescent="0.2">
      <c r="A592" s="5" t="s">
        <v>617</v>
      </c>
      <c r="B592" s="6">
        <v>1596628</v>
      </c>
      <c r="C592" s="5"/>
      <c r="D592" s="5">
        <v>72</v>
      </c>
      <c r="E592" s="5">
        <v>18.2</v>
      </c>
      <c r="F592" s="5"/>
      <c r="G592" s="5"/>
      <c r="H592" s="6" t="s">
        <v>177</v>
      </c>
      <c r="I592" s="5" t="s">
        <v>503</v>
      </c>
      <c r="J592" t="s">
        <v>504</v>
      </c>
      <c r="K592">
        <v>588</v>
      </c>
    </row>
    <row r="593" spans="1:11" ht="16" x14ac:dyDescent="0.2">
      <c r="A593" s="5" t="s">
        <v>618</v>
      </c>
      <c r="B593" s="6">
        <v>1596655</v>
      </c>
      <c r="C593" s="5"/>
      <c r="D593" s="5">
        <v>315</v>
      </c>
      <c r="E593" s="5">
        <v>72.3</v>
      </c>
      <c r="F593" s="5"/>
      <c r="G593" s="5"/>
      <c r="H593" s="6" t="s">
        <v>177</v>
      </c>
      <c r="I593" s="5" t="s">
        <v>503</v>
      </c>
      <c r="J593" t="s">
        <v>504</v>
      </c>
      <c r="K593">
        <v>589</v>
      </c>
    </row>
    <row r="594" spans="1:11" ht="16" x14ac:dyDescent="0.2">
      <c r="A594" s="5" t="s">
        <v>619</v>
      </c>
      <c r="B594" s="6">
        <v>1596655</v>
      </c>
      <c r="C594" s="5"/>
      <c r="D594" s="5">
        <v>229</v>
      </c>
      <c r="E594" s="5">
        <v>61.7</v>
      </c>
      <c r="F594" s="5"/>
      <c r="G594" s="5"/>
      <c r="H594" s="6" t="s">
        <v>177</v>
      </c>
      <c r="I594" s="5" t="s">
        <v>503</v>
      </c>
      <c r="J594" t="s">
        <v>504</v>
      </c>
      <c r="K594">
        <v>590</v>
      </c>
    </row>
    <row r="595" spans="1:11" ht="16" x14ac:dyDescent="0.2">
      <c r="A595" s="5" t="s">
        <v>620</v>
      </c>
      <c r="B595" s="6">
        <v>1596655</v>
      </c>
      <c r="C595" s="5"/>
      <c r="D595" s="5">
        <v>270</v>
      </c>
      <c r="E595" s="5">
        <v>68.8</v>
      </c>
      <c r="F595" s="5"/>
      <c r="G595" s="5"/>
      <c r="H595" s="6" t="s">
        <v>177</v>
      </c>
      <c r="I595" s="5" t="s">
        <v>503</v>
      </c>
      <c r="J595" t="s">
        <v>504</v>
      </c>
      <c r="K595">
        <v>591</v>
      </c>
    </row>
    <row r="596" spans="1:11" ht="16" x14ac:dyDescent="0.2">
      <c r="A596" s="5" t="s">
        <v>621</v>
      </c>
      <c r="B596" s="6">
        <v>1596655</v>
      </c>
      <c r="C596" s="5"/>
      <c r="D596" s="5">
        <v>207</v>
      </c>
      <c r="E596" s="5">
        <v>42.1</v>
      </c>
      <c r="F596" s="5"/>
      <c r="G596" s="5"/>
      <c r="H596" s="6" t="s">
        <v>177</v>
      </c>
      <c r="I596" s="5" t="s">
        <v>503</v>
      </c>
      <c r="J596" t="s">
        <v>504</v>
      </c>
      <c r="K596">
        <v>592</v>
      </c>
    </row>
    <row r="597" spans="1:11" ht="16" x14ac:dyDescent="0.2">
      <c r="A597" s="5" t="s">
        <v>622</v>
      </c>
      <c r="B597" s="6">
        <v>1596655</v>
      </c>
      <c r="C597" s="5"/>
      <c r="D597" s="5">
        <v>339</v>
      </c>
      <c r="E597" s="5">
        <v>85.2</v>
      </c>
      <c r="F597" s="5"/>
      <c r="G597" s="5"/>
      <c r="H597" s="6" t="s">
        <v>177</v>
      </c>
      <c r="I597" s="5" t="s">
        <v>503</v>
      </c>
      <c r="J597" t="s">
        <v>504</v>
      </c>
      <c r="K597">
        <v>593</v>
      </c>
    </row>
    <row r="598" spans="1:11" ht="16" x14ac:dyDescent="0.2">
      <c r="A598" s="5" t="s">
        <v>623</v>
      </c>
      <c r="B598" s="6">
        <v>1596725</v>
      </c>
      <c r="C598" s="5"/>
      <c r="D598" s="5">
        <v>178</v>
      </c>
      <c r="E598" s="5">
        <v>49.5</v>
      </c>
      <c r="F598" s="5"/>
      <c r="G598" s="5"/>
      <c r="H598" s="6" t="s">
        <v>177</v>
      </c>
      <c r="I598" s="5" t="s">
        <v>503</v>
      </c>
      <c r="J598" t="s">
        <v>504</v>
      </c>
      <c r="K598">
        <v>594</v>
      </c>
    </row>
    <row r="599" spans="1:11" ht="16" x14ac:dyDescent="0.2">
      <c r="A599" s="5" t="s">
        <v>624</v>
      </c>
      <c r="B599" s="6">
        <v>1596755</v>
      </c>
      <c r="C599" s="5"/>
      <c r="D599" s="5">
        <v>336</v>
      </c>
      <c r="E599" s="5">
        <v>62.4</v>
      </c>
      <c r="F599" s="5"/>
      <c r="G599" s="5"/>
      <c r="H599" s="6" t="s">
        <v>177</v>
      </c>
      <c r="I599" s="5" t="s">
        <v>503</v>
      </c>
      <c r="J599" t="s">
        <v>504</v>
      </c>
      <c r="K599">
        <v>595</v>
      </c>
    </row>
    <row r="600" spans="1:11" ht="16" x14ac:dyDescent="0.2">
      <c r="A600" s="5" t="s">
        <v>625</v>
      </c>
      <c r="B600" s="6">
        <v>1596755</v>
      </c>
      <c r="C600" s="5"/>
      <c r="D600" s="5">
        <v>289</v>
      </c>
      <c r="E600" s="5">
        <v>64.8</v>
      </c>
      <c r="F600" s="5"/>
      <c r="G600" s="5"/>
      <c r="H600" s="6" t="s">
        <v>177</v>
      </c>
      <c r="I600" s="5" t="s">
        <v>503</v>
      </c>
      <c r="J600" t="s">
        <v>504</v>
      </c>
      <c r="K600">
        <v>596</v>
      </c>
    </row>
    <row r="601" spans="1:11" ht="16" x14ac:dyDescent="0.2">
      <c r="A601" s="5" t="s">
        <v>626</v>
      </c>
      <c r="B601" s="6">
        <v>1596755</v>
      </c>
      <c r="C601" s="5"/>
      <c r="D601" s="5">
        <v>300</v>
      </c>
      <c r="E601" s="5">
        <v>66.2</v>
      </c>
      <c r="F601" s="5"/>
      <c r="G601" s="5"/>
      <c r="H601" s="6" t="s">
        <v>177</v>
      </c>
      <c r="I601" s="5" t="s">
        <v>503</v>
      </c>
      <c r="J601" t="s">
        <v>504</v>
      </c>
      <c r="K601">
        <v>597</v>
      </c>
    </row>
    <row r="602" spans="1:11" ht="16" x14ac:dyDescent="0.2">
      <c r="A602" s="5" t="s">
        <v>627</v>
      </c>
      <c r="B602" s="6">
        <v>1596755</v>
      </c>
      <c r="C602" s="5"/>
      <c r="D602" s="5">
        <v>387</v>
      </c>
      <c r="E602" s="5">
        <v>93</v>
      </c>
      <c r="F602" s="5"/>
      <c r="G602" s="5"/>
      <c r="H602" s="6" t="s">
        <v>177</v>
      </c>
      <c r="I602" s="5" t="s">
        <v>503</v>
      </c>
      <c r="J602" t="s">
        <v>504</v>
      </c>
      <c r="K602">
        <v>598</v>
      </c>
    </row>
    <row r="603" spans="1:11" ht="16" x14ac:dyDescent="0.2">
      <c r="A603" s="5" t="s">
        <v>628</v>
      </c>
      <c r="B603" s="6">
        <v>1596755</v>
      </c>
      <c r="C603" s="5"/>
      <c r="D603" s="5">
        <v>312</v>
      </c>
      <c r="E603" s="5">
        <v>72.8</v>
      </c>
      <c r="F603" s="5"/>
      <c r="G603" s="5"/>
      <c r="H603" s="6" t="s">
        <v>177</v>
      </c>
      <c r="I603" s="5" t="s">
        <v>503</v>
      </c>
      <c r="J603" t="s">
        <v>504</v>
      </c>
      <c r="K603">
        <v>599</v>
      </c>
    </row>
    <row r="604" spans="1:11" ht="16" x14ac:dyDescent="0.2">
      <c r="A604" s="5" t="s">
        <v>629</v>
      </c>
      <c r="B604" s="6">
        <v>1596565</v>
      </c>
      <c r="C604" s="5"/>
      <c r="D604" s="5">
        <v>282</v>
      </c>
      <c r="E604" s="5">
        <v>57.4</v>
      </c>
      <c r="F604" s="5"/>
      <c r="G604" s="5"/>
      <c r="H604" s="6" t="s">
        <v>177</v>
      </c>
      <c r="I604" s="5" t="s">
        <v>630</v>
      </c>
      <c r="J604" t="s">
        <v>504</v>
      </c>
      <c r="K604">
        <v>600</v>
      </c>
    </row>
    <row r="605" spans="1:11" ht="16" x14ac:dyDescent="0.2">
      <c r="A605" s="5" t="s">
        <v>631</v>
      </c>
      <c r="B605" s="6">
        <v>1596565</v>
      </c>
      <c r="C605" s="5"/>
      <c r="D605" s="5">
        <v>90</v>
      </c>
      <c r="E605" s="5">
        <v>27.4</v>
      </c>
      <c r="H605" s="6" t="s">
        <v>177</v>
      </c>
      <c r="I605" t="s">
        <v>630</v>
      </c>
      <c r="J605" t="s">
        <v>504</v>
      </c>
      <c r="K605">
        <v>601</v>
      </c>
    </row>
    <row r="606" spans="1:11" ht="16" x14ac:dyDescent="0.2">
      <c r="A606" s="5" t="s">
        <v>632</v>
      </c>
      <c r="B606" s="6">
        <v>1596565</v>
      </c>
      <c r="C606" s="5"/>
      <c r="D606" s="5">
        <v>176</v>
      </c>
      <c r="E606" s="5">
        <v>45.8</v>
      </c>
      <c r="H606" s="6" t="s">
        <v>177</v>
      </c>
      <c r="I606" t="s">
        <v>630</v>
      </c>
      <c r="J606" t="s">
        <v>504</v>
      </c>
      <c r="K606">
        <v>602</v>
      </c>
    </row>
    <row r="607" spans="1:11" ht="16" x14ac:dyDescent="0.2">
      <c r="A607" s="5" t="s">
        <v>633</v>
      </c>
      <c r="B607" s="6">
        <v>1596565</v>
      </c>
      <c r="C607" s="5"/>
      <c r="D607" s="5">
        <v>196</v>
      </c>
      <c r="E607" s="5">
        <v>58.5</v>
      </c>
      <c r="H607" s="6" t="s">
        <v>177</v>
      </c>
      <c r="I607" t="s">
        <v>630</v>
      </c>
      <c r="J607" t="s">
        <v>504</v>
      </c>
      <c r="K607">
        <v>603</v>
      </c>
    </row>
    <row r="608" spans="1:11" ht="16" x14ac:dyDescent="0.2">
      <c r="A608" s="5" t="s">
        <v>634</v>
      </c>
      <c r="B608" s="6">
        <v>1596608</v>
      </c>
      <c r="C608" s="5"/>
      <c r="D608" s="5">
        <v>52</v>
      </c>
      <c r="E608" s="5">
        <v>5.9</v>
      </c>
      <c r="H608" s="6" t="s">
        <v>177</v>
      </c>
      <c r="I608" t="s">
        <v>630</v>
      </c>
      <c r="J608" t="s">
        <v>504</v>
      </c>
      <c r="K608">
        <v>604</v>
      </c>
    </row>
    <row r="609" spans="1:11" ht="16" x14ac:dyDescent="0.2">
      <c r="A609" s="5" t="s">
        <v>635</v>
      </c>
      <c r="B609" s="6">
        <v>1596608</v>
      </c>
      <c r="C609" s="5"/>
      <c r="D609" s="5">
        <v>171</v>
      </c>
      <c r="E609" s="5">
        <v>34.799999999999997</v>
      </c>
      <c r="H609" s="6" t="s">
        <v>177</v>
      </c>
      <c r="I609" t="s">
        <v>630</v>
      </c>
      <c r="J609" t="s">
        <v>504</v>
      </c>
      <c r="K609">
        <v>605</v>
      </c>
    </row>
    <row r="610" spans="1:11" ht="16" x14ac:dyDescent="0.2">
      <c r="A610" s="5" t="s">
        <v>636</v>
      </c>
      <c r="B610" s="6">
        <v>1596608</v>
      </c>
      <c r="C610" s="5"/>
      <c r="D610" s="5">
        <v>251</v>
      </c>
      <c r="E610" s="5">
        <v>52.3</v>
      </c>
      <c r="H610" s="6" t="s">
        <v>177</v>
      </c>
      <c r="I610" t="s">
        <v>630</v>
      </c>
      <c r="J610" t="s">
        <v>504</v>
      </c>
      <c r="K610">
        <v>606</v>
      </c>
    </row>
    <row r="611" spans="1:11" ht="16" x14ac:dyDescent="0.2">
      <c r="A611" s="5" t="s">
        <v>637</v>
      </c>
      <c r="B611" s="6">
        <v>1596608</v>
      </c>
      <c r="C611" s="5"/>
      <c r="D611" s="5">
        <v>211</v>
      </c>
      <c r="E611" s="5">
        <v>48</v>
      </c>
      <c r="H611" s="6" t="s">
        <v>177</v>
      </c>
      <c r="I611" t="s">
        <v>630</v>
      </c>
      <c r="J611" t="s">
        <v>504</v>
      </c>
      <c r="K611">
        <v>607</v>
      </c>
    </row>
    <row r="612" spans="1:11" ht="16" x14ac:dyDescent="0.2">
      <c r="A612" s="5" t="s">
        <v>638</v>
      </c>
      <c r="B612" s="6">
        <v>1596608</v>
      </c>
      <c r="C612" s="5"/>
      <c r="D612" s="5">
        <v>245</v>
      </c>
      <c r="E612" s="5">
        <v>60.6</v>
      </c>
      <c r="H612" s="6" t="s">
        <v>177</v>
      </c>
      <c r="I612" t="s">
        <v>630</v>
      </c>
      <c r="J612" t="s">
        <v>504</v>
      </c>
      <c r="K612">
        <v>608</v>
      </c>
    </row>
    <row r="613" spans="1:11" ht="16" x14ac:dyDescent="0.2">
      <c r="A613" s="5" t="s">
        <v>639</v>
      </c>
      <c r="B613" s="6">
        <v>1596586</v>
      </c>
      <c r="C613" s="5"/>
      <c r="D613" s="5">
        <v>9</v>
      </c>
      <c r="E613" s="5">
        <v>1.4</v>
      </c>
      <c r="H613" s="6" t="s">
        <v>177</v>
      </c>
      <c r="I613" t="s">
        <v>630</v>
      </c>
      <c r="J613" t="s">
        <v>504</v>
      </c>
      <c r="K613">
        <v>609</v>
      </c>
    </row>
    <row r="614" spans="1:11" ht="16" x14ac:dyDescent="0.2">
      <c r="A614" s="5" t="s">
        <v>640</v>
      </c>
      <c r="B614" s="6">
        <v>1596586</v>
      </c>
      <c r="C614" s="5"/>
      <c r="D614" s="5">
        <v>10</v>
      </c>
      <c r="E614" s="5">
        <v>1.7</v>
      </c>
      <c r="H614" s="6" t="s">
        <v>177</v>
      </c>
      <c r="I614" t="s">
        <v>630</v>
      </c>
      <c r="J614" t="s">
        <v>504</v>
      </c>
      <c r="K614">
        <v>610</v>
      </c>
    </row>
    <row r="615" spans="1:11" ht="16" x14ac:dyDescent="0.2">
      <c r="A615" s="5" t="s">
        <v>641</v>
      </c>
      <c r="B615" s="6">
        <v>1596586</v>
      </c>
      <c r="C615" s="5"/>
      <c r="D615" s="5">
        <v>8</v>
      </c>
      <c r="E615" s="5">
        <v>1.6</v>
      </c>
      <c r="H615" s="6" t="s">
        <v>177</v>
      </c>
      <c r="I615" t="s">
        <v>630</v>
      </c>
      <c r="J615" t="s">
        <v>504</v>
      </c>
      <c r="K615">
        <v>611</v>
      </c>
    </row>
    <row r="616" spans="1:11" ht="16" x14ac:dyDescent="0.2">
      <c r="A616" s="5" t="s">
        <v>642</v>
      </c>
      <c r="B616" s="6">
        <v>1596586</v>
      </c>
      <c r="C616" s="5"/>
      <c r="D616" s="5">
        <v>40</v>
      </c>
      <c r="E616" s="5">
        <v>7.4</v>
      </c>
      <c r="H616" s="6" t="s">
        <v>177</v>
      </c>
      <c r="I616" t="s">
        <v>630</v>
      </c>
      <c r="J616" t="s">
        <v>504</v>
      </c>
      <c r="K616">
        <v>612</v>
      </c>
    </row>
    <row r="617" spans="1:11" ht="16" x14ac:dyDescent="0.2">
      <c r="A617" s="5" t="s">
        <v>643</v>
      </c>
      <c r="B617" s="6">
        <v>1596572</v>
      </c>
      <c r="C617" s="5"/>
      <c r="D617" s="5">
        <v>218</v>
      </c>
      <c r="E617" s="5">
        <v>59.5</v>
      </c>
      <c r="H617" s="6" t="s">
        <v>177</v>
      </c>
      <c r="I617" t="s">
        <v>630</v>
      </c>
      <c r="J617" t="s">
        <v>504</v>
      </c>
      <c r="K617">
        <v>613</v>
      </c>
    </row>
    <row r="618" spans="1:11" ht="16" x14ac:dyDescent="0.2">
      <c r="A618" s="5" t="s">
        <v>644</v>
      </c>
      <c r="B618" s="6">
        <v>1596572</v>
      </c>
      <c r="C618" s="5"/>
      <c r="D618" s="5">
        <v>97</v>
      </c>
      <c r="E618" s="5">
        <v>32.9</v>
      </c>
      <c r="H618" s="6" t="s">
        <v>177</v>
      </c>
      <c r="I618" t="s">
        <v>630</v>
      </c>
      <c r="J618" t="s">
        <v>504</v>
      </c>
      <c r="K618">
        <v>614</v>
      </c>
    </row>
    <row r="619" spans="1:11" ht="16" x14ac:dyDescent="0.2">
      <c r="A619" s="5" t="s">
        <v>645</v>
      </c>
      <c r="B619" s="6">
        <v>1596572</v>
      </c>
      <c r="C619" s="5"/>
      <c r="D619" s="5">
        <v>308</v>
      </c>
      <c r="E619" s="5">
        <v>52.1</v>
      </c>
      <c r="H619" s="6" t="s">
        <v>177</v>
      </c>
      <c r="I619" t="s">
        <v>630</v>
      </c>
      <c r="J619" t="s">
        <v>504</v>
      </c>
      <c r="K619">
        <v>615</v>
      </c>
    </row>
    <row r="620" spans="1:11" ht="16" x14ac:dyDescent="0.2">
      <c r="A620" s="5" t="s">
        <v>646</v>
      </c>
      <c r="B620" s="6">
        <v>1596572</v>
      </c>
      <c r="C620" s="5"/>
      <c r="D620" s="5">
        <v>178</v>
      </c>
      <c r="E620" s="5">
        <v>58.3</v>
      </c>
      <c r="H620" s="6" t="s">
        <v>177</v>
      </c>
      <c r="I620" t="s">
        <v>630</v>
      </c>
      <c r="J620" t="s">
        <v>504</v>
      </c>
      <c r="K620">
        <v>616</v>
      </c>
    </row>
    <row r="621" spans="1:11" ht="16" x14ac:dyDescent="0.2">
      <c r="A621" s="5" t="s">
        <v>647</v>
      </c>
      <c r="B621" s="6">
        <v>1596572</v>
      </c>
      <c r="C621" s="5"/>
      <c r="D621" s="5">
        <v>259</v>
      </c>
      <c r="E621" s="5">
        <v>55.1</v>
      </c>
      <c r="F621" s="5"/>
      <c r="G621" s="5"/>
      <c r="H621" s="6" t="s">
        <v>177</v>
      </c>
      <c r="I621" t="s">
        <v>630</v>
      </c>
      <c r="J621" t="s">
        <v>504</v>
      </c>
      <c r="K621">
        <v>617</v>
      </c>
    </row>
    <row r="622" spans="1:11" ht="16" x14ac:dyDescent="0.2">
      <c r="A622" s="5" t="s">
        <v>648</v>
      </c>
      <c r="B622" s="6">
        <v>1596591</v>
      </c>
      <c r="C622" s="5"/>
      <c r="D622" s="5">
        <v>114</v>
      </c>
      <c r="E622" s="5">
        <v>38</v>
      </c>
      <c r="F622" s="5"/>
      <c r="G622" s="5"/>
      <c r="H622" s="6" t="s">
        <v>177</v>
      </c>
      <c r="I622" t="s">
        <v>630</v>
      </c>
      <c r="J622" t="s">
        <v>504</v>
      </c>
      <c r="K622">
        <v>618</v>
      </c>
    </row>
    <row r="623" spans="1:11" ht="16" x14ac:dyDescent="0.2">
      <c r="A623" s="5" t="s">
        <v>649</v>
      </c>
      <c r="B623" s="6">
        <v>1596591</v>
      </c>
      <c r="C623" s="5"/>
      <c r="D623" s="5">
        <v>62</v>
      </c>
      <c r="E623" s="5">
        <v>18.2</v>
      </c>
      <c r="F623" s="5"/>
      <c r="G623" s="5"/>
      <c r="H623" s="6" t="s">
        <v>177</v>
      </c>
      <c r="I623" t="s">
        <v>630</v>
      </c>
      <c r="J623" t="s">
        <v>504</v>
      </c>
      <c r="K623">
        <v>619</v>
      </c>
    </row>
    <row r="624" spans="1:11" ht="16" x14ac:dyDescent="0.2">
      <c r="A624" s="5" t="s">
        <v>650</v>
      </c>
      <c r="B624" s="6">
        <v>1596591</v>
      </c>
      <c r="C624" s="5"/>
      <c r="D624" s="5">
        <v>42</v>
      </c>
      <c r="E624" s="5">
        <v>12.9</v>
      </c>
      <c r="F624" s="5"/>
      <c r="G624" s="5"/>
      <c r="H624" s="6" t="s">
        <v>177</v>
      </c>
      <c r="I624" t="s">
        <v>630</v>
      </c>
      <c r="J624" t="s">
        <v>504</v>
      </c>
      <c r="K624">
        <v>620</v>
      </c>
    </row>
    <row r="625" spans="1:11" ht="16" x14ac:dyDescent="0.2">
      <c r="A625" s="5" t="s">
        <v>651</v>
      </c>
      <c r="B625" s="6">
        <v>1596591</v>
      </c>
      <c r="C625" s="5"/>
      <c r="D625" s="5">
        <v>66</v>
      </c>
      <c r="E625" s="5">
        <v>19.600000000000001</v>
      </c>
      <c r="F625" s="5"/>
      <c r="G625" s="5"/>
      <c r="H625" s="6" t="s">
        <v>177</v>
      </c>
      <c r="I625" t="s">
        <v>630</v>
      </c>
      <c r="J625" t="s">
        <v>504</v>
      </c>
      <c r="K625">
        <v>621</v>
      </c>
    </row>
    <row r="626" spans="1:11" ht="16" x14ac:dyDescent="0.2">
      <c r="A626" s="5" t="s">
        <v>652</v>
      </c>
      <c r="B626" s="6">
        <v>1596651</v>
      </c>
      <c r="C626" s="5"/>
      <c r="D626" s="5">
        <v>182</v>
      </c>
      <c r="E626" s="5">
        <v>59.5</v>
      </c>
      <c r="F626" s="5"/>
      <c r="G626" s="5"/>
      <c r="H626" s="6" t="s">
        <v>177</v>
      </c>
      <c r="I626" t="s">
        <v>630</v>
      </c>
      <c r="J626" t="s">
        <v>504</v>
      </c>
      <c r="K626">
        <v>622</v>
      </c>
    </row>
    <row r="627" spans="1:11" ht="16" x14ac:dyDescent="0.2">
      <c r="A627" s="5" t="s">
        <v>653</v>
      </c>
      <c r="B627" s="6">
        <v>1596651</v>
      </c>
      <c r="C627" s="5"/>
      <c r="D627" s="5">
        <v>173</v>
      </c>
      <c r="E627" s="5">
        <v>50.7</v>
      </c>
      <c r="F627" s="5"/>
      <c r="G627" s="5"/>
      <c r="H627" s="6" t="s">
        <v>177</v>
      </c>
      <c r="I627" t="s">
        <v>630</v>
      </c>
      <c r="J627" t="s">
        <v>504</v>
      </c>
      <c r="K627">
        <v>623</v>
      </c>
    </row>
    <row r="628" spans="1:11" ht="16" x14ac:dyDescent="0.2">
      <c r="A628" s="5" t="s">
        <v>654</v>
      </c>
      <c r="B628" s="6">
        <v>1596651</v>
      </c>
      <c r="C628" s="5"/>
      <c r="D628" s="5">
        <v>338</v>
      </c>
      <c r="E628" s="5">
        <v>90.9</v>
      </c>
      <c r="F628" s="5"/>
      <c r="G628" s="5"/>
      <c r="H628" s="6" t="s">
        <v>177</v>
      </c>
      <c r="I628" t="s">
        <v>630</v>
      </c>
      <c r="J628" t="s">
        <v>504</v>
      </c>
      <c r="K628">
        <v>624</v>
      </c>
    </row>
    <row r="629" spans="1:11" ht="16" x14ac:dyDescent="0.2">
      <c r="A629" s="5" t="s">
        <v>655</v>
      </c>
      <c r="B629" s="6">
        <v>1596651</v>
      </c>
      <c r="C629" s="5"/>
      <c r="D629" s="5">
        <v>318</v>
      </c>
      <c r="E629" s="5">
        <v>90.9</v>
      </c>
      <c r="F629" s="5"/>
      <c r="G629" s="5"/>
      <c r="H629" s="6" t="s">
        <v>177</v>
      </c>
      <c r="I629" t="s">
        <v>630</v>
      </c>
      <c r="J629" t="s">
        <v>504</v>
      </c>
      <c r="K629">
        <v>625</v>
      </c>
    </row>
    <row r="630" spans="1:11" ht="16" x14ac:dyDescent="0.2">
      <c r="A630" s="5" t="s">
        <v>656</v>
      </c>
      <c r="B630" s="6">
        <v>1596651</v>
      </c>
      <c r="C630" s="5"/>
      <c r="D630" s="5">
        <v>220</v>
      </c>
      <c r="E630" s="5">
        <v>71.400000000000006</v>
      </c>
      <c r="F630" s="5"/>
      <c r="G630" s="5"/>
      <c r="H630" s="6" t="s">
        <v>177</v>
      </c>
      <c r="I630" t="s">
        <v>630</v>
      </c>
      <c r="J630" t="s">
        <v>504</v>
      </c>
      <c r="K630">
        <v>626</v>
      </c>
    </row>
    <row r="631" spans="1:11" ht="16" x14ac:dyDescent="0.2">
      <c r="A631" s="5" t="s">
        <v>657</v>
      </c>
      <c r="B631" s="6">
        <v>1596693</v>
      </c>
      <c r="C631" s="5"/>
      <c r="D631" s="5">
        <v>327</v>
      </c>
      <c r="E631" s="5">
        <v>106.6</v>
      </c>
      <c r="F631" s="5"/>
      <c r="G631" s="5"/>
      <c r="H631" s="6" t="s">
        <v>177</v>
      </c>
      <c r="I631" t="s">
        <v>630</v>
      </c>
      <c r="J631" t="s">
        <v>504</v>
      </c>
      <c r="K631">
        <v>627</v>
      </c>
    </row>
    <row r="632" spans="1:11" ht="16" x14ac:dyDescent="0.2">
      <c r="A632" s="5" t="s">
        <v>658</v>
      </c>
      <c r="B632" s="6">
        <v>1596693</v>
      </c>
      <c r="C632" s="5"/>
      <c r="D632" s="5">
        <v>367</v>
      </c>
      <c r="E632" s="5">
        <v>105.6</v>
      </c>
      <c r="F632" s="5"/>
      <c r="G632" s="5"/>
      <c r="H632" s="6" t="s">
        <v>177</v>
      </c>
      <c r="I632" t="s">
        <v>630</v>
      </c>
      <c r="J632" t="s">
        <v>504</v>
      </c>
      <c r="K632">
        <v>628</v>
      </c>
    </row>
    <row r="633" spans="1:11" ht="16" x14ac:dyDescent="0.2">
      <c r="A633" s="5" t="s">
        <v>659</v>
      </c>
      <c r="B633" s="6">
        <v>1596693</v>
      </c>
      <c r="C633" s="5"/>
      <c r="D633" s="5">
        <v>323</v>
      </c>
      <c r="E633" s="5">
        <v>92.5</v>
      </c>
      <c r="F633" s="5"/>
      <c r="G633" s="5"/>
      <c r="H633" s="6" t="s">
        <v>177</v>
      </c>
      <c r="I633" t="s">
        <v>630</v>
      </c>
      <c r="J633" t="s">
        <v>504</v>
      </c>
      <c r="K633">
        <v>629</v>
      </c>
    </row>
    <row r="634" spans="1:11" ht="16" x14ac:dyDescent="0.2">
      <c r="A634" s="5" t="s">
        <v>660</v>
      </c>
      <c r="B634" s="6">
        <v>1596693</v>
      </c>
      <c r="C634" s="5"/>
      <c r="D634" s="5">
        <v>331</v>
      </c>
      <c r="E634" s="5">
        <v>115</v>
      </c>
      <c r="F634" s="5"/>
      <c r="G634" s="5"/>
      <c r="H634" s="6" t="s">
        <v>177</v>
      </c>
      <c r="I634" t="s">
        <v>630</v>
      </c>
      <c r="J634" t="s">
        <v>504</v>
      </c>
      <c r="K634">
        <v>630</v>
      </c>
    </row>
    <row r="635" spans="1:11" ht="16" x14ac:dyDescent="0.2">
      <c r="A635" s="5" t="s">
        <v>661</v>
      </c>
      <c r="B635" s="6">
        <v>1596716</v>
      </c>
      <c r="C635" s="5"/>
      <c r="D635" s="5">
        <v>38</v>
      </c>
      <c r="E635" s="5">
        <v>7.2</v>
      </c>
      <c r="F635" s="5"/>
      <c r="G635" s="5"/>
      <c r="H635" s="6" t="s">
        <v>177</v>
      </c>
      <c r="I635" t="s">
        <v>630</v>
      </c>
      <c r="J635" t="s">
        <v>504</v>
      </c>
      <c r="K635">
        <v>631</v>
      </c>
    </row>
    <row r="636" spans="1:11" ht="16" x14ac:dyDescent="0.2">
      <c r="A636" s="5" t="s">
        <v>662</v>
      </c>
      <c r="B636" s="6">
        <v>1596693</v>
      </c>
      <c r="C636" s="5"/>
      <c r="D636" s="5">
        <v>0</v>
      </c>
      <c r="E636" s="5">
        <v>0</v>
      </c>
      <c r="F636" s="5"/>
      <c r="G636" t="s">
        <v>0</v>
      </c>
      <c r="H636" s="6" t="s">
        <v>177</v>
      </c>
      <c r="I636" t="s">
        <v>630</v>
      </c>
      <c r="J636" t="s">
        <v>504</v>
      </c>
      <c r="K636">
        <v>632</v>
      </c>
    </row>
    <row r="637" spans="1:11" ht="16" x14ac:dyDescent="0.2">
      <c r="A637" s="5" t="s">
        <v>663</v>
      </c>
      <c r="B637" s="6">
        <v>1596716</v>
      </c>
      <c r="C637" s="5"/>
      <c r="D637" s="5">
        <v>78</v>
      </c>
      <c r="E637" s="5">
        <v>10.3</v>
      </c>
      <c r="H637" s="6" t="s">
        <v>177</v>
      </c>
      <c r="I637" t="s">
        <v>630</v>
      </c>
      <c r="J637" t="s">
        <v>504</v>
      </c>
      <c r="K637">
        <v>633</v>
      </c>
    </row>
    <row r="638" spans="1:11" ht="16" x14ac:dyDescent="0.2">
      <c r="A638" s="5" t="s">
        <v>664</v>
      </c>
      <c r="B638" s="6">
        <v>1596716</v>
      </c>
      <c r="C638" s="5"/>
      <c r="D638" s="5">
        <v>211</v>
      </c>
      <c r="E638" s="5">
        <v>43.4</v>
      </c>
      <c r="H638" s="6" t="s">
        <v>177</v>
      </c>
      <c r="I638" t="s">
        <v>630</v>
      </c>
      <c r="J638" t="s">
        <v>504</v>
      </c>
      <c r="K638">
        <v>634</v>
      </c>
    </row>
    <row r="639" spans="1:11" ht="16" x14ac:dyDescent="0.2">
      <c r="A639" s="5" t="s">
        <v>665</v>
      </c>
      <c r="B639" s="6">
        <v>1596716</v>
      </c>
      <c r="C639" s="5"/>
      <c r="D639" s="5">
        <v>213</v>
      </c>
      <c r="E639" s="5">
        <v>43.3</v>
      </c>
      <c r="H639" s="6" t="s">
        <v>177</v>
      </c>
      <c r="I639" t="s">
        <v>630</v>
      </c>
      <c r="J639" t="s">
        <v>504</v>
      </c>
      <c r="K639">
        <v>635</v>
      </c>
    </row>
    <row r="640" spans="1:11" ht="16" x14ac:dyDescent="0.2">
      <c r="A640" s="5" t="s">
        <v>666</v>
      </c>
      <c r="B640" s="6">
        <v>1596716</v>
      </c>
      <c r="C640" s="5"/>
      <c r="D640" s="5">
        <v>142</v>
      </c>
      <c r="E640" s="5">
        <v>28.6</v>
      </c>
      <c r="H640" s="6" t="s">
        <v>177</v>
      </c>
      <c r="I640" t="s">
        <v>630</v>
      </c>
      <c r="J640" t="s">
        <v>504</v>
      </c>
      <c r="K640">
        <v>636</v>
      </c>
    </row>
    <row r="641" spans="1:11" ht="16" x14ac:dyDescent="0.2">
      <c r="A641" s="5" t="s">
        <v>667</v>
      </c>
      <c r="B641" s="6">
        <v>1596686</v>
      </c>
      <c r="C641" s="5"/>
      <c r="D641" s="5">
        <v>194</v>
      </c>
      <c r="E641" s="5">
        <v>60.09</v>
      </c>
      <c r="F641" s="5"/>
      <c r="G641" s="5"/>
      <c r="H641" s="6" t="s">
        <v>13</v>
      </c>
      <c r="I641" s="5" t="s">
        <v>668</v>
      </c>
      <c r="J641" t="s">
        <v>669</v>
      </c>
      <c r="K641">
        <v>637</v>
      </c>
    </row>
    <row r="642" spans="1:11" ht="16" x14ac:dyDescent="0.2">
      <c r="A642" s="5" t="s">
        <v>670</v>
      </c>
      <c r="B642" s="6">
        <v>1596686</v>
      </c>
      <c r="C642" s="5"/>
      <c r="D642" s="5">
        <v>171</v>
      </c>
      <c r="E642" s="5">
        <v>55.52</v>
      </c>
      <c r="F642" s="5"/>
      <c r="G642" s="5"/>
      <c r="H642" s="6" t="s">
        <v>13</v>
      </c>
      <c r="I642" s="5" t="s">
        <v>668</v>
      </c>
      <c r="J642" t="s">
        <v>669</v>
      </c>
      <c r="K642">
        <v>638</v>
      </c>
    </row>
    <row r="643" spans="1:11" ht="16" x14ac:dyDescent="0.2">
      <c r="A643" s="5" t="s">
        <v>671</v>
      </c>
      <c r="B643" s="6">
        <v>1596686</v>
      </c>
      <c r="C643" s="5"/>
      <c r="D643" s="5">
        <v>268</v>
      </c>
      <c r="E643" s="5">
        <v>76.13</v>
      </c>
      <c r="F643" s="5"/>
      <c r="G643" s="5"/>
      <c r="H643" s="6" t="s">
        <v>13</v>
      </c>
      <c r="I643" s="5" t="s">
        <v>668</v>
      </c>
      <c r="J643" t="s">
        <v>669</v>
      </c>
      <c r="K643">
        <v>639</v>
      </c>
    </row>
    <row r="644" spans="1:11" ht="16" x14ac:dyDescent="0.2">
      <c r="A644" s="5" t="s">
        <v>672</v>
      </c>
      <c r="B644" s="6">
        <v>1596686</v>
      </c>
      <c r="C644" s="5"/>
      <c r="D644" s="5">
        <v>230</v>
      </c>
      <c r="E644" s="5">
        <v>52.39</v>
      </c>
      <c r="F644" s="5"/>
      <c r="G644" s="5"/>
      <c r="H644" s="6" t="s">
        <v>13</v>
      </c>
      <c r="I644" s="5" t="s">
        <v>668</v>
      </c>
      <c r="J644" t="s">
        <v>669</v>
      </c>
      <c r="K644">
        <v>640</v>
      </c>
    </row>
    <row r="645" spans="1:11" ht="16" x14ac:dyDescent="0.2">
      <c r="A645" s="5" t="s">
        <v>673</v>
      </c>
      <c r="B645" s="6">
        <v>1596686</v>
      </c>
      <c r="C645" s="5"/>
      <c r="D645" s="5">
        <v>127</v>
      </c>
      <c r="E645" s="5">
        <v>42.55</v>
      </c>
      <c r="F645" s="5"/>
      <c r="G645" s="5"/>
      <c r="H645" s="6" t="s">
        <v>13</v>
      </c>
      <c r="I645" s="5" t="s">
        <v>668</v>
      </c>
      <c r="J645" t="s">
        <v>669</v>
      </c>
      <c r="K645">
        <v>641</v>
      </c>
    </row>
    <row r="646" spans="1:11" ht="16" x14ac:dyDescent="0.2">
      <c r="A646" s="5" t="s">
        <v>674</v>
      </c>
      <c r="B646" s="6">
        <v>1596670</v>
      </c>
      <c r="C646" s="5"/>
      <c r="D646" s="5">
        <v>298</v>
      </c>
      <c r="E646" s="5">
        <v>64.650000000000006</v>
      </c>
      <c r="F646" s="5"/>
      <c r="G646" s="5"/>
      <c r="H646" s="6" t="s">
        <v>13</v>
      </c>
      <c r="I646" s="5" t="s">
        <v>668</v>
      </c>
      <c r="J646" t="s">
        <v>669</v>
      </c>
      <c r="K646">
        <v>642</v>
      </c>
    </row>
    <row r="647" spans="1:11" ht="16" x14ac:dyDescent="0.2">
      <c r="A647" s="5" t="s">
        <v>675</v>
      </c>
      <c r="B647" s="6">
        <v>1596670</v>
      </c>
      <c r="C647" s="5"/>
      <c r="D647" s="5">
        <v>250</v>
      </c>
      <c r="E647" s="5">
        <v>62.9</v>
      </c>
      <c r="F647" s="5"/>
      <c r="G647" s="5"/>
      <c r="H647" s="6" t="s">
        <v>13</v>
      </c>
      <c r="I647" s="5" t="s">
        <v>668</v>
      </c>
      <c r="J647" t="s">
        <v>669</v>
      </c>
      <c r="K647">
        <v>643</v>
      </c>
    </row>
    <row r="648" spans="1:11" ht="16" x14ac:dyDescent="0.2">
      <c r="A648" s="5" t="s">
        <v>676</v>
      </c>
      <c r="B648" s="6">
        <v>1596670</v>
      </c>
      <c r="C648" s="5"/>
      <c r="D648" s="5">
        <v>270</v>
      </c>
      <c r="E648" s="5">
        <v>65.19</v>
      </c>
      <c r="F648" s="5"/>
      <c r="G648" s="5"/>
      <c r="H648" s="6" t="s">
        <v>13</v>
      </c>
      <c r="I648" s="5" t="s">
        <v>668</v>
      </c>
      <c r="J648" t="s">
        <v>669</v>
      </c>
      <c r="K648">
        <v>644</v>
      </c>
    </row>
    <row r="649" spans="1:11" ht="16" x14ac:dyDescent="0.2">
      <c r="A649" s="5" t="s">
        <v>677</v>
      </c>
      <c r="B649" s="6">
        <v>1596670</v>
      </c>
      <c r="C649" s="5"/>
      <c r="D649" s="5">
        <v>206</v>
      </c>
      <c r="E649" s="5">
        <v>43.85</v>
      </c>
      <c r="F649" s="5"/>
      <c r="G649" s="5"/>
      <c r="H649" s="6" t="s">
        <v>13</v>
      </c>
      <c r="I649" s="5" t="s">
        <v>668</v>
      </c>
      <c r="J649" t="s">
        <v>669</v>
      </c>
      <c r="K649">
        <v>645</v>
      </c>
    </row>
    <row r="650" spans="1:11" ht="16" x14ac:dyDescent="0.2">
      <c r="A650" s="5" t="s">
        <v>678</v>
      </c>
      <c r="B650" s="6">
        <v>1596670</v>
      </c>
      <c r="C650" s="5"/>
      <c r="D650" s="5">
        <v>247</v>
      </c>
      <c r="E650" s="5">
        <v>67.34</v>
      </c>
      <c r="F650" s="5"/>
      <c r="G650" s="5"/>
      <c r="H650" s="6" t="s">
        <v>13</v>
      </c>
      <c r="I650" s="5" t="s">
        <v>668</v>
      </c>
      <c r="J650" t="s">
        <v>669</v>
      </c>
      <c r="K650">
        <v>646</v>
      </c>
    </row>
    <row r="651" spans="1:11" ht="16" x14ac:dyDescent="0.2">
      <c r="A651" s="5" t="s">
        <v>679</v>
      </c>
      <c r="B651" s="6">
        <v>1596615</v>
      </c>
      <c r="C651" s="5"/>
      <c r="D651" s="5">
        <v>176</v>
      </c>
      <c r="E651" s="5">
        <v>46.33</v>
      </c>
      <c r="F651" s="5"/>
      <c r="G651" s="5"/>
      <c r="H651" s="6" t="s">
        <v>13</v>
      </c>
      <c r="I651" s="5" t="s">
        <v>668</v>
      </c>
      <c r="J651" t="s">
        <v>669</v>
      </c>
      <c r="K651">
        <v>647</v>
      </c>
    </row>
    <row r="652" spans="1:11" ht="16" x14ac:dyDescent="0.2">
      <c r="A652" s="5" t="s">
        <v>680</v>
      </c>
      <c r="B652" s="6">
        <v>1596615</v>
      </c>
      <c r="C652" s="5"/>
      <c r="D652" s="5">
        <v>201</v>
      </c>
      <c r="E652" s="5">
        <v>48.66</v>
      </c>
      <c r="F652" s="5"/>
      <c r="G652" s="5"/>
      <c r="H652" s="6" t="s">
        <v>13</v>
      </c>
      <c r="I652" s="5" t="s">
        <v>668</v>
      </c>
      <c r="J652" t="s">
        <v>669</v>
      </c>
      <c r="K652">
        <v>648</v>
      </c>
    </row>
    <row r="653" spans="1:11" ht="16" x14ac:dyDescent="0.2">
      <c r="A653" s="5" t="s">
        <v>681</v>
      </c>
      <c r="B653" s="6">
        <v>1596615</v>
      </c>
      <c r="C653" s="5"/>
      <c r="D653" s="5">
        <v>519</v>
      </c>
      <c r="E653" s="5">
        <v>157.69</v>
      </c>
      <c r="H653" s="6" t="s">
        <v>13</v>
      </c>
      <c r="I653" t="s">
        <v>668</v>
      </c>
      <c r="J653" t="s">
        <v>669</v>
      </c>
      <c r="K653">
        <v>649</v>
      </c>
    </row>
    <row r="654" spans="1:11" ht="16" x14ac:dyDescent="0.2">
      <c r="A654" s="5" t="s">
        <v>682</v>
      </c>
      <c r="B654" s="6">
        <v>1596615</v>
      </c>
      <c r="C654" s="5"/>
      <c r="D654" s="5">
        <v>378</v>
      </c>
      <c r="E654" s="5">
        <v>136.04</v>
      </c>
      <c r="H654" s="6" t="s">
        <v>13</v>
      </c>
      <c r="I654" t="s">
        <v>668</v>
      </c>
      <c r="J654" t="s">
        <v>669</v>
      </c>
      <c r="K654">
        <v>650</v>
      </c>
    </row>
    <row r="655" spans="1:11" ht="16" x14ac:dyDescent="0.2">
      <c r="A655" s="5" t="s">
        <v>683</v>
      </c>
      <c r="B655" s="6">
        <v>1596615</v>
      </c>
      <c r="C655" s="5"/>
      <c r="D655" s="5">
        <v>464</v>
      </c>
      <c r="E655" s="5">
        <v>152.43</v>
      </c>
      <c r="H655" s="6" t="s">
        <v>13</v>
      </c>
      <c r="I655" t="s">
        <v>668</v>
      </c>
      <c r="J655" t="s">
        <v>669</v>
      </c>
      <c r="K655">
        <v>651</v>
      </c>
    </row>
    <row r="656" spans="1:11" ht="16" x14ac:dyDescent="0.2">
      <c r="A656" s="5" t="s">
        <v>684</v>
      </c>
      <c r="B656" s="6">
        <v>1596637</v>
      </c>
      <c r="C656" s="5"/>
      <c r="D656" s="5">
        <v>442</v>
      </c>
      <c r="E656" s="5">
        <v>114.26</v>
      </c>
      <c r="H656" s="6" t="s">
        <v>13</v>
      </c>
      <c r="I656" t="s">
        <v>668</v>
      </c>
      <c r="J656" t="s">
        <v>669</v>
      </c>
      <c r="K656">
        <v>652</v>
      </c>
    </row>
    <row r="657" spans="1:11" ht="16" x14ac:dyDescent="0.2">
      <c r="A657" s="5" t="s">
        <v>685</v>
      </c>
      <c r="B657" s="6">
        <v>1596637</v>
      </c>
      <c r="C657" s="5"/>
      <c r="D657" s="5">
        <v>318</v>
      </c>
      <c r="E657" s="5">
        <v>81.239999999999995</v>
      </c>
      <c r="H657" s="6" t="s">
        <v>13</v>
      </c>
      <c r="I657" t="s">
        <v>668</v>
      </c>
      <c r="J657" t="s">
        <v>669</v>
      </c>
      <c r="K657">
        <v>653</v>
      </c>
    </row>
    <row r="658" spans="1:11" ht="16" x14ac:dyDescent="0.2">
      <c r="A658" s="5" t="s">
        <v>686</v>
      </c>
      <c r="B658" s="6">
        <v>1596637</v>
      </c>
      <c r="C658" s="5"/>
      <c r="D658" s="5">
        <v>317</v>
      </c>
      <c r="E658" s="5">
        <v>66.59</v>
      </c>
      <c r="H658" s="6" t="s">
        <v>13</v>
      </c>
      <c r="I658" t="s">
        <v>668</v>
      </c>
      <c r="J658" t="s">
        <v>669</v>
      </c>
      <c r="K658">
        <v>654</v>
      </c>
    </row>
    <row r="659" spans="1:11" ht="16" x14ac:dyDescent="0.2">
      <c r="A659" s="5" t="s">
        <v>687</v>
      </c>
      <c r="B659" s="6">
        <v>1596637</v>
      </c>
      <c r="C659" s="5"/>
      <c r="D659" s="5">
        <v>341</v>
      </c>
      <c r="E659" s="5">
        <v>79.53</v>
      </c>
      <c r="H659" s="6" t="s">
        <v>13</v>
      </c>
      <c r="I659" t="s">
        <v>668</v>
      </c>
      <c r="J659" t="s">
        <v>669</v>
      </c>
      <c r="K659">
        <v>655</v>
      </c>
    </row>
    <row r="660" spans="1:11" ht="16" x14ac:dyDescent="0.2">
      <c r="A660" s="5" t="s">
        <v>688</v>
      </c>
      <c r="B660" s="6">
        <v>1596637</v>
      </c>
      <c r="C660" s="5"/>
      <c r="D660" s="5">
        <v>340</v>
      </c>
      <c r="E660" s="5">
        <v>74.44</v>
      </c>
      <c r="H660" s="6" t="s">
        <v>13</v>
      </c>
      <c r="I660" t="s">
        <v>668</v>
      </c>
      <c r="J660" t="s">
        <v>669</v>
      </c>
      <c r="K660">
        <v>656</v>
      </c>
    </row>
    <row r="661" spans="1:11" ht="16" x14ac:dyDescent="0.2">
      <c r="A661" s="5" t="s">
        <v>689</v>
      </c>
      <c r="B661" s="6">
        <v>1596678</v>
      </c>
      <c r="C661" s="5"/>
      <c r="D661" s="5">
        <v>195</v>
      </c>
      <c r="E661" s="5">
        <v>41.32</v>
      </c>
      <c r="H661" s="6" t="s">
        <v>13</v>
      </c>
      <c r="I661" t="s">
        <v>668</v>
      </c>
      <c r="J661" t="s">
        <v>669</v>
      </c>
      <c r="K661">
        <v>657</v>
      </c>
    </row>
    <row r="662" spans="1:11" ht="16" x14ac:dyDescent="0.2">
      <c r="A662" s="5" t="s">
        <v>690</v>
      </c>
      <c r="B662" s="6">
        <v>1596678</v>
      </c>
      <c r="C662" s="5"/>
      <c r="D662" s="5">
        <v>237</v>
      </c>
      <c r="E662" s="5">
        <v>46.1</v>
      </c>
      <c r="H662" s="6" t="s">
        <v>13</v>
      </c>
      <c r="I662" t="s">
        <v>668</v>
      </c>
      <c r="J662" t="s">
        <v>669</v>
      </c>
      <c r="K662">
        <v>658</v>
      </c>
    </row>
    <row r="663" spans="1:11" ht="16" x14ac:dyDescent="0.2">
      <c r="A663" s="5" t="s">
        <v>691</v>
      </c>
      <c r="B663" s="6">
        <v>1596678</v>
      </c>
      <c r="C663" s="5"/>
      <c r="D663" s="5">
        <v>240</v>
      </c>
      <c r="E663" s="5">
        <v>54.79</v>
      </c>
      <c r="H663" s="6" t="s">
        <v>13</v>
      </c>
      <c r="I663" t="s">
        <v>668</v>
      </c>
      <c r="J663" t="s">
        <v>669</v>
      </c>
      <c r="K663">
        <v>659</v>
      </c>
    </row>
    <row r="664" spans="1:11" ht="16" x14ac:dyDescent="0.2">
      <c r="A664" s="5" t="s">
        <v>692</v>
      </c>
      <c r="B664" s="6">
        <v>1596678</v>
      </c>
      <c r="C664" s="5"/>
      <c r="D664" s="5">
        <v>207</v>
      </c>
      <c r="E664" s="5">
        <v>49.98</v>
      </c>
      <c r="H664" s="6" t="s">
        <v>13</v>
      </c>
      <c r="I664" t="s">
        <v>668</v>
      </c>
      <c r="J664" t="s">
        <v>669</v>
      </c>
      <c r="K664">
        <v>660</v>
      </c>
    </row>
    <row r="665" spans="1:11" ht="16" x14ac:dyDescent="0.2">
      <c r="A665" s="5" t="s">
        <v>693</v>
      </c>
      <c r="B665" s="6">
        <v>1596678</v>
      </c>
      <c r="C665" s="5"/>
      <c r="D665" s="5">
        <v>291</v>
      </c>
      <c r="E665" s="5">
        <v>60.53</v>
      </c>
      <c r="H665" s="6" t="s">
        <v>13</v>
      </c>
      <c r="I665" t="s">
        <v>668</v>
      </c>
      <c r="J665" t="s">
        <v>669</v>
      </c>
      <c r="K665">
        <v>661</v>
      </c>
    </row>
    <row r="666" spans="1:11" ht="16" x14ac:dyDescent="0.2">
      <c r="A666" s="5" t="s">
        <v>694</v>
      </c>
      <c r="B666" s="6">
        <v>1596765</v>
      </c>
      <c r="C666" s="5"/>
      <c r="D666" s="5">
        <v>148</v>
      </c>
      <c r="E666" s="5">
        <v>36.090000000000003</v>
      </c>
      <c r="H666" s="6" t="s">
        <v>13</v>
      </c>
      <c r="I666" t="s">
        <v>668</v>
      </c>
      <c r="J666" t="s">
        <v>669</v>
      </c>
      <c r="K666">
        <v>662</v>
      </c>
    </row>
    <row r="667" spans="1:11" ht="16" x14ac:dyDescent="0.2">
      <c r="A667" s="5" t="s">
        <v>695</v>
      </c>
      <c r="B667" s="6">
        <v>1596765</v>
      </c>
      <c r="C667" s="5"/>
      <c r="D667" s="5">
        <v>200</v>
      </c>
      <c r="E667" s="5">
        <v>53.65</v>
      </c>
      <c r="H667" s="6" t="s">
        <v>13</v>
      </c>
      <c r="I667" t="s">
        <v>668</v>
      </c>
      <c r="J667" t="s">
        <v>669</v>
      </c>
      <c r="K667">
        <v>663</v>
      </c>
    </row>
    <row r="668" spans="1:11" ht="16" x14ac:dyDescent="0.2">
      <c r="A668" s="5" t="s">
        <v>696</v>
      </c>
      <c r="B668" s="6">
        <v>1596765</v>
      </c>
      <c r="C668" s="5"/>
      <c r="D668" s="5">
        <v>260</v>
      </c>
      <c r="E668" s="5">
        <v>66.59</v>
      </c>
      <c r="H668" s="6" t="s">
        <v>13</v>
      </c>
      <c r="I668" t="s">
        <v>668</v>
      </c>
      <c r="J668" t="s">
        <v>669</v>
      </c>
      <c r="K668">
        <v>664</v>
      </c>
    </row>
    <row r="669" spans="1:11" ht="16" x14ac:dyDescent="0.2">
      <c r="A669" s="5" t="s">
        <v>697</v>
      </c>
      <c r="B669" s="6">
        <v>1596765</v>
      </c>
      <c r="C669" s="5"/>
      <c r="D669" s="5">
        <v>144</v>
      </c>
      <c r="E669" s="5">
        <v>28.44</v>
      </c>
      <c r="H669" s="6" t="s">
        <v>13</v>
      </c>
      <c r="I669" t="s">
        <v>668</v>
      </c>
      <c r="J669" t="s">
        <v>669</v>
      </c>
      <c r="K669">
        <v>665</v>
      </c>
    </row>
    <row r="670" spans="1:11" ht="16" x14ac:dyDescent="0.2">
      <c r="A670" s="5" t="s">
        <v>698</v>
      </c>
      <c r="B670" s="6">
        <v>1596765</v>
      </c>
      <c r="C670" s="5"/>
      <c r="D670" s="5">
        <v>142</v>
      </c>
      <c r="E670" s="5">
        <v>28.31</v>
      </c>
      <c r="H670" s="6" t="s">
        <v>13</v>
      </c>
      <c r="I670" t="s">
        <v>668</v>
      </c>
      <c r="J670" t="s">
        <v>669</v>
      </c>
      <c r="K670">
        <v>666</v>
      </c>
    </row>
    <row r="671" spans="1:11" ht="16" x14ac:dyDescent="0.2">
      <c r="A671" s="5" t="s">
        <v>699</v>
      </c>
      <c r="B671" s="6">
        <v>1596735</v>
      </c>
      <c r="C671" s="5"/>
      <c r="D671" s="5">
        <v>168</v>
      </c>
      <c r="E671" s="5">
        <v>37.18</v>
      </c>
      <c r="H671" s="6" t="s">
        <v>13</v>
      </c>
      <c r="I671" t="s">
        <v>668</v>
      </c>
      <c r="J671" t="s">
        <v>669</v>
      </c>
      <c r="K671">
        <v>667</v>
      </c>
    </row>
    <row r="672" spans="1:11" ht="16" x14ac:dyDescent="0.2">
      <c r="A672" s="5" t="s">
        <v>700</v>
      </c>
      <c r="B672" s="6">
        <v>1596735</v>
      </c>
      <c r="C672" s="5"/>
      <c r="D672" s="5">
        <v>308</v>
      </c>
      <c r="E672" s="5">
        <v>74.27</v>
      </c>
      <c r="H672" s="6" t="s">
        <v>13</v>
      </c>
      <c r="I672" t="s">
        <v>668</v>
      </c>
      <c r="J672" t="s">
        <v>669</v>
      </c>
      <c r="K672">
        <v>668</v>
      </c>
    </row>
    <row r="673" spans="1:11" ht="16" x14ac:dyDescent="0.2">
      <c r="A673" s="5" t="s">
        <v>701</v>
      </c>
      <c r="B673" s="6">
        <v>1596735</v>
      </c>
      <c r="C673" s="5"/>
      <c r="D673" s="5">
        <v>133</v>
      </c>
      <c r="E673" s="5">
        <v>30.77</v>
      </c>
      <c r="H673" s="6" t="s">
        <v>13</v>
      </c>
      <c r="I673" t="s">
        <v>668</v>
      </c>
      <c r="J673" t="s">
        <v>669</v>
      </c>
      <c r="K673">
        <v>669</v>
      </c>
    </row>
    <row r="674" spans="1:11" ht="16" x14ac:dyDescent="0.2">
      <c r="A674" s="5" t="s">
        <v>702</v>
      </c>
      <c r="B674" s="6">
        <v>1596735</v>
      </c>
      <c r="C674" s="5"/>
      <c r="D674" s="5">
        <v>360</v>
      </c>
      <c r="E674" s="5">
        <v>82.2</v>
      </c>
      <c r="H674" s="6" t="s">
        <v>13</v>
      </c>
      <c r="I674" t="s">
        <v>668</v>
      </c>
      <c r="J674" t="s">
        <v>669</v>
      </c>
      <c r="K674">
        <v>670</v>
      </c>
    </row>
    <row r="675" spans="1:11" ht="16" x14ac:dyDescent="0.2">
      <c r="A675" s="5" t="s">
        <v>703</v>
      </c>
      <c r="B675" s="6">
        <v>1596735</v>
      </c>
      <c r="C675" s="5"/>
      <c r="D675" s="5">
        <v>283</v>
      </c>
      <c r="E675" s="5">
        <v>65.67</v>
      </c>
      <c r="H675" s="6" t="s">
        <v>13</v>
      </c>
      <c r="I675" t="s">
        <v>668</v>
      </c>
      <c r="J675" t="s">
        <v>669</v>
      </c>
      <c r="K675">
        <v>671</v>
      </c>
    </row>
    <row r="676" spans="1:11" ht="16" x14ac:dyDescent="0.2">
      <c r="A676" s="5" t="s">
        <v>704</v>
      </c>
      <c r="B676" s="6">
        <v>1596753</v>
      </c>
      <c r="C676" s="5"/>
      <c r="D676" s="5">
        <v>44</v>
      </c>
      <c r="E676" s="5">
        <v>8.58</v>
      </c>
      <c r="H676" s="6" t="s">
        <v>13</v>
      </c>
      <c r="I676" t="s">
        <v>668</v>
      </c>
      <c r="J676" t="s">
        <v>669</v>
      </c>
      <c r="K676">
        <v>672</v>
      </c>
    </row>
    <row r="677" spans="1:11" ht="16" x14ac:dyDescent="0.2">
      <c r="A677" s="5" t="s">
        <v>705</v>
      </c>
      <c r="B677" s="6">
        <v>1596753</v>
      </c>
      <c r="C677" s="5"/>
      <c r="D677" s="5">
        <v>52</v>
      </c>
      <c r="E677" s="5">
        <v>12.71</v>
      </c>
      <c r="H677" s="6" t="s">
        <v>13</v>
      </c>
      <c r="I677" t="s">
        <v>668</v>
      </c>
      <c r="J677" t="s">
        <v>669</v>
      </c>
      <c r="K677">
        <v>673</v>
      </c>
    </row>
    <row r="678" spans="1:11" ht="16" x14ac:dyDescent="0.2">
      <c r="A678" s="5" t="s">
        <v>706</v>
      </c>
      <c r="B678" s="6">
        <v>1596753</v>
      </c>
      <c r="C678" s="5"/>
      <c r="D678" s="5">
        <v>48</v>
      </c>
      <c r="E678" s="5">
        <v>16.14</v>
      </c>
      <c r="H678" s="6" t="s">
        <v>13</v>
      </c>
      <c r="I678" t="s">
        <v>668</v>
      </c>
      <c r="J678" t="s">
        <v>669</v>
      </c>
      <c r="K678">
        <v>674</v>
      </c>
    </row>
    <row r="679" spans="1:11" ht="16" x14ac:dyDescent="0.2">
      <c r="A679" s="5" t="s">
        <v>707</v>
      </c>
      <c r="B679" s="6">
        <v>1596753</v>
      </c>
      <c r="C679" s="5"/>
      <c r="D679" s="5">
        <v>86</v>
      </c>
      <c r="E679" s="5">
        <v>23.5</v>
      </c>
      <c r="H679" s="6" t="s">
        <v>13</v>
      </c>
      <c r="I679" t="s">
        <v>668</v>
      </c>
      <c r="J679" t="s">
        <v>669</v>
      </c>
      <c r="K679">
        <v>675</v>
      </c>
    </row>
    <row r="680" spans="1:11" ht="16" x14ac:dyDescent="0.2">
      <c r="A680" s="5" t="s">
        <v>708</v>
      </c>
      <c r="B680" s="6">
        <v>1596753</v>
      </c>
      <c r="C680" s="5"/>
      <c r="D680" s="5">
        <v>42</v>
      </c>
      <c r="E680" s="5">
        <v>11.64</v>
      </c>
      <c r="H680" s="6" t="s">
        <v>13</v>
      </c>
      <c r="I680" t="s">
        <v>668</v>
      </c>
      <c r="J680" t="s">
        <v>669</v>
      </c>
      <c r="K680">
        <v>676</v>
      </c>
    </row>
    <row r="681" spans="1:11" ht="16" x14ac:dyDescent="0.2">
      <c r="A681" s="5" t="s">
        <v>709</v>
      </c>
      <c r="B681" s="6">
        <v>1596718</v>
      </c>
      <c r="C681" s="5"/>
      <c r="D681" s="5">
        <v>361</v>
      </c>
      <c r="E681" s="5">
        <v>86.55</v>
      </c>
      <c r="H681" s="6" t="s">
        <v>13</v>
      </c>
      <c r="I681" t="s">
        <v>668</v>
      </c>
      <c r="J681" t="s">
        <v>669</v>
      </c>
      <c r="K681">
        <v>677</v>
      </c>
    </row>
    <row r="682" spans="1:11" ht="16" x14ac:dyDescent="0.2">
      <c r="A682" s="5" t="s">
        <v>710</v>
      </c>
      <c r="B682" s="6">
        <v>1596718</v>
      </c>
      <c r="C682" s="5"/>
      <c r="D682" s="5">
        <v>225</v>
      </c>
      <c r="E682" s="5">
        <v>46.88</v>
      </c>
      <c r="H682" s="6" t="s">
        <v>13</v>
      </c>
      <c r="I682" t="s">
        <v>668</v>
      </c>
      <c r="J682" t="s">
        <v>669</v>
      </c>
      <c r="K682">
        <v>678</v>
      </c>
    </row>
    <row r="683" spans="1:11" ht="16" x14ac:dyDescent="0.2">
      <c r="A683" s="5" t="s">
        <v>711</v>
      </c>
      <c r="B683" s="6">
        <v>1596718</v>
      </c>
      <c r="C683" s="5"/>
      <c r="D683" s="5">
        <v>233</v>
      </c>
      <c r="E683" s="5">
        <v>48.39</v>
      </c>
      <c r="H683" s="6" t="s">
        <v>13</v>
      </c>
      <c r="I683" t="s">
        <v>668</v>
      </c>
      <c r="J683" t="s">
        <v>669</v>
      </c>
      <c r="K683">
        <v>679</v>
      </c>
    </row>
    <row r="684" spans="1:11" ht="16" x14ac:dyDescent="0.2">
      <c r="A684" s="5" t="s">
        <v>712</v>
      </c>
      <c r="B684" s="6">
        <v>1596718</v>
      </c>
      <c r="C684" s="5"/>
      <c r="D684" s="5">
        <v>181</v>
      </c>
      <c r="E684" s="5">
        <v>40.07</v>
      </c>
      <c r="H684" s="6" t="s">
        <v>13</v>
      </c>
      <c r="I684" t="s">
        <v>668</v>
      </c>
      <c r="J684" t="s">
        <v>669</v>
      </c>
      <c r="K684">
        <v>680</v>
      </c>
    </row>
    <row r="685" spans="1:11" ht="16" x14ac:dyDescent="0.2">
      <c r="A685" s="5" t="s">
        <v>713</v>
      </c>
      <c r="B685" s="6">
        <v>1596718</v>
      </c>
      <c r="C685" s="5"/>
      <c r="D685" s="5">
        <v>288</v>
      </c>
      <c r="E685" s="5">
        <v>66.19</v>
      </c>
      <c r="H685" s="6" t="s">
        <v>13</v>
      </c>
      <c r="I685" t="s">
        <v>668</v>
      </c>
      <c r="J685" t="s">
        <v>669</v>
      </c>
      <c r="K685">
        <v>681</v>
      </c>
    </row>
    <row r="686" spans="1:11" ht="16" x14ac:dyDescent="0.2">
      <c r="A686" s="5" t="s">
        <v>714</v>
      </c>
      <c r="B686" s="6">
        <v>1596681</v>
      </c>
      <c r="C686" s="5"/>
      <c r="D686" s="5">
        <v>365</v>
      </c>
      <c r="E686" s="5">
        <v>67.12</v>
      </c>
      <c r="H686" s="6" t="s">
        <v>13</v>
      </c>
      <c r="I686" t="s">
        <v>668</v>
      </c>
      <c r="J686" t="s">
        <v>669</v>
      </c>
      <c r="K686">
        <v>682</v>
      </c>
    </row>
    <row r="687" spans="1:11" ht="16" x14ac:dyDescent="0.2">
      <c r="A687" s="5" t="s">
        <v>715</v>
      </c>
      <c r="B687" s="6">
        <v>1596681</v>
      </c>
      <c r="C687" s="5"/>
      <c r="D687" s="5">
        <v>353</v>
      </c>
      <c r="E687" s="5">
        <v>77.28</v>
      </c>
      <c r="H687" s="6" t="s">
        <v>13</v>
      </c>
      <c r="I687" t="s">
        <v>668</v>
      </c>
      <c r="J687" t="s">
        <v>669</v>
      </c>
      <c r="K687">
        <v>683</v>
      </c>
    </row>
    <row r="688" spans="1:11" ht="16" x14ac:dyDescent="0.2">
      <c r="A688" s="5" t="s">
        <v>716</v>
      </c>
      <c r="B688" s="6">
        <v>1596681</v>
      </c>
      <c r="C688" s="5"/>
      <c r="D688" s="5">
        <v>472</v>
      </c>
      <c r="E688" s="5">
        <v>94.24</v>
      </c>
      <c r="H688" s="6" t="s">
        <v>13</v>
      </c>
      <c r="I688" t="s">
        <v>668</v>
      </c>
      <c r="J688" t="s">
        <v>669</v>
      </c>
      <c r="K688">
        <v>684</v>
      </c>
    </row>
    <row r="689" spans="1:11" ht="16" x14ac:dyDescent="0.2">
      <c r="A689" s="5" t="s">
        <v>717</v>
      </c>
      <c r="B689" s="6">
        <v>1596681</v>
      </c>
      <c r="C689" s="5"/>
      <c r="D689" s="5">
        <v>335</v>
      </c>
      <c r="E689" s="5">
        <v>62.83</v>
      </c>
      <c r="H689" s="6" t="s">
        <v>13</v>
      </c>
      <c r="I689" t="s">
        <v>668</v>
      </c>
      <c r="J689" t="s">
        <v>669</v>
      </c>
      <c r="K689">
        <v>685</v>
      </c>
    </row>
    <row r="690" spans="1:11" ht="16" x14ac:dyDescent="0.2">
      <c r="A690" s="5" t="s">
        <v>718</v>
      </c>
      <c r="B690" s="6">
        <v>1596681</v>
      </c>
      <c r="C690" s="5"/>
      <c r="D690" s="5">
        <v>348</v>
      </c>
      <c r="E690" s="5">
        <v>73.03</v>
      </c>
      <c r="H690" s="6" t="s">
        <v>13</v>
      </c>
      <c r="I690" t="s">
        <v>668</v>
      </c>
      <c r="J690" t="s">
        <v>669</v>
      </c>
      <c r="K690">
        <v>686</v>
      </c>
    </row>
    <row r="691" spans="1:11" ht="16" x14ac:dyDescent="0.2">
      <c r="A691" s="5" t="s">
        <v>719</v>
      </c>
      <c r="B691" s="6">
        <v>1596680</v>
      </c>
      <c r="C691" s="5"/>
      <c r="D691" s="5">
        <v>270</v>
      </c>
      <c r="E691" s="5">
        <v>70.63</v>
      </c>
      <c r="H691" s="6" t="s">
        <v>13</v>
      </c>
      <c r="I691" t="s">
        <v>668</v>
      </c>
      <c r="J691" t="s">
        <v>669</v>
      </c>
      <c r="K691">
        <v>687</v>
      </c>
    </row>
    <row r="692" spans="1:11" ht="16" x14ac:dyDescent="0.2">
      <c r="A692" s="5" t="s">
        <v>720</v>
      </c>
      <c r="B692" s="6">
        <v>1596680</v>
      </c>
      <c r="C692" s="5"/>
      <c r="D692" s="5">
        <v>213</v>
      </c>
      <c r="E692" s="5">
        <v>58.09</v>
      </c>
      <c r="H692" s="6" t="s">
        <v>13</v>
      </c>
      <c r="I692" t="s">
        <v>668</v>
      </c>
      <c r="J692" t="s">
        <v>669</v>
      </c>
      <c r="K692">
        <v>688</v>
      </c>
    </row>
    <row r="693" spans="1:11" ht="16" x14ac:dyDescent="0.2">
      <c r="A693" s="5" t="s">
        <v>721</v>
      </c>
      <c r="B693" s="6">
        <v>1596680</v>
      </c>
      <c r="C693" s="5"/>
      <c r="D693" s="5">
        <v>224</v>
      </c>
      <c r="E693" s="5">
        <v>57.87</v>
      </c>
      <c r="H693" s="6" t="s">
        <v>13</v>
      </c>
      <c r="I693" t="s">
        <v>668</v>
      </c>
      <c r="J693" t="s">
        <v>669</v>
      </c>
      <c r="K693">
        <v>689</v>
      </c>
    </row>
    <row r="694" spans="1:11" ht="16" x14ac:dyDescent="0.2">
      <c r="A694" s="5" t="s">
        <v>722</v>
      </c>
      <c r="B694" s="6">
        <v>1596680</v>
      </c>
      <c r="C694" s="5"/>
      <c r="D694" s="5">
        <v>284</v>
      </c>
      <c r="E694" s="5">
        <v>76.150000000000006</v>
      </c>
      <c r="H694" s="6" t="s">
        <v>13</v>
      </c>
      <c r="I694" t="s">
        <v>668</v>
      </c>
      <c r="J694" t="s">
        <v>669</v>
      </c>
      <c r="K694">
        <v>690</v>
      </c>
    </row>
    <row r="695" spans="1:11" ht="16" x14ac:dyDescent="0.2">
      <c r="A695" s="5" t="s">
        <v>723</v>
      </c>
      <c r="B695" s="6">
        <v>1596680</v>
      </c>
      <c r="C695" s="5"/>
      <c r="D695" s="5">
        <v>213</v>
      </c>
      <c r="E695" s="5">
        <v>55.07</v>
      </c>
      <c r="H695" s="6" t="s">
        <v>13</v>
      </c>
      <c r="I695" t="s">
        <v>668</v>
      </c>
      <c r="J695" t="s">
        <v>669</v>
      </c>
      <c r="K695">
        <v>691</v>
      </c>
    </row>
    <row r="696" spans="1:11" ht="16" x14ac:dyDescent="0.2">
      <c r="A696" s="5" t="s">
        <v>724</v>
      </c>
      <c r="B696" s="6">
        <v>1596617</v>
      </c>
      <c r="C696" s="5"/>
      <c r="D696" s="5">
        <v>127</v>
      </c>
      <c r="E696" s="5">
        <v>23.58</v>
      </c>
      <c r="H696" s="6" t="s">
        <v>13</v>
      </c>
      <c r="I696" t="s">
        <v>668</v>
      </c>
      <c r="J696" t="s">
        <v>669</v>
      </c>
      <c r="K696">
        <v>692</v>
      </c>
    </row>
    <row r="697" spans="1:11" ht="16" x14ac:dyDescent="0.2">
      <c r="A697" s="5" t="s">
        <v>725</v>
      </c>
      <c r="B697" s="6">
        <v>1596617</v>
      </c>
      <c r="C697" s="5"/>
      <c r="D697" s="5">
        <v>201</v>
      </c>
      <c r="E697" s="5">
        <v>33.76</v>
      </c>
      <c r="H697" s="6" t="s">
        <v>13</v>
      </c>
      <c r="I697" t="s">
        <v>668</v>
      </c>
      <c r="J697" t="s">
        <v>669</v>
      </c>
      <c r="K697">
        <v>693</v>
      </c>
    </row>
    <row r="698" spans="1:11" ht="16" x14ac:dyDescent="0.2">
      <c r="A698" s="5" t="s">
        <v>726</v>
      </c>
      <c r="B698" s="6">
        <v>1596617</v>
      </c>
      <c r="C698" s="5"/>
      <c r="D698" s="5">
        <v>226</v>
      </c>
      <c r="E698" s="5">
        <v>37.520000000000003</v>
      </c>
      <c r="H698" s="6" t="s">
        <v>13</v>
      </c>
      <c r="I698" t="s">
        <v>668</v>
      </c>
      <c r="J698" t="s">
        <v>669</v>
      </c>
      <c r="K698">
        <v>694</v>
      </c>
    </row>
    <row r="699" spans="1:11" ht="16" x14ac:dyDescent="0.2">
      <c r="A699" s="5" t="s">
        <v>727</v>
      </c>
      <c r="B699" s="6">
        <v>1596617</v>
      </c>
      <c r="C699" s="5"/>
      <c r="D699" s="5">
        <v>262</v>
      </c>
      <c r="E699" s="5">
        <v>49.1</v>
      </c>
      <c r="H699" s="6" t="s">
        <v>13</v>
      </c>
      <c r="I699" t="s">
        <v>668</v>
      </c>
      <c r="J699" t="s">
        <v>669</v>
      </c>
      <c r="K699">
        <v>695</v>
      </c>
    </row>
    <row r="700" spans="1:11" ht="16" x14ac:dyDescent="0.2">
      <c r="A700" s="5" t="s">
        <v>728</v>
      </c>
      <c r="B700" s="6">
        <v>1596617</v>
      </c>
      <c r="C700" s="5"/>
      <c r="D700" s="5">
        <v>232</v>
      </c>
      <c r="E700" s="5">
        <v>38.25</v>
      </c>
      <c r="H700" s="6" t="s">
        <v>13</v>
      </c>
      <c r="I700" t="s">
        <v>668</v>
      </c>
      <c r="J700" t="s">
        <v>669</v>
      </c>
      <c r="K700">
        <v>696</v>
      </c>
    </row>
    <row r="701" spans="1:11" ht="16" x14ac:dyDescent="0.2">
      <c r="A701" s="5" t="s">
        <v>729</v>
      </c>
      <c r="B701" s="6">
        <v>1596648</v>
      </c>
      <c r="C701" s="5"/>
      <c r="D701" s="5">
        <v>351</v>
      </c>
      <c r="E701" s="5">
        <v>101.12</v>
      </c>
      <c r="H701" s="6" t="s">
        <v>13</v>
      </c>
      <c r="I701" t="s">
        <v>668</v>
      </c>
      <c r="J701" t="s">
        <v>669</v>
      </c>
      <c r="K701">
        <v>697</v>
      </c>
    </row>
    <row r="702" spans="1:11" ht="16" x14ac:dyDescent="0.2">
      <c r="A702" s="5" t="s">
        <v>730</v>
      </c>
      <c r="B702" s="6">
        <v>1596648</v>
      </c>
      <c r="C702" s="5"/>
      <c r="D702" s="5">
        <v>293</v>
      </c>
      <c r="E702" s="5">
        <v>69.38</v>
      </c>
      <c r="H702" s="6" t="s">
        <v>13</v>
      </c>
      <c r="I702" t="s">
        <v>668</v>
      </c>
      <c r="J702" t="s">
        <v>669</v>
      </c>
      <c r="K702">
        <v>698</v>
      </c>
    </row>
    <row r="703" spans="1:11" ht="16" x14ac:dyDescent="0.2">
      <c r="A703" s="5" t="s">
        <v>731</v>
      </c>
      <c r="B703" s="6">
        <v>1596648</v>
      </c>
      <c r="C703" s="5"/>
      <c r="D703" s="5">
        <v>251</v>
      </c>
      <c r="E703" s="5">
        <v>64.260000000000005</v>
      </c>
      <c r="H703" s="6" t="s">
        <v>13</v>
      </c>
      <c r="I703" t="s">
        <v>668</v>
      </c>
      <c r="J703" t="s">
        <v>669</v>
      </c>
      <c r="K703">
        <v>699</v>
      </c>
    </row>
    <row r="704" spans="1:11" ht="16" x14ac:dyDescent="0.2">
      <c r="A704" s="5" t="s">
        <v>732</v>
      </c>
      <c r="B704" s="6">
        <v>1596648</v>
      </c>
      <c r="C704" s="5"/>
      <c r="D704" s="5">
        <v>350</v>
      </c>
      <c r="E704" s="5">
        <v>85.55</v>
      </c>
      <c r="H704" s="6" t="s">
        <v>13</v>
      </c>
      <c r="I704" t="s">
        <v>668</v>
      </c>
      <c r="J704" t="s">
        <v>669</v>
      </c>
      <c r="K704">
        <v>700</v>
      </c>
    </row>
    <row r="705" spans="1:11" ht="16" x14ac:dyDescent="0.2">
      <c r="A705" s="5" t="s">
        <v>733</v>
      </c>
      <c r="B705" s="6">
        <v>1596648</v>
      </c>
      <c r="C705" s="5"/>
      <c r="D705" s="5">
        <v>319</v>
      </c>
      <c r="E705" s="5">
        <v>68.03</v>
      </c>
      <c r="H705" s="6" t="s">
        <v>13</v>
      </c>
      <c r="I705" t="s">
        <v>668</v>
      </c>
      <c r="J705" t="s">
        <v>669</v>
      </c>
      <c r="K705">
        <v>701</v>
      </c>
    </row>
    <row r="706" spans="1:11" ht="16" x14ac:dyDescent="0.2">
      <c r="A706" s="5" t="s">
        <v>734</v>
      </c>
      <c r="B706" s="6">
        <v>1596694</v>
      </c>
      <c r="C706" s="5"/>
      <c r="D706" s="5">
        <v>323</v>
      </c>
      <c r="E706" s="5">
        <v>43.37</v>
      </c>
      <c r="H706" s="6" t="s">
        <v>13</v>
      </c>
      <c r="I706" t="s">
        <v>668</v>
      </c>
      <c r="J706" t="s">
        <v>669</v>
      </c>
      <c r="K706">
        <v>702</v>
      </c>
    </row>
    <row r="707" spans="1:11" ht="16" x14ac:dyDescent="0.2">
      <c r="A707" s="5" t="s">
        <v>735</v>
      </c>
      <c r="B707" s="6">
        <v>1596694</v>
      </c>
      <c r="C707" s="5"/>
      <c r="D707" s="5">
        <v>236</v>
      </c>
      <c r="E707" s="5">
        <v>34.79</v>
      </c>
      <c r="H707" s="6" t="s">
        <v>13</v>
      </c>
      <c r="I707" t="s">
        <v>668</v>
      </c>
      <c r="J707" t="s">
        <v>669</v>
      </c>
      <c r="K707">
        <v>703</v>
      </c>
    </row>
    <row r="708" spans="1:11" ht="16" x14ac:dyDescent="0.2">
      <c r="A708" s="5" t="s">
        <v>736</v>
      </c>
      <c r="B708" s="6">
        <v>1596694</v>
      </c>
      <c r="C708" s="5"/>
      <c r="D708" s="5">
        <v>280</v>
      </c>
      <c r="E708" s="5">
        <v>37.03</v>
      </c>
      <c r="H708" s="6" t="s">
        <v>13</v>
      </c>
      <c r="I708" t="s">
        <v>668</v>
      </c>
      <c r="J708" t="s">
        <v>669</v>
      </c>
      <c r="K708">
        <v>704</v>
      </c>
    </row>
    <row r="709" spans="1:11" ht="16" x14ac:dyDescent="0.2">
      <c r="A709" s="5" t="s">
        <v>737</v>
      </c>
      <c r="B709" s="6">
        <v>1596694</v>
      </c>
      <c r="C709" s="5"/>
      <c r="D709" s="5">
        <v>275</v>
      </c>
      <c r="E709" s="5">
        <v>40.32</v>
      </c>
      <c r="H709" s="6" t="s">
        <v>13</v>
      </c>
      <c r="I709" t="s">
        <v>668</v>
      </c>
      <c r="J709" t="s">
        <v>669</v>
      </c>
      <c r="K709">
        <v>705</v>
      </c>
    </row>
    <row r="710" spans="1:11" ht="16" x14ac:dyDescent="0.2">
      <c r="A710" s="5" t="s">
        <v>738</v>
      </c>
      <c r="B710" s="6">
        <v>1596694</v>
      </c>
      <c r="C710" s="5"/>
      <c r="D710" s="5">
        <v>278</v>
      </c>
      <c r="E710" s="5">
        <v>47.78</v>
      </c>
      <c r="H710" s="6" t="s">
        <v>13</v>
      </c>
      <c r="I710" t="s">
        <v>668</v>
      </c>
      <c r="J710" t="s">
        <v>669</v>
      </c>
      <c r="K710">
        <v>706</v>
      </c>
    </row>
    <row r="711" spans="1:11" ht="16" x14ac:dyDescent="0.2">
      <c r="A711" s="5" t="s">
        <v>739</v>
      </c>
      <c r="B711" s="6">
        <v>1596741</v>
      </c>
      <c r="C711" s="5"/>
      <c r="D711" s="5">
        <v>178</v>
      </c>
      <c r="E711" s="5">
        <v>35.299999999999997</v>
      </c>
      <c r="H711" s="6" t="s">
        <v>13</v>
      </c>
      <c r="I711" t="s">
        <v>668</v>
      </c>
      <c r="J711" t="s">
        <v>669</v>
      </c>
      <c r="K711">
        <v>707</v>
      </c>
    </row>
    <row r="712" spans="1:11" ht="16" x14ac:dyDescent="0.2">
      <c r="A712" s="5" t="s">
        <v>740</v>
      </c>
      <c r="B712" s="6">
        <v>1596741</v>
      </c>
      <c r="C712" s="5"/>
      <c r="D712" s="5">
        <v>195</v>
      </c>
      <c r="E712" s="5">
        <v>39.33</v>
      </c>
      <c r="H712" s="6" t="s">
        <v>13</v>
      </c>
      <c r="I712" t="s">
        <v>668</v>
      </c>
      <c r="J712" t="s">
        <v>669</v>
      </c>
      <c r="K712">
        <v>708</v>
      </c>
    </row>
    <row r="713" spans="1:11" ht="16" x14ac:dyDescent="0.2">
      <c r="A713" s="5" t="s">
        <v>741</v>
      </c>
      <c r="B713" s="6">
        <v>1596741</v>
      </c>
      <c r="C713" s="5"/>
      <c r="D713" s="5">
        <v>208</v>
      </c>
      <c r="E713" s="5">
        <v>40.44</v>
      </c>
      <c r="H713" s="6" t="s">
        <v>13</v>
      </c>
      <c r="I713" t="s">
        <v>668</v>
      </c>
      <c r="J713" t="s">
        <v>669</v>
      </c>
      <c r="K713">
        <v>709</v>
      </c>
    </row>
    <row r="714" spans="1:11" ht="16" x14ac:dyDescent="0.2">
      <c r="A714" s="5" t="s">
        <v>742</v>
      </c>
      <c r="B714" s="6">
        <v>1596741</v>
      </c>
      <c r="C714" s="5"/>
      <c r="D714" s="5">
        <v>198</v>
      </c>
      <c r="E714" s="5">
        <v>40.6</v>
      </c>
      <c r="H714" s="6" t="s">
        <v>13</v>
      </c>
      <c r="I714" t="s">
        <v>668</v>
      </c>
      <c r="J714" t="s">
        <v>669</v>
      </c>
      <c r="K714">
        <v>710</v>
      </c>
    </row>
    <row r="715" spans="1:11" ht="16" x14ac:dyDescent="0.2">
      <c r="A715" s="5" t="s">
        <v>743</v>
      </c>
      <c r="B715" s="6">
        <v>1596741</v>
      </c>
      <c r="C715" s="5"/>
      <c r="D715" s="5">
        <v>128</v>
      </c>
      <c r="E715" s="5">
        <v>25.26</v>
      </c>
      <c r="H715" s="6" t="s">
        <v>13</v>
      </c>
      <c r="I715" t="s">
        <v>668</v>
      </c>
      <c r="J715" t="s">
        <v>669</v>
      </c>
      <c r="K715">
        <v>711</v>
      </c>
    </row>
    <row r="716" spans="1:11" ht="16" x14ac:dyDescent="0.2">
      <c r="A716" s="5" t="s">
        <v>744</v>
      </c>
      <c r="B716" s="6">
        <v>1596809</v>
      </c>
      <c r="C716" s="5"/>
      <c r="D716" s="5">
        <v>219</v>
      </c>
      <c r="E716" s="5">
        <v>49.31</v>
      </c>
      <c r="H716" s="6" t="s">
        <v>13</v>
      </c>
      <c r="I716" t="s">
        <v>668</v>
      </c>
      <c r="J716" t="s">
        <v>669</v>
      </c>
      <c r="K716">
        <v>712</v>
      </c>
    </row>
    <row r="717" spans="1:11" ht="16" x14ac:dyDescent="0.2">
      <c r="A717" s="5" t="s">
        <v>745</v>
      </c>
      <c r="B717" s="6">
        <v>1596809</v>
      </c>
      <c r="C717" s="5"/>
      <c r="D717" s="5">
        <v>525</v>
      </c>
      <c r="E717" s="5">
        <v>141.61000000000001</v>
      </c>
      <c r="H717" s="6" t="s">
        <v>13</v>
      </c>
      <c r="I717" t="s">
        <v>668</v>
      </c>
      <c r="J717" t="s">
        <v>669</v>
      </c>
      <c r="K717">
        <v>713</v>
      </c>
    </row>
    <row r="718" spans="1:11" ht="16" x14ac:dyDescent="0.2">
      <c r="A718" s="5" t="s">
        <v>746</v>
      </c>
      <c r="B718" s="6">
        <v>1596809</v>
      </c>
      <c r="C718" s="5"/>
      <c r="D718" s="5">
        <v>461</v>
      </c>
      <c r="E718" s="5">
        <v>114.39</v>
      </c>
      <c r="H718" s="6" t="s">
        <v>13</v>
      </c>
      <c r="I718" t="s">
        <v>668</v>
      </c>
      <c r="J718" t="s">
        <v>669</v>
      </c>
      <c r="K718">
        <v>714</v>
      </c>
    </row>
    <row r="719" spans="1:11" ht="16" x14ac:dyDescent="0.2">
      <c r="A719" s="5" t="s">
        <v>747</v>
      </c>
      <c r="B719" s="6">
        <v>1596809</v>
      </c>
      <c r="C719" s="5"/>
      <c r="D719" s="5">
        <v>359</v>
      </c>
      <c r="E719" s="5">
        <v>90.28</v>
      </c>
      <c r="H719" s="6" t="s">
        <v>13</v>
      </c>
      <c r="I719" t="s">
        <v>668</v>
      </c>
      <c r="J719" t="s">
        <v>669</v>
      </c>
      <c r="K719">
        <v>715</v>
      </c>
    </row>
    <row r="720" spans="1:11" ht="16" x14ac:dyDescent="0.2">
      <c r="A720" s="5" t="s">
        <v>748</v>
      </c>
      <c r="B720" s="6">
        <v>1596809</v>
      </c>
      <c r="C720" s="5"/>
      <c r="D720" s="5">
        <v>413</v>
      </c>
      <c r="E720" s="5">
        <v>103.72</v>
      </c>
      <c r="H720" s="6" t="s">
        <v>13</v>
      </c>
      <c r="I720" t="s">
        <v>668</v>
      </c>
      <c r="J720" t="s">
        <v>669</v>
      </c>
      <c r="K720">
        <v>716</v>
      </c>
    </row>
    <row r="721" spans="1:11" ht="16" x14ac:dyDescent="0.2">
      <c r="A721" s="5" t="s">
        <v>749</v>
      </c>
      <c r="B721" s="6">
        <v>1596838</v>
      </c>
      <c r="C721" s="5"/>
      <c r="D721" s="5">
        <v>121</v>
      </c>
      <c r="E721" s="5">
        <v>31.77</v>
      </c>
      <c r="H721" s="6" t="s">
        <v>13</v>
      </c>
      <c r="I721" t="s">
        <v>668</v>
      </c>
      <c r="J721" t="s">
        <v>669</v>
      </c>
      <c r="K721">
        <v>717</v>
      </c>
    </row>
    <row r="722" spans="1:11" ht="16" x14ac:dyDescent="0.2">
      <c r="A722" s="5" t="s">
        <v>750</v>
      </c>
      <c r="B722" s="6">
        <v>1596838</v>
      </c>
      <c r="C722" s="5"/>
      <c r="D722" s="5">
        <v>183</v>
      </c>
      <c r="E722" s="5">
        <v>52.93</v>
      </c>
      <c r="H722" s="6" t="s">
        <v>13</v>
      </c>
      <c r="I722" t="s">
        <v>668</v>
      </c>
      <c r="J722" t="s">
        <v>669</v>
      </c>
      <c r="K722">
        <v>718</v>
      </c>
    </row>
    <row r="723" spans="1:11" ht="16" x14ac:dyDescent="0.2">
      <c r="A723" s="5" t="s">
        <v>751</v>
      </c>
      <c r="B723" s="6">
        <v>1596838</v>
      </c>
      <c r="C723" s="5"/>
      <c r="D723" s="5">
        <v>227</v>
      </c>
      <c r="E723" s="5">
        <v>67.31</v>
      </c>
      <c r="H723" s="6" t="s">
        <v>13</v>
      </c>
      <c r="I723" t="s">
        <v>668</v>
      </c>
      <c r="J723" t="s">
        <v>669</v>
      </c>
      <c r="K723">
        <v>719</v>
      </c>
    </row>
    <row r="724" spans="1:11" ht="16" x14ac:dyDescent="0.2">
      <c r="A724" s="5" t="s">
        <v>752</v>
      </c>
      <c r="B724" s="6">
        <v>1596568</v>
      </c>
      <c r="C724" s="5"/>
      <c r="D724" s="5">
        <v>88</v>
      </c>
      <c r="E724" s="5">
        <v>22.42</v>
      </c>
      <c r="H724" s="6" t="s">
        <v>13</v>
      </c>
      <c r="I724" t="s">
        <v>668</v>
      </c>
      <c r="J724" t="s">
        <v>669</v>
      </c>
      <c r="K724">
        <v>720</v>
      </c>
    </row>
    <row r="725" spans="1:11" ht="16" x14ac:dyDescent="0.2">
      <c r="A725" s="5" t="s">
        <v>753</v>
      </c>
      <c r="B725" s="6">
        <v>1596583</v>
      </c>
      <c r="C725" s="5"/>
      <c r="D725" s="5">
        <v>97</v>
      </c>
      <c r="E725" s="5">
        <v>32.630000000000003</v>
      </c>
      <c r="H725" s="6" t="s">
        <v>13</v>
      </c>
      <c r="I725" t="s">
        <v>668</v>
      </c>
      <c r="J725" t="s">
        <v>669</v>
      </c>
      <c r="K725">
        <v>721</v>
      </c>
    </row>
    <row r="726" spans="1:11" ht="16" x14ac:dyDescent="0.2">
      <c r="A726" s="5" t="s">
        <v>754</v>
      </c>
      <c r="B726" s="6">
        <v>1596583</v>
      </c>
      <c r="C726" s="5"/>
      <c r="D726" s="5">
        <v>286</v>
      </c>
      <c r="E726" s="5">
        <v>90.47</v>
      </c>
      <c r="H726" s="6" t="s">
        <v>13</v>
      </c>
      <c r="I726" t="s">
        <v>668</v>
      </c>
      <c r="J726" t="s">
        <v>669</v>
      </c>
      <c r="K726">
        <v>722</v>
      </c>
    </row>
    <row r="727" spans="1:11" ht="16" x14ac:dyDescent="0.2">
      <c r="A727" s="5" t="s">
        <v>755</v>
      </c>
      <c r="B727" s="6">
        <v>1596583</v>
      </c>
      <c r="C727" s="5"/>
      <c r="D727" s="5">
        <v>175</v>
      </c>
      <c r="E727" s="5">
        <v>51.69</v>
      </c>
      <c r="H727" s="6" t="s">
        <v>13</v>
      </c>
      <c r="I727" t="s">
        <v>668</v>
      </c>
      <c r="J727" t="s">
        <v>669</v>
      </c>
      <c r="K727">
        <v>723</v>
      </c>
    </row>
    <row r="728" spans="1:11" ht="16" x14ac:dyDescent="0.2">
      <c r="A728" s="5" t="s">
        <v>756</v>
      </c>
      <c r="B728" s="6">
        <v>1596583</v>
      </c>
      <c r="C728" s="5"/>
      <c r="D728" s="5">
        <v>122</v>
      </c>
      <c r="E728" s="5">
        <v>29.98</v>
      </c>
      <c r="H728" s="6" t="s">
        <v>13</v>
      </c>
      <c r="I728" t="s">
        <v>668</v>
      </c>
      <c r="J728" t="s">
        <v>669</v>
      </c>
      <c r="K728">
        <v>724</v>
      </c>
    </row>
    <row r="729" spans="1:11" ht="16" x14ac:dyDescent="0.2">
      <c r="A729" s="5" t="s">
        <v>757</v>
      </c>
      <c r="B729" s="6">
        <v>1596606</v>
      </c>
      <c r="C729" s="5"/>
      <c r="D729" s="5">
        <v>333</v>
      </c>
      <c r="E729" s="5">
        <v>70.03</v>
      </c>
      <c r="H729" s="6" t="s">
        <v>13</v>
      </c>
      <c r="I729" t="s">
        <v>668</v>
      </c>
      <c r="J729" t="s">
        <v>669</v>
      </c>
      <c r="K729">
        <v>725</v>
      </c>
    </row>
    <row r="730" spans="1:11" ht="16" x14ac:dyDescent="0.2">
      <c r="A730" s="5" t="s">
        <v>758</v>
      </c>
      <c r="B730" s="6">
        <v>1596606</v>
      </c>
      <c r="C730" s="5"/>
      <c r="D730" s="5">
        <v>256</v>
      </c>
      <c r="E730" s="5">
        <v>53.66</v>
      </c>
      <c r="H730" s="6" t="s">
        <v>13</v>
      </c>
      <c r="I730" t="s">
        <v>668</v>
      </c>
      <c r="J730" t="s">
        <v>669</v>
      </c>
      <c r="K730">
        <v>726</v>
      </c>
    </row>
    <row r="731" spans="1:11" ht="16" x14ac:dyDescent="0.2">
      <c r="A731" s="5" t="s">
        <v>759</v>
      </c>
      <c r="B731" s="6">
        <v>1596606</v>
      </c>
      <c r="C731" s="5"/>
      <c r="D731" s="5">
        <v>181</v>
      </c>
      <c r="E731" s="5">
        <v>34.29</v>
      </c>
      <c r="H731" s="6" t="s">
        <v>13</v>
      </c>
      <c r="I731" t="s">
        <v>668</v>
      </c>
      <c r="J731" t="s">
        <v>669</v>
      </c>
      <c r="K731">
        <v>727</v>
      </c>
    </row>
    <row r="732" spans="1:11" ht="16" x14ac:dyDescent="0.2">
      <c r="A732" s="5" t="s">
        <v>760</v>
      </c>
      <c r="B732" s="6">
        <v>1596606</v>
      </c>
      <c r="C732" s="5"/>
      <c r="D732" s="5">
        <v>334</v>
      </c>
      <c r="E732" s="5">
        <v>66.239999999999995</v>
      </c>
      <c r="H732" s="6" t="s">
        <v>13</v>
      </c>
      <c r="I732" t="s">
        <v>668</v>
      </c>
      <c r="J732" t="s">
        <v>669</v>
      </c>
      <c r="K732">
        <v>728</v>
      </c>
    </row>
    <row r="733" spans="1:11" ht="16" x14ac:dyDescent="0.2">
      <c r="A733" s="5" t="s">
        <v>761</v>
      </c>
      <c r="B733" s="6">
        <v>1596606</v>
      </c>
      <c r="C733" s="5"/>
      <c r="D733" s="5">
        <v>278</v>
      </c>
      <c r="E733" s="5">
        <v>60.31</v>
      </c>
      <c r="H733" s="6" t="s">
        <v>13</v>
      </c>
      <c r="I733" t="s">
        <v>668</v>
      </c>
      <c r="J733" t="s">
        <v>669</v>
      </c>
      <c r="K733">
        <v>729</v>
      </c>
    </row>
    <row r="734" spans="1:11" ht="16" x14ac:dyDescent="0.2">
      <c r="A734" s="5" t="s">
        <v>762</v>
      </c>
      <c r="B734" s="6">
        <v>1596576</v>
      </c>
      <c r="C734" s="5"/>
      <c r="D734" s="5">
        <v>184</v>
      </c>
      <c r="E734" s="5">
        <v>40.36</v>
      </c>
      <c r="H734" s="6" t="s">
        <v>13</v>
      </c>
      <c r="I734" t="s">
        <v>668</v>
      </c>
      <c r="J734" t="s">
        <v>669</v>
      </c>
      <c r="K734">
        <v>730</v>
      </c>
    </row>
    <row r="735" spans="1:11" ht="16" x14ac:dyDescent="0.2">
      <c r="A735" s="5" t="s">
        <v>763</v>
      </c>
      <c r="B735" s="6">
        <v>1596576</v>
      </c>
      <c r="C735" s="5"/>
      <c r="D735" s="5">
        <v>184</v>
      </c>
      <c r="E735" s="5">
        <v>35.299999999999997</v>
      </c>
      <c r="H735" s="6" t="s">
        <v>13</v>
      </c>
      <c r="I735" t="s">
        <v>668</v>
      </c>
      <c r="J735" t="s">
        <v>669</v>
      </c>
      <c r="K735">
        <v>731</v>
      </c>
    </row>
    <row r="736" spans="1:11" ht="16" x14ac:dyDescent="0.2">
      <c r="A736" s="5" t="s">
        <v>764</v>
      </c>
      <c r="B736" s="6">
        <v>1596576</v>
      </c>
      <c r="C736" s="5"/>
      <c r="D736" s="5">
        <v>132</v>
      </c>
      <c r="E736" s="5">
        <v>17.52</v>
      </c>
      <c r="H736" s="6" t="s">
        <v>13</v>
      </c>
      <c r="I736" t="s">
        <v>668</v>
      </c>
      <c r="J736" t="s">
        <v>669</v>
      </c>
      <c r="K736">
        <v>732</v>
      </c>
    </row>
    <row r="737" spans="1:11" ht="16" x14ac:dyDescent="0.2">
      <c r="A737" s="5" t="s">
        <v>765</v>
      </c>
      <c r="B737" s="6">
        <v>1596576</v>
      </c>
      <c r="C737" s="5"/>
      <c r="D737" s="5">
        <v>233</v>
      </c>
      <c r="E737" s="5">
        <v>47.09</v>
      </c>
      <c r="H737" s="6" t="s">
        <v>13</v>
      </c>
      <c r="I737" t="s">
        <v>668</v>
      </c>
      <c r="J737" t="s">
        <v>669</v>
      </c>
      <c r="K737">
        <v>733</v>
      </c>
    </row>
    <row r="738" spans="1:11" ht="16" x14ac:dyDescent="0.2">
      <c r="A738" s="5" t="s">
        <v>766</v>
      </c>
      <c r="B738" s="6">
        <v>1596576</v>
      </c>
      <c r="C738" s="5"/>
      <c r="D738" s="5">
        <v>239</v>
      </c>
      <c r="E738" s="5">
        <v>44.35</v>
      </c>
      <c r="H738" s="6" t="s">
        <v>13</v>
      </c>
      <c r="I738" t="s">
        <v>668</v>
      </c>
      <c r="J738" t="s">
        <v>669</v>
      </c>
      <c r="K738">
        <v>734</v>
      </c>
    </row>
    <row r="739" spans="1:11" ht="16" x14ac:dyDescent="0.2">
      <c r="A739" s="5" t="s">
        <v>767</v>
      </c>
      <c r="B739" s="6">
        <v>1596609</v>
      </c>
      <c r="C739" s="5"/>
      <c r="D739" s="5">
        <v>108</v>
      </c>
      <c r="E739" s="5">
        <v>31.6</v>
      </c>
      <c r="F739" s="5"/>
      <c r="G739" s="5"/>
      <c r="H739" s="6" t="s">
        <v>177</v>
      </c>
      <c r="I739" s="5" t="s">
        <v>630</v>
      </c>
      <c r="J739" t="s">
        <v>768</v>
      </c>
      <c r="K739">
        <v>735</v>
      </c>
    </row>
    <row r="740" spans="1:11" ht="16" x14ac:dyDescent="0.2">
      <c r="A740" s="5" t="s">
        <v>769</v>
      </c>
      <c r="B740" s="6">
        <v>1596609</v>
      </c>
      <c r="C740" s="5"/>
      <c r="D740" s="5">
        <v>223</v>
      </c>
      <c r="E740" s="5">
        <v>66.099999999999994</v>
      </c>
      <c r="F740" s="5"/>
      <c r="G740" s="5"/>
      <c r="H740" s="6" t="s">
        <v>177</v>
      </c>
      <c r="I740" s="5" t="s">
        <v>630</v>
      </c>
      <c r="J740" t="s">
        <v>768</v>
      </c>
      <c r="K740">
        <v>736</v>
      </c>
    </row>
    <row r="741" spans="1:11" ht="16" x14ac:dyDescent="0.2">
      <c r="A741" s="5" t="s">
        <v>770</v>
      </c>
      <c r="B741" s="6">
        <v>1596609</v>
      </c>
      <c r="C741" s="5"/>
      <c r="D741" s="5">
        <v>156</v>
      </c>
      <c r="E741" s="5">
        <v>44.1</v>
      </c>
      <c r="F741" s="5"/>
      <c r="G741" s="5"/>
      <c r="H741" s="6" t="s">
        <v>177</v>
      </c>
      <c r="I741" s="5" t="s">
        <v>630</v>
      </c>
      <c r="J741" t="s">
        <v>768</v>
      </c>
      <c r="K741">
        <v>737</v>
      </c>
    </row>
    <row r="742" spans="1:11" ht="16" x14ac:dyDescent="0.2">
      <c r="A742" s="5" t="s">
        <v>771</v>
      </c>
      <c r="B742" s="6">
        <v>1596624</v>
      </c>
      <c r="C742" s="5"/>
      <c r="D742" s="5">
        <v>263</v>
      </c>
      <c r="E742" s="5">
        <v>77.3</v>
      </c>
      <c r="F742" s="5"/>
      <c r="G742" s="5"/>
      <c r="H742" s="6" t="s">
        <v>177</v>
      </c>
      <c r="I742" s="5" t="s">
        <v>630</v>
      </c>
      <c r="J742" t="s">
        <v>768</v>
      </c>
      <c r="K742">
        <v>738</v>
      </c>
    </row>
    <row r="743" spans="1:11" ht="16" x14ac:dyDescent="0.2">
      <c r="A743" s="5" t="s">
        <v>772</v>
      </c>
      <c r="B743" s="6">
        <v>1596624</v>
      </c>
      <c r="C743" s="5"/>
      <c r="D743" s="5">
        <v>114</v>
      </c>
      <c r="E743" s="5">
        <v>29.4</v>
      </c>
      <c r="F743" s="5"/>
      <c r="G743" s="5"/>
      <c r="H743" s="6" t="s">
        <v>177</v>
      </c>
      <c r="I743" s="5" t="s">
        <v>630</v>
      </c>
      <c r="J743" t="s">
        <v>768</v>
      </c>
      <c r="K743">
        <v>739</v>
      </c>
    </row>
    <row r="744" spans="1:11" ht="16" x14ac:dyDescent="0.2">
      <c r="A744" s="5" t="s">
        <v>773</v>
      </c>
      <c r="B744" s="6">
        <v>1596624</v>
      </c>
      <c r="C744" s="5"/>
      <c r="D744" s="5">
        <v>314</v>
      </c>
      <c r="E744" s="5">
        <v>83.9</v>
      </c>
      <c r="F744" s="5"/>
      <c r="G744" s="5"/>
      <c r="H744" s="6" t="s">
        <v>177</v>
      </c>
      <c r="I744" s="5" t="s">
        <v>630</v>
      </c>
      <c r="J744" t="s">
        <v>768</v>
      </c>
      <c r="K744">
        <v>740</v>
      </c>
    </row>
    <row r="745" spans="1:11" ht="16" x14ac:dyDescent="0.2">
      <c r="A745" s="5" t="s">
        <v>774</v>
      </c>
      <c r="B745" s="6">
        <v>1596624</v>
      </c>
      <c r="C745" s="5"/>
      <c r="D745" s="5">
        <v>327</v>
      </c>
      <c r="E745" s="5">
        <v>96.5</v>
      </c>
      <c r="F745" s="5"/>
      <c r="G745" s="5"/>
      <c r="H745" s="6" t="s">
        <v>177</v>
      </c>
      <c r="I745" s="5" t="s">
        <v>630</v>
      </c>
      <c r="J745" t="s">
        <v>768</v>
      </c>
      <c r="K745">
        <v>741</v>
      </c>
    </row>
    <row r="746" spans="1:11" ht="16" x14ac:dyDescent="0.2">
      <c r="A746" s="5" t="s">
        <v>775</v>
      </c>
      <c r="B746" s="6">
        <v>1596624</v>
      </c>
      <c r="C746" s="5"/>
      <c r="D746" s="5">
        <v>305</v>
      </c>
      <c r="E746" s="5">
        <v>82.4</v>
      </c>
      <c r="F746" s="5"/>
      <c r="G746" s="5"/>
      <c r="H746" s="6" t="s">
        <v>177</v>
      </c>
      <c r="I746" s="5" t="s">
        <v>630</v>
      </c>
      <c r="J746" t="s">
        <v>768</v>
      </c>
      <c r="K746">
        <v>742</v>
      </c>
    </row>
    <row r="747" spans="1:11" ht="16" x14ac:dyDescent="0.2">
      <c r="A747" s="5" t="s">
        <v>776</v>
      </c>
      <c r="B747" s="6">
        <v>1596695</v>
      </c>
      <c r="C747" s="5"/>
      <c r="D747" s="5">
        <v>205</v>
      </c>
      <c r="E747" s="5">
        <v>45.1</v>
      </c>
      <c r="F747" s="5"/>
      <c r="G747" s="5"/>
      <c r="H747" s="6" t="s">
        <v>177</v>
      </c>
      <c r="I747" s="5" t="s">
        <v>630</v>
      </c>
      <c r="J747" t="s">
        <v>768</v>
      </c>
      <c r="K747">
        <v>743</v>
      </c>
    </row>
    <row r="748" spans="1:11" ht="16" x14ac:dyDescent="0.2">
      <c r="A748" s="5" t="s">
        <v>777</v>
      </c>
      <c r="B748" s="6">
        <v>1596695</v>
      </c>
      <c r="C748" s="5"/>
      <c r="D748" s="5">
        <v>118</v>
      </c>
      <c r="E748" s="5">
        <v>31.5</v>
      </c>
      <c r="F748" s="5"/>
      <c r="G748" s="5"/>
      <c r="H748" s="6" t="s">
        <v>177</v>
      </c>
      <c r="I748" s="5" t="s">
        <v>630</v>
      </c>
      <c r="J748" t="s">
        <v>768</v>
      </c>
      <c r="K748">
        <v>744</v>
      </c>
    </row>
    <row r="749" spans="1:11" ht="16" x14ac:dyDescent="0.2">
      <c r="A749" s="5" t="s">
        <v>778</v>
      </c>
      <c r="B749" s="6">
        <v>1596695</v>
      </c>
      <c r="C749" s="5"/>
      <c r="D749" s="5">
        <v>20</v>
      </c>
      <c r="E749" s="5">
        <v>5.3</v>
      </c>
      <c r="F749" s="5"/>
      <c r="G749" s="5"/>
      <c r="H749" s="6" t="s">
        <v>177</v>
      </c>
      <c r="I749" s="5" t="s">
        <v>630</v>
      </c>
      <c r="J749" t="s">
        <v>768</v>
      </c>
      <c r="K749">
        <v>745</v>
      </c>
    </row>
    <row r="750" spans="1:11" ht="16" x14ac:dyDescent="0.2">
      <c r="A750" s="5" t="s">
        <v>779</v>
      </c>
      <c r="B750" s="6">
        <v>1596695</v>
      </c>
      <c r="C750" s="5"/>
      <c r="D750" s="5">
        <v>172</v>
      </c>
      <c r="E750" s="5">
        <v>41</v>
      </c>
      <c r="F750" s="5"/>
      <c r="G750" s="5"/>
      <c r="H750" s="6" t="s">
        <v>177</v>
      </c>
      <c r="I750" s="5" t="s">
        <v>630</v>
      </c>
      <c r="J750" t="s">
        <v>768</v>
      </c>
      <c r="K750">
        <v>746</v>
      </c>
    </row>
    <row r="751" spans="1:11" ht="16" x14ac:dyDescent="0.2">
      <c r="A751" s="5" t="s">
        <v>780</v>
      </c>
      <c r="B751" s="6">
        <v>1596695</v>
      </c>
      <c r="C751" s="5"/>
      <c r="D751" s="5">
        <v>148</v>
      </c>
      <c r="E751" s="5">
        <v>35.799999999999997</v>
      </c>
      <c r="H751" s="6" t="s">
        <v>177</v>
      </c>
      <c r="I751" t="s">
        <v>630</v>
      </c>
      <c r="J751" t="s">
        <v>768</v>
      </c>
      <c r="K751">
        <v>747</v>
      </c>
    </row>
    <row r="752" spans="1:11" ht="16" x14ac:dyDescent="0.2">
      <c r="A752" s="5" t="s">
        <v>781</v>
      </c>
      <c r="B752" s="6">
        <v>1596674</v>
      </c>
      <c r="C752" s="5"/>
      <c r="D752" s="5">
        <v>281</v>
      </c>
      <c r="E752" s="5">
        <v>70.7</v>
      </c>
      <c r="H752" s="6" t="s">
        <v>177</v>
      </c>
      <c r="I752" t="s">
        <v>630</v>
      </c>
      <c r="J752" t="s">
        <v>768</v>
      </c>
      <c r="K752">
        <v>748</v>
      </c>
    </row>
    <row r="753" spans="1:11" ht="16" x14ac:dyDescent="0.2">
      <c r="A753" s="5" t="s">
        <v>782</v>
      </c>
      <c r="B753" s="6">
        <v>1596674</v>
      </c>
      <c r="C753" s="5"/>
      <c r="D753" s="5">
        <v>209</v>
      </c>
      <c r="E753" s="5">
        <v>65.3</v>
      </c>
      <c r="H753" s="6" t="s">
        <v>177</v>
      </c>
      <c r="I753" t="s">
        <v>630</v>
      </c>
      <c r="J753" t="s">
        <v>768</v>
      </c>
      <c r="K753">
        <v>749</v>
      </c>
    </row>
    <row r="754" spans="1:11" ht="16" x14ac:dyDescent="0.2">
      <c r="A754" s="5" t="s">
        <v>783</v>
      </c>
      <c r="B754" s="6">
        <v>1596674</v>
      </c>
      <c r="C754" s="5"/>
      <c r="D754" s="5">
        <v>223</v>
      </c>
      <c r="E754" s="5">
        <v>63.2</v>
      </c>
      <c r="H754" s="6" t="s">
        <v>177</v>
      </c>
      <c r="I754" t="s">
        <v>630</v>
      </c>
      <c r="J754" t="s">
        <v>768</v>
      </c>
      <c r="K754">
        <v>750</v>
      </c>
    </row>
    <row r="755" spans="1:11" ht="16" x14ac:dyDescent="0.2">
      <c r="A755" s="5" t="s">
        <v>784</v>
      </c>
      <c r="B755" s="6">
        <v>1596674</v>
      </c>
      <c r="C755" s="5"/>
      <c r="D755" s="5">
        <v>259</v>
      </c>
      <c r="E755" s="5">
        <v>75.2</v>
      </c>
      <c r="H755" s="6" t="s">
        <v>177</v>
      </c>
      <c r="I755" t="s">
        <v>630</v>
      </c>
      <c r="J755" t="s">
        <v>768</v>
      </c>
      <c r="K755">
        <v>751</v>
      </c>
    </row>
    <row r="756" spans="1:11" ht="16" x14ac:dyDescent="0.2">
      <c r="A756" s="5" t="s">
        <v>785</v>
      </c>
      <c r="B756" s="6">
        <v>1596674</v>
      </c>
      <c r="C756" s="5"/>
      <c r="D756" s="5">
        <v>36</v>
      </c>
      <c r="E756" s="5">
        <v>9.9</v>
      </c>
      <c r="H756" s="6" t="s">
        <v>177</v>
      </c>
      <c r="I756" t="s">
        <v>630</v>
      </c>
      <c r="J756" t="s">
        <v>768</v>
      </c>
      <c r="K756">
        <v>752</v>
      </c>
    </row>
    <row r="757" spans="1:11" ht="16" x14ac:dyDescent="0.2">
      <c r="A757" s="5" t="s">
        <v>786</v>
      </c>
      <c r="B757" s="6">
        <v>1596627</v>
      </c>
      <c r="C757" s="5"/>
      <c r="D757" s="5">
        <v>234</v>
      </c>
      <c r="E757" s="5">
        <v>52.8</v>
      </c>
      <c r="H757" s="6" t="s">
        <v>177</v>
      </c>
      <c r="I757" t="s">
        <v>630</v>
      </c>
      <c r="J757" t="s">
        <v>768</v>
      </c>
      <c r="K757">
        <v>753</v>
      </c>
    </row>
    <row r="758" spans="1:11" ht="16" x14ac:dyDescent="0.2">
      <c r="A758" s="5" t="s">
        <v>787</v>
      </c>
      <c r="B758" s="6">
        <v>1596627</v>
      </c>
      <c r="C758" s="5"/>
      <c r="D758" s="5">
        <v>179</v>
      </c>
      <c r="E758" s="5">
        <v>43.9</v>
      </c>
      <c r="H758" s="6" t="s">
        <v>177</v>
      </c>
      <c r="I758" t="s">
        <v>630</v>
      </c>
      <c r="J758" t="s">
        <v>768</v>
      </c>
      <c r="K758">
        <v>754</v>
      </c>
    </row>
    <row r="759" spans="1:11" ht="16" x14ac:dyDescent="0.2">
      <c r="A759" s="5" t="s">
        <v>788</v>
      </c>
      <c r="B759" s="6">
        <v>1596627</v>
      </c>
      <c r="C759" s="5"/>
      <c r="D759" s="5">
        <v>243</v>
      </c>
      <c r="E759" s="5">
        <v>61.9</v>
      </c>
      <c r="H759" s="6" t="s">
        <v>177</v>
      </c>
      <c r="I759" t="s">
        <v>630</v>
      </c>
      <c r="J759" t="s">
        <v>768</v>
      </c>
      <c r="K759">
        <v>755</v>
      </c>
    </row>
    <row r="760" spans="1:11" ht="16" x14ac:dyDescent="0.2">
      <c r="A760" s="5" t="s">
        <v>789</v>
      </c>
      <c r="B760" s="6">
        <v>1596627</v>
      </c>
      <c r="C760" s="5"/>
      <c r="D760" s="5">
        <v>173</v>
      </c>
      <c r="E760" s="5">
        <v>48.9</v>
      </c>
      <c r="H760" s="6" t="s">
        <v>177</v>
      </c>
      <c r="I760" t="s">
        <v>630</v>
      </c>
      <c r="J760" t="s">
        <v>768</v>
      </c>
      <c r="K760">
        <v>756</v>
      </c>
    </row>
    <row r="761" spans="1:11" ht="16" x14ac:dyDescent="0.2">
      <c r="A761" s="5" t="s">
        <v>790</v>
      </c>
      <c r="B761" s="6">
        <v>1596738</v>
      </c>
      <c r="C761" s="5"/>
      <c r="D761" s="5">
        <v>292</v>
      </c>
      <c r="E761" s="5">
        <v>71.599999999999994</v>
      </c>
      <c r="H761" s="6" t="s">
        <v>177</v>
      </c>
      <c r="I761" t="s">
        <v>630</v>
      </c>
      <c r="J761" t="s">
        <v>768</v>
      </c>
      <c r="K761">
        <v>757</v>
      </c>
    </row>
    <row r="762" spans="1:11" ht="16" x14ac:dyDescent="0.2">
      <c r="A762" s="5" t="s">
        <v>791</v>
      </c>
      <c r="B762" s="6">
        <v>1596738</v>
      </c>
      <c r="C762" s="5"/>
      <c r="D762" s="5">
        <v>405</v>
      </c>
      <c r="E762" s="5">
        <v>126.7</v>
      </c>
      <c r="H762" s="6" t="s">
        <v>177</v>
      </c>
      <c r="I762" t="s">
        <v>630</v>
      </c>
      <c r="J762" t="s">
        <v>768</v>
      </c>
      <c r="K762">
        <v>758</v>
      </c>
    </row>
    <row r="763" spans="1:11" ht="16" x14ac:dyDescent="0.2">
      <c r="A763" s="5" t="s">
        <v>792</v>
      </c>
      <c r="B763" s="6">
        <v>1596738</v>
      </c>
      <c r="C763" s="5"/>
      <c r="D763" s="5">
        <v>127</v>
      </c>
      <c r="E763" s="5">
        <v>43.3</v>
      </c>
      <c r="H763" s="6" t="s">
        <v>177</v>
      </c>
      <c r="I763" t="s">
        <v>630</v>
      </c>
      <c r="J763" t="s">
        <v>768</v>
      </c>
      <c r="K763">
        <v>759</v>
      </c>
    </row>
    <row r="764" spans="1:11" ht="16" x14ac:dyDescent="0.2">
      <c r="A764" s="5" t="s">
        <v>793</v>
      </c>
      <c r="B764" s="6">
        <v>1596738</v>
      </c>
      <c r="C764" s="5"/>
      <c r="D764" s="5">
        <v>350</v>
      </c>
      <c r="E764" s="5">
        <v>73.5</v>
      </c>
      <c r="H764" s="6" t="s">
        <v>177</v>
      </c>
      <c r="I764" t="s">
        <v>630</v>
      </c>
      <c r="J764" t="s">
        <v>768</v>
      </c>
      <c r="K764">
        <v>760</v>
      </c>
    </row>
    <row r="765" spans="1:11" ht="16" x14ac:dyDescent="0.2">
      <c r="A765" s="5" t="s">
        <v>794</v>
      </c>
      <c r="B765" s="6">
        <v>1596738</v>
      </c>
      <c r="C765" s="5"/>
      <c r="D765" s="5">
        <v>356</v>
      </c>
      <c r="E765" s="5">
        <v>84.2</v>
      </c>
      <c r="H765" s="6" t="s">
        <v>177</v>
      </c>
      <c r="I765" t="s">
        <v>630</v>
      </c>
      <c r="J765" t="s">
        <v>768</v>
      </c>
      <c r="K765">
        <v>761</v>
      </c>
    </row>
    <row r="766" spans="1:11" ht="16" x14ac:dyDescent="0.2">
      <c r="A766" s="5" t="s">
        <v>795</v>
      </c>
      <c r="B766" s="6">
        <v>1596804</v>
      </c>
      <c r="C766" s="5"/>
      <c r="D766" s="5">
        <v>213</v>
      </c>
      <c r="E766" s="5">
        <v>57.9</v>
      </c>
      <c r="H766" s="6" t="s">
        <v>177</v>
      </c>
      <c r="I766" t="s">
        <v>630</v>
      </c>
      <c r="J766" t="s">
        <v>768</v>
      </c>
      <c r="K766">
        <v>762</v>
      </c>
    </row>
    <row r="767" spans="1:11" ht="16" x14ac:dyDescent="0.2">
      <c r="A767" s="5" t="s">
        <v>796</v>
      </c>
      <c r="B767" s="6">
        <v>1596804</v>
      </c>
      <c r="C767" s="5"/>
      <c r="D767" s="5">
        <v>225</v>
      </c>
      <c r="E767" s="5">
        <v>64.599999999999994</v>
      </c>
      <c r="H767" s="6" t="s">
        <v>177</v>
      </c>
      <c r="I767" t="s">
        <v>630</v>
      </c>
      <c r="J767" t="s">
        <v>768</v>
      </c>
      <c r="K767">
        <v>763</v>
      </c>
    </row>
    <row r="768" spans="1:11" ht="16" x14ac:dyDescent="0.2">
      <c r="A768" s="5" t="s">
        <v>797</v>
      </c>
      <c r="B768" s="6">
        <v>1596804</v>
      </c>
      <c r="C768" s="5"/>
      <c r="D768" s="5">
        <v>200</v>
      </c>
      <c r="E768" s="5">
        <v>48.4</v>
      </c>
      <c r="H768" s="6" t="s">
        <v>177</v>
      </c>
      <c r="I768" t="s">
        <v>630</v>
      </c>
      <c r="J768" t="s">
        <v>768</v>
      </c>
      <c r="K768">
        <v>764</v>
      </c>
    </row>
    <row r="769" spans="1:11" ht="16" x14ac:dyDescent="0.2">
      <c r="A769" s="5" t="s">
        <v>798</v>
      </c>
      <c r="B769" s="6">
        <v>1596804</v>
      </c>
      <c r="C769" s="5"/>
      <c r="D769" s="5">
        <v>177</v>
      </c>
      <c r="E769" s="5">
        <v>44.2</v>
      </c>
      <c r="H769" s="6" t="s">
        <v>177</v>
      </c>
      <c r="I769" t="s">
        <v>630</v>
      </c>
      <c r="J769" t="s">
        <v>768</v>
      </c>
      <c r="K769">
        <v>765</v>
      </c>
    </row>
    <row r="770" spans="1:11" ht="16" x14ac:dyDescent="0.2">
      <c r="A770" s="5" t="s">
        <v>799</v>
      </c>
      <c r="B770" s="6">
        <v>1596804</v>
      </c>
      <c r="C770" s="5"/>
      <c r="D770" s="5">
        <v>321</v>
      </c>
      <c r="E770" s="5">
        <v>80.400000000000006</v>
      </c>
      <c r="H770" s="6" t="s">
        <v>177</v>
      </c>
      <c r="I770" t="s">
        <v>630</v>
      </c>
      <c r="J770" t="s">
        <v>768</v>
      </c>
      <c r="K770">
        <v>766</v>
      </c>
    </row>
    <row r="771" spans="1:11" ht="16" x14ac:dyDescent="0.2">
      <c r="A771" s="5" t="s">
        <v>800</v>
      </c>
      <c r="B771" s="6">
        <v>1596852</v>
      </c>
      <c r="C771" s="5"/>
      <c r="D771" s="5">
        <v>370</v>
      </c>
      <c r="E771" s="5">
        <v>85.2</v>
      </c>
      <c r="H771" s="6" t="s">
        <v>177</v>
      </c>
      <c r="I771" t="s">
        <v>630</v>
      </c>
      <c r="J771" t="s">
        <v>768</v>
      </c>
      <c r="K771">
        <v>767</v>
      </c>
    </row>
    <row r="772" spans="1:11" ht="16" x14ac:dyDescent="0.2">
      <c r="A772" s="5" t="s">
        <v>801</v>
      </c>
      <c r="B772" s="6">
        <v>1596852</v>
      </c>
      <c r="C772" s="5"/>
      <c r="D772" s="5">
        <v>218</v>
      </c>
      <c r="E772" s="5">
        <v>46.7</v>
      </c>
      <c r="H772" s="6" t="s">
        <v>177</v>
      </c>
      <c r="I772" t="s">
        <v>630</v>
      </c>
      <c r="J772" t="s">
        <v>768</v>
      </c>
      <c r="K772">
        <v>768</v>
      </c>
    </row>
    <row r="773" spans="1:11" ht="16" x14ac:dyDescent="0.2">
      <c r="A773" s="5" t="s">
        <v>802</v>
      </c>
      <c r="B773" s="6">
        <v>1596852</v>
      </c>
      <c r="C773" s="5"/>
      <c r="D773" s="5">
        <v>316</v>
      </c>
      <c r="E773" s="5">
        <v>68.400000000000006</v>
      </c>
      <c r="H773" s="6" t="s">
        <v>177</v>
      </c>
      <c r="I773" t="s">
        <v>630</v>
      </c>
      <c r="J773" t="s">
        <v>768</v>
      </c>
      <c r="K773">
        <v>769</v>
      </c>
    </row>
    <row r="774" spans="1:11" ht="16" x14ac:dyDescent="0.2">
      <c r="A774" s="5" t="s">
        <v>803</v>
      </c>
      <c r="B774" s="6">
        <v>1596852</v>
      </c>
      <c r="C774" s="5"/>
      <c r="D774" s="5">
        <v>337</v>
      </c>
      <c r="E774" s="5">
        <v>73.5</v>
      </c>
      <c r="H774" s="6" t="s">
        <v>177</v>
      </c>
      <c r="I774" t="s">
        <v>630</v>
      </c>
      <c r="J774" t="s">
        <v>768</v>
      </c>
      <c r="K774">
        <v>770</v>
      </c>
    </row>
    <row r="775" spans="1:11" ht="16" x14ac:dyDescent="0.2">
      <c r="A775" s="5" t="s">
        <v>804</v>
      </c>
      <c r="B775" s="6">
        <v>1596852</v>
      </c>
      <c r="C775" s="5"/>
      <c r="D775" s="5">
        <v>360</v>
      </c>
      <c r="E775" s="5">
        <v>73.7</v>
      </c>
      <c r="H775" s="6" t="s">
        <v>177</v>
      </c>
      <c r="I775" t="s">
        <v>630</v>
      </c>
      <c r="J775" t="s">
        <v>768</v>
      </c>
      <c r="K775">
        <v>771</v>
      </c>
    </row>
    <row r="776" spans="1:11" ht="16" x14ac:dyDescent="0.2">
      <c r="A776" s="5" t="s">
        <v>805</v>
      </c>
      <c r="B776" s="6">
        <v>1596575</v>
      </c>
      <c r="C776" s="5"/>
      <c r="D776" s="5">
        <v>185</v>
      </c>
      <c r="E776" s="5">
        <v>38.700000000000003</v>
      </c>
      <c r="H776" s="6" t="s">
        <v>177</v>
      </c>
      <c r="I776" t="s">
        <v>630</v>
      </c>
      <c r="J776" t="s">
        <v>768</v>
      </c>
      <c r="K776">
        <v>772</v>
      </c>
    </row>
    <row r="777" spans="1:11" ht="16" x14ac:dyDescent="0.2">
      <c r="A777" s="5" t="s">
        <v>806</v>
      </c>
      <c r="B777" s="6">
        <v>1596575</v>
      </c>
      <c r="C777" s="5"/>
      <c r="D777" s="5">
        <v>57</v>
      </c>
      <c r="E777" s="5">
        <v>12.2</v>
      </c>
      <c r="H777" s="6" t="s">
        <v>177</v>
      </c>
      <c r="I777" t="s">
        <v>630</v>
      </c>
      <c r="J777" t="s">
        <v>768</v>
      </c>
      <c r="K777">
        <v>773</v>
      </c>
    </row>
    <row r="778" spans="1:11" ht="16" x14ac:dyDescent="0.2">
      <c r="A778" s="5" t="s">
        <v>807</v>
      </c>
      <c r="B778" s="6">
        <v>1596575</v>
      </c>
      <c r="C778" s="5"/>
      <c r="D778" s="5">
        <v>18</v>
      </c>
      <c r="E778" s="5">
        <v>4.3</v>
      </c>
      <c r="H778" s="6" t="s">
        <v>177</v>
      </c>
      <c r="I778" t="s">
        <v>630</v>
      </c>
      <c r="J778" t="s">
        <v>768</v>
      </c>
      <c r="K778">
        <v>774</v>
      </c>
    </row>
    <row r="779" spans="1:11" ht="16" x14ac:dyDescent="0.2">
      <c r="A779" s="5" t="s">
        <v>808</v>
      </c>
      <c r="B779" s="6">
        <v>1596575</v>
      </c>
      <c r="C779" s="5"/>
      <c r="D779" s="5">
        <v>191</v>
      </c>
      <c r="E779" s="5">
        <v>45.7</v>
      </c>
      <c r="H779" s="6" t="s">
        <v>177</v>
      </c>
      <c r="I779" t="s">
        <v>630</v>
      </c>
      <c r="J779" t="s">
        <v>768</v>
      </c>
      <c r="K779">
        <v>775</v>
      </c>
    </row>
    <row r="780" spans="1:11" ht="16" x14ac:dyDescent="0.2">
      <c r="A780" s="5" t="s">
        <v>809</v>
      </c>
      <c r="B780" s="6">
        <v>1596585</v>
      </c>
      <c r="C780" s="5"/>
      <c r="D780" s="5">
        <v>252</v>
      </c>
      <c r="E780" s="5">
        <v>12.9</v>
      </c>
      <c r="H780" s="6" t="s">
        <v>177</v>
      </c>
      <c r="I780" t="s">
        <v>630</v>
      </c>
      <c r="J780" t="s">
        <v>768</v>
      </c>
      <c r="K780">
        <v>776</v>
      </c>
    </row>
    <row r="781" spans="1:11" ht="16" x14ac:dyDescent="0.2">
      <c r="A781" s="5" t="s">
        <v>810</v>
      </c>
      <c r="B781" s="6">
        <v>1596585</v>
      </c>
      <c r="C781" s="5"/>
      <c r="D781" s="5">
        <v>47</v>
      </c>
      <c r="E781" s="5">
        <v>11.6</v>
      </c>
      <c r="H781" s="6" t="s">
        <v>177</v>
      </c>
      <c r="I781" t="s">
        <v>630</v>
      </c>
      <c r="J781" t="s">
        <v>768</v>
      </c>
      <c r="K781">
        <v>777</v>
      </c>
    </row>
    <row r="782" spans="1:11" ht="16" x14ac:dyDescent="0.2">
      <c r="A782" s="5" t="s">
        <v>811</v>
      </c>
      <c r="B782" s="6">
        <v>1596585</v>
      </c>
      <c r="C782" s="5"/>
      <c r="D782" s="5">
        <v>123</v>
      </c>
      <c r="E782" s="5">
        <v>26.4</v>
      </c>
      <c r="H782" s="6" t="s">
        <v>177</v>
      </c>
      <c r="I782" t="s">
        <v>630</v>
      </c>
      <c r="J782" t="s">
        <v>768</v>
      </c>
      <c r="K782">
        <v>778</v>
      </c>
    </row>
    <row r="783" spans="1:11" ht="16" x14ac:dyDescent="0.2">
      <c r="A783" s="5" t="s">
        <v>812</v>
      </c>
      <c r="B783" s="6">
        <v>1596585</v>
      </c>
      <c r="C783" s="5"/>
      <c r="D783" s="5">
        <v>174</v>
      </c>
      <c r="E783" s="5">
        <v>24.9</v>
      </c>
      <c r="H783" s="6" t="s">
        <v>177</v>
      </c>
      <c r="I783" t="s">
        <v>630</v>
      </c>
      <c r="J783" t="s">
        <v>768</v>
      </c>
      <c r="K783">
        <v>779</v>
      </c>
    </row>
    <row r="784" spans="1:11" ht="16" x14ac:dyDescent="0.2">
      <c r="A784" s="5" t="s">
        <v>813</v>
      </c>
      <c r="B784" s="6">
        <v>1596585</v>
      </c>
      <c r="C784" s="5"/>
      <c r="D784" s="5">
        <v>190</v>
      </c>
      <c r="E784" s="5">
        <v>32.6</v>
      </c>
      <c r="H784" s="6" t="s">
        <v>177</v>
      </c>
      <c r="I784" t="s">
        <v>630</v>
      </c>
      <c r="J784" t="s">
        <v>768</v>
      </c>
      <c r="K784">
        <v>780</v>
      </c>
    </row>
    <row r="785" spans="1:11" ht="16" x14ac:dyDescent="0.2">
      <c r="A785" s="5" t="s">
        <v>814</v>
      </c>
      <c r="B785" s="6">
        <v>1596596</v>
      </c>
      <c r="C785" s="5"/>
      <c r="D785" s="5">
        <v>37</v>
      </c>
      <c r="E785" s="5">
        <v>6.6</v>
      </c>
      <c r="H785" s="6" t="s">
        <v>177</v>
      </c>
      <c r="I785" t="s">
        <v>630</v>
      </c>
      <c r="J785" t="s">
        <v>768</v>
      </c>
      <c r="K785">
        <v>781</v>
      </c>
    </row>
    <row r="786" spans="1:11" ht="16" x14ac:dyDescent="0.2">
      <c r="A786" s="5" t="s">
        <v>815</v>
      </c>
      <c r="B786" s="6">
        <v>1596596</v>
      </c>
      <c r="C786" s="5"/>
      <c r="D786" s="5">
        <v>87</v>
      </c>
      <c r="E786" s="5">
        <v>14.2</v>
      </c>
      <c r="H786" s="6" t="s">
        <v>177</v>
      </c>
      <c r="I786" t="s">
        <v>630</v>
      </c>
      <c r="J786" t="s">
        <v>768</v>
      </c>
      <c r="K786">
        <v>782</v>
      </c>
    </row>
    <row r="787" spans="1:11" ht="16" x14ac:dyDescent="0.2">
      <c r="A787" s="5" t="s">
        <v>816</v>
      </c>
      <c r="B787" s="6">
        <v>1596607</v>
      </c>
      <c r="C787" s="5"/>
      <c r="D787" s="5">
        <v>222</v>
      </c>
      <c r="E787" s="5">
        <v>51.8</v>
      </c>
      <c r="H787" s="6" t="s">
        <v>177</v>
      </c>
      <c r="I787" t="s">
        <v>630</v>
      </c>
      <c r="J787" t="s">
        <v>768</v>
      </c>
      <c r="K787">
        <v>783</v>
      </c>
    </row>
    <row r="788" spans="1:11" ht="16" x14ac:dyDescent="0.2">
      <c r="A788" s="5" t="s">
        <v>817</v>
      </c>
      <c r="B788" s="6">
        <v>1596607</v>
      </c>
      <c r="C788" s="5"/>
      <c r="D788" s="5">
        <v>171</v>
      </c>
      <c r="E788" s="5">
        <v>35.200000000000003</v>
      </c>
      <c r="H788" s="6" t="s">
        <v>177</v>
      </c>
      <c r="I788" t="s">
        <v>630</v>
      </c>
      <c r="J788" t="s">
        <v>768</v>
      </c>
      <c r="K788">
        <v>784</v>
      </c>
    </row>
    <row r="789" spans="1:11" ht="16" x14ac:dyDescent="0.2">
      <c r="A789" s="5" t="s">
        <v>818</v>
      </c>
      <c r="B789" s="6">
        <v>1596607</v>
      </c>
      <c r="C789" s="5"/>
      <c r="D789" s="5">
        <v>265</v>
      </c>
      <c r="E789" s="5">
        <v>54.1</v>
      </c>
      <c r="H789" s="6" t="s">
        <v>177</v>
      </c>
      <c r="I789" t="s">
        <v>630</v>
      </c>
      <c r="J789" t="s">
        <v>768</v>
      </c>
      <c r="K789">
        <v>785</v>
      </c>
    </row>
    <row r="790" spans="1:11" ht="16" x14ac:dyDescent="0.2">
      <c r="A790" s="5" t="s">
        <v>819</v>
      </c>
      <c r="B790" s="6">
        <v>1596607</v>
      </c>
      <c r="C790" s="5"/>
      <c r="D790" s="5">
        <v>201</v>
      </c>
      <c r="E790" s="5">
        <v>48.6</v>
      </c>
      <c r="H790" s="6" t="s">
        <v>177</v>
      </c>
      <c r="I790" t="s">
        <v>630</v>
      </c>
      <c r="J790" t="s">
        <v>768</v>
      </c>
      <c r="K790">
        <v>786</v>
      </c>
    </row>
    <row r="791" spans="1:11" ht="16" x14ac:dyDescent="0.2">
      <c r="A791" s="5" t="s">
        <v>820</v>
      </c>
      <c r="B791" s="6">
        <v>1596607</v>
      </c>
      <c r="C791" s="5"/>
      <c r="D791" s="5">
        <v>228</v>
      </c>
      <c r="E791" s="5">
        <v>48.2</v>
      </c>
      <c r="H791" s="6" t="s">
        <v>177</v>
      </c>
      <c r="I791" t="s">
        <v>630</v>
      </c>
      <c r="J791" t="s">
        <v>768</v>
      </c>
      <c r="K791">
        <v>787</v>
      </c>
    </row>
    <row r="792" spans="1:11" ht="16" x14ac:dyDescent="0.2">
      <c r="A792" s="5" t="s">
        <v>821</v>
      </c>
      <c r="B792" s="6">
        <v>1596603</v>
      </c>
      <c r="C792" s="5"/>
      <c r="D792" s="5">
        <v>181</v>
      </c>
      <c r="E792" s="5">
        <v>48.2</v>
      </c>
      <c r="H792" s="6" t="s">
        <v>177</v>
      </c>
      <c r="I792" t="s">
        <v>630</v>
      </c>
      <c r="J792" t="s">
        <v>768</v>
      </c>
      <c r="K792">
        <v>788</v>
      </c>
    </row>
    <row r="793" spans="1:11" ht="16" x14ac:dyDescent="0.2">
      <c r="A793" s="5" t="s">
        <v>822</v>
      </c>
      <c r="B793" s="6">
        <v>1596603</v>
      </c>
      <c r="C793" s="5"/>
      <c r="D793" s="5">
        <v>389</v>
      </c>
      <c r="E793" s="5">
        <v>92.6</v>
      </c>
      <c r="H793" s="6" t="s">
        <v>177</v>
      </c>
      <c r="I793" t="s">
        <v>630</v>
      </c>
      <c r="J793" t="s">
        <v>768</v>
      </c>
      <c r="K793">
        <v>789</v>
      </c>
    </row>
    <row r="794" spans="1:11" ht="16" x14ac:dyDescent="0.2">
      <c r="A794" s="5" t="s">
        <v>823</v>
      </c>
      <c r="B794" s="6">
        <v>1596603</v>
      </c>
      <c r="C794" s="5"/>
      <c r="D794" s="5">
        <v>378</v>
      </c>
      <c r="E794" s="5">
        <v>89.6</v>
      </c>
      <c r="H794" s="6" t="s">
        <v>177</v>
      </c>
      <c r="I794" t="s">
        <v>630</v>
      </c>
      <c r="J794" t="s">
        <v>768</v>
      </c>
      <c r="K794">
        <v>790</v>
      </c>
    </row>
    <row r="795" spans="1:11" ht="16" x14ac:dyDescent="0.2">
      <c r="A795" s="5" t="s">
        <v>824</v>
      </c>
      <c r="B795" s="6">
        <v>1596603</v>
      </c>
      <c r="C795" s="5"/>
      <c r="D795" s="5">
        <v>356</v>
      </c>
      <c r="E795" s="5">
        <v>89.1</v>
      </c>
      <c r="H795" s="6" t="s">
        <v>177</v>
      </c>
      <c r="I795" t="s">
        <v>630</v>
      </c>
      <c r="J795" t="s">
        <v>768</v>
      </c>
      <c r="K795">
        <v>791</v>
      </c>
    </row>
    <row r="796" spans="1:11" ht="16" x14ac:dyDescent="0.2">
      <c r="A796" s="5" t="s">
        <v>825</v>
      </c>
      <c r="B796" s="6">
        <v>1596603</v>
      </c>
      <c r="C796" s="5"/>
      <c r="D796" s="5">
        <v>358</v>
      </c>
      <c r="E796" s="5">
        <v>82.5</v>
      </c>
      <c r="H796" s="6" t="s">
        <v>177</v>
      </c>
      <c r="I796" t="s">
        <v>630</v>
      </c>
      <c r="J796" t="s">
        <v>768</v>
      </c>
      <c r="K796">
        <v>792</v>
      </c>
    </row>
    <row r="797" spans="1:11" ht="16" x14ac:dyDescent="0.2">
      <c r="A797" s="5" t="s">
        <v>826</v>
      </c>
      <c r="B797" s="6">
        <v>1596639</v>
      </c>
      <c r="C797" s="5"/>
      <c r="D797" s="5">
        <v>203</v>
      </c>
      <c r="E797" s="5">
        <v>42.7</v>
      </c>
      <c r="H797" s="6" t="s">
        <v>177</v>
      </c>
      <c r="I797" t="s">
        <v>630</v>
      </c>
      <c r="J797" t="s">
        <v>768</v>
      </c>
      <c r="K797">
        <v>793</v>
      </c>
    </row>
    <row r="798" spans="1:11" ht="16" x14ac:dyDescent="0.2">
      <c r="A798" s="5" t="s">
        <v>827</v>
      </c>
      <c r="B798" s="6">
        <v>1596639</v>
      </c>
      <c r="C798" s="5"/>
      <c r="D798" s="5">
        <v>310</v>
      </c>
      <c r="E798" s="5">
        <v>62.9</v>
      </c>
      <c r="H798" s="6" t="s">
        <v>177</v>
      </c>
      <c r="I798" t="s">
        <v>630</v>
      </c>
      <c r="J798" t="s">
        <v>768</v>
      </c>
      <c r="K798">
        <v>794</v>
      </c>
    </row>
    <row r="799" spans="1:11" ht="16" x14ac:dyDescent="0.2">
      <c r="A799" s="5" t="s">
        <v>828</v>
      </c>
      <c r="B799" s="6">
        <v>1596639</v>
      </c>
      <c r="C799" s="5"/>
      <c r="D799" s="5">
        <v>213</v>
      </c>
      <c r="E799" s="5">
        <v>45.5</v>
      </c>
      <c r="H799" s="6" t="s">
        <v>177</v>
      </c>
      <c r="I799" t="s">
        <v>630</v>
      </c>
      <c r="J799" t="s">
        <v>768</v>
      </c>
      <c r="K799">
        <v>795</v>
      </c>
    </row>
    <row r="800" spans="1:11" ht="16" x14ac:dyDescent="0.2">
      <c r="A800" s="5" t="s">
        <v>829</v>
      </c>
      <c r="B800" s="6">
        <v>1596639</v>
      </c>
      <c r="C800" s="5"/>
      <c r="D800" s="5">
        <v>375</v>
      </c>
      <c r="E800" s="5">
        <v>68.8</v>
      </c>
      <c r="H800" s="6" t="s">
        <v>177</v>
      </c>
      <c r="I800" t="s">
        <v>630</v>
      </c>
      <c r="J800" t="s">
        <v>768</v>
      </c>
      <c r="K800">
        <v>796</v>
      </c>
    </row>
    <row r="801" spans="1:11" ht="16" x14ac:dyDescent="0.2">
      <c r="A801" s="5" t="s">
        <v>830</v>
      </c>
      <c r="B801" s="6">
        <v>1596639</v>
      </c>
      <c r="C801" s="5"/>
      <c r="D801" s="5">
        <v>288</v>
      </c>
      <c r="E801" s="5">
        <v>50.5</v>
      </c>
      <c r="H801" s="6" t="s">
        <v>177</v>
      </c>
      <c r="I801" t="s">
        <v>630</v>
      </c>
      <c r="J801" t="s">
        <v>768</v>
      </c>
      <c r="K801">
        <v>797</v>
      </c>
    </row>
    <row r="802" spans="1:11" ht="16" x14ac:dyDescent="0.2">
      <c r="A802" s="5" t="s">
        <v>831</v>
      </c>
      <c r="B802" s="6">
        <v>1596713</v>
      </c>
      <c r="C802" s="5"/>
      <c r="D802" s="5">
        <v>135</v>
      </c>
      <c r="E802" s="5">
        <v>28.5</v>
      </c>
      <c r="H802" s="6" t="s">
        <v>177</v>
      </c>
      <c r="I802" t="s">
        <v>630</v>
      </c>
      <c r="J802" t="s">
        <v>768</v>
      </c>
      <c r="K802">
        <v>798</v>
      </c>
    </row>
    <row r="803" spans="1:11" ht="16" x14ac:dyDescent="0.2">
      <c r="A803" s="5" t="s">
        <v>832</v>
      </c>
      <c r="B803" s="6">
        <v>1596713</v>
      </c>
      <c r="C803" s="5"/>
      <c r="D803" s="5">
        <v>380</v>
      </c>
      <c r="E803" s="5">
        <v>84.4</v>
      </c>
      <c r="H803" s="6" t="s">
        <v>177</v>
      </c>
      <c r="I803" t="s">
        <v>630</v>
      </c>
      <c r="J803" t="s">
        <v>768</v>
      </c>
      <c r="K803">
        <v>799</v>
      </c>
    </row>
    <row r="804" spans="1:11" ht="16" x14ac:dyDescent="0.2">
      <c r="A804" s="5" t="s">
        <v>833</v>
      </c>
      <c r="B804" s="6">
        <v>1596713</v>
      </c>
      <c r="C804" s="5"/>
      <c r="D804" s="5">
        <v>267</v>
      </c>
      <c r="E804" s="5">
        <v>58.1</v>
      </c>
      <c r="H804" s="6" t="s">
        <v>177</v>
      </c>
      <c r="I804" t="s">
        <v>630</v>
      </c>
      <c r="J804" t="s">
        <v>768</v>
      </c>
      <c r="K804">
        <v>800</v>
      </c>
    </row>
    <row r="805" spans="1:11" ht="16" x14ac:dyDescent="0.2">
      <c r="A805" s="5" t="s">
        <v>834</v>
      </c>
      <c r="B805" s="6">
        <v>1596713</v>
      </c>
      <c r="C805" s="5"/>
      <c r="D805" s="5">
        <v>365</v>
      </c>
      <c r="E805" s="5">
        <v>85.8</v>
      </c>
      <c r="H805" s="6" t="s">
        <v>177</v>
      </c>
      <c r="I805" t="s">
        <v>630</v>
      </c>
      <c r="J805" t="s">
        <v>768</v>
      </c>
      <c r="K805">
        <v>801</v>
      </c>
    </row>
    <row r="806" spans="1:11" ht="16" x14ac:dyDescent="0.2">
      <c r="A806" s="5" t="s">
        <v>835</v>
      </c>
      <c r="B806" s="6">
        <v>1596713</v>
      </c>
      <c r="C806" s="5"/>
      <c r="D806" s="5">
        <v>404</v>
      </c>
      <c r="E806" s="5">
        <v>90.6</v>
      </c>
      <c r="H806" s="6" t="s">
        <v>177</v>
      </c>
      <c r="I806" t="s">
        <v>630</v>
      </c>
      <c r="J806" t="s">
        <v>768</v>
      </c>
      <c r="K806">
        <v>802</v>
      </c>
    </row>
    <row r="807" spans="1:11" ht="16" x14ac:dyDescent="0.2">
      <c r="A807" s="5" t="s">
        <v>836</v>
      </c>
      <c r="B807" s="6">
        <v>1596640</v>
      </c>
      <c r="C807" s="5"/>
      <c r="D807" s="5">
        <v>285</v>
      </c>
      <c r="E807" s="5">
        <v>59.1</v>
      </c>
      <c r="H807" s="6" t="s">
        <v>177</v>
      </c>
      <c r="I807" t="s">
        <v>630</v>
      </c>
      <c r="J807" t="s">
        <v>768</v>
      </c>
      <c r="K807">
        <v>803</v>
      </c>
    </row>
    <row r="808" spans="1:11" ht="16" x14ac:dyDescent="0.2">
      <c r="A808" s="5" t="s">
        <v>837</v>
      </c>
      <c r="B808" s="6">
        <v>1596640</v>
      </c>
      <c r="C808" s="5"/>
      <c r="D808" s="5">
        <v>312</v>
      </c>
      <c r="E808" s="5">
        <v>72.5</v>
      </c>
      <c r="H808" s="6" t="s">
        <v>177</v>
      </c>
      <c r="I808" t="s">
        <v>630</v>
      </c>
      <c r="J808" t="s">
        <v>768</v>
      </c>
      <c r="K808">
        <v>804</v>
      </c>
    </row>
    <row r="809" spans="1:11" ht="16" x14ac:dyDescent="0.2">
      <c r="A809" s="5" t="s">
        <v>838</v>
      </c>
      <c r="B809" s="6">
        <v>1596640</v>
      </c>
      <c r="C809" s="5"/>
      <c r="D809" s="5">
        <v>286</v>
      </c>
      <c r="E809" s="5">
        <v>71.8</v>
      </c>
      <c r="H809" s="6" t="s">
        <v>177</v>
      </c>
      <c r="I809" t="s">
        <v>630</v>
      </c>
      <c r="J809" t="s">
        <v>768</v>
      </c>
      <c r="K809">
        <v>805</v>
      </c>
    </row>
    <row r="810" spans="1:11" ht="16" x14ac:dyDescent="0.2">
      <c r="A810" s="5" t="s">
        <v>839</v>
      </c>
      <c r="B810" s="6">
        <v>1596640</v>
      </c>
      <c r="C810" s="5"/>
      <c r="D810" s="5">
        <v>178</v>
      </c>
      <c r="E810" s="5">
        <v>43.4</v>
      </c>
      <c r="H810" s="6" t="s">
        <v>177</v>
      </c>
      <c r="I810" t="s">
        <v>630</v>
      </c>
      <c r="J810" t="s">
        <v>768</v>
      </c>
      <c r="K810">
        <v>806</v>
      </c>
    </row>
    <row r="811" spans="1:11" ht="16" x14ac:dyDescent="0.2">
      <c r="A811" s="5" t="s">
        <v>840</v>
      </c>
      <c r="B811" s="6">
        <v>1596640</v>
      </c>
      <c r="C811" s="5"/>
      <c r="D811" s="5">
        <v>332</v>
      </c>
      <c r="E811" s="5">
        <v>82.6</v>
      </c>
      <c r="H811" s="6" t="s">
        <v>177</v>
      </c>
      <c r="I811" t="s">
        <v>630</v>
      </c>
      <c r="J811" t="s">
        <v>768</v>
      </c>
      <c r="K811">
        <v>807</v>
      </c>
    </row>
    <row r="812" spans="1:11" ht="16" x14ac:dyDescent="0.2">
      <c r="A812" s="5" t="s">
        <v>841</v>
      </c>
      <c r="B812" s="6">
        <v>1596683</v>
      </c>
      <c r="C812" s="5"/>
      <c r="D812" s="5">
        <v>328</v>
      </c>
      <c r="E812" s="5">
        <v>86.3</v>
      </c>
      <c r="H812" s="6" t="s">
        <v>177</v>
      </c>
      <c r="I812" t="s">
        <v>630</v>
      </c>
      <c r="J812" t="s">
        <v>768</v>
      </c>
      <c r="K812">
        <v>808</v>
      </c>
    </row>
    <row r="813" spans="1:11" ht="16" x14ac:dyDescent="0.2">
      <c r="A813" s="5" t="s">
        <v>842</v>
      </c>
      <c r="B813" s="6">
        <v>1596683</v>
      </c>
      <c r="C813" s="5"/>
      <c r="D813" s="5">
        <v>278</v>
      </c>
      <c r="E813" s="5">
        <v>78.099999999999994</v>
      </c>
      <c r="H813" s="6" t="s">
        <v>177</v>
      </c>
      <c r="I813" t="s">
        <v>630</v>
      </c>
      <c r="J813" t="s">
        <v>768</v>
      </c>
      <c r="K813">
        <v>809</v>
      </c>
    </row>
    <row r="814" spans="1:11" ht="16" x14ac:dyDescent="0.2">
      <c r="A814" s="5" t="s">
        <v>843</v>
      </c>
      <c r="B814" s="6">
        <v>1596683</v>
      </c>
      <c r="C814" s="5"/>
      <c r="D814" s="5">
        <v>331</v>
      </c>
      <c r="E814" s="5">
        <v>81.3</v>
      </c>
      <c r="H814" s="6" t="s">
        <v>177</v>
      </c>
      <c r="I814" t="s">
        <v>630</v>
      </c>
      <c r="J814" t="s">
        <v>768</v>
      </c>
      <c r="K814">
        <v>810</v>
      </c>
    </row>
    <row r="815" spans="1:11" ht="16" x14ac:dyDescent="0.2">
      <c r="A815" s="5" t="s">
        <v>844</v>
      </c>
      <c r="B815" s="6">
        <v>1596683</v>
      </c>
      <c r="C815" s="5"/>
      <c r="D815" s="5">
        <v>350</v>
      </c>
      <c r="E815" s="5">
        <v>92.3</v>
      </c>
      <c r="H815" s="6" t="s">
        <v>177</v>
      </c>
      <c r="I815" t="s">
        <v>630</v>
      </c>
      <c r="J815" t="s">
        <v>768</v>
      </c>
      <c r="K815">
        <v>811</v>
      </c>
    </row>
    <row r="816" spans="1:11" ht="16" x14ac:dyDescent="0.2">
      <c r="A816" s="5" t="s">
        <v>845</v>
      </c>
      <c r="B816" s="6">
        <v>1596683</v>
      </c>
      <c r="C816" s="5"/>
      <c r="D816" s="5">
        <v>313</v>
      </c>
      <c r="E816" s="5">
        <v>92.3</v>
      </c>
      <c r="H816" s="6" t="s">
        <v>177</v>
      </c>
      <c r="I816" t="s">
        <v>630</v>
      </c>
      <c r="J816" t="s">
        <v>768</v>
      </c>
      <c r="K816">
        <v>812</v>
      </c>
    </row>
    <row r="817" spans="1:11" ht="16" x14ac:dyDescent="0.2">
      <c r="A817" s="5" t="s">
        <v>846</v>
      </c>
      <c r="B817" s="6">
        <v>1596666</v>
      </c>
      <c r="C817" s="5"/>
      <c r="D817" s="5">
        <v>354</v>
      </c>
      <c r="E817" s="5">
        <v>94.3</v>
      </c>
      <c r="F817" s="5"/>
      <c r="G817" s="5"/>
      <c r="H817" s="6" t="s">
        <v>177</v>
      </c>
      <c r="I817" s="5" t="s">
        <v>847</v>
      </c>
      <c r="J817" t="s">
        <v>848</v>
      </c>
      <c r="K817">
        <v>813</v>
      </c>
    </row>
    <row r="818" spans="1:11" ht="16" x14ac:dyDescent="0.2">
      <c r="A818" s="5" t="s">
        <v>849</v>
      </c>
      <c r="B818" s="6">
        <v>1596665</v>
      </c>
      <c r="C818" s="5"/>
      <c r="D818" s="5">
        <v>348</v>
      </c>
      <c r="E818" s="5">
        <v>68.099999999999994</v>
      </c>
      <c r="F818" s="5"/>
      <c r="G818" s="5"/>
      <c r="H818" s="6" t="s">
        <v>177</v>
      </c>
      <c r="I818" s="5" t="s">
        <v>847</v>
      </c>
      <c r="J818" t="s">
        <v>848</v>
      </c>
      <c r="K818">
        <v>814</v>
      </c>
    </row>
    <row r="819" spans="1:11" ht="16" x14ac:dyDescent="0.2">
      <c r="A819" s="5" t="s">
        <v>850</v>
      </c>
      <c r="B819" s="6">
        <v>1596665</v>
      </c>
      <c r="C819" s="5"/>
      <c r="D819" s="5">
        <v>258</v>
      </c>
      <c r="E819" s="5">
        <v>47</v>
      </c>
      <c r="F819" s="5"/>
      <c r="G819" s="5"/>
      <c r="H819" s="6" t="s">
        <v>177</v>
      </c>
      <c r="I819" s="5" t="s">
        <v>847</v>
      </c>
      <c r="J819" t="s">
        <v>848</v>
      </c>
      <c r="K819">
        <v>815</v>
      </c>
    </row>
    <row r="820" spans="1:11" ht="16" x14ac:dyDescent="0.2">
      <c r="A820" s="5" t="s">
        <v>851</v>
      </c>
      <c r="B820" s="6">
        <v>1596665</v>
      </c>
      <c r="C820" s="5"/>
      <c r="D820" s="5">
        <v>453</v>
      </c>
      <c r="E820" s="5">
        <v>86.2</v>
      </c>
      <c r="F820" s="5"/>
      <c r="G820" s="5"/>
      <c r="H820" s="6" t="s">
        <v>177</v>
      </c>
      <c r="I820" s="5" t="s">
        <v>847</v>
      </c>
      <c r="J820" t="s">
        <v>848</v>
      </c>
      <c r="K820">
        <v>816</v>
      </c>
    </row>
    <row r="821" spans="1:11" ht="16" x14ac:dyDescent="0.2">
      <c r="A821" s="5" t="s">
        <v>852</v>
      </c>
      <c r="B821" s="6">
        <v>1596665</v>
      </c>
      <c r="C821" s="5"/>
      <c r="D821" s="5">
        <v>412</v>
      </c>
      <c r="E821" s="5">
        <v>83</v>
      </c>
      <c r="F821" s="5"/>
      <c r="G821" s="5"/>
      <c r="H821" s="6" t="s">
        <v>177</v>
      </c>
      <c r="I821" s="5" t="s">
        <v>847</v>
      </c>
      <c r="J821" t="s">
        <v>848</v>
      </c>
      <c r="K821">
        <v>817</v>
      </c>
    </row>
    <row r="822" spans="1:11" ht="16" x14ac:dyDescent="0.2">
      <c r="A822" s="5" t="s">
        <v>853</v>
      </c>
      <c r="B822" s="6">
        <v>1596641</v>
      </c>
      <c r="C822" s="5"/>
      <c r="D822" s="5">
        <v>355</v>
      </c>
      <c r="E822" s="5">
        <v>69.3</v>
      </c>
      <c r="F822" s="5"/>
      <c r="G822" s="5"/>
      <c r="H822" s="6" t="s">
        <v>177</v>
      </c>
      <c r="I822" s="5" t="s">
        <v>847</v>
      </c>
      <c r="J822" t="s">
        <v>848</v>
      </c>
      <c r="K822">
        <v>818</v>
      </c>
    </row>
    <row r="823" spans="1:11" ht="16" x14ac:dyDescent="0.2">
      <c r="A823" s="5" t="s">
        <v>854</v>
      </c>
      <c r="B823" s="6">
        <v>1596641</v>
      </c>
      <c r="C823" s="5"/>
      <c r="D823" s="5">
        <v>394</v>
      </c>
      <c r="E823" s="5">
        <v>82.2</v>
      </c>
      <c r="F823" s="5"/>
      <c r="G823" s="5"/>
      <c r="H823" s="6" t="s">
        <v>177</v>
      </c>
      <c r="I823" s="5" t="s">
        <v>847</v>
      </c>
      <c r="J823" t="s">
        <v>848</v>
      </c>
      <c r="K823">
        <v>819</v>
      </c>
    </row>
    <row r="824" spans="1:11" ht="16" x14ac:dyDescent="0.2">
      <c r="A824" s="5" t="s">
        <v>855</v>
      </c>
      <c r="B824" s="6">
        <v>1596641</v>
      </c>
      <c r="C824" s="5"/>
      <c r="D824" s="5">
        <v>236</v>
      </c>
      <c r="E824" s="5">
        <v>53.8</v>
      </c>
      <c r="F824" s="5"/>
      <c r="G824" s="5"/>
      <c r="H824" s="6" t="s">
        <v>177</v>
      </c>
      <c r="I824" s="5" t="s">
        <v>847</v>
      </c>
      <c r="J824" t="s">
        <v>848</v>
      </c>
      <c r="K824">
        <v>820</v>
      </c>
    </row>
    <row r="825" spans="1:11" ht="16" x14ac:dyDescent="0.2">
      <c r="A825" s="5" t="s">
        <v>856</v>
      </c>
      <c r="B825" s="6">
        <v>1596641</v>
      </c>
      <c r="C825" s="5"/>
      <c r="D825" s="5">
        <v>254</v>
      </c>
      <c r="E825" s="5">
        <v>60.8</v>
      </c>
      <c r="F825" s="5"/>
      <c r="G825" s="5"/>
      <c r="H825" s="6" t="s">
        <v>177</v>
      </c>
      <c r="I825" s="5" t="s">
        <v>847</v>
      </c>
      <c r="J825" t="s">
        <v>848</v>
      </c>
      <c r="K825">
        <v>821</v>
      </c>
    </row>
    <row r="826" spans="1:11" ht="16" x14ac:dyDescent="0.2">
      <c r="A826" s="5" t="s">
        <v>857</v>
      </c>
      <c r="B826" s="6">
        <v>1596641</v>
      </c>
      <c r="C826" s="5"/>
      <c r="D826" s="5">
        <v>294</v>
      </c>
      <c r="E826" s="5">
        <v>65.5</v>
      </c>
      <c r="F826" s="5"/>
      <c r="G826" s="5"/>
      <c r="H826" s="6" t="s">
        <v>177</v>
      </c>
      <c r="I826" s="5" t="s">
        <v>847</v>
      </c>
      <c r="J826" t="s">
        <v>848</v>
      </c>
      <c r="K826">
        <v>822</v>
      </c>
    </row>
    <row r="827" spans="1:11" ht="16" x14ac:dyDescent="0.2">
      <c r="A827" s="5" t="s">
        <v>858</v>
      </c>
      <c r="B827" s="6">
        <v>1596644</v>
      </c>
      <c r="C827" s="5"/>
      <c r="D827" s="5">
        <v>252</v>
      </c>
      <c r="E827" s="5">
        <v>64.400000000000006</v>
      </c>
      <c r="F827" s="5"/>
      <c r="G827" s="5"/>
      <c r="H827" s="6" t="s">
        <v>177</v>
      </c>
      <c r="I827" s="5" t="s">
        <v>847</v>
      </c>
      <c r="J827" t="s">
        <v>848</v>
      </c>
      <c r="K827">
        <v>823</v>
      </c>
    </row>
    <row r="828" spans="1:11" ht="16" x14ac:dyDescent="0.2">
      <c r="A828" s="5" t="s">
        <v>859</v>
      </c>
      <c r="B828" s="6">
        <v>1596644</v>
      </c>
      <c r="C828" s="5"/>
      <c r="D828" s="5">
        <v>267</v>
      </c>
      <c r="E828" s="5">
        <v>52.7</v>
      </c>
      <c r="F828" s="5"/>
      <c r="G828" s="5"/>
      <c r="H828" s="6" t="s">
        <v>177</v>
      </c>
      <c r="I828" s="5" t="s">
        <v>847</v>
      </c>
      <c r="J828" t="s">
        <v>848</v>
      </c>
      <c r="K828">
        <v>824</v>
      </c>
    </row>
    <row r="829" spans="1:11" ht="16" x14ac:dyDescent="0.2">
      <c r="A829" s="5" t="s">
        <v>860</v>
      </c>
      <c r="B829" s="6">
        <v>1596644</v>
      </c>
      <c r="C829" s="5"/>
      <c r="D829" s="5">
        <v>296</v>
      </c>
      <c r="E829" s="5">
        <v>73.900000000000006</v>
      </c>
      <c r="H829" s="6" t="s">
        <v>177</v>
      </c>
      <c r="I829" t="s">
        <v>847</v>
      </c>
      <c r="J829" t="s">
        <v>848</v>
      </c>
      <c r="K829">
        <v>825</v>
      </c>
    </row>
    <row r="830" spans="1:11" ht="16" x14ac:dyDescent="0.2">
      <c r="A830" s="5" t="s">
        <v>861</v>
      </c>
      <c r="B830" s="6">
        <v>1596644</v>
      </c>
      <c r="C830" s="5"/>
      <c r="D830" s="5">
        <v>295</v>
      </c>
      <c r="E830" s="5">
        <v>83.7</v>
      </c>
      <c r="H830" s="6" t="s">
        <v>177</v>
      </c>
      <c r="I830" t="s">
        <v>847</v>
      </c>
      <c r="J830" t="s">
        <v>848</v>
      </c>
      <c r="K830">
        <v>826</v>
      </c>
    </row>
    <row r="831" spans="1:11" ht="16" x14ac:dyDescent="0.2">
      <c r="A831" s="5" t="s">
        <v>862</v>
      </c>
      <c r="B831" s="6">
        <v>1596644</v>
      </c>
      <c r="C831" s="5"/>
      <c r="D831" s="5">
        <v>376</v>
      </c>
      <c r="E831" s="5">
        <v>83.6</v>
      </c>
      <c r="H831" s="6" t="s">
        <v>177</v>
      </c>
      <c r="I831" t="s">
        <v>847</v>
      </c>
      <c r="J831" t="s">
        <v>848</v>
      </c>
      <c r="K831">
        <v>827</v>
      </c>
    </row>
    <row r="832" spans="1:11" ht="16" x14ac:dyDescent="0.2">
      <c r="A832" s="5" t="s">
        <v>863</v>
      </c>
      <c r="B832" s="6">
        <v>1596793</v>
      </c>
      <c r="C832" s="5"/>
      <c r="D832" s="5">
        <v>196</v>
      </c>
      <c r="E832" s="5">
        <v>41.4</v>
      </c>
      <c r="H832" s="6" t="s">
        <v>177</v>
      </c>
      <c r="I832" t="s">
        <v>847</v>
      </c>
      <c r="J832" t="s">
        <v>848</v>
      </c>
      <c r="K832">
        <v>828</v>
      </c>
    </row>
    <row r="833" spans="1:11" ht="16" x14ac:dyDescent="0.2">
      <c r="A833" s="5" t="s">
        <v>864</v>
      </c>
      <c r="B833" s="6">
        <v>1596793</v>
      </c>
      <c r="C833" s="5"/>
      <c r="D833" s="5">
        <v>185</v>
      </c>
      <c r="E833" s="5">
        <v>43.1</v>
      </c>
      <c r="H833" s="6" t="s">
        <v>177</v>
      </c>
      <c r="I833" t="s">
        <v>847</v>
      </c>
      <c r="J833" t="s">
        <v>848</v>
      </c>
      <c r="K833">
        <v>829</v>
      </c>
    </row>
    <row r="834" spans="1:11" ht="16" x14ac:dyDescent="0.2">
      <c r="A834" s="5" t="s">
        <v>865</v>
      </c>
      <c r="B834" s="6">
        <v>1596793</v>
      </c>
      <c r="C834" s="5"/>
      <c r="D834" s="5">
        <v>233</v>
      </c>
      <c r="E834" s="5">
        <v>48.1</v>
      </c>
      <c r="H834" s="6" t="s">
        <v>177</v>
      </c>
      <c r="I834" t="s">
        <v>847</v>
      </c>
      <c r="J834" t="s">
        <v>848</v>
      </c>
      <c r="K834">
        <v>830</v>
      </c>
    </row>
    <row r="835" spans="1:11" ht="16" x14ac:dyDescent="0.2">
      <c r="A835" s="5" t="s">
        <v>866</v>
      </c>
      <c r="B835" s="6">
        <v>1596793</v>
      </c>
      <c r="C835" s="5"/>
      <c r="D835" s="5">
        <v>246</v>
      </c>
      <c r="E835" s="5">
        <v>59.2</v>
      </c>
      <c r="H835" s="6" t="s">
        <v>177</v>
      </c>
      <c r="I835" t="s">
        <v>847</v>
      </c>
      <c r="J835" t="s">
        <v>848</v>
      </c>
      <c r="K835">
        <v>831</v>
      </c>
    </row>
    <row r="836" spans="1:11" ht="16" x14ac:dyDescent="0.2">
      <c r="A836" s="5" t="s">
        <v>867</v>
      </c>
      <c r="B836" s="6">
        <v>1596793</v>
      </c>
      <c r="C836" s="5"/>
      <c r="D836" s="5">
        <v>283</v>
      </c>
      <c r="E836" s="5">
        <v>69.400000000000006</v>
      </c>
      <c r="H836" s="6" t="s">
        <v>177</v>
      </c>
      <c r="I836" t="s">
        <v>847</v>
      </c>
      <c r="J836" t="s">
        <v>848</v>
      </c>
      <c r="K836">
        <v>832</v>
      </c>
    </row>
    <row r="837" spans="1:11" ht="16" x14ac:dyDescent="0.2">
      <c r="A837" s="5" t="s">
        <v>868</v>
      </c>
      <c r="B837" s="6">
        <v>1596665</v>
      </c>
      <c r="C837" s="5"/>
      <c r="D837" s="5">
        <v>359</v>
      </c>
      <c r="E837" s="5">
        <v>74.7</v>
      </c>
      <c r="H837" s="6" t="s">
        <v>177</v>
      </c>
      <c r="I837" t="s">
        <v>847</v>
      </c>
      <c r="J837" t="s">
        <v>848</v>
      </c>
      <c r="K837">
        <v>833</v>
      </c>
    </row>
    <row r="838" spans="1:11" ht="16" x14ac:dyDescent="0.2">
      <c r="A838" s="5" t="s">
        <v>869</v>
      </c>
      <c r="B838" s="6">
        <v>1596587</v>
      </c>
      <c r="C838" s="5"/>
      <c r="D838" s="5">
        <v>23</v>
      </c>
      <c r="E838" s="5">
        <v>3.8</v>
      </c>
      <c r="H838" s="6" t="s">
        <v>177</v>
      </c>
      <c r="I838" t="s">
        <v>847</v>
      </c>
      <c r="J838" t="s">
        <v>848</v>
      </c>
      <c r="K838">
        <v>834</v>
      </c>
    </row>
    <row r="839" spans="1:11" ht="16" x14ac:dyDescent="0.2">
      <c r="A839" s="5" t="s">
        <v>870</v>
      </c>
      <c r="B839" s="6">
        <v>1596587</v>
      </c>
      <c r="C839" s="5"/>
      <c r="D839" s="5">
        <v>154</v>
      </c>
      <c r="E839" s="5">
        <v>26.1</v>
      </c>
      <c r="H839" s="6" t="s">
        <v>177</v>
      </c>
      <c r="I839" t="s">
        <v>847</v>
      </c>
      <c r="J839" t="s">
        <v>848</v>
      </c>
      <c r="K839">
        <v>835</v>
      </c>
    </row>
    <row r="840" spans="1:11" ht="16" x14ac:dyDescent="0.2">
      <c r="A840" s="5" t="s">
        <v>871</v>
      </c>
      <c r="B840" s="6">
        <v>1596587</v>
      </c>
      <c r="C840" s="5"/>
      <c r="D840" s="5">
        <v>171</v>
      </c>
      <c r="E840" s="5">
        <v>26.2</v>
      </c>
      <c r="H840" s="6" t="s">
        <v>177</v>
      </c>
      <c r="I840" t="s">
        <v>847</v>
      </c>
      <c r="J840" t="s">
        <v>848</v>
      </c>
      <c r="K840">
        <v>836</v>
      </c>
    </row>
    <row r="841" spans="1:11" ht="16" x14ac:dyDescent="0.2">
      <c r="A841" s="5" t="s">
        <v>872</v>
      </c>
      <c r="B841" s="6">
        <v>1596587</v>
      </c>
      <c r="C841" s="5"/>
      <c r="D841" s="5">
        <v>126</v>
      </c>
      <c r="E841" s="5">
        <v>23.3</v>
      </c>
      <c r="H841" s="6" t="s">
        <v>177</v>
      </c>
      <c r="I841" t="s">
        <v>847</v>
      </c>
      <c r="J841" t="s">
        <v>848</v>
      </c>
      <c r="K841">
        <v>837</v>
      </c>
    </row>
    <row r="842" spans="1:11" ht="16" x14ac:dyDescent="0.2">
      <c r="A842" s="5" t="s">
        <v>873</v>
      </c>
      <c r="B842" s="6">
        <v>1596587</v>
      </c>
      <c r="C842" s="5"/>
      <c r="D842" s="5">
        <v>139</v>
      </c>
      <c r="E842" s="5">
        <v>27.5</v>
      </c>
      <c r="H842" s="6" t="s">
        <v>177</v>
      </c>
      <c r="I842" t="s">
        <v>847</v>
      </c>
      <c r="J842" t="s">
        <v>848</v>
      </c>
      <c r="K842">
        <v>838</v>
      </c>
    </row>
    <row r="843" spans="1:11" ht="16" x14ac:dyDescent="0.2">
      <c r="A843" s="5" t="s">
        <v>874</v>
      </c>
      <c r="B843" s="6">
        <v>1596571</v>
      </c>
      <c r="C843" s="5"/>
      <c r="D843" s="5">
        <v>33</v>
      </c>
      <c r="E843" s="5">
        <v>7.3</v>
      </c>
      <c r="H843" s="6" t="s">
        <v>177</v>
      </c>
      <c r="I843" t="s">
        <v>847</v>
      </c>
      <c r="J843" t="s">
        <v>848</v>
      </c>
      <c r="K843">
        <v>839</v>
      </c>
    </row>
    <row r="844" spans="1:11" ht="16" x14ac:dyDescent="0.2">
      <c r="A844" s="5" t="s">
        <v>875</v>
      </c>
      <c r="B844" s="6">
        <v>1596571</v>
      </c>
      <c r="C844" s="5"/>
      <c r="D844" s="5">
        <v>262</v>
      </c>
      <c r="E844" s="5">
        <v>67.400000000000006</v>
      </c>
      <c r="H844" s="6" t="s">
        <v>177</v>
      </c>
      <c r="I844" t="s">
        <v>847</v>
      </c>
      <c r="J844" t="s">
        <v>848</v>
      </c>
      <c r="K844">
        <v>840</v>
      </c>
    </row>
    <row r="845" spans="1:11" ht="16" x14ac:dyDescent="0.2">
      <c r="A845" s="5" t="s">
        <v>876</v>
      </c>
      <c r="B845" s="6">
        <v>1596571</v>
      </c>
      <c r="C845" s="5"/>
      <c r="D845" s="5">
        <v>240</v>
      </c>
      <c r="E845" s="5">
        <v>72.099999999999994</v>
      </c>
      <c r="H845" s="6" t="s">
        <v>177</v>
      </c>
      <c r="I845" t="s">
        <v>847</v>
      </c>
      <c r="J845" t="s">
        <v>848</v>
      </c>
      <c r="K845">
        <v>841</v>
      </c>
    </row>
    <row r="846" spans="1:11" ht="16" x14ac:dyDescent="0.2">
      <c r="A846" s="5" t="s">
        <v>877</v>
      </c>
      <c r="B846" s="6">
        <v>1596590</v>
      </c>
      <c r="C846" s="5"/>
      <c r="D846" s="5">
        <v>45</v>
      </c>
      <c r="E846" s="5">
        <v>12.9</v>
      </c>
      <c r="H846" s="6" t="s">
        <v>177</v>
      </c>
      <c r="I846" t="s">
        <v>847</v>
      </c>
      <c r="J846" t="s">
        <v>848</v>
      </c>
      <c r="K846">
        <v>842</v>
      </c>
    </row>
    <row r="847" spans="1:11" ht="16" x14ac:dyDescent="0.2">
      <c r="A847" s="5" t="s">
        <v>878</v>
      </c>
      <c r="B847" s="6">
        <v>1596590</v>
      </c>
      <c r="C847" s="5"/>
      <c r="D847" s="5">
        <v>88</v>
      </c>
      <c r="E847" s="5">
        <v>22.7</v>
      </c>
      <c r="H847" s="6" t="s">
        <v>177</v>
      </c>
      <c r="I847" t="s">
        <v>847</v>
      </c>
      <c r="J847" t="s">
        <v>848</v>
      </c>
      <c r="K847">
        <v>843</v>
      </c>
    </row>
    <row r="848" spans="1:11" ht="16" x14ac:dyDescent="0.2">
      <c r="A848" s="5" t="s">
        <v>879</v>
      </c>
      <c r="B848" s="6">
        <v>1596590</v>
      </c>
      <c r="C848" s="5"/>
      <c r="D848" s="5">
        <v>55</v>
      </c>
      <c r="E848" s="5">
        <v>21.9</v>
      </c>
      <c r="H848" s="6" t="s">
        <v>177</v>
      </c>
      <c r="I848" t="s">
        <v>847</v>
      </c>
      <c r="J848" t="s">
        <v>848</v>
      </c>
      <c r="K848">
        <v>844</v>
      </c>
    </row>
    <row r="849" spans="1:11" ht="16" x14ac:dyDescent="0.2">
      <c r="A849" s="5" t="s">
        <v>880</v>
      </c>
      <c r="B849" s="6">
        <v>1596590</v>
      </c>
      <c r="C849" s="5"/>
      <c r="D849" s="5">
        <v>105</v>
      </c>
      <c r="E849" s="5">
        <v>21.7</v>
      </c>
      <c r="H849" s="6" t="s">
        <v>177</v>
      </c>
      <c r="I849" t="s">
        <v>847</v>
      </c>
      <c r="J849" t="s">
        <v>848</v>
      </c>
      <c r="K849">
        <v>845</v>
      </c>
    </row>
    <row r="850" spans="1:11" ht="16" x14ac:dyDescent="0.2">
      <c r="A850" s="5" t="s">
        <v>881</v>
      </c>
      <c r="B850" s="6">
        <v>1596590</v>
      </c>
      <c r="C850" s="5"/>
      <c r="D850" s="5">
        <v>72</v>
      </c>
      <c r="E850" s="5">
        <v>20.100000000000001</v>
      </c>
      <c r="H850" s="6" t="s">
        <v>177</v>
      </c>
      <c r="I850" t="s">
        <v>847</v>
      </c>
      <c r="J850" t="s">
        <v>848</v>
      </c>
      <c r="K850">
        <v>846</v>
      </c>
    </row>
    <row r="851" spans="1:11" ht="16" x14ac:dyDescent="0.2">
      <c r="A851" s="5" t="s">
        <v>882</v>
      </c>
      <c r="B851" s="6">
        <v>1596657</v>
      </c>
      <c r="C851" s="5"/>
      <c r="D851" s="5">
        <v>21</v>
      </c>
      <c r="E851" s="5">
        <v>5.3</v>
      </c>
      <c r="H851" s="6" t="s">
        <v>177</v>
      </c>
      <c r="I851" t="s">
        <v>847</v>
      </c>
      <c r="J851" t="s">
        <v>848</v>
      </c>
      <c r="K851">
        <v>847</v>
      </c>
    </row>
    <row r="852" spans="1:11" ht="16" x14ac:dyDescent="0.2">
      <c r="A852" s="5" t="s">
        <v>883</v>
      </c>
      <c r="B852" s="6">
        <v>1596657</v>
      </c>
      <c r="C852" s="5"/>
      <c r="D852" s="5">
        <v>113</v>
      </c>
      <c r="E852" s="5">
        <v>27.8</v>
      </c>
      <c r="H852" s="6" t="s">
        <v>177</v>
      </c>
      <c r="I852" t="s">
        <v>847</v>
      </c>
      <c r="J852" t="s">
        <v>848</v>
      </c>
      <c r="K852">
        <v>848</v>
      </c>
    </row>
    <row r="853" spans="1:11" ht="16" x14ac:dyDescent="0.2">
      <c r="A853" s="5" t="s">
        <v>884</v>
      </c>
      <c r="B853" s="6">
        <v>1596657</v>
      </c>
      <c r="C853" s="5"/>
      <c r="D853" s="5">
        <v>179</v>
      </c>
      <c r="E853" s="5">
        <v>43.6</v>
      </c>
      <c r="H853" s="6" t="s">
        <v>177</v>
      </c>
      <c r="I853" t="s">
        <v>847</v>
      </c>
      <c r="J853" t="s">
        <v>848</v>
      </c>
      <c r="K853">
        <v>849</v>
      </c>
    </row>
    <row r="854" spans="1:11" ht="16" x14ac:dyDescent="0.2">
      <c r="A854" s="5" t="s">
        <v>885</v>
      </c>
      <c r="B854" s="6">
        <v>1596657</v>
      </c>
      <c r="C854" s="5"/>
      <c r="D854" s="5">
        <v>334</v>
      </c>
      <c r="E854" s="5">
        <v>81.2</v>
      </c>
      <c r="H854" s="6" t="s">
        <v>177</v>
      </c>
      <c r="I854" t="s">
        <v>847</v>
      </c>
      <c r="J854" t="s">
        <v>848</v>
      </c>
      <c r="K854">
        <v>850</v>
      </c>
    </row>
    <row r="855" spans="1:11" ht="16" x14ac:dyDescent="0.2">
      <c r="A855" s="5" t="s">
        <v>886</v>
      </c>
      <c r="B855" s="6">
        <v>1596657</v>
      </c>
      <c r="C855" s="5"/>
      <c r="D855" s="5">
        <v>326</v>
      </c>
      <c r="E855" s="5">
        <v>84.5</v>
      </c>
      <c r="H855" s="6" t="s">
        <v>177</v>
      </c>
      <c r="I855" t="s">
        <v>847</v>
      </c>
      <c r="J855" t="s">
        <v>848</v>
      </c>
      <c r="K855">
        <v>851</v>
      </c>
    </row>
    <row r="856" spans="1:11" ht="16" x14ac:dyDescent="0.2">
      <c r="A856" s="5" t="s">
        <v>887</v>
      </c>
      <c r="B856" s="6">
        <v>1596588</v>
      </c>
      <c r="C856" s="5"/>
      <c r="D856" s="5">
        <v>37</v>
      </c>
      <c r="E856" s="5">
        <v>11.3</v>
      </c>
      <c r="H856" s="6" t="s">
        <v>177</v>
      </c>
      <c r="I856" t="s">
        <v>847</v>
      </c>
      <c r="J856" t="s">
        <v>848</v>
      </c>
      <c r="K856">
        <v>852</v>
      </c>
    </row>
    <row r="857" spans="1:11" ht="16" x14ac:dyDescent="0.2">
      <c r="A857" s="5" t="s">
        <v>888</v>
      </c>
      <c r="B857" s="6">
        <v>1596588</v>
      </c>
      <c r="C857" s="5"/>
      <c r="D857" s="5">
        <v>59</v>
      </c>
      <c r="E857" s="5">
        <v>16.600000000000001</v>
      </c>
      <c r="H857" s="6" t="s">
        <v>177</v>
      </c>
      <c r="I857" t="s">
        <v>847</v>
      </c>
      <c r="J857" t="s">
        <v>848</v>
      </c>
      <c r="K857">
        <v>853</v>
      </c>
    </row>
    <row r="858" spans="1:11" ht="16" x14ac:dyDescent="0.2">
      <c r="A858" s="5" t="s">
        <v>889</v>
      </c>
      <c r="B858" s="6">
        <v>1596588</v>
      </c>
      <c r="C858" s="5"/>
      <c r="D858" s="5">
        <v>86</v>
      </c>
      <c r="E858" s="5">
        <v>23.2</v>
      </c>
      <c r="H858" s="6" t="s">
        <v>177</v>
      </c>
      <c r="I858" t="s">
        <v>847</v>
      </c>
      <c r="J858" t="s">
        <v>848</v>
      </c>
      <c r="K858">
        <v>854</v>
      </c>
    </row>
    <row r="859" spans="1:11" ht="16" x14ac:dyDescent="0.2">
      <c r="A859" s="5" t="s">
        <v>890</v>
      </c>
      <c r="B859" s="6">
        <v>1596661</v>
      </c>
      <c r="C859" s="5"/>
      <c r="D859" s="5">
        <v>121</v>
      </c>
      <c r="E859" s="5">
        <v>18.5</v>
      </c>
      <c r="H859" s="6" t="s">
        <v>177</v>
      </c>
      <c r="I859" t="s">
        <v>847</v>
      </c>
      <c r="J859" t="s">
        <v>848</v>
      </c>
      <c r="K859">
        <v>855</v>
      </c>
    </row>
    <row r="860" spans="1:11" ht="16" x14ac:dyDescent="0.2">
      <c r="A860" s="5" t="s">
        <v>891</v>
      </c>
      <c r="B860" s="6">
        <v>1596661</v>
      </c>
      <c r="C860" s="5"/>
      <c r="D860" s="5">
        <v>68</v>
      </c>
      <c r="E860" s="5">
        <v>18.8</v>
      </c>
      <c r="H860" s="6" t="s">
        <v>177</v>
      </c>
      <c r="I860" t="s">
        <v>847</v>
      </c>
      <c r="J860" t="s">
        <v>848</v>
      </c>
      <c r="K860">
        <v>856</v>
      </c>
    </row>
    <row r="861" spans="1:11" ht="16" x14ac:dyDescent="0.2">
      <c r="A861" s="5" t="s">
        <v>892</v>
      </c>
      <c r="B861" s="6">
        <v>1596661</v>
      </c>
      <c r="C861" s="5"/>
      <c r="D861" s="5">
        <v>174</v>
      </c>
      <c r="E861" s="5">
        <v>37</v>
      </c>
      <c r="F861" s="5"/>
      <c r="G861" s="5"/>
      <c r="H861" s="6" t="s">
        <v>177</v>
      </c>
      <c r="I861" s="5" t="s">
        <v>847</v>
      </c>
      <c r="J861" t="s">
        <v>848</v>
      </c>
      <c r="K861">
        <v>857</v>
      </c>
    </row>
    <row r="862" spans="1:11" ht="16" x14ac:dyDescent="0.2">
      <c r="A862" s="5" t="s">
        <v>893</v>
      </c>
      <c r="B862" s="6">
        <v>1596661</v>
      </c>
      <c r="C862" s="5"/>
      <c r="D862" s="5">
        <v>84</v>
      </c>
      <c r="E862" s="5">
        <v>12.7</v>
      </c>
      <c r="F862" s="5"/>
      <c r="G862" s="5"/>
      <c r="H862" s="6" t="s">
        <v>177</v>
      </c>
      <c r="I862" s="5" t="s">
        <v>847</v>
      </c>
      <c r="J862" t="s">
        <v>848</v>
      </c>
      <c r="K862">
        <v>858</v>
      </c>
    </row>
    <row r="863" spans="1:11" ht="16" x14ac:dyDescent="0.2">
      <c r="A863" s="5" t="s">
        <v>894</v>
      </c>
      <c r="B863" s="6">
        <v>1596661</v>
      </c>
      <c r="C863" s="5"/>
      <c r="D863" s="5">
        <v>49</v>
      </c>
      <c r="E863" s="5">
        <v>7</v>
      </c>
      <c r="F863" s="5"/>
      <c r="G863" s="5"/>
      <c r="H863" s="6" t="s">
        <v>177</v>
      </c>
      <c r="I863" s="5" t="s">
        <v>847</v>
      </c>
      <c r="J863" t="s">
        <v>848</v>
      </c>
      <c r="K863">
        <v>859</v>
      </c>
    </row>
    <row r="864" spans="1:11" ht="16" x14ac:dyDescent="0.2">
      <c r="A864" s="5" t="s">
        <v>895</v>
      </c>
      <c r="B864" s="6">
        <v>1596837</v>
      </c>
      <c r="C864" s="5"/>
      <c r="D864" s="5">
        <v>87</v>
      </c>
      <c r="E864" s="5">
        <v>25.4</v>
      </c>
      <c r="F864" s="5"/>
      <c r="G864" s="5"/>
      <c r="H864" s="6" t="s">
        <v>177</v>
      </c>
      <c r="I864" s="5" t="s">
        <v>896</v>
      </c>
      <c r="J864" t="s">
        <v>848</v>
      </c>
      <c r="K864">
        <v>860</v>
      </c>
    </row>
    <row r="865" spans="1:11" ht="16" x14ac:dyDescent="0.2">
      <c r="A865" s="5" t="s">
        <v>897</v>
      </c>
      <c r="B865" s="6">
        <v>1596837</v>
      </c>
      <c r="C865" s="5"/>
      <c r="D865" s="5">
        <v>62</v>
      </c>
      <c r="E865" s="5">
        <v>16.8</v>
      </c>
      <c r="F865" s="5"/>
      <c r="G865" s="5"/>
      <c r="H865" s="6" t="s">
        <v>177</v>
      </c>
      <c r="I865" s="5" t="s">
        <v>896</v>
      </c>
      <c r="J865" t="s">
        <v>848</v>
      </c>
      <c r="K865">
        <v>861</v>
      </c>
    </row>
    <row r="866" spans="1:11" ht="16" x14ac:dyDescent="0.2">
      <c r="A866" s="5" t="s">
        <v>898</v>
      </c>
      <c r="B866" s="6">
        <v>1596837</v>
      </c>
      <c r="C866" s="5"/>
      <c r="D866" s="5">
        <v>71</v>
      </c>
      <c r="E866" s="5">
        <v>18.7</v>
      </c>
      <c r="F866" s="5"/>
      <c r="G866" s="5"/>
      <c r="H866" s="6" t="s">
        <v>177</v>
      </c>
      <c r="I866" s="5" t="s">
        <v>896</v>
      </c>
      <c r="J866" t="s">
        <v>848</v>
      </c>
      <c r="K866">
        <v>862</v>
      </c>
    </row>
    <row r="867" spans="1:11" ht="16" x14ac:dyDescent="0.2">
      <c r="A867" s="5" t="s">
        <v>899</v>
      </c>
      <c r="B867" s="6">
        <v>1596739</v>
      </c>
      <c r="C867" s="5"/>
      <c r="D867" s="5">
        <v>82</v>
      </c>
      <c r="E867" s="5">
        <v>11.9</v>
      </c>
      <c r="F867" s="5"/>
      <c r="G867" s="5"/>
      <c r="H867" s="6" t="s">
        <v>177</v>
      </c>
      <c r="I867" s="5" t="s">
        <v>896</v>
      </c>
      <c r="J867" t="s">
        <v>848</v>
      </c>
      <c r="K867">
        <v>863</v>
      </c>
    </row>
    <row r="868" spans="1:11" ht="16" x14ac:dyDescent="0.2">
      <c r="A868" s="5" t="s">
        <v>900</v>
      </c>
      <c r="B868" s="6">
        <v>1596739</v>
      </c>
      <c r="C868" s="5"/>
      <c r="D868" s="5">
        <v>83</v>
      </c>
      <c r="E868" s="5">
        <v>12.8</v>
      </c>
      <c r="F868" s="5"/>
      <c r="G868" s="5"/>
      <c r="H868" s="6" t="s">
        <v>177</v>
      </c>
      <c r="I868" s="5" t="s">
        <v>896</v>
      </c>
      <c r="J868" t="s">
        <v>848</v>
      </c>
      <c r="K868">
        <v>864</v>
      </c>
    </row>
    <row r="869" spans="1:11" ht="16" x14ac:dyDescent="0.2">
      <c r="A869" s="5" t="s">
        <v>901</v>
      </c>
      <c r="B869" s="6">
        <v>1596739</v>
      </c>
      <c r="C869" s="5"/>
      <c r="D869" s="5">
        <v>106</v>
      </c>
      <c r="E869" s="5">
        <v>16.2</v>
      </c>
      <c r="F869" s="5"/>
      <c r="G869" s="5"/>
      <c r="H869" s="6" t="s">
        <v>177</v>
      </c>
      <c r="I869" s="5" t="s">
        <v>896</v>
      </c>
      <c r="J869" t="s">
        <v>848</v>
      </c>
      <c r="K869">
        <v>865</v>
      </c>
    </row>
    <row r="870" spans="1:11" ht="16" x14ac:dyDescent="0.2">
      <c r="A870" s="5" t="s">
        <v>902</v>
      </c>
      <c r="B870" s="6">
        <v>1596739</v>
      </c>
      <c r="C870" s="5"/>
      <c r="D870" s="5">
        <v>136</v>
      </c>
      <c r="E870" s="5">
        <v>21.8</v>
      </c>
      <c r="F870" s="5"/>
      <c r="G870" s="5"/>
      <c r="H870" s="6" t="s">
        <v>177</v>
      </c>
      <c r="I870" s="5" t="s">
        <v>896</v>
      </c>
      <c r="J870" t="s">
        <v>848</v>
      </c>
      <c r="K870">
        <v>866</v>
      </c>
    </row>
    <row r="871" spans="1:11" ht="16" x14ac:dyDescent="0.2">
      <c r="A871" s="5" t="s">
        <v>903</v>
      </c>
      <c r="B871" s="6">
        <v>1596739</v>
      </c>
      <c r="C871" s="5"/>
      <c r="D871" s="5">
        <v>100</v>
      </c>
      <c r="E871" s="5">
        <v>14.9</v>
      </c>
      <c r="F871" s="5"/>
      <c r="G871" s="5"/>
      <c r="H871" s="6" t="s">
        <v>177</v>
      </c>
      <c r="I871" s="5" t="s">
        <v>896</v>
      </c>
      <c r="J871" t="s">
        <v>848</v>
      </c>
      <c r="K871">
        <v>867</v>
      </c>
    </row>
    <row r="872" spans="1:11" ht="16" x14ac:dyDescent="0.2">
      <c r="A872" s="5" t="s">
        <v>904</v>
      </c>
      <c r="B872" s="6">
        <v>1596790</v>
      </c>
      <c r="C872" s="5"/>
      <c r="D872" s="5">
        <v>200</v>
      </c>
      <c r="E872" s="5">
        <v>54.6</v>
      </c>
      <c r="F872" s="5"/>
      <c r="G872" s="5"/>
      <c r="H872" s="6" t="s">
        <v>177</v>
      </c>
      <c r="I872" s="5" t="s">
        <v>896</v>
      </c>
      <c r="J872" t="s">
        <v>848</v>
      </c>
      <c r="K872">
        <v>868</v>
      </c>
    </row>
    <row r="873" spans="1:11" ht="16" x14ac:dyDescent="0.2">
      <c r="A873" s="5" t="s">
        <v>905</v>
      </c>
      <c r="B873" s="6">
        <v>1596790</v>
      </c>
      <c r="C873" s="5"/>
      <c r="D873" s="5">
        <v>154</v>
      </c>
      <c r="E873" s="5">
        <v>47.4</v>
      </c>
      <c r="F873" s="5"/>
      <c r="G873" s="5"/>
      <c r="H873" s="6" t="s">
        <v>177</v>
      </c>
      <c r="I873" s="5" t="s">
        <v>896</v>
      </c>
      <c r="J873" t="s">
        <v>848</v>
      </c>
      <c r="K873">
        <v>869</v>
      </c>
    </row>
    <row r="874" spans="1:11" ht="16" x14ac:dyDescent="0.2">
      <c r="A874" s="5" t="s">
        <v>906</v>
      </c>
      <c r="B874" s="6">
        <v>1596790</v>
      </c>
      <c r="C874" s="5"/>
      <c r="D874" s="5">
        <v>34</v>
      </c>
      <c r="E874" s="5">
        <v>9.1</v>
      </c>
      <c r="F874" s="5"/>
      <c r="G874" s="5"/>
      <c r="H874" s="6" t="s">
        <v>177</v>
      </c>
      <c r="I874" s="5" t="s">
        <v>896</v>
      </c>
      <c r="J874" t="s">
        <v>848</v>
      </c>
      <c r="K874">
        <v>870</v>
      </c>
    </row>
    <row r="875" spans="1:11" ht="16" x14ac:dyDescent="0.2">
      <c r="A875" s="5" t="s">
        <v>907</v>
      </c>
      <c r="B875" s="6">
        <v>1596790</v>
      </c>
      <c r="C875" s="5"/>
      <c r="D875" s="5">
        <v>172</v>
      </c>
      <c r="E875" s="5">
        <v>51.1</v>
      </c>
      <c r="F875" s="5"/>
      <c r="G875" s="5"/>
      <c r="H875" s="6" t="s">
        <v>177</v>
      </c>
      <c r="I875" s="5" t="s">
        <v>896</v>
      </c>
      <c r="J875" t="s">
        <v>848</v>
      </c>
      <c r="K875">
        <v>871</v>
      </c>
    </row>
    <row r="876" spans="1:11" ht="16" x14ac:dyDescent="0.2">
      <c r="A876" s="5" t="s">
        <v>908</v>
      </c>
      <c r="B876" s="6">
        <v>1596790</v>
      </c>
      <c r="C876" s="5"/>
      <c r="D876" s="5">
        <v>214</v>
      </c>
      <c r="E876" s="5">
        <v>54</v>
      </c>
      <c r="F876" s="5"/>
      <c r="G876" s="5"/>
      <c r="H876" s="6" t="s">
        <v>177</v>
      </c>
      <c r="I876" s="5" t="s">
        <v>896</v>
      </c>
      <c r="J876" t="s">
        <v>848</v>
      </c>
      <c r="K876">
        <v>872</v>
      </c>
    </row>
    <row r="877" spans="1:11" ht="16" x14ac:dyDescent="0.2">
      <c r="A877" s="5" t="s">
        <v>909</v>
      </c>
      <c r="B877" s="6">
        <v>1596770</v>
      </c>
      <c r="C877" s="5"/>
      <c r="D877" s="5">
        <v>237</v>
      </c>
      <c r="E877" s="5">
        <v>58.8</v>
      </c>
      <c r="H877" s="6" t="s">
        <v>177</v>
      </c>
      <c r="I877" t="s">
        <v>896</v>
      </c>
      <c r="J877" t="s">
        <v>848</v>
      </c>
      <c r="K877">
        <v>873</v>
      </c>
    </row>
    <row r="878" spans="1:11" ht="16" x14ac:dyDescent="0.2">
      <c r="A878" s="5" t="s">
        <v>910</v>
      </c>
      <c r="B878" s="6">
        <v>1596770</v>
      </c>
      <c r="C878" s="5"/>
      <c r="D878" s="5">
        <v>246</v>
      </c>
      <c r="E878" s="5">
        <v>59.2</v>
      </c>
      <c r="H878" s="6" t="s">
        <v>177</v>
      </c>
      <c r="I878" t="s">
        <v>896</v>
      </c>
      <c r="J878" t="s">
        <v>848</v>
      </c>
      <c r="K878">
        <v>874</v>
      </c>
    </row>
    <row r="879" spans="1:11" ht="16" x14ac:dyDescent="0.2">
      <c r="A879" s="5" t="s">
        <v>911</v>
      </c>
      <c r="B879" s="6">
        <v>1596770</v>
      </c>
      <c r="C879" s="5"/>
      <c r="D879" s="5">
        <v>316</v>
      </c>
      <c r="E879" s="5">
        <v>75.5</v>
      </c>
      <c r="H879" s="6" t="s">
        <v>177</v>
      </c>
      <c r="I879" t="s">
        <v>896</v>
      </c>
      <c r="J879" t="s">
        <v>848</v>
      </c>
      <c r="K879">
        <v>875</v>
      </c>
    </row>
    <row r="880" spans="1:11" ht="16" x14ac:dyDescent="0.2">
      <c r="A880" s="5" t="s">
        <v>912</v>
      </c>
      <c r="B880" s="6">
        <v>1596770</v>
      </c>
      <c r="C880" s="5"/>
      <c r="D880" s="5">
        <v>308</v>
      </c>
      <c r="E880" s="5">
        <v>79</v>
      </c>
      <c r="H880" s="6" t="s">
        <v>177</v>
      </c>
      <c r="I880" t="s">
        <v>896</v>
      </c>
      <c r="J880" t="s">
        <v>848</v>
      </c>
      <c r="K880">
        <v>876</v>
      </c>
    </row>
    <row r="881" spans="1:11" ht="16" x14ac:dyDescent="0.2">
      <c r="A881" s="5" t="s">
        <v>913</v>
      </c>
      <c r="B881" s="6">
        <v>1596770</v>
      </c>
      <c r="C881" s="5"/>
      <c r="D881" s="5">
        <v>271</v>
      </c>
      <c r="E881" s="5">
        <v>68.3</v>
      </c>
      <c r="H881" s="6" t="s">
        <v>177</v>
      </c>
      <c r="I881" t="s">
        <v>896</v>
      </c>
      <c r="J881" t="s">
        <v>848</v>
      </c>
      <c r="K881">
        <v>877</v>
      </c>
    </row>
    <row r="882" spans="1:11" ht="16" x14ac:dyDescent="0.2">
      <c r="A882" s="5" t="s">
        <v>914</v>
      </c>
      <c r="B882" s="6">
        <v>1596874</v>
      </c>
      <c r="C882" s="5"/>
      <c r="D882" s="5">
        <v>426</v>
      </c>
      <c r="E882" s="5">
        <v>118.7</v>
      </c>
      <c r="H882" s="6" t="s">
        <v>177</v>
      </c>
      <c r="I882" t="s">
        <v>896</v>
      </c>
      <c r="J882" t="s">
        <v>848</v>
      </c>
      <c r="K882">
        <v>878</v>
      </c>
    </row>
    <row r="883" spans="1:11" ht="16" x14ac:dyDescent="0.2">
      <c r="A883" s="5" t="s">
        <v>915</v>
      </c>
      <c r="B883" s="6">
        <v>1596874</v>
      </c>
      <c r="C883" s="5"/>
      <c r="D883" s="5">
        <v>265</v>
      </c>
      <c r="E883" s="5">
        <v>54.8</v>
      </c>
      <c r="H883" s="6" t="s">
        <v>177</v>
      </c>
      <c r="I883" t="s">
        <v>896</v>
      </c>
      <c r="J883" t="s">
        <v>848</v>
      </c>
      <c r="K883">
        <v>879</v>
      </c>
    </row>
    <row r="884" spans="1:11" ht="16" x14ac:dyDescent="0.2">
      <c r="A884" s="5" t="s">
        <v>916</v>
      </c>
      <c r="B884" s="6">
        <v>1596874</v>
      </c>
      <c r="C884" s="5"/>
      <c r="D884" s="5">
        <v>242</v>
      </c>
      <c r="E884" s="5">
        <v>59.3</v>
      </c>
      <c r="H884" s="6" t="s">
        <v>177</v>
      </c>
      <c r="I884" t="s">
        <v>896</v>
      </c>
      <c r="J884" t="s">
        <v>848</v>
      </c>
      <c r="K884">
        <v>880</v>
      </c>
    </row>
    <row r="885" spans="1:11" ht="16" x14ac:dyDescent="0.2">
      <c r="A885" s="5" t="s">
        <v>917</v>
      </c>
      <c r="B885" s="6">
        <v>1596874</v>
      </c>
      <c r="C885" s="5"/>
      <c r="D885" s="5">
        <v>265</v>
      </c>
      <c r="E885" s="5">
        <v>73.400000000000006</v>
      </c>
      <c r="H885" s="6" t="s">
        <v>177</v>
      </c>
      <c r="I885" t="s">
        <v>896</v>
      </c>
      <c r="J885" t="s">
        <v>848</v>
      </c>
      <c r="K885">
        <v>881</v>
      </c>
    </row>
    <row r="886" spans="1:11" ht="16" x14ac:dyDescent="0.2">
      <c r="A886" s="5" t="s">
        <v>918</v>
      </c>
      <c r="B886" s="6">
        <v>1596874</v>
      </c>
      <c r="C886" s="5"/>
      <c r="D886" s="5">
        <v>175</v>
      </c>
      <c r="E886" s="5">
        <v>41.1</v>
      </c>
      <c r="H886" s="6" t="s">
        <v>177</v>
      </c>
      <c r="I886" t="s">
        <v>896</v>
      </c>
      <c r="J886" t="s">
        <v>848</v>
      </c>
      <c r="K886">
        <v>882</v>
      </c>
    </row>
    <row r="887" spans="1:11" ht="16" x14ac:dyDescent="0.2">
      <c r="A887" s="5" t="s">
        <v>919</v>
      </c>
      <c r="B887" s="6">
        <v>1596926</v>
      </c>
      <c r="C887" s="5"/>
      <c r="D887" s="5">
        <v>194</v>
      </c>
      <c r="E887" s="5">
        <v>43.6</v>
      </c>
      <c r="H887" s="6" t="s">
        <v>177</v>
      </c>
      <c r="I887" t="s">
        <v>896</v>
      </c>
      <c r="J887" t="s">
        <v>848</v>
      </c>
      <c r="K887">
        <v>883</v>
      </c>
    </row>
    <row r="888" spans="1:11" ht="16" x14ac:dyDescent="0.2">
      <c r="A888" s="5" t="s">
        <v>920</v>
      </c>
      <c r="B888" s="6">
        <v>1596926</v>
      </c>
      <c r="C888" s="5"/>
      <c r="D888" s="5">
        <v>46</v>
      </c>
      <c r="E888" s="5">
        <v>7.1</v>
      </c>
      <c r="H888" s="6" t="s">
        <v>177</v>
      </c>
      <c r="I888" t="s">
        <v>896</v>
      </c>
      <c r="J888" t="s">
        <v>848</v>
      </c>
      <c r="K888">
        <v>884</v>
      </c>
    </row>
    <row r="889" spans="1:11" ht="16" x14ac:dyDescent="0.2">
      <c r="A889" s="5" t="s">
        <v>921</v>
      </c>
      <c r="B889" s="6">
        <v>1596926</v>
      </c>
      <c r="C889" s="5"/>
      <c r="D889" s="5">
        <v>171</v>
      </c>
      <c r="E889" s="5">
        <v>41.8</v>
      </c>
      <c r="H889" s="6" t="s">
        <v>177</v>
      </c>
      <c r="I889" t="s">
        <v>896</v>
      </c>
      <c r="J889" t="s">
        <v>848</v>
      </c>
      <c r="K889">
        <v>885</v>
      </c>
    </row>
    <row r="890" spans="1:11" ht="16" x14ac:dyDescent="0.2">
      <c r="A890" s="5" t="s">
        <v>922</v>
      </c>
      <c r="B890" s="6">
        <v>1596926</v>
      </c>
      <c r="C890" s="5"/>
      <c r="D890" s="5">
        <v>67</v>
      </c>
      <c r="E890" s="5">
        <v>10.3</v>
      </c>
      <c r="H890" s="6" t="s">
        <v>177</v>
      </c>
      <c r="I890" t="s">
        <v>896</v>
      </c>
      <c r="J890" t="s">
        <v>848</v>
      </c>
      <c r="K890">
        <v>886</v>
      </c>
    </row>
    <row r="891" spans="1:11" ht="16" x14ac:dyDescent="0.2">
      <c r="A891" s="5" t="s">
        <v>923</v>
      </c>
      <c r="B891" s="6">
        <v>1596926</v>
      </c>
      <c r="C891" s="5"/>
      <c r="D891" s="5">
        <v>149</v>
      </c>
      <c r="E891" s="5">
        <v>30.9</v>
      </c>
      <c r="H891" s="6" t="s">
        <v>177</v>
      </c>
      <c r="I891" t="s">
        <v>896</v>
      </c>
      <c r="J891" t="s">
        <v>848</v>
      </c>
      <c r="K891">
        <v>887</v>
      </c>
    </row>
    <row r="892" spans="1:11" ht="16" x14ac:dyDescent="0.2">
      <c r="A892" s="5" t="s">
        <v>924</v>
      </c>
      <c r="B892" s="6">
        <v>1596910</v>
      </c>
      <c r="C892" s="5"/>
      <c r="D892" s="5">
        <v>453</v>
      </c>
      <c r="E892" s="5">
        <v>94.2</v>
      </c>
      <c r="H892" s="6" t="s">
        <v>177</v>
      </c>
      <c r="I892" t="s">
        <v>896</v>
      </c>
      <c r="J892" t="s">
        <v>848</v>
      </c>
      <c r="K892">
        <v>888</v>
      </c>
    </row>
    <row r="893" spans="1:11" ht="16" x14ac:dyDescent="0.2">
      <c r="A893" s="5" t="s">
        <v>925</v>
      </c>
      <c r="B893" s="6">
        <v>1596910</v>
      </c>
      <c r="C893" s="5"/>
      <c r="D893" s="5">
        <v>338</v>
      </c>
      <c r="E893" s="5">
        <v>74</v>
      </c>
      <c r="H893" s="6" t="s">
        <v>177</v>
      </c>
      <c r="I893" t="s">
        <v>896</v>
      </c>
      <c r="J893" t="s">
        <v>848</v>
      </c>
      <c r="K893">
        <v>889</v>
      </c>
    </row>
    <row r="894" spans="1:11" ht="16" x14ac:dyDescent="0.2">
      <c r="A894" s="5" t="s">
        <v>926</v>
      </c>
      <c r="B894" s="6">
        <v>1596910</v>
      </c>
      <c r="C894" s="5"/>
      <c r="D894" s="5">
        <v>371</v>
      </c>
      <c r="E894" s="5">
        <v>66.2</v>
      </c>
      <c r="H894" s="6" t="s">
        <v>177</v>
      </c>
      <c r="I894" t="s">
        <v>896</v>
      </c>
      <c r="J894" t="s">
        <v>848</v>
      </c>
      <c r="K894">
        <v>890</v>
      </c>
    </row>
    <row r="895" spans="1:11" ht="16" x14ac:dyDescent="0.2">
      <c r="A895" s="5" t="s">
        <v>927</v>
      </c>
      <c r="B895" s="6">
        <v>1596910</v>
      </c>
      <c r="C895" s="5"/>
      <c r="D895" s="5">
        <v>410</v>
      </c>
      <c r="E895" s="5">
        <v>78.8</v>
      </c>
      <c r="H895" s="6" t="s">
        <v>177</v>
      </c>
      <c r="I895" t="s">
        <v>896</v>
      </c>
      <c r="J895" t="s">
        <v>848</v>
      </c>
      <c r="K895">
        <v>891</v>
      </c>
    </row>
    <row r="896" spans="1:11" ht="16" x14ac:dyDescent="0.2">
      <c r="A896" s="5" t="s">
        <v>928</v>
      </c>
      <c r="B896" s="6">
        <v>1596910</v>
      </c>
      <c r="C896" s="5"/>
      <c r="D896" s="5">
        <v>234</v>
      </c>
      <c r="E896" s="5">
        <v>49.8</v>
      </c>
      <c r="H896" s="6" t="s">
        <v>177</v>
      </c>
      <c r="I896" t="s">
        <v>896</v>
      </c>
      <c r="J896" t="s">
        <v>848</v>
      </c>
      <c r="K896">
        <v>892</v>
      </c>
    </row>
    <row r="897" spans="1:11" ht="16" x14ac:dyDescent="0.2">
      <c r="A897" s="5" t="s">
        <v>929</v>
      </c>
      <c r="B897" s="6">
        <v>1596929</v>
      </c>
      <c r="C897" s="5"/>
      <c r="D897" s="5">
        <v>354</v>
      </c>
      <c r="E897" s="5">
        <v>73.099999999999994</v>
      </c>
      <c r="H897" s="6" t="s">
        <v>177</v>
      </c>
      <c r="I897" t="s">
        <v>896</v>
      </c>
      <c r="J897" t="s">
        <v>848</v>
      </c>
      <c r="K897">
        <v>893</v>
      </c>
    </row>
    <row r="898" spans="1:11" ht="16" x14ac:dyDescent="0.2">
      <c r="A898" s="5" t="s">
        <v>930</v>
      </c>
      <c r="B898" s="6">
        <v>1596929</v>
      </c>
      <c r="C898" s="5"/>
      <c r="D898" s="5">
        <v>300</v>
      </c>
      <c r="E898" s="5">
        <v>57.6</v>
      </c>
      <c r="H898" s="6" t="s">
        <v>177</v>
      </c>
      <c r="I898" t="s">
        <v>896</v>
      </c>
      <c r="J898" t="s">
        <v>848</v>
      </c>
      <c r="K898">
        <v>894</v>
      </c>
    </row>
    <row r="899" spans="1:11" ht="16" x14ac:dyDescent="0.2">
      <c r="A899" s="5" t="s">
        <v>931</v>
      </c>
      <c r="B899" s="6">
        <v>1596929</v>
      </c>
      <c r="C899" s="5"/>
      <c r="D899" s="5">
        <v>354</v>
      </c>
      <c r="E899" s="5">
        <v>68.7</v>
      </c>
      <c r="H899" s="6" t="s">
        <v>177</v>
      </c>
      <c r="I899" t="s">
        <v>896</v>
      </c>
      <c r="J899" t="s">
        <v>848</v>
      </c>
      <c r="K899">
        <v>895</v>
      </c>
    </row>
    <row r="900" spans="1:11" ht="16" x14ac:dyDescent="0.2">
      <c r="A900" s="5" t="s">
        <v>932</v>
      </c>
      <c r="B900" s="6">
        <v>1596929</v>
      </c>
      <c r="C900" s="5"/>
      <c r="D900" s="5">
        <v>356</v>
      </c>
      <c r="E900" s="5">
        <v>74.2</v>
      </c>
      <c r="H900" s="6" t="s">
        <v>177</v>
      </c>
      <c r="I900" t="s">
        <v>896</v>
      </c>
      <c r="J900" t="s">
        <v>848</v>
      </c>
      <c r="K900">
        <v>896</v>
      </c>
    </row>
    <row r="901" spans="1:11" ht="16" x14ac:dyDescent="0.2">
      <c r="A901" s="5" t="s">
        <v>933</v>
      </c>
      <c r="B901" s="6">
        <v>1596929</v>
      </c>
      <c r="C901" s="5"/>
      <c r="D901" s="5">
        <v>128</v>
      </c>
      <c r="E901" s="5">
        <v>26.2</v>
      </c>
      <c r="H901" s="6" t="s">
        <v>177</v>
      </c>
      <c r="I901" t="s">
        <v>896</v>
      </c>
      <c r="J901" t="s">
        <v>848</v>
      </c>
      <c r="K901">
        <v>897</v>
      </c>
    </row>
    <row r="902" spans="1:11" ht="16" x14ac:dyDescent="0.2">
      <c r="A902" s="5" t="s">
        <v>934</v>
      </c>
      <c r="B902" s="6">
        <v>1596722</v>
      </c>
      <c r="C902" s="5"/>
      <c r="D902" s="5">
        <v>24</v>
      </c>
      <c r="E902" s="5">
        <v>2.2000000000000002</v>
      </c>
      <c r="H902" s="6" t="s">
        <v>177</v>
      </c>
      <c r="I902" t="s">
        <v>896</v>
      </c>
      <c r="J902" t="s">
        <v>848</v>
      </c>
      <c r="K902">
        <v>898</v>
      </c>
    </row>
    <row r="903" spans="1:11" ht="16" x14ac:dyDescent="0.2">
      <c r="A903" s="5" t="s">
        <v>935</v>
      </c>
      <c r="B903" s="6">
        <v>1596722</v>
      </c>
      <c r="C903" s="5"/>
      <c r="D903" s="5">
        <v>173</v>
      </c>
      <c r="E903" s="5">
        <v>37.1</v>
      </c>
      <c r="H903" s="6" t="s">
        <v>177</v>
      </c>
      <c r="I903" t="s">
        <v>896</v>
      </c>
      <c r="J903" t="s">
        <v>848</v>
      </c>
      <c r="K903">
        <v>899</v>
      </c>
    </row>
    <row r="904" spans="1:11" ht="16" x14ac:dyDescent="0.2">
      <c r="A904" s="5" t="s">
        <v>936</v>
      </c>
      <c r="B904" s="6">
        <v>1596722</v>
      </c>
      <c r="C904" s="5"/>
      <c r="D904" s="5">
        <v>221</v>
      </c>
      <c r="E904" s="5">
        <v>42.1</v>
      </c>
      <c r="H904" s="6" t="s">
        <v>177</v>
      </c>
      <c r="I904" t="s">
        <v>896</v>
      </c>
      <c r="J904" t="s">
        <v>848</v>
      </c>
      <c r="K904">
        <v>900</v>
      </c>
    </row>
    <row r="905" spans="1:11" ht="16" x14ac:dyDescent="0.2">
      <c r="A905" s="5" t="s">
        <v>937</v>
      </c>
      <c r="B905" s="6">
        <v>1596766</v>
      </c>
      <c r="C905" s="5"/>
      <c r="D905" s="5">
        <v>318</v>
      </c>
      <c r="E905" s="5">
        <v>74.8</v>
      </c>
      <c r="H905" s="6" t="s">
        <v>177</v>
      </c>
      <c r="I905" t="s">
        <v>896</v>
      </c>
      <c r="J905" t="s">
        <v>848</v>
      </c>
      <c r="K905">
        <v>901</v>
      </c>
    </row>
    <row r="906" spans="1:11" ht="16" x14ac:dyDescent="0.2">
      <c r="A906" s="5" t="s">
        <v>938</v>
      </c>
      <c r="B906" s="6">
        <v>1596766</v>
      </c>
      <c r="C906" s="5"/>
      <c r="D906" s="5">
        <v>324</v>
      </c>
      <c r="E906" s="5">
        <v>84.1</v>
      </c>
      <c r="H906" s="6" t="s">
        <v>177</v>
      </c>
      <c r="I906" t="s">
        <v>896</v>
      </c>
      <c r="J906" t="s">
        <v>848</v>
      </c>
      <c r="K906">
        <v>902</v>
      </c>
    </row>
    <row r="907" spans="1:11" ht="16" x14ac:dyDescent="0.2">
      <c r="A907" s="5" t="s">
        <v>939</v>
      </c>
      <c r="B907" s="6">
        <v>1596766</v>
      </c>
      <c r="C907" s="5"/>
      <c r="D907" s="5">
        <v>400</v>
      </c>
      <c r="E907" s="5">
        <v>126.7</v>
      </c>
      <c r="H907" s="6" t="s">
        <v>177</v>
      </c>
      <c r="I907" t="s">
        <v>896</v>
      </c>
      <c r="J907" t="s">
        <v>848</v>
      </c>
      <c r="K907">
        <v>903</v>
      </c>
    </row>
    <row r="908" spans="1:11" ht="16" x14ac:dyDescent="0.2">
      <c r="A908" s="5" t="s">
        <v>940</v>
      </c>
      <c r="B908" s="6">
        <v>1596766</v>
      </c>
      <c r="C908" s="5"/>
      <c r="D908" s="5">
        <v>378</v>
      </c>
      <c r="E908" s="5">
        <v>75.599999999999994</v>
      </c>
      <c r="H908" s="6" t="s">
        <v>177</v>
      </c>
      <c r="I908" t="s">
        <v>896</v>
      </c>
      <c r="J908" t="s">
        <v>848</v>
      </c>
      <c r="K908">
        <v>904</v>
      </c>
    </row>
    <row r="909" spans="1:11" ht="16" x14ac:dyDescent="0.2">
      <c r="A909" s="5" t="s">
        <v>941</v>
      </c>
      <c r="B909" s="6">
        <v>1596766</v>
      </c>
      <c r="C909" s="5"/>
      <c r="D909" s="5">
        <v>334</v>
      </c>
      <c r="E909" s="5">
        <v>91.9</v>
      </c>
      <c r="H909" s="6" t="s">
        <v>177</v>
      </c>
      <c r="I909" t="s">
        <v>896</v>
      </c>
      <c r="J909" t="s">
        <v>848</v>
      </c>
      <c r="K909">
        <v>905</v>
      </c>
    </row>
    <row r="910" spans="1:11" ht="16" x14ac:dyDescent="0.2">
      <c r="A910" s="5" t="s">
        <v>942</v>
      </c>
      <c r="B910" s="6">
        <v>1596834</v>
      </c>
      <c r="C910" s="5"/>
      <c r="D910" s="5">
        <v>69</v>
      </c>
      <c r="E910" s="5">
        <v>17.2</v>
      </c>
      <c r="H910" s="6" t="s">
        <v>177</v>
      </c>
      <c r="I910" t="s">
        <v>896</v>
      </c>
      <c r="J910" t="s">
        <v>848</v>
      </c>
      <c r="K910">
        <v>906</v>
      </c>
    </row>
    <row r="911" spans="1:11" ht="16" x14ac:dyDescent="0.2">
      <c r="A911" s="5" t="s">
        <v>943</v>
      </c>
      <c r="B911" s="6">
        <v>1596834</v>
      </c>
      <c r="C911" s="5"/>
      <c r="D911" s="5">
        <v>105</v>
      </c>
      <c r="E911" s="5">
        <v>27.2</v>
      </c>
      <c r="H911" s="6" t="s">
        <v>177</v>
      </c>
      <c r="I911" t="s">
        <v>896</v>
      </c>
      <c r="J911" t="s">
        <v>848</v>
      </c>
      <c r="K911">
        <v>907</v>
      </c>
    </row>
    <row r="912" spans="1:11" ht="16" x14ac:dyDescent="0.2">
      <c r="A912" s="5" t="s">
        <v>944</v>
      </c>
      <c r="B912" s="6">
        <v>1596834</v>
      </c>
      <c r="C912" s="5"/>
      <c r="D912" s="5">
        <v>59</v>
      </c>
      <c r="E912" s="5">
        <v>15.6</v>
      </c>
      <c r="H912" s="6" t="s">
        <v>177</v>
      </c>
      <c r="I912" t="s">
        <v>896</v>
      </c>
      <c r="J912" t="s">
        <v>848</v>
      </c>
      <c r="K912">
        <v>908</v>
      </c>
    </row>
    <row r="913" spans="1:11" ht="16" x14ac:dyDescent="0.2">
      <c r="A913" s="5" t="s">
        <v>945</v>
      </c>
      <c r="B913" s="6">
        <v>1596795</v>
      </c>
      <c r="C913" s="5"/>
      <c r="D913" s="5">
        <v>158</v>
      </c>
      <c r="E913" s="5">
        <v>52.4</v>
      </c>
      <c r="H913" s="6" t="s">
        <v>177</v>
      </c>
      <c r="I913" t="s">
        <v>896</v>
      </c>
      <c r="J913" t="s">
        <v>848</v>
      </c>
      <c r="K913">
        <v>909</v>
      </c>
    </row>
    <row r="914" spans="1:11" ht="16" x14ac:dyDescent="0.2">
      <c r="A914" s="5" t="s">
        <v>946</v>
      </c>
      <c r="B914" s="6">
        <v>1596795</v>
      </c>
      <c r="C914" s="5"/>
      <c r="D914" s="5">
        <v>194</v>
      </c>
      <c r="E914" s="5">
        <v>66.5</v>
      </c>
      <c r="H914" s="6" t="s">
        <v>177</v>
      </c>
      <c r="I914" t="s">
        <v>896</v>
      </c>
      <c r="J914" t="s">
        <v>848</v>
      </c>
      <c r="K914">
        <v>910</v>
      </c>
    </row>
    <row r="915" spans="1:11" ht="16" x14ac:dyDescent="0.2">
      <c r="A915" s="5" t="s">
        <v>947</v>
      </c>
      <c r="B915" s="6">
        <v>1596795</v>
      </c>
      <c r="C915" s="5"/>
      <c r="D915" s="5">
        <v>121</v>
      </c>
      <c r="E915" s="5">
        <v>43.2</v>
      </c>
      <c r="H915" s="6" t="s">
        <v>177</v>
      </c>
      <c r="I915" t="s">
        <v>896</v>
      </c>
      <c r="J915" t="s">
        <v>848</v>
      </c>
      <c r="K915">
        <v>911</v>
      </c>
    </row>
    <row r="916" spans="1:11" ht="16" x14ac:dyDescent="0.2">
      <c r="A916" s="5" t="s">
        <v>948</v>
      </c>
      <c r="B916" s="6">
        <v>1596795</v>
      </c>
      <c r="C916" s="5"/>
      <c r="D916" s="5">
        <v>163</v>
      </c>
      <c r="E916" s="5">
        <v>46.1</v>
      </c>
      <c r="H916" s="6" t="s">
        <v>177</v>
      </c>
      <c r="I916" t="s">
        <v>896</v>
      </c>
      <c r="J916" t="s">
        <v>848</v>
      </c>
      <c r="K916">
        <v>912</v>
      </c>
    </row>
    <row r="917" spans="1:11" ht="16" x14ac:dyDescent="0.2">
      <c r="A917" s="5" t="s">
        <v>949</v>
      </c>
      <c r="B917" s="6">
        <v>1596795</v>
      </c>
      <c r="C917" s="5"/>
      <c r="D917" s="5">
        <v>64</v>
      </c>
      <c r="E917" s="5">
        <v>22.9</v>
      </c>
      <c r="H917" s="6" t="s">
        <v>177</v>
      </c>
      <c r="I917" t="s">
        <v>896</v>
      </c>
      <c r="J917" t="s">
        <v>848</v>
      </c>
      <c r="K917">
        <v>913</v>
      </c>
    </row>
    <row r="918" spans="1:11" ht="16" x14ac:dyDescent="0.2">
      <c r="A918" s="5" t="s">
        <v>950</v>
      </c>
      <c r="B918" s="6">
        <v>1596848</v>
      </c>
      <c r="C918" s="5"/>
      <c r="D918" s="5">
        <v>122</v>
      </c>
      <c r="E918" s="5">
        <v>26.1</v>
      </c>
      <c r="H918" s="6" t="s">
        <v>177</v>
      </c>
      <c r="I918" t="s">
        <v>896</v>
      </c>
      <c r="J918" t="s">
        <v>848</v>
      </c>
      <c r="K918">
        <v>914</v>
      </c>
    </row>
    <row r="919" spans="1:11" ht="16" x14ac:dyDescent="0.2">
      <c r="A919" s="5" t="s">
        <v>951</v>
      </c>
      <c r="B919" s="6">
        <v>1596848</v>
      </c>
      <c r="C919" s="5"/>
      <c r="D919" s="5">
        <v>227</v>
      </c>
      <c r="E919" s="5">
        <v>48.8</v>
      </c>
      <c r="H919" s="6" t="s">
        <v>177</v>
      </c>
      <c r="I919" t="s">
        <v>896</v>
      </c>
      <c r="J919" t="s">
        <v>848</v>
      </c>
      <c r="K919">
        <v>915</v>
      </c>
    </row>
    <row r="920" spans="1:11" ht="16" x14ac:dyDescent="0.2">
      <c r="A920" s="5" t="s">
        <v>952</v>
      </c>
      <c r="B920" s="6">
        <v>1596848</v>
      </c>
      <c r="C920" s="5"/>
      <c r="D920" s="5">
        <v>220</v>
      </c>
      <c r="E920" s="5">
        <v>59.5</v>
      </c>
      <c r="H920" s="6" t="s">
        <v>177</v>
      </c>
      <c r="I920" t="s">
        <v>896</v>
      </c>
      <c r="J920" t="s">
        <v>848</v>
      </c>
      <c r="K920">
        <v>916</v>
      </c>
    </row>
    <row r="921" spans="1:11" ht="16" x14ac:dyDescent="0.2">
      <c r="A921" s="5" t="s">
        <v>953</v>
      </c>
      <c r="B921" s="6">
        <v>1596848</v>
      </c>
      <c r="C921" s="5"/>
      <c r="D921" s="5">
        <v>365</v>
      </c>
      <c r="E921" s="5">
        <v>81.8</v>
      </c>
      <c r="H921" s="6" t="s">
        <v>177</v>
      </c>
      <c r="I921" t="s">
        <v>896</v>
      </c>
      <c r="J921" t="s">
        <v>848</v>
      </c>
      <c r="K921">
        <v>917</v>
      </c>
    </row>
    <row r="922" spans="1:11" ht="16" x14ac:dyDescent="0.2">
      <c r="A922" s="5" t="s">
        <v>954</v>
      </c>
      <c r="B922" s="6">
        <v>1596740</v>
      </c>
      <c r="C922" s="5"/>
      <c r="D922" s="5">
        <v>52</v>
      </c>
      <c r="E922" s="5">
        <v>10.5</v>
      </c>
      <c r="H922" s="6" t="s">
        <v>177</v>
      </c>
      <c r="I922" t="s">
        <v>896</v>
      </c>
      <c r="J922" t="s">
        <v>848</v>
      </c>
      <c r="K922">
        <v>918</v>
      </c>
    </row>
    <row r="923" spans="1:11" ht="16" x14ac:dyDescent="0.2">
      <c r="A923" s="5" t="s">
        <v>955</v>
      </c>
      <c r="B923" s="6">
        <v>1596848</v>
      </c>
      <c r="C923" s="5"/>
      <c r="D923" s="5">
        <v>137</v>
      </c>
      <c r="E923" s="5">
        <v>27.8</v>
      </c>
      <c r="H923" s="6" t="s">
        <v>177</v>
      </c>
      <c r="I923" t="s">
        <v>896</v>
      </c>
      <c r="J923" t="s">
        <v>848</v>
      </c>
      <c r="K923">
        <v>919</v>
      </c>
    </row>
    <row r="924" spans="1:11" ht="16" x14ac:dyDescent="0.2">
      <c r="A924" s="5" t="s">
        <v>956</v>
      </c>
      <c r="B924" s="6">
        <v>1596845</v>
      </c>
      <c r="C924" s="5"/>
      <c r="D924" s="5">
        <v>257</v>
      </c>
      <c r="E924" s="5">
        <v>56.5</v>
      </c>
      <c r="H924" s="6" t="s">
        <v>177</v>
      </c>
      <c r="I924" t="s">
        <v>896</v>
      </c>
      <c r="J924" t="s">
        <v>848</v>
      </c>
      <c r="K924">
        <v>920</v>
      </c>
    </row>
    <row r="925" spans="1:11" ht="16" x14ac:dyDescent="0.2">
      <c r="A925" s="5" t="s">
        <v>957</v>
      </c>
      <c r="B925" s="6">
        <v>1596845</v>
      </c>
      <c r="C925" s="5"/>
      <c r="D925" s="5">
        <v>263</v>
      </c>
      <c r="E925" s="5">
        <v>56.7</v>
      </c>
      <c r="H925" s="6" t="s">
        <v>177</v>
      </c>
      <c r="I925" t="s">
        <v>896</v>
      </c>
      <c r="J925" t="s">
        <v>848</v>
      </c>
      <c r="K925">
        <v>921</v>
      </c>
    </row>
    <row r="926" spans="1:11" ht="16" x14ac:dyDescent="0.2">
      <c r="A926" s="5" t="s">
        <v>958</v>
      </c>
      <c r="B926" s="6">
        <v>1596845</v>
      </c>
      <c r="C926" s="5"/>
      <c r="D926" s="5">
        <v>365</v>
      </c>
      <c r="E926" s="5">
        <v>71.5</v>
      </c>
      <c r="H926" s="6" t="s">
        <v>177</v>
      </c>
      <c r="I926" t="s">
        <v>896</v>
      </c>
      <c r="J926" t="s">
        <v>848</v>
      </c>
      <c r="K926">
        <v>922</v>
      </c>
    </row>
    <row r="927" spans="1:11" ht="16" x14ac:dyDescent="0.2">
      <c r="A927" s="5" t="s">
        <v>959</v>
      </c>
      <c r="B927" s="6">
        <v>1596845</v>
      </c>
      <c r="C927" s="5"/>
      <c r="D927" s="5">
        <v>352</v>
      </c>
      <c r="E927" s="5">
        <v>90</v>
      </c>
      <c r="H927" s="6" t="s">
        <v>177</v>
      </c>
      <c r="I927" t="s">
        <v>896</v>
      </c>
      <c r="J927" t="s">
        <v>848</v>
      </c>
      <c r="K927">
        <v>923</v>
      </c>
    </row>
    <row r="928" spans="1:11" ht="16" x14ac:dyDescent="0.2">
      <c r="A928" s="5" t="s">
        <v>960</v>
      </c>
      <c r="B928" s="6">
        <v>1596845</v>
      </c>
      <c r="C928" s="5"/>
      <c r="D928" s="5">
        <v>263</v>
      </c>
      <c r="E928" s="5">
        <v>56.2</v>
      </c>
      <c r="H928" s="6" t="s">
        <v>177</v>
      </c>
      <c r="I928" t="s">
        <v>896</v>
      </c>
      <c r="J928" t="s">
        <v>848</v>
      </c>
      <c r="K928">
        <v>924</v>
      </c>
    </row>
    <row r="929" spans="1:11" ht="16" x14ac:dyDescent="0.2">
      <c r="A929" s="5" t="s">
        <v>961</v>
      </c>
      <c r="B929" s="6">
        <v>1596736</v>
      </c>
      <c r="C929" s="5"/>
      <c r="D929" s="5">
        <v>86</v>
      </c>
      <c r="E929" s="5">
        <v>30.7</v>
      </c>
      <c r="H929" s="6" t="s">
        <v>177</v>
      </c>
      <c r="I929" t="s">
        <v>896</v>
      </c>
      <c r="J929" t="s">
        <v>848</v>
      </c>
      <c r="K929">
        <v>925</v>
      </c>
    </row>
    <row r="930" spans="1:11" ht="16" x14ac:dyDescent="0.2">
      <c r="A930" s="5" t="s">
        <v>962</v>
      </c>
      <c r="B930" s="6">
        <v>1596736</v>
      </c>
      <c r="C930" s="5"/>
      <c r="D930" s="5">
        <v>39</v>
      </c>
      <c r="E930" s="5">
        <v>14.2</v>
      </c>
      <c r="H930" s="6" t="s">
        <v>177</v>
      </c>
      <c r="I930" t="s">
        <v>896</v>
      </c>
      <c r="J930" t="s">
        <v>848</v>
      </c>
      <c r="K930">
        <v>926</v>
      </c>
    </row>
    <row r="931" spans="1:11" ht="16" x14ac:dyDescent="0.2">
      <c r="A931" s="5" t="s">
        <v>963</v>
      </c>
      <c r="B931" s="6">
        <v>1596672</v>
      </c>
      <c r="C931" s="5"/>
      <c r="D931" s="5">
        <v>326</v>
      </c>
      <c r="E931" s="5">
        <v>71.7</v>
      </c>
      <c r="F931" s="5"/>
      <c r="G931" s="5"/>
      <c r="H931" s="6" t="s">
        <v>177</v>
      </c>
      <c r="I931" s="5" t="s">
        <v>847</v>
      </c>
      <c r="J931" t="s">
        <v>964</v>
      </c>
      <c r="K931">
        <v>927</v>
      </c>
    </row>
    <row r="932" spans="1:11" ht="16" x14ac:dyDescent="0.2">
      <c r="A932" s="5" t="s">
        <v>965</v>
      </c>
      <c r="B932" s="6">
        <v>1596672</v>
      </c>
      <c r="C932" s="5"/>
      <c r="D932" s="5">
        <v>319</v>
      </c>
      <c r="E932" s="5">
        <v>75</v>
      </c>
      <c r="F932" s="5"/>
      <c r="G932" s="5"/>
      <c r="H932" s="6" t="s">
        <v>177</v>
      </c>
      <c r="I932" s="5" t="s">
        <v>847</v>
      </c>
      <c r="J932" t="s">
        <v>964</v>
      </c>
      <c r="K932">
        <v>928</v>
      </c>
    </row>
    <row r="933" spans="1:11" ht="16" x14ac:dyDescent="0.2">
      <c r="A933" s="5" t="s">
        <v>966</v>
      </c>
      <c r="B933" s="6">
        <v>1596672</v>
      </c>
      <c r="C933" s="5"/>
      <c r="D933" s="5">
        <v>310</v>
      </c>
      <c r="E933" s="5">
        <v>76.5</v>
      </c>
      <c r="F933" s="5"/>
      <c r="G933" s="5"/>
      <c r="H933" s="6" t="s">
        <v>177</v>
      </c>
      <c r="I933" s="5" t="s">
        <v>847</v>
      </c>
      <c r="J933" t="s">
        <v>964</v>
      </c>
      <c r="K933">
        <v>929</v>
      </c>
    </row>
    <row r="934" spans="1:11" ht="16" x14ac:dyDescent="0.2">
      <c r="A934" s="5" t="s">
        <v>967</v>
      </c>
      <c r="B934" s="6">
        <v>1596672</v>
      </c>
      <c r="C934" s="5"/>
      <c r="D934" s="5">
        <v>299</v>
      </c>
      <c r="E934" s="5">
        <v>72.099999999999994</v>
      </c>
      <c r="F934" s="5"/>
      <c r="G934" s="5"/>
      <c r="H934" s="6" t="s">
        <v>177</v>
      </c>
      <c r="I934" s="5" t="s">
        <v>847</v>
      </c>
      <c r="J934" t="s">
        <v>964</v>
      </c>
      <c r="K934">
        <v>930</v>
      </c>
    </row>
    <row r="935" spans="1:11" ht="16" x14ac:dyDescent="0.2">
      <c r="A935" s="5" t="s">
        <v>968</v>
      </c>
      <c r="B935" s="6">
        <v>1596672</v>
      </c>
      <c r="C935" s="5"/>
      <c r="D935" s="5">
        <v>327</v>
      </c>
      <c r="E935" s="5">
        <v>71.599999999999994</v>
      </c>
      <c r="F935" s="5"/>
      <c r="G935" s="5"/>
      <c r="H935" s="6" t="s">
        <v>177</v>
      </c>
      <c r="I935" s="5" t="s">
        <v>847</v>
      </c>
      <c r="J935" t="s">
        <v>964</v>
      </c>
      <c r="K935">
        <v>931</v>
      </c>
    </row>
    <row r="936" spans="1:11" ht="16" x14ac:dyDescent="0.2">
      <c r="A936" s="5" t="s">
        <v>969</v>
      </c>
      <c r="B936" s="6">
        <v>1596663</v>
      </c>
      <c r="C936" s="5"/>
      <c r="D936" s="5">
        <v>130</v>
      </c>
      <c r="E936" s="5">
        <v>24.9</v>
      </c>
      <c r="F936" s="5"/>
      <c r="G936" s="5"/>
      <c r="H936" s="6" t="s">
        <v>177</v>
      </c>
      <c r="I936" s="5" t="s">
        <v>847</v>
      </c>
      <c r="J936" t="s">
        <v>964</v>
      </c>
      <c r="K936">
        <v>932</v>
      </c>
    </row>
    <row r="937" spans="1:11" ht="16" x14ac:dyDescent="0.2">
      <c r="A937" s="5" t="s">
        <v>970</v>
      </c>
      <c r="B937" s="6">
        <v>1596626</v>
      </c>
      <c r="C937" s="5"/>
      <c r="D937" s="5">
        <v>277</v>
      </c>
      <c r="E937" s="5">
        <v>80.7</v>
      </c>
      <c r="F937" s="5"/>
      <c r="G937" s="5"/>
      <c r="H937" s="6" t="s">
        <v>177</v>
      </c>
      <c r="I937" s="5" t="s">
        <v>847</v>
      </c>
      <c r="J937" t="s">
        <v>964</v>
      </c>
      <c r="K937">
        <v>933</v>
      </c>
    </row>
    <row r="938" spans="1:11" ht="16" x14ac:dyDescent="0.2">
      <c r="A938" s="5" t="s">
        <v>971</v>
      </c>
      <c r="B938" s="6">
        <v>1596626</v>
      </c>
      <c r="C938" s="5"/>
      <c r="D938" s="5">
        <v>315</v>
      </c>
      <c r="E938" s="5">
        <v>90.6</v>
      </c>
      <c r="F938" s="5"/>
      <c r="G938" s="5"/>
      <c r="H938" s="6" t="s">
        <v>177</v>
      </c>
      <c r="I938" s="5" t="s">
        <v>847</v>
      </c>
      <c r="J938" t="s">
        <v>964</v>
      </c>
      <c r="K938">
        <v>934</v>
      </c>
    </row>
    <row r="939" spans="1:11" ht="16" x14ac:dyDescent="0.2">
      <c r="A939" s="5" t="s">
        <v>972</v>
      </c>
      <c r="B939" s="6">
        <v>1596626</v>
      </c>
      <c r="C939" s="5"/>
      <c r="D939" s="5">
        <v>262</v>
      </c>
      <c r="E939" s="5">
        <v>75.900000000000006</v>
      </c>
      <c r="F939" s="5"/>
      <c r="G939" s="5"/>
      <c r="H939" s="6" t="s">
        <v>177</v>
      </c>
      <c r="I939" s="5" t="s">
        <v>847</v>
      </c>
      <c r="J939" t="s">
        <v>964</v>
      </c>
      <c r="K939">
        <v>935</v>
      </c>
    </row>
    <row r="940" spans="1:11" ht="16" x14ac:dyDescent="0.2">
      <c r="A940" s="5" t="s">
        <v>973</v>
      </c>
      <c r="B940" s="6">
        <v>1596626</v>
      </c>
      <c r="C940" s="5"/>
      <c r="D940" s="5">
        <v>214</v>
      </c>
      <c r="E940" s="5">
        <v>63.3</v>
      </c>
      <c r="F940" s="5"/>
      <c r="G940" s="5"/>
      <c r="H940" s="6" t="s">
        <v>177</v>
      </c>
      <c r="I940" s="5" t="s">
        <v>847</v>
      </c>
      <c r="J940" t="s">
        <v>964</v>
      </c>
      <c r="K940">
        <v>936</v>
      </c>
    </row>
    <row r="941" spans="1:11" ht="16" x14ac:dyDescent="0.2">
      <c r="A941" s="5" t="s">
        <v>974</v>
      </c>
      <c r="B941" s="6">
        <v>1596626</v>
      </c>
      <c r="C941" s="5"/>
      <c r="D941" s="5">
        <v>277</v>
      </c>
      <c r="E941" s="5">
        <v>75.7</v>
      </c>
      <c r="F941" s="5"/>
      <c r="G941" s="5"/>
      <c r="H941" s="6" t="s">
        <v>177</v>
      </c>
      <c r="I941" s="5" t="s">
        <v>847</v>
      </c>
      <c r="J941" t="s">
        <v>964</v>
      </c>
      <c r="K941">
        <v>937</v>
      </c>
    </row>
    <row r="942" spans="1:11" ht="16" x14ac:dyDescent="0.2">
      <c r="A942" s="5" t="s">
        <v>975</v>
      </c>
      <c r="B942" s="6">
        <v>1596682</v>
      </c>
      <c r="C942" s="5"/>
      <c r="D942" s="5">
        <v>330</v>
      </c>
      <c r="E942" s="5">
        <v>88.6</v>
      </c>
      <c r="F942" s="5"/>
      <c r="G942" s="5"/>
      <c r="H942" s="6" t="s">
        <v>177</v>
      </c>
      <c r="I942" s="5" t="s">
        <v>847</v>
      </c>
      <c r="J942" t="s">
        <v>964</v>
      </c>
      <c r="K942">
        <v>938</v>
      </c>
    </row>
    <row r="943" spans="1:11" ht="16" x14ac:dyDescent="0.2">
      <c r="A943" s="5" t="s">
        <v>976</v>
      </c>
      <c r="B943" s="6">
        <v>1596682</v>
      </c>
      <c r="C943" s="5"/>
      <c r="D943" s="5">
        <v>331</v>
      </c>
      <c r="E943" s="5">
        <v>94</v>
      </c>
      <c r="H943" s="6" t="s">
        <v>177</v>
      </c>
      <c r="I943" t="s">
        <v>847</v>
      </c>
      <c r="J943" t="s">
        <v>964</v>
      </c>
      <c r="K943">
        <v>939</v>
      </c>
    </row>
    <row r="944" spans="1:11" ht="16" x14ac:dyDescent="0.2">
      <c r="A944" s="5" t="s">
        <v>977</v>
      </c>
      <c r="B944" s="6">
        <v>1596682</v>
      </c>
      <c r="C944" s="5"/>
      <c r="D944" s="5">
        <v>333</v>
      </c>
      <c r="E944" s="5">
        <v>104.9</v>
      </c>
      <c r="H944" s="6" t="s">
        <v>177</v>
      </c>
      <c r="I944" t="s">
        <v>847</v>
      </c>
      <c r="J944" t="s">
        <v>964</v>
      </c>
      <c r="K944">
        <v>940</v>
      </c>
    </row>
    <row r="945" spans="1:11" ht="16" x14ac:dyDescent="0.2">
      <c r="A945" s="5" t="s">
        <v>978</v>
      </c>
      <c r="B945" s="6">
        <v>1596682</v>
      </c>
      <c r="C945" s="5"/>
      <c r="D945" s="5">
        <v>284</v>
      </c>
      <c r="E945" s="5">
        <v>86.3</v>
      </c>
      <c r="H945" s="6" t="s">
        <v>177</v>
      </c>
      <c r="I945" t="s">
        <v>847</v>
      </c>
      <c r="J945" t="s">
        <v>964</v>
      </c>
      <c r="K945">
        <v>941</v>
      </c>
    </row>
    <row r="946" spans="1:11" ht="16" x14ac:dyDescent="0.2">
      <c r="A946" s="5" t="s">
        <v>979</v>
      </c>
      <c r="B946" s="6">
        <v>1596682</v>
      </c>
      <c r="C946" s="5"/>
      <c r="D946" s="5">
        <v>339</v>
      </c>
      <c r="E946" s="5">
        <v>77</v>
      </c>
      <c r="H946" s="6" t="s">
        <v>177</v>
      </c>
      <c r="I946" t="s">
        <v>847</v>
      </c>
      <c r="J946" t="s">
        <v>964</v>
      </c>
      <c r="K946">
        <v>942</v>
      </c>
    </row>
    <row r="947" spans="1:11" ht="16" x14ac:dyDescent="0.2">
      <c r="A947" s="5" t="s">
        <v>980</v>
      </c>
      <c r="B947" s="6">
        <v>1596614</v>
      </c>
      <c r="C947" s="5"/>
      <c r="D947" s="5">
        <v>333</v>
      </c>
      <c r="E947" s="5">
        <v>92</v>
      </c>
      <c r="H947" s="6" t="s">
        <v>177</v>
      </c>
      <c r="I947" t="s">
        <v>847</v>
      </c>
      <c r="J947" t="s">
        <v>964</v>
      </c>
      <c r="K947">
        <v>943</v>
      </c>
    </row>
    <row r="948" spans="1:11" ht="16" x14ac:dyDescent="0.2">
      <c r="A948" s="5" t="s">
        <v>981</v>
      </c>
      <c r="B948" s="6">
        <v>1596614</v>
      </c>
      <c r="C948" s="5"/>
      <c r="D948" s="5">
        <v>374</v>
      </c>
      <c r="E948" s="5">
        <v>96.9</v>
      </c>
      <c r="H948" s="6" t="s">
        <v>177</v>
      </c>
      <c r="I948" t="s">
        <v>847</v>
      </c>
      <c r="J948" t="s">
        <v>964</v>
      </c>
      <c r="K948">
        <v>944</v>
      </c>
    </row>
    <row r="949" spans="1:11" ht="16" x14ac:dyDescent="0.2">
      <c r="A949" s="5" t="s">
        <v>982</v>
      </c>
      <c r="B949" s="6">
        <v>1596614</v>
      </c>
      <c r="C949" s="5"/>
      <c r="D949" s="5">
        <v>137</v>
      </c>
      <c r="E949" s="5">
        <v>37.5</v>
      </c>
      <c r="H949" s="6" t="s">
        <v>177</v>
      </c>
      <c r="I949" t="s">
        <v>847</v>
      </c>
      <c r="J949" t="s">
        <v>964</v>
      </c>
      <c r="K949">
        <v>945</v>
      </c>
    </row>
    <row r="950" spans="1:11" ht="16" x14ac:dyDescent="0.2">
      <c r="A950" s="5" t="s">
        <v>983</v>
      </c>
      <c r="B950" s="6">
        <v>1596614</v>
      </c>
      <c r="C950" s="5"/>
      <c r="D950" s="5">
        <v>377</v>
      </c>
      <c r="E950" s="5">
        <v>98.6</v>
      </c>
      <c r="H950" s="6" t="s">
        <v>177</v>
      </c>
      <c r="I950" t="s">
        <v>847</v>
      </c>
      <c r="J950" t="s">
        <v>964</v>
      </c>
      <c r="K950">
        <v>946</v>
      </c>
    </row>
    <row r="951" spans="1:11" ht="16" x14ac:dyDescent="0.2">
      <c r="A951" s="5" t="s">
        <v>984</v>
      </c>
      <c r="B951" s="6">
        <v>1596614</v>
      </c>
      <c r="C951" s="5"/>
      <c r="D951" s="5">
        <v>212</v>
      </c>
      <c r="E951" s="5">
        <v>58.8</v>
      </c>
      <c r="H951" s="6" t="s">
        <v>177</v>
      </c>
      <c r="I951" t="s">
        <v>847</v>
      </c>
      <c r="J951" t="s">
        <v>964</v>
      </c>
      <c r="K951">
        <v>947</v>
      </c>
    </row>
    <row r="952" spans="1:11" ht="16" x14ac:dyDescent="0.2">
      <c r="A952" s="5" t="s">
        <v>985</v>
      </c>
      <c r="B952" s="6">
        <v>1596676</v>
      </c>
      <c r="C952" s="5"/>
      <c r="D952" s="5">
        <v>190</v>
      </c>
      <c r="E952" s="5">
        <v>64.400000000000006</v>
      </c>
      <c r="H952" s="6" t="s">
        <v>177</v>
      </c>
      <c r="I952" t="s">
        <v>847</v>
      </c>
      <c r="J952" t="s">
        <v>964</v>
      </c>
      <c r="K952">
        <v>948</v>
      </c>
    </row>
    <row r="953" spans="1:11" ht="16" x14ac:dyDescent="0.2">
      <c r="A953" s="5" t="s">
        <v>986</v>
      </c>
      <c r="B953" s="6">
        <v>1596676</v>
      </c>
      <c r="C953" s="5"/>
      <c r="D953" s="5">
        <v>257</v>
      </c>
      <c r="E953" s="5">
        <v>89.2</v>
      </c>
      <c r="H953" s="6" t="s">
        <v>177</v>
      </c>
      <c r="I953" t="s">
        <v>847</v>
      </c>
      <c r="J953" t="s">
        <v>964</v>
      </c>
      <c r="K953">
        <v>949</v>
      </c>
    </row>
    <row r="954" spans="1:11" ht="16" x14ac:dyDescent="0.2">
      <c r="A954" s="5" t="s">
        <v>987</v>
      </c>
      <c r="B954" s="6">
        <v>1596676</v>
      </c>
      <c r="C954" s="5"/>
      <c r="D954" s="5">
        <v>197</v>
      </c>
      <c r="E954" s="5">
        <v>62.7</v>
      </c>
      <c r="H954" s="6" t="s">
        <v>177</v>
      </c>
      <c r="I954" t="s">
        <v>847</v>
      </c>
      <c r="J954" t="s">
        <v>964</v>
      </c>
      <c r="K954">
        <v>950</v>
      </c>
    </row>
    <row r="955" spans="1:11" ht="16" x14ac:dyDescent="0.2">
      <c r="A955" s="5" t="s">
        <v>988</v>
      </c>
      <c r="B955" s="6">
        <v>1596676</v>
      </c>
      <c r="C955" s="5"/>
      <c r="D955" s="5">
        <v>222</v>
      </c>
      <c r="E955" s="5">
        <v>67.8</v>
      </c>
      <c r="H955" s="6" t="s">
        <v>177</v>
      </c>
      <c r="I955" t="s">
        <v>847</v>
      </c>
      <c r="J955" t="s">
        <v>964</v>
      </c>
      <c r="K955">
        <v>951</v>
      </c>
    </row>
    <row r="956" spans="1:11" ht="16" x14ac:dyDescent="0.2">
      <c r="A956" s="5" t="s">
        <v>989</v>
      </c>
      <c r="B956" s="6">
        <v>1596676</v>
      </c>
      <c r="C956" s="5"/>
      <c r="D956" s="5">
        <v>281</v>
      </c>
      <c r="E956" s="5">
        <v>82.5</v>
      </c>
      <c r="H956" s="6" t="s">
        <v>177</v>
      </c>
      <c r="I956" t="s">
        <v>847</v>
      </c>
      <c r="J956" t="s">
        <v>964</v>
      </c>
      <c r="K956">
        <v>952</v>
      </c>
    </row>
    <row r="957" spans="1:11" ht="16" x14ac:dyDescent="0.2">
      <c r="A957" s="5" t="s">
        <v>990</v>
      </c>
      <c r="B957" s="6">
        <v>1596675</v>
      </c>
      <c r="C957" s="5"/>
      <c r="D957" s="5">
        <v>332</v>
      </c>
      <c r="E957" s="5">
        <v>74.400000000000006</v>
      </c>
      <c r="H957" s="6" t="s">
        <v>177</v>
      </c>
      <c r="I957" t="s">
        <v>847</v>
      </c>
      <c r="J957" t="s">
        <v>964</v>
      </c>
      <c r="K957">
        <v>953</v>
      </c>
    </row>
    <row r="958" spans="1:11" ht="16" x14ac:dyDescent="0.2">
      <c r="A958" s="5" t="s">
        <v>991</v>
      </c>
      <c r="B958" s="6">
        <v>1596675</v>
      </c>
      <c r="C958" s="5"/>
      <c r="D958" s="5">
        <v>228</v>
      </c>
      <c r="E958" s="5">
        <v>52.6</v>
      </c>
      <c r="H958" s="6" t="s">
        <v>177</v>
      </c>
      <c r="I958" t="s">
        <v>847</v>
      </c>
      <c r="J958" t="s">
        <v>964</v>
      </c>
      <c r="K958">
        <v>954</v>
      </c>
    </row>
    <row r="959" spans="1:11" ht="16" x14ac:dyDescent="0.2">
      <c r="A959" s="5" t="s">
        <v>992</v>
      </c>
      <c r="B959" s="6">
        <v>1596675</v>
      </c>
      <c r="C959" s="5"/>
      <c r="D959" s="5">
        <v>225</v>
      </c>
      <c r="E959" s="5">
        <v>66.8</v>
      </c>
      <c r="H959" s="6" t="s">
        <v>177</v>
      </c>
      <c r="I959" t="s">
        <v>847</v>
      </c>
      <c r="J959" t="s">
        <v>964</v>
      </c>
      <c r="K959">
        <v>955</v>
      </c>
    </row>
    <row r="960" spans="1:11" ht="16" x14ac:dyDescent="0.2">
      <c r="A960" s="5" t="s">
        <v>993</v>
      </c>
      <c r="B960" s="6">
        <v>1596675</v>
      </c>
      <c r="C960" s="5"/>
      <c r="D960" s="5">
        <v>323</v>
      </c>
      <c r="E960" s="5">
        <v>66.599999999999994</v>
      </c>
      <c r="H960" s="6" t="s">
        <v>177</v>
      </c>
      <c r="I960" t="s">
        <v>847</v>
      </c>
      <c r="J960" t="s">
        <v>964</v>
      </c>
      <c r="K960">
        <v>956</v>
      </c>
    </row>
    <row r="961" spans="1:11" ht="16" x14ac:dyDescent="0.2">
      <c r="A961" s="5" t="s">
        <v>994</v>
      </c>
      <c r="B961" s="6">
        <v>1596675</v>
      </c>
      <c r="C961" s="5"/>
      <c r="D961" s="5">
        <v>238</v>
      </c>
      <c r="E961" s="5">
        <v>55</v>
      </c>
      <c r="H961" s="6" t="s">
        <v>177</v>
      </c>
      <c r="I961" t="s">
        <v>847</v>
      </c>
      <c r="J961" t="s">
        <v>964</v>
      </c>
      <c r="K961">
        <v>957</v>
      </c>
    </row>
    <row r="962" spans="1:11" ht="16" x14ac:dyDescent="0.2">
      <c r="A962" s="5" t="s">
        <v>995</v>
      </c>
      <c r="B962" s="6">
        <v>1596623</v>
      </c>
      <c r="C962" s="5"/>
      <c r="D962" s="5">
        <v>161</v>
      </c>
      <c r="E962" s="5">
        <v>45.8</v>
      </c>
      <c r="H962" s="6" t="s">
        <v>177</v>
      </c>
      <c r="I962" t="s">
        <v>847</v>
      </c>
      <c r="J962" t="s">
        <v>964</v>
      </c>
      <c r="K962">
        <v>958</v>
      </c>
    </row>
    <row r="963" spans="1:11" ht="16" x14ac:dyDescent="0.2">
      <c r="A963" s="5" t="s">
        <v>996</v>
      </c>
      <c r="B963" s="6">
        <v>1596623</v>
      </c>
      <c r="C963" s="5"/>
      <c r="D963" s="5">
        <v>146</v>
      </c>
      <c r="E963" s="5">
        <v>32.1</v>
      </c>
      <c r="H963" s="6" t="s">
        <v>177</v>
      </c>
      <c r="I963" t="s">
        <v>847</v>
      </c>
      <c r="J963" t="s">
        <v>964</v>
      </c>
      <c r="K963">
        <v>959</v>
      </c>
    </row>
    <row r="964" spans="1:11" ht="16" x14ac:dyDescent="0.2">
      <c r="A964" s="5" t="s">
        <v>997</v>
      </c>
      <c r="B964" s="6">
        <v>1596623</v>
      </c>
      <c r="C964" s="5"/>
      <c r="D964" s="5">
        <v>85</v>
      </c>
      <c r="E964" s="5">
        <v>25</v>
      </c>
      <c r="H964" s="6" t="s">
        <v>177</v>
      </c>
      <c r="I964" t="s">
        <v>847</v>
      </c>
      <c r="J964" t="s">
        <v>964</v>
      </c>
      <c r="K964">
        <v>960</v>
      </c>
    </row>
    <row r="965" spans="1:11" ht="16" x14ac:dyDescent="0.2">
      <c r="A965" s="5" t="s">
        <v>998</v>
      </c>
      <c r="B965" s="6">
        <v>1596623</v>
      </c>
      <c r="C965" s="5"/>
      <c r="D965" s="5">
        <v>309</v>
      </c>
      <c r="E965" s="5">
        <v>79.8</v>
      </c>
      <c r="H965" s="6" t="s">
        <v>177</v>
      </c>
      <c r="I965" t="s">
        <v>847</v>
      </c>
      <c r="J965" t="s">
        <v>964</v>
      </c>
      <c r="K965">
        <v>961</v>
      </c>
    </row>
    <row r="966" spans="1:11" ht="16" x14ac:dyDescent="0.2">
      <c r="A966" s="5" t="s">
        <v>999</v>
      </c>
      <c r="B966" s="6">
        <v>1596623</v>
      </c>
      <c r="C966" s="5"/>
      <c r="D966" s="5">
        <v>106</v>
      </c>
      <c r="E966" s="5">
        <v>32</v>
      </c>
      <c r="H966" s="6" t="s">
        <v>177</v>
      </c>
      <c r="I966" t="s">
        <v>847</v>
      </c>
      <c r="J966" t="s">
        <v>964</v>
      </c>
      <c r="K966">
        <v>962</v>
      </c>
    </row>
    <row r="967" spans="1:11" ht="16" x14ac:dyDescent="0.2">
      <c r="A967" s="5" t="s">
        <v>1000</v>
      </c>
      <c r="B967" s="6">
        <v>1596638</v>
      </c>
      <c r="C967" s="5"/>
      <c r="D967" s="5">
        <v>161</v>
      </c>
      <c r="E967" s="5">
        <v>38.700000000000003</v>
      </c>
      <c r="H967" s="6" t="s">
        <v>177</v>
      </c>
      <c r="I967" t="s">
        <v>847</v>
      </c>
      <c r="J967" t="s">
        <v>964</v>
      </c>
      <c r="K967">
        <v>963</v>
      </c>
    </row>
    <row r="968" spans="1:11" ht="16" x14ac:dyDescent="0.2">
      <c r="A968" s="5" t="s">
        <v>1001</v>
      </c>
      <c r="B968" s="6">
        <v>1596638</v>
      </c>
      <c r="C968" s="5"/>
      <c r="D968" s="5">
        <v>222</v>
      </c>
      <c r="E968" s="5">
        <v>70.099999999999994</v>
      </c>
      <c r="H968" s="6" t="s">
        <v>177</v>
      </c>
      <c r="I968" t="s">
        <v>847</v>
      </c>
      <c r="J968" t="s">
        <v>964</v>
      </c>
      <c r="K968">
        <v>964</v>
      </c>
    </row>
    <row r="969" spans="1:11" ht="16" x14ac:dyDescent="0.2">
      <c r="A969" s="5" t="s">
        <v>1002</v>
      </c>
      <c r="B969" s="6">
        <v>1596638</v>
      </c>
      <c r="C969" s="5"/>
      <c r="D969" s="5">
        <v>89</v>
      </c>
      <c r="E969" s="5">
        <v>23.9</v>
      </c>
      <c r="H969" s="6" t="s">
        <v>177</v>
      </c>
      <c r="I969" t="s">
        <v>847</v>
      </c>
      <c r="J969" t="s">
        <v>964</v>
      </c>
      <c r="K969">
        <v>965</v>
      </c>
    </row>
    <row r="970" spans="1:11" ht="16" x14ac:dyDescent="0.2">
      <c r="A970" s="5" t="s">
        <v>1003</v>
      </c>
      <c r="B970" s="6">
        <v>1596638</v>
      </c>
      <c r="C970" s="5"/>
      <c r="D970" s="5">
        <v>290</v>
      </c>
      <c r="E970" s="5">
        <v>94.8</v>
      </c>
      <c r="H970" s="6" t="s">
        <v>177</v>
      </c>
      <c r="I970" t="s">
        <v>847</v>
      </c>
      <c r="J970" t="s">
        <v>964</v>
      </c>
      <c r="K970">
        <v>966</v>
      </c>
    </row>
    <row r="971" spans="1:11" ht="16" x14ac:dyDescent="0.2">
      <c r="A971" s="5" t="s">
        <v>1004</v>
      </c>
      <c r="B971" s="6">
        <v>1596638</v>
      </c>
      <c r="C971" s="5"/>
      <c r="D971" s="5">
        <v>334</v>
      </c>
      <c r="E971" s="5">
        <v>94.2</v>
      </c>
      <c r="H971" s="6" t="s">
        <v>177</v>
      </c>
      <c r="I971" t="s">
        <v>847</v>
      </c>
      <c r="J971" t="s">
        <v>964</v>
      </c>
      <c r="K971">
        <v>967</v>
      </c>
    </row>
    <row r="972" spans="1:11" ht="16" x14ac:dyDescent="0.2">
      <c r="A972" s="5" t="s">
        <v>1005</v>
      </c>
      <c r="B972" s="6">
        <v>1596662</v>
      </c>
      <c r="C972" s="5"/>
      <c r="D972" s="5">
        <v>163</v>
      </c>
      <c r="E972" s="5">
        <v>28.1</v>
      </c>
      <c r="H972" s="6" t="s">
        <v>177</v>
      </c>
      <c r="I972" t="s">
        <v>847</v>
      </c>
      <c r="J972" t="s">
        <v>964</v>
      </c>
      <c r="K972">
        <v>968</v>
      </c>
    </row>
    <row r="973" spans="1:11" ht="16" x14ac:dyDescent="0.2">
      <c r="A973" s="5" t="s">
        <v>1006</v>
      </c>
      <c r="B973" s="6">
        <v>1596662</v>
      </c>
      <c r="C973" s="5"/>
      <c r="D973" s="5">
        <v>120</v>
      </c>
      <c r="E973" s="5">
        <v>19.3</v>
      </c>
      <c r="H973" s="6" t="s">
        <v>177</v>
      </c>
      <c r="I973" t="s">
        <v>847</v>
      </c>
      <c r="J973" t="s">
        <v>964</v>
      </c>
      <c r="K973">
        <v>969</v>
      </c>
    </row>
    <row r="974" spans="1:11" ht="16" x14ac:dyDescent="0.2">
      <c r="A974" s="5" t="s">
        <v>1007</v>
      </c>
      <c r="B974" s="6">
        <v>1596662</v>
      </c>
      <c r="C974" s="5"/>
      <c r="D974" s="5">
        <v>141</v>
      </c>
      <c r="E974" s="5">
        <v>24.4</v>
      </c>
      <c r="H974" s="6" t="s">
        <v>177</v>
      </c>
      <c r="I974" t="s">
        <v>847</v>
      </c>
      <c r="J974" t="s">
        <v>964</v>
      </c>
      <c r="K974">
        <v>970</v>
      </c>
    </row>
    <row r="975" spans="1:11" ht="16" x14ac:dyDescent="0.2">
      <c r="A975" s="5" t="s">
        <v>1008</v>
      </c>
      <c r="B975" s="6">
        <v>1596662</v>
      </c>
      <c r="C975" s="5"/>
      <c r="D975" s="5">
        <v>106</v>
      </c>
      <c r="E975" s="5">
        <v>26.8</v>
      </c>
      <c r="H975" s="6" t="s">
        <v>177</v>
      </c>
      <c r="I975" t="s">
        <v>847</v>
      </c>
      <c r="J975" t="s">
        <v>964</v>
      </c>
      <c r="K975">
        <v>971</v>
      </c>
    </row>
    <row r="976" spans="1:11" ht="16" x14ac:dyDescent="0.2">
      <c r="A976" s="5" t="s">
        <v>1009</v>
      </c>
      <c r="B976" s="6">
        <v>1596662</v>
      </c>
      <c r="C976" s="5"/>
      <c r="D976" s="5">
        <v>156</v>
      </c>
      <c r="E976" s="5">
        <v>35.6</v>
      </c>
      <c r="H976" s="6" t="s">
        <v>177</v>
      </c>
      <c r="I976" t="s">
        <v>847</v>
      </c>
      <c r="J976" t="s">
        <v>964</v>
      </c>
      <c r="K976">
        <v>972</v>
      </c>
    </row>
    <row r="977" spans="1:11" ht="16" x14ac:dyDescent="0.2">
      <c r="A977" s="5" t="s">
        <v>1010</v>
      </c>
      <c r="B977" s="6">
        <v>1596652</v>
      </c>
      <c r="C977" s="5"/>
      <c r="D977" s="5">
        <v>372</v>
      </c>
      <c r="E977" s="5">
        <v>96.2</v>
      </c>
      <c r="H977" s="6" t="s">
        <v>177</v>
      </c>
      <c r="I977" t="s">
        <v>847</v>
      </c>
      <c r="J977" t="s">
        <v>964</v>
      </c>
      <c r="K977">
        <v>973</v>
      </c>
    </row>
    <row r="978" spans="1:11" ht="16" x14ac:dyDescent="0.2">
      <c r="A978" s="5" t="s">
        <v>1011</v>
      </c>
      <c r="B978" s="6">
        <v>1596652</v>
      </c>
      <c r="C978" s="5"/>
      <c r="D978" s="5">
        <v>303</v>
      </c>
      <c r="E978" s="5">
        <v>86.4</v>
      </c>
      <c r="H978" s="6" t="s">
        <v>177</v>
      </c>
      <c r="I978" t="s">
        <v>847</v>
      </c>
      <c r="J978" t="s">
        <v>964</v>
      </c>
      <c r="K978">
        <v>974</v>
      </c>
    </row>
    <row r="979" spans="1:11" ht="16" x14ac:dyDescent="0.2">
      <c r="A979" s="5" t="s">
        <v>1012</v>
      </c>
      <c r="B979" s="6">
        <v>1596652</v>
      </c>
      <c r="C979" s="5"/>
      <c r="D979" s="5">
        <v>353</v>
      </c>
      <c r="E979" s="5">
        <v>92.4</v>
      </c>
      <c r="H979" s="6" t="s">
        <v>177</v>
      </c>
      <c r="I979" t="s">
        <v>847</v>
      </c>
      <c r="J979" t="s">
        <v>964</v>
      </c>
      <c r="K979">
        <v>975</v>
      </c>
    </row>
    <row r="980" spans="1:11" ht="16" x14ac:dyDescent="0.2">
      <c r="A980" s="5" t="s">
        <v>1013</v>
      </c>
      <c r="B980" s="6">
        <v>1596652</v>
      </c>
      <c r="C980" s="5"/>
      <c r="D980" s="5">
        <v>374</v>
      </c>
      <c r="E980" s="5">
        <v>96.2</v>
      </c>
      <c r="H980" s="6" t="s">
        <v>177</v>
      </c>
      <c r="I980" t="s">
        <v>847</v>
      </c>
      <c r="J980" t="s">
        <v>964</v>
      </c>
      <c r="K980">
        <v>976</v>
      </c>
    </row>
    <row r="981" spans="1:11" ht="16" x14ac:dyDescent="0.2">
      <c r="A981" s="5" t="s">
        <v>1014</v>
      </c>
      <c r="B981" s="6">
        <v>1596652</v>
      </c>
      <c r="C981" s="5"/>
      <c r="D981" s="5">
        <v>358</v>
      </c>
      <c r="E981" s="5">
        <v>97.5</v>
      </c>
      <c r="H981" s="6" t="s">
        <v>177</v>
      </c>
      <c r="I981" t="s">
        <v>847</v>
      </c>
      <c r="J981" t="s">
        <v>964</v>
      </c>
      <c r="K981">
        <v>977</v>
      </c>
    </row>
    <row r="982" spans="1:11" ht="16" x14ac:dyDescent="0.2">
      <c r="A982" s="5" t="s">
        <v>1015</v>
      </c>
      <c r="B982" s="6">
        <v>1596654</v>
      </c>
      <c r="C982" s="5"/>
      <c r="D982" s="5">
        <v>132</v>
      </c>
      <c r="E982" s="5">
        <v>32</v>
      </c>
      <c r="H982" s="6" t="s">
        <v>177</v>
      </c>
      <c r="I982" t="s">
        <v>847</v>
      </c>
      <c r="J982" t="s">
        <v>964</v>
      </c>
      <c r="K982">
        <v>978</v>
      </c>
    </row>
    <row r="983" spans="1:11" ht="16" x14ac:dyDescent="0.2">
      <c r="A983" s="5" t="s">
        <v>1016</v>
      </c>
      <c r="B983" s="6">
        <v>1596654</v>
      </c>
      <c r="C983" s="5"/>
      <c r="D983" s="5">
        <v>60</v>
      </c>
      <c r="E983" s="5">
        <v>16.399999999999999</v>
      </c>
      <c r="H983" s="6" t="s">
        <v>177</v>
      </c>
      <c r="I983" t="s">
        <v>847</v>
      </c>
      <c r="J983" t="s">
        <v>964</v>
      </c>
      <c r="K983">
        <v>979</v>
      </c>
    </row>
    <row r="984" spans="1:11" ht="16" x14ac:dyDescent="0.2">
      <c r="A984" s="5" t="s">
        <v>1017</v>
      </c>
      <c r="B984" s="6">
        <v>1596668</v>
      </c>
      <c r="C984" s="5"/>
      <c r="D984" s="5">
        <v>195</v>
      </c>
      <c r="E984" s="5">
        <v>52.4</v>
      </c>
      <c r="H984" s="6" t="s">
        <v>177</v>
      </c>
      <c r="I984" t="s">
        <v>847</v>
      </c>
      <c r="J984" t="s">
        <v>964</v>
      </c>
      <c r="K984">
        <v>980</v>
      </c>
    </row>
    <row r="985" spans="1:11" ht="16" x14ac:dyDescent="0.2">
      <c r="A985" s="5" t="s">
        <v>1018</v>
      </c>
      <c r="B985" s="6">
        <v>1596668</v>
      </c>
      <c r="C985" s="5"/>
      <c r="D985" s="5">
        <v>48</v>
      </c>
      <c r="E985" s="5">
        <v>12.7</v>
      </c>
      <c r="H985" s="6" t="s">
        <v>177</v>
      </c>
      <c r="I985" t="s">
        <v>847</v>
      </c>
      <c r="J985" t="s">
        <v>964</v>
      </c>
      <c r="K985">
        <v>981</v>
      </c>
    </row>
    <row r="986" spans="1:11" ht="16" x14ac:dyDescent="0.2">
      <c r="A986" s="5" t="s">
        <v>1019</v>
      </c>
      <c r="B986" s="6">
        <v>1596647</v>
      </c>
      <c r="C986" s="5"/>
      <c r="D986" s="5">
        <v>301</v>
      </c>
      <c r="E986" s="5">
        <v>78.900000000000006</v>
      </c>
      <c r="H986" s="6" t="s">
        <v>177</v>
      </c>
      <c r="I986" t="s">
        <v>847</v>
      </c>
      <c r="J986" t="s">
        <v>964</v>
      </c>
      <c r="K986">
        <v>982</v>
      </c>
    </row>
    <row r="987" spans="1:11" ht="16" x14ac:dyDescent="0.2">
      <c r="A987" s="5" t="s">
        <v>1020</v>
      </c>
      <c r="B987" s="6">
        <v>1596647</v>
      </c>
      <c r="C987" s="5"/>
      <c r="D987" s="5">
        <v>385</v>
      </c>
      <c r="E987" s="5">
        <v>93.6</v>
      </c>
      <c r="H987" s="6" t="s">
        <v>177</v>
      </c>
      <c r="I987" t="s">
        <v>847</v>
      </c>
      <c r="J987" t="s">
        <v>964</v>
      </c>
      <c r="K987">
        <v>983</v>
      </c>
    </row>
    <row r="988" spans="1:11" ht="16" x14ac:dyDescent="0.2">
      <c r="A988" s="5" t="s">
        <v>1021</v>
      </c>
      <c r="B988" s="6">
        <v>1596647</v>
      </c>
      <c r="C988" s="5"/>
      <c r="D988" s="5">
        <v>273</v>
      </c>
      <c r="E988" s="5">
        <v>67.2</v>
      </c>
      <c r="H988" s="6" t="s">
        <v>177</v>
      </c>
      <c r="I988" t="s">
        <v>847</v>
      </c>
      <c r="J988" t="s">
        <v>964</v>
      </c>
      <c r="K988">
        <v>984</v>
      </c>
    </row>
    <row r="989" spans="1:11" ht="16" x14ac:dyDescent="0.2">
      <c r="A989" s="5" t="s">
        <v>1022</v>
      </c>
      <c r="B989" s="6">
        <v>1596647</v>
      </c>
      <c r="C989" s="5"/>
      <c r="D989" s="5">
        <v>382</v>
      </c>
      <c r="E989" s="5">
        <v>89.5</v>
      </c>
      <c r="H989" s="6" t="s">
        <v>177</v>
      </c>
      <c r="I989" t="s">
        <v>847</v>
      </c>
      <c r="J989" t="s">
        <v>964</v>
      </c>
      <c r="K989">
        <v>985</v>
      </c>
    </row>
    <row r="990" spans="1:11" ht="16" x14ac:dyDescent="0.2">
      <c r="A990" s="5" t="s">
        <v>1023</v>
      </c>
      <c r="B990" s="6">
        <v>1596647</v>
      </c>
      <c r="C990" s="5"/>
      <c r="D990" s="5">
        <v>346</v>
      </c>
      <c r="E990" s="5">
        <v>88.7</v>
      </c>
      <c r="H990" s="6" t="s">
        <v>177</v>
      </c>
      <c r="I990" t="s">
        <v>847</v>
      </c>
      <c r="J990" t="s">
        <v>964</v>
      </c>
      <c r="K990">
        <v>986</v>
      </c>
    </row>
    <row r="991" spans="1:11" ht="16" x14ac:dyDescent="0.2">
      <c r="A991" s="5" t="s">
        <v>1024</v>
      </c>
      <c r="B991" s="6">
        <v>1596666</v>
      </c>
      <c r="C991" s="5"/>
      <c r="D991" s="5">
        <v>338</v>
      </c>
      <c r="E991" s="5">
        <v>80.8</v>
      </c>
      <c r="H991" s="6" t="s">
        <v>177</v>
      </c>
      <c r="I991" t="s">
        <v>847</v>
      </c>
      <c r="J991" t="s">
        <v>964</v>
      </c>
      <c r="K991">
        <v>987</v>
      </c>
    </row>
    <row r="992" spans="1:11" ht="16" x14ac:dyDescent="0.2">
      <c r="A992" s="5" t="s">
        <v>1025</v>
      </c>
      <c r="B992" s="6">
        <v>1596666</v>
      </c>
      <c r="C992" s="5"/>
      <c r="D992" s="5">
        <v>369</v>
      </c>
      <c r="E992" s="5">
        <v>89.3</v>
      </c>
      <c r="H992" s="6" t="s">
        <v>177</v>
      </c>
      <c r="I992" t="s">
        <v>847</v>
      </c>
      <c r="J992" t="s">
        <v>964</v>
      </c>
      <c r="K992">
        <v>988</v>
      </c>
    </row>
    <row r="993" spans="1:11" ht="16" x14ac:dyDescent="0.2">
      <c r="A993" s="5" t="s">
        <v>1026</v>
      </c>
      <c r="B993" s="6">
        <v>1596666</v>
      </c>
      <c r="C993" s="5"/>
      <c r="D993" s="5">
        <v>367</v>
      </c>
      <c r="E993" s="5">
        <v>72.400000000000006</v>
      </c>
      <c r="H993" s="6" t="s">
        <v>177</v>
      </c>
      <c r="I993" t="s">
        <v>847</v>
      </c>
      <c r="J993" t="s">
        <v>964</v>
      </c>
      <c r="K993">
        <v>989</v>
      </c>
    </row>
    <row r="994" spans="1:11" ht="16" x14ac:dyDescent="0.2">
      <c r="A994" s="5" t="s">
        <v>1027</v>
      </c>
      <c r="B994" s="6">
        <v>1596666</v>
      </c>
      <c r="C994" s="5"/>
      <c r="D994" s="5">
        <v>368</v>
      </c>
      <c r="E994" s="5">
        <v>77.5</v>
      </c>
      <c r="H994" s="6" t="s">
        <v>177</v>
      </c>
      <c r="I994" t="s">
        <v>847</v>
      </c>
      <c r="J994" t="s">
        <v>964</v>
      </c>
      <c r="K994">
        <v>990</v>
      </c>
    </row>
    <row r="995" spans="1:11" ht="16" x14ac:dyDescent="0.2">
      <c r="A995" s="5" t="s">
        <v>1028</v>
      </c>
      <c r="B995" s="6">
        <v>1596715</v>
      </c>
      <c r="C995" s="5"/>
      <c r="D995" s="5">
        <v>90</v>
      </c>
      <c r="E995" s="5">
        <v>13.18</v>
      </c>
      <c r="F995" s="5"/>
      <c r="G995" s="5"/>
      <c r="H995" s="6" t="s">
        <v>13</v>
      </c>
      <c r="I995" s="5" t="s">
        <v>1029</v>
      </c>
      <c r="J995" t="s">
        <v>1030</v>
      </c>
      <c r="K995">
        <v>991</v>
      </c>
    </row>
    <row r="996" spans="1:11" ht="16" x14ac:dyDescent="0.2">
      <c r="A996" s="5" t="s">
        <v>1031</v>
      </c>
      <c r="B996" s="6">
        <v>1596715</v>
      </c>
      <c r="C996" s="5"/>
      <c r="D996" s="5">
        <v>255</v>
      </c>
      <c r="E996" s="5">
        <v>55.49</v>
      </c>
      <c r="F996" s="5"/>
      <c r="G996" s="5"/>
      <c r="H996" s="6" t="s">
        <v>13</v>
      </c>
      <c r="I996" s="5" t="s">
        <v>1029</v>
      </c>
      <c r="J996" t="s">
        <v>1030</v>
      </c>
      <c r="K996">
        <v>992</v>
      </c>
    </row>
    <row r="997" spans="1:11" ht="16" x14ac:dyDescent="0.2">
      <c r="A997" s="5" t="s">
        <v>1032</v>
      </c>
      <c r="B997" s="6">
        <v>1596715</v>
      </c>
      <c r="C997" s="5"/>
      <c r="D997" s="5">
        <v>412</v>
      </c>
      <c r="E997" s="5">
        <v>98.37</v>
      </c>
      <c r="F997" s="5"/>
      <c r="G997" s="5"/>
      <c r="H997" s="6" t="s">
        <v>13</v>
      </c>
      <c r="I997" s="5" t="s">
        <v>1029</v>
      </c>
      <c r="J997" t="s">
        <v>1030</v>
      </c>
      <c r="K997">
        <v>993</v>
      </c>
    </row>
    <row r="998" spans="1:11" ht="16" x14ac:dyDescent="0.2">
      <c r="A998" s="5" t="s">
        <v>1033</v>
      </c>
      <c r="B998" s="6">
        <v>1596715</v>
      </c>
      <c r="C998" s="5"/>
      <c r="D998" s="5">
        <v>283</v>
      </c>
      <c r="E998" s="5">
        <v>64.05</v>
      </c>
      <c r="F998" s="5"/>
      <c r="G998" s="5"/>
      <c r="H998" s="6" t="s">
        <v>13</v>
      </c>
      <c r="I998" s="5" t="s">
        <v>1029</v>
      </c>
      <c r="J998" t="s">
        <v>1030</v>
      </c>
      <c r="K998">
        <v>994</v>
      </c>
    </row>
    <row r="999" spans="1:11" ht="16" x14ac:dyDescent="0.2">
      <c r="A999" s="5" t="s">
        <v>1034</v>
      </c>
      <c r="B999" s="6">
        <v>1596715</v>
      </c>
      <c r="C999" s="5"/>
      <c r="D999" s="5">
        <v>316</v>
      </c>
      <c r="E999" s="5">
        <v>84.17</v>
      </c>
      <c r="F999" s="5"/>
      <c r="G999" s="5"/>
      <c r="H999" s="6" t="s">
        <v>13</v>
      </c>
      <c r="I999" s="5" t="s">
        <v>1029</v>
      </c>
      <c r="J999" t="s">
        <v>1030</v>
      </c>
      <c r="K999">
        <v>995</v>
      </c>
    </row>
    <row r="1000" spans="1:11" ht="16" x14ac:dyDescent="0.2">
      <c r="A1000" s="5" t="s">
        <v>1035</v>
      </c>
      <c r="B1000" s="6">
        <v>1596616</v>
      </c>
      <c r="C1000" s="5"/>
      <c r="D1000" s="5">
        <v>119</v>
      </c>
      <c r="E1000" s="5">
        <v>33.979999999999997</v>
      </c>
      <c r="F1000" s="5"/>
      <c r="G1000" s="5"/>
      <c r="H1000" s="6" t="s">
        <v>13</v>
      </c>
      <c r="I1000" s="5" t="s">
        <v>1029</v>
      </c>
      <c r="J1000" t="s">
        <v>1030</v>
      </c>
      <c r="K1000">
        <v>996</v>
      </c>
    </row>
    <row r="1001" spans="1:11" ht="16" x14ac:dyDescent="0.2">
      <c r="A1001" s="5" t="s">
        <v>1036</v>
      </c>
      <c r="B1001" s="6">
        <v>1596616</v>
      </c>
      <c r="C1001" s="5"/>
      <c r="D1001" s="5">
        <v>113</v>
      </c>
      <c r="E1001" s="5">
        <v>37.590000000000003</v>
      </c>
      <c r="F1001" s="5"/>
      <c r="G1001" s="5"/>
      <c r="H1001" s="6" t="s">
        <v>13</v>
      </c>
      <c r="I1001" s="5" t="s">
        <v>1029</v>
      </c>
      <c r="J1001" t="s">
        <v>1030</v>
      </c>
      <c r="K1001">
        <v>997</v>
      </c>
    </row>
    <row r="1002" spans="1:11" ht="16" x14ac:dyDescent="0.2">
      <c r="A1002" s="5" t="s">
        <v>1037</v>
      </c>
      <c r="B1002" s="6">
        <v>1596616</v>
      </c>
      <c r="C1002" s="5"/>
      <c r="D1002" s="5">
        <v>238</v>
      </c>
      <c r="E1002" s="5">
        <v>78.430000000000007</v>
      </c>
      <c r="F1002" s="5"/>
      <c r="G1002" s="5"/>
      <c r="H1002" s="6" t="s">
        <v>13</v>
      </c>
      <c r="I1002" s="5" t="s">
        <v>1029</v>
      </c>
      <c r="J1002" t="s">
        <v>1030</v>
      </c>
      <c r="K1002">
        <v>998</v>
      </c>
    </row>
    <row r="1003" spans="1:11" ht="16" x14ac:dyDescent="0.2">
      <c r="A1003" s="5" t="s">
        <v>1038</v>
      </c>
      <c r="B1003" s="6">
        <v>1596616</v>
      </c>
      <c r="C1003" s="5"/>
      <c r="D1003" s="5">
        <v>211</v>
      </c>
      <c r="E1003" s="5">
        <v>73.239999999999995</v>
      </c>
      <c r="F1003" s="5"/>
      <c r="G1003" s="5"/>
      <c r="H1003" s="6" t="s">
        <v>13</v>
      </c>
      <c r="I1003" s="5" t="s">
        <v>1029</v>
      </c>
      <c r="J1003" t="s">
        <v>1030</v>
      </c>
      <c r="K1003">
        <v>999</v>
      </c>
    </row>
    <row r="1004" spans="1:11" ht="16" x14ac:dyDescent="0.2">
      <c r="A1004" s="5" t="s">
        <v>1039</v>
      </c>
      <c r="B1004" s="6">
        <v>1596616</v>
      </c>
      <c r="C1004" s="5"/>
      <c r="D1004" s="5">
        <v>274</v>
      </c>
      <c r="E1004" s="5">
        <v>71.28</v>
      </c>
      <c r="F1004" s="5"/>
      <c r="G1004" s="5"/>
      <c r="H1004" s="6" t="s">
        <v>13</v>
      </c>
      <c r="I1004" s="5" t="s">
        <v>1029</v>
      </c>
      <c r="J1004" t="s">
        <v>1030</v>
      </c>
      <c r="K1004">
        <v>1000</v>
      </c>
    </row>
    <row r="1005" spans="1:11" ht="16" x14ac:dyDescent="0.2">
      <c r="A1005" s="5" t="s">
        <v>1040</v>
      </c>
      <c r="B1005" s="6">
        <v>1596712</v>
      </c>
      <c r="C1005" s="5"/>
      <c r="D1005" s="5">
        <v>268</v>
      </c>
      <c r="E1005" s="5">
        <v>49.15</v>
      </c>
      <c r="F1005" s="5"/>
      <c r="G1005" s="5"/>
      <c r="H1005" s="6" t="s">
        <v>13</v>
      </c>
      <c r="I1005" s="5" t="s">
        <v>1029</v>
      </c>
      <c r="J1005" t="s">
        <v>1030</v>
      </c>
      <c r="K1005">
        <v>1001</v>
      </c>
    </row>
    <row r="1006" spans="1:11" ht="16" x14ac:dyDescent="0.2">
      <c r="A1006" s="5" t="s">
        <v>1041</v>
      </c>
      <c r="B1006" s="6">
        <v>1596712</v>
      </c>
      <c r="C1006" s="5"/>
      <c r="D1006" s="5">
        <v>425</v>
      </c>
      <c r="E1006" s="5">
        <v>101.33</v>
      </c>
      <c r="F1006" s="5"/>
      <c r="G1006" s="5"/>
      <c r="H1006" s="6" t="s">
        <v>13</v>
      </c>
      <c r="I1006" s="5" t="s">
        <v>1029</v>
      </c>
      <c r="J1006" t="s">
        <v>1030</v>
      </c>
      <c r="K1006">
        <v>1002</v>
      </c>
    </row>
    <row r="1007" spans="1:11" ht="16" x14ac:dyDescent="0.2">
      <c r="A1007" s="5" t="s">
        <v>1042</v>
      </c>
      <c r="B1007" s="6">
        <v>1596712</v>
      </c>
      <c r="C1007" s="5"/>
      <c r="D1007" s="5">
        <v>450</v>
      </c>
      <c r="E1007" s="5">
        <v>109.43</v>
      </c>
      <c r="H1007" s="6" t="s">
        <v>13</v>
      </c>
      <c r="I1007" t="s">
        <v>1029</v>
      </c>
      <c r="J1007" t="s">
        <v>1030</v>
      </c>
      <c r="K1007">
        <v>1003</v>
      </c>
    </row>
    <row r="1008" spans="1:11" ht="16" x14ac:dyDescent="0.2">
      <c r="A1008" s="5" t="s">
        <v>1043</v>
      </c>
      <c r="B1008" s="6">
        <v>1596712</v>
      </c>
      <c r="C1008" s="5"/>
      <c r="D1008" s="5">
        <v>422</v>
      </c>
      <c r="E1008" s="5">
        <v>99.11</v>
      </c>
      <c r="H1008" s="6" t="s">
        <v>13</v>
      </c>
      <c r="I1008" t="s">
        <v>1029</v>
      </c>
      <c r="J1008" t="s">
        <v>1030</v>
      </c>
      <c r="K1008">
        <v>1004</v>
      </c>
    </row>
    <row r="1009" spans="1:11" ht="16" x14ac:dyDescent="0.2">
      <c r="A1009" s="5" t="s">
        <v>1044</v>
      </c>
      <c r="B1009" s="6">
        <v>1596712</v>
      </c>
      <c r="C1009" s="5"/>
      <c r="D1009" s="5">
        <v>399</v>
      </c>
      <c r="E1009" s="5">
        <v>81.66</v>
      </c>
      <c r="H1009" s="6" t="s">
        <v>13</v>
      </c>
      <c r="I1009" t="s">
        <v>1029</v>
      </c>
      <c r="J1009" t="s">
        <v>1030</v>
      </c>
      <c r="K1009">
        <v>1005</v>
      </c>
    </row>
    <row r="1010" spans="1:11" ht="16" x14ac:dyDescent="0.2">
      <c r="A1010" s="5" t="s">
        <v>1045</v>
      </c>
      <c r="B1010" s="6">
        <v>1596700</v>
      </c>
      <c r="C1010" s="5"/>
      <c r="D1010" s="5">
        <v>156</v>
      </c>
      <c r="E1010" s="5">
        <v>32.28</v>
      </c>
      <c r="H1010" s="6" t="s">
        <v>13</v>
      </c>
      <c r="I1010" t="s">
        <v>1029</v>
      </c>
      <c r="J1010" t="s">
        <v>1030</v>
      </c>
      <c r="K1010">
        <v>1006</v>
      </c>
    </row>
    <row r="1011" spans="1:11" ht="16" x14ac:dyDescent="0.2">
      <c r="A1011" s="5" t="s">
        <v>1046</v>
      </c>
      <c r="B1011" s="6">
        <v>1596700</v>
      </c>
      <c r="C1011" s="5"/>
      <c r="D1011" s="5">
        <v>117</v>
      </c>
      <c r="E1011" s="5">
        <v>21.37</v>
      </c>
      <c r="H1011" s="6" t="s">
        <v>13</v>
      </c>
      <c r="I1011" t="s">
        <v>1029</v>
      </c>
      <c r="J1011" t="s">
        <v>1030</v>
      </c>
      <c r="K1011">
        <v>1007</v>
      </c>
    </row>
    <row r="1012" spans="1:11" ht="16" x14ac:dyDescent="0.2">
      <c r="A1012" s="5" t="s">
        <v>1047</v>
      </c>
      <c r="B1012" s="6">
        <v>1596700</v>
      </c>
      <c r="C1012" s="5"/>
      <c r="D1012" s="5">
        <v>144</v>
      </c>
      <c r="E1012" s="5">
        <v>28.61</v>
      </c>
      <c r="H1012" s="6" t="s">
        <v>13</v>
      </c>
      <c r="I1012" t="s">
        <v>1029</v>
      </c>
      <c r="J1012" t="s">
        <v>1030</v>
      </c>
      <c r="K1012">
        <v>1008</v>
      </c>
    </row>
    <row r="1013" spans="1:11" ht="16" x14ac:dyDescent="0.2">
      <c r="A1013" s="5" t="s">
        <v>1048</v>
      </c>
      <c r="B1013" s="6">
        <v>1596700</v>
      </c>
      <c r="C1013" s="5"/>
      <c r="D1013" s="5">
        <v>137</v>
      </c>
      <c r="E1013" s="5">
        <v>27.26</v>
      </c>
      <c r="H1013" s="6" t="s">
        <v>13</v>
      </c>
      <c r="I1013" t="s">
        <v>1029</v>
      </c>
      <c r="J1013" t="s">
        <v>1030</v>
      </c>
      <c r="K1013">
        <v>1009</v>
      </c>
    </row>
    <row r="1014" spans="1:11" ht="16" x14ac:dyDescent="0.2">
      <c r="A1014" s="5" t="s">
        <v>1049</v>
      </c>
      <c r="B1014" s="6">
        <v>1596700</v>
      </c>
      <c r="C1014" s="5"/>
      <c r="D1014" s="5">
        <v>170</v>
      </c>
      <c r="E1014" s="5">
        <v>29.89</v>
      </c>
      <c r="H1014" s="6" t="s">
        <v>13</v>
      </c>
      <c r="I1014" t="s">
        <v>1029</v>
      </c>
      <c r="J1014" t="s">
        <v>1030</v>
      </c>
      <c r="K1014">
        <v>1010</v>
      </c>
    </row>
    <row r="1015" spans="1:11" ht="16" x14ac:dyDescent="0.2">
      <c r="A1015" s="5" t="s">
        <v>1050</v>
      </c>
      <c r="B1015" s="6">
        <v>1596642</v>
      </c>
      <c r="C1015" s="5"/>
      <c r="D1015" s="5">
        <v>380</v>
      </c>
      <c r="E1015" s="5">
        <v>79.37</v>
      </c>
      <c r="H1015" s="6" t="s">
        <v>13</v>
      </c>
      <c r="I1015" t="s">
        <v>1029</v>
      </c>
      <c r="J1015" t="s">
        <v>1030</v>
      </c>
      <c r="K1015">
        <v>1011</v>
      </c>
    </row>
    <row r="1016" spans="1:11" ht="16" x14ac:dyDescent="0.2">
      <c r="A1016" s="5" t="s">
        <v>1051</v>
      </c>
      <c r="B1016" s="6">
        <v>1596642</v>
      </c>
      <c r="C1016" s="5"/>
      <c r="D1016" s="5">
        <v>448</v>
      </c>
      <c r="E1016" s="5">
        <v>101.38</v>
      </c>
      <c r="H1016" s="6" t="s">
        <v>13</v>
      </c>
      <c r="I1016" t="s">
        <v>1029</v>
      </c>
      <c r="J1016" t="s">
        <v>1030</v>
      </c>
      <c r="K1016">
        <v>1012</v>
      </c>
    </row>
    <row r="1017" spans="1:11" ht="16" x14ac:dyDescent="0.2">
      <c r="A1017" s="5" t="s">
        <v>1052</v>
      </c>
      <c r="B1017" s="6">
        <v>1596642</v>
      </c>
      <c r="C1017" s="5"/>
      <c r="D1017" s="5">
        <v>383</v>
      </c>
      <c r="E1017" s="5">
        <v>63.56</v>
      </c>
      <c r="H1017" s="6" t="s">
        <v>13</v>
      </c>
      <c r="I1017" t="s">
        <v>1029</v>
      </c>
      <c r="J1017" t="s">
        <v>1030</v>
      </c>
      <c r="K1017">
        <v>1013</v>
      </c>
    </row>
    <row r="1018" spans="1:11" ht="16" x14ac:dyDescent="0.2">
      <c r="A1018" s="5" t="s">
        <v>1053</v>
      </c>
      <c r="B1018" s="6">
        <v>1596642</v>
      </c>
      <c r="C1018" s="5"/>
      <c r="D1018" s="5">
        <v>241</v>
      </c>
      <c r="E1018" s="5">
        <v>69.97</v>
      </c>
      <c r="H1018" s="6" t="s">
        <v>13</v>
      </c>
      <c r="I1018" t="s">
        <v>1029</v>
      </c>
      <c r="J1018" t="s">
        <v>1030</v>
      </c>
      <c r="K1018">
        <v>1014</v>
      </c>
    </row>
    <row r="1019" spans="1:11" ht="16" x14ac:dyDescent="0.2">
      <c r="A1019" s="5" t="s">
        <v>1054</v>
      </c>
      <c r="B1019" s="6">
        <v>1596642</v>
      </c>
      <c r="C1019" s="5"/>
      <c r="D1019" s="5">
        <v>459</v>
      </c>
      <c r="E1019" s="5">
        <v>94.53</v>
      </c>
      <c r="H1019" s="6" t="s">
        <v>13</v>
      </c>
      <c r="I1019" t="s">
        <v>1029</v>
      </c>
      <c r="J1019" t="s">
        <v>1030</v>
      </c>
      <c r="K1019">
        <v>1015</v>
      </c>
    </row>
    <row r="1020" spans="1:11" ht="16" x14ac:dyDescent="0.2">
      <c r="A1020" s="5" t="s">
        <v>1055</v>
      </c>
      <c r="B1020" s="6">
        <v>1596717</v>
      </c>
      <c r="C1020" s="5"/>
      <c r="D1020" s="5">
        <v>333</v>
      </c>
      <c r="E1020" s="5">
        <v>76.430000000000007</v>
      </c>
      <c r="H1020" s="6" t="s">
        <v>13</v>
      </c>
      <c r="I1020" t="s">
        <v>1029</v>
      </c>
      <c r="J1020" t="s">
        <v>1030</v>
      </c>
      <c r="K1020">
        <v>1016</v>
      </c>
    </row>
    <row r="1021" spans="1:11" ht="16" x14ac:dyDescent="0.2">
      <c r="A1021" s="5" t="s">
        <v>1056</v>
      </c>
      <c r="B1021" s="6">
        <v>1596717</v>
      </c>
      <c r="C1021" s="5"/>
      <c r="D1021" s="5">
        <v>320</v>
      </c>
      <c r="E1021" s="5">
        <v>76.510000000000005</v>
      </c>
      <c r="H1021" s="6" t="s">
        <v>13</v>
      </c>
      <c r="I1021" t="s">
        <v>1029</v>
      </c>
      <c r="J1021" t="s">
        <v>1030</v>
      </c>
      <c r="K1021">
        <v>1017</v>
      </c>
    </row>
    <row r="1022" spans="1:11" ht="16" x14ac:dyDescent="0.2">
      <c r="A1022" s="5" t="s">
        <v>1057</v>
      </c>
      <c r="B1022" s="6">
        <v>1596717</v>
      </c>
      <c r="C1022" s="5"/>
      <c r="D1022" s="5">
        <v>281</v>
      </c>
      <c r="E1022" s="5">
        <v>62.04</v>
      </c>
      <c r="H1022" s="6" t="s">
        <v>13</v>
      </c>
      <c r="I1022" t="s">
        <v>1029</v>
      </c>
      <c r="J1022" t="s">
        <v>1030</v>
      </c>
      <c r="K1022">
        <v>1018</v>
      </c>
    </row>
    <row r="1023" spans="1:11" ht="16" x14ac:dyDescent="0.2">
      <c r="A1023" s="5" t="s">
        <v>1058</v>
      </c>
      <c r="B1023" s="6">
        <v>1596717</v>
      </c>
      <c r="C1023" s="5"/>
      <c r="D1023" s="5">
        <v>305</v>
      </c>
      <c r="E1023" s="5">
        <v>76.88</v>
      </c>
      <c r="H1023" s="6" t="s">
        <v>13</v>
      </c>
      <c r="I1023" t="s">
        <v>1029</v>
      </c>
      <c r="J1023" t="s">
        <v>1030</v>
      </c>
      <c r="K1023">
        <v>1019</v>
      </c>
    </row>
    <row r="1024" spans="1:11" ht="16" x14ac:dyDescent="0.2">
      <c r="A1024" s="5" t="s">
        <v>1059</v>
      </c>
      <c r="B1024" s="6">
        <v>1596717</v>
      </c>
      <c r="C1024" s="5"/>
      <c r="D1024" s="5">
        <v>238</v>
      </c>
      <c r="E1024" s="5">
        <v>54.3</v>
      </c>
      <c r="H1024" s="6" t="s">
        <v>13</v>
      </c>
      <c r="I1024" t="s">
        <v>1029</v>
      </c>
      <c r="J1024" t="s">
        <v>1030</v>
      </c>
      <c r="K1024">
        <v>1020</v>
      </c>
    </row>
    <row r="1025" spans="1:11" ht="16" x14ac:dyDescent="0.2">
      <c r="A1025" s="5" t="s">
        <v>1060</v>
      </c>
      <c r="B1025" s="6">
        <v>1596669</v>
      </c>
      <c r="C1025" s="5"/>
      <c r="D1025" s="5">
        <v>429</v>
      </c>
      <c r="E1025" s="5">
        <v>98.63</v>
      </c>
      <c r="H1025" s="6" t="s">
        <v>13</v>
      </c>
      <c r="I1025" t="s">
        <v>1029</v>
      </c>
      <c r="J1025" t="s">
        <v>1030</v>
      </c>
      <c r="K1025">
        <v>1021</v>
      </c>
    </row>
    <row r="1026" spans="1:11" ht="16" x14ac:dyDescent="0.2">
      <c r="A1026" s="5" t="s">
        <v>1061</v>
      </c>
      <c r="B1026" s="6">
        <v>1596669</v>
      </c>
      <c r="C1026" s="5"/>
      <c r="D1026" s="5">
        <v>311</v>
      </c>
      <c r="E1026" s="5">
        <v>62.58</v>
      </c>
      <c r="H1026" s="6" t="s">
        <v>13</v>
      </c>
      <c r="I1026" t="s">
        <v>1029</v>
      </c>
      <c r="J1026" t="s">
        <v>1030</v>
      </c>
      <c r="K1026">
        <v>1022</v>
      </c>
    </row>
    <row r="1027" spans="1:11" ht="16" x14ac:dyDescent="0.2">
      <c r="A1027" s="5" t="s">
        <v>1062</v>
      </c>
      <c r="B1027" s="6">
        <v>1596669</v>
      </c>
      <c r="C1027" s="5"/>
      <c r="D1027" s="5">
        <v>409</v>
      </c>
      <c r="E1027" s="5">
        <v>85.15</v>
      </c>
      <c r="H1027" s="6" t="s">
        <v>13</v>
      </c>
      <c r="I1027" t="s">
        <v>1029</v>
      </c>
      <c r="J1027" t="s">
        <v>1030</v>
      </c>
      <c r="K1027">
        <v>1023</v>
      </c>
    </row>
    <row r="1028" spans="1:11" ht="16" x14ac:dyDescent="0.2">
      <c r="A1028" s="5" t="s">
        <v>1063</v>
      </c>
      <c r="B1028" s="6">
        <v>1596669</v>
      </c>
      <c r="C1028" s="5"/>
      <c r="D1028" s="5">
        <v>241</v>
      </c>
      <c r="E1028" s="5">
        <v>49.31</v>
      </c>
      <c r="H1028" s="6" t="s">
        <v>13</v>
      </c>
      <c r="I1028" t="s">
        <v>1029</v>
      </c>
      <c r="J1028" t="s">
        <v>1030</v>
      </c>
      <c r="K1028">
        <v>1024</v>
      </c>
    </row>
    <row r="1029" spans="1:11" ht="16" x14ac:dyDescent="0.2">
      <c r="A1029" s="5" t="s">
        <v>1064</v>
      </c>
      <c r="B1029" s="6">
        <v>1596669</v>
      </c>
      <c r="C1029" s="5"/>
      <c r="D1029" s="5">
        <v>173</v>
      </c>
      <c r="E1029" s="5">
        <v>37.11</v>
      </c>
      <c r="H1029" s="6" t="s">
        <v>13</v>
      </c>
      <c r="I1029" t="s">
        <v>1029</v>
      </c>
      <c r="J1029" t="s">
        <v>1030</v>
      </c>
      <c r="K1029">
        <v>1025</v>
      </c>
    </row>
    <row r="1030" spans="1:11" ht="16" x14ac:dyDescent="0.2">
      <c r="A1030" s="5" t="s">
        <v>1065</v>
      </c>
      <c r="B1030" s="6">
        <v>1596701</v>
      </c>
      <c r="C1030" s="5"/>
      <c r="D1030" s="5">
        <v>29</v>
      </c>
      <c r="E1030" s="5">
        <v>6.46</v>
      </c>
      <c r="H1030" s="6" t="s">
        <v>13</v>
      </c>
      <c r="I1030" t="s">
        <v>1029</v>
      </c>
      <c r="J1030" t="s">
        <v>1030</v>
      </c>
      <c r="K1030">
        <v>1026</v>
      </c>
    </row>
    <row r="1031" spans="1:11" ht="16" x14ac:dyDescent="0.2">
      <c r="A1031" s="5" t="s">
        <v>1066</v>
      </c>
      <c r="B1031" s="6">
        <v>1596701</v>
      </c>
      <c r="C1031" s="5"/>
      <c r="D1031" s="5">
        <v>29</v>
      </c>
      <c r="E1031" s="5">
        <v>6.41</v>
      </c>
      <c r="H1031" s="6" t="s">
        <v>13</v>
      </c>
      <c r="I1031" t="s">
        <v>1029</v>
      </c>
      <c r="J1031" t="s">
        <v>1030</v>
      </c>
      <c r="K1031">
        <v>1027</v>
      </c>
    </row>
    <row r="1032" spans="1:11" ht="16" x14ac:dyDescent="0.2">
      <c r="A1032" s="5" t="s">
        <v>1067</v>
      </c>
      <c r="B1032" s="6">
        <v>1596701</v>
      </c>
      <c r="C1032" s="5"/>
      <c r="D1032" s="5">
        <v>47</v>
      </c>
      <c r="E1032" s="5">
        <v>10.9</v>
      </c>
      <c r="H1032" s="6" t="s">
        <v>13</v>
      </c>
      <c r="I1032" t="s">
        <v>1029</v>
      </c>
      <c r="J1032" t="s">
        <v>1030</v>
      </c>
      <c r="K1032">
        <v>1028</v>
      </c>
    </row>
    <row r="1033" spans="1:11" ht="16" x14ac:dyDescent="0.2">
      <c r="A1033" s="5" t="s">
        <v>1068</v>
      </c>
      <c r="B1033" s="6">
        <v>1596701</v>
      </c>
      <c r="C1033" s="5"/>
      <c r="D1033" s="5">
        <v>29</v>
      </c>
      <c r="E1033" s="5">
        <v>5.81</v>
      </c>
      <c r="H1033" s="6" t="s">
        <v>13</v>
      </c>
      <c r="I1033" t="s">
        <v>1029</v>
      </c>
      <c r="J1033" t="s">
        <v>1030</v>
      </c>
      <c r="K1033">
        <v>1029</v>
      </c>
    </row>
    <row r="1034" spans="1:11" ht="16" x14ac:dyDescent="0.2">
      <c r="A1034" s="5" t="s">
        <v>1069</v>
      </c>
      <c r="B1034" s="6">
        <v>1596701</v>
      </c>
      <c r="C1034" s="5"/>
      <c r="D1034" s="5">
        <v>61</v>
      </c>
      <c r="E1034" s="5">
        <v>13.88</v>
      </c>
      <c r="H1034" s="6" t="s">
        <v>13</v>
      </c>
      <c r="I1034" t="s">
        <v>1029</v>
      </c>
      <c r="J1034" t="s">
        <v>1030</v>
      </c>
      <c r="K1034">
        <v>1030</v>
      </c>
    </row>
    <row r="1035" spans="1:11" ht="16" x14ac:dyDescent="0.2">
      <c r="A1035" s="5" t="s">
        <v>1070</v>
      </c>
      <c r="B1035" s="6">
        <v>1596709</v>
      </c>
      <c r="C1035" s="5"/>
      <c r="D1035" s="5">
        <v>296</v>
      </c>
      <c r="E1035" s="5">
        <v>50.14</v>
      </c>
      <c r="H1035" s="6" t="s">
        <v>13</v>
      </c>
      <c r="I1035" t="s">
        <v>1029</v>
      </c>
      <c r="J1035" t="s">
        <v>1030</v>
      </c>
      <c r="K1035">
        <v>1031</v>
      </c>
    </row>
    <row r="1036" spans="1:11" ht="16" x14ac:dyDescent="0.2">
      <c r="A1036" s="5" t="s">
        <v>1071</v>
      </c>
      <c r="B1036" s="6">
        <v>1596709</v>
      </c>
      <c r="C1036" s="5"/>
      <c r="D1036" s="5">
        <v>262</v>
      </c>
      <c r="E1036" s="5">
        <v>47.7</v>
      </c>
      <c r="H1036" s="6" t="s">
        <v>13</v>
      </c>
      <c r="I1036" t="s">
        <v>1029</v>
      </c>
      <c r="J1036" t="s">
        <v>1030</v>
      </c>
      <c r="K1036">
        <v>1032</v>
      </c>
    </row>
    <row r="1037" spans="1:11" ht="16" x14ac:dyDescent="0.2">
      <c r="A1037" s="5" t="s">
        <v>1072</v>
      </c>
      <c r="B1037" s="6">
        <v>1596709</v>
      </c>
      <c r="C1037" s="5"/>
      <c r="D1037" s="5">
        <v>249</v>
      </c>
      <c r="E1037" s="5">
        <v>39.9</v>
      </c>
      <c r="H1037" s="6" t="s">
        <v>13</v>
      </c>
      <c r="I1037" t="s">
        <v>1029</v>
      </c>
      <c r="J1037" t="s">
        <v>1030</v>
      </c>
      <c r="K1037">
        <v>1033</v>
      </c>
    </row>
    <row r="1038" spans="1:11" ht="16" x14ac:dyDescent="0.2">
      <c r="A1038" s="5" t="s">
        <v>1073</v>
      </c>
      <c r="B1038" s="6">
        <v>1596709</v>
      </c>
      <c r="C1038" s="5"/>
      <c r="D1038" s="5">
        <v>228</v>
      </c>
      <c r="E1038" s="5">
        <v>39.21</v>
      </c>
      <c r="H1038" s="6" t="s">
        <v>13</v>
      </c>
      <c r="I1038" t="s">
        <v>1029</v>
      </c>
      <c r="J1038" t="s">
        <v>1030</v>
      </c>
      <c r="K1038">
        <v>1034</v>
      </c>
    </row>
    <row r="1039" spans="1:11" ht="16" x14ac:dyDescent="0.2">
      <c r="A1039" s="5" t="s">
        <v>1074</v>
      </c>
      <c r="B1039" s="6">
        <v>1596709</v>
      </c>
      <c r="C1039" s="5"/>
      <c r="D1039" s="5">
        <v>290</v>
      </c>
      <c r="E1039" s="5">
        <v>45.36</v>
      </c>
      <c r="H1039" s="6" t="s">
        <v>13</v>
      </c>
      <c r="I1039" t="s">
        <v>1029</v>
      </c>
      <c r="J1039" t="s">
        <v>1030</v>
      </c>
      <c r="K1039">
        <v>1035</v>
      </c>
    </row>
    <row r="1040" spans="1:11" ht="16" x14ac:dyDescent="0.2">
      <c r="A1040" s="5" t="s">
        <v>1075</v>
      </c>
      <c r="B1040" s="6">
        <v>1596621</v>
      </c>
      <c r="C1040" s="5"/>
      <c r="D1040" s="5">
        <v>133</v>
      </c>
      <c r="E1040" s="5">
        <v>23.23</v>
      </c>
      <c r="H1040" s="6" t="s">
        <v>13</v>
      </c>
      <c r="I1040" t="s">
        <v>1029</v>
      </c>
      <c r="J1040" t="s">
        <v>1030</v>
      </c>
      <c r="K1040">
        <v>1036</v>
      </c>
    </row>
    <row r="1041" spans="1:11" ht="16" x14ac:dyDescent="0.2">
      <c r="A1041" s="5" t="s">
        <v>1076</v>
      </c>
      <c r="B1041" s="6">
        <v>1596621</v>
      </c>
      <c r="C1041" s="5"/>
      <c r="D1041" s="5">
        <v>101</v>
      </c>
      <c r="E1041" s="5">
        <v>23.15</v>
      </c>
      <c r="H1041" s="6" t="s">
        <v>13</v>
      </c>
      <c r="I1041" t="s">
        <v>1029</v>
      </c>
      <c r="J1041" t="s">
        <v>1030</v>
      </c>
      <c r="K1041">
        <v>1037</v>
      </c>
    </row>
    <row r="1042" spans="1:11" ht="16" x14ac:dyDescent="0.2">
      <c r="A1042" s="5" t="s">
        <v>1077</v>
      </c>
      <c r="B1042" s="6">
        <v>1596621</v>
      </c>
      <c r="C1042" s="5"/>
      <c r="D1042" s="5">
        <v>112</v>
      </c>
      <c r="E1042" s="5">
        <v>16.97</v>
      </c>
      <c r="H1042" s="6" t="s">
        <v>13</v>
      </c>
      <c r="I1042" t="s">
        <v>1029</v>
      </c>
      <c r="J1042" t="s">
        <v>1030</v>
      </c>
      <c r="K1042">
        <v>1038</v>
      </c>
    </row>
    <row r="1043" spans="1:11" ht="16" x14ac:dyDescent="0.2">
      <c r="A1043" s="5" t="s">
        <v>1078</v>
      </c>
      <c r="B1043" s="6">
        <v>1596621</v>
      </c>
      <c r="C1043" s="5"/>
      <c r="D1043" s="5">
        <v>133</v>
      </c>
      <c r="E1043" s="5">
        <v>23.74</v>
      </c>
      <c r="H1043" s="6" t="s">
        <v>13</v>
      </c>
      <c r="I1043" t="s">
        <v>1029</v>
      </c>
      <c r="J1043" t="s">
        <v>1030</v>
      </c>
      <c r="K1043">
        <v>1039</v>
      </c>
    </row>
    <row r="1044" spans="1:11" ht="16" x14ac:dyDescent="0.2">
      <c r="A1044" s="5" t="s">
        <v>1079</v>
      </c>
      <c r="B1044" s="6">
        <v>1596621</v>
      </c>
      <c r="C1044" s="5"/>
      <c r="D1044" s="5">
        <v>149</v>
      </c>
      <c r="E1044" s="5">
        <v>30.52</v>
      </c>
      <c r="H1044" s="6" t="s">
        <v>13</v>
      </c>
      <c r="I1044" t="s">
        <v>1029</v>
      </c>
      <c r="J1044" t="s">
        <v>1030</v>
      </c>
      <c r="K1044">
        <v>1040</v>
      </c>
    </row>
    <row r="1045" spans="1:11" ht="16" x14ac:dyDescent="0.2">
      <c r="A1045" s="5" t="s">
        <v>1080</v>
      </c>
      <c r="B1045" s="6">
        <v>1596625</v>
      </c>
      <c r="C1045" s="5"/>
      <c r="D1045" s="5">
        <v>185</v>
      </c>
      <c r="E1045" s="5">
        <v>42.54</v>
      </c>
      <c r="H1045" s="6" t="s">
        <v>13</v>
      </c>
      <c r="I1045" t="s">
        <v>1029</v>
      </c>
      <c r="J1045" t="s">
        <v>1030</v>
      </c>
      <c r="K1045">
        <v>1041</v>
      </c>
    </row>
    <row r="1046" spans="1:11" ht="16" x14ac:dyDescent="0.2">
      <c r="A1046" s="5" t="s">
        <v>1081</v>
      </c>
      <c r="B1046" s="6">
        <v>1596625</v>
      </c>
      <c r="C1046" s="5"/>
      <c r="D1046" s="5">
        <v>319</v>
      </c>
      <c r="E1046" s="5">
        <v>74.64</v>
      </c>
      <c r="H1046" s="6" t="s">
        <v>13</v>
      </c>
      <c r="I1046" t="s">
        <v>1029</v>
      </c>
      <c r="J1046" t="s">
        <v>1030</v>
      </c>
      <c r="K1046">
        <v>1042</v>
      </c>
    </row>
    <row r="1047" spans="1:11" ht="16" x14ac:dyDescent="0.2">
      <c r="A1047" s="5" t="s">
        <v>1082</v>
      </c>
      <c r="B1047" s="6">
        <v>1596625</v>
      </c>
      <c r="C1047" s="5"/>
      <c r="D1047" s="5">
        <v>187</v>
      </c>
      <c r="E1047" s="5">
        <v>53.86</v>
      </c>
      <c r="H1047" s="6" t="s">
        <v>13</v>
      </c>
      <c r="I1047" t="s">
        <v>1029</v>
      </c>
      <c r="J1047" t="s">
        <v>1030</v>
      </c>
      <c r="K1047">
        <v>1043</v>
      </c>
    </row>
    <row r="1048" spans="1:11" ht="16" x14ac:dyDescent="0.2">
      <c r="A1048" s="5" t="s">
        <v>1083</v>
      </c>
      <c r="B1048" s="6">
        <v>1596625</v>
      </c>
      <c r="C1048" s="5"/>
      <c r="D1048" s="5">
        <v>393</v>
      </c>
      <c r="E1048" s="5">
        <v>95.76</v>
      </c>
      <c r="H1048" s="6" t="s">
        <v>13</v>
      </c>
      <c r="I1048" t="s">
        <v>1029</v>
      </c>
      <c r="J1048" t="s">
        <v>1030</v>
      </c>
      <c r="K1048">
        <v>1044</v>
      </c>
    </row>
    <row r="1049" spans="1:11" ht="16" x14ac:dyDescent="0.2">
      <c r="A1049" s="5" t="s">
        <v>1084</v>
      </c>
      <c r="B1049" s="6">
        <v>1596625</v>
      </c>
      <c r="C1049" s="5"/>
      <c r="D1049" s="5">
        <v>314</v>
      </c>
      <c r="E1049" s="5">
        <v>60.27</v>
      </c>
      <c r="H1049" s="6" t="s">
        <v>13</v>
      </c>
      <c r="I1049" t="s">
        <v>1029</v>
      </c>
      <c r="J1049" t="s">
        <v>1030</v>
      </c>
      <c r="K1049">
        <v>1045</v>
      </c>
    </row>
    <row r="1050" spans="1:11" ht="16" x14ac:dyDescent="0.2">
      <c r="A1050" s="5" t="s">
        <v>1085</v>
      </c>
      <c r="B1050" s="6">
        <v>1596828</v>
      </c>
      <c r="C1050" s="5"/>
      <c r="D1050" s="5">
        <v>51</v>
      </c>
      <c r="E1050" s="5">
        <v>9.93</v>
      </c>
      <c r="H1050" s="6" t="s">
        <v>13</v>
      </c>
      <c r="I1050" t="s">
        <v>1029</v>
      </c>
      <c r="J1050" t="s">
        <v>1030</v>
      </c>
      <c r="K1050">
        <v>1046</v>
      </c>
    </row>
    <row r="1051" spans="1:11" ht="16" x14ac:dyDescent="0.2">
      <c r="A1051" s="5" t="s">
        <v>1086</v>
      </c>
      <c r="B1051" s="6">
        <v>1596828</v>
      </c>
      <c r="C1051" s="5"/>
      <c r="D1051" s="5">
        <v>24</v>
      </c>
      <c r="E1051" s="5">
        <v>4.9000000000000004</v>
      </c>
      <c r="H1051" s="6" t="s">
        <v>13</v>
      </c>
      <c r="I1051" t="s">
        <v>1029</v>
      </c>
      <c r="J1051" t="s">
        <v>1030</v>
      </c>
      <c r="K1051">
        <v>1047</v>
      </c>
    </row>
    <row r="1052" spans="1:11" ht="16" x14ac:dyDescent="0.2">
      <c r="A1052" s="5" t="s">
        <v>1087</v>
      </c>
      <c r="B1052" s="6">
        <v>1596828</v>
      </c>
      <c r="C1052" s="5"/>
      <c r="D1052" s="5">
        <v>108</v>
      </c>
      <c r="E1052" s="5">
        <v>21.81</v>
      </c>
      <c r="H1052" s="6" t="s">
        <v>13</v>
      </c>
      <c r="I1052" t="s">
        <v>1029</v>
      </c>
      <c r="J1052" t="s">
        <v>1030</v>
      </c>
      <c r="K1052">
        <v>1048</v>
      </c>
    </row>
    <row r="1053" spans="1:11" ht="16" x14ac:dyDescent="0.2">
      <c r="A1053" s="5" t="s">
        <v>1088</v>
      </c>
      <c r="B1053" s="6">
        <v>1596839</v>
      </c>
      <c r="C1053" s="5"/>
      <c r="D1053" s="5">
        <v>281</v>
      </c>
      <c r="E1053" s="5">
        <v>44.02</v>
      </c>
      <c r="H1053" s="6" t="s">
        <v>13</v>
      </c>
      <c r="I1053" t="s">
        <v>1029</v>
      </c>
      <c r="J1053" t="s">
        <v>1030</v>
      </c>
      <c r="K1053">
        <v>1049</v>
      </c>
    </row>
    <row r="1054" spans="1:11" ht="16" x14ac:dyDescent="0.2">
      <c r="A1054" s="5" t="s">
        <v>1089</v>
      </c>
      <c r="B1054" s="6">
        <v>1596839</v>
      </c>
      <c r="C1054" s="5"/>
      <c r="D1054" s="5">
        <v>362</v>
      </c>
      <c r="E1054" s="5">
        <v>72.739999999999995</v>
      </c>
      <c r="H1054" s="6" t="s">
        <v>13</v>
      </c>
      <c r="I1054" t="s">
        <v>1029</v>
      </c>
      <c r="J1054" t="s">
        <v>1030</v>
      </c>
      <c r="K1054">
        <v>1050</v>
      </c>
    </row>
    <row r="1055" spans="1:11" ht="16" x14ac:dyDescent="0.2">
      <c r="A1055" s="5" t="s">
        <v>1090</v>
      </c>
      <c r="B1055" s="6">
        <v>1596839</v>
      </c>
      <c r="C1055" s="5"/>
      <c r="D1055" s="5">
        <v>243</v>
      </c>
      <c r="E1055" s="5">
        <v>32.200000000000003</v>
      </c>
      <c r="H1055" s="6" t="s">
        <v>13</v>
      </c>
      <c r="I1055" t="s">
        <v>1029</v>
      </c>
      <c r="J1055" t="s">
        <v>1030</v>
      </c>
      <c r="K1055">
        <v>1051</v>
      </c>
    </row>
    <row r="1056" spans="1:11" ht="16" x14ac:dyDescent="0.2">
      <c r="A1056" s="5" t="s">
        <v>1091</v>
      </c>
      <c r="B1056" s="6">
        <v>1596839</v>
      </c>
      <c r="C1056" s="5"/>
      <c r="D1056" s="5">
        <v>332</v>
      </c>
      <c r="E1056" s="5">
        <v>40.19</v>
      </c>
      <c r="H1056" s="6" t="s">
        <v>13</v>
      </c>
      <c r="I1056" t="s">
        <v>1029</v>
      </c>
      <c r="J1056" t="s">
        <v>1030</v>
      </c>
      <c r="K1056">
        <v>1052</v>
      </c>
    </row>
    <row r="1057" spans="1:11" ht="16" x14ac:dyDescent="0.2">
      <c r="A1057" s="5" t="s">
        <v>1092</v>
      </c>
      <c r="B1057" s="6">
        <v>1596839</v>
      </c>
      <c r="C1057" s="5"/>
      <c r="D1057" s="5">
        <v>231</v>
      </c>
      <c r="E1057" s="5">
        <v>52.91</v>
      </c>
      <c r="H1057" s="6" t="s">
        <v>13</v>
      </c>
      <c r="I1057" t="s">
        <v>1029</v>
      </c>
      <c r="J1057" t="s">
        <v>1030</v>
      </c>
      <c r="K1057">
        <v>1053</v>
      </c>
    </row>
    <row r="1058" spans="1:11" ht="16" x14ac:dyDescent="0.2">
      <c r="A1058" s="5" t="s">
        <v>1093</v>
      </c>
      <c r="B1058" s="6">
        <v>1596595</v>
      </c>
      <c r="C1058" s="5"/>
      <c r="D1058" s="5">
        <v>246</v>
      </c>
      <c r="E1058" s="5">
        <v>30.37</v>
      </c>
      <c r="H1058" s="6" t="s">
        <v>13</v>
      </c>
      <c r="I1058" t="s">
        <v>1029</v>
      </c>
      <c r="J1058" t="s">
        <v>1030</v>
      </c>
      <c r="K1058">
        <v>1054</v>
      </c>
    </row>
    <row r="1059" spans="1:11" ht="16" x14ac:dyDescent="0.2">
      <c r="A1059" s="5" t="s">
        <v>1094</v>
      </c>
      <c r="B1059" s="6">
        <v>1596595</v>
      </c>
      <c r="C1059" s="5"/>
      <c r="D1059" s="5">
        <v>301</v>
      </c>
      <c r="E1059" s="5">
        <v>40.24</v>
      </c>
      <c r="H1059" s="6" t="s">
        <v>13</v>
      </c>
      <c r="I1059" t="s">
        <v>1029</v>
      </c>
      <c r="J1059" t="s">
        <v>1030</v>
      </c>
      <c r="K1059">
        <v>1055</v>
      </c>
    </row>
    <row r="1060" spans="1:11" ht="16" x14ac:dyDescent="0.2">
      <c r="A1060" s="5" t="s">
        <v>1095</v>
      </c>
      <c r="B1060" s="6">
        <v>1596595</v>
      </c>
      <c r="C1060" s="5"/>
      <c r="D1060" s="5">
        <v>219</v>
      </c>
      <c r="E1060" s="5">
        <v>30.94</v>
      </c>
      <c r="H1060" s="6" t="s">
        <v>13</v>
      </c>
      <c r="I1060" t="s">
        <v>1029</v>
      </c>
      <c r="J1060" t="s">
        <v>1030</v>
      </c>
      <c r="K1060">
        <v>1056</v>
      </c>
    </row>
    <row r="1061" spans="1:11" ht="16" x14ac:dyDescent="0.2">
      <c r="A1061" s="5" t="s">
        <v>1096</v>
      </c>
      <c r="B1061" s="6">
        <v>1596595</v>
      </c>
      <c r="C1061" s="5"/>
      <c r="D1061" s="5">
        <v>304</v>
      </c>
      <c r="E1061" s="5">
        <v>47.83</v>
      </c>
      <c r="H1061" s="6" t="s">
        <v>13</v>
      </c>
      <c r="I1061" t="s">
        <v>1029</v>
      </c>
      <c r="J1061" t="s">
        <v>1030</v>
      </c>
      <c r="K1061">
        <v>1057</v>
      </c>
    </row>
    <row r="1062" spans="1:11" ht="16" x14ac:dyDescent="0.2">
      <c r="A1062" s="5" t="s">
        <v>1097</v>
      </c>
      <c r="B1062" s="6">
        <v>1596570</v>
      </c>
      <c r="C1062" s="5"/>
      <c r="D1062" s="5">
        <v>362</v>
      </c>
      <c r="E1062" s="5">
        <v>71.61</v>
      </c>
      <c r="H1062" s="6" t="s">
        <v>13</v>
      </c>
      <c r="I1062" t="s">
        <v>1029</v>
      </c>
      <c r="J1062" t="s">
        <v>1030</v>
      </c>
      <c r="K1062">
        <v>1058</v>
      </c>
    </row>
    <row r="1063" spans="1:11" ht="16" x14ac:dyDescent="0.2">
      <c r="A1063" s="5" t="s">
        <v>1098</v>
      </c>
      <c r="B1063" s="6">
        <v>1596570</v>
      </c>
      <c r="C1063" s="5"/>
      <c r="D1063" s="5">
        <v>230</v>
      </c>
      <c r="E1063" s="5">
        <v>61.8</v>
      </c>
      <c r="H1063" s="6" t="s">
        <v>13</v>
      </c>
      <c r="I1063" t="s">
        <v>1029</v>
      </c>
      <c r="J1063" t="s">
        <v>1030</v>
      </c>
      <c r="K1063">
        <v>1059</v>
      </c>
    </row>
    <row r="1064" spans="1:11" ht="16" x14ac:dyDescent="0.2">
      <c r="A1064" s="5" t="s">
        <v>1099</v>
      </c>
      <c r="B1064" s="6">
        <v>1596570</v>
      </c>
      <c r="C1064" s="5"/>
      <c r="D1064" s="5">
        <v>83</v>
      </c>
      <c r="E1064" s="5">
        <v>20.25</v>
      </c>
      <c r="H1064" s="6" t="s">
        <v>13</v>
      </c>
      <c r="I1064" t="s">
        <v>1029</v>
      </c>
      <c r="J1064" t="s">
        <v>1030</v>
      </c>
      <c r="K1064">
        <v>1060</v>
      </c>
    </row>
    <row r="1065" spans="1:11" ht="16" x14ac:dyDescent="0.2">
      <c r="A1065" s="5" t="s">
        <v>1100</v>
      </c>
      <c r="B1065" s="6">
        <v>1596570</v>
      </c>
      <c r="C1065" s="5"/>
      <c r="D1065" s="5">
        <v>233</v>
      </c>
      <c r="E1065" s="5">
        <v>46.77</v>
      </c>
      <c r="H1065" s="6" t="s">
        <v>13</v>
      </c>
      <c r="I1065" t="s">
        <v>1029</v>
      </c>
      <c r="J1065" t="s">
        <v>1030</v>
      </c>
      <c r="K1065">
        <v>1061</v>
      </c>
    </row>
    <row r="1066" spans="1:11" ht="16" x14ac:dyDescent="0.2">
      <c r="A1066" s="5" t="s">
        <v>1101</v>
      </c>
      <c r="B1066" s="6">
        <v>1596570</v>
      </c>
      <c r="C1066" s="5"/>
      <c r="D1066" s="5">
        <v>432</v>
      </c>
      <c r="E1066" s="5">
        <v>77.09</v>
      </c>
      <c r="H1066" s="6" t="s">
        <v>13</v>
      </c>
      <c r="I1066" t="s">
        <v>1029</v>
      </c>
      <c r="J1066" t="s">
        <v>1030</v>
      </c>
      <c r="K1066">
        <v>1062</v>
      </c>
    </row>
    <row r="1067" spans="1:11" ht="16" x14ac:dyDescent="0.2">
      <c r="A1067" s="5" t="s">
        <v>1102</v>
      </c>
      <c r="B1067" s="6">
        <v>1596589</v>
      </c>
      <c r="C1067" s="5"/>
      <c r="D1067" s="5">
        <v>135</v>
      </c>
      <c r="E1067" s="5">
        <v>27.36</v>
      </c>
      <c r="H1067" s="6" t="s">
        <v>13</v>
      </c>
      <c r="I1067" t="s">
        <v>1029</v>
      </c>
      <c r="J1067" t="s">
        <v>1030</v>
      </c>
      <c r="K1067">
        <v>1063</v>
      </c>
    </row>
    <row r="1068" spans="1:11" ht="16" x14ac:dyDescent="0.2">
      <c r="A1068" s="5" t="s">
        <v>1103</v>
      </c>
      <c r="B1068" s="6">
        <v>1596589</v>
      </c>
      <c r="C1068" s="5"/>
      <c r="D1068" s="5">
        <v>169</v>
      </c>
      <c r="E1068" s="5">
        <v>24.94</v>
      </c>
      <c r="H1068" s="6" t="s">
        <v>13</v>
      </c>
      <c r="I1068" t="s">
        <v>1029</v>
      </c>
      <c r="J1068" t="s">
        <v>1030</v>
      </c>
      <c r="K1068">
        <v>1064</v>
      </c>
    </row>
    <row r="1069" spans="1:11" ht="16" x14ac:dyDescent="0.2">
      <c r="A1069" s="5" t="s">
        <v>1104</v>
      </c>
      <c r="B1069" s="6">
        <v>1596589</v>
      </c>
      <c r="C1069" s="5"/>
      <c r="D1069" s="5">
        <v>153</v>
      </c>
      <c r="E1069" s="5">
        <v>26.37</v>
      </c>
      <c r="H1069" s="6" t="s">
        <v>13</v>
      </c>
      <c r="I1069" t="s">
        <v>1029</v>
      </c>
      <c r="J1069" t="s">
        <v>1030</v>
      </c>
      <c r="K1069">
        <v>1065</v>
      </c>
    </row>
    <row r="1070" spans="1:11" ht="16" x14ac:dyDescent="0.2">
      <c r="A1070" s="5" t="s">
        <v>1105</v>
      </c>
      <c r="B1070" s="6">
        <v>1596589</v>
      </c>
      <c r="C1070" s="5"/>
      <c r="D1070" s="5">
        <v>123</v>
      </c>
      <c r="E1070" s="5">
        <v>23.85</v>
      </c>
      <c r="H1070" s="6" t="s">
        <v>13</v>
      </c>
      <c r="I1070" t="s">
        <v>1029</v>
      </c>
      <c r="J1070" t="s">
        <v>1030</v>
      </c>
      <c r="K1070">
        <v>1066</v>
      </c>
    </row>
    <row r="1071" spans="1:11" ht="16" x14ac:dyDescent="0.2">
      <c r="A1071" s="5" t="s">
        <v>1106</v>
      </c>
      <c r="B1071" s="6">
        <v>1596589</v>
      </c>
      <c r="C1071" s="5"/>
      <c r="D1071" s="5">
        <v>172</v>
      </c>
      <c r="E1071" s="5">
        <v>27.44</v>
      </c>
      <c r="H1071" s="6" t="s">
        <v>13</v>
      </c>
      <c r="I1071" t="s">
        <v>1029</v>
      </c>
      <c r="J1071" t="s">
        <v>1030</v>
      </c>
      <c r="K1071">
        <v>1067</v>
      </c>
    </row>
    <row r="1072" spans="1:11" ht="16" x14ac:dyDescent="0.2">
      <c r="A1072" s="5" t="s">
        <v>1107</v>
      </c>
      <c r="B1072" s="6">
        <v>1596582</v>
      </c>
      <c r="C1072" s="5"/>
      <c r="D1072" s="5">
        <v>273</v>
      </c>
      <c r="E1072" s="5">
        <v>67.959999999999994</v>
      </c>
      <c r="H1072" s="6" t="s">
        <v>13</v>
      </c>
      <c r="I1072" t="s">
        <v>1029</v>
      </c>
      <c r="J1072" t="s">
        <v>1030</v>
      </c>
      <c r="K1072">
        <v>1068</v>
      </c>
    </row>
    <row r="1073" spans="1:11" ht="16" x14ac:dyDescent="0.2">
      <c r="A1073" s="5" t="s">
        <v>1108</v>
      </c>
      <c r="B1073" s="6">
        <v>1596582</v>
      </c>
      <c r="C1073" s="5"/>
      <c r="D1073" s="5">
        <v>317</v>
      </c>
      <c r="E1073" s="5">
        <v>75.36</v>
      </c>
      <c r="H1073" s="6" t="s">
        <v>13</v>
      </c>
      <c r="I1073" t="s">
        <v>1029</v>
      </c>
      <c r="J1073" t="s">
        <v>1030</v>
      </c>
      <c r="K1073">
        <v>1069</v>
      </c>
    </row>
    <row r="1074" spans="1:11" ht="16" x14ac:dyDescent="0.2">
      <c r="A1074" s="5" t="s">
        <v>1109</v>
      </c>
      <c r="B1074" s="6">
        <v>1596582</v>
      </c>
      <c r="C1074" s="5"/>
      <c r="D1074" s="5">
        <v>304</v>
      </c>
      <c r="E1074" s="5">
        <v>77.14</v>
      </c>
      <c r="H1074" s="6" t="s">
        <v>13</v>
      </c>
      <c r="I1074" t="s">
        <v>1029</v>
      </c>
      <c r="J1074" t="s">
        <v>1030</v>
      </c>
      <c r="K1074">
        <v>1070</v>
      </c>
    </row>
    <row r="1075" spans="1:11" ht="16" x14ac:dyDescent="0.2">
      <c r="A1075" s="5" t="s">
        <v>1110</v>
      </c>
      <c r="B1075" s="6">
        <v>1596582</v>
      </c>
      <c r="C1075" s="5"/>
      <c r="D1075" s="5">
        <v>259</v>
      </c>
      <c r="E1075" s="5">
        <v>74.849999999999994</v>
      </c>
      <c r="H1075" s="6" t="s">
        <v>13</v>
      </c>
      <c r="I1075" t="s">
        <v>1029</v>
      </c>
      <c r="J1075" t="s">
        <v>1030</v>
      </c>
      <c r="K1075">
        <v>1071</v>
      </c>
    </row>
    <row r="1076" spans="1:11" ht="16" x14ac:dyDescent="0.2">
      <c r="A1076" s="5" t="s">
        <v>1111</v>
      </c>
      <c r="B1076" s="6">
        <v>1596582</v>
      </c>
      <c r="C1076" s="5"/>
      <c r="D1076" s="5">
        <v>318</v>
      </c>
      <c r="E1076" s="5">
        <v>79.94</v>
      </c>
      <c r="H1076" s="6" t="s">
        <v>13</v>
      </c>
      <c r="I1076" t="s">
        <v>1029</v>
      </c>
      <c r="J1076" t="s">
        <v>1030</v>
      </c>
      <c r="K1076">
        <v>1072</v>
      </c>
    </row>
    <row r="1077" spans="1:11" ht="16" x14ac:dyDescent="0.2">
      <c r="A1077" s="5" t="s">
        <v>1112</v>
      </c>
      <c r="B1077" s="6">
        <v>1596649</v>
      </c>
      <c r="C1077" s="5"/>
      <c r="D1077" s="5">
        <v>320</v>
      </c>
      <c r="E1077" s="5">
        <v>99.47</v>
      </c>
      <c r="H1077" s="6" t="s">
        <v>13</v>
      </c>
      <c r="I1077" t="s">
        <v>1029</v>
      </c>
      <c r="J1077" t="s">
        <v>1030</v>
      </c>
      <c r="K1077">
        <v>1073</v>
      </c>
    </row>
    <row r="1078" spans="1:11" ht="16" x14ac:dyDescent="0.2">
      <c r="A1078" s="5" t="s">
        <v>1113</v>
      </c>
      <c r="B1078" s="6">
        <v>1596649</v>
      </c>
      <c r="C1078" s="5"/>
      <c r="D1078" s="5">
        <v>95</v>
      </c>
      <c r="E1078" s="5">
        <v>32.28</v>
      </c>
      <c r="H1078" s="6" t="s">
        <v>13</v>
      </c>
      <c r="I1078" t="s">
        <v>1029</v>
      </c>
      <c r="J1078" t="s">
        <v>1030</v>
      </c>
      <c r="K1078">
        <v>1074</v>
      </c>
    </row>
    <row r="1079" spans="1:11" ht="16" x14ac:dyDescent="0.2">
      <c r="A1079" s="5" t="s">
        <v>1114</v>
      </c>
      <c r="B1079" s="6">
        <v>1596649</v>
      </c>
      <c r="C1079" s="5"/>
      <c r="D1079" s="5">
        <v>161</v>
      </c>
      <c r="E1079" s="5">
        <v>51.32</v>
      </c>
      <c r="H1079" s="6" t="s">
        <v>13</v>
      </c>
      <c r="I1079" t="s">
        <v>1029</v>
      </c>
      <c r="J1079" t="s">
        <v>1030</v>
      </c>
      <c r="K1079">
        <v>1075</v>
      </c>
    </row>
    <row r="1080" spans="1:11" ht="16" x14ac:dyDescent="0.2">
      <c r="A1080" s="5" t="s">
        <v>1115</v>
      </c>
      <c r="B1080" s="6">
        <v>1596649</v>
      </c>
      <c r="C1080" s="5"/>
      <c r="D1080" s="5">
        <v>240</v>
      </c>
      <c r="E1080" s="5">
        <v>78.87</v>
      </c>
      <c r="H1080" s="6" t="s">
        <v>13</v>
      </c>
      <c r="I1080" t="s">
        <v>1029</v>
      </c>
      <c r="J1080" t="s">
        <v>1030</v>
      </c>
      <c r="K1080">
        <v>1076</v>
      </c>
    </row>
    <row r="1081" spans="1:11" ht="16" x14ac:dyDescent="0.2">
      <c r="A1081" s="5" t="s">
        <v>1116</v>
      </c>
      <c r="B1081" s="6">
        <v>1596649</v>
      </c>
      <c r="C1081" s="5"/>
      <c r="D1081" s="5">
        <v>298</v>
      </c>
      <c r="E1081" s="5">
        <v>96.79</v>
      </c>
      <c r="H1081" s="6" t="s">
        <v>13</v>
      </c>
      <c r="I1081" t="s">
        <v>1029</v>
      </c>
      <c r="J1081" t="s">
        <v>1030</v>
      </c>
      <c r="K1081">
        <v>1077</v>
      </c>
    </row>
    <row r="1082" spans="1:11" ht="16" x14ac:dyDescent="0.2">
      <c r="A1082" s="5" t="s">
        <v>1117</v>
      </c>
      <c r="B1082" s="6">
        <v>1596660</v>
      </c>
      <c r="C1082" s="5"/>
      <c r="D1082" s="5">
        <v>112</v>
      </c>
      <c r="E1082" s="5">
        <v>25.43</v>
      </c>
      <c r="H1082" s="6" t="s">
        <v>13</v>
      </c>
      <c r="I1082" t="s">
        <v>1029</v>
      </c>
      <c r="J1082" t="s">
        <v>1030</v>
      </c>
      <c r="K1082">
        <v>1078</v>
      </c>
    </row>
    <row r="1083" spans="1:11" ht="16" x14ac:dyDescent="0.2">
      <c r="A1083" s="5" t="s">
        <v>1118</v>
      </c>
      <c r="B1083" s="6">
        <v>1596660</v>
      </c>
      <c r="C1083" s="5"/>
      <c r="D1083" s="5">
        <v>197</v>
      </c>
      <c r="E1083" s="5">
        <v>33.86</v>
      </c>
      <c r="H1083" s="6" t="s">
        <v>13</v>
      </c>
      <c r="I1083" t="s">
        <v>1029</v>
      </c>
      <c r="J1083" t="s">
        <v>1030</v>
      </c>
      <c r="K1083">
        <v>1079</v>
      </c>
    </row>
    <row r="1084" spans="1:11" ht="16" x14ac:dyDescent="0.2">
      <c r="A1084" s="5" t="s">
        <v>1119</v>
      </c>
      <c r="B1084" s="6">
        <v>1596660</v>
      </c>
      <c r="C1084" s="5"/>
      <c r="D1084" s="5">
        <v>216</v>
      </c>
      <c r="E1084" s="5">
        <v>40.61</v>
      </c>
      <c r="H1084" s="6" t="s">
        <v>13</v>
      </c>
      <c r="I1084" t="s">
        <v>1029</v>
      </c>
      <c r="J1084" t="s">
        <v>1030</v>
      </c>
      <c r="K1084">
        <v>1080</v>
      </c>
    </row>
    <row r="1085" spans="1:11" ht="16" x14ac:dyDescent="0.2">
      <c r="A1085" s="5" t="s">
        <v>1120</v>
      </c>
      <c r="B1085" s="6">
        <v>1596660</v>
      </c>
      <c r="C1085" s="5"/>
      <c r="D1085" s="5">
        <v>164</v>
      </c>
      <c r="E1085" s="5">
        <v>31.49</v>
      </c>
      <c r="H1085" s="6" t="s">
        <v>13</v>
      </c>
      <c r="I1085" t="s">
        <v>1029</v>
      </c>
      <c r="J1085" t="s">
        <v>1030</v>
      </c>
      <c r="K1085">
        <v>1081</v>
      </c>
    </row>
    <row r="1086" spans="1:11" ht="16" x14ac:dyDescent="0.2">
      <c r="A1086" s="5" t="s">
        <v>1121</v>
      </c>
      <c r="B1086" s="6">
        <v>1596660</v>
      </c>
      <c r="C1086" s="5"/>
      <c r="D1086" s="5">
        <v>191</v>
      </c>
      <c r="E1086" s="5">
        <v>36.65</v>
      </c>
      <c r="H1086" s="6" t="s">
        <v>13</v>
      </c>
      <c r="I1086" t="s">
        <v>1029</v>
      </c>
      <c r="J1086" t="s">
        <v>1030</v>
      </c>
      <c r="K1086">
        <v>1082</v>
      </c>
    </row>
    <row r="1087" spans="1:11" ht="16" x14ac:dyDescent="0.2">
      <c r="A1087" s="5" t="s">
        <v>1122</v>
      </c>
      <c r="B1087" s="6">
        <v>1596619</v>
      </c>
      <c r="C1087" s="5"/>
      <c r="D1087" s="5">
        <v>114</v>
      </c>
      <c r="E1087" s="5">
        <v>24.4</v>
      </c>
      <c r="H1087" s="6" t="s">
        <v>13</v>
      </c>
      <c r="I1087" t="s">
        <v>1029</v>
      </c>
      <c r="J1087" t="s">
        <v>1030</v>
      </c>
      <c r="K1087">
        <v>1083</v>
      </c>
    </row>
    <row r="1088" spans="1:11" ht="16" x14ac:dyDescent="0.2">
      <c r="A1088" s="5" t="s">
        <v>1123</v>
      </c>
      <c r="B1088" s="6">
        <v>1596619</v>
      </c>
      <c r="C1088" s="5"/>
      <c r="D1088" s="5">
        <v>253</v>
      </c>
      <c r="E1088" s="5">
        <v>45.35</v>
      </c>
      <c r="H1088" s="6" t="s">
        <v>13</v>
      </c>
      <c r="I1088" t="s">
        <v>1029</v>
      </c>
      <c r="J1088" t="s">
        <v>1030</v>
      </c>
      <c r="K1088">
        <v>1084</v>
      </c>
    </row>
    <row r="1089" spans="1:11" ht="16" x14ac:dyDescent="0.2">
      <c r="A1089" s="5" t="s">
        <v>1124</v>
      </c>
      <c r="B1089" s="6">
        <v>1596619</v>
      </c>
      <c r="C1089" s="5"/>
      <c r="D1089" s="5">
        <v>223</v>
      </c>
      <c r="E1089" s="5">
        <v>43.16</v>
      </c>
      <c r="H1089" s="6" t="s">
        <v>13</v>
      </c>
      <c r="I1089" t="s">
        <v>1029</v>
      </c>
      <c r="J1089" t="s">
        <v>1030</v>
      </c>
      <c r="K1089">
        <v>1085</v>
      </c>
    </row>
    <row r="1090" spans="1:11" ht="16" x14ac:dyDescent="0.2">
      <c r="A1090" s="5" t="s">
        <v>1125</v>
      </c>
      <c r="B1090" s="6">
        <v>1596619</v>
      </c>
      <c r="C1090" s="5"/>
      <c r="D1090" s="5">
        <v>129</v>
      </c>
      <c r="E1090" s="5">
        <v>30.16</v>
      </c>
      <c r="H1090" s="6" t="s">
        <v>13</v>
      </c>
      <c r="I1090" t="s">
        <v>1029</v>
      </c>
      <c r="J1090" t="s">
        <v>1030</v>
      </c>
      <c r="K1090">
        <v>1086</v>
      </c>
    </row>
    <row r="1091" spans="1:11" ht="16" x14ac:dyDescent="0.2">
      <c r="A1091" s="5" t="s">
        <v>1126</v>
      </c>
      <c r="B1091" s="6">
        <v>1596619</v>
      </c>
      <c r="C1091" s="5"/>
      <c r="D1091" s="5">
        <v>190</v>
      </c>
      <c r="E1091" s="5">
        <v>40.020000000000003</v>
      </c>
      <c r="H1091" s="6" t="s">
        <v>13</v>
      </c>
      <c r="I1091" t="s">
        <v>1029</v>
      </c>
      <c r="J1091" t="s">
        <v>1030</v>
      </c>
      <c r="K1091">
        <v>1087</v>
      </c>
    </row>
    <row r="1092" spans="1:11" ht="16" x14ac:dyDescent="0.2">
      <c r="A1092" s="5" t="s">
        <v>1127</v>
      </c>
      <c r="B1092" s="6">
        <v>1596684</v>
      </c>
      <c r="C1092" s="5"/>
      <c r="D1092" s="5">
        <v>119</v>
      </c>
      <c r="E1092" s="5">
        <v>26.54</v>
      </c>
      <c r="H1092" s="6" t="s">
        <v>13</v>
      </c>
      <c r="I1092" t="s">
        <v>1029</v>
      </c>
      <c r="J1092" t="s">
        <v>1030</v>
      </c>
      <c r="K1092">
        <v>1088</v>
      </c>
    </row>
    <row r="1093" spans="1:11" ht="16" x14ac:dyDescent="0.2">
      <c r="A1093" s="5" t="s">
        <v>1128</v>
      </c>
      <c r="B1093" s="6">
        <v>1596684</v>
      </c>
      <c r="C1093" s="5"/>
      <c r="D1093" s="5">
        <v>186</v>
      </c>
      <c r="E1093" s="5">
        <v>50.15</v>
      </c>
      <c r="H1093" s="6" t="s">
        <v>13</v>
      </c>
      <c r="I1093" t="s">
        <v>1029</v>
      </c>
      <c r="J1093" t="s">
        <v>1030</v>
      </c>
      <c r="K1093">
        <v>1089</v>
      </c>
    </row>
    <row r="1094" spans="1:11" ht="16" x14ac:dyDescent="0.2">
      <c r="A1094" s="5" t="s">
        <v>1129</v>
      </c>
      <c r="B1094" s="6">
        <v>1596684</v>
      </c>
      <c r="C1094" s="5"/>
      <c r="D1094" s="5">
        <v>176</v>
      </c>
      <c r="E1094" s="5">
        <v>48.73</v>
      </c>
      <c r="H1094" s="6" t="s">
        <v>13</v>
      </c>
      <c r="I1094" t="s">
        <v>1029</v>
      </c>
      <c r="J1094" t="s">
        <v>1030</v>
      </c>
      <c r="K1094">
        <v>1090</v>
      </c>
    </row>
    <row r="1095" spans="1:11" ht="16" x14ac:dyDescent="0.2">
      <c r="A1095" s="5" t="s">
        <v>1130</v>
      </c>
      <c r="B1095" s="6">
        <v>1596684</v>
      </c>
      <c r="C1095" s="5"/>
      <c r="D1095" s="5">
        <v>89</v>
      </c>
      <c r="E1095" s="5">
        <v>17.41</v>
      </c>
      <c r="H1095" s="6" t="s">
        <v>13</v>
      </c>
      <c r="I1095" t="s">
        <v>1029</v>
      </c>
      <c r="J1095" t="s">
        <v>1030</v>
      </c>
      <c r="K1095">
        <v>1091</v>
      </c>
    </row>
    <row r="1096" spans="1:11" ht="16" x14ac:dyDescent="0.2">
      <c r="A1096" s="5" t="s">
        <v>1131</v>
      </c>
      <c r="B1096" s="6">
        <v>1596684</v>
      </c>
      <c r="C1096" s="5"/>
      <c r="D1096" s="5">
        <v>175</v>
      </c>
      <c r="E1096" s="5">
        <v>47.92</v>
      </c>
      <c r="H1096" s="6" t="s">
        <v>13</v>
      </c>
      <c r="I1096" t="s">
        <v>1029</v>
      </c>
      <c r="J1096" t="s">
        <v>1030</v>
      </c>
      <c r="K1096">
        <v>1092</v>
      </c>
    </row>
    <row r="1097" spans="1:11" ht="16" x14ac:dyDescent="0.2">
      <c r="A1097" s="5" t="s">
        <v>1132</v>
      </c>
      <c r="B1097" s="6">
        <v>1596702</v>
      </c>
      <c r="C1097" s="5"/>
      <c r="D1097" s="5">
        <v>245</v>
      </c>
      <c r="E1097" s="5">
        <v>40.9</v>
      </c>
      <c r="H1097" s="6" t="s">
        <v>13</v>
      </c>
      <c r="I1097" t="s">
        <v>1029</v>
      </c>
      <c r="J1097" t="s">
        <v>1030</v>
      </c>
      <c r="K1097">
        <v>1093</v>
      </c>
    </row>
    <row r="1098" spans="1:11" ht="16" x14ac:dyDescent="0.2">
      <c r="A1098" s="5" t="s">
        <v>1133</v>
      </c>
      <c r="B1098" s="6">
        <v>1596702</v>
      </c>
      <c r="C1098" s="5"/>
      <c r="D1098" s="5">
        <v>228</v>
      </c>
      <c r="E1098" s="5">
        <v>33.61</v>
      </c>
      <c r="H1098" s="6" t="s">
        <v>13</v>
      </c>
      <c r="I1098" t="s">
        <v>1029</v>
      </c>
      <c r="J1098" t="s">
        <v>1030</v>
      </c>
      <c r="K1098">
        <v>1094</v>
      </c>
    </row>
    <row r="1099" spans="1:11" ht="16" x14ac:dyDescent="0.2">
      <c r="A1099" s="5" t="s">
        <v>1134</v>
      </c>
      <c r="B1099" s="6">
        <v>1596702</v>
      </c>
      <c r="C1099" s="5"/>
      <c r="D1099" s="5">
        <v>195</v>
      </c>
      <c r="E1099" s="5">
        <v>30.99</v>
      </c>
      <c r="H1099" s="6" t="s">
        <v>13</v>
      </c>
      <c r="I1099" t="s">
        <v>1029</v>
      </c>
      <c r="J1099" t="s">
        <v>1030</v>
      </c>
      <c r="K1099">
        <v>1095</v>
      </c>
    </row>
    <row r="1100" spans="1:11" ht="16" x14ac:dyDescent="0.2">
      <c r="A1100" s="5" t="s">
        <v>1135</v>
      </c>
      <c r="B1100" s="6">
        <v>1596702</v>
      </c>
      <c r="C1100" s="5"/>
      <c r="D1100" s="5">
        <v>174</v>
      </c>
      <c r="E1100" s="5">
        <v>28.72</v>
      </c>
      <c r="H1100" s="6" t="s">
        <v>13</v>
      </c>
      <c r="I1100" t="s">
        <v>1029</v>
      </c>
      <c r="J1100" t="s">
        <v>1030</v>
      </c>
      <c r="K1100">
        <v>1096</v>
      </c>
    </row>
    <row r="1101" spans="1:11" ht="16" x14ac:dyDescent="0.2">
      <c r="A1101" s="5" t="s">
        <v>1136</v>
      </c>
      <c r="B1101" s="6">
        <v>1596702</v>
      </c>
      <c r="C1101" s="5"/>
      <c r="D1101" s="5">
        <v>221</v>
      </c>
      <c r="E1101" s="5">
        <v>39.619999999999997</v>
      </c>
      <c r="H1101" s="6" t="s">
        <v>13</v>
      </c>
      <c r="I1101" t="s">
        <v>1029</v>
      </c>
      <c r="J1101" t="s">
        <v>1030</v>
      </c>
      <c r="K1101">
        <v>1097</v>
      </c>
    </row>
    <row r="1102" spans="1:11" ht="16" x14ac:dyDescent="0.2">
      <c r="A1102" s="5" t="s">
        <v>1137</v>
      </c>
      <c r="B1102" s="6">
        <v>1596611</v>
      </c>
      <c r="C1102" s="5"/>
      <c r="D1102" s="5">
        <v>241</v>
      </c>
      <c r="E1102" s="5">
        <v>65.23</v>
      </c>
      <c r="H1102" s="6" t="s">
        <v>13</v>
      </c>
      <c r="I1102" t="s">
        <v>1029</v>
      </c>
      <c r="J1102" t="s">
        <v>1030</v>
      </c>
      <c r="K1102">
        <v>1098</v>
      </c>
    </row>
    <row r="1103" spans="1:11" ht="16" x14ac:dyDescent="0.2">
      <c r="A1103" s="5" t="s">
        <v>1138</v>
      </c>
      <c r="B1103" s="6">
        <v>1596611</v>
      </c>
      <c r="C1103" s="5"/>
      <c r="D1103" s="5">
        <v>148</v>
      </c>
      <c r="E1103" s="5">
        <v>42.5</v>
      </c>
      <c r="H1103" s="6" t="s">
        <v>13</v>
      </c>
      <c r="I1103" t="s">
        <v>1029</v>
      </c>
      <c r="J1103" t="s">
        <v>1030</v>
      </c>
      <c r="K1103">
        <v>1099</v>
      </c>
    </row>
    <row r="1104" spans="1:11" ht="16" x14ac:dyDescent="0.2">
      <c r="A1104" s="5" t="s">
        <v>1139</v>
      </c>
      <c r="B1104" s="6">
        <v>1596611</v>
      </c>
      <c r="C1104" s="5"/>
      <c r="D1104" s="5">
        <v>143</v>
      </c>
      <c r="E1104" s="5">
        <v>44.82</v>
      </c>
      <c r="H1104" s="6" t="s">
        <v>13</v>
      </c>
      <c r="I1104" t="s">
        <v>1029</v>
      </c>
      <c r="J1104" t="s">
        <v>1030</v>
      </c>
      <c r="K1104">
        <v>1100</v>
      </c>
    </row>
    <row r="1105" spans="1:11" ht="16" x14ac:dyDescent="0.2">
      <c r="A1105" s="5" t="s">
        <v>1140</v>
      </c>
      <c r="B1105" s="6">
        <v>1596611</v>
      </c>
      <c r="C1105" s="5"/>
      <c r="D1105" s="5">
        <v>180</v>
      </c>
      <c r="E1105" s="5">
        <v>45.32</v>
      </c>
      <c r="H1105" s="6" t="s">
        <v>13</v>
      </c>
      <c r="I1105" t="s">
        <v>1029</v>
      </c>
      <c r="J1105" t="s">
        <v>1030</v>
      </c>
      <c r="K1105">
        <v>1101</v>
      </c>
    </row>
    <row r="1106" spans="1:11" ht="16" x14ac:dyDescent="0.2">
      <c r="A1106" s="5" t="s">
        <v>1141</v>
      </c>
      <c r="B1106" s="6">
        <v>1596611</v>
      </c>
      <c r="C1106" s="5"/>
      <c r="D1106" s="5">
        <v>214</v>
      </c>
      <c r="E1106" s="5">
        <v>55.39</v>
      </c>
      <c r="H1106" s="6" t="s">
        <v>13</v>
      </c>
      <c r="I1106" t="s">
        <v>1029</v>
      </c>
      <c r="J1106" t="s">
        <v>1030</v>
      </c>
      <c r="K1106">
        <v>1102</v>
      </c>
    </row>
    <row r="1107" spans="1:11" ht="16" x14ac:dyDescent="0.2">
      <c r="A1107" s="5" t="s">
        <v>1142</v>
      </c>
      <c r="B1107" s="6">
        <v>1596664</v>
      </c>
      <c r="C1107" s="5"/>
      <c r="D1107" s="5">
        <v>7</v>
      </c>
      <c r="E1107" s="5">
        <v>2.17</v>
      </c>
      <c r="H1107" s="6" t="s">
        <v>13</v>
      </c>
      <c r="I1107" t="s">
        <v>1029</v>
      </c>
      <c r="J1107" t="s">
        <v>1030</v>
      </c>
      <c r="K1107">
        <v>1103</v>
      </c>
    </row>
    <row r="1108" spans="1:11" ht="16" x14ac:dyDescent="0.2">
      <c r="A1108" s="5" t="s">
        <v>1143</v>
      </c>
      <c r="B1108" s="6">
        <v>1596664</v>
      </c>
      <c r="C1108" s="5"/>
      <c r="D1108" s="5">
        <v>43</v>
      </c>
      <c r="E1108" s="5">
        <v>12.5</v>
      </c>
      <c r="H1108" s="6" t="s">
        <v>13</v>
      </c>
      <c r="I1108" t="s">
        <v>1029</v>
      </c>
      <c r="J1108" t="s">
        <v>1030</v>
      </c>
      <c r="K1108">
        <v>1104</v>
      </c>
    </row>
    <row r="1109" spans="1:11" ht="16" x14ac:dyDescent="0.2">
      <c r="A1109" s="5" t="s">
        <v>1144</v>
      </c>
      <c r="B1109" s="6">
        <v>1596704</v>
      </c>
      <c r="C1109" s="5"/>
      <c r="D1109" s="5">
        <v>189</v>
      </c>
      <c r="E1109" s="5">
        <v>36.31</v>
      </c>
      <c r="H1109" s="6" t="s">
        <v>13</v>
      </c>
      <c r="I1109" t="s">
        <v>1029</v>
      </c>
      <c r="J1109" t="s">
        <v>1030</v>
      </c>
      <c r="K1109">
        <v>1105</v>
      </c>
    </row>
    <row r="1110" spans="1:11" ht="16" x14ac:dyDescent="0.2">
      <c r="A1110" s="5" t="s">
        <v>1145</v>
      </c>
      <c r="B1110" s="6">
        <v>1596704</v>
      </c>
      <c r="C1110" s="5"/>
      <c r="D1110" s="5">
        <v>79</v>
      </c>
      <c r="E1110" s="5">
        <v>13.92</v>
      </c>
      <c r="H1110" s="6" t="s">
        <v>13</v>
      </c>
      <c r="I1110" t="s">
        <v>1029</v>
      </c>
      <c r="J1110" t="s">
        <v>1030</v>
      </c>
      <c r="K1110">
        <v>1106</v>
      </c>
    </row>
    <row r="1111" spans="1:11" ht="16" x14ac:dyDescent="0.2">
      <c r="A1111" s="5" t="s">
        <v>1146</v>
      </c>
      <c r="B1111" s="6">
        <v>1596704</v>
      </c>
      <c r="C1111" s="5"/>
      <c r="D1111" s="5">
        <v>24</v>
      </c>
      <c r="E1111" s="5">
        <v>5.26</v>
      </c>
      <c r="H1111" s="6" t="s">
        <v>13</v>
      </c>
      <c r="I1111" t="s">
        <v>1029</v>
      </c>
      <c r="J1111" t="s">
        <v>1030</v>
      </c>
      <c r="K1111">
        <v>1107</v>
      </c>
    </row>
    <row r="1112" spans="1:11" ht="16" x14ac:dyDescent="0.2">
      <c r="A1112" s="5" t="s">
        <v>1147</v>
      </c>
      <c r="B1112" s="6">
        <v>1596704</v>
      </c>
      <c r="C1112" s="5"/>
      <c r="D1112" s="5">
        <v>45</v>
      </c>
      <c r="E1112" s="5">
        <v>9.59</v>
      </c>
      <c r="H1112" s="6" t="s">
        <v>13</v>
      </c>
      <c r="I1112" t="s">
        <v>1029</v>
      </c>
      <c r="J1112" t="s">
        <v>1030</v>
      </c>
      <c r="K1112">
        <v>1108</v>
      </c>
    </row>
    <row r="1113" spans="1:11" ht="16" x14ac:dyDescent="0.2">
      <c r="A1113" s="5" t="s">
        <v>1148</v>
      </c>
      <c r="B1113" s="6">
        <v>1596704</v>
      </c>
      <c r="C1113" s="5"/>
      <c r="D1113" s="5">
        <v>63</v>
      </c>
      <c r="E1113" s="5">
        <v>14.17</v>
      </c>
      <c r="H1113" s="6" t="s">
        <v>13</v>
      </c>
      <c r="I1113" t="s">
        <v>1029</v>
      </c>
      <c r="J1113" t="s">
        <v>1030</v>
      </c>
      <c r="K1113">
        <v>1109</v>
      </c>
    </row>
    <row r="1114" spans="1:11" ht="16" x14ac:dyDescent="0.2">
      <c r="A1114" s="5" t="s">
        <v>1149</v>
      </c>
      <c r="B1114" s="6">
        <v>1596610</v>
      </c>
      <c r="C1114" s="5"/>
      <c r="D1114" s="5">
        <v>115</v>
      </c>
      <c r="E1114" s="5">
        <v>39.33</v>
      </c>
      <c r="H1114" s="6" t="s">
        <v>13</v>
      </c>
      <c r="I1114" t="s">
        <v>1029</v>
      </c>
      <c r="J1114" t="s">
        <v>1030</v>
      </c>
      <c r="K1114">
        <v>1110</v>
      </c>
    </row>
    <row r="1115" spans="1:11" ht="16" x14ac:dyDescent="0.2">
      <c r="A1115" s="5" t="s">
        <v>1150</v>
      </c>
      <c r="B1115" s="6">
        <v>1596610</v>
      </c>
      <c r="C1115" s="5"/>
      <c r="D1115" s="5">
        <v>91</v>
      </c>
      <c r="E1115" s="5">
        <v>33.4</v>
      </c>
      <c r="H1115" s="6" t="s">
        <v>13</v>
      </c>
      <c r="I1115" t="s">
        <v>1029</v>
      </c>
      <c r="J1115" t="s">
        <v>1030</v>
      </c>
      <c r="K1115">
        <v>1111</v>
      </c>
    </row>
    <row r="1116" spans="1:11" ht="16" x14ac:dyDescent="0.2">
      <c r="A1116" s="5" t="s">
        <v>1151</v>
      </c>
      <c r="B1116" s="6">
        <v>1596610</v>
      </c>
      <c r="C1116" s="5"/>
      <c r="D1116" s="5">
        <v>275</v>
      </c>
      <c r="E1116" s="5">
        <v>68.12</v>
      </c>
      <c r="H1116" s="6" t="s">
        <v>13</v>
      </c>
      <c r="I1116" t="s">
        <v>1029</v>
      </c>
      <c r="J1116" t="s">
        <v>1030</v>
      </c>
      <c r="K1116">
        <v>1112</v>
      </c>
    </row>
    <row r="1117" spans="1:11" ht="16" x14ac:dyDescent="0.2">
      <c r="A1117" s="5" t="s">
        <v>1152</v>
      </c>
      <c r="B1117" s="6">
        <v>1596610</v>
      </c>
      <c r="C1117" s="5"/>
      <c r="D1117" s="5">
        <v>364</v>
      </c>
      <c r="E1117" s="5">
        <v>95.92</v>
      </c>
      <c r="H1117" s="6" t="s">
        <v>13</v>
      </c>
      <c r="I1117" t="s">
        <v>1029</v>
      </c>
      <c r="J1117" t="s">
        <v>1030</v>
      </c>
      <c r="K1117">
        <v>1113</v>
      </c>
    </row>
    <row r="1118" spans="1:11" ht="16" x14ac:dyDescent="0.2">
      <c r="A1118" s="5" t="s">
        <v>1153</v>
      </c>
      <c r="B1118" s="6">
        <v>1596610</v>
      </c>
      <c r="C1118" s="5"/>
      <c r="D1118" s="5">
        <v>314</v>
      </c>
      <c r="E1118" s="5">
        <v>70.89</v>
      </c>
      <c r="H1118" s="6" t="s">
        <v>13</v>
      </c>
      <c r="I1118" t="s">
        <v>1029</v>
      </c>
      <c r="J1118" t="s">
        <v>1030</v>
      </c>
      <c r="K1118">
        <v>1114</v>
      </c>
    </row>
    <row r="1119" spans="1:11" ht="16" x14ac:dyDescent="0.2">
      <c r="A1119" s="5" t="s">
        <v>1154</v>
      </c>
      <c r="B1119" s="6">
        <v>1596736</v>
      </c>
      <c r="C1119" s="5"/>
      <c r="D1119" s="5">
        <v>45</v>
      </c>
      <c r="E1119" s="5">
        <v>17.2</v>
      </c>
      <c r="F1119" s="5"/>
      <c r="G1119" s="5"/>
      <c r="H1119" s="6" t="s">
        <v>177</v>
      </c>
      <c r="I1119" s="5" t="s">
        <v>896</v>
      </c>
      <c r="J1119" t="s">
        <v>1155</v>
      </c>
      <c r="K1119">
        <v>1115</v>
      </c>
    </row>
    <row r="1120" spans="1:11" ht="16" x14ac:dyDescent="0.2">
      <c r="A1120" s="5" t="s">
        <v>1156</v>
      </c>
      <c r="B1120" s="6">
        <v>1596799</v>
      </c>
      <c r="C1120" s="5"/>
      <c r="D1120" s="5">
        <v>208</v>
      </c>
      <c r="E1120" s="5">
        <v>40.700000000000003</v>
      </c>
      <c r="F1120" s="5"/>
      <c r="G1120" s="5"/>
      <c r="H1120" s="6" t="s">
        <v>177</v>
      </c>
      <c r="I1120" s="5" t="s">
        <v>896</v>
      </c>
      <c r="J1120" t="s">
        <v>1155</v>
      </c>
      <c r="K1120">
        <v>1116</v>
      </c>
    </row>
    <row r="1121" spans="1:11" ht="16" x14ac:dyDescent="0.2">
      <c r="A1121" s="5" t="s">
        <v>1157</v>
      </c>
      <c r="B1121" s="6">
        <v>1596799</v>
      </c>
      <c r="C1121" s="5"/>
      <c r="D1121" s="5">
        <v>258</v>
      </c>
      <c r="E1121" s="5">
        <v>37</v>
      </c>
      <c r="F1121" s="5"/>
      <c r="G1121" s="5"/>
      <c r="H1121" s="6" t="s">
        <v>177</v>
      </c>
      <c r="I1121" s="5" t="s">
        <v>896</v>
      </c>
      <c r="J1121" t="s">
        <v>1155</v>
      </c>
      <c r="K1121">
        <v>1117</v>
      </c>
    </row>
    <row r="1122" spans="1:11" ht="16" x14ac:dyDescent="0.2">
      <c r="A1122" s="5" t="s">
        <v>1158</v>
      </c>
      <c r="B1122" s="6">
        <v>1596799</v>
      </c>
      <c r="C1122" s="5"/>
      <c r="D1122" s="5">
        <v>109</v>
      </c>
      <c r="E1122" s="5">
        <v>25.1</v>
      </c>
      <c r="F1122" s="5"/>
      <c r="G1122" s="5"/>
      <c r="H1122" s="6" t="s">
        <v>177</v>
      </c>
      <c r="I1122" s="5" t="s">
        <v>896</v>
      </c>
      <c r="J1122" t="s">
        <v>1155</v>
      </c>
      <c r="K1122">
        <v>1118</v>
      </c>
    </row>
    <row r="1123" spans="1:11" ht="16" x14ac:dyDescent="0.2">
      <c r="A1123" s="5" t="s">
        <v>1159</v>
      </c>
      <c r="B1123" s="6">
        <v>1596763</v>
      </c>
      <c r="C1123" s="5"/>
      <c r="D1123" s="5">
        <v>157</v>
      </c>
      <c r="E1123" s="5">
        <v>44.6</v>
      </c>
      <c r="F1123" s="5"/>
      <c r="G1123" s="5"/>
      <c r="H1123" s="6" t="s">
        <v>177</v>
      </c>
      <c r="I1123" s="5" t="s">
        <v>896</v>
      </c>
      <c r="J1123" t="s">
        <v>1155</v>
      </c>
      <c r="K1123">
        <v>1119</v>
      </c>
    </row>
    <row r="1124" spans="1:11" ht="16" x14ac:dyDescent="0.2">
      <c r="A1124" s="5" t="s">
        <v>1160</v>
      </c>
      <c r="B1124" s="6">
        <v>1596763</v>
      </c>
      <c r="C1124" s="5"/>
      <c r="D1124" s="5">
        <v>150</v>
      </c>
      <c r="E1124" s="5">
        <v>42.1</v>
      </c>
      <c r="F1124" s="5"/>
      <c r="G1124" s="5"/>
      <c r="H1124" s="6" t="s">
        <v>177</v>
      </c>
      <c r="I1124" s="5" t="s">
        <v>896</v>
      </c>
      <c r="J1124" t="s">
        <v>1155</v>
      </c>
      <c r="K1124">
        <v>1120</v>
      </c>
    </row>
    <row r="1125" spans="1:11" ht="16" x14ac:dyDescent="0.2">
      <c r="A1125" s="5" t="s">
        <v>1161</v>
      </c>
      <c r="B1125" s="6">
        <v>1596763</v>
      </c>
      <c r="C1125" s="5"/>
      <c r="D1125" s="5">
        <v>61</v>
      </c>
      <c r="E1125" s="5">
        <v>19.899999999999999</v>
      </c>
      <c r="F1125" s="5"/>
      <c r="G1125" s="5"/>
      <c r="H1125" s="6" t="s">
        <v>177</v>
      </c>
      <c r="I1125" s="5" t="s">
        <v>896</v>
      </c>
      <c r="J1125" t="s">
        <v>1155</v>
      </c>
      <c r="K1125">
        <v>1121</v>
      </c>
    </row>
    <row r="1126" spans="1:11" ht="16" x14ac:dyDescent="0.2">
      <c r="A1126" s="5" t="s">
        <v>1162</v>
      </c>
      <c r="B1126" s="6">
        <v>1596763</v>
      </c>
      <c r="C1126" s="5"/>
      <c r="D1126" s="5">
        <v>77</v>
      </c>
      <c r="E1126" s="5">
        <v>24.4</v>
      </c>
      <c r="F1126" s="5"/>
      <c r="G1126" s="5"/>
      <c r="H1126" s="6" t="s">
        <v>177</v>
      </c>
      <c r="I1126" s="5" t="s">
        <v>896</v>
      </c>
      <c r="J1126" t="s">
        <v>1155</v>
      </c>
      <c r="K1126">
        <v>1122</v>
      </c>
    </row>
    <row r="1127" spans="1:11" ht="16" x14ac:dyDescent="0.2">
      <c r="A1127" s="5" t="s">
        <v>1163</v>
      </c>
      <c r="B1127" s="6">
        <v>1596763</v>
      </c>
      <c r="C1127" s="5"/>
      <c r="D1127" s="5">
        <v>198</v>
      </c>
      <c r="E1127" s="5">
        <v>53.3</v>
      </c>
      <c r="F1127" s="5"/>
      <c r="G1127" s="5"/>
      <c r="H1127" s="6" t="s">
        <v>177</v>
      </c>
      <c r="I1127" s="5" t="s">
        <v>896</v>
      </c>
      <c r="J1127" t="s">
        <v>1155</v>
      </c>
      <c r="K1127">
        <v>1123</v>
      </c>
    </row>
    <row r="1128" spans="1:11" ht="16" x14ac:dyDescent="0.2">
      <c r="A1128" s="5" t="s">
        <v>1164</v>
      </c>
      <c r="B1128" s="6">
        <v>1596820</v>
      </c>
      <c r="C1128" s="5"/>
      <c r="D1128" s="5">
        <v>46</v>
      </c>
      <c r="E1128" s="5">
        <v>10.5</v>
      </c>
      <c r="F1128" s="5"/>
      <c r="G1128" s="5"/>
      <c r="H1128" s="6" t="s">
        <v>177</v>
      </c>
      <c r="I1128" s="5" t="s">
        <v>896</v>
      </c>
      <c r="J1128" t="s">
        <v>1155</v>
      </c>
      <c r="K1128">
        <v>1124</v>
      </c>
    </row>
    <row r="1129" spans="1:11" ht="16" x14ac:dyDescent="0.2">
      <c r="A1129" s="5" t="s">
        <v>1165</v>
      </c>
      <c r="B1129" s="6">
        <v>1596820</v>
      </c>
      <c r="C1129" s="5"/>
      <c r="D1129" s="5">
        <v>210</v>
      </c>
      <c r="E1129" s="5">
        <v>73.099999999999994</v>
      </c>
      <c r="F1129" s="5"/>
      <c r="G1129" s="5"/>
      <c r="H1129" s="6" t="s">
        <v>177</v>
      </c>
      <c r="I1129" s="5" t="s">
        <v>896</v>
      </c>
      <c r="J1129" t="s">
        <v>1155</v>
      </c>
      <c r="K1129">
        <v>1125</v>
      </c>
    </row>
    <row r="1130" spans="1:11" ht="16" x14ac:dyDescent="0.2">
      <c r="A1130" s="5" t="s">
        <v>1166</v>
      </c>
      <c r="B1130" s="6">
        <v>1596859</v>
      </c>
      <c r="C1130" s="5"/>
      <c r="D1130" s="5">
        <v>457</v>
      </c>
      <c r="E1130" s="5">
        <v>99</v>
      </c>
      <c r="F1130" s="5"/>
      <c r="G1130" s="5"/>
      <c r="H1130" s="6" t="s">
        <v>177</v>
      </c>
      <c r="I1130" s="5" t="s">
        <v>896</v>
      </c>
      <c r="J1130" t="s">
        <v>1155</v>
      </c>
      <c r="K1130">
        <v>1126</v>
      </c>
    </row>
    <row r="1131" spans="1:11" ht="16" x14ac:dyDescent="0.2">
      <c r="A1131" s="5" t="s">
        <v>1167</v>
      </c>
      <c r="B1131" s="6">
        <v>1596859</v>
      </c>
      <c r="C1131" s="5"/>
      <c r="D1131" s="5">
        <v>285</v>
      </c>
      <c r="E1131" s="5">
        <v>65.3</v>
      </c>
      <c r="H1131" s="6" t="s">
        <v>177</v>
      </c>
      <c r="I1131" t="s">
        <v>896</v>
      </c>
      <c r="J1131" t="s">
        <v>1155</v>
      </c>
      <c r="K1131">
        <v>1127</v>
      </c>
    </row>
    <row r="1132" spans="1:11" ht="16" x14ac:dyDescent="0.2">
      <c r="A1132" s="5" t="s">
        <v>1168</v>
      </c>
      <c r="B1132" s="6">
        <v>1596859</v>
      </c>
      <c r="C1132" s="5"/>
      <c r="D1132" s="5">
        <v>419</v>
      </c>
      <c r="E1132" s="5">
        <v>109.1</v>
      </c>
      <c r="H1132" s="6" t="s">
        <v>177</v>
      </c>
      <c r="I1132" t="s">
        <v>896</v>
      </c>
      <c r="J1132" t="s">
        <v>1155</v>
      </c>
      <c r="K1132">
        <v>1128</v>
      </c>
    </row>
    <row r="1133" spans="1:11" ht="16" x14ac:dyDescent="0.2">
      <c r="A1133" s="5" t="s">
        <v>1169</v>
      </c>
      <c r="B1133" s="6">
        <v>1596859</v>
      </c>
      <c r="C1133" s="5"/>
      <c r="D1133" s="5">
        <v>393</v>
      </c>
      <c r="E1133" s="5">
        <v>99.3</v>
      </c>
      <c r="H1133" s="6" t="s">
        <v>177</v>
      </c>
      <c r="I1133" t="s">
        <v>896</v>
      </c>
      <c r="J1133" t="s">
        <v>1155</v>
      </c>
      <c r="K1133">
        <v>1129</v>
      </c>
    </row>
    <row r="1134" spans="1:11" ht="16" x14ac:dyDescent="0.2">
      <c r="A1134" s="5" t="s">
        <v>1170</v>
      </c>
      <c r="B1134" s="6">
        <v>1596859</v>
      </c>
      <c r="C1134" s="5"/>
      <c r="D1134" s="5">
        <v>405</v>
      </c>
      <c r="E1134" s="5">
        <v>138.9</v>
      </c>
      <c r="H1134" s="6" t="s">
        <v>177</v>
      </c>
      <c r="I1134" t="s">
        <v>896</v>
      </c>
      <c r="J1134" t="s">
        <v>1155</v>
      </c>
      <c r="K1134">
        <v>1130</v>
      </c>
    </row>
    <row r="1135" spans="1:11" ht="16" x14ac:dyDescent="0.2">
      <c r="A1135" s="5" t="s">
        <v>1171</v>
      </c>
      <c r="B1135" s="6">
        <v>1596867</v>
      </c>
      <c r="C1135" s="5"/>
      <c r="D1135" s="5">
        <v>25</v>
      </c>
      <c r="E1135" s="5">
        <v>5.6</v>
      </c>
      <c r="H1135" s="6" t="s">
        <v>177</v>
      </c>
      <c r="I1135" t="s">
        <v>896</v>
      </c>
      <c r="J1135" t="s">
        <v>1155</v>
      </c>
      <c r="K1135">
        <v>1131</v>
      </c>
    </row>
    <row r="1136" spans="1:11" ht="16" x14ac:dyDescent="0.2">
      <c r="A1136" s="5" t="s">
        <v>1172</v>
      </c>
      <c r="B1136" s="6">
        <v>1596867</v>
      </c>
      <c r="C1136" s="5"/>
      <c r="D1136" s="5">
        <v>238</v>
      </c>
      <c r="E1136" s="5">
        <v>55.2</v>
      </c>
      <c r="H1136" s="6" t="s">
        <v>177</v>
      </c>
      <c r="I1136" t="s">
        <v>896</v>
      </c>
      <c r="J1136" t="s">
        <v>1155</v>
      </c>
      <c r="K1136">
        <v>1132</v>
      </c>
    </row>
    <row r="1137" spans="1:11" ht="16" x14ac:dyDescent="0.2">
      <c r="A1137" s="5" t="s">
        <v>1173</v>
      </c>
      <c r="B1137" s="6">
        <v>1596867</v>
      </c>
      <c r="C1137" s="5"/>
      <c r="D1137" s="5">
        <v>187</v>
      </c>
      <c r="E1137" s="5">
        <v>37.6</v>
      </c>
      <c r="H1137" s="6" t="s">
        <v>177</v>
      </c>
      <c r="I1137" t="s">
        <v>896</v>
      </c>
      <c r="J1137" t="s">
        <v>1155</v>
      </c>
      <c r="K1137">
        <v>1133</v>
      </c>
    </row>
    <row r="1138" spans="1:11" ht="16" x14ac:dyDescent="0.2">
      <c r="A1138" s="5" t="s">
        <v>1174</v>
      </c>
      <c r="B1138" s="6">
        <v>1596867</v>
      </c>
      <c r="C1138" s="5"/>
      <c r="D1138" s="5">
        <v>48</v>
      </c>
      <c r="E1138" s="5">
        <v>11.3</v>
      </c>
      <c r="H1138" s="6" t="s">
        <v>177</v>
      </c>
      <c r="I1138" t="s">
        <v>896</v>
      </c>
      <c r="J1138" t="s">
        <v>1155</v>
      </c>
      <c r="K1138">
        <v>1134</v>
      </c>
    </row>
    <row r="1139" spans="1:11" ht="16" x14ac:dyDescent="0.2">
      <c r="A1139" s="5" t="s">
        <v>1175</v>
      </c>
      <c r="B1139" s="6">
        <v>1596863</v>
      </c>
      <c r="C1139" s="5"/>
      <c r="D1139" s="5">
        <v>297</v>
      </c>
      <c r="E1139" s="5">
        <v>56.1</v>
      </c>
      <c r="H1139" s="6" t="s">
        <v>177</v>
      </c>
      <c r="I1139" t="s">
        <v>896</v>
      </c>
      <c r="J1139" t="s">
        <v>1155</v>
      </c>
      <c r="K1139">
        <v>1135</v>
      </c>
    </row>
    <row r="1140" spans="1:11" ht="16" x14ac:dyDescent="0.2">
      <c r="A1140" s="5" t="s">
        <v>1176</v>
      </c>
      <c r="B1140" s="6">
        <v>1596863</v>
      </c>
      <c r="C1140" s="5"/>
      <c r="D1140" s="5">
        <v>94</v>
      </c>
      <c r="E1140" s="5">
        <v>26</v>
      </c>
      <c r="H1140" s="6" t="s">
        <v>177</v>
      </c>
      <c r="I1140" t="s">
        <v>896</v>
      </c>
      <c r="J1140" t="s">
        <v>1155</v>
      </c>
      <c r="K1140">
        <v>1136</v>
      </c>
    </row>
    <row r="1141" spans="1:11" ht="16" x14ac:dyDescent="0.2">
      <c r="A1141" s="5" t="s">
        <v>1177</v>
      </c>
      <c r="B1141" s="6">
        <v>1596863</v>
      </c>
      <c r="C1141" s="5"/>
      <c r="D1141" s="5">
        <v>136</v>
      </c>
      <c r="E1141" s="5">
        <v>39</v>
      </c>
      <c r="H1141" s="6" t="s">
        <v>177</v>
      </c>
      <c r="I1141" t="s">
        <v>896</v>
      </c>
      <c r="J1141" t="s">
        <v>1155</v>
      </c>
      <c r="K1141">
        <v>1137</v>
      </c>
    </row>
    <row r="1142" spans="1:11" ht="16" x14ac:dyDescent="0.2">
      <c r="A1142" s="5" t="s">
        <v>1178</v>
      </c>
      <c r="B1142" s="6">
        <v>1596863</v>
      </c>
      <c r="C1142" s="5"/>
      <c r="D1142" s="5">
        <v>77</v>
      </c>
      <c r="E1142" s="5">
        <v>21.1</v>
      </c>
      <c r="H1142" s="6" t="s">
        <v>177</v>
      </c>
      <c r="I1142" t="s">
        <v>896</v>
      </c>
      <c r="J1142" t="s">
        <v>1155</v>
      </c>
      <c r="K1142">
        <v>1138</v>
      </c>
    </row>
    <row r="1143" spans="1:11" ht="16" x14ac:dyDescent="0.2">
      <c r="A1143" s="5" t="s">
        <v>1179</v>
      </c>
      <c r="B1143" s="6">
        <v>1596863</v>
      </c>
      <c r="C1143" s="5"/>
      <c r="D1143" s="5">
        <v>203</v>
      </c>
      <c r="E1143" s="5">
        <v>47.1</v>
      </c>
      <c r="H1143" s="6" t="s">
        <v>177</v>
      </c>
      <c r="I1143" t="s">
        <v>896</v>
      </c>
      <c r="J1143" t="s">
        <v>1155</v>
      </c>
      <c r="K1143">
        <v>1139</v>
      </c>
    </row>
    <row r="1144" spans="1:11" ht="16" x14ac:dyDescent="0.2">
      <c r="A1144" s="5" t="s">
        <v>1180</v>
      </c>
      <c r="B1144" s="6">
        <v>1596919</v>
      </c>
      <c r="C1144" s="5"/>
      <c r="D1144" s="5">
        <v>183</v>
      </c>
      <c r="E1144" s="5">
        <v>53.1</v>
      </c>
      <c r="H1144" s="6" t="s">
        <v>177</v>
      </c>
      <c r="I1144" t="s">
        <v>896</v>
      </c>
      <c r="J1144" t="s">
        <v>1155</v>
      </c>
      <c r="K1144">
        <v>1140</v>
      </c>
    </row>
    <row r="1145" spans="1:11" ht="16" x14ac:dyDescent="0.2">
      <c r="A1145" s="5" t="s">
        <v>1181</v>
      </c>
      <c r="B1145" s="6">
        <v>1596919</v>
      </c>
      <c r="C1145" s="5"/>
      <c r="D1145" s="5">
        <v>100</v>
      </c>
      <c r="E1145" s="5">
        <v>23</v>
      </c>
      <c r="H1145" s="6" t="s">
        <v>177</v>
      </c>
      <c r="I1145" t="s">
        <v>896</v>
      </c>
      <c r="J1145" t="s">
        <v>1155</v>
      </c>
      <c r="K1145">
        <v>1141</v>
      </c>
    </row>
    <row r="1146" spans="1:11" ht="16" x14ac:dyDescent="0.2">
      <c r="A1146" s="5" t="s">
        <v>1182</v>
      </c>
      <c r="B1146" s="6">
        <v>1596919</v>
      </c>
      <c r="C1146" s="5"/>
      <c r="D1146" s="5">
        <v>55</v>
      </c>
      <c r="E1146" s="5">
        <v>13.9</v>
      </c>
      <c r="H1146" s="6" t="s">
        <v>177</v>
      </c>
      <c r="I1146" t="s">
        <v>896</v>
      </c>
      <c r="J1146" t="s">
        <v>1155</v>
      </c>
      <c r="K1146">
        <v>1142</v>
      </c>
    </row>
    <row r="1147" spans="1:11" ht="16" x14ac:dyDescent="0.2">
      <c r="A1147" s="5" t="s">
        <v>1183</v>
      </c>
      <c r="B1147" s="6">
        <v>1596919</v>
      </c>
      <c r="C1147" s="5"/>
      <c r="D1147" s="5">
        <v>77</v>
      </c>
      <c r="E1147" s="5">
        <v>15</v>
      </c>
      <c r="H1147" s="6" t="s">
        <v>177</v>
      </c>
      <c r="I1147" t="s">
        <v>896</v>
      </c>
      <c r="J1147" t="s">
        <v>1155</v>
      </c>
      <c r="K1147">
        <v>1143</v>
      </c>
    </row>
    <row r="1148" spans="1:11" ht="16" x14ac:dyDescent="0.2">
      <c r="A1148" s="5" t="s">
        <v>1184</v>
      </c>
      <c r="B1148" s="6">
        <v>1596919</v>
      </c>
      <c r="C1148" s="5"/>
      <c r="D1148" s="5">
        <v>44</v>
      </c>
      <c r="E1148" s="5">
        <v>11.2</v>
      </c>
      <c r="H1148" s="6" t="s">
        <v>177</v>
      </c>
      <c r="I1148" t="s">
        <v>896</v>
      </c>
      <c r="J1148" t="s">
        <v>1155</v>
      </c>
      <c r="K1148">
        <v>1144</v>
      </c>
    </row>
    <row r="1149" spans="1:11" ht="16" x14ac:dyDescent="0.2">
      <c r="A1149" s="5" t="s">
        <v>1185</v>
      </c>
      <c r="B1149" s="6">
        <v>1596908</v>
      </c>
      <c r="C1149" s="5"/>
      <c r="D1149" s="5">
        <v>285</v>
      </c>
      <c r="E1149" s="5">
        <v>64</v>
      </c>
      <c r="H1149" s="6" t="s">
        <v>177</v>
      </c>
      <c r="I1149" t="s">
        <v>896</v>
      </c>
      <c r="J1149" t="s">
        <v>1155</v>
      </c>
      <c r="K1149">
        <v>1145</v>
      </c>
    </row>
    <row r="1150" spans="1:11" ht="16" x14ac:dyDescent="0.2">
      <c r="A1150" s="5" t="s">
        <v>1186</v>
      </c>
      <c r="B1150" s="6">
        <v>1596908</v>
      </c>
      <c r="C1150" s="5"/>
      <c r="D1150" s="5">
        <v>231</v>
      </c>
      <c r="E1150" s="5">
        <v>45.3</v>
      </c>
      <c r="H1150" s="6" t="s">
        <v>177</v>
      </c>
      <c r="I1150" t="s">
        <v>896</v>
      </c>
      <c r="J1150" t="s">
        <v>1155</v>
      </c>
      <c r="K1150">
        <v>1146</v>
      </c>
    </row>
    <row r="1151" spans="1:11" ht="16" x14ac:dyDescent="0.2">
      <c r="A1151" s="5" t="s">
        <v>1187</v>
      </c>
      <c r="B1151" s="6">
        <v>1596908</v>
      </c>
      <c r="C1151" s="5"/>
      <c r="D1151" s="5">
        <v>289</v>
      </c>
      <c r="E1151" s="5">
        <v>62.3</v>
      </c>
      <c r="H1151" s="6" t="s">
        <v>177</v>
      </c>
      <c r="I1151" t="s">
        <v>896</v>
      </c>
      <c r="J1151" t="s">
        <v>1155</v>
      </c>
      <c r="K1151">
        <v>1147</v>
      </c>
    </row>
    <row r="1152" spans="1:11" ht="16" x14ac:dyDescent="0.2">
      <c r="A1152" s="5" t="s">
        <v>1188</v>
      </c>
      <c r="B1152" s="6">
        <v>1596908</v>
      </c>
      <c r="C1152" s="5"/>
      <c r="D1152" s="5">
        <v>254</v>
      </c>
      <c r="E1152" s="5">
        <v>56.6</v>
      </c>
      <c r="H1152" s="6" t="s">
        <v>177</v>
      </c>
      <c r="I1152" t="s">
        <v>896</v>
      </c>
      <c r="J1152" t="s">
        <v>1155</v>
      </c>
      <c r="K1152">
        <v>1148</v>
      </c>
    </row>
    <row r="1153" spans="1:11" ht="16" x14ac:dyDescent="0.2">
      <c r="A1153" s="5" t="s">
        <v>1189</v>
      </c>
      <c r="B1153" s="6">
        <v>1596800</v>
      </c>
      <c r="C1153" s="5"/>
      <c r="D1153" s="5">
        <v>390</v>
      </c>
      <c r="E1153" s="5">
        <v>75.400000000000006</v>
      </c>
      <c r="H1153" s="6" t="s">
        <v>177</v>
      </c>
      <c r="I1153" t="s">
        <v>896</v>
      </c>
      <c r="J1153" t="s">
        <v>1155</v>
      </c>
      <c r="K1153">
        <v>1149</v>
      </c>
    </row>
    <row r="1154" spans="1:11" ht="16" x14ac:dyDescent="0.2">
      <c r="A1154" s="5" t="s">
        <v>1190</v>
      </c>
      <c r="B1154" s="6">
        <v>1596800</v>
      </c>
      <c r="C1154" s="5"/>
      <c r="D1154" s="5">
        <v>289</v>
      </c>
      <c r="E1154" s="5">
        <v>71.099999999999994</v>
      </c>
      <c r="H1154" s="6" t="s">
        <v>177</v>
      </c>
      <c r="I1154" t="s">
        <v>896</v>
      </c>
      <c r="J1154" t="s">
        <v>1155</v>
      </c>
      <c r="K1154">
        <v>1150</v>
      </c>
    </row>
    <row r="1155" spans="1:11" ht="16" x14ac:dyDescent="0.2">
      <c r="A1155" s="5" t="s">
        <v>1191</v>
      </c>
      <c r="B1155" s="6">
        <v>1596800</v>
      </c>
      <c r="C1155" s="5"/>
      <c r="D1155" s="5">
        <v>251</v>
      </c>
      <c r="E1155" s="5">
        <v>63</v>
      </c>
      <c r="H1155" s="6" t="s">
        <v>177</v>
      </c>
      <c r="I1155" t="s">
        <v>896</v>
      </c>
      <c r="J1155" t="s">
        <v>1155</v>
      </c>
      <c r="K1155">
        <v>1151</v>
      </c>
    </row>
    <row r="1156" spans="1:11" ht="16" x14ac:dyDescent="0.2">
      <c r="A1156" s="5" t="s">
        <v>1192</v>
      </c>
      <c r="B1156" s="6">
        <v>1596800</v>
      </c>
      <c r="C1156" s="5"/>
      <c r="D1156" s="5">
        <v>322</v>
      </c>
      <c r="E1156" s="5">
        <v>82.7</v>
      </c>
      <c r="H1156" s="6" t="s">
        <v>177</v>
      </c>
      <c r="I1156" t="s">
        <v>896</v>
      </c>
      <c r="J1156" t="s">
        <v>1155</v>
      </c>
      <c r="K1156">
        <v>1152</v>
      </c>
    </row>
    <row r="1157" spans="1:11" ht="16" x14ac:dyDescent="0.2">
      <c r="A1157" s="5" t="s">
        <v>1193</v>
      </c>
      <c r="B1157" s="6">
        <v>1596800</v>
      </c>
      <c r="C1157" s="5"/>
      <c r="D1157" s="5">
        <v>385</v>
      </c>
      <c r="E1157" s="5">
        <v>93.2</v>
      </c>
      <c r="H1157" s="6" t="s">
        <v>177</v>
      </c>
      <c r="I1157" t="s">
        <v>896</v>
      </c>
      <c r="J1157" t="s">
        <v>1155</v>
      </c>
      <c r="K1157">
        <v>1153</v>
      </c>
    </row>
    <row r="1158" spans="1:11" ht="16" x14ac:dyDescent="0.2">
      <c r="A1158" s="5" t="s">
        <v>1194</v>
      </c>
      <c r="B1158" s="6">
        <v>1596840</v>
      </c>
      <c r="C1158" s="5"/>
      <c r="D1158" s="5">
        <v>260</v>
      </c>
      <c r="E1158" s="5">
        <v>60.8</v>
      </c>
      <c r="H1158" s="6" t="s">
        <v>177</v>
      </c>
      <c r="I1158" t="s">
        <v>896</v>
      </c>
      <c r="J1158" t="s">
        <v>1155</v>
      </c>
      <c r="K1158">
        <v>1154</v>
      </c>
    </row>
    <row r="1159" spans="1:11" ht="16" x14ac:dyDescent="0.2">
      <c r="A1159" s="5" t="s">
        <v>1195</v>
      </c>
      <c r="B1159" s="6">
        <v>1596840</v>
      </c>
      <c r="C1159" s="5"/>
      <c r="D1159" s="5">
        <v>71</v>
      </c>
      <c r="E1159" s="5">
        <v>19.399999999999999</v>
      </c>
      <c r="H1159" s="6" t="s">
        <v>177</v>
      </c>
      <c r="I1159" t="s">
        <v>896</v>
      </c>
      <c r="J1159" t="s">
        <v>1155</v>
      </c>
      <c r="K1159">
        <v>1155</v>
      </c>
    </row>
    <row r="1160" spans="1:11" ht="16" x14ac:dyDescent="0.2">
      <c r="A1160" s="5" t="s">
        <v>1196</v>
      </c>
      <c r="B1160" s="6">
        <v>1596840</v>
      </c>
      <c r="C1160" s="5"/>
      <c r="D1160" s="5">
        <v>147</v>
      </c>
      <c r="E1160" s="5">
        <v>34.9</v>
      </c>
      <c r="H1160" s="6" t="s">
        <v>177</v>
      </c>
      <c r="I1160" t="s">
        <v>896</v>
      </c>
      <c r="J1160" t="s">
        <v>1155</v>
      </c>
      <c r="K1160">
        <v>1156</v>
      </c>
    </row>
    <row r="1161" spans="1:11" ht="16" x14ac:dyDescent="0.2">
      <c r="A1161" s="5" t="s">
        <v>1197</v>
      </c>
      <c r="B1161" s="6">
        <v>1596840</v>
      </c>
      <c r="C1161" s="5"/>
      <c r="D1161" s="5">
        <v>68</v>
      </c>
      <c r="E1161" s="5">
        <v>14.2</v>
      </c>
      <c r="H1161" s="6" t="s">
        <v>177</v>
      </c>
      <c r="I1161" t="s">
        <v>896</v>
      </c>
      <c r="J1161" t="s">
        <v>1155</v>
      </c>
      <c r="K1161">
        <v>1157</v>
      </c>
    </row>
    <row r="1162" spans="1:11" ht="16" x14ac:dyDescent="0.2">
      <c r="A1162" s="5" t="s">
        <v>1198</v>
      </c>
      <c r="B1162" s="6">
        <v>1596734</v>
      </c>
      <c r="C1162" s="5"/>
      <c r="D1162" s="5">
        <v>23</v>
      </c>
      <c r="E1162" s="5">
        <v>4.3</v>
      </c>
      <c r="H1162" s="6" t="s">
        <v>177</v>
      </c>
      <c r="I1162" t="s">
        <v>896</v>
      </c>
      <c r="J1162" t="s">
        <v>1155</v>
      </c>
      <c r="K1162">
        <v>1158</v>
      </c>
    </row>
    <row r="1163" spans="1:11" ht="16" x14ac:dyDescent="0.2">
      <c r="A1163" s="5" t="s">
        <v>1199</v>
      </c>
      <c r="B1163" s="6">
        <v>1596840</v>
      </c>
      <c r="C1163" s="5"/>
      <c r="D1163" s="5">
        <v>236</v>
      </c>
      <c r="E1163" s="5">
        <v>57.9</v>
      </c>
      <c r="F1163" s="5"/>
      <c r="G1163" s="5"/>
      <c r="H1163" s="6" t="s">
        <v>177</v>
      </c>
      <c r="I1163" s="5" t="s">
        <v>896</v>
      </c>
      <c r="J1163" t="s">
        <v>1155</v>
      </c>
      <c r="K1163">
        <v>1159</v>
      </c>
    </row>
    <row r="1164" spans="1:11" ht="16" x14ac:dyDescent="0.2">
      <c r="A1164" s="5" t="s">
        <v>1200</v>
      </c>
      <c r="B1164" s="6">
        <v>1596824</v>
      </c>
      <c r="C1164" s="5"/>
      <c r="D1164" s="5">
        <v>509</v>
      </c>
      <c r="E1164" s="5">
        <v>59.9</v>
      </c>
      <c r="F1164" s="5"/>
      <c r="G1164" s="5"/>
      <c r="H1164" s="6" t="s">
        <v>177</v>
      </c>
      <c r="I1164" s="5" t="s">
        <v>896</v>
      </c>
      <c r="J1164" t="s">
        <v>1155</v>
      </c>
      <c r="K1164">
        <v>1160</v>
      </c>
    </row>
    <row r="1165" spans="1:11" ht="16" x14ac:dyDescent="0.2">
      <c r="A1165" s="5" t="s">
        <v>1201</v>
      </c>
      <c r="B1165" s="6">
        <v>1596824</v>
      </c>
      <c r="C1165" s="5"/>
      <c r="D1165" s="5">
        <v>166</v>
      </c>
      <c r="E1165" s="5">
        <v>48.1</v>
      </c>
      <c r="F1165" s="5"/>
      <c r="G1165" s="5"/>
      <c r="H1165" s="6" t="s">
        <v>177</v>
      </c>
      <c r="I1165" s="5" t="s">
        <v>896</v>
      </c>
      <c r="J1165" t="s">
        <v>1155</v>
      </c>
      <c r="K1165">
        <v>1161</v>
      </c>
    </row>
    <row r="1166" spans="1:11" ht="16" x14ac:dyDescent="0.2">
      <c r="A1166" s="5" t="s">
        <v>1202</v>
      </c>
      <c r="B1166" s="6">
        <v>1596824</v>
      </c>
      <c r="C1166" s="5"/>
      <c r="D1166" s="5">
        <v>257</v>
      </c>
      <c r="E1166" s="5">
        <v>63.6</v>
      </c>
      <c r="F1166" s="5"/>
      <c r="G1166" s="5"/>
      <c r="H1166" s="6" t="s">
        <v>177</v>
      </c>
      <c r="I1166" s="5" t="s">
        <v>896</v>
      </c>
      <c r="J1166" t="s">
        <v>1155</v>
      </c>
      <c r="K1166">
        <v>1162</v>
      </c>
    </row>
    <row r="1167" spans="1:11" ht="16" x14ac:dyDescent="0.2">
      <c r="A1167" s="5" t="s">
        <v>1203</v>
      </c>
      <c r="B1167" s="6">
        <v>1596824</v>
      </c>
      <c r="C1167" s="5"/>
      <c r="D1167" s="5">
        <v>226</v>
      </c>
      <c r="E1167" s="5">
        <v>45.3</v>
      </c>
      <c r="F1167" s="5"/>
      <c r="G1167" s="5"/>
      <c r="H1167" s="6" t="s">
        <v>177</v>
      </c>
      <c r="I1167" s="5" t="s">
        <v>896</v>
      </c>
      <c r="J1167" t="s">
        <v>1155</v>
      </c>
      <c r="K1167">
        <v>1163</v>
      </c>
    </row>
    <row r="1168" spans="1:11" ht="16" x14ac:dyDescent="0.2">
      <c r="A1168" s="5" t="s">
        <v>1204</v>
      </c>
      <c r="B1168" s="6">
        <v>1596824</v>
      </c>
      <c r="C1168" s="5"/>
      <c r="D1168" s="5">
        <v>255</v>
      </c>
      <c r="E1168" s="5">
        <v>62.5</v>
      </c>
      <c r="F1168" s="5"/>
      <c r="G1168" s="5"/>
      <c r="H1168" s="6" t="s">
        <v>177</v>
      </c>
      <c r="I1168" s="5" t="s">
        <v>896</v>
      </c>
      <c r="J1168" t="s">
        <v>1155</v>
      </c>
      <c r="K1168">
        <v>1164</v>
      </c>
    </row>
    <row r="1169" spans="1:11" ht="16" x14ac:dyDescent="0.2">
      <c r="A1169" s="5" t="s">
        <v>1205</v>
      </c>
      <c r="B1169" s="6">
        <v>1596761</v>
      </c>
      <c r="C1169" s="5"/>
      <c r="D1169" s="5">
        <v>276</v>
      </c>
      <c r="E1169" s="5">
        <v>87.2</v>
      </c>
      <c r="F1169" s="5"/>
      <c r="G1169" s="5"/>
      <c r="H1169" s="6" t="s">
        <v>177</v>
      </c>
      <c r="I1169" s="5" t="s">
        <v>896</v>
      </c>
      <c r="J1169" t="s">
        <v>1155</v>
      </c>
      <c r="K1169">
        <v>1165</v>
      </c>
    </row>
    <row r="1170" spans="1:11" ht="16" x14ac:dyDescent="0.2">
      <c r="A1170" s="5" t="s">
        <v>1206</v>
      </c>
      <c r="B1170" s="6">
        <v>1596761</v>
      </c>
      <c r="C1170" s="5"/>
      <c r="D1170" s="5">
        <v>188</v>
      </c>
      <c r="E1170" s="5">
        <v>59.1</v>
      </c>
      <c r="F1170" s="5"/>
      <c r="G1170" s="5"/>
      <c r="H1170" s="6" t="s">
        <v>177</v>
      </c>
      <c r="I1170" s="5" t="s">
        <v>896</v>
      </c>
      <c r="J1170" t="s">
        <v>1155</v>
      </c>
      <c r="K1170">
        <v>1166</v>
      </c>
    </row>
    <row r="1171" spans="1:11" ht="16" x14ac:dyDescent="0.2">
      <c r="A1171" s="5" t="s">
        <v>1207</v>
      </c>
      <c r="B1171" s="6">
        <v>1596761</v>
      </c>
      <c r="C1171" s="5"/>
      <c r="D1171" s="5">
        <v>110</v>
      </c>
      <c r="E1171" s="5">
        <v>36.9</v>
      </c>
      <c r="F1171" s="5"/>
      <c r="G1171" s="5"/>
      <c r="H1171" s="6" t="s">
        <v>177</v>
      </c>
      <c r="I1171" s="5" t="s">
        <v>896</v>
      </c>
      <c r="J1171" t="s">
        <v>1155</v>
      </c>
      <c r="K1171">
        <v>1167</v>
      </c>
    </row>
    <row r="1172" spans="1:11" ht="16" x14ac:dyDescent="0.2">
      <c r="A1172" s="5" t="s">
        <v>1208</v>
      </c>
      <c r="B1172" s="6">
        <v>1596761</v>
      </c>
      <c r="C1172" s="5"/>
      <c r="D1172" s="5">
        <v>213</v>
      </c>
      <c r="E1172" s="5">
        <v>80.400000000000006</v>
      </c>
      <c r="F1172" s="5"/>
      <c r="G1172" s="5"/>
      <c r="H1172" s="6" t="s">
        <v>177</v>
      </c>
      <c r="I1172" s="5" t="s">
        <v>896</v>
      </c>
      <c r="J1172" t="s">
        <v>1155</v>
      </c>
      <c r="K1172">
        <v>1168</v>
      </c>
    </row>
    <row r="1173" spans="1:11" ht="16" x14ac:dyDescent="0.2">
      <c r="A1173" s="5" t="s">
        <v>1209</v>
      </c>
      <c r="B1173" s="6">
        <v>1596634</v>
      </c>
      <c r="C1173" s="5"/>
      <c r="D1173" s="5">
        <v>152</v>
      </c>
      <c r="E1173" s="5">
        <v>39.5</v>
      </c>
      <c r="F1173" s="5"/>
      <c r="G1173" s="5"/>
      <c r="H1173" s="6" t="s">
        <v>177</v>
      </c>
      <c r="I1173" s="5" t="s">
        <v>1210</v>
      </c>
      <c r="J1173" t="s">
        <v>1155</v>
      </c>
      <c r="K1173">
        <v>1169</v>
      </c>
    </row>
    <row r="1174" spans="1:11" ht="16" x14ac:dyDescent="0.2">
      <c r="A1174" s="5" t="s">
        <v>1211</v>
      </c>
      <c r="B1174" s="6">
        <v>1596634</v>
      </c>
      <c r="C1174" s="5"/>
      <c r="D1174" s="5">
        <v>238</v>
      </c>
      <c r="E1174" s="5">
        <v>54.4</v>
      </c>
      <c r="F1174" s="5"/>
      <c r="G1174" s="5"/>
      <c r="H1174" s="6" t="s">
        <v>177</v>
      </c>
      <c r="I1174" s="5" t="s">
        <v>1210</v>
      </c>
      <c r="J1174" t="s">
        <v>1155</v>
      </c>
      <c r="K1174">
        <v>1170</v>
      </c>
    </row>
    <row r="1175" spans="1:11" ht="16" x14ac:dyDescent="0.2">
      <c r="A1175" s="5" t="s">
        <v>1212</v>
      </c>
      <c r="B1175" s="6">
        <v>1596634</v>
      </c>
      <c r="C1175" s="5"/>
      <c r="D1175" s="5">
        <v>282</v>
      </c>
      <c r="E1175" s="5">
        <v>63.1</v>
      </c>
      <c r="F1175" s="5"/>
      <c r="G1175" s="5"/>
      <c r="H1175" s="6" t="s">
        <v>177</v>
      </c>
      <c r="I1175" s="5" t="s">
        <v>1210</v>
      </c>
      <c r="J1175" t="s">
        <v>1155</v>
      </c>
      <c r="K1175">
        <v>1171</v>
      </c>
    </row>
    <row r="1176" spans="1:11" ht="16" x14ac:dyDescent="0.2">
      <c r="A1176" s="5" t="s">
        <v>1213</v>
      </c>
      <c r="B1176" s="6">
        <v>1596634</v>
      </c>
      <c r="C1176" s="5"/>
      <c r="D1176" s="5">
        <v>240</v>
      </c>
      <c r="E1176" s="5">
        <v>60.1</v>
      </c>
      <c r="F1176" s="5"/>
      <c r="G1176" s="5"/>
      <c r="H1176" s="6" t="s">
        <v>177</v>
      </c>
      <c r="I1176" s="5" t="s">
        <v>1210</v>
      </c>
      <c r="J1176" t="s">
        <v>1155</v>
      </c>
      <c r="K1176">
        <v>1172</v>
      </c>
    </row>
    <row r="1177" spans="1:11" ht="16" x14ac:dyDescent="0.2">
      <c r="A1177" s="5" t="s">
        <v>1214</v>
      </c>
      <c r="B1177" s="6">
        <v>1596659</v>
      </c>
      <c r="C1177" s="5"/>
      <c r="D1177" s="5">
        <v>173</v>
      </c>
      <c r="E1177" s="5">
        <v>41.7</v>
      </c>
      <c r="F1177" s="5"/>
      <c r="G1177" s="5"/>
      <c r="H1177" s="6" t="s">
        <v>177</v>
      </c>
      <c r="I1177" s="5" t="s">
        <v>1210</v>
      </c>
      <c r="J1177" t="s">
        <v>1155</v>
      </c>
      <c r="K1177">
        <v>1173</v>
      </c>
    </row>
    <row r="1178" spans="1:11" ht="16" x14ac:dyDescent="0.2">
      <c r="A1178" s="5" t="s">
        <v>1215</v>
      </c>
      <c r="B1178" s="6">
        <v>1596659</v>
      </c>
      <c r="C1178" s="5"/>
      <c r="D1178" s="5">
        <v>28</v>
      </c>
      <c r="E1178" s="5">
        <v>6.4</v>
      </c>
      <c r="F1178" s="5"/>
      <c r="G1178" s="5"/>
      <c r="H1178" s="6" t="s">
        <v>177</v>
      </c>
      <c r="I1178" s="5" t="s">
        <v>1210</v>
      </c>
      <c r="J1178" t="s">
        <v>1155</v>
      </c>
      <c r="K1178">
        <v>1174</v>
      </c>
    </row>
    <row r="1179" spans="1:11" ht="16" x14ac:dyDescent="0.2">
      <c r="A1179" s="5" t="s">
        <v>1216</v>
      </c>
      <c r="B1179" s="6">
        <v>1596659</v>
      </c>
      <c r="C1179" s="5"/>
      <c r="D1179" s="5">
        <v>117</v>
      </c>
      <c r="E1179" s="5">
        <v>30.4</v>
      </c>
      <c r="H1179" s="6" t="s">
        <v>177</v>
      </c>
      <c r="I1179" t="s">
        <v>1210</v>
      </c>
      <c r="J1179" t="s">
        <v>1155</v>
      </c>
      <c r="K1179">
        <v>1175</v>
      </c>
    </row>
    <row r="1180" spans="1:11" ht="16" x14ac:dyDescent="0.2">
      <c r="A1180" s="5" t="s">
        <v>1217</v>
      </c>
      <c r="B1180" s="6">
        <v>1596659</v>
      </c>
      <c r="C1180" s="5"/>
      <c r="D1180" s="5">
        <v>83</v>
      </c>
      <c r="E1180" s="5">
        <v>19.8</v>
      </c>
      <c r="H1180" s="6" t="s">
        <v>177</v>
      </c>
      <c r="I1180" t="s">
        <v>1210</v>
      </c>
      <c r="J1180" t="s">
        <v>1155</v>
      </c>
      <c r="K1180">
        <v>1176</v>
      </c>
    </row>
    <row r="1181" spans="1:11" ht="16" x14ac:dyDescent="0.2">
      <c r="A1181" s="5" t="s">
        <v>1218</v>
      </c>
      <c r="B1181" s="6">
        <v>1596659</v>
      </c>
      <c r="C1181" s="5"/>
      <c r="D1181" s="5">
        <v>229</v>
      </c>
      <c r="E1181" s="5">
        <v>56.3</v>
      </c>
      <c r="H1181" s="6" t="s">
        <v>177</v>
      </c>
      <c r="I1181" t="s">
        <v>1210</v>
      </c>
      <c r="J1181" t="s">
        <v>1155</v>
      </c>
      <c r="K1181">
        <v>1177</v>
      </c>
    </row>
    <row r="1182" spans="1:11" ht="16" x14ac:dyDescent="0.2">
      <c r="A1182" s="5" t="s">
        <v>1219</v>
      </c>
      <c r="B1182" s="6">
        <v>1596759</v>
      </c>
      <c r="C1182" s="5"/>
      <c r="D1182" s="5">
        <v>388</v>
      </c>
      <c r="E1182" s="5">
        <v>100.6</v>
      </c>
      <c r="H1182" s="6" t="s">
        <v>177</v>
      </c>
      <c r="I1182" t="s">
        <v>1210</v>
      </c>
      <c r="J1182" t="s">
        <v>1155</v>
      </c>
      <c r="K1182">
        <v>1178</v>
      </c>
    </row>
    <row r="1183" spans="1:11" ht="16" x14ac:dyDescent="0.2">
      <c r="A1183" s="5" t="s">
        <v>1220</v>
      </c>
      <c r="B1183" s="6">
        <v>1596759</v>
      </c>
      <c r="C1183" s="5"/>
      <c r="D1183" s="5">
        <v>329</v>
      </c>
      <c r="E1183" s="5">
        <v>98.2</v>
      </c>
      <c r="H1183" s="6" t="s">
        <v>177</v>
      </c>
      <c r="I1183" t="s">
        <v>1210</v>
      </c>
      <c r="J1183" t="s">
        <v>1155</v>
      </c>
      <c r="K1183">
        <v>1179</v>
      </c>
    </row>
    <row r="1184" spans="1:11" ht="16" x14ac:dyDescent="0.2">
      <c r="A1184" s="5" t="s">
        <v>1221</v>
      </c>
      <c r="B1184" s="6">
        <v>1596759</v>
      </c>
      <c r="C1184" s="5"/>
      <c r="D1184" s="5">
        <v>328</v>
      </c>
      <c r="E1184" s="5">
        <v>81.8</v>
      </c>
      <c r="H1184" s="6" t="s">
        <v>177</v>
      </c>
      <c r="I1184" t="s">
        <v>1210</v>
      </c>
      <c r="J1184" t="s">
        <v>1155</v>
      </c>
      <c r="K1184">
        <v>1180</v>
      </c>
    </row>
    <row r="1185" spans="1:11" ht="16" x14ac:dyDescent="0.2">
      <c r="A1185" s="5" t="s">
        <v>1222</v>
      </c>
      <c r="B1185" s="6">
        <v>1596759</v>
      </c>
      <c r="C1185" s="5"/>
      <c r="D1185" s="5">
        <v>200</v>
      </c>
      <c r="E1185" s="5">
        <v>65.5</v>
      </c>
      <c r="H1185" s="6" t="s">
        <v>177</v>
      </c>
      <c r="I1185" t="s">
        <v>1210</v>
      </c>
      <c r="J1185" t="s">
        <v>1155</v>
      </c>
      <c r="K1185">
        <v>1181</v>
      </c>
    </row>
    <row r="1186" spans="1:11" ht="16" x14ac:dyDescent="0.2">
      <c r="A1186" s="5" t="s">
        <v>1223</v>
      </c>
      <c r="B1186" s="6">
        <v>1596759</v>
      </c>
      <c r="C1186" s="5"/>
      <c r="D1186" s="5">
        <v>255</v>
      </c>
      <c r="E1186" s="5">
        <v>70.400000000000006</v>
      </c>
      <c r="H1186" s="6" t="s">
        <v>177</v>
      </c>
      <c r="I1186" t="s">
        <v>1210</v>
      </c>
      <c r="J1186" t="s">
        <v>1155</v>
      </c>
      <c r="K1186">
        <v>1182</v>
      </c>
    </row>
    <row r="1187" spans="1:11" ht="16" x14ac:dyDescent="0.2">
      <c r="A1187" s="5" t="s">
        <v>1224</v>
      </c>
      <c r="B1187" s="6">
        <v>1596775</v>
      </c>
      <c r="C1187" s="5"/>
      <c r="D1187" s="5">
        <v>315</v>
      </c>
      <c r="E1187" s="5">
        <v>72.3</v>
      </c>
      <c r="H1187" s="6" t="s">
        <v>177</v>
      </c>
      <c r="I1187" t="s">
        <v>1210</v>
      </c>
      <c r="J1187" t="s">
        <v>1155</v>
      </c>
      <c r="K1187">
        <v>1183</v>
      </c>
    </row>
    <row r="1188" spans="1:11" ht="16" x14ac:dyDescent="0.2">
      <c r="A1188" s="5" t="s">
        <v>1225</v>
      </c>
      <c r="B1188" s="6">
        <v>1596775</v>
      </c>
      <c r="C1188" s="5"/>
      <c r="D1188" s="5">
        <v>271</v>
      </c>
      <c r="E1188" s="5">
        <v>53.3</v>
      </c>
      <c r="H1188" s="6" t="s">
        <v>177</v>
      </c>
      <c r="I1188" t="s">
        <v>1210</v>
      </c>
      <c r="J1188" t="s">
        <v>1155</v>
      </c>
      <c r="K1188">
        <v>1184</v>
      </c>
    </row>
    <row r="1189" spans="1:11" ht="16" x14ac:dyDescent="0.2">
      <c r="A1189" s="5" t="s">
        <v>1226</v>
      </c>
      <c r="B1189" s="6">
        <v>1596775</v>
      </c>
      <c r="C1189" s="5"/>
      <c r="D1189" s="5">
        <v>207</v>
      </c>
      <c r="E1189" s="5">
        <v>57.1</v>
      </c>
      <c r="H1189" s="6" t="s">
        <v>177</v>
      </c>
      <c r="I1189" t="s">
        <v>1210</v>
      </c>
      <c r="J1189" t="s">
        <v>1155</v>
      </c>
      <c r="K1189">
        <v>1185</v>
      </c>
    </row>
    <row r="1190" spans="1:11" ht="16" x14ac:dyDescent="0.2">
      <c r="A1190" s="5" t="s">
        <v>1227</v>
      </c>
      <c r="B1190" s="6">
        <v>1596775</v>
      </c>
      <c r="C1190" s="5"/>
      <c r="D1190" s="5">
        <v>164</v>
      </c>
      <c r="E1190" s="5">
        <v>42.9</v>
      </c>
      <c r="H1190" s="6" t="s">
        <v>177</v>
      </c>
      <c r="I1190" t="s">
        <v>1210</v>
      </c>
      <c r="J1190" t="s">
        <v>1155</v>
      </c>
      <c r="K1190">
        <v>1186</v>
      </c>
    </row>
    <row r="1191" spans="1:11" ht="16" x14ac:dyDescent="0.2">
      <c r="A1191" s="5" t="s">
        <v>1228</v>
      </c>
      <c r="B1191" s="6">
        <v>1596775</v>
      </c>
      <c r="C1191" s="5"/>
      <c r="D1191" s="5">
        <v>211</v>
      </c>
      <c r="E1191" s="5">
        <v>56.3</v>
      </c>
      <c r="H1191" s="6" t="s">
        <v>177</v>
      </c>
      <c r="I1191" t="s">
        <v>1210</v>
      </c>
      <c r="J1191" t="s">
        <v>1155</v>
      </c>
      <c r="K1191">
        <v>1187</v>
      </c>
    </row>
    <row r="1192" spans="1:11" ht="16" x14ac:dyDescent="0.2">
      <c r="A1192" s="5" t="s">
        <v>1229</v>
      </c>
      <c r="B1192" s="6">
        <v>1596775</v>
      </c>
      <c r="C1192" s="5"/>
      <c r="D1192" s="5">
        <v>278</v>
      </c>
      <c r="E1192" s="5">
        <v>55.2</v>
      </c>
      <c r="H1192" s="6" t="s">
        <v>177</v>
      </c>
      <c r="I1192" t="s">
        <v>1210</v>
      </c>
      <c r="J1192" t="s">
        <v>1155</v>
      </c>
      <c r="K1192">
        <v>1188</v>
      </c>
    </row>
    <row r="1193" spans="1:11" ht="16" x14ac:dyDescent="0.2">
      <c r="A1193" s="5" t="s">
        <v>1230</v>
      </c>
      <c r="B1193" s="6">
        <v>1596730</v>
      </c>
      <c r="C1193" s="5"/>
      <c r="D1193" s="5">
        <v>63</v>
      </c>
      <c r="E1193" s="5">
        <v>12.9</v>
      </c>
      <c r="H1193" s="6" t="s">
        <v>177</v>
      </c>
      <c r="I1193" t="s">
        <v>1210</v>
      </c>
      <c r="J1193" t="s">
        <v>1155</v>
      </c>
      <c r="K1193">
        <v>1189</v>
      </c>
    </row>
    <row r="1194" spans="1:11" ht="16" x14ac:dyDescent="0.2">
      <c r="A1194" s="5" t="s">
        <v>1231</v>
      </c>
      <c r="B1194" s="6">
        <v>1596730</v>
      </c>
      <c r="C1194" s="5"/>
      <c r="D1194" s="5">
        <v>15</v>
      </c>
      <c r="E1194" s="5">
        <v>1.6</v>
      </c>
      <c r="H1194" s="6" t="s">
        <v>177</v>
      </c>
      <c r="I1194" t="s">
        <v>1210</v>
      </c>
      <c r="J1194" t="s">
        <v>1155</v>
      </c>
      <c r="K1194">
        <v>1190</v>
      </c>
    </row>
    <row r="1195" spans="1:11" ht="16" x14ac:dyDescent="0.2">
      <c r="A1195" s="5" t="s">
        <v>1232</v>
      </c>
      <c r="B1195" s="6">
        <v>1596807</v>
      </c>
      <c r="C1195" s="5"/>
      <c r="D1195" s="5">
        <v>147</v>
      </c>
      <c r="E1195" s="5">
        <v>43.6</v>
      </c>
      <c r="H1195" s="6" t="s">
        <v>177</v>
      </c>
      <c r="I1195" t="s">
        <v>1210</v>
      </c>
      <c r="J1195" t="s">
        <v>1155</v>
      </c>
      <c r="K1195">
        <v>1191</v>
      </c>
    </row>
    <row r="1196" spans="1:11" ht="16" x14ac:dyDescent="0.2">
      <c r="A1196" s="5" t="s">
        <v>1233</v>
      </c>
      <c r="B1196" s="6">
        <v>1596807</v>
      </c>
      <c r="C1196" s="5"/>
      <c r="D1196" s="5">
        <v>78</v>
      </c>
      <c r="E1196" s="5">
        <v>19.3</v>
      </c>
      <c r="H1196" s="6" t="s">
        <v>177</v>
      </c>
      <c r="I1196" t="s">
        <v>1210</v>
      </c>
      <c r="J1196" t="s">
        <v>1155</v>
      </c>
      <c r="K1196">
        <v>1192</v>
      </c>
    </row>
    <row r="1197" spans="1:11" ht="16" x14ac:dyDescent="0.2">
      <c r="A1197" s="5" t="s">
        <v>1234</v>
      </c>
      <c r="B1197" s="6">
        <v>1596807</v>
      </c>
      <c r="C1197" s="5"/>
      <c r="D1197" s="5">
        <v>149</v>
      </c>
      <c r="E1197" s="5">
        <v>38.1</v>
      </c>
      <c r="H1197" s="6" t="s">
        <v>177</v>
      </c>
      <c r="I1197" t="s">
        <v>1210</v>
      </c>
      <c r="J1197" t="s">
        <v>1155</v>
      </c>
      <c r="K1197">
        <v>1193</v>
      </c>
    </row>
    <row r="1198" spans="1:11" ht="16" x14ac:dyDescent="0.2">
      <c r="A1198" s="5" t="s">
        <v>1235</v>
      </c>
      <c r="B1198" s="6">
        <v>1596807</v>
      </c>
      <c r="C1198" s="5"/>
      <c r="D1198" s="5">
        <v>137</v>
      </c>
      <c r="E1198" s="5">
        <v>37.5</v>
      </c>
      <c r="H1198" s="6" t="s">
        <v>177</v>
      </c>
      <c r="I1198" t="s">
        <v>1210</v>
      </c>
      <c r="J1198" t="s">
        <v>1155</v>
      </c>
      <c r="K1198">
        <v>1194</v>
      </c>
    </row>
    <row r="1199" spans="1:11" ht="16" x14ac:dyDescent="0.2">
      <c r="A1199" s="5" t="s">
        <v>1236</v>
      </c>
      <c r="B1199" s="6">
        <v>1596807</v>
      </c>
      <c r="C1199" s="5"/>
      <c r="D1199" s="5">
        <v>197</v>
      </c>
      <c r="E1199" s="5">
        <v>50.5</v>
      </c>
      <c r="H1199" s="6" t="s">
        <v>177</v>
      </c>
      <c r="I1199" t="s">
        <v>1210</v>
      </c>
      <c r="J1199" t="s">
        <v>1155</v>
      </c>
      <c r="K1199">
        <v>1195</v>
      </c>
    </row>
    <row r="1200" spans="1:11" ht="16" x14ac:dyDescent="0.2">
      <c r="A1200" s="5" t="s">
        <v>1237</v>
      </c>
      <c r="B1200" s="6">
        <v>1596733</v>
      </c>
      <c r="C1200" s="5"/>
      <c r="D1200" s="5">
        <v>278</v>
      </c>
      <c r="E1200" s="5">
        <v>81.7</v>
      </c>
      <c r="H1200" s="6" t="s">
        <v>177</v>
      </c>
      <c r="I1200" t="s">
        <v>1210</v>
      </c>
      <c r="J1200" t="s">
        <v>1155</v>
      </c>
      <c r="K1200">
        <v>1196</v>
      </c>
    </row>
    <row r="1201" spans="1:11" ht="16" x14ac:dyDescent="0.2">
      <c r="A1201" s="5" t="s">
        <v>1238</v>
      </c>
      <c r="B1201" s="6">
        <v>1596733</v>
      </c>
      <c r="C1201" s="5"/>
      <c r="D1201" s="5">
        <v>132</v>
      </c>
      <c r="E1201" s="5">
        <v>40</v>
      </c>
      <c r="H1201" s="6" t="s">
        <v>177</v>
      </c>
      <c r="I1201" t="s">
        <v>1210</v>
      </c>
      <c r="J1201" t="s">
        <v>1155</v>
      </c>
      <c r="K1201">
        <v>1197</v>
      </c>
    </row>
    <row r="1202" spans="1:11" ht="16" x14ac:dyDescent="0.2">
      <c r="A1202" s="5" t="s">
        <v>1239</v>
      </c>
      <c r="B1202" s="6">
        <v>1596733</v>
      </c>
      <c r="C1202" s="5"/>
      <c r="D1202" s="5">
        <v>216</v>
      </c>
      <c r="E1202" s="5">
        <v>58.3</v>
      </c>
      <c r="H1202" s="6" t="s">
        <v>177</v>
      </c>
      <c r="I1202" t="s">
        <v>1210</v>
      </c>
      <c r="J1202" t="s">
        <v>1155</v>
      </c>
      <c r="K1202">
        <v>1198</v>
      </c>
    </row>
    <row r="1203" spans="1:11" ht="16" x14ac:dyDescent="0.2">
      <c r="A1203" s="5" t="s">
        <v>1240</v>
      </c>
      <c r="B1203" s="6">
        <v>1596733</v>
      </c>
      <c r="C1203" s="5"/>
      <c r="D1203" s="5">
        <v>279</v>
      </c>
      <c r="E1203" s="5">
        <v>68.7</v>
      </c>
      <c r="H1203" s="6" t="s">
        <v>177</v>
      </c>
      <c r="I1203" t="s">
        <v>1210</v>
      </c>
      <c r="J1203" t="s">
        <v>1155</v>
      </c>
      <c r="K1203">
        <v>1199</v>
      </c>
    </row>
    <row r="1204" spans="1:11" ht="16" x14ac:dyDescent="0.2">
      <c r="A1204" s="5" t="s">
        <v>1241</v>
      </c>
      <c r="B1204" s="6">
        <v>1596750</v>
      </c>
      <c r="C1204" s="5"/>
      <c r="D1204" s="5">
        <v>97</v>
      </c>
      <c r="E1204" s="5">
        <v>30</v>
      </c>
      <c r="H1204" s="6" t="s">
        <v>177</v>
      </c>
      <c r="I1204" t="s">
        <v>1210</v>
      </c>
      <c r="J1204" t="s">
        <v>1155</v>
      </c>
      <c r="K1204">
        <v>1200</v>
      </c>
    </row>
    <row r="1205" spans="1:11" ht="16" x14ac:dyDescent="0.2">
      <c r="A1205" s="5" t="s">
        <v>1242</v>
      </c>
      <c r="B1205" s="6">
        <v>1596750</v>
      </c>
      <c r="C1205" s="5"/>
      <c r="D1205" s="5">
        <v>246</v>
      </c>
      <c r="E1205" s="5">
        <v>81.900000000000006</v>
      </c>
      <c r="H1205" s="6" t="s">
        <v>177</v>
      </c>
      <c r="I1205" t="s">
        <v>1210</v>
      </c>
      <c r="J1205" t="s">
        <v>1155</v>
      </c>
      <c r="K1205">
        <v>1201</v>
      </c>
    </row>
    <row r="1206" spans="1:11" ht="16" x14ac:dyDescent="0.2">
      <c r="A1206" s="5" t="s">
        <v>1243</v>
      </c>
      <c r="B1206" s="6">
        <v>1596750</v>
      </c>
      <c r="C1206" s="5"/>
      <c r="D1206" s="5">
        <v>258</v>
      </c>
      <c r="E1206" s="5">
        <v>84.6</v>
      </c>
      <c r="H1206" s="6" t="s">
        <v>177</v>
      </c>
      <c r="I1206" t="s">
        <v>1210</v>
      </c>
      <c r="J1206" t="s">
        <v>1155</v>
      </c>
      <c r="K1206">
        <v>1202</v>
      </c>
    </row>
    <row r="1207" spans="1:11" ht="16" x14ac:dyDescent="0.2">
      <c r="A1207" s="5" t="s">
        <v>1244</v>
      </c>
      <c r="B1207" s="6">
        <v>1596750</v>
      </c>
      <c r="C1207" s="5"/>
      <c r="D1207" s="5">
        <v>295</v>
      </c>
      <c r="E1207" s="5">
        <v>83.2</v>
      </c>
      <c r="H1207" s="6" t="s">
        <v>177</v>
      </c>
      <c r="I1207" t="s">
        <v>1210</v>
      </c>
      <c r="J1207" t="s">
        <v>1155</v>
      </c>
      <c r="K1207">
        <v>1203</v>
      </c>
    </row>
    <row r="1208" spans="1:11" ht="16" x14ac:dyDescent="0.2">
      <c r="A1208" s="5" t="s">
        <v>1245</v>
      </c>
      <c r="B1208" s="6">
        <v>1596750</v>
      </c>
      <c r="C1208" s="5"/>
      <c r="D1208" s="5">
        <v>210</v>
      </c>
      <c r="E1208" s="5">
        <v>68</v>
      </c>
      <c r="H1208" s="6" t="s">
        <v>177</v>
      </c>
      <c r="I1208" t="s">
        <v>1210</v>
      </c>
      <c r="J1208" t="s">
        <v>1155</v>
      </c>
      <c r="K1208">
        <v>1204</v>
      </c>
    </row>
    <row r="1209" spans="1:11" ht="16" x14ac:dyDescent="0.2">
      <c r="A1209" s="5" t="s">
        <v>1246</v>
      </c>
      <c r="B1209" s="6">
        <v>1596749</v>
      </c>
      <c r="C1209" s="5"/>
      <c r="D1209" s="5">
        <v>322</v>
      </c>
      <c r="E1209" s="5">
        <v>85.7</v>
      </c>
      <c r="H1209" s="6" t="s">
        <v>177</v>
      </c>
      <c r="I1209" t="s">
        <v>1210</v>
      </c>
      <c r="J1209" t="s">
        <v>1155</v>
      </c>
      <c r="K1209">
        <v>1205</v>
      </c>
    </row>
    <row r="1210" spans="1:11" ht="16" x14ac:dyDescent="0.2">
      <c r="A1210" s="5" t="s">
        <v>1247</v>
      </c>
      <c r="B1210" s="6">
        <v>1596749</v>
      </c>
      <c r="C1210" s="5"/>
      <c r="D1210" s="5">
        <v>237</v>
      </c>
      <c r="E1210" s="5">
        <v>66.099999999999994</v>
      </c>
      <c r="H1210" s="6" t="s">
        <v>177</v>
      </c>
      <c r="I1210" t="s">
        <v>1210</v>
      </c>
      <c r="J1210" t="s">
        <v>1155</v>
      </c>
      <c r="K1210">
        <v>1206</v>
      </c>
    </row>
    <row r="1211" spans="1:11" ht="16" x14ac:dyDescent="0.2">
      <c r="A1211" s="5" t="s">
        <v>1248</v>
      </c>
      <c r="B1211" s="6">
        <v>1596749</v>
      </c>
      <c r="C1211" s="5"/>
      <c r="D1211" s="5">
        <v>230</v>
      </c>
      <c r="E1211" s="5">
        <v>64.900000000000006</v>
      </c>
      <c r="H1211" s="6" t="s">
        <v>177</v>
      </c>
      <c r="I1211" t="s">
        <v>1210</v>
      </c>
      <c r="J1211" t="s">
        <v>1155</v>
      </c>
      <c r="K1211">
        <v>1207</v>
      </c>
    </row>
    <row r="1212" spans="1:11" ht="16" x14ac:dyDescent="0.2">
      <c r="A1212" s="5" t="s">
        <v>1249</v>
      </c>
      <c r="B1212" s="6">
        <v>1596749</v>
      </c>
      <c r="C1212" s="5"/>
      <c r="D1212" s="5">
        <v>336</v>
      </c>
      <c r="E1212" s="5">
        <v>77.599999999999994</v>
      </c>
      <c r="H1212" s="6" t="s">
        <v>177</v>
      </c>
      <c r="I1212" t="s">
        <v>1210</v>
      </c>
      <c r="J1212" t="s">
        <v>1155</v>
      </c>
      <c r="K1212">
        <v>1208</v>
      </c>
    </row>
    <row r="1213" spans="1:11" ht="16" x14ac:dyDescent="0.2">
      <c r="A1213" s="5" t="s">
        <v>1250</v>
      </c>
      <c r="B1213" s="6">
        <v>1596749</v>
      </c>
      <c r="C1213" s="5"/>
      <c r="D1213" s="5">
        <v>368</v>
      </c>
      <c r="E1213" s="5">
        <v>92.9</v>
      </c>
      <c r="H1213" s="6" t="s">
        <v>177</v>
      </c>
      <c r="I1213" t="s">
        <v>1210</v>
      </c>
      <c r="J1213" t="s">
        <v>1155</v>
      </c>
      <c r="K1213">
        <v>1209</v>
      </c>
    </row>
    <row r="1214" spans="1:11" ht="16" x14ac:dyDescent="0.2">
      <c r="A1214" s="5" t="s">
        <v>1251</v>
      </c>
      <c r="B1214" s="6">
        <v>1596833</v>
      </c>
      <c r="C1214" s="5"/>
      <c r="D1214" s="5">
        <v>16</v>
      </c>
      <c r="E1214" s="5">
        <v>3.9</v>
      </c>
      <c r="H1214" s="6" t="s">
        <v>177</v>
      </c>
      <c r="I1214" t="s">
        <v>1210</v>
      </c>
      <c r="J1214" t="s">
        <v>1155</v>
      </c>
      <c r="K1214">
        <v>1210</v>
      </c>
    </row>
    <row r="1215" spans="1:11" ht="16" x14ac:dyDescent="0.2">
      <c r="A1215" s="5" t="s">
        <v>1252</v>
      </c>
      <c r="B1215" s="6">
        <v>1596833</v>
      </c>
      <c r="C1215" s="5"/>
      <c r="D1215" s="5">
        <v>42</v>
      </c>
      <c r="E1215" s="5">
        <v>11.6</v>
      </c>
      <c r="H1215" s="6" t="s">
        <v>177</v>
      </c>
      <c r="I1215" t="s">
        <v>1210</v>
      </c>
      <c r="J1215" t="s">
        <v>1155</v>
      </c>
      <c r="K1215">
        <v>1211</v>
      </c>
    </row>
    <row r="1216" spans="1:11" ht="16" x14ac:dyDescent="0.2">
      <c r="A1216" s="5" t="s">
        <v>1253</v>
      </c>
      <c r="B1216" s="6">
        <v>1596826</v>
      </c>
      <c r="C1216" s="5"/>
      <c r="D1216" s="5">
        <v>11</v>
      </c>
      <c r="E1216" s="5">
        <v>4.8</v>
      </c>
      <c r="H1216" s="6" t="s">
        <v>177</v>
      </c>
      <c r="I1216" t="s">
        <v>1210</v>
      </c>
      <c r="J1216" t="s">
        <v>1155</v>
      </c>
      <c r="K1216">
        <v>1212</v>
      </c>
    </row>
    <row r="1217" spans="1:11" ht="16" x14ac:dyDescent="0.2">
      <c r="A1217" s="5" t="s">
        <v>1254</v>
      </c>
      <c r="B1217" s="6">
        <v>1596826</v>
      </c>
      <c r="C1217" s="5"/>
      <c r="D1217" s="5">
        <v>77</v>
      </c>
      <c r="E1217" s="5">
        <v>27</v>
      </c>
      <c r="H1217" s="6" t="s">
        <v>177</v>
      </c>
      <c r="I1217" t="s">
        <v>1210</v>
      </c>
      <c r="J1217" t="s">
        <v>1155</v>
      </c>
      <c r="K1217">
        <v>1213</v>
      </c>
    </row>
    <row r="1218" spans="1:11" ht="16" x14ac:dyDescent="0.2">
      <c r="A1218" s="5" t="s">
        <v>1255</v>
      </c>
      <c r="B1218" s="6">
        <v>1596826</v>
      </c>
      <c r="C1218" s="5"/>
      <c r="D1218" s="5">
        <v>49</v>
      </c>
      <c r="E1218" s="5">
        <v>17.3</v>
      </c>
      <c r="H1218" s="6" t="s">
        <v>177</v>
      </c>
      <c r="I1218" t="s">
        <v>1210</v>
      </c>
      <c r="J1218" t="s">
        <v>1155</v>
      </c>
      <c r="K1218">
        <v>1214</v>
      </c>
    </row>
    <row r="1219" spans="1:11" ht="16" x14ac:dyDescent="0.2">
      <c r="A1219" s="5" t="s">
        <v>1256</v>
      </c>
      <c r="B1219" s="6">
        <v>1596826</v>
      </c>
      <c r="C1219" s="5"/>
      <c r="D1219" s="5">
        <v>90</v>
      </c>
      <c r="E1219" s="5">
        <v>32.9</v>
      </c>
      <c r="H1219" s="6" t="s">
        <v>177</v>
      </c>
      <c r="I1219" t="s">
        <v>1210</v>
      </c>
      <c r="J1219" t="s">
        <v>1155</v>
      </c>
      <c r="K1219">
        <v>1215</v>
      </c>
    </row>
    <row r="1220" spans="1:11" ht="16" x14ac:dyDescent="0.2">
      <c r="A1220" s="5" t="s">
        <v>1257</v>
      </c>
      <c r="B1220" s="6">
        <v>1596826</v>
      </c>
      <c r="C1220" s="5"/>
      <c r="D1220" s="5">
        <v>81</v>
      </c>
      <c r="E1220" s="5">
        <v>28.8</v>
      </c>
      <c r="H1220" s="6" t="s">
        <v>177</v>
      </c>
      <c r="I1220" t="s">
        <v>1210</v>
      </c>
      <c r="J1220" t="s">
        <v>1155</v>
      </c>
      <c r="K1220">
        <v>1216</v>
      </c>
    </row>
    <row r="1221" spans="1:11" ht="16" x14ac:dyDescent="0.2">
      <c r="A1221" s="5" t="s">
        <v>1258</v>
      </c>
      <c r="B1221" s="6">
        <v>1596826</v>
      </c>
      <c r="C1221" s="5"/>
      <c r="D1221" s="5">
        <v>48</v>
      </c>
      <c r="E1221" s="5">
        <v>15.9</v>
      </c>
      <c r="H1221" s="6" t="s">
        <v>177</v>
      </c>
      <c r="I1221" t="s">
        <v>1210</v>
      </c>
      <c r="J1221" t="s">
        <v>1155</v>
      </c>
      <c r="K1221">
        <v>1217</v>
      </c>
    </row>
    <row r="1222" spans="1:11" ht="16" x14ac:dyDescent="0.2">
      <c r="A1222" s="5" t="s">
        <v>1259</v>
      </c>
      <c r="B1222" s="6">
        <v>1596835</v>
      </c>
      <c r="C1222" s="5"/>
      <c r="D1222" s="5">
        <v>15</v>
      </c>
      <c r="E1222" s="5">
        <v>4.2</v>
      </c>
      <c r="H1222" s="6" t="s">
        <v>177</v>
      </c>
      <c r="I1222" t="s">
        <v>1210</v>
      </c>
      <c r="J1222" t="s">
        <v>1155</v>
      </c>
      <c r="K1222">
        <v>1218</v>
      </c>
    </row>
    <row r="1223" spans="1:11" ht="16" x14ac:dyDescent="0.2">
      <c r="A1223" s="5" t="s">
        <v>1260</v>
      </c>
      <c r="B1223" s="6">
        <v>1596835</v>
      </c>
      <c r="C1223" s="5"/>
      <c r="D1223" s="5">
        <v>46</v>
      </c>
      <c r="E1223" s="5">
        <v>12.6</v>
      </c>
      <c r="H1223" s="6" t="s">
        <v>177</v>
      </c>
      <c r="I1223" t="s">
        <v>1210</v>
      </c>
      <c r="J1223" t="s">
        <v>1155</v>
      </c>
      <c r="K1223">
        <v>1219</v>
      </c>
    </row>
    <row r="1224" spans="1:11" ht="16" x14ac:dyDescent="0.2">
      <c r="A1224" s="5" t="s">
        <v>1261</v>
      </c>
      <c r="B1224" s="6">
        <v>1596835</v>
      </c>
      <c r="C1224" s="5"/>
      <c r="D1224" s="5">
        <v>73</v>
      </c>
      <c r="E1224" s="5">
        <v>18.5</v>
      </c>
      <c r="H1224" s="6" t="s">
        <v>177</v>
      </c>
      <c r="I1224" t="s">
        <v>1210</v>
      </c>
      <c r="J1224" t="s">
        <v>1155</v>
      </c>
      <c r="K1224">
        <v>1220</v>
      </c>
    </row>
    <row r="1225" spans="1:11" ht="16" x14ac:dyDescent="0.2">
      <c r="A1225" s="5" t="s">
        <v>1262</v>
      </c>
      <c r="B1225" s="6">
        <v>1596835</v>
      </c>
      <c r="C1225" s="5"/>
      <c r="D1225" s="5">
        <v>5</v>
      </c>
      <c r="E1225" s="5">
        <v>1.1000000000000001</v>
      </c>
      <c r="H1225" s="6" t="s">
        <v>177</v>
      </c>
      <c r="I1225" t="s">
        <v>1210</v>
      </c>
      <c r="J1225" t="s">
        <v>1155</v>
      </c>
      <c r="K1225">
        <v>1221</v>
      </c>
    </row>
    <row r="1226" spans="1:11" ht="16" x14ac:dyDescent="0.2">
      <c r="A1226" s="5" t="s">
        <v>1263</v>
      </c>
      <c r="B1226" s="6">
        <v>1596835</v>
      </c>
      <c r="C1226" s="5"/>
      <c r="D1226" s="5">
        <v>7</v>
      </c>
      <c r="E1226" s="5">
        <v>1.8</v>
      </c>
      <c r="H1226" s="6" t="s">
        <v>177</v>
      </c>
      <c r="I1226" t="s">
        <v>1210</v>
      </c>
      <c r="J1226" t="s">
        <v>1155</v>
      </c>
      <c r="K1226">
        <v>1222</v>
      </c>
    </row>
    <row r="1227" spans="1:11" ht="16" x14ac:dyDescent="0.2">
      <c r="A1227" s="5" t="s">
        <v>1264</v>
      </c>
      <c r="B1227" s="6">
        <v>1596803</v>
      </c>
      <c r="C1227" s="5"/>
      <c r="D1227" s="5">
        <v>220</v>
      </c>
      <c r="E1227" s="5">
        <v>39.9</v>
      </c>
      <c r="H1227" s="6" t="s">
        <v>177</v>
      </c>
      <c r="I1227" t="s">
        <v>1210</v>
      </c>
      <c r="J1227" t="s">
        <v>1155</v>
      </c>
      <c r="K1227">
        <v>1223</v>
      </c>
    </row>
    <row r="1228" spans="1:11" ht="16" x14ac:dyDescent="0.2">
      <c r="A1228" s="5" t="s">
        <v>1265</v>
      </c>
      <c r="B1228" s="6">
        <v>1596803</v>
      </c>
      <c r="C1228" s="5"/>
      <c r="D1228" s="5">
        <v>210</v>
      </c>
      <c r="E1228" s="5">
        <v>43.5</v>
      </c>
      <c r="H1228" s="6" t="s">
        <v>177</v>
      </c>
      <c r="I1228" t="s">
        <v>1210</v>
      </c>
      <c r="J1228" t="s">
        <v>1155</v>
      </c>
      <c r="K1228">
        <v>1224</v>
      </c>
    </row>
    <row r="1229" spans="1:11" ht="16" x14ac:dyDescent="0.2">
      <c r="A1229" s="5" t="s">
        <v>1266</v>
      </c>
      <c r="B1229" s="6">
        <v>1596803</v>
      </c>
      <c r="C1229" s="5"/>
      <c r="D1229" s="5">
        <v>157</v>
      </c>
      <c r="E1229" s="5">
        <v>29.1</v>
      </c>
      <c r="H1229" s="6" t="s">
        <v>177</v>
      </c>
      <c r="I1229" t="s">
        <v>1210</v>
      </c>
      <c r="J1229" t="s">
        <v>1155</v>
      </c>
      <c r="K1229">
        <v>1225</v>
      </c>
    </row>
    <row r="1230" spans="1:11" ht="16" x14ac:dyDescent="0.2">
      <c r="A1230" s="5" t="s">
        <v>1267</v>
      </c>
      <c r="B1230" s="6">
        <v>1596803</v>
      </c>
      <c r="C1230" s="5"/>
      <c r="D1230" s="5">
        <v>139</v>
      </c>
      <c r="E1230" s="5">
        <v>21.5</v>
      </c>
      <c r="H1230" s="6" t="s">
        <v>177</v>
      </c>
      <c r="I1230" t="s">
        <v>1210</v>
      </c>
      <c r="J1230" t="s">
        <v>1155</v>
      </c>
      <c r="K1230">
        <v>1226</v>
      </c>
    </row>
    <row r="1231" spans="1:11" ht="16" x14ac:dyDescent="0.2">
      <c r="A1231" s="5" t="s">
        <v>1268</v>
      </c>
      <c r="B1231" s="6">
        <v>1596803</v>
      </c>
      <c r="C1231" s="5"/>
      <c r="D1231" s="5">
        <v>282</v>
      </c>
      <c r="E1231" s="5">
        <v>47.6</v>
      </c>
      <c r="H1231" s="6" t="s">
        <v>177</v>
      </c>
      <c r="I1231" t="s">
        <v>1210</v>
      </c>
      <c r="J1231" t="s">
        <v>1155</v>
      </c>
      <c r="K1231">
        <v>1227</v>
      </c>
    </row>
    <row r="1232" spans="1:11" ht="16" x14ac:dyDescent="0.2">
      <c r="A1232" s="5" t="s">
        <v>1269</v>
      </c>
      <c r="B1232" s="6">
        <v>1596783</v>
      </c>
      <c r="C1232" s="5"/>
      <c r="D1232" s="5">
        <v>38</v>
      </c>
      <c r="E1232" s="5">
        <v>8.1</v>
      </c>
      <c r="H1232" s="6" t="s">
        <v>177</v>
      </c>
      <c r="I1232" t="s">
        <v>1210</v>
      </c>
      <c r="J1232" t="s">
        <v>1155</v>
      </c>
      <c r="K1232">
        <v>1228</v>
      </c>
    </row>
    <row r="1233" spans="1:11" ht="16" x14ac:dyDescent="0.2">
      <c r="A1233" s="5" t="s">
        <v>1270</v>
      </c>
      <c r="B1233" s="6">
        <v>1596783</v>
      </c>
      <c r="C1233" s="5"/>
      <c r="D1233" s="5">
        <v>180</v>
      </c>
      <c r="E1233" s="5">
        <v>25.2</v>
      </c>
      <c r="H1233" s="6" t="s">
        <v>177</v>
      </c>
      <c r="I1233" t="s">
        <v>1210</v>
      </c>
      <c r="J1233" t="s">
        <v>1155</v>
      </c>
      <c r="K1233">
        <v>1229</v>
      </c>
    </row>
    <row r="1234" spans="1:11" ht="16" x14ac:dyDescent="0.2">
      <c r="A1234" s="5" t="s">
        <v>1271</v>
      </c>
      <c r="B1234" s="6">
        <v>1596783</v>
      </c>
      <c r="C1234" s="5"/>
      <c r="D1234" s="5">
        <v>85</v>
      </c>
      <c r="E1234" s="5">
        <v>22.1</v>
      </c>
      <c r="H1234" s="6" t="s">
        <v>177</v>
      </c>
      <c r="I1234" t="s">
        <v>1210</v>
      </c>
      <c r="J1234" t="s">
        <v>1155</v>
      </c>
      <c r="K1234">
        <v>1230</v>
      </c>
    </row>
    <row r="1235" spans="1:11" ht="16" x14ac:dyDescent="0.2">
      <c r="A1235" s="5" t="s">
        <v>1272</v>
      </c>
      <c r="B1235" s="6">
        <v>1596783</v>
      </c>
      <c r="C1235" s="5"/>
      <c r="D1235" s="5">
        <v>173</v>
      </c>
      <c r="E1235" s="5">
        <v>26.2</v>
      </c>
      <c r="H1235" s="6" t="s">
        <v>177</v>
      </c>
      <c r="I1235" t="s">
        <v>1210</v>
      </c>
      <c r="J1235" t="s">
        <v>1155</v>
      </c>
      <c r="K1235">
        <v>1231</v>
      </c>
    </row>
    <row r="1236" spans="1:11" ht="16" x14ac:dyDescent="0.2">
      <c r="A1236" s="5" t="s">
        <v>1273</v>
      </c>
      <c r="B1236" s="6">
        <v>1596783</v>
      </c>
      <c r="C1236" s="5"/>
      <c r="D1236" s="5">
        <v>216</v>
      </c>
      <c r="E1236" s="5">
        <v>30.7</v>
      </c>
      <c r="H1236" s="6" t="s">
        <v>177</v>
      </c>
      <c r="I1236" t="s">
        <v>1210</v>
      </c>
      <c r="J1236" t="s">
        <v>1155</v>
      </c>
      <c r="K1236">
        <v>1232</v>
      </c>
    </row>
    <row r="1237" spans="1:11" ht="16" x14ac:dyDescent="0.2">
      <c r="A1237" s="5" t="s">
        <v>1274</v>
      </c>
      <c r="B1237" s="6">
        <v>1596831</v>
      </c>
      <c r="C1237" s="5"/>
      <c r="D1237" s="5">
        <v>40</v>
      </c>
      <c r="E1237" s="5">
        <v>9.1</v>
      </c>
      <c r="H1237" s="6" t="s">
        <v>177</v>
      </c>
      <c r="I1237" t="s">
        <v>1210</v>
      </c>
      <c r="J1237" t="s">
        <v>1155</v>
      </c>
      <c r="K1237">
        <v>1233</v>
      </c>
    </row>
    <row r="1238" spans="1:11" ht="16" x14ac:dyDescent="0.2">
      <c r="A1238" s="5" t="s">
        <v>1275</v>
      </c>
      <c r="B1238" s="6">
        <v>1596831</v>
      </c>
      <c r="C1238" s="5"/>
      <c r="D1238" s="5">
        <v>47</v>
      </c>
      <c r="E1238" s="5">
        <v>10.199999999999999</v>
      </c>
      <c r="H1238" s="6" t="s">
        <v>177</v>
      </c>
      <c r="I1238" t="s">
        <v>1210</v>
      </c>
      <c r="J1238" t="s">
        <v>1155</v>
      </c>
      <c r="K1238">
        <v>1234</v>
      </c>
    </row>
    <row r="1239" spans="1:11" ht="16" x14ac:dyDescent="0.2">
      <c r="A1239" s="5" t="s">
        <v>1276</v>
      </c>
      <c r="B1239" s="6">
        <v>1596831</v>
      </c>
      <c r="C1239" s="5"/>
      <c r="D1239" s="5">
        <v>75</v>
      </c>
      <c r="E1239" s="5">
        <v>17.3</v>
      </c>
      <c r="H1239" s="6" t="s">
        <v>177</v>
      </c>
      <c r="I1239" t="s">
        <v>1210</v>
      </c>
      <c r="J1239" t="s">
        <v>1155</v>
      </c>
      <c r="K1239">
        <v>1235</v>
      </c>
    </row>
    <row r="1240" spans="1:11" ht="16" x14ac:dyDescent="0.2">
      <c r="A1240" s="5" t="s">
        <v>1277</v>
      </c>
      <c r="B1240" s="6">
        <v>1596899</v>
      </c>
      <c r="C1240" s="5"/>
      <c r="D1240" s="5">
        <v>190</v>
      </c>
      <c r="E1240" s="5">
        <v>43.6</v>
      </c>
      <c r="H1240" s="6" t="s">
        <v>177</v>
      </c>
      <c r="I1240" t="s">
        <v>1210</v>
      </c>
      <c r="J1240" t="s">
        <v>1155</v>
      </c>
      <c r="K1240">
        <v>1236</v>
      </c>
    </row>
    <row r="1241" spans="1:11" ht="16" x14ac:dyDescent="0.2">
      <c r="A1241" s="5" t="s">
        <v>1278</v>
      </c>
      <c r="B1241" s="6">
        <v>1596899</v>
      </c>
      <c r="C1241" s="5"/>
      <c r="D1241" s="5">
        <v>69</v>
      </c>
      <c r="E1241" s="5">
        <v>12.6</v>
      </c>
      <c r="H1241" s="6" t="s">
        <v>177</v>
      </c>
      <c r="I1241" t="s">
        <v>1210</v>
      </c>
      <c r="J1241" t="s">
        <v>1155</v>
      </c>
      <c r="K1241">
        <v>1237</v>
      </c>
    </row>
    <row r="1242" spans="1:11" ht="16" x14ac:dyDescent="0.2">
      <c r="A1242" s="5" t="s">
        <v>1279</v>
      </c>
      <c r="B1242" s="6">
        <v>1596899</v>
      </c>
      <c r="C1242" s="5"/>
      <c r="D1242" s="5">
        <v>176</v>
      </c>
      <c r="E1242" s="5">
        <v>39.5</v>
      </c>
      <c r="H1242" s="6" t="s">
        <v>177</v>
      </c>
      <c r="I1242" t="s">
        <v>1210</v>
      </c>
      <c r="J1242" t="s">
        <v>1155</v>
      </c>
      <c r="K1242">
        <v>1238</v>
      </c>
    </row>
    <row r="1243" spans="1:11" ht="16" x14ac:dyDescent="0.2">
      <c r="A1243" s="5" t="s">
        <v>1280</v>
      </c>
      <c r="B1243" s="6">
        <v>1596899</v>
      </c>
      <c r="C1243" s="5"/>
      <c r="D1243" s="5">
        <v>221</v>
      </c>
      <c r="E1243" s="5">
        <v>46.2</v>
      </c>
      <c r="H1243" s="6" t="s">
        <v>177</v>
      </c>
      <c r="I1243" t="s">
        <v>1210</v>
      </c>
      <c r="J1243" t="s">
        <v>1155</v>
      </c>
      <c r="K1243">
        <v>1239</v>
      </c>
    </row>
    <row r="1244" spans="1:11" ht="16" x14ac:dyDescent="0.2">
      <c r="A1244" s="5" t="s">
        <v>1281</v>
      </c>
      <c r="B1244" s="6">
        <v>1596899</v>
      </c>
      <c r="C1244" s="5"/>
      <c r="D1244" s="5">
        <v>329</v>
      </c>
      <c r="E1244" s="5">
        <v>77.2</v>
      </c>
      <c r="H1244" s="6" t="s">
        <v>177</v>
      </c>
      <c r="I1244" t="s">
        <v>1210</v>
      </c>
      <c r="J1244" t="s">
        <v>1155</v>
      </c>
      <c r="K1244">
        <v>1240</v>
      </c>
    </row>
    <row r="1245" spans="1:11" ht="16" x14ac:dyDescent="0.2">
      <c r="A1245" s="5" t="s">
        <v>1282</v>
      </c>
      <c r="B1245" s="6">
        <v>1596879</v>
      </c>
      <c r="C1245" s="5"/>
      <c r="D1245" s="5">
        <v>19</v>
      </c>
      <c r="E1245" s="5">
        <v>5.7</v>
      </c>
      <c r="H1245" s="6" t="s">
        <v>177</v>
      </c>
      <c r="I1245" t="s">
        <v>1210</v>
      </c>
      <c r="J1245" t="s">
        <v>1155</v>
      </c>
      <c r="K1245">
        <v>1241</v>
      </c>
    </row>
    <row r="1246" spans="1:11" ht="16" x14ac:dyDescent="0.2">
      <c r="A1246" s="5" t="s">
        <v>1283</v>
      </c>
      <c r="B1246" s="6">
        <v>1596879</v>
      </c>
      <c r="C1246" s="5"/>
      <c r="D1246" s="5">
        <v>17</v>
      </c>
      <c r="E1246" s="5">
        <v>5.2</v>
      </c>
      <c r="H1246" s="6" t="s">
        <v>177</v>
      </c>
      <c r="I1246" t="s">
        <v>1210</v>
      </c>
      <c r="J1246" t="s">
        <v>1155</v>
      </c>
      <c r="K1246">
        <v>1242</v>
      </c>
    </row>
    <row r="1247" spans="1:11" ht="16" x14ac:dyDescent="0.2">
      <c r="A1247" s="5" t="s">
        <v>1284</v>
      </c>
      <c r="B1247" s="6">
        <v>1596879</v>
      </c>
      <c r="C1247" s="5"/>
      <c r="D1247" s="5">
        <v>12</v>
      </c>
      <c r="E1247" s="5">
        <v>4</v>
      </c>
      <c r="H1247" s="6" t="s">
        <v>177</v>
      </c>
      <c r="I1247" t="s">
        <v>1210</v>
      </c>
      <c r="J1247" t="s">
        <v>1155</v>
      </c>
      <c r="K1247">
        <v>1243</v>
      </c>
    </row>
    <row r="1248" spans="1:11" ht="16" x14ac:dyDescent="0.2">
      <c r="A1248" s="5" t="s">
        <v>1285</v>
      </c>
      <c r="B1248" s="6">
        <v>1596879</v>
      </c>
      <c r="C1248" s="5"/>
      <c r="D1248" s="5">
        <v>8</v>
      </c>
      <c r="E1248" s="5">
        <v>2.5</v>
      </c>
      <c r="H1248" s="6" t="s">
        <v>177</v>
      </c>
      <c r="I1248" t="s">
        <v>1210</v>
      </c>
      <c r="J1248" t="s">
        <v>1155</v>
      </c>
      <c r="K1248">
        <v>1244</v>
      </c>
    </row>
    <row r="1249" spans="1:11" ht="16" x14ac:dyDescent="0.2">
      <c r="A1249" s="5" t="s">
        <v>1286</v>
      </c>
      <c r="B1249" s="6">
        <v>1596879</v>
      </c>
      <c r="C1249" s="5"/>
      <c r="D1249" s="5">
        <v>30</v>
      </c>
      <c r="E1249" s="5">
        <v>9.5</v>
      </c>
      <c r="H1249" s="6" t="s">
        <v>177</v>
      </c>
      <c r="I1249" t="s">
        <v>1210</v>
      </c>
      <c r="J1249" t="s">
        <v>1155</v>
      </c>
      <c r="K1249">
        <v>1245</v>
      </c>
    </row>
    <row r="1250" spans="1:11" ht="16" x14ac:dyDescent="0.2">
      <c r="A1250" s="5" t="s">
        <v>1287</v>
      </c>
      <c r="B1250" s="6">
        <v>1596883</v>
      </c>
      <c r="C1250" s="5"/>
      <c r="D1250" s="5">
        <v>385</v>
      </c>
      <c r="E1250" s="5">
        <v>108.4</v>
      </c>
      <c r="H1250" s="6" t="s">
        <v>177</v>
      </c>
      <c r="I1250" t="s">
        <v>1210</v>
      </c>
      <c r="J1250" t="s">
        <v>1155</v>
      </c>
      <c r="K1250">
        <v>1246</v>
      </c>
    </row>
    <row r="1251" spans="1:11" ht="16" x14ac:dyDescent="0.2">
      <c r="A1251" s="5" t="s">
        <v>1288</v>
      </c>
      <c r="B1251" s="6">
        <v>1596883</v>
      </c>
      <c r="C1251" s="5"/>
      <c r="D1251" s="5">
        <v>235</v>
      </c>
      <c r="E1251" s="5">
        <v>50.7</v>
      </c>
      <c r="H1251" s="6" t="s">
        <v>177</v>
      </c>
      <c r="I1251" t="s">
        <v>1210</v>
      </c>
      <c r="J1251" t="s">
        <v>1155</v>
      </c>
      <c r="K1251">
        <v>1247</v>
      </c>
    </row>
    <row r="1252" spans="1:11" ht="16" x14ac:dyDescent="0.2">
      <c r="A1252" s="5" t="s">
        <v>1289</v>
      </c>
      <c r="B1252" s="6">
        <v>1596883</v>
      </c>
      <c r="C1252" s="5"/>
      <c r="D1252" s="5">
        <v>330</v>
      </c>
      <c r="E1252" s="5">
        <v>52.5</v>
      </c>
      <c r="H1252" s="6" t="s">
        <v>177</v>
      </c>
      <c r="I1252" t="s">
        <v>1210</v>
      </c>
      <c r="J1252" t="s">
        <v>1155</v>
      </c>
      <c r="K1252">
        <v>1248</v>
      </c>
    </row>
    <row r="1253" spans="1:11" ht="16" x14ac:dyDescent="0.2">
      <c r="A1253" s="5" t="s">
        <v>1290</v>
      </c>
      <c r="B1253" s="6">
        <v>1596883</v>
      </c>
      <c r="C1253" s="5"/>
      <c r="D1253" s="5">
        <v>113</v>
      </c>
      <c r="E1253" s="5">
        <v>29.7</v>
      </c>
      <c r="H1253" s="6" t="s">
        <v>177</v>
      </c>
      <c r="I1253" t="s">
        <v>1210</v>
      </c>
      <c r="J1253" t="s">
        <v>1155</v>
      </c>
      <c r="K1253">
        <v>1249</v>
      </c>
    </row>
    <row r="1254" spans="1:11" ht="16" x14ac:dyDescent="0.2">
      <c r="A1254" s="5" t="s">
        <v>1291</v>
      </c>
      <c r="B1254" s="6">
        <v>1596883</v>
      </c>
      <c r="C1254" s="5"/>
      <c r="D1254" s="5">
        <v>206</v>
      </c>
      <c r="E1254" s="5">
        <v>36.700000000000003</v>
      </c>
      <c r="H1254" s="6" t="s">
        <v>177</v>
      </c>
      <c r="I1254" t="s">
        <v>1210</v>
      </c>
      <c r="J1254" t="s">
        <v>1155</v>
      </c>
      <c r="K1254">
        <v>1250</v>
      </c>
    </row>
    <row r="1255" spans="1:11" ht="16" x14ac:dyDescent="0.2">
      <c r="A1255" s="5" t="s">
        <v>1292</v>
      </c>
      <c r="B1255" s="6">
        <v>1596893</v>
      </c>
      <c r="C1255" s="5"/>
      <c r="D1255" s="5">
        <v>328</v>
      </c>
      <c r="E1255" s="5">
        <v>82.3</v>
      </c>
      <c r="H1255" s="6" t="s">
        <v>177</v>
      </c>
      <c r="I1255" t="s">
        <v>1210</v>
      </c>
      <c r="J1255" t="s">
        <v>1155</v>
      </c>
      <c r="K1255">
        <v>1251</v>
      </c>
    </row>
    <row r="1256" spans="1:11" ht="16" x14ac:dyDescent="0.2">
      <c r="A1256" s="5" t="s">
        <v>1293</v>
      </c>
      <c r="B1256" s="6">
        <v>1596893</v>
      </c>
      <c r="C1256" s="5"/>
      <c r="D1256" s="5">
        <v>273</v>
      </c>
      <c r="E1256" s="5">
        <v>72.2</v>
      </c>
      <c r="H1256" s="6" t="s">
        <v>177</v>
      </c>
      <c r="I1256" t="s">
        <v>1210</v>
      </c>
      <c r="J1256" t="s">
        <v>1155</v>
      </c>
      <c r="K1256">
        <v>1252</v>
      </c>
    </row>
    <row r="1257" spans="1:11" ht="16" x14ac:dyDescent="0.2">
      <c r="A1257" s="5" t="s">
        <v>1294</v>
      </c>
      <c r="B1257" s="6">
        <v>1596893</v>
      </c>
      <c r="C1257" s="5"/>
      <c r="D1257" s="5">
        <v>237</v>
      </c>
      <c r="E1257" s="5">
        <v>60.6</v>
      </c>
      <c r="H1257" s="6" t="s">
        <v>177</v>
      </c>
      <c r="I1257" t="s">
        <v>1210</v>
      </c>
      <c r="J1257" t="s">
        <v>1155</v>
      </c>
      <c r="K1257">
        <v>1253</v>
      </c>
    </row>
    <row r="1258" spans="1:11" ht="16" x14ac:dyDescent="0.2">
      <c r="A1258" s="5" t="s">
        <v>1295</v>
      </c>
      <c r="B1258" s="6">
        <v>1596893</v>
      </c>
      <c r="C1258" s="5"/>
      <c r="D1258" s="5">
        <v>248</v>
      </c>
      <c r="E1258" s="5">
        <v>60.9</v>
      </c>
      <c r="H1258" s="6" t="s">
        <v>177</v>
      </c>
      <c r="I1258" t="s">
        <v>1210</v>
      </c>
      <c r="J1258" t="s">
        <v>1155</v>
      </c>
      <c r="K1258">
        <v>1254</v>
      </c>
    </row>
    <row r="1259" spans="1:11" ht="16" x14ac:dyDescent="0.2">
      <c r="A1259" s="5" t="s">
        <v>1296</v>
      </c>
      <c r="B1259" s="6">
        <v>1596893</v>
      </c>
      <c r="C1259" s="5"/>
      <c r="D1259" s="5">
        <v>249</v>
      </c>
      <c r="E1259" s="5">
        <v>53.2</v>
      </c>
      <c r="H1259" s="6" t="s">
        <v>177</v>
      </c>
      <c r="I1259" t="s">
        <v>1210</v>
      </c>
      <c r="J1259" t="s">
        <v>1155</v>
      </c>
      <c r="K1259">
        <v>1255</v>
      </c>
    </row>
    <row r="1260" spans="1:11" ht="16" x14ac:dyDescent="0.2">
      <c r="A1260" s="5" t="s">
        <v>1297</v>
      </c>
      <c r="B1260" s="6">
        <v>1596909</v>
      </c>
      <c r="C1260" s="5"/>
      <c r="D1260" s="5">
        <v>613</v>
      </c>
      <c r="E1260" s="5">
        <v>159.6</v>
      </c>
      <c r="H1260" s="6" t="s">
        <v>177</v>
      </c>
      <c r="I1260" t="s">
        <v>1210</v>
      </c>
      <c r="J1260" t="s">
        <v>1155</v>
      </c>
      <c r="K1260">
        <v>1256</v>
      </c>
    </row>
    <row r="1261" spans="1:11" ht="16" x14ac:dyDescent="0.2">
      <c r="A1261" s="5" t="s">
        <v>1298</v>
      </c>
      <c r="B1261" s="6">
        <v>1596909</v>
      </c>
      <c r="C1261" s="5"/>
      <c r="D1261" s="5">
        <v>305</v>
      </c>
      <c r="E1261" s="5">
        <v>68.900000000000006</v>
      </c>
      <c r="H1261" s="6" t="s">
        <v>177</v>
      </c>
      <c r="I1261" t="s">
        <v>1210</v>
      </c>
      <c r="J1261" t="s">
        <v>1155</v>
      </c>
      <c r="K1261">
        <v>1257</v>
      </c>
    </row>
    <row r="1262" spans="1:11" ht="16" x14ac:dyDescent="0.2">
      <c r="A1262" s="5" t="s">
        <v>1299</v>
      </c>
      <c r="B1262" s="6">
        <v>1596909</v>
      </c>
      <c r="C1262" s="5"/>
      <c r="D1262" s="5">
        <v>346</v>
      </c>
      <c r="E1262" s="5">
        <v>79.900000000000006</v>
      </c>
      <c r="H1262" s="6" t="s">
        <v>177</v>
      </c>
      <c r="I1262" t="s">
        <v>1210</v>
      </c>
      <c r="J1262" t="s">
        <v>1155</v>
      </c>
      <c r="K1262">
        <v>1258</v>
      </c>
    </row>
    <row r="1263" spans="1:11" ht="16" x14ac:dyDescent="0.2">
      <c r="A1263" s="5" t="s">
        <v>1300</v>
      </c>
      <c r="B1263" s="6">
        <v>1596909</v>
      </c>
      <c r="C1263" s="5"/>
      <c r="D1263" s="5">
        <v>311</v>
      </c>
      <c r="E1263" s="5">
        <v>54.6</v>
      </c>
      <c r="H1263" s="6" t="s">
        <v>177</v>
      </c>
      <c r="I1263" t="s">
        <v>1210</v>
      </c>
      <c r="J1263" t="s">
        <v>1155</v>
      </c>
      <c r="K1263">
        <v>1259</v>
      </c>
    </row>
    <row r="1264" spans="1:11" ht="16" x14ac:dyDescent="0.2">
      <c r="A1264" s="5" t="s">
        <v>1301</v>
      </c>
      <c r="B1264" s="6">
        <v>1596909</v>
      </c>
      <c r="C1264" s="5"/>
      <c r="D1264" s="5">
        <v>324</v>
      </c>
      <c r="E1264" s="5">
        <v>57.9</v>
      </c>
      <c r="H1264" s="6" t="s">
        <v>177</v>
      </c>
      <c r="I1264" t="s">
        <v>1210</v>
      </c>
      <c r="J1264" t="s">
        <v>1155</v>
      </c>
      <c r="K1264">
        <v>1260</v>
      </c>
    </row>
    <row r="1265" spans="1:11" ht="16" x14ac:dyDescent="0.2">
      <c r="A1265" s="5" t="s">
        <v>1302</v>
      </c>
      <c r="B1265" s="6">
        <v>1596913</v>
      </c>
      <c r="C1265" s="5"/>
      <c r="D1265" s="5">
        <v>226</v>
      </c>
      <c r="E1265" s="5">
        <v>52.1</v>
      </c>
      <c r="H1265" s="6" t="s">
        <v>177</v>
      </c>
      <c r="I1265" t="s">
        <v>1210</v>
      </c>
      <c r="J1265" t="s">
        <v>1155</v>
      </c>
      <c r="K1265">
        <v>1261</v>
      </c>
    </row>
    <row r="1266" spans="1:11" ht="16" x14ac:dyDescent="0.2">
      <c r="A1266" s="5" t="s">
        <v>1303</v>
      </c>
      <c r="B1266" s="6">
        <v>1596913</v>
      </c>
      <c r="C1266" s="5"/>
      <c r="D1266" s="5">
        <v>646</v>
      </c>
      <c r="E1266" s="5">
        <v>167.1</v>
      </c>
      <c r="H1266" s="6" t="s">
        <v>177</v>
      </c>
      <c r="I1266" t="s">
        <v>1210</v>
      </c>
      <c r="J1266" t="s">
        <v>1155</v>
      </c>
      <c r="K1266">
        <v>1262</v>
      </c>
    </row>
    <row r="1267" spans="1:11" ht="16" x14ac:dyDescent="0.2">
      <c r="A1267" s="5" t="s">
        <v>1304</v>
      </c>
      <c r="B1267" s="6">
        <v>1596913</v>
      </c>
      <c r="C1267" s="5"/>
      <c r="D1267" s="5">
        <v>562</v>
      </c>
      <c r="E1267" s="5">
        <v>133.6</v>
      </c>
      <c r="H1267" s="6" t="s">
        <v>177</v>
      </c>
      <c r="I1267" t="s">
        <v>1210</v>
      </c>
      <c r="J1267" t="s">
        <v>1155</v>
      </c>
      <c r="K1267">
        <v>1263</v>
      </c>
    </row>
    <row r="1268" spans="1:11" ht="16" x14ac:dyDescent="0.2">
      <c r="A1268" s="5" t="s">
        <v>1305</v>
      </c>
      <c r="B1268" s="6">
        <v>1596913</v>
      </c>
      <c r="C1268" s="5"/>
      <c r="D1268" s="5">
        <v>437</v>
      </c>
      <c r="E1268" s="5">
        <v>94.5</v>
      </c>
      <c r="H1268" s="6" t="s">
        <v>177</v>
      </c>
      <c r="I1268" t="s">
        <v>1210</v>
      </c>
      <c r="J1268" t="s">
        <v>1155</v>
      </c>
      <c r="K1268">
        <v>1264</v>
      </c>
    </row>
    <row r="1269" spans="1:11" ht="16" x14ac:dyDescent="0.2">
      <c r="A1269" s="5" t="s">
        <v>1306</v>
      </c>
      <c r="B1269" s="6">
        <v>1596913</v>
      </c>
      <c r="C1269" s="5"/>
      <c r="D1269" s="5">
        <v>549</v>
      </c>
      <c r="E1269" s="5">
        <v>132.69999999999999</v>
      </c>
      <c r="H1269" s="6" t="s">
        <v>177</v>
      </c>
      <c r="I1269" t="s">
        <v>1210</v>
      </c>
      <c r="J1269" t="s">
        <v>1155</v>
      </c>
      <c r="K1269">
        <v>1265</v>
      </c>
    </row>
    <row r="1270" spans="1:11" ht="16" x14ac:dyDescent="0.2">
      <c r="A1270" s="5" t="s">
        <v>1307</v>
      </c>
      <c r="B1270" s="6">
        <v>1596747</v>
      </c>
      <c r="C1270" s="5"/>
      <c r="D1270" s="5">
        <v>382</v>
      </c>
      <c r="E1270" s="5">
        <v>121.9</v>
      </c>
      <c r="H1270" s="6" t="s">
        <v>177</v>
      </c>
      <c r="I1270" t="s">
        <v>1210</v>
      </c>
      <c r="J1270" t="s">
        <v>1155</v>
      </c>
      <c r="K1270">
        <v>1266</v>
      </c>
    </row>
    <row r="1271" spans="1:11" ht="16" x14ac:dyDescent="0.2">
      <c r="A1271" s="5" t="s">
        <v>1308</v>
      </c>
      <c r="B1271" s="6">
        <v>1596747</v>
      </c>
      <c r="C1271" s="5"/>
      <c r="D1271" s="5">
        <v>339</v>
      </c>
      <c r="E1271" s="5">
        <v>87.2</v>
      </c>
      <c r="H1271" s="6" t="s">
        <v>177</v>
      </c>
      <c r="I1271" t="s">
        <v>1210</v>
      </c>
      <c r="J1271" t="s">
        <v>1155</v>
      </c>
      <c r="K1271">
        <v>1267</v>
      </c>
    </row>
    <row r="1272" spans="1:11" ht="16" x14ac:dyDescent="0.2">
      <c r="A1272" s="5" t="s">
        <v>1309</v>
      </c>
      <c r="B1272" s="6">
        <v>1596747</v>
      </c>
      <c r="C1272" s="5"/>
      <c r="D1272" s="5">
        <v>363</v>
      </c>
      <c r="E1272" s="5">
        <v>81.5</v>
      </c>
      <c r="H1272" s="6" t="s">
        <v>177</v>
      </c>
      <c r="I1272" t="s">
        <v>1210</v>
      </c>
      <c r="J1272" t="s">
        <v>1155</v>
      </c>
      <c r="K1272">
        <v>1268</v>
      </c>
    </row>
    <row r="1273" spans="1:11" ht="16" x14ac:dyDescent="0.2">
      <c r="A1273" s="5" t="s">
        <v>1310</v>
      </c>
      <c r="B1273" s="6">
        <v>1596747</v>
      </c>
      <c r="C1273" s="5"/>
      <c r="D1273" s="5">
        <v>236</v>
      </c>
      <c r="E1273" s="5">
        <v>52.6</v>
      </c>
      <c r="H1273" s="6" t="s">
        <v>177</v>
      </c>
      <c r="I1273" t="s">
        <v>1210</v>
      </c>
      <c r="J1273" t="s">
        <v>1155</v>
      </c>
      <c r="K1273">
        <v>1269</v>
      </c>
    </row>
    <row r="1274" spans="1:11" ht="16" x14ac:dyDescent="0.2">
      <c r="A1274" s="5" t="s">
        <v>1311</v>
      </c>
      <c r="B1274" s="6">
        <v>1596747</v>
      </c>
      <c r="C1274" s="5"/>
      <c r="D1274" s="5">
        <v>267</v>
      </c>
      <c r="E1274" s="5">
        <v>47.6</v>
      </c>
      <c r="H1274" s="6" t="s">
        <v>177</v>
      </c>
      <c r="I1274" t="s">
        <v>1210</v>
      </c>
      <c r="J1274" t="s">
        <v>1155</v>
      </c>
      <c r="K1274">
        <v>1270</v>
      </c>
    </row>
    <row r="1275" spans="1:11" ht="16" x14ac:dyDescent="0.2">
      <c r="A1275" s="5" t="s">
        <v>1312</v>
      </c>
      <c r="B1275" s="6">
        <v>1596817</v>
      </c>
      <c r="C1275" s="5"/>
      <c r="D1275" s="5">
        <v>16</v>
      </c>
      <c r="E1275" s="5">
        <v>3.2</v>
      </c>
      <c r="H1275" s="6" t="s">
        <v>177</v>
      </c>
      <c r="I1275" t="s">
        <v>1210</v>
      </c>
      <c r="J1275" t="s">
        <v>1155</v>
      </c>
      <c r="K1275">
        <v>1271</v>
      </c>
    </row>
    <row r="1276" spans="1:11" ht="16" x14ac:dyDescent="0.2">
      <c r="A1276" s="5" t="s">
        <v>1313</v>
      </c>
      <c r="B1276" s="6">
        <v>1596817</v>
      </c>
      <c r="C1276" s="5"/>
      <c r="D1276" s="5">
        <v>26</v>
      </c>
      <c r="E1276" s="5">
        <v>5.3</v>
      </c>
      <c r="H1276" s="6" t="s">
        <v>177</v>
      </c>
      <c r="I1276" t="s">
        <v>1210</v>
      </c>
      <c r="J1276" t="s">
        <v>1155</v>
      </c>
      <c r="K1276">
        <v>1272</v>
      </c>
    </row>
    <row r="1277" spans="1:11" ht="16" x14ac:dyDescent="0.2">
      <c r="A1277" s="5" t="s">
        <v>1314</v>
      </c>
      <c r="B1277" s="6">
        <v>1596817</v>
      </c>
      <c r="C1277" s="5"/>
      <c r="D1277" s="5">
        <v>12</v>
      </c>
      <c r="E1277" s="5">
        <v>2.6</v>
      </c>
      <c r="H1277" s="6" t="s">
        <v>177</v>
      </c>
      <c r="I1277" t="s">
        <v>1210</v>
      </c>
      <c r="J1277" t="s">
        <v>1155</v>
      </c>
      <c r="K1277">
        <v>1273</v>
      </c>
    </row>
    <row r="1278" spans="1:11" ht="16" x14ac:dyDescent="0.2">
      <c r="A1278" s="5" t="s">
        <v>1315</v>
      </c>
      <c r="B1278" s="6">
        <v>1596814</v>
      </c>
      <c r="C1278" s="5"/>
      <c r="D1278" s="5">
        <v>109</v>
      </c>
      <c r="E1278" s="5">
        <v>27.1</v>
      </c>
      <c r="H1278" s="6" t="s">
        <v>177</v>
      </c>
      <c r="I1278" t="s">
        <v>1210</v>
      </c>
      <c r="J1278" t="s">
        <v>1155</v>
      </c>
      <c r="K1278">
        <v>1274</v>
      </c>
    </row>
    <row r="1279" spans="1:11" ht="16" x14ac:dyDescent="0.2">
      <c r="A1279" s="5" t="s">
        <v>1316</v>
      </c>
      <c r="B1279" s="6">
        <v>1596814</v>
      </c>
      <c r="C1279" s="5"/>
      <c r="D1279" s="5">
        <v>223</v>
      </c>
      <c r="E1279" s="5">
        <v>55.1</v>
      </c>
      <c r="H1279" s="6" t="s">
        <v>177</v>
      </c>
      <c r="I1279" t="s">
        <v>1210</v>
      </c>
      <c r="J1279" t="s">
        <v>1155</v>
      </c>
      <c r="K1279">
        <v>1275</v>
      </c>
    </row>
    <row r="1280" spans="1:11" ht="16" x14ac:dyDescent="0.2">
      <c r="A1280" s="5" t="s">
        <v>1317</v>
      </c>
      <c r="B1280" s="6">
        <v>1596814</v>
      </c>
      <c r="C1280" s="5"/>
      <c r="D1280" s="5">
        <v>147</v>
      </c>
      <c r="E1280" s="5">
        <v>35.9</v>
      </c>
      <c r="H1280" s="6" t="s">
        <v>177</v>
      </c>
      <c r="I1280" t="s">
        <v>1210</v>
      </c>
      <c r="J1280" t="s">
        <v>1155</v>
      </c>
      <c r="K1280">
        <v>1276</v>
      </c>
    </row>
    <row r="1281" spans="1:11" ht="16" x14ac:dyDescent="0.2">
      <c r="A1281" s="5" t="s">
        <v>1318</v>
      </c>
      <c r="B1281" s="6">
        <v>1596814</v>
      </c>
      <c r="C1281" s="5"/>
      <c r="D1281" s="5">
        <v>167</v>
      </c>
      <c r="E1281" s="5">
        <v>40.6</v>
      </c>
      <c r="H1281" s="6" t="s">
        <v>177</v>
      </c>
      <c r="I1281" t="s">
        <v>1210</v>
      </c>
      <c r="J1281" t="s">
        <v>1155</v>
      </c>
      <c r="K1281">
        <v>1277</v>
      </c>
    </row>
    <row r="1282" spans="1:11" ht="16" x14ac:dyDescent="0.2">
      <c r="A1282" s="5" t="s">
        <v>1319</v>
      </c>
      <c r="B1282" s="6">
        <v>1596814</v>
      </c>
      <c r="C1282" s="5"/>
      <c r="D1282" s="5">
        <v>104</v>
      </c>
      <c r="E1282" s="5">
        <v>23.8</v>
      </c>
      <c r="H1282" s="6" t="s">
        <v>177</v>
      </c>
      <c r="I1282" t="s">
        <v>1210</v>
      </c>
      <c r="J1282" t="s">
        <v>1155</v>
      </c>
      <c r="K1282">
        <v>1278</v>
      </c>
    </row>
    <row r="1283" spans="1:11" ht="16" x14ac:dyDescent="0.2">
      <c r="A1283" s="5" t="s">
        <v>1320</v>
      </c>
      <c r="B1283" s="6">
        <v>1596810</v>
      </c>
      <c r="C1283" s="5"/>
      <c r="D1283" s="5">
        <v>325</v>
      </c>
      <c r="E1283" s="5">
        <v>73.099999999999994</v>
      </c>
      <c r="H1283" s="6" t="s">
        <v>177</v>
      </c>
      <c r="I1283" t="s">
        <v>1210</v>
      </c>
      <c r="J1283" t="s">
        <v>1155</v>
      </c>
      <c r="K1283">
        <v>1279</v>
      </c>
    </row>
    <row r="1284" spans="1:11" ht="16" x14ac:dyDescent="0.2">
      <c r="A1284" s="5" t="s">
        <v>1321</v>
      </c>
      <c r="B1284" s="6">
        <v>1596810</v>
      </c>
      <c r="C1284" s="5"/>
      <c r="D1284" s="5">
        <v>215</v>
      </c>
      <c r="E1284" s="5">
        <v>56.2</v>
      </c>
      <c r="H1284" s="6" t="s">
        <v>177</v>
      </c>
      <c r="I1284" t="s">
        <v>1210</v>
      </c>
      <c r="J1284" t="s">
        <v>1155</v>
      </c>
      <c r="K1284">
        <v>1280</v>
      </c>
    </row>
    <row r="1285" spans="1:11" ht="16" x14ac:dyDescent="0.2">
      <c r="A1285" s="5" t="s">
        <v>1322</v>
      </c>
      <c r="B1285" s="6">
        <v>1596810</v>
      </c>
      <c r="C1285" s="5"/>
      <c r="D1285" s="5">
        <v>256</v>
      </c>
      <c r="E1285" s="5">
        <v>56.8</v>
      </c>
      <c r="H1285" s="6" t="s">
        <v>177</v>
      </c>
      <c r="I1285" t="s">
        <v>1210</v>
      </c>
      <c r="J1285" t="s">
        <v>1155</v>
      </c>
      <c r="K1285">
        <v>1281</v>
      </c>
    </row>
    <row r="1286" spans="1:11" ht="16" x14ac:dyDescent="0.2">
      <c r="A1286" s="5" t="s">
        <v>1323</v>
      </c>
      <c r="B1286" s="6">
        <v>1596810</v>
      </c>
      <c r="C1286" s="5"/>
      <c r="D1286" s="5">
        <v>318</v>
      </c>
      <c r="E1286" s="5">
        <v>80</v>
      </c>
      <c r="H1286" s="6" t="s">
        <v>177</v>
      </c>
      <c r="I1286" t="s">
        <v>1210</v>
      </c>
      <c r="J1286" t="s">
        <v>1155</v>
      </c>
      <c r="K1286">
        <v>1282</v>
      </c>
    </row>
    <row r="1287" spans="1:11" ht="16" x14ac:dyDescent="0.2">
      <c r="A1287" s="5" t="s">
        <v>1324</v>
      </c>
      <c r="B1287" s="6">
        <v>1596810</v>
      </c>
      <c r="C1287" s="5"/>
      <c r="D1287" s="5">
        <v>337</v>
      </c>
      <c r="E1287" s="5">
        <v>77.099999999999994</v>
      </c>
      <c r="H1287" s="6" t="s">
        <v>177</v>
      </c>
      <c r="I1287" t="s">
        <v>1210</v>
      </c>
      <c r="J1287" t="s">
        <v>1155</v>
      </c>
      <c r="K1287">
        <v>1283</v>
      </c>
    </row>
    <row r="1288" spans="1:11" ht="16" x14ac:dyDescent="0.2">
      <c r="A1288" s="5" t="s">
        <v>1325</v>
      </c>
      <c r="B1288" s="6">
        <v>1596854</v>
      </c>
      <c r="C1288" s="5"/>
      <c r="D1288" s="5">
        <v>264</v>
      </c>
      <c r="E1288" s="5">
        <v>62.3</v>
      </c>
      <c r="H1288" s="6" t="s">
        <v>177</v>
      </c>
      <c r="I1288" t="s">
        <v>1210</v>
      </c>
      <c r="J1288" t="s">
        <v>1155</v>
      </c>
      <c r="K1288">
        <v>1284</v>
      </c>
    </row>
    <row r="1289" spans="1:11" ht="16" x14ac:dyDescent="0.2">
      <c r="A1289" s="5" t="s">
        <v>1326</v>
      </c>
      <c r="B1289" s="6">
        <v>1596854</v>
      </c>
      <c r="C1289" s="5"/>
      <c r="D1289" s="5">
        <v>370</v>
      </c>
      <c r="E1289" s="5">
        <v>77.2</v>
      </c>
      <c r="H1289" s="6" t="s">
        <v>177</v>
      </c>
      <c r="I1289" t="s">
        <v>1210</v>
      </c>
      <c r="J1289" t="s">
        <v>1155</v>
      </c>
      <c r="K1289">
        <v>1285</v>
      </c>
    </row>
    <row r="1290" spans="1:11" ht="16" x14ac:dyDescent="0.2">
      <c r="A1290" s="5" t="s">
        <v>1327</v>
      </c>
      <c r="B1290" s="6">
        <v>1596854</v>
      </c>
      <c r="C1290" s="5"/>
      <c r="D1290" s="5">
        <v>189</v>
      </c>
      <c r="E1290" s="5">
        <v>47.6</v>
      </c>
      <c r="H1290" s="6" t="s">
        <v>177</v>
      </c>
      <c r="I1290" t="s">
        <v>1210</v>
      </c>
      <c r="J1290" t="s">
        <v>1155</v>
      </c>
      <c r="K1290">
        <v>1286</v>
      </c>
    </row>
    <row r="1291" spans="1:11" ht="16" x14ac:dyDescent="0.2">
      <c r="A1291" s="5" t="s">
        <v>1328</v>
      </c>
      <c r="B1291" s="6">
        <v>1596635</v>
      </c>
      <c r="C1291" s="5"/>
      <c r="D1291" s="5">
        <v>348</v>
      </c>
      <c r="E1291" s="5">
        <v>84.7</v>
      </c>
      <c r="F1291" s="5"/>
      <c r="G1291" s="5"/>
      <c r="H1291" s="6" t="s">
        <v>177</v>
      </c>
      <c r="I1291" s="5" t="s">
        <v>1329</v>
      </c>
      <c r="J1291" t="s">
        <v>1330</v>
      </c>
      <c r="K1291">
        <v>1287</v>
      </c>
    </row>
    <row r="1292" spans="1:11" ht="16" x14ac:dyDescent="0.2">
      <c r="A1292" s="5" t="s">
        <v>1331</v>
      </c>
      <c r="B1292" s="6">
        <v>1596635</v>
      </c>
      <c r="C1292" s="5"/>
      <c r="D1292" s="5">
        <v>257</v>
      </c>
      <c r="E1292" s="5">
        <v>58.8</v>
      </c>
      <c r="F1292" s="5"/>
      <c r="G1292" s="5"/>
      <c r="H1292" s="6" t="s">
        <v>177</v>
      </c>
      <c r="I1292" s="5" t="s">
        <v>1329</v>
      </c>
      <c r="J1292" t="s">
        <v>1330</v>
      </c>
      <c r="K1292">
        <v>1288</v>
      </c>
    </row>
    <row r="1293" spans="1:11" ht="16" x14ac:dyDescent="0.2">
      <c r="A1293" s="5" t="s">
        <v>1332</v>
      </c>
      <c r="B1293" s="6">
        <v>1596635</v>
      </c>
      <c r="C1293" s="5"/>
      <c r="D1293" s="5">
        <v>294</v>
      </c>
      <c r="E1293" s="5">
        <v>73.900000000000006</v>
      </c>
      <c r="F1293" s="5"/>
      <c r="G1293" s="5"/>
      <c r="H1293" s="6" t="s">
        <v>177</v>
      </c>
      <c r="I1293" s="5" t="s">
        <v>1329</v>
      </c>
      <c r="J1293" t="s">
        <v>1330</v>
      </c>
      <c r="K1293">
        <v>1289</v>
      </c>
    </row>
    <row r="1294" spans="1:11" ht="16" x14ac:dyDescent="0.2">
      <c r="A1294" s="5" t="s">
        <v>1333</v>
      </c>
      <c r="B1294" s="6">
        <v>1596635</v>
      </c>
      <c r="C1294" s="5"/>
      <c r="D1294" s="5">
        <v>338</v>
      </c>
      <c r="E1294" s="5">
        <v>91.7</v>
      </c>
      <c r="F1294" s="5"/>
      <c r="G1294" s="5"/>
      <c r="H1294" s="6" t="s">
        <v>177</v>
      </c>
      <c r="I1294" s="5" t="s">
        <v>1329</v>
      </c>
      <c r="J1294" t="s">
        <v>1330</v>
      </c>
      <c r="K1294">
        <v>1290</v>
      </c>
    </row>
    <row r="1295" spans="1:11" ht="16" x14ac:dyDescent="0.2">
      <c r="A1295" s="5" t="s">
        <v>1334</v>
      </c>
      <c r="B1295" s="6">
        <v>1596677</v>
      </c>
      <c r="C1295" s="5"/>
      <c r="D1295" s="5">
        <v>264</v>
      </c>
      <c r="E1295" s="5">
        <v>82.5</v>
      </c>
      <c r="F1295" s="5"/>
      <c r="G1295" s="5"/>
      <c r="H1295" s="6" t="s">
        <v>177</v>
      </c>
      <c r="I1295" s="5" t="s">
        <v>1329</v>
      </c>
      <c r="J1295" t="s">
        <v>1330</v>
      </c>
      <c r="K1295">
        <v>1291</v>
      </c>
    </row>
    <row r="1296" spans="1:11" ht="16" x14ac:dyDescent="0.2">
      <c r="A1296" s="5" t="s">
        <v>1335</v>
      </c>
      <c r="B1296" s="6">
        <v>1596677</v>
      </c>
      <c r="C1296" s="5"/>
      <c r="D1296" s="5">
        <v>195</v>
      </c>
      <c r="E1296" s="5">
        <v>57.9</v>
      </c>
      <c r="F1296" s="5"/>
      <c r="G1296" s="5"/>
      <c r="H1296" s="6" t="s">
        <v>177</v>
      </c>
      <c r="I1296" s="5" t="s">
        <v>1329</v>
      </c>
      <c r="J1296" t="s">
        <v>1330</v>
      </c>
      <c r="K1296">
        <v>1292</v>
      </c>
    </row>
    <row r="1297" spans="1:11" ht="16" x14ac:dyDescent="0.2">
      <c r="A1297" s="5" t="s">
        <v>1336</v>
      </c>
      <c r="B1297" s="6">
        <v>1596677</v>
      </c>
      <c r="C1297" s="5"/>
      <c r="D1297" s="5">
        <v>204</v>
      </c>
      <c r="E1297" s="5">
        <v>57.1</v>
      </c>
      <c r="F1297" s="5"/>
      <c r="G1297" s="5"/>
      <c r="H1297" s="6" t="s">
        <v>177</v>
      </c>
      <c r="I1297" s="5" t="s">
        <v>1329</v>
      </c>
      <c r="J1297" t="s">
        <v>1330</v>
      </c>
      <c r="K1297">
        <v>1293</v>
      </c>
    </row>
    <row r="1298" spans="1:11" ht="16" x14ac:dyDescent="0.2">
      <c r="A1298" s="5" t="s">
        <v>1337</v>
      </c>
      <c r="B1298" s="6">
        <v>1596677</v>
      </c>
      <c r="C1298" s="5"/>
      <c r="D1298" s="5">
        <v>239</v>
      </c>
      <c r="E1298" s="5">
        <v>67</v>
      </c>
      <c r="F1298" s="5"/>
      <c r="G1298" s="5"/>
      <c r="H1298" s="6" t="s">
        <v>177</v>
      </c>
      <c r="I1298" s="5" t="s">
        <v>1329</v>
      </c>
      <c r="J1298" t="s">
        <v>1330</v>
      </c>
      <c r="K1298">
        <v>1294</v>
      </c>
    </row>
    <row r="1299" spans="1:11" ht="16" x14ac:dyDescent="0.2">
      <c r="A1299" s="5" t="s">
        <v>1338</v>
      </c>
      <c r="B1299" s="6">
        <v>1596677</v>
      </c>
      <c r="C1299" s="5"/>
      <c r="D1299" s="5">
        <v>266</v>
      </c>
      <c r="E1299" s="5">
        <v>78.400000000000006</v>
      </c>
      <c r="F1299" s="5"/>
      <c r="G1299" s="5"/>
      <c r="H1299" s="6" t="s">
        <v>177</v>
      </c>
      <c r="I1299" s="5" t="s">
        <v>1329</v>
      </c>
      <c r="J1299" t="s">
        <v>1330</v>
      </c>
      <c r="K1299">
        <v>1295</v>
      </c>
    </row>
    <row r="1300" spans="1:11" ht="16" x14ac:dyDescent="0.2">
      <c r="A1300" s="5" t="s">
        <v>1339</v>
      </c>
      <c r="B1300" s="6">
        <v>1596673</v>
      </c>
      <c r="C1300" s="5"/>
      <c r="D1300" s="5">
        <v>454</v>
      </c>
      <c r="E1300" s="5">
        <v>117.1</v>
      </c>
      <c r="F1300" s="5"/>
      <c r="G1300" s="5"/>
      <c r="H1300" s="6" t="s">
        <v>177</v>
      </c>
      <c r="I1300" s="5" t="s">
        <v>1329</v>
      </c>
      <c r="J1300" t="s">
        <v>1330</v>
      </c>
      <c r="K1300">
        <v>1296</v>
      </c>
    </row>
    <row r="1301" spans="1:11" ht="16" x14ac:dyDescent="0.2">
      <c r="A1301" s="5" t="s">
        <v>1340</v>
      </c>
      <c r="B1301" s="6">
        <v>1596673</v>
      </c>
      <c r="C1301" s="5"/>
      <c r="D1301" s="5">
        <v>381</v>
      </c>
      <c r="E1301" s="5">
        <v>87.1</v>
      </c>
      <c r="F1301" s="5"/>
      <c r="G1301" s="5"/>
      <c r="H1301" s="6" t="s">
        <v>177</v>
      </c>
      <c r="I1301" s="5" t="s">
        <v>1329</v>
      </c>
      <c r="J1301" t="s">
        <v>1330</v>
      </c>
      <c r="K1301">
        <v>1297</v>
      </c>
    </row>
    <row r="1302" spans="1:11" ht="16" x14ac:dyDescent="0.2">
      <c r="A1302" s="5" t="s">
        <v>1341</v>
      </c>
      <c r="B1302" s="6">
        <v>1596673</v>
      </c>
      <c r="C1302" s="5"/>
      <c r="D1302" s="5">
        <v>462</v>
      </c>
      <c r="E1302" s="5">
        <v>105</v>
      </c>
      <c r="F1302" s="5"/>
      <c r="G1302" s="5"/>
      <c r="H1302" s="6" t="s">
        <v>177</v>
      </c>
      <c r="I1302" s="5" t="s">
        <v>1329</v>
      </c>
      <c r="J1302" t="s">
        <v>1330</v>
      </c>
      <c r="K1302">
        <v>1298</v>
      </c>
    </row>
    <row r="1303" spans="1:11" ht="16" x14ac:dyDescent="0.2">
      <c r="A1303" s="5" t="s">
        <v>1342</v>
      </c>
      <c r="B1303" s="6">
        <v>1596673</v>
      </c>
      <c r="C1303" s="5"/>
      <c r="D1303" s="5">
        <v>427</v>
      </c>
      <c r="E1303" s="5">
        <v>113.1</v>
      </c>
      <c r="H1303" s="6" t="s">
        <v>177</v>
      </c>
      <c r="I1303" t="s">
        <v>1329</v>
      </c>
      <c r="J1303" t="s">
        <v>1330</v>
      </c>
      <c r="K1303">
        <v>1299</v>
      </c>
    </row>
    <row r="1304" spans="1:11" ht="16" x14ac:dyDescent="0.2">
      <c r="A1304" s="5" t="s">
        <v>1343</v>
      </c>
      <c r="B1304" s="6">
        <v>1596673</v>
      </c>
      <c r="C1304" s="5"/>
      <c r="D1304" s="5">
        <v>459</v>
      </c>
      <c r="E1304" s="5">
        <v>108</v>
      </c>
      <c r="H1304" s="6" t="s">
        <v>177</v>
      </c>
      <c r="I1304" t="s">
        <v>1329</v>
      </c>
      <c r="J1304" t="s">
        <v>1330</v>
      </c>
      <c r="K1304">
        <v>1300</v>
      </c>
    </row>
    <row r="1305" spans="1:11" ht="16" x14ac:dyDescent="0.2">
      <c r="A1305" s="5" t="s">
        <v>1344</v>
      </c>
      <c r="B1305" s="6">
        <v>1596631</v>
      </c>
      <c r="C1305" s="5"/>
      <c r="D1305" s="5">
        <v>16</v>
      </c>
      <c r="E1305" s="5">
        <v>4.8</v>
      </c>
      <c r="H1305" s="6" t="s">
        <v>177</v>
      </c>
      <c r="I1305" t="s">
        <v>1329</v>
      </c>
      <c r="J1305" t="s">
        <v>1330</v>
      </c>
      <c r="K1305">
        <v>1301</v>
      </c>
    </row>
    <row r="1306" spans="1:11" ht="16" x14ac:dyDescent="0.2">
      <c r="A1306" s="5" t="s">
        <v>1345</v>
      </c>
      <c r="B1306" s="6">
        <v>1596631</v>
      </c>
      <c r="C1306" s="5"/>
      <c r="D1306" s="5">
        <v>167</v>
      </c>
      <c r="E1306" s="5">
        <v>31.3</v>
      </c>
      <c r="H1306" s="6" t="s">
        <v>177</v>
      </c>
      <c r="I1306" t="s">
        <v>1329</v>
      </c>
      <c r="J1306" t="s">
        <v>1330</v>
      </c>
      <c r="K1306">
        <v>1302</v>
      </c>
    </row>
    <row r="1307" spans="1:11" ht="16" x14ac:dyDescent="0.2">
      <c r="A1307" s="5" t="s">
        <v>1346</v>
      </c>
      <c r="B1307" s="6">
        <v>1596631</v>
      </c>
      <c r="C1307" s="5"/>
      <c r="D1307" s="5">
        <v>332</v>
      </c>
      <c r="E1307" s="5">
        <v>84.4</v>
      </c>
      <c r="H1307" s="6" t="s">
        <v>177</v>
      </c>
      <c r="I1307" t="s">
        <v>1329</v>
      </c>
      <c r="J1307" t="s">
        <v>1330</v>
      </c>
      <c r="K1307">
        <v>1303</v>
      </c>
    </row>
    <row r="1308" spans="1:11" ht="16" x14ac:dyDescent="0.2">
      <c r="A1308" s="5" t="s">
        <v>1347</v>
      </c>
      <c r="B1308" s="6">
        <v>1596631</v>
      </c>
      <c r="C1308" s="5"/>
      <c r="D1308" s="5">
        <v>370</v>
      </c>
      <c r="E1308" s="5">
        <v>87.7</v>
      </c>
      <c r="H1308" s="6" t="s">
        <v>177</v>
      </c>
      <c r="I1308" t="s">
        <v>1329</v>
      </c>
      <c r="J1308" t="s">
        <v>1330</v>
      </c>
      <c r="K1308">
        <v>1304</v>
      </c>
    </row>
    <row r="1309" spans="1:11" ht="16" x14ac:dyDescent="0.2">
      <c r="A1309" s="5" t="s">
        <v>1348</v>
      </c>
      <c r="B1309" s="6">
        <v>1596631</v>
      </c>
      <c r="C1309" s="5"/>
      <c r="D1309" s="5">
        <v>298</v>
      </c>
      <c r="E1309" s="5">
        <v>67</v>
      </c>
      <c r="H1309" s="6" t="s">
        <v>177</v>
      </c>
      <c r="I1309" t="s">
        <v>1329</v>
      </c>
      <c r="J1309" t="s">
        <v>1330</v>
      </c>
      <c r="K1309">
        <v>1305</v>
      </c>
    </row>
    <row r="1310" spans="1:11" ht="16" x14ac:dyDescent="0.2">
      <c r="A1310" s="5" t="s">
        <v>1349</v>
      </c>
      <c r="B1310" s="6">
        <v>1596643</v>
      </c>
      <c r="C1310" s="5"/>
      <c r="D1310" s="5">
        <v>247</v>
      </c>
      <c r="E1310" s="5">
        <v>58</v>
      </c>
      <c r="H1310" s="6" t="s">
        <v>177</v>
      </c>
      <c r="I1310" t="s">
        <v>1329</v>
      </c>
      <c r="J1310" t="s">
        <v>1330</v>
      </c>
      <c r="K1310">
        <v>1306</v>
      </c>
    </row>
    <row r="1311" spans="1:11" ht="16" x14ac:dyDescent="0.2">
      <c r="A1311" s="5" t="s">
        <v>1350</v>
      </c>
      <c r="B1311" s="6">
        <v>1596643</v>
      </c>
      <c r="C1311" s="5"/>
      <c r="D1311" s="5">
        <v>130</v>
      </c>
      <c r="E1311" s="5">
        <v>31.7</v>
      </c>
      <c r="H1311" s="6" t="s">
        <v>177</v>
      </c>
      <c r="I1311" t="s">
        <v>1329</v>
      </c>
      <c r="J1311" t="s">
        <v>1330</v>
      </c>
      <c r="K1311">
        <v>1307</v>
      </c>
    </row>
    <row r="1312" spans="1:11" ht="16" x14ac:dyDescent="0.2">
      <c r="A1312" s="5" t="s">
        <v>1351</v>
      </c>
      <c r="B1312" s="6">
        <v>1596643</v>
      </c>
      <c r="C1312" s="5"/>
      <c r="D1312" s="5">
        <v>189</v>
      </c>
      <c r="E1312" s="5">
        <v>46.2</v>
      </c>
      <c r="H1312" s="6" t="s">
        <v>177</v>
      </c>
      <c r="I1312" t="s">
        <v>1329</v>
      </c>
      <c r="J1312" t="s">
        <v>1330</v>
      </c>
      <c r="K1312">
        <v>1308</v>
      </c>
    </row>
    <row r="1313" spans="1:11" ht="16" x14ac:dyDescent="0.2">
      <c r="A1313" s="5" t="s">
        <v>1352</v>
      </c>
      <c r="B1313" s="6">
        <v>1596643</v>
      </c>
      <c r="C1313" s="5"/>
      <c r="D1313" s="5">
        <v>234</v>
      </c>
      <c r="E1313" s="5">
        <v>58.2</v>
      </c>
      <c r="H1313" s="6" t="s">
        <v>177</v>
      </c>
      <c r="I1313" t="s">
        <v>1329</v>
      </c>
      <c r="J1313" t="s">
        <v>1330</v>
      </c>
      <c r="K1313">
        <v>1309</v>
      </c>
    </row>
    <row r="1314" spans="1:11" ht="16" x14ac:dyDescent="0.2">
      <c r="A1314" s="5" t="s">
        <v>1353</v>
      </c>
      <c r="B1314" s="6">
        <v>1596643</v>
      </c>
      <c r="C1314" s="5"/>
      <c r="D1314" s="5">
        <v>246</v>
      </c>
      <c r="E1314" s="5">
        <v>59.8</v>
      </c>
      <c r="H1314" s="6" t="s">
        <v>177</v>
      </c>
      <c r="I1314" t="s">
        <v>1329</v>
      </c>
      <c r="J1314" t="s">
        <v>1330</v>
      </c>
      <c r="K1314">
        <v>1310</v>
      </c>
    </row>
    <row r="1315" spans="1:11" ht="16" x14ac:dyDescent="0.2">
      <c r="A1315" s="5" t="s">
        <v>1354</v>
      </c>
      <c r="B1315" s="6">
        <v>1596706</v>
      </c>
      <c r="C1315" s="5"/>
      <c r="D1315" s="5">
        <v>63</v>
      </c>
      <c r="E1315" s="5">
        <v>17.2</v>
      </c>
      <c r="H1315" s="6" t="s">
        <v>177</v>
      </c>
      <c r="I1315" t="s">
        <v>1329</v>
      </c>
      <c r="J1315" t="s">
        <v>1330</v>
      </c>
      <c r="K1315">
        <v>1311</v>
      </c>
    </row>
    <row r="1316" spans="1:11" ht="16" x14ac:dyDescent="0.2">
      <c r="A1316" s="5" t="s">
        <v>1355</v>
      </c>
      <c r="B1316" s="6">
        <v>1596706</v>
      </c>
      <c r="C1316" s="5"/>
      <c r="D1316" s="5">
        <v>144</v>
      </c>
      <c r="E1316" s="5">
        <v>21.9</v>
      </c>
      <c r="H1316" s="6" t="s">
        <v>177</v>
      </c>
      <c r="I1316" t="s">
        <v>1329</v>
      </c>
      <c r="J1316" t="s">
        <v>1330</v>
      </c>
      <c r="K1316">
        <v>1312</v>
      </c>
    </row>
    <row r="1317" spans="1:11" ht="16" x14ac:dyDescent="0.2">
      <c r="A1317" s="5" t="s">
        <v>1356</v>
      </c>
      <c r="B1317" s="6">
        <v>1596706</v>
      </c>
      <c r="C1317" s="5"/>
      <c r="D1317" s="5">
        <v>128</v>
      </c>
      <c r="E1317" s="5">
        <v>32.5</v>
      </c>
      <c r="H1317" s="6" t="s">
        <v>177</v>
      </c>
      <c r="I1317" t="s">
        <v>1329</v>
      </c>
      <c r="J1317" t="s">
        <v>1330</v>
      </c>
      <c r="K1317">
        <v>1313</v>
      </c>
    </row>
    <row r="1318" spans="1:11" ht="16" x14ac:dyDescent="0.2">
      <c r="A1318" s="5" t="s">
        <v>1357</v>
      </c>
      <c r="B1318" s="6">
        <v>1596706</v>
      </c>
      <c r="C1318" s="5"/>
      <c r="D1318" s="5">
        <v>158</v>
      </c>
      <c r="E1318" s="5">
        <v>39.1</v>
      </c>
      <c r="H1318" s="6" t="s">
        <v>177</v>
      </c>
      <c r="I1318" t="s">
        <v>1329</v>
      </c>
      <c r="J1318" t="s">
        <v>1330</v>
      </c>
      <c r="K1318">
        <v>1314</v>
      </c>
    </row>
    <row r="1319" spans="1:11" ht="16" x14ac:dyDescent="0.2">
      <c r="A1319" s="5" t="s">
        <v>1358</v>
      </c>
      <c r="B1319" s="6">
        <v>1596706</v>
      </c>
      <c r="C1319" s="5"/>
      <c r="D1319" s="5">
        <v>290</v>
      </c>
      <c r="E1319" s="5">
        <v>60.6</v>
      </c>
      <c r="H1319" s="6" t="s">
        <v>177</v>
      </c>
      <c r="I1319" t="s">
        <v>1329</v>
      </c>
      <c r="J1319" t="s">
        <v>1330</v>
      </c>
      <c r="K1319">
        <v>1315</v>
      </c>
    </row>
    <row r="1320" spans="1:11" ht="16" x14ac:dyDescent="0.2">
      <c r="A1320" s="5" t="s">
        <v>1359</v>
      </c>
      <c r="B1320" s="6">
        <v>1596689</v>
      </c>
      <c r="C1320" s="5"/>
      <c r="D1320" s="5">
        <v>279</v>
      </c>
      <c r="E1320" s="5">
        <v>47.7</v>
      </c>
      <c r="H1320" s="6" t="s">
        <v>177</v>
      </c>
      <c r="I1320" t="s">
        <v>1329</v>
      </c>
      <c r="J1320" t="s">
        <v>1330</v>
      </c>
      <c r="K1320">
        <v>1316</v>
      </c>
    </row>
    <row r="1321" spans="1:11" ht="16" x14ac:dyDescent="0.2">
      <c r="A1321" s="5" t="s">
        <v>1360</v>
      </c>
      <c r="B1321" s="6">
        <v>1596689</v>
      </c>
      <c r="C1321" s="5"/>
      <c r="D1321" s="5">
        <v>259</v>
      </c>
      <c r="E1321" s="5">
        <v>47.4</v>
      </c>
      <c r="H1321" s="6" t="s">
        <v>177</v>
      </c>
      <c r="I1321" t="s">
        <v>1329</v>
      </c>
      <c r="J1321" t="s">
        <v>1330</v>
      </c>
      <c r="K1321">
        <v>1317</v>
      </c>
    </row>
    <row r="1322" spans="1:11" ht="16" x14ac:dyDescent="0.2">
      <c r="A1322" s="5" t="s">
        <v>1361</v>
      </c>
      <c r="B1322" s="6">
        <v>1596689</v>
      </c>
      <c r="C1322" s="5"/>
      <c r="D1322" s="5">
        <v>246</v>
      </c>
      <c r="E1322" s="5">
        <v>46.7</v>
      </c>
      <c r="H1322" s="6" t="s">
        <v>177</v>
      </c>
      <c r="I1322" t="s">
        <v>1329</v>
      </c>
      <c r="J1322" t="s">
        <v>1330</v>
      </c>
      <c r="K1322">
        <v>1318</v>
      </c>
    </row>
    <row r="1323" spans="1:11" ht="16" x14ac:dyDescent="0.2">
      <c r="A1323" s="5" t="s">
        <v>1362</v>
      </c>
      <c r="B1323" s="6">
        <v>1596689</v>
      </c>
      <c r="C1323" s="5"/>
      <c r="D1323" s="5">
        <v>249</v>
      </c>
      <c r="E1323" s="5">
        <v>40.799999999999997</v>
      </c>
      <c r="H1323" s="6" t="s">
        <v>177</v>
      </c>
      <c r="I1323" t="s">
        <v>1329</v>
      </c>
      <c r="J1323" t="s">
        <v>1330</v>
      </c>
      <c r="K1323">
        <v>1319</v>
      </c>
    </row>
    <row r="1324" spans="1:11" ht="16" x14ac:dyDescent="0.2">
      <c r="A1324" s="5" t="s">
        <v>1363</v>
      </c>
      <c r="B1324" s="6">
        <v>1596689</v>
      </c>
      <c r="C1324" s="5"/>
      <c r="D1324" s="5">
        <v>273</v>
      </c>
      <c r="E1324" s="5">
        <v>51.3</v>
      </c>
      <c r="H1324" s="6" t="s">
        <v>177</v>
      </c>
      <c r="I1324" t="s">
        <v>1329</v>
      </c>
      <c r="J1324" t="s">
        <v>1330</v>
      </c>
      <c r="K1324">
        <v>1320</v>
      </c>
    </row>
    <row r="1325" spans="1:11" ht="16" x14ac:dyDescent="0.2">
      <c r="A1325" s="5" t="s">
        <v>1364</v>
      </c>
      <c r="B1325" s="6">
        <v>1596646</v>
      </c>
      <c r="C1325" s="5"/>
      <c r="D1325" s="5">
        <v>396</v>
      </c>
      <c r="E1325" s="5">
        <v>109</v>
      </c>
      <c r="H1325" s="6" t="s">
        <v>177</v>
      </c>
      <c r="I1325" t="s">
        <v>1329</v>
      </c>
      <c r="J1325" t="s">
        <v>1330</v>
      </c>
      <c r="K1325">
        <v>1321</v>
      </c>
    </row>
    <row r="1326" spans="1:11" ht="16" x14ac:dyDescent="0.2">
      <c r="A1326" s="5" t="s">
        <v>1365</v>
      </c>
      <c r="B1326" s="6">
        <v>1596646</v>
      </c>
      <c r="C1326" s="5"/>
      <c r="D1326" s="5">
        <v>335</v>
      </c>
      <c r="E1326" s="5">
        <v>92.2</v>
      </c>
      <c r="H1326" s="6" t="s">
        <v>177</v>
      </c>
      <c r="I1326" t="s">
        <v>1329</v>
      </c>
      <c r="J1326" t="s">
        <v>1330</v>
      </c>
      <c r="K1326">
        <v>1322</v>
      </c>
    </row>
    <row r="1327" spans="1:11" ht="16" x14ac:dyDescent="0.2">
      <c r="A1327" s="5" t="s">
        <v>1366</v>
      </c>
      <c r="B1327" s="6">
        <v>1596646</v>
      </c>
      <c r="C1327" s="5"/>
      <c r="D1327" s="5">
        <v>334</v>
      </c>
      <c r="E1327" s="5">
        <v>85.6</v>
      </c>
      <c r="H1327" s="6" t="s">
        <v>177</v>
      </c>
      <c r="I1327" t="s">
        <v>1329</v>
      </c>
      <c r="J1327" t="s">
        <v>1330</v>
      </c>
      <c r="K1327">
        <v>1323</v>
      </c>
    </row>
    <row r="1328" spans="1:11" ht="16" x14ac:dyDescent="0.2">
      <c r="A1328" s="5" t="s">
        <v>1367</v>
      </c>
      <c r="B1328" s="6">
        <v>1596646</v>
      </c>
      <c r="C1328" s="5"/>
      <c r="D1328" s="5">
        <v>304</v>
      </c>
      <c r="E1328" s="5">
        <v>89.4</v>
      </c>
      <c r="H1328" s="6" t="s">
        <v>177</v>
      </c>
      <c r="I1328" t="s">
        <v>1329</v>
      </c>
      <c r="J1328" t="s">
        <v>1330</v>
      </c>
      <c r="K1328">
        <v>1324</v>
      </c>
    </row>
    <row r="1329" spans="1:11" ht="16" x14ac:dyDescent="0.2">
      <c r="A1329" s="5" t="s">
        <v>1368</v>
      </c>
      <c r="B1329" s="6">
        <v>1596646</v>
      </c>
      <c r="C1329" s="5"/>
      <c r="D1329" s="5">
        <v>398</v>
      </c>
      <c r="E1329" s="5">
        <v>108.7</v>
      </c>
      <c r="H1329" s="6" t="s">
        <v>177</v>
      </c>
      <c r="I1329" t="s">
        <v>1329</v>
      </c>
      <c r="J1329" t="s">
        <v>1330</v>
      </c>
      <c r="K1329">
        <v>1325</v>
      </c>
    </row>
    <row r="1330" spans="1:11" ht="16" x14ac:dyDescent="0.2">
      <c r="A1330" s="5" t="s">
        <v>1369</v>
      </c>
      <c r="B1330" s="6">
        <v>1596613</v>
      </c>
      <c r="C1330" s="5"/>
      <c r="D1330" s="5">
        <v>61</v>
      </c>
      <c r="E1330" s="5">
        <v>12.1</v>
      </c>
      <c r="H1330" s="6" t="s">
        <v>177</v>
      </c>
      <c r="I1330" t="s">
        <v>1329</v>
      </c>
      <c r="J1330" t="s">
        <v>1330</v>
      </c>
      <c r="K1330">
        <v>1326</v>
      </c>
    </row>
    <row r="1331" spans="1:11" ht="16" x14ac:dyDescent="0.2">
      <c r="A1331" s="5" t="s">
        <v>1370</v>
      </c>
      <c r="B1331" s="6">
        <v>1596613</v>
      </c>
      <c r="C1331" s="5"/>
      <c r="D1331" s="5">
        <v>388</v>
      </c>
      <c r="E1331" s="5">
        <v>71.5</v>
      </c>
      <c r="H1331" s="6" t="s">
        <v>177</v>
      </c>
      <c r="I1331" t="s">
        <v>1329</v>
      </c>
      <c r="J1331" t="s">
        <v>1330</v>
      </c>
      <c r="K1331">
        <v>1327</v>
      </c>
    </row>
    <row r="1332" spans="1:11" ht="16" x14ac:dyDescent="0.2">
      <c r="A1332" s="5" t="s">
        <v>1371</v>
      </c>
      <c r="B1332" s="6">
        <v>1596613</v>
      </c>
      <c r="C1332" s="5"/>
      <c r="D1332" s="5">
        <v>273</v>
      </c>
      <c r="E1332" s="5">
        <v>56.7</v>
      </c>
      <c r="H1332" s="6" t="s">
        <v>177</v>
      </c>
      <c r="I1332" t="s">
        <v>1329</v>
      </c>
      <c r="J1332" t="s">
        <v>1330</v>
      </c>
      <c r="K1332">
        <v>1328</v>
      </c>
    </row>
    <row r="1333" spans="1:11" ht="16" x14ac:dyDescent="0.2">
      <c r="A1333" s="5" t="s">
        <v>1372</v>
      </c>
      <c r="B1333" s="6">
        <v>1596613</v>
      </c>
      <c r="C1333" s="5"/>
      <c r="D1333" s="5">
        <v>367</v>
      </c>
      <c r="E1333" s="5">
        <v>75</v>
      </c>
      <c r="H1333" s="6" t="s">
        <v>177</v>
      </c>
      <c r="I1333" t="s">
        <v>1329</v>
      </c>
      <c r="J1333" t="s">
        <v>1330</v>
      </c>
      <c r="K1333">
        <v>1329</v>
      </c>
    </row>
    <row r="1334" spans="1:11" ht="16" x14ac:dyDescent="0.2">
      <c r="A1334" s="5" t="s">
        <v>1373</v>
      </c>
      <c r="B1334" s="6">
        <v>1596719</v>
      </c>
      <c r="C1334" s="5"/>
      <c r="D1334" s="5">
        <v>239</v>
      </c>
      <c r="E1334" s="5">
        <v>51.6</v>
      </c>
      <c r="H1334" s="6" t="s">
        <v>177</v>
      </c>
      <c r="I1334" t="s">
        <v>1329</v>
      </c>
      <c r="J1334" t="s">
        <v>1330</v>
      </c>
      <c r="K1334">
        <v>1330</v>
      </c>
    </row>
    <row r="1335" spans="1:11" ht="16" x14ac:dyDescent="0.2">
      <c r="A1335" s="5" t="s">
        <v>1374</v>
      </c>
      <c r="B1335" s="6">
        <v>1596719</v>
      </c>
      <c r="C1335" s="5"/>
      <c r="D1335" s="5">
        <v>196</v>
      </c>
      <c r="E1335" s="5">
        <v>47.5</v>
      </c>
      <c r="H1335" s="6" t="s">
        <v>177</v>
      </c>
      <c r="I1335" t="s">
        <v>1329</v>
      </c>
      <c r="J1335" t="s">
        <v>1330</v>
      </c>
      <c r="K1335">
        <v>1331</v>
      </c>
    </row>
    <row r="1336" spans="1:11" ht="16" x14ac:dyDescent="0.2">
      <c r="A1336" s="5" t="s">
        <v>1375</v>
      </c>
      <c r="B1336" s="6">
        <v>1596719</v>
      </c>
      <c r="C1336" s="5"/>
      <c r="D1336" s="5">
        <v>264</v>
      </c>
      <c r="E1336" s="5">
        <v>55.7</v>
      </c>
      <c r="H1336" s="6" t="s">
        <v>177</v>
      </c>
      <c r="I1336" t="s">
        <v>1329</v>
      </c>
      <c r="J1336" t="s">
        <v>1330</v>
      </c>
      <c r="K1336">
        <v>1332</v>
      </c>
    </row>
    <row r="1337" spans="1:11" ht="16" x14ac:dyDescent="0.2">
      <c r="A1337" s="5" t="s">
        <v>1376</v>
      </c>
      <c r="B1337" s="6">
        <v>1596719</v>
      </c>
      <c r="C1337" s="5"/>
      <c r="D1337" s="5">
        <v>269</v>
      </c>
      <c r="E1337" s="5">
        <v>62.8</v>
      </c>
      <c r="H1337" s="6" t="s">
        <v>177</v>
      </c>
      <c r="I1337" t="s">
        <v>1329</v>
      </c>
      <c r="J1337" t="s">
        <v>1330</v>
      </c>
      <c r="K1337">
        <v>1333</v>
      </c>
    </row>
    <row r="1338" spans="1:11" ht="16" x14ac:dyDescent="0.2">
      <c r="A1338" s="5" t="s">
        <v>1377</v>
      </c>
      <c r="B1338" s="6">
        <v>1596719</v>
      </c>
      <c r="C1338" s="5"/>
      <c r="D1338" s="5">
        <v>334</v>
      </c>
      <c r="E1338" s="5">
        <v>85.2</v>
      </c>
      <c r="H1338" s="6" t="s">
        <v>177</v>
      </c>
      <c r="I1338" t="s">
        <v>1329</v>
      </c>
      <c r="J1338" t="s">
        <v>1330</v>
      </c>
      <c r="K1338">
        <v>1334</v>
      </c>
    </row>
    <row r="1339" spans="1:11" ht="16" x14ac:dyDescent="0.2">
      <c r="A1339" s="5" t="s">
        <v>1378</v>
      </c>
      <c r="B1339" s="6">
        <v>1596707</v>
      </c>
      <c r="C1339" s="5"/>
      <c r="D1339" s="5">
        <v>92</v>
      </c>
      <c r="E1339" s="5">
        <v>22.3</v>
      </c>
      <c r="H1339" s="6" t="s">
        <v>177</v>
      </c>
      <c r="I1339" t="s">
        <v>1329</v>
      </c>
      <c r="J1339" t="s">
        <v>1330</v>
      </c>
      <c r="K1339">
        <v>1335</v>
      </c>
    </row>
    <row r="1340" spans="1:11" ht="16" x14ac:dyDescent="0.2">
      <c r="A1340" s="5" t="s">
        <v>1379</v>
      </c>
      <c r="B1340" s="6">
        <v>1596707</v>
      </c>
      <c r="C1340" s="5"/>
      <c r="D1340" s="5">
        <v>45</v>
      </c>
      <c r="E1340" s="5">
        <v>10.199999999999999</v>
      </c>
      <c r="H1340" s="6" t="s">
        <v>177</v>
      </c>
      <c r="I1340" t="s">
        <v>1329</v>
      </c>
      <c r="J1340" t="s">
        <v>1330</v>
      </c>
      <c r="K1340">
        <v>1336</v>
      </c>
    </row>
    <row r="1341" spans="1:11" ht="16" x14ac:dyDescent="0.2">
      <c r="A1341" s="5" t="s">
        <v>1380</v>
      </c>
      <c r="B1341" s="6">
        <v>1596707</v>
      </c>
      <c r="C1341" s="5"/>
      <c r="D1341" s="5">
        <v>80</v>
      </c>
      <c r="E1341" s="5">
        <v>21.4</v>
      </c>
      <c r="H1341" s="6" t="s">
        <v>177</v>
      </c>
      <c r="I1341" t="s">
        <v>1329</v>
      </c>
      <c r="J1341" t="s">
        <v>1330</v>
      </c>
      <c r="K1341">
        <v>1337</v>
      </c>
    </row>
    <row r="1342" spans="1:11" ht="16" x14ac:dyDescent="0.2">
      <c r="A1342" s="5" t="s">
        <v>1381</v>
      </c>
      <c r="B1342" s="6">
        <v>1596707</v>
      </c>
      <c r="C1342" s="5"/>
      <c r="D1342" s="5">
        <v>150</v>
      </c>
      <c r="E1342" s="5">
        <v>36.200000000000003</v>
      </c>
      <c r="H1342" s="6" t="s">
        <v>177</v>
      </c>
      <c r="I1342" t="s">
        <v>1329</v>
      </c>
      <c r="J1342" t="s">
        <v>1330</v>
      </c>
      <c r="K1342">
        <v>1338</v>
      </c>
    </row>
    <row r="1343" spans="1:11" ht="16" x14ac:dyDescent="0.2">
      <c r="A1343" s="5" t="s">
        <v>1382</v>
      </c>
      <c r="B1343" s="6">
        <v>1596707</v>
      </c>
      <c r="C1343" s="5"/>
      <c r="D1343" s="5">
        <v>177</v>
      </c>
      <c r="E1343" s="5">
        <v>6.1</v>
      </c>
      <c r="H1343" s="6" t="s">
        <v>177</v>
      </c>
      <c r="I1343" t="s">
        <v>1329</v>
      </c>
      <c r="J1343" t="s">
        <v>1330</v>
      </c>
      <c r="K1343">
        <v>1339</v>
      </c>
    </row>
    <row r="1344" spans="1:11" ht="16" x14ac:dyDescent="0.2">
      <c r="A1344" s="5" t="s">
        <v>1383</v>
      </c>
      <c r="B1344" s="6">
        <v>1596622</v>
      </c>
      <c r="C1344" s="5"/>
      <c r="D1344" s="5">
        <v>220</v>
      </c>
      <c r="E1344" s="5">
        <v>44.7</v>
      </c>
      <c r="H1344" s="6" t="s">
        <v>177</v>
      </c>
      <c r="I1344" t="s">
        <v>1329</v>
      </c>
      <c r="J1344" t="s">
        <v>1330</v>
      </c>
      <c r="K1344">
        <v>1340</v>
      </c>
    </row>
    <row r="1345" spans="1:11" ht="16" x14ac:dyDescent="0.2">
      <c r="A1345" s="5" t="s">
        <v>1384</v>
      </c>
      <c r="B1345" s="6">
        <v>1596622</v>
      </c>
      <c r="C1345" s="5"/>
      <c r="D1345" s="5">
        <v>166</v>
      </c>
      <c r="E1345" s="5">
        <v>37.4</v>
      </c>
      <c r="H1345" s="6" t="s">
        <v>177</v>
      </c>
      <c r="I1345" t="s">
        <v>1329</v>
      </c>
      <c r="J1345" t="s">
        <v>1330</v>
      </c>
      <c r="K1345">
        <v>1341</v>
      </c>
    </row>
    <row r="1346" spans="1:11" ht="16" x14ac:dyDescent="0.2">
      <c r="A1346" s="5" t="s">
        <v>1385</v>
      </c>
      <c r="B1346" s="6">
        <v>1596622</v>
      </c>
      <c r="C1346" s="5"/>
      <c r="D1346" s="5">
        <v>200</v>
      </c>
      <c r="E1346" s="5">
        <v>40.700000000000003</v>
      </c>
      <c r="H1346" s="6" t="s">
        <v>177</v>
      </c>
      <c r="I1346" t="s">
        <v>1329</v>
      </c>
      <c r="J1346" t="s">
        <v>1330</v>
      </c>
      <c r="K1346">
        <v>1342</v>
      </c>
    </row>
    <row r="1347" spans="1:11" ht="16" x14ac:dyDescent="0.2">
      <c r="A1347" s="5" t="s">
        <v>1386</v>
      </c>
      <c r="B1347" s="6">
        <v>1596622</v>
      </c>
      <c r="C1347" s="5"/>
      <c r="D1347" s="5">
        <v>193</v>
      </c>
      <c r="E1347" s="5">
        <v>37.6</v>
      </c>
      <c r="H1347" s="6" t="s">
        <v>177</v>
      </c>
      <c r="I1347" t="s">
        <v>1329</v>
      </c>
      <c r="J1347" t="s">
        <v>1330</v>
      </c>
      <c r="K1347">
        <v>1343</v>
      </c>
    </row>
    <row r="1348" spans="1:11" ht="16" x14ac:dyDescent="0.2">
      <c r="A1348" s="5" t="s">
        <v>1387</v>
      </c>
      <c r="B1348" s="6">
        <v>1596622</v>
      </c>
      <c r="C1348" s="5"/>
      <c r="D1348" s="5">
        <v>215</v>
      </c>
      <c r="E1348" s="5">
        <v>42.7</v>
      </c>
      <c r="H1348" s="6" t="s">
        <v>177</v>
      </c>
      <c r="I1348" t="s">
        <v>1329</v>
      </c>
      <c r="J1348" t="s">
        <v>1330</v>
      </c>
      <c r="K1348">
        <v>1344</v>
      </c>
    </row>
    <row r="1349" spans="1:11" ht="16" x14ac:dyDescent="0.2">
      <c r="A1349" s="5" t="s">
        <v>1388</v>
      </c>
      <c r="B1349" s="6">
        <v>1596630</v>
      </c>
      <c r="C1349" s="5"/>
      <c r="D1349" s="5">
        <v>206</v>
      </c>
      <c r="E1349" s="5">
        <v>49.3</v>
      </c>
      <c r="H1349" s="6" t="s">
        <v>177</v>
      </c>
      <c r="I1349" t="s">
        <v>1329</v>
      </c>
      <c r="J1349" t="s">
        <v>1330</v>
      </c>
      <c r="K1349">
        <v>1345</v>
      </c>
    </row>
    <row r="1350" spans="1:11" ht="16" x14ac:dyDescent="0.2">
      <c r="A1350" s="5" t="s">
        <v>1389</v>
      </c>
      <c r="B1350" s="6">
        <v>1596630</v>
      </c>
      <c r="C1350" s="5"/>
      <c r="D1350" s="5">
        <v>280</v>
      </c>
      <c r="E1350" s="5">
        <v>72.599999999999994</v>
      </c>
      <c r="H1350" s="6" t="s">
        <v>177</v>
      </c>
      <c r="I1350" t="s">
        <v>1329</v>
      </c>
      <c r="J1350" t="s">
        <v>1330</v>
      </c>
      <c r="K1350">
        <v>1347</v>
      </c>
    </row>
    <row r="1351" spans="1:11" ht="16" x14ac:dyDescent="0.2">
      <c r="A1351" s="5" t="s">
        <v>1390</v>
      </c>
      <c r="B1351" s="6">
        <v>1596630</v>
      </c>
      <c r="C1351" s="5"/>
      <c r="D1351" s="5">
        <v>231</v>
      </c>
      <c r="E1351" s="5">
        <v>62.9</v>
      </c>
      <c r="H1351" s="6" t="s">
        <v>177</v>
      </c>
      <c r="I1351" t="s">
        <v>1329</v>
      </c>
      <c r="J1351" t="s">
        <v>1330</v>
      </c>
      <c r="K1351">
        <v>1348</v>
      </c>
    </row>
    <row r="1352" spans="1:11" ht="16" x14ac:dyDescent="0.2">
      <c r="A1352" s="5" t="s">
        <v>1391</v>
      </c>
      <c r="B1352" s="6">
        <v>1596630</v>
      </c>
      <c r="C1352" s="5"/>
      <c r="D1352" s="5">
        <v>190</v>
      </c>
      <c r="E1352" s="5">
        <v>51</v>
      </c>
      <c r="H1352" s="6" t="s">
        <v>177</v>
      </c>
      <c r="I1352" t="s">
        <v>1329</v>
      </c>
      <c r="J1352" t="s">
        <v>1330</v>
      </c>
      <c r="K1352">
        <v>1349</v>
      </c>
    </row>
    <row r="1353" spans="1:11" ht="16" x14ac:dyDescent="0.2">
      <c r="A1353" s="5" t="s">
        <v>1392</v>
      </c>
      <c r="B1353" s="6">
        <v>1596630</v>
      </c>
      <c r="C1353" s="5"/>
      <c r="D1353" s="5">
        <v>264</v>
      </c>
      <c r="E1353" s="5">
        <v>69.900000000000006</v>
      </c>
      <c r="H1353" s="6" t="s">
        <v>177</v>
      </c>
      <c r="I1353" t="s">
        <v>1329</v>
      </c>
      <c r="J1353" t="s">
        <v>1330</v>
      </c>
      <c r="K1353">
        <v>1350</v>
      </c>
    </row>
    <row r="1354" spans="1:11" ht="16" x14ac:dyDescent="0.2">
      <c r="A1354" s="5" t="s">
        <v>1393</v>
      </c>
      <c r="B1354" s="6">
        <v>1596690</v>
      </c>
      <c r="C1354" s="5"/>
      <c r="D1354" s="5">
        <v>124</v>
      </c>
      <c r="E1354" s="5">
        <v>31.5</v>
      </c>
      <c r="H1354" s="6" t="s">
        <v>177</v>
      </c>
      <c r="I1354" t="s">
        <v>1329</v>
      </c>
      <c r="J1354" t="s">
        <v>1330</v>
      </c>
      <c r="K1354">
        <v>1351</v>
      </c>
    </row>
    <row r="1355" spans="1:11" ht="16" x14ac:dyDescent="0.2">
      <c r="A1355" s="5" t="s">
        <v>1394</v>
      </c>
      <c r="B1355" s="6">
        <v>1596690</v>
      </c>
      <c r="C1355" s="5"/>
      <c r="D1355" s="5">
        <v>167</v>
      </c>
      <c r="E1355" s="5">
        <v>45.5</v>
      </c>
      <c r="H1355" s="6" t="s">
        <v>177</v>
      </c>
      <c r="I1355" t="s">
        <v>1329</v>
      </c>
      <c r="J1355" t="s">
        <v>1330</v>
      </c>
      <c r="K1355">
        <v>1352</v>
      </c>
    </row>
    <row r="1356" spans="1:11" ht="16" x14ac:dyDescent="0.2">
      <c r="A1356" s="5" t="s">
        <v>1395</v>
      </c>
      <c r="B1356" s="6">
        <v>1596690</v>
      </c>
      <c r="C1356" s="5"/>
      <c r="D1356" s="5">
        <v>328</v>
      </c>
      <c r="E1356" s="5">
        <v>88.5</v>
      </c>
      <c r="H1356" s="6" t="s">
        <v>177</v>
      </c>
      <c r="I1356" t="s">
        <v>1329</v>
      </c>
      <c r="J1356" t="s">
        <v>1330</v>
      </c>
      <c r="K1356">
        <v>1353</v>
      </c>
    </row>
    <row r="1357" spans="1:11" ht="16" x14ac:dyDescent="0.2">
      <c r="A1357" s="5" t="s">
        <v>1396</v>
      </c>
      <c r="B1357" s="6">
        <v>1596690</v>
      </c>
      <c r="C1357" s="5"/>
      <c r="D1357" s="5">
        <v>297</v>
      </c>
      <c r="E1357" s="5">
        <v>82.9</v>
      </c>
      <c r="H1357" s="6" t="s">
        <v>177</v>
      </c>
      <c r="I1357" t="s">
        <v>1329</v>
      </c>
      <c r="J1357" t="s">
        <v>1330</v>
      </c>
      <c r="K1357">
        <v>1354</v>
      </c>
    </row>
    <row r="1358" spans="1:11" ht="16" x14ac:dyDescent="0.2">
      <c r="A1358" s="5" t="s">
        <v>1397</v>
      </c>
      <c r="B1358" s="6">
        <v>1596690</v>
      </c>
      <c r="C1358" s="5"/>
      <c r="D1358" s="5">
        <v>373</v>
      </c>
      <c r="E1358" s="5">
        <v>93.7</v>
      </c>
      <c r="H1358" s="6" t="s">
        <v>177</v>
      </c>
      <c r="I1358" t="s">
        <v>1329</v>
      </c>
      <c r="J1358" t="s">
        <v>1330</v>
      </c>
      <c r="K1358">
        <v>1355</v>
      </c>
    </row>
    <row r="1359" spans="1:11" ht="16" x14ac:dyDescent="0.2">
      <c r="A1359" s="5" t="s">
        <v>1398</v>
      </c>
      <c r="B1359" s="6">
        <v>1596671</v>
      </c>
      <c r="C1359" s="5"/>
      <c r="D1359" s="5">
        <v>169</v>
      </c>
      <c r="E1359" s="5">
        <v>34.5</v>
      </c>
      <c r="H1359" s="6" t="s">
        <v>177</v>
      </c>
      <c r="I1359" t="s">
        <v>1329</v>
      </c>
      <c r="J1359" t="s">
        <v>1330</v>
      </c>
      <c r="K1359">
        <v>1356</v>
      </c>
    </row>
    <row r="1360" spans="1:11" ht="16" x14ac:dyDescent="0.2">
      <c r="A1360" s="5" t="s">
        <v>1399</v>
      </c>
      <c r="B1360" s="6">
        <v>1596671</v>
      </c>
      <c r="C1360" s="5"/>
      <c r="D1360" s="5">
        <v>220</v>
      </c>
      <c r="E1360" s="5">
        <v>52.5</v>
      </c>
      <c r="H1360" s="6" t="s">
        <v>177</v>
      </c>
      <c r="I1360" t="s">
        <v>1329</v>
      </c>
      <c r="J1360" t="s">
        <v>1330</v>
      </c>
      <c r="K1360">
        <v>1357</v>
      </c>
    </row>
    <row r="1361" spans="1:11" ht="16" x14ac:dyDescent="0.2">
      <c r="A1361" s="5" t="s">
        <v>1400</v>
      </c>
      <c r="B1361" s="6">
        <v>1596671</v>
      </c>
      <c r="C1361" s="5"/>
      <c r="D1361" s="5">
        <v>304</v>
      </c>
      <c r="E1361" s="5">
        <v>66.5</v>
      </c>
      <c r="H1361" s="6" t="s">
        <v>177</v>
      </c>
      <c r="I1361" t="s">
        <v>1329</v>
      </c>
      <c r="J1361" t="s">
        <v>1330</v>
      </c>
      <c r="K1361">
        <v>1358</v>
      </c>
    </row>
    <row r="1362" spans="1:11" ht="16" x14ac:dyDescent="0.2">
      <c r="A1362" s="5" t="s">
        <v>1401</v>
      </c>
      <c r="B1362" s="6">
        <v>1596671</v>
      </c>
      <c r="C1362" s="5"/>
      <c r="D1362" s="5">
        <v>245</v>
      </c>
      <c r="E1362" s="5">
        <v>48</v>
      </c>
      <c r="H1362" s="6" t="s">
        <v>177</v>
      </c>
      <c r="I1362" t="s">
        <v>1329</v>
      </c>
      <c r="J1362" t="s">
        <v>1330</v>
      </c>
      <c r="K1362">
        <v>1359</v>
      </c>
    </row>
    <row r="1363" spans="1:11" ht="16" x14ac:dyDescent="0.2">
      <c r="A1363" s="5" t="s">
        <v>1402</v>
      </c>
      <c r="B1363" s="6">
        <v>1596671</v>
      </c>
      <c r="C1363" s="5"/>
      <c r="D1363" s="5">
        <v>336</v>
      </c>
      <c r="E1363" s="5">
        <v>69.3</v>
      </c>
      <c r="H1363" s="6" t="s">
        <v>177</v>
      </c>
      <c r="I1363" t="s">
        <v>1329</v>
      </c>
      <c r="J1363" t="s">
        <v>1330</v>
      </c>
      <c r="K1363">
        <v>1360</v>
      </c>
    </row>
    <row r="1364" spans="1:11" ht="16" x14ac:dyDescent="0.2">
      <c r="A1364" s="5" t="s">
        <v>1403</v>
      </c>
      <c r="B1364" s="6">
        <v>1596815</v>
      </c>
      <c r="C1364" s="5"/>
      <c r="D1364" s="5">
        <v>70</v>
      </c>
      <c r="E1364" s="5">
        <v>14.9</v>
      </c>
      <c r="H1364" s="6" t="s">
        <v>177</v>
      </c>
      <c r="I1364" t="s">
        <v>1329</v>
      </c>
      <c r="J1364" t="s">
        <v>1330</v>
      </c>
      <c r="K1364">
        <v>1361</v>
      </c>
    </row>
    <row r="1365" spans="1:11" ht="16" x14ac:dyDescent="0.2">
      <c r="A1365" s="5" t="s">
        <v>1404</v>
      </c>
      <c r="B1365" s="6">
        <v>1596815</v>
      </c>
      <c r="C1365" s="5"/>
      <c r="D1365" s="5">
        <v>21</v>
      </c>
      <c r="E1365" s="5">
        <v>4.3</v>
      </c>
      <c r="H1365" s="6" t="s">
        <v>177</v>
      </c>
      <c r="I1365" t="s">
        <v>1329</v>
      </c>
      <c r="J1365" t="s">
        <v>1330</v>
      </c>
      <c r="K1365">
        <v>1362</v>
      </c>
    </row>
    <row r="1366" spans="1:11" ht="16" x14ac:dyDescent="0.2">
      <c r="A1366" s="5" t="s">
        <v>1405</v>
      </c>
      <c r="B1366" s="6">
        <v>1596815</v>
      </c>
      <c r="C1366" s="5"/>
      <c r="D1366" s="5">
        <v>196</v>
      </c>
      <c r="E1366" s="5">
        <v>41</v>
      </c>
      <c r="H1366" s="6" t="s">
        <v>177</v>
      </c>
      <c r="I1366" t="s">
        <v>1329</v>
      </c>
      <c r="J1366" t="s">
        <v>1330</v>
      </c>
      <c r="K1366">
        <v>1363</v>
      </c>
    </row>
    <row r="1367" spans="1:11" ht="16" x14ac:dyDescent="0.2">
      <c r="A1367" s="5" t="s">
        <v>1406</v>
      </c>
      <c r="B1367" s="6">
        <v>1596744</v>
      </c>
      <c r="C1367" s="5"/>
      <c r="D1367" s="5">
        <v>276</v>
      </c>
      <c r="E1367" s="5">
        <v>96.5</v>
      </c>
      <c r="H1367" s="6" t="s">
        <v>177</v>
      </c>
      <c r="I1367" t="s">
        <v>1329</v>
      </c>
      <c r="J1367" t="s">
        <v>1330</v>
      </c>
      <c r="K1367">
        <v>1364</v>
      </c>
    </row>
    <row r="1368" spans="1:11" ht="16" x14ac:dyDescent="0.2">
      <c r="A1368" s="5" t="s">
        <v>1407</v>
      </c>
      <c r="B1368" s="6">
        <v>1596744</v>
      </c>
      <c r="C1368" s="5"/>
      <c r="D1368" s="5">
        <v>86</v>
      </c>
      <c r="E1368" s="5">
        <v>29.6</v>
      </c>
      <c r="H1368" s="6" t="s">
        <v>177</v>
      </c>
      <c r="I1368" t="s">
        <v>1329</v>
      </c>
      <c r="J1368" t="s">
        <v>1330</v>
      </c>
      <c r="K1368">
        <v>1365</v>
      </c>
    </row>
    <row r="1369" spans="1:11" ht="16" x14ac:dyDescent="0.2">
      <c r="A1369" s="5" t="s">
        <v>1408</v>
      </c>
      <c r="B1369" s="6">
        <v>1596744</v>
      </c>
      <c r="C1369" s="5"/>
      <c r="D1369" s="5">
        <v>296</v>
      </c>
      <c r="E1369" s="5">
        <v>99.5</v>
      </c>
      <c r="H1369" s="6" t="s">
        <v>177</v>
      </c>
      <c r="I1369" t="s">
        <v>1329</v>
      </c>
      <c r="J1369" t="s">
        <v>1330</v>
      </c>
      <c r="K1369">
        <v>1366</v>
      </c>
    </row>
    <row r="1370" spans="1:11" ht="16" x14ac:dyDescent="0.2">
      <c r="A1370" s="5" t="s">
        <v>1409</v>
      </c>
      <c r="B1370" s="6">
        <v>1596744</v>
      </c>
      <c r="C1370" s="5"/>
      <c r="D1370" s="5">
        <v>254</v>
      </c>
      <c r="E1370" s="5">
        <v>88.3</v>
      </c>
      <c r="H1370" s="6" t="s">
        <v>177</v>
      </c>
      <c r="I1370" t="s">
        <v>1329</v>
      </c>
      <c r="J1370" t="s">
        <v>1330</v>
      </c>
      <c r="K1370">
        <v>1367</v>
      </c>
    </row>
    <row r="1371" spans="1:11" ht="16" x14ac:dyDescent="0.2">
      <c r="A1371" s="5" t="s">
        <v>1410</v>
      </c>
      <c r="B1371" s="6">
        <v>1596744</v>
      </c>
      <c r="C1371" s="5"/>
      <c r="D1371" s="5">
        <v>322</v>
      </c>
      <c r="E1371" s="5">
        <v>95.8</v>
      </c>
      <c r="H1371" s="6" t="s">
        <v>177</v>
      </c>
      <c r="I1371" t="s">
        <v>1329</v>
      </c>
      <c r="J1371" t="s">
        <v>1330</v>
      </c>
      <c r="K1371">
        <v>1368</v>
      </c>
    </row>
    <row r="1372" spans="1:11" ht="16" x14ac:dyDescent="0.2">
      <c r="A1372" s="5" t="s">
        <v>1411</v>
      </c>
      <c r="B1372" s="6">
        <v>1596567</v>
      </c>
      <c r="C1372" s="5"/>
      <c r="D1372" s="5">
        <v>263</v>
      </c>
      <c r="E1372" s="5">
        <v>64.400000000000006</v>
      </c>
      <c r="H1372" s="6" t="s">
        <v>177</v>
      </c>
      <c r="I1372" t="s">
        <v>1329</v>
      </c>
      <c r="J1372" t="s">
        <v>1330</v>
      </c>
      <c r="K1372">
        <v>1369</v>
      </c>
    </row>
    <row r="1373" spans="1:11" ht="16" x14ac:dyDescent="0.2">
      <c r="A1373" s="5" t="s">
        <v>1412</v>
      </c>
      <c r="B1373" s="6">
        <v>1596567</v>
      </c>
      <c r="C1373" s="5"/>
      <c r="D1373" s="5">
        <v>250</v>
      </c>
      <c r="E1373" s="5">
        <v>80.8</v>
      </c>
      <c r="H1373" s="6" t="s">
        <v>177</v>
      </c>
      <c r="I1373" t="s">
        <v>1329</v>
      </c>
      <c r="J1373" t="s">
        <v>1330</v>
      </c>
      <c r="K1373">
        <v>1370</v>
      </c>
    </row>
    <row r="1374" spans="1:11" ht="16" x14ac:dyDescent="0.2">
      <c r="A1374" s="5" t="s">
        <v>1413</v>
      </c>
      <c r="B1374" s="6">
        <v>1596567</v>
      </c>
      <c r="C1374" s="5"/>
      <c r="D1374" s="5">
        <v>220</v>
      </c>
      <c r="E1374" s="5">
        <v>72.7</v>
      </c>
      <c r="H1374" s="6" t="s">
        <v>177</v>
      </c>
      <c r="I1374" t="s">
        <v>1329</v>
      </c>
      <c r="J1374" t="s">
        <v>1330</v>
      </c>
      <c r="K1374">
        <v>1371</v>
      </c>
    </row>
    <row r="1375" spans="1:11" ht="16" x14ac:dyDescent="0.2">
      <c r="A1375" s="5" t="s">
        <v>1414</v>
      </c>
      <c r="B1375" s="6">
        <v>1596567</v>
      </c>
      <c r="C1375" s="5"/>
      <c r="D1375" s="5">
        <v>272</v>
      </c>
      <c r="E1375" s="5">
        <v>84.8</v>
      </c>
      <c r="H1375" s="6" t="s">
        <v>177</v>
      </c>
      <c r="I1375" t="s">
        <v>1329</v>
      </c>
      <c r="J1375" t="s">
        <v>1330</v>
      </c>
      <c r="K1375">
        <v>1372</v>
      </c>
    </row>
    <row r="1376" spans="1:11" ht="16" x14ac:dyDescent="0.2">
      <c r="A1376" s="5" t="s">
        <v>1415</v>
      </c>
      <c r="B1376" s="6">
        <v>1596577</v>
      </c>
      <c r="C1376" s="5"/>
      <c r="D1376" s="5">
        <v>231</v>
      </c>
      <c r="E1376" s="5">
        <v>77.099999999999994</v>
      </c>
      <c r="H1376" s="6" t="s">
        <v>177</v>
      </c>
      <c r="I1376" t="s">
        <v>1329</v>
      </c>
      <c r="J1376" t="s">
        <v>1330</v>
      </c>
      <c r="K1376">
        <v>1373</v>
      </c>
    </row>
    <row r="1377" spans="1:11" ht="16" x14ac:dyDescent="0.2">
      <c r="A1377" s="5" t="s">
        <v>1416</v>
      </c>
      <c r="B1377" s="6">
        <v>1596577</v>
      </c>
      <c r="C1377" s="5"/>
      <c r="D1377" s="5">
        <v>180</v>
      </c>
      <c r="E1377" s="5">
        <v>58.4</v>
      </c>
      <c r="H1377" s="6" t="s">
        <v>177</v>
      </c>
      <c r="I1377" t="s">
        <v>1329</v>
      </c>
      <c r="J1377" t="s">
        <v>1330</v>
      </c>
      <c r="K1377">
        <v>1374</v>
      </c>
    </row>
    <row r="1378" spans="1:11" ht="16" x14ac:dyDescent="0.2">
      <c r="A1378" s="5" t="s">
        <v>1417</v>
      </c>
      <c r="B1378" s="6">
        <v>1596577</v>
      </c>
      <c r="C1378" s="5"/>
      <c r="D1378" s="5">
        <v>125</v>
      </c>
      <c r="E1378" s="5">
        <v>37.6</v>
      </c>
      <c r="H1378" s="6" t="s">
        <v>177</v>
      </c>
      <c r="I1378" t="s">
        <v>1329</v>
      </c>
      <c r="J1378" t="s">
        <v>1330</v>
      </c>
      <c r="K1378">
        <v>1375</v>
      </c>
    </row>
    <row r="1379" spans="1:11" ht="16" x14ac:dyDescent="0.2">
      <c r="A1379" s="5" t="s">
        <v>1418</v>
      </c>
      <c r="B1379" s="6">
        <v>1596577</v>
      </c>
      <c r="C1379" s="5"/>
      <c r="D1379" s="5">
        <v>240</v>
      </c>
      <c r="E1379" s="5">
        <v>75.3</v>
      </c>
      <c r="H1379" s="6" t="s">
        <v>177</v>
      </c>
      <c r="I1379" t="s">
        <v>1329</v>
      </c>
      <c r="J1379" t="s">
        <v>1330</v>
      </c>
      <c r="K1379">
        <v>1376</v>
      </c>
    </row>
    <row r="1380" spans="1:11" ht="16" x14ac:dyDescent="0.2">
      <c r="A1380" s="5" t="s">
        <v>1419</v>
      </c>
      <c r="B1380" s="6">
        <v>1596577</v>
      </c>
      <c r="C1380" s="5"/>
      <c r="D1380" s="5">
        <v>191</v>
      </c>
      <c r="E1380" s="5">
        <v>59.5</v>
      </c>
      <c r="H1380" s="6" t="s">
        <v>177</v>
      </c>
      <c r="I1380" t="s">
        <v>1329</v>
      </c>
      <c r="J1380" t="s">
        <v>1330</v>
      </c>
      <c r="K1380">
        <v>1377</v>
      </c>
    </row>
    <row r="1381" spans="1:11" ht="16" x14ac:dyDescent="0.2">
      <c r="A1381" s="5" t="s">
        <v>1420</v>
      </c>
      <c r="B1381" s="6">
        <v>1596567</v>
      </c>
      <c r="C1381" s="5"/>
      <c r="D1381" s="5">
        <v>276</v>
      </c>
      <c r="E1381" s="5">
        <v>88.6</v>
      </c>
      <c r="H1381" s="6" t="s">
        <v>177</v>
      </c>
      <c r="I1381" t="s">
        <v>1329</v>
      </c>
      <c r="J1381" t="s">
        <v>1330</v>
      </c>
      <c r="K1381">
        <v>1378</v>
      </c>
    </row>
    <row r="1382" spans="1:11" ht="16" x14ac:dyDescent="0.2">
      <c r="A1382" s="5" t="s">
        <v>1421</v>
      </c>
      <c r="B1382" s="6">
        <v>1596574</v>
      </c>
      <c r="C1382" s="5"/>
      <c r="D1382" s="5">
        <v>265</v>
      </c>
      <c r="E1382" s="5">
        <v>72.8</v>
      </c>
      <c r="H1382" s="6" t="s">
        <v>177</v>
      </c>
      <c r="I1382" t="s">
        <v>1329</v>
      </c>
      <c r="J1382" t="s">
        <v>1330</v>
      </c>
      <c r="K1382">
        <v>1379</v>
      </c>
    </row>
    <row r="1383" spans="1:11" ht="16" x14ac:dyDescent="0.2">
      <c r="A1383" s="5" t="s">
        <v>1422</v>
      </c>
      <c r="B1383" s="6">
        <v>1596574</v>
      </c>
      <c r="C1383" s="5"/>
      <c r="D1383" s="5">
        <v>205</v>
      </c>
      <c r="E1383" s="5">
        <v>65.3</v>
      </c>
      <c r="H1383" s="6" t="s">
        <v>177</v>
      </c>
      <c r="I1383" t="s">
        <v>1329</v>
      </c>
      <c r="J1383" t="s">
        <v>1330</v>
      </c>
      <c r="K1383">
        <v>1380</v>
      </c>
    </row>
    <row r="1384" spans="1:11" ht="16" x14ac:dyDescent="0.2">
      <c r="A1384" s="5" t="s">
        <v>1423</v>
      </c>
      <c r="B1384" s="6">
        <v>1596574</v>
      </c>
      <c r="C1384" s="5"/>
      <c r="D1384" s="5">
        <v>255</v>
      </c>
      <c r="E1384" s="5">
        <v>70</v>
      </c>
      <c r="H1384" s="6" t="s">
        <v>177</v>
      </c>
      <c r="I1384" t="s">
        <v>1329</v>
      </c>
      <c r="J1384" t="s">
        <v>1330</v>
      </c>
      <c r="K1384">
        <v>1381</v>
      </c>
    </row>
    <row r="1385" spans="1:11" ht="16" x14ac:dyDescent="0.2">
      <c r="A1385" s="5" t="s">
        <v>1424</v>
      </c>
      <c r="B1385" s="6">
        <v>1596574</v>
      </c>
      <c r="C1385" s="5"/>
      <c r="D1385" s="5">
        <v>260</v>
      </c>
      <c r="E1385" s="5">
        <v>72.8</v>
      </c>
      <c r="H1385" s="6" t="s">
        <v>177</v>
      </c>
      <c r="I1385" t="s">
        <v>1329</v>
      </c>
      <c r="J1385" t="s">
        <v>1330</v>
      </c>
      <c r="K1385">
        <v>1382</v>
      </c>
    </row>
    <row r="1386" spans="1:11" ht="16" x14ac:dyDescent="0.2">
      <c r="A1386" s="5" t="s">
        <v>1425</v>
      </c>
      <c r="B1386" s="6">
        <v>1596574</v>
      </c>
      <c r="C1386" s="5"/>
      <c r="D1386" s="5">
        <v>200</v>
      </c>
      <c r="E1386" s="5">
        <v>55.8</v>
      </c>
      <c r="H1386" s="6" t="s">
        <v>177</v>
      </c>
      <c r="I1386" t="s">
        <v>1329</v>
      </c>
      <c r="J1386" t="s">
        <v>1330</v>
      </c>
      <c r="K1386">
        <v>1383</v>
      </c>
    </row>
    <row r="1387" spans="1:11" ht="16" x14ac:dyDescent="0.2">
      <c r="A1387" s="5" t="s">
        <v>1426</v>
      </c>
      <c r="B1387" s="6">
        <v>1596601</v>
      </c>
      <c r="C1387" s="5"/>
      <c r="D1387" s="5">
        <v>38</v>
      </c>
      <c r="E1387" s="5">
        <v>7.6</v>
      </c>
      <c r="H1387" s="6" t="s">
        <v>177</v>
      </c>
      <c r="I1387" t="s">
        <v>1329</v>
      </c>
      <c r="J1387" t="s">
        <v>1330</v>
      </c>
      <c r="K1387">
        <v>1384</v>
      </c>
    </row>
    <row r="1388" spans="1:11" ht="16" x14ac:dyDescent="0.2">
      <c r="A1388" s="5" t="s">
        <v>1427</v>
      </c>
      <c r="B1388" s="6">
        <v>1596601</v>
      </c>
      <c r="C1388" s="5"/>
      <c r="D1388" s="5">
        <v>28</v>
      </c>
      <c r="E1388" s="5">
        <v>4.5</v>
      </c>
      <c r="H1388" s="6" t="s">
        <v>177</v>
      </c>
      <c r="I1388" t="s">
        <v>1329</v>
      </c>
      <c r="J1388" t="s">
        <v>1330</v>
      </c>
      <c r="K1388">
        <v>1385</v>
      </c>
    </row>
    <row r="1389" spans="1:11" ht="16" x14ac:dyDescent="0.2">
      <c r="A1389" s="5" t="s">
        <v>1428</v>
      </c>
      <c r="B1389" s="6">
        <v>1596601</v>
      </c>
      <c r="C1389" s="5"/>
      <c r="D1389" s="5">
        <v>26</v>
      </c>
      <c r="E1389" s="5">
        <v>4.5999999999999996</v>
      </c>
      <c r="H1389" s="6" t="s">
        <v>177</v>
      </c>
      <c r="I1389" t="s">
        <v>1329</v>
      </c>
      <c r="J1389" t="s">
        <v>1330</v>
      </c>
      <c r="K1389">
        <v>1386</v>
      </c>
    </row>
    <row r="1390" spans="1:11" ht="16" x14ac:dyDescent="0.2">
      <c r="A1390" s="5" t="s">
        <v>1429</v>
      </c>
      <c r="B1390" s="6">
        <v>1596601</v>
      </c>
      <c r="C1390" s="5"/>
      <c r="D1390" s="5">
        <v>27</v>
      </c>
      <c r="E1390" s="5">
        <v>5</v>
      </c>
      <c r="H1390" s="6" t="s">
        <v>177</v>
      </c>
      <c r="I1390" t="s">
        <v>1329</v>
      </c>
      <c r="J1390" t="s">
        <v>1330</v>
      </c>
      <c r="K1390">
        <v>1387</v>
      </c>
    </row>
    <row r="1391" spans="1:11" ht="16" x14ac:dyDescent="0.2">
      <c r="A1391" s="5" t="s">
        <v>1430</v>
      </c>
      <c r="B1391" s="6">
        <v>1596601</v>
      </c>
      <c r="C1391" s="5"/>
      <c r="D1391" s="5">
        <v>52</v>
      </c>
      <c r="E1391" s="5">
        <v>9.6</v>
      </c>
      <c r="H1391" s="6" t="s">
        <v>177</v>
      </c>
      <c r="I1391" t="s">
        <v>1329</v>
      </c>
      <c r="J1391" t="s">
        <v>1330</v>
      </c>
      <c r="K1391">
        <v>1388</v>
      </c>
    </row>
    <row r="1392" spans="1:11" ht="16" x14ac:dyDescent="0.2">
      <c r="A1392" s="5" t="s">
        <v>1431</v>
      </c>
      <c r="B1392" s="6">
        <v>1596688</v>
      </c>
      <c r="C1392" s="5"/>
      <c r="D1392" s="5">
        <v>267</v>
      </c>
      <c r="E1392" s="5">
        <v>73.7</v>
      </c>
      <c r="H1392" s="6" t="s">
        <v>177</v>
      </c>
      <c r="I1392" t="s">
        <v>1329</v>
      </c>
      <c r="J1392" t="s">
        <v>1330</v>
      </c>
      <c r="K1392">
        <v>1389</v>
      </c>
    </row>
    <row r="1393" spans="1:11" ht="16" x14ac:dyDescent="0.2">
      <c r="A1393" s="5" t="s">
        <v>1432</v>
      </c>
      <c r="B1393" s="6">
        <v>1596688</v>
      </c>
      <c r="C1393" s="5"/>
      <c r="D1393" s="5">
        <v>262</v>
      </c>
      <c r="E1393" s="5">
        <v>76.2</v>
      </c>
      <c r="H1393" s="6" t="s">
        <v>177</v>
      </c>
      <c r="I1393" t="s">
        <v>1329</v>
      </c>
      <c r="J1393" t="s">
        <v>1330</v>
      </c>
      <c r="K1393">
        <v>1390</v>
      </c>
    </row>
    <row r="1394" spans="1:11" ht="16" x14ac:dyDescent="0.2">
      <c r="A1394" s="5" t="s">
        <v>1433</v>
      </c>
      <c r="B1394" s="6">
        <v>1596688</v>
      </c>
      <c r="C1394" s="5"/>
      <c r="D1394" s="5">
        <v>200</v>
      </c>
      <c r="E1394" s="5">
        <v>58.6</v>
      </c>
      <c r="H1394" s="6" t="s">
        <v>177</v>
      </c>
      <c r="I1394" t="s">
        <v>1329</v>
      </c>
      <c r="J1394" t="s">
        <v>1330</v>
      </c>
      <c r="K1394">
        <v>1391</v>
      </c>
    </row>
    <row r="1395" spans="1:11" ht="16" x14ac:dyDescent="0.2">
      <c r="A1395" s="5" t="s">
        <v>1434</v>
      </c>
      <c r="B1395" s="6">
        <v>1596688</v>
      </c>
      <c r="C1395" s="5"/>
      <c r="D1395" s="5">
        <v>235</v>
      </c>
      <c r="E1395" s="5">
        <v>66.400000000000006</v>
      </c>
      <c r="H1395" s="6" t="s">
        <v>177</v>
      </c>
      <c r="I1395" t="s">
        <v>1329</v>
      </c>
      <c r="J1395" t="s">
        <v>1330</v>
      </c>
      <c r="K1395">
        <v>1392</v>
      </c>
    </row>
    <row r="1396" spans="1:11" ht="16" x14ac:dyDescent="0.2">
      <c r="A1396" s="5" t="s">
        <v>1435</v>
      </c>
      <c r="B1396" s="6">
        <v>1596688</v>
      </c>
      <c r="C1396" s="5"/>
      <c r="D1396" s="5">
        <v>74</v>
      </c>
      <c r="E1396" s="5">
        <v>23.5</v>
      </c>
      <c r="H1396" s="6" t="s">
        <v>177</v>
      </c>
      <c r="I1396" t="s">
        <v>1329</v>
      </c>
      <c r="J1396" t="s">
        <v>1330</v>
      </c>
      <c r="K1396">
        <v>1393</v>
      </c>
    </row>
    <row r="1397" spans="1:11" ht="16" x14ac:dyDescent="0.2">
      <c r="A1397" s="5" t="s">
        <v>1436</v>
      </c>
      <c r="B1397" s="6">
        <v>1596579</v>
      </c>
      <c r="C1397" s="5"/>
      <c r="D1397" s="5">
        <v>344</v>
      </c>
      <c r="E1397" s="6">
        <v>69.099999999999994</v>
      </c>
      <c r="F1397" s="5"/>
      <c r="G1397" s="5"/>
      <c r="H1397" s="6" t="s">
        <v>177</v>
      </c>
      <c r="I1397" s="5" t="s">
        <v>1210</v>
      </c>
      <c r="J1397" t="s">
        <v>1437</v>
      </c>
      <c r="K1397">
        <v>1394</v>
      </c>
    </row>
    <row r="1398" spans="1:11" ht="16" x14ac:dyDescent="0.2">
      <c r="A1398" s="5" t="s">
        <v>1438</v>
      </c>
      <c r="B1398" s="6">
        <v>1596579</v>
      </c>
      <c r="C1398" s="5"/>
      <c r="D1398" s="5">
        <v>332</v>
      </c>
      <c r="E1398" s="6">
        <v>80.2</v>
      </c>
      <c r="F1398" s="5"/>
      <c r="G1398" s="5"/>
      <c r="H1398" s="6" t="s">
        <v>177</v>
      </c>
      <c r="I1398" s="5" t="s">
        <v>1210</v>
      </c>
      <c r="J1398" t="s">
        <v>1437</v>
      </c>
      <c r="K1398">
        <v>1395</v>
      </c>
    </row>
    <row r="1399" spans="1:11" ht="16" x14ac:dyDescent="0.2">
      <c r="A1399" s="5" t="s">
        <v>1439</v>
      </c>
      <c r="B1399" s="6">
        <v>1596579</v>
      </c>
      <c r="C1399" s="5"/>
      <c r="D1399" s="5">
        <v>407</v>
      </c>
      <c r="E1399" s="6">
        <v>92.3</v>
      </c>
      <c r="F1399" s="5"/>
      <c r="G1399" s="5"/>
      <c r="H1399" s="6" t="s">
        <v>177</v>
      </c>
      <c r="I1399" s="5" t="s">
        <v>1210</v>
      </c>
      <c r="J1399" t="s">
        <v>1437</v>
      </c>
      <c r="K1399">
        <v>1396</v>
      </c>
    </row>
    <row r="1400" spans="1:11" ht="16" x14ac:dyDescent="0.2">
      <c r="A1400" s="5" t="s">
        <v>1440</v>
      </c>
      <c r="B1400" s="6">
        <v>1596579</v>
      </c>
      <c r="C1400" s="5"/>
      <c r="D1400" s="5">
        <v>328</v>
      </c>
      <c r="E1400" s="6">
        <v>78.2</v>
      </c>
      <c r="F1400" s="5"/>
      <c r="G1400" s="5"/>
      <c r="H1400" s="6" t="s">
        <v>177</v>
      </c>
      <c r="I1400" s="5" t="s">
        <v>1210</v>
      </c>
      <c r="J1400" t="s">
        <v>1437</v>
      </c>
      <c r="K1400">
        <v>1397</v>
      </c>
    </row>
    <row r="1401" spans="1:11" ht="16" x14ac:dyDescent="0.2">
      <c r="A1401" s="5" t="s">
        <v>1441</v>
      </c>
      <c r="B1401" s="6">
        <v>1596579</v>
      </c>
      <c r="C1401" s="5"/>
      <c r="D1401" s="5">
        <v>315</v>
      </c>
      <c r="E1401" s="6">
        <v>71.8</v>
      </c>
      <c r="F1401" s="5"/>
      <c r="G1401" s="5"/>
      <c r="H1401" s="6" t="s">
        <v>177</v>
      </c>
      <c r="I1401" s="5" t="s">
        <v>1210</v>
      </c>
      <c r="J1401" t="s">
        <v>1437</v>
      </c>
      <c r="K1401">
        <v>1398</v>
      </c>
    </row>
    <row r="1402" spans="1:11" ht="16" x14ac:dyDescent="0.2">
      <c r="A1402" s="5" t="s">
        <v>1442</v>
      </c>
      <c r="B1402" s="6">
        <v>1596584</v>
      </c>
      <c r="C1402" s="5"/>
      <c r="D1402" s="5">
        <v>108</v>
      </c>
      <c r="E1402" s="6">
        <v>26.6</v>
      </c>
      <c r="F1402" s="5"/>
      <c r="G1402" s="5"/>
      <c r="H1402" s="6" t="s">
        <v>177</v>
      </c>
      <c r="I1402" s="5" t="s">
        <v>1210</v>
      </c>
      <c r="J1402" t="s">
        <v>1437</v>
      </c>
      <c r="K1402">
        <v>1399</v>
      </c>
    </row>
    <row r="1403" spans="1:11" ht="16" x14ac:dyDescent="0.2">
      <c r="A1403" s="5" t="s">
        <v>1443</v>
      </c>
      <c r="B1403" s="6">
        <v>1596584</v>
      </c>
      <c r="C1403" s="5"/>
      <c r="D1403" s="5">
        <v>176</v>
      </c>
      <c r="E1403" s="6">
        <v>48</v>
      </c>
      <c r="F1403" s="5"/>
      <c r="G1403" s="5"/>
      <c r="H1403" s="6" t="s">
        <v>177</v>
      </c>
      <c r="I1403" s="5" t="s">
        <v>1210</v>
      </c>
      <c r="J1403" t="s">
        <v>1437</v>
      </c>
      <c r="K1403">
        <v>1400</v>
      </c>
    </row>
    <row r="1404" spans="1:11" ht="16" x14ac:dyDescent="0.2">
      <c r="A1404" s="5" t="s">
        <v>1444</v>
      </c>
      <c r="B1404" s="6">
        <v>1596584</v>
      </c>
      <c r="C1404" s="5"/>
      <c r="D1404" s="5">
        <v>136</v>
      </c>
      <c r="E1404" s="6">
        <v>33.6</v>
      </c>
      <c r="F1404" s="5"/>
      <c r="G1404" s="5"/>
      <c r="H1404" s="6" t="s">
        <v>177</v>
      </c>
      <c r="I1404" s="5" t="s">
        <v>1210</v>
      </c>
      <c r="J1404" t="s">
        <v>1437</v>
      </c>
      <c r="K1404">
        <v>1401</v>
      </c>
    </row>
    <row r="1405" spans="1:11" ht="16" x14ac:dyDescent="0.2">
      <c r="A1405" s="5" t="s">
        <v>1445</v>
      </c>
      <c r="B1405" s="6">
        <v>1596584</v>
      </c>
      <c r="C1405" s="5"/>
      <c r="D1405" s="5">
        <v>119</v>
      </c>
      <c r="E1405" s="6">
        <v>26.1</v>
      </c>
      <c r="F1405" s="5"/>
      <c r="G1405" s="5"/>
      <c r="H1405" s="6" t="s">
        <v>177</v>
      </c>
      <c r="I1405" s="5" t="s">
        <v>1210</v>
      </c>
      <c r="J1405" t="s">
        <v>1437</v>
      </c>
      <c r="K1405">
        <v>1402</v>
      </c>
    </row>
    <row r="1406" spans="1:11" ht="16" x14ac:dyDescent="0.2">
      <c r="A1406" s="5" t="s">
        <v>1446</v>
      </c>
      <c r="B1406" s="6">
        <v>1596584</v>
      </c>
      <c r="C1406" s="5"/>
      <c r="D1406" s="5">
        <v>224</v>
      </c>
      <c r="E1406" s="6">
        <v>56.3</v>
      </c>
      <c r="F1406" s="5"/>
      <c r="G1406" s="5"/>
      <c r="H1406" s="6" t="s">
        <v>177</v>
      </c>
      <c r="I1406" s="5" t="s">
        <v>1210</v>
      </c>
      <c r="J1406" t="s">
        <v>1437</v>
      </c>
      <c r="K1406">
        <v>1403</v>
      </c>
    </row>
    <row r="1407" spans="1:11" ht="16" x14ac:dyDescent="0.2">
      <c r="A1407" s="5" t="s">
        <v>1447</v>
      </c>
      <c r="B1407" s="6">
        <v>1596569</v>
      </c>
      <c r="C1407" s="5"/>
      <c r="D1407" s="5">
        <v>198</v>
      </c>
      <c r="E1407" s="6">
        <v>49</v>
      </c>
      <c r="F1407" s="5"/>
      <c r="G1407" s="5"/>
      <c r="H1407" s="6" t="s">
        <v>177</v>
      </c>
      <c r="I1407" s="5" t="s">
        <v>1210</v>
      </c>
      <c r="J1407" t="s">
        <v>1437</v>
      </c>
      <c r="K1407">
        <v>1404</v>
      </c>
    </row>
    <row r="1408" spans="1:11" ht="16" x14ac:dyDescent="0.2">
      <c r="A1408" s="5" t="s">
        <v>1448</v>
      </c>
      <c r="B1408" s="6">
        <v>1596569</v>
      </c>
      <c r="C1408" s="5"/>
      <c r="D1408" s="5">
        <v>235</v>
      </c>
      <c r="E1408" s="6">
        <v>40.299999999999997</v>
      </c>
      <c r="F1408" s="5"/>
      <c r="G1408" s="5"/>
      <c r="H1408" s="6" t="s">
        <v>177</v>
      </c>
      <c r="I1408" s="5" t="s">
        <v>1210</v>
      </c>
      <c r="J1408" t="s">
        <v>1437</v>
      </c>
      <c r="K1408">
        <v>1405</v>
      </c>
    </row>
    <row r="1409" spans="1:11" ht="16" x14ac:dyDescent="0.2">
      <c r="A1409" s="5" t="s">
        <v>1449</v>
      </c>
      <c r="B1409" s="6">
        <v>1596569</v>
      </c>
      <c r="C1409" s="5"/>
      <c r="D1409" s="5">
        <v>256</v>
      </c>
      <c r="E1409" s="6">
        <v>55.1</v>
      </c>
      <c r="F1409" s="5"/>
      <c r="G1409" s="5"/>
      <c r="H1409" s="6" t="s">
        <v>177</v>
      </c>
      <c r="I1409" t="s">
        <v>1210</v>
      </c>
      <c r="J1409" t="s">
        <v>1437</v>
      </c>
      <c r="K1409">
        <v>1406</v>
      </c>
    </row>
    <row r="1410" spans="1:11" ht="16" x14ac:dyDescent="0.2">
      <c r="A1410" s="5" t="s">
        <v>1450</v>
      </c>
      <c r="B1410" s="6">
        <v>1596569</v>
      </c>
      <c r="C1410" s="5"/>
      <c r="D1410" s="5">
        <v>278</v>
      </c>
      <c r="E1410" s="6">
        <v>60.9</v>
      </c>
      <c r="F1410" s="5"/>
      <c r="G1410" s="5"/>
      <c r="H1410" s="6" t="s">
        <v>177</v>
      </c>
      <c r="I1410" t="s">
        <v>1210</v>
      </c>
      <c r="J1410" t="s">
        <v>1437</v>
      </c>
      <c r="K1410">
        <v>1407</v>
      </c>
    </row>
    <row r="1411" spans="1:11" ht="16" x14ac:dyDescent="0.2">
      <c r="A1411" s="5" t="s">
        <v>1451</v>
      </c>
      <c r="B1411" s="6">
        <v>1596569</v>
      </c>
      <c r="C1411" s="5"/>
      <c r="D1411" s="5">
        <v>239</v>
      </c>
      <c r="E1411" s="6">
        <v>56.3</v>
      </c>
      <c r="F1411" s="5"/>
      <c r="G1411" s="5"/>
      <c r="H1411" s="6" t="s">
        <v>177</v>
      </c>
      <c r="I1411" t="s">
        <v>1210</v>
      </c>
      <c r="J1411" t="s">
        <v>1437</v>
      </c>
      <c r="K1411">
        <v>1408</v>
      </c>
    </row>
    <row r="1412" spans="1:11" ht="16" x14ac:dyDescent="0.2">
      <c r="A1412" s="5" t="s">
        <v>1452</v>
      </c>
      <c r="B1412" s="6">
        <v>1596714</v>
      </c>
      <c r="C1412" s="5"/>
      <c r="D1412" s="5">
        <v>390</v>
      </c>
      <c r="E1412" s="6">
        <v>95.2</v>
      </c>
      <c r="F1412" s="5"/>
      <c r="G1412" s="5"/>
      <c r="H1412" s="6" t="s">
        <v>177</v>
      </c>
      <c r="I1412" t="s">
        <v>1210</v>
      </c>
      <c r="J1412" t="s">
        <v>1437</v>
      </c>
      <c r="K1412">
        <v>1409</v>
      </c>
    </row>
    <row r="1413" spans="1:11" ht="16" x14ac:dyDescent="0.2">
      <c r="A1413" s="5" t="s">
        <v>1453</v>
      </c>
      <c r="B1413" s="6">
        <v>1596714</v>
      </c>
      <c r="C1413" s="5"/>
      <c r="D1413" s="5">
        <v>315</v>
      </c>
      <c r="E1413" s="6">
        <v>70.400000000000006</v>
      </c>
      <c r="F1413" s="5"/>
      <c r="G1413" s="5"/>
      <c r="H1413" s="6" t="s">
        <v>177</v>
      </c>
      <c r="I1413" t="s">
        <v>1210</v>
      </c>
      <c r="J1413" t="s">
        <v>1437</v>
      </c>
      <c r="K1413">
        <v>1410</v>
      </c>
    </row>
    <row r="1414" spans="1:11" ht="16" x14ac:dyDescent="0.2">
      <c r="A1414" s="5" t="s">
        <v>1454</v>
      </c>
      <c r="B1414" s="6">
        <v>1596714</v>
      </c>
      <c r="C1414" s="5"/>
      <c r="D1414" s="5">
        <v>392</v>
      </c>
      <c r="E1414" s="6">
        <v>101.1</v>
      </c>
      <c r="F1414" s="5"/>
      <c r="G1414" s="5"/>
      <c r="H1414" s="6" t="s">
        <v>177</v>
      </c>
      <c r="I1414" t="s">
        <v>1210</v>
      </c>
      <c r="J1414" t="s">
        <v>1437</v>
      </c>
      <c r="K1414">
        <v>1411</v>
      </c>
    </row>
    <row r="1415" spans="1:11" ht="16" x14ac:dyDescent="0.2">
      <c r="A1415" s="5" t="s">
        <v>1455</v>
      </c>
      <c r="B1415" s="6">
        <v>1596714</v>
      </c>
      <c r="C1415" s="5"/>
      <c r="D1415" s="5">
        <v>302</v>
      </c>
      <c r="E1415" s="6">
        <v>77</v>
      </c>
      <c r="F1415" s="5"/>
      <c r="G1415" s="5"/>
      <c r="H1415" s="6" t="s">
        <v>177</v>
      </c>
      <c r="I1415" t="s">
        <v>1210</v>
      </c>
      <c r="J1415" t="s">
        <v>1437</v>
      </c>
      <c r="K1415">
        <v>1412</v>
      </c>
    </row>
    <row r="1416" spans="1:11" ht="16" x14ac:dyDescent="0.2">
      <c r="A1416" s="5" t="s">
        <v>1456</v>
      </c>
      <c r="B1416" s="6">
        <v>1596714</v>
      </c>
      <c r="C1416" s="5"/>
      <c r="D1416" s="5">
        <v>330</v>
      </c>
      <c r="E1416" s="6">
        <v>85.6</v>
      </c>
      <c r="F1416" s="5"/>
      <c r="G1416" s="5"/>
      <c r="H1416" s="6" t="s">
        <v>177</v>
      </c>
      <c r="I1416" t="s">
        <v>1210</v>
      </c>
      <c r="J1416" t="s">
        <v>1437</v>
      </c>
      <c r="K1416">
        <v>1413</v>
      </c>
    </row>
    <row r="1417" spans="1:11" ht="16" x14ac:dyDescent="0.2">
      <c r="A1417" s="5" t="s">
        <v>1457</v>
      </c>
      <c r="B1417" s="6">
        <v>1596685</v>
      </c>
      <c r="C1417" s="5"/>
      <c r="D1417" s="5">
        <v>505</v>
      </c>
      <c r="E1417" s="6">
        <v>120.8</v>
      </c>
      <c r="F1417" s="5"/>
      <c r="G1417" s="5"/>
      <c r="H1417" s="6" t="s">
        <v>177</v>
      </c>
      <c r="I1417" t="s">
        <v>1210</v>
      </c>
      <c r="J1417" t="s">
        <v>1437</v>
      </c>
      <c r="K1417">
        <v>1414</v>
      </c>
    </row>
    <row r="1418" spans="1:11" ht="16" x14ac:dyDescent="0.2">
      <c r="A1418" s="5" t="s">
        <v>1458</v>
      </c>
      <c r="B1418" s="6">
        <v>1596685</v>
      </c>
      <c r="C1418" s="5"/>
      <c r="D1418" s="5">
        <v>383</v>
      </c>
      <c r="E1418" s="6">
        <v>96.3</v>
      </c>
      <c r="F1418" s="5"/>
      <c r="G1418" s="5"/>
      <c r="H1418" s="6" t="s">
        <v>177</v>
      </c>
      <c r="I1418" t="s">
        <v>1210</v>
      </c>
      <c r="J1418" t="s">
        <v>1437</v>
      </c>
      <c r="K1418">
        <v>1415</v>
      </c>
    </row>
    <row r="1419" spans="1:11" ht="16" x14ac:dyDescent="0.2">
      <c r="A1419" s="5" t="s">
        <v>1459</v>
      </c>
      <c r="B1419" s="6">
        <v>1596685</v>
      </c>
      <c r="C1419" s="5"/>
      <c r="D1419" s="5">
        <v>421</v>
      </c>
      <c r="E1419" s="6">
        <v>106.4</v>
      </c>
      <c r="F1419" s="5"/>
      <c r="G1419" s="5"/>
      <c r="H1419" s="6" t="s">
        <v>177</v>
      </c>
      <c r="I1419" t="s">
        <v>1210</v>
      </c>
      <c r="J1419" t="s">
        <v>1437</v>
      </c>
      <c r="K1419">
        <v>1416</v>
      </c>
    </row>
    <row r="1420" spans="1:11" ht="16" x14ac:dyDescent="0.2">
      <c r="A1420" s="5" t="s">
        <v>1460</v>
      </c>
      <c r="B1420" s="6">
        <v>1596685</v>
      </c>
      <c r="C1420" s="5"/>
      <c r="D1420" s="5">
        <v>390</v>
      </c>
      <c r="E1420" s="6">
        <v>100.2</v>
      </c>
      <c r="F1420" s="5"/>
      <c r="G1420" s="5"/>
      <c r="H1420" s="6" t="s">
        <v>177</v>
      </c>
      <c r="I1420" t="s">
        <v>1210</v>
      </c>
      <c r="J1420" t="s">
        <v>1437</v>
      </c>
      <c r="K1420">
        <v>1417</v>
      </c>
    </row>
    <row r="1421" spans="1:11" ht="16" x14ac:dyDescent="0.2">
      <c r="A1421" s="5" t="s">
        <v>1461</v>
      </c>
      <c r="B1421" s="6">
        <v>1596685</v>
      </c>
      <c r="C1421" s="5"/>
      <c r="D1421" s="5">
        <v>513</v>
      </c>
      <c r="E1421" s="6">
        <v>116.5</v>
      </c>
      <c r="F1421" s="5"/>
      <c r="G1421" s="5"/>
      <c r="H1421" s="6" t="s">
        <v>177</v>
      </c>
      <c r="I1421" t="s">
        <v>1210</v>
      </c>
      <c r="J1421" t="s">
        <v>1437</v>
      </c>
      <c r="K1421">
        <v>1418</v>
      </c>
    </row>
    <row r="1422" spans="1:11" ht="16" x14ac:dyDescent="0.2">
      <c r="A1422" s="5" t="s">
        <v>1462</v>
      </c>
      <c r="B1422" s="6">
        <v>1596645</v>
      </c>
      <c r="C1422" s="5"/>
      <c r="D1422" s="5">
        <v>561</v>
      </c>
      <c r="E1422" s="6">
        <v>122.4</v>
      </c>
      <c r="F1422" s="5"/>
      <c r="G1422" s="5"/>
      <c r="H1422" s="6" t="s">
        <v>177</v>
      </c>
      <c r="I1422" t="s">
        <v>1210</v>
      </c>
      <c r="J1422" t="s">
        <v>1437</v>
      </c>
      <c r="K1422">
        <v>1419</v>
      </c>
    </row>
    <row r="1423" spans="1:11" ht="16" x14ac:dyDescent="0.2">
      <c r="A1423" s="5" t="s">
        <v>1463</v>
      </c>
      <c r="B1423" s="6">
        <v>1596645</v>
      </c>
      <c r="C1423" s="5"/>
      <c r="D1423" s="5">
        <v>395</v>
      </c>
      <c r="E1423" s="6">
        <v>92.3</v>
      </c>
      <c r="F1423" s="5"/>
      <c r="G1423" s="5"/>
      <c r="H1423" s="6" t="s">
        <v>177</v>
      </c>
      <c r="I1423" t="s">
        <v>1210</v>
      </c>
      <c r="J1423" t="s">
        <v>1437</v>
      </c>
      <c r="K1423">
        <v>1420</v>
      </c>
    </row>
    <row r="1424" spans="1:11" ht="16" x14ac:dyDescent="0.2">
      <c r="A1424" s="5" t="s">
        <v>1464</v>
      </c>
      <c r="B1424" s="6">
        <v>1596645</v>
      </c>
      <c r="C1424" s="5"/>
      <c r="D1424" s="5">
        <v>307</v>
      </c>
      <c r="E1424" s="6">
        <v>69.7</v>
      </c>
      <c r="F1424" s="5"/>
      <c r="G1424" s="5"/>
      <c r="H1424" s="6" t="s">
        <v>177</v>
      </c>
      <c r="I1424" t="s">
        <v>1210</v>
      </c>
      <c r="J1424" t="s">
        <v>1437</v>
      </c>
      <c r="K1424">
        <v>1421</v>
      </c>
    </row>
    <row r="1425" spans="1:11" ht="16" x14ac:dyDescent="0.2">
      <c r="A1425" s="5" t="s">
        <v>1465</v>
      </c>
      <c r="B1425" s="6">
        <v>1596645</v>
      </c>
      <c r="C1425" s="5"/>
      <c r="D1425" s="5">
        <v>408</v>
      </c>
      <c r="E1425" s="6">
        <v>95.3</v>
      </c>
      <c r="F1425" s="5"/>
      <c r="G1425" s="5"/>
      <c r="H1425" s="6" t="s">
        <v>177</v>
      </c>
      <c r="I1425" t="s">
        <v>1210</v>
      </c>
      <c r="J1425" t="s">
        <v>1437</v>
      </c>
      <c r="K1425">
        <v>1422</v>
      </c>
    </row>
    <row r="1426" spans="1:11" ht="16" x14ac:dyDescent="0.2">
      <c r="A1426" s="5" t="s">
        <v>1466</v>
      </c>
      <c r="B1426" s="6">
        <v>1596645</v>
      </c>
      <c r="C1426" s="5"/>
      <c r="D1426" s="5">
        <v>446</v>
      </c>
      <c r="E1426" s="6">
        <v>84.1</v>
      </c>
      <c r="F1426" s="5"/>
      <c r="G1426" s="5"/>
      <c r="H1426" s="6" t="s">
        <v>177</v>
      </c>
      <c r="I1426" t="s">
        <v>1210</v>
      </c>
      <c r="J1426" t="s">
        <v>1437</v>
      </c>
      <c r="K1426">
        <v>1423</v>
      </c>
    </row>
    <row r="1427" spans="1:11" ht="16" x14ac:dyDescent="0.2">
      <c r="A1427" s="5" t="s">
        <v>1467</v>
      </c>
      <c r="B1427" s="6">
        <v>1596620</v>
      </c>
      <c r="C1427" s="5"/>
      <c r="D1427" s="5">
        <v>237</v>
      </c>
      <c r="E1427" s="6">
        <v>64.400000000000006</v>
      </c>
      <c r="F1427" s="5"/>
      <c r="G1427" s="5"/>
      <c r="H1427" s="6" t="s">
        <v>177</v>
      </c>
      <c r="I1427" t="s">
        <v>1210</v>
      </c>
      <c r="J1427" t="s">
        <v>1437</v>
      </c>
      <c r="K1427">
        <v>1424</v>
      </c>
    </row>
    <row r="1428" spans="1:11" ht="16" x14ac:dyDescent="0.2">
      <c r="A1428" s="5" t="s">
        <v>1468</v>
      </c>
      <c r="B1428" s="6">
        <v>1596620</v>
      </c>
      <c r="C1428" s="5"/>
      <c r="D1428" s="5">
        <v>244</v>
      </c>
      <c r="E1428" s="6">
        <v>65.2</v>
      </c>
      <c r="F1428" s="5"/>
      <c r="G1428" s="5"/>
      <c r="H1428" s="6" t="s">
        <v>177</v>
      </c>
      <c r="I1428" t="s">
        <v>1210</v>
      </c>
      <c r="J1428" t="s">
        <v>1437</v>
      </c>
      <c r="K1428">
        <v>1425</v>
      </c>
    </row>
    <row r="1429" spans="1:11" ht="16" x14ac:dyDescent="0.2">
      <c r="A1429" s="5" t="s">
        <v>1469</v>
      </c>
      <c r="B1429" s="6">
        <v>1596620</v>
      </c>
      <c r="C1429" s="5"/>
      <c r="D1429" s="5">
        <v>297</v>
      </c>
      <c r="E1429" s="6">
        <v>60.2</v>
      </c>
      <c r="F1429" s="5"/>
      <c r="G1429" s="5"/>
      <c r="H1429" s="6" t="s">
        <v>177</v>
      </c>
      <c r="I1429" t="s">
        <v>1210</v>
      </c>
      <c r="J1429" t="s">
        <v>1437</v>
      </c>
      <c r="K1429">
        <v>1426</v>
      </c>
    </row>
    <row r="1430" spans="1:11" ht="16" x14ac:dyDescent="0.2">
      <c r="A1430" s="5" t="s">
        <v>1470</v>
      </c>
      <c r="B1430" s="6">
        <v>1596620</v>
      </c>
      <c r="C1430" s="5"/>
      <c r="D1430" s="5">
        <v>236</v>
      </c>
      <c r="E1430" s="6">
        <v>64</v>
      </c>
      <c r="F1430" s="5"/>
      <c r="G1430" s="5"/>
      <c r="H1430" s="6" t="s">
        <v>177</v>
      </c>
      <c r="I1430" t="s">
        <v>1210</v>
      </c>
      <c r="J1430" t="s">
        <v>1437</v>
      </c>
      <c r="K1430">
        <v>1427</v>
      </c>
    </row>
    <row r="1431" spans="1:11" ht="16" x14ac:dyDescent="0.2">
      <c r="A1431" s="5" t="s">
        <v>1471</v>
      </c>
      <c r="B1431" s="6">
        <v>1596620</v>
      </c>
      <c r="C1431" s="5"/>
      <c r="D1431" s="5">
        <v>226</v>
      </c>
      <c r="E1431" s="6">
        <v>54.6</v>
      </c>
      <c r="F1431" s="5"/>
      <c r="G1431" s="5"/>
      <c r="H1431" s="6" t="s">
        <v>177</v>
      </c>
      <c r="I1431" t="s">
        <v>1210</v>
      </c>
      <c r="J1431" t="s">
        <v>1437</v>
      </c>
      <c r="K1431">
        <v>1428</v>
      </c>
    </row>
    <row r="1432" spans="1:11" ht="16" x14ac:dyDescent="0.2">
      <c r="A1432" s="5" t="s">
        <v>1472</v>
      </c>
      <c r="B1432" s="6">
        <v>1596656</v>
      </c>
      <c r="C1432" s="5"/>
      <c r="D1432" s="5">
        <v>63</v>
      </c>
      <c r="E1432" s="6">
        <v>16.600000000000001</v>
      </c>
      <c r="F1432" s="5"/>
      <c r="G1432" s="5"/>
      <c r="H1432" s="6" t="s">
        <v>177</v>
      </c>
      <c r="I1432" t="s">
        <v>1210</v>
      </c>
      <c r="J1432" t="s">
        <v>1437</v>
      </c>
      <c r="K1432">
        <v>1429</v>
      </c>
    </row>
    <row r="1433" spans="1:11" ht="16" x14ac:dyDescent="0.2">
      <c r="A1433" s="5" t="s">
        <v>1473</v>
      </c>
      <c r="B1433" s="6">
        <v>1596656</v>
      </c>
      <c r="C1433" s="5"/>
      <c r="D1433" s="5">
        <v>309</v>
      </c>
      <c r="E1433" s="6">
        <v>70.099999999999994</v>
      </c>
      <c r="F1433" s="5"/>
      <c r="G1433" s="5"/>
      <c r="H1433" s="6" t="s">
        <v>177</v>
      </c>
      <c r="I1433" t="s">
        <v>1210</v>
      </c>
      <c r="J1433" t="s">
        <v>1437</v>
      </c>
      <c r="K1433">
        <v>1430</v>
      </c>
    </row>
    <row r="1434" spans="1:11" ht="16" x14ac:dyDescent="0.2">
      <c r="A1434" s="5" t="s">
        <v>1474</v>
      </c>
      <c r="B1434" s="6">
        <v>1596656</v>
      </c>
      <c r="C1434" s="5"/>
      <c r="D1434" s="5">
        <v>340</v>
      </c>
      <c r="E1434" s="6">
        <v>63.7</v>
      </c>
      <c r="F1434" s="5"/>
      <c r="G1434" s="5"/>
      <c r="H1434" s="6" t="s">
        <v>177</v>
      </c>
      <c r="I1434" t="s">
        <v>1210</v>
      </c>
      <c r="J1434" t="s">
        <v>1437</v>
      </c>
      <c r="K1434">
        <v>1431</v>
      </c>
    </row>
    <row r="1435" spans="1:11" ht="16" x14ac:dyDescent="0.2">
      <c r="A1435" s="5" t="s">
        <v>1475</v>
      </c>
      <c r="B1435" s="6">
        <v>1596656</v>
      </c>
      <c r="C1435" s="5"/>
      <c r="D1435" s="5">
        <v>472</v>
      </c>
      <c r="E1435" s="6">
        <v>125.6</v>
      </c>
      <c r="F1435" s="5"/>
      <c r="G1435" s="5"/>
      <c r="H1435" s="6" t="s">
        <v>177</v>
      </c>
      <c r="I1435" t="s">
        <v>1210</v>
      </c>
      <c r="J1435" t="s">
        <v>1437</v>
      </c>
      <c r="K1435">
        <v>1432</v>
      </c>
    </row>
    <row r="1436" spans="1:11" ht="16" x14ac:dyDescent="0.2">
      <c r="A1436" s="5" t="s">
        <v>1476</v>
      </c>
      <c r="B1436" s="6">
        <v>1596656</v>
      </c>
      <c r="C1436" s="5"/>
      <c r="D1436" s="5">
        <v>329</v>
      </c>
      <c r="E1436" s="6">
        <v>65.7</v>
      </c>
      <c r="F1436" s="5"/>
      <c r="G1436" s="5"/>
      <c r="H1436" s="6" t="s">
        <v>177</v>
      </c>
      <c r="I1436" t="s">
        <v>1210</v>
      </c>
      <c r="J1436" t="s">
        <v>1437</v>
      </c>
      <c r="K1436">
        <v>1433</v>
      </c>
    </row>
    <row r="1437" spans="1:11" ht="16" x14ac:dyDescent="0.2">
      <c r="A1437" s="5" t="s">
        <v>1477</v>
      </c>
      <c r="B1437" s="6">
        <v>1596711</v>
      </c>
      <c r="C1437" s="5"/>
      <c r="D1437" s="5">
        <v>316</v>
      </c>
      <c r="E1437" s="6">
        <v>78.8</v>
      </c>
      <c r="F1437" s="5"/>
      <c r="G1437" s="5"/>
      <c r="H1437" s="6" t="s">
        <v>177</v>
      </c>
      <c r="I1437" t="s">
        <v>1210</v>
      </c>
      <c r="J1437" t="s">
        <v>1437</v>
      </c>
      <c r="K1437">
        <v>1434</v>
      </c>
    </row>
    <row r="1438" spans="1:11" ht="16" x14ac:dyDescent="0.2">
      <c r="A1438" s="5" t="s">
        <v>1478</v>
      </c>
      <c r="B1438" s="6">
        <v>1596711</v>
      </c>
      <c r="C1438" s="5"/>
      <c r="D1438" s="5">
        <v>508</v>
      </c>
      <c r="E1438" s="6">
        <v>125.1</v>
      </c>
      <c r="F1438" s="5"/>
      <c r="G1438" s="5"/>
      <c r="H1438" s="6" t="s">
        <v>177</v>
      </c>
      <c r="I1438" t="s">
        <v>1210</v>
      </c>
      <c r="J1438" t="s">
        <v>1437</v>
      </c>
      <c r="K1438">
        <v>1435</v>
      </c>
    </row>
    <row r="1439" spans="1:11" ht="16" x14ac:dyDescent="0.2">
      <c r="A1439" s="5" t="s">
        <v>1479</v>
      </c>
      <c r="B1439" s="6">
        <v>1596711</v>
      </c>
      <c r="C1439" s="5"/>
      <c r="D1439" s="5">
        <v>169</v>
      </c>
      <c r="E1439" s="6">
        <v>39.6</v>
      </c>
      <c r="F1439" s="5"/>
      <c r="G1439" s="5"/>
      <c r="H1439" s="6" t="s">
        <v>177</v>
      </c>
      <c r="I1439" t="s">
        <v>1210</v>
      </c>
      <c r="J1439" t="s">
        <v>1437</v>
      </c>
      <c r="K1439">
        <v>1436</v>
      </c>
    </row>
    <row r="1440" spans="1:11" ht="16" x14ac:dyDescent="0.2">
      <c r="A1440" s="5" t="s">
        <v>1480</v>
      </c>
      <c r="B1440" s="6">
        <v>1596711</v>
      </c>
      <c r="C1440" s="5"/>
      <c r="D1440" s="5">
        <v>377</v>
      </c>
      <c r="E1440" s="6">
        <v>93.5</v>
      </c>
      <c r="F1440" s="5"/>
      <c r="G1440" s="5"/>
      <c r="H1440" s="6" t="s">
        <v>177</v>
      </c>
      <c r="I1440" t="s">
        <v>1210</v>
      </c>
      <c r="J1440" t="s">
        <v>1437</v>
      </c>
      <c r="K1440">
        <v>1437</v>
      </c>
    </row>
    <row r="1441" spans="1:11" ht="16" x14ac:dyDescent="0.2">
      <c r="A1441" s="5" t="s">
        <v>1481</v>
      </c>
      <c r="B1441" s="6">
        <v>1596711</v>
      </c>
      <c r="C1441" s="5"/>
      <c r="D1441" s="5">
        <v>330</v>
      </c>
      <c r="E1441" s="6">
        <v>71.900000000000006</v>
      </c>
      <c r="F1441" s="5"/>
      <c r="G1441" s="5"/>
      <c r="H1441" s="6" t="s">
        <v>177</v>
      </c>
      <c r="I1441" t="s">
        <v>1210</v>
      </c>
      <c r="J1441" t="s">
        <v>1437</v>
      </c>
      <c r="K1441">
        <v>1438</v>
      </c>
    </row>
    <row r="1442" spans="1:11" ht="16" x14ac:dyDescent="0.2">
      <c r="A1442" s="5" t="s">
        <v>1482</v>
      </c>
      <c r="B1442" s="6">
        <v>1596760</v>
      </c>
      <c r="C1442" s="5"/>
      <c r="D1442" s="5">
        <v>398</v>
      </c>
      <c r="E1442" s="6">
        <v>106.7</v>
      </c>
      <c r="F1442" s="5"/>
      <c r="G1442" s="5"/>
      <c r="H1442" s="6" t="s">
        <v>177</v>
      </c>
      <c r="I1442" t="s">
        <v>1210</v>
      </c>
      <c r="J1442" t="s">
        <v>1437</v>
      </c>
      <c r="K1442">
        <v>1439</v>
      </c>
    </row>
    <row r="1443" spans="1:11" ht="16" x14ac:dyDescent="0.2">
      <c r="A1443" s="5" t="s">
        <v>1483</v>
      </c>
      <c r="B1443" s="6">
        <v>1596760</v>
      </c>
      <c r="C1443" s="5"/>
      <c r="D1443" s="5">
        <v>379</v>
      </c>
      <c r="E1443" s="6">
        <v>124.8</v>
      </c>
      <c r="F1443" s="5"/>
      <c r="G1443" s="5"/>
      <c r="H1443" s="6" t="s">
        <v>177</v>
      </c>
      <c r="I1443" t="s">
        <v>1210</v>
      </c>
      <c r="J1443" t="s">
        <v>1437</v>
      </c>
      <c r="K1443">
        <v>1440</v>
      </c>
    </row>
    <row r="1444" spans="1:11" ht="16" x14ac:dyDescent="0.2">
      <c r="A1444" s="5" t="s">
        <v>1484</v>
      </c>
      <c r="B1444" s="6">
        <v>1596760</v>
      </c>
      <c r="C1444" s="5"/>
      <c r="D1444" s="5">
        <v>264</v>
      </c>
      <c r="E1444" s="6">
        <v>60.2</v>
      </c>
      <c r="F1444" s="5"/>
      <c r="G1444" s="5"/>
      <c r="H1444" s="6" t="s">
        <v>177</v>
      </c>
      <c r="I1444" t="s">
        <v>1210</v>
      </c>
      <c r="J1444" t="s">
        <v>1437</v>
      </c>
      <c r="K1444">
        <v>1441</v>
      </c>
    </row>
    <row r="1445" spans="1:11" ht="16" x14ac:dyDescent="0.2">
      <c r="A1445" s="5" t="s">
        <v>1485</v>
      </c>
      <c r="B1445" s="6">
        <v>1596760</v>
      </c>
      <c r="C1445" s="5"/>
      <c r="D1445" s="5">
        <v>498</v>
      </c>
      <c r="E1445" s="6">
        <v>123.2</v>
      </c>
      <c r="F1445" s="5"/>
      <c r="G1445" s="5"/>
      <c r="H1445" s="6" t="s">
        <v>177</v>
      </c>
      <c r="I1445" t="s">
        <v>1210</v>
      </c>
      <c r="J1445" t="s">
        <v>1437</v>
      </c>
      <c r="K1445">
        <v>1442</v>
      </c>
    </row>
    <row r="1446" spans="1:11" ht="16" x14ac:dyDescent="0.2">
      <c r="A1446" s="5" t="s">
        <v>1486</v>
      </c>
      <c r="B1446" s="6">
        <v>1596760</v>
      </c>
      <c r="C1446" s="5"/>
      <c r="D1446" s="5">
        <v>358</v>
      </c>
      <c r="E1446" s="6">
        <v>95.5</v>
      </c>
      <c r="F1446" s="5"/>
      <c r="G1446" s="5"/>
      <c r="H1446" s="6" t="s">
        <v>177</v>
      </c>
      <c r="I1446" t="s">
        <v>1210</v>
      </c>
      <c r="J1446" t="s">
        <v>1437</v>
      </c>
      <c r="K1446">
        <v>1443</v>
      </c>
    </row>
    <row r="1447" spans="1:11" ht="16" x14ac:dyDescent="0.2">
      <c r="A1447" s="5" t="s">
        <v>1487</v>
      </c>
      <c r="B1447" s="6">
        <v>1596850</v>
      </c>
      <c r="C1447" s="5"/>
      <c r="D1447" s="5">
        <v>407</v>
      </c>
      <c r="E1447" s="6">
        <v>94.8</v>
      </c>
      <c r="F1447" s="5"/>
      <c r="G1447" s="5"/>
      <c r="H1447" s="6" t="s">
        <v>177</v>
      </c>
      <c r="I1447" t="s">
        <v>1210</v>
      </c>
      <c r="J1447" t="s">
        <v>1437</v>
      </c>
      <c r="K1447">
        <v>1444</v>
      </c>
    </row>
    <row r="1448" spans="1:11" ht="16" x14ac:dyDescent="0.2">
      <c r="A1448" s="5" t="s">
        <v>1488</v>
      </c>
      <c r="B1448" s="6">
        <v>1596850</v>
      </c>
      <c r="C1448" s="5"/>
      <c r="D1448" s="5">
        <v>395</v>
      </c>
      <c r="E1448" s="6">
        <v>93.6</v>
      </c>
      <c r="F1448" s="5"/>
      <c r="G1448" s="5"/>
      <c r="H1448" s="6" t="s">
        <v>177</v>
      </c>
      <c r="I1448" t="s">
        <v>1210</v>
      </c>
      <c r="J1448" t="s">
        <v>1437</v>
      </c>
      <c r="K1448">
        <v>1445</v>
      </c>
    </row>
    <row r="1449" spans="1:11" ht="16" x14ac:dyDescent="0.2">
      <c r="A1449" s="5" t="s">
        <v>1489</v>
      </c>
      <c r="B1449" s="6">
        <v>1596850</v>
      </c>
      <c r="C1449" s="5"/>
      <c r="D1449" s="5">
        <v>451</v>
      </c>
      <c r="E1449" s="6">
        <v>110.5</v>
      </c>
      <c r="F1449" s="5"/>
      <c r="G1449" s="5"/>
      <c r="H1449" s="6" t="s">
        <v>177</v>
      </c>
      <c r="I1449" t="s">
        <v>1210</v>
      </c>
      <c r="J1449" t="s">
        <v>1437</v>
      </c>
      <c r="K1449">
        <v>1446</v>
      </c>
    </row>
    <row r="1450" spans="1:11" ht="16" x14ac:dyDescent="0.2">
      <c r="A1450" s="5" t="s">
        <v>1490</v>
      </c>
      <c r="B1450" s="6">
        <v>1596850</v>
      </c>
      <c r="C1450" s="5"/>
      <c r="D1450" s="5">
        <v>384</v>
      </c>
      <c r="E1450" s="6">
        <v>105.2</v>
      </c>
      <c r="F1450" s="5"/>
      <c r="G1450" s="5"/>
      <c r="H1450" s="6" t="s">
        <v>177</v>
      </c>
      <c r="I1450" t="s">
        <v>1210</v>
      </c>
      <c r="J1450" t="s">
        <v>1437</v>
      </c>
      <c r="K1450">
        <v>1447</v>
      </c>
    </row>
    <row r="1451" spans="1:11" ht="16" x14ac:dyDescent="0.2">
      <c r="A1451" s="5" t="s">
        <v>1491</v>
      </c>
      <c r="B1451" s="6">
        <v>1596850</v>
      </c>
      <c r="C1451" s="5"/>
      <c r="D1451" s="5">
        <v>409</v>
      </c>
      <c r="E1451" s="6">
        <v>107</v>
      </c>
      <c r="F1451" s="5"/>
      <c r="G1451" s="5"/>
      <c r="H1451" s="6" t="s">
        <v>177</v>
      </c>
      <c r="I1451" t="s">
        <v>1210</v>
      </c>
      <c r="J1451" t="s">
        <v>1437</v>
      </c>
      <c r="K1451">
        <v>1448</v>
      </c>
    </row>
    <row r="1452" spans="1:11" ht="16" x14ac:dyDescent="0.2">
      <c r="A1452" s="5" t="s">
        <v>1492</v>
      </c>
      <c r="B1452" s="6">
        <v>1596580</v>
      </c>
      <c r="C1452" s="5"/>
      <c r="D1452" s="5">
        <v>300</v>
      </c>
      <c r="E1452" s="6">
        <v>93.6</v>
      </c>
      <c r="F1452" s="5"/>
      <c r="G1452" s="5"/>
      <c r="H1452" s="6" t="s">
        <v>177</v>
      </c>
      <c r="I1452" t="s">
        <v>1210</v>
      </c>
      <c r="J1452" t="s">
        <v>1437</v>
      </c>
      <c r="K1452">
        <v>1449</v>
      </c>
    </row>
    <row r="1453" spans="1:11" ht="16" x14ac:dyDescent="0.2">
      <c r="A1453" s="5" t="s">
        <v>1493</v>
      </c>
      <c r="B1453" s="6">
        <v>1596580</v>
      </c>
      <c r="C1453" s="5"/>
      <c r="D1453" s="5">
        <v>172</v>
      </c>
      <c r="E1453" s="6">
        <v>62.8</v>
      </c>
      <c r="F1453" s="5"/>
      <c r="G1453" s="5"/>
      <c r="H1453" s="6" t="s">
        <v>177</v>
      </c>
      <c r="I1453" t="s">
        <v>1210</v>
      </c>
      <c r="J1453" t="s">
        <v>1437</v>
      </c>
      <c r="K1453">
        <v>1450</v>
      </c>
    </row>
    <row r="1454" spans="1:11" ht="16" x14ac:dyDescent="0.2">
      <c r="A1454" s="5" t="s">
        <v>1494</v>
      </c>
      <c r="B1454" s="6">
        <v>1596580</v>
      </c>
      <c r="C1454" s="5"/>
      <c r="D1454" s="5">
        <v>272</v>
      </c>
      <c r="E1454" s="6">
        <v>89.6</v>
      </c>
      <c r="F1454" s="5"/>
      <c r="G1454" s="5"/>
      <c r="H1454" s="6" t="s">
        <v>177</v>
      </c>
      <c r="I1454" t="s">
        <v>1210</v>
      </c>
      <c r="J1454" t="s">
        <v>1437</v>
      </c>
      <c r="K1454">
        <v>1451</v>
      </c>
    </row>
    <row r="1455" spans="1:11" ht="16" x14ac:dyDescent="0.2">
      <c r="A1455" s="5" t="s">
        <v>1495</v>
      </c>
      <c r="B1455" s="6">
        <v>1596580</v>
      </c>
      <c r="C1455" s="5"/>
      <c r="D1455" s="5">
        <v>340</v>
      </c>
      <c r="E1455" s="6">
        <v>97.1</v>
      </c>
      <c r="F1455" s="5"/>
      <c r="G1455" s="5"/>
      <c r="H1455" s="6" t="s">
        <v>177</v>
      </c>
      <c r="I1455" t="s">
        <v>1210</v>
      </c>
      <c r="J1455" t="s">
        <v>1437</v>
      </c>
      <c r="K1455">
        <v>1452</v>
      </c>
    </row>
    <row r="1456" spans="1:11" ht="16" x14ac:dyDescent="0.2">
      <c r="A1456" s="5" t="s">
        <v>1496</v>
      </c>
      <c r="B1456" s="6">
        <v>1596580</v>
      </c>
      <c r="C1456" s="5"/>
      <c r="D1456" s="5">
        <v>304</v>
      </c>
      <c r="E1456" s="6">
        <v>103.9</v>
      </c>
      <c r="F1456" s="5"/>
      <c r="G1456" s="5"/>
      <c r="H1456" s="6" t="s">
        <v>177</v>
      </c>
      <c r="I1456" t="s">
        <v>1210</v>
      </c>
      <c r="J1456" t="s">
        <v>1437</v>
      </c>
      <c r="K1456">
        <v>1453</v>
      </c>
    </row>
    <row r="1457" spans="1:11" ht="16" x14ac:dyDescent="0.2">
      <c r="A1457" s="5" t="s">
        <v>1497</v>
      </c>
      <c r="B1457" s="6">
        <v>1596593</v>
      </c>
      <c r="C1457" s="5"/>
      <c r="D1457" s="5">
        <v>149</v>
      </c>
      <c r="E1457" s="6">
        <v>36.6</v>
      </c>
      <c r="F1457" s="5"/>
      <c r="G1457" s="5"/>
      <c r="H1457" s="6" t="s">
        <v>177</v>
      </c>
      <c r="I1457" t="s">
        <v>1210</v>
      </c>
      <c r="J1457" t="s">
        <v>1437</v>
      </c>
      <c r="K1457">
        <v>1454</v>
      </c>
    </row>
    <row r="1458" spans="1:11" ht="16" x14ac:dyDescent="0.2">
      <c r="A1458" s="5" t="s">
        <v>1498</v>
      </c>
      <c r="B1458" s="6">
        <v>1596593</v>
      </c>
      <c r="C1458" s="5"/>
      <c r="D1458" s="5">
        <v>181</v>
      </c>
      <c r="E1458" s="6">
        <v>48.6</v>
      </c>
      <c r="F1458" s="5"/>
      <c r="G1458" s="5"/>
      <c r="H1458" s="6" t="s">
        <v>177</v>
      </c>
      <c r="I1458" t="s">
        <v>1210</v>
      </c>
      <c r="J1458" t="s">
        <v>1437</v>
      </c>
      <c r="K1458">
        <v>1455</v>
      </c>
    </row>
    <row r="1459" spans="1:11" ht="16" x14ac:dyDescent="0.2">
      <c r="A1459" s="5" t="s">
        <v>1499</v>
      </c>
      <c r="B1459" s="6">
        <v>1596593</v>
      </c>
      <c r="C1459" s="5"/>
      <c r="D1459" s="5">
        <v>247</v>
      </c>
      <c r="E1459" s="6">
        <v>75.599999999999994</v>
      </c>
      <c r="F1459" s="5"/>
      <c r="G1459" s="5"/>
      <c r="H1459" s="6" t="s">
        <v>177</v>
      </c>
      <c r="I1459" t="s">
        <v>1210</v>
      </c>
      <c r="J1459" t="s">
        <v>1437</v>
      </c>
      <c r="K1459">
        <v>1456</v>
      </c>
    </row>
    <row r="1460" spans="1:11" ht="16" x14ac:dyDescent="0.2">
      <c r="A1460" s="5" t="s">
        <v>1500</v>
      </c>
      <c r="B1460" s="6">
        <v>1596593</v>
      </c>
      <c r="C1460" s="5"/>
      <c r="D1460" s="5">
        <v>142</v>
      </c>
      <c r="E1460" s="6">
        <v>34.799999999999997</v>
      </c>
      <c r="F1460" s="5"/>
      <c r="G1460" s="5"/>
      <c r="H1460" s="6" t="s">
        <v>177</v>
      </c>
      <c r="I1460" t="s">
        <v>1210</v>
      </c>
      <c r="J1460" t="s">
        <v>1437</v>
      </c>
      <c r="K1460">
        <v>1457</v>
      </c>
    </row>
    <row r="1461" spans="1:11" ht="16" x14ac:dyDescent="0.2">
      <c r="A1461" s="5" t="s">
        <v>1501</v>
      </c>
      <c r="B1461" s="6">
        <v>1596593</v>
      </c>
      <c r="C1461" s="5"/>
      <c r="D1461" s="5">
        <v>231</v>
      </c>
      <c r="E1461" s="6">
        <v>57.6</v>
      </c>
      <c r="F1461" s="5"/>
      <c r="G1461" s="5"/>
      <c r="H1461" s="6" t="s">
        <v>177</v>
      </c>
      <c r="I1461" t="s">
        <v>1210</v>
      </c>
      <c r="J1461" t="s">
        <v>1437</v>
      </c>
      <c r="K1461">
        <v>1458</v>
      </c>
    </row>
    <row r="1462" spans="1:11" ht="16" x14ac:dyDescent="0.2">
      <c r="A1462" s="5" t="s">
        <v>1502</v>
      </c>
      <c r="B1462" s="6">
        <v>1596602</v>
      </c>
      <c r="C1462" s="5"/>
      <c r="D1462" s="5">
        <v>242</v>
      </c>
      <c r="E1462" s="6">
        <v>59.8</v>
      </c>
      <c r="F1462" s="5"/>
      <c r="G1462" s="5"/>
      <c r="H1462" s="6" t="s">
        <v>177</v>
      </c>
      <c r="I1462" t="s">
        <v>1210</v>
      </c>
      <c r="J1462" t="s">
        <v>1437</v>
      </c>
      <c r="K1462">
        <v>1459</v>
      </c>
    </row>
    <row r="1463" spans="1:11" ht="16" x14ac:dyDescent="0.2">
      <c r="A1463" s="5" t="s">
        <v>1503</v>
      </c>
      <c r="B1463" s="6">
        <v>1596602</v>
      </c>
      <c r="C1463" s="5"/>
      <c r="D1463" s="5">
        <v>280</v>
      </c>
      <c r="E1463" s="6">
        <v>71.3</v>
      </c>
      <c r="F1463" s="5"/>
      <c r="G1463" s="5"/>
      <c r="H1463" s="6" t="s">
        <v>177</v>
      </c>
      <c r="I1463" t="s">
        <v>1210</v>
      </c>
      <c r="J1463" t="s">
        <v>1437</v>
      </c>
      <c r="K1463">
        <v>1460</v>
      </c>
    </row>
    <row r="1464" spans="1:11" ht="16" x14ac:dyDescent="0.2">
      <c r="A1464" s="5" t="s">
        <v>1504</v>
      </c>
      <c r="B1464" s="6">
        <v>1596602</v>
      </c>
      <c r="C1464" s="5"/>
      <c r="D1464" s="5">
        <v>345</v>
      </c>
      <c r="E1464" s="6">
        <v>84.4</v>
      </c>
      <c r="F1464" s="5"/>
      <c r="G1464" s="5"/>
      <c r="H1464" s="6" t="s">
        <v>177</v>
      </c>
      <c r="I1464" t="s">
        <v>1210</v>
      </c>
      <c r="J1464" t="s">
        <v>1437</v>
      </c>
      <c r="K1464">
        <v>1461</v>
      </c>
    </row>
    <row r="1465" spans="1:11" ht="16" x14ac:dyDescent="0.2">
      <c r="A1465" s="5" t="s">
        <v>1505</v>
      </c>
      <c r="B1465" s="6">
        <v>1596602</v>
      </c>
      <c r="C1465" s="5"/>
      <c r="D1465" s="5">
        <v>297</v>
      </c>
      <c r="E1465" s="6">
        <v>76.7</v>
      </c>
      <c r="F1465" s="5"/>
      <c r="G1465" s="5"/>
      <c r="H1465" s="6" t="s">
        <v>177</v>
      </c>
      <c r="I1465" t="s">
        <v>1210</v>
      </c>
      <c r="J1465" t="s">
        <v>1437</v>
      </c>
      <c r="K1465">
        <v>1462</v>
      </c>
    </row>
    <row r="1466" spans="1:11" ht="16" x14ac:dyDescent="0.2">
      <c r="A1466" s="5" t="s">
        <v>1506</v>
      </c>
      <c r="B1466" s="6">
        <v>1596602</v>
      </c>
      <c r="C1466" s="5"/>
      <c r="D1466" s="5">
        <v>294</v>
      </c>
      <c r="E1466" s="6">
        <v>73</v>
      </c>
      <c r="F1466" s="5"/>
      <c r="G1466" s="5"/>
      <c r="H1466" s="6" t="s">
        <v>177</v>
      </c>
      <c r="I1466" t="s">
        <v>1210</v>
      </c>
      <c r="J1466" t="s">
        <v>1437</v>
      </c>
      <c r="K1466">
        <v>1463</v>
      </c>
    </row>
    <row r="1467" spans="1:11" ht="16" x14ac:dyDescent="0.2">
      <c r="A1467" s="5" t="s">
        <v>1507</v>
      </c>
      <c r="B1467" s="6">
        <v>1596708</v>
      </c>
      <c r="C1467" s="5"/>
      <c r="D1467" s="5">
        <v>229</v>
      </c>
      <c r="E1467" s="6">
        <v>78.599999999999994</v>
      </c>
      <c r="F1467" s="5"/>
      <c r="G1467" s="5"/>
      <c r="H1467" s="6" t="s">
        <v>177</v>
      </c>
      <c r="I1467" t="s">
        <v>1210</v>
      </c>
      <c r="J1467" t="s">
        <v>1437</v>
      </c>
      <c r="K1467">
        <v>1464</v>
      </c>
    </row>
    <row r="1468" spans="1:11" ht="16" x14ac:dyDescent="0.2">
      <c r="A1468" s="5" t="s">
        <v>1508</v>
      </c>
      <c r="B1468" s="6">
        <v>1596708</v>
      </c>
      <c r="C1468" s="5"/>
      <c r="D1468" s="5">
        <v>134</v>
      </c>
      <c r="E1468" s="6">
        <v>34.9</v>
      </c>
      <c r="F1468" s="5"/>
      <c r="G1468" s="5"/>
      <c r="H1468" s="6" t="s">
        <v>177</v>
      </c>
      <c r="I1468" t="s">
        <v>1210</v>
      </c>
      <c r="J1468" t="s">
        <v>1437</v>
      </c>
      <c r="K1468">
        <v>1465</v>
      </c>
    </row>
    <row r="1469" spans="1:11" ht="16" x14ac:dyDescent="0.2">
      <c r="A1469" s="5" t="s">
        <v>1509</v>
      </c>
      <c r="B1469" s="6">
        <v>1596708</v>
      </c>
      <c r="C1469" s="5"/>
      <c r="D1469" s="5">
        <v>210</v>
      </c>
      <c r="E1469" s="6">
        <v>63.2</v>
      </c>
      <c r="F1469" s="5"/>
      <c r="G1469" s="5"/>
      <c r="H1469" s="6" t="s">
        <v>177</v>
      </c>
      <c r="I1469" t="s">
        <v>1210</v>
      </c>
      <c r="J1469" t="s">
        <v>1437</v>
      </c>
      <c r="K1469">
        <v>1466</v>
      </c>
    </row>
    <row r="1470" spans="1:11" ht="16" x14ac:dyDescent="0.2">
      <c r="A1470" s="5" t="s">
        <v>1510</v>
      </c>
      <c r="B1470" s="6">
        <v>1596708</v>
      </c>
      <c r="C1470" s="5"/>
      <c r="D1470" s="5">
        <v>158</v>
      </c>
      <c r="E1470" s="6">
        <v>49.6</v>
      </c>
      <c r="F1470" s="5"/>
      <c r="G1470" s="5"/>
      <c r="H1470" s="6" t="s">
        <v>177</v>
      </c>
      <c r="I1470" t="s">
        <v>1210</v>
      </c>
      <c r="J1470" t="s">
        <v>1437</v>
      </c>
      <c r="K1470">
        <v>1467</v>
      </c>
    </row>
    <row r="1471" spans="1:11" ht="16" x14ac:dyDescent="0.2">
      <c r="A1471" s="5" t="s">
        <v>1511</v>
      </c>
      <c r="B1471" s="6">
        <v>1596708</v>
      </c>
      <c r="C1471" s="5"/>
      <c r="D1471" s="5">
        <v>231</v>
      </c>
      <c r="E1471" s="6">
        <v>67.5</v>
      </c>
      <c r="F1471" s="5"/>
      <c r="G1471" s="5"/>
      <c r="H1471" s="6" t="s">
        <v>177</v>
      </c>
      <c r="I1471" t="s">
        <v>1210</v>
      </c>
      <c r="J1471" t="s">
        <v>1437</v>
      </c>
      <c r="K1471">
        <v>1468</v>
      </c>
    </row>
    <row r="1472" spans="1:11" ht="16" x14ac:dyDescent="0.2">
      <c r="A1472" s="5" t="s">
        <v>1512</v>
      </c>
      <c r="B1472" s="6">
        <v>1596633</v>
      </c>
      <c r="C1472" s="5"/>
      <c r="D1472" s="5">
        <v>220</v>
      </c>
      <c r="E1472" s="6">
        <v>59.4</v>
      </c>
      <c r="F1472" s="5"/>
      <c r="G1472" s="5"/>
      <c r="H1472" s="6" t="s">
        <v>177</v>
      </c>
      <c r="I1472" t="s">
        <v>1210</v>
      </c>
      <c r="J1472" t="s">
        <v>1437</v>
      </c>
      <c r="K1472">
        <v>1469</v>
      </c>
    </row>
    <row r="1473" spans="1:11" ht="16" x14ac:dyDescent="0.2">
      <c r="A1473" s="5" t="s">
        <v>1513</v>
      </c>
      <c r="B1473" s="6">
        <v>1596633</v>
      </c>
      <c r="C1473" s="5"/>
      <c r="D1473" s="5">
        <v>244</v>
      </c>
      <c r="E1473" s="6">
        <v>56.6</v>
      </c>
      <c r="F1473" s="5"/>
      <c r="G1473" s="5"/>
      <c r="H1473" s="6" t="s">
        <v>177</v>
      </c>
      <c r="I1473" t="s">
        <v>1210</v>
      </c>
      <c r="J1473" t="s">
        <v>1437</v>
      </c>
      <c r="K1473">
        <v>1470</v>
      </c>
    </row>
    <row r="1474" spans="1:11" ht="16" x14ac:dyDescent="0.2">
      <c r="A1474" s="5" t="s">
        <v>1514</v>
      </c>
      <c r="B1474" s="6">
        <v>1596633</v>
      </c>
      <c r="C1474" s="5"/>
      <c r="D1474" s="5">
        <v>178</v>
      </c>
      <c r="E1474" s="6">
        <v>46.1</v>
      </c>
      <c r="F1474" s="5"/>
      <c r="G1474" s="5"/>
      <c r="H1474" s="6" t="s">
        <v>177</v>
      </c>
      <c r="I1474" t="s">
        <v>1210</v>
      </c>
      <c r="J1474" t="s">
        <v>1437</v>
      </c>
      <c r="K1474">
        <v>1471</v>
      </c>
    </row>
    <row r="1475" spans="1:11" ht="16" x14ac:dyDescent="0.2">
      <c r="A1475" s="5" t="s">
        <v>1515</v>
      </c>
      <c r="B1475" s="6">
        <v>1596633</v>
      </c>
      <c r="C1475" s="5"/>
      <c r="D1475" s="5">
        <v>283</v>
      </c>
      <c r="E1475" s="6">
        <v>57</v>
      </c>
      <c r="F1475" s="5"/>
      <c r="G1475" s="5"/>
      <c r="H1475" s="6" t="s">
        <v>177</v>
      </c>
      <c r="I1475" t="s">
        <v>1210</v>
      </c>
      <c r="J1475" t="s">
        <v>1437</v>
      </c>
      <c r="K1475">
        <v>1472</v>
      </c>
    </row>
    <row r="1476" spans="1:11" ht="16" x14ac:dyDescent="0.2">
      <c r="A1476" s="5" t="s">
        <v>1516</v>
      </c>
      <c r="B1476" s="6">
        <v>1596633</v>
      </c>
      <c r="C1476" s="5"/>
      <c r="D1476" s="5">
        <v>256</v>
      </c>
      <c r="E1476" s="6">
        <v>55.8</v>
      </c>
      <c r="F1476" s="5"/>
      <c r="G1476" s="5"/>
      <c r="H1476" s="6" t="s">
        <v>177</v>
      </c>
      <c r="I1476" t="s">
        <v>1210</v>
      </c>
      <c r="J1476" t="s">
        <v>1437</v>
      </c>
      <c r="K1476">
        <v>1473</v>
      </c>
    </row>
    <row r="1477" spans="1:11" ht="16" x14ac:dyDescent="0.2">
      <c r="A1477" s="5" t="s">
        <v>1517</v>
      </c>
      <c r="B1477" s="6">
        <v>1596697</v>
      </c>
      <c r="C1477" s="5"/>
      <c r="D1477" s="5">
        <v>88</v>
      </c>
      <c r="E1477" s="6">
        <v>14.3</v>
      </c>
      <c r="F1477" s="5"/>
      <c r="G1477" s="5"/>
      <c r="H1477" s="6" t="s">
        <v>177</v>
      </c>
      <c r="I1477" t="s">
        <v>1210</v>
      </c>
      <c r="J1477" t="s">
        <v>1437</v>
      </c>
      <c r="K1477">
        <v>1474</v>
      </c>
    </row>
    <row r="1478" spans="1:11" ht="16" x14ac:dyDescent="0.2">
      <c r="A1478" s="5" t="s">
        <v>1518</v>
      </c>
      <c r="B1478" s="6">
        <v>1596697</v>
      </c>
      <c r="C1478" s="5"/>
      <c r="D1478" s="5">
        <v>134</v>
      </c>
      <c r="E1478" s="6">
        <v>29.1</v>
      </c>
      <c r="F1478" s="5"/>
      <c r="G1478" s="5"/>
      <c r="H1478" s="6" t="s">
        <v>177</v>
      </c>
      <c r="I1478" t="s">
        <v>1210</v>
      </c>
      <c r="J1478" t="s">
        <v>1437</v>
      </c>
      <c r="K1478">
        <v>1475</v>
      </c>
    </row>
    <row r="1479" spans="1:11" ht="16" x14ac:dyDescent="0.2">
      <c r="A1479" s="5" t="s">
        <v>1519</v>
      </c>
      <c r="B1479" s="6">
        <v>1596697</v>
      </c>
      <c r="C1479" s="5"/>
      <c r="D1479" s="5">
        <v>246</v>
      </c>
      <c r="E1479" s="6">
        <v>48</v>
      </c>
      <c r="F1479" s="5"/>
      <c r="G1479" s="5"/>
      <c r="H1479" s="6" t="s">
        <v>177</v>
      </c>
      <c r="I1479" t="s">
        <v>1210</v>
      </c>
      <c r="J1479" t="s">
        <v>1437</v>
      </c>
      <c r="K1479">
        <v>1476</v>
      </c>
    </row>
    <row r="1480" spans="1:11" ht="16" x14ac:dyDescent="0.2">
      <c r="A1480" s="5" t="s">
        <v>1520</v>
      </c>
      <c r="B1480" s="6">
        <v>1596697</v>
      </c>
      <c r="C1480" s="5"/>
      <c r="D1480" s="5">
        <v>191</v>
      </c>
      <c r="E1480" s="6">
        <v>30.2</v>
      </c>
      <c r="F1480" s="5"/>
      <c r="G1480" s="5"/>
      <c r="H1480" s="6" t="s">
        <v>177</v>
      </c>
      <c r="I1480" t="s">
        <v>1210</v>
      </c>
      <c r="J1480" t="s">
        <v>1437</v>
      </c>
      <c r="K1480">
        <v>1477</v>
      </c>
    </row>
    <row r="1481" spans="1:11" ht="16" x14ac:dyDescent="0.2">
      <c r="A1481" s="5" t="s">
        <v>1521</v>
      </c>
      <c r="B1481" s="6">
        <v>1596697</v>
      </c>
      <c r="C1481" s="5"/>
      <c r="D1481" s="5">
        <v>247</v>
      </c>
      <c r="E1481" s="6">
        <v>49.4</v>
      </c>
      <c r="F1481" s="5"/>
      <c r="G1481" s="5"/>
      <c r="H1481" s="6" t="s">
        <v>177</v>
      </c>
      <c r="I1481" t="s">
        <v>1210</v>
      </c>
      <c r="J1481" t="s">
        <v>1437</v>
      </c>
      <c r="K1481">
        <v>1478</v>
      </c>
    </row>
    <row r="1482" spans="1:11" ht="16" x14ac:dyDescent="0.2">
      <c r="A1482" s="5" t="s">
        <v>1522</v>
      </c>
      <c r="B1482" s="6">
        <v>1596806</v>
      </c>
      <c r="C1482" s="5"/>
      <c r="D1482" s="5">
        <v>343</v>
      </c>
      <c r="E1482" s="5">
        <v>98.9</v>
      </c>
      <c r="F1482" s="5"/>
      <c r="G1482" s="5"/>
      <c r="H1482" s="6" t="s">
        <v>177</v>
      </c>
      <c r="I1482" s="5" t="s">
        <v>1523</v>
      </c>
      <c r="J1482" t="s">
        <v>1524</v>
      </c>
      <c r="K1482">
        <v>1479</v>
      </c>
    </row>
    <row r="1483" spans="1:11" ht="16" x14ac:dyDescent="0.2">
      <c r="A1483" s="5" t="s">
        <v>1525</v>
      </c>
      <c r="B1483" s="6">
        <v>1596806</v>
      </c>
      <c r="C1483" s="5"/>
      <c r="D1483" s="5">
        <v>297</v>
      </c>
      <c r="E1483" s="5">
        <v>69.2</v>
      </c>
      <c r="F1483" s="5"/>
      <c r="G1483" s="5"/>
      <c r="H1483" s="6" t="s">
        <v>177</v>
      </c>
      <c r="I1483" s="5" t="s">
        <v>1523</v>
      </c>
      <c r="J1483" t="s">
        <v>1524</v>
      </c>
      <c r="K1483">
        <v>1480</v>
      </c>
    </row>
    <row r="1484" spans="1:11" ht="16" x14ac:dyDescent="0.2">
      <c r="A1484" s="5" t="s">
        <v>1526</v>
      </c>
      <c r="B1484" s="6">
        <v>1596806</v>
      </c>
      <c r="C1484" s="5"/>
      <c r="D1484" s="5">
        <v>316</v>
      </c>
      <c r="E1484" s="5">
        <v>65.599999999999994</v>
      </c>
      <c r="F1484" s="5"/>
      <c r="G1484" s="5"/>
      <c r="H1484" s="6" t="s">
        <v>177</v>
      </c>
      <c r="I1484" s="5" t="s">
        <v>1523</v>
      </c>
      <c r="J1484" t="s">
        <v>1524</v>
      </c>
      <c r="K1484">
        <v>1481</v>
      </c>
    </row>
    <row r="1485" spans="1:11" ht="16" x14ac:dyDescent="0.2">
      <c r="A1485" s="5" t="s">
        <v>1527</v>
      </c>
      <c r="B1485" s="6">
        <v>1596806</v>
      </c>
      <c r="C1485" s="5"/>
      <c r="D1485" s="5">
        <v>243</v>
      </c>
      <c r="E1485" s="5">
        <v>64.3</v>
      </c>
      <c r="F1485" s="5"/>
      <c r="G1485" s="5"/>
      <c r="H1485" s="6" t="s">
        <v>177</v>
      </c>
      <c r="I1485" s="5" t="s">
        <v>1523</v>
      </c>
      <c r="J1485" t="s">
        <v>1524</v>
      </c>
      <c r="K1485">
        <v>1482</v>
      </c>
    </row>
    <row r="1486" spans="1:11" ht="16" x14ac:dyDescent="0.2">
      <c r="A1486" s="5" t="s">
        <v>1528</v>
      </c>
      <c r="B1486" s="6">
        <v>1596806</v>
      </c>
      <c r="C1486" s="5"/>
      <c r="D1486" s="5">
        <v>341</v>
      </c>
      <c r="E1486" s="5">
        <v>106.1</v>
      </c>
      <c r="F1486" s="5"/>
      <c r="G1486" s="5"/>
      <c r="H1486" s="6" t="s">
        <v>177</v>
      </c>
      <c r="I1486" s="5" t="s">
        <v>1523</v>
      </c>
      <c r="J1486" t="s">
        <v>1524</v>
      </c>
      <c r="K1486">
        <v>1483</v>
      </c>
    </row>
    <row r="1487" spans="1:11" ht="16" x14ac:dyDescent="0.2">
      <c r="A1487" s="5" t="s">
        <v>1529</v>
      </c>
      <c r="B1487" s="6">
        <v>1596842</v>
      </c>
      <c r="C1487" s="5"/>
      <c r="D1487" s="5">
        <v>232</v>
      </c>
      <c r="E1487" s="5">
        <v>63.7</v>
      </c>
      <c r="F1487" s="5"/>
      <c r="G1487" s="5"/>
      <c r="H1487" s="6" t="s">
        <v>177</v>
      </c>
      <c r="I1487" s="5" t="s">
        <v>1523</v>
      </c>
      <c r="J1487" t="s">
        <v>1524</v>
      </c>
      <c r="K1487">
        <v>1484</v>
      </c>
    </row>
    <row r="1488" spans="1:11" ht="16" x14ac:dyDescent="0.2">
      <c r="A1488" s="5" t="s">
        <v>1530</v>
      </c>
      <c r="B1488" s="6">
        <v>1596842</v>
      </c>
      <c r="C1488" s="5"/>
      <c r="D1488" s="5">
        <v>107</v>
      </c>
      <c r="E1488" s="5">
        <v>27</v>
      </c>
      <c r="F1488" s="5"/>
      <c r="G1488" s="5"/>
      <c r="H1488" s="6" t="s">
        <v>177</v>
      </c>
      <c r="I1488" s="5" t="s">
        <v>1523</v>
      </c>
      <c r="J1488" t="s">
        <v>1524</v>
      </c>
      <c r="K1488">
        <v>1485</v>
      </c>
    </row>
    <row r="1489" spans="1:11" ht="16" x14ac:dyDescent="0.2">
      <c r="A1489" s="5" t="s">
        <v>1531</v>
      </c>
      <c r="B1489" s="6">
        <v>1596842</v>
      </c>
      <c r="C1489" s="5"/>
      <c r="D1489" s="5">
        <v>289</v>
      </c>
      <c r="E1489" s="5">
        <v>68.8</v>
      </c>
      <c r="F1489" s="5"/>
      <c r="G1489" s="5"/>
      <c r="H1489" s="6" t="s">
        <v>177</v>
      </c>
      <c r="I1489" s="5" t="s">
        <v>1523</v>
      </c>
      <c r="J1489" t="s">
        <v>1524</v>
      </c>
      <c r="K1489">
        <v>1486</v>
      </c>
    </row>
    <row r="1490" spans="1:11" ht="16" x14ac:dyDescent="0.2">
      <c r="A1490" s="5" t="s">
        <v>1532</v>
      </c>
      <c r="B1490" s="6">
        <v>1596842</v>
      </c>
      <c r="C1490" s="5"/>
      <c r="D1490" s="5">
        <v>289</v>
      </c>
      <c r="E1490" s="5">
        <v>64.7</v>
      </c>
      <c r="F1490" s="5"/>
      <c r="G1490" s="5"/>
      <c r="H1490" s="6" t="s">
        <v>177</v>
      </c>
      <c r="I1490" s="5" t="s">
        <v>1523</v>
      </c>
      <c r="J1490" t="s">
        <v>1524</v>
      </c>
      <c r="K1490">
        <v>1487</v>
      </c>
    </row>
    <row r="1491" spans="1:11" ht="16" x14ac:dyDescent="0.2">
      <c r="A1491" s="5" t="s">
        <v>1533</v>
      </c>
      <c r="B1491" s="6">
        <v>1596842</v>
      </c>
      <c r="C1491" s="5"/>
      <c r="D1491" s="5">
        <v>271</v>
      </c>
      <c r="E1491" s="5">
        <v>65.5</v>
      </c>
      <c r="F1491" s="5"/>
      <c r="G1491" s="5"/>
      <c r="H1491" s="6" t="s">
        <v>177</v>
      </c>
      <c r="I1491" s="5" t="s">
        <v>1523</v>
      </c>
      <c r="J1491" t="s">
        <v>1524</v>
      </c>
      <c r="K1491">
        <v>1488</v>
      </c>
    </row>
    <row r="1492" spans="1:11" ht="16" x14ac:dyDescent="0.2">
      <c r="A1492" s="5" t="s">
        <v>1534</v>
      </c>
      <c r="B1492" s="6">
        <v>1596732</v>
      </c>
      <c r="C1492" s="5"/>
      <c r="D1492" s="5">
        <v>35</v>
      </c>
      <c r="E1492" s="5">
        <v>9.6</v>
      </c>
      <c r="F1492" s="5"/>
      <c r="G1492" s="5"/>
      <c r="H1492" s="6" t="s">
        <v>177</v>
      </c>
      <c r="I1492" s="5" t="s">
        <v>1523</v>
      </c>
      <c r="J1492" t="s">
        <v>1524</v>
      </c>
      <c r="K1492">
        <v>1489</v>
      </c>
    </row>
    <row r="1493" spans="1:11" ht="16" x14ac:dyDescent="0.2">
      <c r="A1493" s="5" t="s">
        <v>1535</v>
      </c>
      <c r="B1493" s="6">
        <v>1596791</v>
      </c>
      <c r="C1493" s="5"/>
      <c r="D1493" s="5">
        <v>330</v>
      </c>
      <c r="E1493" s="5">
        <v>68.3</v>
      </c>
      <c r="F1493" s="5"/>
      <c r="G1493" s="5"/>
      <c r="H1493" s="6" t="s">
        <v>177</v>
      </c>
      <c r="I1493" s="5" t="s">
        <v>1523</v>
      </c>
      <c r="J1493" t="s">
        <v>1524</v>
      </c>
      <c r="K1493">
        <v>1490</v>
      </c>
    </row>
    <row r="1494" spans="1:11" ht="16" x14ac:dyDescent="0.2">
      <c r="A1494" s="5" t="s">
        <v>1536</v>
      </c>
      <c r="B1494" s="6">
        <v>1596791</v>
      </c>
      <c r="C1494" s="5"/>
      <c r="D1494" s="5">
        <v>292</v>
      </c>
      <c r="E1494" s="5">
        <v>60.7</v>
      </c>
      <c r="H1494" s="6" t="s">
        <v>177</v>
      </c>
      <c r="I1494" t="s">
        <v>1523</v>
      </c>
      <c r="J1494" t="s">
        <v>1524</v>
      </c>
      <c r="K1494">
        <v>1491</v>
      </c>
    </row>
    <row r="1495" spans="1:11" ht="16" x14ac:dyDescent="0.2">
      <c r="A1495" s="5" t="s">
        <v>1537</v>
      </c>
      <c r="B1495" s="6">
        <v>1596791</v>
      </c>
      <c r="C1495" s="5"/>
      <c r="D1495" s="5">
        <v>287</v>
      </c>
      <c r="E1495" s="5">
        <v>56.3</v>
      </c>
      <c r="H1495" s="6" t="s">
        <v>177</v>
      </c>
      <c r="I1495" t="s">
        <v>1523</v>
      </c>
      <c r="J1495" t="s">
        <v>1524</v>
      </c>
      <c r="K1495">
        <v>1492</v>
      </c>
    </row>
    <row r="1496" spans="1:11" ht="16" x14ac:dyDescent="0.2">
      <c r="A1496" s="5" t="s">
        <v>1538</v>
      </c>
      <c r="B1496" s="6">
        <v>1596791</v>
      </c>
      <c r="C1496" s="5"/>
      <c r="D1496" s="5">
        <v>269</v>
      </c>
      <c r="E1496" s="5">
        <v>51.6</v>
      </c>
      <c r="H1496" s="6" t="s">
        <v>177</v>
      </c>
      <c r="I1496" t="s">
        <v>1523</v>
      </c>
      <c r="J1496" t="s">
        <v>1524</v>
      </c>
      <c r="K1496">
        <v>1493</v>
      </c>
    </row>
    <row r="1497" spans="1:11" ht="16" x14ac:dyDescent="0.2">
      <c r="A1497" s="5" t="s">
        <v>1539</v>
      </c>
      <c r="B1497" s="6">
        <v>1596791</v>
      </c>
      <c r="C1497" s="5"/>
      <c r="D1497" s="5">
        <v>315</v>
      </c>
      <c r="E1497" s="5">
        <v>67.599999999999994</v>
      </c>
      <c r="H1497" s="6" t="s">
        <v>177</v>
      </c>
      <c r="I1497" t="s">
        <v>1523</v>
      </c>
      <c r="J1497" t="s">
        <v>1524</v>
      </c>
      <c r="K1497">
        <v>1494</v>
      </c>
    </row>
    <row r="1498" spans="1:11" ht="16" x14ac:dyDescent="0.2">
      <c r="A1498" s="5" t="s">
        <v>1540</v>
      </c>
      <c r="B1498" s="6">
        <v>1596869</v>
      </c>
      <c r="C1498" s="5"/>
      <c r="D1498" s="5">
        <v>65</v>
      </c>
      <c r="E1498" s="5">
        <v>14.1</v>
      </c>
      <c r="H1498" s="6" t="s">
        <v>177</v>
      </c>
      <c r="I1498" t="s">
        <v>1523</v>
      </c>
      <c r="J1498" t="s">
        <v>1524</v>
      </c>
      <c r="K1498">
        <v>1495</v>
      </c>
    </row>
    <row r="1499" spans="1:11" ht="16" x14ac:dyDescent="0.2">
      <c r="A1499" s="5" t="s">
        <v>1541</v>
      </c>
      <c r="B1499" s="6">
        <v>1596869</v>
      </c>
      <c r="C1499" s="5"/>
      <c r="D1499" s="5">
        <v>150</v>
      </c>
      <c r="E1499" s="5">
        <v>42.7</v>
      </c>
      <c r="H1499" s="6" t="s">
        <v>177</v>
      </c>
      <c r="I1499" t="s">
        <v>1523</v>
      </c>
      <c r="J1499" t="s">
        <v>1524</v>
      </c>
      <c r="K1499">
        <v>1496</v>
      </c>
    </row>
    <row r="1500" spans="1:11" ht="16" x14ac:dyDescent="0.2">
      <c r="A1500" s="5" t="s">
        <v>1542</v>
      </c>
      <c r="B1500" s="6">
        <v>1596869</v>
      </c>
      <c r="C1500" s="5"/>
      <c r="D1500" s="5">
        <v>59</v>
      </c>
      <c r="E1500" s="5">
        <v>16.399999999999999</v>
      </c>
      <c r="H1500" s="6" t="s">
        <v>177</v>
      </c>
      <c r="I1500" t="s">
        <v>1523</v>
      </c>
      <c r="J1500" t="s">
        <v>1524</v>
      </c>
      <c r="K1500">
        <v>1497</v>
      </c>
    </row>
    <row r="1501" spans="1:11" ht="16" x14ac:dyDescent="0.2">
      <c r="A1501" s="5" t="s">
        <v>1543</v>
      </c>
      <c r="B1501" s="6">
        <v>1596869</v>
      </c>
      <c r="C1501" s="5"/>
      <c r="D1501" s="5">
        <v>133</v>
      </c>
      <c r="E1501" s="5">
        <v>25.7</v>
      </c>
      <c r="H1501" s="6" t="s">
        <v>177</v>
      </c>
      <c r="I1501" t="s">
        <v>1523</v>
      </c>
      <c r="J1501" t="s">
        <v>1524</v>
      </c>
      <c r="K1501">
        <v>1498</v>
      </c>
    </row>
    <row r="1502" spans="1:11" ht="16" x14ac:dyDescent="0.2">
      <c r="A1502" s="5" t="s">
        <v>1544</v>
      </c>
      <c r="B1502" s="6">
        <v>1596884</v>
      </c>
      <c r="C1502" s="5"/>
      <c r="D1502" s="5">
        <v>90</v>
      </c>
      <c r="E1502" s="5">
        <v>17.600000000000001</v>
      </c>
      <c r="H1502" s="6" t="s">
        <v>177</v>
      </c>
      <c r="I1502" t="s">
        <v>1523</v>
      </c>
      <c r="J1502" t="s">
        <v>1524</v>
      </c>
      <c r="K1502">
        <v>1499</v>
      </c>
    </row>
    <row r="1503" spans="1:11" ht="16" x14ac:dyDescent="0.2">
      <c r="A1503" s="5" t="s">
        <v>1545</v>
      </c>
      <c r="B1503" s="6">
        <v>1596884</v>
      </c>
      <c r="C1503" s="5"/>
      <c r="D1503" s="5">
        <v>221</v>
      </c>
      <c r="E1503" s="5">
        <v>67.3</v>
      </c>
      <c r="H1503" s="6" t="s">
        <v>177</v>
      </c>
      <c r="I1503" t="s">
        <v>1523</v>
      </c>
      <c r="J1503" t="s">
        <v>1524</v>
      </c>
      <c r="K1503">
        <v>1500</v>
      </c>
    </row>
    <row r="1504" spans="1:11" ht="16" x14ac:dyDescent="0.2">
      <c r="A1504" s="5" t="s">
        <v>1546</v>
      </c>
      <c r="B1504" s="6">
        <v>1596884</v>
      </c>
      <c r="C1504" s="5"/>
      <c r="D1504" s="5">
        <v>174</v>
      </c>
      <c r="E1504" s="5">
        <v>50.5</v>
      </c>
      <c r="H1504" s="6" t="s">
        <v>177</v>
      </c>
      <c r="I1504" t="s">
        <v>1523</v>
      </c>
      <c r="J1504" t="s">
        <v>1524</v>
      </c>
      <c r="K1504">
        <v>1501</v>
      </c>
    </row>
    <row r="1505" spans="1:11" ht="16" x14ac:dyDescent="0.2">
      <c r="A1505" s="5" t="s">
        <v>1547</v>
      </c>
      <c r="B1505" s="6">
        <v>1596884</v>
      </c>
      <c r="C1505" s="5"/>
      <c r="D1505" s="5">
        <v>45</v>
      </c>
      <c r="E1505" s="5">
        <v>10.8</v>
      </c>
      <c r="H1505" s="6" t="s">
        <v>177</v>
      </c>
      <c r="I1505" t="s">
        <v>1523</v>
      </c>
      <c r="J1505" t="s">
        <v>1524</v>
      </c>
      <c r="K1505">
        <v>1502</v>
      </c>
    </row>
    <row r="1506" spans="1:11" ht="16" x14ac:dyDescent="0.2">
      <c r="A1506" s="5" t="s">
        <v>1548</v>
      </c>
      <c r="B1506" s="6">
        <v>1596884</v>
      </c>
      <c r="C1506" s="5"/>
      <c r="D1506" s="5">
        <v>140</v>
      </c>
      <c r="E1506" s="5">
        <v>39.299999999999997</v>
      </c>
      <c r="H1506" s="6" t="s">
        <v>177</v>
      </c>
      <c r="I1506" t="s">
        <v>1523</v>
      </c>
      <c r="J1506" t="s">
        <v>1524</v>
      </c>
      <c r="K1506">
        <v>1503</v>
      </c>
    </row>
    <row r="1507" spans="1:11" ht="16" x14ac:dyDescent="0.2">
      <c r="A1507" s="5" t="s">
        <v>1549</v>
      </c>
      <c r="B1507" s="6">
        <v>1596905</v>
      </c>
      <c r="C1507" s="5"/>
      <c r="D1507" s="5">
        <v>16</v>
      </c>
      <c r="E1507" s="5">
        <v>5.5</v>
      </c>
      <c r="H1507" s="6" t="s">
        <v>177</v>
      </c>
      <c r="I1507" t="s">
        <v>1523</v>
      </c>
      <c r="J1507" t="s">
        <v>1524</v>
      </c>
      <c r="K1507">
        <v>1504</v>
      </c>
    </row>
    <row r="1508" spans="1:11" ht="16" x14ac:dyDescent="0.2">
      <c r="A1508" s="5" t="s">
        <v>1550</v>
      </c>
      <c r="B1508" s="6">
        <v>1596905</v>
      </c>
      <c r="C1508" s="5"/>
      <c r="D1508" s="5">
        <v>449</v>
      </c>
      <c r="E1508" s="5">
        <v>131.19999999999999</v>
      </c>
      <c r="H1508" s="6" t="s">
        <v>177</v>
      </c>
      <c r="I1508" t="s">
        <v>1523</v>
      </c>
      <c r="J1508" t="s">
        <v>1524</v>
      </c>
      <c r="K1508">
        <v>1505</v>
      </c>
    </row>
    <row r="1509" spans="1:11" ht="16" x14ac:dyDescent="0.2">
      <c r="A1509" s="5" t="s">
        <v>1551</v>
      </c>
      <c r="B1509" s="6">
        <v>1596905</v>
      </c>
      <c r="C1509" s="5"/>
      <c r="D1509" s="5">
        <v>300</v>
      </c>
      <c r="E1509" s="5">
        <v>75.2</v>
      </c>
      <c r="H1509" s="6" t="s">
        <v>177</v>
      </c>
      <c r="I1509" t="s">
        <v>1523</v>
      </c>
      <c r="J1509" t="s">
        <v>1524</v>
      </c>
      <c r="K1509">
        <v>1506</v>
      </c>
    </row>
    <row r="1510" spans="1:11" ht="16" x14ac:dyDescent="0.2">
      <c r="A1510" s="5" t="s">
        <v>1552</v>
      </c>
      <c r="B1510" s="6">
        <v>1596905</v>
      </c>
      <c r="C1510" s="5"/>
      <c r="D1510" s="5">
        <v>419</v>
      </c>
      <c r="E1510" s="5">
        <v>122.3</v>
      </c>
      <c r="H1510" s="6" t="s">
        <v>177</v>
      </c>
      <c r="I1510" t="s">
        <v>1523</v>
      </c>
      <c r="J1510" t="s">
        <v>1524</v>
      </c>
      <c r="K1510">
        <v>1507</v>
      </c>
    </row>
    <row r="1511" spans="1:11" ht="16" x14ac:dyDescent="0.2">
      <c r="A1511" s="5" t="s">
        <v>1553</v>
      </c>
      <c r="B1511" s="6">
        <v>1596927</v>
      </c>
      <c r="C1511" s="5"/>
      <c r="D1511" s="5">
        <v>259</v>
      </c>
      <c r="E1511" s="5">
        <v>57.4</v>
      </c>
      <c r="H1511" s="6" t="s">
        <v>177</v>
      </c>
      <c r="I1511" t="s">
        <v>1523</v>
      </c>
      <c r="J1511" t="s">
        <v>1524</v>
      </c>
      <c r="K1511">
        <v>1508</v>
      </c>
    </row>
    <row r="1512" spans="1:11" ht="16" x14ac:dyDescent="0.2">
      <c r="A1512" s="5" t="s">
        <v>1554</v>
      </c>
      <c r="B1512" s="6">
        <v>1596927</v>
      </c>
      <c r="C1512" s="5"/>
      <c r="D1512" s="5">
        <v>370</v>
      </c>
      <c r="E1512" s="5">
        <v>81.5</v>
      </c>
      <c r="H1512" s="6" t="s">
        <v>177</v>
      </c>
      <c r="I1512" t="s">
        <v>1523</v>
      </c>
      <c r="J1512" t="s">
        <v>1524</v>
      </c>
      <c r="K1512">
        <v>1509</v>
      </c>
    </row>
    <row r="1513" spans="1:11" ht="16" x14ac:dyDescent="0.2">
      <c r="A1513" s="5" t="s">
        <v>1555</v>
      </c>
      <c r="B1513" s="6">
        <v>1596927</v>
      </c>
      <c r="C1513" s="5"/>
      <c r="D1513" s="5">
        <v>242</v>
      </c>
      <c r="E1513" s="5">
        <v>55.1</v>
      </c>
      <c r="H1513" s="6" t="s">
        <v>177</v>
      </c>
      <c r="I1513" t="s">
        <v>1523</v>
      </c>
      <c r="J1513" t="s">
        <v>1524</v>
      </c>
      <c r="K1513">
        <v>1510</v>
      </c>
    </row>
    <row r="1514" spans="1:11" ht="16" x14ac:dyDescent="0.2">
      <c r="A1514" s="5" t="s">
        <v>1556</v>
      </c>
      <c r="B1514" s="6">
        <v>1596927</v>
      </c>
      <c r="C1514" s="5"/>
      <c r="D1514" s="5">
        <v>355</v>
      </c>
      <c r="E1514" s="5">
        <v>75.5</v>
      </c>
      <c r="H1514" s="6" t="s">
        <v>177</v>
      </c>
      <c r="I1514" t="s">
        <v>1523</v>
      </c>
      <c r="J1514" t="s">
        <v>1524</v>
      </c>
      <c r="K1514">
        <v>1511</v>
      </c>
    </row>
    <row r="1515" spans="1:11" ht="16" x14ac:dyDescent="0.2">
      <c r="A1515" s="5" t="s">
        <v>1557</v>
      </c>
      <c r="B1515" s="6">
        <v>1596927</v>
      </c>
      <c r="C1515" s="5"/>
      <c r="D1515" s="5">
        <v>342</v>
      </c>
      <c r="E1515" s="5">
        <v>66.3</v>
      </c>
      <c r="H1515" s="6" t="s">
        <v>177</v>
      </c>
      <c r="I1515" t="s">
        <v>1523</v>
      </c>
      <c r="J1515" t="s">
        <v>1524</v>
      </c>
      <c r="K1515">
        <v>1512</v>
      </c>
    </row>
    <row r="1516" spans="1:11" ht="16" x14ac:dyDescent="0.2">
      <c r="A1516" s="5" t="s">
        <v>1558</v>
      </c>
      <c r="B1516" s="6">
        <v>1596917</v>
      </c>
      <c r="C1516" s="5"/>
      <c r="D1516" s="5">
        <v>89</v>
      </c>
      <c r="E1516" s="5">
        <v>16.7</v>
      </c>
      <c r="H1516" s="6" t="s">
        <v>177</v>
      </c>
      <c r="I1516" t="s">
        <v>1523</v>
      </c>
      <c r="J1516" t="s">
        <v>1524</v>
      </c>
      <c r="K1516">
        <v>1513</v>
      </c>
    </row>
    <row r="1517" spans="1:11" ht="16" x14ac:dyDescent="0.2">
      <c r="A1517" s="5" t="s">
        <v>1559</v>
      </c>
      <c r="B1517" s="6">
        <v>1596917</v>
      </c>
      <c r="C1517" s="5"/>
      <c r="D1517" s="5">
        <v>166</v>
      </c>
      <c r="E1517" s="5">
        <v>32.4</v>
      </c>
      <c r="H1517" s="6" t="s">
        <v>177</v>
      </c>
      <c r="I1517" t="s">
        <v>1523</v>
      </c>
      <c r="J1517" t="s">
        <v>1524</v>
      </c>
      <c r="K1517">
        <v>1514</v>
      </c>
    </row>
    <row r="1518" spans="1:11" ht="16" x14ac:dyDescent="0.2">
      <c r="A1518" s="5" t="s">
        <v>1560</v>
      </c>
      <c r="B1518" s="6">
        <v>1596917</v>
      </c>
      <c r="C1518" s="5"/>
      <c r="D1518" s="5">
        <v>133</v>
      </c>
      <c r="E1518" s="5">
        <v>29.7</v>
      </c>
      <c r="H1518" s="6" t="s">
        <v>177</v>
      </c>
      <c r="I1518" t="s">
        <v>1523</v>
      </c>
      <c r="J1518" t="s">
        <v>1524</v>
      </c>
      <c r="K1518">
        <v>1515</v>
      </c>
    </row>
    <row r="1519" spans="1:11" ht="16" x14ac:dyDescent="0.2">
      <c r="A1519" s="5" t="s">
        <v>1561</v>
      </c>
      <c r="B1519" s="6">
        <v>1596917</v>
      </c>
      <c r="C1519" s="5"/>
      <c r="D1519" s="5">
        <v>103</v>
      </c>
      <c r="E1519" s="5">
        <v>21</v>
      </c>
      <c r="H1519" s="6" t="s">
        <v>177</v>
      </c>
      <c r="I1519" t="s">
        <v>1523</v>
      </c>
      <c r="J1519" t="s">
        <v>1524</v>
      </c>
      <c r="K1519">
        <v>1516</v>
      </c>
    </row>
    <row r="1520" spans="1:11" ht="16" x14ac:dyDescent="0.2">
      <c r="A1520" s="5" t="s">
        <v>1562</v>
      </c>
      <c r="B1520" s="6">
        <v>1596917</v>
      </c>
      <c r="C1520" s="5"/>
      <c r="D1520" s="5">
        <v>204</v>
      </c>
      <c r="E1520" s="5">
        <v>21.7</v>
      </c>
      <c r="H1520" s="6" t="s">
        <v>177</v>
      </c>
      <c r="I1520" t="s">
        <v>1523</v>
      </c>
      <c r="J1520" t="s">
        <v>1524</v>
      </c>
      <c r="K1520">
        <v>1517</v>
      </c>
    </row>
    <row r="1521" spans="1:11" ht="16" x14ac:dyDescent="0.2">
      <c r="A1521" s="5" t="s">
        <v>1563</v>
      </c>
      <c r="B1521" s="6">
        <v>1596836</v>
      </c>
      <c r="C1521" s="5"/>
      <c r="D1521" s="5">
        <v>296</v>
      </c>
      <c r="E1521" s="5">
        <v>64.2</v>
      </c>
      <c r="H1521" s="6" t="s">
        <v>177</v>
      </c>
      <c r="I1521" t="s">
        <v>1523</v>
      </c>
      <c r="J1521" t="s">
        <v>1524</v>
      </c>
      <c r="K1521">
        <v>1518</v>
      </c>
    </row>
    <row r="1522" spans="1:11" ht="16" x14ac:dyDescent="0.2">
      <c r="A1522" s="5" t="s">
        <v>1564</v>
      </c>
      <c r="B1522" s="6">
        <v>1596786</v>
      </c>
      <c r="C1522" s="5"/>
      <c r="D1522" s="5">
        <v>16</v>
      </c>
      <c r="E1522" s="5">
        <v>4.5999999999999996</v>
      </c>
      <c r="H1522" s="6" t="s">
        <v>177</v>
      </c>
      <c r="I1522" t="s">
        <v>1523</v>
      </c>
      <c r="J1522" t="s">
        <v>1524</v>
      </c>
      <c r="K1522">
        <v>1519</v>
      </c>
    </row>
    <row r="1523" spans="1:11" ht="16" x14ac:dyDescent="0.2">
      <c r="A1523" s="5" t="s">
        <v>1565</v>
      </c>
      <c r="B1523" s="6">
        <v>1596786</v>
      </c>
      <c r="C1523" s="5"/>
      <c r="D1523" s="5">
        <v>36</v>
      </c>
      <c r="E1523" s="5">
        <v>10.4</v>
      </c>
      <c r="H1523" s="6" t="s">
        <v>177</v>
      </c>
      <c r="I1523" t="s">
        <v>1523</v>
      </c>
      <c r="J1523" t="s">
        <v>1524</v>
      </c>
      <c r="K1523">
        <v>1520</v>
      </c>
    </row>
    <row r="1524" spans="1:11" ht="16" x14ac:dyDescent="0.2">
      <c r="A1524" s="5" t="s">
        <v>1566</v>
      </c>
      <c r="B1524" s="6">
        <v>1596786</v>
      </c>
      <c r="C1524" s="5"/>
      <c r="D1524" s="5">
        <v>75</v>
      </c>
      <c r="E1524" s="5">
        <v>23</v>
      </c>
      <c r="H1524" s="6" t="s">
        <v>177</v>
      </c>
      <c r="I1524" t="s">
        <v>1523</v>
      </c>
      <c r="J1524" t="s">
        <v>1524</v>
      </c>
      <c r="K1524">
        <v>1521</v>
      </c>
    </row>
    <row r="1525" spans="1:11" ht="16" x14ac:dyDescent="0.2">
      <c r="A1525" s="5" t="s">
        <v>1567</v>
      </c>
      <c r="B1525" s="6">
        <v>1596724</v>
      </c>
      <c r="C1525" s="5"/>
      <c r="D1525" s="5">
        <v>233</v>
      </c>
      <c r="E1525" s="5">
        <v>55.5</v>
      </c>
      <c r="H1525" s="6" t="s">
        <v>177</v>
      </c>
      <c r="I1525" t="s">
        <v>1523</v>
      </c>
      <c r="J1525" t="s">
        <v>1524</v>
      </c>
      <c r="K1525">
        <v>1522</v>
      </c>
    </row>
    <row r="1526" spans="1:11" ht="16" x14ac:dyDescent="0.2">
      <c r="A1526" s="5" t="s">
        <v>1568</v>
      </c>
      <c r="B1526" s="6">
        <v>1596724</v>
      </c>
      <c r="C1526" s="5"/>
      <c r="D1526" s="5">
        <v>225</v>
      </c>
      <c r="E1526" s="5">
        <v>53</v>
      </c>
      <c r="H1526" s="6" t="s">
        <v>177</v>
      </c>
      <c r="I1526" t="s">
        <v>1523</v>
      </c>
      <c r="J1526" t="s">
        <v>1524</v>
      </c>
      <c r="K1526">
        <v>1523</v>
      </c>
    </row>
    <row r="1527" spans="1:11" ht="16" x14ac:dyDescent="0.2">
      <c r="A1527" s="5" t="s">
        <v>1569</v>
      </c>
      <c r="B1527" s="6">
        <v>1596724</v>
      </c>
      <c r="C1527" s="5"/>
      <c r="D1527" s="5">
        <v>249</v>
      </c>
      <c r="E1527" s="5">
        <v>66.3</v>
      </c>
      <c r="H1527" s="6" t="s">
        <v>177</v>
      </c>
      <c r="I1527" t="s">
        <v>1523</v>
      </c>
      <c r="J1527" t="s">
        <v>1524</v>
      </c>
      <c r="K1527">
        <v>1524</v>
      </c>
    </row>
    <row r="1528" spans="1:11" ht="16" x14ac:dyDescent="0.2">
      <c r="A1528" s="5" t="s">
        <v>1570</v>
      </c>
      <c r="B1528" s="6">
        <v>1596724</v>
      </c>
      <c r="C1528" s="5"/>
      <c r="D1528" s="5">
        <v>212</v>
      </c>
      <c r="E1528" s="5">
        <v>53.2</v>
      </c>
      <c r="H1528" s="6" t="s">
        <v>177</v>
      </c>
      <c r="I1528" t="s">
        <v>1523</v>
      </c>
      <c r="J1528" t="s">
        <v>1524</v>
      </c>
      <c r="K1528">
        <v>1525</v>
      </c>
    </row>
    <row r="1529" spans="1:11" ht="16" x14ac:dyDescent="0.2">
      <c r="A1529" s="5" t="s">
        <v>1571</v>
      </c>
      <c r="B1529" s="6">
        <v>1596724</v>
      </c>
      <c r="C1529" s="5"/>
      <c r="D1529" s="5">
        <v>206</v>
      </c>
      <c r="E1529" s="5">
        <v>47.6</v>
      </c>
      <c r="H1529" s="6" t="s">
        <v>177</v>
      </c>
      <c r="I1529" t="s">
        <v>1523</v>
      </c>
      <c r="J1529" t="s">
        <v>1524</v>
      </c>
      <c r="K1529">
        <v>1526</v>
      </c>
    </row>
    <row r="1530" spans="1:11" ht="16" x14ac:dyDescent="0.2">
      <c r="A1530" s="5" t="s">
        <v>1572</v>
      </c>
      <c r="B1530" s="6">
        <v>1596767</v>
      </c>
      <c r="C1530" s="5"/>
      <c r="D1530" s="5">
        <v>251</v>
      </c>
      <c r="E1530" s="5">
        <v>58.4</v>
      </c>
      <c r="H1530" s="6" t="s">
        <v>177</v>
      </c>
      <c r="I1530" t="s">
        <v>1523</v>
      </c>
      <c r="J1530" t="s">
        <v>1524</v>
      </c>
      <c r="K1530">
        <v>1527</v>
      </c>
    </row>
    <row r="1531" spans="1:11" ht="16" x14ac:dyDescent="0.2">
      <c r="A1531" s="5" t="s">
        <v>1573</v>
      </c>
      <c r="B1531" s="6">
        <v>1596767</v>
      </c>
      <c r="C1531" s="5"/>
      <c r="D1531" s="5">
        <v>351</v>
      </c>
      <c r="E1531" s="5">
        <v>77.900000000000006</v>
      </c>
      <c r="H1531" s="6" t="s">
        <v>177</v>
      </c>
      <c r="I1531" t="s">
        <v>1523</v>
      </c>
      <c r="J1531" t="s">
        <v>1524</v>
      </c>
      <c r="K1531">
        <v>1528</v>
      </c>
    </row>
    <row r="1532" spans="1:11" ht="16" x14ac:dyDescent="0.2">
      <c r="A1532" s="5" t="s">
        <v>1574</v>
      </c>
      <c r="B1532" s="6">
        <v>1596767</v>
      </c>
      <c r="C1532" s="5"/>
      <c r="D1532" s="5">
        <v>254</v>
      </c>
      <c r="E1532" s="5">
        <v>48.3</v>
      </c>
      <c r="H1532" s="6" t="s">
        <v>177</v>
      </c>
      <c r="I1532" t="s">
        <v>1523</v>
      </c>
      <c r="J1532" t="s">
        <v>1524</v>
      </c>
      <c r="K1532">
        <v>1529</v>
      </c>
    </row>
    <row r="1533" spans="1:11" ht="16" x14ac:dyDescent="0.2">
      <c r="A1533" s="5" t="s">
        <v>1575</v>
      </c>
      <c r="B1533" s="6">
        <v>1596767</v>
      </c>
      <c r="C1533" s="5"/>
      <c r="D1533" s="5">
        <v>253</v>
      </c>
      <c r="E1533" s="5">
        <v>62.2</v>
      </c>
      <c r="H1533" s="6" t="s">
        <v>177</v>
      </c>
      <c r="I1533" t="s">
        <v>1523</v>
      </c>
      <c r="J1533" t="s">
        <v>1524</v>
      </c>
      <c r="K1533">
        <v>1530</v>
      </c>
    </row>
    <row r="1534" spans="1:11" ht="16" x14ac:dyDescent="0.2">
      <c r="A1534" s="5" t="s">
        <v>1576</v>
      </c>
      <c r="B1534" s="6">
        <v>1596767</v>
      </c>
      <c r="C1534" s="5"/>
      <c r="D1534" s="5">
        <v>305</v>
      </c>
      <c r="E1534" s="5">
        <v>72.900000000000006</v>
      </c>
      <c r="H1534" s="6" t="s">
        <v>177</v>
      </c>
      <c r="I1534" t="s">
        <v>1523</v>
      </c>
      <c r="J1534" t="s">
        <v>1524</v>
      </c>
      <c r="K1534">
        <v>1531</v>
      </c>
    </row>
    <row r="1535" spans="1:11" ht="16" x14ac:dyDescent="0.2">
      <c r="A1535" s="5" t="s">
        <v>1577</v>
      </c>
      <c r="B1535" s="6">
        <v>1596764</v>
      </c>
      <c r="C1535" s="5"/>
      <c r="D1535" s="5">
        <v>275</v>
      </c>
      <c r="E1535" s="5">
        <v>75.2</v>
      </c>
      <c r="H1535" s="6" t="s">
        <v>177</v>
      </c>
      <c r="I1535" t="s">
        <v>1523</v>
      </c>
      <c r="J1535" t="s">
        <v>1524</v>
      </c>
      <c r="K1535">
        <v>1532</v>
      </c>
    </row>
    <row r="1536" spans="1:11" ht="16" x14ac:dyDescent="0.2">
      <c r="A1536" s="5" t="s">
        <v>1578</v>
      </c>
      <c r="B1536" s="6">
        <v>1596764</v>
      </c>
      <c r="C1536" s="5"/>
      <c r="D1536" s="5">
        <v>237</v>
      </c>
      <c r="E1536" s="5">
        <v>64.7</v>
      </c>
      <c r="H1536" s="6" t="s">
        <v>177</v>
      </c>
      <c r="I1536" t="s">
        <v>1523</v>
      </c>
      <c r="J1536" t="s">
        <v>1524</v>
      </c>
      <c r="K1536">
        <v>1533</v>
      </c>
    </row>
    <row r="1537" spans="1:11" ht="16" x14ac:dyDescent="0.2">
      <c r="A1537" s="5" t="s">
        <v>1579</v>
      </c>
      <c r="B1537" s="6">
        <v>1596764</v>
      </c>
      <c r="C1537" s="5"/>
      <c r="D1537" s="5">
        <v>261</v>
      </c>
      <c r="E1537" s="5">
        <v>70.5</v>
      </c>
      <c r="H1537" s="6" t="s">
        <v>177</v>
      </c>
      <c r="I1537" t="s">
        <v>1523</v>
      </c>
      <c r="J1537" t="s">
        <v>1524</v>
      </c>
      <c r="K1537">
        <v>1534</v>
      </c>
    </row>
    <row r="1538" spans="1:11" ht="16" x14ac:dyDescent="0.2">
      <c r="A1538" s="5" t="s">
        <v>1580</v>
      </c>
      <c r="B1538" s="6">
        <v>1596764</v>
      </c>
      <c r="C1538" s="5"/>
      <c r="D1538" s="5">
        <v>269</v>
      </c>
      <c r="E1538" s="5">
        <v>77.2</v>
      </c>
      <c r="H1538" s="6" t="s">
        <v>177</v>
      </c>
      <c r="I1538" t="s">
        <v>1523</v>
      </c>
      <c r="J1538" t="s">
        <v>1524</v>
      </c>
      <c r="K1538">
        <v>1535</v>
      </c>
    </row>
    <row r="1539" spans="1:11" ht="16" x14ac:dyDescent="0.2">
      <c r="A1539" s="5" t="s">
        <v>1581</v>
      </c>
      <c r="B1539" s="6">
        <v>1596764</v>
      </c>
      <c r="C1539" s="5"/>
      <c r="D1539" s="5">
        <v>319</v>
      </c>
      <c r="E1539" s="5">
        <v>87</v>
      </c>
      <c r="H1539" s="6" t="s">
        <v>177</v>
      </c>
      <c r="I1539" t="s">
        <v>1523</v>
      </c>
      <c r="J1539" t="s">
        <v>1524</v>
      </c>
      <c r="K1539">
        <v>1536</v>
      </c>
    </row>
    <row r="1540" spans="1:11" ht="16" x14ac:dyDescent="0.2">
      <c r="A1540" s="5" t="s">
        <v>1582</v>
      </c>
      <c r="B1540" s="6">
        <v>1596737</v>
      </c>
      <c r="C1540" s="5"/>
      <c r="D1540" s="5">
        <v>411</v>
      </c>
      <c r="E1540" s="5">
        <v>127.7</v>
      </c>
      <c r="F1540" s="5"/>
      <c r="G1540" s="5"/>
      <c r="H1540" s="6" t="s">
        <v>177</v>
      </c>
      <c r="I1540" s="5" t="s">
        <v>1523</v>
      </c>
      <c r="J1540" t="s">
        <v>1583</v>
      </c>
      <c r="K1540">
        <v>1537</v>
      </c>
    </row>
    <row r="1541" spans="1:11" ht="16" x14ac:dyDescent="0.2">
      <c r="A1541" s="5" t="s">
        <v>1584</v>
      </c>
      <c r="B1541" s="6">
        <v>1596737</v>
      </c>
      <c r="C1541" s="5"/>
      <c r="D1541" s="5">
        <v>389</v>
      </c>
      <c r="E1541" s="5">
        <v>105.6</v>
      </c>
      <c r="F1541" s="5"/>
      <c r="G1541" s="5"/>
      <c r="H1541" s="6" t="s">
        <v>177</v>
      </c>
      <c r="I1541" s="5" t="s">
        <v>1523</v>
      </c>
      <c r="J1541" t="s">
        <v>1583</v>
      </c>
      <c r="K1541">
        <v>1538</v>
      </c>
    </row>
    <row r="1542" spans="1:11" ht="16" x14ac:dyDescent="0.2">
      <c r="A1542" s="5" t="s">
        <v>1585</v>
      </c>
      <c r="B1542" s="6">
        <v>1596737</v>
      </c>
      <c r="C1542" s="5"/>
      <c r="D1542" s="5">
        <v>276</v>
      </c>
      <c r="E1542" s="5">
        <v>70.900000000000006</v>
      </c>
      <c r="F1542" s="5"/>
      <c r="G1542" s="5"/>
      <c r="H1542" s="6" t="s">
        <v>177</v>
      </c>
      <c r="I1542" s="5" t="s">
        <v>1523</v>
      </c>
      <c r="J1542" t="s">
        <v>1583</v>
      </c>
      <c r="K1542">
        <v>1539</v>
      </c>
    </row>
    <row r="1543" spans="1:11" ht="16" x14ac:dyDescent="0.2">
      <c r="A1543" s="5" t="s">
        <v>1586</v>
      </c>
      <c r="B1543" s="6">
        <v>1596737</v>
      </c>
      <c r="C1543" s="5"/>
      <c r="D1543" s="5">
        <v>387</v>
      </c>
      <c r="E1543" s="5">
        <v>113.8</v>
      </c>
      <c r="F1543" s="5"/>
      <c r="G1543" s="5"/>
      <c r="H1543" s="6" t="s">
        <v>177</v>
      </c>
      <c r="I1543" s="5" t="s">
        <v>1523</v>
      </c>
      <c r="J1543" t="s">
        <v>1583</v>
      </c>
      <c r="K1543">
        <v>1540</v>
      </c>
    </row>
    <row r="1544" spans="1:11" ht="16" x14ac:dyDescent="0.2">
      <c r="A1544" s="5" t="s">
        <v>1587</v>
      </c>
      <c r="B1544" s="6">
        <v>1596771</v>
      </c>
      <c r="C1544" s="5"/>
      <c r="D1544" s="5">
        <v>307</v>
      </c>
      <c r="E1544" s="5">
        <v>106.9</v>
      </c>
      <c r="F1544" s="5"/>
      <c r="G1544" s="5"/>
      <c r="H1544" s="6" t="s">
        <v>177</v>
      </c>
      <c r="I1544" s="5" t="s">
        <v>1523</v>
      </c>
      <c r="J1544" t="s">
        <v>1583</v>
      </c>
      <c r="K1544">
        <v>1541</v>
      </c>
    </row>
    <row r="1545" spans="1:11" ht="16" x14ac:dyDescent="0.2">
      <c r="A1545" s="5" t="s">
        <v>1588</v>
      </c>
      <c r="B1545" s="6">
        <v>1596776</v>
      </c>
      <c r="C1545" s="5"/>
      <c r="D1545" s="5">
        <v>221</v>
      </c>
      <c r="E1545" s="5">
        <v>46.3</v>
      </c>
      <c r="F1545" s="5"/>
      <c r="G1545" s="5"/>
      <c r="H1545" s="6" t="s">
        <v>177</v>
      </c>
      <c r="I1545" s="5" t="s">
        <v>1523</v>
      </c>
      <c r="J1545" t="s">
        <v>1583</v>
      </c>
      <c r="K1545">
        <v>1542</v>
      </c>
    </row>
    <row r="1546" spans="1:11" ht="16" x14ac:dyDescent="0.2">
      <c r="A1546" s="5" t="s">
        <v>1589</v>
      </c>
      <c r="B1546" s="6">
        <v>1596776</v>
      </c>
      <c r="C1546" s="5"/>
      <c r="D1546" s="5">
        <v>239</v>
      </c>
      <c r="E1546" s="5">
        <v>43.7</v>
      </c>
      <c r="F1546" s="5"/>
      <c r="G1546" s="5"/>
      <c r="H1546" s="6" t="s">
        <v>177</v>
      </c>
      <c r="I1546" s="5" t="s">
        <v>1523</v>
      </c>
      <c r="J1546" t="s">
        <v>1583</v>
      </c>
      <c r="K1546">
        <v>1543</v>
      </c>
    </row>
    <row r="1547" spans="1:11" ht="16" x14ac:dyDescent="0.2">
      <c r="A1547" s="5" t="s">
        <v>1590</v>
      </c>
      <c r="B1547" s="6">
        <v>1596776</v>
      </c>
      <c r="C1547" s="5"/>
      <c r="D1547" s="5">
        <v>335</v>
      </c>
      <c r="E1547" s="5">
        <v>79.3</v>
      </c>
      <c r="F1547" s="5"/>
      <c r="G1547" s="5"/>
      <c r="H1547" s="6" t="s">
        <v>177</v>
      </c>
      <c r="I1547" s="5" t="s">
        <v>1523</v>
      </c>
      <c r="J1547" t="s">
        <v>1583</v>
      </c>
      <c r="K1547">
        <v>1544</v>
      </c>
    </row>
    <row r="1548" spans="1:11" ht="16" x14ac:dyDescent="0.2">
      <c r="A1548" s="5" t="s">
        <v>1591</v>
      </c>
      <c r="B1548" s="6">
        <v>1596776</v>
      </c>
      <c r="C1548" s="5"/>
      <c r="D1548" s="5">
        <v>146</v>
      </c>
      <c r="E1548" s="5">
        <v>31.6</v>
      </c>
      <c r="F1548" s="5"/>
      <c r="G1548" s="5"/>
      <c r="H1548" s="6" t="s">
        <v>177</v>
      </c>
      <c r="I1548" s="5" t="s">
        <v>1523</v>
      </c>
      <c r="J1548" t="s">
        <v>1583</v>
      </c>
      <c r="K1548">
        <v>1545</v>
      </c>
    </row>
    <row r="1549" spans="1:11" ht="16" x14ac:dyDescent="0.2">
      <c r="A1549" s="5" t="s">
        <v>1592</v>
      </c>
      <c r="B1549" s="6">
        <v>1596776</v>
      </c>
      <c r="C1549" s="5"/>
      <c r="D1549" s="5">
        <v>273</v>
      </c>
      <c r="E1549" s="5">
        <v>54.3</v>
      </c>
      <c r="F1549" s="5"/>
      <c r="G1549" s="5"/>
      <c r="H1549" s="6" t="s">
        <v>177</v>
      </c>
      <c r="I1549" s="5" t="s">
        <v>1523</v>
      </c>
      <c r="J1549" t="s">
        <v>1583</v>
      </c>
      <c r="K1549">
        <v>1546</v>
      </c>
    </row>
    <row r="1550" spans="1:11" ht="16" x14ac:dyDescent="0.2">
      <c r="A1550" s="5" t="s">
        <v>1593</v>
      </c>
      <c r="B1550" s="6">
        <v>1596779</v>
      </c>
      <c r="C1550" s="5"/>
      <c r="D1550" s="5">
        <v>132</v>
      </c>
      <c r="E1550" s="5">
        <v>22.2</v>
      </c>
      <c r="F1550" s="5"/>
      <c r="G1550" s="5"/>
      <c r="H1550" s="6" t="s">
        <v>177</v>
      </c>
      <c r="I1550" s="5" t="s">
        <v>1523</v>
      </c>
      <c r="J1550" t="s">
        <v>1583</v>
      </c>
      <c r="K1550">
        <v>1547</v>
      </c>
    </row>
    <row r="1551" spans="1:11" ht="16" x14ac:dyDescent="0.2">
      <c r="A1551" s="5" t="s">
        <v>1594</v>
      </c>
      <c r="B1551" s="6">
        <v>1596779</v>
      </c>
      <c r="C1551" s="5"/>
      <c r="D1551" s="5">
        <v>371</v>
      </c>
      <c r="E1551" s="5">
        <v>80.599999999999994</v>
      </c>
      <c r="F1551" s="5"/>
      <c r="G1551" s="5"/>
      <c r="H1551" s="6" t="s">
        <v>177</v>
      </c>
      <c r="I1551" s="5" t="s">
        <v>1523</v>
      </c>
      <c r="J1551" t="s">
        <v>1583</v>
      </c>
      <c r="K1551">
        <v>1548</v>
      </c>
    </row>
    <row r="1552" spans="1:11" ht="16" x14ac:dyDescent="0.2">
      <c r="A1552" s="5" t="s">
        <v>1595</v>
      </c>
      <c r="B1552" s="6">
        <v>1596779</v>
      </c>
      <c r="C1552" s="5"/>
      <c r="D1552" s="5">
        <v>223</v>
      </c>
      <c r="E1552" s="5">
        <v>46.1</v>
      </c>
      <c r="H1552" s="6" t="s">
        <v>177</v>
      </c>
      <c r="I1552" t="s">
        <v>1523</v>
      </c>
      <c r="J1552" t="s">
        <v>1583</v>
      </c>
      <c r="K1552">
        <v>1549</v>
      </c>
    </row>
    <row r="1553" spans="1:11" ht="16" x14ac:dyDescent="0.2">
      <c r="A1553" s="5" t="s">
        <v>1596</v>
      </c>
      <c r="B1553" s="6">
        <v>1596779</v>
      </c>
      <c r="C1553" s="5"/>
      <c r="D1553" s="5">
        <v>358</v>
      </c>
      <c r="E1553" s="5">
        <v>73.5</v>
      </c>
      <c r="H1553" s="6" t="s">
        <v>177</v>
      </c>
      <c r="I1553" t="s">
        <v>1523</v>
      </c>
      <c r="J1553" t="s">
        <v>1583</v>
      </c>
      <c r="K1553">
        <v>1550</v>
      </c>
    </row>
    <row r="1554" spans="1:11" ht="16" x14ac:dyDescent="0.2">
      <c r="A1554" s="5" t="s">
        <v>1597</v>
      </c>
      <c r="B1554" s="6">
        <v>1596779</v>
      </c>
      <c r="C1554" s="5"/>
      <c r="D1554" s="5">
        <v>343</v>
      </c>
      <c r="E1554" s="5">
        <v>73.7</v>
      </c>
      <c r="H1554" s="6" t="s">
        <v>177</v>
      </c>
      <c r="I1554" t="s">
        <v>1523</v>
      </c>
      <c r="J1554" t="s">
        <v>1583</v>
      </c>
      <c r="K1554">
        <v>1551</v>
      </c>
    </row>
    <row r="1555" spans="1:11" ht="16" x14ac:dyDescent="0.2">
      <c r="A1555" s="5" t="s">
        <v>1598</v>
      </c>
      <c r="B1555" s="6">
        <v>1596895</v>
      </c>
      <c r="C1555" s="5"/>
      <c r="D1555" s="5">
        <v>103</v>
      </c>
      <c r="E1555" s="5">
        <v>20.6</v>
      </c>
      <c r="H1555" s="6" t="s">
        <v>177</v>
      </c>
      <c r="I1555" t="s">
        <v>1523</v>
      </c>
      <c r="J1555" t="s">
        <v>1583</v>
      </c>
      <c r="K1555">
        <v>1552</v>
      </c>
    </row>
    <row r="1556" spans="1:11" ht="16" x14ac:dyDescent="0.2">
      <c r="A1556" s="5" t="s">
        <v>1599</v>
      </c>
      <c r="B1556" s="6">
        <v>1596895</v>
      </c>
      <c r="C1556" s="5"/>
      <c r="D1556" s="5">
        <v>196</v>
      </c>
      <c r="E1556" s="5">
        <v>39.5</v>
      </c>
      <c r="H1556" s="6" t="s">
        <v>177</v>
      </c>
      <c r="I1556" t="s">
        <v>1523</v>
      </c>
      <c r="J1556" t="s">
        <v>1583</v>
      </c>
      <c r="K1556">
        <v>1553</v>
      </c>
    </row>
    <row r="1557" spans="1:11" ht="16" x14ac:dyDescent="0.2">
      <c r="A1557" s="5" t="s">
        <v>1600</v>
      </c>
      <c r="B1557" s="6">
        <v>1596895</v>
      </c>
      <c r="C1557" s="5"/>
      <c r="D1557" s="5">
        <v>203</v>
      </c>
      <c r="E1557" s="5">
        <v>42</v>
      </c>
      <c r="H1557" s="6" t="s">
        <v>177</v>
      </c>
      <c r="I1557" t="s">
        <v>1523</v>
      </c>
      <c r="J1557" t="s">
        <v>1583</v>
      </c>
      <c r="K1557">
        <v>1554</v>
      </c>
    </row>
    <row r="1558" spans="1:11" ht="16" x14ac:dyDescent="0.2">
      <c r="A1558" s="5" t="s">
        <v>1601</v>
      </c>
      <c r="B1558" s="6">
        <v>1596895</v>
      </c>
      <c r="C1558" s="5"/>
      <c r="D1558" s="5">
        <v>165</v>
      </c>
      <c r="E1558" s="5">
        <v>37.799999999999997</v>
      </c>
      <c r="H1558" s="6" t="s">
        <v>177</v>
      </c>
      <c r="I1558" t="s">
        <v>1523</v>
      </c>
      <c r="J1558" t="s">
        <v>1583</v>
      </c>
      <c r="K1558">
        <v>1555</v>
      </c>
    </row>
    <row r="1559" spans="1:11" ht="16" x14ac:dyDescent="0.2">
      <c r="A1559" s="5" t="s">
        <v>1602</v>
      </c>
      <c r="B1559" s="6">
        <v>1596895</v>
      </c>
      <c r="C1559" s="5"/>
      <c r="D1559" s="5">
        <v>226</v>
      </c>
      <c r="E1559" s="5">
        <v>47.3</v>
      </c>
      <c r="H1559" s="6" t="s">
        <v>177</v>
      </c>
      <c r="I1559" t="s">
        <v>1523</v>
      </c>
      <c r="J1559" t="s">
        <v>1583</v>
      </c>
      <c r="K1559">
        <v>1556</v>
      </c>
    </row>
    <row r="1560" spans="1:11" ht="16" x14ac:dyDescent="0.2">
      <c r="A1560" s="5" t="s">
        <v>1603</v>
      </c>
      <c r="B1560" s="6">
        <v>1596873</v>
      </c>
      <c r="C1560" s="5"/>
      <c r="D1560" s="5">
        <v>217</v>
      </c>
      <c r="E1560" s="5">
        <v>61.7</v>
      </c>
      <c r="H1560" s="6" t="s">
        <v>177</v>
      </c>
      <c r="I1560" t="s">
        <v>1523</v>
      </c>
      <c r="J1560" t="s">
        <v>1583</v>
      </c>
      <c r="K1560">
        <v>1557</v>
      </c>
    </row>
    <row r="1561" spans="1:11" ht="16" x14ac:dyDescent="0.2">
      <c r="A1561" s="5" t="s">
        <v>1604</v>
      </c>
      <c r="B1561" s="6">
        <v>1596873</v>
      </c>
      <c r="C1561" s="5"/>
      <c r="D1561" s="5">
        <v>353</v>
      </c>
      <c r="E1561" s="5">
        <v>89.9</v>
      </c>
      <c r="H1561" s="6" t="s">
        <v>177</v>
      </c>
      <c r="I1561" t="s">
        <v>1523</v>
      </c>
      <c r="J1561" t="s">
        <v>1583</v>
      </c>
      <c r="K1561">
        <v>1558</v>
      </c>
    </row>
    <row r="1562" spans="1:11" ht="16" x14ac:dyDescent="0.2">
      <c r="A1562" s="5" t="s">
        <v>1605</v>
      </c>
      <c r="B1562" s="6">
        <v>1596873</v>
      </c>
      <c r="C1562" s="5"/>
      <c r="D1562" s="5">
        <v>270</v>
      </c>
      <c r="E1562" s="5">
        <v>74.8</v>
      </c>
      <c r="H1562" s="6" t="s">
        <v>177</v>
      </c>
      <c r="I1562" t="s">
        <v>1523</v>
      </c>
      <c r="J1562" t="s">
        <v>1583</v>
      </c>
      <c r="K1562">
        <v>1559</v>
      </c>
    </row>
    <row r="1563" spans="1:11" ht="16" x14ac:dyDescent="0.2">
      <c r="A1563" s="5" t="s">
        <v>1606</v>
      </c>
      <c r="B1563" s="6">
        <v>1596873</v>
      </c>
      <c r="C1563" s="5"/>
      <c r="D1563" s="5">
        <v>279</v>
      </c>
      <c r="E1563" s="5">
        <v>70.2</v>
      </c>
      <c r="H1563" s="6" t="s">
        <v>177</v>
      </c>
      <c r="I1563" t="s">
        <v>1523</v>
      </c>
      <c r="J1563" t="s">
        <v>1583</v>
      </c>
      <c r="K1563">
        <v>1560</v>
      </c>
    </row>
    <row r="1564" spans="1:11" ht="16" x14ac:dyDescent="0.2">
      <c r="A1564" s="5" t="s">
        <v>1607</v>
      </c>
      <c r="B1564" s="6">
        <v>1596873</v>
      </c>
      <c r="C1564" s="5"/>
      <c r="D1564" s="5">
        <v>343</v>
      </c>
      <c r="E1564" s="5">
        <v>87.9</v>
      </c>
      <c r="H1564" s="6" t="s">
        <v>177</v>
      </c>
      <c r="I1564" t="s">
        <v>1523</v>
      </c>
      <c r="J1564" t="s">
        <v>1583</v>
      </c>
      <c r="K1564">
        <v>1561</v>
      </c>
    </row>
    <row r="1565" spans="1:11" ht="16" x14ac:dyDescent="0.2">
      <c r="A1565" s="5" t="s">
        <v>1608</v>
      </c>
      <c r="B1565" s="6">
        <v>1596880</v>
      </c>
      <c r="C1565" s="5"/>
      <c r="D1565" s="5">
        <v>279</v>
      </c>
      <c r="E1565" s="5">
        <v>64.900000000000006</v>
      </c>
      <c r="H1565" s="6" t="s">
        <v>177</v>
      </c>
      <c r="I1565" t="s">
        <v>1523</v>
      </c>
      <c r="J1565" t="s">
        <v>1583</v>
      </c>
      <c r="K1565">
        <v>1562</v>
      </c>
    </row>
    <row r="1566" spans="1:11" ht="16" x14ac:dyDescent="0.2">
      <c r="A1566" s="5" t="s">
        <v>1609</v>
      </c>
      <c r="B1566" s="6">
        <v>1596880</v>
      </c>
      <c r="C1566" s="5"/>
      <c r="D1566" s="5">
        <v>163</v>
      </c>
      <c r="E1566" s="5">
        <v>40.4</v>
      </c>
      <c r="F1566" s="5"/>
      <c r="G1566" s="5"/>
      <c r="H1566" s="6" t="s">
        <v>177</v>
      </c>
      <c r="I1566" s="5" t="s">
        <v>1523</v>
      </c>
      <c r="J1566" t="s">
        <v>1610</v>
      </c>
      <c r="K1566">
        <v>1563</v>
      </c>
    </row>
    <row r="1567" spans="1:11" ht="16" x14ac:dyDescent="0.2">
      <c r="A1567" s="5" t="s">
        <v>1611</v>
      </c>
      <c r="B1567" s="6">
        <v>1596880</v>
      </c>
      <c r="C1567" s="5"/>
      <c r="D1567" s="5">
        <v>251</v>
      </c>
      <c r="E1567" s="5">
        <v>60.1</v>
      </c>
      <c r="F1567" s="5"/>
      <c r="G1567" s="5"/>
      <c r="H1567" s="6" t="s">
        <v>177</v>
      </c>
      <c r="I1567" s="5" t="s">
        <v>1523</v>
      </c>
      <c r="J1567" t="s">
        <v>1610</v>
      </c>
      <c r="K1567">
        <v>1564</v>
      </c>
    </row>
    <row r="1568" spans="1:11" ht="16" x14ac:dyDescent="0.2">
      <c r="A1568" s="5" t="s">
        <v>1612</v>
      </c>
      <c r="B1568" s="6">
        <v>1596880</v>
      </c>
      <c r="C1568" s="5"/>
      <c r="D1568" s="5">
        <v>270</v>
      </c>
      <c r="E1568" s="5">
        <v>63.8</v>
      </c>
      <c r="F1568" s="5"/>
      <c r="G1568" s="5"/>
      <c r="H1568" s="6" t="s">
        <v>177</v>
      </c>
      <c r="I1568" s="5" t="s">
        <v>1523</v>
      </c>
      <c r="J1568" t="s">
        <v>1610</v>
      </c>
      <c r="K1568">
        <v>1565</v>
      </c>
    </row>
    <row r="1569" spans="1:11" ht="16" x14ac:dyDescent="0.2">
      <c r="A1569" s="5" t="s">
        <v>1613</v>
      </c>
      <c r="B1569" s="6">
        <v>1596880</v>
      </c>
      <c r="C1569" s="5"/>
      <c r="D1569" s="5">
        <v>334</v>
      </c>
      <c r="E1569" s="5">
        <v>75.400000000000006</v>
      </c>
      <c r="F1569" s="5"/>
      <c r="G1569" s="5"/>
      <c r="H1569" s="6" t="s">
        <v>177</v>
      </c>
      <c r="I1569" s="5" t="s">
        <v>1523</v>
      </c>
      <c r="J1569" t="s">
        <v>1610</v>
      </c>
      <c r="K1569">
        <v>1566</v>
      </c>
    </row>
    <row r="1570" spans="1:11" ht="16" x14ac:dyDescent="0.2">
      <c r="A1570" s="5" t="s">
        <v>1614</v>
      </c>
      <c r="B1570" s="6">
        <v>1596922</v>
      </c>
      <c r="C1570" s="5"/>
      <c r="D1570" s="5">
        <v>137</v>
      </c>
      <c r="E1570" s="5">
        <v>30.7</v>
      </c>
      <c r="F1570" s="5"/>
      <c r="G1570" s="5"/>
      <c r="H1570" s="6" t="s">
        <v>177</v>
      </c>
      <c r="I1570" s="5" t="s">
        <v>1523</v>
      </c>
      <c r="J1570" t="s">
        <v>1610</v>
      </c>
      <c r="K1570">
        <v>1567</v>
      </c>
    </row>
    <row r="1571" spans="1:11" ht="16" x14ac:dyDescent="0.2">
      <c r="A1571" s="5" t="s">
        <v>1615</v>
      </c>
      <c r="B1571" s="6">
        <v>1596922</v>
      </c>
      <c r="C1571" s="5"/>
      <c r="D1571" s="5">
        <v>107</v>
      </c>
      <c r="E1571" s="5">
        <v>29.2</v>
      </c>
      <c r="F1571" s="5"/>
      <c r="G1571" s="5"/>
      <c r="H1571" s="6" t="s">
        <v>177</v>
      </c>
      <c r="I1571" s="5" t="s">
        <v>1523</v>
      </c>
      <c r="J1571" t="s">
        <v>1610</v>
      </c>
      <c r="K1571">
        <v>1568</v>
      </c>
    </row>
    <row r="1572" spans="1:11" ht="16" x14ac:dyDescent="0.2">
      <c r="A1572" s="5" t="s">
        <v>1616</v>
      </c>
      <c r="B1572" s="6">
        <v>1596877</v>
      </c>
      <c r="C1572" s="5"/>
      <c r="D1572" s="5">
        <v>28</v>
      </c>
      <c r="E1572" s="5">
        <v>5.7</v>
      </c>
      <c r="F1572" s="5"/>
      <c r="G1572" s="5"/>
      <c r="H1572" s="6" t="s">
        <v>177</v>
      </c>
      <c r="I1572" s="5" t="s">
        <v>1523</v>
      </c>
      <c r="J1572" t="s">
        <v>1610</v>
      </c>
      <c r="K1572">
        <v>1569</v>
      </c>
    </row>
    <row r="1573" spans="1:11" ht="16" x14ac:dyDescent="0.2">
      <c r="A1573" s="5" t="s">
        <v>1617</v>
      </c>
      <c r="B1573" s="6">
        <v>1596904</v>
      </c>
      <c r="C1573" s="5"/>
      <c r="D1573" s="5">
        <v>306</v>
      </c>
      <c r="E1573" s="5">
        <v>90.7</v>
      </c>
      <c r="F1573" s="5"/>
      <c r="G1573" s="5"/>
      <c r="H1573" s="6" t="s">
        <v>177</v>
      </c>
      <c r="I1573" s="5" t="s">
        <v>1523</v>
      </c>
      <c r="J1573" t="s">
        <v>1610</v>
      </c>
      <c r="K1573">
        <v>1570</v>
      </c>
    </row>
    <row r="1574" spans="1:11" ht="16" x14ac:dyDescent="0.2">
      <c r="A1574" s="5" t="s">
        <v>1618</v>
      </c>
      <c r="B1574" s="6">
        <v>1596904</v>
      </c>
      <c r="C1574" s="5"/>
      <c r="D1574" s="5">
        <v>435</v>
      </c>
      <c r="E1574" s="5">
        <v>102.4</v>
      </c>
      <c r="F1574" s="5"/>
      <c r="G1574" s="5"/>
      <c r="H1574" s="6" t="s">
        <v>177</v>
      </c>
      <c r="I1574" s="5" t="s">
        <v>1523</v>
      </c>
      <c r="J1574" t="s">
        <v>1610</v>
      </c>
      <c r="K1574">
        <v>1571</v>
      </c>
    </row>
    <row r="1575" spans="1:11" ht="16" x14ac:dyDescent="0.2">
      <c r="A1575" s="5" t="s">
        <v>1619</v>
      </c>
      <c r="B1575" s="6">
        <v>1596904</v>
      </c>
      <c r="C1575" s="5"/>
      <c r="D1575" s="5">
        <v>207</v>
      </c>
      <c r="E1575" s="5">
        <v>45.5</v>
      </c>
      <c r="F1575" s="5"/>
      <c r="G1575" s="5"/>
      <c r="H1575" s="6" t="s">
        <v>177</v>
      </c>
      <c r="I1575" s="5" t="s">
        <v>1523</v>
      </c>
      <c r="J1575" t="s">
        <v>1610</v>
      </c>
      <c r="K1575">
        <v>1572</v>
      </c>
    </row>
    <row r="1576" spans="1:11" ht="16" x14ac:dyDescent="0.2">
      <c r="A1576" s="5" t="s">
        <v>1620</v>
      </c>
      <c r="B1576" s="6">
        <v>1596904</v>
      </c>
      <c r="C1576" s="5"/>
      <c r="D1576" s="5">
        <v>333</v>
      </c>
      <c r="E1576" s="5">
        <v>84.2</v>
      </c>
      <c r="F1576" s="5"/>
      <c r="G1576" s="5"/>
      <c r="H1576" s="6" t="s">
        <v>177</v>
      </c>
      <c r="I1576" s="5" t="s">
        <v>1523</v>
      </c>
      <c r="J1576" t="s">
        <v>1610</v>
      </c>
      <c r="K1576">
        <v>1573</v>
      </c>
    </row>
    <row r="1577" spans="1:11" ht="16" x14ac:dyDescent="0.2">
      <c r="A1577" s="5" t="s">
        <v>1621</v>
      </c>
      <c r="B1577" s="6">
        <v>1596904</v>
      </c>
      <c r="C1577" s="5"/>
      <c r="D1577" s="5">
        <v>485</v>
      </c>
      <c r="E1577" s="5">
        <v>92.6</v>
      </c>
      <c r="F1577" s="5"/>
      <c r="G1577" s="5"/>
      <c r="H1577" s="6" t="s">
        <v>177</v>
      </c>
      <c r="I1577" s="5" t="s">
        <v>1523</v>
      </c>
      <c r="J1577" t="s">
        <v>1610</v>
      </c>
      <c r="K1577">
        <v>1574</v>
      </c>
    </row>
    <row r="1578" spans="1:11" ht="16" x14ac:dyDescent="0.2">
      <c r="A1578" s="5" t="s">
        <v>1622</v>
      </c>
      <c r="B1578" s="6">
        <v>1596928</v>
      </c>
      <c r="C1578" s="5"/>
      <c r="D1578" s="5">
        <v>357</v>
      </c>
      <c r="E1578" s="5">
        <v>72.5</v>
      </c>
      <c r="H1578" s="6" t="s">
        <v>177</v>
      </c>
      <c r="I1578" t="s">
        <v>1523</v>
      </c>
      <c r="J1578" t="s">
        <v>1610</v>
      </c>
      <c r="K1578">
        <v>1575</v>
      </c>
    </row>
    <row r="1579" spans="1:11" ht="16" x14ac:dyDescent="0.2">
      <c r="A1579" s="5" t="s">
        <v>1623</v>
      </c>
      <c r="B1579" s="6">
        <v>1596928</v>
      </c>
      <c r="C1579" s="5"/>
      <c r="D1579" s="5">
        <v>323</v>
      </c>
      <c r="E1579" s="5">
        <v>68.7</v>
      </c>
      <c r="H1579" s="6" t="s">
        <v>177</v>
      </c>
      <c r="I1579" t="s">
        <v>1523</v>
      </c>
      <c r="J1579" t="s">
        <v>1610</v>
      </c>
      <c r="K1579">
        <v>1576</v>
      </c>
    </row>
    <row r="1580" spans="1:11" ht="16" x14ac:dyDescent="0.2">
      <c r="A1580" s="5" t="s">
        <v>1624</v>
      </c>
      <c r="B1580" s="6">
        <v>1596928</v>
      </c>
      <c r="C1580" s="5"/>
      <c r="D1580" s="5">
        <v>313</v>
      </c>
      <c r="E1580" s="5">
        <v>57.9</v>
      </c>
      <c r="H1580" s="6" t="s">
        <v>177</v>
      </c>
      <c r="I1580" t="s">
        <v>1523</v>
      </c>
      <c r="J1580" t="s">
        <v>1610</v>
      </c>
      <c r="K1580">
        <v>1577</v>
      </c>
    </row>
    <row r="1581" spans="1:11" ht="16" x14ac:dyDescent="0.2">
      <c r="A1581" s="5" t="s">
        <v>1625</v>
      </c>
      <c r="B1581" s="6">
        <v>1596928</v>
      </c>
      <c r="C1581" s="5"/>
      <c r="D1581" s="5">
        <v>350</v>
      </c>
      <c r="E1581" s="5">
        <v>76.900000000000006</v>
      </c>
      <c r="H1581" s="6" t="s">
        <v>177</v>
      </c>
      <c r="I1581" t="s">
        <v>1523</v>
      </c>
      <c r="J1581" t="s">
        <v>1610</v>
      </c>
      <c r="K1581">
        <v>1578</v>
      </c>
    </row>
    <row r="1582" spans="1:11" ht="16" x14ac:dyDescent="0.2">
      <c r="A1582" s="5" t="s">
        <v>1626</v>
      </c>
      <c r="B1582" s="6">
        <v>1596928</v>
      </c>
      <c r="C1582" s="5"/>
      <c r="D1582" s="5">
        <v>173</v>
      </c>
      <c r="E1582" s="5">
        <v>39</v>
      </c>
      <c r="H1582" s="6" t="s">
        <v>177</v>
      </c>
      <c r="I1582" t="s">
        <v>1523</v>
      </c>
      <c r="J1582" t="s">
        <v>1610</v>
      </c>
      <c r="K1582">
        <v>1579</v>
      </c>
    </row>
    <row r="1583" spans="1:11" ht="16" x14ac:dyDescent="0.2">
      <c r="A1583" s="5" t="s">
        <v>1627</v>
      </c>
      <c r="B1583" s="6">
        <v>1596936</v>
      </c>
      <c r="C1583" s="5"/>
      <c r="D1583" s="5">
        <v>359</v>
      </c>
      <c r="E1583" s="5">
        <v>74.900000000000006</v>
      </c>
      <c r="H1583" s="6" t="s">
        <v>177</v>
      </c>
      <c r="I1583" t="s">
        <v>1523</v>
      </c>
      <c r="J1583" t="s">
        <v>1610</v>
      </c>
      <c r="K1583">
        <v>1580</v>
      </c>
    </row>
    <row r="1584" spans="1:11" ht="16" x14ac:dyDescent="0.2">
      <c r="A1584" s="5" t="s">
        <v>1628</v>
      </c>
      <c r="B1584" s="6">
        <v>1596936</v>
      </c>
      <c r="C1584" s="5"/>
      <c r="D1584" s="5">
        <v>75</v>
      </c>
      <c r="E1584" s="5">
        <v>15.5</v>
      </c>
      <c r="H1584" s="6" t="s">
        <v>177</v>
      </c>
      <c r="I1584" t="s">
        <v>1523</v>
      </c>
      <c r="J1584" t="s">
        <v>1610</v>
      </c>
      <c r="K1584">
        <v>1581</v>
      </c>
    </row>
    <row r="1585" spans="1:11" ht="16" x14ac:dyDescent="0.2">
      <c r="A1585" s="5" t="s">
        <v>1629</v>
      </c>
      <c r="B1585" s="6">
        <v>1596936</v>
      </c>
      <c r="C1585" s="5"/>
      <c r="D1585" s="5">
        <v>303</v>
      </c>
      <c r="E1585" s="5">
        <v>67.400000000000006</v>
      </c>
      <c r="H1585" s="6" t="s">
        <v>177</v>
      </c>
      <c r="I1585" t="s">
        <v>1523</v>
      </c>
      <c r="J1585" t="s">
        <v>1610</v>
      </c>
      <c r="K1585">
        <v>1582</v>
      </c>
    </row>
    <row r="1586" spans="1:11" ht="16" x14ac:dyDescent="0.2">
      <c r="A1586" s="5" t="s">
        <v>1630</v>
      </c>
      <c r="B1586" s="6">
        <v>1596936</v>
      </c>
      <c r="C1586" s="5"/>
      <c r="D1586" s="5">
        <v>236</v>
      </c>
      <c r="E1586" s="5">
        <v>53.6</v>
      </c>
      <c r="H1586" s="6" t="s">
        <v>177</v>
      </c>
      <c r="I1586" t="s">
        <v>1523</v>
      </c>
      <c r="J1586" t="s">
        <v>1610</v>
      </c>
      <c r="K1586">
        <v>1583</v>
      </c>
    </row>
    <row r="1587" spans="1:11" ht="16" x14ac:dyDescent="0.2">
      <c r="A1587" s="5" t="s">
        <v>1631</v>
      </c>
      <c r="B1587" s="6">
        <v>1596936</v>
      </c>
      <c r="C1587" s="5"/>
      <c r="D1587" s="5">
        <v>376</v>
      </c>
      <c r="E1587" s="5">
        <v>81.2</v>
      </c>
      <c r="H1587" s="6" t="s">
        <v>177</v>
      </c>
      <c r="I1587" t="s">
        <v>1523</v>
      </c>
      <c r="J1587" t="s">
        <v>1610</v>
      </c>
      <c r="K1587">
        <v>1584</v>
      </c>
    </row>
    <row r="1588" spans="1:11" ht="16" x14ac:dyDescent="0.2">
      <c r="A1588" s="5" t="s">
        <v>1632</v>
      </c>
      <c r="B1588" s="6">
        <v>1596830</v>
      </c>
      <c r="C1588" s="5"/>
      <c r="D1588" s="5">
        <v>243</v>
      </c>
      <c r="E1588" s="5">
        <v>65</v>
      </c>
      <c r="H1588" s="6" t="s">
        <v>177</v>
      </c>
      <c r="I1588" t="s">
        <v>1523</v>
      </c>
      <c r="J1588" t="s">
        <v>1610</v>
      </c>
      <c r="K1588">
        <v>1585</v>
      </c>
    </row>
    <row r="1589" spans="1:11" ht="16" x14ac:dyDescent="0.2">
      <c r="A1589" s="5" t="s">
        <v>1633</v>
      </c>
      <c r="B1589" s="6">
        <v>1596830</v>
      </c>
      <c r="C1589" s="5"/>
      <c r="D1589" s="5">
        <v>215</v>
      </c>
      <c r="E1589" s="5">
        <v>62.8</v>
      </c>
      <c r="H1589" s="6" t="s">
        <v>177</v>
      </c>
      <c r="I1589" t="s">
        <v>1523</v>
      </c>
      <c r="J1589" t="s">
        <v>1610</v>
      </c>
      <c r="K1589">
        <v>1586</v>
      </c>
    </row>
    <row r="1590" spans="1:11" ht="16" x14ac:dyDescent="0.2">
      <c r="A1590" s="5" t="s">
        <v>1634</v>
      </c>
      <c r="B1590" s="6">
        <v>1596830</v>
      </c>
      <c r="C1590" s="5"/>
      <c r="D1590" s="5">
        <v>228</v>
      </c>
      <c r="E1590" s="5">
        <v>64.2</v>
      </c>
      <c r="H1590" s="6" t="s">
        <v>177</v>
      </c>
      <c r="I1590" t="s">
        <v>1523</v>
      </c>
      <c r="J1590" t="s">
        <v>1610</v>
      </c>
      <c r="K1590">
        <v>1587</v>
      </c>
    </row>
    <row r="1591" spans="1:11" ht="16" x14ac:dyDescent="0.2">
      <c r="A1591" s="5" t="s">
        <v>1635</v>
      </c>
      <c r="B1591" s="6">
        <v>1596830</v>
      </c>
      <c r="C1591" s="5"/>
      <c r="D1591" s="5">
        <v>237</v>
      </c>
      <c r="E1591" s="5">
        <v>67.7</v>
      </c>
      <c r="H1591" s="6" t="s">
        <v>177</v>
      </c>
      <c r="I1591" t="s">
        <v>1523</v>
      </c>
      <c r="J1591" t="s">
        <v>1610</v>
      </c>
      <c r="K1591">
        <v>1588</v>
      </c>
    </row>
    <row r="1592" spans="1:11" ht="16" x14ac:dyDescent="0.2">
      <c r="A1592" s="5" t="s">
        <v>1636</v>
      </c>
      <c r="B1592" s="6">
        <v>1596830</v>
      </c>
      <c r="C1592" s="5"/>
      <c r="D1592" s="5">
        <v>231</v>
      </c>
      <c r="E1592" s="5">
        <v>67.099999999999994</v>
      </c>
      <c r="H1592" s="6" t="s">
        <v>177</v>
      </c>
      <c r="I1592" t="s">
        <v>1523</v>
      </c>
      <c r="J1592" t="s">
        <v>1610</v>
      </c>
      <c r="K1592">
        <v>1589</v>
      </c>
    </row>
    <row r="1593" spans="1:11" ht="16" x14ac:dyDescent="0.2">
      <c r="A1593" s="5" t="s">
        <v>1637</v>
      </c>
      <c r="B1593" s="6">
        <v>1596794</v>
      </c>
      <c r="C1593" s="5"/>
      <c r="D1593" s="5">
        <v>321</v>
      </c>
      <c r="E1593" s="5">
        <v>86.6</v>
      </c>
      <c r="H1593" s="6" t="s">
        <v>177</v>
      </c>
      <c r="I1593" t="s">
        <v>1523</v>
      </c>
      <c r="J1593" t="s">
        <v>1610</v>
      </c>
      <c r="K1593">
        <v>1590</v>
      </c>
    </row>
    <row r="1594" spans="1:11" ht="16" x14ac:dyDescent="0.2">
      <c r="A1594" s="5" t="s">
        <v>1638</v>
      </c>
      <c r="B1594" s="6">
        <v>1596849</v>
      </c>
      <c r="C1594" s="5"/>
      <c r="D1594" s="5">
        <v>278</v>
      </c>
      <c r="E1594" s="5">
        <v>66.5</v>
      </c>
      <c r="H1594" s="6" t="s">
        <v>177</v>
      </c>
      <c r="I1594" t="s">
        <v>1523</v>
      </c>
      <c r="J1594" t="s">
        <v>1610</v>
      </c>
      <c r="K1594">
        <v>1591</v>
      </c>
    </row>
    <row r="1595" spans="1:11" ht="16" x14ac:dyDescent="0.2">
      <c r="A1595" s="5" t="s">
        <v>1639</v>
      </c>
      <c r="B1595" s="6">
        <v>1596849</v>
      </c>
      <c r="C1595" s="5"/>
      <c r="D1595" s="5">
        <v>384</v>
      </c>
      <c r="E1595" s="5">
        <v>93.4</v>
      </c>
      <c r="H1595" s="6" t="s">
        <v>177</v>
      </c>
      <c r="I1595" t="s">
        <v>1523</v>
      </c>
      <c r="J1595" t="s">
        <v>1610</v>
      </c>
      <c r="K1595">
        <v>1592</v>
      </c>
    </row>
    <row r="1596" spans="1:11" ht="16" x14ac:dyDescent="0.2">
      <c r="A1596" s="5" t="s">
        <v>1640</v>
      </c>
      <c r="B1596" s="6">
        <v>1596794</v>
      </c>
      <c r="C1596" s="5"/>
      <c r="D1596" s="5">
        <v>148</v>
      </c>
      <c r="E1596" s="5">
        <v>43.5</v>
      </c>
      <c r="H1596" s="6" t="s">
        <v>177</v>
      </c>
      <c r="I1596" t="s">
        <v>1523</v>
      </c>
      <c r="J1596" t="s">
        <v>1610</v>
      </c>
      <c r="K1596">
        <v>1593</v>
      </c>
    </row>
    <row r="1597" spans="1:11" ht="16" x14ac:dyDescent="0.2">
      <c r="A1597" s="5" t="s">
        <v>1641</v>
      </c>
      <c r="B1597" s="6">
        <v>1596794</v>
      </c>
      <c r="C1597" s="5"/>
      <c r="D1597" s="5">
        <v>302</v>
      </c>
      <c r="E1597" s="5">
        <v>81</v>
      </c>
      <c r="H1597" s="6" t="s">
        <v>177</v>
      </c>
      <c r="I1597" t="s">
        <v>1523</v>
      </c>
      <c r="J1597" t="s">
        <v>1610</v>
      </c>
      <c r="K1597">
        <v>1594</v>
      </c>
    </row>
    <row r="1598" spans="1:11" ht="16" x14ac:dyDescent="0.2">
      <c r="A1598" s="5" t="s">
        <v>1642</v>
      </c>
      <c r="B1598" s="6">
        <v>1596794</v>
      </c>
      <c r="C1598" s="5"/>
      <c r="D1598" s="5">
        <v>244</v>
      </c>
      <c r="E1598" s="5">
        <v>64.2</v>
      </c>
      <c r="H1598" s="6" t="s">
        <v>177</v>
      </c>
      <c r="I1598" t="s">
        <v>1523</v>
      </c>
      <c r="J1598" t="s">
        <v>1610</v>
      </c>
      <c r="K1598">
        <v>1595</v>
      </c>
    </row>
    <row r="1599" spans="1:11" ht="16" x14ac:dyDescent="0.2">
      <c r="A1599" s="5" t="s">
        <v>1643</v>
      </c>
      <c r="B1599" s="6">
        <v>1596794</v>
      </c>
      <c r="C1599" s="5"/>
      <c r="D1599" s="5">
        <v>300</v>
      </c>
      <c r="E1599" s="5">
        <v>80.2</v>
      </c>
      <c r="H1599" s="6" t="s">
        <v>177</v>
      </c>
      <c r="I1599" t="s">
        <v>1523</v>
      </c>
      <c r="J1599" t="s">
        <v>1610</v>
      </c>
      <c r="K1599">
        <v>1596</v>
      </c>
    </row>
    <row r="1600" spans="1:11" ht="16" x14ac:dyDescent="0.2">
      <c r="A1600" s="5" t="s">
        <v>1644</v>
      </c>
      <c r="B1600" s="6">
        <v>1596849</v>
      </c>
      <c r="C1600" s="5"/>
      <c r="D1600" s="5">
        <v>443</v>
      </c>
      <c r="E1600" s="5">
        <v>96.6</v>
      </c>
      <c r="H1600" s="6" t="s">
        <v>177</v>
      </c>
      <c r="I1600" t="s">
        <v>1523</v>
      </c>
      <c r="J1600" t="s">
        <v>1610</v>
      </c>
      <c r="K1600">
        <v>1597</v>
      </c>
    </row>
    <row r="1601" spans="1:11" ht="16" x14ac:dyDescent="0.2">
      <c r="A1601" s="5" t="s">
        <v>1645</v>
      </c>
      <c r="B1601" s="6">
        <v>1596849</v>
      </c>
      <c r="C1601" s="5"/>
      <c r="D1601" s="5">
        <v>391</v>
      </c>
      <c r="E1601" s="5">
        <v>85.6</v>
      </c>
      <c r="H1601" s="6" t="s">
        <v>177</v>
      </c>
      <c r="I1601" t="s">
        <v>1523</v>
      </c>
      <c r="J1601" t="s">
        <v>1610</v>
      </c>
      <c r="K1601">
        <v>1598</v>
      </c>
    </row>
    <row r="1602" spans="1:11" ht="16" x14ac:dyDescent="0.2">
      <c r="A1602" s="5" t="s">
        <v>1646</v>
      </c>
      <c r="B1602" s="6">
        <v>1596849</v>
      </c>
      <c r="C1602" s="5"/>
      <c r="D1602" s="5">
        <v>455</v>
      </c>
      <c r="E1602" s="5">
        <v>115.1</v>
      </c>
      <c r="H1602" s="6" t="s">
        <v>177</v>
      </c>
      <c r="I1602" t="s">
        <v>1523</v>
      </c>
      <c r="J1602" t="s">
        <v>1610</v>
      </c>
      <c r="K1602">
        <v>1599</v>
      </c>
    </row>
    <row r="1603" spans="1:11" ht="16" x14ac:dyDescent="0.2">
      <c r="A1603" s="5" t="s">
        <v>1647</v>
      </c>
      <c r="B1603" s="6">
        <v>1596951</v>
      </c>
      <c r="C1603" s="5"/>
      <c r="D1603" s="5">
        <v>170</v>
      </c>
      <c r="E1603" s="5">
        <v>34.700000000000003</v>
      </c>
      <c r="H1603" s="6" t="s">
        <v>177</v>
      </c>
      <c r="I1603" t="s">
        <v>1523</v>
      </c>
      <c r="J1603" t="s">
        <v>1610</v>
      </c>
      <c r="K1603">
        <v>1600</v>
      </c>
    </row>
    <row r="1604" spans="1:11" ht="16" x14ac:dyDescent="0.2">
      <c r="A1604" s="5" t="s">
        <v>1648</v>
      </c>
      <c r="B1604" s="6">
        <v>1596951</v>
      </c>
      <c r="C1604" s="5"/>
      <c r="D1604" s="5">
        <v>209</v>
      </c>
      <c r="E1604" s="5">
        <v>42.2</v>
      </c>
      <c r="H1604" s="6" t="s">
        <v>177</v>
      </c>
      <c r="I1604" t="s">
        <v>1523</v>
      </c>
      <c r="J1604" t="s">
        <v>1610</v>
      </c>
      <c r="K1604">
        <v>1601</v>
      </c>
    </row>
    <row r="1605" spans="1:11" ht="16" x14ac:dyDescent="0.2">
      <c r="A1605" s="5" t="s">
        <v>1649</v>
      </c>
      <c r="B1605" s="6">
        <v>1596951</v>
      </c>
      <c r="C1605" s="5"/>
      <c r="D1605" s="5">
        <v>182</v>
      </c>
      <c r="E1605" s="5">
        <v>39.4</v>
      </c>
      <c r="H1605" s="6" t="s">
        <v>177</v>
      </c>
      <c r="I1605" t="s">
        <v>1523</v>
      </c>
      <c r="J1605" t="s">
        <v>1610</v>
      </c>
      <c r="K1605">
        <v>1602</v>
      </c>
    </row>
    <row r="1606" spans="1:11" ht="16" x14ac:dyDescent="0.2">
      <c r="A1606" s="5" t="s">
        <v>1650</v>
      </c>
      <c r="B1606" s="6">
        <v>1596951</v>
      </c>
      <c r="C1606" s="5"/>
      <c r="D1606" s="5">
        <v>120</v>
      </c>
      <c r="E1606" s="5">
        <v>22.8</v>
      </c>
      <c r="H1606" s="6" t="s">
        <v>177</v>
      </c>
      <c r="I1606" t="s">
        <v>1523</v>
      </c>
      <c r="J1606" t="s">
        <v>1610</v>
      </c>
      <c r="K1606">
        <v>1603</v>
      </c>
    </row>
    <row r="1607" spans="1:11" ht="16" x14ac:dyDescent="0.2">
      <c r="A1607" s="5" t="s">
        <v>1651</v>
      </c>
      <c r="B1607" s="6">
        <v>1596954</v>
      </c>
      <c r="C1607" s="5"/>
      <c r="D1607" s="5">
        <v>113</v>
      </c>
      <c r="E1607" s="5">
        <v>24.1</v>
      </c>
      <c r="H1607" s="6" t="s">
        <v>177</v>
      </c>
      <c r="I1607" t="s">
        <v>1523</v>
      </c>
      <c r="J1607" t="s">
        <v>1610</v>
      </c>
      <c r="K1607">
        <v>1604</v>
      </c>
    </row>
    <row r="1608" spans="1:11" ht="16" x14ac:dyDescent="0.2">
      <c r="A1608" s="5" t="s">
        <v>1652</v>
      </c>
      <c r="B1608" s="6">
        <v>1596954</v>
      </c>
      <c r="C1608" s="5"/>
      <c r="D1608" s="5">
        <v>189</v>
      </c>
      <c r="E1608" s="5">
        <v>35.299999999999997</v>
      </c>
      <c r="H1608" s="6" t="s">
        <v>177</v>
      </c>
      <c r="I1608" t="s">
        <v>1523</v>
      </c>
      <c r="J1608" t="s">
        <v>1610</v>
      </c>
      <c r="K1608">
        <v>1605</v>
      </c>
    </row>
    <row r="1609" spans="1:11" ht="16" x14ac:dyDescent="0.2">
      <c r="A1609" s="5" t="s">
        <v>1653</v>
      </c>
      <c r="B1609" s="6">
        <v>1596954</v>
      </c>
      <c r="C1609" s="5"/>
      <c r="D1609" s="5">
        <v>270</v>
      </c>
      <c r="E1609" s="5">
        <v>50.7</v>
      </c>
      <c r="H1609" s="6" t="s">
        <v>177</v>
      </c>
      <c r="I1609" t="s">
        <v>1523</v>
      </c>
      <c r="J1609" t="s">
        <v>1610</v>
      </c>
      <c r="K1609">
        <v>1606</v>
      </c>
    </row>
    <row r="1610" spans="1:11" ht="16" x14ac:dyDescent="0.2">
      <c r="A1610" s="5" t="s">
        <v>1654</v>
      </c>
      <c r="B1610" s="6">
        <v>1596954</v>
      </c>
      <c r="C1610" s="5"/>
      <c r="D1610" s="5">
        <v>285</v>
      </c>
      <c r="E1610" s="5">
        <v>55.6</v>
      </c>
      <c r="H1610" s="6" t="s">
        <v>177</v>
      </c>
      <c r="I1610" t="s">
        <v>1523</v>
      </c>
      <c r="J1610" t="s">
        <v>1610</v>
      </c>
      <c r="K1610">
        <v>1607</v>
      </c>
    </row>
    <row r="1611" spans="1:11" ht="16" x14ac:dyDescent="0.2">
      <c r="A1611" s="5" t="s">
        <v>1655</v>
      </c>
      <c r="B1611" s="6">
        <v>1596954</v>
      </c>
      <c r="C1611" s="5"/>
      <c r="D1611" s="5">
        <v>204</v>
      </c>
      <c r="E1611" s="5">
        <v>44.8</v>
      </c>
      <c r="H1611" s="6" t="s">
        <v>177</v>
      </c>
      <c r="I1611" t="s">
        <v>1523</v>
      </c>
      <c r="J1611" t="s">
        <v>1610</v>
      </c>
      <c r="K1611">
        <v>1608</v>
      </c>
    </row>
    <row r="1612" spans="1:11" ht="16" x14ac:dyDescent="0.2">
      <c r="A1612" s="5" t="s">
        <v>1656</v>
      </c>
      <c r="B1612" s="6">
        <v>1597090</v>
      </c>
      <c r="C1612" s="5"/>
      <c r="D1612" s="5">
        <v>321</v>
      </c>
      <c r="E1612" s="5">
        <v>70.400000000000006</v>
      </c>
      <c r="H1612" s="6" t="s">
        <v>177</v>
      </c>
      <c r="I1612" t="s">
        <v>1523</v>
      </c>
      <c r="J1612" t="s">
        <v>1610</v>
      </c>
      <c r="K1612">
        <v>1609</v>
      </c>
    </row>
    <row r="1613" spans="1:11" ht="16" x14ac:dyDescent="0.2">
      <c r="A1613" s="5" t="s">
        <v>1657</v>
      </c>
      <c r="B1613" s="6">
        <v>1597090</v>
      </c>
      <c r="C1613" s="5"/>
      <c r="D1613" s="5">
        <v>363</v>
      </c>
      <c r="E1613" s="5">
        <v>75</v>
      </c>
      <c r="H1613" s="6" t="s">
        <v>177</v>
      </c>
      <c r="I1613" t="s">
        <v>1523</v>
      </c>
      <c r="J1613" t="s">
        <v>1610</v>
      </c>
      <c r="K1613">
        <v>1610</v>
      </c>
    </row>
    <row r="1614" spans="1:11" ht="16" x14ac:dyDescent="0.2">
      <c r="A1614" s="5" t="s">
        <v>1658</v>
      </c>
      <c r="B1614" s="6">
        <v>1597090</v>
      </c>
      <c r="C1614" s="5"/>
      <c r="D1614" s="5">
        <v>175</v>
      </c>
      <c r="E1614" s="5">
        <v>31.4</v>
      </c>
      <c r="H1614" s="6" t="s">
        <v>177</v>
      </c>
      <c r="I1614" t="s">
        <v>1523</v>
      </c>
      <c r="J1614" t="s">
        <v>1610</v>
      </c>
      <c r="K1614">
        <v>1611</v>
      </c>
    </row>
    <row r="1615" spans="1:11" ht="16" x14ac:dyDescent="0.2">
      <c r="A1615" s="5" t="s">
        <v>1659</v>
      </c>
      <c r="B1615" s="6">
        <v>1596951</v>
      </c>
      <c r="C1615" s="5"/>
      <c r="D1615" s="5">
        <v>179</v>
      </c>
      <c r="E1615" s="5">
        <v>41.7</v>
      </c>
      <c r="H1615" s="6" t="s">
        <v>177</v>
      </c>
      <c r="I1615" t="s">
        <v>1523</v>
      </c>
      <c r="J1615" t="s">
        <v>1610</v>
      </c>
      <c r="K1615">
        <v>1612</v>
      </c>
    </row>
    <row r="1616" spans="1:11" ht="16" x14ac:dyDescent="0.2">
      <c r="A1616" s="5" t="s">
        <v>1660</v>
      </c>
      <c r="B1616" s="6">
        <v>1597090</v>
      </c>
      <c r="C1616" s="5"/>
      <c r="D1616" s="5">
        <v>245</v>
      </c>
      <c r="E1616" s="5">
        <v>46.9</v>
      </c>
      <c r="H1616" s="6" t="s">
        <v>177</v>
      </c>
      <c r="I1616" t="s">
        <v>1523</v>
      </c>
      <c r="J1616" t="s">
        <v>1610</v>
      </c>
      <c r="K1616">
        <v>1613</v>
      </c>
    </row>
    <row r="1617" spans="1:11" ht="16" x14ac:dyDescent="0.2">
      <c r="A1617" s="5" t="s">
        <v>1661</v>
      </c>
      <c r="B1617" s="6">
        <v>1597090</v>
      </c>
      <c r="C1617" s="5"/>
      <c r="D1617" s="5">
        <v>301</v>
      </c>
      <c r="E1617" s="5">
        <v>54.9</v>
      </c>
      <c r="H1617" s="6" t="s">
        <v>177</v>
      </c>
      <c r="I1617" t="s">
        <v>1523</v>
      </c>
      <c r="J1617" t="s">
        <v>1610</v>
      </c>
      <c r="K1617">
        <v>1614</v>
      </c>
    </row>
    <row r="1618" spans="1:11" ht="16" x14ac:dyDescent="0.2">
      <c r="A1618" s="5" t="s">
        <v>1662</v>
      </c>
      <c r="B1618" s="6">
        <v>1597094</v>
      </c>
      <c r="C1618" s="5"/>
      <c r="D1618" s="5">
        <v>363</v>
      </c>
      <c r="E1618" s="5">
        <v>64.7</v>
      </c>
      <c r="H1618" s="6" t="s">
        <v>177</v>
      </c>
      <c r="I1618" t="s">
        <v>1523</v>
      </c>
      <c r="J1618" t="s">
        <v>1610</v>
      </c>
      <c r="K1618">
        <v>1615</v>
      </c>
    </row>
    <row r="1619" spans="1:11" ht="16" x14ac:dyDescent="0.2">
      <c r="A1619" s="5" t="s">
        <v>1663</v>
      </c>
      <c r="B1619" s="6">
        <v>1597094</v>
      </c>
      <c r="C1619" s="5"/>
      <c r="D1619" s="5">
        <v>338</v>
      </c>
      <c r="E1619" s="5">
        <v>62.9</v>
      </c>
      <c r="H1619" s="6" t="s">
        <v>177</v>
      </c>
      <c r="I1619" t="s">
        <v>1523</v>
      </c>
      <c r="J1619" t="s">
        <v>1610</v>
      </c>
      <c r="K1619">
        <v>1616</v>
      </c>
    </row>
    <row r="1620" spans="1:11" ht="16" x14ac:dyDescent="0.2">
      <c r="A1620" s="5" t="s">
        <v>1664</v>
      </c>
      <c r="B1620" s="6">
        <v>1597094</v>
      </c>
      <c r="C1620" s="5"/>
      <c r="D1620" s="5">
        <v>326</v>
      </c>
      <c r="E1620" s="5">
        <v>65.099999999999994</v>
      </c>
      <c r="H1620" s="6" t="s">
        <v>177</v>
      </c>
      <c r="I1620" t="s">
        <v>1523</v>
      </c>
      <c r="J1620" t="s">
        <v>1610</v>
      </c>
      <c r="K1620">
        <v>1617</v>
      </c>
    </row>
    <row r="1621" spans="1:11" ht="16" x14ac:dyDescent="0.2">
      <c r="A1621" s="5" t="s">
        <v>1665</v>
      </c>
      <c r="B1621" s="6">
        <v>1597094</v>
      </c>
      <c r="C1621" s="5"/>
      <c r="D1621" s="5">
        <v>309</v>
      </c>
      <c r="E1621" s="5">
        <v>64.8</v>
      </c>
      <c r="H1621" s="6" t="s">
        <v>177</v>
      </c>
      <c r="I1621" t="s">
        <v>1523</v>
      </c>
      <c r="J1621" t="s">
        <v>1610</v>
      </c>
      <c r="K1621">
        <v>1618</v>
      </c>
    </row>
    <row r="1622" spans="1:11" ht="16" x14ac:dyDescent="0.2">
      <c r="A1622" s="5" t="s">
        <v>1666</v>
      </c>
      <c r="B1622" s="6">
        <v>1597094</v>
      </c>
      <c r="C1622" s="5"/>
      <c r="D1622" s="5">
        <v>307</v>
      </c>
      <c r="E1622" s="5">
        <v>70.8</v>
      </c>
      <c r="H1622" s="6" t="s">
        <v>177</v>
      </c>
      <c r="I1622" t="s">
        <v>1523</v>
      </c>
      <c r="J1622" t="s">
        <v>1610</v>
      </c>
      <c r="K1622">
        <v>1619</v>
      </c>
    </row>
    <row r="1623" spans="1:11" ht="16" x14ac:dyDescent="0.2">
      <c r="A1623" s="5" t="s">
        <v>1667</v>
      </c>
      <c r="B1623" s="6">
        <v>1597036</v>
      </c>
      <c r="C1623" s="5"/>
      <c r="D1623" s="5">
        <v>212</v>
      </c>
      <c r="E1623" s="5">
        <v>40.4</v>
      </c>
      <c r="H1623" s="6" t="s">
        <v>177</v>
      </c>
      <c r="I1623" t="s">
        <v>1523</v>
      </c>
      <c r="J1623" t="s">
        <v>1610</v>
      </c>
      <c r="K1623">
        <v>1620</v>
      </c>
    </row>
    <row r="1624" spans="1:11" ht="16" x14ac:dyDescent="0.2">
      <c r="A1624" s="5" t="s">
        <v>1668</v>
      </c>
      <c r="B1624" s="6">
        <v>1597036</v>
      </c>
      <c r="C1624" s="5"/>
      <c r="D1624" s="5">
        <v>196</v>
      </c>
      <c r="E1624" s="5">
        <v>37.200000000000003</v>
      </c>
      <c r="H1624" s="6" t="s">
        <v>177</v>
      </c>
      <c r="I1624" t="s">
        <v>1523</v>
      </c>
      <c r="J1624" t="s">
        <v>1610</v>
      </c>
      <c r="K1624">
        <v>1621</v>
      </c>
    </row>
    <row r="1625" spans="1:11" ht="16" x14ac:dyDescent="0.2">
      <c r="A1625" s="5" t="s">
        <v>1669</v>
      </c>
      <c r="B1625" s="6">
        <v>1597036</v>
      </c>
      <c r="C1625" s="5"/>
      <c r="D1625" s="5">
        <v>171</v>
      </c>
      <c r="E1625" s="5">
        <v>29</v>
      </c>
      <c r="H1625" s="6" t="s">
        <v>177</v>
      </c>
      <c r="I1625" t="s">
        <v>1523</v>
      </c>
      <c r="J1625" t="s">
        <v>1610</v>
      </c>
      <c r="K1625">
        <v>1622</v>
      </c>
    </row>
    <row r="1626" spans="1:11" ht="16" x14ac:dyDescent="0.2">
      <c r="A1626" s="5" t="s">
        <v>1670</v>
      </c>
      <c r="B1626" s="6">
        <v>1597036</v>
      </c>
      <c r="C1626" s="5"/>
      <c r="D1626" s="5">
        <v>227</v>
      </c>
      <c r="E1626" s="5">
        <v>37.9</v>
      </c>
      <c r="H1626" s="6" t="s">
        <v>177</v>
      </c>
      <c r="I1626" t="s">
        <v>1523</v>
      </c>
      <c r="J1626" t="s">
        <v>1610</v>
      </c>
      <c r="K1626">
        <v>1623</v>
      </c>
    </row>
    <row r="1627" spans="1:11" ht="16" x14ac:dyDescent="0.2">
      <c r="A1627" s="5" t="s">
        <v>1671</v>
      </c>
      <c r="B1627" s="6">
        <v>1597036</v>
      </c>
      <c r="C1627" s="5"/>
      <c r="D1627" s="5">
        <v>234</v>
      </c>
      <c r="E1627" s="5">
        <v>43.2</v>
      </c>
      <c r="H1627" s="6" t="s">
        <v>177</v>
      </c>
      <c r="I1627" t="s">
        <v>1523</v>
      </c>
      <c r="J1627" t="s">
        <v>1610</v>
      </c>
      <c r="K1627">
        <v>1624</v>
      </c>
    </row>
    <row r="1628" spans="1:11" ht="16" x14ac:dyDescent="0.2">
      <c r="A1628" s="5" t="s">
        <v>1672</v>
      </c>
      <c r="B1628" s="6">
        <v>1597005</v>
      </c>
      <c r="C1628" s="5"/>
      <c r="D1628" s="5">
        <v>264</v>
      </c>
      <c r="E1628" s="5">
        <v>72.8</v>
      </c>
      <c r="H1628" s="6" t="s">
        <v>177</v>
      </c>
      <c r="I1628" t="s">
        <v>1523</v>
      </c>
      <c r="J1628" t="s">
        <v>1610</v>
      </c>
      <c r="K1628">
        <v>1625</v>
      </c>
    </row>
    <row r="1629" spans="1:11" ht="16" x14ac:dyDescent="0.2">
      <c r="A1629" s="5" t="s">
        <v>1673</v>
      </c>
      <c r="B1629" s="6">
        <v>1597005</v>
      </c>
      <c r="C1629" s="5"/>
      <c r="D1629" s="5">
        <v>270</v>
      </c>
      <c r="E1629" s="5">
        <v>67.3</v>
      </c>
      <c r="H1629" s="6" t="s">
        <v>177</v>
      </c>
      <c r="I1629" t="s">
        <v>1523</v>
      </c>
      <c r="J1629" t="s">
        <v>1610</v>
      </c>
      <c r="K1629">
        <v>1626</v>
      </c>
    </row>
    <row r="1630" spans="1:11" ht="16" x14ac:dyDescent="0.2">
      <c r="A1630" s="5" t="s">
        <v>1674</v>
      </c>
      <c r="B1630" s="6">
        <v>1597005</v>
      </c>
      <c r="C1630" s="5"/>
      <c r="D1630" s="5">
        <v>291</v>
      </c>
      <c r="E1630" s="5">
        <v>78.599999999999994</v>
      </c>
      <c r="H1630" s="6" t="s">
        <v>177</v>
      </c>
      <c r="I1630" t="s">
        <v>1523</v>
      </c>
      <c r="J1630" t="s">
        <v>1610</v>
      </c>
      <c r="K1630">
        <v>1627</v>
      </c>
    </row>
    <row r="1631" spans="1:11" ht="16" x14ac:dyDescent="0.2">
      <c r="A1631" s="5" t="s">
        <v>1675</v>
      </c>
      <c r="B1631" s="6">
        <v>1597005</v>
      </c>
      <c r="C1631" s="5"/>
      <c r="D1631" s="5">
        <v>325</v>
      </c>
      <c r="E1631" s="5">
        <v>64.400000000000006</v>
      </c>
      <c r="H1631" s="6" t="s">
        <v>177</v>
      </c>
      <c r="I1631" t="s">
        <v>1523</v>
      </c>
      <c r="J1631" t="s">
        <v>1610</v>
      </c>
      <c r="K1631">
        <v>1628</v>
      </c>
    </row>
    <row r="1632" spans="1:11" ht="16" x14ac:dyDescent="0.2">
      <c r="A1632" s="5" t="s">
        <v>1676</v>
      </c>
      <c r="B1632" s="6">
        <v>1597005</v>
      </c>
      <c r="C1632" s="5"/>
      <c r="D1632" s="5">
        <v>235</v>
      </c>
      <c r="E1632" s="5">
        <v>68.5</v>
      </c>
      <c r="H1632" s="6" t="s">
        <v>177</v>
      </c>
      <c r="I1632" t="s">
        <v>1523</v>
      </c>
      <c r="J1632" t="s">
        <v>1610</v>
      </c>
      <c r="K1632">
        <v>1629</v>
      </c>
    </row>
    <row r="1633" spans="1:11" ht="16" x14ac:dyDescent="0.2">
      <c r="A1633" s="5" t="s">
        <v>1677</v>
      </c>
      <c r="B1633" s="6">
        <v>1597049</v>
      </c>
      <c r="C1633" s="5"/>
      <c r="D1633" s="5">
        <v>224</v>
      </c>
      <c r="E1633" s="5">
        <v>51</v>
      </c>
      <c r="H1633" s="6" t="s">
        <v>177</v>
      </c>
      <c r="I1633" t="s">
        <v>1523</v>
      </c>
      <c r="J1633" t="s">
        <v>1610</v>
      </c>
      <c r="K1633">
        <v>1630</v>
      </c>
    </row>
    <row r="1634" spans="1:11" ht="16" x14ac:dyDescent="0.2">
      <c r="A1634" s="5" t="s">
        <v>1678</v>
      </c>
      <c r="B1634" s="6">
        <v>1597049</v>
      </c>
      <c r="C1634" s="5"/>
      <c r="D1634" s="5">
        <v>455</v>
      </c>
      <c r="E1634" s="5">
        <v>114.1</v>
      </c>
      <c r="H1634" s="6" t="s">
        <v>177</v>
      </c>
      <c r="I1634" t="s">
        <v>1523</v>
      </c>
      <c r="J1634" t="s">
        <v>1610</v>
      </c>
      <c r="K1634">
        <v>1631</v>
      </c>
    </row>
    <row r="1635" spans="1:11" ht="16" x14ac:dyDescent="0.2">
      <c r="A1635" s="5" t="s">
        <v>1679</v>
      </c>
      <c r="B1635" s="6">
        <v>1597049</v>
      </c>
      <c r="C1635" s="5"/>
      <c r="D1635" s="5">
        <v>265</v>
      </c>
      <c r="E1635" s="5">
        <v>66.7</v>
      </c>
      <c r="H1635" s="6" t="s">
        <v>177</v>
      </c>
      <c r="I1635" t="s">
        <v>1523</v>
      </c>
      <c r="J1635" t="s">
        <v>1610</v>
      </c>
      <c r="K1635">
        <v>1632</v>
      </c>
    </row>
    <row r="1636" spans="1:11" ht="16" x14ac:dyDescent="0.2">
      <c r="A1636" s="5" t="s">
        <v>1680</v>
      </c>
      <c r="B1636" s="6">
        <v>1597049</v>
      </c>
      <c r="C1636" s="5"/>
      <c r="D1636" s="5">
        <v>424</v>
      </c>
      <c r="E1636" s="5">
        <v>96.2</v>
      </c>
      <c r="H1636" s="6" t="s">
        <v>177</v>
      </c>
      <c r="I1636" t="s">
        <v>1523</v>
      </c>
      <c r="J1636" t="s">
        <v>1610</v>
      </c>
      <c r="K1636">
        <v>1633</v>
      </c>
    </row>
    <row r="1637" spans="1:11" ht="16" x14ac:dyDescent="0.2">
      <c r="A1637" s="5" t="s">
        <v>1681</v>
      </c>
      <c r="B1637" s="6">
        <v>1597049</v>
      </c>
      <c r="C1637" s="5"/>
      <c r="D1637" s="5">
        <v>341</v>
      </c>
      <c r="E1637" s="5">
        <v>82.9</v>
      </c>
      <c r="H1637" s="6" t="s">
        <v>177</v>
      </c>
      <c r="I1637" t="s">
        <v>1523</v>
      </c>
      <c r="J1637" t="s">
        <v>1610</v>
      </c>
      <c r="K1637">
        <v>1634</v>
      </c>
    </row>
    <row r="1638" spans="1:11" ht="16" x14ac:dyDescent="0.2">
      <c r="A1638" s="5" t="s">
        <v>1682</v>
      </c>
      <c r="B1638" s="6">
        <v>1597051</v>
      </c>
      <c r="C1638" s="5"/>
      <c r="D1638" s="5">
        <v>294</v>
      </c>
      <c r="E1638" s="5">
        <v>63.4</v>
      </c>
      <c r="H1638" s="6" t="s">
        <v>177</v>
      </c>
      <c r="I1638" t="s">
        <v>1523</v>
      </c>
      <c r="J1638" t="s">
        <v>1610</v>
      </c>
      <c r="K1638">
        <v>1635</v>
      </c>
    </row>
    <row r="1639" spans="1:11" ht="16" x14ac:dyDescent="0.2">
      <c r="A1639" s="5" t="s">
        <v>1683</v>
      </c>
      <c r="B1639" s="6">
        <v>1597051</v>
      </c>
      <c r="C1639" s="5"/>
      <c r="D1639" s="5">
        <v>282</v>
      </c>
      <c r="E1639" s="5">
        <v>67.099999999999994</v>
      </c>
      <c r="H1639" s="6" t="s">
        <v>177</v>
      </c>
      <c r="I1639" t="s">
        <v>1523</v>
      </c>
      <c r="J1639" t="s">
        <v>1610</v>
      </c>
      <c r="K1639">
        <v>1636</v>
      </c>
    </row>
    <row r="1640" spans="1:11" ht="16" x14ac:dyDescent="0.2">
      <c r="A1640" s="5" t="s">
        <v>1684</v>
      </c>
      <c r="B1640" s="6">
        <v>1597051</v>
      </c>
      <c r="C1640" s="5"/>
      <c r="D1640" s="5">
        <v>261</v>
      </c>
      <c r="E1640" s="5">
        <v>68.7</v>
      </c>
      <c r="H1640" s="6" t="s">
        <v>177</v>
      </c>
      <c r="I1640" t="s">
        <v>1523</v>
      </c>
      <c r="J1640" t="s">
        <v>1610</v>
      </c>
      <c r="K1640">
        <v>1637</v>
      </c>
    </row>
    <row r="1641" spans="1:11" ht="16" x14ac:dyDescent="0.2">
      <c r="A1641" s="5" t="s">
        <v>1685</v>
      </c>
      <c r="B1641" s="6">
        <v>1597051</v>
      </c>
      <c r="C1641" s="5"/>
      <c r="D1641" s="5">
        <v>108</v>
      </c>
      <c r="E1641" s="5">
        <v>30.2</v>
      </c>
      <c r="H1641" s="6" t="s">
        <v>177</v>
      </c>
      <c r="I1641" t="s">
        <v>1523</v>
      </c>
      <c r="J1641" t="s">
        <v>1610</v>
      </c>
      <c r="K1641">
        <v>1638</v>
      </c>
    </row>
    <row r="1642" spans="1:11" ht="16" x14ac:dyDescent="0.2">
      <c r="A1642" s="5" t="s">
        <v>1686</v>
      </c>
      <c r="B1642" s="6">
        <v>1597018</v>
      </c>
      <c r="C1642" s="5"/>
      <c r="D1642" s="5">
        <v>308</v>
      </c>
      <c r="E1642" s="5">
        <v>58.9</v>
      </c>
      <c r="H1642" s="6" t="s">
        <v>177</v>
      </c>
      <c r="I1642" t="s">
        <v>1523</v>
      </c>
      <c r="J1642" t="s">
        <v>1610</v>
      </c>
      <c r="K1642">
        <v>1639</v>
      </c>
    </row>
    <row r="1643" spans="1:11" ht="16" x14ac:dyDescent="0.2">
      <c r="A1643" s="5" t="s">
        <v>1687</v>
      </c>
      <c r="B1643" s="6">
        <v>1597018</v>
      </c>
      <c r="C1643" s="5"/>
      <c r="D1643" s="5">
        <v>345</v>
      </c>
      <c r="E1643" s="5">
        <v>66.900000000000006</v>
      </c>
      <c r="H1643" s="6" t="s">
        <v>177</v>
      </c>
      <c r="I1643" t="s">
        <v>1523</v>
      </c>
      <c r="J1643" t="s">
        <v>1610</v>
      </c>
      <c r="K1643">
        <v>1640</v>
      </c>
    </row>
    <row r="1644" spans="1:11" ht="16" x14ac:dyDescent="0.2">
      <c r="A1644" s="5" t="s">
        <v>1688</v>
      </c>
      <c r="B1644" s="6">
        <v>1597018</v>
      </c>
      <c r="C1644" s="5"/>
      <c r="D1644" s="5">
        <v>448</v>
      </c>
      <c r="E1644" s="5">
        <v>93.1</v>
      </c>
      <c r="H1644" s="6" t="s">
        <v>177</v>
      </c>
      <c r="I1644" t="s">
        <v>1523</v>
      </c>
      <c r="J1644" t="s">
        <v>1610</v>
      </c>
      <c r="K1644">
        <v>1641</v>
      </c>
    </row>
    <row r="1645" spans="1:11" ht="16" x14ac:dyDescent="0.2">
      <c r="A1645" s="5" t="s">
        <v>1689</v>
      </c>
      <c r="B1645" s="6">
        <v>1597018</v>
      </c>
      <c r="C1645" s="5"/>
      <c r="D1645" s="5">
        <v>357</v>
      </c>
      <c r="E1645" s="5">
        <v>69.599999999999994</v>
      </c>
      <c r="H1645" s="6" t="s">
        <v>177</v>
      </c>
      <c r="I1645" t="s">
        <v>1523</v>
      </c>
      <c r="J1645" t="s">
        <v>1610</v>
      </c>
      <c r="K1645">
        <v>1642</v>
      </c>
    </row>
    <row r="1646" spans="1:11" ht="16" x14ac:dyDescent="0.2">
      <c r="A1646" s="5" t="s">
        <v>1690</v>
      </c>
      <c r="B1646" s="6">
        <v>1597018</v>
      </c>
      <c r="C1646" s="5"/>
      <c r="D1646" s="5">
        <v>369</v>
      </c>
      <c r="E1646" s="5">
        <v>64.099999999999994</v>
      </c>
      <c r="H1646" s="6" t="s">
        <v>177</v>
      </c>
      <c r="I1646" t="s">
        <v>1523</v>
      </c>
      <c r="J1646" t="s">
        <v>1610</v>
      </c>
      <c r="K1646">
        <v>1643</v>
      </c>
    </row>
    <row r="1647" spans="1:11" ht="16" x14ac:dyDescent="0.2">
      <c r="A1647" s="5" t="s">
        <v>1691</v>
      </c>
      <c r="B1647" s="6">
        <v>1597030</v>
      </c>
      <c r="C1647" s="5"/>
      <c r="D1647" s="5">
        <v>197</v>
      </c>
      <c r="E1647" s="5">
        <v>63.6</v>
      </c>
      <c r="H1647" s="6" t="s">
        <v>177</v>
      </c>
      <c r="I1647" t="s">
        <v>1523</v>
      </c>
      <c r="J1647" t="s">
        <v>1610</v>
      </c>
      <c r="K1647">
        <v>1644</v>
      </c>
    </row>
    <row r="1648" spans="1:11" ht="16" x14ac:dyDescent="0.2">
      <c r="A1648" s="5" t="s">
        <v>1692</v>
      </c>
      <c r="B1648" s="6">
        <v>1597030</v>
      </c>
      <c r="C1648" s="5"/>
      <c r="D1648" s="5">
        <v>155</v>
      </c>
      <c r="E1648" s="5">
        <v>49.3</v>
      </c>
      <c r="H1648" s="6" t="s">
        <v>177</v>
      </c>
      <c r="I1648" t="s">
        <v>1523</v>
      </c>
      <c r="J1648" t="s">
        <v>1610</v>
      </c>
      <c r="K1648">
        <v>1645</v>
      </c>
    </row>
    <row r="1649" spans="1:11" ht="16" x14ac:dyDescent="0.2">
      <c r="A1649" s="5" t="s">
        <v>1693</v>
      </c>
      <c r="B1649" s="6">
        <v>1597030</v>
      </c>
      <c r="C1649" s="5"/>
      <c r="D1649" s="5">
        <v>318</v>
      </c>
      <c r="E1649" s="5">
        <v>74.5</v>
      </c>
      <c r="H1649" s="6" t="s">
        <v>177</v>
      </c>
      <c r="I1649" t="s">
        <v>1523</v>
      </c>
      <c r="J1649" t="s">
        <v>1610</v>
      </c>
      <c r="K1649">
        <v>1646</v>
      </c>
    </row>
    <row r="1650" spans="1:11" ht="16" x14ac:dyDescent="0.2">
      <c r="A1650" s="5" t="s">
        <v>1694</v>
      </c>
      <c r="B1650" s="6">
        <v>1597030</v>
      </c>
      <c r="C1650" s="5"/>
      <c r="D1650" s="5">
        <v>207</v>
      </c>
      <c r="E1650" s="5">
        <v>52.9</v>
      </c>
      <c r="H1650" s="6" t="s">
        <v>177</v>
      </c>
      <c r="I1650" t="s">
        <v>1523</v>
      </c>
      <c r="J1650" t="s">
        <v>1610</v>
      </c>
      <c r="K1650">
        <v>1647</v>
      </c>
    </row>
    <row r="1651" spans="1:11" ht="16" x14ac:dyDescent="0.2">
      <c r="A1651" s="5" t="s">
        <v>1695</v>
      </c>
      <c r="B1651" s="6">
        <v>1597030</v>
      </c>
      <c r="C1651" s="5"/>
      <c r="D1651" s="5">
        <v>308</v>
      </c>
      <c r="E1651" s="5">
        <v>83.8</v>
      </c>
      <c r="H1651" s="6" t="s">
        <v>177</v>
      </c>
      <c r="I1651" t="s">
        <v>1523</v>
      </c>
      <c r="J1651" t="s">
        <v>1610</v>
      </c>
      <c r="K1651">
        <v>1648</v>
      </c>
    </row>
    <row r="1652" spans="1:11" ht="16" x14ac:dyDescent="0.2">
      <c r="A1652" s="5" t="s">
        <v>1696</v>
      </c>
      <c r="B1652" s="6">
        <v>1597016</v>
      </c>
      <c r="C1652" s="5"/>
      <c r="D1652" s="5">
        <v>130</v>
      </c>
      <c r="E1652" s="5">
        <v>30.2</v>
      </c>
      <c r="H1652" s="6" t="s">
        <v>177</v>
      </c>
      <c r="I1652" t="s">
        <v>1523</v>
      </c>
      <c r="J1652" t="s">
        <v>1610</v>
      </c>
      <c r="K1652">
        <v>1649</v>
      </c>
    </row>
    <row r="1653" spans="1:11" ht="16" x14ac:dyDescent="0.2">
      <c r="A1653" s="5" t="s">
        <v>1697</v>
      </c>
      <c r="B1653" s="6">
        <v>1597016</v>
      </c>
      <c r="C1653" s="5"/>
      <c r="D1653" s="5">
        <v>131</v>
      </c>
      <c r="E1653" s="5">
        <v>33.200000000000003</v>
      </c>
      <c r="H1653" s="6" t="s">
        <v>177</v>
      </c>
      <c r="I1653" t="s">
        <v>1523</v>
      </c>
      <c r="J1653" t="s">
        <v>1610</v>
      </c>
      <c r="K1653">
        <v>1650</v>
      </c>
    </row>
    <row r="1654" spans="1:11" ht="16" x14ac:dyDescent="0.2">
      <c r="A1654" s="5" t="s">
        <v>1698</v>
      </c>
      <c r="B1654" s="6">
        <v>1597016</v>
      </c>
      <c r="C1654" s="5"/>
      <c r="D1654" s="5">
        <v>94</v>
      </c>
      <c r="E1654" s="5">
        <v>27.9</v>
      </c>
      <c r="H1654" s="6" t="s">
        <v>177</v>
      </c>
      <c r="I1654" t="s">
        <v>1523</v>
      </c>
      <c r="J1654" t="s">
        <v>1610</v>
      </c>
      <c r="K1654">
        <v>1651</v>
      </c>
    </row>
    <row r="1655" spans="1:11" ht="16" x14ac:dyDescent="0.2">
      <c r="A1655" s="5" t="s">
        <v>1699</v>
      </c>
      <c r="B1655" s="6">
        <v>1597016</v>
      </c>
      <c r="C1655" s="5"/>
      <c r="D1655" s="5">
        <v>316</v>
      </c>
      <c r="E1655" s="5">
        <v>66.099999999999994</v>
      </c>
      <c r="H1655" s="6" t="s">
        <v>177</v>
      </c>
      <c r="I1655" t="s">
        <v>1523</v>
      </c>
      <c r="J1655" t="s">
        <v>1610</v>
      </c>
      <c r="K1655">
        <v>1652</v>
      </c>
    </row>
    <row r="1656" spans="1:11" ht="16" x14ac:dyDescent="0.2">
      <c r="A1656" s="5" t="s">
        <v>1700</v>
      </c>
      <c r="B1656" s="6">
        <v>1597016</v>
      </c>
      <c r="C1656" s="5"/>
      <c r="D1656" s="5">
        <v>339</v>
      </c>
      <c r="E1656" s="5">
        <v>80.8</v>
      </c>
      <c r="F1656" s="5"/>
      <c r="G1656" s="5"/>
      <c r="H1656" s="6" t="s">
        <v>177</v>
      </c>
      <c r="I1656" s="5" t="s">
        <v>1701</v>
      </c>
      <c r="J1656" t="s">
        <v>1702</v>
      </c>
      <c r="K1656">
        <v>1653</v>
      </c>
    </row>
    <row r="1657" spans="1:11" ht="16" x14ac:dyDescent="0.2">
      <c r="A1657" s="5" t="s">
        <v>1703</v>
      </c>
      <c r="B1657" s="6">
        <v>1597006</v>
      </c>
      <c r="C1657" s="5"/>
      <c r="D1657" s="5">
        <v>317</v>
      </c>
      <c r="E1657" s="5">
        <v>87.4</v>
      </c>
      <c r="F1657" s="5"/>
      <c r="G1657" s="5"/>
      <c r="H1657" s="6" t="s">
        <v>177</v>
      </c>
      <c r="I1657" s="5" t="s">
        <v>1701</v>
      </c>
      <c r="J1657" t="s">
        <v>1702</v>
      </c>
      <c r="K1657">
        <v>1654</v>
      </c>
    </row>
    <row r="1658" spans="1:11" ht="16" x14ac:dyDescent="0.2">
      <c r="A1658" s="5" t="s">
        <v>1704</v>
      </c>
      <c r="B1658" s="6">
        <v>1597006</v>
      </c>
      <c r="C1658" s="5"/>
      <c r="D1658" s="5">
        <v>152</v>
      </c>
      <c r="E1658" s="5">
        <v>42</v>
      </c>
      <c r="F1658" s="5"/>
      <c r="G1658" s="5"/>
      <c r="H1658" s="6" t="s">
        <v>177</v>
      </c>
      <c r="I1658" s="5" t="s">
        <v>1701</v>
      </c>
      <c r="J1658" t="s">
        <v>1702</v>
      </c>
      <c r="K1658">
        <v>1655</v>
      </c>
    </row>
    <row r="1659" spans="1:11" ht="16" x14ac:dyDescent="0.2">
      <c r="A1659" s="5" t="s">
        <v>1705</v>
      </c>
      <c r="B1659" s="6">
        <v>1597006</v>
      </c>
      <c r="C1659" s="5"/>
      <c r="D1659" s="5">
        <v>231</v>
      </c>
      <c r="E1659" s="5">
        <v>63.8</v>
      </c>
      <c r="F1659" s="5"/>
      <c r="G1659" s="5"/>
      <c r="H1659" s="6" t="s">
        <v>177</v>
      </c>
      <c r="I1659" s="5" t="s">
        <v>1701</v>
      </c>
      <c r="J1659" t="s">
        <v>1702</v>
      </c>
      <c r="K1659">
        <v>1656</v>
      </c>
    </row>
    <row r="1660" spans="1:11" ht="16" x14ac:dyDescent="0.2">
      <c r="A1660" s="5" t="s">
        <v>1706</v>
      </c>
      <c r="B1660" s="6">
        <v>1597006</v>
      </c>
      <c r="C1660" s="5"/>
      <c r="D1660" s="5">
        <v>121</v>
      </c>
      <c r="E1660" s="5">
        <v>30</v>
      </c>
      <c r="F1660" s="5"/>
      <c r="G1660" s="5"/>
      <c r="H1660" s="6" t="s">
        <v>177</v>
      </c>
      <c r="I1660" s="5" t="s">
        <v>1701</v>
      </c>
      <c r="J1660" t="s">
        <v>1702</v>
      </c>
      <c r="K1660">
        <v>1657</v>
      </c>
    </row>
    <row r="1661" spans="1:11" ht="16" x14ac:dyDescent="0.2">
      <c r="A1661" s="5" t="s">
        <v>1707</v>
      </c>
      <c r="B1661" s="6">
        <v>1597006</v>
      </c>
      <c r="C1661" s="5"/>
      <c r="D1661" s="5">
        <v>231</v>
      </c>
      <c r="E1661" s="5">
        <v>58.1</v>
      </c>
      <c r="F1661" s="5"/>
      <c r="G1661" s="5"/>
      <c r="H1661" s="6" t="s">
        <v>177</v>
      </c>
      <c r="I1661" s="5" t="s">
        <v>1701</v>
      </c>
      <c r="J1661" t="s">
        <v>1702</v>
      </c>
      <c r="K1661">
        <v>1658</v>
      </c>
    </row>
    <row r="1662" spans="1:11" ht="16" x14ac:dyDescent="0.2">
      <c r="A1662" s="5" t="s">
        <v>1708</v>
      </c>
      <c r="B1662" s="6">
        <v>1597027</v>
      </c>
      <c r="C1662" s="5"/>
      <c r="D1662" s="5">
        <v>324</v>
      </c>
      <c r="E1662" s="5">
        <v>84.1</v>
      </c>
      <c r="F1662" s="5"/>
      <c r="G1662" s="5"/>
      <c r="H1662" s="6" t="s">
        <v>177</v>
      </c>
      <c r="I1662" s="5" t="s">
        <v>1701</v>
      </c>
      <c r="J1662" t="s">
        <v>1702</v>
      </c>
      <c r="K1662">
        <v>1659</v>
      </c>
    </row>
    <row r="1663" spans="1:11" ht="16" x14ac:dyDescent="0.2">
      <c r="A1663" s="5" t="s">
        <v>1709</v>
      </c>
      <c r="B1663" s="6">
        <v>1597027</v>
      </c>
      <c r="C1663" s="5"/>
      <c r="D1663" s="5">
        <v>301</v>
      </c>
      <c r="E1663" s="5">
        <v>92.9</v>
      </c>
      <c r="F1663" s="5"/>
      <c r="G1663" s="5"/>
      <c r="H1663" s="6" t="s">
        <v>177</v>
      </c>
      <c r="I1663" s="5" t="s">
        <v>1701</v>
      </c>
      <c r="J1663" t="s">
        <v>1710</v>
      </c>
      <c r="K1663">
        <v>1660</v>
      </c>
    </row>
    <row r="1664" spans="1:11" ht="16" x14ac:dyDescent="0.2">
      <c r="A1664" s="5" t="s">
        <v>1711</v>
      </c>
      <c r="B1664" s="6">
        <v>1597027</v>
      </c>
      <c r="C1664" s="5"/>
      <c r="D1664" s="5">
        <v>276</v>
      </c>
      <c r="E1664" s="5">
        <v>72.400000000000006</v>
      </c>
      <c r="F1664" s="5"/>
      <c r="G1664" s="5"/>
      <c r="H1664" s="6" t="s">
        <v>177</v>
      </c>
      <c r="I1664" s="5" t="s">
        <v>1701</v>
      </c>
      <c r="J1664" t="s">
        <v>1710</v>
      </c>
      <c r="K1664">
        <v>1661</v>
      </c>
    </row>
    <row r="1665" spans="1:11" ht="16" x14ac:dyDescent="0.2">
      <c r="A1665" s="5" t="s">
        <v>1712</v>
      </c>
      <c r="B1665" s="6">
        <v>1597027</v>
      </c>
      <c r="C1665" s="5"/>
      <c r="D1665" s="5">
        <v>287</v>
      </c>
      <c r="E1665" s="5">
        <v>86.1</v>
      </c>
      <c r="F1665" s="5"/>
      <c r="G1665" s="5"/>
      <c r="H1665" s="6" t="s">
        <v>177</v>
      </c>
      <c r="I1665" s="5" t="s">
        <v>1701</v>
      </c>
      <c r="J1665" t="s">
        <v>1710</v>
      </c>
      <c r="K1665">
        <v>1662</v>
      </c>
    </row>
    <row r="1666" spans="1:11" ht="16" x14ac:dyDescent="0.2">
      <c r="A1666" s="5" t="s">
        <v>1713</v>
      </c>
      <c r="B1666" s="6">
        <v>1597027</v>
      </c>
      <c r="C1666" s="5"/>
      <c r="D1666" s="5">
        <v>355</v>
      </c>
      <c r="E1666" s="5">
        <v>99.4</v>
      </c>
      <c r="F1666" s="5"/>
      <c r="G1666" s="5"/>
      <c r="H1666" s="6" t="s">
        <v>177</v>
      </c>
      <c r="I1666" s="5" t="s">
        <v>1701</v>
      </c>
      <c r="J1666" t="s">
        <v>1710</v>
      </c>
      <c r="K1666">
        <v>1663</v>
      </c>
    </row>
    <row r="1667" spans="1:11" ht="16" x14ac:dyDescent="0.2">
      <c r="A1667" s="5" t="s">
        <v>1714</v>
      </c>
      <c r="B1667" s="6">
        <v>1597159</v>
      </c>
      <c r="C1667" s="5"/>
      <c r="D1667" s="5">
        <v>269</v>
      </c>
      <c r="E1667" s="5">
        <v>41</v>
      </c>
      <c r="F1667" s="5"/>
      <c r="G1667" s="5"/>
      <c r="H1667" s="6" t="s">
        <v>177</v>
      </c>
      <c r="I1667" s="5" t="s">
        <v>1701</v>
      </c>
      <c r="J1667" t="s">
        <v>1710</v>
      </c>
      <c r="K1667">
        <v>1664</v>
      </c>
    </row>
    <row r="1668" spans="1:11" ht="16" x14ac:dyDescent="0.2">
      <c r="A1668" s="5" t="s">
        <v>1715</v>
      </c>
      <c r="B1668" s="6">
        <v>1597003</v>
      </c>
      <c r="C1668" s="5"/>
      <c r="D1668" s="5">
        <v>112</v>
      </c>
      <c r="E1668" s="5">
        <v>32</v>
      </c>
      <c r="F1668" s="5"/>
      <c r="G1668" s="5"/>
      <c r="H1668" s="6" t="s">
        <v>177</v>
      </c>
      <c r="I1668" s="5" t="s">
        <v>1701</v>
      </c>
      <c r="J1668" t="s">
        <v>1710</v>
      </c>
      <c r="K1668">
        <v>1665</v>
      </c>
    </row>
    <row r="1669" spans="1:11" ht="16" x14ac:dyDescent="0.2">
      <c r="A1669" s="5" t="s">
        <v>1716</v>
      </c>
      <c r="B1669" s="6">
        <v>1597003</v>
      </c>
      <c r="C1669" s="5"/>
      <c r="D1669" s="5">
        <v>255</v>
      </c>
      <c r="E1669" s="5">
        <v>46.9</v>
      </c>
      <c r="F1669" s="5"/>
      <c r="G1669" s="5"/>
      <c r="H1669" s="6" t="s">
        <v>177</v>
      </c>
      <c r="I1669" s="5" t="s">
        <v>1701</v>
      </c>
      <c r="J1669" t="s">
        <v>1710</v>
      </c>
      <c r="K1669">
        <v>1666</v>
      </c>
    </row>
    <row r="1670" spans="1:11" ht="16" x14ac:dyDescent="0.2">
      <c r="A1670" s="5" t="s">
        <v>1717</v>
      </c>
      <c r="B1670" s="6">
        <v>1597003</v>
      </c>
      <c r="C1670" s="5"/>
      <c r="D1670" s="5">
        <v>261</v>
      </c>
      <c r="E1670" s="5">
        <v>52.7</v>
      </c>
      <c r="F1670" s="5"/>
      <c r="G1670" s="5"/>
      <c r="H1670" s="6" t="s">
        <v>177</v>
      </c>
      <c r="I1670" s="5" t="s">
        <v>1701</v>
      </c>
      <c r="J1670" t="s">
        <v>1710</v>
      </c>
      <c r="K1670">
        <v>1667</v>
      </c>
    </row>
    <row r="1671" spans="1:11" ht="16" x14ac:dyDescent="0.2">
      <c r="A1671" s="5" t="s">
        <v>1718</v>
      </c>
      <c r="B1671" s="6">
        <v>1597003</v>
      </c>
      <c r="C1671" s="5"/>
      <c r="D1671" s="5">
        <v>176</v>
      </c>
      <c r="E1671" s="5">
        <v>49</v>
      </c>
      <c r="F1671" s="5"/>
      <c r="G1671" s="5"/>
      <c r="H1671" s="6" t="s">
        <v>177</v>
      </c>
      <c r="I1671" s="5" t="s">
        <v>1701</v>
      </c>
      <c r="J1671" t="s">
        <v>1710</v>
      </c>
      <c r="K1671">
        <v>1668</v>
      </c>
    </row>
    <row r="1672" spans="1:11" ht="16" x14ac:dyDescent="0.2">
      <c r="A1672" s="5" t="s">
        <v>1719</v>
      </c>
      <c r="B1672" s="6">
        <v>1597128</v>
      </c>
      <c r="C1672" s="5"/>
      <c r="D1672" s="5">
        <v>39</v>
      </c>
      <c r="E1672" s="5">
        <v>5.8</v>
      </c>
      <c r="F1672" s="5"/>
      <c r="G1672" s="5"/>
      <c r="H1672" s="6" t="s">
        <v>177</v>
      </c>
      <c r="I1672" s="5" t="s">
        <v>1701</v>
      </c>
      <c r="J1672" t="s">
        <v>1710</v>
      </c>
      <c r="K1672">
        <v>1669</v>
      </c>
    </row>
    <row r="1673" spans="1:11" ht="16" x14ac:dyDescent="0.2">
      <c r="A1673" s="5" t="s">
        <v>1720</v>
      </c>
      <c r="B1673" s="6">
        <v>1597128</v>
      </c>
      <c r="C1673" s="5"/>
      <c r="D1673" s="5">
        <v>40</v>
      </c>
      <c r="E1673" s="5">
        <v>5.8</v>
      </c>
      <c r="F1673" s="5"/>
      <c r="G1673" s="5"/>
      <c r="H1673" s="6" t="s">
        <v>177</v>
      </c>
      <c r="I1673" s="5" t="s">
        <v>1701</v>
      </c>
      <c r="J1673" t="s">
        <v>1710</v>
      </c>
      <c r="K1673">
        <v>1670</v>
      </c>
    </row>
    <row r="1674" spans="1:11" ht="16" x14ac:dyDescent="0.2">
      <c r="A1674" s="5" t="s">
        <v>1721</v>
      </c>
      <c r="B1674" s="6">
        <v>1597159</v>
      </c>
      <c r="C1674" s="5"/>
      <c r="D1674" s="5">
        <v>300</v>
      </c>
      <c r="E1674" s="5">
        <v>44.2</v>
      </c>
      <c r="F1674" s="5"/>
      <c r="G1674" s="5"/>
      <c r="H1674" s="6" t="s">
        <v>177</v>
      </c>
      <c r="I1674" s="5" t="s">
        <v>1701</v>
      </c>
      <c r="J1674" t="s">
        <v>1710</v>
      </c>
      <c r="K1674">
        <v>1671</v>
      </c>
    </row>
    <row r="1675" spans="1:11" ht="16" x14ac:dyDescent="0.2">
      <c r="A1675" s="5" t="s">
        <v>1722</v>
      </c>
      <c r="B1675" s="6">
        <v>1597159</v>
      </c>
      <c r="C1675" s="5"/>
      <c r="D1675" s="5">
        <v>77</v>
      </c>
      <c r="E1675" s="5">
        <v>13.3</v>
      </c>
      <c r="F1675" s="5"/>
      <c r="G1675" s="5"/>
      <c r="H1675" s="6" t="s">
        <v>177</v>
      </c>
      <c r="I1675" s="5" t="s">
        <v>1701</v>
      </c>
      <c r="J1675" t="s">
        <v>1710</v>
      </c>
      <c r="K1675">
        <v>1672</v>
      </c>
    </row>
    <row r="1676" spans="1:11" ht="16" x14ac:dyDescent="0.2">
      <c r="A1676" s="5" t="s">
        <v>1723</v>
      </c>
      <c r="B1676" s="6">
        <v>1597159</v>
      </c>
      <c r="C1676" s="5"/>
      <c r="D1676" s="5">
        <v>170</v>
      </c>
      <c r="E1676" s="5">
        <v>26.3</v>
      </c>
      <c r="F1676" s="5"/>
      <c r="G1676" s="5"/>
      <c r="H1676" s="6" t="s">
        <v>177</v>
      </c>
      <c r="I1676" s="5" t="s">
        <v>1701</v>
      </c>
      <c r="J1676" t="s">
        <v>1710</v>
      </c>
      <c r="K1676">
        <v>1673</v>
      </c>
    </row>
    <row r="1677" spans="1:11" ht="16" x14ac:dyDescent="0.2">
      <c r="A1677" s="5" t="s">
        <v>1724</v>
      </c>
      <c r="B1677" s="6">
        <v>1597172</v>
      </c>
      <c r="C1677" s="5"/>
      <c r="D1677" s="5">
        <v>256</v>
      </c>
      <c r="E1677" s="5">
        <v>70.2</v>
      </c>
      <c r="F1677" s="5"/>
      <c r="G1677" s="5"/>
      <c r="H1677" s="6" t="s">
        <v>177</v>
      </c>
      <c r="I1677" s="5" t="s">
        <v>1725</v>
      </c>
      <c r="J1677" t="s">
        <v>1710</v>
      </c>
      <c r="K1677">
        <v>1674</v>
      </c>
    </row>
    <row r="1678" spans="1:11" ht="16" x14ac:dyDescent="0.2">
      <c r="A1678" s="5" t="s">
        <v>1726</v>
      </c>
      <c r="B1678" s="6">
        <v>1597172</v>
      </c>
      <c r="C1678" s="5"/>
      <c r="D1678" s="5">
        <v>178</v>
      </c>
      <c r="E1678" s="5">
        <v>49.9</v>
      </c>
      <c r="F1678" s="5"/>
      <c r="G1678" s="5"/>
      <c r="H1678" s="6" t="s">
        <v>177</v>
      </c>
      <c r="I1678" s="5" t="s">
        <v>1725</v>
      </c>
      <c r="J1678" t="s">
        <v>1710</v>
      </c>
      <c r="K1678">
        <v>1675</v>
      </c>
    </row>
    <row r="1679" spans="1:11" ht="16" x14ac:dyDescent="0.2">
      <c r="A1679" s="5" t="s">
        <v>1727</v>
      </c>
      <c r="B1679" s="6">
        <v>1597172</v>
      </c>
      <c r="C1679" s="5"/>
      <c r="D1679" s="5">
        <v>266</v>
      </c>
      <c r="E1679" s="5">
        <v>57.6</v>
      </c>
      <c r="F1679" s="5"/>
      <c r="G1679" s="5"/>
      <c r="H1679" s="6" t="s">
        <v>177</v>
      </c>
      <c r="I1679" s="5" t="s">
        <v>1725</v>
      </c>
      <c r="J1679" t="s">
        <v>1710</v>
      </c>
      <c r="K1679">
        <v>1676</v>
      </c>
    </row>
    <row r="1680" spans="1:11" ht="16" x14ac:dyDescent="0.2">
      <c r="A1680" s="5" t="s">
        <v>1728</v>
      </c>
      <c r="B1680" s="6">
        <v>1597172</v>
      </c>
      <c r="C1680" s="5"/>
      <c r="D1680" s="5">
        <v>266</v>
      </c>
      <c r="E1680" s="5">
        <v>74.2</v>
      </c>
      <c r="F1680" s="5"/>
      <c r="G1680" s="5"/>
      <c r="H1680" s="6" t="s">
        <v>177</v>
      </c>
      <c r="I1680" s="5" t="s">
        <v>1725</v>
      </c>
      <c r="J1680" t="s">
        <v>1710</v>
      </c>
      <c r="K1680">
        <v>1677</v>
      </c>
    </row>
    <row r="1681" spans="1:11" ht="16" x14ac:dyDescent="0.2">
      <c r="A1681" s="5" t="s">
        <v>1729</v>
      </c>
      <c r="B1681" s="6">
        <v>1597226</v>
      </c>
      <c r="C1681" s="5"/>
      <c r="D1681" s="5">
        <v>319</v>
      </c>
      <c r="E1681" s="5">
        <v>69.3</v>
      </c>
      <c r="F1681" s="5"/>
      <c r="G1681" s="5"/>
      <c r="H1681" s="6" t="s">
        <v>177</v>
      </c>
      <c r="I1681" s="5" t="s">
        <v>1725</v>
      </c>
      <c r="J1681" t="s">
        <v>1710</v>
      </c>
      <c r="K1681">
        <v>1678</v>
      </c>
    </row>
    <row r="1682" spans="1:11" ht="16" x14ac:dyDescent="0.2">
      <c r="A1682" s="5" t="s">
        <v>1730</v>
      </c>
      <c r="B1682" s="6">
        <v>1597226</v>
      </c>
      <c r="C1682" s="5"/>
      <c r="D1682" s="5">
        <v>264</v>
      </c>
      <c r="E1682" s="5">
        <v>53.8</v>
      </c>
      <c r="F1682" s="5"/>
      <c r="G1682" s="5"/>
      <c r="H1682" s="6" t="s">
        <v>177</v>
      </c>
      <c r="I1682" s="5" t="s">
        <v>1725</v>
      </c>
      <c r="J1682" t="s">
        <v>1710</v>
      </c>
      <c r="K1682">
        <v>1679</v>
      </c>
    </row>
    <row r="1683" spans="1:11" ht="16" x14ac:dyDescent="0.2">
      <c r="A1683" s="5" t="s">
        <v>1731</v>
      </c>
      <c r="B1683" s="6">
        <v>1597226</v>
      </c>
      <c r="C1683" s="5"/>
      <c r="D1683" s="5">
        <v>282</v>
      </c>
      <c r="E1683" s="5">
        <v>59.5</v>
      </c>
      <c r="F1683" s="5"/>
      <c r="G1683" s="5"/>
      <c r="H1683" s="6" t="s">
        <v>177</v>
      </c>
      <c r="I1683" s="5" t="s">
        <v>1725</v>
      </c>
      <c r="J1683" t="s">
        <v>1710</v>
      </c>
      <c r="K1683">
        <v>1680</v>
      </c>
    </row>
    <row r="1684" spans="1:11" ht="16" x14ac:dyDescent="0.2">
      <c r="A1684" s="5" t="s">
        <v>1732</v>
      </c>
      <c r="B1684" s="6">
        <v>1597226</v>
      </c>
      <c r="C1684" s="5"/>
      <c r="D1684" s="5">
        <v>313</v>
      </c>
      <c r="E1684" s="5">
        <v>68.8</v>
      </c>
      <c r="F1684" s="5"/>
      <c r="G1684" s="5"/>
      <c r="H1684" s="6" t="s">
        <v>177</v>
      </c>
      <c r="I1684" s="5" t="s">
        <v>1725</v>
      </c>
      <c r="J1684" t="s">
        <v>1710</v>
      </c>
      <c r="K1684">
        <v>1681</v>
      </c>
    </row>
    <row r="1685" spans="1:11" ht="16" x14ac:dyDescent="0.2">
      <c r="A1685" s="5" t="s">
        <v>1733</v>
      </c>
      <c r="B1685" s="6">
        <v>1597226</v>
      </c>
      <c r="C1685" s="5"/>
      <c r="D1685" s="5">
        <v>302</v>
      </c>
      <c r="E1685" s="5">
        <v>72.2</v>
      </c>
      <c r="F1685" s="5"/>
      <c r="G1685" s="5"/>
      <c r="H1685" s="6" t="s">
        <v>177</v>
      </c>
      <c r="I1685" s="5" t="s">
        <v>1725</v>
      </c>
      <c r="J1685" t="s">
        <v>1710</v>
      </c>
      <c r="K1685">
        <v>1682</v>
      </c>
    </row>
    <row r="1686" spans="1:11" ht="16" x14ac:dyDescent="0.2">
      <c r="A1686" s="5" t="s">
        <v>1734</v>
      </c>
      <c r="B1686" s="6">
        <v>1597123</v>
      </c>
      <c r="C1686" s="5"/>
      <c r="D1686" s="5">
        <v>277</v>
      </c>
      <c r="E1686" s="5">
        <v>74.7</v>
      </c>
      <c r="F1686" s="5"/>
      <c r="G1686" s="5"/>
      <c r="H1686" s="6" t="s">
        <v>177</v>
      </c>
      <c r="I1686" s="5" t="s">
        <v>1725</v>
      </c>
      <c r="J1686" t="s">
        <v>1710</v>
      </c>
      <c r="K1686">
        <v>1683</v>
      </c>
    </row>
    <row r="1687" spans="1:11" ht="16" x14ac:dyDescent="0.2">
      <c r="A1687" s="5" t="s">
        <v>1735</v>
      </c>
      <c r="B1687" s="6">
        <v>1597121</v>
      </c>
      <c r="C1687" s="5"/>
      <c r="D1687" s="5">
        <v>264</v>
      </c>
      <c r="E1687" s="5">
        <v>78.599999999999994</v>
      </c>
      <c r="F1687" s="5"/>
      <c r="G1687" s="5"/>
      <c r="H1687" s="6" t="s">
        <v>177</v>
      </c>
      <c r="I1687" s="5" t="s">
        <v>1725</v>
      </c>
      <c r="J1687" t="s">
        <v>1710</v>
      </c>
      <c r="K1687">
        <v>1684</v>
      </c>
    </row>
    <row r="1688" spans="1:11" ht="16" x14ac:dyDescent="0.2">
      <c r="A1688" s="5" t="s">
        <v>1736</v>
      </c>
      <c r="B1688" s="6">
        <v>1597123</v>
      </c>
      <c r="C1688" s="5"/>
      <c r="D1688" s="5">
        <v>300</v>
      </c>
      <c r="E1688" s="5">
        <v>74.7</v>
      </c>
      <c r="F1688" s="5"/>
      <c r="G1688" s="5"/>
      <c r="H1688" s="6" t="s">
        <v>177</v>
      </c>
      <c r="I1688" s="5" t="s">
        <v>1725</v>
      </c>
      <c r="J1688" t="s">
        <v>1710</v>
      </c>
      <c r="K1688">
        <v>1685</v>
      </c>
    </row>
    <row r="1689" spans="1:11" ht="16" x14ac:dyDescent="0.2">
      <c r="A1689" s="5" t="s">
        <v>1737</v>
      </c>
      <c r="B1689" s="6">
        <v>1597123</v>
      </c>
      <c r="C1689" s="5"/>
      <c r="D1689" s="5">
        <v>464</v>
      </c>
      <c r="E1689" s="5">
        <v>90.9</v>
      </c>
      <c r="F1689" s="5"/>
      <c r="G1689" s="5"/>
      <c r="H1689" s="6" t="s">
        <v>177</v>
      </c>
      <c r="I1689" s="5" t="s">
        <v>1725</v>
      </c>
      <c r="J1689" t="s">
        <v>1710</v>
      </c>
      <c r="K1689">
        <v>1686</v>
      </c>
    </row>
    <row r="1690" spans="1:11" ht="16" x14ac:dyDescent="0.2">
      <c r="A1690" s="5" t="s">
        <v>1738</v>
      </c>
      <c r="B1690" s="6">
        <v>1597123</v>
      </c>
      <c r="C1690" s="5"/>
      <c r="D1690" s="5">
        <v>564</v>
      </c>
      <c r="E1690" s="5">
        <v>120.3</v>
      </c>
      <c r="F1690" s="5"/>
      <c r="G1690" s="5"/>
      <c r="H1690" s="6" t="s">
        <v>177</v>
      </c>
      <c r="I1690" s="5" t="s">
        <v>1725</v>
      </c>
      <c r="J1690" t="s">
        <v>1710</v>
      </c>
      <c r="K1690">
        <v>1687</v>
      </c>
    </row>
    <row r="1691" spans="1:11" ht="16" x14ac:dyDescent="0.2">
      <c r="A1691" s="5" t="s">
        <v>1739</v>
      </c>
      <c r="B1691" s="6">
        <v>1597123</v>
      </c>
      <c r="C1691" s="5"/>
      <c r="D1691" s="5">
        <v>484</v>
      </c>
      <c r="E1691" s="5">
        <v>127.7</v>
      </c>
      <c r="H1691" s="6" t="s">
        <v>177</v>
      </c>
      <c r="I1691" t="s">
        <v>1725</v>
      </c>
      <c r="J1691" t="s">
        <v>1710</v>
      </c>
      <c r="K1691">
        <v>1688</v>
      </c>
    </row>
    <row r="1692" spans="1:11" ht="16" x14ac:dyDescent="0.2">
      <c r="A1692" s="5" t="s">
        <v>1740</v>
      </c>
      <c r="B1692" s="6">
        <v>1597121</v>
      </c>
      <c r="C1692" s="5"/>
      <c r="D1692" s="5">
        <v>215</v>
      </c>
      <c r="E1692" s="5">
        <v>68.900000000000006</v>
      </c>
      <c r="H1692" s="6" t="s">
        <v>177</v>
      </c>
      <c r="I1692" t="s">
        <v>1725</v>
      </c>
      <c r="J1692" t="s">
        <v>1710</v>
      </c>
      <c r="K1692">
        <v>1689</v>
      </c>
    </row>
    <row r="1693" spans="1:11" ht="16" x14ac:dyDescent="0.2">
      <c r="A1693" s="5" t="s">
        <v>1741</v>
      </c>
      <c r="B1693" s="6">
        <v>1597121</v>
      </c>
      <c r="C1693" s="5"/>
      <c r="D1693" s="5">
        <v>275</v>
      </c>
      <c r="E1693" s="5">
        <v>65</v>
      </c>
      <c r="H1693" s="6" t="s">
        <v>177</v>
      </c>
      <c r="I1693" t="s">
        <v>1725</v>
      </c>
      <c r="J1693" t="s">
        <v>1710</v>
      </c>
      <c r="K1693">
        <v>1690</v>
      </c>
    </row>
    <row r="1694" spans="1:11" ht="16" x14ac:dyDescent="0.2">
      <c r="A1694" s="5" t="s">
        <v>1742</v>
      </c>
      <c r="B1694" s="6">
        <v>1597121</v>
      </c>
      <c r="C1694" s="5"/>
      <c r="D1694" s="5">
        <v>217</v>
      </c>
      <c r="E1694" s="5">
        <v>59.5</v>
      </c>
      <c r="H1694" s="6" t="s">
        <v>177</v>
      </c>
      <c r="I1694" t="s">
        <v>1725</v>
      </c>
      <c r="J1694" t="s">
        <v>1710</v>
      </c>
      <c r="K1694">
        <v>1691</v>
      </c>
    </row>
    <row r="1695" spans="1:11" ht="16" x14ac:dyDescent="0.2">
      <c r="A1695" s="5" t="s">
        <v>1743</v>
      </c>
      <c r="B1695" s="6">
        <v>1597121</v>
      </c>
      <c r="C1695" s="5"/>
      <c r="D1695" s="5">
        <v>198</v>
      </c>
      <c r="E1695" s="5">
        <v>62.6</v>
      </c>
      <c r="H1695" s="6" t="s">
        <v>177</v>
      </c>
      <c r="I1695" t="s">
        <v>1725</v>
      </c>
      <c r="J1695" t="s">
        <v>1710</v>
      </c>
      <c r="K1695">
        <v>1692</v>
      </c>
    </row>
    <row r="1696" spans="1:11" ht="16" x14ac:dyDescent="0.2">
      <c r="A1696" s="5" t="s">
        <v>1744</v>
      </c>
      <c r="B1696" s="6">
        <v>1597133</v>
      </c>
      <c r="C1696" s="5"/>
      <c r="D1696" s="5">
        <v>244</v>
      </c>
      <c r="E1696" s="5">
        <v>38.799999999999997</v>
      </c>
      <c r="H1696" s="6" t="s">
        <v>177</v>
      </c>
      <c r="I1696" t="s">
        <v>1725</v>
      </c>
      <c r="J1696" t="s">
        <v>1710</v>
      </c>
      <c r="K1696">
        <v>1693</v>
      </c>
    </row>
    <row r="1697" spans="1:11" ht="16" x14ac:dyDescent="0.2">
      <c r="A1697" s="5" t="s">
        <v>1745</v>
      </c>
      <c r="B1697" s="6">
        <v>1597133</v>
      </c>
      <c r="C1697" s="5"/>
      <c r="D1697" s="5">
        <v>185</v>
      </c>
      <c r="E1697" s="5">
        <v>30.9</v>
      </c>
      <c r="H1697" s="6" t="s">
        <v>177</v>
      </c>
      <c r="I1697" t="s">
        <v>1725</v>
      </c>
      <c r="J1697" t="s">
        <v>1710</v>
      </c>
      <c r="K1697">
        <v>1694</v>
      </c>
    </row>
    <row r="1698" spans="1:11" ht="16" x14ac:dyDescent="0.2">
      <c r="A1698" s="5" t="s">
        <v>1746</v>
      </c>
      <c r="B1698" s="6">
        <v>1597172</v>
      </c>
      <c r="C1698" s="5"/>
      <c r="D1698" s="5">
        <v>299</v>
      </c>
      <c r="E1698" s="5">
        <v>73</v>
      </c>
      <c r="H1698" s="6" t="s">
        <v>177</v>
      </c>
      <c r="I1698" t="s">
        <v>1725</v>
      </c>
      <c r="J1698" t="s">
        <v>1710</v>
      </c>
      <c r="K1698">
        <v>1695</v>
      </c>
    </row>
    <row r="1699" spans="1:11" ht="16" x14ac:dyDescent="0.2">
      <c r="A1699" s="5" t="s">
        <v>1747</v>
      </c>
      <c r="B1699" s="6">
        <v>1597133</v>
      </c>
      <c r="C1699" s="5"/>
      <c r="D1699" s="5">
        <v>272</v>
      </c>
      <c r="E1699" s="5">
        <v>39.5</v>
      </c>
      <c r="H1699" s="6" t="s">
        <v>177</v>
      </c>
      <c r="I1699" t="s">
        <v>1725</v>
      </c>
      <c r="J1699" t="s">
        <v>1710</v>
      </c>
      <c r="K1699">
        <v>1696</v>
      </c>
    </row>
    <row r="1700" spans="1:11" ht="16" x14ac:dyDescent="0.2">
      <c r="A1700" s="5" t="s">
        <v>1748</v>
      </c>
      <c r="B1700" s="6">
        <v>1597133</v>
      </c>
      <c r="C1700" s="5"/>
      <c r="D1700" s="5">
        <v>145</v>
      </c>
      <c r="E1700" s="5">
        <v>40.299999999999997</v>
      </c>
      <c r="H1700" s="6" t="s">
        <v>177</v>
      </c>
      <c r="I1700" t="s">
        <v>1725</v>
      </c>
      <c r="J1700" t="s">
        <v>1710</v>
      </c>
      <c r="K1700">
        <v>1697</v>
      </c>
    </row>
    <row r="1701" spans="1:11" ht="16" x14ac:dyDescent="0.2">
      <c r="A1701" s="5" t="s">
        <v>1749</v>
      </c>
      <c r="B1701" s="6">
        <v>1597133</v>
      </c>
      <c r="C1701" s="5"/>
      <c r="D1701" s="5">
        <v>207</v>
      </c>
      <c r="E1701" s="5">
        <v>38.700000000000003</v>
      </c>
      <c r="H1701" s="6" t="s">
        <v>177</v>
      </c>
      <c r="I1701" t="s">
        <v>1725</v>
      </c>
      <c r="J1701" t="s">
        <v>1710</v>
      </c>
      <c r="K1701">
        <v>1698</v>
      </c>
    </row>
    <row r="1702" spans="1:11" ht="16" x14ac:dyDescent="0.2">
      <c r="A1702" s="5" t="s">
        <v>1750</v>
      </c>
      <c r="B1702" s="6">
        <v>1597101</v>
      </c>
      <c r="C1702" s="5"/>
      <c r="D1702" s="5">
        <v>46</v>
      </c>
      <c r="E1702" s="5">
        <v>11</v>
      </c>
      <c r="H1702" s="6" t="s">
        <v>177</v>
      </c>
      <c r="I1702" t="s">
        <v>1725</v>
      </c>
      <c r="J1702" t="s">
        <v>1710</v>
      </c>
      <c r="K1702">
        <v>1699</v>
      </c>
    </row>
    <row r="1703" spans="1:11" ht="16" x14ac:dyDescent="0.2">
      <c r="A1703" s="5" t="s">
        <v>1751</v>
      </c>
      <c r="B1703" s="6">
        <v>1597101</v>
      </c>
      <c r="C1703" s="5"/>
      <c r="D1703" s="5">
        <v>93</v>
      </c>
      <c r="E1703" s="5">
        <v>23.7</v>
      </c>
      <c r="H1703" s="6" t="s">
        <v>177</v>
      </c>
      <c r="I1703" t="s">
        <v>1725</v>
      </c>
      <c r="J1703" t="s">
        <v>1710</v>
      </c>
      <c r="K1703">
        <v>1700</v>
      </c>
    </row>
    <row r="1704" spans="1:11" ht="16" x14ac:dyDescent="0.2">
      <c r="A1704" s="5" t="s">
        <v>1752</v>
      </c>
      <c r="B1704" s="6">
        <v>1597141</v>
      </c>
      <c r="C1704" s="5"/>
      <c r="D1704" s="5">
        <v>270</v>
      </c>
      <c r="E1704" s="5">
        <v>68.2</v>
      </c>
      <c r="H1704" s="6" t="s">
        <v>177</v>
      </c>
      <c r="I1704" t="s">
        <v>1725</v>
      </c>
      <c r="J1704" t="s">
        <v>1710</v>
      </c>
      <c r="K1704">
        <v>1701</v>
      </c>
    </row>
    <row r="1705" spans="1:11" ht="16" x14ac:dyDescent="0.2">
      <c r="A1705" s="5" t="s">
        <v>1753</v>
      </c>
      <c r="B1705" s="6">
        <v>1597141</v>
      </c>
      <c r="C1705" s="5"/>
      <c r="D1705" s="5">
        <v>174</v>
      </c>
      <c r="E1705" s="5">
        <v>40.299999999999997</v>
      </c>
      <c r="H1705" s="6" t="s">
        <v>177</v>
      </c>
      <c r="I1705" t="s">
        <v>1725</v>
      </c>
      <c r="J1705" t="s">
        <v>1710</v>
      </c>
      <c r="K1705">
        <v>1702</v>
      </c>
    </row>
    <row r="1706" spans="1:11" ht="16" x14ac:dyDescent="0.2">
      <c r="A1706" s="5" t="s">
        <v>1754</v>
      </c>
      <c r="B1706" s="6">
        <v>1597141</v>
      </c>
      <c r="C1706" s="5"/>
      <c r="D1706" s="5">
        <v>166</v>
      </c>
      <c r="E1706" s="5">
        <v>42.1</v>
      </c>
      <c r="H1706" s="6" t="s">
        <v>177</v>
      </c>
      <c r="I1706" t="s">
        <v>1725</v>
      </c>
      <c r="J1706" t="s">
        <v>1710</v>
      </c>
      <c r="K1706">
        <v>1703</v>
      </c>
    </row>
    <row r="1707" spans="1:11" ht="16" x14ac:dyDescent="0.2">
      <c r="A1707" s="5" t="s">
        <v>1755</v>
      </c>
      <c r="B1707" s="6">
        <v>1597201</v>
      </c>
      <c r="C1707" s="5"/>
      <c r="D1707" s="5">
        <v>72</v>
      </c>
      <c r="E1707" s="5">
        <v>20.9</v>
      </c>
      <c r="H1707" s="6" t="s">
        <v>177</v>
      </c>
      <c r="I1707" t="s">
        <v>1725</v>
      </c>
      <c r="J1707" t="s">
        <v>1710</v>
      </c>
      <c r="K1707">
        <v>1704</v>
      </c>
    </row>
    <row r="1708" spans="1:11" ht="16" x14ac:dyDescent="0.2">
      <c r="A1708" s="5" t="s">
        <v>1756</v>
      </c>
      <c r="B1708" s="6">
        <v>1597201</v>
      </c>
      <c r="C1708" s="5"/>
      <c r="D1708" s="5">
        <v>113</v>
      </c>
      <c r="E1708" s="5">
        <v>28.2</v>
      </c>
      <c r="H1708" s="6" t="s">
        <v>177</v>
      </c>
      <c r="I1708" t="s">
        <v>1725</v>
      </c>
      <c r="J1708" t="s">
        <v>1710</v>
      </c>
      <c r="K1708">
        <v>1705</v>
      </c>
    </row>
    <row r="1709" spans="1:11" ht="16" x14ac:dyDescent="0.2">
      <c r="A1709" s="5" t="s">
        <v>1757</v>
      </c>
      <c r="B1709" s="6">
        <v>1597201</v>
      </c>
      <c r="C1709" s="5"/>
      <c r="D1709" s="5">
        <v>126</v>
      </c>
      <c r="E1709" s="5">
        <v>30.4</v>
      </c>
      <c r="H1709" s="6" t="s">
        <v>177</v>
      </c>
      <c r="I1709" t="s">
        <v>1725</v>
      </c>
      <c r="J1709" t="s">
        <v>1710</v>
      </c>
      <c r="K1709">
        <v>1706</v>
      </c>
    </row>
    <row r="1710" spans="1:11" ht="16" x14ac:dyDescent="0.2">
      <c r="A1710" s="5" t="s">
        <v>1758</v>
      </c>
      <c r="B1710" s="6">
        <v>1597141</v>
      </c>
      <c r="C1710" s="5"/>
      <c r="D1710" s="5">
        <v>260</v>
      </c>
      <c r="E1710" s="5">
        <v>60.4</v>
      </c>
      <c r="H1710" s="6" t="s">
        <v>177</v>
      </c>
      <c r="I1710" t="s">
        <v>1725</v>
      </c>
      <c r="J1710" t="s">
        <v>1710</v>
      </c>
      <c r="K1710">
        <v>1707</v>
      </c>
    </row>
    <row r="1711" spans="1:11" ht="16" x14ac:dyDescent="0.2">
      <c r="A1711" s="5" t="s">
        <v>1759</v>
      </c>
      <c r="B1711" s="6">
        <v>1597141</v>
      </c>
      <c r="C1711" s="5"/>
      <c r="D1711" s="5">
        <v>131</v>
      </c>
      <c r="E1711" s="5">
        <v>29.8</v>
      </c>
      <c r="H1711" s="6" t="s">
        <v>177</v>
      </c>
      <c r="I1711" t="s">
        <v>1725</v>
      </c>
      <c r="J1711" t="s">
        <v>1710</v>
      </c>
      <c r="K1711">
        <v>1708</v>
      </c>
    </row>
    <row r="1712" spans="1:11" ht="16" x14ac:dyDescent="0.2">
      <c r="A1712" s="5" t="s">
        <v>1760</v>
      </c>
      <c r="B1712" s="6">
        <v>1597201</v>
      </c>
      <c r="C1712" s="5"/>
      <c r="D1712" s="5">
        <v>127</v>
      </c>
      <c r="E1712" s="5">
        <v>34.6</v>
      </c>
      <c r="H1712" s="6" t="s">
        <v>177</v>
      </c>
      <c r="I1712" t="s">
        <v>1725</v>
      </c>
      <c r="J1712" t="s">
        <v>1710</v>
      </c>
      <c r="K1712">
        <v>1709</v>
      </c>
    </row>
    <row r="1713" spans="1:11" ht="16" x14ac:dyDescent="0.2">
      <c r="A1713" s="5" t="s">
        <v>1761</v>
      </c>
      <c r="B1713" s="6">
        <v>1597201</v>
      </c>
      <c r="C1713" s="5"/>
      <c r="D1713" s="5">
        <v>77</v>
      </c>
      <c r="E1713" s="5">
        <v>18.8</v>
      </c>
      <c r="H1713" s="6" t="s">
        <v>177</v>
      </c>
      <c r="I1713" t="s">
        <v>1725</v>
      </c>
      <c r="J1713" t="s">
        <v>1710</v>
      </c>
      <c r="K1713">
        <v>1710</v>
      </c>
    </row>
    <row r="1714" spans="1:11" ht="16" x14ac:dyDescent="0.2">
      <c r="A1714" s="5" t="s">
        <v>1762</v>
      </c>
      <c r="B1714" s="6">
        <v>1597146</v>
      </c>
      <c r="C1714" s="5"/>
      <c r="D1714" s="5">
        <v>270</v>
      </c>
      <c r="E1714" s="5">
        <v>79</v>
      </c>
      <c r="H1714" s="6" t="s">
        <v>177</v>
      </c>
      <c r="I1714" t="s">
        <v>1725</v>
      </c>
      <c r="J1714" t="s">
        <v>1710</v>
      </c>
      <c r="K1714">
        <v>1711</v>
      </c>
    </row>
    <row r="1715" spans="1:11" ht="16" x14ac:dyDescent="0.2">
      <c r="A1715" s="5" t="s">
        <v>1763</v>
      </c>
      <c r="B1715" s="6">
        <v>1597237</v>
      </c>
      <c r="C1715" s="5"/>
      <c r="D1715" s="5">
        <v>78</v>
      </c>
      <c r="E1715" s="5">
        <v>18.8</v>
      </c>
      <c r="H1715" s="6" t="s">
        <v>177</v>
      </c>
      <c r="I1715" t="s">
        <v>1725</v>
      </c>
      <c r="J1715" t="s">
        <v>1710</v>
      </c>
      <c r="K1715">
        <v>1712</v>
      </c>
    </row>
    <row r="1716" spans="1:11" ht="16" x14ac:dyDescent="0.2">
      <c r="A1716" s="5" t="s">
        <v>1764</v>
      </c>
      <c r="B1716" s="6">
        <v>1597146</v>
      </c>
      <c r="C1716" s="5"/>
      <c r="D1716" s="5">
        <v>250</v>
      </c>
      <c r="E1716" s="5">
        <v>62.1</v>
      </c>
      <c r="H1716" s="6" t="s">
        <v>177</v>
      </c>
      <c r="I1716" t="s">
        <v>1725</v>
      </c>
      <c r="J1716" t="s">
        <v>1710</v>
      </c>
      <c r="K1716">
        <v>1713</v>
      </c>
    </row>
    <row r="1717" spans="1:11" ht="16" x14ac:dyDescent="0.2">
      <c r="A1717" s="5" t="s">
        <v>1765</v>
      </c>
      <c r="B1717" s="6">
        <v>1597146</v>
      </c>
      <c r="C1717" s="5"/>
      <c r="D1717" s="5">
        <v>283</v>
      </c>
      <c r="E1717" s="5">
        <v>64.2</v>
      </c>
      <c r="H1717" s="6" t="s">
        <v>177</v>
      </c>
      <c r="I1717" t="s">
        <v>1725</v>
      </c>
      <c r="J1717" t="s">
        <v>1710</v>
      </c>
      <c r="K1717">
        <v>1714</v>
      </c>
    </row>
    <row r="1718" spans="1:11" ht="16" x14ac:dyDescent="0.2">
      <c r="A1718" s="5" t="s">
        <v>1766</v>
      </c>
      <c r="B1718" s="6">
        <v>1597146</v>
      </c>
      <c r="C1718" s="5"/>
      <c r="D1718" s="5">
        <v>275</v>
      </c>
      <c r="E1718" s="5">
        <v>53.2</v>
      </c>
      <c r="H1718" s="6" t="s">
        <v>177</v>
      </c>
      <c r="I1718" t="s">
        <v>1725</v>
      </c>
      <c r="J1718" t="s">
        <v>1710</v>
      </c>
      <c r="K1718">
        <v>1715</v>
      </c>
    </row>
    <row r="1719" spans="1:11" ht="16" x14ac:dyDescent="0.2">
      <c r="A1719" s="5" t="s">
        <v>1767</v>
      </c>
      <c r="B1719" s="6">
        <v>1597146</v>
      </c>
      <c r="C1719" s="5"/>
      <c r="D1719" s="5">
        <v>280</v>
      </c>
      <c r="E1719" s="5">
        <v>65.8</v>
      </c>
      <c r="H1719" s="6" t="s">
        <v>177</v>
      </c>
      <c r="I1719" t="s">
        <v>1725</v>
      </c>
      <c r="J1719" t="s">
        <v>1710</v>
      </c>
      <c r="K1719">
        <v>1716</v>
      </c>
    </row>
    <row r="1720" spans="1:11" ht="16" x14ac:dyDescent="0.2">
      <c r="A1720" s="5" t="s">
        <v>1768</v>
      </c>
      <c r="B1720" s="6">
        <v>1597187</v>
      </c>
      <c r="C1720" s="5"/>
      <c r="D1720" s="5">
        <v>198</v>
      </c>
      <c r="E1720" s="5">
        <v>33.299999999999997</v>
      </c>
      <c r="H1720" s="6" t="s">
        <v>177</v>
      </c>
      <c r="I1720" t="s">
        <v>1725</v>
      </c>
      <c r="J1720" t="s">
        <v>1710</v>
      </c>
      <c r="K1720">
        <v>1717</v>
      </c>
    </row>
    <row r="1721" spans="1:11" ht="16" x14ac:dyDescent="0.2">
      <c r="A1721" s="5" t="s">
        <v>1769</v>
      </c>
      <c r="B1721" s="6">
        <v>1597187</v>
      </c>
      <c r="C1721" s="5"/>
      <c r="D1721" s="5">
        <v>239</v>
      </c>
      <c r="E1721" s="5">
        <v>74.8</v>
      </c>
      <c r="H1721" s="6" t="s">
        <v>177</v>
      </c>
      <c r="I1721" t="s">
        <v>1725</v>
      </c>
      <c r="J1721" t="s">
        <v>1710</v>
      </c>
      <c r="K1721">
        <v>1718</v>
      </c>
    </row>
    <row r="1722" spans="1:11" ht="16" x14ac:dyDescent="0.2">
      <c r="A1722" s="5" t="s">
        <v>1770</v>
      </c>
      <c r="B1722" s="6">
        <v>1597187</v>
      </c>
      <c r="C1722" s="5"/>
      <c r="D1722" s="5">
        <v>69</v>
      </c>
      <c r="E1722" s="5">
        <v>26</v>
      </c>
      <c r="H1722" s="6" t="s">
        <v>177</v>
      </c>
      <c r="I1722" t="s">
        <v>1725</v>
      </c>
      <c r="J1722" t="s">
        <v>1710</v>
      </c>
      <c r="K1722">
        <v>1719</v>
      </c>
    </row>
    <row r="1723" spans="1:11" ht="16" x14ac:dyDescent="0.2">
      <c r="A1723" s="5" t="s">
        <v>1771</v>
      </c>
      <c r="B1723" s="6">
        <v>1597187</v>
      </c>
      <c r="C1723" s="5"/>
      <c r="D1723" s="5">
        <v>398</v>
      </c>
      <c r="E1723" s="5">
        <v>114.4</v>
      </c>
      <c r="H1723" s="6" t="s">
        <v>177</v>
      </c>
      <c r="I1723" t="s">
        <v>1725</v>
      </c>
      <c r="J1723" t="s">
        <v>1710</v>
      </c>
      <c r="K1723">
        <v>1720</v>
      </c>
    </row>
    <row r="1724" spans="1:11" ht="16" x14ac:dyDescent="0.2">
      <c r="A1724" s="5" t="s">
        <v>1772</v>
      </c>
      <c r="B1724" s="6">
        <v>1597187</v>
      </c>
      <c r="C1724" s="5"/>
      <c r="D1724" s="5">
        <v>289</v>
      </c>
      <c r="E1724" s="5">
        <v>70.099999999999994</v>
      </c>
      <c r="H1724" s="6" t="s">
        <v>177</v>
      </c>
      <c r="I1724" t="s">
        <v>1725</v>
      </c>
      <c r="J1724" t="s">
        <v>1710</v>
      </c>
      <c r="K1724">
        <v>1721</v>
      </c>
    </row>
    <row r="1725" spans="1:11" ht="16" x14ac:dyDescent="0.2">
      <c r="A1725" s="5" t="s">
        <v>1773</v>
      </c>
      <c r="B1725" s="6">
        <v>1597268</v>
      </c>
      <c r="C1725" s="5"/>
      <c r="D1725" s="5">
        <v>104</v>
      </c>
      <c r="E1725" s="5">
        <v>20.6</v>
      </c>
      <c r="H1725" s="6" t="s">
        <v>177</v>
      </c>
      <c r="I1725" t="s">
        <v>1725</v>
      </c>
      <c r="J1725" t="s">
        <v>1710</v>
      </c>
      <c r="K1725">
        <v>1722</v>
      </c>
    </row>
    <row r="1726" spans="1:11" ht="16" x14ac:dyDescent="0.2">
      <c r="A1726" s="5" t="s">
        <v>1774</v>
      </c>
      <c r="B1726" s="6">
        <v>1597268</v>
      </c>
      <c r="C1726" s="5"/>
      <c r="D1726" s="5">
        <v>189</v>
      </c>
      <c r="E1726" s="5">
        <v>18</v>
      </c>
      <c r="H1726" s="6" t="s">
        <v>177</v>
      </c>
      <c r="I1726" t="s">
        <v>1725</v>
      </c>
      <c r="J1726" t="s">
        <v>1710</v>
      </c>
      <c r="K1726">
        <v>1723</v>
      </c>
    </row>
    <row r="1727" spans="1:11" ht="16" x14ac:dyDescent="0.2">
      <c r="A1727" s="5" t="s">
        <v>1775</v>
      </c>
      <c r="B1727" s="6">
        <v>1597268</v>
      </c>
      <c r="C1727" s="5"/>
      <c r="D1727" s="5">
        <v>149</v>
      </c>
      <c r="E1727" s="5">
        <v>33.200000000000003</v>
      </c>
      <c r="H1727" s="6" t="s">
        <v>177</v>
      </c>
      <c r="I1727" t="s">
        <v>1725</v>
      </c>
      <c r="J1727" t="s">
        <v>1710</v>
      </c>
      <c r="K1727">
        <v>1724</v>
      </c>
    </row>
    <row r="1728" spans="1:11" ht="16" x14ac:dyDescent="0.2">
      <c r="A1728" s="5" t="s">
        <v>1776</v>
      </c>
      <c r="B1728" s="6">
        <v>1597268</v>
      </c>
      <c r="C1728" s="5"/>
      <c r="D1728" s="5">
        <v>234</v>
      </c>
      <c r="E1728" s="5">
        <v>50.2</v>
      </c>
      <c r="H1728" s="6" t="s">
        <v>177</v>
      </c>
      <c r="I1728" t="s">
        <v>1725</v>
      </c>
      <c r="J1728" t="s">
        <v>1710</v>
      </c>
      <c r="K1728">
        <v>1725</v>
      </c>
    </row>
    <row r="1729" spans="1:11" ht="16" x14ac:dyDescent="0.2">
      <c r="A1729" s="5" t="s">
        <v>1777</v>
      </c>
      <c r="B1729" s="6">
        <v>1597237</v>
      </c>
      <c r="C1729" s="5"/>
      <c r="D1729" s="5">
        <v>40</v>
      </c>
      <c r="E1729" s="5">
        <v>9.1999999999999993</v>
      </c>
      <c r="F1729" s="5"/>
      <c r="G1729" s="5"/>
      <c r="H1729" s="6" t="s">
        <v>177</v>
      </c>
      <c r="I1729" s="5" t="s">
        <v>1725</v>
      </c>
      <c r="J1729" t="s">
        <v>1778</v>
      </c>
      <c r="K1729">
        <v>1726</v>
      </c>
    </row>
    <row r="1730" spans="1:11" ht="16" x14ac:dyDescent="0.2">
      <c r="A1730" s="5" t="s">
        <v>1779</v>
      </c>
      <c r="B1730" s="6">
        <v>1597237</v>
      </c>
      <c r="C1730" s="5"/>
      <c r="D1730" s="5">
        <v>165</v>
      </c>
      <c r="E1730" s="5">
        <v>45.4</v>
      </c>
      <c r="F1730" s="5"/>
      <c r="G1730" s="5"/>
      <c r="H1730" s="6" t="s">
        <v>177</v>
      </c>
      <c r="I1730" s="5" t="s">
        <v>1725</v>
      </c>
      <c r="J1730" t="s">
        <v>1778</v>
      </c>
      <c r="K1730">
        <v>1727</v>
      </c>
    </row>
    <row r="1731" spans="1:11" ht="16" x14ac:dyDescent="0.2">
      <c r="A1731" s="5" t="s">
        <v>1780</v>
      </c>
      <c r="B1731" s="6">
        <v>1597269</v>
      </c>
      <c r="C1731" s="5"/>
      <c r="D1731" s="5">
        <v>69</v>
      </c>
      <c r="E1731" s="5">
        <v>10.9</v>
      </c>
      <c r="F1731" s="5"/>
      <c r="G1731" s="5"/>
      <c r="H1731" s="6" t="s">
        <v>177</v>
      </c>
      <c r="I1731" s="5" t="s">
        <v>1725</v>
      </c>
      <c r="J1731" t="s">
        <v>1778</v>
      </c>
      <c r="K1731">
        <v>1728</v>
      </c>
    </row>
    <row r="1732" spans="1:11" ht="16" x14ac:dyDescent="0.2">
      <c r="A1732" s="5" t="s">
        <v>1781</v>
      </c>
      <c r="B1732" s="6">
        <v>1597269</v>
      </c>
      <c r="C1732" s="5"/>
      <c r="D1732" s="5">
        <v>101</v>
      </c>
      <c r="E1732" s="5">
        <v>27.3</v>
      </c>
      <c r="F1732" s="5"/>
      <c r="G1732" s="5"/>
      <c r="H1732" s="6" t="s">
        <v>177</v>
      </c>
      <c r="I1732" s="5" t="s">
        <v>1725</v>
      </c>
      <c r="J1732" t="s">
        <v>1778</v>
      </c>
      <c r="K1732">
        <v>1729</v>
      </c>
    </row>
    <row r="1733" spans="1:11" ht="16" x14ac:dyDescent="0.2">
      <c r="A1733" s="5" t="s">
        <v>1782</v>
      </c>
      <c r="B1733" s="6">
        <v>1597269</v>
      </c>
      <c r="C1733" s="5"/>
      <c r="D1733" s="5">
        <v>151</v>
      </c>
      <c r="E1733" s="5">
        <v>40.200000000000003</v>
      </c>
      <c r="F1733" s="5"/>
      <c r="G1733" s="5"/>
      <c r="H1733" s="6" t="s">
        <v>177</v>
      </c>
      <c r="I1733" s="5" t="s">
        <v>1725</v>
      </c>
      <c r="J1733" t="s">
        <v>1778</v>
      </c>
      <c r="K1733">
        <v>1730</v>
      </c>
    </row>
    <row r="1734" spans="1:11" ht="16" x14ac:dyDescent="0.2">
      <c r="A1734" s="5" t="s">
        <v>1783</v>
      </c>
      <c r="B1734" s="6">
        <v>1597269</v>
      </c>
      <c r="C1734" s="5"/>
      <c r="D1734" s="5">
        <v>291</v>
      </c>
      <c r="E1734" s="5">
        <v>71.099999999999994</v>
      </c>
      <c r="F1734" s="5"/>
      <c r="G1734" s="5"/>
      <c r="H1734" s="6" t="s">
        <v>177</v>
      </c>
      <c r="I1734" s="5" t="s">
        <v>1725</v>
      </c>
      <c r="J1734" t="s">
        <v>1778</v>
      </c>
      <c r="K1734">
        <v>1731</v>
      </c>
    </row>
    <row r="1735" spans="1:11" ht="16" x14ac:dyDescent="0.2">
      <c r="A1735" s="5" t="s">
        <v>1784</v>
      </c>
      <c r="B1735" s="6">
        <v>1597269</v>
      </c>
      <c r="C1735" s="5"/>
      <c r="D1735" s="5">
        <v>213</v>
      </c>
      <c r="E1735" s="5">
        <v>60.2</v>
      </c>
      <c r="F1735" s="5"/>
      <c r="G1735" s="5"/>
      <c r="H1735" s="6" t="s">
        <v>177</v>
      </c>
      <c r="I1735" s="5" t="s">
        <v>1725</v>
      </c>
      <c r="J1735" t="s">
        <v>1778</v>
      </c>
      <c r="K1735">
        <v>1732</v>
      </c>
    </row>
    <row r="1736" spans="1:11" ht="16" x14ac:dyDescent="0.2">
      <c r="A1736" s="5" t="s">
        <v>1785</v>
      </c>
      <c r="B1736" s="6">
        <v>1597268</v>
      </c>
      <c r="C1736" s="5"/>
      <c r="D1736" s="5">
        <v>184</v>
      </c>
      <c r="E1736" s="5">
        <v>39.5</v>
      </c>
      <c r="F1736" s="5"/>
      <c r="G1736" s="5"/>
      <c r="H1736" s="6" t="s">
        <v>177</v>
      </c>
      <c r="I1736" s="5" t="s">
        <v>1725</v>
      </c>
      <c r="J1736" t="s">
        <v>1778</v>
      </c>
      <c r="K1736">
        <v>1733</v>
      </c>
    </row>
    <row r="1737" spans="1:11" ht="16" x14ac:dyDescent="0.2">
      <c r="A1737" s="5" t="s">
        <v>1786</v>
      </c>
      <c r="B1737" s="6">
        <v>1597237</v>
      </c>
      <c r="C1737" s="5"/>
      <c r="D1737" s="5">
        <v>162</v>
      </c>
      <c r="E1737" s="5">
        <v>42.7</v>
      </c>
      <c r="F1737" s="5"/>
      <c r="G1737" s="5"/>
      <c r="H1737" s="6" t="s">
        <v>177</v>
      </c>
      <c r="I1737" s="5" t="s">
        <v>1725</v>
      </c>
      <c r="J1737" t="s">
        <v>1778</v>
      </c>
      <c r="K1737">
        <v>1734</v>
      </c>
    </row>
    <row r="1738" spans="1:11" ht="16" x14ac:dyDescent="0.2">
      <c r="A1738" s="5" t="s">
        <v>1787</v>
      </c>
      <c r="B1738" s="6">
        <v>1597237</v>
      </c>
      <c r="C1738" s="5"/>
      <c r="D1738" s="5">
        <v>96</v>
      </c>
      <c r="E1738" s="5">
        <v>27.6</v>
      </c>
      <c r="F1738" s="5"/>
      <c r="G1738" s="5"/>
      <c r="H1738" s="6" t="s">
        <v>177</v>
      </c>
      <c r="I1738" s="5" t="s">
        <v>1725</v>
      </c>
      <c r="J1738" t="s">
        <v>1778</v>
      </c>
      <c r="K1738">
        <v>1735</v>
      </c>
    </row>
    <row r="1739" spans="1:11" ht="16" x14ac:dyDescent="0.2">
      <c r="A1739" s="5" t="s">
        <v>1788</v>
      </c>
      <c r="B1739" s="6">
        <v>1597289</v>
      </c>
      <c r="C1739" s="5"/>
      <c r="D1739" s="5">
        <v>305</v>
      </c>
      <c r="E1739" s="5">
        <v>70.400000000000006</v>
      </c>
      <c r="F1739" s="5"/>
      <c r="G1739" s="5"/>
      <c r="H1739" s="6" t="s">
        <v>177</v>
      </c>
      <c r="I1739" s="5" t="s">
        <v>1725</v>
      </c>
      <c r="J1739" t="s">
        <v>1778</v>
      </c>
      <c r="K1739">
        <v>1736</v>
      </c>
    </row>
    <row r="1740" spans="1:11" ht="16" x14ac:dyDescent="0.2">
      <c r="A1740" s="5" t="s">
        <v>1789</v>
      </c>
      <c r="B1740" s="6">
        <v>1597289</v>
      </c>
      <c r="C1740" s="5"/>
      <c r="D1740" s="5">
        <v>328</v>
      </c>
      <c r="E1740" s="5">
        <v>81.400000000000006</v>
      </c>
      <c r="F1740" s="5"/>
      <c r="G1740" s="5"/>
      <c r="H1740" s="6" t="s">
        <v>177</v>
      </c>
      <c r="I1740" s="5" t="s">
        <v>1725</v>
      </c>
      <c r="J1740" t="s">
        <v>1778</v>
      </c>
      <c r="K1740">
        <v>1737</v>
      </c>
    </row>
    <row r="1741" spans="1:11" ht="16" x14ac:dyDescent="0.2">
      <c r="A1741" s="5" t="s">
        <v>1790</v>
      </c>
      <c r="B1741" s="6">
        <v>1597289</v>
      </c>
      <c r="C1741" s="5"/>
      <c r="D1741" s="5">
        <v>293</v>
      </c>
      <c r="E1741" s="5">
        <v>73.599999999999994</v>
      </c>
      <c r="H1741" s="6" t="s">
        <v>177</v>
      </c>
      <c r="I1741" t="s">
        <v>1725</v>
      </c>
      <c r="J1741" t="s">
        <v>1778</v>
      </c>
      <c r="K1741">
        <v>1738</v>
      </c>
    </row>
    <row r="1742" spans="1:11" ht="16" x14ac:dyDescent="0.2">
      <c r="A1742" s="5" t="s">
        <v>1791</v>
      </c>
      <c r="B1742" s="6">
        <v>1597289</v>
      </c>
      <c r="C1742" s="5"/>
      <c r="D1742" s="5">
        <v>242</v>
      </c>
      <c r="E1742" s="5">
        <v>46.9</v>
      </c>
      <c r="H1742" s="6" t="s">
        <v>177</v>
      </c>
      <c r="I1742" t="s">
        <v>1725</v>
      </c>
      <c r="J1742" t="s">
        <v>1778</v>
      </c>
      <c r="K1742">
        <v>1739</v>
      </c>
    </row>
    <row r="1743" spans="1:11" ht="16" x14ac:dyDescent="0.2">
      <c r="A1743" s="5" t="s">
        <v>1792</v>
      </c>
      <c r="B1743" s="6">
        <v>1597289</v>
      </c>
      <c r="C1743" s="5"/>
      <c r="D1743" s="5">
        <v>205</v>
      </c>
      <c r="E1743" s="5">
        <v>54.3</v>
      </c>
      <c r="H1743" s="6" t="s">
        <v>177</v>
      </c>
      <c r="I1743" t="s">
        <v>1725</v>
      </c>
      <c r="J1743" t="s">
        <v>1778</v>
      </c>
      <c r="K1743">
        <v>1740</v>
      </c>
    </row>
    <row r="1744" spans="1:11" ht="16" x14ac:dyDescent="0.2">
      <c r="A1744" s="5" t="s">
        <v>1793</v>
      </c>
      <c r="B1744" s="6">
        <v>1597278</v>
      </c>
      <c r="C1744" s="5"/>
      <c r="D1744" s="5">
        <v>208</v>
      </c>
      <c r="E1744" s="5">
        <v>72.8</v>
      </c>
      <c r="H1744" s="6" t="s">
        <v>177</v>
      </c>
      <c r="I1744" t="s">
        <v>1725</v>
      </c>
      <c r="J1744" t="s">
        <v>1778</v>
      </c>
      <c r="K1744">
        <v>1741</v>
      </c>
    </row>
    <row r="1745" spans="1:11" ht="16" x14ac:dyDescent="0.2">
      <c r="A1745" s="5" t="s">
        <v>1794</v>
      </c>
      <c r="B1745" s="6">
        <v>1597278</v>
      </c>
      <c r="C1745" s="5"/>
      <c r="D1745" s="5">
        <v>274</v>
      </c>
      <c r="E1745" s="5">
        <v>75.599999999999994</v>
      </c>
      <c r="H1745" s="6" t="s">
        <v>177</v>
      </c>
      <c r="I1745" t="s">
        <v>1725</v>
      </c>
      <c r="J1745" t="s">
        <v>1778</v>
      </c>
      <c r="K1745">
        <v>1742</v>
      </c>
    </row>
    <row r="1746" spans="1:11" ht="16" x14ac:dyDescent="0.2">
      <c r="A1746" s="5" t="s">
        <v>1795</v>
      </c>
      <c r="B1746" s="6">
        <v>1597278</v>
      </c>
      <c r="C1746" s="5"/>
      <c r="D1746" s="5">
        <v>322</v>
      </c>
      <c r="E1746" s="5">
        <v>85.3</v>
      </c>
      <c r="H1746" s="6" t="s">
        <v>177</v>
      </c>
      <c r="I1746" t="s">
        <v>1725</v>
      </c>
      <c r="J1746" t="s">
        <v>1778</v>
      </c>
      <c r="K1746">
        <v>1743</v>
      </c>
    </row>
    <row r="1747" spans="1:11" ht="16" x14ac:dyDescent="0.2">
      <c r="A1747" s="5" t="s">
        <v>1796</v>
      </c>
      <c r="B1747" s="6">
        <v>1597278</v>
      </c>
      <c r="C1747" s="5"/>
      <c r="D1747" s="5">
        <v>307</v>
      </c>
      <c r="E1747" s="5">
        <v>106.1</v>
      </c>
      <c r="H1747" s="6" t="s">
        <v>177</v>
      </c>
      <c r="I1747" t="s">
        <v>1725</v>
      </c>
      <c r="J1747" t="s">
        <v>1778</v>
      </c>
      <c r="K1747">
        <v>1744</v>
      </c>
    </row>
    <row r="1748" spans="1:11" ht="16" x14ac:dyDescent="0.2">
      <c r="A1748" s="5" t="s">
        <v>1797</v>
      </c>
      <c r="B1748" s="6">
        <v>1597278</v>
      </c>
      <c r="C1748" s="5"/>
      <c r="D1748" s="5">
        <v>91</v>
      </c>
      <c r="E1748" s="5">
        <v>30.4</v>
      </c>
      <c r="H1748" s="6" t="s">
        <v>177</v>
      </c>
      <c r="I1748" t="s">
        <v>1725</v>
      </c>
      <c r="J1748" t="s">
        <v>1778</v>
      </c>
      <c r="K1748">
        <v>1745</v>
      </c>
    </row>
    <row r="1749" spans="1:11" ht="16" x14ac:dyDescent="0.2">
      <c r="A1749" s="5" t="s">
        <v>1798</v>
      </c>
      <c r="B1749" s="6">
        <v>1597104</v>
      </c>
      <c r="C1749" s="5"/>
      <c r="D1749" s="5">
        <v>25</v>
      </c>
      <c r="E1749" s="5">
        <v>3.7</v>
      </c>
      <c r="H1749" s="6" t="s">
        <v>177</v>
      </c>
      <c r="I1749" t="s">
        <v>1725</v>
      </c>
      <c r="J1749" t="s">
        <v>1778</v>
      </c>
      <c r="K1749">
        <v>1746</v>
      </c>
    </row>
    <row r="1750" spans="1:11" ht="16" x14ac:dyDescent="0.2">
      <c r="A1750" s="5" t="s">
        <v>1799</v>
      </c>
      <c r="B1750" s="6">
        <v>1597104</v>
      </c>
      <c r="C1750" s="5"/>
      <c r="D1750" s="5">
        <v>218</v>
      </c>
      <c r="E1750" s="5">
        <v>45.3</v>
      </c>
      <c r="H1750" s="6" t="s">
        <v>177</v>
      </c>
      <c r="I1750" t="s">
        <v>1725</v>
      </c>
      <c r="J1750" t="s">
        <v>1778</v>
      </c>
      <c r="K1750">
        <v>1747</v>
      </c>
    </row>
    <row r="1751" spans="1:11" ht="16" x14ac:dyDescent="0.2">
      <c r="A1751" s="5" t="s">
        <v>1800</v>
      </c>
      <c r="B1751" s="6">
        <v>1597151</v>
      </c>
      <c r="C1751" s="5"/>
      <c r="D1751" s="5">
        <v>316</v>
      </c>
      <c r="E1751" s="5">
        <v>63</v>
      </c>
      <c r="H1751" s="6" t="s">
        <v>177</v>
      </c>
      <c r="I1751" t="s">
        <v>1725</v>
      </c>
      <c r="J1751" t="s">
        <v>1778</v>
      </c>
      <c r="K1751">
        <v>1748</v>
      </c>
    </row>
    <row r="1752" spans="1:11" ht="16" x14ac:dyDescent="0.2">
      <c r="A1752" s="5" t="s">
        <v>1801</v>
      </c>
      <c r="B1752" s="6">
        <v>1597151</v>
      </c>
      <c r="C1752" s="5"/>
      <c r="D1752" s="5">
        <v>299</v>
      </c>
      <c r="E1752" s="5">
        <v>55.6</v>
      </c>
      <c r="H1752" s="6" t="s">
        <v>177</v>
      </c>
      <c r="I1752" t="s">
        <v>1725</v>
      </c>
      <c r="J1752" t="s">
        <v>1778</v>
      </c>
      <c r="K1752">
        <v>1749</v>
      </c>
    </row>
    <row r="1753" spans="1:11" ht="16" x14ac:dyDescent="0.2">
      <c r="A1753" s="5" t="s">
        <v>1802</v>
      </c>
      <c r="B1753" s="6">
        <v>1597151</v>
      </c>
      <c r="C1753" s="5"/>
      <c r="D1753" s="5">
        <v>260</v>
      </c>
      <c r="E1753" s="5">
        <v>68.5</v>
      </c>
      <c r="H1753" s="6" t="s">
        <v>177</v>
      </c>
      <c r="I1753" t="s">
        <v>1725</v>
      </c>
      <c r="J1753" t="s">
        <v>1778</v>
      </c>
      <c r="K1753">
        <v>1750</v>
      </c>
    </row>
    <row r="1754" spans="1:11" ht="16" x14ac:dyDescent="0.2">
      <c r="A1754" s="5" t="s">
        <v>1803</v>
      </c>
      <c r="B1754" s="6">
        <v>1597151</v>
      </c>
      <c r="C1754" s="5"/>
      <c r="D1754" s="5">
        <v>229</v>
      </c>
      <c r="E1754" s="5">
        <v>41.6</v>
      </c>
      <c r="H1754" s="6" t="s">
        <v>177</v>
      </c>
      <c r="I1754" t="s">
        <v>1725</v>
      </c>
      <c r="J1754" t="s">
        <v>1778</v>
      </c>
      <c r="K1754">
        <v>1751</v>
      </c>
    </row>
    <row r="1755" spans="1:11" ht="16" x14ac:dyDescent="0.2">
      <c r="A1755" s="5" t="s">
        <v>1804</v>
      </c>
      <c r="B1755" s="6">
        <v>1597151</v>
      </c>
      <c r="C1755" s="5"/>
      <c r="D1755" s="5">
        <v>313</v>
      </c>
      <c r="E1755" s="5">
        <v>59</v>
      </c>
      <c r="H1755" s="6" t="s">
        <v>177</v>
      </c>
      <c r="I1755" t="s">
        <v>1725</v>
      </c>
      <c r="J1755" t="s">
        <v>1778</v>
      </c>
      <c r="K1755">
        <v>1752</v>
      </c>
    </row>
    <row r="1756" spans="1:11" ht="16" x14ac:dyDescent="0.2">
      <c r="A1756" s="5" t="s">
        <v>1805</v>
      </c>
      <c r="B1756" s="6">
        <v>1597104</v>
      </c>
      <c r="C1756" s="5"/>
      <c r="D1756" s="5">
        <v>141</v>
      </c>
      <c r="E1756" s="5">
        <v>23</v>
      </c>
      <c r="H1756" s="6" t="s">
        <v>177</v>
      </c>
      <c r="I1756" t="s">
        <v>1725</v>
      </c>
      <c r="J1756" t="s">
        <v>1778</v>
      </c>
      <c r="K1756">
        <v>1753</v>
      </c>
    </row>
    <row r="1757" spans="1:11" ht="16" x14ac:dyDescent="0.2">
      <c r="A1757" s="5" t="s">
        <v>1806</v>
      </c>
      <c r="B1757" s="6">
        <v>1597215</v>
      </c>
      <c r="C1757" s="5"/>
      <c r="D1757" s="5">
        <v>356</v>
      </c>
      <c r="E1757" s="5">
        <v>53.5</v>
      </c>
      <c r="F1757" s="5"/>
      <c r="G1757" s="5"/>
      <c r="H1757" s="6" t="s">
        <v>177</v>
      </c>
      <c r="I1757" s="5" t="s">
        <v>1807</v>
      </c>
      <c r="J1757" t="s">
        <v>1778</v>
      </c>
      <c r="K1757">
        <v>1754</v>
      </c>
    </row>
    <row r="1758" spans="1:11" ht="16" x14ac:dyDescent="0.2">
      <c r="A1758" s="5" t="s">
        <v>1808</v>
      </c>
      <c r="B1758" s="6">
        <v>1597215</v>
      </c>
      <c r="C1758" s="5"/>
      <c r="D1758" s="5">
        <v>320</v>
      </c>
      <c r="E1758" s="5">
        <v>54.4</v>
      </c>
      <c r="F1758" s="5"/>
      <c r="G1758" s="5"/>
      <c r="H1758" s="6" t="s">
        <v>177</v>
      </c>
      <c r="I1758" s="5" t="s">
        <v>1807</v>
      </c>
      <c r="J1758" t="s">
        <v>1778</v>
      </c>
      <c r="K1758">
        <v>1755</v>
      </c>
    </row>
    <row r="1759" spans="1:11" ht="16" x14ac:dyDescent="0.2">
      <c r="A1759" s="5" t="s">
        <v>1809</v>
      </c>
      <c r="B1759" s="6">
        <v>1597215</v>
      </c>
      <c r="C1759" s="5"/>
      <c r="D1759" s="5">
        <v>336</v>
      </c>
      <c r="E1759" s="5">
        <v>65.3</v>
      </c>
      <c r="F1759" s="5"/>
      <c r="G1759" s="5"/>
      <c r="H1759" s="6" t="s">
        <v>177</v>
      </c>
      <c r="I1759" s="5" t="s">
        <v>1807</v>
      </c>
      <c r="J1759" t="s">
        <v>1778</v>
      </c>
      <c r="K1759">
        <v>1756</v>
      </c>
    </row>
    <row r="1760" spans="1:11" ht="16" x14ac:dyDescent="0.2">
      <c r="A1760" s="5" t="s">
        <v>1810</v>
      </c>
      <c r="B1760" s="6">
        <v>1597215</v>
      </c>
      <c r="C1760" s="5"/>
      <c r="D1760" s="5">
        <v>348</v>
      </c>
      <c r="E1760" s="5">
        <v>51.5</v>
      </c>
      <c r="F1760" s="5"/>
      <c r="G1760" s="5"/>
      <c r="H1760" s="6" t="s">
        <v>177</v>
      </c>
      <c r="I1760" s="5" t="s">
        <v>1807</v>
      </c>
      <c r="J1760" t="s">
        <v>1778</v>
      </c>
      <c r="K1760">
        <v>1757</v>
      </c>
    </row>
    <row r="1761" spans="1:11" ht="16" x14ac:dyDescent="0.2">
      <c r="A1761" s="5" t="s">
        <v>1811</v>
      </c>
      <c r="B1761" s="6">
        <v>1597215</v>
      </c>
      <c r="C1761" s="5"/>
      <c r="D1761" s="5">
        <v>374</v>
      </c>
      <c r="E1761" s="5">
        <v>58.5</v>
      </c>
      <c r="F1761" s="5"/>
      <c r="G1761" s="5"/>
      <c r="H1761" s="6" t="s">
        <v>177</v>
      </c>
      <c r="I1761" s="5" t="s">
        <v>1807</v>
      </c>
      <c r="J1761" t="s">
        <v>1778</v>
      </c>
      <c r="K1761">
        <v>1758</v>
      </c>
    </row>
    <row r="1762" spans="1:11" ht="16" x14ac:dyDescent="0.2">
      <c r="A1762" s="5" t="s">
        <v>1812</v>
      </c>
      <c r="B1762" s="6">
        <v>1597165</v>
      </c>
      <c r="C1762" s="5"/>
      <c r="D1762" s="5">
        <v>369</v>
      </c>
      <c r="E1762" s="5">
        <v>68.3</v>
      </c>
      <c r="F1762" s="5"/>
      <c r="G1762" s="5"/>
      <c r="H1762" s="6" t="s">
        <v>177</v>
      </c>
      <c r="I1762" s="5" t="s">
        <v>1807</v>
      </c>
      <c r="J1762" t="s">
        <v>1778</v>
      </c>
      <c r="K1762">
        <v>1759</v>
      </c>
    </row>
    <row r="1763" spans="1:11" ht="16" x14ac:dyDescent="0.2">
      <c r="A1763" s="5" t="s">
        <v>1813</v>
      </c>
      <c r="B1763" s="6">
        <v>1597165</v>
      </c>
      <c r="C1763" s="5"/>
      <c r="D1763" s="5">
        <v>406</v>
      </c>
      <c r="E1763" s="5">
        <v>98.4</v>
      </c>
      <c r="F1763" s="5"/>
      <c r="G1763" s="5"/>
      <c r="H1763" s="6" t="s">
        <v>177</v>
      </c>
      <c r="I1763" s="5" t="s">
        <v>1807</v>
      </c>
      <c r="J1763" t="s">
        <v>1778</v>
      </c>
      <c r="K1763">
        <v>1760</v>
      </c>
    </row>
    <row r="1764" spans="1:11" ht="16" x14ac:dyDescent="0.2">
      <c r="A1764" s="5" t="s">
        <v>1814</v>
      </c>
      <c r="B1764" s="6">
        <v>1597165</v>
      </c>
      <c r="C1764" s="5"/>
      <c r="D1764" s="5">
        <v>333</v>
      </c>
      <c r="E1764" s="5">
        <v>79.400000000000006</v>
      </c>
      <c r="F1764" s="5"/>
      <c r="G1764" s="5"/>
      <c r="H1764" s="6" t="s">
        <v>177</v>
      </c>
      <c r="I1764" s="5" t="s">
        <v>1807</v>
      </c>
      <c r="J1764" t="s">
        <v>1778</v>
      </c>
      <c r="K1764">
        <v>1761</v>
      </c>
    </row>
    <row r="1765" spans="1:11" ht="16" x14ac:dyDescent="0.2">
      <c r="A1765" s="5" t="s">
        <v>1815</v>
      </c>
      <c r="B1765" s="6">
        <v>1597165</v>
      </c>
      <c r="C1765" s="5"/>
      <c r="D1765" s="5">
        <v>447</v>
      </c>
      <c r="E1765" s="5">
        <v>94.6</v>
      </c>
      <c r="F1765" s="5"/>
      <c r="G1765" s="5"/>
      <c r="H1765" s="6" t="s">
        <v>177</v>
      </c>
      <c r="I1765" s="5" t="s">
        <v>1807</v>
      </c>
      <c r="J1765" t="s">
        <v>1778</v>
      </c>
      <c r="K1765">
        <v>1762</v>
      </c>
    </row>
    <row r="1766" spans="1:11" ht="16" x14ac:dyDescent="0.2">
      <c r="A1766" s="5" t="s">
        <v>1816</v>
      </c>
      <c r="B1766" s="6">
        <v>1597165</v>
      </c>
      <c r="C1766" s="5"/>
      <c r="D1766" s="5">
        <v>419</v>
      </c>
      <c r="E1766" s="5">
        <v>91.7</v>
      </c>
      <c r="F1766" s="5"/>
      <c r="G1766" s="5"/>
      <c r="H1766" s="6" t="s">
        <v>177</v>
      </c>
      <c r="I1766" s="5" t="s">
        <v>1807</v>
      </c>
      <c r="J1766" t="s">
        <v>1778</v>
      </c>
      <c r="K1766">
        <v>1763</v>
      </c>
    </row>
    <row r="1767" spans="1:11" ht="16" x14ac:dyDescent="0.2">
      <c r="A1767" s="5" t="s">
        <v>1817</v>
      </c>
      <c r="B1767" s="6">
        <v>1597113</v>
      </c>
      <c r="C1767" s="5"/>
      <c r="D1767" s="5">
        <v>644</v>
      </c>
      <c r="E1767" s="5">
        <v>171.6</v>
      </c>
      <c r="F1767" s="5"/>
      <c r="G1767" s="5"/>
      <c r="H1767" s="6" t="s">
        <v>177</v>
      </c>
      <c r="I1767" s="5" t="s">
        <v>1807</v>
      </c>
      <c r="J1767" t="s">
        <v>1778</v>
      </c>
      <c r="K1767">
        <v>1764</v>
      </c>
    </row>
    <row r="1768" spans="1:11" ht="16" x14ac:dyDescent="0.2">
      <c r="A1768" s="5" t="s">
        <v>1818</v>
      </c>
      <c r="B1768" s="6">
        <v>1597113</v>
      </c>
      <c r="C1768" s="5"/>
      <c r="D1768" s="5">
        <v>357</v>
      </c>
      <c r="E1768" s="5">
        <v>95.6</v>
      </c>
      <c r="F1768" s="5"/>
      <c r="G1768" s="5"/>
      <c r="H1768" s="6" t="s">
        <v>177</v>
      </c>
      <c r="I1768" s="5" t="s">
        <v>1807</v>
      </c>
      <c r="J1768" t="s">
        <v>1778</v>
      </c>
      <c r="K1768">
        <v>1765</v>
      </c>
    </row>
    <row r="1769" spans="1:11" ht="16" x14ac:dyDescent="0.2">
      <c r="A1769" s="5" t="s">
        <v>1819</v>
      </c>
      <c r="B1769" s="6">
        <v>1597113</v>
      </c>
      <c r="C1769" s="5"/>
      <c r="D1769" s="5">
        <v>421</v>
      </c>
      <c r="E1769" s="5">
        <v>117.4</v>
      </c>
      <c r="F1769" s="5"/>
      <c r="G1769" s="5"/>
      <c r="H1769" s="6" t="s">
        <v>177</v>
      </c>
      <c r="I1769" s="5" t="s">
        <v>1807</v>
      </c>
      <c r="J1769" t="s">
        <v>1778</v>
      </c>
      <c r="K1769">
        <v>1766</v>
      </c>
    </row>
    <row r="1770" spans="1:11" ht="16" x14ac:dyDescent="0.2">
      <c r="A1770" s="5" t="s">
        <v>1820</v>
      </c>
      <c r="B1770" s="6">
        <v>1597113</v>
      </c>
      <c r="C1770" s="5"/>
      <c r="D1770" s="5">
        <v>351</v>
      </c>
      <c r="E1770" s="5">
        <v>87.3</v>
      </c>
      <c r="F1770" s="5"/>
      <c r="G1770" s="5"/>
      <c r="H1770" s="6" t="s">
        <v>177</v>
      </c>
      <c r="I1770" s="5" t="s">
        <v>1807</v>
      </c>
      <c r="J1770" t="s">
        <v>1778</v>
      </c>
      <c r="K1770">
        <v>1767</v>
      </c>
    </row>
    <row r="1771" spans="1:11" ht="16" x14ac:dyDescent="0.2">
      <c r="A1771" s="5" t="s">
        <v>1821</v>
      </c>
      <c r="B1771" s="6">
        <v>1597113</v>
      </c>
      <c r="C1771" s="5"/>
      <c r="D1771" s="5">
        <v>164</v>
      </c>
      <c r="E1771" s="5">
        <v>50.1</v>
      </c>
      <c r="F1771" s="5"/>
      <c r="G1771" s="5"/>
      <c r="H1771" s="6" t="s">
        <v>177</v>
      </c>
      <c r="I1771" s="5" t="s">
        <v>1807</v>
      </c>
      <c r="J1771" t="s">
        <v>1778</v>
      </c>
      <c r="K1771">
        <v>1768</v>
      </c>
    </row>
    <row r="1772" spans="1:11" ht="16" x14ac:dyDescent="0.2">
      <c r="A1772" s="5" t="s">
        <v>1822</v>
      </c>
      <c r="B1772" s="6">
        <v>1596952</v>
      </c>
      <c r="C1772" s="5"/>
      <c r="D1772" s="5">
        <v>254</v>
      </c>
      <c r="E1772" s="5">
        <v>49.1</v>
      </c>
      <c r="F1772" s="5"/>
      <c r="G1772" s="5"/>
      <c r="H1772" s="6" t="s">
        <v>177</v>
      </c>
      <c r="I1772" s="5" t="s">
        <v>1807</v>
      </c>
      <c r="J1772" t="s">
        <v>1778</v>
      </c>
      <c r="K1772">
        <v>1769</v>
      </c>
    </row>
    <row r="1773" spans="1:11" ht="16" x14ac:dyDescent="0.2">
      <c r="A1773" s="5" t="s">
        <v>1823</v>
      </c>
      <c r="B1773" s="6">
        <v>1596952</v>
      </c>
      <c r="C1773" s="5"/>
      <c r="D1773" s="5">
        <v>191</v>
      </c>
      <c r="E1773" s="5">
        <v>37.5</v>
      </c>
      <c r="H1773" s="6" t="s">
        <v>177</v>
      </c>
      <c r="I1773" t="s">
        <v>1807</v>
      </c>
      <c r="J1773" t="s">
        <v>1778</v>
      </c>
      <c r="K1773">
        <v>1770</v>
      </c>
    </row>
    <row r="1774" spans="1:11" ht="16" x14ac:dyDescent="0.2">
      <c r="A1774" s="5" t="s">
        <v>1824</v>
      </c>
      <c r="B1774" s="6">
        <v>1596952</v>
      </c>
      <c r="C1774" s="5"/>
      <c r="D1774" s="5">
        <v>238</v>
      </c>
      <c r="E1774" s="5">
        <v>53.4</v>
      </c>
      <c r="H1774" s="6" t="s">
        <v>177</v>
      </c>
      <c r="I1774" t="s">
        <v>1807</v>
      </c>
      <c r="J1774" t="s">
        <v>1778</v>
      </c>
      <c r="K1774">
        <v>1771</v>
      </c>
    </row>
    <row r="1775" spans="1:11" ht="16" x14ac:dyDescent="0.2">
      <c r="A1775" s="5" t="s">
        <v>1825</v>
      </c>
      <c r="B1775" s="6">
        <v>1596952</v>
      </c>
      <c r="C1775" s="5"/>
      <c r="D1775" s="5">
        <v>188</v>
      </c>
      <c r="E1775" s="5">
        <v>46.3</v>
      </c>
      <c r="H1775" s="6" t="s">
        <v>177</v>
      </c>
      <c r="I1775" t="s">
        <v>1807</v>
      </c>
      <c r="J1775" t="s">
        <v>1778</v>
      </c>
      <c r="K1775">
        <v>1772</v>
      </c>
    </row>
    <row r="1776" spans="1:11" ht="16" x14ac:dyDescent="0.2">
      <c r="A1776" s="5" t="s">
        <v>1826</v>
      </c>
      <c r="B1776" s="6">
        <v>1596952</v>
      </c>
      <c r="C1776" s="5"/>
      <c r="D1776" s="5">
        <v>230</v>
      </c>
      <c r="E1776" s="5">
        <v>51.4</v>
      </c>
      <c r="H1776" s="6" t="s">
        <v>177</v>
      </c>
      <c r="I1776" t="s">
        <v>1807</v>
      </c>
      <c r="J1776" t="s">
        <v>1778</v>
      </c>
      <c r="K1776">
        <v>1773</v>
      </c>
    </row>
    <row r="1777" spans="1:11" ht="16" x14ac:dyDescent="0.2">
      <c r="A1777" s="5" t="s">
        <v>1827</v>
      </c>
      <c r="B1777" s="6">
        <v>1596948</v>
      </c>
      <c r="C1777" s="5"/>
      <c r="D1777" s="5">
        <v>262</v>
      </c>
      <c r="E1777" s="5">
        <v>48.8</v>
      </c>
      <c r="H1777" s="6" t="s">
        <v>177</v>
      </c>
      <c r="I1777" t="s">
        <v>1807</v>
      </c>
      <c r="J1777" t="s">
        <v>1778</v>
      </c>
      <c r="K1777">
        <v>1774</v>
      </c>
    </row>
    <row r="1778" spans="1:11" ht="16" x14ac:dyDescent="0.2">
      <c r="A1778" s="5" t="s">
        <v>1828</v>
      </c>
      <c r="B1778" s="6">
        <v>1596948</v>
      </c>
      <c r="C1778" s="5"/>
      <c r="D1778" s="5">
        <v>321</v>
      </c>
      <c r="E1778" s="5">
        <v>46.1</v>
      </c>
      <c r="H1778" s="6" t="s">
        <v>177</v>
      </c>
      <c r="I1778" t="s">
        <v>1807</v>
      </c>
      <c r="J1778" t="s">
        <v>1778</v>
      </c>
      <c r="K1778">
        <v>1775</v>
      </c>
    </row>
    <row r="1779" spans="1:11" ht="16" x14ac:dyDescent="0.2">
      <c r="A1779" s="5" t="s">
        <v>1829</v>
      </c>
      <c r="B1779" s="6">
        <v>1596948</v>
      </c>
      <c r="C1779" s="5"/>
      <c r="D1779" s="5">
        <v>343</v>
      </c>
      <c r="E1779" s="5">
        <v>55.3</v>
      </c>
      <c r="H1779" s="6" t="s">
        <v>177</v>
      </c>
      <c r="I1779" t="s">
        <v>1807</v>
      </c>
      <c r="J1779" t="s">
        <v>1778</v>
      </c>
      <c r="K1779">
        <v>1776</v>
      </c>
    </row>
    <row r="1780" spans="1:11" ht="16" x14ac:dyDescent="0.2">
      <c r="A1780" s="5" t="s">
        <v>1830</v>
      </c>
      <c r="B1780" s="6">
        <v>1596948</v>
      </c>
      <c r="C1780" s="5"/>
      <c r="D1780" s="5">
        <v>195</v>
      </c>
      <c r="E1780" s="5">
        <v>41.4</v>
      </c>
      <c r="H1780" s="6" t="s">
        <v>177</v>
      </c>
      <c r="I1780" t="s">
        <v>1807</v>
      </c>
      <c r="J1780" t="s">
        <v>1778</v>
      </c>
      <c r="K1780">
        <v>1777</v>
      </c>
    </row>
    <row r="1781" spans="1:11" ht="16" x14ac:dyDescent="0.2">
      <c r="A1781" s="5" t="s">
        <v>1831</v>
      </c>
      <c r="B1781" s="6">
        <v>1596948</v>
      </c>
      <c r="C1781" s="5"/>
      <c r="D1781" s="5">
        <v>307</v>
      </c>
      <c r="E1781" s="5">
        <v>63.6</v>
      </c>
      <c r="H1781" s="6" t="s">
        <v>177</v>
      </c>
      <c r="I1781" t="s">
        <v>1807</v>
      </c>
      <c r="J1781" t="s">
        <v>1778</v>
      </c>
      <c r="K1781">
        <v>1778</v>
      </c>
    </row>
    <row r="1782" spans="1:11" ht="16" x14ac:dyDescent="0.2">
      <c r="A1782" s="5" t="s">
        <v>1832</v>
      </c>
      <c r="B1782" s="6">
        <v>1596961</v>
      </c>
      <c r="C1782" s="5"/>
      <c r="D1782" s="5">
        <v>210</v>
      </c>
      <c r="E1782" s="5">
        <v>43.7</v>
      </c>
      <c r="H1782" s="6" t="s">
        <v>177</v>
      </c>
      <c r="I1782" t="s">
        <v>1807</v>
      </c>
      <c r="J1782" t="s">
        <v>1778</v>
      </c>
      <c r="K1782">
        <v>1779</v>
      </c>
    </row>
    <row r="1783" spans="1:11" ht="16" x14ac:dyDescent="0.2">
      <c r="A1783" s="5" t="s">
        <v>1833</v>
      </c>
      <c r="B1783" s="6">
        <v>1596961</v>
      </c>
      <c r="C1783" s="5"/>
      <c r="D1783" s="5">
        <v>208</v>
      </c>
      <c r="E1783" s="5">
        <v>43.8</v>
      </c>
      <c r="H1783" s="6" t="s">
        <v>177</v>
      </c>
      <c r="I1783" t="s">
        <v>1807</v>
      </c>
      <c r="J1783" t="s">
        <v>1778</v>
      </c>
      <c r="K1783">
        <v>1780</v>
      </c>
    </row>
    <row r="1784" spans="1:11" ht="16" x14ac:dyDescent="0.2">
      <c r="A1784" s="5" t="s">
        <v>1834</v>
      </c>
      <c r="B1784" s="6">
        <v>1596961</v>
      </c>
      <c r="C1784" s="5"/>
      <c r="D1784" s="5">
        <v>236</v>
      </c>
      <c r="E1784" s="5">
        <v>41.4</v>
      </c>
      <c r="H1784" s="6" t="s">
        <v>177</v>
      </c>
      <c r="I1784" t="s">
        <v>1807</v>
      </c>
      <c r="J1784" t="s">
        <v>1778</v>
      </c>
      <c r="K1784">
        <v>1781</v>
      </c>
    </row>
    <row r="1785" spans="1:11" ht="16" x14ac:dyDescent="0.2">
      <c r="A1785" s="5" t="s">
        <v>1835</v>
      </c>
      <c r="B1785" s="6">
        <v>1596961</v>
      </c>
      <c r="C1785" s="5"/>
      <c r="D1785" s="5">
        <v>109</v>
      </c>
      <c r="E1785" s="5">
        <v>25</v>
      </c>
      <c r="H1785" s="6" t="s">
        <v>177</v>
      </c>
      <c r="I1785" t="s">
        <v>1807</v>
      </c>
      <c r="J1785" t="s">
        <v>1778</v>
      </c>
      <c r="K1785">
        <v>1782</v>
      </c>
    </row>
    <row r="1786" spans="1:11" ht="16" x14ac:dyDescent="0.2">
      <c r="A1786" s="5" t="s">
        <v>1836</v>
      </c>
      <c r="B1786" s="6">
        <v>1596966</v>
      </c>
      <c r="C1786" s="5"/>
      <c r="D1786" s="5">
        <v>83</v>
      </c>
      <c r="E1786" s="5">
        <v>18.5</v>
      </c>
      <c r="H1786" s="6" t="s">
        <v>177</v>
      </c>
      <c r="I1786" t="s">
        <v>1807</v>
      </c>
      <c r="J1786" t="s">
        <v>1778</v>
      </c>
      <c r="K1786">
        <v>1783</v>
      </c>
    </row>
    <row r="1787" spans="1:11" ht="16" x14ac:dyDescent="0.2">
      <c r="A1787" s="5" t="s">
        <v>1837</v>
      </c>
      <c r="B1787" s="6">
        <v>1597086</v>
      </c>
      <c r="C1787" s="5"/>
      <c r="D1787" s="5">
        <v>262</v>
      </c>
      <c r="E1787" s="5">
        <v>53.6</v>
      </c>
      <c r="H1787" s="6" t="s">
        <v>177</v>
      </c>
      <c r="I1787" t="s">
        <v>1807</v>
      </c>
      <c r="J1787" t="s">
        <v>1778</v>
      </c>
      <c r="K1787">
        <v>1784</v>
      </c>
    </row>
    <row r="1788" spans="1:11" ht="16" x14ac:dyDescent="0.2">
      <c r="A1788" s="5" t="s">
        <v>1838</v>
      </c>
      <c r="B1788" s="6">
        <v>1597086</v>
      </c>
      <c r="C1788" s="5"/>
      <c r="D1788" s="5">
        <v>342</v>
      </c>
      <c r="E1788" s="5">
        <v>65.599999999999994</v>
      </c>
      <c r="H1788" s="6" t="s">
        <v>177</v>
      </c>
      <c r="I1788" t="s">
        <v>1807</v>
      </c>
      <c r="J1788" t="s">
        <v>1778</v>
      </c>
      <c r="K1788">
        <v>1785</v>
      </c>
    </row>
    <row r="1789" spans="1:11" ht="16" x14ac:dyDescent="0.2">
      <c r="A1789" s="5" t="s">
        <v>1839</v>
      </c>
      <c r="B1789" s="6">
        <v>1597086</v>
      </c>
      <c r="C1789" s="5"/>
      <c r="D1789" s="5">
        <v>146</v>
      </c>
      <c r="E1789" s="5">
        <v>27.2</v>
      </c>
      <c r="H1789" s="6" t="s">
        <v>177</v>
      </c>
      <c r="I1789" t="s">
        <v>1807</v>
      </c>
      <c r="J1789" t="s">
        <v>1778</v>
      </c>
      <c r="K1789">
        <v>1786</v>
      </c>
    </row>
    <row r="1790" spans="1:11" ht="16" x14ac:dyDescent="0.2">
      <c r="A1790" s="5" t="s">
        <v>1840</v>
      </c>
      <c r="B1790" s="6">
        <v>1597086</v>
      </c>
      <c r="C1790" s="5"/>
      <c r="D1790" s="5">
        <v>375</v>
      </c>
      <c r="E1790" s="5">
        <v>80.7</v>
      </c>
      <c r="H1790" s="6" t="s">
        <v>177</v>
      </c>
      <c r="I1790" t="s">
        <v>1807</v>
      </c>
      <c r="J1790" t="s">
        <v>1778</v>
      </c>
      <c r="K1790">
        <v>1787</v>
      </c>
    </row>
    <row r="1791" spans="1:11" ht="16" x14ac:dyDescent="0.2">
      <c r="A1791" s="5" t="s">
        <v>1841</v>
      </c>
      <c r="B1791" s="6">
        <v>1597086</v>
      </c>
      <c r="C1791" s="5"/>
      <c r="D1791" s="5">
        <v>321</v>
      </c>
      <c r="E1791" s="5">
        <v>67.400000000000006</v>
      </c>
      <c r="H1791" s="6" t="s">
        <v>177</v>
      </c>
      <c r="I1791" t="s">
        <v>1807</v>
      </c>
      <c r="J1791" t="s">
        <v>1778</v>
      </c>
      <c r="K1791">
        <v>1788</v>
      </c>
    </row>
    <row r="1792" spans="1:11" ht="16" x14ac:dyDescent="0.2">
      <c r="A1792" s="5" t="s">
        <v>1842</v>
      </c>
      <c r="B1792" s="6">
        <v>1597083</v>
      </c>
      <c r="C1792" s="5"/>
      <c r="D1792" s="5">
        <v>93</v>
      </c>
      <c r="E1792" s="5">
        <v>28.7</v>
      </c>
      <c r="H1792" s="6" t="s">
        <v>177</v>
      </c>
      <c r="I1792" t="s">
        <v>1807</v>
      </c>
      <c r="J1792" t="s">
        <v>1778</v>
      </c>
      <c r="K1792">
        <v>1789</v>
      </c>
    </row>
    <row r="1793" spans="1:11" ht="16" x14ac:dyDescent="0.2">
      <c r="A1793" s="5" t="s">
        <v>1843</v>
      </c>
      <c r="B1793" s="6">
        <v>1597083</v>
      </c>
      <c r="C1793" s="5"/>
      <c r="D1793" s="5">
        <v>158</v>
      </c>
      <c r="E1793" s="5">
        <v>34.6</v>
      </c>
      <c r="H1793" s="6" t="s">
        <v>177</v>
      </c>
      <c r="I1793" t="s">
        <v>1807</v>
      </c>
      <c r="J1793" t="s">
        <v>1778</v>
      </c>
      <c r="K1793">
        <v>1790</v>
      </c>
    </row>
    <row r="1794" spans="1:11" ht="16" x14ac:dyDescent="0.2">
      <c r="A1794" s="5" t="s">
        <v>1844</v>
      </c>
      <c r="B1794" s="6">
        <v>1597083</v>
      </c>
      <c r="C1794" s="5"/>
      <c r="D1794" s="5">
        <v>184</v>
      </c>
      <c r="E1794" s="5">
        <v>37.299999999999997</v>
      </c>
      <c r="H1794" s="6" t="s">
        <v>177</v>
      </c>
      <c r="I1794" t="s">
        <v>1807</v>
      </c>
      <c r="J1794" t="s">
        <v>1778</v>
      </c>
      <c r="K1794">
        <v>1791</v>
      </c>
    </row>
    <row r="1795" spans="1:11" ht="16" x14ac:dyDescent="0.2">
      <c r="A1795" s="5" t="s">
        <v>1845</v>
      </c>
      <c r="B1795" s="6">
        <v>1597083</v>
      </c>
      <c r="C1795" s="5"/>
      <c r="D1795" s="5">
        <v>29</v>
      </c>
      <c r="E1795" s="5">
        <v>6.8</v>
      </c>
      <c r="H1795" s="6" t="s">
        <v>177</v>
      </c>
      <c r="I1795" t="s">
        <v>1807</v>
      </c>
      <c r="J1795" t="s">
        <v>1778</v>
      </c>
      <c r="K1795">
        <v>1792</v>
      </c>
    </row>
    <row r="1796" spans="1:11" ht="16" x14ac:dyDescent="0.2">
      <c r="A1796" s="5" t="s">
        <v>1846</v>
      </c>
      <c r="B1796" s="6">
        <v>1596994</v>
      </c>
      <c r="C1796" s="5"/>
      <c r="D1796" s="5">
        <v>277</v>
      </c>
      <c r="E1796" s="5">
        <v>50.8</v>
      </c>
      <c r="H1796" s="6" t="s">
        <v>177</v>
      </c>
      <c r="I1796" t="s">
        <v>1807</v>
      </c>
      <c r="J1796" t="s">
        <v>1778</v>
      </c>
      <c r="K1796">
        <v>1793</v>
      </c>
    </row>
    <row r="1797" spans="1:11" ht="16" x14ac:dyDescent="0.2">
      <c r="A1797" s="5" t="s">
        <v>1847</v>
      </c>
      <c r="B1797" s="6">
        <v>1596994</v>
      </c>
      <c r="C1797" s="5"/>
      <c r="D1797" s="5">
        <v>243</v>
      </c>
      <c r="E1797" s="5">
        <v>48.6</v>
      </c>
      <c r="H1797" s="6" t="s">
        <v>177</v>
      </c>
      <c r="I1797" t="s">
        <v>1807</v>
      </c>
      <c r="J1797" t="s">
        <v>1778</v>
      </c>
      <c r="K1797">
        <v>1794</v>
      </c>
    </row>
    <row r="1798" spans="1:11" ht="16" x14ac:dyDescent="0.2">
      <c r="A1798" s="5" t="s">
        <v>1848</v>
      </c>
      <c r="B1798" s="6">
        <v>1596994</v>
      </c>
      <c r="C1798" s="5"/>
      <c r="D1798" s="5">
        <v>216</v>
      </c>
      <c r="E1798" s="5">
        <v>40.200000000000003</v>
      </c>
      <c r="H1798" s="6" t="s">
        <v>177</v>
      </c>
      <c r="I1798" t="s">
        <v>1807</v>
      </c>
      <c r="J1798" t="s">
        <v>1778</v>
      </c>
      <c r="K1798">
        <v>1795</v>
      </c>
    </row>
    <row r="1799" spans="1:11" ht="16" x14ac:dyDescent="0.2">
      <c r="A1799" s="5" t="s">
        <v>1849</v>
      </c>
      <c r="B1799" s="6">
        <v>1596994</v>
      </c>
      <c r="C1799" s="5"/>
      <c r="D1799" s="5">
        <v>119</v>
      </c>
      <c r="E1799" s="5">
        <v>21.2</v>
      </c>
      <c r="H1799" s="6" t="s">
        <v>177</v>
      </c>
      <c r="I1799" t="s">
        <v>1807</v>
      </c>
      <c r="J1799" t="s">
        <v>1778</v>
      </c>
      <c r="K1799">
        <v>1796</v>
      </c>
    </row>
    <row r="1800" spans="1:11" ht="16" x14ac:dyDescent="0.2">
      <c r="A1800" s="5" t="s">
        <v>1850</v>
      </c>
      <c r="B1800" s="6">
        <v>1596994</v>
      </c>
      <c r="C1800" s="5"/>
      <c r="D1800" s="5">
        <v>205</v>
      </c>
      <c r="E1800" s="5">
        <v>37.5</v>
      </c>
      <c r="H1800" s="6" t="s">
        <v>177</v>
      </c>
      <c r="I1800" t="s">
        <v>1807</v>
      </c>
      <c r="J1800" t="s">
        <v>1778</v>
      </c>
      <c r="K1800">
        <v>1797</v>
      </c>
    </row>
    <row r="1801" spans="1:11" ht="16" x14ac:dyDescent="0.2">
      <c r="A1801" s="5" t="s">
        <v>1851</v>
      </c>
      <c r="B1801" s="6">
        <v>1597022</v>
      </c>
      <c r="C1801" s="5"/>
      <c r="D1801" s="5">
        <v>326</v>
      </c>
      <c r="E1801" s="5">
        <v>88.5</v>
      </c>
      <c r="H1801" s="6" t="s">
        <v>177</v>
      </c>
      <c r="I1801" t="s">
        <v>1807</v>
      </c>
      <c r="J1801" t="s">
        <v>1778</v>
      </c>
      <c r="K1801">
        <v>1798</v>
      </c>
    </row>
    <row r="1802" spans="1:11" ht="16" x14ac:dyDescent="0.2">
      <c r="A1802" s="5" t="s">
        <v>1852</v>
      </c>
      <c r="B1802" s="6">
        <v>1597022</v>
      </c>
      <c r="C1802" s="5"/>
      <c r="D1802" s="5">
        <v>329</v>
      </c>
      <c r="E1802" s="5">
        <v>70.5</v>
      </c>
      <c r="H1802" s="6" t="s">
        <v>177</v>
      </c>
      <c r="I1802" t="s">
        <v>1807</v>
      </c>
      <c r="J1802" t="s">
        <v>1778</v>
      </c>
      <c r="K1802">
        <v>1799</v>
      </c>
    </row>
    <row r="1803" spans="1:11" ht="16" x14ac:dyDescent="0.2">
      <c r="A1803" s="5" t="s">
        <v>1853</v>
      </c>
      <c r="B1803" s="6">
        <v>1597022</v>
      </c>
      <c r="C1803" s="5"/>
      <c r="D1803" s="5">
        <v>341</v>
      </c>
      <c r="E1803" s="5">
        <v>85.5</v>
      </c>
      <c r="H1803" s="6" t="s">
        <v>177</v>
      </c>
      <c r="I1803" t="s">
        <v>1807</v>
      </c>
      <c r="J1803" t="s">
        <v>1778</v>
      </c>
      <c r="K1803">
        <v>1800</v>
      </c>
    </row>
    <row r="1804" spans="1:11" ht="16" x14ac:dyDescent="0.2">
      <c r="A1804" s="5" t="s">
        <v>1854</v>
      </c>
      <c r="B1804" s="6">
        <v>1597022</v>
      </c>
      <c r="C1804" s="5"/>
      <c r="D1804" s="5">
        <v>327</v>
      </c>
      <c r="E1804" s="5">
        <v>82.5</v>
      </c>
      <c r="F1804" s="5"/>
      <c r="G1804" s="5"/>
      <c r="H1804" s="6" t="s">
        <v>177</v>
      </c>
      <c r="I1804" s="5" t="s">
        <v>469</v>
      </c>
      <c r="J1804" t="s">
        <v>1855</v>
      </c>
      <c r="K1804">
        <v>1801</v>
      </c>
    </row>
    <row r="1805" spans="1:11" ht="16" x14ac:dyDescent="0.2">
      <c r="A1805" s="5" t="s">
        <v>1856</v>
      </c>
      <c r="B1805" s="6">
        <v>1597022</v>
      </c>
      <c r="C1805" s="5"/>
      <c r="D1805" s="5">
        <v>366</v>
      </c>
      <c r="E1805" s="5">
        <v>83.5</v>
      </c>
      <c r="F1805" s="5"/>
      <c r="G1805" s="5"/>
      <c r="H1805" s="6" t="s">
        <v>177</v>
      </c>
      <c r="I1805" s="5" t="s">
        <v>469</v>
      </c>
      <c r="J1805" t="s">
        <v>1855</v>
      </c>
      <c r="K1805">
        <v>1802</v>
      </c>
    </row>
    <row r="1806" spans="1:11" ht="16" x14ac:dyDescent="0.2">
      <c r="A1806" s="5" t="s">
        <v>1857</v>
      </c>
      <c r="B1806" s="6">
        <v>1596991</v>
      </c>
      <c r="C1806" s="5"/>
      <c r="D1806" s="5">
        <v>357</v>
      </c>
      <c r="E1806" s="5">
        <v>102.8</v>
      </c>
      <c r="F1806" s="5"/>
      <c r="G1806" s="5"/>
      <c r="H1806" s="6" t="s">
        <v>177</v>
      </c>
      <c r="I1806" s="5" t="s">
        <v>469</v>
      </c>
      <c r="J1806" t="s">
        <v>1855</v>
      </c>
      <c r="K1806">
        <v>1803</v>
      </c>
    </row>
    <row r="1807" spans="1:11" ht="16" x14ac:dyDescent="0.2">
      <c r="A1807" s="5" t="s">
        <v>1858</v>
      </c>
      <c r="B1807" s="6">
        <v>1596991</v>
      </c>
      <c r="C1807" s="5"/>
      <c r="D1807" s="5">
        <v>413</v>
      </c>
      <c r="E1807" s="5">
        <v>134.6</v>
      </c>
      <c r="F1807" s="5"/>
      <c r="G1807" s="5"/>
      <c r="H1807" s="6" t="s">
        <v>177</v>
      </c>
      <c r="I1807" s="5" t="s">
        <v>469</v>
      </c>
      <c r="J1807" t="s">
        <v>1855</v>
      </c>
      <c r="K1807">
        <v>1804</v>
      </c>
    </row>
    <row r="1808" spans="1:11" ht="16" x14ac:dyDescent="0.2">
      <c r="A1808" s="5" t="s">
        <v>1859</v>
      </c>
      <c r="B1808" s="6">
        <v>1596991</v>
      </c>
      <c r="C1808" s="5"/>
      <c r="D1808" s="5">
        <v>376</v>
      </c>
      <c r="E1808" s="5">
        <v>85.3</v>
      </c>
      <c r="F1808" s="5"/>
      <c r="G1808" s="5"/>
      <c r="H1808" s="6" t="s">
        <v>177</v>
      </c>
      <c r="I1808" s="5" t="s">
        <v>469</v>
      </c>
      <c r="J1808" t="s">
        <v>1855</v>
      </c>
      <c r="K1808">
        <v>1805</v>
      </c>
    </row>
    <row r="1809" spans="1:11" ht="16" x14ac:dyDescent="0.2">
      <c r="A1809" s="5" t="s">
        <v>1860</v>
      </c>
      <c r="B1809" s="6">
        <v>1596991</v>
      </c>
      <c r="C1809" s="5"/>
      <c r="D1809" s="5">
        <v>277</v>
      </c>
      <c r="E1809" s="5">
        <v>73.7</v>
      </c>
      <c r="F1809" s="5"/>
      <c r="G1809" s="5"/>
      <c r="H1809" s="6" t="s">
        <v>177</v>
      </c>
      <c r="I1809" s="5" t="s">
        <v>469</v>
      </c>
      <c r="J1809" t="s">
        <v>1855</v>
      </c>
      <c r="K1809">
        <v>1806</v>
      </c>
    </row>
    <row r="1810" spans="1:11" ht="16" x14ac:dyDescent="0.2">
      <c r="A1810" s="5" t="s">
        <v>1861</v>
      </c>
      <c r="B1810" s="6">
        <v>1596991</v>
      </c>
      <c r="C1810" s="5"/>
      <c r="D1810" s="5">
        <v>320</v>
      </c>
      <c r="E1810" s="5">
        <v>74.8</v>
      </c>
      <c r="F1810" s="5"/>
      <c r="G1810" s="5"/>
      <c r="H1810" s="6" t="s">
        <v>177</v>
      </c>
      <c r="I1810" s="5" t="s">
        <v>469</v>
      </c>
      <c r="J1810" t="s">
        <v>1855</v>
      </c>
      <c r="K1810">
        <v>1807</v>
      </c>
    </row>
    <row r="1811" spans="1:11" ht="16" x14ac:dyDescent="0.2">
      <c r="A1811" s="5" t="s">
        <v>1862</v>
      </c>
      <c r="B1811" s="6">
        <v>1597054</v>
      </c>
      <c r="C1811" s="5"/>
      <c r="D1811" s="5">
        <v>289</v>
      </c>
      <c r="E1811" s="5">
        <v>58.8</v>
      </c>
      <c r="F1811" s="5"/>
      <c r="G1811" s="5"/>
      <c r="H1811" s="6" t="s">
        <v>177</v>
      </c>
      <c r="I1811" s="5" t="s">
        <v>469</v>
      </c>
      <c r="J1811" t="s">
        <v>1855</v>
      </c>
      <c r="K1811">
        <v>1808</v>
      </c>
    </row>
    <row r="1812" spans="1:11" ht="16" x14ac:dyDescent="0.2">
      <c r="A1812" s="5" t="s">
        <v>1863</v>
      </c>
      <c r="B1812" s="6">
        <v>1597054</v>
      </c>
      <c r="C1812" s="5"/>
      <c r="D1812" s="5">
        <v>219</v>
      </c>
      <c r="E1812" s="5">
        <v>41.2</v>
      </c>
      <c r="F1812" s="5"/>
      <c r="G1812" s="5"/>
      <c r="H1812" s="6" t="s">
        <v>177</v>
      </c>
      <c r="I1812" s="5" t="s">
        <v>469</v>
      </c>
      <c r="J1812" t="s">
        <v>1855</v>
      </c>
      <c r="K1812">
        <v>1809</v>
      </c>
    </row>
    <row r="1813" spans="1:11" ht="16" x14ac:dyDescent="0.2">
      <c r="A1813" s="5" t="s">
        <v>1864</v>
      </c>
      <c r="B1813" s="6">
        <v>1597054</v>
      </c>
      <c r="C1813" s="5"/>
      <c r="D1813" s="5">
        <v>233</v>
      </c>
      <c r="E1813" s="5">
        <v>45</v>
      </c>
      <c r="F1813" s="5"/>
      <c r="G1813" s="5"/>
      <c r="H1813" s="6" t="s">
        <v>177</v>
      </c>
      <c r="I1813" s="5" t="s">
        <v>469</v>
      </c>
      <c r="J1813" t="s">
        <v>1855</v>
      </c>
      <c r="K1813">
        <v>1810</v>
      </c>
    </row>
    <row r="1814" spans="1:11" ht="16" x14ac:dyDescent="0.2">
      <c r="A1814" s="5" t="s">
        <v>1865</v>
      </c>
      <c r="B1814" s="6">
        <v>1597054</v>
      </c>
      <c r="C1814" s="5"/>
      <c r="D1814" s="5">
        <v>296</v>
      </c>
      <c r="E1814" s="5">
        <v>54.9</v>
      </c>
      <c r="F1814" s="5"/>
      <c r="G1814" s="5"/>
      <c r="H1814" s="6" t="s">
        <v>177</v>
      </c>
      <c r="I1814" s="5" t="s">
        <v>469</v>
      </c>
      <c r="J1814" t="s">
        <v>1855</v>
      </c>
      <c r="K1814">
        <v>1811</v>
      </c>
    </row>
    <row r="1815" spans="1:11" ht="16" x14ac:dyDescent="0.2">
      <c r="A1815" s="5" t="s">
        <v>1866</v>
      </c>
      <c r="B1815" s="6">
        <v>1597054</v>
      </c>
      <c r="C1815" s="5"/>
      <c r="D1815" s="5">
        <v>243</v>
      </c>
      <c r="E1815" s="5">
        <v>45.4</v>
      </c>
      <c r="F1815" s="5"/>
      <c r="G1815" s="5"/>
      <c r="H1815" s="6" t="s">
        <v>177</v>
      </c>
      <c r="I1815" s="5" t="s">
        <v>469</v>
      </c>
      <c r="J1815" t="s">
        <v>1855</v>
      </c>
      <c r="K1815">
        <v>1812</v>
      </c>
    </row>
    <row r="1816" spans="1:11" ht="16" x14ac:dyDescent="0.2">
      <c r="A1816" s="5" t="s">
        <v>1867</v>
      </c>
      <c r="B1816" s="6">
        <v>1597080</v>
      </c>
      <c r="C1816" s="5"/>
      <c r="D1816" s="5">
        <v>223</v>
      </c>
      <c r="E1816" s="5">
        <v>43.3</v>
      </c>
      <c r="H1816" s="6" t="s">
        <v>177</v>
      </c>
      <c r="I1816" t="s">
        <v>469</v>
      </c>
      <c r="J1816" t="s">
        <v>1855</v>
      </c>
      <c r="K1816">
        <v>1813</v>
      </c>
    </row>
    <row r="1817" spans="1:11" ht="16" x14ac:dyDescent="0.2">
      <c r="A1817" s="5" t="s">
        <v>1868</v>
      </c>
      <c r="B1817" s="6">
        <v>1597080</v>
      </c>
      <c r="C1817" s="5"/>
      <c r="D1817" s="5">
        <v>188</v>
      </c>
      <c r="E1817" s="5">
        <v>38</v>
      </c>
      <c r="H1817" s="6" t="s">
        <v>177</v>
      </c>
      <c r="I1817" t="s">
        <v>469</v>
      </c>
      <c r="J1817" t="s">
        <v>1855</v>
      </c>
      <c r="K1817">
        <v>1814</v>
      </c>
    </row>
    <row r="1818" spans="1:11" ht="16" x14ac:dyDescent="0.2">
      <c r="A1818" s="5" t="s">
        <v>1869</v>
      </c>
      <c r="B1818" s="6">
        <v>1597080</v>
      </c>
      <c r="C1818" s="5"/>
      <c r="D1818" s="5">
        <v>233</v>
      </c>
      <c r="E1818" s="5">
        <v>43.2</v>
      </c>
      <c r="H1818" s="6" t="s">
        <v>177</v>
      </c>
      <c r="I1818" t="s">
        <v>469</v>
      </c>
      <c r="J1818" t="s">
        <v>1855</v>
      </c>
      <c r="K1818">
        <v>1815</v>
      </c>
    </row>
    <row r="1819" spans="1:11" ht="16" x14ac:dyDescent="0.2">
      <c r="A1819" s="5" t="s">
        <v>1870</v>
      </c>
      <c r="B1819" s="6">
        <v>1597080</v>
      </c>
      <c r="C1819" s="5"/>
      <c r="D1819" s="5">
        <v>107</v>
      </c>
      <c r="E1819" s="5">
        <v>21</v>
      </c>
      <c r="H1819" s="6" t="s">
        <v>177</v>
      </c>
      <c r="I1819" t="s">
        <v>469</v>
      </c>
      <c r="J1819" t="s">
        <v>1855</v>
      </c>
      <c r="K1819">
        <v>1816</v>
      </c>
    </row>
    <row r="1820" spans="1:11" ht="16" x14ac:dyDescent="0.2">
      <c r="A1820" s="5" t="s">
        <v>1871</v>
      </c>
      <c r="B1820" s="6">
        <v>1597080</v>
      </c>
      <c r="C1820" s="5"/>
      <c r="D1820" s="5">
        <v>80</v>
      </c>
      <c r="E1820" s="5">
        <v>17.3</v>
      </c>
      <c r="H1820" s="6" t="s">
        <v>177</v>
      </c>
      <c r="I1820" t="s">
        <v>469</v>
      </c>
      <c r="J1820" t="s">
        <v>1855</v>
      </c>
      <c r="K1820">
        <v>1817</v>
      </c>
    </row>
    <row r="1821" spans="1:11" ht="16" x14ac:dyDescent="0.2">
      <c r="A1821" s="5" t="s">
        <v>1872</v>
      </c>
      <c r="B1821" s="6">
        <v>1597060</v>
      </c>
      <c r="C1821" s="5"/>
      <c r="D1821" s="5">
        <v>53</v>
      </c>
      <c r="E1821" s="5">
        <v>10.199999999999999</v>
      </c>
      <c r="H1821" s="6" t="s">
        <v>177</v>
      </c>
      <c r="I1821" t="s">
        <v>469</v>
      </c>
      <c r="J1821" t="s">
        <v>1855</v>
      </c>
      <c r="K1821">
        <v>1818</v>
      </c>
    </row>
    <row r="1822" spans="1:11" ht="16" x14ac:dyDescent="0.2">
      <c r="A1822" s="5" t="s">
        <v>1873</v>
      </c>
      <c r="B1822" s="6">
        <v>1597060</v>
      </c>
      <c r="C1822" s="5"/>
      <c r="D1822" s="5">
        <v>85</v>
      </c>
      <c r="E1822" s="5">
        <v>17.5</v>
      </c>
      <c r="H1822" s="6" t="s">
        <v>177</v>
      </c>
      <c r="I1822" t="s">
        <v>469</v>
      </c>
      <c r="J1822" t="s">
        <v>1855</v>
      </c>
      <c r="K1822">
        <v>1819</v>
      </c>
    </row>
    <row r="1823" spans="1:11" ht="16" x14ac:dyDescent="0.2">
      <c r="A1823" s="5" t="s">
        <v>1874</v>
      </c>
      <c r="B1823" s="6">
        <v>1597060</v>
      </c>
      <c r="C1823" s="5"/>
      <c r="D1823" s="5">
        <v>107</v>
      </c>
      <c r="E1823" s="5">
        <v>23.9</v>
      </c>
      <c r="H1823" s="6" t="s">
        <v>177</v>
      </c>
      <c r="I1823" t="s">
        <v>469</v>
      </c>
      <c r="J1823" t="s">
        <v>1855</v>
      </c>
      <c r="K1823">
        <v>1820</v>
      </c>
    </row>
    <row r="1824" spans="1:11" ht="16" x14ac:dyDescent="0.2">
      <c r="A1824" s="5" t="s">
        <v>1875</v>
      </c>
      <c r="B1824" s="6">
        <v>1597060</v>
      </c>
      <c r="C1824" s="5"/>
      <c r="D1824" s="5">
        <v>98</v>
      </c>
      <c r="E1824" s="5">
        <v>22.1</v>
      </c>
      <c r="H1824" s="6" t="s">
        <v>177</v>
      </c>
      <c r="I1824" t="s">
        <v>469</v>
      </c>
      <c r="J1824" t="s">
        <v>1855</v>
      </c>
      <c r="K1824">
        <v>1821</v>
      </c>
    </row>
    <row r="1825" spans="1:11" ht="16" x14ac:dyDescent="0.2">
      <c r="A1825" s="5" t="s">
        <v>1876</v>
      </c>
      <c r="B1825" s="6">
        <v>1597060</v>
      </c>
      <c r="C1825" s="5"/>
      <c r="D1825" s="5">
        <v>53</v>
      </c>
      <c r="E1825" s="5">
        <v>11.2</v>
      </c>
      <c r="H1825" s="6" t="s">
        <v>177</v>
      </c>
      <c r="I1825" t="s">
        <v>469</v>
      </c>
      <c r="J1825" t="s">
        <v>1855</v>
      </c>
      <c r="K1825">
        <v>1822</v>
      </c>
    </row>
    <row r="1826" spans="1:11" ht="16" x14ac:dyDescent="0.2">
      <c r="A1826" s="5" t="s">
        <v>1877</v>
      </c>
      <c r="B1826" s="6">
        <v>1596999</v>
      </c>
      <c r="C1826" s="5"/>
      <c r="D1826" s="5">
        <v>97</v>
      </c>
      <c r="E1826" s="5">
        <v>25.9</v>
      </c>
      <c r="H1826" s="6" t="s">
        <v>177</v>
      </c>
      <c r="I1826" t="s">
        <v>469</v>
      </c>
      <c r="J1826" t="s">
        <v>1855</v>
      </c>
      <c r="K1826">
        <v>1823</v>
      </c>
    </row>
    <row r="1827" spans="1:11" ht="16" x14ac:dyDescent="0.2">
      <c r="A1827" s="5" t="s">
        <v>1878</v>
      </c>
      <c r="B1827" s="6">
        <v>1596999</v>
      </c>
      <c r="C1827" s="5"/>
      <c r="D1827" s="5">
        <v>226</v>
      </c>
      <c r="E1827" s="5">
        <v>65.3</v>
      </c>
      <c r="H1827" s="6" t="s">
        <v>177</v>
      </c>
      <c r="I1827" t="s">
        <v>469</v>
      </c>
      <c r="J1827" t="s">
        <v>1855</v>
      </c>
      <c r="K1827">
        <v>1824</v>
      </c>
    </row>
    <row r="1828" spans="1:11" ht="16" x14ac:dyDescent="0.2">
      <c r="A1828" s="5" t="s">
        <v>1879</v>
      </c>
      <c r="B1828" s="6">
        <v>1596999</v>
      </c>
      <c r="C1828" s="5"/>
      <c r="D1828" s="5">
        <v>150</v>
      </c>
      <c r="E1828" s="5">
        <v>44.8</v>
      </c>
      <c r="H1828" s="6" t="s">
        <v>177</v>
      </c>
      <c r="I1828" t="s">
        <v>469</v>
      </c>
      <c r="J1828" t="s">
        <v>1855</v>
      </c>
      <c r="K1828">
        <v>1825</v>
      </c>
    </row>
    <row r="1829" spans="1:11" ht="16" x14ac:dyDescent="0.2">
      <c r="A1829" s="5" t="s">
        <v>1880</v>
      </c>
      <c r="B1829" s="6">
        <v>1596999</v>
      </c>
      <c r="C1829" s="5"/>
      <c r="D1829" s="5">
        <v>133</v>
      </c>
      <c r="E1829" s="5">
        <v>40.1</v>
      </c>
      <c r="H1829" s="6" t="s">
        <v>177</v>
      </c>
      <c r="I1829" t="s">
        <v>469</v>
      </c>
      <c r="J1829" t="s">
        <v>1855</v>
      </c>
      <c r="K1829">
        <v>1826</v>
      </c>
    </row>
    <row r="1830" spans="1:11" ht="16" x14ac:dyDescent="0.2">
      <c r="A1830" s="5" t="s">
        <v>1881</v>
      </c>
      <c r="B1830" s="6">
        <v>1596999</v>
      </c>
      <c r="C1830" s="5"/>
      <c r="D1830" s="5">
        <v>67</v>
      </c>
      <c r="E1830" s="5">
        <v>18.100000000000001</v>
      </c>
      <c r="H1830" s="6" t="s">
        <v>177</v>
      </c>
      <c r="I1830" t="s">
        <v>469</v>
      </c>
      <c r="J1830" t="s">
        <v>1855</v>
      </c>
      <c r="K1830">
        <v>1827</v>
      </c>
    </row>
    <row r="1831" spans="1:11" ht="16" x14ac:dyDescent="0.2">
      <c r="A1831" s="5" t="s">
        <v>1882</v>
      </c>
      <c r="B1831" s="6">
        <v>1597091</v>
      </c>
      <c r="C1831" s="5"/>
      <c r="D1831" s="5">
        <v>250</v>
      </c>
      <c r="E1831" s="5">
        <v>54.2</v>
      </c>
      <c r="H1831" s="6" t="s">
        <v>177</v>
      </c>
      <c r="I1831" t="s">
        <v>469</v>
      </c>
      <c r="J1831" t="s">
        <v>1855</v>
      </c>
      <c r="K1831">
        <v>1828</v>
      </c>
    </row>
    <row r="1832" spans="1:11" ht="16" x14ac:dyDescent="0.2">
      <c r="A1832" s="5" t="s">
        <v>1883</v>
      </c>
      <c r="B1832" s="6">
        <v>1597091</v>
      </c>
      <c r="C1832" s="5"/>
      <c r="D1832" s="5">
        <v>364</v>
      </c>
      <c r="E1832" s="5">
        <v>82.3</v>
      </c>
      <c r="H1832" s="6" t="s">
        <v>177</v>
      </c>
      <c r="I1832" t="s">
        <v>469</v>
      </c>
      <c r="J1832" t="s">
        <v>1855</v>
      </c>
      <c r="K1832">
        <v>1829</v>
      </c>
    </row>
    <row r="1833" spans="1:11" ht="16" x14ac:dyDescent="0.2">
      <c r="A1833" s="5" t="s">
        <v>1884</v>
      </c>
      <c r="B1833" s="6">
        <v>1597091</v>
      </c>
      <c r="C1833" s="5"/>
      <c r="D1833" s="5">
        <v>306</v>
      </c>
      <c r="E1833" s="5">
        <v>71</v>
      </c>
      <c r="H1833" s="6" t="s">
        <v>177</v>
      </c>
      <c r="I1833" t="s">
        <v>469</v>
      </c>
      <c r="J1833" t="s">
        <v>1855</v>
      </c>
      <c r="K1833">
        <v>1830</v>
      </c>
    </row>
    <row r="1834" spans="1:11" ht="16" x14ac:dyDescent="0.2">
      <c r="A1834" s="5" t="s">
        <v>1885</v>
      </c>
      <c r="B1834" s="6">
        <v>1597091</v>
      </c>
      <c r="C1834" s="5"/>
      <c r="D1834" s="5">
        <v>189</v>
      </c>
      <c r="E1834" s="5">
        <v>43.9</v>
      </c>
      <c r="H1834" s="6" t="s">
        <v>177</v>
      </c>
      <c r="I1834" t="s">
        <v>469</v>
      </c>
      <c r="J1834" t="s">
        <v>1855</v>
      </c>
      <c r="K1834">
        <v>1831</v>
      </c>
    </row>
    <row r="1835" spans="1:11" ht="16" x14ac:dyDescent="0.2">
      <c r="A1835" s="5" t="s">
        <v>1886</v>
      </c>
      <c r="B1835" s="6">
        <v>1597091</v>
      </c>
      <c r="C1835" s="5"/>
      <c r="D1835" s="5">
        <v>259</v>
      </c>
      <c r="E1835" s="5">
        <v>64.8</v>
      </c>
      <c r="H1835" s="6" t="s">
        <v>177</v>
      </c>
      <c r="I1835" t="s">
        <v>469</v>
      </c>
      <c r="J1835" t="s">
        <v>1855</v>
      </c>
      <c r="K1835">
        <v>1832</v>
      </c>
    </row>
    <row r="1836" spans="1:11" ht="16" x14ac:dyDescent="0.2">
      <c r="A1836" s="5" t="s">
        <v>1887</v>
      </c>
      <c r="B1836" s="6">
        <v>1597013</v>
      </c>
      <c r="C1836" s="5"/>
      <c r="D1836" s="5">
        <v>333</v>
      </c>
      <c r="E1836" s="5">
        <v>77.8</v>
      </c>
      <c r="H1836" s="6" t="s">
        <v>177</v>
      </c>
      <c r="I1836" t="s">
        <v>469</v>
      </c>
      <c r="J1836" t="s">
        <v>1855</v>
      </c>
      <c r="K1836">
        <v>1833</v>
      </c>
    </row>
    <row r="1837" spans="1:11" ht="16" x14ac:dyDescent="0.2">
      <c r="A1837" s="5" t="s">
        <v>1888</v>
      </c>
      <c r="B1837" s="6">
        <v>1597013</v>
      </c>
      <c r="C1837" s="5"/>
      <c r="D1837" s="5">
        <v>383</v>
      </c>
      <c r="E1837" s="5">
        <v>105.6</v>
      </c>
      <c r="H1837" s="6" t="s">
        <v>177</v>
      </c>
      <c r="I1837" t="s">
        <v>469</v>
      </c>
      <c r="J1837" t="s">
        <v>1855</v>
      </c>
      <c r="K1837">
        <v>1834</v>
      </c>
    </row>
    <row r="1838" spans="1:11" ht="16" x14ac:dyDescent="0.2">
      <c r="A1838" s="5" t="s">
        <v>1889</v>
      </c>
      <c r="B1838" s="6">
        <v>1597013</v>
      </c>
      <c r="C1838" s="5"/>
      <c r="D1838" s="5">
        <v>320</v>
      </c>
      <c r="E1838" s="5">
        <v>66.8</v>
      </c>
      <c r="H1838" s="6" t="s">
        <v>177</v>
      </c>
      <c r="I1838" t="s">
        <v>469</v>
      </c>
      <c r="J1838" t="s">
        <v>1855</v>
      </c>
      <c r="K1838">
        <v>1835</v>
      </c>
    </row>
    <row r="1839" spans="1:11" ht="16" x14ac:dyDescent="0.2">
      <c r="A1839" s="5" t="s">
        <v>1890</v>
      </c>
      <c r="B1839" s="6">
        <v>1597013</v>
      </c>
      <c r="C1839" s="5"/>
      <c r="D1839" s="5">
        <v>361</v>
      </c>
      <c r="E1839" s="5">
        <v>91.2</v>
      </c>
      <c r="H1839" s="6" t="s">
        <v>177</v>
      </c>
      <c r="I1839" t="s">
        <v>469</v>
      </c>
      <c r="J1839" t="s">
        <v>1855</v>
      </c>
      <c r="K1839">
        <v>1836</v>
      </c>
    </row>
    <row r="1840" spans="1:11" ht="16" x14ac:dyDescent="0.2">
      <c r="A1840" s="5" t="s">
        <v>1891</v>
      </c>
      <c r="B1840" s="6">
        <v>1597013</v>
      </c>
      <c r="C1840" s="5"/>
      <c r="D1840" s="5">
        <v>369</v>
      </c>
      <c r="E1840" s="5">
        <v>85.3</v>
      </c>
      <c r="H1840" s="6" t="s">
        <v>177</v>
      </c>
      <c r="I1840" t="s">
        <v>469</v>
      </c>
      <c r="J1840" t="s">
        <v>1855</v>
      </c>
      <c r="K1840">
        <v>1837</v>
      </c>
    </row>
    <row r="1841" spans="1:11" ht="16" x14ac:dyDescent="0.2">
      <c r="A1841" s="5" t="s">
        <v>1892</v>
      </c>
      <c r="B1841" s="6">
        <v>1597012</v>
      </c>
      <c r="C1841" s="5"/>
      <c r="D1841" s="5">
        <v>256</v>
      </c>
      <c r="E1841" s="5">
        <v>49.8</v>
      </c>
      <c r="H1841" s="6" t="s">
        <v>177</v>
      </c>
      <c r="I1841" t="s">
        <v>469</v>
      </c>
      <c r="J1841" t="s">
        <v>1855</v>
      </c>
      <c r="K1841">
        <v>1838</v>
      </c>
    </row>
    <row r="1842" spans="1:11" ht="16" x14ac:dyDescent="0.2">
      <c r="A1842" s="5" t="s">
        <v>1893</v>
      </c>
      <c r="B1842" s="6">
        <v>1597012</v>
      </c>
      <c r="C1842" s="5"/>
      <c r="D1842" s="5">
        <v>115</v>
      </c>
      <c r="E1842" s="5">
        <v>30.6</v>
      </c>
      <c r="H1842" s="6" t="s">
        <v>177</v>
      </c>
      <c r="I1842" t="s">
        <v>469</v>
      </c>
      <c r="J1842" t="s">
        <v>1855</v>
      </c>
      <c r="K1842">
        <v>1839</v>
      </c>
    </row>
    <row r="1843" spans="1:11" ht="16" x14ac:dyDescent="0.2">
      <c r="A1843" s="5" t="s">
        <v>1894</v>
      </c>
      <c r="B1843" s="6">
        <v>1597012</v>
      </c>
      <c r="C1843" s="5"/>
      <c r="D1843" s="5">
        <v>171</v>
      </c>
      <c r="E1843" s="5">
        <v>42.1</v>
      </c>
      <c r="H1843" s="6" t="s">
        <v>177</v>
      </c>
      <c r="I1843" t="s">
        <v>469</v>
      </c>
      <c r="J1843" t="s">
        <v>1855</v>
      </c>
      <c r="K1843">
        <v>1840</v>
      </c>
    </row>
    <row r="1844" spans="1:11" ht="16" x14ac:dyDescent="0.2">
      <c r="A1844" s="5" t="s">
        <v>1895</v>
      </c>
      <c r="B1844" s="6">
        <v>1597012</v>
      </c>
      <c r="C1844" s="5"/>
      <c r="D1844" s="5">
        <v>308</v>
      </c>
      <c r="E1844" s="5">
        <v>60.9</v>
      </c>
      <c r="H1844" s="6" t="s">
        <v>177</v>
      </c>
      <c r="I1844" t="s">
        <v>469</v>
      </c>
      <c r="J1844" t="s">
        <v>1855</v>
      </c>
      <c r="K1844">
        <v>1841</v>
      </c>
    </row>
    <row r="1845" spans="1:11" ht="16" x14ac:dyDescent="0.2">
      <c r="A1845" s="5" t="s">
        <v>1896</v>
      </c>
      <c r="B1845" s="6">
        <v>1597012</v>
      </c>
      <c r="C1845" s="5"/>
      <c r="D1845" s="5">
        <v>291</v>
      </c>
      <c r="E1845" s="5">
        <v>59.2</v>
      </c>
      <c r="H1845" s="6" t="s">
        <v>177</v>
      </c>
      <c r="I1845" t="s">
        <v>469</v>
      </c>
      <c r="J1845" t="s">
        <v>1855</v>
      </c>
      <c r="K1845">
        <v>1842</v>
      </c>
    </row>
    <row r="1846" spans="1:11" ht="16" x14ac:dyDescent="0.2">
      <c r="A1846" s="5" t="s">
        <v>1897</v>
      </c>
      <c r="B1846" s="6">
        <v>1596992</v>
      </c>
      <c r="C1846" s="5"/>
      <c r="D1846" s="5">
        <v>137</v>
      </c>
      <c r="E1846" s="5">
        <v>44</v>
      </c>
      <c r="H1846" s="6" t="s">
        <v>177</v>
      </c>
      <c r="I1846" t="s">
        <v>469</v>
      </c>
      <c r="J1846" t="s">
        <v>1855</v>
      </c>
      <c r="K1846">
        <v>1843</v>
      </c>
    </row>
    <row r="1847" spans="1:11" ht="16" x14ac:dyDescent="0.2">
      <c r="A1847" s="5" t="s">
        <v>1898</v>
      </c>
      <c r="B1847" s="6">
        <v>1596992</v>
      </c>
      <c r="C1847" s="5"/>
      <c r="D1847" s="5">
        <v>187</v>
      </c>
      <c r="E1847" s="5">
        <v>57.1</v>
      </c>
      <c r="H1847" s="6" t="s">
        <v>177</v>
      </c>
      <c r="I1847" t="s">
        <v>469</v>
      </c>
      <c r="J1847" t="s">
        <v>1855</v>
      </c>
      <c r="K1847">
        <v>1844</v>
      </c>
    </row>
    <row r="1848" spans="1:11" ht="16" x14ac:dyDescent="0.2">
      <c r="A1848" s="5" t="s">
        <v>1899</v>
      </c>
      <c r="B1848" s="6">
        <v>1596992</v>
      </c>
      <c r="C1848" s="5"/>
      <c r="D1848" s="5">
        <v>147</v>
      </c>
      <c r="E1848" s="5">
        <v>37.200000000000003</v>
      </c>
      <c r="H1848" s="6" t="s">
        <v>177</v>
      </c>
      <c r="I1848" t="s">
        <v>469</v>
      </c>
      <c r="J1848" t="s">
        <v>1855</v>
      </c>
      <c r="K1848">
        <v>1845</v>
      </c>
    </row>
    <row r="1849" spans="1:11" ht="16" x14ac:dyDescent="0.2">
      <c r="A1849" s="5" t="s">
        <v>1900</v>
      </c>
      <c r="B1849" s="6">
        <v>1596992</v>
      </c>
      <c r="C1849" s="5"/>
      <c r="D1849" s="5">
        <v>206</v>
      </c>
      <c r="E1849" s="5">
        <v>48.7</v>
      </c>
      <c r="H1849" s="6" t="s">
        <v>177</v>
      </c>
      <c r="I1849" t="s">
        <v>469</v>
      </c>
      <c r="J1849" t="s">
        <v>1855</v>
      </c>
      <c r="K1849">
        <v>1846</v>
      </c>
    </row>
    <row r="1850" spans="1:11" ht="16" x14ac:dyDescent="0.2">
      <c r="A1850" s="5" t="s">
        <v>1901</v>
      </c>
      <c r="B1850" s="6">
        <v>1596992</v>
      </c>
      <c r="C1850" s="5"/>
      <c r="D1850" s="5">
        <v>43</v>
      </c>
      <c r="E1850" s="5">
        <v>13.4</v>
      </c>
      <c r="H1850" s="6" t="s">
        <v>177</v>
      </c>
      <c r="I1850" t="s">
        <v>469</v>
      </c>
      <c r="J1850" t="s">
        <v>1855</v>
      </c>
      <c r="K1850">
        <v>1847</v>
      </c>
    </row>
    <row r="1851" spans="1:11" ht="16" x14ac:dyDescent="0.2">
      <c r="A1851" s="5" t="s">
        <v>1902</v>
      </c>
      <c r="B1851" s="6">
        <v>1597092</v>
      </c>
      <c r="C1851" s="5"/>
      <c r="D1851" s="5">
        <v>213</v>
      </c>
      <c r="E1851" s="5">
        <v>47.1</v>
      </c>
      <c r="H1851" s="6" t="s">
        <v>177</v>
      </c>
      <c r="I1851" t="s">
        <v>469</v>
      </c>
      <c r="J1851" t="s">
        <v>1855</v>
      </c>
      <c r="K1851">
        <v>1848</v>
      </c>
    </row>
    <row r="1852" spans="1:11" ht="16" x14ac:dyDescent="0.2">
      <c r="A1852" s="5" t="s">
        <v>1903</v>
      </c>
      <c r="B1852" s="6">
        <v>1597092</v>
      </c>
      <c r="C1852" s="5"/>
      <c r="D1852" s="5">
        <v>442</v>
      </c>
      <c r="E1852" s="5">
        <v>105.5</v>
      </c>
      <c r="H1852" s="6" t="s">
        <v>177</v>
      </c>
      <c r="I1852" t="s">
        <v>469</v>
      </c>
      <c r="J1852" t="s">
        <v>1855</v>
      </c>
      <c r="K1852">
        <v>1849</v>
      </c>
    </row>
    <row r="1853" spans="1:11" ht="16" x14ac:dyDescent="0.2">
      <c r="A1853" s="5" t="s">
        <v>1904</v>
      </c>
      <c r="B1853" s="6">
        <v>1597092</v>
      </c>
      <c r="C1853" s="5"/>
      <c r="D1853" s="5">
        <v>357</v>
      </c>
      <c r="E1853" s="5">
        <v>81</v>
      </c>
      <c r="H1853" s="6" t="s">
        <v>177</v>
      </c>
      <c r="I1853" t="s">
        <v>469</v>
      </c>
      <c r="J1853" t="s">
        <v>1855</v>
      </c>
      <c r="K1853">
        <v>1850</v>
      </c>
    </row>
    <row r="1854" spans="1:11" ht="16" x14ac:dyDescent="0.2">
      <c r="A1854" s="5" t="s">
        <v>1905</v>
      </c>
      <c r="B1854" s="6">
        <v>1597092</v>
      </c>
      <c r="C1854" s="5"/>
      <c r="D1854" s="5">
        <v>327</v>
      </c>
      <c r="E1854" s="5">
        <v>76.5</v>
      </c>
      <c r="H1854" s="6" t="s">
        <v>177</v>
      </c>
      <c r="I1854" t="s">
        <v>469</v>
      </c>
      <c r="J1854" t="s">
        <v>1855</v>
      </c>
      <c r="K1854">
        <v>1851</v>
      </c>
    </row>
    <row r="1855" spans="1:11" ht="16" x14ac:dyDescent="0.2">
      <c r="A1855" s="5" t="s">
        <v>1906</v>
      </c>
      <c r="B1855" s="6">
        <v>1597139</v>
      </c>
      <c r="C1855" s="5"/>
      <c r="D1855" s="5">
        <v>220</v>
      </c>
      <c r="E1855" s="5">
        <v>54.5</v>
      </c>
      <c r="F1855" s="5"/>
      <c r="G1855" s="5"/>
      <c r="H1855" s="6" t="s">
        <v>177</v>
      </c>
      <c r="I1855" s="5" t="s">
        <v>1907</v>
      </c>
      <c r="J1855" t="s">
        <v>1908</v>
      </c>
      <c r="K1855">
        <v>1852</v>
      </c>
    </row>
    <row r="1856" spans="1:11" ht="16" x14ac:dyDescent="0.2">
      <c r="A1856" s="5" t="s">
        <v>1909</v>
      </c>
      <c r="B1856" s="6">
        <v>1597139</v>
      </c>
      <c r="C1856" s="5"/>
      <c r="D1856" s="5">
        <v>231</v>
      </c>
      <c r="E1856" s="5">
        <v>63</v>
      </c>
      <c r="F1856" s="5"/>
      <c r="G1856" s="5"/>
      <c r="H1856" s="6" t="s">
        <v>177</v>
      </c>
      <c r="I1856" s="5" t="s">
        <v>1907</v>
      </c>
      <c r="J1856" t="s">
        <v>1908</v>
      </c>
      <c r="K1856">
        <v>1853</v>
      </c>
    </row>
    <row r="1857" spans="1:11" ht="16" x14ac:dyDescent="0.2">
      <c r="A1857" s="5" t="s">
        <v>1910</v>
      </c>
      <c r="B1857" s="6">
        <v>1597139</v>
      </c>
      <c r="C1857" s="5"/>
      <c r="D1857" s="5">
        <v>239</v>
      </c>
      <c r="E1857" s="5">
        <v>62.5</v>
      </c>
      <c r="F1857" s="5"/>
      <c r="G1857" s="5"/>
      <c r="H1857" s="6" t="s">
        <v>177</v>
      </c>
      <c r="I1857" s="5" t="s">
        <v>1907</v>
      </c>
      <c r="J1857" t="s">
        <v>1908</v>
      </c>
      <c r="K1857">
        <v>1854</v>
      </c>
    </row>
    <row r="1858" spans="1:11" ht="16" x14ac:dyDescent="0.2">
      <c r="A1858" s="5" t="s">
        <v>1911</v>
      </c>
      <c r="B1858" s="6">
        <v>1597139</v>
      </c>
      <c r="C1858" s="5"/>
      <c r="D1858" s="5">
        <v>321</v>
      </c>
      <c r="E1858" s="5">
        <v>86.4</v>
      </c>
      <c r="F1858" s="5"/>
      <c r="G1858" s="5"/>
      <c r="H1858" s="6" t="s">
        <v>177</v>
      </c>
      <c r="I1858" s="5" t="s">
        <v>1907</v>
      </c>
      <c r="J1858" t="s">
        <v>1908</v>
      </c>
      <c r="K1858">
        <v>1855</v>
      </c>
    </row>
    <row r="1859" spans="1:11" ht="16" x14ac:dyDescent="0.2">
      <c r="A1859" s="5" t="s">
        <v>1912</v>
      </c>
      <c r="B1859" s="6">
        <v>1597139</v>
      </c>
      <c r="C1859" s="5"/>
      <c r="D1859" s="5">
        <v>225</v>
      </c>
      <c r="E1859" s="5">
        <v>60.4</v>
      </c>
      <c r="F1859" s="5"/>
      <c r="G1859" s="5"/>
      <c r="H1859" s="6" t="s">
        <v>177</v>
      </c>
      <c r="I1859" s="5" t="s">
        <v>1907</v>
      </c>
      <c r="J1859" t="s">
        <v>1908</v>
      </c>
      <c r="K1859">
        <v>1856</v>
      </c>
    </row>
    <row r="1860" spans="1:11" ht="16" x14ac:dyDescent="0.2">
      <c r="A1860" s="5" t="s">
        <v>1913</v>
      </c>
      <c r="B1860" s="6">
        <v>1597125</v>
      </c>
      <c r="C1860" s="5"/>
      <c r="D1860" s="5">
        <v>322</v>
      </c>
      <c r="E1860" s="5">
        <v>68.599999999999994</v>
      </c>
      <c r="F1860" s="5"/>
      <c r="G1860" s="5"/>
      <c r="H1860" s="6" t="s">
        <v>177</v>
      </c>
      <c r="I1860" s="5" t="s">
        <v>1907</v>
      </c>
      <c r="J1860" t="s">
        <v>1908</v>
      </c>
      <c r="K1860">
        <v>1857</v>
      </c>
    </row>
    <row r="1861" spans="1:11" ht="16" x14ac:dyDescent="0.2">
      <c r="A1861" s="5" t="s">
        <v>1914</v>
      </c>
      <c r="B1861" s="6">
        <v>1597105</v>
      </c>
      <c r="C1861" s="5"/>
      <c r="D1861" s="5">
        <v>505</v>
      </c>
      <c r="E1861" s="5">
        <v>134.4</v>
      </c>
      <c r="F1861" s="5"/>
      <c r="G1861" s="5"/>
      <c r="H1861" s="6" t="s">
        <v>177</v>
      </c>
      <c r="I1861" s="5" t="s">
        <v>1907</v>
      </c>
      <c r="J1861" t="s">
        <v>1908</v>
      </c>
      <c r="K1861">
        <v>1858</v>
      </c>
    </row>
    <row r="1862" spans="1:11" ht="16" x14ac:dyDescent="0.2">
      <c r="A1862" s="5" t="s">
        <v>1915</v>
      </c>
      <c r="B1862" s="6">
        <v>1597125</v>
      </c>
      <c r="C1862" s="5"/>
      <c r="D1862" s="5">
        <v>351</v>
      </c>
      <c r="E1862" s="5">
        <v>83.2</v>
      </c>
      <c r="F1862" s="5"/>
      <c r="G1862" s="5"/>
      <c r="H1862" s="6" t="s">
        <v>177</v>
      </c>
      <c r="I1862" s="5" t="s">
        <v>1907</v>
      </c>
      <c r="J1862" t="s">
        <v>1908</v>
      </c>
      <c r="K1862">
        <v>1859</v>
      </c>
    </row>
    <row r="1863" spans="1:11" ht="16" x14ac:dyDescent="0.2">
      <c r="A1863" s="5" t="s">
        <v>1916</v>
      </c>
      <c r="B1863" s="6">
        <v>1597125</v>
      </c>
      <c r="C1863" s="5"/>
      <c r="D1863" s="5">
        <v>217</v>
      </c>
      <c r="E1863" s="5">
        <v>62.4</v>
      </c>
      <c r="F1863" s="5"/>
      <c r="G1863" s="5"/>
      <c r="H1863" s="6" t="s">
        <v>177</v>
      </c>
      <c r="I1863" s="5" t="s">
        <v>1907</v>
      </c>
      <c r="J1863" t="s">
        <v>1908</v>
      </c>
      <c r="K1863">
        <v>1860</v>
      </c>
    </row>
    <row r="1864" spans="1:11" ht="16" x14ac:dyDescent="0.2">
      <c r="A1864" s="5" t="s">
        <v>1917</v>
      </c>
      <c r="B1864" s="6">
        <v>1597125</v>
      </c>
      <c r="C1864" s="5"/>
      <c r="D1864" s="5">
        <v>217</v>
      </c>
      <c r="E1864" s="5">
        <v>55.9</v>
      </c>
      <c r="F1864" s="5"/>
      <c r="G1864" s="5"/>
      <c r="H1864" s="6" t="s">
        <v>177</v>
      </c>
      <c r="I1864" s="5" t="s">
        <v>1907</v>
      </c>
      <c r="J1864" t="s">
        <v>1908</v>
      </c>
      <c r="K1864">
        <v>1861</v>
      </c>
    </row>
    <row r="1865" spans="1:11" ht="16" x14ac:dyDescent="0.2">
      <c r="A1865" s="5" t="s">
        <v>1918</v>
      </c>
      <c r="B1865" s="6">
        <v>1597230</v>
      </c>
      <c r="C1865" s="5"/>
      <c r="D1865" s="5">
        <v>219</v>
      </c>
      <c r="E1865" s="5">
        <v>47.9</v>
      </c>
      <c r="F1865" s="5"/>
      <c r="G1865" s="5"/>
      <c r="H1865" s="6" t="s">
        <v>177</v>
      </c>
      <c r="I1865" s="5" t="s">
        <v>1907</v>
      </c>
      <c r="J1865" t="s">
        <v>1908</v>
      </c>
      <c r="K1865">
        <v>1862</v>
      </c>
    </row>
    <row r="1866" spans="1:11" ht="16" x14ac:dyDescent="0.2">
      <c r="A1866" s="5" t="s">
        <v>1919</v>
      </c>
      <c r="B1866" s="6">
        <v>1597230</v>
      </c>
      <c r="C1866" s="5"/>
      <c r="D1866" s="5">
        <v>202</v>
      </c>
      <c r="E1866" s="5">
        <v>47.2</v>
      </c>
      <c r="F1866" s="5"/>
      <c r="G1866" s="5"/>
      <c r="H1866" s="6" t="s">
        <v>177</v>
      </c>
      <c r="I1866" s="5" t="s">
        <v>1907</v>
      </c>
      <c r="J1866" t="s">
        <v>1908</v>
      </c>
      <c r="K1866">
        <v>1863</v>
      </c>
    </row>
    <row r="1867" spans="1:11" ht="16" x14ac:dyDescent="0.2">
      <c r="A1867" s="5" t="s">
        <v>1920</v>
      </c>
      <c r="B1867" s="6">
        <v>1597230</v>
      </c>
      <c r="C1867" s="5"/>
      <c r="D1867" s="5">
        <v>289</v>
      </c>
      <c r="E1867" s="5">
        <v>56.6</v>
      </c>
      <c r="F1867" s="5"/>
      <c r="G1867" s="5"/>
      <c r="H1867" s="6" t="s">
        <v>177</v>
      </c>
      <c r="I1867" s="5" t="s">
        <v>1907</v>
      </c>
      <c r="J1867" t="s">
        <v>1908</v>
      </c>
      <c r="K1867">
        <v>1864</v>
      </c>
    </row>
    <row r="1868" spans="1:11" ht="16" x14ac:dyDescent="0.2">
      <c r="A1868" s="5" t="s">
        <v>1921</v>
      </c>
      <c r="B1868" s="6">
        <v>1597230</v>
      </c>
      <c r="C1868" s="5"/>
      <c r="D1868" s="5">
        <v>423</v>
      </c>
      <c r="E1868" s="5">
        <v>94.8</v>
      </c>
      <c r="F1868" s="5"/>
      <c r="G1868" s="5"/>
      <c r="H1868" s="6" t="s">
        <v>177</v>
      </c>
      <c r="I1868" s="5" t="s">
        <v>1907</v>
      </c>
      <c r="J1868" t="s">
        <v>1908</v>
      </c>
      <c r="K1868">
        <v>1865</v>
      </c>
    </row>
    <row r="1869" spans="1:11" ht="16" x14ac:dyDescent="0.2">
      <c r="A1869" s="5" t="s">
        <v>1922</v>
      </c>
      <c r="B1869" s="6">
        <v>1597230</v>
      </c>
      <c r="C1869" s="5"/>
      <c r="D1869" s="5">
        <v>436</v>
      </c>
      <c r="E1869" s="5">
        <v>97.7</v>
      </c>
      <c r="F1869" s="5"/>
      <c r="G1869" s="5"/>
      <c r="H1869" s="6" t="s">
        <v>177</v>
      </c>
      <c r="I1869" s="5" t="s">
        <v>1907</v>
      </c>
      <c r="J1869" t="s">
        <v>1908</v>
      </c>
      <c r="K1869">
        <v>1866</v>
      </c>
    </row>
    <row r="1870" spans="1:11" ht="16" x14ac:dyDescent="0.2">
      <c r="A1870" s="5" t="s">
        <v>1923</v>
      </c>
      <c r="B1870" s="6">
        <v>1596943</v>
      </c>
      <c r="C1870" s="5"/>
      <c r="D1870" s="5">
        <v>298</v>
      </c>
      <c r="E1870" s="5">
        <v>91.3</v>
      </c>
      <c r="F1870" s="5"/>
      <c r="G1870" s="5"/>
      <c r="H1870" s="6" t="s">
        <v>177</v>
      </c>
      <c r="I1870" s="5" t="s">
        <v>1907</v>
      </c>
      <c r="J1870" t="s">
        <v>1908</v>
      </c>
      <c r="K1870">
        <v>1867</v>
      </c>
    </row>
    <row r="1871" spans="1:11" ht="16" x14ac:dyDescent="0.2">
      <c r="A1871" s="5" t="s">
        <v>1924</v>
      </c>
      <c r="B1871" s="6">
        <v>1596943</v>
      </c>
      <c r="C1871" s="5"/>
      <c r="D1871" s="5">
        <v>266</v>
      </c>
      <c r="E1871" s="5">
        <v>88.7</v>
      </c>
      <c r="F1871" s="5"/>
      <c r="G1871" s="5"/>
      <c r="H1871" s="6" t="s">
        <v>177</v>
      </c>
      <c r="I1871" s="5" t="s">
        <v>1907</v>
      </c>
      <c r="J1871" t="s">
        <v>1908</v>
      </c>
      <c r="K1871">
        <v>1868</v>
      </c>
    </row>
    <row r="1872" spans="1:11" ht="16" x14ac:dyDescent="0.2">
      <c r="A1872" s="5" t="s">
        <v>1925</v>
      </c>
      <c r="B1872" s="6">
        <v>1596943</v>
      </c>
      <c r="C1872" s="5"/>
      <c r="D1872" s="5">
        <v>290</v>
      </c>
      <c r="E1872" s="5">
        <v>88.5</v>
      </c>
      <c r="F1872" s="5"/>
      <c r="G1872" s="5"/>
      <c r="H1872" s="6" t="s">
        <v>177</v>
      </c>
      <c r="I1872" s="5" t="s">
        <v>1907</v>
      </c>
      <c r="J1872" t="s">
        <v>1908</v>
      </c>
      <c r="K1872">
        <v>1869</v>
      </c>
    </row>
    <row r="1873" spans="1:11" ht="16" x14ac:dyDescent="0.2">
      <c r="A1873" s="5" t="s">
        <v>1926</v>
      </c>
      <c r="B1873" s="6">
        <v>1596943</v>
      </c>
      <c r="C1873" s="5"/>
      <c r="D1873" s="5">
        <v>208</v>
      </c>
      <c r="E1873" s="5">
        <v>64.3</v>
      </c>
      <c r="F1873" s="5"/>
      <c r="G1873" s="5"/>
      <c r="H1873" s="6" t="s">
        <v>177</v>
      </c>
      <c r="I1873" s="5" t="s">
        <v>1907</v>
      </c>
      <c r="J1873" t="s">
        <v>1908</v>
      </c>
      <c r="K1873">
        <v>1870</v>
      </c>
    </row>
    <row r="1874" spans="1:11" ht="16" x14ac:dyDescent="0.2">
      <c r="A1874" s="5" t="s">
        <v>1927</v>
      </c>
      <c r="B1874" s="6">
        <v>1596943</v>
      </c>
      <c r="C1874" s="5"/>
      <c r="D1874" s="5">
        <v>284</v>
      </c>
      <c r="E1874" s="5">
        <v>89</v>
      </c>
      <c r="F1874" s="5"/>
      <c r="G1874" s="5"/>
      <c r="H1874" s="6" t="s">
        <v>177</v>
      </c>
      <c r="I1874" s="5" t="s">
        <v>1907</v>
      </c>
      <c r="J1874" t="s">
        <v>1908</v>
      </c>
      <c r="K1874">
        <v>1871</v>
      </c>
    </row>
    <row r="1875" spans="1:11" ht="16" x14ac:dyDescent="0.2">
      <c r="A1875" s="5" t="s">
        <v>1928</v>
      </c>
      <c r="B1875" s="6">
        <v>1596942</v>
      </c>
      <c r="C1875" s="5"/>
      <c r="D1875" s="5">
        <v>334</v>
      </c>
      <c r="E1875" s="5">
        <v>67.5</v>
      </c>
      <c r="F1875" s="5"/>
      <c r="G1875" s="5"/>
      <c r="H1875" s="6" t="s">
        <v>177</v>
      </c>
      <c r="I1875" s="5" t="s">
        <v>1907</v>
      </c>
      <c r="J1875" t="s">
        <v>1908</v>
      </c>
      <c r="K1875">
        <v>1872</v>
      </c>
    </row>
    <row r="1876" spans="1:11" ht="16" x14ac:dyDescent="0.2">
      <c r="A1876" s="5" t="s">
        <v>1929</v>
      </c>
      <c r="B1876" s="6">
        <v>1596942</v>
      </c>
      <c r="C1876" s="5"/>
      <c r="D1876" s="5">
        <v>382</v>
      </c>
      <c r="E1876" s="5">
        <v>85.5</v>
      </c>
      <c r="F1876" s="5"/>
      <c r="G1876" s="5"/>
      <c r="H1876" s="6" t="s">
        <v>177</v>
      </c>
      <c r="I1876" s="5" t="s">
        <v>1907</v>
      </c>
      <c r="J1876" t="s">
        <v>1908</v>
      </c>
      <c r="K1876">
        <v>1873</v>
      </c>
    </row>
    <row r="1877" spans="1:11" ht="16" x14ac:dyDescent="0.2">
      <c r="A1877" s="5" t="s">
        <v>1930</v>
      </c>
      <c r="B1877" s="6">
        <v>1596942</v>
      </c>
      <c r="C1877" s="5"/>
      <c r="D1877" s="5">
        <v>366</v>
      </c>
      <c r="E1877" s="5">
        <v>78.2</v>
      </c>
      <c r="F1877" s="5"/>
      <c r="G1877" s="5"/>
      <c r="H1877" s="6" t="s">
        <v>177</v>
      </c>
      <c r="I1877" s="5" t="s">
        <v>1907</v>
      </c>
      <c r="J1877" t="s">
        <v>1908</v>
      </c>
      <c r="K1877">
        <v>1874</v>
      </c>
    </row>
    <row r="1878" spans="1:11" ht="16" x14ac:dyDescent="0.2">
      <c r="A1878" s="5" t="s">
        <v>1931</v>
      </c>
      <c r="B1878" s="6">
        <v>1596942</v>
      </c>
      <c r="C1878" s="5"/>
      <c r="D1878" s="5">
        <v>471</v>
      </c>
      <c r="E1878" s="5">
        <v>105</v>
      </c>
      <c r="F1878" s="5"/>
      <c r="G1878" s="5"/>
      <c r="H1878" s="6" t="s">
        <v>177</v>
      </c>
      <c r="I1878" s="5" t="s">
        <v>1907</v>
      </c>
      <c r="J1878" t="s">
        <v>1908</v>
      </c>
      <c r="K1878">
        <v>1875</v>
      </c>
    </row>
    <row r="1879" spans="1:11" ht="16" x14ac:dyDescent="0.2">
      <c r="A1879" s="5" t="s">
        <v>1932</v>
      </c>
      <c r="B1879" s="6">
        <v>1596942</v>
      </c>
      <c r="C1879" s="5"/>
      <c r="D1879" s="5">
        <v>66</v>
      </c>
      <c r="E1879" s="5">
        <v>12.7</v>
      </c>
      <c r="F1879" s="5"/>
      <c r="G1879" s="5"/>
      <c r="H1879" s="6" t="s">
        <v>177</v>
      </c>
      <c r="I1879" s="5" t="s">
        <v>1907</v>
      </c>
      <c r="J1879" t="s">
        <v>1908</v>
      </c>
      <c r="K1879">
        <v>1876</v>
      </c>
    </row>
    <row r="1880" spans="1:11" ht="16" x14ac:dyDescent="0.2">
      <c r="A1880" s="5" t="s">
        <v>1933</v>
      </c>
      <c r="B1880" s="6">
        <v>1597227</v>
      </c>
      <c r="C1880" s="5"/>
      <c r="D1880" s="5">
        <v>367</v>
      </c>
      <c r="E1880" s="5">
        <v>92.5</v>
      </c>
      <c r="F1880" s="5"/>
      <c r="G1880" s="5"/>
      <c r="H1880" s="6" t="s">
        <v>177</v>
      </c>
      <c r="I1880" s="5" t="s">
        <v>1934</v>
      </c>
      <c r="J1880" t="s">
        <v>1908</v>
      </c>
      <c r="K1880">
        <v>1877</v>
      </c>
    </row>
    <row r="1881" spans="1:11" ht="16" x14ac:dyDescent="0.2">
      <c r="A1881" s="5" t="s">
        <v>1935</v>
      </c>
      <c r="B1881" s="6">
        <v>1597227</v>
      </c>
      <c r="C1881" s="5"/>
      <c r="D1881" s="5">
        <v>445</v>
      </c>
      <c r="E1881" s="5">
        <v>94.9</v>
      </c>
      <c r="F1881" s="5"/>
      <c r="G1881" s="5"/>
      <c r="H1881" s="6" t="s">
        <v>177</v>
      </c>
      <c r="I1881" s="5" t="s">
        <v>1934</v>
      </c>
      <c r="J1881" t="s">
        <v>1908</v>
      </c>
      <c r="K1881">
        <v>1878</v>
      </c>
    </row>
    <row r="1882" spans="1:11" ht="16" x14ac:dyDescent="0.2">
      <c r="A1882" s="5" t="s">
        <v>1936</v>
      </c>
      <c r="B1882" s="6">
        <v>1597227</v>
      </c>
      <c r="C1882" s="5"/>
      <c r="D1882" s="5">
        <v>371</v>
      </c>
      <c r="E1882" s="5">
        <v>83.9</v>
      </c>
      <c r="F1882" s="5"/>
      <c r="G1882" s="5"/>
      <c r="H1882" s="6" t="s">
        <v>177</v>
      </c>
      <c r="I1882" s="5" t="s">
        <v>1934</v>
      </c>
      <c r="J1882" t="s">
        <v>1908</v>
      </c>
      <c r="K1882">
        <v>1879</v>
      </c>
    </row>
    <row r="1883" spans="1:11" ht="16" x14ac:dyDescent="0.2">
      <c r="A1883" s="5" t="s">
        <v>1937</v>
      </c>
      <c r="B1883" s="6">
        <v>1597227</v>
      </c>
      <c r="C1883" s="5"/>
      <c r="D1883" s="5">
        <v>387</v>
      </c>
      <c r="E1883" s="5">
        <v>85.2</v>
      </c>
      <c r="H1883" s="6" t="s">
        <v>177</v>
      </c>
      <c r="I1883" t="s">
        <v>1934</v>
      </c>
      <c r="J1883" t="s">
        <v>1908</v>
      </c>
      <c r="K1883">
        <v>1880</v>
      </c>
    </row>
    <row r="1884" spans="1:11" ht="16" x14ac:dyDescent="0.2">
      <c r="A1884" s="5" t="s">
        <v>1938</v>
      </c>
      <c r="B1884" s="6">
        <v>1597092</v>
      </c>
      <c r="C1884" s="5"/>
      <c r="D1884" s="5">
        <v>279</v>
      </c>
      <c r="E1884" s="5">
        <v>60.5</v>
      </c>
      <c r="F1884" s="5"/>
      <c r="G1884" s="5"/>
      <c r="H1884" s="6" t="s">
        <v>177</v>
      </c>
      <c r="I1884" t="s">
        <v>469</v>
      </c>
      <c r="J1884" t="s">
        <v>1939</v>
      </c>
      <c r="K1884">
        <v>1881</v>
      </c>
    </row>
    <row r="1885" spans="1:11" ht="16" x14ac:dyDescent="0.2">
      <c r="A1885" s="5" t="s">
        <v>1940</v>
      </c>
      <c r="B1885" s="6">
        <v>1597026</v>
      </c>
      <c r="C1885" s="5"/>
      <c r="D1885" s="5">
        <v>152</v>
      </c>
      <c r="E1885" s="5">
        <v>37.9</v>
      </c>
      <c r="F1885" s="5"/>
      <c r="G1885" s="5"/>
      <c r="H1885" s="6" t="s">
        <v>177</v>
      </c>
      <c r="I1885" t="s">
        <v>469</v>
      </c>
      <c r="J1885" t="s">
        <v>1939</v>
      </c>
      <c r="K1885">
        <v>1882</v>
      </c>
    </row>
    <row r="1886" spans="1:11" ht="16" x14ac:dyDescent="0.2">
      <c r="A1886" s="5" t="s">
        <v>1941</v>
      </c>
      <c r="B1886" s="6">
        <v>1597026</v>
      </c>
      <c r="C1886" s="5"/>
      <c r="D1886" s="5">
        <v>140</v>
      </c>
      <c r="E1886" s="5">
        <v>29.6</v>
      </c>
      <c r="F1886" s="5"/>
      <c r="G1886" s="5"/>
      <c r="H1886" s="6" t="s">
        <v>177</v>
      </c>
      <c r="I1886" t="s">
        <v>469</v>
      </c>
      <c r="J1886" t="s">
        <v>1939</v>
      </c>
      <c r="K1886">
        <v>1883</v>
      </c>
    </row>
    <row r="1887" spans="1:11" ht="16" x14ac:dyDescent="0.2">
      <c r="A1887" s="5" t="s">
        <v>1942</v>
      </c>
      <c r="B1887" s="6">
        <v>1597026</v>
      </c>
      <c r="C1887" s="5"/>
      <c r="D1887" s="5">
        <v>206</v>
      </c>
      <c r="E1887" s="5">
        <v>49.1</v>
      </c>
      <c r="F1887" s="5"/>
      <c r="G1887" s="5"/>
      <c r="H1887" s="6" t="s">
        <v>177</v>
      </c>
      <c r="I1887" t="s">
        <v>469</v>
      </c>
      <c r="J1887" t="s">
        <v>1939</v>
      </c>
      <c r="K1887">
        <v>1884</v>
      </c>
    </row>
    <row r="1888" spans="1:11" ht="16" x14ac:dyDescent="0.2">
      <c r="A1888" s="5" t="s">
        <v>1943</v>
      </c>
      <c r="B1888" s="6">
        <v>1597026</v>
      </c>
      <c r="C1888" s="5"/>
      <c r="D1888" s="5">
        <v>323</v>
      </c>
      <c r="E1888" s="5">
        <v>72</v>
      </c>
      <c r="F1888" s="5"/>
      <c r="G1888" s="5"/>
      <c r="H1888" s="6" t="s">
        <v>177</v>
      </c>
      <c r="I1888" t="s">
        <v>469</v>
      </c>
      <c r="J1888" t="s">
        <v>1939</v>
      </c>
      <c r="K1888">
        <v>1885</v>
      </c>
    </row>
    <row r="1889" spans="1:11" ht="16" x14ac:dyDescent="0.2">
      <c r="A1889" s="5" t="s">
        <v>1944</v>
      </c>
      <c r="B1889" s="6">
        <v>1597026</v>
      </c>
      <c r="C1889" s="5"/>
      <c r="D1889" s="5">
        <v>159</v>
      </c>
      <c r="E1889" s="5">
        <v>28.7</v>
      </c>
      <c r="F1889" s="5"/>
      <c r="G1889" s="5"/>
      <c r="H1889" s="6" t="s">
        <v>177</v>
      </c>
      <c r="I1889" t="s">
        <v>469</v>
      </c>
      <c r="J1889" t="s">
        <v>1939</v>
      </c>
      <c r="K1889">
        <v>1886</v>
      </c>
    </row>
    <row r="1890" spans="1:11" ht="16" x14ac:dyDescent="0.2">
      <c r="A1890" s="5" t="s">
        <v>1945</v>
      </c>
      <c r="B1890" s="6">
        <v>1597095</v>
      </c>
      <c r="C1890" s="5"/>
      <c r="D1890" s="5">
        <v>325</v>
      </c>
      <c r="E1890" s="5">
        <v>80.3</v>
      </c>
      <c r="F1890" s="5"/>
      <c r="G1890" s="5"/>
      <c r="H1890" s="6" t="s">
        <v>177</v>
      </c>
      <c r="I1890" t="s">
        <v>469</v>
      </c>
      <c r="J1890" t="s">
        <v>1939</v>
      </c>
      <c r="K1890">
        <v>1887</v>
      </c>
    </row>
    <row r="1891" spans="1:11" ht="16" x14ac:dyDescent="0.2">
      <c r="A1891" s="5" t="s">
        <v>1946</v>
      </c>
      <c r="B1891" s="6">
        <v>1597095</v>
      </c>
      <c r="C1891" s="5"/>
      <c r="D1891" s="5">
        <v>389</v>
      </c>
      <c r="E1891" s="5">
        <v>91.7</v>
      </c>
      <c r="F1891" s="5"/>
      <c r="G1891" s="5"/>
      <c r="H1891" s="6" t="s">
        <v>177</v>
      </c>
      <c r="I1891" t="s">
        <v>469</v>
      </c>
      <c r="J1891" t="s">
        <v>1939</v>
      </c>
      <c r="K1891">
        <v>1888</v>
      </c>
    </row>
    <row r="1892" spans="1:11" ht="16" x14ac:dyDescent="0.2">
      <c r="A1892" s="5" t="s">
        <v>1947</v>
      </c>
      <c r="B1892" s="6">
        <v>1597095</v>
      </c>
      <c r="C1892" s="5"/>
      <c r="D1892" s="5">
        <v>292</v>
      </c>
      <c r="E1892" s="5">
        <v>64.099999999999994</v>
      </c>
      <c r="F1892" s="5"/>
      <c r="G1892" s="5"/>
      <c r="H1892" s="6" t="s">
        <v>177</v>
      </c>
      <c r="I1892" t="s">
        <v>469</v>
      </c>
      <c r="J1892" t="s">
        <v>1939</v>
      </c>
      <c r="K1892">
        <v>1889</v>
      </c>
    </row>
    <row r="1893" spans="1:11" ht="16" x14ac:dyDescent="0.2">
      <c r="A1893" s="5" t="s">
        <v>1948</v>
      </c>
      <c r="B1893" s="6">
        <v>1597095</v>
      </c>
      <c r="C1893" s="5"/>
      <c r="D1893" s="5">
        <v>408</v>
      </c>
      <c r="E1893" s="5">
        <v>101.3</v>
      </c>
      <c r="F1893" s="5"/>
      <c r="G1893" s="5"/>
      <c r="H1893" s="6" t="s">
        <v>177</v>
      </c>
      <c r="I1893" t="s">
        <v>469</v>
      </c>
      <c r="J1893" t="s">
        <v>1939</v>
      </c>
      <c r="K1893">
        <v>1890</v>
      </c>
    </row>
    <row r="1894" spans="1:11" ht="16" x14ac:dyDescent="0.2">
      <c r="A1894" s="5" t="s">
        <v>1949</v>
      </c>
      <c r="B1894" s="6">
        <v>1597095</v>
      </c>
      <c r="C1894" s="5"/>
      <c r="D1894" s="5">
        <v>307</v>
      </c>
      <c r="E1894" s="5">
        <v>73.7</v>
      </c>
      <c r="F1894" s="5"/>
      <c r="G1894" s="5"/>
      <c r="H1894" s="6" t="s">
        <v>177</v>
      </c>
      <c r="I1894" t="s">
        <v>469</v>
      </c>
      <c r="J1894" t="s">
        <v>1939</v>
      </c>
      <c r="K1894">
        <v>1891</v>
      </c>
    </row>
    <row r="1895" spans="1:11" ht="16" x14ac:dyDescent="0.2">
      <c r="A1895" s="5" t="s">
        <v>1950</v>
      </c>
      <c r="B1895" s="6">
        <v>1596956</v>
      </c>
      <c r="C1895" s="5"/>
      <c r="D1895" s="5">
        <v>296</v>
      </c>
      <c r="E1895" s="5">
        <v>94.1</v>
      </c>
      <c r="F1895" s="5"/>
      <c r="G1895" s="5"/>
      <c r="H1895" s="6" t="s">
        <v>177</v>
      </c>
      <c r="I1895" t="s">
        <v>469</v>
      </c>
      <c r="J1895" t="s">
        <v>1939</v>
      </c>
      <c r="K1895">
        <v>1892</v>
      </c>
    </row>
    <row r="1896" spans="1:11" ht="16" x14ac:dyDescent="0.2">
      <c r="A1896" s="5" t="s">
        <v>1951</v>
      </c>
      <c r="B1896" s="6">
        <v>1596956</v>
      </c>
      <c r="C1896" s="5"/>
      <c r="D1896" s="5">
        <v>161</v>
      </c>
      <c r="E1896" s="5">
        <v>57</v>
      </c>
      <c r="H1896" s="6" t="s">
        <v>177</v>
      </c>
      <c r="I1896" t="s">
        <v>469</v>
      </c>
      <c r="J1896" t="s">
        <v>1939</v>
      </c>
      <c r="K1896">
        <v>1893</v>
      </c>
    </row>
    <row r="1897" spans="1:11" ht="16" x14ac:dyDescent="0.2">
      <c r="A1897" s="5" t="s">
        <v>1952</v>
      </c>
      <c r="B1897" s="6">
        <v>1596956</v>
      </c>
      <c r="C1897" s="5"/>
      <c r="D1897" s="5">
        <v>303</v>
      </c>
      <c r="E1897" s="5">
        <v>90.5</v>
      </c>
      <c r="H1897" s="6" t="s">
        <v>177</v>
      </c>
      <c r="I1897" t="s">
        <v>469</v>
      </c>
      <c r="J1897" t="s">
        <v>1939</v>
      </c>
      <c r="K1897">
        <v>1894</v>
      </c>
    </row>
    <row r="1898" spans="1:11" ht="16" x14ac:dyDescent="0.2">
      <c r="A1898" s="5" t="s">
        <v>1953</v>
      </c>
      <c r="B1898" s="6">
        <v>1596956</v>
      </c>
      <c r="C1898" s="5"/>
      <c r="D1898" s="5">
        <v>266</v>
      </c>
      <c r="E1898" s="5">
        <v>88.9</v>
      </c>
      <c r="H1898" s="6" t="s">
        <v>177</v>
      </c>
      <c r="I1898" t="s">
        <v>469</v>
      </c>
      <c r="J1898" t="s">
        <v>1939</v>
      </c>
      <c r="K1898">
        <v>1895</v>
      </c>
    </row>
    <row r="1899" spans="1:11" ht="16" x14ac:dyDescent="0.2">
      <c r="A1899" s="5" t="s">
        <v>1954</v>
      </c>
      <c r="B1899" s="6">
        <v>1596956</v>
      </c>
      <c r="C1899" s="5"/>
      <c r="D1899" s="5">
        <v>208</v>
      </c>
      <c r="E1899" s="5">
        <v>69.900000000000006</v>
      </c>
      <c r="H1899" s="6" t="s">
        <v>177</v>
      </c>
      <c r="I1899" t="s">
        <v>469</v>
      </c>
      <c r="J1899" t="s">
        <v>1939</v>
      </c>
      <c r="K1899">
        <v>1896</v>
      </c>
    </row>
    <row r="1900" spans="1:11" ht="16" x14ac:dyDescent="0.2">
      <c r="A1900" s="5" t="s">
        <v>1955</v>
      </c>
      <c r="B1900" s="6">
        <v>1596946</v>
      </c>
      <c r="C1900" s="5"/>
      <c r="D1900" s="5">
        <v>383</v>
      </c>
      <c r="E1900" s="5">
        <v>82.2</v>
      </c>
      <c r="H1900" s="6" t="s">
        <v>177</v>
      </c>
      <c r="I1900" t="s">
        <v>469</v>
      </c>
      <c r="J1900" t="s">
        <v>1939</v>
      </c>
      <c r="K1900">
        <v>1897</v>
      </c>
    </row>
    <row r="1901" spans="1:11" ht="16" x14ac:dyDescent="0.2">
      <c r="A1901" s="5" t="s">
        <v>1956</v>
      </c>
      <c r="B1901" s="6">
        <v>1596946</v>
      </c>
      <c r="C1901" s="5"/>
      <c r="D1901" s="5">
        <v>168</v>
      </c>
      <c r="E1901" s="5">
        <v>24.9</v>
      </c>
      <c r="H1901" s="6" t="s">
        <v>177</v>
      </c>
      <c r="I1901" t="s">
        <v>469</v>
      </c>
      <c r="J1901" t="s">
        <v>1939</v>
      </c>
      <c r="K1901">
        <v>1898</v>
      </c>
    </row>
    <row r="1902" spans="1:11" ht="16" x14ac:dyDescent="0.2">
      <c r="A1902" s="5" t="s">
        <v>1957</v>
      </c>
      <c r="B1902" s="6">
        <v>1596946</v>
      </c>
      <c r="C1902" s="5"/>
      <c r="D1902" s="5">
        <v>134</v>
      </c>
      <c r="E1902" s="5">
        <v>32.299999999999997</v>
      </c>
      <c r="H1902" s="6" t="s">
        <v>177</v>
      </c>
      <c r="I1902" t="s">
        <v>469</v>
      </c>
      <c r="J1902" t="s">
        <v>1939</v>
      </c>
      <c r="K1902">
        <v>1899</v>
      </c>
    </row>
    <row r="1903" spans="1:11" ht="16" x14ac:dyDescent="0.2">
      <c r="A1903" s="5" t="s">
        <v>1958</v>
      </c>
      <c r="B1903" s="6">
        <v>1596946</v>
      </c>
      <c r="C1903" s="5"/>
      <c r="D1903" s="5">
        <v>258</v>
      </c>
      <c r="E1903" s="5">
        <v>68.900000000000006</v>
      </c>
      <c r="H1903" s="6" t="s">
        <v>177</v>
      </c>
      <c r="I1903" t="s">
        <v>469</v>
      </c>
      <c r="J1903" t="s">
        <v>1939</v>
      </c>
      <c r="K1903">
        <v>1900</v>
      </c>
    </row>
    <row r="1904" spans="1:11" ht="16" x14ac:dyDescent="0.2">
      <c r="A1904" s="5" t="s">
        <v>1959</v>
      </c>
      <c r="B1904" s="6">
        <v>1596946</v>
      </c>
      <c r="C1904" s="5"/>
      <c r="D1904" s="5">
        <v>146</v>
      </c>
      <c r="E1904" s="5">
        <v>35.4</v>
      </c>
      <c r="H1904" s="6" t="s">
        <v>177</v>
      </c>
      <c r="I1904" t="s">
        <v>469</v>
      </c>
      <c r="J1904" t="s">
        <v>1939</v>
      </c>
      <c r="K1904">
        <v>1901</v>
      </c>
    </row>
    <row r="1905" spans="1:11" ht="16" x14ac:dyDescent="0.2">
      <c r="A1905" s="5" t="s">
        <v>1960</v>
      </c>
      <c r="B1905" s="6">
        <v>1596968</v>
      </c>
      <c r="C1905" s="5"/>
      <c r="D1905" s="5">
        <v>78</v>
      </c>
      <c r="E1905" s="5">
        <v>17.399999999999999</v>
      </c>
      <c r="H1905" s="6" t="s">
        <v>177</v>
      </c>
      <c r="I1905" t="s">
        <v>469</v>
      </c>
      <c r="J1905" t="s">
        <v>1939</v>
      </c>
      <c r="K1905">
        <v>1902</v>
      </c>
    </row>
    <row r="1906" spans="1:11" ht="16" x14ac:dyDescent="0.2">
      <c r="A1906" s="5" t="s">
        <v>1961</v>
      </c>
      <c r="B1906" s="6">
        <v>1596968</v>
      </c>
      <c r="C1906" s="5"/>
      <c r="D1906" s="5">
        <v>105</v>
      </c>
      <c r="E1906" s="5">
        <v>26.5</v>
      </c>
      <c r="H1906" s="6" t="s">
        <v>177</v>
      </c>
      <c r="I1906" t="s">
        <v>469</v>
      </c>
      <c r="J1906" t="s">
        <v>1939</v>
      </c>
      <c r="K1906">
        <v>1903</v>
      </c>
    </row>
    <row r="1907" spans="1:11" ht="16" x14ac:dyDescent="0.2">
      <c r="A1907" s="5" t="s">
        <v>1962</v>
      </c>
      <c r="B1907" s="6">
        <v>1596968</v>
      </c>
      <c r="C1907" s="5"/>
      <c r="D1907" s="5">
        <v>112</v>
      </c>
      <c r="E1907" s="5">
        <v>25.6</v>
      </c>
      <c r="H1907" s="6" t="s">
        <v>177</v>
      </c>
      <c r="I1907" t="s">
        <v>469</v>
      </c>
      <c r="J1907" t="s">
        <v>1939</v>
      </c>
      <c r="K1907">
        <v>1904</v>
      </c>
    </row>
    <row r="1908" spans="1:11" ht="16" x14ac:dyDescent="0.2">
      <c r="A1908" s="5" t="s">
        <v>1963</v>
      </c>
      <c r="B1908" s="6">
        <v>1597093</v>
      </c>
      <c r="C1908" s="5"/>
      <c r="D1908" s="5">
        <v>212</v>
      </c>
      <c r="E1908" s="5">
        <v>43.6</v>
      </c>
      <c r="H1908" s="6" t="s">
        <v>177</v>
      </c>
      <c r="I1908" t="s">
        <v>469</v>
      </c>
      <c r="J1908" t="s">
        <v>1939</v>
      </c>
      <c r="K1908">
        <v>1905</v>
      </c>
    </row>
    <row r="1909" spans="1:11" ht="16" x14ac:dyDescent="0.2">
      <c r="A1909" s="5" t="s">
        <v>1964</v>
      </c>
      <c r="B1909" s="6">
        <v>1597093</v>
      </c>
      <c r="C1909" s="5"/>
      <c r="D1909" s="5">
        <v>258</v>
      </c>
      <c r="E1909" s="5">
        <v>59</v>
      </c>
      <c r="H1909" s="6" t="s">
        <v>177</v>
      </c>
      <c r="I1909" t="s">
        <v>469</v>
      </c>
      <c r="J1909" t="s">
        <v>1939</v>
      </c>
      <c r="K1909">
        <v>1906</v>
      </c>
    </row>
    <row r="1910" spans="1:11" ht="16" x14ac:dyDescent="0.2">
      <c r="A1910" s="5" t="s">
        <v>1965</v>
      </c>
      <c r="B1910" s="6">
        <v>1597093</v>
      </c>
      <c r="C1910" s="5"/>
      <c r="D1910" s="5">
        <v>248</v>
      </c>
      <c r="E1910" s="5">
        <v>60.7</v>
      </c>
      <c r="H1910" s="6" t="s">
        <v>177</v>
      </c>
      <c r="I1910" t="s">
        <v>469</v>
      </c>
      <c r="J1910" t="s">
        <v>1939</v>
      </c>
      <c r="K1910">
        <v>1907</v>
      </c>
    </row>
    <row r="1911" spans="1:11" ht="16" x14ac:dyDescent="0.2">
      <c r="A1911" s="5" t="s">
        <v>1966</v>
      </c>
      <c r="B1911" s="6">
        <v>1597093</v>
      </c>
      <c r="C1911" s="5"/>
      <c r="D1911" s="5">
        <v>177</v>
      </c>
      <c r="E1911" s="5">
        <v>39.700000000000003</v>
      </c>
      <c r="H1911" s="6" t="s">
        <v>177</v>
      </c>
      <c r="I1911" t="s">
        <v>469</v>
      </c>
      <c r="J1911" t="s">
        <v>1939</v>
      </c>
      <c r="K1911">
        <v>1908</v>
      </c>
    </row>
    <row r="1912" spans="1:11" ht="16" x14ac:dyDescent="0.2">
      <c r="A1912" s="5" t="s">
        <v>1967</v>
      </c>
      <c r="B1912" s="6">
        <v>1597093</v>
      </c>
      <c r="C1912" s="5"/>
      <c r="D1912" s="5">
        <v>248</v>
      </c>
      <c r="E1912" s="5">
        <v>55</v>
      </c>
      <c r="H1912" s="6" t="s">
        <v>177</v>
      </c>
      <c r="I1912" t="s">
        <v>469</v>
      </c>
      <c r="J1912" t="s">
        <v>1939</v>
      </c>
      <c r="K1912">
        <v>1909</v>
      </c>
    </row>
    <row r="1913" spans="1:11" ht="16" x14ac:dyDescent="0.2">
      <c r="A1913" s="5" t="s">
        <v>1968</v>
      </c>
      <c r="B1913" s="6">
        <v>1597085</v>
      </c>
      <c r="C1913" s="5"/>
      <c r="D1913" s="5">
        <v>235</v>
      </c>
      <c r="E1913" s="5">
        <v>42.9</v>
      </c>
      <c r="H1913" s="6" t="s">
        <v>177</v>
      </c>
      <c r="I1913" t="s">
        <v>469</v>
      </c>
      <c r="J1913" t="s">
        <v>1939</v>
      </c>
      <c r="K1913">
        <v>1910</v>
      </c>
    </row>
    <row r="1914" spans="1:11" ht="16" x14ac:dyDescent="0.2">
      <c r="A1914" s="5" t="s">
        <v>1969</v>
      </c>
      <c r="B1914" s="6">
        <v>1597085</v>
      </c>
      <c r="C1914" s="5"/>
      <c r="D1914" s="5">
        <v>173</v>
      </c>
      <c r="E1914" s="5">
        <v>32.200000000000003</v>
      </c>
      <c r="H1914" s="6" t="s">
        <v>177</v>
      </c>
      <c r="I1914" t="s">
        <v>469</v>
      </c>
      <c r="J1914" t="s">
        <v>1939</v>
      </c>
      <c r="K1914">
        <v>1911</v>
      </c>
    </row>
    <row r="1915" spans="1:11" ht="16" x14ac:dyDescent="0.2">
      <c r="A1915" s="5" t="s">
        <v>1970</v>
      </c>
      <c r="B1915" s="6">
        <v>1597085</v>
      </c>
      <c r="C1915" s="5"/>
      <c r="D1915" s="5">
        <v>252</v>
      </c>
      <c r="E1915" s="5">
        <v>42.6</v>
      </c>
      <c r="H1915" s="6" t="s">
        <v>177</v>
      </c>
      <c r="I1915" t="s">
        <v>469</v>
      </c>
      <c r="J1915" t="s">
        <v>1939</v>
      </c>
      <c r="K1915">
        <v>1912</v>
      </c>
    </row>
    <row r="1916" spans="1:11" ht="16" x14ac:dyDescent="0.2">
      <c r="A1916" s="5" t="s">
        <v>1971</v>
      </c>
      <c r="B1916" s="6">
        <v>1597085</v>
      </c>
      <c r="C1916" s="5"/>
      <c r="D1916" s="5">
        <v>143</v>
      </c>
      <c r="E1916" s="5">
        <v>23.5</v>
      </c>
      <c r="H1916" s="6" t="s">
        <v>177</v>
      </c>
      <c r="I1916" t="s">
        <v>469</v>
      </c>
      <c r="J1916" t="s">
        <v>1939</v>
      </c>
      <c r="K1916">
        <v>1913</v>
      </c>
    </row>
    <row r="1917" spans="1:11" ht="16" x14ac:dyDescent="0.2">
      <c r="A1917" s="5" t="s">
        <v>1972</v>
      </c>
      <c r="B1917" s="6">
        <v>1597085</v>
      </c>
      <c r="C1917" s="5"/>
      <c r="D1917" s="5">
        <v>122</v>
      </c>
      <c r="E1917" s="5">
        <v>17.399999999999999</v>
      </c>
      <c r="H1917" s="6" t="s">
        <v>177</v>
      </c>
      <c r="I1917" t="s">
        <v>469</v>
      </c>
      <c r="J1917" t="s">
        <v>1939</v>
      </c>
      <c r="K1917">
        <v>1914</v>
      </c>
    </row>
    <row r="1918" spans="1:11" ht="16" x14ac:dyDescent="0.2">
      <c r="A1918" s="5" t="s">
        <v>1973</v>
      </c>
      <c r="B1918" s="6">
        <v>1597087</v>
      </c>
      <c r="C1918" s="5"/>
      <c r="D1918" s="5">
        <v>223</v>
      </c>
      <c r="E1918" s="5">
        <v>54.5</v>
      </c>
      <c r="H1918" s="6" t="s">
        <v>177</v>
      </c>
      <c r="I1918" t="s">
        <v>469</v>
      </c>
      <c r="J1918" t="s">
        <v>1939</v>
      </c>
      <c r="K1918">
        <v>1915</v>
      </c>
    </row>
    <row r="1919" spans="1:11" ht="16" x14ac:dyDescent="0.2">
      <c r="A1919" s="5" t="s">
        <v>1974</v>
      </c>
      <c r="B1919" s="6">
        <v>1597087</v>
      </c>
      <c r="C1919" s="5"/>
      <c r="D1919" s="5">
        <v>190</v>
      </c>
      <c r="E1919" s="5">
        <v>43.8</v>
      </c>
      <c r="H1919" s="6" t="s">
        <v>177</v>
      </c>
      <c r="I1919" t="s">
        <v>469</v>
      </c>
      <c r="J1919" t="s">
        <v>1939</v>
      </c>
      <c r="K1919">
        <v>1916</v>
      </c>
    </row>
    <row r="1920" spans="1:11" ht="16" x14ac:dyDescent="0.2">
      <c r="A1920" s="5" t="s">
        <v>1975</v>
      </c>
      <c r="B1920" s="6">
        <v>1597087</v>
      </c>
      <c r="C1920" s="5"/>
      <c r="D1920" s="5">
        <v>231</v>
      </c>
      <c r="E1920" s="5">
        <v>49.4</v>
      </c>
      <c r="H1920" s="6" t="s">
        <v>177</v>
      </c>
      <c r="I1920" t="s">
        <v>469</v>
      </c>
      <c r="J1920" t="s">
        <v>1939</v>
      </c>
      <c r="K1920">
        <v>1917</v>
      </c>
    </row>
    <row r="1921" spans="1:11" ht="16" x14ac:dyDescent="0.2">
      <c r="A1921" s="5" t="s">
        <v>1976</v>
      </c>
      <c r="B1921" s="6">
        <v>1597087</v>
      </c>
      <c r="C1921" s="5"/>
      <c r="D1921" s="5">
        <v>318</v>
      </c>
      <c r="E1921" s="5">
        <v>69.7</v>
      </c>
      <c r="H1921" s="6" t="s">
        <v>177</v>
      </c>
      <c r="I1921" t="s">
        <v>469</v>
      </c>
      <c r="J1921" t="s">
        <v>1939</v>
      </c>
      <c r="K1921">
        <v>1918</v>
      </c>
    </row>
    <row r="1922" spans="1:11" ht="16" x14ac:dyDescent="0.2">
      <c r="A1922" s="5" t="s">
        <v>1977</v>
      </c>
      <c r="B1922" s="6">
        <v>1597087</v>
      </c>
      <c r="C1922" s="5"/>
      <c r="D1922" s="5">
        <v>236</v>
      </c>
      <c r="E1922" s="5">
        <v>58.9</v>
      </c>
      <c r="H1922" s="6" t="s">
        <v>177</v>
      </c>
      <c r="I1922" t="s">
        <v>469</v>
      </c>
      <c r="J1922" t="s">
        <v>1939</v>
      </c>
      <c r="K1922">
        <v>1919</v>
      </c>
    </row>
    <row r="1923" spans="1:11" ht="16" x14ac:dyDescent="0.2">
      <c r="A1923" s="5" t="s">
        <v>1978</v>
      </c>
      <c r="B1923" s="6">
        <v>1597008</v>
      </c>
      <c r="C1923" s="5"/>
      <c r="D1923" s="5">
        <v>614</v>
      </c>
      <c r="E1923" s="5">
        <v>162.4</v>
      </c>
      <c r="H1923" s="6" t="s">
        <v>177</v>
      </c>
      <c r="I1923" t="s">
        <v>469</v>
      </c>
      <c r="J1923" t="s">
        <v>1939</v>
      </c>
      <c r="K1923">
        <v>1920</v>
      </c>
    </row>
    <row r="1924" spans="1:11" ht="16" x14ac:dyDescent="0.2">
      <c r="A1924" s="5" t="s">
        <v>1979</v>
      </c>
      <c r="B1924" s="6">
        <v>1597008</v>
      </c>
      <c r="C1924" s="5"/>
      <c r="D1924" s="5">
        <v>190</v>
      </c>
      <c r="E1924" s="5">
        <v>38.200000000000003</v>
      </c>
      <c r="H1924" s="6" t="s">
        <v>177</v>
      </c>
      <c r="I1924" t="s">
        <v>469</v>
      </c>
      <c r="J1924" t="s">
        <v>1939</v>
      </c>
      <c r="K1924">
        <v>1921</v>
      </c>
    </row>
    <row r="1925" spans="1:11" ht="16" x14ac:dyDescent="0.2">
      <c r="A1925" s="5" t="s">
        <v>1980</v>
      </c>
      <c r="B1925" s="6">
        <v>1597008</v>
      </c>
      <c r="C1925" s="5"/>
      <c r="D1925" s="5">
        <v>125</v>
      </c>
      <c r="E1925" s="5">
        <v>32.5</v>
      </c>
      <c r="H1925" s="6" t="s">
        <v>177</v>
      </c>
      <c r="I1925" t="s">
        <v>469</v>
      </c>
      <c r="J1925" t="s">
        <v>1939</v>
      </c>
      <c r="K1925">
        <v>1922</v>
      </c>
    </row>
    <row r="1926" spans="1:11" ht="16" x14ac:dyDescent="0.2">
      <c r="A1926" s="5" t="s">
        <v>1981</v>
      </c>
      <c r="B1926" s="6">
        <v>1597008</v>
      </c>
      <c r="C1926" s="5"/>
      <c r="D1926" s="5">
        <v>211</v>
      </c>
      <c r="E1926" s="5">
        <v>39</v>
      </c>
      <c r="H1926" s="6" t="s">
        <v>177</v>
      </c>
      <c r="I1926" t="s">
        <v>469</v>
      </c>
      <c r="J1926" t="s">
        <v>1939</v>
      </c>
      <c r="K1926">
        <v>1923</v>
      </c>
    </row>
    <row r="1927" spans="1:11" ht="16" x14ac:dyDescent="0.2">
      <c r="A1927" s="5" t="s">
        <v>1982</v>
      </c>
      <c r="B1927" s="6">
        <v>1597008</v>
      </c>
      <c r="C1927" s="5"/>
      <c r="D1927" s="5">
        <v>183</v>
      </c>
      <c r="E1927" s="5">
        <v>47.5</v>
      </c>
      <c r="H1927" s="6" t="s">
        <v>177</v>
      </c>
      <c r="I1927" t="s">
        <v>469</v>
      </c>
      <c r="J1927" t="s">
        <v>1939</v>
      </c>
      <c r="K1927">
        <v>1924</v>
      </c>
    </row>
    <row r="1928" spans="1:11" ht="16" x14ac:dyDescent="0.2">
      <c r="A1928" s="5" t="s">
        <v>1983</v>
      </c>
      <c r="B1928" s="6">
        <v>1597007</v>
      </c>
      <c r="C1928" s="5"/>
      <c r="D1928" s="5">
        <v>367</v>
      </c>
      <c r="E1928" s="5">
        <v>98.7</v>
      </c>
      <c r="H1928" s="6" t="s">
        <v>177</v>
      </c>
      <c r="I1928" t="s">
        <v>469</v>
      </c>
      <c r="J1928" t="s">
        <v>1939</v>
      </c>
      <c r="K1928">
        <v>1925</v>
      </c>
    </row>
    <row r="1929" spans="1:11" ht="16" x14ac:dyDescent="0.2">
      <c r="A1929" s="5" t="s">
        <v>1984</v>
      </c>
      <c r="B1929" s="6">
        <v>1597007</v>
      </c>
      <c r="C1929" s="5"/>
      <c r="D1929" s="5">
        <v>370</v>
      </c>
      <c r="E1929" s="5">
        <v>88.3</v>
      </c>
      <c r="H1929" s="6" t="s">
        <v>177</v>
      </c>
      <c r="I1929" t="s">
        <v>469</v>
      </c>
      <c r="J1929" t="s">
        <v>1939</v>
      </c>
      <c r="K1929">
        <v>1926</v>
      </c>
    </row>
    <row r="1930" spans="1:11" ht="16" x14ac:dyDescent="0.2">
      <c r="A1930" s="5" t="s">
        <v>1985</v>
      </c>
      <c r="B1930" s="6">
        <v>1597007</v>
      </c>
      <c r="C1930" s="5"/>
      <c r="D1930" s="5">
        <v>310</v>
      </c>
      <c r="E1930" s="5">
        <v>82.3</v>
      </c>
      <c r="H1930" s="6" t="s">
        <v>177</v>
      </c>
      <c r="I1930" t="s">
        <v>469</v>
      </c>
      <c r="J1930" t="s">
        <v>1939</v>
      </c>
      <c r="K1930">
        <v>1927</v>
      </c>
    </row>
    <row r="1931" spans="1:11" ht="16" x14ac:dyDescent="0.2">
      <c r="A1931" s="5" t="s">
        <v>1986</v>
      </c>
      <c r="B1931" s="6">
        <v>1597007</v>
      </c>
      <c r="C1931" s="5"/>
      <c r="D1931" s="5">
        <v>350</v>
      </c>
      <c r="E1931" s="5">
        <v>103.6</v>
      </c>
      <c r="H1931" s="6" t="s">
        <v>177</v>
      </c>
      <c r="I1931" t="s">
        <v>469</v>
      </c>
      <c r="J1931" t="s">
        <v>1939</v>
      </c>
      <c r="K1931">
        <v>1928</v>
      </c>
    </row>
    <row r="1932" spans="1:11" ht="16" x14ac:dyDescent="0.2">
      <c r="A1932" s="5" t="s">
        <v>1987</v>
      </c>
      <c r="B1932" s="6">
        <v>1597007</v>
      </c>
      <c r="C1932" s="5"/>
      <c r="D1932" s="5">
        <v>359</v>
      </c>
      <c r="E1932" s="5">
        <v>95.5</v>
      </c>
      <c r="H1932" s="6" t="s">
        <v>177</v>
      </c>
      <c r="I1932" t="s">
        <v>469</v>
      </c>
      <c r="J1932" t="s">
        <v>1939</v>
      </c>
      <c r="K1932">
        <v>1929</v>
      </c>
    </row>
    <row r="1933" spans="1:11" ht="16" x14ac:dyDescent="0.2">
      <c r="A1933" s="5" t="s">
        <v>1988</v>
      </c>
      <c r="B1933" s="6">
        <v>1597035</v>
      </c>
      <c r="C1933" s="5"/>
      <c r="D1933" s="5">
        <v>78</v>
      </c>
      <c r="E1933" s="5">
        <v>16.5</v>
      </c>
      <c r="H1933" s="6" t="s">
        <v>177</v>
      </c>
      <c r="I1933" t="s">
        <v>469</v>
      </c>
      <c r="J1933" t="s">
        <v>1939</v>
      </c>
      <c r="K1933">
        <v>1930</v>
      </c>
    </row>
    <row r="1934" spans="1:11" ht="16" x14ac:dyDescent="0.2">
      <c r="A1934" s="5" t="s">
        <v>1989</v>
      </c>
      <c r="B1934" s="6">
        <v>1597035</v>
      </c>
      <c r="C1934" s="5"/>
      <c r="D1934" s="5">
        <v>41</v>
      </c>
      <c r="E1934" s="5">
        <v>9.4</v>
      </c>
      <c r="H1934" s="6" t="s">
        <v>177</v>
      </c>
      <c r="I1934" t="s">
        <v>469</v>
      </c>
      <c r="J1934" t="s">
        <v>1939</v>
      </c>
      <c r="K1934">
        <v>1931</v>
      </c>
    </row>
    <row r="1935" spans="1:11" ht="16" x14ac:dyDescent="0.2">
      <c r="A1935" s="5" t="s">
        <v>1990</v>
      </c>
      <c r="B1935" s="6">
        <v>1597035</v>
      </c>
      <c r="C1935" s="5"/>
      <c r="D1935" s="5">
        <v>57</v>
      </c>
      <c r="E1935" s="5">
        <v>11.8</v>
      </c>
      <c r="H1935" s="6" t="s">
        <v>177</v>
      </c>
      <c r="I1935" t="s">
        <v>469</v>
      </c>
      <c r="J1935" t="s">
        <v>1939</v>
      </c>
      <c r="K1935">
        <v>1932</v>
      </c>
    </row>
    <row r="1936" spans="1:11" ht="16" x14ac:dyDescent="0.2">
      <c r="A1936" s="5" t="s">
        <v>1991</v>
      </c>
      <c r="B1936" s="6">
        <v>1597196</v>
      </c>
      <c r="C1936" s="5"/>
      <c r="D1936" s="5">
        <v>536</v>
      </c>
      <c r="E1936" s="5">
        <v>114.9</v>
      </c>
      <c r="H1936" s="6" t="s">
        <v>177</v>
      </c>
      <c r="I1936" t="s">
        <v>469</v>
      </c>
      <c r="J1936" t="s">
        <v>1939</v>
      </c>
      <c r="K1936">
        <v>1933</v>
      </c>
    </row>
    <row r="1937" spans="1:11" ht="16" x14ac:dyDescent="0.2">
      <c r="A1937" s="5" t="s">
        <v>1992</v>
      </c>
      <c r="B1937" s="6">
        <v>1597196</v>
      </c>
      <c r="C1937" s="5"/>
      <c r="D1937" s="5">
        <v>318</v>
      </c>
      <c r="E1937" s="5">
        <v>101.5</v>
      </c>
      <c r="H1937" s="6" t="s">
        <v>177</v>
      </c>
      <c r="I1937" t="s">
        <v>469</v>
      </c>
      <c r="J1937" t="s">
        <v>1939</v>
      </c>
      <c r="K1937">
        <v>1934</v>
      </c>
    </row>
    <row r="1938" spans="1:11" ht="16" x14ac:dyDescent="0.2">
      <c r="A1938" s="5" t="s">
        <v>1993</v>
      </c>
      <c r="B1938" s="6">
        <v>1597105</v>
      </c>
      <c r="C1938" s="5"/>
      <c r="D1938" s="5">
        <v>391</v>
      </c>
      <c r="E1938" s="5">
        <v>81.3</v>
      </c>
      <c r="H1938" s="6" t="s">
        <v>177</v>
      </c>
      <c r="I1938" t="s">
        <v>469</v>
      </c>
      <c r="J1938" t="s">
        <v>1939</v>
      </c>
      <c r="K1938">
        <v>1935</v>
      </c>
    </row>
    <row r="1939" spans="1:11" ht="16" x14ac:dyDescent="0.2">
      <c r="A1939" s="5" t="s">
        <v>1994</v>
      </c>
      <c r="B1939" s="6">
        <v>1597105</v>
      </c>
      <c r="C1939" s="5"/>
      <c r="D1939" s="5">
        <v>289</v>
      </c>
      <c r="E1939" s="5">
        <v>44.9</v>
      </c>
      <c r="H1939" s="6" t="s">
        <v>177</v>
      </c>
      <c r="I1939" t="s">
        <v>469</v>
      </c>
      <c r="J1939" t="s">
        <v>1939</v>
      </c>
      <c r="K1939">
        <v>1936</v>
      </c>
    </row>
    <row r="1940" spans="1:11" ht="16" x14ac:dyDescent="0.2">
      <c r="A1940" s="5" t="s">
        <v>1995</v>
      </c>
      <c r="B1940" s="6">
        <v>1597105</v>
      </c>
      <c r="C1940" s="5"/>
      <c r="D1940" s="5">
        <v>238</v>
      </c>
      <c r="E1940" s="5">
        <v>41</v>
      </c>
      <c r="H1940" s="6" t="s">
        <v>177</v>
      </c>
      <c r="I1940" t="s">
        <v>469</v>
      </c>
      <c r="J1940" t="s">
        <v>1939</v>
      </c>
      <c r="K1940">
        <v>1937</v>
      </c>
    </row>
    <row r="1941" spans="1:11" ht="16" x14ac:dyDescent="0.2">
      <c r="A1941" s="5" t="s">
        <v>1996</v>
      </c>
      <c r="B1941" s="6">
        <v>1597105</v>
      </c>
      <c r="C1941" s="5"/>
      <c r="D1941" s="5">
        <v>314</v>
      </c>
      <c r="E1941" s="5">
        <v>67</v>
      </c>
      <c r="H1941" s="6" t="s">
        <v>177</v>
      </c>
      <c r="I1941" t="s">
        <v>469</v>
      </c>
      <c r="J1941" t="s">
        <v>1939</v>
      </c>
      <c r="K1941">
        <v>1938</v>
      </c>
    </row>
    <row r="1942" spans="1:11" ht="16" x14ac:dyDescent="0.2">
      <c r="A1942" s="5" t="s">
        <v>1997</v>
      </c>
      <c r="B1942" s="6">
        <v>1596974</v>
      </c>
      <c r="C1942" s="5"/>
      <c r="D1942" s="5">
        <v>113</v>
      </c>
      <c r="E1942" s="5">
        <v>27.1</v>
      </c>
      <c r="H1942" s="6" t="s">
        <v>177</v>
      </c>
      <c r="I1942" t="s">
        <v>469</v>
      </c>
      <c r="J1942" t="s">
        <v>1939</v>
      </c>
      <c r="K1942">
        <v>1939</v>
      </c>
    </row>
    <row r="1943" spans="1:11" ht="16" x14ac:dyDescent="0.2">
      <c r="A1943" s="5" t="s">
        <v>1998</v>
      </c>
      <c r="B1943" s="6">
        <v>1596974</v>
      </c>
      <c r="C1943" s="5"/>
      <c r="D1943" s="5">
        <v>164</v>
      </c>
      <c r="E1943" s="5">
        <v>38.799999999999997</v>
      </c>
      <c r="H1943" s="6" t="s">
        <v>177</v>
      </c>
      <c r="I1943" t="s">
        <v>469</v>
      </c>
      <c r="J1943" t="s">
        <v>1939</v>
      </c>
      <c r="K1943">
        <v>1940</v>
      </c>
    </row>
    <row r="1944" spans="1:11" ht="16" x14ac:dyDescent="0.2">
      <c r="A1944" s="5" t="s">
        <v>1999</v>
      </c>
      <c r="B1944" s="6">
        <v>1596974</v>
      </c>
      <c r="C1944" s="5"/>
      <c r="D1944" s="5">
        <v>99</v>
      </c>
      <c r="E1944" s="5">
        <v>20.100000000000001</v>
      </c>
      <c r="H1944" s="6" t="s">
        <v>177</v>
      </c>
      <c r="I1944" t="s">
        <v>469</v>
      </c>
      <c r="J1944" t="s">
        <v>1939</v>
      </c>
      <c r="K1944">
        <v>1941</v>
      </c>
    </row>
    <row r="1945" spans="1:11" ht="16" x14ac:dyDescent="0.2">
      <c r="A1945" s="5" t="s">
        <v>2000</v>
      </c>
      <c r="B1945" s="6">
        <v>1596974</v>
      </c>
      <c r="C1945" s="5"/>
      <c r="D1945" s="5">
        <v>52</v>
      </c>
      <c r="E1945" s="5">
        <v>15.9</v>
      </c>
      <c r="H1945" s="6" t="s">
        <v>177</v>
      </c>
      <c r="I1945" t="s">
        <v>469</v>
      </c>
      <c r="J1945" t="s">
        <v>1939</v>
      </c>
      <c r="K1945">
        <v>1942</v>
      </c>
    </row>
    <row r="1946" spans="1:11" ht="16" x14ac:dyDescent="0.2">
      <c r="A1946" s="5" t="s">
        <v>2001</v>
      </c>
      <c r="B1946" s="6">
        <v>1596974</v>
      </c>
      <c r="C1946" s="5"/>
      <c r="D1946" s="5">
        <v>148</v>
      </c>
      <c r="E1946" s="5">
        <v>33.5</v>
      </c>
      <c r="H1946" s="6" t="s">
        <v>177</v>
      </c>
      <c r="I1946" t="s">
        <v>469</v>
      </c>
      <c r="J1946" t="s">
        <v>1939</v>
      </c>
      <c r="K1946">
        <v>1943</v>
      </c>
    </row>
    <row r="1947" spans="1:11" ht="16" x14ac:dyDescent="0.2">
      <c r="A1947" s="5" t="s">
        <v>2002</v>
      </c>
      <c r="B1947" s="6">
        <v>1596964</v>
      </c>
      <c r="C1947" s="5"/>
      <c r="D1947" s="5">
        <v>36</v>
      </c>
      <c r="E1947" s="5">
        <v>9.1</v>
      </c>
      <c r="H1947" s="6" t="s">
        <v>177</v>
      </c>
      <c r="I1947" t="s">
        <v>469</v>
      </c>
      <c r="J1947" t="s">
        <v>1939</v>
      </c>
      <c r="K1947">
        <v>1944</v>
      </c>
    </row>
    <row r="1948" spans="1:11" ht="16" x14ac:dyDescent="0.2">
      <c r="A1948" s="5" t="s">
        <v>2003</v>
      </c>
      <c r="B1948" s="6">
        <v>1596964</v>
      </c>
      <c r="C1948" s="5"/>
      <c r="D1948" s="5">
        <v>58</v>
      </c>
      <c r="E1948" s="5">
        <v>16.399999999999999</v>
      </c>
      <c r="H1948" s="6" t="s">
        <v>177</v>
      </c>
      <c r="I1948" t="s">
        <v>469</v>
      </c>
      <c r="J1948" t="s">
        <v>1939</v>
      </c>
      <c r="K1948">
        <v>1945</v>
      </c>
    </row>
    <row r="1949" spans="1:11" ht="16" x14ac:dyDescent="0.2">
      <c r="A1949" s="5" t="s">
        <v>2004</v>
      </c>
      <c r="B1949" s="6">
        <v>1596969</v>
      </c>
      <c r="C1949" s="5"/>
      <c r="D1949" s="5">
        <v>177</v>
      </c>
      <c r="E1949" s="5">
        <v>53.5</v>
      </c>
      <c r="H1949" s="6" t="s">
        <v>177</v>
      </c>
      <c r="I1949" t="s">
        <v>469</v>
      </c>
      <c r="J1949" t="s">
        <v>1939</v>
      </c>
      <c r="K1949">
        <v>1946</v>
      </c>
    </row>
    <row r="1950" spans="1:11" ht="16" x14ac:dyDescent="0.2">
      <c r="A1950" s="5" t="s">
        <v>2005</v>
      </c>
      <c r="B1950" s="6">
        <v>1596969</v>
      </c>
      <c r="C1950" s="5"/>
      <c r="D1950" s="5">
        <v>212</v>
      </c>
      <c r="E1950" s="5">
        <v>57.2</v>
      </c>
      <c r="H1950" s="6" t="s">
        <v>177</v>
      </c>
      <c r="I1950" t="s">
        <v>469</v>
      </c>
      <c r="J1950" t="s">
        <v>1939</v>
      </c>
      <c r="K1950">
        <v>1947</v>
      </c>
    </row>
    <row r="1951" spans="1:11" ht="16" x14ac:dyDescent="0.2">
      <c r="A1951" s="5" t="s">
        <v>2006</v>
      </c>
      <c r="B1951" s="6">
        <v>1596969</v>
      </c>
      <c r="C1951" s="5"/>
      <c r="D1951" s="5">
        <v>177</v>
      </c>
      <c r="E1951" s="5">
        <v>53</v>
      </c>
      <c r="H1951" s="6" t="s">
        <v>177</v>
      </c>
      <c r="I1951" t="s">
        <v>469</v>
      </c>
      <c r="J1951" t="s">
        <v>1939</v>
      </c>
      <c r="K1951">
        <v>1948</v>
      </c>
    </row>
    <row r="1952" spans="1:11" ht="16" x14ac:dyDescent="0.2">
      <c r="A1952" s="5" t="s">
        <v>2007</v>
      </c>
      <c r="B1952" s="6">
        <v>1596969</v>
      </c>
      <c r="C1952" s="5"/>
      <c r="D1952" s="5">
        <v>270</v>
      </c>
      <c r="E1952" s="5">
        <v>72.8</v>
      </c>
      <c r="H1952" s="6" t="s">
        <v>177</v>
      </c>
      <c r="I1952" t="s">
        <v>469</v>
      </c>
      <c r="J1952" t="s">
        <v>1939</v>
      </c>
      <c r="K1952">
        <v>1949</v>
      </c>
    </row>
    <row r="1953" spans="1:11" ht="16" x14ac:dyDescent="0.2">
      <c r="A1953" s="5" t="s">
        <v>2008</v>
      </c>
      <c r="B1953" s="6">
        <v>1596969</v>
      </c>
      <c r="C1953" s="5"/>
      <c r="D1953" s="5">
        <v>222</v>
      </c>
      <c r="E1953" s="5">
        <v>67.5</v>
      </c>
      <c r="H1953" s="6" t="s">
        <v>177</v>
      </c>
      <c r="I1953" t="s">
        <v>469</v>
      </c>
      <c r="J1953" t="s">
        <v>1939</v>
      </c>
      <c r="K1953">
        <v>1950</v>
      </c>
    </row>
    <row r="1954" spans="1:11" ht="16" x14ac:dyDescent="0.2">
      <c r="A1954" s="5" t="s">
        <v>2009</v>
      </c>
      <c r="B1954" s="6">
        <v>1597156</v>
      </c>
      <c r="C1954" s="5"/>
      <c r="D1954" s="5">
        <v>264</v>
      </c>
      <c r="E1954" s="5">
        <v>60.2</v>
      </c>
      <c r="H1954" s="6" t="s">
        <v>177</v>
      </c>
      <c r="I1954" t="s">
        <v>469</v>
      </c>
      <c r="J1954" t="s">
        <v>1939</v>
      </c>
      <c r="K1954">
        <v>1951</v>
      </c>
    </row>
    <row r="1955" spans="1:11" ht="16" x14ac:dyDescent="0.2">
      <c r="A1955" s="5" t="s">
        <v>2010</v>
      </c>
      <c r="B1955" s="6">
        <v>1597156</v>
      </c>
      <c r="C1955" s="5"/>
      <c r="D1955" s="5">
        <v>392</v>
      </c>
      <c r="E1955" s="5">
        <v>90.2</v>
      </c>
      <c r="H1955" s="6" t="s">
        <v>177</v>
      </c>
      <c r="I1955" t="s">
        <v>469</v>
      </c>
      <c r="J1955" t="s">
        <v>1939</v>
      </c>
      <c r="K1955">
        <v>1952</v>
      </c>
    </row>
    <row r="1956" spans="1:11" ht="16" x14ac:dyDescent="0.2">
      <c r="A1956" s="5" t="s">
        <v>2011</v>
      </c>
      <c r="B1956" s="6">
        <v>1597156</v>
      </c>
      <c r="C1956" s="5"/>
      <c r="D1956" s="5">
        <v>450</v>
      </c>
      <c r="E1956" s="5">
        <v>94.7</v>
      </c>
      <c r="H1956" s="6" t="s">
        <v>177</v>
      </c>
      <c r="I1956" t="s">
        <v>469</v>
      </c>
      <c r="J1956" t="s">
        <v>1939</v>
      </c>
      <c r="K1956">
        <v>1953</v>
      </c>
    </row>
    <row r="1957" spans="1:11" ht="16" x14ac:dyDescent="0.2">
      <c r="A1957" s="5" t="s">
        <v>2012</v>
      </c>
      <c r="B1957" s="6">
        <v>1597156</v>
      </c>
      <c r="C1957" s="5"/>
      <c r="D1957" s="5">
        <v>409</v>
      </c>
      <c r="E1957" s="5">
        <v>90</v>
      </c>
      <c r="H1957" s="6" t="s">
        <v>177</v>
      </c>
      <c r="I1957" t="s">
        <v>469</v>
      </c>
      <c r="J1957" t="s">
        <v>1939</v>
      </c>
      <c r="K1957">
        <v>1954</v>
      </c>
    </row>
    <row r="1958" spans="1:11" ht="16" x14ac:dyDescent="0.2">
      <c r="A1958" s="5" t="s">
        <v>2013</v>
      </c>
      <c r="B1958" s="6">
        <v>1597156</v>
      </c>
      <c r="C1958" s="5"/>
      <c r="D1958" s="5">
        <v>356</v>
      </c>
      <c r="E1958" s="5">
        <v>75.5</v>
      </c>
      <c r="H1958" s="6" t="s">
        <v>177</v>
      </c>
      <c r="I1958" t="s">
        <v>469</v>
      </c>
      <c r="J1958" t="s">
        <v>1939</v>
      </c>
      <c r="K1958">
        <v>1955</v>
      </c>
    </row>
    <row r="1959" spans="1:11" ht="16" x14ac:dyDescent="0.2">
      <c r="A1959" s="5" t="s">
        <v>2014</v>
      </c>
      <c r="B1959" s="6">
        <v>1597183</v>
      </c>
      <c r="C1959" s="5"/>
      <c r="D1959" s="5">
        <v>301</v>
      </c>
      <c r="E1959" s="5">
        <v>78.5</v>
      </c>
      <c r="F1959" s="5"/>
      <c r="G1959" s="5"/>
      <c r="H1959" s="6" t="s">
        <v>177</v>
      </c>
      <c r="I1959" s="5" t="s">
        <v>1934</v>
      </c>
      <c r="J1959" t="s">
        <v>2015</v>
      </c>
      <c r="K1959">
        <v>1956</v>
      </c>
    </row>
    <row r="1960" spans="1:11" ht="16" x14ac:dyDescent="0.2">
      <c r="A1960" s="5" t="s">
        <v>2016</v>
      </c>
      <c r="B1960" s="6">
        <v>1597183</v>
      </c>
      <c r="C1960" s="5"/>
      <c r="D1960" s="5">
        <v>167</v>
      </c>
      <c r="E1960" s="5">
        <v>39.1</v>
      </c>
      <c r="F1960" s="5"/>
      <c r="G1960" s="5"/>
      <c r="H1960" s="6" t="s">
        <v>177</v>
      </c>
      <c r="I1960" s="5" t="s">
        <v>1934</v>
      </c>
      <c r="J1960" t="s">
        <v>2015</v>
      </c>
      <c r="K1960">
        <v>1957</v>
      </c>
    </row>
    <row r="1961" spans="1:11" ht="16" x14ac:dyDescent="0.2">
      <c r="A1961" s="5" t="s">
        <v>2017</v>
      </c>
      <c r="B1961" s="6">
        <v>1597183</v>
      </c>
      <c r="C1961" s="5"/>
      <c r="D1961" s="5">
        <v>232</v>
      </c>
      <c r="E1961" s="5">
        <v>44.9</v>
      </c>
      <c r="F1961" s="5"/>
      <c r="G1961" s="5"/>
      <c r="H1961" s="6" t="s">
        <v>177</v>
      </c>
      <c r="I1961" s="5" t="s">
        <v>1934</v>
      </c>
      <c r="J1961" t="s">
        <v>2015</v>
      </c>
      <c r="K1961">
        <v>1958</v>
      </c>
    </row>
    <row r="1962" spans="1:11" ht="16" x14ac:dyDescent="0.2">
      <c r="A1962" s="5" t="s">
        <v>2018</v>
      </c>
      <c r="B1962" s="6">
        <v>1597134</v>
      </c>
      <c r="C1962" s="5"/>
      <c r="D1962" s="5">
        <v>137</v>
      </c>
      <c r="E1962" s="5">
        <v>23.6</v>
      </c>
      <c r="F1962" s="5"/>
      <c r="G1962" s="5"/>
      <c r="H1962" s="6" t="s">
        <v>177</v>
      </c>
      <c r="I1962" s="5" t="s">
        <v>1934</v>
      </c>
      <c r="J1962" t="s">
        <v>2015</v>
      </c>
      <c r="K1962">
        <v>1959</v>
      </c>
    </row>
    <row r="1963" spans="1:11" ht="16" x14ac:dyDescent="0.2">
      <c r="A1963" s="5" t="s">
        <v>2019</v>
      </c>
      <c r="B1963" s="6">
        <v>1597134</v>
      </c>
      <c r="C1963" s="5"/>
      <c r="D1963" s="5">
        <v>215</v>
      </c>
      <c r="E1963" s="5">
        <v>40.4</v>
      </c>
      <c r="F1963" s="5"/>
      <c r="G1963" s="5"/>
      <c r="H1963" s="6" t="s">
        <v>177</v>
      </c>
      <c r="I1963" s="5" t="s">
        <v>1934</v>
      </c>
      <c r="J1963" t="s">
        <v>2015</v>
      </c>
      <c r="K1963">
        <v>1960</v>
      </c>
    </row>
    <row r="1964" spans="1:11" ht="16" x14ac:dyDescent="0.2">
      <c r="A1964" s="5" t="s">
        <v>2020</v>
      </c>
      <c r="B1964" s="6">
        <v>1597134</v>
      </c>
      <c r="C1964" s="5"/>
      <c r="D1964" s="5">
        <v>254</v>
      </c>
      <c r="E1964" s="5">
        <v>42.3</v>
      </c>
      <c r="F1964" s="5"/>
      <c r="G1964" s="5"/>
      <c r="H1964" s="6" t="s">
        <v>177</v>
      </c>
      <c r="I1964" s="5" t="s">
        <v>1934</v>
      </c>
      <c r="J1964" t="s">
        <v>2015</v>
      </c>
      <c r="K1964">
        <v>1961</v>
      </c>
    </row>
    <row r="1965" spans="1:11" ht="16" x14ac:dyDescent="0.2">
      <c r="A1965" s="5" t="s">
        <v>2021</v>
      </c>
      <c r="B1965" s="6">
        <v>1597134</v>
      </c>
      <c r="C1965" s="5"/>
      <c r="D1965" s="5">
        <v>143</v>
      </c>
      <c r="E1965" s="5">
        <v>27.9</v>
      </c>
      <c r="F1965" s="5"/>
      <c r="G1965" s="5"/>
      <c r="H1965" s="6" t="s">
        <v>177</v>
      </c>
      <c r="I1965" s="5" t="s">
        <v>1934</v>
      </c>
      <c r="J1965" t="s">
        <v>2015</v>
      </c>
      <c r="K1965">
        <v>1962</v>
      </c>
    </row>
    <row r="1966" spans="1:11" ht="16" x14ac:dyDescent="0.2">
      <c r="A1966" s="5" t="s">
        <v>2022</v>
      </c>
      <c r="B1966" s="6">
        <v>1597134</v>
      </c>
      <c r="C1966" s="5"/>
      <c r="D1966" s="5">
        <v>175</v>
      </c>
      <c r="E1966" s="5">
        <v>28.6</v>
      </c>
      <c r="F1966" s="5"/>
      <c r="G1966" s="5"/>
      <c r="H1966" s="6" t="s">
        <v>177</v>
      </c>
      <c r="I1966" s="5" t="s">
        <v>1934</v>
      </c>
      <c r="J1966" t="s">
        <v>2015</v>
      </c>
      <c r="K1966">
        <v>1963</v>
      </c>
    </row>
    <row r="1967" spans="1:11" ht="16" x14ac:dyDescent="0.2">
      <c r="A1967" s="5" t="s">
        <v>2023</v>
      </c>
      <c r="B1967" s="6">
        <v>1597148</v>
      </c>
      <c r="C1967" s="5"/>
      <c r="D1967" s="5">
        <v>268</v>
      </c>
      <c r="E1967" s="5">
        <v>68.099999999999994</v>
      </c>
      <c r="F1967" s="5"/>
      <c r="G1967" s="5"/>
      <c r="H1967" s="6" t="s">
        <v>177</v>
      </c>
      <c r="I1967" s="5" t="s">
        <v>1934</v>
      </c>
      <c r="J1967" t="s">
        <v>2015</v>
      </c>
      <c r="K1967">
        <v>1964</v>
      </c>
    </row>
    <row r="1968" spans="1:11" ht="16" x14ac:dyDescent="0.2">
      <c r="A1968" s="5" t="s">
        <v>2024</v>
      </c>
      <c r="B1968" s="6">
        <v>1597148</v>
      </c>
      <c r="C1968" s="5"/>
      <c r="D1968" s="5">
        <v>366</v>
      </c>
      <c r="E1968" s="5">
        <v>80.599999999999994</v>
      </c>
      <c r="F1968" s="5"/>
      <c r="G1968" s="5"/>
      <c r="H1968" s="6" t="s">
        <v>177</v>
      </c>
      <c r="I1968" s="5" t="s">
        <v>1934</v>
      </c>
      <c r="J1968" t="s">
        <v>2015</v>
      </c>
      <c r="K1968">
        <v>1965</v>
      </c>
    </row>
    <row r="1969" spans="1:11" ht="16" x14ac:dyDescent="0.2">
      <c r="A1969" s="5" t="s">
        <v>2025</v>
      </c>
      <c r="B1969" s="6">
        <v>1597148</v>
      </c>
      <c r="C1969" s="5"/>
      <c r="D1969" s="5">
        <v>205</v>
      </c>
      <c r="E1969" s="5">
        <v>47.5</v>
      </c>
      <c r="F1969" s="5"/>
      <c r="G1969" s="5"/>
      <c r="H1969" s="6" t="s">
        <v>177</v>
      </c>
      <c r="I1969" s="5" t="s">
        <v>1934</v>
      </c>
      <c r="J1969" t="s">
        <v>2015</v>
      </c>
      <c r="K1969">
        <v>1966</v>
      </c>
    </row>
    <row r="1970" spans="1:11" ht="16" x14ac:dyDescent="0.2">
      <c r="A1970" s="5" t="s">
        <v>2026</v>
      </c>
      <c r="B1970" s="6">
        <v>1597148</v>
      </c>
      <c r="C1970" s="5"/>
      <c r="D1970" s="5">
        <v>182</v>
      </c>
      <c r="E1970" s="5">
        <v>53</v>
      </c>
      <c r="F1970" s="5"/>
      <c r="G1970" s="5"/>
      <c r="H1970" s="6" t="s">
        <v>177</v>
      </c>
      <c r="I1970" s="5" t="s">
        <v>1934</v>
      </c>
      <c r="J1970" t="s">
        <v>2015</v>
      </c>
      <c r="K1970">
        <v>1967</v>
      </c>
    </row>
    <row r="1971" spans="1:11" ht="16" x14ac:dyDescent="0.2">
      <c r="A1971" s="5" t="s">
        <v>2027</v>
      </c>
      <c r="B1971" s="6">
        <v>1597148</v>
      </c>
      <c r="C1971" s="5"/>
      <c r="D1971" s="5">
        <v>250</v>
      </c>
      <c r="E1971" s="5">
        <v>61.8</v>
      </c>
      <c r="F1971" s="5"/>
      <c r="G1971" s="5"/>
      <c r="H1971" s="6" t="s">
        <v>177</v>
      </c>
      <c r="I1971" s="5" t="s">
        <v>1934</v>
      </c>
      <c r="J1971" t="s">
        <v>2015</v>
      </c>
      <c r="K1971">
        <v>1968</v>
      </c>
    </row>
    <row r="1972" spans="1:11" ht="16" x14ac:dyDescent="0.2">
      <c r="A1972" s="5" t="s">
        <v>2028</v>
      </c>
      <c r="B1972" s="6">
        <v>1597259</v>
      </c>
      <c r="C1972" s="5"/>
      <c r="D1972" s="5">
        <v>311</v>
      </c>
      <c r="E1972" s="5">
        <v>57.6</v>
      </c>
      <c r="F1972" s="5"/>
      <c r="G1972" s="5"/>
      <c r="H1972" s="6" t="s">
        <v>177</v>
      </c>
      <c r="I1972" s="5" t="s">
        <v>1934</v>
      </c>
      <c r="J1972" t="s">
        <v>2015</v>
      </c>
      <c r="K1972">
        <v>1969</v>
      </c>
    </row>
    <row r="1973" spans="1:11" ht="16" x14ac:dyDescent="0.2">
      <c r="A1973" s="5" t="s">
        <v>2029</v>
      </c>
      <c r="B1973" s="6">
        <v>1597259</v>
      </c>
      <c r="C1973" s="5"/>
      <c r="D1973" s="5">
        <v>355</v>
      </c>
      <c r="E1973" s="5">
        <v>89</v>
      </c>
      <c r="F1973" s="5"/>
      <c r="G1973" s="5"/>
      <c r="H1973" s="6" t="s">
        <v>177</v>
      </c>
      <c r="I1973" s="5" t="s">
        <v>1934</v>
      </c>
      <c r="J1973" t="s">
        <v>2015</v>
      </c>
      <c r="K1973">
        <v>1970</v>
      </c>
    </row>
    <row r="1974" spans="1:11" ht="16" x14ac:dyDescent="0.2">
      <c r="A1974" s="5" t="s">
        <v>2030</v>
      </c>
      <c r="B1974" s="6">
        <v>1597259</v>
      </c>
      <c r="C1974" s="5"/>
      <c r="D1974" s="5">
        <v>408</v>
      </c>
      <c r="E1974" s="5">
        <v>92.7</v>
      </c>
      <c r="F1974" s="5"/>
      <c r="G1974" s="5"/>
      <c r="H1974" s="6" t="s">
        <v>177</v>
      </c>
      <c r="I1974" s="5" t="s">
        <v>1934</v>
      </c>
      <c r="J1974" t="s">
        <v>2015</v>
      </c>
      <c r="K1974">
        <v>1971</v>
      </c>
    </row>
    <row r="1975" spans="1:11" ht="16" x14ac:dyDescent="0.2">
      <c r="A1975" s="5" t="s">
        <v>2031</v>
      </c>
      <c r="B1975" s="6">
        <v>1597259</v>
      </c>
      <c r="C1975" s="5"/>
      <c r="D1975" s="5">
        <v>310</v>
      </c>
      <c r="E1975" s="5">
        <v>74.8</v>
      </c>
      <c r="F1975" s="5"/>
      <c r="G1975" s="5"/>
      <c r="H1975" s="6" t="s">
        <v>177</v>
      </c>
      <c r="I1975" s="5" t="s">
        <v>1934</v>
      </c>
      <c r="J1975" t="s">
        <v>2015</v>
      </c>
      <c r="K1975">
        <v>1972</v>
      </c>
    </row>
    <row r="1976" spans="1:11" ht="16" x14ac:dyDescent="0.2">
      <c r="A1976" s="5" t="s">
        <v>2032</v>
      </c>
      <c r="B1976" s="6">
        <v>1597259</v>
      </c>
      <c r="C1976" s="5"/>
      <c r="D1976" s="5">
        <v>258</v>
      </c>
      <c r="E1976" s="5">
        <v>58.1</v>
      </c>
      <c r="F1976" s="5"/>
      <c r="G1976" s="5"/>
      <c r="H1976" s="6" t="s">
        <v>177</v>
      </c>
      <c r="I1976" s="5" t="s">
        <v>1934</v>
      </c>
      <c r="J1976" t="s">
        <v>2015</v>
      </c>
      <c r="K1976">
        <v>1973</v>
      </c>
    </row>
    <row r="1977" spans="1:11" ht="16" x14ac:dyDescent="0.2">
      <c r="A1977" s="5" t="s">
        <v>2033</v>
      </c>
      <c r="B1977" s="6">
        <v>1597236</v>
      </c>
      <c r="C1977" s="5"/>
      <c r="D1977" s="5">
        <v>41</v>
      </c>
      <c r="E1977" s="5">
        <v>8.6999999999999993</v>
      </c>
      <c r="F1977" s="5"/>
      <c r="G1977" s="5"/>
      <c r="H1977" s="6" t="s">
        <v>177</v>
      </c>
      <c r="I1977" s="5" t="s">
        <v>1934</v>
      </c>
      <c r="J1977" t="s">
        <v>2015</v>
      </c>
      <c r="K1977">
        <v>1974</v>
      </c>
    </row>
    <row r="1978" spans="1:11" ht="16" x14ac:dyDescent="0.2">
      <c r="A1978" s="5" t="s">
        <v>2034</v>
      </c>
      <c r="B1978" s="6">
        <v>1597015</v>
      </c>
      <c r="C1978" s="5"/>
      <c r="D1978" s="5">
        <v>90</v>
      </c>
      <c r="E1978" s="5">
        <v>28.3</v>
      </c>
      <c r="F1978" s="5"/>
      <c r="G1978" s="5"/>
      <c r="H1978" s="6" t="s">
        <v>177</v>
      </c>
      <c r="I1978" s="5" t="s">
        <v>2035</v>
      </c>
      <c r="J1978" t="s">
        <v>2015</v>
      </c>
      <c r="K1978">
        <v>1975</v>
      </c>
    </row>
    <row r="1979" spans="1:11" ht="16" x14ac:dyDescent="0.2">
      <c r="A1979" s="5" t="s">
        <v>2036</v>
      </c>
      <c r="B1979" s="6">
        <v>1597015</v>
      </c>
      <c r="C1979" s="5"/>
      <c r="D1979" s="5">
        <v>292</v>
      </c>
      <c r="E1979" s="5">
        <v>62.9</v>
      </c>
      <c r="F1979" s="5"/>
      <c r="G1979" s="5"/>
      <c r="H1979" s="6" t="s">
        <v>177</v>
      </c>
      <c r="I1979" s="5" t="s">
        <v>2035</v>
      </c>
      <c r="J1979" t="s">
        <v>2015</v>
      </c>
      <c r="K1979">
        <v>1976</v>
      </c>
    </row>
    <row r="1980" spans="1:11" ht="16" x14ac:dyDescent="0.2">
      <c r="A1980" s="5" t="s">
        <v>2037</v>
      </c>
      <c r="B1980" s="6">
        <v>1597015</v>
      </c>
      <c r="C1980" s="5"/>
      <c r="D1980" s="5">
        <v>305</v>
      </c>
      <c r="E1980" s="5">
        <v>54.3</v>
      </c>
      <c r="F1980" s="5"/>
      <c r="G1980" s="5"/>
      <c r="H1980" s="6" t="s">
        <v>177</v>
      </c>
      <c r="I1980" s="5" t="s">
        <v>2035</v>
      </c>
      <c r="J1980" t="s">
        <v>2015</v>
      </c>
      <c r="K1980">
        <v>1977</v>
      </c>
    </row>
    <row r="1981" spans="1:11" ht="16" x14ac:dyDescent="0.2">
      <c r="A1981" s="5" t="s">
        <v>2038</v>
      </c>
      <c r="B1981" s="6">
        <v>1597015</v>
      </c>
      <c r="C1981" s="5"/>
      <c r="D1981" s="5">
        <v>331</v>
      </c>
      <c r="E1981" s="5">
        <v>57</v>
      </c>
      <c r="F1981" s="5"/>
      <c r="G1981" s="5"/>
      <c r="H1981" s="6" t="s">
        <v>177</v>
      </c>
      <c r="I1981" s="5" t="s">
        <v>2035</v>
      </c>
      <c r="J1981" t="s">
        <v>2015</v>
      </c>
      <c r="K1981">
        <v>1978</v>
      </c>
    </row>
    <row r="1982" spans="1:11" ht="16" x14ac:dyDescent="0.2">
      <c r="A1982" s="5" t="s">
        <v>2039</v>
      </c>
      <c r="B1982" s="6">
        <v>1597015</v>
      </c>
      <c r="C1982" s="5"/>
      <c r="D1982" s="5">
        <v>362</v>
      </c>
      <c r="E1982" s="5">
        <v>70.599999999999994</v>
      </c>
      <c r="F1982" s="5"/>
      <c r="G1982" s="5"/>
      <c r="H1982" s="6" t="s">
        <v>177</v>
      </c>
      <c r="I1982" s="5" t="s">
        <v>2035</v>
      </c>
      <c r="J1982" t="s">
        <v>2015</v>
      </c>
      <c r="K1982">
        <v>1979</v>
      </c>
    </row>
    <row r="1983" spans="1:11" ht="16" x14ac:dyDescent="0.2">
      <c r="A1983" s="5" t="s">
        <v>2040</v>
      </c>
      <c r="B1983" s="6">
        <v>1597098</v>
      </c>
      <c r="C1983" s="5"/>
      <c r="D1983" s="5">
        <v>131</v>
      </c>
      <c r="E1983" s="5">
        <v>22.2</v>
      </c>
      <c r="F1983" s="5"/>
      <c r="G1983" s="5"/>
      <c r="H1983" s="6" t="s">
        <v>177</v>
      </c>
      <c r="I1983" s="5" t="s">
        <v>2035</v>
      </c>
      <c r="J1983" t="s">
        <v>2015</v>
      </c>
      <c r="K1983">
        <v>1980</v>
      </c>
    </row>
    <row r="1984" spans="1:11" ht="16" x14ac:dyDescent="0.2">
      <c r="A1984" s="5" t="s">
        <v>2041</v>
      </c>
      <c r="B1984" s="6">
        <v>1597098</v>
      </c>
      <c r="C1984" s="5"/>
      <c r="D1984" s="5">
        <v>130</v>
      </c>
      <c r="E1984" s="5">
        <v>26.5</v>
      </c>
      <c r="F1984" s="5"/>
      <c r="G1984" s="5"/>
      <c r="H1984" s="6" t="s">
        <v>177</v>
      </c>
      <c r="I1984" s="5" t="s">
        <v>2035</v>
      </c>
      <c r="J1984" t="s">
        <v>2015</v>
      </c>
      <c r="K1984">
        <v>1981</v>
      </c>
    </row>
    <row r="1985" spans="1:11" ht="16" x14ac:dyDescent="0.2">
      <c r="A1985" s="5" t="s">
        <v>2042</v>
      </c>
      <c r="B1985" s="6">
        <v>1597098</v>
      </c>
      <c r="C1985" s="5"/>
      <c r="D1985" s="5">
        <v>196</v>
      </c>
      <c r="E1985" s="5">
        <v>38.9</v>
      </c>
      <c r="F1985" s="5"/>
      <c r="G1985" s="5"/>
      <c r="H1985" s="6" t="s">
        <v>177</v>
      </c>
      <c r="I1985" s="5" t="s">
        <v>2035</v>
      </c>
      <c r="J1985" t="s">
        <v>2015</v>
      </c>
      <c r="K1985">
        <v>1982</v>
      </c>
    </row>
    <row r="1986" spans="1:11" ht="16" x14ac:dyDescent="0.2">
      <c r="A1986" s="5" t="s">
        <v>2043</v>
      </c>
      <c r="B1986" s="6">
        <v>1597137</v>
      </c>
      <c r="C1986" s="5"/>
      <c r="D1986" s="5">
        <v>162</v>
      </c>
      <c r="E1986" s="5">
        <v>45.3</v>
      </c>
      <c r="F1986" s="5"/>
      <c r="G1986" s="5"/>
      <c r="H1986" s="6" t="s">
        <v>177</v>
      </c>
      <c r="I1986" s="5" t="s">
        <v>2035</v>
      </c>
      <c r="J1986" t="s">
        <v>2015</v>
      </c>
      <c r="K1986">
        <v>1983</v>
      </c>
    </row>
    <row r="1987" spans="1:11" ht="16" x14ac:dyDescent="0.2">
      <c r="A1987" s="5" t="s">
        <v>2044</v>
      </c>
      <c r="B1987" s="6">
        <v>1597137</v>
      </c>
      <c r="C1987" s="5"/>
      <c r="D1987" s="5">
        <v>37</v>
      </c>
      <c r="E1987" s="5">
        <v>11.5</v>
      </c>
      <c r="H1987" s="6" t="s">
        <v>177</v>
      </c>
      <c r="I1987" t="s">
        <v>2035</v>
      </c>
      <c r="J1987" t="s">
        <v>2015</v>
      </c>
      <c r="K1987">
        <v>1984</v>
      </c>
    </row>
    <row r="1988" spans="1:11" ht="16" x14ac:dyDescent="0.2">
      <c r="A1988" s="5" t="s">
        <v>2045</v>
      </c>
      <c r="B1988" s="6">
        <v>1597137</v>
      </c>
      <c r="C1988" s="5"/>
      <c r="D1988" s="5">
        <v>112</v>
      </c>
      <c r="E1988" s="5">
        <v>39.4</v>
      </c>
      <c r="H1988" s="6" t="s">
        <v>177</v>
      </c>
      <c r="I1988" t="s">
        <v>2035</v>
      </c>
      <c r="J1988" t="s">
        <v>2015</v>
      </c>
      <c r="K1988">
        <v>1985</v>
      </c>
    </row>
    <row r="1989" spans="1:11" ht="16" x14ac:dyDescent="0.2">
      <c r="A1989" s="5" t="s">
        <v>2046</v>
      </c>
      <c r="B1989" s="6">
        <v>1597149</v>
      </c>
      <c r="C1989" s="5"/>
      <c r="D1989" s="5">
        <v>25</v>
      </c>
      <c r="E1989" s="5">
        <v>2.2999999999999998</v>
      </c>
      <c r="H1989" s="6" t="s">
        <v>177</v>
      </c>
      <c r="I1989" t="s">
        <v>2035</v>
      </c>
      <c r="J1989" t="s">
        <v>2015</v>
      </c>
      <c r="K1989">
        <v>1986</v>
      </c>
    </row>
    <row r="1990" spans="1:11" ht="16" x14ac:dyDescent="0.2">
      <c r="A1990" s="5" t="s">
        <v>2047</v>
      </c>
      <c r="B1990" s="6">
        <v>1596971</v>
      </c>
      <c r="C1990" s="5"/>
      <c r="D1990" s="5">
        <v>302</v>
      </c>
      <c r="E1990" s="5">
        <v>47.4</v>
      </c>
      <c r="H1990" s="6" t="s">
        <v>177</v>
      </c>
      <c r="I1990" t="s">
        <v>2035</v>
      </c>
      <c r="J1990" t="s">
        <v>2015</v>
      </c>
      <c r="K1990">
        <v>1987</v>
      </c>
    </row>
    <row r="1991" spans="1:11" ht="16" x14ac:dyDescent="0.2">
      <c r="A1991" s="5" t="s">
        <v>2048</v>
      </c>
      <c r="B1991" s="6">
        <v>1596971</v>
      </c>
      <c r="C1991" s="5"/>
      <c r="D1991" s="5">
        <v>360</v>
      </c>
      <c r="E1991" s="5">
        <v>71.2</v>
      </c>
      <c r="H1991" s="6" t="s">
        <v>177</v>
      </c>
      <c r="I1991" t="s">
        <v>2035</v>
      </c>
      <c r="J1991" t="s">
        <v>2015</v>
      </c>
      <c r="K1991">
        <v>1988</v>
      </c>
    </row>
    <row r="1992" spans="1:11" ht="16" x14ac:dyDescent="0.2">
      <c r="A1992" s="5" t="s">
        <v>2049</v>
      </c>
      <c r="B1992" s="6">
        <v>1596941</v>
      </c>
      <c r="C1992" s="5"/>
      <c r="D1992" s="5">
        <v>219</v>
      </c>
      <c r="E1992" s="5">
        <v>62.6</v>
      </c>
      <c r="H1992" s="6" t="s">
        <v>177</v>
      </c>
      <c r="I1992" t="s">
        <v>2035</v>
      </c>
      <c r="J1992" t="s">
        <v>2015</v>
      </c>
      <c r="K1992">
        <v>1989</v>
      </c>
    </row>
    <row r="1993" spans="1:11" ht="16" x14ac:dyDescent="0.2">
      <c r="A1993" s="5" t="s">
        <v>2050</v>
      </c>
      <c r="B1993" s="6">
        <v>1596941</v>
      </c>
      <c r="C1993" s="5"/>
      <c r="D1993" s="5">
        <v>282</v>
      </c>
      <c r="E1993" s="5">
        <v>66.099999999999994</v>
      </c>
      <c r="H1993" s="6" t="s">
        <v>177</v>
      </c>
      <c r="I1993" t="s">
        <v>2035</v>
      </c>
      <c r="J1993" t="s">
        <v>2015</v>
      </c>
      <c r="K1993">
        <v>1990</v>
      </c>
    </row>
    <row r="1994" spans="1:11" ht="16" x14ac:dyDescent="0.2">
      <c r="A1994" s="5" t="s">
        <v>2051</v>
      </c>
      <c r="B1994" s="6">
        <v>1596941</v>
      </c>
      <c r="C1994" s="5"/>
      <c r="D1994" s="5">
        <v>255</v>
      </c>
      <c r="E1994" s="5">
        <v>57.1</v>
      </c>
      <c r="H1994" s="6" t="s">
        <v>177</v>
      </c>
      <c r="I1994" t="s">
        <v>2035</v>
      </c>
      <c r="J1994" t="s">
        <v>2015</v>
      </c>
      <c r="K1994">
        <v>1991</v>
      </c>
    </row>
    <row r="1995" spans="1:11" ht="16" x14ac:dyDescent="0.2">
      <c r="A1995" s="5" t="s">
        <v>2052</v>
      </c>
      <c r="B1995" s="6">
        <v>1596941</v>
      </c>
      <c r="C1995" s="5"/>
      <c r="D1995" s="5">
        <v>403</v>
      </c>
      <c r="E1995" s="5">
        <v>106.5</v>
      </c>
      <c r="H1995" s="6" t="s">
        <v>177</v>
      </c>
      <c r="I1995" t="s">
        <v>2035</v>
      </c>
      <c r="J1995" t="s">
        <v>2015</v>
      </c>
      <c r="K1995">
        <v>1992</v>
      </c>
    </row>
    <row r="1996" spans="1:11" ht="16" x14ac:dyDescent="0.2">
      <c r="A1996" s="5" t="s">
        <v>2053</v>
      </c>
      <c r="B1996" s="6">
        <v>1596944</v>
      </c>
      <c r="C1996" s="5"/>
      <c r="D1996" s="5">
        <v>206</v>
      </c>
      <c r="E1996" s="5">
        <v>54.6</v>
      </c>
      <c r="H1996" s="6" t="s">
        <v>177</v>
      </c>
      <c r="I1996" t="s">
        <v>2035</v>
      </c>
      <c r="J1996" t="s">
        <v>2015</v>
      </c>
      <c r="K1996">
        <v>1993</v>
      </c>
    </row>
    <row r="1997" spans="1:11" ht="16" x14ac:dyDescent="0.2">
      <c r="A1997" s="5" t="s">
        <v>2054</v>
      </c>
      <c r="B1997" s="6">
        <v>1596944</v>
      </c>
      <c r="C1997" s="5"/>
      <c r="D1997" s="5">
        <v>238</v>
      </c>
      <c r="E1997" s="5">
        <v>57.9</v>
      </c>
      <c r="H1997" s="6" t="s">
        <v>177</v>
      </c>
      <c r="I1997" t="s">
        <v>2035</v>
      </c>
      <c r="J1997" t="s">
        <v>2015</v>
      </c>
      <c r="K1997">
        <v>1994</v>
      </c>
    </row>
    <row r="1998" spans="1:11" ht="16" x14ac:dyDescent="0.2">
      <c r="A1998" s="5" t="s">
        <v>2055</v>
      </c>
      <c r="B1998" s="6">
        <v>1596944</v>
      </c>
      <c r="C1998" s="5"/>
      <c r="D1998" s="5">
        <v>176</v>
      </c>
      <c r="E1998" s="5">
        <v>41.3</v>
      </c>
      <c r="H1998" s="6" t="s">
        <v>177</v>
      </c>
      <c r="I1998" t="s">
        <v>2035</v>
      </c>
      <c r="J1998" t="s">
        <v>2015</v>
      </c>
      <c r="K1998">
        <v>1995</v>
      </c>
    </row>
    <row r="1999" spans="1:11" ht="16" x14ac:dyDescent="0.2">
      <c r="A1999" s="5" t="s">
        <v>2056</v>
      </c>
      <c r="B1999" s="6">
        <v>1596960</v>
      </c>
      <c r="C1999" s="5"/>
      <c r="D1999" s="5">
        <v>86</v>
      </c>
      <c r="E1999" s="5">
        <v>20.2</v>
      </c>
      <c r="H1999" s="6" t="s">
        <v>177</v>
      </c>
      <c r="I1999" t="s">
        <v>2035</v>
      </c>
      <c r="J1999" t="s">
        <v>2015</v>
      </c>
      <c r="K1999">
        <v>1996</v>
      </c>
    </row>
    <row r="2000" spans="1:11" ht="16" x14ac:dyDescent="0.2">
      <c r="A2000" s="5" t="s">
        <v>2057</v>
      </c>
      <c r="B2000" s="6">
        <v>1596960</v>
      </c>
      <c r="C2000" s="5"/>
      <c r="D2000" s="5">
        <v>123</v>
      </c>
      <c r="E2000" s="5">
        <v>31.2</v>
      </c>
      <c r="H2000" s="6" t="s">
        <v>177</v>
      </c>
      <c r="I2000" t="s">
        <v>2035</v>
      </c>
      <c r="J2000" t="s">
        <v>2015</v>
      </c>
      <c r="K2000">
        <v>1997</v>
      </c>
    </row>
    <row r="2001" spans="1:11" ht="16" x14ac:dyDescent="0.2">
      <c r="A2001" s="5" t="s">
        <v>2058</v>
      </c>
      <c r="B2001" s="6">
        <v>1596960</v>
      </c>
      <c r="C2001" s="5"/>
      <c r="D2001" s="5">
        <v>199</v>
      </c>
      <c r="E2001" s="5">
        <v>52.2</v>
      </c>
      <c r="H2001" s="6" t="s">
        <v>177</v>
      </c>
      <c r="I2001" t="s">
        <v>2035</v>
      </c>
      <c r="J2001" t="s">
        <v>2015</v>
      </c>
      <c r="K2001">
        <v>1998</v>
      </c>
    </row>
    <row r="2002" spans="1:11" ht="16" x14ac:dyDescent="0.2">
      <c r="A2002" s="5" t="s">
        <v>2059</v>
      </c>
      <c r="B2002" s="6">
        <v>1596960</v>
      </c>
      <c r="C2002" s="5"/>
      <c r="D2002" s="5">
        <v>132</v>
      </c>
      <c r="E2002" s="5">
        <v>39.700000000000003</v>
      </c>
      <c r="H2002" s="6" t="s">
        <v>177</v>
      </c>
      <c r="I2002" t="s">
        <v>2035</v>
      </c>
      <c r="J2002" t="s">
        <v>2015</v>
      </c>
      <c r="K2002">
        <v>1999</v>
      </c>
    </row>
    <row r="2003" spans="1:11" ht="16" x14ac:dyDescent="0.2">
      <c r="A2003" s="5" t="s">
        <v>2060</v>
      </c>
      <c r="B2003" s="6">
        <v>1596960</v>
      </c>
      <c r="C2003" s="5"/>
      <c r="D2003" s="5">
        <v>185</v>
      </c>
      <c r="E2003" s="5">
        <v>53.1</v>
      </c>
      <c r="H2003" s="6" t="s">
        <v>177</v>
      </c>
      <c r="I2003" t="s">
        <v>2035</v>
      </c>
      <c r="J2003" t="s">
        <v>2015</v>
      </c>
      <c r="K2003">
        <v>2000</v>
      </c>
    </row>
    <row r="2004" spans="1:11" ht="16" x14ac:dyDescent="0.2">
      <c r="A2004" s="5" t="s">
        <v>2061</v>
      </c>
      <c r="B2004" s="6">
        <v>1596995</v>
      </c>
      <c r="C2004" s="5"/>
      <c r="D2004" s="5">
        <v>194</v>
      </c>
      <c r="E2004" s="5">
        <v>35.4</v>
      </c>
      <c r="H2004" s="6" t="s">
        <v>177</v>
      </c>
      <c r="I2004" t="s">
        <v>2035</v>
      </c>
      <c r="J2004" t="s">
        <v>2015</v>
      </c>
      <c r="K2004">
        <v>2001</v>
      </c>
    </row>
    <row r="2005" spans="1:11" ht="16" x14ac:dyDescent="0.2">
      <c r="A2005" s="5" t="s">
        <v>2062</v>
      </c>
      <c r="B2005" s="6">
        <v>1596995</v>
      </c>
      <c r="C2005" s="5"/>
      <c r="D2005" s="5">
        <v>268</v>
      </c>
      <c r="E2005" s="5">
        <v>44.2</v>
      </c>
      <c r="H2005" s="6" t="s">
        <v>177</v>
      </c>
      <c r="I2005" t="s">
        <v>2035</v>
      </c>
      <c r="J2005" t="s">
        <v>2015</v>
      </c>
      <c r="K2005">
        <v>2002</v>
      </c>
    </row>
    <row r="2006" spans="1:11" ht="16" x14ac:dyDescent="0.2">
      <c r="A2006" s="5" t="s">
        <v>2063</v>
      </c>
      <c r="B2006" s="6">
        <v>1596995</v>
      </c>
      <c r="C2006" s="5"/>
      <c r="D2006" s="5">
        <v>335</v>
      </c>
      <c r="E2006" s="5">
        <v>52.5</v>
      </c>
      <c r="H2006" s="6" t="s">
        <v>177</v>
      </c>
      <c r="I2006" t="s">
        <v>2035</v>
      </c>
      <c r="J2006" t="s">
        <v>2015</v>
      </c>
      <c r="K2006">
        <v>2003</v>
      </c>
    </row>
    <row r="2007" spans="1:11" ht="16" x14ac:dyDescent="0.2">
      <c r="A2007" s="5" t="s">
        <v>2064</v>
      </c>
      <c r="B2007" s="6">
        <v>1596995</v>
      </c>
      <c r="C2007" s="5"/>
      <c r="D2007" s="5">
        <v>126</v>
      </c>
      <c r="E2007" s="5">
        <v>25.7</v>
      </c>
      <c r="H2007" s="6" t="s">
        <v>177</v>
      </c>
      <c r="I2007" t="s">
        <v>2035</v>
      </c>
      <c r="J2007" t="s">
        <v>2015</v>
      </c>
      <c r="K2007">
        <v>2004</v>
      </c>
    </row>
    <row r="2008" spans="1:11" ht="16" x14ac:dyDescent="0.2">
      <c r="A2008" s="5" t="s">
        <v>2065</v>
      </c>
      <c r="B2008" s="6">
        <v>1596995</v>
      </c>
      <c r="C2008" s="5"/>
      <c r="D2008" s="5">
        <v>307</v>
      </c>
      <c r="E2008" s="5">
        <v>47.8</v>
      </c>
      <c r="H2008" s="6" t="s">
        <v>177</v>
      </c>
      <c r="I2008" t="s">
        <v>2035</v>
      </c>
      <c r="J2008" t="s">
        <v>2015</v>
      </c>
      <c r="K2008">
        <v>2005</v>
      </c>
    </row>
    <row r="2009" spans="1:11" ht="16" x14ac:dyDescent="0.2">
      <c r="A2009" s="5" t="s">
        <v>2066</v>
      </c>
      <c r="B2009" s="6">
        <v>1597061</v>
      </c>
      <c r="C2009" s="5"/>
      <c r="D2009" s="5">
        <v>342</v>
      </c>
      <c r="E2009" s="5">
        <v>76.8</v>
      </c>
      <c r="H2009" s="6" t="s">
        <v>177</v>
      </c>
      <c r="I2009" t="s">
        <v>2035</v>
      </c>
      <c r="J2009" t="s">
        <v>2015</v>
      </c>
      <c r="K2009">
        <v>2006</v>
      </c>
    </row>
    <row r="2010" spans="1:11" ht="16" x14ac:dyDescent="0.2">
      <c r="A2010" s="5" t="s">
        <v>2067</v>
      </c>
      <c r="B2010" s="6">
        <v>1597061</v>
      </c>
      <c r="C2010" s="5"/>
      <c r="D2010" s="5">
        <v>365</v>
      </c>
      <c r="E2010" s="5">
        <v>82.9</v>
      </c>
      <c r="H2010" s="6" t="s">
        <v>177</v>
      </c>
      <c r="I2010" t="s">
        <v>2035</v>
      </c>
      <c r="J2010" t="s">
        <v>2015</v>
      </c>
      <c r="K2010">
        <v>2007</v>
      </c>
    </row>
    <row r="2011" spans="1:11" ht="16" x14ac:dyDescent="0.2">
      <c r="A2011" s="5" t="s">
        <v>2068</v>
      </c>
      <c r="B2011" s="6">
        <v>1597061</v>
      </c>
      <c r="C2011" s="5"/>
      <c r="D2011" s="5">
        <v>346</v>
      </c>
      <c r="E2011" s="5">
        <v>85.3</v>
      </c>
      <c r="H2011" s="6" t="s">
        <v>177</v>
      </c>
      <c r="I2011" t="s">
        <v>2035</v>
      </c>
      <c r="J2011" t="s">
        <v>2015</v>
      </c>
      <c r="K2011">
        <v>2008</v>
      </c>
    </row>
    <row r="2012" spans="1:11" ht="16" x14ac:dyDescent="0.2">
      <c r="A2012" s="5" t="s">
        <v>2069</v>
      </c>
      <c r="B2012" s="6">
        <v>1597061</v>
      </c>
      <c r="C2012" s="5"/>
      <c r="D2012" s="5">
        <v>325</v>
      </c>
      <c r="E2012" s="5">
        <v>65.3</v>
      </c>
      <c r="H2012" s="6" t="s">
        <v>177</v>
      </c>
      <c r="I2012" t="s">
        <v>2035</v>
      </c>
      <c r="J2012" t="s">
        <v>2015</v>
      </c>
      <c r="K2012">
        <v>2009</v>
      </c>
    </row>
    <row r="2013" spans="1:11" ht="16" x14ac:dyDescent="0.2">
      <c r="A2013" s="5" t="s">
        <v>2070</v>
      </c>
      <c r="B2013" s="6">
        <v>1597061</v>
      </c>
      <c r="C2013" s="5"/>
      <c r="D2013" s="5">
        <v>334</v>
      </c>
      <c r="E2013" s="5">
        <v>56.4</v>
      </c>
      <c r="H2013" s="6" t="s">
        <v>177</v>
      </c>
      <c r="I2013" t="s">
        <v>2035</v>
      </c>
      <c r="J2013" t="s">
        <v>2015</v>
      </c>
      <c r="K2013">
        <v>2010</v>
      </c>
    </row>
    <row r="2014" spans="1:11" ht="16" x14ac:dyDescent="0.2">
      <c r="A2014" s="5" t="s">
        <v>2071</v>
      </c>
      <c r="B2014" s="6">
        <v>1597004</v>
      </c>
      <c r="C2014" s="5"/>
      <c r="D2014" s="5">
        <v>167</v>
      </c>
      <c r="E2014" s="5">
        <v>38.200000000000003</v>
      </c>
      <c r="H2014" s="6" t="s">
        <v>177</v>
      </c>
      <c r="I2014" t="s">
        <v>2035</v>
      </c>
      <c r="J2014" t="s">
        <v>2015</v>
      </c>
      <c r="K2014">
        <v>2011</v>
      </c>
    </row>
    <row r="2015" spans="1:11" ht="16" x14ac:dyDescent="0.2">
      <c r="A2015" s="5" t="s">
        <v>2072</v>
      </c>
      <c r="B2015" s="6">
        <v>1597004</v>
      </c>
      <c r="C2015" s="5"/>
      <c r="D2015" s="5">
        <v>162</v>
      </c>
      <c r="E2015" s="5">
        <v>42</v>
      </c>
      <c r="F2015" s="5"/>
      <c r="G2015" s="5"/>
      <c r="H2015" s="6" t="s">
        <v>177</v>
      </c>
      <c r="I2015" s="5" t="s">
        <v>2035</v>
      </c>
      <c r="J2015" t="s">
        <v>2073</v>
      </c>
      <c r="K2015">
        <v>2012</v>
      </c>
    </row>
    <row r="2016" spans="1:11" ht="16" x14ac:dyDescent="0.2">
      <c r="A2016" s="5" t="s">
        <v>2074</v>
      </c>
      <c r="B2016" s="6">
        <v>1597004</v>
      </c>
      <c r="C2016" s="5"/>
      <c r="D2016" s="5">
        <v>139</v>
      </c>
      <c r="E2016" s="5">
        <v>36.9</v>
      </c>
      <c r="F2016" s="5"/>
      <c r="G2016" s="5"/>
      <c r="H2016" s="6" t="s">
        <v>177</v>
      </c>
      <c r="I2016" s="5" t="s">
        <v>2035</v>
      </c>
      <c r="J2016" t="s">
        <v>2073</v>
      </c>
      <c r="K2016">
        <v>2013</v>
      </c>
    </row>
    <row r="2017" spans="1:11" ht="16" x14ac:dyDescent="0.2">
      <c r="A2017" s="5" t="s">
        <v>2075</v>
      </c>
      <c r="B2017" s="6">
        <v>1597004</v>
      </c>
      <c r="C2017" s="5"/>
      <c r="D2017" s="5">
        <v>178</v>
      </c>
      <c r="E2017" s="5">
        <v>44.2</v>
      </c>
      <c r="F2017" s="5"/>
      <c r="G2017" s="5"/>
      <c r="H2017" s="6" t="s">
        <v>177</v>
      </c>
      <c r="I2017" s="5" t="s">
        <v>2035</v>
      </c>
      <c r="J2017" t="s">
        <v>2073</v>
      </c>
      <c r="K2017">
        <v>2014</v>
      </c>
    </row>
    <row r="2018" spans="1:11" ht="16" x14ac:dyDescent="0.2">
      <c r="A2018" s="5" t="s">
        <v>2076</v>
      </c>
      <c r="B2018" s="6">
        <v>1597004</v>
      </c>
      <c r="C2018" s="5"/>
      <c r="D2018" s="5">
        <v>111</v>
      </c>
      <c r="E2018" s="5">
        <v>32</v>
      </c>
      <c r="F2018" s="5"/>
      <c r="G2018" s="5"/>
      <c r="H2018" s="6" t="s">
        <v>177</v>
      </c>
      <c r="I2018" s="5" t="s">
        <v>2035</v>
      </c>
      <c r="J2018" t="s">
        <v>2073</v>
      </c>
      <c r="K2018">
        <v>2015</v>
      </c>
    </row>
    <row r="2019" spans="1:11" ht="16" x14ac:dyDescent="0.2">
      <c r="A2019" s="5" t="s">
        <v>2077</v>
      </c>
      <c r="B2019" s="6">
        <v>1597034</v>
      </c>
      <c r="C2019" s="5"/>
      <c r="D2019" s="5">
        <v>115</v>
      </c>
      <c r="E2019" s="5">
        <v>25.7</v>
      </c>
      <c r="F2019" s="5"/>
      <c r="G2019" s="5"/>
      <c r="H2019" s="6" t="s">
        <v>177</v>
      </c>
      <c r="I2019" s="5" t="s">
        <v>2035</v>
      </c>
      <c r="J2019" t="s">
        <v>2073</v>
      </c>
      <c r="K2019">
        <v>2016</v>
      </c>
    </row>
    <row r="2020" spans="1:11" ht="16" x14ac:dyDescent="0.2">
      <c r="A2020" s="5" t="s">
        <v>2078</v>
      </c>
      <c r="B2020" s="6">
        <v>1597034</v>
      </c>
      <c r="C2020" s="5"/>
      <c r="D2020" s="5">
        <v>174</v>
      </c>
      <c r="E2020" s="5">
        <v>35.299999999999997</v>
      </c>
      <c r="F2020" s="5"/>
      <c r="G2020" s="5"/>
      <c r="H2020" s="6" t="s">
        <v>177</v>
      </c>
      <c r="I2020" s="5" t="s">
        <v>2035</v>
      </c>
      <c r="J2020" t="s">
        <v>2073</v>
      </c>
      <c r="K2020">
        <v>2017</v>
      </c>
    </row>
    <row r="2021" spans="1:11" ht="16" x14ac:dyDescent="0.2">
      <c r="A2021" s="5" t="s">
        <v>2079</v>
      </c>
      <c r="B2021" s="6">
        <v>1597034</v>
      </c>
      <c r="C2021" s="5"/>
      <c r="D2021" s="5">
        <v>238</v>
      </c>
      <c r="E2021" s="5">
        <v>57.7</v>
      </c>
      <c r="F2021" s="5"/>
      <c r="G2021" s="5"/>
      <c r="H2021" s="6" t="s">
        <v>177</v>
      </c>
      <c r="I2021" s="5" t="s">
        <v>2035</v>
      </c>
      <c r="J2021" t="s">
        <v>2073</v>
      </c>
      <c r="K2021">
        <v>2018</v>
      </c>
    </row>
    <row r="2022" spans="1:11" ht="16" x14ac:dyDescent="0.2">
      <c r="A2022" s="5" t="s">
        <v>2080</v>
      </c>
      <c r="B2022" s="6">
        <v>1597034</v>
      </c>
      <c r="C2022" s="5"/>
      <c r="D2022" s="5">
        <v>207</v>
      </c>
      <c r="E2022" s="5">
        <v>44.2</v>
      </c>
      <c r="F2022" s="5"/>
      <c r="G2022" s="5"/>
      <c r="H2022" s="6" t="s">
        <v>177</v>
      </c>
      <c r="I2022" s="5" t="s">
        <v>2035</v>
      </c>
      <c r="J2022" t="s">
        <v>2073</v>
      </c>
      <c r="K2022">
        <v>2019</v>
      </c>
    </row>
    <row r="2023" spans="1:11" ht="16" x14ac:dyDescent="0.2">
      <c r="A2023" s="5" t="s">
        <v>2081</v>
      </c>
      <c r="B2023" s="6">
        <v>1597034</v>
      </c>
      <c r="C2023" s="5"/>
      <c r="D2023" s="5">
        <v>167</v>
      </c>
      <c r="E2023" s="5">
        <v>34.6</v>
      </c>
      <c r="F2023" s="5"/>
      <c r="G2023" s="5"/>
      <c r="H2023" s="6" t="s">
        <v>177</v>
      </c>
      <c r="I2023" s="5" t="s">
        <v>2035</v>
      </c>
      <c r="J2023" t="s">
        <v>2073</v>
      </c>
      <c r="K2023">
        <v>2020</v>
      </c>
    </row>
    <row r="2024" spans="1:11" ht="16" x14ac:dyDescent="0.2">
      <c r="A2024" s="5" t="s">
        <v>2082</v>
      </c>
      <c r="B2024" s="6">
        <v>1597040</v>
      </c>
      <c r="C2024" s="5"/>
      <c r="D2024" s="5">
        <v>113</v>
      </c>
      <c r="E2024" s="5">
        <v>34.1</v>
      </c>
      <c r="F2024" s="5"/>
      <c r="G2024" s="5"/>
      <c r="H2024" s="6" t="s">
        <v>177</v>
      </c>
      <c r="I2024" s="5" t="s">
        <v>2035</v>
      </c>
      <c r="J2024" t="s">
        <v>2073</v>
      </c>
      <c r="K2024">
        <v>2021</v>
      </c>
    </row>
    <row r="2025" spans="1:11" ht="16" x14ac:dyDescent="0.2">
      <c r="A2025" s="5" t="s">
        <v>2083</v>
      </c>
      <c r="B2025" s="6">
        <v>1597089</v>
      </c>
      <c r="C2025" s="5"/>
      <c r="D2025" s="5">
        <v>160</v>
      </c>
      <c r="E2025" s="5">
        <v>31.3</v>
      </c>
      <c r="F2025" s="5"/>
      <c r="G2025" s="5"/>
      <c r="H2025" s="6" t="s">
        <v>177</v>
      </c>
      <c r="I2025" s="5" t="s">
        <v>2035</v>
      </c>
      <c r="J2025" t="s">
        <v>2073</v>
      </c>
      <c r="K2025">
        <v>2022</v>
      </c>
    </row>
    <row r="2026" spans="1:11" ht="16" x14ac:dyDescent="0.2">
      <c r="A2026" s="5" t="s">
        <v>2084</v>
      </c>
      <c r="B2026" s="6">
        <v>1597089</v>
      </c>
      <c r="C2026" s="5"/>
      <c r="D2026" s="5">
        <v>336</v>
      </c>
      <c r="E2026" s="5">
        <v>78.900000000000006</v>
      </c>
      <c r="F2026" s="5"/>
      <c r="G2026" s="5"/>
      <c r="H2026" s="6" t="s">
        <v>177</v>
      </c>
      <c r="I2026" s="5" t="s">
        <v>2035</v>
      </c>
      <c r="J2026" t="s">
        <v>2073</v>
      </c>
      <c r="K2026">
        <v>2023</v>
      </c>
    </row>
    <row r="2027" spans="1:11" ht="16" x14ac:dyDescent="0.2">
      <c r="A2027" s="5" t="s">
        <v>2085</v>
      </c>
      <c r="B2027" s="6">
        <v>1597089</v>
      </c>
      <c r="C2027" s="5"/>
      <c r="D2027" s="5">
        <v>109</v>
      </c>
      <c r="E2027" s="5">
        <v>19</v>
      </c>
      <c r="H2027" s="6" t="s">
        <v>177</v>
      </c>
      <c r="I2027" t="s">
        <v>2035</v>
      </c>
      <c r="J2027" t="s">
        <v>2073</v>
      </c>
      <c r="K2027">
        <v>2024</v>
      </c>
    </row>
    <row r="2028" spans="1:11" ht="16" x14ac:dyDescent="0.2">
      <c r="A2028" s="5" t="s">
        <v>2086</v>
      </c>
      <c r="B2028" s="6">
        <v>1597089</v>
      </c>
      <c r="C2028" s="5"/>
      <c r="D2028" s="5">
        <v>371</v>
      </c>
      <c r="E2028" s="5">
        <v>90.5</v>
      </c>
      <c r="H2028" s="6" t="s">
        <v>177</v>
      </c>
      <c r="I2028" t="s">
        <v>2035</v>
      </c>
      <c r="J2028" t="s">
        <v>2073</v>
      </c>
      <c r="K2028">
        <v>2025</v>
      </c>
    </row>
    <row r="2029" spans="1:11" ht="16" x14ac:dyDescent="0.2">
      <c r="A2029" s="5" t="s">
        <v>2087</v>
      </c>
      <c r="B2029" s="6">
        <v>1597023</v>
      </c>
      <c r="C2029" s="5"/>
      <c r="D2029" s="5">
        <v>270</v>
      </c>
      <c r="E2029" s="5">
        <v>61.5</v>
      </c>
      <c r="H2029" s="6" t="s">
        <v>177</v>
      </c>
      <c r="I2029" t="s">
        <v>2035</v>
      </c>
      <c r="J2029" t="s">
        <v>2073</v>
      </c>
      <c r="K2029">
        <v>2026</v>
      </c>
    </row>
    <row r="2030" spans="1:11" ht="16" x14ac:dyDescent="0.2">
      <c r="A2030" s="5" t="s">
        <v>2088</v>
      </c>
      <c r="B2030" s="6">
        <v>1597023</v>
      </c>
      <c r="C2030" s="5"/>
      <c r="D2030" s="5">
        <v>325</v>
      </c>
      <c r="E2030" s="5">
        <v>70.3</v>
      </c>
      <c r="H2030" s="6" t="s">
        <v>177</v>
      </c>
      <c r="I2030" t="s">
        <v>2035</v>
      </c>
      <c r="J2030" t="s">
        <v>2073</v>
      </c>
      <c r="K2030">
        <v>2027</v>
      </c>
    </row>
    <row r="2031" spans="1:11" ht="16" x14ac:dyDescent="0.2">
      <c r="A2031" s="5" t="s">
        <v>2089</v>
      </c>
      <c r="B2031" s="6">
        <v>1597023</v>
      </c>
      <c r="C2031" s="5"/>
      <c r="D2031" s="5">
        <v>279</v>
      </c>
      <c r="E2031" s="5">
        <v>74.8</v>
      </c>
      <c r="H2031" s="6" t="s">
        <v>177</v>
      </c>
      <c r="I2031" t="s">
        <v>2035</v>
      </c>
      <c r="J2031" t="s">
        <v>2073</v>
      </c>
      <c r="K2031">
        <v>2028</v>
      </c>
    </row>
    <row r="2032" spans="1:11" ht="16" x14ac:dyDescent="0.2">
      <c r="A2032" s="5" t="s">
        <v>2090</v>
      </c>
      <c r="B2032" s="6">
        <v>1597023</v>
      </c>
      <c r="C2032" s="5"/>
      <c r="D2032" s="5">
        <v>318</v>
      </c>
      <c r="E2032" s="5">
        <v>75.599999999999994</v>
      </c>
      <c r="H2032" s="6" t="s">
        <v>177</v>
      </c>
      <c r="I2032" t="s">
        <v>2035</v>
      </c>
      <c r="J2032" t="s">
        <v>2073</v>
      </c>
      <c r="K2032">
        <v>2029</v>
      </c>
    </row>
    <row r="2033" spans="1:11" ht="16" x14ac:dyDescent="0.2">
      <c r="A2033" s="5" t="s">
        <v>2091</v>
      </c>
      <c r="B2033" s="6">
        <v>1597023</v>
      </c>
      <c r="C2033" s="5"/>
      <c r="D2033" s="5">
        <v>357</v>
      </c>
      <c r="E2033" s="5">
        <v>81.5</v>
      </c>
      <c r="H2033" s="6" t="s">
        <v>177</v>
      </c>
      <c r="I2033" t="s">
        <v>2035</v>
      </c>
      <c r="J2033" t="s">
        <v>2073</v>
      </c>
      <c r="K2033">
        <v>2030</v>
      </c>
    </row>
    <row r="2034" spans="1:11" ht="16" x14ac:dyDescent="0.2">
      <c r="A2034" s="5" t="s">
        <v>2092</v>
      </c>
      <c r="B2034" s="6">
        <v>1596989</v>
      </c>
      <c r="C2034" s="5"/>
      <c r="D2034" s="5">
        <v>438</v>
      </c>
      <c r="E2034" s="5">
        <v>87.7</v>
      </c>
      <c r="H2034" s="6" t="s">
        <v>177</v>
      </c>
      <c r="I2034" t="s">
        <v>2035</v>
      </c>
      <c r="J2034" t="s">
        <v>2073</v>
      </c>
      <c r="K2034">
        <v>2031</v>
      </c>
    </row>
    <row r="2035" spans="1:11" ht="16" x14ac:dyDescent="0.2">
      <c r="A2035" s="5" t="s">
        <v>2093</v>
      </c>
      <c r="B2035" s="6">
        <v>1596989</v>
      </c>
      <c r="C2035" s="5"/>
      <c r="D2035" s="5">
        <v>350</v>
      </c>
      <c r="E2035" s="5">
        <v>70.5</v>
      </c>
      <c r="H2035" s="6" t="s">
        <v>177</v>
      </c>
      <c r="I2035" t="s">
        <v>2035</v>
      </c>
      <c r="J2035" t="s">
        <v>2073</v>
      </c>
      <c r="K2035">
        <v>2032</v>
      </c>
    </row>
    <row r="2036" spans="1:11" ht="16" x14ac:dyDescent="0.2">
      <c r="A2036" s="5" t="s">
        <v>2094</v>
      </c>
      <c r="B2036" s="6">
        <v>1596989</v>
      </c>
      <c r="C2036" s="5"/>
      <c r="D2036" s="5">
        <v>434</v>
      </c>
      <c r="E2036" s="5">
        <v>82.1</v>
      </c>
      <c r="H2036" s="6" t="s">
        <v>177</v>
      </c>
      <c r="I2036" t="s">
        <v>2035</v>
      </c>
      <c r="J2036" t="s">
        <v>2073</v>
      </c>
      <c r="K2036">
        <v>2033</v>
      </c>
    </row>
    <row r="2037" spans="1:11" ht="16" x14ac:dyDescent="0.2">
      <c r="A2037" s="5" t="s">
        <v>2095</v>
      </c>
      <c r="B2037" s="6">
        <v>1596989</v>
      </c>
      <c r="C2037" s="5"/>
      <c r="D2037" s="5">
        <v>442</v>
      </c>
      <c r="E2037" s="5">
        <v>86.2</v>
      </c>
      <c r="H2037" s="6" t="s">
        <v>177</v>
      </c>
      <c r="I2037" t="s">
        <v>2035</v>
      </c>
      <c r="J2037" t="s">
        <v>2073</v>
      </c>
      <c r="K2037">
        <v>2034</v>
      </c>
    </row>
    <row r="2038" spans="1:11" ht="16" x14ac:dyDescent="0.2">
      <c r="A2038" s="5" t="s">
        <v>2096</v>
      </c>
      <c r="B2038" s="6">
        <v>1596989</v>
      </c>
      <c r="C2038" s="5"/>
      <c r="D2038" s="5">
        <v>326</v>
      </c>
      <c r="E2038" s="5">
        <v>68.3</v>
      </c>
      <c r="H2038" s="6" t="s">
        <v>177</v>
      </c>
      <c r="I2038" t="s">
        <v>2035</v>
      </c>
      <c r="J2038" t="s">
        <v>2073</v>
      </c>
      <c r="K2038">
        <v>2035</v>
      </c>
    </row>
    <row r="2039" spans="1:11" ht="16" x14ac:dyDescent="0.2">
      <c r="A2039" s="5" t="s">
        <v>2097</v>
      </c>
      <c r="B2039" s="6">
        <v>1597066</v>
      </c>
      <c r="C2039" s="5"/>
      <c r="D2039" s="5">
        <v>232</v>
      </c>
      <c r="E2039" s="5">
        <v>64</v>
      </c>
      <c r="H2039" s="6" t="s">
        <v>177</v>
      </c>
      <c r="I2039" t="s">
        <v>2035</v>
      </c>
      <c r="J2039" t="s">
        <v>2073</v>
      </c>
      <c r="K2039">
        <v>2036</v>
      </c>
    </row>
    <row r="2040" spans="1:11" ht="16" x14ac:dyDescent="0.2">
      <c r="A2040" s="5" t="s">
        <v>2098</v>
      </c>
      <c r="B2040" s="6">
        <v>1597066</v>
      </c>
      <c r="C2040" s="5"/>
      <c r="D2040" s="5">
        <v>302</v>
      </c>
      <c r="E2040" s="5">
        <v>73.400000000000006</v>
      </c>
      <c r="H2040" s="6" t="s">
        <v>177</v>
      </c>
      <c r="I2040" t="s">
        <v>2035</v>
      </c>
      <c r="J2040" t="s">
        <v>2073</v>
      </c>
      <c r="K2040">
        <v>2037</v>
      </c>
    </row>
    <row r="2041" spans="1:11" ht="16" x14ac:dyDescent="0.2">
      <c r="A2041" s="5" t="s">
        <v>2099</v>
      </c>
      <c r="B2041" s="6">
        <v>1597066</v>
      </c>
      <c r="C2041" s="5"/>
      <c r="D2041" s="5">
        <v>336</v>
      </c>
      <c r="E2041" s="5">
        <v>93.2</v>
      </c>
      <c r="H2041" s="6" t="s">
        <v>177</v>
      </c>
      <c r="I2041" t="s">
        <v>2035</v>
      </c>
      <c r="J2041" t="s">
        <v>2073</v>
      </c>
      <c r="K2041">
        <v>2038</v>
      </c>
    </row>
    <row r="2042" spans="1:11" ht="16" x14ac:dyDescent="0.2">
      <c r="A2042" s="5" t="s">
        <v>2100</v>
      </c>
      <c r="B2042" s="6">
        <v>1597066</v>
      </c>
      <c r="C2042" s="5"/>
      <c r="D2042" s="5">
        <v>310</v>
      </c>
      <c r="E2042" s="5">
        <v>78.2</v>
      </c>
      <c r="H2042" s="6" t="s">
        <v>177</v>
      </c>
      <c r="I2042" t="s">
        <v>2035</v>
      </c>
      <c r="J2042" t="s">
        <v>2073</v>
      </c>
      <c r="K2042">
        <v>2039</v>
      </c>
    </row>
    <row r="2043" spans="1:11" ht="16" x14ac:dyDescent="0.2">
      <c r="A2043" s="5" t="s">
        <v>2101</v>
      </c>
      <c r="B2043" s="6">
        <v>1597066</v>
      </c>
      <c r="C2043" s="5"/>
      <c r="D2043" s="5">
        <v>252</v>
      </c>
      <c r="E2043" s="5">
        <v>64.5</v>
      </c>
      <c r="H2043" s="6" t="s">
        <v>177</v>
      </c>
      <c r="I2043" t="s">
        <v>2035</v>
      </c>
      <c r="J2043" t="s">
        <v>2073</v>
      </c>
      <c r="K2043">
        <v>2040</v>
      </c>
    </row>
    <row r="2044" spans="1:11" ht="16" x14ac:dyDescent="0.2">
      <c r="A2044" s="5" t="s">
        <v>2102</v>
      </c>
      <c r="B2044" s="6">
        <v>1597057</v>
      </c>
      <c r="C2044" s="5"/>
      <c r="D2044" s="5">
        <v>376</v>
      </c>
      <c r="E2044" s="5">
        <v>62.6</v>
      </c>
      <c r="H2044" s="6" t="s">
        <v>177</v>
      </c>
      <c r="I2044" t="s">
        <v>2035</v>
      </c>
      <c r="J2044" t="s">
        <v>2073</v>
      </c>
      <c r="K2044">
        <v>2041</v>
      </c>
    </row>
    <row r="2045" spans="1:11" ht="16" x14ac:dyDescent="0.2">
      <c r="A2045" s="5" t="s">
        <v>2103</v>
      </c>
      <c r="B2045" s="6">
        <v>1597057</v>
      </c>
      <c r="C2045" s="5"/>
      <c r="D2045" s="5">
        <v>381</v>
      </c>
      <c r="E2045" s="5">
        <v>77.2</v>
      </c>
      <c r="H2045" s="6" t="s">
        <v>177</v>
      </c>
      <c r="I2045" t="s">
        <v>2035</v>
      </c>
      <c r="J2045" t="s">
        <v>2073</v>
      </c>
      <c r="K2045">
        <v>2042</v>
      </c>
    </row>
    <row r="2046" spans="1:11" ht="16" x14ac:dyDescent="0.2">
      <c r="A2046" s="5" t="s">
        <v>2104</v>
      </c>
      <c r="B2046" s="6">
        <v>1597057</v>
      </c>
      <c r="C2046" s="5"/>
      <c r="D2046" s="5">
        <v>372</v>
      </c>
      <c r="E2046" s="5">
        <v>86.3</v>
      </c>
      <c r="H2046" s="6" t="s">
        <v>177</v>
      </c>
      <c r="I2046" t="s">
        <v>2035</v>
      </c>
      <c r="J2046" t="s">
        <v>2073</v>
      </c>
      <c r="K2046">
        <v>2043</v>
      </c>
    </row>
    <row r="2047" spans="1:11" ht="16" x14ac:dyDescent="0.2">
      <c r="A2047" s="5" t="s">
        <v>2105</v>
      </c>
      <c r="B2047" s="6">
        <v>1597057</v>
      </c>
      <c r="C2047" s="5"/>
      <c r="D2047" s="5">
        <v>408</v>
      </c>
      <c r="E2047" s="5">
        <v>91.1</v>
      </c>
      <c r="H2047" s="6" t="s">
        <v>177</v>
      </c>
      <c r="I2047" t="s">
        <v>2035</v>
      </c>
      <c r="J2047" t="s">
        <v>2073</v>
      </c>
      <c r="K2047">
        <v>2044</v>
      </c>
    </row>
    <row r="2048" spans="1:11" ht="16" x14ac:dyDescent="0.2">
      <c r="A2048" s="5" t="s">
        <v>2106</v>
      </c>
      <c r="B2048" s="6">
        <v>1597057</v>
      </c>
      <c r="C2048" s="5"/>
      <c r="D2048" s="5">
        <v>349</v>
      </c>
      <c r="E2048" s="5">
        <v>64.3</v>
      </c>
      <c r="H2048" s="6" t="s">
        <v>177</v>
      </c>
      <c r="I2048" t="s">
        <v>2035</v>
      </c>
      <c r="J2048" t="s">
        <v>2073</v>
      </c>
      <c r="K2048">
        <v>2045</v>
      </c>
    </row>
    <row r="2049" spans="1:11" ht="16" x14ac:dyDescent="0.2">
      <c r="A2049" s="5" t="s">
        <v>2107</v>
      </c>
      <c r="B2049" s="6">
        <v>1597064</v>
      </c>
      <c r="C2049" s="5"/>
      <c r="D2049" s="5">
        <v>291</v>
      </c>
      <c r="E2049" s="5">
        <v>80.5</v>
      </c>
      <c r="H2049" s="6" t="s">
        <v>177</v>
      </c>
      <c r="I2049" t="s">
        <v>2035</v>
      </c>
      <c r="J2049" t="s">
        <v>2073</v>
      </c>
      <c r="K2049">
        <v>2046</v>
      </c>
    </row>
    <row r="2050" spans="1:11" ht="16" x14ac:dyDescent="0.2">
      <c r="A2050" s="5" t="s">
        <v>2108</v>
      </c>
      <c r="B2050" s="6">
        <v>1597064</v>
      </c>
      <c r="C2050" s="5"/>
      <c r="D2050" s="5">
        <v>272</v>
      </c>
      <c r="E2050" s="5">
        <v>77.2</v>
      </c>
      <c r="H2050" s="6" t="s">
        <v>177</v>
      </c>
      <c r="I2050" t="s">
        <v>2035</v>
      </c>
      <c r="J2050" t="s">
        <v>2073</v>
      </c>
      <c r="K2050">
        <v>2047</v>
      </c>
    </row>
    <row r="2051" spans="1:11" ht="16" x14ac:dyDescent="0.2">
      <c r="A2051" s="5" t="s">
        <v>2109</v>
      </c>
      <c r="B2051" s="6">
        <v>1597064</v>
      </c>
      <c r="C2051" s="5"/>
      <c r="D2051" s="5">
        <v>242</v>
      </c>
      <c r="E2051" s="5">
        <v>77.7</v>
      </c>
      <c r="H2051" s="6" t="s">
        <v>177</v>
      </c>
      <c r="I2051" t="s">
        <v>2035</v>
      </c>
      <c r="J2051" t="s">
        <v>2073</v>
      </c>
      <c r="K2051">
        <v>2048</v>
      </c>
    </row>
    <row r="2052" spans="1:11" ht="16" x14ac:dyDescent="0.2">
      <c r="A2052" s="5" t="s">
        <v>2110</v>
      </c>
      <c r="B2052" s="6">
        <v>1597064</v>
      </c>
      <c r="C2052" s="5"/>
      <c r="D2052" s="5">
        <v>265</v>
      </c>
      <c r="E2052" s="5">
        <v>69.7</v>
      </c>
      <c r="H2052" s="6" t="s">
        <v>177</v>
      </c>
      <c r="I2052" t="s">
        <v>2035</v>
      </c>
      <c r="J2052" t="s">
        <v>2073</v>
      </c>
      <c r="K2052">
        <v>2049</v>
      </c>
    </row>
    <row r="2053" spans="1:11" ht="16" x14ac:dyDescent="0.2">
      <c r="A2053" s="5" t="s">
        <v>2111</v>
      </c>
      <c r="B2053" s="6">
        <v>1597064</v>
      </c>
      <c r="C2053" s="5"/>
      <c r="D2053" s="5">
        <v>331</v>
      </c>
      <c r="E2053" s="5">
        <v>88.1</v>
      </c>
      <c r="H2053" s="6" t="s">
        <v>177</v>
      </c>
      <c r="I2053" t="s">
        <v>2035</v>
      </c>
      <c r="J2053" t="s">
        <v>2073</v>
      </c>
      <c r="K2053">
        <v>2050</v>
      </c>
    </row>
    <row r="2054" spans="1:11" ht="16" x14ac:dyDescent="0.2">
      <c r="A2054" s="5" t="s">
        <v>2112</v>
      </c>
      <c r="B2054" s="6">
        <v>1597178</v>
      </c>
      <c r="C2054" s="5"/>
      <c r="D2054" s="5">
        <v>483</v>
      </c>
      <c r="E2054" s="5">
        <v>106.9</v>
      </c>
      <c r="H2054" s="6" t="s">
        <v>177</v>
      </c>
      <c r="I2054" t="s">
        <v>2035</v>
      </c>
      <c r="J2054" t="s">
        <v>2073</v>
      </c>
      <c r="K2054">
        <v>2051</v>
      </c>
    </row>
    <row r="2055" spans="1:11" ht="16" x14ac:dyDescent="0.2">
      <c r="A2055" s="5" t="s">
        <v>2113</v>
      </c>
      <c r="B2055" s="6">
        <v>1597178</v>
      </c>
      <c r="C2055" s="5"/>
      <c r="D2055" s="5">
        <v>538</v>
      </c>
      <c r="E2055" s="5">
        <v>114</v>
      </c>
      <c r="H2055" s="6" t="s">
        <v>177</v>
      </c>
      <c r="I2055" t="s">
        <v>2035</v>
      </c>
      <c r="J2055" t="s">
        <v>2073</v>
      </c>
      <c r="K2055">
        <v>2052</v>
      </c>
    </row>
    <row r="2056" spans="1:11" ht="16" x14ac:dyDescent="0.2">
      <c r="A2056" s="5" t="s">
        <v>2114</v>
      </c>
      <c r="B2056" s="6">
        <v>1597178</v>
      </c>
      <c r="C2056" s="5"/>
      <c r="D2056" s="5">
        <v>408</v>
      </c>
      <c r="E2056" s="5">
        <v>83.4</v>
      </c>
      <c r="H2056" s="6" t="s">
        <v>177</v>
      </c>
      <c r="I2056" t="s">
        <v>2035</v>
      </c>
      <c r="J2056" t="s">
        <v>2073</v>
      </c>
      <c r="K2056">
        <v>2053</v>
      </c>
    </row>
    <row r="2057" spans="1:11" ht="16" x14ac:dyDescent="0.2">
      <c r="A2057" s="5" t="s">
        <v>2115</v>
      </c>
      <c r="B2057" s="6">
        <v>1597178</v>
      </c>
      <c r="C2057" s="5"/>
      <c r="D2057" s="5">
        <v>456</v>
      </c>
      <c r="E2057" s="5">
        <v>92.9</v>
      </c>
      <c r="H2057" s="6" t="s">
        <v>177</v>
      </c>
      <c r="I2057" t="s">
        <v>2035</v>
      </c>
      <c r="J2057" t="s">
        <v>2073</v>
      </c>
      <c r="K2057">
        <v>2054</v>
      </c>
    </row>
    <row r="2058" spans="1:11" ht="16" x14ac:dyDescent="0.2">
      <c r="A2058" s="5" t="s">
        <v>2116</v>
      </c>
      <c r="B2058" s="6">
        <v>1597178</v>
      </c>
      <c r="C2058" s="5"/>
      <c r="D2058" s="5">
        <v>409</v>
      </c>
      <c r="E2058" s="5">
        <v>85.7</v>
      </c>
      <c r="H2058" s="6" t="s">
        <v>177</v>
      </c>
      <c r="I2058" t="s">
        <v>2035</v>
      </c>
      <c r="J2058" t="s">
        <v>2073</v>
      </c>
      <c r="K2058">
        <v>2055</v>
      </c>
    </row>
    <row r="2059" spans="1:11" ht="16" x14ac:dyDescent="0.2">
      <c r="A2059" s="5" t="s">
        <v>2117</v>
      </c>
      <c r="B2059" s="6">
        <v>1597058</v>
      </c>
      <c r="C2059" s="5"/>
      <c r="D2059" s="5">
        <v>202</v>
      </c>
      <c r="E2059" s="5">
        <v>50.5</v>
      </c>
      <c r="F2059" s="5"/>
      <c r="G2059" s="5"/>
      <c r="H2059" s="6" t="s">
        <v>177</v>
      </c>
      <c r="I2059" s="5" t="s">
        <v>2118</v>
      </c>
      <c r="J2059" t="s">
        <v>2073</v>
      </c>
      <c r="K2059">
        <v>2056</v>
      </c>
    </row>
    <row r="2060" spans="1:11" ht="16" x14ac:dyDescent="0.2">
      <c r="A2060" s="5" t="s">
        <v>2119</v>
      </c>
      <c r="B2060" s="6">
        <v>1597058</v>
      </c>
      <c r="C2060" s="5"/>
      <c r="D2060" s="5">
        <v>340</v>
      </c>
      <c r="E2060" s="5">
        <v>102.3</v>
      </c>
      <c r="F2060" s="5"/>
      <c r="G2060" s="5"/>
      <c r="H2060" s="6" t="s">
        <v>177</v>
      </c>
      <c r="I2060" s="5" t="s">
        <v>2118</v>
      </c>
      <c r="J2060" t="s">
        <v>2073</v>
      </c>
      <c r="K2060">
        <v>2057</v>
      </c>
    </row>
    <row r="2061" spans="1:11" ht="16" x14ac:dyDescent="0.2">
      <c r="A2061" s="5" t="s">
        <v>2120</v>
      </c>
      <c r="B2061" s="6">
        <v>1597058</v>
      </c>
      <c r="C2061" s="5"/>
      <c r="D2061" s="5">
        <v>297</v>
      </c>
      <c r="E2061" s="5">
        <v>79.2</v>
      </c>
      <c r="F2061" s="5"/>
      <c r="G2061" s="5"/>
      <c r="H2061" s="6" t="s">
        <v>177</v>
      </c>
      <c r="I2061" s="5" t="s">
        <v>2118</v>
      </c>
      <c r="J2061" t="s">
        <v>2073</v>
      </c>
      <c r="K2061">
        <v>2058</v>
      </c>
    </row>
    <row r="2062" spans="1:11" ht="16" x14ac:dyDescent="0.2">
      <c r="A2062" s="5" t="s">
        <v>2121</v>
      </c>
      <c r="B2062" s="6">
        <v>1597058</v>
      </c>
      <c r="C2062" s="5"/>
      <c r="D2062" s="5">
        <v>274</v>
      </c>
      <c r="E2062" s="5">
        <v>78.599999999999994</v>
      </c>
      <c r="F2062" s="5"/>
      <c r="G2062" s="5"/>
      <c r="H2062" s="6" t="s">
        <v>177</v>
      </c>
      <c r="I2062" s="5" t="s">
        <v>2118</v>
      </c>
      <c r="J2062" t="s">
        <v>2073</v>
      </c>
      <c r="K2062">
        <v>2059</v>
      </c>
    </row>
    <row r="2063" spans="1:11" ht="16" x14ac:dyDescent="0.2">
      <c r="A2063" s="5" t="s">
        <v>2122</v>
      </c>
      <c r="B2063" s="6">
        <v>1597058</v>
      </c>
      <c r="C2063" s="5"/>
      <c r="D2063" s="5">
        <v>374</v>
      </c>
      <c r="E2063" s="5">
        <v>94.1</v>
      </c>
      <c r="F2063" s="5"/>
      <c r="G2063" s="5"/>
      <c r="H2063" s="6" t="s">
        <v>177</v>
      </c>
      <c r="I2063" s="5" t="s">
        <v>2118</v>
      </c>
      <c r="J2063" t="s">
        <v>2073</v>
      </c>
      <c r="K2063">
        <v>2060</v>
      </c>
    </row>
    <row r="2064" spans="1:11" ht="16" x14ac:dyDescent="0.2">
      <c r="A2064" s="5" t="s">
        <v>2123</v>
      </c>
      <c r="B2064" s="6">
        <v>1597038</v>
      </c>
      <c r="C2064" s="5"/>
      <c r="D2064" s="5">
        <v>95</v>
      </c>
      <c r="E2064" s="5">
        <v>17.3</v>
      </c>
      <c r="F2064" s="5"/>
      <c r="G2064" s="5"/>
      <c r="H2064" s="6" t="s">
        <v>177</v>
      </c>
      <c r="I2064" s="5" t="s">
        <v>2118</v>
      </c>
      <c r="J2064" t="s">
        <v>2073</v>
      </c>
      <c r="K2064">
        <v>2061</v>
      </c>
    </row>
    <row r="2065" spans="1:11" ht="16" x14ac:dyDescent="0.2">
      <c r="A2065" s="5" t="s">
        <v>2124</v>
      </c>
      <c r="B2065" s="6">
        <v>1597077</v>
      </c>
      <c r="C2065" s="5"/>
      <c r="D2065" s="5">
        <v>143</v>
      </c>
      <c r="E2065" s="5">
        <v>28.1</v>
      </c>
      <c r="F2065" s="5"/>
      <c r="G2065" s="5"/>
      <c r="H2065" s="6" t="s">
        <v>177</v>
      </c>
      <c r="I2065" s="5" t="s">
        <v>2118</v>
      </c>
      <c r="J2065" t="s">
        <v>2073</v>
      </c>
      <c r="K2065">
        <v>2062</v>
      </c>
    </row>
    <row r="2066" spans="1:11" ht="16" x14ac:dyDescent="0.2">
      <c r="A2066" s="5" t="s">
        <v>2125</v>
      </c>
      <c r="B2066" s="6">
        <v>1597077</v>
      </c>
      <c r="C2066" s="5"/>
      <c r="D2066" s="5">
        <v>67</v>
      </c>
      <c r="E2066" s="5">
        <v>13.2</v>
      </c>
      <c r="F2066" s="5"/>
      <c r="G2066" s="5"/>
      <c r="H2066" s="6" t="s">
        <v>177</v>
      </c>
      <c r="I2066" s="5" t="s">
        <v>2118</v>
      </c>
      <c r="J2066" t="s">
        <v>2073</v>
      </c>
      <c r="K2066">
        <v>2063</v>
      </c>
    </row>
    <row r="2067" spans="1:11" ht="16" x14ac:dyDescent="0.2">
      <c r="A2067" s="5" t="s">
        <v>2126</v>
      </c>
      <c r="B2067" s="6">
        <v>1597021</v>
      </c>
      <c r="C2067" s="5"/>
      <c r="D2067" s="5">
        <v>471</v>
      </c>
      <c r="E2067" s="5">
        <v>94.1</v>
      </c>
      <c r="F2067" s="5"/>
      <c r="G2067" s="5"/>
      <c r="H2067" s="6" t="s">
        <v>177</v>
      </c>
      <c r="I2067" s="5" t="s">
        <v>2118</v>
      </c>
      <c r="J2067" t="s">
        <v>2073</v>
      </c>
      <c r="K2067">
        <v>2064</v>
      </c>
    </row>
    <row r="2068" spans="1:11" ht="16" x14ac:dyDescent="0.2">
      <c r="A2068" s="5" t="s">
        <v>2127</v>
      </c>
      <c r="B2068" s="6">
        <v>1597021</v>
      </c>
      <c r="C2068" s="5"/>
      <c r="D2068" s="5">
        <v>501</v>
      </c>
      <c r="E2068" s="5">
        <v>103.9</v>
      </c>
      <c r="F2068" s="5"/>
      <c r="G2068" s="5"/>
      <c r="H2068" s="6" t="s">
        <v>177</v>
      </c>
      <c r="I2068" s="5" t="s">
        <v>2118</v>
      </c>
      <c r="J2068" t="s">
        <v>2073</v>
      </c>
      <c r="K2068">
        <v>2065</v>
      </c>
    </row>
    <row r="2069" spans="1:11" ht="16" x14ac:dyDescent="0.2">
      <c r="A2069" s="5" t="s">
        <v>2128</v>
      </c>
      <c r="B2069" s="6">
        <v>1597021</v>
      </c>
      <c r="C2069" s="5"/>
      <c r="D2069" s="5">
        <v>442</v>
      </c>
      <c r="E2069" s="5">
        <v>94.8</v>
      </c>
      <c r="F2069" s="5"/>
      <c r="G2069" s="5"/>
      <c r="H2069" s="6" t="s">
        <v>177</v>
      </c>
      <c r="I2069" s="5" t="s">
        <v>2118</v>
      </c>
      <c r="J2069" t="s">
        <v>2073</v>
      </c>
      <c r="K2069">
        <v>2066</v>
      </c>
    </row>
    <row r="2070" spans="1:11" ht="16" x14ac:dyDescent="0.2">
      <c r="A2070" s="5" t="s">
        <v>2129</v>
      </c>
      <c r="B2070" s="6">
        <v>1597021</v>
      </c>
      <c r="C2070" s="5"/>
      <c r="D2070" s="5">
        <v>310</v>
      </c>
      <c r="E2070" s="5">
        <v>80.2</v>
      </c>
      <c r="F2070" s="5"/>
      <c r="G2070" s="5"/>
      <c r="H2070" s="6" t="s">
        <v>177</v>
      </c>
      <c r="I2070" s="5" t="s">
        <v>2118</v>
      </c>
      <c r="J2070" t="s">
        <v>2073</v>
      </c>
      <c r="K2070">
        <v>2067</v>
      </c>
    </row>
    <row r="2071" spans="1:11" ht="16" x14ac:dyDescent="0.2">
      <c r="A2071" s="5" t="s">
        <v>2130</v>
      </c>
      <c r="B2071" s="6">
        <v>1597021</v>
      </c>
      <c r="C2071" s="5"/>
      <c r="D2071" s="5">
        <v>280</v>
      </c>
      <c r="E2071" s="5">
        <v>58.8</v>
      </c>
      <c r="F2071" s="5"/>
      <c r="G2071" s="5"/>
      <c r="H2071" s="6" t="s">
        <v>177</v>
      </c>
      <c r="I2071" s="5" t="s">
        <v>2118</v>
      </c>
      <c r="J2071" t="s">
        <v>2073</v>
      </c>
      <c r="K2071">
        <v>2068</v>
      </c>
    </row>
    <row r="2072" spans="1:11" ht="16" x14ac:dyDescent="0.2">
      <c r="A2072" s="5" t="s">
        <v>2131</v>
      </c>
      <c r="B2072" s="6">
        <v>1596987</v>
      </c>
      <c r="C2072" s="5"/>
      <c r="D2072" s="5">
        <v>250</v>
      </c>
      <c r="E2072" s="5">
        <v>72.7</v>
      </c>
      <c r="F2072" s="5"/>
      <c r="G2072" s="5"/>
      <c r="H2072" s="6" t="s">
        <v>177</v>
      </c>
      <c r="I2072" s="5" t="s">
        <v>2118</v>
      </c>
      <c r="J2072" t="s">
        <v>2073</v>
      </c>
      <c r="K2072">
        <v>2069</v>
      </c>
    </row>
    <row r="2073" spans="1:11" ht="16" x14ac:dyDescent="0.2">
      <c r="A2073" s="5" t="s">
        <v>2132</v>
      </c>
      <c r="B2073" s="6">
        <v>1596987</v>
      </c>
      <c r="C2073" s="5"/>
      <c r="D2073" s="5">
        <v>262</v>
      </c>
      <c r="E2073" s="5">
        <v>72.599999999999994</v>
      </c>
      <c r="F2073" s="5"/>
      <c r="G2073" s="5"/>
      <c r="H2073" s="6" t="s">
        <v>177</v>
      </c>
      <c r="I2073" s="5" t="s">
        <v>2118</v>
      </c>
      <c r="J2073" t="s">
        <v>2073</v>
      </c>
      <c r="K2073">
        <v>2070</v>
      </c>
    </row>
    <row r="2074" spans="1:11" ht="16" x14ac:dyDescent="0.2">
      <c r="A2074" s="5" t="s">
        <v>2133</v>
      </c>
      <c r="B2074" s="6">
        <v>1596987</v>
      </c>
      <c r="C2074" s="5"/>
      <c r="D2074" s="5">
        <v>243</v>
      </c>
      <c r="E2074" s="5">
        <v>69.099999999999994</v>
      </c>
      <c r="F2074" s="5"/>
      <c r="G2074" s="5"/>
      <c r="H2074" s="6" t="s">
        <v>177</v>
      </c>
      <c r="I2074" s="5" t="s">
        <v>2118</v>
      </c>
      <c r="J2074" t="s">
        <v>2073</v>
      </c>
      <c r="K2074">
        <v>2071</v>
      </c>
    </row>
    <row r="2075" spans="1:11" ht="16" x14ac:dyDescent="0.2">
      <c r="A2075" s="5" t="s">
        <v>2134</v>
      </c>
      <c r="B2075" s="6">
        <v>1596987</v>
      </c>
      <c r="C2075" s="5"/>
      <c r="D2075" s="5">
        <v>140</v>
      </c>
      <c r="E2075" s="5">
        <v>39.4</v>
      </c>
      <c r="H2075" s="6" t="s">
        <v>177</v>
      </c>
      <c r="I2075" t="s">
        <v>2118</v>
      </c>
      <c r="J2075" t="s">
        <v>2073</v>
      </c>
      <c r="K2075">
        <v>2072</v>
      </c>
    </row>
    <row r="2076" spans="1:11" ht="16" x14ac:dyDescent="0.2">
      <c r="A2076" s="5" t="s">
        <v>2135</v>
      </c>
      <c r="B2076" s="6">
        <v>1596987</v>
      </c>
      <c r="C2076" s="5"/>
      <c r="D2076" s="5">
        <v>278</v>
      </c>
      <c r="E2076" s="5">
        <v>74.3</v>
      </c>
      <c r="H2076" s="6" t="s">
        <v>177</v>
      </c>
      <c r="I2076" t="s">
        <v>2118</v>
      </c>
      <c r="J2076" t="s">
        <v>2073</v>
      </c>
      <c r="K2076">
        <v>2073</v>
      </c>
    </row>
    <row r="2077" spans="1:11" ht="16" x14ac:dyDescent="0.2">
      <c r="A2077" s="5" t="s">
        <v>2136</v>
      </c>
      <c r="B2077" s="6">
        <v>1597124</v>
      </c>
      <c r="C2077" s="5"/>
      <c r="D2077" s="5">
        <v>268</v>
      </c>
      <c r="E2077" s="5">
        <v>56.9</v>
      </c>
      <c r="H2077" s="6" t="s">
        <v>177</v>
      </c>
      <c r="I2077" t="s">
        <v>2118</v>
      </c>
      <c r="J2077" t="s">
        <v>2073</v>
      </c>
      <c r="K2077">
        <v>2074</v>
      </c>
    </row>
    <row r="2078" spans="1:11" ht="16" x14ac:dyDescent="0.2">
      <c r="A2078" s="5" t="s">
        <v>2137</v>
      </c>
      <c r="B2078" s="6">
        <v>1597124</v>
      </c>
      <c r="C2078" s="5"/>
      <c r="D2078" s="5">
        <v>205</v>
      </c>
      <c r="E2078" s="5">
        <v>48.9</v>
      </c>
      <c r="H2078" s="6" t="s">
        <v>177</v>
      </c>
      <c r="I2078" t="s">
        <v>2118</v>
      </c>
      <c r="J2078" t="s">
        <v>2073</v>
      </c>
      <c r="K2078">
        <v>2075</v>
      </c>
    </row>
    <row r="2079" spans="1:11" ht="16" x14ac:dyDescent="0.2">
      <c r="A2079" s="5" t="s">
        <v>2138</v>
      </c>
      <c r="B2079" s="6">
        <v>1597124</v>
      </c>
      <c r="C2079" s="5"/>
      <c r="D2079" s="5">
        <v>277</v>
      </c>
      <c r="E2079" s="5">
        <v>59.8</v>
      </c>
      <c r="H2079" s="6" t="s">
        <v>177</v>
      </c>
      <c r="I2079" t="s">
        <v>2118</v>
      </c>
      <c r="J2079" t="s">
        <v>2073</v>
      </c>
      <c r="K2079">
        <v>2076</v>
      </c>
    </row>
    <row r="2080" spans="1:11" ht="16" x14ac:dyDescent="0.2">
      <c r="A2080" s="5" t="s">
        <v>2139</v>
      </c>
      <c r="B2080" s="6">
        <v>1597124</v>
      </c>
      <c r="C2080" s="5"/>
      <c r="D2080" s="5">
        <v>226</v>
      </c>
      <c r="E2080" s="5">
        <v>50.7</v>
      </c>
      <c r="H2080" s="6" t="s">
        <v>177</v>
      </c>
      <c r="I2080" t="s">
        <v>2118</v>
      </c>
      <c r="J2080" t="s">
        <v>2073</v>
      </c>
      <c r="K2080">
        <v>2077</v>
      </c>
    </row>
    <row r="2081" spans="1:11" ht="16" x14ac:dyDescent="0.2">
      <c r="A2081" s="5" t="s">
        <v>2140</v>
      </c>
      <c r="B2081" s="6">
        <v>1597124</v>
      </c>
      <c r="C2081" s="5"/>
      <c r="D2081" s="5">
        <v>278</v>
      </c>
      <c r="E2081" s="5">
        <v>54.5</v>
      </c>
      <c r="H2081" s="6" t="s">
        <v>177</v>
      </c>
      <c r="I2081" t="s">
        <v>2118</v>
      </c>
      <c r="J2081" t="s">
        <v>2073</v>
      </c>
      <c r="K2081">
        <v>2078</v>
      </c>
    </row>
    <row r="2082" spans="1:11" ht="16" x14ac:dyDescent="0.2">
      <c r="A2082" s="5" t="s">
        <v>2141</v>
      </c>
      <c r="B2082" s="6">
        <v>1597180</v>
      </c>
      <c r="C2082" s="5"/>
      <c r="D2082" s="5">
        <v>298</v>
      </c>
      <c r="E2082" s="5">
        <v>76.8</v>
      </c>
      <c r="H2082" s="6" t="s">
        <v>177</v>
      </c>
      <c r="I2082" t="s">
        <v>2118</v>
      </c>
      <c r="J2082" t="s">
        <v>2073</v>
      </c>
      <c r="K2082">
        <v>2079</v>
      </c>
    </row>
    <row r="2083" spans="1:11" ht="16" x14ac:dyDescent="0.2">
      <c r="A2083" s="5" t="s">
        <v>2142</v>
      </c>
      <c r="B2083" s="6">
        <v>1597180</v>
      </c>
      <c r="C2083" s="5"/>
      <c r="D2083" s="5">
        <v>306</v>
      </c>
      <c r="E2083" s="5">
        <v>75.8</v>
      </c>
      <c r="H2083" s="6" t="s">
        <v>177</v>
      </c>
      <c r="I2083" t="s">
        <v>2118</v>
      </c>
      <c r="J2083" t="s">
        <v>2073</v>
      </c>
      <c r="K2083">
        <v>2080</v>
      </c>
    </row>
    <row r="2084" spans="1:11" ht="16" x14ac:dyDescent="0.2">
      <c r="A2084" s="5" t="s">
        <v>2143</v>
      </c>
      <c r="B2084" s="6">
        <v>1597180</v>
      </c>
      <c r="C2084" s="5"/>
      <c r="D2084" s="5">
        <v>163</v>
      </c>
      <c r="E2084" s="5">
        <v>39.5</v>
      </c>
      <c r="H2084" s="6" t="s">
        <v>177</v>
      </c>
      <c r="I2084" t="s">
        <v>2118</v>
      </c>
      <c r="J2084" t="s">
        <v>2073</v>
      </c>
      <c r="K2084">
        <v>2081</v>
      </c>
    </row>
    <row r="2085" spans="1:11" ht="16" x14ac:dyDescent="0.2">
      <c r="A2085" s="5" t="s">
        <v>2144</v>
      </c>
      <c r="B2085" s="6">
        <v>1597180</v>
      </c>
      <c r="C2085" s="5"/>
      <c r="D2085" s="5">
        <v>246</v>
      </c>
      <c r="E2085" s="5">
        <v>54.8</v>
      </c>
      <c r="H2085" s="6" t="s">
        <v>177</v>
      </c>
      <c r="I2085" t="s">
        <v>2118</v>
      </c>
      <c r="J2085" t="s">
        <v>2073</v>
      </c>
      <c r="K2085">
        <v>2082</v>
      </c>
    </row>
    <row r="2086" spans="1:11" ht="16" x14ac:dyDescent="0.2">
      <c r="A2086" s="5" t="s">
        <v>2145</v>
      </c>
      <c r="B2086" s="6">
        <v>1597180</v>
      </c>
      <c r="C2086" s="5"/>
      <c r="D2086" s="5">
        <v>255</v>
      </c>
      <c r="E2086" s="5">
        <v>57.1</v>
      </c>
      <c r="H2086" s="6" t="s">
        <v>177</v>
      </c>
      <c r="I2086" t="s">
        <v>2118</v>
      </c>
      <c r="J2086" t="s">
        <v>2073</v>
      </c>
      <c r="K2086">
        <v>2083</v>
      </c>
    </row>
    <row r="2087" spans="1:11" ht="16" x14ac:dyDescent="0.2">
      <c r="A2087" s="5" t="s">
        <v>2146</v>
      </c>
      <c r="B2087" s="6">
        <v>1597132</v>
      </c>
      <c r="C2087" s="5"/>
      <c r="D2087" s="5">
        <v>328</v>
      </c>
      <c r="E2087" s="5">
        <v>75.400000000000006</v>
      </c>
      <c r="H2087" s="6" t="s">
        <v>177</v>
      </c>
      <c r="I2087" t="s">
        <v>2118</v>
      </c>
      <c r="J2087" t="s">
        <v>2073</v>
      </c>
      <c r="K2087">
        <v>2084</v>
      </c>
    </row>
    <row r="2088" spans="1:11" ht="16" x14ac:dyDescent="0.2">
      <c r="A2088" s="5" t="s">
        <v>2147</v>
      </c>
      <c r="B2088" s="6">
        <v>1597132</v>
      </c>
      <c r="C2088" s="5"/>
      <c r="D2088" s="5">
        <v>229</v>
      </c>
      <c r="E2088" s="5">
        <v>58</v>
      </c>
      <c r="H2088" s="6" t="s">
        <v>177</v>
      </c>
      <c r="I2088" t="s">
        <v>2118</v>
      </c>
      <c r="J2088" t="s">
        <v>2073</v>
      </c>
      <c r="K2088">
        <v>2085</v>
      </c>
    </row>
    <row r="2089" spans="1:11" ht="16" x14ac:dyDescent="0.2">
      <c r="A2089" s="5" t="s">
        <v>2148</v>
      </c>
      <c r="B2089" s="6">
        <v>1597132</v>
      </c>
      <c r="C2089" s="5"/>
      <c r="D2089" s="5">
        <v>119</v>
      </c>
      <c r="E2089" s="5">
        <v>30.6</v>
      </c>
      <c r="H2089" s="6" t="s">
        <v>177</v>
      </c>
      <c r="I2089" t="s">
        <v>2118</v>
      </c>
      <c r="J2089" t="s">
        <v>2073</v>
      </c>
      <c r="K2089">
        <v>2086</v>
      </c>
    </row>
    <row r="2090" spans="1:11" ht="16" x14ac:dyDescent="0.2">
      <c r="A2090" s="5" t="s">
        <v>2149</v>
      </c>
      <c r="B2090" s="6">
        <v>1597132</v>
      </c>
      <c r="C2090" s="5"/>
      <c r="D2090" s="5">
        <v>441</v>
      </c>
      <c r="E2090" s="5">
        <v>109.2</v>
      </c>
      <c r="H2090" s="6" t="s">
        <v>177</v>
      </c>
      <c r="I2090" t="s">
        <v>2118</v>
      </c>
      <c r="J2090" t="s">
        <v>2073</v>
      </c>
      <c r="K2090">
        <v>2087</v>
      </c>
    </row>
    <row r="2091" spans="1:11" ht="16" x14ac:dyDescent="0.2">
      <c r="A2091" s="5" t="s">
        <v>2150</v>
      </c>
      <c r="B2091" s="6">
        <v>1597132</v>
      </c>
      <c r="C2091" s="5"/>
      <c r="D2091" s="5">
        <v>91</v>
      </c>
      <c r="E2091" s="5">
        <v>25.3</v>
      </c>
      <c r="F2091" s="5"/>
      <c r="G2091" s="5" t="s">
        <v>2151</v>
      </c>
      <c r="H2091" s="6" t="s">
        <v>177</v>
      </c>
      <c r="I2091" t="s">
        <v>2118</v>
      </c>
      <c r="J2091" t="s">
        <v>2073</v>
      </c>
      <c r="K2091">
        <v>2088</v>
      </c>
    </row>
    <row r="2092" spans="1:11" ht="16" x14ac:dyDescent="0.2">
      <c r="A2092" s="5" t="s">
        <v>2152</v>
      </c>
      <c r="B2092" s="6">
        <v>1596965</v>
      </c>
      <c r="C2092" s="5"/>
      <c r="D2092" s="5">
        <v>139</v>
      </c>
      <c r="E2092" s="5">
        <v>20.2</v>
      </c>
      <c r="F2092" s="5"/>
      <c r="G2092" s="5"/>
      <c r="H2092" s="6" t="s">
        <v>177</v>
      </c>
      <c r="I2092" t="s">
        <v>2118</v>
      </c>
      <c r="J2092" t="s">
        <v>2073</v>
      </c>
      <c r="K2092">
        <v>2089</v>
      </c>
    </row>
    <row r="2093" spans="1:11" ht="16" x14ac:dyDescent="0.2">
      <c r="A2093" s="5" t="s">
        <v>2153</v>
      </c>
      <c r="B2093" s="6">
        <v>1596965</v>
      </c>
      <c r="C2093" s="5"/>
      <c r="D2093" s="5">
        <v>139</v>
      </c>
      <c r="E2093" s="5">
        <v>28.7</v>
      </c>
      <c r="F2093" s="5"/>
      <c r="G2093" s="5"/>
      <c r="H2093" s="6" t="s">
        <v>177</v>
      </c>
      <c r="I2093" t="s">
        <v>2118</v>
      </c>
      <c r="J2093" t="s">
        <v>2073</v>
      </c>
      <c r="K2093">
        <v>2090</v>
      </c>
    </row>
    <row r="2094" spans="1:11" ht="16" x14ac:dyDescent="0.2">
      <c r="A2094" s="5" t="s">
        <v>2154</v>
      </c>
      <c r="B2094" s="6">
        <v>1596955</v>
      </c>
      <c r="C2094" s="5"/>
      <c r="D2094" s="5">
        <v>369</v>
      </c>
      <c r="E2094" s="5">
        <v>67.3</v>
      </c>
      <c r="F2094" s="5"/>
      <c r="G2094" s="5"/>
      <c r="H2094" s="6" t="s">
        <v>177</v>
      </c>
      <c r="I2094" t="s">
        <v>2118</v>
      </c>
      <c r="J2094" t="s">
        <v>2073</v>
      </c>
      <c r="K2094">
        <v>2091</v>
      </c>
    </row>
    <row r="2095" spans="1:11" ht="16" x14ac:dyDescent="0.2">
      <c r="A2095" s="5" t="s">
        <v>2155</v>
      </c>
      <c r="B2095" s="6">
        <v>1596955</v>
      </c>
      <c r="C2095" s="5"/>
      <c r="D2095" s="5">
        <v>347</v>
      </c>
      <c r="E2095" s="5">
        <v>78</v>
      </c>
      <c r="F2095" s="5"/>
      <c r="G2095" s="5"/>
      <c r="H2095" s="6" t="s">
        <v>177</v>
      </c>
      <c r="I2095" t="s">
        <v>2118</v>
      </c>
      <c r="J2095" t="s">
        <v>2073</v>
      </c>
      <c r="K2095">
        <v>2092</v>
      </c>
    </row>
    <row r="2096" spans="1:11" ht="16" x14ac:dyDescent="0.2">
      <c r="A2096" s="5" t="s">
        <v>2156</v>
      </c>
      <c r="B2096" s="6">
        <v>1596955</v>
      </c>
      <c r="C2096" s="5"/>
      <c r="D2096" s="5">
        <v>272</v>
      </c>
      <c r="E2096" s="5">
        <v>50.5</v>
      </c>
      <c r="F2096" s="5"/>
      <c r="G2096" s="5"/>
      <c r="H2096" s="6" t="s">
        <v>177</v>
      </c>
      <c r="I2096" t="s">
        <v>2118</v>
      </c>
      <c r="J2096" t="s">
        <v>2073</v>
      </c>
      <c r="K2096">
        <v>2093</v>
      </c>
    </row>
    <row r="2097" spans="1:11" ht="16" x14ac:dyDescent="0.2">
      <c r="A2097" s="5" t="s">
        <v>2157</v>
      </c>
      <c r="B2097" s="6">
        <v>1596955</v>
      </c>
      <c r="C2097" s="5"/>
      <c r="D2097" s="5">
        <v>336</v>
      </c>
      <c r="E2097" s="5">
        <v>75.7</v>
      </c>
      <c r="F2097" s="5"/>
      <c r="G2097" s="5"/>
      <c r="H2097" s="6" t="s">
        <v>177</v>
      </c>
      <c r="I2097" t="s">
        <v>2118</v>
      </c>
      <c r="J2097" t="s">
        <v>2073</v>
      </c>
      <c r="K2097">
        <v>2094</v>
      </c>
    </row>
    <row r="2098" spans="1:11" ht="16" x14ac:dyDescent="0.2">
      <c r="A2098" s="5" t="s">
        <v>2158</v>
      </c>
      <c r="B2098" s="6">
        <v>1596955</v>
      </c>
      <c r="C2098" s="5"/>
      <c r="D2098" s="5">
        <v>316</v>
      </c>
      <c r="E2098" s="5">
        <v>61.8</v>
      </c>
      <c r="F2098" s="5"/>
      <c r="G2098" s="5"/>
      <c r="H2098" s="6" t="s">
        <v>177</v>
      </c>
      <c r="I2098" t="s">
        <v>2118</v>
      </c>
      <c r="J2098" t="s">
        <v>2073</v>
      </c>
      <c r="K2098">
        <v>2095</v>
      </c>
    </row>
    <row r="2099" spans="1:11" ht="16" x14ac:dyDescent="0.2">
      <c r="A2099" s="5" t="s">
        <v>2159</v>
      </c>
      <c r="B2099" s="6">
        <v>1596963</v>
      </c>
      <c r="C2099" s="5"/>
      <c r="D2099" s="5">
        <v>64</v>
      </c>
      <c r="E2099" s="5">
        <v>13.4</v>
      </c>
      <c r="F2099" s="5"/>
      <c r="G2099" s="5"/>
      <c r="H2099" s="6" t="s">
        <v>177</v>
      </c>
      <c r="I2099" t="s">
        <v>2118</v>
      </c>
      <c r="J2099" t="s">
        <v>2073</v>
      </c>
      <c r="K2099">
        <v>2096</v>
      </c>
    </row>
    <row r="2100" spans="1:11" ht="16" x14ac:dyDescent="0.2">
      <c r="A2100" s="5" t="s">
        <v>2160</v>
      </c>
      <c r="B2100" s="6">
        <v>1596963</v>
      </c>
      <c r="C2100" s="5"/>
      <c r="D2100" s="5">
        <v>109</v>
      </c>
      <c r="E2100" s="5">
        <v>22.4</v>
      </c>
      <c r="F2100" s="5"/>
      <c r="G2100" s="5"/>
      <c r="H2100" s="6" t="s">
        <v>177</v>
      </c>
      <c r="I2100" t="s">
        <v>2118</v>
      </c>
      <c r="J2100" t="s">
        <v>2073</v>
      </c>
      <c r="K2100">
        <v>2097</v>
      </c>
    </row>
    <row r="2101" spans="1:11" ht="16" x14ac:dyDescent="0.2">
      <c r="A2101" s="5" t="s">
        <v>2161</v>
      </c>
      <c r="B2101" s="6">
        <v>1596963</v>
      </c>
      <c r="C2101" s="5"/>
      <c r="D2101" s="5">
        <v>115</v>
      </c>
      <c r="E2101" s="5">
        <v>26.3</v>
      </c>
      <c r="F2101" s="5"/>
      <c r="G2101" s="5"/>
      <c r="H2101" s="6" t="s">
        <v>177</v>
      </c>
      <c r="I2101" t="s">
        <v>2118</v>
      </c>
      <c r="J2101" t="s">
        <v>2073</v>
      </c>
      <c r="K2101">
        <v>2098</v>
      </c>
    </row>
    <row r="2102" spans="1:11" ht="16" x14ac:dyDescent="0.2">
      <c r="A2102" s="5" t="s">
        <v>2162</v>
      </c>
      <c r="B2102" s="6">
        <v>1596963</v>
      </c>
      <c r="C2102" s="5"/>
      <c r="D2102" s="5">
        <v>87</v>
      </c>
      <c r="E2102" s="5">
        <v>13.6</v>
      </c>
      <c r="F2102" s="5"/>
      <c r="G2102" s="5"/>
      <c r="H2102" s="6" t="s">
        <v>177</v>
      </c>
      <c r="I2102" t="s">
        <v>2118</v>
      </c>
      <c r="J2102" t="s">
        <v>2073</v>
      </c>
      <c r="K2102">
        <v>2099</v>
      </c>
    </row>
    <row r="2103" spans="1:11" ht="16" x14ac:dyDescent="0.2">
      <c r="A2103" s="5" t="s">
        <v>2163</v>
      </c>
      <c r="B2103" s="6">
        <v>1596963</v>
      </c>
      <c r="C2103" s="5"/>
      <c r="D2103" s="5">
        <v>110</v>
      </c>
      <c r="E2103" s="5">
        <v>22.3</v>
      </c>
      <c r="F2103" s="5"/>
      <c r="G2103" s="5"/>
      <c r="H2103" s="6" t="s">
        <v>177</v>
      </c>
      <c r="I2103" t="s">
        <v>2118</v>
      </c>
      <c r="J2103" t="s">
        <v>2073</v>
      </c>
      <c r="K2103">
        <v>2100</v>
      </c>
    </row>
    <row r="2104" spans="1:11" ht="16" x14ac:dyDescent="0.2">
      <c r="A2104" s="5" t="s">
        <v>2164</v>
      </c>
      <c r="B2104" s="6">
        <v>1596984</v>
      </c>
      <c r="C2104" s="5"/>
      <c r="D2104" s="5">
        <v>372</v>
      </c>
      <c r="E2104" s="5">
        <v>68.400000000000006</v>
      </c>
      <c r="F2104" s="5"/>
      <c r="G2104" s="5"/>
      <c r="H2104" s="6" t="s">
        <v>177</v>
      </c>
      <c r="I2104" t="s">
        <v>2118</v>
      </c>
      <c r="J2104" t="s">
        <v>2073</v>
      </c>
      <c r="K2104">
        <v>2101</v>
      </c>
    </row>
    <row r="2105" spans="1:11" ht="16" x14ac:dyDescent="0.2">
      <c r="A2105" s="5" t="s">
        <v>2165</v>
      </c>
      <c r="B2105" s="6">
        <v>1596984</v>
      </c>
      <c r="C2105" s="5"/>
      <c r="D2105" s="5">
        <v>372</v>
      </c>
      <c r="E2105" s="5">
        <v>73.2</v>
      </c>
      <c r="F2105" s="5"/>
      <c r="G2105" s="5"/>
      <c r="H2105" s="6" t="s">
        <v>177</v>
      </c>
      <c r="I2105" t="s">
        <v>2118</v>
      </c>
      <c r="J2105" t="s">
        <v>2073</v>
      </c>
      <c r="K2105">
        <v>2102</v>
      </c>
    </row>
    <row r="2106" spans="1:11" ht="16" x14ac:dyDescent="0.2">
      <c r="A2106" s="5" t="s">
        <v>2166</v>
      </c>
      <c r="B2106" s="6">
        <v>1596984</v>
      </c>
      <c r="C2106" s="5"/>
      <c r="D2106" s="5">
        <v>298</v>
      </c>
      <c r="E2106" s="5">
        <v>60.6</v>
      </c>
      <c r="F2106" s="5"/>
      <c r="G2106" s="5"/>
      <c r="H2106" s="6" t="s">
        <v>177</v>
      </c>
      <c r="I2106" t="s">
        <v>2118</v>
      </c>
      <c r="J2106" t="s">
        <v>2073</v>
      </c>
      <c r="K2106">
        <v>2103</v>
      </c>
    </row>
    <row r="2107" spans="1:11" ht="16" x14ac:dyDescent="0.2">
      <c r="A2107" s="5" t="s">
        <v>2167</v>
      </c>
      <c r="B2107" s="6">
        <v>1596984</v>
      </c>
      <c r="C2107" s="5"/>
      <c r="D2107" s="5">
        <v>386</v>
      </c>
      <c r="E2107" s="5">
        <v>73.400000000000006</v>
      </c>
      <c r="H2107" s="6" t="s">
        <v>177</v>
      </c>
      <c r="I2107" t="s">
        <v>2118</v>
      </c>
      <c r="J2107" t="s">
        <v>2073</v>
      </c>
      <c r="K2107">
        <v>2104</v>
      </c>
    </row>
    <row r="2108" spans="1:11" ht="16" x14ac:dyDescent="0.2">
      <c r="A2108" s="5" t="s">
        <v>2168</v>
      </c>
      <c r="B2108" s="6">
        <v>1596984</v>
      </c>
      <c r="C2108" s="5"/>
      <c r="D2108" s="5">
        <v>315</v>
      </c>
      <c r="E2108" s="5">
        <v>58.8</v>
      </c>
      <c r="H2108" s="6" t="s">
        <v>177</v>
      </c>
      <c r="I2108" t="s">
        <v>2118</v>
      </c>
      <c r="J2108" t="s">
        <v>2073</v>
      </c>
      <c r="K2108">
        <v>2105</v>
      </c>
    </row>
    <row r="2109" spans="1:11" ht="16" x14ac:dyDescent="0.2">
      <c r="A2109" s="5" t="s">
        <v>2169</v>
      </c>
      <c r="B2109" s="6">
        <v>1597047</v>
      </c>
      <c r="C2109" s="5"/>
      <c r="D2109" s="5">
        <v>124</v>
      </c>
      <c r="E2109" s="5">
        <v>19.399999999999999</v>
      </c>
      <c r="H2109" s="6" t="s">
        <v>177</v>
      </c>
      <c r="I2109" t="s">
        <v>2118</v>
      </c>
      <c r="J2109" t="s">
        <v>2073</v>
      </c>
      <c r="K2109">
        <v>2106</v>
      </c>
    </row>
    <row r="2110" spans="1:11" ht="16" x14ac:dyDescent="0.2">
      <c r="A2110" s="5" t="s">
        <v>2170</v>
      </c>
      <c r="B2110" s="6">
        <v>1597088</v>
      </c>
      <c r="C2110" s="5"/>
      <c r="D2110" s="5">
        <v>281</v>
      </c>
      <c r="E2110" s="5">
        <v>53.4</v>
      </c>
      <c r="H2110" s="6" t="s">
        <v>177</v>
      </c>
      <c r="I2110" t="s">
        <v>2118</v>
      </c>
      <c r="J2110" t="s">
        <v>2073</v>
      </c>
      <c r="K2110">
        <v>2107</v>
      </c>
    </row>
    <row r="2111" spans="1:11" ht="16" x14ac:dyDescent="0.2">
      <c r="A2111" s="5" t="s">
        <v>2171</v>
      </c>
      <c r="B2111" s="6">
        <v>1597088</v>
      </c>
      <c r="C2111" s="5"/>
      <c r="D2111" s="5">
        <v>373</v>
      </c>
      <c r="E2111" s="5">
        <v>71.900000000000006</v>
      </c>
      <c r="H2111" s="6" t="s">
        <v>177</v>
      </c>
      <c r="I2111" t="s">
        <v>2118</v>
      </c>
      <c r="J2111" t="s">
        <v>2073</v>
      </c>
      <c r="K2111">
        <v>2108</v>
      </c>
    </row>
    <row r="2112" spans="1:11" ht="16" x14ac:dyDescent="0.2">
      <c r="A2112" s="5" t="s">
        <v>2172</v>
      </c>
      <c r="B2112" s="6">
        <v>1597088</v>
      </c>
      <c r="C2112" s="5"/>
      <c r="D2112" s="5">
        <v>339</v>
      </c>
      <c r="E2112" s="5">
        <v>74.900000000000006</v>
      </c>
      <c r="H2112" s="6" t="s">
        <v>177</v>
      </c>
      <c r="I2112" t="s">
        <v>2118</v>
      </c>
      <c r="J2112" t="s">
        <v>2073</v>
      </c>
      <c r="K2112">
        <v>2109</v>
      </c>
    </row>
    <row r="2113" spans="1:11" ht="16" x14ac:dyDescent="0.2">
      <c r="A2113" s="5" t="s">
        <v>2173</v>
      </c>
      <c r="B2113" s="6">
        <v>1597088</v>
      </c>
      <c r="C2113" s="5"/>
      <c r="D2113" s="5">
        <v>363</v>
      </c>
      <c r="E2113" s="5">
        <v>69.8</v>
      </c>
      <c r="H2113" s="6" t="s">
        <v>177</v>
      </c>
      <c r="I2113" t="s">
        <v>2118</v>
      </c>
      <c r="J2113" t="s">
        <v>2073</v>
      </c>
      <c r="K2113">
        <v>2110</v>
      </c>
    </row>
    <row r="2114" spans="1:11" ht="16" x14ac:dyDescent="0.2">
      <c r="A2114" s="5" t="s">
        <v>2174</v>
      </c>
      <c r="B2114" s="6">
        <v>1597088</v>
      </c>
      <c r="C2114" s="5"/>
      <c r="D2114" s="5">
        <v>173</v>
      </c>
      <c r="E2114" s="5">
        <v>37.1</v>
      </c>
      <c r="H2114" s="6" t="s">
        <v>177</v>
      </c>
      <c r="I2114" t="s">
        <v>2118</v>
      </c>
      <c r="J2114" t="s">
        <v>2073</v>
      </c>
      <c r="K2114">
        <v>2111</v>
      </c>
    </row>
    <row r="2115" spans="1:11" ht="16" x14ac:dyDescent="0.2">
      <c r="A2115" s="5" t="s">
        <v>2175</v>
      </c>
      <c r="B2115" s="6">
        <v>1597056</v>
      </c>
      <c r="C2115" s="5"/>
      <c r="D2115" s="5">
        <v>61</v>
      </c>
      <c r="E2115" s="5">
        <v>15.1</v>
      </c>
      <c r="H2115" s="6" t="s">
        <v>177</v>
      </c>
      <c r="I2115" t="s">
        <v>2118</v>
      </c>
      <c r="J2115" t="s">
        <v>2073</v>
      </c>
      <c r="K2115">
        <v>2112</v>
      </c>
    </row>
    <row r="2116" spans="1:11" ht="16" x14ac:dyDescent="0.2">
      <c r="A2116" s="5" t="s">
        <v>2176</v>
      </c>
      <c r="B2116" s="6">
        <v>1597056</v>
      </c>
      <c r="C2116" s="5"/>
      <c r="D2116" s="5">
        <v>215</v>
      </c>
      <c r="E2116" s="5">
        <v>63.7</v>
      </c>
      <c r="H2116" s="6" t="s">
        <v>177</v>
      </c>
      <c r="I2116" t="s">
        <v>2118</v>
      </c>
      <c r="J2116" t="s">
        <v>2073</v>
      </c>
      <c r="K2116">
        <v>2113</v>
      </c>
    </row>
    <row r="2117" spans="1:11" ht="16" x14ac:dyDescent="0.2">
      <c r="A2117" s="5" t="s">
        <v>2177</v>
      </c>
      <c r="B2117" s="6">
        <v>1597056</v>
      </c>
      <c r="C2117" s="5"/>
      <c r="D2117" s="5">
        <v>132</v>
      </c>
      <c r="E2117" s="5">
        <v>33.799999999999997</v>
      </c>
      <c r="H2117" s="6" t="s">
        <v>177</v>
      </c>
      <c r="I2117" t="s">
        <v>2118</v>
      </c>
      <c r="J2117" t="s">
        <v>2073</v>
      </c>
      <c r="K2117">
        <v>2114</v>
      </c>
    </row>
    <row r="2118" spans="1:11" ht="16" x14ac:dyDescent="0.2">
      <c r="A2118" s="5" t="s">
        <v>2178</v>
      </c>
      <c r="B2118" s="6">
        <v>1597056</v>
      </c>
      <c r="C2118" s="5"/>
      <c r="D2118" s="5">
        <v>256</v>
      </c>
      <c r="E2118" s="5">
        <v>46.6</v>
      </c>
      <c r="H2118" s="6" t="s">
        <v>177</v>
      </c>
      <c r="I2118" t="s">
        <v>2118</v>
      </c>
      <c r="J2118" t="s">
        <v>2073</v>
      </c>
      <c r="K2118">
        <v>2115</v>
      </c>
    </row>
    <row r="2119" spans="1:11" ht="16" x14ac:dyDescent="0.2">
      <c r="A2119" s="5" t="s">
        <v>2179</v>
      </c>
      <c r="B2119" s="6">
        <v>1597056</v>
      </c>
      <c r="C2119" s="5"/>
      <c r="D2119" s="5">
        <v>189</v>
      </c>
      <c r="E2119" s="5">
        <v>43.9</v>
      </c>
      <c r="H2119" s="6" t="s">
        <v>177</v>
      </c>
      <c r="I2119" t="s">
        <v>2118</v>
      </c>
      <c r="J2119" t="s">
        <v>2073</v>
      </c>
      <c r="K2119">
        <v>2116</v>
      </c>
    </row>
    <row r="2120" spans="1:11" ht="16" x14ac:dyDescent="0.2">
      <c r="A2120" s="5" t="s">
        <v>2180</v>
      </c>
      <c r="B2120" s="6">
        <v>1596986</v>
      </c>
      <c r="C2120" s="5"/>
      <c r="D2120" s="5">
        <v>375</v>
      </c>
      <c r="E2120" s="5">
        <v>108.1</v>
      </c>
      <c r="H2120" s="6" t="s">
        <v>177</v>
      </c>
      <c r="I2120" t="s">
        <v>2118</v>
      </c>
      <c r="J2120" t="s">
        <v>2073</v>
      </c>
      <c r="K2120">
        <v>2117</v>
      </c>
    </row>
    <row r="2121" spans="1:11" ht="16" x14ac:dyDescent="0.2">
      <c r="A2121" s="5" t="s">
        <v>2181</v>
      </c>
      <c r="B2121" s="6">
        <v>1596986</v>
      </c>
      <c r="C2121" s="5"/>
      <c r="D2121" s="5">
        <v>176</v>
      </c>
      <c r="E2121" s="5">
        <v>57.8</v>
      </c>
      <c r="H2121" s="6" t="s">
        <v>177</v>
      </c>
      <c r="I2121" t="s">
        <v>2118</v>
      </c>
      <c r="J2121" t="s">
        <v>2073</v>
      </c>
      <c r="K2121">
        <v>2118</v>
      </c>
    </row>
    <row r="2122" spans="1:11" ht="16" x14ac:dyDescent="0.2">
      <c r="A2122" s="5" t="s">
        <v>2182</v>
      </c>
      <c r="B2122" s="6">
        <v>1596986</v>
      </c>
      <c r="C2122" s="5"/>
      <c r="D2122" s="5">
        <v>381</v>
      </c>
      <c r="E2122" s="5">
        <v>105.5</v>
      </c>
      <c r="H2122" s="6" t="s">
        <v>177</v>
      </c>
      <c r="I2122" t="s">
        <v>2118</v>
      </c>
      <c r="J2122" t="s">
        <v>2073</v>
      </c>
      <c r="K2122">
        <v>2119</v>
      </c>
    </row>
    <row r="2123" spans="1:11" ht="16" x14ac:dyDescent="0.2">
      <c r="A2123" s="5" t="s">
        <v>2183</v>
      </c>
      <c r="B2123" s="6">
        <v>1596986</v>
      </c>
      <c r="C2123" s="5"/>
      <c r="D2123" s="5">
        <v>363</v>
      </c>
      <c r="E2123" s="5">
        <v>104.8</v>
      </c>
      <c r="H2123" s="6" t="s">
        <v>177</v>
      </c>
      <c r="I2123" t="s">
        <v>2118</v>
      </c>
      <c r="J2123" t="s">
        <v>2073</v>
      </c>
      <c r="K2123">
        <v>2120</v>
      </c>
    </row>
    <row r="2124" spans="1:11" ht="16" x14ac:dyDescent="0.2">
      <c r="A2124" s="5" t="s">
        <v>2184</v>
      </c>
      <c r="B2124" s="6">
        <v>1596986</v>
      </c>
      <c r="C2124" s="5"/>
      <c r="D2124" s="5">
        <v>219</v>
      </c>
      <c r="E2124" s="5">
        <v>61.9</v>
      </c>
      <c r="H2124" s="6" t="s">
        <v>177</v>
      </c>
      <c r="I2124" t="s">
        <v>2118</v>
      </c>
      <c r="J2124" t="s">
        <v>2073</v>
      </c>
      <c r="K2124">
        <v>2121</v>
      </c>
    </row>
    <row r="2125" spans="1:11" ht="16" x14ac:dyDescent="0.2">
      <c r="A2125" s="5" t="s">
        <v>2185</v>
      </c>
      <c r="B2125" s="6">
        <v>1597053</v>
      </c>
      <c r="C2125" s="5"/>
      <c r="D2125" s="5">
        <v>280</v>
      </c>
      <c r="E2125" s="5">
        <v>84.1</v>
      </c>
      <c r="H2125" s="6" t="s">
        <v>177</v>
      </c>
      <c r="I2125" t="s">
        <v>2118</v>
      </c>
      <c r="J2125" t="s">
        <v>2073</v>
      </c>
      <c r="K2125">
        <v>2122</v>
      </c>
    </row>
    <row r="2126" spans="1:11" ht="16" x14ac:dyDescent="0.2">
      <c r="A2126" s="5" t="s">
        <v>2186</v>
      </c>
      <c r="B2126" s="6">
        <v>1597053</v>
      </c>
      <c r="C2126" s="5"/>
      <c r="D2126" s="5">
        <v>277</v>
      </c>
      <c r="E2126" s="5">
        <v>86.5</v>
      </c>
      <c r="H2126" s="6" t="s">
        <v>177</v>
      </c>
      <c r="I2126" t="s">
        <v>2118</v>
      </c>
      <c r="J2126" t="s">
        <v>2073</v>
      </c>
      <c r="K2126">
        <v>2123</v>
      </c>
    </row>
    <row r="2127" spans="1:11" ht="16" x14ac:dyDescent="0.2">
      <c r="A2127" s="5" t="s">
        <v>2187</v>
      </c>
      <c r="B2127" s="6">
        <v>1597053</v>
      </c>
      <c r="C2127" s="5"/>
      <c r="D2127" s="5">
        <v>151</v>
      </c>
      <c r="E2127" s="5">
        <v>44.9</v>
      </c>
      <c r="H2127" s="6" t="s">
        <v>177</v>
      </c>
      <c r="I2127" t="s">
        <v>2118</v>
      </c>
      <c r="J2127" t="s">
        <v>2073</v>
      </c>
      <c r="K2127">
        <v>2124</v>
      </c>
    </row>
    <row r="2128" spans="1:11" ht="16" x14ac:dyDescent="0.2">
      <c r="A2128" s="5" t="s">
        <v>2188</v>
      </c>
      <c r="B2128" s="6">
        <v>1597053</v>
      </c>
      <c r="C2128" s="5"/>
      <c r="D2128" s="5">
        <v>275</v>
      </c>
      <c r="E2128" s="5">
        <v>75</v>
      </c>
      <c r="H2128" s="6" t="s">
        <v>177</v>
      </c>
      <c r="I2128" t="s">
        <v>2118</v>
      </c>
      <c r="J2128" t="s">
        <v>2073</v>
      </c>
      <c r="K2128">
        <v>2125</v>
      </c>
    </row>
    <row r="2129" spans="1:11" ht="16" x14ac:dyDescent="0.2">
      <c r="A2129" s="5" t="s">
        <v>2189</v>
      </c>
      <c r="B2129" s="6">
        <v>1597053</v>
      </c>
      <c r="C2129" s="5"/>
      <c r="D2129" s="5">
        <v>86</v>
      </c>
      <c r="E2129" s="5">
        <v>26.1</v>
      </c>
      <c r="H2129" s="6" t="s">
        <v>177</v>
      </c>
      <c r="I2129" t="s">
        <v>2118</v>
      </c>
      <c r="J2129" t="s">
        <v>2073</v>
      </c>
      <c r="K2129">
        <v>2126</v>
      </c>
    </row>
    <row r="2130" spans="1:11" ht="16" x14ac:dyDescent="0.2">
      <c r="A2130" s="5" t="s">
        <v>2190</v>
      </c>
      <c r="B2130" s="6">
        <v>1597032</v>
      </c>
      <c r="C2130" s="5"/>
      <c r="D2130" s="5">
        <v>381</v>
      </c>
      <c r="E2130" s="5">
        <v>83</v>
      </c>
      <c r="H2130" s="6" t="s">
        <v>177</v>
      </c>
      <c r="I2130" t="s">
        <v>2118</v>
      </c>
      <c r="J2130" t="s">
        <v>2073</v>
      </c>
      <c r="K2130">
        <v>2127</v>
      </c>
    </row>
    <row r="2131" spans="1:11" ht="16" x14ac:dyDescent="0.2">
      <c r="A2131" s="5" t="s">
        <v>2191</v>
      </c>
      <c r="B2131" s="6">
        <v>1597032</v>
      </c>
      <c r="C2131" s="5"/>
      <c r="D2131" s="5">
        <v>354</v>
      </c>
      <c r="E2131" s="5">
        <v>67.099999999999994</v>
      </c>
      <c r="H2131" s="6" t="s">
        <v>177</v>
      </c>
      <c r="I2131" t="s">
        <v>2118</v>
      </c>
      <c r="J2131" t="s">
        <v>2073</v>
      </c>
      <c r="K2131">
        <v>2128</v>
      </c>
    </row>
    <row r="2132" spans="1:11" ht="16" x14ac:dyDescent="0.2">
      <c r="A2132" s="5" t="s">
        <v>2192</v>
      </c>
      <c r="B2132" s="6">
        <v>1597032</v>
      </c>
      <c r="C2132" s="5"/>
      <c r="D2132" s="5">
        <v>370</v>
      </c>
      <c r="E2132" s="5">
        <v>83.9</v>
      </c>
      <c r="H2132" s="6" t="s">
        <v>177</v>
      </c>
      <c r="I2132" t="s">
        <v>2118</v>
      </c>
      <c r="J2132" t="s">
        <v>2073</v>
      </c>
      <c r="K2132">
        <v>2129</v>
      </c>
    </row>
    <row r="2133" spans="1:11" ht="16" x14ac:dyDescent="0.2">
      <c r="A2133" s="5" t="s">
        <v>2193</v>
      </c>
      <c r="B2133" s="6">
        <v>1597032</v>
      </c>
      <c r="C2133" s="5"/>
      <c r="D2133" s="5">
        <v>455</v>
      </c>
      <c r="E2133" s="5">
        <v>105.4</v>
      </c>
      <c r="H2133" s="6" t="s">
        <v>177</v>
      </c>
      <c r="I2133" t="s">
        <v>2118</v>
      </c>
      <c r="J2133" t="s">
        <v>2073</v>
      </c>
      <c r="K2133">
        <v>2130</v>
      </c>
    </row>
    <row r="2134" spans="1:11" ht="16" x14ac:dyDescent="0.2">
      <c r="A2134" s="5" t="s">
        <v>2194</v>
      </c>
      <c r="B2134" s="6">
        <v>1597032</v>
      </c>
      <c r="C2134" s="5"/>
      <c r="D2134" s="5">
        <v>392</v>
      </c>
      <c r="E2134" s="5">
        <v>86.9</v>
      </c>
      <c r="H2134" s="6" t="s">
        <v>177</v>
      </c>
      <c r="I2134" t="s">
        <v>2118</v>
      </c>
      <c r="J2134" t="s">
        <v>2073</v>
      </c>
      <c r="K2134">
        <v>2131</v>
      </c>
    </row>
    <row r="2135" spans="1:11" ht="16" x14ac:dyDescent="0.2">
      <c r="A2135" s="5" t="s">
        <v>2195</v>
      </c>
      <c r="B2135" s="6">
        <v>1597037</v>
      </c>
      <c r="C2135" s="5"/>
      <c r="D2135" s="5">
        <v>41</v>
      </c>
      <c r="E2135" s="5">
        <v>9.6999999999999993</v>
      </c>
      <c r="H2135" s="6" t="s">
        <v>177</v>
      </c>
      <c r="I2135" t="s">
        <v>2118</v>
      </c>
      <c r="J2135" t="s">
        <v>2073</v>
      </c>
      <c r="K2135">
        <v>2132</v>
      </c>
    </row>
    <row r="2136" spans="1:11" ht="16" x14ac:dyDescent="0.2">
      <c r="A2136" s="5" t="s">
        <v>2196</v>
      </c>
      <c r="B2136" s="6">
        <v>1597037</v>
      </c>
      <c r="C2136" s="5"/>
      <c r="D2136" s="5">
        <v>49</v>
      </c>
      <c r="E2136" s="5">
        <v>11.7</v>
      </c>
      <c r="H2136" s="6" t="s">
        <v>177</v>
      </c>
      <c r="I2136" t="s">
        <v>2118</v>
      </c>
      <c r="J2136" t="s">
        <v>2073</v>
      </c>
      <c r="K2136">
        <v>2133</v>
      </c>
    </row>
    <row r="2137" spans="1:11" ht="16" x14ac:dyDescent="0.2">
      <c r="A2137" s="5" t="s">
        <v>2197</v>
      </c>
      <c r="B2137" s="6">
        <v>1597071</v>
      </c>
      <c r="C2137" s="5"/>
      <c r="D2137" s="5">
        <v>168</v>
      </c>
      <c r="E2137" s="5">
        <v>38</v>
      </c>
      <c r="H2137" s="6" t="s">
        <v>177</v>
      </c>
      <c r="I2137" t="s">
        <v>2118</v>
      </c>
      <c r="J2137" t="s">
        <v>2073</v>
      </c>
      <c r="K2137">
        <v>2134</v>
      </c>
    </row>
    <row r="2138" spans="1:11" ht="16" x14ac:dyDescent="0.2">
      <c r="A2138" s="5" t="s">
        <v>2198</v>
      </c>
      <c r="B2138" s="6">
        <v>1597071</v>
      </c>
      <c r="C2138" s="5"/>
      <c r="D2138" s="5">
        <v>71</v>
      </c>
      <c r="E2138" s="5">
        <v>18.100000000000001</v>
      </c>
      <c r="H2138" s="6" t="s">
        <v>177</v>
      </c>
      <c r="I2138" t="s">
        <v>2118</v>
      </c>
      <c r="J2138" t="s">
        <v>2073</v>
      </c>
      <c r="K2138">
        <v>2135</v>
      </c>
    </row>
    <row r="2139" spans="1:11" ht="16" x14ac:dyDescent="0.2">
      <c r="A2139" s="5" t="s">
        <v>2199</v>
      </c>
      <c r="B2139" s="6">
        <v>1597071</v>
      </c>
      <c r="C2139" s="5"/>
      <c r="D2139" s="5">
        <v>219</v>
      </c>
      <c r="E2139" s="5">
        <v>51.5</v>
      </c>
      <c r="F2139" s="5"/>
      <c r="G2139" s="5"/>
      <c r="H2139" s="6" t="s">
        <v>177</v>
      </c>
      <c r="I2139" s="5" t="s">
        <v>2118</v>
      </c>
      <c r="J2139" t="s">
        <v>2073</v>
      </c>
      <c r="K2139">
        <v>2136</v>
      </c>
    </row>
    <row r="2140" spans="1:11" ht="16" x14ac:dyDescent="0.2">
      <c r="A2140" s="5" t="s">
        <v>2200</v>
      </c>
      <c r="B2140" s="6">
        <v>1597071</v>
      </c>
      <c r="C2140" s="5"/>
      <c r="D2140" s="5">
        <v>162</v>
      </c>
      <c r="E2140" s="5">
        <v>41.7</v>
      </c>
      <c r="F2140" s="5"/>
      <c r="G2140" s="5"/>
      <c r="H2140" s="6" t="s">
        <v>177</v>
      </c>
      <c r="I2140" s="5" t="s">
        <v>2118</v>
      </c>
      <c r="J2140" t="s">
        <v>2073</v>
      </c>
      <c r="K2140">
        <v>2137</v>
      </c>
    </row>
    <row r="2141" spans="1:11" ht="16" x14ac:dyDescent="0.2">
      <c r="A2141" s="5" t="s">
        <v>2201</v>
      </c>
      <c r="B2141" s="6">
        <v>1597071</v>
      </c>
      <c r="C2141" s="5"/>
      <c r="D2141" s="5">
        <v>251</v>
      </c>
      <c r="E2141" s="5">
        <v>56.2</v>
      </c>
      <c r="F2141" s="5"/>
      <c r="G2141" s="5"/>
      <c r="H2141" s="6" t="s">
        <v>177</v>
      </c>
      <c r="I2141" s="5" t="s">
        <v>2118</v>
      </c>
      <c r="J2141" t="s">
        <v>2073</v>
      </c>
      <c r="K2141">
        <v>2138</v>
      </c>
    </row>
    <row r="2142" spans="1:11" ht="16" x14ac:dyDescent="0.2">
      <c r="A2142" s="5" t="s">
        <v>2202</v>
      </c>
      <c r="B2142" s="6">
        <v>1597075</v>
      </c>
      <c r="C2142" s="5"/>
      <c r="D2142" s="5">
        <v>169</v>
      </c>
      <c r="E2142" s="5">
        <v>55.1</v>
      </c>
      <c r="F2142" s="5"/>
      <c r="G2142" s="5"/>
      <c r="H2142" s="6" t="s">
        <v>177</v>
      </c>
      <c r="I2142" s="5" t="s">
        <v>2203</v>
      </c>
      <c r="J2142" t="s">
        <v>2073</v>
      </c>
      <c r="K2142">
        <v>2139</v>
      </c>
    </row>
    <row r="2143" spans="1:11" ht="16" x14ac:dyDescent="0.2">
      <c r="A2143" s="5" t="s">
        <v>2204</v>
      </c>
      <c r="B2143" s="6">
        <v>1597075</v>
      </c>
      <c r="C2143" s="5"/>
      <c r="D2143" s="5">
        <v>289</v>
      </c>
      <c r="E2143" s="5">
        <v>91.7</v>
      </c>
      <c r="F2143" s="5"/>
      <c r="G2143" s="5"/>
      <c r="H2143" s="6" t="s">
        <v>177</v>
      </c>
      <c r="I2143" s="5" t="s">
        <v>2203</v>
      </c>
      <c r="J2143" t="s">
        <v>2073</v>
      </c>
      <c r="K2143">
        <v>2140</v>
      </c>
    </row>
    <row r="2144" spans="1:11" ht="16" x14ac:dyDescent="0.2">
      <c r="A2144" s="5" t="s">
        <v>2205</v>
      </c>
      <c r="B2144" s="6">
        <v>1597075</v>
      </c>
      <c r="C2144" s="5"/>
      <c r="D2144" s="5">
        <v>60</v>
      </c>
      <c r="E2144" s="5">
        <v>12.8</v>
      </c>
      <c r="F2144" s="5"/>
      <c r="G2144" s="5"/>
      <c r="H2144" s="6" t="s">
        <v>177</v>
      </c>
      <c r="I2144" s="5" t="s">
        <v>2203</v>
      </c>
      <c r="J2144" t="s">
        <v>2073</v>
      </c>
      <c r="K2144">
        <v>2141</v>
      </c>
    </row>
    <row r="2145" spans="1:11" ht="16" x14ac:dyDescent="0.2">
      <c r="A2145" s="5" t="s">
        <v>2206</v>
      </c>
      <c r="B2145" s="6">
        <v>1597042</v>
      </c>
      <c r="C2145" s="5"/>
      <c r="D2145" s="5">
        <v>325</v>
      </c>
      <c r="E2145" s="5">
        <v>79.400000000000006</v>
      </c>
      <c r="F2145" s="5"/>
      <c r="G2145" s="5"/>
      <c r="H2145" s="6" t="s">
        <v>177</v>
      </c>
      <c r="I2145" s="5" t="s">
        <v>2203</v>
      </c>
      <c r="J2145" t="s">
        <v>2073</v>
      </c>
      <c r="K2145">
        <v>2142</v>
      </c>
    </row>
    <row r="2146" spans="1:11" ht="16" x14ac:dyDescent="0.2">
      <c r="A2146" s="5" t="s">
        <v>2207</v>
      </c>
      <c r="B2146" s="6">
        <v>1597042</v>
      </c>
      <c r="C2146" s="5"/>
      <c r="D2146" s="5">
        <v>231</v>
      </c>
      <c r="E2146" s="5">
        <v>55.3</v>
      </c>
      <c r="F2146" s="5"/>
      <c r="G2146" s="5"/>
      <c r="H2146" s="6" t="s">
        <v>177</v>
      </c>
      <c r="I2146" s="5" t="s">
        <v>2203</v>
      </c>
      <c r="J2146" t="s">
        <v>2073</v>
      </c>
      <c r="K2146">
        <v>2143</v>
      </c>
    </row>
    <row r="2147" spans="1:11" ht="16" x14ac:dyDescent="0.2">
      <c r="A2147" s="5" t="s">
        <v>2208</v>
      </c>
      <c r="B2147" s="6">
        <v>1597042</v>
      </c>
      <c r="C2147" s="5"/>
      <c r="D2147" s="5">
        <v>360</v>
      </c>
      <c r="E2147" s="5">
        <v>77.400000000000006</v>
      </c>
      <c r="F2147" s="5"/>
      <c r="G2147" s="5"/>
      <c r="H2147" s="6" t="s">
        <v>177</v>
      </c>
      <c r="I2147" s="5" t="s">
        <v>2203</v>
      </c>
      <c r="J2147" t="s">
        <v>2073</v>
      </c>
      <c r="K2147">
        <v>2144</v>
      </c>
    </row>
    <row r="2148" spans="1:11" ht="16" x14ac:dyDescent="0.2">
      <c r="A2148" s="5" t="s">
        <v>2209</v>
      </c>
      <c r="B2148" s="6">
        <v>1597042</v>
      </c>
      <c r="C2148" s="5"/>
      <c r="D2148" s="5">
        <v>315</v>
      </c>
      <c r="E2148" s="5">
        <v>78.5</v>
      </c>
      <c r="F2148" s="5"/>
      <c r="G2148" s="5"/>
      <c r="H2148" s="6" t="s">
        <v>177</v>
      </c>
      <c r="I2148" s="5" t="s">
        <v>2203</v>
      </c>
      <c r="J2148" t="s">
        <v>2073</v>
      </c>
      <c r="K2148">
        <v>2145</v>
      </c>
    </row>
    <row r="2149" spans="1:11" ht="16" x14ac:dyDescent="0.2">
      <c r="A2149" s="5" t="s">
        <v>2210</v>
      </c>
      <c r="B2149" s="6">
        <v>1597042</v>
      </c>
      <c r="C2149" s="5"/>
      <c r="D2149" s="5">
        <v>327</v>
      </c>
      <c r="E2149" s="5">
        <v>83</v>
      </c>
      <c r="F2149" s="5"/>
      <c r="G2149" s="5"/>
      <c r="H2149" s="6" t="s">
        <v>177</v>
      </c>
      <c r="I2149" s="5" t="s">
        <v>2203</v>
      </c>
      <c r="J2149" t="s">
        <v>2073</v>
      </c>
      <c r="K2149">
        <v>2146</v>
      </c>
    </row>
    <row r="2150" spans="1:11" ht="16" x14ac:dyDescent="0.2">
      <c r="A2150" s="5" t="s">
        <v>2211</v>
      </c>
      <c r="B2150" s="6">
        <v>1597001</v>
      </c>
      <c r="C2150" s="5"/>
      <c r="D2150" s="5">
        <v>180</v>
      </c>
      <c r="E2150" s="5">
        <v>42.4</v>
      </c>
      <c r="F2150" s="5"/>
      <c r="G2150" s="5"/>
      <c r="H2150" s="6" t="s">
        <v>177</v>
      </c>
      <c r="I2150" s="5" t="s">
        <v>2203</v>
      </c>
      <c r="J2150" t="s">
        <v>2073</v>
      </c>
      <c r="K2150">
        <v>2147</v>
      </c>
    </row>
    <row r="2151" spans="1:11" ht="16" x14ac:dyDescent="0.2">
      <c r="A2151" s="5" t="s">
        <v>2212</v>
      </c>
      <c r="B2151" s="6">
        <v>1597001</v>
      </c>
      <c r="C2151" s="5"/>
      <c r="D2151" s="5">
        <v>245</v>
      </c>
      <c r="E2151" s="5">
        <v>47.7</v>
      </c>
      <c r="F2151" s="5"/>
      <c r="G2151" s="5"/>
      <c r="H2151" s="6" t="s">
        <v>177</v>
      </c>
      <c r="I2151" s="5" t="s">
        <v>2203</v>
      </c>
      <c r="J2151" t="s">
        <v>2073</v>
      </c>
      <c r="K2151">
        <v>2148</v>
      </c>
    </row>
    <row r="2152" spans="1:11" ht="16" x14ac:dyDescent="0.2">
      <c r="A2152" s="5" t="s">
        <v>2213</v>
      </c>
      <c r="B2152" s="6">
        <v>1597001</v>
      </c>
      <c r="C2152" s="5"/>
      <c r="D2152" s="5">
        <v>138</v>
      </c>
      <c r="E2152" s="5">
        <v>36.5</v>
      </c>
      <c r="F2152" s="5"/>
      <c r="G2152" s="5"/>
      <c r="H2152" s="6" t="s">
        <v>177</v>
      </c>
      <c r="I2152" s="5" t="s">
        <v>2203</v>
      </c>
      <c r="J2152" t="s">
        <v>2073</v>
      </c>
      <c r="K2152">
        <v>2149</v>
      </c>
    </row>
    <row r="2153" spans="1:11" ht="16" x14ac:dyDescent="0.2">
      <c r="A2153" s="5" t="s">
        <v>2214</v>
      </c>
      <c r="B2153" s="6">
        <v>1597001</v>
      </c>
      <c r="C2153" s="5"/>
      <c r="D2153" s="5">
        <v>174</v>
      </c>
      <c r="E2153" s="5">
        <v>40.299999999999997</v>
      </c>
      <c r="F2153" s="5"/>
      <c r="G2153" s="5"/>
      <c r="H2153" s="6" t="s">
        <v>177</v>
      </c>
      <c r="I2153" s="5" t="s">
        <v>2203</v>
      </c>
      <c r="J2153" t="s">
        <v>2073</v>
      </c>
      <c r="K2153">
        <v>2150</v>
      </c>
    </row>
    <row r="2154" spans="1:11" ht="16" x14ac:dyDescent="0.2">
      <c r="A2154" s="5" t="s">
        <v>2215</v>
      </c>
      <c r="B2154" s="6">
        <v>1597001</v>
      </c>
      <c r="C2154" s="5"/>
      <c r="D2154" s="5">
        <v>90</v>
      </c>
      <c r="E2154" s="5">
        <v>28.8</v>
      </c>
      <c r="F2154" s="5"/>
      <c r="G2154" s="5"/>
      <c r="H2154" s="6" t="s">
        <v>177</v>
      </c>
      <c r="I2154" s="5" t="s">
        <v>2203</v>
      </c>
      <c r="J2154" t="s">
        <v>2073</v>
      </c>
      <c r="K2154">
        <v>2151</v>
      </c>
    </row>
    <row r="2155" spans="1:11" ht="16" x14ac:dyDescent="0.2">
      <c r="A2155" s="5" t="s">
        <v>2216</v>
      </c>
      <c r="B2155" s="6">
        <v>1597017</v>
      </c>
      <c r="C2155" s="5"/>
      <c r="D2155" s="5">
        <v>344</v>
      </c>
      <c r="E2155" s="5">
        <v>71.8</v>
      </c>
      <c r="H2155" s="6" t="s">
        <v>177</v>
      </c>
      <c r="I2155" t="s">
        <v>2203</v>
      </c>
      <c r="J2155" t="s">
        <v>2073</v>
      </c>
      <c r="K2155">
        <v>2152</v>
      </c>
    </row>
    <row r="2156" spans="1:11" ht="16" x14ac:dyDescent="0.2">
      <c r="A2156" s="5" t="s">
        <v>2217</v>
      </c>
      <c r="B2156" s="6">
        <v>1597017</v>
      </c>
      <c r="C2156" s="5"/>
      <c r="D2156" s="5">
        <v>288</v>
      </c>
      <c r="E2156" s="5">
        <v>55.7</v>
      </c>
      <c r="H2156" s="6" t="s">
        <v>177</v>
      </c>
      <c r="I2156" t="s">
        <v>2203</v>
      </c>
      <c r="J2156" t="s">
        <v>2073</v>
      </c>
      <c r="K2156">
        <v>2153</v>
      </c>
    </row>
    <row r="2157" spans="1:11" ht="16" x14ac:dyDescent="0.2">
      <c r="A2157" s="5" t="s">
        <v>2218</v>
      </c>
      <c r="B2157" s="6">
        <v>1597017</v>
      </c>
      <c r="C2157" s="5"/>
      <c r="D2157" s="5">
        <v>234</v>
      </c>
      <c r="E2157" s="5">
        <v>47.7</v>
      </c>
      <c r="H2157" s="6" t="s">
        <v>177</v>
      </c>
      <c r="I2157" t="s">
        <v>2203</v>
      </c>
      <c r="J2157" t="s">
        <v>2073</v>
      </c>
      <c r="K2157">
        <v>2154</v>
      </c>
    </row>
    <row r="2158" spans="1:11" ht="16" x14ac:dyDescent="0.2">
      <c r="A2158" s="5" t="s">
        <v>2219</v>
      </c>
      <c r="B2158" s="6">
        <v>1597017</v>
      </c>
      <c r="C2158" s="5"/>
      <c r="D2158" s="5">
        <v>299</v>
      </c>
      <c r="E2158" s="5">
        <v>62.3</v>
      </c>
      <c r="H2158" s="6" t="s">
        <v>177</v>
      </c>
      <c r="I2158" t="s">
        <v>2203</v>
      </c>
      <c r="J2158" t="s">
        <v>2073</v>
      </c>
      <c r="K2158">
        <v>2155</v>
      </c>
    </row>
    <row r="2159" spans="1:11" ht="16" x14ac:dyDescent="0.2">
      <c r="A2159" s="5" t="s">
        <v>2220</v>
      </c>
      <c r="B2159" s="6">
        <v>1597017</v>
      </c>
      <c r="C2159" s="5"/>
      <c r="D2159" s="5">
        <v>293</v>
      </c>
      <c r="E2159" s="5">
        <v>58.8</v>
      </c>
      <c r="H2159" s="6" t="s">
        <v>177</v>
      </c>
      <c r="I2159" t="s">
        <v>2203</v>
      </c>
      <c r="J2159" t="s">
        <v>2073</v>
      </c>
      <c r="K2159">
        <v>2156</v>
      </c>
    </row>
    <row r="2160" spans="1:11" ht="16" x14ac:dyDescent="0.2">
      <c r="A2160" s="5" t="s">
        <v>2221</v>
      </c>
      <c r="B2160" s="6">
        <v>1596997</v>
      </c>
      <c r="C2160" s="5"/>
      <c r="D2160" s="5">
        <v>105</v>
      </c>
      <c r="E2160" s="5">
        <v>17.899999999999999</v>
      </c>
      <c r="H2160" s="6" t="s">
        <v>177</v>
      </c>
      <c r="I2160" t="s">
        <v>2203</v>
      </c>
      <c r="J2160" t="s">
        <v>2073</v>
      </c>
      <c r="K2160">
        <v>2157</v>
      </c>
    </row>
    <row r="2161" spans="1:11" ht="16" x14ac:dyDescent="0.2">
      <c r="A2161" s="5" t="s">
        <v>2222</v>
      </c>
      <c r="B2161" s="6">
        <v>1596997</v>
      </c>
      <c r="C2161" s="5"/>
      <c r="D2161" s="5">
        <v>119</v>
      </c>
      <c r="E2161" s="5">
        <v>20.100000000000001</v>
      </c>
      <c r="H2161" s="6" t="s">
        <v>177</v>
      </c>
      <c r="I2161" t="s">
        <v>2203</v>
      </c>
      <c r="J2161" t="s">
        <v>2073</v>
      </c>
      <c r="K2161">
        <v>2158</v>
      </c>
    </row>
    <row r="2162" spans="1:11" ht="16" x14ac:dyDescent="0.2">
      <c r="A2162" s="5" t="s">
        <v>2223</v>
      </c>
      <c r="B2162" s="6">
        <v>1596997</v>
      </c>
      <c r="C2162" s="5"/>
      <c r="D2162" s="5">
        <v>142</v>
      </c>
      <c r="E2162" s="5">
        <v>18.899999999999999</v>
      </c>
      <c r="H2162" s="6" t="s">
        <v>177</v>
      </c>
      <c r="I2162" t="s">
        <v>2203</v>
      </c>
      <c r="J2162" t="s">
        <v>2073</v>
      </c>
      <c r="K2162">
        <v>2159</v>
      </c>
    </row>
    <row r="2163" spans="1:11" ht="16" x14ac:dyDescent="0.2">
      <c r="A2163" s="5" t="s">
        <v>2224</v>
      </c>
      <c r="B2163" s="6">
        <v>1596997</v>
      </c>
      <c r="C2163" s="5"/>
      <c r="D2163" s="5">
        <v>57</v>
      </c>
      <c r="E2163" s="5">
        <v>7.5</v>
      </c>
      <c r="H2163" s="6" t="s">
        <v>177</v>
      </c>
      <c r="I2163" t="s">
        <v>2203</v>
      </c>
      <c r="J2163" t="s">
        <v>2073</v>
      </c>
      <c r="K2163">
        <v>2160</v>
      </c>
    </row>
    <row r="2164" spans="1:11" ht="16" x14ac:dyDescent="0.2">
      <c r="A2164" s="5" t="s">
        <v>2225</v>
      </c>
      <c r="B2164" s="6">
        <v>1596997</v>
      </c>
      <c r="C2164" s="5"/>
      <c r="D2164" s="5">
        <v>142</v>
      </c>
      <c r="E2164" s="5">
        <v>20</v>
      </c>
      <c r="H2164" s="6" t="s">
        <v>177</v>
      </c>
      <c r="I2164" t="s">
        <v>2203</v>
      </c>
      <c r="J2164" t="s">
        <v>2073</v>
      </c>
      <c r="K2164">
        <v>2161</v>
      </c>
    </row>
    <row r="2165" spans="1:11" ht="16" x14ac:dyDescent="0.2">
      <c r="A2165" s="5" t="s">
        <v>2226</v>
      </c>
      <c r="B2165" s="6">
        <v>1597082</v>
      </c>
      <c r="C2165" s="5"/>
      <c r="D2165" s="5">
        <v>267</v>
      </c>
      <c r="E2165" s="5">
        <v>62</v>
      </c>
      <c r="H2165" s="6" t="s">
        <v>177</v>
      </c>
      <c r="I2165" t="s">
        <v>2203</v>
      </c>
      <c r="J2165" t="s">
        <v>2073</v>
      </c>
      <c r="K2165">
        <v>2162</v>
      </c>
    </row>
    <row r="2166" spans="1:11" ht="16" x14ac:dyDescent="0.2">
      <c r="A2166" s="5" t="s">
        <v>2227</v>
      </c>
      <c r="B2166" s="6">
        <v>1597082</v>
      </c>
      <c r="C2166" s="5"/>
      <c r="D2166" s="5">
        <v>163</v>
      </c>
      <c r="E2166" s="5">
        <v>44.4</v>
      </c>
      <c r="H2166" s="6" t="s">
        <v>177</v>
      </c>
      <c r="I2166" t="s">
        <v>2203</v>
      </c>
      <c r="J2166" t="s">
        <v>2073</v>
      </c>
      <c r="K2166">
        <v>2163</v>
      </c>
    </row>
    <row r="2167" spans="1:11" ht="16" x14ac:dyDescent="0.2">
      <c r="A2167" s="5" t="s">
        <v>2228</v>
      </c>
      <c r="B2167" s="6">
        <v>1597082</v>
      </c>
      <c r="C2167" s="5"/>
      <c r="D2167" s="5">
        <v>240</v>
      </c>
      <c r="E2167" s="5">
        <v>54.5</v>
      </c>
      <c r="H2167" s="6" t="s">
        <v>177</v>
      </c>
      <c r="I2167" t="s">
        <v>2203</v>
      </c>
      <c r="J2167" t="s">
        <v>2073</v>
      </c>
      <c r="K2167">
        <v>2164</v>
      </c>
    </row>
    <row r="2168" spans="1:11" ht="16" x14ac:dyDescent="0.2">
      <c r="A2168" s="5" t="s">
        <v>2229</v>
      </c>
      <c r="B2168" s="6">
        <v>1597082</v>
      </c>
      <c r="C2168" s="5"/>
      <c r="D2168" s="5">
        <v>157</v>
      </c>
      <c r="E2168" s="5">
        <v>38.1</v>
      </c>
      <c r="H2168" s="6" t="s">
        <v>177</v>
      </c>
      <c r="I2168" t="s">
        <v>2203</v>
      </c>
      <c r="J2168" t="s">
        <v>2073</v>
      </c>
      <c r="K2168">
        <v>2165</v>
      </c>
    </row>
    <row r="2169" spans="1:11" ht="16" x14ac:dyDescent="0.2">
      <c r="A2169" s="5" t="s">
        <v>2230</v>
      </c>
      <c r="B2169" s="6">
        <v>1597082</v>
      </c>
      <c r="C2169" s="5"/>
      <c r="D2169" s="5">
        <v>307</v>
      </c>
      <c r="E2169" s="5">
        <v>83.7</v>
      </c>
      <c r="H2169" s="6" t="s">
        <v>177</v>
      </c>
      <c r="I2169" t="s">
        <v>2203</v>
      </c>
      <c r="J2169" t="s">
        <v>2073</v>
      </c>
      <c r="K2169">
        <v>2166</v>
      </c>
    </row>
    <row r="2170" spans="1:11" ht="16" x14ac:dyDescent="0.2">
      <c r="A2170" s="5" t="s">
        <v>2231</v>
      </c>
      <c r="B2170" s="6">
        <v>1597097</v>
      </c>
      <c r="C2170" s="5"/>
      <c r="D2170" s="5">
        <v>71</v>
      </c>
      <c r="E2170" s="5">
        <v>13.2</v>
      </c>
      <c r="H2170" s="6" t="s">
        <v>177</v>
      </c>
      <c r="I2170" t="s">
        <v>2203</v>
      </c>
      <c r="J2170" t="s">
        <v>2073</v>
      </c>
      <c r="K2170">
        <v>2167</v>
      </c>
    </row>
    <row r="2171" spans="1:11" ht="16" x14ac:dyDescent="0.2">
      <c r="A2171" s="5" t="s">
        <v>2232</v>
      </c>
      <c r="B2171" s="6">
        <v>1597097</v>
      </c>
      <c r="C2171" s="5"/>
      <c r="D2171" s="5">
        <v>56</v>
      </c>
      <c r="E2171" s="5">
        <v>12.7</v>
      </c>
      <c r="H2171" s="6" t="s">
        <v>177</v>
      </c>
      <c r="I2171" t="s">
        <v>2203</v>
      </c>
      <c r="J2171" t="s">
        <v>2073</v>
      </c>
      <c r="K2171">
        <v>2168</v>
      </c>
    </row>
    <row r="2172" spans="1:11" ht="16" x14ac:dyDescent="0.2">
      <c r="A2172" s="5" t="s">
        <v>2233</v>
      </c>
      <c r="B2172" s="6">
        <v>1597097</v>
      </c>
      <c r="C2172" s="5"/>
      <c r="D2172" s="5">
        <v>56</v>
      </c>
      <c r="E2172" s="5">
        <v>12.3</v>
      </c>
      <c r="H2172" s="6" t="s">
        <v>177</v>
      </c>
      <c r="I2172" t="s">
        <v>2203</v>
      </c>
      <c r="J2172" t="s">
        <v>2073</v>
      </c>
      <c r="K2172">
        <v>2169</v>
      </c>
    </row>
    <row r="2173" spans="1:11" ht="16" x14ac:dyDescent="0.2">
      <c r="A2173" s="5" t="s">
        <v>2234</v>
      </c>
      <c r="B2173" s="6">
        <v>1597229</v>
      </c>
      <c r="C2173" s="5"/>
      <c r="D2173" s="5">
        <v>406</v>
      </c>
      <c r="E2173" s="5">
        <v>91.6</v>
      </c>
      <c r="H2173" s="6" t="s">
        <v>177</v>
      </c>
      <c r="I2173" t="s">
        <v>2203</v>
      </c>
      <c r="J2173" t="s">
        <v>2073</v>
      </c>
      <c r="K2173">
        <v>2170</v>
      </c>
    </row>
    <row r="2174" spans="1:11" ht="16" x14ac:dyDescent="0.2">
      <c r="A2174" s="5" t="s">
        <v>2235</v>
      </c>
      <c r="B2174" s="6">
        <v>1597229</v>
      </c>
      <c r="C2174" s="5"/>
      <c r="D2174" s="5">
        <v>363</v>
      </c>
      <c r="E2174" s="5">
        <v>86.3</v>
      </c>
      <c r="H2174" s="6" t="s">
        <v>177</v>
      </c>
      <c r="I2174" t="s">
        <v>2203</v>
      </c>
      <c r="J2174" t="s">
        <v>2073</v>
      </c>
      <c r="K2174">
        <v>2171</v>
      </c>
    </row>
    <row r="2175" spans="1:11" ht="16" x14ac:dyDescent="0.2">
      <c r="A2175" s="5" t="s">
        <v>2236</v>
      </c>
      <c r="B2175" s="6">
        <v>1597229</v>
      </c>
      <c r="C2175" s="5"/>
      <c r="D2175" s="5">
        <v>399</v>
      </c>
      <c r="E2175" s="5">
        <v>85.1</v>
      </c>
      <c r="H2175" s="6" t="s">
        <v>177</v>
      </c>
      <c r="I2175" t="s">
        <v>2203</v>
      </c>
      <c r="J2175" t="s">
        <v>2073</v>
      </c>
      <c r="K2175">
        <v>2172</v>
      </c>
    </row>
    <row r="2176" spans="1:11" ht="16" x14ac:dyDescent="0.2">
      <c r="A2176" s="5" t="s">
        <v>2237</v>
      </c>
      <c r="B2176" s="6">
        <v>1597229</v>
      </c>
      <c r="C2176" s="5"/>
      <c r="D2176" s="5">
        <v>383</v>
      </c>
      <c r="E2176" s="5">
        <v>87</v>
      </c>
      <c r="H2176" s="6" t="s">
        <v>177</v>
      </c>
      <c r="I2176" t="s">
        <v>2203</v>
      </c>
      <c r="J2176" t="s">
        <v>2073</v>
      </c>
      <c r="K2176">
        <v>2173</v>
      </c>
    </row>
    <row r="2177" spans="1:11" ht="16" x14ac:dyDescent="0.2">
      <c r="A2177" s="5" t="s">
        <v>2238</v>
      </c>
      <c r="B2177" s="6">
        <v>1597229</v>
      </c>
      <c r="C2177" s="5"/>
      <c r="D2177" s="5">
        <v>325</v>
      </c>
      <c r="E2177" s="5">
        <v>74.2</v>
      </c>
      <c r="H2177" s="6" t="s">
        <v>177</v>
      </c>
      <c r="I2177" t="s">
        <v>2203</v>
      </c>
      <c r="J2177" t="s">
        <v>2073</v>
      </c>
      <c r="K2177">
        <v>2174</v>
      </c>
    </row>
    <row r="2178" spans="1:11" ht="16" x14ac:dyDescent="0.2">
      <c r="A2178" s="5" t="s">
        <v>2239</v>
      </c>
      <c r="B2178" s="6">
        <v>1597206</v>
      </c>
      <c r="C2178" s="5"/>
      <c r="D2178" s="5">
        <v>218</v>
      </c>
      <c r="E2178" s="5">
        <v>61.2</v>
      </c>
      <c r="H2178" s="6" t="s">
        <v>177</v>
      </c>
      <c r="I2178" t="s">
        <v>2203</v>
      </c>
      <c r="J2178" t="s">
        <v>2073</v>
      </c>
      <c r="K2178">
        <v>2175</v>
      </c>
    </row>
    <row r="2179" spans="1:11" ht="16" x14ac:dyDescent="0.2">
      <c r="A2179" s="5" t="s">
        <v>2240</v>
      </c>
      <c r="B2179" s="6">
        <v>1597206</v>
      </c>
      <c r="C2179" s="5"/>
      <c r="D2179" s="5">
        <v>108</v>
      </c>
      <c r="E2179" s="5">
        <v>26.1</v>
      </c>
      <c r="H2179" s="6" t="s">
        <v>177</v>
      </c>
      <c r="I2179" t="s">
        <v>2203</v>
      </c>
      <c r="J2179" t="s">
        <v>2073</v>
      </c>
      <c r="K2179">
        <v>2176</v>
      </c>
    </row>
    <row r="2180" spans="1:11" ht="16" x14ac:dyDescent="0.2">
      <c r="A2180" s="5" t="s">
        <v>2241</v>
      </c>
      <c r="B2180" s="6">
        <v>1597206</v>
      </c>
      <c r="C2180" s="5"/>
      <c r="D2180" s="5">
        <v>119</v>
      </c>
      <c r="E2180" s="5">
        <v>31.5</v>
      </c>
      <c r="H2180" s="6" t="s">
        <v>177</v>
      </c>
      <c r="I2180" t="s">
        <v>2203</v>
      </c>
      <c r="J2180" t="s">
        <v>2073</v>
      </c>
      <c r="K2180">
        <v>2177</v>
      </c>
    </row>
    <row r="2181" spans="1:11" ht="16" x14ac:dyDescent="0.2">
      <c r="A2181" s="5" t="s">
        <v>2242</v>
      </c>
      <c r="B2181" s="6">
        <v>1597206</v>
      </c>
      <c r="C2181" s="5"/>
      <c r="D2181" s="5">
        <v>111</v>
      </c>
      <c r="E2181" s="5">
        <v>18.8</v>
      </c>
      <c r="H2181" s="6" t="s">
        <v>177</v>
      </c>
      <c r="I2181" t="s">
        <v>2203</v>
      </c>
      <c r="J2181" t="s">
        <v>2073</v>
      </c>
      <c r="K2181">
        <v>2178</v>
      </c>
    </row>
    <row r="2182" spans="1:11" ht="16" x14ac:dyDescent="0.2">
      <c r="A2182" s="5" t="s">
        <v>2243</v>
      </c>
      <c r="B2182" s="6">
        <v>1597206</v>
      </c>
      <c r="C2182" s="5"/>
      <c r="D2182" s="5">
        <v>140</v>
      </c>
      <c r="E2182" s="5">
        <v>33.700000000000003</v>
      </c>
      <c r="H2182" s="6" t="s">
        <v>177</v>
      </c>
      <c r="I2182" t="s">
        <v>2203</v>
      </c>
      <c r="J2182" t="s">
        <v>2073</v>
      </c>
      <c r="K2182">
        <v>2179</v>
      </c>
    </row>
    <row r="2183" spans="1:11" ht="16" x14ac:dyDescent="0.2">
      <c r="A2183" s="5" t="s">
        <v>2244</v>
      </c>
      <c r="B2183" s="6">
        <v>1597190</v>
      </c>
      <c r="C2183" s="5"/>
      <c r="D2183" s="5">
        <v>219</v>
      </c>
      <c r="E2183" s="5">
        <v>49.8</v>
      </c>
      <c r="H2183" s="6" t="s">
        <v>177</v>
      </c>
      <c r="I2183" t="s">
        <v>2203</v>
      </c>
      <c r="J2183" t="s">
        <v>2073</v>
      </c>
      <c r="K2183">
        <v>2180</v>
      </c>
    </row>
    <row r="2184" spans="1:11" ht="16" x14ac:dyDescent="0.2">
      <c r="A2184" s="5" t="s">
        <v>2245</v>
      </c>
      <c r="B2184" s="6">
        <v>1597190</v>
      </c>
      <c r="C2184" s="5"/>
      <c r="D2184" s="5">
        <v>240</v>
      </c>
      <c r="E2184" s="5">
        <v>59.1</v>
      </c>
      <c r="H2184" s="6" t="s">
        <v>177</v>
      </c>
      <c r="I2184" t="s">
        <v>2203</v>
      </c>
      <c r="J2184" t="s">
        <v>2073</v>
      </c>
      <c r="K2184">
        <v>2181</v>
      </c>
    </row>
    <row r="2185" spans="1:11" ht="16" x14ac:dyDescent="0.2">
      <c r="A2185" s="5" t="s">
        <v>2246</v>
      </c>
      <c r="B2185" s="6">
        <v>1597190</v>
      </c>
      <c r="C2185" s="5"/>
      <c r="D2185" s="5">
        <v>193</v>
      </c>
      <c r="E2185" s="5">
        <v>43.2</v>
      </c>
      <c r="H2185" s="6" t="s">
        <v>177</v>
      </c>
      <c r="I2185" t="s">
        <v>2203</v>
      </c>
      <c r="J2185" t="s">
        <v>2073</v>
      </c>
      <c r="K2185">
        <v>2182</v>
      </c>
    </row>
    <row r="2186" spans="1:11" ht="16" x14ac:dyDescent="0.2">
      <c r="A2186" s="5" t="s">
        <v>2247</v>
      </c>
      <c r="B2186" s="6">
        <v>1597190</v>
      </c>
      <c r="C2186" s="5"/>
      <c r="D2186" s="5">
        <v>166</v>
      </c>
      <c r="E2186" s="5">
        <v>39.6</v>
      </c>
      <c r="H2186" s="6" t="s">
        <v>177</v>
      </c>
      <c r="I2186" t="s">
        <v>2203</v>
      </c>
      <c r="J2186" t="s">
        <v>2073</v>
      </c>
      <c r="K2186">
        <v>2183</v>
      </c>
    </row>
    <row r="2187" spans="1:11" ht="16" x14ac:dyDescent="0.2">
      <c r="A2187" s="5" t="s">
        <v>2248</v>
      </c>
      <c r="B2187" s="6">
        <v>1597190</v>
      </c>
      <c r="C2187" s="5"/>
      <c r="D2187" s="5">
        <v>54</v>
      </c>
      <c r="E2187" s="5">
        <v>10.3</v>
      </c>
      <c r="H2187" s="6" t="s">
        <v>177</v>
      </c>
      <c r="I2187" t="s">
        <v>2203</v>
      </c>
      <c r="J2187" t="s">
        <v>2073</v>
      </c>
      <c r="K2187">
        <v>2184</v>
      </c>
    </row>
    <row r="2188" spans="1:11" ht="16" x14ac:dyDescent="0.2">
      <c r="A2188" s="5" t="s">
        <v>2249</v>
      </c>
      <c r="B2188" s="6">
        <v>1597191</v>
      </c>
      <c r="C2188" s="5"/>
      <c r="D2188" s="5">
        <v>199</v>
      </c>
      <c r="E2188" s="5">
        <v>45.5</v>
      </c>
      <c r="H2188" s="6" t="s">
        <v>177</v>
      </c>
      <c r="I2188" t="s">
        <v>2203</v>
      </c>
      <c r="J2188" t="s">
        <v>2073</v>
      </c>
      <c r="K2188">
        <v>2185</v>
      </c>
    </row>
    <row r="2189" spans="1:11" ht="16" x14ac:dyDescent="0.2">
      <c r="A2189" s="5" t="s">
        <v>2250</v>
      </c>
      <c r="B2189" s="6">
        <v>1597191</v>
      </c>
      <c r="C2189" s="5"/>
      <c r="D2189" s="5">
        <v>263</v>
      </c>
      <c r="E2189" s="5">
        <v>49</v>
      </c>
      <c r="H2189" s="6" t="s">
        <v>177</v>
      </c>
      <c r="I2189" t="s">
        <v>2203</v>
      </c>
      <c r="J2189" t="s">
        <v>2073</v>
      </c>
      <c r="K2189">
        <v>2186</v>
      </c>
    </row>
    <row r="2190" spans="1:11" ht="16" x14ac:dyDescent="0.2">
      <c r="A2190" s="5" t="s">
        <v>2251</v>
      </c>
      <c r="B2190" s="6">
        <v>1597191</v>
      </c>
      <c r="C2190" s="5"/>
      <c r="D2190" s="5">
        <v>235</v>
      </c>
      <c r="E2190" s="5">
        <v>45.2</v>
      </c>
      <c r="H2190" s="6" t="s">
        <v>177</v>
      </c>
      <c r="I2190" t="s">
        <v>2203</v>
      </c>
      <c r="J2190" t="s">
        <v>2073</v>
      </c>
      <c r="K2190">
        <v>2187</v>
      </c>
    </row>
    <row r="2191" spans="1:11" ht="16" x14ac:dyDescent="0.2">
      <c r="A2191" s="5" t="s">
        <v>2252</v>
      </c>
      <c r="B2191" s="6">
        <v>1597191</v>
      </c>
      <c r="C2191" s="5"/>
      <c r="D2191" s="5">
        <v>260</v>
      </c>
      <c r="E2191" s="5">
        <v>47</v>
      </c>
      <c r="H2191" s="6" t="s">
        <v>177</v>
      </c>
      <c r="I2191" t="s">
        <v>2203</v>
      </c>
      <c r="J2191" t="s">
        <v>2073</v>
      </c>
      <c r="K2191">
        <v>2188</v>
      </c>
    </row>
    <row r="2192" spans="1:11" ht="16" x14ac:dyDescent="0.2">
      <c r="A2192" s="5" t="s">
        <v>2253</v>
      </c>
      <c r="B2192" s="6">
        <v>1597191</v>
      </c>
      <c r="C2192" s="5"/>
      <c r="D2192" s="5">
        <v>163</v>
      </c>
      <c r="E2192" s="5">
        <v>39.299999999999997</v>
      </c>
      <c r="H2192" s="6" t="s">
        <v>177</v>
      </c>
      <c r="I2192" t="s">
        <v>2203</v>
      </c>
      <c r="J2192" t="s">
        <v>2073</v>
      </c>
      <c r="K2192">
        <v>2189</v>
      </c>
    </row>
    <row r="2193" spans="1:11" ht="16" x14ac:dyDescent="0.2">
      <c r="A2193" s="5" t="s">
        <v>2254</v>
      </c>
      <c r="B2193" s="6">
        <v>1596978</v>
      </c>
      <c r="C2193" s="5"/>
      <c r="D2193" s="5">
        <v>347</v>
      </c>
      <c r="E2193" s="5">
        <v>84.6</v>
      </c>
      <c r="H2193" s="6" t="s">
        <v>177</v>
      </c>
      <c r="I2193" t="s">
        <v>2203</v>
      </c>
      <c r="J2193" t="s">
        <v>2073</v>
      </c>
      <c r="K2193">
        <v>2190</v>
      </c>
    </row>
    <row r="2194" spans="1:11" ht="16" x14ac:dyDescent="0.2">
      <c r="A2194" s="5" t="s">
        <v>2255</v>
      </c>
      <c r="B2194" s="6">
        <v>1596978</v>
      </c>
      <c r="C2194" s="5"/>
      <c r="D2194" s="5">
        <v>343</v>
      </c>
      <c r="E2194" s="5">
        <v>85.8</v>
      </c>
      <c r="H2194" s="6" t="s">
        <v>177</v>
      </c>
      <c r="I2194" t="s">
        <v>2203</v>
      </c>
      <c r="J2194" t="s">
        <v>2073</v>
      </c>
      <c r="K2194">
        <v>2191</v>
      </c>
    </row>
    <row r="2195" spans="1:11" ht="16" x14ac:dyDescent="0.2">
      <c r="A2195" s="5" t="s">
        <v>2256</v>
      </c>
      <c r="B2195" s="6">
        <v>1596978</v>
      </c>
      <c r="C2195" s="5"/>
      <c r="D2195" s="5">
        <v>377</v>
      </c>
      <c r="E2195" s="5">
        <v>101.9</v>
      </c>
      <c r="H2195" s="6" t="s">
        <v>177</v>
      </c>
      <c r="I2195" t="s">
        <v>2203</v>
      </c>
      <c r="J2195" t="s">
        <v>2073</v>
      </c>
      <c r="K2195">
        <v>2192</v>
      </c>
    </row>
    <row r="2196" spans="1:11" ht="16" x14ac:dyDescent="0.2">
      <c r="A2196" s="5" t="s">
        <v>2257</v>
      </c>
      <c r="B2196" s="6">
        <v>1596978</v>
      </c>
      <c r="C2196" s="5"/>
      <c r="D2196" s="5">
        <v>244</v>
      </c>
      <c r="E2196" s="5">
        <v>57.9</v>
      </c>
      <c r="H2196" s="6" t="s">
        <v>177</v>
      </c>
      <c r="I2196" t="s">
        <v>2203</v>
      </c>
      <c r="J2196" t="s">
        <v>2073</v>
      </c>
      <c r="K2196">
        <v>2193</v>
      </c>
    </row>
    <row r="2197" spans="1:11" ht="16" x14ac:dyDescent="0.2">
      <c r="A2197" s="5" t="s">
        <v>2258</v>
      </c>
      <c r="B2197" s="6">
        <v>1596978</v>
      </c>
      <c r="C2197" s="5"/>
      <c r="D2197" s="5">
        <v>276</v>
      </c>
      <c r="E2197" s="5">
        <v>82.7</v>
      </c>
      <c r="H2197" s="6" t="s">
        <v>177</v>
      </c>
      <c r="I2197" t="s">
        <v>2203</v>
      </c>
      <c r="J2197" t="s">
        <v>2073</v>
      </c>
      <c r="K2197">
        <v>2194</v>
      </c>
    </row>
    <row r="2198" spans="1:11" ht="16" x14ac:dyDescent="0.2">
      <c r="A2198" s="5" t="s">
        <v>2259</v>
      </c>
      <c r="B2198" s="6">
        <v>1596958</v>
      </c>
      <c r="C2198" s="5"/>
      <c r="D2198" s="5">
        <v>260</v>
      </c>
      <c r="E2198" s="5">
        <v>72.7</v>
      </c>
      <c r="H2198" s="6" t="s">
        <v>177</v>
      </c>
      <c r="I2198" t="s">
        <v>2203</v>
      </c>
      <c r="J2198" t="s">
        <v>2073</v>
      </c>
      <c r="K2198">
        <v>2195</v>
      </c>
    </row>
    <row r="2199" spans="1:11" ht="16" x14ac:dyDescent="0.2">
      <c r="A2199" s="5" t="s">
        <v>2260</v>
      </c>
      <c r="B2199" s="6">
        <v>1596958</v>
      </c>
      <c r="C2199" s="5"/>
      <c r="D2199" s="5">
        <v>361</v>
      </c>
      <c r="E2199" s="5">
        <v>88.6</v>
      </c>
      <c r="H2199" s="6" t="s">
        <v>177</v>
      </c>
      <c r="I2199" t="s">
        <v>2203</v>
      </c>
      <c r="J2199" t="s">
        <v>2073</v>
      </c>
      <c r="K2199">
        <v>2196</v>
      </c>
    </row>
    <row r="2200" spans="1:11" ht="16" x14ac:dyDescent="0.2">
      <c r="A2200" s="5" t="s">
        <v>2261</v>
      </c>
      <c r="B2200" s="6">
        <v>1596958</v>
      </c>
      <c r="C2200" s="5"/>
      <c r="D2200" s="5">
        <v>217</v>
      </c>
      <c r="E2200" s="5">
        <v>55.3</v>
      </c>
      <c r="H2200" s="6" t="s">
        <v>177</v>
      </c>
      <c r="I2200" t="s">
        <v>2203</v>
      </c>
      <c r="J2200" t="s">
        <v>2073</v>
      </c>
      <c r="K2200">
        <v>2197</v>
      </c>
    </row>
    <row r="2201" spans="1:11" ht="16" x14ac:dyDescent="0.2">
      <c r="A2201" s="5" t="s">
        <v>2262</v>
      </c>
      <c r="B2201" s="6">
        <v>1596958</v>
      </c>
      <c r="C2201" s="5"/>
      <c r="D2201" s="5">
        <v>256</v>
      </c>
      <c r="E2201" s="5">
        <v>47.6</v>
      </c>
      <c r="H2201" s="6" t="s">
        <v>177</v>
      </c>
      <c r="I2201" t="s">
        <v>2203</v>
      </c>
      <c r="J2201" t="s">
        <v>2073</v>
      </c>
      <c r="K2201">
        <v>2198</v>
      </c>
    </row>
    <row r="2202" spans="1:11" ht="16" x14ac:dyDescent="0.2">
      <c r="A2202" s="5" t="s">
        <v>2263</v>
      </c>
      <c r="B2202" s="6">
        <v>1596983</v>
      </c>
      <c r="C2202" s="5"/>
      <c r="D2202" s="5">
        <v>347</v>
      </c>
      <c r="E2202" s="5">
        <v>79.2</v>
      </c>
      <c r="H2202" s="6" t="s">
        <v>177</v>
      </c>
      <c r="I2202" t="s">
        <v>2203</v>
      </c>
      <c r="J2202" t="s">
        <v>2073</v>
      </c>
      <c r="K2202">
        <v>2199</v>
      </c>
    </row>
    <row r="2203" spans="1:11" ht="16" x14ac:dyDescent="0.2">
      <c r="A2203" s="5" t="s">
        <v>2264</v>
      </c>
      <c r="B2203" s="6">
        <v>1596983</v>
      </c>
      <c r="C2203" s="5"/>
      <c r="D2203" s="5">
        <v>414</v>
      </c>
      <c r="E2203" s="5">
        <v>106.9</v>
      </c>
      <c r="H2203" s="6" t="s">
        <v>177</v>
      </c>
      <c r="I2203" t="s">
        <v>2203</v>
      </c>
      <c r="J2203" t="s">
        <v>2073</v>
      </c>
      <c r="K2203">
        <v>2200</v>
      </c>
    </row>
    <row r="2204" spans="1:11" ht="16" x14ac:dyDescent="0.2">
      <c r="A2204" s="5" t="s">
        <v>2265</v>
      </c>
      <c r="B2204" s="6">
        <v>1596983</v>
      </c>
      <c r="C2204" s="5"/>
      <c r="D2204" s="5">
        <v>317</v>
      </c>
      <c r="E2204" s="5">
        <v>78.7</v>
      </c>
      <c r="H2204" s="6" t="s">
        <v>177</v>
      </c>
      <c r="I2204" t="s">
        <v>2203</v>
      </c>
      <c r="J2204" t="s">
        <v>2073</v>
      </c>
      <c r="K2204">
        <v>2201</v>
      </c>
    </row>
    <row r="2205" spans="1:11" ht="16" x14ac:dyDescent="0.2">
      <c r="A2205" s="5" t="s">
        <v>2266</v>
      </c>
      <c r="B2205" s="6">
        <v>1596983</v>
      </c>
      <c r="C2205" s="5"/>
      <c r="D2205" s="5">
        <v>417</v>
      </c>
      <c r="E2205" s="5">
        <v>85.4</v>
      </c>
      <c r="H2205" s="6" t="s">
        <v>177</v>
      </c>
      <c r="I2205" t="s">
        <v>2203</v>
      </c>
      <c r="J2205" t="s">
        <v>2073</v>
      </c>
      <c r="K2205">
        <v>2202</v>
      </c>
    </row>
    <row r="2206" spans="1:11" ht="16" x14ac:dyDescent="0.2">
      <c r="A2206" s="5" t="s">
        <v>2267</v>
      </c>
      <c r="B2206" s="6">
        <v>1596983</v>
      </c>
      <c r="C2206" s="5"/>
      <c r="D2206" s="5">
        <v>308</v>
      </c>
      <c r="E2206" s="5">
        <v>68.7</v>
      </c>
      <c r="H2206" s="6" t="s">
        <v>177</v>
      </c>
      <c r="I2206" t="s">
        <v>2203</v>
      </c>
      <c r="J2206" t="s">
        <v>2073</v>
      </c>
      <c r="K2206">
        <v>2203</v>
      </c>
    </row>
    <row r="2207" spans="1:11" ht="16" x14ac:dyDescent="0.2">
      <c r="A2207" s="5" t="s">
        <v>2268</v>
      </c>
      <c r="B2207" s="6">
        <v>1596945</v>
      </c>
      <c r="C2207" s="5"/>
      <c r="D2207" s="5">
        <v>109</v>
      </c>
      <c r="E2207" s="5">
        <v>32.4</v>
      </c>
      <c r="H2207" s="6" t="s">
        <v>177</v>
      </c>
      <c r="I2207" t="s">
        <v>2203</v>
      </c>
      <c r="J2207" t="s">
        <v>2073</v>
      </c>
      <c r="K2207">
        <v>2204</v>
      </c>
    </row>
    <row r="2208" spans="1:11" ht="16" x14ac:dyDescent="0.2">
      <c r="A2208" s="5" t="s">
        <v>2269</v>
      </c>
      <c r="B2208" s="6">
        <v>1596945</v>
      </c>
      <c r="C2208" s="5"/>
      <c r="D2208" s="5">
        <v>224</v>
      </c>
      <c r="E2208" s="5">
        <v>54.5</v>
      </c>
      <c r="H2208" s="6" t="s">
        <v>177</v>
      </c>
      <c r="I2208" t="s">
        <v>2203</v>
      </c>
      <c r="J2208" t="s">
        <v>2073</v>
      </c>
      <c r="K2208">
        <v>2205</v>
      </c>
    </row>
    <row r="2209" spans="1:11" ht="16" x14ac:dyDescent="0.2">
      <c r="A2209" s="5" t="s">
        <v>2270</v>
      </c>
      <c r="B2209" s="6">
        <v>1596945</v>
      </c>
      <c r="C2209" s="5"/>
      <c r="D2209" s="5">
        <v>215</v>
      </c>
      <c r="E2209" s="5">
        <v>52.1</v>
      </c>
      <c r="H2209" s="6" t="s">
        <v>177</v>
      </c>
      <c r="I2209" t="s">
        <v>2203</v>
      </c>
      <c r="J2209" t="s">
        <v>2073</v>
      </c>
      <c r="K2209">
        <v>2206</v>
      </c>
    </row>
    <row r="2210" spans="1:11" ht="16" x14ac:dyDescent="0.2">
      <c r="A2210" s="5" t="s">
        <v>2271</v>
      </c>
      <c r="B2210" s="6">
        <v>1596945</v>
      </c>
      <c r="C2210" s="5"/>
      <c r="D2210" s="5">
        <v>210</v>
      </c>
      <c r="E2210" s="5">
        <v>49.8</v>
      </c>
      <c r="H2210" s="6" t="s">
        <v>177</v>
      </c>
      <c r="I2210" t="s">
        <v>2203</v>
      </c>
      <c r="J2210" t="s">
        <v>2073</v>
      </c>
      <c r="K2210">
        <v>2207</v>
      </c>
    </row>
    <row r="2211" spans="1:11" ht="16" x14ac:dyDescent="0.2">
      <c r="A2211" s="5" t="s">
        <v>2272</v>
      </c>
      <c r="B2211" s="6">
        <v>1596945</v>
      </c>
      <c r="C2211" s="5"/>
      <c r="D2211" s="5">
        <v>248</v>
      </c>
      <c r="E2211" s="5">
        <v>52.4</v>
      </c>
      <c r="H2211" s="6" t="s">
        <v>177</v>
      </c>
      <c r="I2211" t="s">
        <v>2203</v>
      </c>
      <c r="J2211" t="s">
        <v>2073</v>
      </c>
      <c r="K2211">
        <v>2208</v>
      </c>
    </row>
    <row r="2212" spans="1:11" ht="16" x14ac:dyDescent="0.2">
      <c r="A2212" s="5" t="s">
        <v>2273</v>
      </c>
      <c r="B2212" s="6">
        <v>1596953</v>
      </c>
      <c r="C2212" s="5"/>
      <c r="D2212" s="5">
        <v>167</v>
      </c>
      <c r="E2212" s="5">
        <v>52.4</v>
      </c>
      <c r="H2212" s="6" t="s">
        <v>177</v>
      </c>
      <c r="I2212" t="s">
        <v>2203</v>
      </c>
      <c r="J2212" t="s">
        <v>2073</v>
      </c>
      <c r="K2212">
        <v>2209</v>
      </c>
    </row>
    <row r="2213" spans="1:11" ht="16" x14ac:dyDescent="0.2">
      <c r="A2213" s="5" t="s">
        <v>2274</v>
      </c>
      <c r="B2213" s="6">
        <v>1596953</v>
      </c>
      <c r="C2213" s="5"/>
      <c r="D2213" s="5">
        <v>93</v>
      </c>
      <c r="E2213" s="5">
        <v>29.8</v>
      </c>
      <c r="H2213" s="6" t="s">
        <v>177</v>
      </c>
      <c r="I2213" t="s">
        <v>2203</v>
      </c>
      <c r="J2213" t="s">
        <v>2073</v>
      </c>
      <c r="K2213">
        <v>2210</v>
      </c>
    </row>
    <row r="2214" spans="1:11" ht="16" x14ac:dyDescent="0.2">
      <c r="A2214" s="5" t="s">
        <v>2275</v>
      </c>
      <c r="B2214" s="6">
        <v>1596953</v>
      </c>
      <c r="C2214" s="5"/>
      <c r="D2214" s="5">
        <v>203</v>
      </c>
      <c r="E2214" s="5">
        <v>58.9</v>
      </c>
      <c r="H2214" s="6" t="s">
        <v>177</v>
      </c>
      <c r="I2214" t="s">
        <v>2203</v>
      </c>
      <c r="J2214" t="s">
        <v>2073</v>
      </c>
      <c r="K2214">
        <v>2211</v>
      </c>
    </row>
    <row r="2215" spans="1:11" ht="16" x14ac:dyDescent="0.2">
      <c r="A2215" s="5" t="s">
        <v>2276</v>
      </c>
      <c r="B2215" s="6">
        <v>1596953</v>
      </c>
      <c r="C2215" s="5"/>
      <c r="D2215" s="5">
        <v>55</v>
      </c>
      <c r="E2215" s="5">
        <v>17.7</v>
      </c>
      <c r="H2215" s="6" t="s">
        <v>177</v>
      </c>
      <c r="I2215" t="s">
        <v>2203</v>
      </c>
      <c r="J2215" t="s">
        <v>2073</v>
      </c>
      <c r="K2215">
        <v>2212</v>
      </c>
    </row>
    <row r="2216" spans="1:11" ht="16" x14ac:dyDescent="0.2">
      <c r="A2216" s="5" t="s">
        <v>2277</v>
      </c>
      <c r="B2216" s="6">
        <v>1596953</v>
      </c>
      <c r="C2216" s="5"/>
      <c r="D2216" s="5">
        <v>205</v>
      </c>
      <c r="E2216" s="5">
        <v>63.2</v>
      </c>
      <c r="H2216" s="6" t="s">
        <v>177</v>
      </c>
      <c r="I2216" t="s">
        <v>2203</v>
      </c>
      <c r="J2216" t="s">
        <v>2073</v>
      </c>
      <c r="K2216">
        <v>2213</v>
      </c>
    </row>
    <row r="2217" spans="1:11" ht="16" x14ac:dyDescent="0.2">
      <c r="A2217" s="5" t="s">
        <v>2278</v>
      </c>
      <c r="B2217" s="6">
        <v>1597046</v>
      </c>
      <c r="C2217" s="5"/>
      <c r="D2217" s="5">
        <v>210</v>
      </c>
      <c r="E2217" s="5">
        <v>49.5</v>
      </c>
      <c r="H2217" s="6" t="s">
        <v>177</v>
      </c>
      <c r="I2217" t="s">
        <v>2203</v>
      </c>
      <c r="J2217" t="s">
        <v>2073</v>
      </c>
      <c r="K2217">
        <v>2214</v>
      </c>
    </row>
    <row r="2218" spans="1:11" ht="16" x14ac:dyDescent="0.2">
      <c r="A2218" s="5" t="s">
        <v>2279</v>
      </c>
      <c r="B2218" s="6">
        <v>1597046</v>
      </c>
      <c r="C2218" s="5"/>
      <c r="D2218" s="5">
        <v>174</v>
      </c>
      <c r="E2218" s="5">
        <v>46.9</v>
      </c>
      <c r="H2218" s="6" t="s">
        <v>177</v>
      </c>
      <c r="I2218" t="s">
        <v>2203</v>
      </c>
      <c r="J2218" t="s">
        <v>2073</v>
      </c>
      <c r="K2218">
        <v>2215</v>
      </c>
    </row>
    <row r="2219" spans="1:11" ht="16" x14ac:dyDescent="0.2">
      <c r="A2219" s="5" t="s">
        <v>2280</v>
      </c>
      <c r="B2219" s="6">
        <v>1597046</v>
      </c>
      <c r="C2219" s="5"/>
      <c r="D2219" s="5">
        <v>226</v>
      </c>
      <c r="E2219" s="5">
        <v>59.3</v>
      </c>
      <c r="H2219" s="6" t="s">
        <v>177</v>
      </c>
      <c r="I2219" t="s">
        <v>2203</v>
      </c>
      <c r="J2219" t="s">
        <v>2073</v>
      </c>
      <c r="K2219">
        <v>2216</v>
      </c>
    </row>
    <row r="2220" spans="1:11" ht="16" x14ac:dyDescent="0.2">
      <c r="A2220" s="5" t="s">
        <v>2281</v>
      </c>
      <c r="B2220" s="6">
        <v>1597046</v>
      </c>
      <c r="C2220" s="5"/>
      <c r="D2220" s="5">
        <v>279</v>
      </c>
      <c r="E2220" s="5">
        <v>61.7</v>
      </c>
      <c r="H2220" s="6" t="s">
        <v>177</v>
      </c>
      <c r="I2220" t="s">
        <v>2203</v>
      </c>
      <c r="J2220" t="s">
        <v>2073</v>
      </c>
      <c r="K2220">
        <v>2217</v>
      </c>
    </row>
    <row r="2221" spans="1:11" ht="16" x14ac:dyDescent="0.2">
      <c r="A2221" s="5" t="s">
        <v>2282</v>
      </c>
      <c r="B2221" s="6">
        <v>1597046</v>
      </c>
      <c r="C2221" s="5"/>
      <c r="D2221" s="5">
        <v>178</v>
      </c>
      <c r="E2221" s="5">
        <v>45.4</v>
      </c>
      <c r="H2221" s="6" t="s">
        <v>177</v>
      </c>
      <c r="I2221" t="s">
        <v>2203</v>
      </c>
      <c r="J2221" t="s">
        <v>2073</v>
      </c>
      <c r="K2221">
        <v>2218</v>
      </c>
    </row>
    <row r="2222" spans="1:11" ht="16" x14ac:dyDescent="0.2">
      <c r="A2222" s="5" t="s">
        <v>2283</v>
      </c>
      <c r="B2222" s="6">
        <v>1597039</v>
      </c>
      <c r="C2222" s="5"/>
      <c r="D2222" s="5">
        <v>224</v>
      </c>
      <c r="E2222" s="5">
        <v>51.1</v>
      </c>
      <c r="H2222" s="6" t="s">
        <v>177</v>
      </c>
      <c r="I2222" t="s">
        <v>2203</v>
      </c>
      <c r="J2222" t="s">
        <v>2073</v>
      </c>
      <c r="K2222">
        <v>2219</v>
      </c>
    </row>
    <row r="2223" spans="1:11" ht="16" x14ac:dyDescent="0.2">
      <c r="A2223" s="5" t="s">
        <v>2284</v>
      </c>
      <c r="B2223" s="6">
        <v>1597039</v>
      </c>
      <c r="C2223" s="5"/>
      <c r="D2223" s="5">
        <v>206</v>
      </c>
      <c r="E2223" s="5">
        <v>46.5</v>
      </c>
      <c r="H2223" s="6" t="s">
        <v>177</v>
      </c>
      <c r="I2223" t="s">
        <v>2203</v>
      </c>
      <c r="J2223" t="s">
        <v>2073</v>
      </c>
      <c r="K2223">
        <v>2220</v>
      </c>
    </row>
    <row r="2224" spans="1:11" ht="16" x14ac:dyDescent="0.2">
      <c r="A2224" s="5" t="s">
        <v>2285</v>
      </c>
      <c r="B2224" s="6">
        <v>1597039</v>
      </c>
      <c r="C2224" s="5"/>
      <c r="D2224" s="5">
        <v>176</v>
      </c>
      <c r="E2224" s="5">
        <v>37.299999999999997</v>
      </c>
      <c r="H2224" s="6" t="s">
        <v>177</v>
      </c>
      <c r="I2224" t="s">
        <v>2203</v>
      </c>
      <c r="J2224" t="s">
        <v>2073</v>
      </c>
      <c r="K2224">
        <v>2221</v>
      </c>
    </row>
    <row r="2225" spans="1:11" ht="16" x14ac:dyDescent="0.2">
      <c r="A2225" s="5" t="s">
        <v>2286</v>
      </c>
      <c r="B2225" s="6">
        <v>1597039</v>
      </c>
      <c r="C2225" s="5"/>
      <c r="D2225" s="5">
        <v>79</v>
      </c>
      <c r="E2225" s="5">
        <v>16.8</v>
      </c>
      <c r="H2225" s="6" t="s">
        <v>177</v>
      </c>
      <c r="I2225" t="s">
        <v>2203</v>
      </c>
      <c r="J2225" t="s">
        <v>2073</v>
      </c>
      <c r="K2225">
        <v>2222</v>
      </c>
    </row>
    <row r="2226" spans="1:11" ht="16" x14ac:dyDescent="0.2">
      <c r="A2226" s="5" t="s">
        <v>2287</v>
      </c>
      <c r="B2226" s="6">
        <v>1597039</v>
      </c>
      <c r="C2226" s="5"/>
      <c r="D2226" s="5">
        <v>108</v>
      </c>
      <c r="E2226" s="5">
        <v>22.9</v>
      </c>
      <c r="H2226" s="6" t="s">
        <v>177</v>
      </c>
      <c r="I2226" t="s">
        <v>2203</v>
      </c>
      <c r="J2226" t="s">
        <v>2073</v>
      </c>
      <c r="K2226">
        <v>2223</v>
      </c>
    </row>
    <row r="2227" spans="1:11" ht="16" x14ac:dyDescent="0.2">
      <c r="A2227" s="5" t="s">
        <v>2288</v>
      </c>
      <c r="B2227" s="6">
        <v>1597096</v>
      </c>
      <c r="C2227" s="5"/>
      <c r="D2227" s="5">
        <v>223</v>
      </c>
      <c r="E2227" s="5">
        <v>40.799999999999997</v>
      </c>
      <c r="H2227" s="6" t="s">
        <v>177</v>
      </c>
      <c r="I2227" t="s">
        <v>2203</v>
      </c>
      <c r="J2227" t="s">
        <v>2073</v>
      </c>
      <c r="K2227">
        <v>2224</v>
      </c>
    </row>
    <row r="2228" spans="1:11" ht="16" x14ac:dyDescent="0.2">
      <c r="A2228" s="5" t="s">
        <v>2289</v>
      </c>
      <c r="B2228" s="6">
        <v>1597096</v>
      </c>
      <c r="C2228" s="5"/>
      <c r="D2228" s="5">
        <v>244</v>
      </c>
      <c r="E2228" s="5">
        <v>54.2</v>
      </c>
      <c r="H2228" s="6" t="s">
        <v>177</v>
      </c>
      <c r="I2228" t="s">
        <v>2203</v>
      </c>
      <c r="J2228" t="s">
        <v>2073</v>
      </c>
      <c r="K2228">
        <v>2225</v>
      </c>
    </row>
    <row r="2229" spans="1:11" ht="16" x14ac:dyDescent="0.2">
      <c r="A2229" s="5" t="s">
        <v>2290</v>
      </c>
      <c r="B2229" s="6">
        <v>1597096</v>
      </c>
      <c r="C2229" s="5"/>
      <c r="D2229" s="5">
        <v>380</v>
      </c>
      <c r="E2229" s="5">
        <v>88.6</v>
      </c>
      <c r="H2229" s="6" t="s">
        <v>177</v>
      </c>
      <c r="I2229" t="s">
        <v>2203</v>
      </c>
      <c r="J2229" t="s">
        <v>2073</v>
      </c>
      <c r="K2229">
        <v>2226</v>
      </c>
    </row>
    <row r="2230" spans="1:11" ht="16" x14ac:dyDescent="0.2">
      <c r="A2230" s="5" t="s">
        <v>2291</v>
      </c>
      <c r="B2230" s="6">
        <v>1597096</v>
      </c>
      <c r="C2230" s="5"/>
      <c r="D2230" s="5">
        <v>185</v>
      </c>
      <c r="E2230" s="5">
        <v>41.8</v>
      </c>
      <c r="H2230" s="6" t="s">
        <v>177</v>
      </c>
      <c r="I2230" t="s">
        <v>2203</v>
      </c>
      <c r="J2230" t="s">
        <v>2073</v>
      </c>
      <c r="K2230">
        <v>2227</v>
      </c>
    </row>
    <row r="2231" spans="1:11" ht="16" x14ac:dyDescent="0.2">
      <c r="A2231" s="5" t="s">
        <v>2292</v>
      </c>
      <c r="B2231" s="6">
        <v>1597096</v>
      </c>
      <c r="C2231" s="5"/>
      <c r="D2231" s="5">
        <v>137</v>
      </c>
      <c r="E2231" s="5">
        <v>32.4</v>
      </c>
      <c r="H2231" s="6" t="s">
        <v>177</v>
      </c>
      <c r="I2231" t="s">
        <v>2203</v>
      </c>
      <c r="J2231" t="s">
        <v>2073</v>
      </c>
      <c r="K2231">
        <v>2228</v>
      </c>
    </row>
    <row r="2232" spans="1:11" ht="16" x14ac:dyDescent="0.2">
      <c r="A2232" s="5" t="s">
        <v>2293</v>
      </c>
      <c r="B2232" s="6">
        <v>1597025</v>
      </c>
      <c r="C2232" s="5"/>
      <c r="D2232" s="5">
        <v>405</v>
      </c>
      <c r="E2232" s="5">
        <v>101.1</v>
      </c>
      <c r="H2232" s="6" t="s">
        <v>177</v>
      </c>
      <c r="I2232" t="s">
        <v>2203</v>
      </c>
      <c r="J2232" t="s">
        <v>2073</v>
      </c>
      <c r="K2232">
        <v>2229</v>
      </c>
    </row>
    <row r="2233" spans="1:11" ht="16" x14ac:dyDescent="0.2">
      <c r="A2233" s="5" t="s">
        <v>2294</v>
      </c>
      <c r="B2233" s="6">
        <v>1597025</v>
      </c>
      <c r="C2233" s="5"/>
      <c r="D2233" s="5">
        <v>356</v>
      </c>
      <c r="E2233" s="5">
        <v>90.3</v>
      </c>
      <c r="H2233" s="6" t="s">
        <v>177</v>
      </c>
      <c r="I2233" t="s">
        <v>2203</v>
      </c>
      <c r="J2233" t="s">
        <v>2073</v>
      </c>
      <c r="K2233">
        <v>2230</v>
      </c>
    </row>
    <row r="2234" spans="1:11" ht="16" x14ac:dyDescent="0.2">
      <c r="A2234" s="5" t="s">
        <v>2295</v>
      </c>
      <c r="B2234" s="6">
        <v>1597025</v>
      </c>
      <c r="C2234" s="5"/>
      <c r="D2234" s="5">
        <v>291</v>
      </c>
      <c r="E2234" s="5">
        <v>77.3</v>
      </c>
      <c r="H2234" s="6" t="s">
        <v>177</v>
      </c>
      <c r="I2234" t="s">
        <v>2203</v>
      </c>
      <c r="J2234" t="s">
        <v>2073</v>
      </c>
      <c r="K2234">
        <v>2231</v>
      </c>
    </row>
    <row r="2235" spans="1:11" ht="16" x14ac:dyDescent="0.2">
      <c r="A2235" s="5" t="s">
        <v>2296</v>
      </c>
      <c r="B2235" s="6">
        <v>1597025</v>
      </c>
      <c r="C2235" s="5"/>
      <c r="D2235" s="5">
        <v>229</v>
      </c>
      <c r="E2235" s="5">
        <v>57.1</v>
      </c>
      <c r="F2235" s="5"/>
      <c r="G2235" s="5"/>
      <c r="H2235" s="6" t="s">
        <v>177</v>
      </c>
      <c r="I2235" s="5" t="s">
        <v>2203</v>
      </c>
      <c r="J2235" t="s">
        <v>2073</v>
      </c>
      <c r="K2235">
        <v>2232</v>
      </c>
    </row>
    <row r="2236" spans="1:11" ht="16" x14ac:dyDescent="0.2">
      <c r="A2236" s="5" t="s">
        <v>2297</v>
      </c>
      <c r="B2236" s="6">
        <v>1597025</v>
      </c>
      <c r="C2236" s="5"/>
      <c r="D2236" s="5">
        <v>355</v>
      </c>
      <c r="E2236" s="5">
        <v>98.8</v>
      </c>
      <c r="F2236" s="5"/>
      <c r="G2236" s="5"/>
      <c r="H2236" s="6" t="s">
        <v>177</v>
      </c>
      <c r="I2236" s="5" t="s">
        <v>2203</v>
      </c>
      <c r="J2236" t="s">
        <v>2073</v>
      </c>
      <c r="K2236">
        <v>2233</v>
      </c>
    </row>
    <row r="2237" spans="1:11" ht="16" x14ac:dyDescent="0.2">
      <c r="A2237" s="5" t="s">
        <v>2298</v>
      </c>
      <c r="B2237" s="6">
        <v>1597020</v>
      </c>
      <c r="C2237" s="5"/>
      <c r="D2237" s="5">
        <v>276</v>
      </c>
      <c r="E2237" s="5">
        <v>60.2</v>
      </c>
      <c r="F2237" s="5"/>
      <c r="G2237" s="5"/>
      <c r="H2237" s="6" t="s">
        <v>177</v>
      </c>
      <c r="I2237" s="5" t="s">
        <v>2203</v>
      </c>
      <c r="J2237" t="s">
        <v>2073</v>
      </c>
      <c r="K2237">
        <v>2234</v>
      </c>
    </row>
    <row r="2238" spans="1:11" ht="16" x14ac:dyDescent="0.2">
      <c r="A2238" s="5" t="s">
        <v>2299</v>
      </c>
      <c r="B2238" s="6">
        <v>1597020</v>
      </c>
      <c r="C2238" s="5"/>
      <c r="D2238" s="5">
        <v>245</v>
      </c>
      <c r="E2238" s="5">
        <v>63.2</v>
      </c>
      <c r="F2238" s="5"/>
      <c r="G2238" s="5"/>
      <c r="H2238" s="6" t="s">
        <v>177</v>
      </c>
      <c r="I2238" s="5" t="s">
        <v>2203</v>
      </c>
      <c r="J2238" t="s">
        <v>2073</v>
      </c>
      <c r="K2238">
        <v>2235</v>
      </c>
    </row>
    <row r="2239" spans="1:11" ht="16" x14ac:dyDescent="0.2">
      <c r="A2239" s="5" t="s">
        <v>2300</v>
      </c>
      <c r="B2239" s="6">
        <v>1597020</v>
      </c>
      <c r="C2239" s="5"/>
      <c r="D2239" s="5">
        <v>204</v>
      </c>
      <c r="E2239" s="5">
        <v>43.1</v>
      </c>
      <c r="F2239" s="5"/>
      <c r="G2239" s="5"/>
      <c r="H2239" s="6" t="s">
        <v>177</v>
      </c>
      <c r="I2239" s="5" t="s">
        <v>2203</v>
      </c>
      <c r="J2239" t="s">
        <v>2073</v>
      </c>
      <c r="K2239">
        <v>2236</v>
      </c>
    </row>
    <row r="2240" spans="1:11" ht="16" x14ac:dyDescent="0.2">
      <c r="A2240" s="5" t="s">
        <v>2301</v>
      </c>
      <c r="B2240" s="6">
        <v>1597020</v>
      </c>
      <c r="C2240" s="5"/>
      <c r="D2240" s="5">
        <v>304</v>
      </c>
      <c r="E2240" s="5">
        <v>76.5</v>
      </c>
      <c r="F2240" s="5"/>
      <c r="G2240" s="5"/>
      <c r="H2240" s="6" t="s">
        <v>177</v>
      </c>
      <c r="I2240" s="5" t="s">
        <v>2203</v>
      </c>
      <c r="J2240" t="s">
        <v>2073</v>
      </c>
      <c r="K2240">
        <v>2237</v>
      </c>
    </row>
    <row r="2241" spans="1:11" ht="16" x14ac:dyDescent="0.2">
      <c r="A2241" s="5" t="s">
        <v>2302</v>
      </c>
      <c r="B2241" s="6">
        <v>1597020</v>
      </c>
      <c r="C2241" s="5"/>
      <c r="D2241" s="5">
        <v>215</v>
      </c>
      <c r="E2241" s="5">
        <v>55.2</v>
      </c>
      <c r="F2241" s="5"/>
      <c r="G2241" s="5"/>
      <c r="H2241" s="6" t="s">
        <v>177</v>
      </c>
      <c r="I2241" s="5" t="s">
        <v>2203</v>
      </c>
      <c r="J2241" t="s">
        <v>2073</v>
      </c>
      <c r="K2241">
        <v>2238</v>
      </c>
    </row>
    <row r="2242" spans="1:11" ht="16" x14ac:dyDescent="0.2">
      <c r="A2242" s="5" t="s">
        <v>2303</v>
      </c>
      <c r="B2242" s="6">
        <v>1596935</v>
      </c>
      <c r="C2242" s="5"/>
      <c r="D2242" s="5">
        <v>423</v>
      </c>
      <c r="E2242" s="5">
        <v>111.5</v>
      </c>
      <c r="F2242" s="5"/>
      <c r="G2242" s="5"/>
      <c r="H2242" s="6" t="s">
        <v>177</v>
      </c>
      <c r="I2242" s="5" t="s">
        <v>2304</v>
      </c>
      <c r="J2242" t="s">
        <v>2073</v>
      </c>
      <c r="K2242">
        <v>2239</v>
      </c>
    </row>
    <row r="2243" spans="1:11" ht="16" x14ac:dyDescent="0.2">
      <c r="A2243" s="5" t="s">
        <v>2305</v>
      </c>
      <c r="B2243" s="6">
        <v>1596935</v>
      </c>
      <c r="C2243" s="5"/>
      <c r="D2243" s="5">
        <v>343</v>
      </c>
      <c r="E2243" s="5">
        <v>83.3</v>
      </c>
      <c r="F2243" s="5"/>
      <c r="G2243" s="5"/>
      <c r="H2243" s="6" t="s">
        <v>177</v>
      </c>
      <c r="I2243" s="5" t="s">
        <v>2304</v>
      </c>
      <c r="J2243" t="s">
        <v>2073</v>
      </c>
      <c r="K2243">
        <v>2240</v>
      </c>
    </row>
    <row r="2244" spans="1:11" ht="16" x14ac:dyDescent="0.2">
      <c r="A2244" s="5" t="s">
        <v>2306</v>
      </c>
      <c r="B2244" s="6">
        <v>1596935</v>
      </c>
      <c r="C2244" s="5"/>
      <c r="D2244" s="5">
        <v>306</v>
      </c>
      <c r="E2244" s="5">
        <v>65.099999999999994</v>
      </c>
      <c r="F2244" s="5"/>
      <c r="G2244" s="5"/>
      <c r="H2244" s="6" t="s">
        <v>177</v>
      </c>
      <c r="I2244" s="5" t="s">
        <v>2304</v>
      </c>
      <c r="J2244" t="s">
        <v>2073</v>
      </c>
      <c r="K2244">
        <v>2241</v>
      </c>
    </row>
    <row r="2245" spans="1:11" ht="16" x14ac:dyDescent="0.2">
      <c r="A2245" s="5" t="s">
        <v>2307</v>
      </c>
      <c r="B2245" s="6">
        <v>1596935</v>
      </c>
      <c r="C2245" s="5"/>
      <c r="D2245" s="5">
        <v>242</v>
      </c>
      <c r="E2245" s="5">
        <v>46.5</v>
      </c>
      <c r="F2245" s="5"/>
      <c r="G2245" s="5"/>
      <c r="H2245" s="6" t="s">
        <v>177</v>
      </c>
      <c r="I2245" s="5" t="s">
        <v>2304</v>
      </c>
      <c r="J2245" t="s">
        <v>2073</v>
      </c>
      <c r="K2245">
        <v>2242</v>
      </c>
    </row>
    <row r="2246" spans="1:11" ht="16" x14ac:dyDescent="0.2">
      <c r="A2246" s="5" t="s">
        <v>2308</v>
      </c>
      <c r="B2246" s="6">
        <v>1596935</v>
      </c>
      <c r="C2246" s="5"/>
      <c r="D2246" s="5">
        <v>457</v>
      </c>
      <c r="E2246" s="5">
        <v>95.7</v>
      </c>
      <c r="F2246" s="5"/>
      <c r="G2246" s="5"/>
      <c r="H2246" s="6" t="s">
        <v>177</v>
      </c>
      <c r="I2246" s="5" t="s">
        <v>2304</v>
      </c>
      <c r="J2246" t="s">
        <v>2073</v>
      </c>
      <c r="K2246">
        <v>2243</v>
      </c>
    </row>
    <row r="2247" spans="1:11" ht="16" x14ac:dyDescent="0.2">
      <c r="A2247" s="5" t="s">
        <v>2309</v>
      </c>
      <c r="B2247" s="6">
        <v>1596930</v>
      </c>
      <c r="C2247" s="5"/>
      <c r="D2247" s="5">
        <v>179</v>
      </c>
      <c r="E2247" s="5">
        <v>40.299999999999997</v>
      </c>
      <c r="F2247" s="5"/>
      <c r="G2247" s="5"/>
      <c r="H2247" s="6" t="s">
        <v>177</v>
      </c>
      <c r="I2247" s="5" t="s">
        <v>2304</v>
      </c>
      <c r="J2247" t="s">
        <v>2073</v>
      </c>
      <c r="K2247">
        <v>2244</v>
      </c>
    </row>
    <row r="2248" spans="1:11" ht="16" x14ac:dyDescent="0.2">
      <c r="A2248" s="5" t="s">
        <v>2310</v>
      </c>
      <c r="B2248" s="6">
        <v>1596930</v>
      </c>
      <c r="C2248" s="5"/>
      <c r="D2248" s="5">
        <v>213</v>
      </c>
      <c r="E2248" s="5">
        <v>42.8</v>
      </c>
      <c r="F2248" s="5"/>
      <c r="G2248" s="5"/>
      <c r="H2248" s="6" t="s">
        <v>177</v>
      </c>
      <c r="I2248" s="5" t="s">
        <v>2304</v>
      </c>
      <c r="J2248" t="s">
        <v>2073</v>
      </c>
      <c r="K2248">
        <v>2245</v>
      </c>
    </row>
    <row r="2249" spans="1:11" ht="16" x14ac:dyDescent="0.2">
      <c r="A2249" s="5" t="s">
        <v>2311</v>
      </c>
      <c r="B2249" s="6">
        <v>1596930</v>
      </c>
      <c r="C2249" s="5"/>
      <c r="D2249" s="5">
        <v>182</v>
      </c>
      <c r="E2249" s="5">
        <v>41.1</v>
      </c>
      <c r="F2249" s="5"/>
      <c r="G2249" s="5"/>
      <c r="H2249" s="6" t="s">
        <v>177</v>
      </c>
      <c r="I2249" s="5" t="s">
        <v>2304</v>
      </c>
      <c r="J2249" t="s">
        <v>2073</v>
      </c>
      <c r="K2249">
        <v>2246</v>
      </c>
    </row>
    <row r="2250" spans="1:11" ht="16" x14ac:dyDescent="0.2">
      <c r="A2250" s="5" t="s">
        <v>2312</v>
      </c>
      <c r="B2250" s="6">
        <v>1596930</v>
      </c>
      <c r="C2250" s="5"/>
      <c r="D2250" s="5">
        <v>336</v>
      </c>
      <c r="E2250" s="5">
        <v>76.5</v>
      </c>
      <c r="F2250" s="5"/>
      <c r="G2250" s="5"/>
      <c r="H2250" s="6" t="s">
        <v>177</v>
      </c>
      <c r="I2250" s="5" t="s">
        <v>2304</v>
      </c>
      <c r="J2250" t="s">
        <v>2073</v>
      </c>
      <c r="K2250">
        <v>2247</v>
      </c>
    </row>
    <row r="2251" spans="1:11" ht="16" x14ac:dyDescent="0.2">
      <c r="A2251" s="5" t="s">
        <v>2313</v>
      </c>
      <c r="B2251" s="6">
        <v>1596930</v>
      </c>
      <c r="C2251" s="5"/>
      <c r="D2251" s="5">
        <v>176</v>
      </c>
      <c r="E2251" s="5">
        <v>35.4</v>
      </c>
      <c r="H2251" s="6" t="s">
        <v>177</v>
      </c>
      <c r="I2251" t="s">
        <v>2304</v>
      </c>
      <c r="J2251" t="s">
        <v>2073</v>
      </c>
      <c r="K2251">
        <v>2248</v>
      </c>
    </row>
    <row r="2252" spans="1:11" ht="16" x14ac:dyDescent="0.2">
      <c r="A2252" s="5" t="s">
        <v>2314</v>
      </c>
      <c r="B2252" s="6">
        <v>1596972</v>
      </c>
      <c r="C2252" s="5"/>
      <c r="D2252" s="5">
        <v>66</v>
      </c>
      <c r="E2252" s="5">
        <v>11.6</v>
      </c>
      <c r="H2252" s="6" t="s">
        <v>177</v>
      </c>
      <c r="I2252" t="s">
        <v>2304</v>
      </c>
      <c r="J2252" t="s">
        <v>2073</v>
      </c>
      <c r="K2252">
        <v>2249</v>
      </c>
    </row>
    <row r="2253" spans="1:11" ht="16" x14ac:dyDescent="0.2">
      <c r="A2253" s="5" t="s">
        <v>2315</v>
      </c>
      <c r="B2253" s="6">
        <v>1596972</v>
      </c>
      <c r="C2253" s="5"/>
      <c r="D2253" s="5">
        <v>120</v>
      </c>
      <c r="E2253" s="5">
        <v>18.399999999999999</v>
      </c>
      <c r="H2253" s="6" t="s">
        <v>177</v>
      </c>
      <c r="I2253" t="s">
        <v>2304</v>
      </c>
      <c r="J2253" t="s">
        <v>2073</v>
      </c>
      <c r="K2253">
        <v>2250</v>
      </c>
    </row>
    <row r="2254" spans="1:11" ht="16" x14ac:dyDescent="0.2">
      <c r="A2254" s="5" t="s">
        <v>2316</v>
      </c>
      <c r="B2254" s="6">
        <v>1596972</v>
      </c>
      <c r="C2254" s="5"/>
      <c r="D2254" s="5">
        <v>60</v>
      </c>
      <c r="E2254" s="5">
        <v>10.199999999999999</v>
      </c>
      <c r="H2254" s="6" t="s">
        <v>177</v>
      </c>
      <c r="I2254" t="s">
        <v>2304</v>
      </c>
      <c r="J2254" t="s">
        <v>2073</v>
      </c>
      <c r="K2254">
        <v>2251</v>
      </c>
    </row>
    <row r="2255" spans="1:11" ht="16" x14ac:dyDescent="0.2">
      <c r="A2255" s="5" t="s">
        <v>2317</v>
      </c>
      <c r="B2255" s="6">
        <v>1596972</v>
      </c>
      <c r="C2255" s="5"/>
      <c r="D2255" s="5">
        <v>59</v>
      </c>
      <c r="E2255" s="5">
        <v>8.5</v>
      </c>
      <c r="H2255" s="6" t="s">
        <v>177</v>
      </c>
      <c r="I2255" t="s">
        <v>2304</v>
      </c>
      <c r="J2255" t="s">
        <v>2073</v>
      </c>
      <c r="K2255">
        <v>2252</v>
      </c>
    </row>
    <row r="2256" spans="1:11" ht="16" x14ac:dyDescent="0.2">
      <c r="A2256" s="5" t="s">
        <v>2318</v>
      </c>
      <c r="B2256" s="6">
        <v>1596972</v>
      </c>
      <c r="C2256" s="5"/>
      <c r="D2256" s="5">
        <v>125</v>
      </c>
      <c r="E2256" s="5">
        <v>21</v>
      </c>
      <c r="H2256" s="6" t="s">
        <v>177</v>
      </c>
      <c r="I2256" t="s">
        <v>2304</v>
      </c>
      <c r="J2256" t="s">
        <v>2073</v>
      </c>
      <c r="K2256">
        <v>2253</v>
      </c>
    </row>
    <row r="2257" spans="1:11" ht="16" x14ac:dyDescent="0.2">
      <c r="A2257" s="5" t="s">
        <v>2319</v>
      </c>
      <c r="B2257" s="6">
        <v>1596962</v>
      </c>
      <c r="C2257" s="5"/>
      <c r="D2257" s="5">
        <v>42</v>
      </c>
      <c r="E2257" s="5">
        <v>10.7</v>
      </c>
      <c r="H2257" s="6" t="s">
        <v>177</v>
      </c>
      <c r="I2257" t="s">
        <v>2304</v>
      </c>
      <c r="J2257" t="s">
        <v>2073</v>
      </c>
      <c r="K2257">
        <v>2254</v>
      </c>
    </row>
    <row r="2258" spans="1:11" ht="16" x14ac:dyDescent="0.2">
      <c r="A2258" s="5" t="s">
        <v>2320</v>
      </c>
      <c r="B2258" s="6">
        <v>1596962</v>
      </c>
      <c r="C2258" s="5"/>
      <c r="D2258" s="5">
        <v>24</v>
      </c>
      <c r="E2258" s="5">
        <v>4.2</v>
      </c>
      <c r="H2258" s="6" t="s">
        <v>177</v>
      </c>
      <c r="I2258" t="s">
        <v>2304</v>
      </c>
      <c r="J2258" t="s">
        <v>2073</v>
      </c>
      <c r="K2258">
        <v>2255</v>
      </c>
    </row>
    <row r="2259" spans="1:11" ht="16" x14ac:dyDescent="0.2">
      <c r="A2259" s="5" t="s">
        <v>2321</v>
      </c>
      <c r="B2259" s="6">
        <v>1596962</v>
      </c>
      <c r="C2259" s="5"/>
      <c r="D2259" s="5">
        <v>25</v>
      </c>
      <c r="E2259" s="5">
        <v>4.7</v>
      </c>
      <c r="H2259" s="6" t="s">
        <v>177</v>
      </c>
      <c r="I2259" t="s">
        <v>2304</v>
      </c>
      <c r="J2259" t="s">
        <v>2073</v>
      </c>
      <c r="K2259">
        <v>2256</v>
      </c>
    </row>
    <row r="2260" spans="1:11" ht="16" x14ac:dyDescent="0.2">
      <c r="A2260" s="5" t="s">
        <v>2322</v>
      </c>
      <c r="B2260" s="6">
        <v>1596962</v>
      </c>
      <c r="C2260" s="5"/>
      <c r="D2260" s="5">
        <v>19</v>
      </c>
      <c r="E2260" s="5">
        <v>4</v>
      </c>
      <c r="H2260" s="6" t="s">
        <v>177</v>
      </c>
      <c r="I2260" t="s">
        <v>2304</v>
      </c>
      <c r="J2260" t="s">
        <v>2073</v>
      </c>
      <c r="K2260">
        <v>2257</v>
      </c>
    </row>
    <row r="2261" spans="1:11" ht="16" x14ac:dyDescent="0.2">
      <c r="A2261" s="5" t="s">
        <v>2323</v>
      </c>
      <c r="B2261" s="6">
        <v>1596962</v>
      </c>
      <c r="C2261" s="5"/>
      <c r="D2261" s="5">
        <v>18</v>
      </c>
      <c r="E2261" s="5">
        <v>3.6</v>
      </c>
      <c r="H2261" s="6" t="s">
        <v>177</v>
      </c>
      <c r="I2261" t="s">
        <v>2304</v>
      </c>
      <c r="J2261" t="s">
        <v>2073</v>
      </c>
      <c r="K2261">
        <v>2258</v>
      </c>
    </row>
    <row r="2262" spans="1:11" ht="16" x14ac:dyDescent="0.2">
      <c r="A2262" s="5" t="s">
        <v>2324</v>
      </c>
      <c r="B2262" s="6">
        <v>1596962</v>
      </c>
      <c r="C2262" s="5"/>
      <c r="D2262" s="5">
        <v>20</v>
      </c>
      <c r="E2262" s="5">
        <v>4.3</v>
      </c>
      <c r="H2262" s="6" t="s">
        <v>177</v>
      </c>
      <c r="I2262" t="s">
        <v>2304</v>
      </c>
      <c r="J2262" t="s">
        <v>2073</v>
      </c>
      <c r="K2262">
        <v>2259</v>
      </c>
    </row>
    <row r="2263" spans="1:11" ht="16" x14ac:dyDescent="0.2">
      <c r="A2263" s="5" t="s">
        <v>2325</v>
      </c>
      <c r="B2263" s="6">
        <v>1596973</v>
      </c>
      <c r="C2263" s="5"/>
      <c r="D2263" s="5">
        <v>195</v>
      </c>
      <c r="E2263" s="5">
        <v>36.5</v>
      </c>
      <c r="H2263" s="6" t="s">
        <v>177</v>
      </c>
      <c r="I2263" t="s">
        <v>2304</v>
      </c>
      <c r="J2263" t="s">
        <v>2073</v>
      </c>
      <c r="K2263">
        <v>2260</v>
      </c>
    </row>
    <row r="2264" spans="1:11" ht="16" x14ac:dyDescent="0.2">
      <c r="A2264" s="5" t="s">
        <v>2326</v>
      </c>
      <c r="B2264" s="6">
        <v>1596973</v>
      </c>
      <c r="C2264" s="5"/>
      <c r="D2264" s="5">
        <v>153</v>
      </c>
      <c r="E2264" s="5">
        <v>25</v>
      </c>
      <c r="H2264" s="6" t="s">
        <v>177</v>
      </c>
      <c r="I2264" t="s">
        <v>2304</v>
      </c>
      <c r="J2264" t="s">
        <v>2073</v>
      </c>
      <c r="K2264">
        <v>2261</v>
      </c>
    </row>
    <row r="2265" spans="1:11" ht="16" x14ac:dyDescent="0.2">
      <c r="A2265" s="5" t="s">
        <v>2327</v>
      </c>
      <c r="B2265" s="6">
        <v>1596973</v>
      </c>
      <c r="C2265" s="5"/>
      <c r="D2265" s="5">
        <v>237</v>
      </c>
      <c r="E2265" s="5">
        <v>41.3</v>
      </c>
      <c r="H2265" s="6" t="s">
        <v>177</v>
      </c>
      <c r="I2265" t="s">
        <v>2304</v>
      </c>
      <c r="J2265" t="s">
        <v>2073</v>
      </c>
      <c r="K2265">
        <v>2262</v>
      </c>
    </row>
    <row r="2266" spans="1:11" ht="16" x14ac:dyDescent="0.2">
      <c r="A2266" s="5" t="s">
        <v>2328</v>
      </c>
      <c r="B2266" s="6">
        <v>1596973</v>
      </c>
      <c r="C2266" s="5"/>
      <c r="D2266" s="5">
        <v>62</v>
      </c>
      <c r="E2266" s="5">
        <v>12.1</v>
      </c>
      <c r="H2266" s="6" t="s">
        <v>177</v>
      </c>
      <c r="I2266" t="s">
        <v>2304</v>
      </c>
      <c r="J2266" t="s">
        <v>2073</v>
      </c>
      <c r="K2266">
        <v>2263</v>
      </c>
    </row>
    <row r="2267" spans="1:11" ht="16" x14ac:dyDescent="0.2">
      <c r="A2267" s="5" t="s">
        <v>2329</v>
      </c>
      <c r="B2267" s="6">
        <v>1596973</v>
      </c>
      <c r="C2267" s="5"/>
      <c r="D2267" s="5">
        <v>203</v>
      </c>
      <c r="E2267" s="5">
        <v>30.9</v>
      </c>
      <c r="H2267" s="6" t="s">
        <v>177</v>
      </c>
      <c r="I2267" t="s">
        <v>2304</v>
      </c>
      <c r="J2267" t="s">
        <v>2073</v>
      </c>
      <c r="K2267">
        <v>2264</v>
      </c>
    </row>
    <row r="2268" spans="1:11" ht="16" x14ac:dyDescent="0.2">
      <c r="A2268" s="5" t="s">
        <v>2330</v>
      </c>
      <c r="B2268" s="6">
        <v>1597227</v>
      </c>
      <c r="C2268" s="5"/>
      <c r="D2268" s="5">
        <v>413</v>
      </c>
      <c r="E2268" s="5">
        <v>97.8</v>
      </c>
      <c r="F2268" s="5"/>
      <c r="G2268" s="5"/>
      <c r="H2268" s="6" t="s">
        <v>177</v>
      </c>
      <c r="I2268" s="5" t="s">
        <v>1934</v>
      </c>
      <c r="J2268" t="s">
        <v>2331</v>
      </c>
      <c r="K2268">
        <v>2265</v>
      </c>
    </row>
    <row r="2269" spans="1:11" ht="16" x14ac:dyDescent="0.2">
      <c r="A2269" s="5" t="s">
        <v>2332</v>
      </c>
      <c r="B2269" s="6">
        <v>1597202</v>
      </c>
      <c r="C2269" s="5"/>
      <c r="D2269" s="5">
        <v>111</v>
      </c>
      <c r="E2269" s="5">
        <v>38.299999999999997</v>
      </c>
      <c r="F2269" s="5"/>
      <c r="G2269" s="5"/>
      <c r="H2269" s="6" t="s">
        <v>177</v>
      </c>
      <c r="I2269" s="5" t="s">
        <v>1934</v>
      </c>
      <c r="J2269" t="s">
        <v>2331</v>
      </c>
      <c r="K2269">
        <v>2266</v>
      </c>
    </row>
    <row r="2270" spans="1:11" ht="16" x14ac:dyDescent="0.2">
      <c r="A2270" s="5" t="s">
        <v>2333</v>
      </c>
      <c r="B2270" s="6">
        <v>1597202</v>
      </c>
      <c r="C2270" s="5"/>
      <c r="D2270" s="5">
        <v>160</v>
      </c>
      <c r="E2270" s="5">
        <v>59.1</v>
      </c>
      <c r="F2270" s="5"/>
      <c r="G2270" s="5"/>
      <c r="H2270" s="6" t="s">
        <v>177</v>
      </c>
      <c r="I2270" s="5" t="s">
        <v>1934</v>
      </c>
      <c r="J2270" t="s">
        <v>2331</v>
      </c>
      <c r="K2270">
        <v>2267</v>
      </c>
    </row>
    <row r="2271" spans="1:11" ht="16" x14ac:dyDescent="0.2">
      <c r="A2271" s="5" t="s">
        <v>2334</v>
      </c>
      <c r="B2271" s="6">
        <v>1597202</v>
      </c>
      <c r="C2271" s="5"/>
      <c r="D2271" s="5">
        <v>73</v>
      </c>
      <c r="E2271" s="5">
        <v>27.8</v>
      </c>
      <c r="F2271" s="5"/>
      <c r="G2271" s="5"/>
      <c r="H2271" s="6" t="s">
        <v>177</v>
      </c>
      <c r="I2271" s="5" t="s">
        <v>1934</v>
      </c>
      <c r="J2271" t="s">
        <v>2331</v>
      </c>
      <c r="K2271">
        <v>2268</v>
      </c>
    </row>
    <row r="2272" spans="1:11" ht="16" x14ac:dyDescent="0.2">
      <c r="A2272" s="5" t="s">
        <v>2335</v>
      </c>
      <c r="B2272" s="6">
        <v>1597129</v>
      </c>
      <c r="C2272" s="5"/>
      <c r="D2272" s="5">
        <v>91</v>
      </c>
      <c r="E2272" s="5">
        <v>19.8</v>
      </c>
      <c r="F2272" s="5"/>
      <c r="G2272" s="5"/>
      <c r="H2272" s="6" t="s">
        <v>177</v>
      </c>
      <c r="I2272" s="5" t="s">
        <v>1934</v>
      </c>
      <c r="J2272" t="s">
        <v>2331</v>
      </c>
      <c r="K2272">
        <v>2269</v>
      </c>
    </row>
    <row r="2273" spans="1:11" ht="16" x14ac:dyDescent="0.2">
      <c r="A2273" s="5" t="s">
        <v>2336</v>
      </c>
      <c r="B2273" s="6">
        <v>1597129</v>
      </c>
      <c r="C2273" s="5"/>
      <c r="D2273" s="5">
        <v>87</v>
      </c>
      <c r="E2273" s="5">
        <v>20.2</v>
      </c>
      <c r="F2273" s="5"/>
      <c r="G2273" s="5"/>
      <c r="H2273" s="6" t="s">
        <v>177</v>
      </c>
      <c r="I2273" s="5" t="s">
        <v>1934</v>
      </c>
      <c r="J2273" t="s">
        <v>2331</v>
      </c>
      <c r="K2273">
        <v>2270</v>
      </c>
    </row>
    <row r="2274" spans="1:11" ht="16" x14ac:dyDescent="0.2">
      <c r="A2274" s="5" t="s">
        <v>2337</v>
      </c>
      <c r="B2274" s="6">
        <v>1597129</v>
      </c>
      <c r="C2274" s="5"/>
      <c r="D2274" s="5">
        <v>107</v>
      </c>
      <c r="E2274" s="5">
        <v>20.2</v>
      </c>
      <c r="F2274" s="5"/>
      <c r="G2274" s="5"/>
      <c r="H2274" s="6" t="s">
        <v>177</v>
      </c>
      <c r="I2274" s="5" t="s">
        <v>1934</v>
      </c>
      <c r="J2274" t="s">
        <v>2331</v>
      </c>
      <c r="K2274">
        <v>2271</v>
      </c>
    </row>
    <row r="2275" spans="1:11" ht="16" x14ac:dyDescent="0.2">
      <c r="A2275" s="5" t="s">
        <v>2338</v>
      </c>
      <c r="B2275" s="6">
        <v>1597129</v>
      </c>
      <c r="C2275" s="5"/>
      <c r="D2275" s="5">
        <v>114</v>
      </c>
      <c r="E2275" s="5">
        <v>22.5</v>
      </c>
      <c r="F2275" s="5"/>
      <c r="G2275" s="5"/>
      <c r="H2275" s="6" t="s">
        <v>177</v>
      </c>
      <c r="I2275" s="5" t="s">
        <v>1934</v>
      </c>
      <c r="J2275" t="s">
        <v>2331</v>
      </c>
      <c r="K2275">
        <v>2272</v>
      </c>
    </row>
    <row r="2276" spans="1:11" ht="16" x14ac:dyDescent="0.2">
      <c r="A2276" s="5" t="s">
        <v>2339</v>
      </c>
      <c r="B2276" s="6">
        <v>1597129</v>
      </c>
      <c r="C2276" s="5"/>
      <c r="D2276" s="5">
        <v>50</v>
      </c>
      <c r="E2276" s="5">
        <v>7.6</v>
      </c>
      <c r="F2276" s="5"/>
      <c r="G2276" s="5"/>
      <c r="H2276" s="6" t="s">
        <v>177</v>
      </c>
      <c r="I2276" s="5" t="s">
        <v>1934</v>
      </c>
      <c r="J2276" t="s">
        <v>2331</v>
      </c>
      <c r="K2276">
        <v>2273</v>
      </c>
    </row>
    <row r="2277" spans="1:11" ht="16" x14ac:dyDescent="0.2">
      <c r="A2277" s="5" t="s">
        <v>2340</v>
      </c>
      <c r="B2277" s="6">
        <v>1597233</v>
      </c>
      <c r="C2277" s="5"/>
      <c r="D2277" s="5">
        <v>127</v>
      </c>
      <c r="E2277" s="5">
        <v>29.6</v>
      </c>
      <c r="F2277" s="5"/>
      <c r="G2277" s="5"/>
      <c r="H2277" s="6" t="s">
        <v>177</v>
      </c>
      <c r="I2277" s="5" t="s">
        <v>1934</v>
      </c>
      <c r="J2277" t="s">
        <v>2331</v>
      </c>
      <c r="K2277">
        <v>2274</v>
      </c>
    </row>
    <row r="2278" spans="1:11" ht="16" x14ac:dyDescent="0.2">
      <c r="A2278" s="5" t="s">
        <v>2341</v>
      </c>
      <c r="B2278" s="6">
        <v>1597245</v>
      </c>
      <c r="C2278" s="5"/>
      <c r="D2278" s="5">
        <v>171</v>
      </c>
      <c r="E2278" s="5">
        <v>49.3</v>
      </c>
      <c r="F2278" s="5"/>
      <c r="G2278" s="5"/>
      <c r="H2278" s="6" t="s">
        <v>177</v>
      </c>
      <c r="I2278" s="5" t="s">
        <v>1934</v>
      </c>
      <c r="J2278" t="s">
        <v>2331</v>
      </c>
      <c r="K2278">
        <v>2275</v>
      </c>
    </row>
    <row r="2279" spans="1:11" ht="16" x14ac:dyDescent="0.2">
      <c r="A2279" s="5" t="s">
        <v>2342</v>
      </c>
      <c r="B2279" s="6">
        <v>1597245</v>
      </c>
      <c r="C2279" s="5"/>
      <c r="D2279" s="5">
        <v>143</v>
      </c>
      <c r="E2279" s="5">
        <v>29.3</v>
      </c>
      <c r="F2279" s="5"/>
      <c r="G2279" s="5"/>
      <c r="H2279" s="6" t="s">
        <v>177</v>
      </c>
      <c r="I2279" s="5" t="s">
        <v>1934</v>
      </c>
      <c r="J2279" t="s">
        <v>2331</v>
      </c>
      <c r="K2279">
        <v>2276</v>
      </c>
    </row>
    <row r="2280" spans="1:11" ht="16" x14ac:dyDescent="0.2">
      <c r="A2280" s="5" t="s">
        <v>2343</v>
      </c>
      <c r="B2280" s="6">
        <v>1597245</v>
      </c>
      <c r="C2280" s="5"/>
      <c r="D2280" s="5">
        <v>225</v>
      </c>
      <c r="E2280" s="5">
        <v>60.4</v>
      </c>
      <c r="H2280" s="6" t="s">
        <v>177</v>
      </c>
      <c r="I2280" t="s">
        <v>1934</v>
      </c>
      <c r="J2280" t="s">
        <v>2331</v>
      </c>
      <c r="K2280">
        <v>2277</v>
      </c>
    </row>
    <row r="2281" spans="1:11" ht="16" x14ac:dyDescent="0.2">
      <c r="A2281" s="5" t="s">
        <v>2344</v>
      </c>
      <c r="B2281" s="6">
        <v>1597233</v>
      </c>
      <c r="C2281" s="5"/>
      <c r="D2281" s="5">
        <v>345</v>
      </c>
      <c r="E2281" s="5">
        <v>99.5</v>
      </c>
      <c r="H2281" s="6" t="s">
        <v>177</v>
      </c>
      <c r="I2281" t="s">
        <v>1934</v>
      </c>
      <c r="J2281" t="s">
        <v>2331</v>
      </c>
      <c r="K2281">
        <v>2278</v>
      </c>
    </row>
    <row r="2282" spans="1:11" ht="16" x14ac:dyDescent="0.2">
      <c r="A2282" s="5" t="s">
        <v>2345</v>
      </c>
      <c r="B2282" s="6">
        <v>1597233</v>
      </c>
      <c r="C2282" s="5"/>
      <c r="D2282" s="5">
        <v>432</v>
      </c>
      <c r="E2282" s="5">
        <v>90.6</v>
      </c>
      <c r="H2282" s="6" t="s">
        <v>177</v>
      </c>
      <c r="I2282" t="s">
        <v>1934</v>
      </c>
      <c r="J2282" t="s">
        <v>2331</v>
      </c>
      <c r="K2282">
        <v>2279</v>
      </c>
    </row>
    <row r="2283" spans="1:11" ht="16" x14ac:dyDescent="0.2">
      <c r="A2283" s="5" t="s">
        <v>2346</v>
      </c>
      <c r="B2283" s="6">
        <v>1597233</v>
      </c>
      <c r="C2283" s="5"/>
      <c r="D2283" s="5">
        <v>287</v>
      </c>
      <c r="E2283" s="5">
        <v>72.099999999999994</v>
      </c>
      <c r="H2283" s="6" t="s">
        <v>177</v>
      </c>
      <c r="I2283" t="s">
        <v>1934</v>
      </c>
      <c r="J2283" t="s">
        <v>2331</v>
      </c>
      <c r="K2283">
        <v>2280</v>
      </c>
    </row>
    <row r="2284" spans="1:11" ht="16" x14ac:dyDescent="0.2">
      <c r="A2284" s="5" t="s">
        <v>2347</v>
      </c>
      <c r="B2284" s="6">
        <v>1597233</v>
      </c>
      <c r="C2284" s="5"/>
      <c r="D2284" s="5">
        <v>358</v>
      </c>
      <c r="E2284" s="5">
        <v>88.7</v>
      </c>
      <c r="H2284" s="6" t="s">
        <v>177</v>
      </c>
      <c r="I2284" t="s">
        <v>1934</v>
      </c>
      <c r="J2284" t="s">
        <v>2331</v>
      </c>
      <c r="K2284">
        <v>2281</v>
      </c>
    </row>
    <row r="2285" spans="1:11" ht="16" x14ac:dyDescent="0.2">
      <c r="A2285" s="5" t="s">
        <v>2348</v>
      </c>
      <c r="B2285" s="6">
        <v>1597276</v>
      </c>
      <c r="C2285" s="5"/>
      <c r="D2285" s="5">
        <v>354</v>
      </c>
      <c r="E2285" s="5">
        <v>89.3</v>
      </c>
      <c r="H2285" s="6" t="s">
        <v>177</v>
      </c>
      <c r="I2285" t="s">
        <v>1934</v>
      </c>
      <c r="J2285" t="s">
        <v>2331</v>
      </c>
      <c r="K2285">
        <v>2282</v>
      </c>
    </row>
    <row r="2286" spans="1:11" ht="16" x14ac:dyDescent="0.2">
      <c r="A2286" s="5" t="s">
        <v>2349</v>
      </c>
      <c r="B2286" s="6">
        <v>1597245</v>
      </c>
      <c r="C2286" s="5"/>
      <c r="D2286" s="5">
        <v>284</v>
      </c>
      <c r="E2286" s="5">
        <v>60.5</v>
      </c>
      <c r="H2286" s="6" t="s">
        <v>177</v>
      </c>
      <c r="I2286" t="s">
        <v>1934</v>
      </c>
      <c r="J2286" t="s">
        <v>2331</v>
      </c>
      <c r="K2286">
        <v>2283</v>
      </c>
    </row>
    <row r="2287" spans="1:11" ht="16" x14ac:dyDescent="0.2">
      <c r="A2287" s="5" t="s">
        <v>2350</v>
      </c>
      <c r="B2287" s="6">
        <v>1597276</v>
      </c>
      <c r="C2287" s="5"/>
      <c r="D2287" s="5">
        <v>345</v>
      </c>
      <c r="E2287" s="5">
        <v>80.8</v>
      </c>
      <c r="H2287" s="6" t="s">
        <v>177</v>
      </c>
      <c r="I2287" t="s">
        <v>1934</v>
      </c>
      <c r="J2287" t="s">
        <v>2331</v>
      </c>
      <c r="K2287">
        <v>2284</v>
      </c>
    </row>
    <row r="2288" spans="1:11" ht="16" x14ac:dyDescent="0.2">
      <c r="A2288" s="5" t="s">
        <v>2351</v>
      </c>
      <c r="B2288" s="6">
        <v>1597276</v>
      </c>
      <c r="C2288" s="5"/>
      <c r="D2288" s="5">
        <v>430</v>
      </c>
      <c r="E2288" s="5">
        <v>95.8</v>
      </c>
      <c r="H2288" s="6" t="s">
        <v>177</v>
      </c>
      <c r="I2288" t="s">
        <v>1934</v>
      </c>
      <c r="J2288" t="s">
        <v>2331</v>
      </c>
      <c r="K2288">
        <v>2285</v>
      </c>
    </row>
    <row r="2289" spans="1:11" ht="16" x14ac:dyDescent="0.2">
      <c r="A2289" s="5" t="s">
        <v>2352</v>
      </c>
      <c r="B2289" s="6">
        <v>1597276</v>
      </c>
      <c r="C2289" s="5"/>
      <c r="D2289" s="5">
        <v>298</v>
      </c>
      <c r="E2289" s="5">
        <v>59.7</v>
      </c>
      <c r="H2289" s="6" t="s">
        <v>177</v>
      </c>
      <c r="I2289" t="s">
        <v>1934</v>
      </c>
      <c r="J2289" t="s">
        <v>2331</v>
      </c>
      <c r="K2289">
        <v>2286</v>
      </c>
    </row>
    <row r="2290" spans="1:11" ht="16" x14ac:dyDescent="0.2">
      <c r="A2290" s="5" t="s">
        <v>2353</v>
      </c>
      <c r="B2290" s="6">
        <v>1597276</v>
      </c>
      <c r="C2290" s="5"/>
      <c r="D2290" s="5">
        <v>376</v>
      </c>
      <c r="E2290" s="5">
        <v>90.8</v>
      </c>
      <c r="H2290" s="6" t="s">
        <v>177</v>
      </c>
      <c r="I2290" t="s">
        <v>1934</v>
      </c>
      <c r="J2290" t="s">
        <v>2331</v>
      </c>
      <c r="K2290">
        <v>2287</v>
      </c>
    </row>
    <row r="2291" spans="1:11" ht="16" x14ac:dyDescent="0.2">
      <c r="A2291" s="5" t="s">
        <v>2354</v>
      </c>
      <c r="B2291" s="6">
        <v>1597243</v>
      </c>
      <c r="C2291" s="5"/>
      <c r="D2291" s="5">
        <v>25</v>
      </c>
      <c r="E2291" s="5">
        <v>5.0999999999999996</v>
      </c>
      <c r="H2291" s="6" t="s">
        <v>177</v>
      </c>
      <c r="I2291" t="s">
        <v>1934</v>
      </c>
      <c r="J2291" t="s">
        <v>2331</v>
      </c>
      <c r="K2291">
        <v>2288</v>
      </c>
    </row>
    <row r="2292" spans="1:11" ht="16" x14ac:dyDescent="0.2">
      <c r="A2292" s="5" t="s">
        <v>2355</v>
      </c>
      <c r="B2292" s="6">
        <v>1597243</v>
      </c>
      <c r="C2292" s="5"/>
      <c r="D2292" s="5">
        <v>63</v>
      </c>
      <c r="E2292" s="5">
        <v>12.1</v>
      </c>
      <c r="H2292" s="6" t="s">
        <v>177</v>
      </c>
      <c r="I2292" t="s">
        <v>1934</v>
      </c>
      <c r="J2292" t="s">
        <v>2331</v>
      </c>
      <c r="K2292">
        <v>2289</v>
      </c>
    </row>
    <row r="2293" spans="1:11" ht="16" x14ac:dyDescent="0.2">
      <c r="A2293" s="5" t="s">
        <v>2356</v>
      </c>
      <c r="B2293" s="6">
        <v>1597279</v>
      </c>
      <c r="C2293" s="5"/>
      <c r="D2293" s="5">
        <v>75</v>
      </c>
      <c r="E2293" s="5">
        <v>16</v>
      </c>
      <c r="H2293" s="6" t="s">
        <v>177</v>
      </c>
      <c r="I2293" t="s">
        <v>1934</v>
      </c>
      <c r="J2293" t="s">
        <v>2331</v>
      </c>
      <c r="K2293">
        <v>2290</v>
      </c>
    </row>
    <row r="2294" spans="1:11" ht="16" x14ac:dyDescent="0.2">
      <c r="A2294" s="5" t="s">
        <v>2357</v>
      </c>
      <c r="B2294" s="6">
        <v>1597286</v>
      </c>
      <c r="C2294" s="5"/>
      <c r="D2294" s="5">
        <v>458</v>
      </c>
      <c r="E2294" s="5">
        <v>73.2</v>
      </c>
      <c r="H2294" s="6" t="s">
        <v>177</v>
      </c>
      <c r="I2294" t="s">
        <v>1934</v>
      </c>
      <c r="J2294" t="s">
        <v>2331</v>
      </c>
      <c r="K2294">
        <v>2291</v>
      </c>
    </row>
    <row r="2295" spans="1:11" ht="16" x14ac:dyDescent="0.2">
      <c r="A2295" s="5" t="s">
        <v>2358</v>
      </c>
      <c r="B2295" s="6">
        <v>1597286</v>
      </c>
      <c r="C2295" s="5"/>
      <c r="D2295" s="5">
        <v>516</v>
      </c>
      <c r="E2295" s="5">
        <v>86.3</v>
      </c>
      <c r="H2295" s="6" t="s">
        <v>177</v>
      </c>
      <c r="I2295" t="s">
        <v>1934</v>
      </c>
      <c r="J2295" t="s">
        <v>2331</v>
      </c>
      <c r="K2295">
        <v>2292</v>
      </c>
    </row>
    <row r="2296" spans="1:11" ht="16" x14ac:dyDescent="0.2">
      <c r="A2296" s="5" t="s">
        <v>2359</v>
      </c>
      <c r="B2296" s="6">
        <v>1597286</v>
      </c>
      <c r="C2296" s="5"/>
      <c r="D2296" s="5">
        <v>466</v>
      </c>
      <c r="E2296" s="5">
        <v>77</v>
      </c>
      <c r="H2296" s="6" t="s">
        <v>177</v>
      </c>
      <c r="I2296" t="s">
        <v>1934</v>
      </c>
      <c r="J2296" t="s">
        <v>2331</v>
      </c>
      <c r="K2296">
        <v>2293</v>
      </c>
    </row>
    <row r="2297" spans="1:11" ht="16" x14ac:dyDescent="0.2">
      <c r="A2297" s="5" t="s">
        <v>2360</v>
      </c>
      <c r="B2297" s="6">
        <v>1597286</v>
      </c>
      <c r="C2297" s="5"/>
      <c r="D2297" s="5">
        <v>427</v>
      </c>
      <c r="E2297" s="5">
        <v>87.1</v>
      </c>
      <c r="H2297" s="6" t="s">
        <v>177</v>
      </c>
      <c r="I2297" t="s">
        <v>1934</v>
      </c>
      <c r="J2297" t="s">
        <v>2331</v>
      </c>
      <c r="K2297">
        <v>2294</v>
      </c>
    </row>
    <row r="2298" spans="1:11" ht="16" x14ac:dyDescent="0.2">
      <c r="A2298" s="5" t="s">
        <v>2361</v>
      </c>
      <c r="B2298" s="6">
        <v>1597286</v>
      </c>
      <c r="C2298" s="5"/>
      <c r="D2298" s="5">
        <v>452</v>
      </c>
      <c r="E2298" s="5">
        <v>70</v>
      </c>
      <c r="H2298" s="6" t="s">
        <v>177</v>
      </c>
      <c r="I2298" t="s">
        <v>1934</v>
      </c>
      <c r="J2298" t="s">
        <v>2331</v>
      </c>
      <c r="K2298">
        <v>2295</v>
      </c>
    </row>
    <row r="2299" spans="1:11" ht="16" x14ac:dyDescent="0.2">
      <c r="A2299" s="5" t="s">
        <v>2362</v>
      </c>
      <c r="B2299" s="6">
        <v>1597303</v>
      </c>
      <c r="C2299" s="5"/>
      <c r="D2299" s="5">
        <v>251</v>
      </c>
      <c r="E2299" s="5">
        <v>62.1</v>
      </c>
      <c r="H2299" s="6" t="s">
        <v>177</v>
      </c>
      <c r="I2299" t="s">
        <v>1934</v>
      </c>
      <c r="J2299" t="s">
        <v>2331</v>
      </c>
      <c r="K2299">
        <v>2296</v>
      </c>
    </row>
    <row r="2300" spans="1:11" ht="16" x14ac:dyDescent="0.2">
      <c r="A2300" s="5" t="s">
        <v>2363</v>
      </c>
      <c r="B2300" s="6">
        <v>1597303</v>
      </c>
      <c r="C2300" s="5"/>
      <c r="D2300" s="5">
        <v>448</v>
      </c>
      <c r="E2300" s="5">
        <v>96.8</v>
      </c>
      <c r="H2300" s="6" t="s">
        <v>177</v>
      </c>
      <c r="I2300" t="s">
        <v>1934</v>
      </c>
      <c r="J2300" t="s">
        <v>2331</v>
      </c>
      <c r="K2300">
        <v>2297</v>
      </c>
    </row>
    <row r="2301" spans="1:11" ht="16" x14ac:dyDescent="0.2">
      <c r="A2301" s="5" t="s">
        <v>2364</v>
      </c>
      <c r="B2301" s="6">
        <v>1597303</v>
      </c>
      <c r="C2301" s="5"/>
      <c r="D2301" s="5">
        <v>380</v>
      </c>
      <c r="E2301" s="5">
        <v>78.3</v>
      </c>
      <c r="H2301" s="6" t="s">
        <v>177</v>
      </c>
      <c r="I2301" t="s">
        <v>1934</v>
      </c>
      <c r="J2301" t="s">
        <v>2331</v>
      </c>
      <c r="K2301">
        <v>2298</v>
      </c>
    </row>
    <row r="2302" spans="1:11" ht="16" x14ac:dyDescent="0.2">
      <c r="A2302" s="5" t="s">
        <v>2365</v>
      </c>
      <c r="B2302" s="6">
        <v>1597303</v>
      </c>
      <c r="C2302" s="5"/>
      <c r="D2302" s="5">
        <v>407</v>
      </c>
      <c r="E2302" s="5">
        <v>84.2</v>
      </c>
      <c r="H2302" s="6" t="s">
        <v>177</v>
      </c>
      <c r="I2302" t="s">
        <v>1934</v>
      </c>
      <c r="J2302" t="s">
        <v>2331</v>
      </c>
      <c r="K2302">
        <v>2299</v>
      </c>
    </row>
    <row r="2303" spans="1:11" ht="16" x14ac:dyDescent="0.2">
      <c r="A2303" s="5" t="s">
        <v>2366</v>
      </c>
      <c r="B2303" s="6">
        <v>1597212</v>
      </c>
      <c r="C2303" s="5"/>
      <c r="D2303" s="5">
        <v>93</v>
      </c>
      <c r="E2303" s="5">
        <v>20.6</v>
      </c>
      <c r="H2303" s="6" t="s">
        <v>177</v>
      </c>
      <c r="I2303" t="s">
        <v>1934</v>
      </c>
      <c r="J2303" t="s">
        <v>2331</v>
      </c>
      <c r="K2303">
        <v>2300</v>
      </c>
    </row>
    <row r="2304" spans="1:11" ht="16" x14ac:dyDescent="0.2">
      <c r="A2304" s="5" t="s">
        <v>2367</v>
      </c>
      <c r="B2304" s="6">
        <v>1597212</v>
      </c>
      <c r="C2304" s="5"/>
      <c r="D2304" s="5">
        <v>33</v>
      </c>
      <c r="E2304" s="5">
        <v>6.2</v>
      </c>
      <c r="H2304" s="6" t="s">
        <v>177</v>
      </c>
      <c r="I2304" t="s">
        <v>1934</v>
      </c>
      <c r="J2304" t="s">
        <v>2331</v>
      </c>
      <c r="K2304">
        <v>2301</v>
      </c>
    </row>
    <row r="2305" spans="1:11" ht="16" x14ac:dyDescent="0.2">
      <c r="A2305" s="5" t="s">
        <v>2368</v>
      </c>
      <c r="B2305" s="6">
        <v>1597212</v>
      </c>
      <c r="C2305" s="5"/>
      <c r="D2305" s="5">
        <v>90</v>
      </c>
      <c r="E2305" s="5">
        <v>17.600000000000001</v>
      </c>
      <c r="H2305" s="6" t="s">
        <v>177</v>
      </c>
      <c r="I2305" t="s">
        <v>1934</v>
      </c>
      <c r="J2305" t="s">
        <v>2331</v>
      </c>
      <c r="K2305">
        <v>2302</v>
      </c>
    </row>
    <row r="2306" spans="1:11" ht="16" x14ac:dyDescent="0.2">
      <c r="A2306" s="5" t="s">
        <v>2369</v>
      </c>
      <c r="B2306" s="6">
        <v>1597200</v>
      </c>
      <c r="C2306" s="5"/>
      <c r="D2306" s="5">
        <v>201</v>
      </c>
      <c r="E2306" s="5">
        <v>64.5</v>
      </c>
      <c r="H2306" s="6" t="s">
        <v>177</v>
      </c>
      <c r="I2306" t="s">
        <v>1934</v>
      </c>
      <c r="J2306" t="s">
        <v>2331</v>
      </c>
      <c r="K2306">
        <v>2303</v>
      </c>
    </row>
    <row r="2307" spans="1:11" ht="16" x14ac:dyDescent="0.2">
      <c r="A2307" s="5" t="s">
        <v>2370</v>
      </c>
      <c r="B2307" s="6">
        <v>1597200</v>
      </c>
      <c r="C2307" s="5"/>
      <c r="D2307" s="5">
        <v>266</v>
      </c>
      <c r="E2307" s="5">
        <v>57.2</v>
      </c>
      <c r="H2307" s="6" t="s">
        <v>177</v>
      </c>
      <c r="I2307" t="s">
        <v>1934</v>
      </c>
      <c r="J2307" t="s">
        <v>2331</v>
      </c>
      <c r="K2307">
        <v>2304</v>
      </c>
    </row>
    <row r="2308" spans="1:11" ht="16" x14ac:dyDescent="0.2">
      <c r="A2308" s="5" t="s">
        <v>2371</v>
      </c>
      <c r="B2308" s="6">
        <v>1597200</v>
      </c>
      <c r="C2308" s="5"/>
      <c r="D2308" s="5">
        <v>308</v>
      </c>
      <c r="E2308" s="5">
        <v>72.599999999999994</v>
      </c>
      <c r="H2308" s="6" t="s">
        <v>177</v>
      </c>
      <c r="I2308" t="s">
        <v>1934</v>
      </c>
      <c r="J2308" t="s">
        <v>2331</v>
      </c>
      <c r="K2308">
        <v>2305</v>
      </c>
    </row>
    <row r="2309" spans="1:11" ht="16" x14ac:dyDescent="0.2">
      <c r="A2309" s="5" t="s">
        <v>2372</v>
      </c>
      <c r="B2309" s="6">
        <v>1597200</v>
      </c>
      <c r="C2309" s="5"/>
      <c r="D2309" s="5">
        <v>185</v>
      </c>
      <c r="E2309" s="5">
        <v>34.6</v>
      </c>
      <c r="H2309" s="6" t="s">
        <v>177</v>
      </c>
      <c r="I2309" t="s">
        <v>1934</v>
      </c>
      <c r="J2309" t="s">
        <v>2331</v>
      </c>
      <c r="K2309">
        <v>2306</v>
      </c>
    </row>
    <row r="2310" spans="1:11" ht="16" x14ac:dyDescent="0.2">
      <c r="A2310" s="5" t="s">
        <v>2373</v>
      </c>
      <c r="B2310" s="6">
        <v>1597200</v>
      </c>
      <c r="C2310" s="5"/>
      <c r="D2310" s="5">
        <v>231</v>
      </c>
      <c r="E2310" s="5">
        <v>63.6</v>
      </c>
      <c r="H2310" s="6" t="s">
        <v>177</v>
      </c>
      <c r="I2310" t="s">
        <v>1934</v>
      </c>
      <c r="J2310" t="s">
        <v>2331</v>
      </c>
      <c r="K2310">
        <v>2307</v>
      </c>
    </row>
    <row r="2311" spans="1:11" ht="16" x14ac:dyDescent="0.2">
      <c r="A2311" s="5" t="s">
        <v>2374</v>
      </c>
      <c r="B2311" s="6">
        <v>1597181</v>
      </c>
      <c r="C2311" s="5"/>
      <c r="D2311" s="5">
        <v>24</v>
      </c>
      <c r="E2311" s="5">
        <v>4.5999999999999996</v>
      </c>
      <c r="H2311" s="6" t="s">
        <v>177</v>
      </c>
      <c r="I2311" t="s">
        <v>1934</v>
      </c>
      <c r="J2311" t="s">
        <v>2331</v>
      </c>
      <c r="K2311">
        <v>2308</v>
      </c>
    </row>
    <row r="2312" spans="1:11" ht="16" x14ac:dyDescent="0.2">
      <c r="A2312" s="5" t="s">
        <v>2375</v>
      </c>
      <c r="B2312" s="6">
        <v>1597181</v>
      </c>
      <c r="C2312" s="5"/>
      <c r="D2312" s="5">
        <v>48</v>
      </c>
      <c r="E2312" s="5">
        <v>8.4</v>
      </c>
      <c r="H2312" s="6" t="s">
        <v>177</v>
      </c>
      <c r="I2312" t="s">
        <v>1934</v>
      </c>
      <c r="J2312" t="s">
        <v>2331</v>
      </c>
      <c r="K2312">
        <v>2309</v>
      </c>
    </row>
    <row r="2313" spans="1:11" ht="16" x14ac:dyDescent="0.2">
      <c r="A2313" s="5" t="s">
        <v>2376</v>
      </c>
      <c r="B2313" s="6">
        <v>1597145</v>
      </c>
      <c r="C2313" s="5"/>
      <c r="D2313" s="5">
        <v>220</v>
      </c>
      <c r="E2313" s="5">
        <v>38.5</v>
      </c>
      <c r="H2313" s="6" t="s">
        <v>177</v>
      </c>
      <c r="I2313" t="s">
        <v>1934</v>
      </c>
      <c r="J2313" t="s">
        <v>2331</v>
      </c>
      <c r="K2313">
        <v>2310</v>
      </c>
    </row>
    <row r="2314" spans="1:11" ht="16" x14ac:dyDescent="0.2">
      <c r="A2314" s="5" t="s">
        <v>2377</v>
      </c>
      <c r="B2314" s="6">
        <v>1597145</v>
      </c>
      <c r="C2314" s="5"/>
      <c r="D2314" s="5">
        <v>204</v>
      </c>
      <c r="E2314" s="5">
        <v>45.8</v>
      </c>
      <c r="H2314" s="6" t="s">
        <v>177</v>
      </c>
      <c r="I2314" t="s">
        <v>1934</v>
      </c>
      <c r="J2314" t="s">
        <v>2331</v>
      </c>
      <c r="K2314">
        <v>2311</v>
      </c>
    </row>
    <row r="2315" spans="1:11" ht="16" x14ac:dyDescent="0.2">
      <c r="A2315" s="5" t="s">
        <v>2378</v>
      </c>
      <c r="B2315" s="6">
        <v>1597145</v>
      </c>
      <c r="C2315" s="5"/>
      <c r="D2315" s="5">
        <v>226</v>
      </c>
      <c r="E2315" s="5">
        <v>52.2</v>
      </c>
      <c r="H2315" s="6" t="s">
        <v>177</v>
      </c>
      <c r="I2315" t="s">
        <v>1934</v>
      </c>
      <c r="J2315" t="s">
        <v>2331</v>
      </c>
      <c r="K2315">
        <v>2312</v>
      </c>
    </row>
    <row r="2316" spans="1:11" ht="16" x14ac:dyDescent="0.2">
      <c r="A2316" s="5" t="s">
        <v>2379</v>
      </c>
      <c r="B2316" s="6">
        <v>1597145</v>
      </c>
      <c r="C2316" s="5"/>
      <c r="D2316" s="5">
        <v>325</v>
      </c>
      <c r="E2316" s="5">
        <v>62.9</v>
      </c>
      <c r="H2316" s="6" t="s">
        <v>177</v>
      </c>
      <c r="I2316" t="s">
        <v>1934</v>
      </c>
      <c r="J2316" t="s">
        <v>2331</v>
      </c>
      <c r="K2316">
        <v>2313</v>
      </c>
    </row>
    <row r="2317" spans="1:11" ht="16" x14ac:dyDescent="0.2">
      <c r="A2317" s="5" t="s">
        <v>2380</v>
      </c>
      <c r="B2317" s="6">
        <v>1597145</v>
      </c>
      <c r="C2317" s="5"/>
      <c r="D2317" s="5">
        <v>251</v>
      </c>
      <c r="E2317" s="5">
        <v>62.7</v>
      </c>
      <c r="H2317" s="6" t="s">
        <v>177</v>
      </c>
      <c r="I2317" t="s">
        <v>1934</v>
      </c>
      <c r="J2317" t="s">
        <v>2331</v>
      </c>
      <c r="K2317">
        <v>2314</v>
      </c>
    </row>
    <row r="2318" spans="1:11" ht="16" x14ac:dyDescent="0.2">
      <c r="A2318" s="5" t="s">
        <v>2381</v>
      </c>
      <c r="B2318" s="6">
        <v>1597210</v>
      </c>
      <c r="C2318" s="5"/>
      <c r="D2318" s="5">
        <v>104</v>
      </c>
      <c r="E2318" s="5">
        <v>21.8</v>
      </c>
      <c r="H2318" s="6" t="s">
        <v>177</v>
      </c>
      <c r="I2318" t="s">
        <v>1934</v>
      </c>
      <c r="J2318" t="s">
        <v>2331</v>
      </c>
      <c r="K2318">
        <v>2315</v>
      </c>
    </row>
    <row r="2319" spans="1:11" ht="16" x14ac:dyDescent="0.2">
      <c r="A2319" s="5" t="s">
        <v>2382</v>
      </c>
      <c r="B2319" s="6">
        <v>1597208</v>
      </c>
      <c r="C2319" s="5"/>
      <c r="D2319" s="5">
        <v>99</v>
      </c>
      <c r="E2319" s="5">
        <v>28.2</v>
      </c>
      <c r="H2319" s="6" t="s">
        <v>177</v>
      </c>
      <c r="I2319" t="s">
        <v>1934</v>
      </c>
      <c r="J2319" t="s">
        <v>2331</v>
      </c>
      <c r="K2319">
        <v>2316</v>
      </c>
    </row>
    <row r="2320" spans="1:11" ht="16" x14ac:dyDescent="0.2">
      <c r="A2320" s="5" t="s">
        <v>2383</v>
      </c>
      <c r="B2320" s="6">
        <v>1597208</v>
      </c>
      <c r="C2320" s="5"/>
      <c r="D2320" s="5">
        <v>20</v>
      </c>
      <c r="E2320" s="5">
        <v>2.6</v>
      </c>
      <c r="H2320" s="6" t="s">
        <v>177</v>
      </c>
      <c r="I2320" t="s">
        <v>1934</v>
      </c>
      <c r="J2320" t="s">
        <v>2331</v>
      </c>
      <c r="K2320">
        <v>2317</v>
      </c>
    </row>
    <row r="2321" spans="1:11" ht="16" x14ac:dyDescent="0.2">
      <c r="A2321" s="5" t="s">
        <v>2384</v>
      </c>
      <c r="B2321" s="6">
        <v>1597208</v>
      </c>
      <c r="C2321" s="5"/>
      <c r="D2321" s="5">
        <v>95</v>
      </c>
      <c r="E2321" s="5">
        <v>16.8</v>
      </c>
      <c r="H2321" s="6" t="s">
        <v>177</v>
      </c>
      <c r="I2321" t="s">
        <v>1934</v>
      </c>
      <c r="J2321" t="s">
        <v>2331</v>
      </c>
      <c r="K2321">
        <v>2318</v>
      </c>
    </row>
    <row r="2322" spans="1:11" ht="16" x14ac:dyDescent="0.2">
      <c r="A2322" s="5" t="s">
        <v>2385</v>
      </c>
      <c r="B2322" s="6">
        <v>1597210</v>
      </c>
      <c r="C2322" s="5"/>
      <c r="D2322" s="5">
        <v>200</v>
      </c>
      <c r="E2322" s="5">
        <v>49.3</v>
      </c>
      <c r="H2322" s="6" t="s">
        <v>177</v>
      </c>
      <c r="I2322" t="s">
        <v>1934</v>
      </c>
      <c r="J2322" t="s">
        <v>2331</v>
      </c>
      <c r="K2322">
        <v>2319</v>
      </c>
    </row>
    <row r="2323" spans="1:11" ht="16" x14ac:dyDescent="0.2">
      <c r="A2323" s="5" t="s">
        <v>2386</v>
      </c>
      <c r="B2323" s="6">
        <v>1597210</v>
      </c>
      <c r="C2323" s="5"/>
      <c r="D2323" s="5">
        <v>164</v>
      </c>
      <c r="E2323" s="5">
        <v>44.2</v>
      </c>
      <c r="H2323" s="6" t="s">
        <v>177</v>
      </c>
      <c r="I2323" t="s">
        <v>1934</v>
      </c>
      <c r="J2323" t="s">
        <v>2331</v>
      </c>
      <c r="K2323">
        <v>2320</v>
      </c>
    </row>
    <row r="2324" spans="1:11" ht="16" x14ac:dyDescent="0.2">
      <c r="A2324" s="5" t="s">
        <v>2387</v>
      </c>
      <c r="B2324" s="6">
        <v>1597210</v>
      </c>
      <c r="C2324" s="5"/>
      <c r="D2324" s="5">
        <v>106</v>
      </c>
      <c r="E2324" s="5">
        <v>29.2</v>
      </c>
      <c r="H2324" s="6" t="s">
        <v>177</v>
      </c>
      <c r="I2324" t="s">
        <v>1934</v>
      </c>
      <c r="J2324" t="s">
        <v>2331</v>
      </c>
      <c r="K2324">
        <v>2321</v>
      </c>
    </row>
    <row r="2325" spans="1:11" ht="16" x14ac:dyDescent="0.2">
      <c r="A2325" s="5" t="s">
        <v>2388</v>
      </c>
      <c r="B2325" s="6">
        <v>1597208</v>
      </c>
      <c r="C2325" s="5"/>
      <c r="D2325" s="5">
        <v>52</v>
      </c>
      <c r="E2325" s="5">
        <v>12.1</v>
      </c>
      <c r="H2325" s="6" t="s">
        <v>177</v>
      </c>
      <c r="I2325" t="s">
        <v>1934</v>
      </c>
      <c r="J2325" t="s">
        <v>2331</v>
      </c>
      <c r="K2325">
        <v>2322</v>
      </c>
    </row>
    <row r="2326" spans="1:11" ht="16" x14ac:dyDescent="0.2">
      <c r="A2326" s="5" t="s">
        <v>2389</v>
      </c>
      <c r="B2326" s="6">
        <v>1597183</v>
      </c>
      <c r="C2326" s="5"/>
      <c r="D2326" s="5">
        <v>267</v>
      </c>
      <c r="E2326" s="5">
        <v>62.7</v>
      </c>
      <c r="H2326" s="6" t="s">
        <v>177</v>
      </c>
      <c r="I2326" t="s">
        <v>1934</v>
      </c>
      <c r="J2326" t="s">
        <v>2331</v>
      </c>
      <c r="K2326">
        <v>2323</v>
      </c>
    </row>
    <row r="2327" spans="1:11" ht="16" x14ac:dyDescent="0.2">
      <c r="A2327" s="5" t="s">
        <v>2390</v>
      </c>
      <c r="B2327" s="6">
        <v>1597183</v>
      </c>
      <c r="C2327" s="5"/>
      <c r="D2327" s="5">
        <v>283</v>
      </c>
      <c r="E2327" s="5">
        <v>53.4</v>
      </c>
      <c r="H2327" s="6" t="s">
        <v>177</v>
      </c>
      <c r="I2327" t="s">
        <v>1934</v>
      </c>
      <c r="J2327" t="s">
        <v>2331</v>
      </c>
      <c r="K2327">
        <v>2324</v>
      </c>
    </row>
    <row r="2328" spans="1:11" ht="16" x14ac:dyDescent="0.2">
      <c r="A2328" s="5" t="s">
        <v>2391</v>
      </c>
      <c r="B2328" s="6">
        <v>1597167</v>
      </c>
      <c r="C2328" s="5"/>
      <c r="D2328" s="5">
        <v>181</v>
      </c>
      <c r="E2328" s="5">
        <v>41.3</v>
      </c>
      <c r="F2328" s="5"/>
      <c r="G2328" s="5"/>
      <c r="H2328" s="6" t="s">
        <v>177</v>
      </c>
      <c r="I2328" s="5" t="s">
        <v>2392</v>
      </c>
      <c r="J2328" t="s">
        <v>2393</v>
      </c>
      <c r="K2328">
        <v>2325</v>
      </c>
    </row>
    <row r="2329" spans="1:11" ht="16" x14ac:dyDescent="0.2">
      <c r="A2329" s="5" t="s">
        <v>2394</v>
      </c>
      <c r="B2329" s="6">
        <v>1597167</v>
      </c>
      <c r="C2329" s="5"/>
      <c r="D2329" s="5">
        <v>244</v>
      </c>
      <c r="E2329" s="5">
        <v>57</v>
      </c>
      <c r="F2329" s="5"/>
      <c r="G2329" s="5"/>
      <c r="H2329" s="6" t="s">
        <v>177</v>
      </c>
      <c r="I2329" s="5" t="s">
        <v>2392</v>
      </c>
      <c r="J2329" t="s">
        <v>2393</v>
      </c>
      <c r="K2329">
        <v>2326</v>
      </c>
    </row>
    <row r="2330" spans="1:11" ht="16" x14ac:dyDescent="0.2">
      <c r="A2330" s="5" t="s">
        <v>2395</v>
      </c>
      <c r="B2330" s="6">
        <v>1597167</v>
      </c>
      <c r="C2330" s="5"/>
      <c r="D2330" s="5">
        <v>228</v>
      </c>
      <c r="E2330" s="5">
        <v>30.9</v>
      </c>
      <c r="F2330" s="5"/>
      <c r="G2330" s="5"/>
      <c r="H2330" s="6" t="s">
        <v>177</v>
      </c>
      <c r="I2330" s="5" t="s">
        <v>2392</v>
      </c>
      <c r="J2330" t="s">
        <v>2393</v>
      </c>
      <c r="K2330">
        <v>2327</v>
      </c>
    </row>
    <row r="2331" spans="1:11" ht="16" x14ac:dyDescent="0.2">
      <c r="A2331" s="5" t="s">
        <v>2396</v>
      </c>
      <c r="B2331" s="6">
        <v>1597167</v>
      </c>
      <c r="C2331" s="5"/>
      <c r="D2331" s="5">
        <v>245</v>
      </c>
      <c r="E2331" s="5">
        <v>43.7</v>
      </c>
      <c r="F2331" s="5"/>
      <c r="G2331" s="5"/>
      <c r="H2331" s="6" t="s">
        <v>177</v>
      </c>
      <c r="I2331" s="5" t="s">
        <v>2392</v>
      </c>
      <c r="J2331" t="s">
        <v>2393</v>
      </c>
      <c r="K2331">
        <v>2328</v>
      </c>
    </row>
    <row r="2332" spans="1:11" ht="16" x14ac:dyDescent="0.2">
      <c r="A2332" s="5" t="s">
        <v>2397</v>
      </c>
      <c r="B2332" s="6">
        <v>1597167</v>
      </c>
      <c r="C2332" s="5"/>
      <c r="D2332" s="5">
        <v>168</v>
      </c>
      <c r="E2332" s="5">
        <v>33.700000000000003</v>
      </c>
      <c r="F2332" s="5"/>
      <c r="G2332" s="5"/>
      <c r="H2332" s="6" t="s">
        <v>177</v>
      </c>
      <c r="I2332" s="5" t="s">
        <v>2392</v>
      </c>
      <c r="J2332" t="s">
        <v>2393</v>
      </c>
      <c r="K2332">
        <v>2329</v>
      </c>
    </row>
    <row r="2333" spans="1:11" ht="16" x14ac:dyDescent="0.2">
      <c r="A2333" s="5" t="s">
        <v>2398</v>
      </c>
      <c r="B2333" s="6">
        <v>1597164</v>
      </c>
      <c r="C2333" s="5"/>
      <c r="D2333" s="5">
        <v>164</v>
      </c>
      <c r="E2333" s="5">
        <v>48.7</v>
      </c>
      <c r="F2333" s="5"/>
      <c r="G2333" s="5"/>
      <c r="H2333" s="6" t="s">
        <v>177</v>
      </c>
      <c r="I2333" s="5" t="s">
        <v>2392</v>
      </c>
      <c r="J2333" t="s">
        <v>2393</v>
      </c>
      <c r="K2333">
        <v>2330</v>
      </c>
    </row>
    <row r="2334" spans="1:11" ht="16" x14ac:dyDescent="0.2">
      <c r="A2334" s="5" t="s">
        <v>2399</v>
      </c>
      <c r="B2334" s="6">
        <v>1597164</v>
      </c>
      <c r="C2334" s="5"/>
      <c r="D2334" s="5">
        <v>252</v>
      </c>
      <c r="E2334" s="5">
        <v>54.9</v>
      </c>
      <c r="F2334" s="5"/>
      <c r="G2334" s="5"/>
      <c r="H2334" s="6" t="s">
        <v>177</v>
      </c>
      <c r="I2334" s="5" t="s">
        <v>2392</v>
      </c>
      <c r="J2334" t="s">
        <v>2393</v>
      </c>
      <c r="K2334">
        <v>2331</v>
      </c>
    </row>
    <row r="2335" spans="1:11" ht="16" x14ac:dyDescent="0.2">
      <c r="A2335" s="5" t="s">
        <v>2400</v>
      </c>
      <c r="B2335" s="6">
        <v>1597164</v>
      </c>
      <c r="C2335" s="5"/>
      <c r="D2335" s="5">
        <v>269</v>
      </c>
      <c r="E2335" s="5">
        <v>68.7</v>
      </c>
      <c r="F2335" s="5"/>
      <c r="G2335" s="5"/>
      <c r="H2335" s="6" t="s">
        <v>177</v>
      </c>
      <c r="I2335" s="5" t="s">
        <v>2392</v>
      </c>
      <c r="J2335" t="s">
        <v>2393</v>
      </c>
      <c r="K2335">
        <v>2332</v>
      </c>
    </row>
    <row r="2336" spans="1:11" ht="16" x14ac:dyDescent="0.2">
      <c r="A2336" s="5" t="s">
        <v>2401</v>
      </c>
      <c r="B2336" s="6">
        <v>1597164</v>
      </c>
      <c r="C2336" s="5"/>
      <c r="D2336" s="5">
        <v>144</v>
      </c>
      <c r="E2336" s="5">
        <v>43.6</v>
      </c>
      <c r="F2336" s="5"/>
      <c r="G2336" s="5"/>
      <c r="H2336" s="6" t="s">
        <v>177</v>
      </c>
      <c r="I2336" s="5" t="s">
        <v>2392</v>
      </c>
      <c r="J2336" t="s">
        <v>2393</v>
      </c>
      <c r="K2336">
        <v>2333</v>
      </c>
    </row>
    <row r="2337" spans="1:11" ht="16" x14ac:dyDescent="0.2">
      <c r="A2337" s="5" t="s">
        <v>2402</v>
      </c>
      <c r="B2337" s="6">
        <v>1597164</v>
      </c>
      <c r="C2337" s="5"/>
      <c r="D2337" s="5">
        <v>272</v>
      </c>
      <c r="E2337" s="5">
        <v>61.8</v>
      </c>
      <c r="F2337" s="5"/>
      <c r="G2337" s="5"/>
      <c r="H2337" s="6" t="s">
        <v>177</v>
      </c>
      <c r="I2337" s="5" t="s">
        <v>2392</v>
      </c>
      <c r="J2337" t="s">
        <v>2393</v>
      </c>
      <c r="K2337">
        <v>2334</v>
      </c>
    </row>
    <row r="2338" spans="1:11" ht="16" x14ac:dyDescent="0.2">
      <c r="A2338" s="5" t="s">
        <v>2403</v>
      </c>
      <c r="B2338" s="6">
        <v>1597155</v>
      </c>
      <c r="C2338" s="5"/>
      <c r="D2338" s="5">
        <v>354</v>
      </c>
      <c r="E2338" s="5">
        <v>67</v>
      </c>
      <c r="F2338" s="5"/>
      <c r="G2338" s="5"/>
      <c r="H2338" s="6" t="s">
        <v>177</v>
      </c>
      <c r="I2338" s="5" t="s">
        <v>2392</v>
      </c>
      <c r="J2338" t="s">
        <v>2393</v>
      </c>
      <c r="K2338">
        <v>2335</v>
      </c>
    </row>
    <row r="2339" spans="1:11" ht="16" x14ac:dyDescent="0.2">
      <c r="A2339" s="5" t="s">
        <v>2404</v>
      </c>
      <c r="B2339" s="6">
        <v>1597155</v>
      </c>
      <c r="C2339" s="5"/>
      <c r="D2339" s="5">
        <v>337</v>
      </c>
      <c r="E2339" s="5">
        <v>73</v>
      </c>
      <c r="F2339" s="5"/>
      <c r="G2339" s="5"/>
      <c r="H2339" s="6" t="s">
        <v>177</v>
      </c>
      <c r="I2339" s="5" t="s">
        <v>2392</v>
      </c>
      <c r="J2339" t="s">
        <v>2393</v>
      </c>
      <c r="K2339">
        <v>2336</v>
      </c>
    </row>
    <row r="2340" spans="1:11" ht="16" x14ac:dyDescent="0.2">
      <c r="A2340" s="5" t="s">
        <v>2405</v>
      </c>
      <c r="B2340" s="6">
        <v>1597155</v>
      </c>
      <c r="C2340" s="5"/>
      <c r="D2340" s="5">
        <v>258</v>
      </c>
      <c r="E2340" s="5">
        <v>51.2</v>
      </c>
      <c r="H2340" s="6" t="s">
        <v>177</v>
      </c>
      <c r="I2340" t="s">
        <v>2392</v>
      </c>
      <c r="J2340" t="s">
        <v>2393</v>
      </c>
      <c r="K2340">
        <v>2337</v>
      </c>
    </row>
    <row r="2341" spans="1:11" ht="16" x14ac:dyDescent="0.2">
      <c r="A2341" s="5" t="s">
        <v>2406</v>
      </c>
      <c r="B2341" s="6">
        <v>1597155</v>
      </c>
      <c r="C2341" s="5"/>
      <c r="D2341" s="5">
        <v>322</v>
      </c>
      <c r="E2341" s="5">
        <v>67.599999999999994</v>
      </c>
      <c r="H2341" s="6" t="s">
        <v>177</v>
      </c>
      <c r="I2341" t="s">
        <v>2392</v>
      </c>
      <c r="J2341" t="s">
        <v>2393</v>
      </c>
      <c r="K2341">
        <v>2338</v>
      </c>
    </row>
    <row r="2342" spans="1:11" ht="16" x14ac:dyDescent="0.2">
      <c r="A2342" s="5" t="s">
        <v>2407</v>
      </c>
      <c r="B2342" s="6">
        <v>1597155</v>
      </c>
      <c r="C2342" s="5"/>
      <c r="D2342" s="5">
        <v>179</v>
      </c>
      <c r="E2342" s="5">
        <v>33.799999999999997</v>
      </c>
      <c r="H2342" s="6" t="s">
        <v>177</v>
      </c>
      <c r="I2342" t="s">
        <v>2392</v>
      </c>
      <c r="J2342" t="s">
        <v>2393</v>
      </c>
      <c r="K2342">
        <v>2339</v>
      </c>
    </row>
    <row r="2343" spans="1:11" ht="16" x14ac:dyDescent="0.2">
      <c r="A2343" s="5" t="s">
        <v>2408</v>
      </c>
      <c r="B2343" s="6">
        <v>1597111</v>
      </c>
      <c r="C2343" s="5"/>
      <c r="D2343" s="5">
        <v>173</v>
      </c>
      <c r="E2343" s="5">
        <v>41</v>
      </c>
      <c r="H2343" s="6" t="s">
        <v>177</v>
      </c>
      <c r="I2343" t="s">
        <v>2392</v>
      </c>
      <c r="J2343" t="s">
        <v>2393</v>
      </c>
      <c r="K2343">
        <v>2340</v>
      </c>
    </row>
    <row r="2344" spans="1:11" ht="16" x14ac:dyDescent="0.2">
      <c r="A2344" s="5" t="s">
        <v>2409</v>
      </c>
      <c r="B2344" s="6">
        <v>1597111</v>
      </c>
      <c r="C2344" s="5"/>
      <c r="D2344" s="5">
        <v>259</v>
      </c>
      <c r="E2344" s="5">
        <v>71.7</v>
      </c>
      <c r="H2344" s="6" t="s">
        <v>177</v>
      </c>
      <c r="I2344" t="s">
        <v>2392</v>
      </c>
      <c r="J2344" t="s">
        <v>2393</v>
      </c>
      <c r="K2344">
        <v>2341</v>
      </c>
    </row>
    <row r="2345" spans="1:11" ht="16" x14ac:dyDescent="0.2">
      <c r="A2345" s="5" t="s">
        <v>2410</v>
      </c>
      <c r="B2345" s="6">
        <v>1597111</v>
      </c>
      <c r="C2345" s="5"/>
      <c r="D2345" s="5">
        <v>312</v>
      </c>
      <c r="E2345" s="5">
        <v>69</v>
      </c>
      <c r="H2345" s="6" t="s">
        <v>177</v>
      </c>
      <c r="I2345" t="s">
        <v>2392</v>
      </c>
      <c r="J2345" t="s">
        <v>2393</v>
      </c>
      <c r="K2345">
        <v>2342</v>
      </c>
    </row>
    <row r="2346" spans="1:11" ht="16" x14ac:dyDescent="0.2">
      <c r="A2346" s="5" t="s">
        <v>2411</v>
      </c>
      <c r="B2346" s="6">
        <v>1597111</v>
      </c>
      <c r="C2346" s="5"/>
      <c r="D2346" s="5">
        <v>199</v>
      </c>
      <c r="E2346" s="5">
        <v>47</v>
      </c>
      <c r="H2346" s="6" t="s">
        <v>177</v>
      </c>
      <c r="I2346" t="s">
        <v>2392</v>
      </c>
      <c r="J2346" t="s">
        <v>2393</v>
      </c>
      <c r="K2346">
        <v>2343</v>
      </c>
    </row>
    <row r="2347" spans="1:11" ht="16" x14ac:dyDescent="0.2">
      <c r="A2347" s="5" t="s">
        <v>2412</v>
      </c>
      <c r="B2347" s="6">
        <v>1597111</v>
      </c>
      <c r="C2347" s="5"/>
      <c r="D2347" s="5">
        <v>319</v>
      </c>
      <c r="E2347" s="5">
        <v>68.900000000000006</v>
      </c>
      <c r="H2347" s="6" t="s">
        <v>177</v>
      </c>
      <c r="I2347" t="s">
        <v>2392</v>
      </c>
      <c r="J2347" t="s">
        <v>2393</v>
      </c>
      <c r="K2347">
        <v>2344</v>
      </c>
    </row>
    <row r="2348" spans="1:11" ht="16" x14ac:dyDescent="0.2">
      <c r="A2348" s="5" t="s">
        <v>2413</v>
      </c>
      <c r="B2348" s="6">
        <v>1597131</v>
      </c>
      <c r="C2348" s="5"/>
      <c r="D2348" s="5">
        <v>381</v>
      </c>
      <c r="E2348" s="5">
        <v>83.5</v>
      </c>
      <c r="H2348" s="6" t="s">
        <v>177</v>
      </c>
      <c r="I2348" t="s">
        <v>2392</v>
      </c>
      <c r="J2348" t="s">
        <v>2393</v>
      </c>
      <c r="K2348">
        <v>2345</v>
      </c>
    </row>
    <row r="2349" spans="1:11" ht="16" x14ac:dyDescent="0.2">
      <c r="A2349" s="5" t="s">
        <v>2414</v>
      </c>
      <c r="B2349" s="6">
        <v>1597131</v>
      </c>
      <c r="C2349" s="5"/>
      <c r="D2349" s="5">
        <v>290</v>
      </c>
      <c r="E2349" s="5">
        <v>56.7</v>
      </c>
      <c r="H2349" s="6" t="s">
        <v>177</v>
      </c>
      <c r="I2349" t="s">
        <v>2392</v>
      </c>
      <c r="J2349" t="s">
        <v>2393</v>
      </c>
      <c r="K2349">
        <v>2346</v>
      </c>
    </row>
    <row r="2350" spans="1:11" ht="16" x14ac:dyDescent="0.2">
      <c r="A2350" s="5" t="s">
        <v>2415</v>
      </c>
      <c r="B2350" s="6">
        <v>1597131</v>
      </c>
      <c r="C2350" s="5"/>
      <c r="D2350" s="5">
        <v>342</v>
      </c>
      <c r="E2350" s="5">
        <v>67.3</v>
      </c>
      <c r="H2350" s="6" t="s">
        <v>177</v>
      </c>
      <c r="I2350" t="s">
        <v>2392</v>
      </c>
      <c r="J2350" t="s">
        <v>2393</v>
      </c>
      <c r="K2350">
        <v>2347</v>
      </c>
    </row>
    <row r="2351" spans="1:11" ht="16" x14ac:dyDescent="0.2">
      <c r="A2351" s="5" t="s">
        <v>2416</v>
      </c>
      <c r="B2351" s="6">
        <v>1597131</v>
      </c>
      <c r="C2351" s="5"/>
      <c r="D2351" s="5">
        <v>309</v>
      </c>
      <c r="E2351" s="5">
        <v>63.4</v>
      </c>
      <c r="H2351" s="6" t="s">
        <v>177</v>
      </c>
      <c r="I2351" t="s">
        <v>2392</v>
      </c>
      <c r="J2351" t="s">
        <v>2393</v>
      </c>
      <c r="K2351">
        <v>2348</v>
      </c>
    </row>
    <row r="2352" spans="1:11" ht="16" x14ac:dyDescent="0.2">
      <c r="A2352" s="5" t="s">
        <v>2417</v>
      </c>
      <c r="B2352" s="6">
        <v>1597131</v>
      </c>
      <c r="C2352" s="5"/>
      <c r="D2352" s="5">
        <v>415</v>
      </c>
      <c r="E2352" s="5">
        <v>110.4</v>
      </c>
      <c r="H2352" s="6" t="s">
        <v>177</v>
      </c>
      <c r="I2352" t="s">
        <v>2392</v>
      </c>
      <c r="J2352" t="s">
        <v>2393</v>
      </c>
      <c r="K2352">
        <v>2349</v>
      </c>
    </row>
    <row r="2353" spans="1:11" ht="16" x14ac:dyDescent="0.2">
      <c r="A2353" s="5" t="s">
        <v>2418</v>
      </c>
      <c r="B2353" s="6">
        <v>1597144</v>
      </c>
      <c r="C2353" s="5"/>
      <c r="D2353" s="5">
        <v>258</v>
      </c>
      <c r="E2353" s="5">
        <v>73.2</v>
      </c>
      <c r="H2353" s="6" t="s">
        <v>177</v>
      </c>
      <c r="I2353" t="s">
        <v>2392</v>
      </c>
      <c r="J2353" t="s">
        <v>2393</v>
      </c>
      <c r="K2353">
        <v>2350</v>
      </c>
    </row>
    <row r="2354" spans="1:11" ht="16" x14ac:dyDescent="0.2">
      <c r="A2354" s="5" t="s">
        <v>2419</v>
      </c>
      <c r="B2354" s="6">
        <v>1597144</v>
      </c>
      <c r="C2354" s="5"/>
      <c r="D2354" s="5">
        <v>277</v>
      </c>
      <c r="E2354" s="5">
        <v>87.2</v>
      </c>
      <c r="H2354" s="6" t="s">
        <v>177</v>
      </c>
      <c r="I2354" t="s">
        <v>2392</v>
      </c>
      <c r="J2354" t="s">
        <v>2393</v>
      </c>
      <c r="K2354">
        <v>2351</v>
      </c>
    </row>
    <row r="2355" spans="1:11" ht="16" x14ac:dyDescent="0.2">
      <c r="A2355" s="5" t="s">
        <v>2420</v>
      </c>
      <c r="B2355" s="6">
        <v>1597144</v>
      </c>
      <c r="C2355" s="5"/>
      <c r="D2355" s="5">
        <v>288</v>
      </c>
      <c r="E2355" s="5">
        <v>81.7</v>
      </c>
      <c r="H2355" s="6" t="s">
        <v>177</v>
      </c>
      <c r="I2355" t="s">
        <v>2392</v>
      </c>
      <c r="J2355" t="s">
        <v>2393</v>
      </c>
      <c r="K2355">
        <v>2352</v>
      </c>
    </row>
    <row r="2356" spans="1:11" ht="16" x14ac:dyDescent="0.2">
      <c r="A2356" s="5" t="s">
        <v>2421</v>
      </c>
      <c r="B2356" s="6">
        <v>1597144</v>
      </c>
      <c r="C2356" s="5"/>
      <c r="D2356" s="5">
        <v>254</v>
      </c>
      <c r="E2356" s="5">
        <v>66.8</v>
      </c>
      <c r="H2356" s="6" t="s">
        <v>177</v>
      </c>
      <c r="I2356" t="s">
        <v>2392</v>
      </c>
      <c r="J2356" t="s">
        <v>2393</v>
      </c>
      <c r="K2356">
        <v>2353</v>
      </c>
    </row>
    <row r="2357" spans="1:11" ht="16" x14ac:dyDescent="0.2">
      <c r="A2357" s="5" t="s">
        <v>2422</v>
      </c>
      <c r="B2357" s="6">
        <v>1597144</v>
      </c>
      <c r="C2357" s="5"/>
      <c r="D2357" s="5">
        <v>291</v>
      </c>
      <c r="E2357" s="5">
        <v>88.4</v>
      </c>
      <c r="H2357" s="6" t="s">
        <v>177</v>
      </c>
      <c r="I2357" t="s">
        <v>2392</v>
      </c>
      <c r="J2357" t="s">
        <v>2393</v>
      </c>
      <c r="K2357">
        <v>2354</v>
      </c>
    </row>
    <row r="2358" spans="1:11" ht="16" x14ac:dyDescent="0.2">
      <c r="A2358" s="5" t="s">
        <v>2423</v>
      </c>
      <c r="B2358" s="6">
        <v>1597223</v>
      </c>
      <c r="C2358" s="5"/>
      <c r="D2358" s="5">
        <v>394</v>
      </c>
      <c r="E2358" s="5">
        <v>91.2</v>
      </c>
      <c r="H2358" s="6" t="s">
        <v>177</v>
      </c>
      <c r="I2358" t="s">
        <v>2392</v>
      </c>
      <c r="J2358" t="s">
        <v>2393</v>
      </c>
      <c r="K2358">
        <v>2355</v>
      </c>
    </row>
    <row r="2359" spans="1:11" ht="16" x14ac:dyDescent="0.2">
      <c r="A2359" s="5" t="s">
        <v>2424</v>
      </c>
      <c r="B2359" s="6">
        <v>1597223</v>
      </c>
      <c r="C2359" s="5"/>
      <c r="D2359" s="5">
        <v>397</v>
      </c>
      <c r="E2359" s="5">
        <v>90.1</v>
      </c>
      <c r="H2359" s="6" t="s">
        <v>177</v>
      </c>
      <c r="I2359" t="s">
        <v>2392</v>
      </c>
      <c r="J2359" t="s">
        <v>2393</v>
      </c>
      <c r="K2359">
        <v>2356</v>
      </c>
    </row>
    <row r="2360" spans="1:11" ht="16" x14ac:dyDescent="0.2">
      <c r="A2360" s="5" t="s">
        <v>2425</v>
      </c>
      <c r="B2360" s="6">
        <v>1597223</v>
      </c>
      <c r="C2360" s="5"/>
      <c r="D2360" s="5">
        <v>383</v>
      </c>
      <c r="E2360" s="5">
        <v>83.4</v>
      </c>
      <c r="H2360" s="6" t="s">
        <v>177</v>
      </c>
      <c r="I2360" t="s">
        <v>2392</v>
      </c>
      <c r="J2360" t="s">
        <v>2393</v>
      </c>
      <c r="K2360">
        <v>2357</v>
      </c>
    </row>
    <row r="2361" spans="1:11" ht="16" x14ac:dyDescent="0.2">
      <c r="A2361" s="5" t="s">
        <v>2426</v>
      </c>
      <c r="B2361" s="6">
        <v>1597223</v>
      </c>
      <c r="C2361" s="5"/>
      <c r="D2361" s="5">
        <v>344</v>
      </c>
      <c r="E2361" s="5">
        <v>76.400000000000006</v>
      </c>
      <c r="H2361" s="6" t="s">
        <v>177</v>
      </c>
      <c r="I2361" t="s">
        <v>2392</v>
      </c>
      <c r="J2361" t="s">
        <v>2393</v>
      </c>
      <c r="K2361">
        <v>2358</v>
      </c>
    </row>
    <row r="2362" spans="1:11" ht="16" x14ac:dyDescent="0.2">
      <c r="A2362" s="5" t="s">
        <v>2427</v>
      </c>
      <c r="B2362" s="6">
        <v>1597223</v>
      </c>
      <c r="C2362" s="5"/>
      <c r="D2362" s="5">
        <v>279</v>
      </c>
      <c r="E2362" s="5">
        <v>61.4</v>
      </c>
      <c r="H2362" s="6" t="s">
        <v>177</v>
      </c>
      <c r="I2362" t="s">
        <v>2392</v>
      </c>
      <c r="J2362" t="s">
        <v>2393</v>
      </c>
      <c r="K2362">
        <v>2359</v>
      </c>
    </row>
    <row r="2363" spans="1:11" ht="16" x14ac:dyDescent="0.2">
      <c r="A2363" s="5" t="s">
        <v>2428</v>
      </c>
      <c r="B2363" s="6">
        <v>1597169</v>
      </c>
      <c r="C2363" s="5"/>
      <c r="D2363" s="5">
        <v>263</v>
      </c>
      <c r="E2363" s="5">
        <v>48.8</v>
      </c>
      <c r="H2363" s="6" t="s">
        <v>177</v>
      </c>
      <c r="I2363" t="s">
        <v>2392</v>
      </c>
      <c r="J2363" t="s">
        <v>2393</v>
      </c>
      <c r="K2363">
        <v>2360</v>
      </c>
    </row>
    <row r="2364" spans="1:11" ht="16" x14ac:dyDescent="0.2">
      <c r="A2364" s="5" t="s">
        <v>2429</v>
      </c>
      <c r="B2364" s="6">
        <v>1597169</v>
      </c>
      <c r="C2364" s="5"/>
      <c r="D2364" s="5">
        <v>226</v>
      </c>
      <c r="E2364" s="5">
        <v>43.9</v>
      </c>
      <c r="H2364" s="6" t="s">
        <v>177</v>
      </c>
      <c r="I2364" t="s">
        <v>2392</v>
      </c>
      <c r="J2364" t="s">
        <v>2393</v>
      </c>
      <c r="K2364">
        <v>2361</v>
      </c>
    </row>
    <row r="2365" spans="1:11" ht="16" x14ac:dyDescent="0.2">
      <c r="A2365" s="5" t="s">
        <v>2430</v>
      </c>
      <c r="B2365" s="6">
        <v>1597169</v>
      </c>
      <c r="C2365" s="5"/>
      <c r="D2365" s="5">
        <v>58</v>
      </c>
      <c r="E2365" s="5">
        <v>7</v>
      </c>
      <c r="H2365" s="6" t="s">
        <v>177</v>
      </c>
      <c r="I2365" t="s">
        <v>2392</v>
      </c>
      <c r="J2365" t="s">
        <v>2393</v>
      </c>
      <c r="K2365">
        <v>2362</v>
      </c>
    </row>
    <row r="2366" spans="1:11" ht="16" x14ac:dyDescent="0.2">
      <c r="A2366" s="5" t="s">
        <v>2431</v>
      </c>
      <c r="B2366" s="6">
        <v>1597169</v>
      </c>
      <c r="C2366" s="5"/>
      <c r="D2366" s="5">
        <v>176</v>
      </c>
      <c r="E2366" s="5">
        <v>34.4</v>
      </c>
      <c r="H2366" s="6" t="s">
        <v>177</v>
      </c>
      <c r="I2366" t="s">
        <v>2392</v>
      </c>
      <c r="J2366" t="s">
        <v>2393</v>
      </c>
      <c r="K2366">
        <v>2363</v>
      </c>
    </row>
    <row r="2367" spans="1:11" ht="16" x14ac:dyDescent="0.2">
      <c r="A2367" s="5" t="s">
        <v>2432</v>
      </c>
      <c r="B2367" s="6">
        <v>1597169</v>
      </c>
      <c r="C2367" s="5"/>
      <c r="D2367" s="5">
        <v>193</v>
      </c>
      <c r="E2367" s="5">
        <v>38.200000000000003</v>
      </c>
      <c r="H2367" s="6" t="s">
        <v>177</v>
      </c>
      <c r="I2367" t="s">
        <v>2392</v>
      </c>
      <c r="J2367" t="s">
        <v>2393</v>
      </c>
      <c r="K2367">
        <v>2364</v>
      </c>
    </row>
    <row r="2368" spans="1:11" ht="16" x14ac:dyDescent="0.2">
      <c r="A2368" s="5" t="s">
        <v>2433</v>
      </c>
      <c r="B2368" s="6">
        <v>1597251</v>
      </c>
      <c r="C2368" s="5"/>
      <c r="D2368" s="5">
        <v>170</v>
      </c>
      <c r="E2368" s="5">
        <v>51.3</v>
      </c>
      <c r="H2368" s="6" t="s">
        <v>177</v>
      </c>
      <c r="I2368" t="s">
        <v>2392</v>
      </c>
      <c r="J2368" t="s">
        <v>2393</v>
      </c>
      <c r="K2368">
        <v>2365</v>
      </c>
    </row>
    <row r="2369" spans="1:11" ht="16" x14ac:dyDescent="0.2">
      <c r="A2369" s="5" t="s">
        <v>2434</v>
      </c>
      <c r="B2369" s="6">
        <v>1597251</v>
      </c>
      <c r="C2369" s="5"/>
      <c r="D2369" s="5">
        <v>309</v>
      </c>
      <c r="E2369" s="5">
        <v>71</v>
      </c>
      <c r="H2369" s="6" t="s">
        <v>177</v>
      </c>
      <c r="I2369" t="s">
        <v>2392</v>
      </c>
      <c r="J2369" t="s">
        <v>2393</v>
      </c>
      <c r="K2369">
        <v>2366</v>
      </c>
    </row>
    <row r="2370" spans="1:11" ht="16" x14ac:dyDescent="0.2">
      <c r="A2370" s="5" t="s">
        <v>2435</v>
      </c>
      <c r="B2370" s="6">
        <v>1597251</v>
      </c>
      <c r="C2370" s="5"/>
      <c r="D2370" s="5">
        <v>352</v>
      </c>
      <c r="E2370" s="5">
        <v>76.5</v>
      </c>
      <c r="H2370" s="6" t="s">
        <v>177</v>
      </c>
      <c r="I2370" t="s">
        <v>2392</v>
      </c>
      <c r="J2370" t="s">
        <v>2393</v>
      </c>
      <c r="K2370">
        <v>2367</v>
      </c>
    </row>
    <row r="2371" spans="1:11" ht="16" x14ac:dyDescent="0.2">
      <c r="A2371" s="5" t="s">
        <v>2436</v>
      </c>
      <c r="B2371" s="6">
        <v>1597251</v>
      </c>
      <c r="C2371" s="5"/>
      <c r="D2371" s="5">
        <v>331</v>
      </c>
      <c r="E2371" s="5">
        <v>81.8</v>
      </c>
      <c r="H2371" s="6" t="s">
        <v>177</v>
      </c>
      <c r="I2371" t="s">
        <v>2392</v>
      </c>
      <c r="J2371" t="s">
        <v>2393</v>
      </c>
      <c r="K2371">
        <v>2368</v>
      </c>
    </row>
    <row r="2372" spans="1:11" ht="16" x14ac:dyDescent="0.2">
      <c r="A2372" s="5" t="s">
        <v>2437</v>
      </c>
      <c r="B2372" s="6">
        <v>1597251</v>
      </c>
      <c r="C2372" s="5"/>
      <c r="D2372" s="5">
        <v>300</v>
      </c>
      <c r="E2372" s="5">
        <v>72.599999999999994</v>
      </c>
      <c r="H2372" s="6" t="s">
        <v>177</v>
      </c>
      <c r="I2372" t="s">
        <v>2392</v>
      </c>
      <c r="J2372" t="s">
        <v>2393</v>
      </c>
      <c r="K2372">
        <v>2369</v>
      </c>
    </row>
    <row r="2373" spans="1:11" ht="16" x14ac:dyDescent="0.2">
      <c r="A2373" s="5" t="s">
        <v>2438</v>
      </c>
      <c r="B2373" s="6">
        <v>1597273</v>
      </c>
      <c r="C2373" s="5"/>
      <c r="D2373" s="5">
        <v>318</v>
      </c>
      <c r="E2373" s="5">
        <v>70.400000000000006</v>
      </c>
      <c r="H2373" s="6" t="s">
        <v>177</v>
      </c>
      <c r="I2373" t="s">
        <v>2392</v>
      </c>
      <c r="J2373" t="s">
        <v>2393</v>
      </c>
      <c r="K2373">
        <v>2370</v>
      </c>
    </row>
    <row r="2374" spans="1:11" ht="16" x14ac:dyDescent="0.2">
      <c r="A2374" s="5" t="s">
        <v>2439</v>
      </c>
      <c r="B2374" s="6">
        <v>1597273</v>
      </c>
      <c r="C2374" s="5"/>
      <c r="D2374" s="5">
        <v>396</v>
      </c>
      <c r="E2374" s="5">
        <v>88.7</v>
      </c>
      <c r="H2374" s="6" t="s">
        <v>177</v>
      </c>
      <c r="I2374" t="s">
        <v>2392</v>
      </c>
      <c r="J2374" t="s">
        <v>2393</v>
      </c>
      <c r="K2374">
        <v>2371</v>
      </c>
    </row>
    <row r="2375" spans="1:11" ht="16" x14ac:dyDescent="0.2">
      <c r="A2375" s="5" t="s">
        <v>2440</v>
      </c>
      <c r="B2375" s="6">
        <v>1597273</v>
      </c>
      <c r="C2375" s="5"/>
      <c r="D2375" s="5">
        <v>632</v>
      </c>
      <c r="E2375" s="5">
        <v>55.9</v>
      </c>
      <c r="H2375" s="6" t="s">
        <v>177</v>
      </c>
      <c r="I2375" t="s">
        <v>2392</v>
      </c>
      <c r="J2375" t="s">
        <v>2393</v>
      </c>
      <c r="K2375">
        <v>2372</v>
      </c>
    </row>
    <row r="2376" spans="1:11" ht="16" x14ac:dyDescent="0.2">
      <c r="A2376" s="5" t="s">
        <v>2441</v>
      </c>
      <c r="B2376" s="6">
        <v>1597273</v>
      </c>
      <c r="C2376" s="5"/>
      <c r="D2376" s="5">
        <v>325</v>
      </c>
      <c r="E2376" s="5">
        <v>68.3</v>
      </c>
      <c r="H2376" s="6" t="s">
        <v>177</v>
      </c>
      <c r="I2376" t="s">
        <v>2392</v>
      </c>
      <c r="J2376" t="s">
        <v>2393</v>
      </c>
      <c r="K2376">
        <v>2373</v>
      </c>
    </row>
    <row r="2377" spans="1:11" ht="16" x14ac:dyDescent="0.2">
      <c r="A2377" s="5" t="s">
        <v>2442</v>
      </c>
      <c r="B2377" s="6">
        <v>1597273</v>
      </c>
      <c r="C2377" s="5"/>
      <c r="D2377" s="5">
        <v>375</v>
      </c>
      <c r="E2377" s="5">
        <v>89.5</v>
      </c>
      <c r="H2377" s="6" t="s">
        <v>177</v>
      </c>
      <c r="I2377" t="s">
        <v>2392</v>
      </c>
      <c r="J2377" t="s">
        <v>2393</v>
      </c>
      <c r="K2377">
        <v>2374</v>
      </c>
    </row>
    <row r="2378" spans="1:11" ht="16" x14ac:dyDescent="0.2">
      <c r="A2378" s="5" t="s">
        <v>2443</v>
      </c>
      <c r="B2378" s="6">
        <v>1597263</v>
      </c>
      <c r="C2378" s="5"/>
      <c r="D2378" s="5">
        <v>228</v>
      </c>
      <c r="E2378" s="5">
        <v>63.3</v>
      </c>
      <c r="H2378" s="6" t="s">
        <v>177</v>
      </c>
      <c r="I2378" t="s">
        <v>2392</v>
      </c>
      <c r="J2378" t="s">
        <v>2393</v>
      </c>
      <c r="K2378">
        <v>2375</v>
      </c>
    </row>
    <row r="2379" spans="1:11" ht="16" x14ac:dyDescent="0.2">
      <c r="A2379" s="5" t="s">
        <v>2444</v>
      </c>
      <c r="B2379" s="6">
        <v>1597263</v>
      </c>
      <c r="C2379" s="5"/>
      <c r="D2379" s="5">
        <v>286</v>
      </c>
      <c r="E2379" s="5">
        <v>91.1</v>
      </c>
      <c r="H2379" s="6" t="s">
        <v>177</v>
      </c>
      <c r="I2379" t="s">
        <v>2392</v>
      </c>
      <c r="J2379" t="s">
        <v>2393</v>
      </c>
      <c r="K2379">
        <v>2376</v>
      </c>
    </row>
    <row r="2380" spans="1:11" ht="16" x14ac:dyDescent="0.2">
      <c r="A2380" s="5" t="s">
        <v>2445</v>
      </c>
      <c r="B2380" s="6">
        <v>1597263</v>
      </c>
      <c r="C2380" s="5"/>
      <c r="D2380" s="5">
        <v>245</v>
      </c>
      <c r="E2380" s="5">
        <v>87.3</v>
      </c>
      <c r="H2380" s="6" t="s">
        <v>177</v>
      </c>
      <c r="I2380" t="s">
        <v>2392</v>
      </c>
      <c r="J2380" t="s">
        <v>2393</v>
      </c>
      <c r="K2380">
        <v>2377</v>
      </c>
    </row>
    <row r="2381" spans="1:11" ht="16" x14ac:dyDescent="0.2">
      <c r="A2381" s="5" t="s">
        <v>2446</v>
      </c>
      <c r="B2381" s="6">
        <v>1597263</v>
      </c>
      <c r="C2381" s="5"/>
      <c r="D2381" s="5">
        <v>231</v>
      </c>
      <c r="E2381" s="5">
        <v>91.6</v>
      </c>
      <c r="H2381" s="6" t="s">
        <v>177</v>
      </c>
      <c r="I2381" t="s">
        <v>2392</v>
      </c>
      <c r="J2381" t="s">
        <v>2393</v>
      </c>
      <c r="K2381">
        <v>2378</v>
      </c>
    </row>
    <row r="2382" spans="1:11" ht="16" x14ac:dyDescent="0.2">
      <c r="A2382" s="5" t="s">
        <v>2447</v>
      </c>
      <c r="B2382" s="6">
        <v>1597263</v>
      </c>
      <c r="C2382" s="5"/>
      <c r="D2382" s="5">
        <v>190</v>
      </c>
      <c r="E2382" s="5">
        <v>64</v>
      </c>
      <c r="H2382" s="6" t="s">
        <v>177</v>
      </c>
      <c r="I2382" t="s">
        <v>2392</v>
      </c>
      <c r="J2382" t="s">
        <v>2393</v>
      </c>
      <c r="K2382">
        <v>2379</v>
      </c>
    </row>
    <row r="2383" spans="1:11" ht="16" x14ac:dyDescent="0.2">
      <c r="A2383" s="5" t="s">
        <v>2448</v>
      </c>
      <c r="B2383" s="6">
        <v>1596973</v>
      </c>
      <c r="C2383" s="5"/>
      <c r="D2383" s="5">
        <v>233</v>
      </c>
      <c r="E2383" s="5">
        <v>37.5</v>
      </c>
      <c r="F2383" s="5"/>
      <c r="G2383" s="5"/>
      <c r="H2383" s="6" t="s">
        <v>177</v>
      </c>
      <c r="I2383" s="5" t="s">
        <v>2304</v>
      </c>
      <c r="J2383" t="s">
        <v>2449</v>
      </c>
      <c r="K2383">
        <v>2380</v>
      </c>
    </row>
    <row r="2384" spans="1:11" ht="16" x14ac:dyDescent="0.2">
      <c r="A2384" s="5" t="s">
        <v>2450</v>
      </c>
      <c r="B2384" s="6">
        <v>1596977</v>
      </c>
      <c r="C2384" s="5"/>
      <c r="D2384" s="5">
        <v>136</v>
      </c>
      <c r="E2384" s="5">
        <v>25.7</v>
      </c>
      <c r="F2384" s="5"/>
      <c r="G2384" s="5"/>
      <c r="H2384" s="6" t="s">
        <v>177</v>
      </c>
      <c r="I2384" s="5" t="s">
        <v>2304</v>
      </c>
      <c r="J2384" t="s">
        <v>2449</v>
      </c>
      <c r="K2384">
        <v>2381</v>
      </c>
    </row>
    <row r="2385" spans="1:11" ht="16" x14ac:dyDescent="0.2">
      <c r="A2385" s="5" t="s">
        <v>2451</v>
      </c>
      <c r="B2385" s="6">
        <v>1596977</v>
      </c>
      <c r="C2385" s="5"/>
      <c r="D2385" s="5">
        <v>73</v>
      </c>
      <c r="E2385" s="5">
        <v>13.1</v>
      </c>
      <c r="F2385" s="5"/>
      <c r="G2385" s="5"/>
      <c r="H2385" s="6" t="s">
        <v>177</v>
      </c>
      <c r="I2385" s="5" t="s">
        <v>2304</v>
      </c>
      <c r="J2385" t="s">
        <v>2449</v>
      </c>
      <c r="K2385">
        <v>2382</v>
      </c>
    </row>
    <row r="2386" spans="1:11" ht="16" x14ac:dyDescent="0.2">
      <c r="A2386" s="5" t="s">
        <v>2452</v>
      </c>
      <c r="B2386" s="6">
        <v>1596977</v>
      </c>
      <c r="C2386" s="5"/>
      <c r="D2386" s="5">
        <v>25</v>
      </c>
      <c r="E2386" s="5">
        <v>5.4</v>
      </c>
      <c r="F2386" s="5"/>
      <c r="G2386" s="5"/>
      <c r="H2386" s="6" t="s">
        <v>177</v>
      </c>
      <c r="I2386" s="5" t="s">
        <v>2304</v>
      </c>
      <c r="J2386" t="s">
        <v>2449</v>
      </c>
      <c r="K2386">
        <v>2383</v>
      </c>
    </row>
    <row r="2387" spans="1:11" ht="16" x14ac:dyDescent="0.2">
      <c r="A2387" s="5" t="s">
        <v>2453</v>
      </c>
      <c r="B2387" s="6">
        <v>1596977</v>
      </c>
      <c r="C2387" s="5"/>
      <c r="D2387" s="5">
        <v>77</v>
      </c>
      <c r="E2387" s="5">
        <v>13.3</v>
      </c>
      <c r="F2387" s="5"/>
      <c r="G2387" s="5"/>
      <c r="H2387" s="6" t="s">
        <v>177</v>
      </c>
      <c r="I2387" s="5" t="s">
        <v>2304</v>
      </c>
      <c r="J2387" t="s">
        <v>2449</v>
      </c>
      <c r="K2387">
        <v>2384</v>
      </c>
    </row>
    <row r="2388" spans="1:11" ht="16" x14ac:dyDescent="0.2">
      <c r="A2388" s="5" t="s">
        <v>2454</v>
      </c>
      <c r="B2388" s="6">
        <v>1596977</v>
      </c>
      <c r="C2388" s="5"/>
      <c r="D2388" s="5">
        <v>59</v>
      </c>
      <c r="E2388" s="5">
        <v>12</v>
      </c>
      <c r="F2388" s="5"/>
      <c r="G2388" s="5"/>
      <c r="H2388" s="6" t="s">
        <v>177</v>
      </c>
      <c r="I2388" s="5" t="s">
        <v>2304</v>
      </c>
      <c r="J2388" t="s">
        <v>2449</v>
      </c>
      <c r="K2388">
        <v>2385</v>
      </c>
    </row>
    <row r="2389" spans="1:11" ht="16" x14ac:dyDescent="0.2">
      <c r="A2389" s="5" t="s">
        <v>2455</v>
      </c>
      <c r="B2389" s="6">
        <v>1596977</v>
      </c>
      <c r="C2389" s="5"/>
      <c r="D2389" s="5">
        <v>32</v>
      </c>
      <c r="E2389" s="5">
        <v>6.2</v>
      </c>
      <c r="F2389" s="5"/>
      <c r="G2389" s="5"/>
      <c r="H2389" s="6" t="s">
        <v>177</v>
      </c>
      <c r="I2389" s="5" t="s">
        <v>2304</v>
      </c>
      <c r="J2389" t="s">
        <v>2449</v>
      </c>
      <c r="K2389">
        <v>2386</v>
      </c>
    </row>
    <row r="2390" spans="1:11" ht="16" x14ac:dyDescent="0.2">
      <c r="A2390" s="5" t="s">
        <v>2456</v>
      </c>
      <c r="B2390" s="6">
        <v>1596957</v>
      </c>
      <c r="C2390" s="5"/>
      <c r="D2390" s="5">
        <v>102</v>
      </c>
      <c r="E2390" s="5">
        <v>24.4</v>
      </c>
      <c r="F2390" s="5"/>
      <c r="G2390" s="5"/>
      <c r="H2390" s="6" t="s">
        <v>177</v>
      </c>
      <c r="I2390" s="5" t="s">
        <v>2304</v>
      </c>
      <c r="J2390" t="s">
        <v>2449</v>
      </c>
      <c r="K2390">
        <v>2387</v>
      </c>
    </row>
    <row r="2391" spans="1:11" ht="16" x14ac:dyDescent="0.2">
      <c r="A2391" s="5" t="s">
        <v>2457</v>
      </c>
      <c r="B2391" s="6">
        <v>1596957</v>
      </c>
      <c r="C2391" s="5"/>
      <c r="D2391" s="5">
        <v>161</v>
      </c>
      <c r="E2391" s="5">
        <v>40.299999999999997</v>
      </c>
      <c r="F2391" s="5"/>
      <c r="G2391" s="5"/>
      <c r="H2391" s="6" t="s">
        <v>177</v>
      </c>
      <c r="I2391" s="5" t="s">
        <v>2304</v>
      </c>
      <c r="J2391" t="s">
        <v>2449</v>
      </c>
      <c r="K2391">
        <v>2388</v>
      </c>
    </row>
    <row r="2392" spans="1:11" ht="16" x14ac:dyDescent="0.2">
      <c r="A2392" s="5" t="s">
        <v>2458</v>
      </c>
      <c r="B2392" s="6">
        <v>1596957</v>
      </c>
      <c r="C2392" s="5"/>
      <c r="D2392" s="5">
        <v>174</v>
      </c>
      <c r="E2392" s="5">
        <v>41.6</v>
      </c>
      <c r="F2392" s="5"/>
      <c r="G2392" s="5"/>
      <c r="H2392" s="6" t="s">
        <v>177</v>
      </c>
      <c r="I2392" s="5" t="s">
        <v>2304</v>
      </c>
      <c r="J2392" t="s">
        <v>2449</v>
      </c>
      <c r="K2392">
        <v>2389</v>
      </c>
    </row>
    <row r="2393" spans="1:11" ht="16" x14ac:dyDescent="0.2">
      <c r="A2393" s="5" t="s">
        <v>2459</v>
      </c>
      <c r="B2393" s="6">
        <v>1596957</v>
      </c>
      <c r="C2393" s="5"/>
      <c r="D2393" s="5">
        <v>106</v>
      </c>
      <c r="E2393" s="5">
        <v>29.9</v>
      </c>
      <c r="F2393" s="5"/>
      <c r="G2393" s="5"/>
      <c r="H2393" s="6" t="s">
        <v>177</v>
      </c>
      <c r="I2393" s="5" t="s">
        <v>2304</v>
      </c>
      <c r="J2393" t="s">
        <v>2449</v>
      </c>
      <c r="K2393">
        <v>2390</v>
      </c>
    </row>
    <row r="2394" spans="1:11" ht="16" x14ac:dyDescent="0.2">
      <c r="A2394" s="5" t="s">
        <v>2460</v>
      </c>
      <c r="B2394" s="6">
        <v>1596957</v>
      </c>
      <c r="C2394" s="5"/>
      <c r="D2394" s="5">
        <v>114</v>
      </c>
      <c r="E2394" s="5">
        <v>23.5</v>
      </c>
      <c r="F2394" s="5"/>
      <c r="G2394" s="5"/>
      <c r="H2394" s="6" t="s">
        <v>177</v>
      </c>
      <c r="I2394" s="5" t="s">
        <v>2304</v>
      </c>
      <c r="J2394" t="s">
        <v>2449</v>
      </c>
      <c r="K2394">
        <v>2391</v>
      </c>
    </row>
    <row r="2395" spans="1:11" ht="16" x14ac:dyDescent="0.2">
      <c r="A2395" s="5" t="s">
        <v>2461</v>
      </c>
      <c r="B2395" s="6">
        <v>1597010</v>
      </c>
      <c r="C2395" s="5"/>
      <c r="D2395" s="5">
        <v>153</v>
      </c>
      <c r="E2395" s="5">
        <v>36.299999999999997</v>
      </c>
      <c r="H2395" s="6" t="s">
        <v>177</v>
      </c>
      <c r="I2395" t="s">
        <v>2304</v>
      </c>
      <c r="J2395" t="s">
        <v>2449</v>
      </c>
      <c r="K2395">
        <v>2392</v>
      </c>
    </row>
    <row r="2396" spans="1:11" ht="16" x14ac:dyDescent="0.2">
      <c r="A2396" s="5" t="s">
        <v>2462</v>
      </c>
      <c r="B2396" s="6">
        <v>1597010</v>
      </c>
      <c r="C2396" s="5"/>
      <c r="D2396" s="5">
        <v>199</v>
      </c>
      <c r="E2396" s="5">
        <v>47.2</v>
      </c>
      <c r="H2396" s="6" t="s">
        <v>177</v>
      </c>
      <c r="I2396" t="s">
        <v>2304</v>
      </c>
      <c r="J2396" t="s">
        <v>2449</v>
      </c>
      <c r="K2396">
        <v>2393</v>
      </c>
    </row>
    <row r="2397" spans="1:11" ht="16" x14ac:dyDescent="0.2">
      <c r="A2397" s="5" t="s">
        <v>2463</v>
      </c>
      <c r="B2397" s="6">
        <v>1597010</v>
      </c>
      <c r="C2397" s="5"/>
      <c r="D2397" s="5">
        <v>112</v>
      </c>
      <c r="E2397" s="5">
        <v>28.2</v>
      </c>
      <c r="H2397" s="6" t="s">
        <v>177</v>
      </c>
      <c r="I2397" t="s">
        <v>2304</v>
      </c>
      <c r="J2397" t="s">
        <v>2449</v>
      </c>
      <c r="K2397">
        <v>2394</v>
      </c>
    </row>
    <row r="2398" spans="1:11" ht="16" x14ac:dyDescent="0.2">
      <c r="A2398" s="5" t="s">
        <v>2464</v>
      </c>
      <c r="B2398" s="6">
        <v>1597010</v>
      </c>
      <c r="C2398" s="5"/>
      <c r="D2398" s="5">
        <v>284</v>
      </c>
      <c r="E2398" s="5">
        <v>66</v>
      </c>
      <c r="H2398" s="6" t="s">
        <v>177</v>
      </c>
      <c r="I2398" t="s">
        <v>2304</v>
      </c>
      <c r="J2398" t="s">
        <v>2449</v>
      </c>
      <c r="K2398">
        <v>2395</v>
      </c>
    </row>
    <row r="2399" spans="1:11" ht="16" x14ac:dyDescent="0.2">
      <c r="A2399" s="5" t="s">
        <v>2465</v>
      </c>
      <c r="B2399" s="6">
        <v>1597010</v>
      </c>
      <c r="C2399" s="5"/>
      <c r="D2399" s="5">
        <v>306</v>
      </c>
      <c r="E2399" s="5">
        <v>69.8</v>
      </c>
      <c r="H2399" s="6" t="s">
        <v>177</v>
      </c>
      <c r="I2399" t="s">
        <v>2304</v>
      </c>
      <c r="J2399" t="s">
        <v>2449</v>
      </c>
      <c r="K2399">
        <v>2396</v>
      </c>
    </row>
    <row r="2400" spans="1:11" ht="16" x14ac:dyDescent="0.2">
      <c r="A2400" s="5" t="s">
        <v>2466</v>
      </c>
      <c r="B2400" s="6">
        <v>1597073</v>
      </c>
      <c r="C2400" s="5"/>
      <c r="D2400" s="5">
        <v>294</v>
      </c>
      <c r="E2400" s="5">
        <v>57.4</v>
      </c>
      <c r="H2400" s="6" t="s">
        <v>177</v>
      </c>
      <c r="I2400" t="s">
        <v>2304</v>
      </c>
      <c r="J2400" t="s">
        <v>2449</v>
      </c>
      <c r="K2400">
        <v>2397</v>
      </c>
    </row>
    <row r="2401" spans="1:11" ht="16" x14ac:dyDescent="0.2">
      <c r="A2401" s="5" t="s">
        <v>2467</v>
      </c>
      <c r="B2401" s="6">
        <v>1597073</v>
      </c>
      <c r="C2401" s="5"/>
      <c r="D2401" s="5">
        <v>229</v>
      </c>
      <c r="E2401" s="5">
        <v>47.8</v>
      </c>
      <c r="H2401" s="6" t="s">
        <v>177</v>
      </c>
      <c r="I2401" t="s">
        <v>2304</v>
      </c>
      <c r="J2401" t="s">
        <v>2449</v>
      </c>
      <c r="K2401">
        <v>2398</v>
      </c>
    </row>
    <row r="2402" spans="1:11" ht="16" x14ac:dyDescent="0.2">
      <c r="A2402" s="5" t="s">
        <v>2468</v>
      </c>
      <c r="B2402" s="6">
        <v>1597073</v>
      </c>
      <c r="C2402" s="5"/>
      <c r="D2402" s="5">
        <v>189</v>
      </c>
      <c r="E2402" s="5">
        <v>36.5</v>
      </c>
      <c r="H2402" s="6" t="s">
        <v>177</v>
      </c>
      <c r="I2402" t="s">
        <v>2304</v>
      </c>
      <c r="J2402" t="s">
        <v>2449</v>
      </c>
      <c r="K2402">
        <v>2399</v>
      </c>
    </row>
    <row r="2403" spans="1:11" ht="16" x14ac:dyDescent="0.2">
      <c r="A2403" s="5" t="s">
        <v>2469</v>
      </c>
      <c r="B2403" s="6">
        <v>1597073</v>
      </c>
      <c r="C2403" s="5"/>
      <c r="D2403" s="5">
        <v>248</v>
      </c>
      <c r="E2403" s="5">
        <v>47.6</v>
      </c>
      <c r="H2403" s="6" t="s">
        <v>177</v>
      </c>
      <c r="I2403" t="s">
        <v>2304</v>
      </c>
      <c r="J2403" t="s">
        <v>2449</v>
      </c>
      <c r="K2403">
        <v>2400</v>
      </c>
    </row>
    <row r="2404" spans="1:11" ht="16" x14ac:dyDescent="0.2">
      <c r="A2404" s="5" t="s">
        <v>2470</v>
      </c>
      <c r="B2404" s="6">
        <v>1597073</v>
      </c>
      <c r="C2404" s="5"/>
      <c r="D2404" s="5">
        <v>206</v>
      </c>
      <c r="E2404" s="5">
        <v>42.7</v>
      </c>
      <c r="H2404" s="6" t="s">
        <v>177</v>
      </c>
      <c r="I2404" t="s">
        <v>2304</v>
      </c>
      <c r="J2404" t="s">
        <v>2449</v>
      </c>
      <c r="K2404">
        <v>2401</v>
      </c>
    </row>
    <row r="2405" spans="1:11" ht="16" x14ac:dyDescent="0.2">
      <c r="A2405" s="5" t="s">
        <v>2471</v>
      </c>
      <c r="B2405" s="6">
        <v>1597009</v>
      </c>
      <c r="C2405" s="5"/>
      <c r="D2405" s="5">
        <v>220</v>
      </c>
      <c r="E2405" s="5">
        <v>50.9</v>
      </c>
      <c r="H2405" s="6" t="s">
        <v>177</v>
      </c>
      <c r="I2405" t="s">
        <v>2304</v>
      </c>
      <c r="J2405" t="s">
        <v>2449</v>
      </c>
      <c r="K2405">
        <v>2402</v>
      </c>
    </row>
    <row r="2406" spans="1:11" ht="16" x14ac:dyDescent="0.2">
      <c r="A2406" s="5" t="s">
        <v>2472</v>
      </c>
      <c r="B2406" s="6">
        <v>1597009</v>
      </c>
      <c r="C2406" s="5"/>
      <c r="D2406" s="5">
        <v>256</v>
      </c>
      <c r="E2406" s="5">
        <v>59.4</v>
      </c>
      <c r="H2406" s="6" t="s">
        <v>177</v>
      </c>
      <c r="I2406" t="s">
        <v>2304</v>
      </c>
      <c r="J2406" t="s">
        <v>2449</v>
      </c>
      <c r="K2406">
        <v>2403</v>
      </c>
    </row>
    <row r="2407" spans="1:11" ht="16" x14ac:dyDescent="0.2">
      <c r="A2407" s="5" t="s">
        <v>2473</v>
      </c>
      <c r="B2407" s="6">
        <v>1597009</v>
      </c>
      <c r="C2407" s="5"/>
      <c r="D2407" s="5">
        <v>303</v>
      </c>
      <c r="E2407" s="5">
        <v>63.7</v>
      </c>
      <c r="H2407" s="6" t="s">
        <v>177</v>
      </c>
      <c r="I2407" t="s">
        <v>2304</v>
      </c>
      <c r="J2407" t="s">
        <v>2449</v>
      </c>
      <c r="K2407">
        <v>2404</v>
      </c>
    </row>
    <row r="2408" spans="1:11" ht="16" x14ac:dyDescent="0.2">
      <c r="A2408" s="5" t="s">
        <v>2474</v>
      </c>
      <c r="B2408" s="6">
        <v>1597009</v>
      </c>
      <c r="C2408" s="5"/>
      <c r="D2408" s="5">
        <v>302</v>
      </c>
      <c r="E2408" s="5">
        <v>62.4</v>
      </c>
      <c r="H2408" s="6" t="s">
        <v>177</v>
      </c>
      <c r="I2408" t="s">
        <v>2304</v>
      </c>
      <c r="J2408" t="s">
        <v>2449</v>
      </c>
      <c r="K2408">
        <v>2405</v>
      </c>
    </row>
    <row r="2409" spans="1:11" ht="16" x14ac:dyDescent="0.2">
      <c r="A2409" s="5" t="s">
        <v>2475</v>
      </c>
      <c r="B2409" s="6">
        <v>1597019</v>
      </c>
      <c r="C2409" s="5"/>
      <c r="D2409" s="5">
        <v>209</v>
      </c>
      <c r="E2409" s="5">
        <v>49.6</v>
      </c>
      <c r="H2409" s="6" t="s">
        <v>177</v>
      </c>
      <c r="I2409" t="s">
        <v>2304</v>
      </c>
      <c r="J2409" t="s">
        <v>2449</v>
      </c>
      <c r="K2409">
        <v>2406</v>
      </c>
    </row>
    <row r="2410" spans="1:11" ht="16" x14ac:dyDescent="0.2">
      <c r="A2410" s="5" t="s">
        <v>2476</v>
      </c>
      <c r="B2410" s="6">
        <v>1597019</v>
      </c>
      <c r="C2410" s="5"/>
      <c r="D2410" s="5">
        <v>60</v>
      </c>
      <c r="E2410" s="5">
        <v>17.100000000000001</v>
      </c>
      <c r="H2410" s="6" t="s">
        <v>177</v>
      </c>
      <c r="I2410" t="s">
        <v>2304</v>
      </c>
      <c r="J2410" t="s">
        <v>2449</v>
      </c>
      <c r="K2410">
        <v>2407</v>
      </c>
    </row>
    <row r="2411" spans="1:11" ht="16" x14ac:dyDescent="0.2">
      <c r="A2411" s="5" t="s">
        <v>2477</v>
      </c>
      <c r="B2411" s="6">
        <v>1597019</v>
      </c>
      <c r="C2411" s="5"/>
      <c r="D2411" s="5">
        <v>131</v>
      </c>
      <c r="E2411" s="5">
        <v>30.7</v>
      </c>
      <c r="H2411" s="6" t="s">
        <v>177</v>
      </c>
      <c r="I2411" t="s">
        <v>2304</v>
      </c>
      <c r="J2411" t="s">
        <v>2449</v>
      </c>
      <c r="K2411">
        <v>2408</v>
      </c>
    </row>
    <row r="2412" spans="1:11" ht="16" x14ac:dyDescent="0.2">
      <c r="A2412" s="5" t="s">
        <v>2478</v>
      </c>
      <c r="B2412" s="6">
        <v>1597019</v>
      </c>
      <c r="C2412" s="5"/>
      <c r="D2412" s="5">
        <v>102</v>
      </c>
      <c r="E2412" s="5">
        <v>28.2</v>
      </c>
      <c r="H2412" s="6" t="s">
        <v>177</v>
      </c>
      <c r="I2412" t="s">
        <v>2304</v>
      </c>
      <c r="J2412" t="s">
        <v>2449</v>
      </c>
      <c r="K2412">
        <v>2409</v>
      </c>
    </row>
    <row r="2413" spans="1:11" ht="16" x14ac:dyDescent="0.2">
      <c r="A2413" s="5" t="s">
        <v>2479</v>
      </c>
      <c r="B2413" s="6">
        <v>1597019</v>
      </c>
      <c r="C2413" s="5"/>
      <c r="D2413" s="5">
        <v>76</v>
      </c>
      <c r="E2413" s="5">
        <v>16.8</v>
      </c>
      <c r="H2413" s="6" t="s">
        <v>177</v>
      </c>
      <c r="I2413" t="s">
        <v>2304</v>
      </c>
      <c r="J2413" t="s">
        <v>2449</v>
      </c>
      <c r="K2413">
        <v>2410</v>
      </c>
    </row>
    <row r="2414" spans="1:11" ht="16" x14ac:dyDescent="0.2">
      <c r="A2414" s="5" t="s">
        <v>2480</v>
      </c>
      <c r="B2414" s="6">
        <v>1597011</v>
      </c>
      <c r="C2414" s="5"/>
      <c r="D2414" s="5">
        <v>215</v>
      </c>
      <c r="E2414" s="5">
        <v>56.4</v>
      </c>
      <c r="H2414" s="6" t="s">
        <v>177</v>
      </c>
      <c r="I2414" t="s">
        <v>2304</v>
      </c>
      <c r="J2414" t="s">
        <v>2449</v>
      </c>
      <c r="K2414">
        <v>2411</v>
      </c>
    </row>
    <row r="2415" spans="1:11" ht="16" x14ac:dyDescent="0.2">
      <c r="A2415" s="5" t="s">
        <v>2481</v>
      </c>
      <c r="B2415" s="6">
        <v>1597011</v>
      </c>
      <c r="C2415" s="5"/>
      <c r="D2415" s="5">
        <v>193</v>
      </c>
      <c r="E2415" s="5">
        <v>49.4</v>
      </c>
      <c r="H2415" s="6" t="s">
        <v>177</v>
      </c>
      <c r="I2415" t="s">
        <v>2304</v>
      </c>
      <c r="J2415" t="s">
        <v>2449</v>
      </c>
      <c r="K2415">
        <v>2412</v>
      </c>
    </row>
    <row r="2416" spans="1:11" ht="16" x14ac:dyDescent="0.2">
      <c r="A2416" s="5" t="s">
        <v>2482</v>
      </c>
      <c r="B2416" s="6">
        <v>1597011</v>
      </c>
      <c r="C2416" s="5"/>
      <c r="D2416" s="5">
        <v>266</v>
      </c>
      <c r="E2416" s="5">
        <v>71.599999999999994</v>
      </c>
      <c r="H2416" s="6" t="s">
        <v>177</v>
      </c>
      <c r="I2416" t="s">
        <v>2304</v>
      </c>
      <c r="J2416" t="s">
        <v>2449</v>
      </c>
      <c r="K2416">
        <v>2413</v>
      </c>
    </row>
    <row r="2417" spans="1:11" ht="16" x14ac:dyDescent="0.2">
      <c r="A2417" s="5" t="s">
        <v>2483</v>
      </c>
      <c r="B2417" s="6">
        <v>1597011</v>
      </c>
      <c r="C2417" s="5"/>
      <c r="D2417" s="5">
        <v>234</v>
      </c>
      <c r="E2417" s="5">
        <v>48.5</v>
      </c>
      <c r="H2417" s="6" t="s">
        <v>177</v>
      </c>
      <c r="I2417" t="s">
        <v>2304</v>
      </c>
      <c r="J2417" t="s">
        <v>2449</v>
      </c>
      <c r="K2417">
        <v>2414</v>
      </c>
    </row>
    <row r="2418" spans="1:11" ht="16" x14ac:dyDescent="0.2">
      <c r="A2418" s="5" t="s">
        <v>2484</v>
      </c>
      <c r="B2418" s="6">
        <v>1596985</v>
      </c>
      <c r="C2418" s="5"/>
      <c r="D2418" s="5">
        <v>46</v>
      </c>
      <c r="E2418" s="5">
        <v>12.9</v>
      </c>
      <c r="H2418" s="6" t="s">
        <v>177</v>
      </c>
      <c r="I2418" t="s">
        <v>2304</v>
      </c>
      <c r="J2418" t="s">
        <v>2449</v>
      </c>
      <c r="K2418">
        <v>2415</v>
      </c>
    </row>
    <row r="2419" spans="1:11" ht="16" x14ac:dyDescent="0.2">
      <c r="A2419" s="5" t="s">
        <v>2485</v>
      </c>
      <c r="B2419" s="6">
        <v>1596985</v>
      </c>
      <c r="C2419" s="5"/>
      <c r="D2419" s="5">
        <v>170</v>
      </c>
      <c r="E2419" s="5">
        <v>41.7</v>
      </c>
      <c r="H2419" s="6" t="s">
        <v>177</v>
      </c>
      <c r="I2419" t="s">
        <v>2304</v>
      </c>
      <c r="J2419" t="s">
        <v>2449</v>
      </c>
      <c r="K2419">
        <v>2416</v>
      </c>
    </row>
    <row r="2420" spans="1:11" ht="16" x14ac:dyDescent="0.2">
      <c r="A2420" s="5" t="s">
        <v>2486</v>
      </c>
      <c r="B2420" s="6">
        <v>1596985</v>
      </c>
      <c r="C2420" s="5"/>
      <c r="D2420" s="5">
        <v>350</v>
      </c>
      <c r="E2420" s="5">
        <v>83.3</v>
      </c>
      <c r="H2420" s="6" t="s">
        <v>177</v>
      </c>
      <c r="I2420" t="s">
        <v>2304</v>
      </c>
      <c r="J2420" t="s">
        <v>2449</v>
      </c>
      <c r="K2420">
        <v>2417</v>
      </c>
    </row>
    <row r="2421" spans="1:11" ht="16" x14ac:dyDescent="0.2">
      <c r="A2421" s="5" t="s">
        <v>2487</v>
      </c>
      <c r="B2421" s="6">
        <v>1596985</v>
      </c>
      <c r="C2421" s="5"/>
      <c r="D2421" s="5">
        <v>136</v>
      </c>
      <c r="E2421" s="5">
        <v>22.4</v>
      </c>
      <c r="H2421" s="6" t="s">
        <v>177</v>
      </c>
      <c r="I2421" t="s">
        <v>2304</v>
      </c>
      <c r="J2421" t="s">
        <v>2449</v>
      </c>
      <c r="K2421">
        <v>2418</v>
      </c>
    </row>
    <row r="2422" spans="1:11" ht="16" x14ac:dyDescent="0.2">
      <c r="A2422" s="5" t="s">
        <v>2488</v>
      </c>
      <c r="B2422" s="6">
        <v>1596985</v>
      </c>
      <c r="C2422" s="5"/>
      <c r="D2422" s="5">
        <v>90</v>
      </c>
      <c r="E2422" s="5">
        <v>15.1</v>
      </c>
      <c r="H2422" s="6" t="s">
        <v>177</v>
      </c>
      <c r="I2422" t="s">
        <v>2304</v>
      </c>
      <c r="J2422" t="s">
        <v>2449</v>
      </c>
      <c r="K2422">
        <v>2419</v>
      </c>
    </row>
    <row r="2423" spans="1:11" ht="16" x14ac:dyDescent="0.2">
      <c r="A2423" s="5" t="s">
        <v>2489</v>
      </c>
      <c r="B2423" s="6">
        <v>1597079</v>
      </c>
      <c r="C2423" s="5"/>
      <c r="D2423" s="5">
        <v>181</v>
      </c>
      <c r="E2423" s="5">
        <v>44.7</v>
      </c>
      <c r="H2423" s="6" t="s">
        <v>177</v>
      </c>
      <c r="I2423" t="s">
        <v>2304</v>
      </c>
      <c r="J2423" t="s">
        <v>2449</v>
      </c>
      <c r="K2423">
        <v>2420</v>
      </c>
    </row>
    <row r="2424" spans="1:11" ht="16" x14ac:dyDescent="0.2">
      <c r="A2424" s="5" t="s">
        <v>2490</v>
      </c>
      <c r="B2424" s="6">
        <v>1597079</v>
      </c>
      <c r="C2424" s="5"/>
      <c r="D2424" s="5">
        <v>156</v>
      </c>
      <c r="E2424" s="5">
        <v>32.6</v>
      </c>
      <c r="H2424" s="6" t="s">
        <v>177</v>
      </c>
      <c r="I2424" t="s">
        <v>2304</v>
      </c>
      <c r="J2424" t="s">
        <v>2449</v>
      </c>
      <c r="K2424">
        <v>2421</v>
      </c>
    </row>
    <row r="2425" spans="1:11" ht="16" x14ac:dyDescent="0.2">
      <c r="A2425" s="5" t="s">
        <v>2491</v>
      </c>
      <c r="B2425" s="6">
        <v>1597079</v>
      </c>
      <c r="C2425" s="5"/>
      <c r="D2425" s="5">
        <v>87</v>
      </c>
      <c r="E2425" s="5">
        <v>19.399999999999999</v>
      </c>
      <c r="H2425" s="6" t="s">
        <v>177</v>
      </c>
      <c r="I2425" t="s">
        <v>2304</v>
      </c>
      <c r="J2425" t="s">
        <v>2449</v>
      </c>
      <c r="K2425">
        <v>2422</v>
      </c>
    </row>
    <row r="2426" spans="1:11" ht="16" x14ac:dyDescent="0.2">
      <c r="A2426" s="5" t="s">
        <v>2492</v>
      </c>
      <c r="B2426" s="6">
        <v>1597079</v>
      </c>
      <c r="C2426" s="5"/>
      <c r="D2426" s="5">
        <v>46</v>
      </c>
      <c r="E2426" s="5">
        <v>9.9</v>
      </c>
      <c r="H2426" s="6" t="s">
        <v>177</v>
      </c>
      <c r="I2426" t="s">
        <v>2304</v>
      </c>
      <c r="J2426" t="s">
        <v>2449</v>
      </c>
      <c r="K2426">
        <v>2423</v>
      </c>
    </row>
    <row r="2427" spans="1:11" ht="16" x14ac:dyDescent="0.2">
      <c r="A2427" s="5" t="s">
        <v>2493</v>
      </c>
      <c r="B2427" s="6">
        <v>1597079</v>
      </c>
      <c r="C2427" s="5"/>
      <c r="D2427" s="5">
        <v>91</v>
      </c>
      <c r="E2427" s="5">
        <v>20.9</v>
      </c>
      <c r="H2427" s="6" t="s">
        <v>177</v>
      </c>
      <c r="I2427" t="s">
        <v>2304</v>
      </c>
      <c r="J2427" t="s">
        <v>2449</v>
      </c>
      <c r="K2427">
        <v>2424</v>
      </c>
    </row>
    <row r="2428" spans="1:11" ht="16" x14ac:dyDescent="0.2">
      <c r="A2428" s="5" t="s">
        <v>2494</v>
      </c>
      <c r="B2428" s="6">
        <v>1597062</v>
      </c>
      <c r="C2428" s="5"/>
      <c r="D2428" s="5">
        <v>154</v>
      </c>
      <c r="E2428" s="5">
        <v>48.7</v>
      </c>
      <c r="H2428" s="6" t="s">
        <v>177</v>
      </c>
      <c r="I2428" t="s">
        <v>2304</v>
      </c>
      <c r="J2428" t="s">
        <v>2449</v>
      </c>
      <c r="K2428">
        <v>2425</v>
      </c>
    </row>
    <row r="2429" spans="1:11" ht="16" x14ac:dyDescent="0.2">
      <c r="A2429" s="5" t="s">
        <v>2495</v>
      </c>
      <c r="B2429" s="6">
        <v>1597062</v>
      </c>
      <c r="C2429" s="5"/>
      <c r="D2429" s="5">
        <v>125</v>
      </c>
      <c r="E2429" s="5">
        <v>34.9</v>
      </c>
      <c r="H2429" s="6" t="s">
        <v>177</v>
      </c>
      <c r="I2429" t="s">
        <v>2304</v>
      </c>
      <c r="J2429" t="s">
        <v>2449</v>
      </c>
      <c r="K2429">
        <v>2426</v>
      </c>
    </row>
    <row r="2430" spans="1:11" ht="16" x14ac:dyDescent="0.2">
      <c r="A2430" s="5" t="s">
        <v>2496</v>
      </c>
      <c r="B2430" s="6">
        <v>1597062</v>
      </c>
      <c r="C2430" s="5"/>
      <c r="D2430" s="5">
        <v>270</v>
      </c>
      <c r="E2430" s="5">
        <v>80.8</v>
      </c>
      <c r="H2430" s="6" t="s">
        <v>177</v>
      </c>
      <c r="I2430" t="s">
        <v>2304</v>
      </c>
      <c r="J2430" t="s">
        <v>2449</v>
      </c>
      <c r="K2430">
        <v>2427</v>
      </c>
    </row>
    <row r="2431" spans="1:11" ht="16" x14ac:dyDescent="0.2">
      <c r="A2431" s="5" t="s">
        <v>2497</v>
      </c>
      <c r="B2431" s="6">
        <v>1597062</v>
      </c>
      <c r="C2431" s="5"/>
      <c r="D2431" s="5">
        <v>112</v>
      </c>
      <c r="E2431" s="5">
        <v>28</v>
      </c>
      <c r="H2431" s="6" t="s">
        <v>177</v>
      </c>
      <c r="I2431" t="s">
        <v>2304</v>
      </c>
      <c r="J2431" t="s">
        <v>2449</v>
      </c>
      <c r="K2431">
        <v>2428</v>
      </c>
    </row>
    <row r="2432" spans="1:11" ht="16" x14ac:dyDescent="0.2">
      <c r="A2432" s="5" t="s">
        <v>2498</v>
      </c>
      <c r="B2432" s="6">
        <v>1597062</v>
      </c>
      <c r="C2432" s="5"/>
      <c r="D2432" s="5">
        <v>44</v>
      </c>
      <c r="E2432" s="5">
        <v>12.2</v>
      </c>
      <c r="H2432" s="6" t="s">
        <v>177</v>
      </c>
      <c r="I2432" t="s">
        <v>2304</v>
      </c>
      <c r="J2432" t="s">
        <v>2449</v>
      </c>
      <c r="K2432">
        <v>2429</v>
      </c>
    </row>
    <row r="2433" spans="1:11" ht="16" x14ac:dyDescent="0.2">
      <c r="A2433" s="5" t="s">
        <v>2499</v>
      </c>
      <c r="B2433" s="6">
        <v>1597084</v>
      </c>
      <c r="C2433" s="5"/>
      <c r="D2433" s="5">
        <v>80</v>
      </c>
      <c r="E2433" s="5">
        <v>20</v>
      </c>
      <c r="H2433" s="6" t="s">
        <v>177</v>
      </c>
      <c r="I2433" t="s">
        <v>2304</v>
      </c>
      <c r="J2433" t="s">
        <v>2449</v>
      </c>
      <c r="K2433">
        <v>2430</v>
      </c>
    </row>
    <row r="2434" spans="1:11" ht="16" x14ac:dyDescent="0.2">
      <c r="A2434" s="5" t="s">
        <v>2500</v>
      </c>
      <c r="B2434" s="6">
        <v>1597084</v>
      </c>
      <c r="C2434" s="5"/>
      <c r="D2434" s="5">
        <v>59</v>
      </c>
      <c r="E2434" s="5">
        <v>12.1</v>
      </c>
      <c r="H2434" s="6" t="s">
        <v>177</v>
      </c>
      <c r="I2434" t="s">
        <v>2304</v>
      </c>
      <c r="J2434" t="s">
        <v>2449</v>
      </c>
      <c r="K2434">
        <v>2431</v>
      </c>
    </row>
    <row r="2435" spans="1:11" ht="16" x14ac:dyDescent="0.2">
      <c r="A2435" s="5" t="s">
        <v>2501</v>
      </c>
      <c r="B2435" s="6">
        <v>1597084</v>
      </c>
      <c r="C2435" s="5"/>
      <c r="D2435" s="5">
        <v>141</v>
      </c>
      <c r="E2435" s="5">
        <v>30.9</v>
      </c>
      <c r="H2435" s="6" t="s">
        <v>177</v>
      </c>
      <c r="I2435" t="s">
        <v>2304</v>
      </c>
      <c r="J2435" t="s">
        <v>2449</v>
      </c>
      <c r="K2435">
        <v>2432</v>
      </c>
    </row>
    <row r="2436" spans="1:11" ht="16" x14ac:dyDescent="0.2">
      <c r="A2436" s="5" t="s">
        <v>2502</v>
      </c>
      <c r="B2436" s="6">
        <v>1597084</v>
      </c>
      <c r="C2436" s="5"/>
      <c r="D2436" s="5">
        <v>225</v>
      </c>
      <c r="E2436" s="5">
        <v>69.599999999999994</v>
      </c>
      <c r="H2436" s="6" t="s">
        <v>177</v>
      </c>
      <c r="I2436" t="s">
        <v>2304</v>
      </c>
      <c r="J2436" t="s">
        <v>2449</v>
      </c>
      <c r="K2436">
        <v>2433</v>
      </c>
    </row>
    <row r="2437" spans="1:11" ht="16" x14ac:dyDescent="0.2">
      <c r="A2437" s="5" t="s">
        <v>2503</v>
      </c>
      <c r="B2437" s="6">
        <v>1596998</v>
      </c>
      <c r="C2437" s="5"/>
      <c r="D2437" s="5">
        <v>102</v>
      </c>
      <c r="E2437" s="5">
        <v>20.399999999999999</v>
      </c>
      <c r="H2437" s="6" t="s">
        <v>177</v>
      </c>
      <c r="I2437" t="s">
        <v>2304</v>
      </c>
      <c r="J2437" t="s">
        <v>2449</v>
      </c>
      <c r="K2437">
        <v>2434</v>
      </c>
    </row>
    <row r="2438" spans="1:11" ht="16" x14ac:dyDescent="0.2">
      <c r="A2438" s="5" t="s">
        <v>2504</v>
      </c>
      <c r="B2438" s="6">
        <v>1596998</v>
      </c>
      <c r="C2438" s="5"/>
      <c r="D2438" s="5">
        <v>35</v>
      </c>
      <c r="E2438" s="5">
        <v>7.3</v>
      </c>
      <c r="H2438" s="6" t="s">
        <v>177</v>
      </c>
      <c r="I2438" t="s">
        <v>2304</v>
      </c>
      <c r="J2438" t="s">
        <v>2449</v>
      </c>
      <c r="K2438">
        <v>2435</v>
      </c>
    </row>
    <row r="2439" spans="1:11" ht="16" x14ac:dyDescent="0.2">
      <c r="A2439" s="5" t="s">
        <v>2505</v>
      </c>
      <c r="B2439" s="6">
        <v>1596998</v>
      </c>
      <c r="C2439" s="5"/>
      <c r="D2439" s="5">
        <v>38</v>
      </c>
      <c r="E2439" s="5">
        <v>7.4</v>
      </c>
      <c r="H2439" s="6" t="s">
        <v>177</v>
      </c>
      <c r="I2439" t="s">
        <v>2304</v>
      </c>
      <c r="J2439" t="s">
        <v>2449</v>
      </c>
      <c r="K2439">
        <v>2436</v>
      </c>
    </row>
    <row r="2440" spans="1:11" ht="16" x14ac:dyDescent="0.2">
      <c r="A2440" s="5" t="s">
        <v>2506</v>
      </c>
      <c r="B2440" s="6">
        <v>1596998</v>
      </c>
      <c r="C2440" s="5"/>
      <c r="D2440" s="5">
        <v>78</v>
      </c>
      <c r="E2440" s="5">
        <v>16.2</v>
      </c>
      <c r="H2440" s="6" t="s">
        <v>177</v>
      </c>
      <c r="I2440" t="s">
        <v>2304</v>
      </c>
      <c r="J2440" t="s">
        <v>2449</v>
      </c>
      <c r="K2440">
        <v>2437</v>
      </c>
    </row>
    <row r="2441" spans="1:11" ht="16" x14ac:dyDescent="0.2">
      <c r="A2441" s="5" t="s">
        <v>2507</v>
      </c>
      <c r="B2441" s="6">
        <v>1596998</v>
      </c>
      <c r="C2441" s="5"/>
      <c r="D2441" s="5">
        <v>55</v>
      </c>
      <c r="E2441" s="5">
        <v>10.9</v>
      </c>
      <c r="H2441" s="6" t="s">
        <v>177</v>
      </c>
      <c r="I2441" t="s">
        <v>2304</v>
      </c>
      <c r="J2441" t="s">
        <v>2449</v>
      </c>
      <c r="K2441">
        <v>2438</v>
      </c>
    </row>
    <row r="2442" spans="1:11" ht="16" x14ac:dyDescent="0.2">
      <c r="A2442" s="5" t="s">
        <v>2508</v>
      </c>
      <c r="B2442" s="6">
        <v>1596998</v>
      </c>
      <c r="C2442" s="5"/>
      <c r="D2442" s="5">
        <v>79</v>
      </c>
      <c r="E2442" s="5">
        <v>17.600000000000001</v>
      </c>
      <c r="H2442" s="6" t="s">
        <v>177</v>
      </c>
      <c r="I2442" t="s">
        <v>2304</v>
      </c>
      <c r="J2442" t="s">
        <v>2449</v>
      </c>
      <c r="K2442">
        <v>2439</v>
      </c>
    </row>
    <row r="2443" spans="1:11" ht="16" x14ac:dyDescent="0.2">
      <c r="A2443" s="5" t="s">
        <v>2509</v>
      </c>
      <c r="B2443" s="6">
        <v>1597207</v>
      </c>
      <c r="C2443" s="5"/>
      <c r="D2443" s="5">
        <v>43</v>
      </c>
      <c r="E2443" s="5">
        <v>9.1</v>
      </c>
      <c r="H2443" s="6" t="s">
        <v>177</v>
      </c>
      <c r="I2443" t="s">
        <v>2304</v>
      </c>
      <c r="J2443" t="s">
        <v>2449</v>
      </c>
      <c r="K2443">
        <v>2440</v>
      </c>
    </row>
    <row r="2444" spans="1:11" ht="16" x14ac:dyDescent="0.2">
      <c r="A2444" s="5" t="s">
        <v>2510</v>
      </c>
      <c r="B2444" s="6">
        <v>1597207</v>
      </c>
      <c r="C2444" s="5"/>
      <c r="D2444" s="5">
        <v>67</v>
      </c>
      <c r="E2444" s="5">
        <v>12.2</v>
      </c>
      <c r="H2444" s="6" t="s">
        <v>177</v>
      </c>
      <c r="I2444" t="s">
        <v>2304</v>
      </c>
      <c r="J2444" t="s">
        <v>2449</v>
      </c>
      <c r="K2444">
        <v>2441</v>
      </c>
    </row>
    <row r="2445" spans="1:11" ht="16" x14ac:dyDescent="0.2">
      <c r="A2445" s="5" t="s">
        <v>2511</v>
      </c>
      <c r="B2445" s="6">
        <v>1597207</v>
      </c>
      <c r="C2445" s="5"/>
      <c r="D2445" s="5">
        <v>80</v>
      </c>
      <c r="E2445" s="5">
        <v>13.2</v>
      </c>
      <c r="H2445" s="6" t="s">
        <v>177</v>
      </c>
      <c r="I2445" t="s">
        <v>2304</v>
      </c>
      <c r="J2445" t="s">
        <v>2449</v>
      </c>
      <c r="K2445">
        <v>2442</v>
      </c>
    </row>
    <row r="2446" spans="1:11" ht="16" x14ac:dyDescent="0.2">
      <c r="A2446" s="5" t="s">
        <v>2512</v>
      </c>
      <c r="B2446" s="6">
        <v>1597207</v>
      </c>
      <c r="C2446" s="5"/>
      <c r="D2446" s="5">
        <v>16</v>
      </c>
      <c r="E2446" s="5">
        <v>2</v>
      </c>
      <c r="H2446" s="6" t="s">
        <v>177</v>
      </c>
      <c r="I2446" t="s">
        <v>2304</v>
      </c>
      <c r="J2446" t="s">
        <v>2449</v>
      </c>
      <c r="K2446">
        <v>2443</v>
      </c>
    </row>
    <row r="2447" spans="1:11" ht="16" x14ac:dyDescent="0.2">
      <c r="A2447" s="5" t="s">
        <v>2513</v>
      </c>
      <c r="B2447" s="6">
        <v>1597209</v>
      </c>
      <c r="C2447" s="5"/>
      <c r="D2447" s="5">
        <v>37</v>
      </c>
      <c r="E2447" s="5">
        <v>10.199999999999999</v>
      </c>
      <c r="H2447" s="6" t="s">
        <v>177</v>
      </c>
      <c r="I2447" t="s">
        <v>2304</v>
      </c>
      <c r="J2447" t="s">
        <v>2449</v>
      </c>
      <c r="K2447">
        <v>2444</v>
      </c>
    </row>
    <row r="2448" spans="1:11" ht="16" x14ac:dyDescent="0.2">
      <c r="A2448" s="5" t="s">
        <v>2514</v>
      </c>
      <c r="B2448" s="6">
        <v>1597160</v>
      </c>
      <c r="C2448" s="5"/>
      <c r="D2448" s="5">
        <v>762</v>
      </c>
      <c r="E2448" s="5">
        <v>208.3</v>
      </c>
      <c r="H2448" s="6" t="s">
        <v>177</v>
      </c>
      <c r="I2448" t="s">
        <v>2304</v>
      </c>
      <c r="J2448" t="s">
        <v>2449</v>
      </c>
      <c r="K2448">
        <v>2445</v>
      </c>
    </row>
    <row r="2449" spans="1:11" ht="16" x14ac:dyDescent="0.2">
      <c r="A2449" s="5" t="s">
        <v>2515</v>
      </c>
      <c r="B2449" s="6">
        <v>1597160</v>
      </c>
      <c r="C2449" s="5"/>
      <c r="D2449" s="5">
        <v>745</v>
      </c>
      <c r="E2449" s="5">
        <v>208.7</v>
      </c>
      <c r="H2449" s="6" t="s">
        <v>177</v>
      </c>
      <c r="I2449" t="s">
        <v>2304</v>
      </c>
      <c r="J2449" t="s">
        <v>2449</v>
      </c>
      <c r="K2449">
        <v>2446</v>
      </c>
    </row>
    <row r="2450" spans="1:11" ht="16" x14ac:dyDescent="0.2">
      <c r="A2450" s="5" t="s">
        <v>2516</v>
      </c>
      <c r="B2450" s="6">
        <v>1597160</v>
      </c>
      <c r="C2450" s="5"/>
      <c r="D2450" s="5">
        <v>724</v>
      </c>
      <c r="E2450" s="5">
        <v>239.6</v>
      </c>
      <c r="H2450" s="6" t="s">
        <v>177</v>
      </c>
      <c r="I2450" t="s">
        <v>2304</v>
      </c>
      <c r="J2450" t="s">
        <v>2449</v>
      </c>
      <c r="K2450">
        <v>2447</v>
      </c>
    </row>
    <row r="2451" spans="1:11" ht="16" x14ac:dyDescent="0.2">
      <c r="A2451" s="5" t="s">
        <v>2517</v>
      </c>
      <c r="B2451" s="6">
        <v>1597160</v>
      </c>
      <c r="C2451" s="5"/>
      <c r="D2451" s="5">
        <v>645</v>
      </c>
      <c r="E2451" s="5">
        <v>190.5</v>
      </c>
      <c r="H2451" s="6" t="s">
        <v>177</v>
      </c>
      <c r="I2451" t="s">
        <v>2304</v>
      </c>
      <c r="J2451" t="s">
        <v>2449</v>
      </c>
      <c r="K2451">
        <v>2448</v>
      </c>
    </row>
    <row r="2452" spans="1:11" ht="16" x14ac:dyDescent="0.2">
      <c r="A2452" s="5" t="s">
        <v>2518</v>
      </c>
      <c r="B2452" s="6">
        <v>1597160</v>
      </c>
      <c r="C2452" s="5"/>
      <c r="D2452" s="5">
        <v>784</v>
      </c>
      <c r="E2452" s="5">
        <v>245</v>
      </c>
      <c r="H2452" s="6" t="s">
        <v>177</v>
      </c>
      <c r="I2452" t="s">
        <v>2304</v>
      </c>
      <c r="J2452" t="s">
        <v>2449</v>
      </c>
      <c r="K2452">
        <v>2449</v>
      </c>
    </row>
    <row r="2453" spans="1:11" ht="16" x14ac:dyDescent="0.2">
      <c r="A2453" s="5" t="s">
        <v>2519</v>
      </c>
      <c r="B2453" s="6">
        <v>1597225</v>
      </c>
      <c r="C2453" s="5"/>
      <c r="D2453" s="5">
        <v>232</v>
      </c>
      <c r="E2453" s="5">
        <v>50.9</v>
      </c>
      <c r="H2453" s="6" t="s">
        <v>177</v>
      </c>
      <c r="I2453" t="s">
        <v>2304</v>
      </c>
      <c r="J2453" t="s">
        <v>2449</v>
      </c>
      <c r="K2453">
        <v>2450</v>
      </c>
    </row>
    <row r="2454" spans="1:11" ht="16" x14ac:dyDescent="0.2">
      <c r="A2454" s="5" t="s">
        <v>2520</v>
      </c>
      <c r="B2454" s="6">
        <v>1597225</v>
      </c>
      <c r="C2454" s="5"/>
      <c r="D2454" s="5">
        <v>260</v>
      </c>
      <c r="E2454" s="5">
        <v>60.9</v>
      </c>
      <c r="H2454" s="6" t="s">
        <v>177</v>
      </c>
      <c r="I2454" t="s">
        <v>2304</v>
      </c>
      <c r="J2454" t="s">
        <v>2449</v>
      </c>
      <c r="K2454">
        <v>2451</v>
      </c>
    </row>
    <row r="2455" spans="1:11" ht="16" x14ac:dyDescent="0.2">
      <c r="A2455" s="5" t="s">
        <v>2521</v>
      </c>
      <c r="B2455" s="6">
        <v>1597225</v>
      </c>
      <c r="C2455" s="5"/>
      <c r="D2455" s="5">
        <v>271</v>
      </c>
      <c r="E2455" s="5">
        <v>59.6</v>
      </c>
      <c r="H2455" s="6" t="s">
        <v>177</v>
      </c>
      <c r="I2455" t="s">
        <v>2304</v>
      </c>
      <c r="J2455" t="s">
        <v>2449</v>
      </c>
      <c r="K2455">
        <v>2452</v>
      </c>
    </row>
    <row r="2456" spans="1:11" ht="16" x14ac:dyDescent="0.2">
      <c r="A2456" s="5" t="s">
        <v>2522</v>
      </c>
      <c r="B2456" s="6">
        <v>1597225</v>
      </c>
      <c r="C2456" s="5"/>
      <c r="D2456" s="5">
        <v>268</v>
      </c>
      <c r="E2456" s="5">
        <v>67</v>
      </c>
      <c r="H2456" s="6" t="s">
        <v>177</v>
      </c>
      <c r="I2456" t="s">
        <v>2304</v>
      </c>
      <c r="J2456" t="s">
        <v>2449</v>
      </c>
      <c r="K2456">
        <v>2453</v>
      </c>
    </row>
    <row r="2457" spans="1:11" ht="16" x14ac:dyDescent="0.2">
      <c r="A2457" s="5" t="s">
        <v>2523</v>
      </c>
      <c r="B2457" s="6">
        <v>1597225</v>
      </c>
      <c r="C2457" s="5"/>
      <c r="D2457" s="5">
        <v>261</v>
      </c>
      <c r="E2457" s="5">
        <v>62.9</v>
      </c>
      <c r="H2457" s="6" t="s">
        <v>177</v>
      </c>
      <c r="I2457" t="s">
        <v>2304</v>
      </c>
      <c r="J2457" t="s">
        <v>2449</v>
      </c>
      <c r="K2457">
        <v>2454</v>
      </c>
    </row>
    <row r="2458" spans="1:11" ht="16" x14ac:dyDescent="0.2">
      <c r="A2458" s="5" t="s">
        <v>2524</v>
      </c>
      <c r="B2458" s="6">
        <v>1596979</v>
      </c>
      <c r="C2458" s="5"/>
      <c r="D2458" s="5">
        <v>197</v>
      </c>
      <c r="E2458" s="5">
        <v>48.6</v>
      </c>
      <c r="H2458" s="6" t="s">
        <v>177</v>
      </c>
      <c r="I2458" t="s">
        <v>2304</v>
      </c>
      <c r="J2458" t="s">
        <v>2449</v>
      </c>
      <c r="K2458">
        <v>2455</v>
      </c>
    </row>
    <row r="2459" spans="1:11" ht="16" x14ac:dyDescent="0.2">
      <c r="A2459" s="5" t="s">
        <v>2525</v>
      </c>
      <c r="B2459" s="6">
        <v>1596979</v>
      </c>
      <c r="C2459" s="5"/>
      <c r="D2459" s="5">
        <v>366</v>
      </c>
      <c r="E2459" s="5">
        <v>80.7</v>
      </c>
      <c r="H2459" s="6" t="s">
        <v>177</v>
      </c>
      <c r="I2459" t="s">
        <v>2304</v>
      </c>
      <c r="J2459" t="s">
        <v>2449</v>
      </c>
      <c r="K2459">
        <v>2456</v>
      </c>
    </row>
    <row r="2460" spans="1:11" ht="16" x14ac:dyDescent="0.2">
      <c r="A2460" s="5" t="s">
        <v>2526</v>
      </c>
      <c r="B2460" s="6">
        <v>1596979</v>
      </c>
      <c r="C2460" s="5"/>
      <c r="D2460" s="5">
        <v>344</v>
      </c>
      <c r="E2460" s="5">
        <v>81.8</v>
      </c>
      <c r="H2460" s="6" t="s">
        <v>177</v>
      </c>
      <c r="I2460" t="s">
        <v>2304</v>
      </c>
      <c r="J2460" t="s">
        <v>2449</v>
      </c>
      <c r="K2460">
        <v>2457</v>
      </c>
    </row>
    <row r="2461" spans="1:11" ht="16" x14ac:dyDescent="0.2">
      <c r="A2461" s="5" t="s">
        <v>2527</v>
      </c>
      <c r="B2461" s="6">
        <v>1596979</v>
      </c>
      <c r="C2461" s="5"/>
      <c r="D2461" s="5">
        <v>407</v>
      </c>
      <c r="E2461" s="5">
        <v>104</v>
      </c>
      <c r="H2461" s="6" t="s">
        <v>177</v>
      </c>
      <c r="I2461" t="s">
        <v>2304</v>
      </c>
      <c r="J2461" t="s">
        <v>2449</v>
      </c>
      <c r="K2461">
        <v>2458</v>
      </c>
    </row>
    <row r="2462" spans="1:11" ht="16" x14ac:dyDescent="0.2">
      <c r="A2462" s="5" t="s">
        <v>2528</v>
      </c>
      <c r="B2462" s="6">
        <v>1596949</v>
      </c>
      <c r="C2462" s="5"/>
      <c r="D2462" s="5">
        <v>200</v>
      </c>
      <c r="E2462" s="5">
        <v>31.6</v>
      </c>
      <c r="H2462" s="6" t="s">
        <v>177</v>
      </c>
      <c r="I2462" t="s">
        <v>2304</v>
      </c>
      <c r="J2462" t="s">
        <v>2449</v>
      </c>
      <c r="K2462">
        <v>2459</v>
      </c>
    </row>
    <row r="2463" spans="1:11" ht="16" x14ac:dyDescent="0.2">
      <c r="A2463" s="5" t="s">
        <v>2529</v>
      </c>
      <c r="B2463" s="6">
        <v>1596949</v>
      </c>
      <c r="C2463" s="5"/>
      <c r="D2463" s="5">
        <v>244</v>
      </c>
      <c r="E2463" s="5">
        <v>46.7</v>
      </c>
      <c r="H2463" s="6" t="s">
        <v>177</v>
      </c>
      <c r="I2463" t="s">
        <v>2304</v>
      </c>
      <c r="J2463" t="s">
        <v>2449</v>
      </c>
      <c r="K2463">
        <v>2460</v>
      </c>
    </row>
    <row r="2464" spans="1:11" ht="16" x14ac:dyDescent="0.2">
      <c r="A2464" s="5" t="s">
        <v>2530</v>
      </c>
      <c r="B2464" s="6">
        <v>1596949</v>
      </c>
      <c r="C2464" s="5"/>
      <c r="D2464" s="5">
        <v>147</v>
      </c>
      <c r="E2464" s="5">
        <v>26.9</v>
      </c>
      <c r="H2464" s="6" t="s">
        <v>177</v>
      </c>
      <c r="I2464" t="s">
        <v>2304</v>
      </c>
      <c r="J2464" t="s">
        <v>2449</v>
      </c>
      <c r="K2464">
        <v>2461</v>
      </c>
    </row>
    <row r="2465" spans="1:11" ht="16" x14ac:dyDescent="0.2">
      <c r="A2465" s="5" t="s">
        <v>2531</v>
      </c>
      <c r="B2465" s="6">
        <v>1596949</v>
      </c>
      <c r="C2465" s="5"/>
      <c r="D2465" s="5">
        <v>296</v>
      </c>
      <c r="E2465" s="5">
        <v>58.2</v>
      </c>
      <c r="H2465" s="6" t="s">
        <v>177</v>
      </c>
      <c r="I2465" t="s">
        <v>2304</v>
      </c>
      <c r="J2465" t="s">
        <v>2449</v>
      </c>
      <c r="K2465">
        <v>2462</v>
      </c>
    </row>
    <row r="2466" spans="1:11" ht="16" x14ac:dyDescent="0.2">
      <c r="A2466" s="5" t="s">
        <v>2532</v>
      </c>
      <c r="B2466" s="6">
        <v>1596949</v>
      </c>
      <c r="C2466" s="5"/>
      <c r="D2466" s="5">
        <v>371</v>
      </c>
      <c r="E2466" s="5">
        <v>78</v>
      </c>
      <c r="H2466" s="6" t="s">
        <v>177</v>
      </c>
      <c r="I2466" t="s">
        <v>2304</v>
      </c>
      <c r="J2466" t="s">
        <v>2449</v>
      </c>
      <c r="K2466">
        <v>2463</v>
      </c>
    </row>
    <row r="2467" spans="1:11" ht="16" x14ac:dyDescent="0.2">
      <c r="A2467" s="5" t="s">
        <v>2533</v>
      </c>
      <c r="B2467" s="6">
        <v>1596950</v>
      </c>
      <c r="C2467" s="5"/>
      <c r="D2467" s="5">
        <v>244</v>
      </c>
      <c r="E2467" s="5">
        <v>62.2</v>
      </c>
      <c r="H2467" s="6" t="s">
        <v>177</v>
      </c>
      <c r="I2467" t="s">
        <v>2304</v>
      </c>
      <c r="J2467" t="s">
        <v>2449</v>
      </c>
      <c r="K2467">
        <v>2464</v>
      </c>
    </row>
    <row r="2468" spans="1:11" ht="16" x14ac:dyDescent="0.2">
      <c r="A2468" s="5" t="s">
        <v>2534</v>
      </c>
      <c r="B2468" s="6">
        <v>1596950</v>
      </c>
      <c r="C2468" s="5"/>
      <c r="D2468" s="5">
        <v>123</v>
      </c>
      <c r="E2468" s="5">
        <v>35.4</v>
      </c>
      <c r="H2468" s="6" t="s">
        <v>177</v>
      </c>
      <c r="I2468" t="s">
        <v>2304</v>
      </c>
      <c r="J2468" t="s">
        <v>2449</v>
      </c>
      <c r="K2468">
        <v>2465</v>
      </c>
    </row>
    <row r="2469" spans="1:11" ht="16" x14ac:dyDescent="0.2">
      <c r="A2469" s="5" t="s">
        <v>2535</v>
      </c>
      <c r="B2469" s="6">
        <v>1596950</v>
      </c>
      <c r="C2469" s="5"/>
      <c r="D2469" s="5">
        <v>120</v>
      </c>
      <c r="E2469" s="5">
        <v>38.799999999999997</v>
      </c>
      <c r="H2469" s="6" t="s">
        <v>177</v>
      </c>
      <c r="I2469" t="s">
        <v>2304</v>
      </c>
      <c r="J2469" t="s">
        <v>2449</v>
      </c>
      <c r="K2469">
        <v>2466</v>
      </c>
    </row>
    <row r="2470" spans="1:11" ht="16" x14ac:dyDescent="0.2">
      <c r="A2470" s="5" t="s">
        <v>2536</v>
      </c>
      <c r="B2470" s="6">
        <v>1596950</v>
      </c>
      <c r="C2470" s="5"/>
      <c r="D2470" s="5">
        <v>169</v>
      </c>
      <c r="E2470" s="5">
        <v>46.4</v>
      </c>
      <c r="H2470" s="6" t="s">
        <v>177</v>
      </c>
      <c r="I2470" t="s">
        <v>2304</v>
      </c>
      <c r="J2470" t="s">
        <v>2449</v>
      </c>
      <c r="K2470">
        <v>2467</v>
      </c>
    </row>
    <row r="2471" spans="1:11" ht="16" x14ac:dyDescent="0.2">
      <c r="A2471" s="5" t="s">
        <v>2537</v>
      </c>
      <c r="B2471" s="6">
        <v>1597031</v>
      </c>
      <c r="C2471" s="5"/>
      <c r="D2471" s="5">
        <v>231</v>
      </c>
      <c r="E2471" s="5">
        <v>51.3</v>
      </c>
      <c r="H2471" s="6" t="s">
        <v>177</v>
      </c>
      <c r="I2471" t="s">
        <v>2304</v>
      </c>
      <c r="J2471" t="s">
        <v>2449</v>
      </c>
      <c r="K2471">
        <v>2468</v>
      </c>
    </row>
    <row r="2472" spans="1:11" ht="16" x14ac:dyDescent="0.2">
      <c r="A2472" s="5" t="s">
        <v>2538</v>
      </c>
      <c r="B2472" s="6">
        <v>1597031</v>
      </c>
      <c r="C2472" s="5"/>
      <c r="D2472" s="5">
        <v>116</v>
      </c>
      <c r="E2472" s="5">
        <v>24.8</v>
      </c>
      <c r="H2472" s="6" t="s">
        <v>177</v>
      </c>
      <c r="I2472" t="s">
        <v>2304</v>
      </c>
      <c r="J2472" t="s">
        <v>2449</v>
      </c>
      <c r="K2472">
        <v>2469</v>
      </c>
    </row>
    <row r="2473" spans="1:11" ht="16" x14ac:dyDescent="0.2">
      <c r="A2473" s="5" t="s">
        <v>2539</v>
      </c>
      <c r="B2473" s="6">
        <v>1597031</v>
      </c>
      <c r="C2473" s="5"/>
      <c r="D2473" s="5">
        <v>235</v>
      </c>
      <c r="E2473" s="5">
        <v>57.9</v>
      </c>
      <c r="H2473" s="6" t="s">
        <v>177</v>
      </c>
      <c r="I2473" t="s">
        <v>2304</v>
      </c>
      <c r="J2473" t="s">
        <v>2449</v>
      </c>
      <c r="K2473">
        <v>2470</v>
      </c>
    </row>
    <row r="2474" spans="1:11" ht="16" x14ac:dyDescent="0.2">
      <c r="A2474" s="5" t="s">
        <v>2540</v>
      </c>
      <c r="B2474" s="6">
        <v>1597031</v>
      </c>
      <c r="C2474" s="5"/>
      <c r="D2474" s="5">
        <v>239</v>
      </c>
      <c r="E2474" s="5">
        <v>61.3</v>
      </c>
      <c r="H2474" s="6" t="s">
        <v>177</v>
      </c>
      <c r="I2474" t="s">
        <v>2304</v>
      </c>
      <c r="J2474" t="s">
        <v>2449</v>
      </c>
      <c r="K2474">
        <v>2471</v>
      </c>
    </row>
    <row r="2475" spans="1:11" ht="16" x14ac:dyDescent="0.2">
      <c r="A2475" s="5" t="s">
        <v>2541</v>
      </c>
      <c r="B2475" s="6">
        <v>1597031</v>
      </c>
      <c r="C2475" s="5"/>
      <c r="D2475" s="5">
        <v>128</v>
      </c>
      <c r="E2475" s="5">
        <v>30.9</v>
      </c>
      <c r="H2475" s="6" t="s">
        <v>177</v>
      </c>
      <c r="I2475" t="s">
        <v>2304</v>
      </c>
      <c r="J2475" t="s">
        <v>2449</v>
      </c>
      <c r="K2475">
        <v>2472</v>
      </c>
    </row>
    <row r="2476" spans="1:11" ht="16" x14ac:dyDescent="0.2">
      <c r="A2476" s="5" t="s">
        <v>2542</v>
      </c>
      <c r="B2476" s="6">
        <v>1597069</v>
      </c>
      <c r="C2476" s="5"/>
      <c r="D2476" s="5">
        <v>254</v>
      </c>
      <c r="E2476" s="5">
        <v>50.1</v>
      </c>
      <c r="H2476" s="6" t="s">
        <v>177</v>
      </c>
      <c r="I2476" t="s">
        <v>2304</v>
      </c>
      <c r="J2476" t="s">
        <v>2449</v>
      </c>
      <c r="K2476">
        <v>2473</v>
      </c>
    </row>
    <row r="2477" spans="1:11" ht="16" x14ac:dyDescent="0.2">
      <c r="A2477" s="5" t="s">
        <v>2543</v>
      </c>
      <c r="B2477" s="6">
        <v>1597069</v>
      </c>
      <c r="C2477" s="5"/>
      <c r="D2477" s="5">
        <v>261</v>
      </c>
      <c r="E2477" s="5">
        <v>78.900000000000006</v>
      </c>
      <c r="H2477" s="6" t="s">
        <v>177</v>
      </c>
      <c r="I2477" t="s">
        <v>2304</v>
      </c>
      <c r="J2477" t="s">
        <v>2449</v>
      </c>
      <c r="K2477">
        <v>2474</v>
      </c>
    </row>
    <row r="2478" spans="1:11" ht="16" x14ac:dyDescent="0.2">
      <c r="A2478" s="5" t="s">
        <v>2544</v>
      </c>
      <c r="B2478" s="6">
        <v>1597069</v>
      </c>
      <c r="C2478" s="5"/>
      <c r="D2478" s="5">
        <v>247</v>
      </c>
      <c r="E2478" s="5">
        <v>55.7</v>
      </c>
      <c r="H2478" s="6" t="s">
        <v>177</v>
      </c>
      <c r="I2478" t="s">
        <v>2304</v>
      </c>
      <c r="J2478" t="s">
        <v>2449</v>
      </c>
      <c r="K2478">
        <v>2475</v>
      </c>
    </row>
    <row r="2479" spans="1:11" ht="16" x14ac:dyDescent="0.2">
      <c r="A2479" s="5" t="s">
        <v>2545</v>
      </c>
      <c r="B2479" s="6">
        <v>1597069</v>
      </c>
      <c r="C2479" s="5"/>
      <c r="D2479" s="5">
        <v>302</v>
      </c>
      <c r="E2479" s="5">
        <v>96.6</v>
      </c>
      <c r="H2479" s="6" t="s">
        <v>177</v>
      </c>
      <c r="I2479" t="s">
        <v>2304</v>
      </c>
      <c r="J2479" t="s">
        <v>2449</v>
      </c>
      <c r="K2479">
        <v>2476</v>
      </c>
    </row>
    <row r="2480" spans="1:11" ht="16" x14ac:dyDescent="0.2">
      <c r="A2480" s="5" t="s">
        <v>2546</v>
      </c>
      <c r="B2480" s="6">
        <v>1597069</v>
      </c>
      <c r="C2480" s="5"/>
      <c r="D2480" s="5">
        <v>310</v>
      </c>
      <c r="E2480" s="5">
        <v>72.599999999999994</v>
      </c>
      <c r="H2480" s="6" t="s">
        <v>177</v>
      </c>
      <c r="I2480" t="s">
        <v>2304</v>
      </c>
      <c r="J2480" t="s">
        <v>2449</v>
      </c>
      <c r="K2480">
        <v>2477</v>
      </c>
    </row>
    <row r="2481" spans="1:11" ht="16" x14ac:dyDescent="0.2">
      <c r="A2481" s="5" t="s">
        <v>2547</v>
      </c>
      <c r="B2481" s="6">
        <v>1597002</v>
      </c>
      <c r="C2481" s="5"/>
      <c r="D2481" s="5">
        <v>256</v>
      </c>
      <c r="E2481" s="5">
        <v>78.7</v>
      </c>
      <c r="H2481" s="6" t="s">
        <v>177</v>
      </c>
      <c r="I2481" t="s">
        <v>2304</v>
      </c>
      <c r="J2481" t="s">
        <v>2449</v>
      </c>
      <c r="K2481">
        <v>2478</v>
      </c>
    </row>
    <row r="2482" spans="1:11" ht="16" x14ac:dyDescent="0.2">
      <c r="A2482" s="5" t="s">
        <v>2548</v>
      </c>
      <c r="B2482" s="6">
        <v>1597002</v>
      </c>
      <c r="C2482" s="5"/>
      <c r="D2482" s="5">
        <v>267</v>
      </c>
      <c r="E2482" s="5">
        <v>74.2</v>
      </c>
      <c r="H2482" s="6" t="s">
        <v>177</v>
      </c>
      <c r="I2482" t="s">
        <v>2304</v>
      </c>
      <c r="J2482" t="s">
        <v>2449</v>
      </c>
      <c r="K2482">
        <v>2479</v>
      </c>
    </row>
    <row r="2483" spans="1:11" ht="16" x14ac:dyDescent="0.2">
      <c r="A2483" s="5" t="s">
        <v>2549</v>
      </c>
      <c r="B2483" s="6">
        <v>1597002</v>
      </c>
      <c r="C2483" s="5"/>
      <c r="D2483" s="5">
        <v>291</v>
      </c>
      <c r="E2483" s="5">
        <v>78.900000000000006</v>
      </c>
      <c r="H2483" s="6" t="s">
        <v>177</v>
      </c>
      <c r="I2483" t="s">
        <v>2304</v>
      </c>
      <c r="J2483" t="s">
        <v>2449</v>
      </c>
      <c r="K2483">
        <v>2480</v>
      </c>
    </row>
    <row r="2484" spans="1:11" ht="16" x14ac:dyDescent="0.2">
      <c r="A2484" s="5" t="s">
        <v>2550</v>
      </c>
      <c r="B2484" s="6">
        <v>1597002</v>
      </c>
      <c r="C2484" s="5"/>
      <c r="D2484" s="5">
        <v>313</v>
      </c>
      <c r="E2484" s="5">
        <v>85.9</v>
      </c>
      <c r="H2484" s="6" t="s">
        <v>177</v>
      </c>
      <c r="I2484" t="s">
        <v>2304</v>
      </c>
      <c r="J2484" t="s">
        <v>2449</v>
      </c>
      <c r="K2484">
        <v>2481</v>
      </c>
    </row>
    <row r="2485" spans="1:11" ht="16" x14ac:dyDescent="0.2">
      <c r="A2485" s="5" t="s">
        <v>2551</v>
      </c>
      <c r="B2485" s="6">
        <v>1597002</v>
      </c>
      <c r="C2485" s="5"/>
      <c r="D2485" s="5">
        <v>273</v>
      </c>
      <c r="E2485" s="5">
        <v>79.2</v>
      </c>
      <c r="H2485" s="6" t="s">
        <v>177</v>
      </c>
      <c r="I2485" t="s">
        <v>2304</v>
      </c>
      <c r="J2485" t="s">
        <v>2449</v>
      </c>
      <c r="K2485">
        <v>2482</v>
      </c>
    </row>
    <row r="2486" spans="1:11" ht="16" x14ac:dyDescent="0.2">
      <c r="A2486" s="5" t="s">
        <v>2552</v>
      </c>
      <c r="B2486" s="6">
        <v>1597033</v>
      </c>
      <c r="C2486" s="5"/>
      <c r="D2486" s="5">
        <v>378</v>
      </c>
      <c r="E2486" s="5">
        <v>101.8</v>
      </c>
      <c r="H2486" s="6" t="s">
        <v>177</v>
      </c>
      <c r="I2486" t="s">
        <v>2304</v>
      </c>
      <c r="J2486" t="s">
        <v>2449</v>
      </c>
      <c r="K2486">
        <v>2483</v>
      </c>
    </row>
    <row r="2487" spans="1:11" ht="16" x14ac:dyDescent="0.2">
      <c r="A2487" s="5" t="s">
        <v>2553</v>
      </c>
      <c r="B2487" s="6">
        <v>1597033</v>
      </c>
      <c r="C2487" s="5"/>
      <c r="D2487" s="5">
        <v>330</v>
      </c>
      <c r="E2487" s="5">
        <v>76.8</v>
      </c>
      <c r="H2487" s="6" t="s">
        <v>177</v>
      </c>
      <c r="I2487" t="s">
        <v>2304</v>
      </c>
      <c r="J2487" t="s">
        <v>2449</v>
      </c>
      <c r="K2487">
        <v>2484</v>
      </c>
    </row>
    <row r="2488" spans="1:11" ht="16" x14ac:dyDescent="0.2">
      <c r="A2488" s="5" t="s">
        <v>2554</v>
      </c>
      <c r="B2488" s="6">
        <v>1597033</v>
      </c>
      <c r="C2488" s="5"/>
      <c r="D2488" s="5">
        <v>275</v>
      </c>
      <c r="E2488" s="5">
        <v>75.3</v>
      </c>
      <c r="H2488" s="6" t="s">
        <v>177</v>
      </c>
      <c r="I2488" t="s">
        <v>2304</v>
      </c>
      <c r="J2488" t="s">
        <v>2449</v>
      </c>
      <c r="K2488">
        <v>2485</v>
      </c>
    </row>
    <row r="2489" spans="1:11" ht="16" x14ac:dyDescent="0.2">
      <c r="A2489" s="5" t="s">
        <v>2555</v>
      </c>
      <c r="B2489" s="6">
        <v>1597033</v>
      </c>
      <c r="C2489" s="5"/>
      <c r="D2489" s="5">
        <v>249</v>
      </c>
      <c r="E2489" s="5">
        <v>58.2</v>
      </c>
      <c r="H2489" s="6" t="s">
        <v>177</v>
      </c>
      <c r="I2489" t="s">
        <v>2304</v>
      </c>
      <c r="J2489" t="s">
        <v>2449</v>
      </c>
      <c r="K2489">
        <v>2486</v>
      </c>
    </row>
    <row r="2490" spans="1:11" ht="16" x14ac:dyDescent="0.2">
      <c r="A2490" s="5" t="s">
        <v>2556</v>
      </c>
      <c r="B2490" s="6">
        <v>1597033</v>
      </c>
      <c r="C2490" s="5"/>
      <c r="D2490" s="5">
        <v>295</v>
      </c>
      <c r="E2490" s="5">
        <v>64.2</v>
      </c>
      <c r="H2490" s="6" t="s">
        <v>177</v>
      </c>
      <c r="I2490" t="s">
        <v>2304</v>
      </c>
      <c r="J2490" t="s">
        <v>2449</v>
      </c>
      <c r="K2490">
        <v>2487</v>
      </c>
    </row>
    <row r="2491" spans="1:11" ht="16" x14ac:dyDescent="0.2">
      <c r="A2491" s="5" t="s">
        <v>2557</v>
      </c>
      <c r="B2491" s="6">
        <v>1597274</v>
      </c>
      <c r="C2491" s="5"/>
      <c r="D2491" s="5">
        <v>199</v>
      </c>
      <c r="E2491" s="5">
        <v>49.6</v>
      </c>
      <c r="F2491" s="5"/>
      <c r="G2491" s="5"/>
      <c r="H2491" s="6" t="s">
        <v>177</v>
      </c>
      <c r="I2491" s="5" t="s">
        <v>2392</v>
      </c>
      <c r="J2491" t="s">
        <v>2558</v>
      </c>
      <c r="K2491">
        <v>2488</v>
      </c>
    </row>
    <row r="2492" spans="1:11" ht="16" x14ac:dyDescent="0.2">
      <c r="A2492" s="5" t="s">
        <v>2559</v>
      </c>
      <c r="B2492" s="6">
        <v>1597274</v>
      </c>
      <c r="C2492" s="5"/>
      <c r="D2492" s="5">
        <v>411</v>
      </c>
      <c r="E2492" s="5">
        <v>96.3</v>
      </c>
      <c r="F2492" s="5"/>
      <c r="G2492" s="5"/>
      <c r="H2492" s="6" t="s">
        <v>177</v>
      </c>
      <c r="I2492" s="5" t="s">
        <v>2392</v>
      </c>
      <c r="J2492" t="s">
        <v>2558</v>
      </c>
      <c r="K2492">
        <v>2489</v>
      </c>
    </row>
    <row r="2493" spans="1:11" ht="16" x14ac:dyDescent="0.2">
      <c r="A2493" s="5" t="s">
        <v>2560</v>
      </c>
      <c r="B2493" s="6">
        <v>1597274</v>
      </c>
      <c r="C2493" s="5"/>
      <c r="D2493" s="5">
        <v>330</v>
      </c>
      <c r="E2493" s="5">
        <v>68.2</v>
      </c>
      <c r="F2493" s="5"/>
      <c r="G2493" s="5"/>
      <c r="H2493" s="6" t="s">
        <v>177</v>
      </c>
      <c r="I2493" s="5" t="s">
        <v>2392</v>
      </c>
      <c r="J2493" t="s">
        <v>2558</v>
      </c>
      <c r="K2493">
        <v>2490</v>
      </c>
    </row>
    <row r="2494" spans="1:11" ht="16" x14ac:dyDescent="0.2">
      <c r="A2494" s="5" t="s">
        <v>2561</v>
      </c>
      <c r="B2494" s="6">
        <v>1597274</v>
      </c>
      <c r="C2494" s="5"/>
      <c r="D2494" s="5">
        <v>404</v>
      </c>
      <c r="E2494" s="5">
        <v>86.5</v>
      </c>
      <c r="F2494" s="5"/>
      <c r="G2494" s="5"/>
      <c r="H2494" s="6" t="s">
        <v>177</v>
      </c>
      <c r="I2494" s="5" t="s">
        <v>2392</v>
      </c>
      <c r="J2494" t="s">
        <v>2558</v>
      </c>
      <c r="K2494">
        <v>2491</v>
      </c>
    </row>
    <row r="2495" spans="1:11" ht="16" x14ac:dyDescent="0.2">
      <c r="A2495" s="5" t="s">
        <v>2562</v>
      </c>
      <c r="B2495" s="6">
        <v>1597316</v>
      </c>
      <c r="C2495" s="5"/>
      <c r="D2495" s="5">
        <v>309</v>
      </c>
      <c r="E2495" s="5">
        <v>89.7</v>
      </c>
      <c r="F2495" s="5"/>
      <c r="G2495" s="5"/>
      <c r="H2495" s="6" t="s">
        <v>177</v>
      </c>
      <c r="I2495" s="5" t="s">
        <v>2392</v>
      </c>
      <c r="J2495" t="s">
        <v>2558</v>
      </c>
      <c r="K2495">
        <v>2492</v>
      </c>
    </row>
    <row r="2496" spans="1:11" ht="16" x14ac:dyDescent="0.2">
      <c r="A2496" s="5" t="s">
        <v>2563</v>
      </c>
      <c r="B2496" s="6">
        <v>1597316</v>
      </c>
      <c r="C2496" s="5"/>
      <c r="D2496" s="5">
        <v>308</v>
      </c>
      <c r="E2496" s="5">
        <v>92.8</v>
      </c>
      <c r="F2496" s="5"/>
      <c r="G2496" s="5"/>
      <c r="H2496" s="6" t="s">
        <v>177</v>
      </c>
      <c r="I2496" s="5" t="s">
        <v>2392</v>
      </c>
      <c r="J2496" t="s">
        <v>2558</v>
      </c>
      <c r="K2496">
        <v>2493</v>
      </c>
    </row>
    <row r="2497" spans="1:11" ht="16" x14ac:dyDescent="0.2">
      <c r="A2497" s="5" t="s">
        <v>2564</v>
      </c>
      <c r="B2497" s="6">
        <v>1597274</v>
      </c>
      <c r="C2497" s="5"/>
      <c r="D2497" s="5">
        <v>327</v>
      </c>
      <c r="E2497" s="5">
        <v>72.599999999999994</v>
      </c>
      <c r="F2497" s="5"/>
      <c r="G2497" s="5"/>
      <c r="H2497" s="6" t="s">
        <v>177</v>
      </c>
      <c r="I2497" s="5" t="s">
        <v>2392</v>
      </c>
      <c r="J2497" t="s">
        <v>2558</v>
      </c>
      <c r="K2497">
        <v>2494</v>
      </c>
    </row>
    <row r="2498" spans="1:11" ht="16" x14ac:dyDescent="0.2">
      <c r="A2498" s="5" t="s">
        <v>2565</v>
      </c>
      <c r="B2498" s="6">
        <v>1597316</v>
      </c>
      <c r="C2498" s="5"/>
      <c r="D2498" s="5">
        <v>393</v>
      </c>
      <c r="E2498" s="5">
        <v>110.3</v>
      </c>
      <c r="F2498" s="5"/>
      <c r="G2498" s="5"/>
      <c r="H2498" s="6" t="s">
        <v>177</v>
      </c>
      <c r="I2498" s="5" t="s">
        <v>2392</v>
      </c>
      <c r="J2498" t="s">
        <v>2558</v>
      </c>
      <c r="K2498">
        <v>2495</v>
      </c>
    </row>
    <row r="2499" spans="1:11" ht="16" x14ac:dyDescent="0.2">
      <c r="A2499" s="5" t="s">
        <v>2566</v>
      </c>
      <c r="B2499" s="6">
        <v>1597309</v>
      </c>
      <c r="C2499" s="5"/>
      <c r="D2499" s="5">
        <v>395</v>
      </c>
      <c r="E2499" s="5">
        <v>99.5</v>
      </c>
      <c r="F2499" s="5"/>
      <c r="G2499" s="5"/>
      <c r="H2499" s="6" t="s">
        <v>177</v>
      </c>
      <c r="I2499" s="5" t="s">
        <v>2392</v>
      </c>
      <c r="J2499" t="s">
        <v>2558</v>
      </c>
      <c r="K2499">
        <v>2496</v>
      </c>
    </row>
    <row r="2500" spans="1:11" ht="16" x14ac:dyDescent="0.2">
      <c r="A2500" s="5" t="s">
        <v>2567</v>
      </c>
      <c r="B2500" s="6">
        <v>1597309</v>
      </c>
      <c r="C2500" s="5"/>
      <c r="D2500" s="5">
        <v>427</v>
      </c>
      <c r="E2500" s="5">
        <v>107.2</v>
      </c>
      <c r="F2500" s="5"/>
      <c r="G2500" s="5"/>
      <c r="H2500" s="6" t="s">
        <v>177</v>
      </c>
      <c r="I2500" s="5" t="s">
        <v>2392</v>
      </c>
      <c r="J2500" t="s">
        <v>2558</v>
      </c>
      <c r="K2500">
        <v>2497</v>
      </c>
    </row>
    <row r="2501" spans="1:11" ht="16" x14ac:dyDescent="0.2">
      <c r="A2501" s="5" t="s">
        <v>2568</v>
      </c>
      <c r="B2501" s="6">
        <v>1597309</v>
      </c>
      <c r="C2501" s="5"/>
      <c r="D2501" s="5">
        <v>404</v>
      </c>
      <c r="E2501" s="5">
        <v>107.2</v>
      </c>
      <c r="F2501" s="5"/>
      <c r="G2501" s="5"/>
      <c r="H2501" s="6" t="s">
        <v>177</v>
      </c>
      <c r="I2501" s="5" t="s">
        <v>2392</v>
      </c>
      <c r="J2501" t="s">
        <v>2558</v>
      </c>
      <c r="K2501">
        <v>2498</v>
      </c>
    </row>
    <row r="2502" spans="1:11" ht="16" x14ac:dyDescent="0.2">
      <c r="A2502" s="5" t="s">
        <v>2569</v>
      </c>
      <c r="B2502" s="6">
        <v>1597309</v>
      </c>
      <c r="C2502" s="5"/>
      <c r="D2502" s="5">
        <v>476</v>
      </c>
      <c r="E2502" s="5">
        <v>93.6</v>
      </c>
      <c r="F2502" s="5"/>
      <c r="G2502" s="5"/>
      <c r="H2502" s="6" t="s">
        <v>177</v>
      </c>
      <c r="I2502" s="5" t="s">
        <v>2392</v>
      </c>
      <c r="J2502" t="s">
        <v>2558</v>
      </c>
      <c r="K2502">
        <v>2499</v>
      </c>
    </row>
    <row r="2503" spans="1:11" ht="16" x14ac:dyDescent="0.2">
      <c r="A2503" s="5" t="s">
        <v>2570</v>
      </c>
      <c r="B2503" s="6">
        <v>1597182</v>
      </c>
      <c r="C2503" s="5"/>
      <c r="D2503" s="5">
        <v>325</v>
      </c>
      <c r="E2503" s="5">
        <v>68.5</v>
      </c>
      <c r="H2503" s="6" t="s">
        <v>177</v>
      </c>
      <c r="I2503" t="s">
        <v>2392</v>
      </c>
      <c r="J2503" t="s">
        <v>2558</v>
      </c>
      <c r="K2503">
        <v>2500</v>
      </c>
    </row>
    <row r="2504" spans="1:11" ht="16" x14ac:dyDescent="0.2">
      <c r="A2504" s="5" t="s">
        <v>2571</v>
      </c>
      <c r="B2504" s="6">
        <v>1597182</v>
      </c>
      <c r="C2504" s="5"/>
      <c r="D2504" s="5">
        <v>334</v>
      </c>
      <c r="E2504" s="5">
        <v>82.8</v>
      </c>
      <c r="H2504" s="6" t="s">
        <v>177</v>
      </c>
      <c r="I2504" t="s">
        <v>2392</v>
      </c>
      <c r="J2504" t="s">
        <v>2558</v>
      </c>
      <c r="K2504">
        <v>2501</v>
      </c>
    </row>
    <row r="2505" spans="1:11" ht="16" x14ac:dyDescent="0.2">
      <c r="A2505" s="5" t="s">
        <v>2572</v>
      </c>
      <c r="B2505" s="6">
        <v>1597182</v>
      </c>
      <c r="C2505" s="5"/>
      <c r="D2505" s="5">
        <v>405</v>
      </c>
      <c r="E2505" s="5">
        <v>89.7</v>
      </c>
      <c r="H2505" s="6" t="s">
        <v>177</v>
      </c>
      <c r="I2505" t="s">
        <v>2392</v>
      </c>
      <c r="J2505" t="s">
        <v>2558</v>
      </c>
      <c r="K2505">
        <v>2502</v>
      </c>
    </row>
    <row r="2506" spans="1:11" ht="16" x14ac:dyDescent="0.2">
      <c r="A2506" s="5" t="s">
        <v>2573</v>
      </c>
      <c r="B2506" s="6">
        <v>1597182</v>
      </c>
      <c r="C2506" s="5"/>
      <c r="D2506" s="5">
        <v>359</v>
      </c>
      <c r="E2506" s="5">
        <v>99.7</v>
      </c>
      <c r="H2506" s="6" t="s">
        <v>177</v>
      </c>
      <c r="I2506" t="s">
        <v>2392</v>
      </c>
      <c r="J2506" t="s">
        <v>2558</v>
      </c>
      <c r="K2506">
        <v>2503</v>
      </c>
    </row>
    <row r="2507" spans="1:11" ht="16" x14ac:dyDescent="0.2">
      <c r="A2507" s="5" t="s">
        <v>2574</v>
      </c>
      <c r="B2507" s="6">
        <v>1597182</v>
      </c>
      <c r="C2507" s="5"/>
      <c r="D2507" s="5">
        <v>360</v>
      </c>
      <c r="E2507" s="5">
        <v>85.7</v>
      </c>
      <c r="H2507" s="6" t="s">
        <v>177</v>
      </c>
      <c r="I2507" t="s">
        <v>2392</v>
      </c>
      <c r="J2507" t="s">
        <v>2558</v>
      </c>
      <c r="K2507">
        <v>2504</v>
      </c>
    </row>
    <row r="2508" spans="1:11" ht="16" x14ac:dyDescent="0.2">
      <c r="A2508" s="5" t="s">
        <v>2575</v>
      </c>
      <c r="B2508" s="6">
        <v>1597171</v>
      </c>
      <c r="C2508" s="5"/>
      <c r="D2508" s="5">
        <v>214</v>
      </c>
      <c r="E2508" s="5">
        <v>65.599999999999994</v>
      </c>
      <c r="H2508" s="6" t="s">
        <v>177</v>
      </c>
      <c r="I2508" t="s">
        <v>2392</v>
      </c>
      <c r="J2508" t="s">
        <v>2558</v>
      </c>
      <c r="K2508">
        <v>2505</v>
      </c>
    </row>
    <row r="2509" spans="1:11" ht="16" x14ac:dyDescent="0.2">
      <c r="A2509" s="5" t="s">
        <v>2576</v>
      </c>
      <c r="B2509" s="6">
        <v>1597171</v>
      </c>
      <c r="C2509" s="5"/>
      <c r="D2509" s="5">
        <v>232</v>
      </c>
      <c r="E2509" s="5">
        <v>75.900000000000006</v>
      </c>
      <c r="H2509" s="6" t="s">
        <v>177</v>
      </c>
      <c r="I2509" t="s">
        <v>2392</v>
      </c>
      <c r="J2509" t="s">
        <v>2558</v>
      </c>
      <c r="K2509">
        <v>2506</v>
      </c>
    </row>
    <row r="2510" spans="1:11" ht="16" x14ac:dyDescent="0.2">
      <c r="A2510" s="5" t="s">
        <v>2577</v>
      </c>
      <c r="B2510" s="6">
        <v>1597171</v>
      </c>
      <c r="C2510" s="5"/>
      <c r="D2510" s="5">
        <v>134</v>
      </c>
      <c r="E2510" s="5">
        <v>42.9</v>
      </c>
      <c r="H2510" s="6" t="s">
        <v>177</v>
      </c>
      <c r="I2510" t="s">
        <v>2392</v>
      </c>
      <c r="J2510" t="s">
        <v>2558</v>
      </c>
      <c r="K2510">
        <v>2507</v>
      </c>
    </row>
    <row r="2511" spans="1:11" ht="16" x14ac:dyDescent="0.2">
      <c r="A2511" s="5" t="s">
        <v>2578</v>
      </c>
      <c r="B2511" s="6">
        <v>1597171</v>
      </c>
      <c r="C2511" s="5"/>
      <c r="D2511" s="5">
        <v>251</v>
      </c>
      <c r="E2511" s="5">
        <v>74.8</v>
      </c>
      <c r="H2511" s="6" t="s">
        <v>177</v>
      </c>
      <c r="I2511" t="s">
        <v>2392</v>
      </c>
      <c r="J2511" t="s">
        <v>2558</v>
      </c>
      <c r="K2511">
        <v>2508</v>
      </c>
    </row>
    <row r="2512" spans="1:11" ht="16" x14ac:dyDescent="0.2">
      <c r="A2512" s="5" t="s">
        <v>2579</v>
      </c>
      <c r="B2512" s="6">
        <v>1597186</v>
      </c>
      <c r="C2512" s="5"/>
      <c r="D2512" s="5">
        <v>312</v>
      </c>
      <c r="E2512" s="5">
        <v>80.3</v>
      </c>
      <c r="H2512" s="6" t="s">
        <v>177</v>
      </c>
      <c r="I2512" t="s">
        <v>2392</v>
      </c>
      <c r="J2512" t="s">
        <v>2558</v>
      </c>
      <c r="K2512">
        <v>2509</v>
      </c>
    </row>
    <row r="2513" spans="1:11" ht="16" x14ac:dyDescent="0.2">
      <c r="A2513" s="5" t="s">
        <v>2580</v>
      </c>
      <c r="B2513" s="6">
        <v>1597186</v>
      </c>
      <c r="C2513" s="5"/>
      <c r="D2513" s="5">
        <v>293</v>
      </c>
      <c r="E2513" s="5">
        <v>76.8</v>
      </c>
      <c r="H2513" s="6" t="s">
        <v>177</v>
      </c>
      <c r="I2513" t="s">
        <v>2392</v>
      </c>
      <c r="J2513" t="s">
        <v>2558</v>
      </c>
      <c r="K2513">
        <v>2510</v>
      </c>
    </row>
    <row r="2514" spans="1:11" ht="16" x14ac:dyDescent="0.2">
      <c r="A2514" s="5" t="s">
        <v>2581</v>
      </c>
      <c r="B2514" s="6">
        <v>1597186</v>
      </c>
      <c r="C2514" s="5"/>
      <c r="D2514" s="5">
        <v>334</v>
      </c>
      <c r="E2514" s="5">
        <v>82.8</v>
      </c>
      <c r="H2514" s="6" t="s">
        <v>177</v>
      </c>
      <c r="I2514" t="s">
        <v>2392</v>
      </c>
      <c r="J2514" t="s">
        <v>2558</v>
      </c>
      <c r="K2514">
        <v>2511</v>
      </c>
    </row>
    <row r="2515" spans="1:11" ht="16" x14ac:dyDescent="0.2">
      <c r="A2515" s="5" t="s">
        <v>2582</v>
      </c>
      <c r="B2515" s="6">
        <v>1597186</v>
      </c>
      <c r="C2515" s="5"/>
      <c r="D2515" s="5">
        <v>328</v>
      </c>
      <c r="E2515" s="5">
        <v>84.6</v>
      </c>
      <c r="H2515" s="6" t="s">
        <v>177</v>
      </c>
      <c r="I2515" t="s">
        <v>2392</v>
      </c>
      <c r="J2515" t="s">
        <v>2558</v>
      </c>
      <c r="K2515">
        <v>2512</v>
      </c>
    </row>
    <row r="2516" spans="1:11" ht="16" x14ac:dyDescent="0.2">
      <c r="A2516" s="5" t="s">
        <v>2583</v>
      </c>
      <c r="B2516" s="6">
        <v>1597186</v>
      </c>
      <c r="C2516" s="5"/>
      <c r="D2516" s="5">
        <v>334</v>
      </c>
      <c r="E2516" s="5">
        <v>85.2</v>
      </c>
      <c r="H2516" s="6" t="s">
        <v>177</v>
      </c>
      <c r="I2516" t="s">
        <v>2392</v>
      </c>
      <c r="J2516" t="s">
        <v>2558</v>
      </c>
      <c r="K2516">
        <v>2513</v>
      </c>
    </row>
    <row r="2517" spans="1:11" ht="16" x14ac:dyDescent="0.2">
      <c r="A2517" s="5" t="s">
        <v>2584</v>
      </c>
      <c r="B2517" s="6">
        <v>1597176</v>
      </c>
      <c r="C2517" s="5"/>
      <c r="D2517" s="5">
        <v>365</v>
      </c>
      <c r="E2517" s="5">
        <v>92.9</v>
      </c>
      <c r="H2517" s="6" t="s">
        <v>177</v>
      </c>
      <c r="I2517" t="s">
        <v>2392</v>
      </c>
      <c r="J2517" t="s">
        <v>2558</v>
      </c>
      <c r="K2517">
        <v>2514</v>
      </c>
    </row>
    <row r="2518" spans="1:11" ht="16" x14ac:dyDescent="0.2">
      <c r="A2518" s="5" t="s">
        <v>2585</v>
      </c>
      <c r="B2518" s="6">
        <v>1597176</v>
      </c>
      <c r="C2518" s="5"/>
      <c r="D2518" s="5">
        <v>100</v>
      </c>
      <c r="E2518" s="5">
        <v>27.5</v>
      </c>
      <c r="H2518" s="6" t="s">
        <v>177</v>
      </c>
      <c r="I2518" t="s">
        <v>2392</v>
      </c>
      <c r="J2518" t="s">
        <v>2558</v>
      </c>
      <c r="K2518">
        <v>2515</v>
      </c>
    </row>
    <row r="2519" spans="1:11" ht="16" x14ac:dyDescent="0.2">
      <c r="A2519" s="5" t="s">
        <v>2586</v>
      </c>
      <c r="B2519" s="6">
        <v>1597176</v>
      </c>
      <c r="C2519" s="5"/>
      <c r="D2519" s="5">
        <v>371</v>
      </c>
      <c r="E2519" s="5">
        <v>101.2</v>
      </c>
      <c r="H2519" s="6" t="s">
        <v>177</v>
      </c>
      <c r="I2519" t="s">
        <v>2392</v>
      </c>
      <c r="J2519" t="s">
        <v>2558</v>
      </c>
      <c r="K2519">
        <v>2516</v>
      </c>
    </row>
    <row r="2520" spans="1:11" ht="16" x14ac:dyDescent="0.2">
      <c r="A2520" s="5" t="s">
        <v>2587</v>
      </c>
      <c r="B2520" s="6">
        <v>1597176</v>
      </c>
      <c r="C2520" s="5"/>
      <c r="D2520" s="5">
        <v>357</v>
      </c>
      <c r="E2520" s="5">
        <v>91.8</v>
      </c>
      <c r="H2520" s="6" t="s">
        <v>177</v>
      </c>
      <c r="I2520" t="s">
        <v>2392</v>
      </c>
      <c r="J2520" t="s">
        <v>2558</v>
      </c>
      <c r="K2520">
        <v>2517</v>
      </c>
    </row>
    <row r="2521" spans="1:11" ht="16" x14ac:dyDescent="0.2">
      <c r="A2521" s="5" t="s">
        <v>2588</v>
      </c>
      <c r="B2521" s="6">
        <v>1597176</v>
      </c>
      <c r="C2521" s="5"/>
      <c r="D2521" s="5">
        <v>333</v>
      </c>
      <c r="E2521" s="5">
        <v>85.6</v>
      </c>
      <c r="H2521" s="6" t="s">
        <v>177</v>
      </c>
      <c r="I2521" t="s">
        <v>2392</v>
      </c>
      <c r="J2521" t="s">
        <v>2558</v>
      </c>
      <c r="K2521">
        <v>2518</v>
      </c>
    </row>
    <row r="2522" spans="1:11" ht="16" x14ac:dyDescent="0.2">
      <c r="A2522" s="5" t="s">
        <v>2589</v>
      </c>
      <c r="B2522" s="6">
        <v>1597216</v>
      </c>
      <c r="C2522" s="5"/>
      <c r="D2522" s="5">
        <v>88</v>
      </c>
      <c r="E2522" s="5">
        <v>16.5</v>
      </c>
      <c r="H2522" s="6" t="s">
        <v>177</v>
      </c>
      <c r="I2522" t="s">
        <v>2392</v>
      </c>
      <c r="J2522" t="s">
        <v>2558</v>
      </c>
      <c r="K2522">
        <v>2519</v>
      </c>
    </row>
    <row r="2523" spans="1:11" ht="16" x14ac:dyDescent="0.2">
      <c r="A2523" s="5" t="s">
        <v>2590</v>
      </c>
      <c r="B2523" s="6">
        <v>1597309</v>
      </c>
      <c r="C2523" s="5"/>
      <c r="D2523" s="5">
        <v>285</v>
      </c>
      <c r="E2523" s="5">
        <v>63.7</v>
      </c>
      <c r="H2523" s="6" t="s">
        <v>177</v>
      </c>
      <c r="I2523" t="s">
        <v>2392</v>
      </c>
      <c r="J2523" t="s">
        <v>2558</v>
      </c>
      <c r="K2523">
        <v>2520</v>
      </c>
    </row>
    <row r="2524" spans="1:11" ht="16" x14ac:dyDescent="0.2">
      <c r="A2524" s="5" t="s">
        <v>2591</v>
      </c>
      <c r="B2524" s="6">
        <v>1597152</v>
      </c>
      <c r="C2524" s="5"/>
      <c r="D2524" s="5">
        <v>224</v>
      </c>
      <c r="E2524" s="5">
        <v>57.1</v>
      </c>
      <c r="H2524" s="6" t="s">
        <v>177</v>
      </c>
      <c r="I2524" t="s">
        <v>2392</v>
      </c>
      <c r="J2524" t="s">
        <v>2558</v>
      </c>
      <c r="K2524">
        <v>2521</v>
      </c>
    </row>
    <row r="2525" spans="1:11" ht="16" x14ac:dyDescent="0.2">
      <c r="A2525" s="5" t="s">
        <v>2592</v>
      </c>
      <c r="B2525" s="6">
        <v>1597152</v>
      </c>
      <c r="C2525" s="5"/>
      <c r="D2525" s="5">
        <v>267</v>
      </c>
      <c r="E2525" s="5">
        <v>66.400000000000006</v>
      </c>
      <c r="H2525" s="6" t="s">
        <v>177</v>
      </c>
      <c r="I2525" t="s">
        <v>2392</v>
      </c>
      <c r="J2525" t="s">
        <v>2558</v>
      </c>
      <c r="K2525">
        <v>2522</v>
      </c>
    </row>
    <row r="2526" spans="1:11" ht="16" x14ac:dyDescent="0.2">
      <c r="A2526" s="5" t="s">
        <v>2593</v>
      </c>
      <c r="B2526" s="6">
        <v>1597152</v>
      </c>
      <c r="C2526" s="5"/>
      <c r="D2526" s="5">
        <v>207</v>
      </c>
      <c r="E2526" s="5">
        <v>39.700000000000003</v>
      </c>
      <c r="H2526" s="6" t="s">
        <v>177</v>
      </c>
      <c r="I2526" t="s">
        <v>2392</v>
      </c>
      <c r="J2526" t="s">
        <v>2558</v>
      </c>
      <c r="K2526">
        <v>2523</v>
      </c>
    </row>
    <row r="2527" spans="1:11" ht="16" x14ac:dyDescent="0.2">
      <c r="A2527" s="5" t="s">
        <v>2594</v>
      </c>
      <c r="B2527" s="6">
        <v>1597126</v>
      </c>
      <c r="C2527" s="5"/>
      <c r="D2527" s="5">
        <v>275</v>
      </c>
      <c r="E2527" s="5">
        <v>76.599999999999994</v>
      </c>
      <c r="H2527" s="6" t="s">
        <v>177</v>
      </c>
      <c r="I2527" t="s">
        <v>2392</v>
      </c>
      <c r="J2527" t="s">
        <v>2558</v>
      </c>
      <c r="K2527">
        <v>2524</v>
      </c>
    </row>
    <row r="2528" spans="1:11" ht="16" x14ac:dyDescent="0.2">
      <c r="A2528" s="5" t="s">
        <v>2595</v>
      </c>
      <c r="B2528" s="6">
        <v>1597126</v>
      </c>
      <c r="C2528" s="5"/>
      <c r="D2528" s="5">
        <v>274</v>
      </c>
      <c r="E2528" s="5">
        <v>85.3</v>
      </c>
      <c r="H2528" s="6" t="s">
        <v>177</v>
      </c>
      <c r="I2528" t="s">
        <v>2392</v>
      </c>
      <c r="J2528" t="s">
        <v>2558</v>
      </c>
      <c r="K2528">
        <v>2525</v>
      </c>
    </row>
    <row r="2529" spans="1:11" ht="16" x14ac:dyDescent="0.2">
      <c r="A2529" s="5" t="s">
        <v>2596</v>
      </c>
      <c r="B2529" s="6">
        <v>1597126</v>
      </c>
      <c r="C2529" s="5"/>
      <c r="D2529" s="5">
        <v>237</v>
      </c>
      <c r="E2529" s="5">
        <v>73.3</v>
      </c>
      <c r="H2529" s="6" t="s">
        <v>177</v>
      </c>
      <c r="I2529" t="s">
        <v>2392</v>
      </c>
      <c r="J2529" t="s">
        <v>2558</v>
      </c>
      <c r="K2529">
        <v>2526</v>
      </c>
    </row>
    <row r="2530" spans="1:11" ht="16" x14ac:dyDescent="0.2">
      <c r="A2530" s="5" t="s">
        <v>2597</v>
      </c>
      <c r="B2530" s="6">
        <v>1597126</v>
      </c>
      <c r="C2530" s="5"/>
      <c r="D2530" s="5">
        <v>240</v>
      </c>
      <c r="E2530" s="5">
        <v>62.2</v>
      </c>
      <c r="H2530" s="6" t="s">
        <v>177</v>
      </c>
      <c r="I2530" t="s">
        <v>2392</v>
      </c>
      <c r="J2530" t="s">
        <v>2558</v>
      </c>
      <c r="K2530">
        <v>2527</v>
      </c>
    </row>
    <row r="2531" spans="1:11" ht="16" x14ac:dyDescent="0.2">
      <c r="A2531" s="5" t="s">
        <v>2598</v>
      </c>
      <c r="B2531" s="6">
        <v>1597126</v>
      </c>
      <c r="C2531" s="5"/>
      <c r="D2531" s="5">
        <v>674</v>
      </c>
      <c r="E2531" s="5">
        <v>204.9</v>
      </c>
      <c r="H2531" s="6" t="s">
        <v>177</v>
      </c>
      <c r="I2531" t="s">
        <v>2392</v>
      </c>
      <c r="J2531" t="s">
        <v>2558</v>
      </c>
      <c r="K2531">
        <v>2528</v>
      </c>
    </row>
    <row r="2532" spans="1:11" ht="16" x14ac:dyDescent="0.2">
      <c r="A2532" s="5" t="s">
        <v>2599</v>
      </c>
      <c r="B2532" s="6">
        <v>1597166</v>
      </c>
      <c r="C2532" s="5"/>
      <c r="D2532" s="5">
        <v>96</v>
      </c>
      <c r="E2532" s="5">
        <v>26.1</v>
      </c>
      <c r="H2532" s="6" t="s">
        <v>177</v>
      </c>
      <c r="I2532" t="s">
        <v>2392</v>
      </c>
      <c r="J2532" t="s">
        <v>2558</v>
      </c>
      <c r="K2532">
        <v>2529</v>
      </c>
    </row>
    <row r="2533" spans="1:11" ht="16" x14ac:dyDescent="0.2">
      <c r="A2533" s="5" t="s">
        <v>2600</v>
      </c>
      <c r="B2533" s="6">
        <v>1597166</v>
      </c>
      <c r="C2533" s="5"/>
      <c r="D2533" s="5">
        <v>268</v>
      </c>
      <c r="E2533" s="5">
        <v>67</v>
      </c>
      <c r="H2533" s="6" t="s">
        <v>177</v>
      </c>
      <c r="I2533" t="s">
        <v>2392</v>
      </c>
      <c r="J2533" t="s">
        <v>2558</v>
      </c>
      <c r="K2533">
        <v>2530</v>
      </c>
    </row>
    <row r="2534" spans="1:11" ht="16" x14ac:dyDescent="0.2">
      <c r="A2534" s="5" t="s">
        <v>2601</v>
      </c>
      <c r="B2534" s="6">
        <v>1597166</v>
      </c>
      <c r="C2534" s="5"/>
      <c r="D2534" s="5">
        <v>263</v>
      </c>
      <c r="E2534" s="5">
        <v>72.5</v>
      </c>
      <c r="H2534" s="6" t="s">
        <v>177</v>
      </c>
      <c r="I2534" t="s">
        <v>2392</v>
      </c>
      <c r="J2534" t="s">
        <v>2558</v>
      </c>
      <c r="K2534">
        <v>2531</v>
      </c>
    </row>
    <row r="2535" spans="1:11" ht="16" x14ac:dyDescent="0.2">
      <c r="A2535" s="5" t="s">
        <v>2602</v>
      </c>
      <c r="B2535" s="6">
        <v>1597166</v>
      </c>
      <c r="C2535" s="5"/>
      <c r="D2535" s="5">
        <v>195</v>
      </c>
      <c r="E2535" s="5">
        <v>49.5</v>
      </c>
      <c r="F2535" s="5"/>
      <c r="G2535" s="5"/>
      <c r="H2535" s="6" t="s">
        <v>177</v>
      </c>
      <c r="I2535" s="5" t="s">
        <v>2392</v>
      </c>
      <c r="J2535" t="s">
        <v>2558</v>
      </c>
      <c r="K2535">
        <v>2532</v>
      </c>
    </row>
    <row r="2536" spans="1:11" ht="16" x14ac:dyDescent="0.2">
      <c r="A2536" s="5" t="s">
        <v>2603</v>
      </c>
      <c r="B2536" s="6">
        <v>1597214</v>
      </c>
      <c r="C2536" s="5"/>
      <c r="D2536" s="5">
        <v>73</v>
      </c>
      <c r="E2536" s="5">
        <v>18.5</v>
      </c>
      <c r="F2536" s="5"/>
      <c r="G2536" s="5"/>
      <c r="H2536" s="6" t="s">
        <v>177</v>
      </c>
      <c r="I2536" s="5" t="s">
        <v>2604</v>
      </c>
      <c r="J2536" t="s">
        <v>2558</v>
      </c>
      <c r="K2536">
        <v>2533</v>
      </c>
    </row>
    <row r="2537" spans="1:11" ht="16" x14ac:dyDescent="0.2">
      <c r="A2537" s="5" t="s">
        <v>2605</v>
      </c>
      <c r="B2537" s="6">
        <v>1597214</v>
      </c>
      <c r="C2537" s="5"/>
      <c r="D2537" s="5">
        <v>1</v>
      </c>
      <c r="E2537" s="5">
        <v>0.3</v>
      </c>
      <c r="F2537" s="5"/>
      <c r="G2537" s="5"/>
      <c r="H2537" s="6" t="s">
        <v>177</v>
      </c>
      <c r="I2537" s="5" t="s">
        <v>2604</v>
      </c>
      <c r="J2537" t="s">
        <v>2558</v>
      </c>
      <c r="K2537">
        <v>2534</v>
      </c>
    </row>
    <row r="2538" spans="1:11" ht="16" x14ac:dyDescent="0.2">
      <c r="A2538" s="5" t="s">
        <v>2606</v>
      </c>
      <c r="B2538" s="6">
        <v>1597140</v>
      </c>
      <c r="C2538" s="5"/>
      <c r="D2538" s="5">
        <v>365</v>
      </c>
      <c r="E2538" s="5">
        <v>100.3</v>
      </c>
      <c r="F2538" s="5"/>
      <c r="G2538" s="5"/>
      <c r="H2538" s="6" t="s">
        <v>177</v>
      </c>
      <c r="I2538" s="5" t="s">
        <v>2604</v>
      </c>
      <c r="J2538" t="s">
        <v>2558</v>
      </c>
      <c r="K2538">
        <v>2535</v>
      </c>
    </row>
    <row r="2539" spans="1:11" ht="16" x14ac:dyDescent="0.2">
      <c r="A2539" s="5" t="s">
        <v>2607</v>
      </c>
      <c r="B2539" s="6">
        <v>1597140</v>
      </c>
      <c r="C2539" s="5"/>
      <c r="D2539" s="5">
        <v>240</v>
      </c>
      <c r="E2539" s="5">
        <v>63</v>
      </c>
      <c r="F2539" s="5"/>
      <c r="G2539" s="5"/>
      <c r="H2539" s="6" t="s">
        <v>177</v>
      </c>
      <c r="I2539" s="5" t="s">
        <v>2604</v>
      </c>
      <c r="J2539" t="s">
        <v>2558</v>
      </c>
      <c r="K2539">
        <v>2536</v>
      </c>
    </row>
    <row r="2540" spans="1:11" ht="16" x14ac:dyDescent="0.2">
      <c r="A2540" s="5" t="s">
        <v>2608</v>
      </c>
      <c r="B2540" s="6">
        <v>1597140</v>
      </c>
      <c r="C2540" s="5"/>
      <c r="D2540" s="5">
        <v>400</v>
      </c>
      <c r="E2540" s="5">
        <v>108.2</v>
      </c>
      <c r="F2540" s="5"/>
      <c r="G2540" s="5"/>
      <c r="H2540" s="6" t="s">
        <v>177</v>
      </c>
      <c r="I2540" s="5" t="s">
        <v>2604</v>
      </c>
      <c r="J2540" t="s">
        <v>2558</v>
      </c>
      <c r="K2540">
        <v>2537</v>
      </c>
    </row>
    <row r="2541" spans="1:11" ht="16" x14ac:dyDescent="0.2">
      <c r="A2541" s="5" t="s">
        <v>2609</v>
      </c>
      <c r="B2541" s="6">
        <v>1597140</v>
      </c>
      <c r="C2541" s="5"/>
      <c r="D2541" s="5">
        <v>433</v>
      </c>
      <c r="E2541" s="5">
        <v>111.1</v>
      </c>
      <c r="F2541" s="5"/>
      <c r="G2541" s="5"/>
      <c r="H2541" s="6" t="s">
        <v>177</v>
      </c>
      <c r="I2541" s="5" t="s">
        <v>2604</v>
      </c>
      <c r="J2541" t="s">
        <v>2558</v>
      </c>
      <c r="K2541">
        <v>2538</v>
      </c>
    </row>
    <row r="2542" spans="1:11" ht="16" x14ac:dyDescent="0.2">
      <c r="A2542" s="5" t="s">
        <v>2610</v>
      </c>
      <c r="B2542" s="6">
        <v>1597140</v>
      </c>
      <c r="C2542" s="5"/>
      <c r="D2542" s="5">
        <v>230</v>
      </c>
      <c r="E2542" s="5">
        <v>65.7</v>
      </c>
      <c r="F2542" s="5"/>
      <c r="G2542" s="5"/>
      <c r="H2542" s="6" t="s">
        <v>177</v>
      </c>
      <c r="I2542" s="5" t="s">
        <v>2604</v>
      </c>
      <c r="J2542" t="s">
        <v>2558</v>
      </c>
      <c r="K2542">
        <v>2539</v>
      </c>
    </row>
    <row r="2543" spans="1:11" ht="16" x14ac:dyDescent="0.2">
      <c r="A2543" s="5" t="s">
        <v>2611</v>
      </c>
      <c r="B2543" s="6">
        <v>1597204</v>
      </c>
      <c r="C2543" s="5"/>
      <c r="D2543" s="5">
        <v>56</v>
      </c>
      <c r="E2543" s="5">
        <v>8</v>
      </c>
      <c r="F2543" s="5"/>
      <c r="G2543" s="5"/>
      <c r="H2543" s="6" t="s">
        <v>177</v>
      </c>
      <c r="I2543" s="5" t="s">
        <v>2604</v>
      </c>
      <c r="J2543" t="s">
        <v>2558</v>
      </c>
      <c r="K2543">
        <v>2540</v>
      </c>
    </row>
    <row r="2544" spans="1:11" ht="16" x14ac:dyDescent="0.2">
      <c r="A2544" s="5" t="s">
        <v>2612</v>
      </c>
      <c r="B2544" s="6">
        <v>1597135</v>
      </c>
      <c r="C2544" s="5"/>
      <c r="D2544" s="5">
        <v>322</v>
      </c>
      <c r="E2544" s="5">
        <v>92.6</v>
      </c>
      <c r="F2544" s="5"/>
      <c r="G2544" s="5"/>
      <c r="H2544" s="6" t="s">
        <v>177</v>
      </c>
      <c r="I2544" s="5" t="s">
        <v>2604</v>
      </c>
      <c r="J2544" t="s">
        <v>2558</v>
      </c>
      <c r="K2544">
        <v>2541</v>
      </c>
    </row>
    <row r="2545" spans="1:11" ht="16" x14ac:dyDescent="0.2">
      <c r="A2545" s="5" t="s">
        <v>2613</v>
      </c>
      <c r="B2545" s="6">
        <v>1597135</v>
      </c>
      <c r="C2545" s="5"/>
      <c r="D2545" s="5">
        <v>249</v>
      </c>
      <c r="E2545" s="5">
        <v>76.400000000000006</v>
      </c>
      <c r="F2545" s="5"/>
      <c r="G2545" s="5"/>
      <c r="H2545" s="6" t="s">
        <v>177</v>
      </c>
      <c r="I2545" s="5" t="s">
        <v>2604</v>
      </c>
      <c r="J2545" t="s">
        <v>2558</v>
      </c>
      <c r="K2545">
        <v>2542</v>
      </c>
    </row>
    <row r="2546" spans="1:11" ht="16" x14ac:dyDescent="0.2">
      <c r="A2546" s="5" t="s">
        <v>2614</v>
      </c>
      <c r="B2546" s="6">
        <v>1597135</v>
      </c>
      <c r="C2546" s="5"/>
      <c r="D2546" s="5">
        <v>380</v>
      </c>
      <c r="E2546" s="5">
        <v>96.4</v>
      </c>
      <c r="F2546" s="5"/>
      <c r="G2546" s="5"/>
      <c r="H2546" s="6" t="s">
        <v>177</v>
      </c>
      <c r="I2546" s="5" t="s">
        <v>2604</v>
      </c>
      <c r="J2546" t="s">
        <v>2558</v>
      </c>
      <c r="K2546">
        <v>2543</v>
      </c>
    </row>
    <row r="2547" spans="1:11" ht="16" x14ac:dyDescent="0.2">
      <c r="A2547" s="5" t="s">
        <v>2615</v>
      </c>
      <c r="B2547" s="6">
        <v>1597135</v>
      </c>
      <c r="C2547" s="5"/>
      <c r="D2547" s="5">
        <v>79</v>
      </c>
      <c r="E2547" s="5">
        <v>21.5</v>
      </c>
      <c r="F2547" s="5"/>
      <c r="G2547" s="5"/>
      <c r="H2547" s="6" t="s">
        <v>177</v>
      </c>
      <c r="I2547" s="5" t="s">
        <v>2604</v>
      </c>
      <c r="J2547" t="s">
        <v>2558</v>
      </c>
      <c r="K2547">
        <v>2544</v>
      </c>
    </row>
    <row r="2548" spans="1:11" ht="16" x14ac:dyDescent="0.2">
      <c r="A2548" s="5" t="s">
        <v>2616</v>
      </c>
      <c r="B2548" s="6">
        <v>1597135</v>
      </c>
      <c r="C2548" s="5"/>
      <c r="D2548" s="5">
        <v>182</v>
      </c>
      <c r="E2548" s="5">
        <v>50.8</v>
      </c>
      <c r="F2548" s="5"/>
      <c r="G2548" s="5"/>
      <c r="H2548" s="6" t="s">
        <v>177</v>
      </c>
      <c r="I2548" s="5" t="s">
        <v>2604</v>
      </c>
      <c r="J2548" t="s">
        <v>2558</v>
      </c>
      <c r="K2548">
        <v>2545</v>
      </c>
    </row>
    <row r="2549" spans="1:11" ht="16" x14ac:dyDescent="0.2">
      <c r="A2549" s="5" t="s">
        <v>2617</v>
      </c>
      <c r="B2549" s="6">
        <v>1597100</v>
      </c>
      <c r="C2549" s="5"/>
      <c r="D2549" s="5">
        <v>241</v>
      </c>
      <c r="E2549" s="5">
        <v>50.3</v>
      </c>
      <c r="F2549" s="5"/>
      <c r="G2549" s="5"/>
      <c r="H2549" s="6" t="s">
        <v>177</v>
      </c>
      <c r="I2549" s="5" t="s">
        <v>2604</v>
      </c>
      <c r="J2549" t="s">
        <v>2558</v>
      </c>
      <c r="K2549">
        <v>2546</v>
      </c>
    </row>
    <row r="2550" spans="1:11" ht="16" x14ac:dyDescent="0.2">
      <c r="A2550" s="5" t="s">
        <v>2618</v>
      </c>
      <c r="B2550" s="6">
        <v>1597100</v>
      </c>
      <c r="C2550" s="5"/>
      <c r="D2550" s="5">
        <v>171</v>
      </c>
      <c r="E2550" s="5">
        <v>37.200000000000003</v>
      </c>
      <c r="F2550" s="5"/>
      <c r="G2550" s="5"/>
      <c r="H2550" s="6" t="s">
        <v>177</v>
      </c>
      <c r="I2550" s="5" t="s">
        <v>2604</v>
      </c>
      <c r="J2550" t="s">
        <v>2558</v>
      </c>
      <c r="K2550">
        <v>2547</v>
      </c>
    </row>
    <row r="2551" spans="1:11" ht="16" x14ac:dyDescent="0.2">
      <c r="A2551" s="5" t="s">
        <v>2619</v>
      </c>
      <c r="B2551" s="6">
        <v>1597100</v>
      </c>
      <c r="C2551" s="5"/>
      <c r="D2551" s="5">
        <v>211</v>
      </c>
      <c r="E2551" s="5">
        <v>47.7</v>
      </c>
      <c r="H2551" s="6" t="s">
        <v>177</v>
      </c>
      <c r="I2551" t="s">
        <v>2604</v>
      </c>
      <c r="J2551" t="s">
        <v>2558</v>
      </c>
      <c r="K2551">
        <v>2548</v>
      </c>
    </row>
    <row r="2552" spans="1:11" ht="16" x14ac:dyDescent="0.2">
      <c r="A2552" s="5" t="s">
        <v>2620</v>
      </c>
      <c r="B2552" s="6">
        <v>1597100</v>
      </c>
      <c r="C2552" s="5"/>
      <c r="D2552" s="5">
        <v>238</v>
      </c>
      <c r="E2552" s="5">
        <v>48.7</v>
      </c>
      <c r="H2552" s="6" t="s">
        <v>177</v>
      </c>
      <c r="I2552" t="s">
        <v>2604</v>
      </c>
      <c r="J2552" t="s">
        <v>2558</v>
      </c>
      <c r="K2552">
        <v>2549</v>
      </c>
    </row>
    <row r="2553" spans="1:11" ht="16" x14ac:dyDescent="0.2">
      <c r="A2553" s="5" t="s">
        <v>2621</v>
      </c>
      <c r="B2553" s="6">
        <v>1597100</v>
      </c>
      <c r="C2553" s="5"/>
      <c r="D2553" s="5">
        <v>162</v>
      </c>
      <c r="E2553" s="5">
        <v>33.200000000000003</v>
      </c>
      <c r="H2553" s="6" t="s">
        <v>177</v>
      </c>
      <c r="I2553" t="s">
        <v>2604</v>
      </c>
      <c r="J2553" t="s">
        <v>2558</v>
      </c>
      <c r="K2553">
        <v>2550</v>
      </c>
    </row>
    <row r="2554" spans="1:11" ht="16" x14ac:dyDescent="0.2">
      <c r="A2554" s="5" t="s">
        <v>2622</v>
      </c>
      <c r="B2554" s="6">
        <v>1597199</v>
      </c>
      <c r="C2554" s="5"/>
      <c r="D2554" s="5">
        <v>35</v>
      </c>
      <c r="E2554" s="5">
        <v>7</v>
      </c>
      <c r="H2554" s="6" t="s">
        <v>177</v>
      </c>
      <c r="I2554" t="s">
        <v>2604</v>
      </c>
      <c r="J2554" t="s">
        <v>2558</v>
      </c>
      <c r="K2554">
        <v>2551</v>
      </c>
    </row>
    <row r="2555" spans="1:11" ht="16" x14ac:dyDescent="0.2">
      <c r="A2555" s="5" t="s">
        <v>2623</v>
      </c>
      <c r="B2555" s="6">
        <v>1597272</v>
      </c>
      <c r="C2555" s="5"/>
      <c r="D2555" s="5">
        <v>388</v>
      </c>
      <c r="E2555" s="5">
        <v>72.599999999999994</v>
      </c>
      <c r="H2555" s="6" t="s">
        <v>177</v>
      </c>
      <c r="I2555" t="s">
        <v>2604</v>
      </c>
      <c r="J2555" t="s">
        <v>2558</v>
      </c>
      <c r="K2555">
        <v>2552</v>
      </c>
    </row>
    <row r="2556" spans="1:11" ht="16" x14ac:dyDescent="0.2">
      <c r="A2556" s="5" t="s">
        <v>2624</v>
      </c>
      <c r="B2556" s="6">
        <v>1597272</v>
      </c>
      <c r="C2556" s="5"/>
      <c r="D2556" s="5">
        <v>421</v>
      </c>
      <c r="E2556" s="5">
        <v>95.3</v>
      </c>
      <c r="H2556" s="6" t="s">
        <v>177</v>
      </c>
      <c r="I2556" t="s">
        <v>2604</v>
      </c>
      <c r="J2556" t="s">
        <v>2558</v>
      </c>
      <c r="K2556">
        <v>2553</v>
      </c>
    </row>
    <row r="2557" spans="1:11" ht="16" x14ac:dyDescent="0.2">
      <c r="A2557" s="5" t="s">
        <v>2625</v>
      </c>
      <c r="B2557" s="6">
        <v>1597272</v>
      </c>
      <c r="C2557" s="5"/>
      <c r="D2557" s="5">
        <v>241</v>
      </c>
      <c r="E2557" s="5">
        <v>45.9</v>
      </c>
      <c r="H2557" s="6" t="s">
        <v>177</v>
      </c>
      <c r="I2557" t="s">
        <v>2604</v>
      </c>
      <c r="J2557" t="s">
        <v>2558</v>
      </c>
      <c r="K2557">
        <v>2554</v>
      </c>
    </row>
    <row r="2558" spans="1:11" ht="16" x14ac:dyDescent="0.2">
      <c r="A2558" s="5" t="s">
        <v>2626</v>
      </c>
      <c r="B2558" s="6">
        <v>1597272</v>
      </c>
      <c r="C2558" s="5"/>
      <c r="D2558" s="5">
        <v>231</v>
      </c>
      <c r="E2558" s="5">
        <v>50.3</v>
      </c>
      <c r="H2558" s="6" t="s">
        <v>177</v>
      </c>
      <c r="I2558" t="s">
        <v>2604</v>
      </c>
      <c r="J2558" t="s">
        <v>2558</v>
      </c>
      <c r="K2558">
        <v>2555</v>
      </c>
    </row>
    <row r="2559" spans="1:11" ht="16" x14ac:dyDescent="0.2">
      <c r="A2559" s="5" t="s">
        <v>2627</v>
      </c>
      <c r="B2559" s="6">
        <v>1597272</v>
      </c>
      <c r="C2559" s="5"/>
      <c r="D2559" s="5">
        <v>401</v>
      </c>
      <c r="E2559" s="5">
        <v>87.6</v>
      </c>
      <c r="H2559" s="6" t="s">
        <v>177</v>
      </c>
      <c r="I2559" t="s">
        <v>2604</v>
      </c>
      <c r="J2559" t="s">
        <v>2558</v>
      </c>
      <c r="K2559">
        <v>2556</v>
      </c>
    </row>
    <row r="2560" spans="1:11" ht="16" x14ac:dyDescent="0.2">
      <c r="A2560" s="5" t="s">
        <v>2628</v>
      </c>
      <c r="B2560" s="6">
        <v>1597256</v>
      </c>
      <c r="C2560" s="5"/>
      <c r="D2560" s="5">
        <v>31</v>
      </c>
      <c r="E2560" s="5">
        <v>8.6999999999999993</v>
      </c>
      <c r="F2560" s="5"/>
      <c r="G2560" s="5"/>
      <c r="H2560" s="6" t="s">
        <v>177</v>
      </c>
      <c r="I2560" s="5" t="s">
        <v>469</v>
      </c>
      <c r="J2560" t="s">
        <v>2629</v>
      </c>
      <c r="K2560">
        <v>2557</v>
      </c>
    </row>
    <row r="2561" spans="1:11" ht="16" x14ac:dyDescent="0.2">
      <c r="A2561" s="5" t="s">
        <v>2630</v>
      </c>
      <c r="B2561" s="6">
        <v>1597252</v>
      </c>
      <c r="C2561" s="5"/>
      <c r="D2561" s="5">
        <v>0</v>
      </c>
      <c r="E2561" s="5">
        <v>0</v>
      </c>
      <c r="F2561" s="5"/>
      <c r="G2561" s="5" t="s">
        <v>2631</v>
      </c>
      <c r="H2561" s="6" t="s">
        <v>177</v>
      </c>
      <c r="I2561" s="5" t="s">
        <v>469</v>
      </c>
      <c r="J2561" t="s">
        <v>2629</v>
      </c>
      <c r="K2561">
        <v>2558</v>
      </c>
    </row>
    <row r="2562" spans="1:11" ht="16" x14ac:dyDescent="0.2">
      <c r="A2562" s="5" t="s">
        <v>2632</v>
      </c>
      <c r="B2562" s="6">
        <v>1597231</v>
      </c>
      <c r="C2562" s="5"/>
      <c r="D2562" s="5">
        <v>68</v>
      </c>
      <c r="E2562" s="5">
        <v>14.1</v>
      </c>
      <c r="F2562" s="5"/>
      <c r="G2562" s="5"/>
      <c r="H2562" s="6" t="s">
        <v>177</v>
      </c>
      <c r="I2562" s="5" t="s">
        <v>469</v>
      </c>
      <c r="J2562" t="s">
        <v>2629</v>
      </c>
      <c r="K2562">
        <v>2559</v>
      </c>
    </row>
    <row r="2563" spans="1:11" ht="16" x14ac:dyDescent="0.2">
      <c r="A2563" s="5" t="s">
        <v>2633</v>
      </c>
      <c r="B2563" s="6">
        <v>1597258</v>
      </c>
      <c r="C2563" s="5"/>
      <c r="D2563" s="5">
        <v>471</v>
      </c>
      <c r="E2563" s="5">
        <v>73.900000000000006</v>
      </c>
      <c r="F2563" s="5"/>
      <c r="G2563" s="5"/>
      <c r="H2563" s="6" t="s">
        <v>177</v>
      </c>
      <c r="I2563" s="5" t="s">
        <v>469</v>
      </c>
      <c r="J2563" t="s">
        <v>2629</v>
      </c>
      <c r="K2563">
        <v>2560</v>
      </c>
    </row>
    <row r="2564" spans="1:11" ht="16" x14ac:dyDescent="0.2">
      <c r="A2564" s="5" t="s">
        <v>2634</v>
      </c>
      <c r="B2564" s="6">
        <v>1597258</v>
      </c>
      <c r="C2564" s="5"/>
      <c r="D2564" s="5">
        <v>240</v>
      </c>
      <c r="E2564" s="5">
        <v>59.9</v>
      </c>
      <c r="F2564" s="5"/>
      <c r="G2564" s="5"/>
      <c r="H2564" s="6" t="s">
        <v>177</v>
      </c>
      <c r="I2564" s="5" t="s">
        <v>469</v>
      </c>
      <c r="J2564" t="s">
        <v>2629</v>
      </c>
      <c r="K2564">
        <v>2561</v>
      </c>
    </row>
    <row r="2565" spans="1:11" ht="16" x14ac:dyDescent="0.2">
      <c r="A2565" s="5" t="s">
        <v>2635</v>
      </c>
      <c r="B2565" s="6">
        <v>1597258</v>
      </c>
      <c r="C2565" s="5"/>
      <c r="D2565" s="5">
        <v>241</v>
      </c>
      <c r="E2565" s="5">
        <v>60</v>
      </c>
      <c r="F2565" s="5"/>
      <c r="G2565" s="5"/>
      <c r="H2565" s="6" t="s">
        <v>177</v>
      </c>
      <c r="I2565" s="5" t="s">
        <v>469</v>
      </c>
      <c r="J2565" t="s">
        <v>2629</v>
      </c>
      <c r="K2565">
        <v>2562</v>
      </c>
    </row>
    <row r="2566" spans="1:11" ht="16" x14ac:dyDescent="0.2">
      <c r="A2566" s="5" t="s">
        <v>2636</v>
      </c>
      <c r="B2566" s="6">
        <v>1597258</v>
      </c>
      <c r="C2566" s="5"/>
      <c r="D2566" s="5">
        <v>202</v>
      </c>
      <c r="E2566" s="5">
        <v>59.9</v>
      </c>
      <c r="F2566" s="5"/>
      <c r="G2566" s="5"/>
      <c r="H2566" s="6" t="s">
        <v>177</v>
      </c>
      <c r="I2566" s="5" t="s">
        <v>469</v>
      </c>
      <c r="J2566" t="s">
        <v>2629</v>
      </c>
      <c r="K2566">
        <v>2563</v>
      </c>
    </row>
    <row r="2567" spans="1:11" ht="16" x14ac:dyDescent="0.2">
      <c r="A2567" s="5" t="s">
        <v>2637</v>
      </c>
      <c r="B2567" s="6">
        <v>1597258</v>
      </c>
      <c r="C2567" s="5"/>
      <c r="D2567" s="5">
        <v>59</v>
      </c>
      <c r="E2567" s="5">
        <v>13</v>
      </c>
      <c r="F2567" s="5"/>
      <c r="G2567" s="5"/>
      <c r="H2567" s="6" t="s">
        <v>177</v>
      </c>
      <c r="I2567" s="5" t="s">
        <v>469</v>
      </c>
      <c r="J2567" t="s">
        <v>2629</v>
      </c>
      <c r="K2567">
        <v>2564</v>
      </c>
    </row>
    <row r="2568" spans="1:11" ht="16" x14ac:dyDescent="0.2">
      <c r="A2568" s="5" t="s">
        <v>2638</v>
      </c>
      <c r="B2568" s="6">
        <v>1597248</v>
      </c>
      <c r="C2568" s="5"/>
      <c r="D2568" s="5">
        <v>279</v>
      </c>
      <c r="E2568" s="5">
        <v>58.5</v>
      </c>
      <c r="F2568" s="5"/>
      <c r="G2568" s="5"/>
      <c r="H2568" s="6" t="s">
        <v>177</v>
      </c>
      <c r="I2568" s="5" t="s">
        <v>469</v>
      </c>
      <c r="J2568" t="s">
        <v>2629</v>
      </c>
      <c r="K2568">
        <v>2565</v>
      </c>
    </row>
    <row r="2569" spans="1:11" ht="16" x14ac:dyDescent="0.2">
      <c r="A2569" s="5" t="s">
        <v>2639</v>
      </c>
      <c r="B2569" s="6">
        <v>1597248</v>
      </c>
      <c r="C2569" s="5"/>
      <c r="D2569" s="5">
        <v>248</v>
      </c>
      <c r="E2569" s="5">
        <v>70.2</v>
      </c>
      <c r="F2569" s="5"/>
      <c r="G2569" s="5"/>
      <c r="H2569" s="6" t="s">
        <v>177</v>
      </c>
      <c r="I2569" s="5" t="s">
        <v>469</v>
      </c>
      <c r="J2569" t="s">
        <v>2629</v>
      </c>
      <c r="K2569">
        <v>2566</v>
      </c>
    </row>
    <row r="2570" spans="1:11" ht="16" x14ac:dyDescent="0.2">
      <c r="A2570" s="5" t="s">
        <v>2640</v>
      </c>
      <c r="B2570" s="6">
        <v>1597248</v>
      </c>
      <c r="C2570" s="5"/>
      <c r="D2570" s="5">
        <v>145</v>
      </c>
      <c r="E2570" s="5">
        <v>28.7</v>
      </c>
      <c r="F2570" s="5"/>
      <c r="G2570" s="5"/>
      <c r="H2570" s="6" t="s">
        <v>177</v>
      </c>
      <c r="I2570" s="5" t="s">
        <v>469</v>
      </c>
      <c r="J2570" t="s">
        <v>2629</v>
      </c>
      <c r="K2570">
        <v>2567</v>
      </c>
    </row>
    <row r="2571" spans="1:11" ht="16" x14ac:dyDescent="0.2">
      <c r="A2571" s="5" t="s">
        <v>2641</v>
      </c>
      <c r="B2571" s="6">
        <v>1597248</v>
      </c>
      <c r="C2571" s="5"/>
      <c r="D2571" s="5">
        <v>238</v>
      </c>
      <c r="E2571" s="5">
        <v>54.5</v>
      </c>
      <c r="F2571" s="5"/>
      <c r="G2571" s="5"/>
      <c r="H2571" s="6" t="s">
        <v>177</v>
      </c>
      <c r="I2571" s="5" t="s">
        <v>469</v>
      </c>
      <c r="J2571" t="s">
        <v>2629</v>
      </c>
      <c r="K2571">
        <v>2568</v>
      </c>
    </row>
    <row r="2572" spans="1:11" ht="16" x14ac:dyDescent="0.2">
      <c r="A2572" s="5" t="s">
        <v>2642</v>
      </c>
      <c r="B2572" s="6">
        <v>1597248</v>
      </c>
      <c r="C2572" s="5"/>
      <c r="D2572" s="5">
        <v>155</v>
      </c>
      <c r="E2572" s="5">
        <v>38.1</v>
      </c>
      <c r="H2572" s="6" t="s">
        <v>177</v>
      </c>
      <c r="I2572" t="s">
        <v>469</v>
      </c>
      <c r="J2572" t="s">
        <v>2629</v>
      </c>
      <c r="K2572">
        <v>2569</v>
      </c>
    </row>
    <row r="2573" spans="1:11" ht="16" x14ac:dyDescent="0.2">
      <c r="A2573" s="5" t="s">
        <v>2643</v>
      </c>
      <c r="B2573" s="6">
        <v>1597235</v>
      </c>
      <c r="C2573" s="5"/>
      <c r="D2573" s="5">
        <v>380</v>
      </c>
      <c r="E2573" s="5">
        <v>112.2</v>
      </c>
      <c r="H2573" s="6" t="s">
        <v>177</v>
      </c>
      <c r="I2573" t="s">
        <v>469</v>
      </c>
      <c r="J2573" t="s">
        <v>2629</v>
      </c>
      <c r="K2573">
        <v>2570</v>
      </c>
    </row>
    <row r="2574" spans="1:11" ht="16" x14ac:dyDescent="0.2">
      <c r="A2574" s="5" t="s">
        <v>2644</v>
      </c>
      <c r="B2574" s="6">
        <v>1597235</v>
      </c>
      <c r="C2574" s="5"/>
      <c r="D2574" s="5">
        <v>577</v>
      </c>
      <c r="E2574" s="5">
        <v>153.6</v>
      </c>
      <c r="H2574" s="6" t="s">
        <v>177</v>
      </c>
      <c r="I2574" t="s">
        <v>469</v>
      </c>
      <c r="J2574" t="s">
        <v>2629</v>
      </c>
      <c r="K2574">
        <v>2571</v>
      </c>
    </row>
    <row r="2575" spans="1:11" ht="16" x14ac:dyDescent="0.2">
      <c r="A2575" s="5" t="s">
        <v>2645</v>
      </c>
      <c r="B2575" s="6">
        <v>1597235</v>
      </c>
      <c r="C2575" s="5"/>
      <c r="D2575" s="5">
        <v>289</v>
      </c>
      <c r="E2575" s="5">
        <v>73.8</v>
      </c>
      <c r="H2575" s="6" t="s">
        <v>177</v>
      </c>
      <c r="I2575" t="s">
        <v>469</v>
      </c>
      <c r="J2575" t="s">
        <v>2629</v>
      </c>
      <c r="K2575">
        <v>2572</v>
      </c>
    </row>
    <row r="2576" spans="1:11" ht="16" x14ac:dyDescent="0.2">
      <c r="A2576" s="5" t="s">
        <v>2646</v>
      </c>
      <c r="B2576" s="6">
        <v>1597235</v>
      </c>
      <c r="C2576" s="5"/>
      <c r="D2576" s="5">
        <v>203</v>
      </c>
      <c r="E2576" s="5">
        <v>58.1</v>
      </c>
      <c r="H2576" s="6" t="s">
        <v>177</v>
      </c>
      <c r="I2576" t="s">
        <v>469</v>
      </c>
      <c r="J2576" t="s">
        <v>2629</v>
      </c>
      <c r="K2576">
        <v>2573</v>
      </c>
    </row>
    <row r="2577" spans="1:11" ht="16" x14ac:dyDescent="0.2">
      <c r="A2577" s="5" t="s">
        <v>2647</v>
      </c>
      <c r="B2577" s="6">
        <v>1597235</v>
      </c>
      <c r="C2577" s="5"/>
      <c r="D2577" s="5">
        <v>57</v>
      </c>
      <c r="E2577" s="5">
        <v>15.7</v>
      </c>
      <c r="H2577" s="6" t="s">
        <v>177</v>
      </c>
      <c r="I2577" t="s">
        <v>469</v>
      </c>
      <c r="J2577" t="s">
        <v>2629</v>
      </c>
      <c r="K2577">
        <v>2574</v>
      </c>
    </row>
    <row r="2578" spans="1:11" ht="16" x14ac:dyDescent="0.2">
      <c r="A2578" s="5" t="s">
        <v>2648</v>
      </c>
      <c r="B2578" s="6">
        <v>1597246</v>
      </c>
      <c r="C2578" s="5"/>
      <c r="D2578" s="5">
        <v>579</v>
      </c>
      <c r="E2578" s="5">
        <v>158.1</v>
      </c>
      <c r="H2578" s="6" t="s">
        <v>177</v>
      </c>
      <c r="I2578" t="s">
        <v>469</v>
      </c>
      <c r="J2578" t="s">
        <v>2629</v>
      </c>
      <c r="K2578">
        <v>2575</v>
      </c>
    </row>
    <row r="2579" spans="1:11" ht="16" x14ac:dyDescent="0.2">
      <c r="A2579" s="5" t="s">
        <v>2649</v>
      </c>
      <c r="B2579" s="6">
        <v>1597246</v>
      </c>
      <c r="C2579" s="5"/>
      <c r="D2579" s="5">
        <v>459</v>
      </c>
      <c r="E2579" s="5">
        <v>145.80000000000001</v>
      </c>
      <c r="H2579" s="6" t="s">
        <v>177</v>
      </c>
      <c r="I2579" t="s">
        <v>469</v>
      </c>
      <c r="J2579" t="s">
        <v>2629</v>
      </c>
      <c r="K2579">
        <v>2576</v>
      </c>
    </row>
    <row r="2580" spans="1:11" ht="16" x14ac:dyDescent="0.2">
      <c r="A2580" s="5" t="s">
        <v>2650</v>
      </c>
      <c r="B2580" s="6">
        <v>1597246</v>
      </c>
      <c r="C2580" s="5"/>
      <c r="D2580" s="5">
        <v>384</v>
      </c>
      <c r="E2580" s="5">
        <v>104.1</v>
      </c>
      <c r="H2580" s="6" t="s">
        <v>177</v>
      </c>
      <c r="I2580" t="s">
        <v>469</v>
      </c>
      <c r="J2580" t="s">
        <v>2629</v>
      </c>
      <c r="K2580">
        <v>2577</v>
      </c>
    </row>
    <row r="2581" spans="1:11" ht="16" x14ac:dyDescent="0.2">
      <c r="A2581" s="5" t="s">
        <v>2651</v>
      </c>
      <c r="B2581" s="6">
        <v>1597246</v>
      </c>
      <c r="C2581" s="5"/>
      <c r="D2581" s="5">
        <v>369</v>
      </c>
      <c r="E2581" s="5">
        <v>95.5</v>
      </c>
      <c r="H2581" s="6" t="s">
        <v>177</v>
      </c>
      <c r="I2581" t="s">
        <v>469</v>
      </c>
      <c r="J2581" t="s">
        <v>2629</v>
      </c>
      <c r="K2581">
        <v>2578</v>
      </c>
    </row>
    <row r="2582" spans="1:11" ht="16" x14ac:dyDescent="0.2">
      <c r="A2582" s="5" t="s">
        <v>2652</v>
      </c>
      <c r="B2582" s="6">
        <v>1597246</v>
      </c>
      <c r="C2582" s="5"/>
      <c r="D2582" s="5">
        <v>329</v>
      </c>
      <c r="E2582" s="5">
        <v>82.8</v>
      </c>
      <c r="H2582" s="6" t="s">
        <v>177</v>
      </c>
      <c r="I2582" t="s">
        <v>469</v>
      </c>
      <c r="J2582" t="s">
        <v>2629</v>
      </c>
      <c r="K2582">
        <v>2579</v>
      </c>
    </row>
    <row r="2583" spans="1:11" ht="16" x14ac:dyDescent="0.2">
      <c r="A2583" s="5" t="s">
        <v>2653</v>
      </c>
      <c r="B2583" s="6">
        <v>1597281</v>
      </c>
      <c r="C2583" s="5"/>
      <c r="D2583" s="5">
        <v>64</v>
      </c>
      <c r="E2583" s="5">
        <v>17.8</v>
      </c>
      <c r="H2583" s="6" t="s">
        <v>177</v>
      </c>
      <c r="I2583" t="s">
        <v>469</v>
      </c>
      <c r="J2583" t="s">
        <v>2629</v>
      </c>
      <c r="K2583">
        <v>2580</v>
      </c>
    </row>
    <row r="2584" spans="1:11" ht="16" x14ac:dyDescent="0.2">
      <c r="A2584" s="5" t="s">
        <v>2654</v>
      </c>
      <c r="B2584" s="6">
        <v>1597281</v>
      </c>
      <c r="C2584" s="5"/>
      <c r="D2584" s="5">
        <v>186</v>
      </c>
      <c r="E2584" s="5">
        <v>53.6</v>
      </c>
      <c r="H2584" s="6" t="s">
        <v>177</v>
      </c>
      <c r="I2584" t="s">
        <v>469</v>
      </c>
      <c r="J2584" t="s">
        <v>2629</v>
      </c>
      <c r="K2584">
        <v>2581</v>
      </c>
    </row>
    <row r="2585" spans="1:11" ht="16" x14ac:dyDescent="0.2">
      <c r="A2585" s="5" t="s">
        <v>2655</v>
      </c>
      <c r="B2585" s="6">
        <v>1597280</v>
      </c>
      <c r="C2585" s="5"/>
      <c r="D2585" s="5">
        <v>631</v>
      </c>
      <c r="E2585" s="5">
        <v>137.1</v>
      </c>
      <c r="H2585" s="6" t="s">
        <v>177</v>
      </c>
      <c r="I2585" t="s">
        <v>469</v>
      </c>
      <c r="J2585" t="s">
        <v>2629</v>
      </c>
      <c r="K2585">
        <v>2582</v>
      </c>
    </row>
    <row r="2586" spans="1:11" ht="16" x14ac:dyDescent="0.2">
      <c r="A2586" s="5" t="s">
        <v>2656</v>
      </c>
      <c r="B2586" s="6">
        <v>1597280</v>
      </c>
      <c r="C2586" s="5"/>
      <c r="D2586" s="5">
        <v>288</v>
      </c>
      <c r="E2586" s="5">
        <v>67.8</v>
      </c>
      <c r="H2586" s="6" t="s">
        <v>177</v>
      </c>
      <c r="I2586" t="s">
        <v>469</v>
      </c>
      <c r="J2586" t="s">
        <v>2629</v>
      </c>
      <c r="K2586">
        <v>2583</v>
      </c>
    </row>
    <row r="2587" spans="1:11" ht="16" x14ac:dyDescent="0.2">
      <c r="A2587" s="5" t="s">
        <v>2657</v>
      </c>
      <c r="B2587" s="6">
        <v>1597280</v>
      </c>
      <c r="C2587" s="5"/>
      <c r="D2587" s="5">
        <v>481</v>
      </c>
      <c r="E2587" s="5">
        <v>93.8</v>
      </c>
      <c r="H2587" s="6" t="s">
        <v>177</v>
      </c>
      <c r="I2587" t="s">
        <v>469</v>
      </c>
      <c r="J2587" t="s">
        <v>2629</v>
      </c>
      <c r="K2587">
        <v>2584</v>
      </c>
    </row>
    <row r="2588" spans="1:11" ht="16" x14ac:dyDescent="0.2">
      <c r="A2588" s="5" t="s">
        <v>2658</v>
      </c>
      <c r="B2588" s="6">
        <v>1597280</v>
      </c>
      <c r="C2588" s="5"/>
      <c r="D2588" s="5">
        <v>427</v>
      </c>
      <c r="E2588" s="5">
        <v>110.3</v>
      </c>
      <c r="H2588" s="6" t="s">
        <v>177</v>
      </c>
      <c r="I2588" t="s">
        <v>469</v>
      </c>
      <c r="J2588" t="s">
        <v>2629</v>
      </c>
      <c r="K2588">
        <v>2585</v>
      </c>
    </row>
    <row r="2589" spans="1:11" ht="16" x14ac:dyDescent="0.2">
      <c r="A2589" s="5" t="s">
        <v>2659</v>
      </c>
      <c r="B2589" s="6">
        <v>1597280</v>
      </c>
      <c r="C2589" s="5"/>
      <c r="D2589" s="5">
        <v>507</v>
      </c>
      <c r="E2589" s="5">
        <v>141.30000000000001</v>
      </c>
      <c r="H2589" s="6" t="s">
        <v>177</v>
      </c>
      <c r="I2589" t="s">
        <v>469</v>
      </c>
      <c r="J2589" t="s">
        <v>2629</v>
      </c>
      <c r="K2589">
        <v>2586</v>
      </c>
    </row>
    <row r="2590" spans="1:11" ht="16" x14ac:dyDescent="0.2">
      <c r="A2590" s="5" t="s">
        <v>2660</v>
      </c>
      <c r="B2590" s="6">
        <v>1597308</v>
      </c>
      <c r="C2590" s="5"/>
      <c r="D2590" s="5">
        <v>328</v>
      </c>
      <c r="E2590" s="5">
        <v>76.900000000000006</v>
      </c>
      <c r="H2590" s="6" t="s">
        <v>177</v>
      </c>
      <c r="I2590" t="s">
        <v>469</v>
      </c>
      <c r="J2590" t="s">
        <v>2629</v>
      </c>
      <c r="K2590">
        <v>2587</v>
      </c>
    </row>
    <row r="2591" spans="1:11" ht="16" x14ac:dyDescent="0.2">
      <c r="A2591" s="5" t="s">
        <v>2661</v>
      </c>
      <c r="B2591" s="6">
        <v>1597308</v>
      </c>
      <c r="C2591" s="5"/>
      <c r="D2591" s="5">
        <v>312</v>
      </c>
      <c r="E2591" s="5">
        <v>53.7</v>
      </c>
      <c r="H2591" s="6" t="s">
        <v>177</v>
      </c>
      <c r="I2591" t="s">
        <v>469</v>
      </c>
      <c r="J2591" t="s">
        <v>2629</v>
      </c>
      <c r="K2591">
        <v>2588</v>
      </c>
    </row>
    <row r="2592" spans="1:11" ht="16" x14ac:dyDescent="0.2">
      <c r="A2592" s="5" t="s">
        <v>2662</v>
      </c>
      <c r="B2592" s="6">
        <v>1597308</v>
      </c>
      <c r="C2592" s="5"/>
      <c r="D2592" s="5">
        <v>408</v>
      </c>
      <c r="E2592" s="5">
        <v>94.2</v>
      </c>
      <c r="H2592" s="6" t="s">
        <v>177</v>
      </c>
      <c r="I2592" t="s">
        <v>469</v>
      </c>
      <c r="J2592" t="s">
        <v>2629</v>
      </c>
      <c r="K2592">
        <v>2589</v>
      </c>
    </row>
    <row r="2593" spans="1:11" ht="16" x14ac:dyDescent="0.2">
      <c r="A2593" s="5" t="s">
        <v>2663</v>
      </c>
      <c r="B2593" s="6">
        <v>1597308</v>
      </c>
      <c r="C2593" s="5"/>
      <c r="D2593" s="5">
        <v>449</v>
      </c>
      <c r="E2593" s="5">
        <v>105.2</v>
      </c>
      <c r="H2593" s="6" t="s">
        <v>177</v>
      </c>
      <c r="I2593" t="s">
        <v>469</v>
      </c>
      <c r="J2593" t="s">
        <v>2629</v>
      </c>
      <c r="K2593">
        <v>2590</v>
      </c>
    </row>
    <row r="2594" spans="1:11" ht="16" x14ac:dyDescent="0.2">
      <c r="A2594" s="5" t="s">
        <v>2664</v>
      </c>
      <c r="B2594" s="6">
        <v>1597308</v>
      </c>
      <c r="C2594" s="5"/>
      <c r="D2594" s="5">
        <v>311</v>
      </c>
      <c r="E2594" s="5">
        <v>60.3</v>
      </c>
      <c r="H2594" s="6" t="s">
        <v>177</v>
      </c>
      <c r="I2594" t="s">
        <v>469</v>
      </c>
      <c r="J2594" t="s">
        <v>2629</v>
      </c>
      <c r="K2594">
        <v>2591</v>
      </c>
    </row>
    <row r="2595" spans="1:11" ht="16" x14ac:dyDescent="0.2">
      <c r="A2595" s="5" t="s">
        <v>2665</v>
      </c>
      <c r="B2595" s="6">
        <v>1597307</v>
      </c>
      <c r="C2595" s="5"/>
      <c r="D2595" s="5">
        <v>391</v>
      </c>
      <c r="E2595" s="5">
        <v>93.3</v>
      </c>
      <c r="H2595" s="6" t="s">
        <v>177</v>
      </c>
      <c r="I2595" t="s">
        <v>469</v>
      </c>
      <c r="J2595" t="s">
        <v>2629</v>
      </c>
      <c r="K2595">
        <v>2592</v>
      </c>
    </row>
    <row r="2596" spans="1:11" ht="16" x14ac:dyDescent="0.2">
      <c r="A2596" s="5" t="s">
        <v>2666</v>
      </c>
      <c r="B2596" s="6">
        <v>1597307</v>
      </c>
      <c r="C2596" s="5"/>
      <c r="D2596" s="5">
        <v>372</v>
      </c>
      <c r="E2596" s="5">
        <v>78.2</v>
      </c>
      <c r="H2596" s="6" t="s">
        <v>177</v>
      </c>
      <c r="I2596" t="s">
        <v>469</v>
      </c>
      <c r="J2596" t="s">
        <v>2629</v>
      </c>
      <c r="K2596">
        <v>2593</v>
      </c>
    </row>
    <row r="2597" spans="1:11" ht="16" x14ac:dyDescent="0.2">
      <c r="A2597" s="5" t="s">
        <v>2667</v>
      </c>
      <c r="B2597" s="6">
        <v>1597307</v>
      </c>
      <c r="C2597" s="5"/>
      <c r="D2597" s="5">
        <v>392</v>
      </c>
      <c r="E2597" s="5">
        <v>94</v>
      </c>
      <c r="H2597" s="6" t="s">
        <v>177</v>
      </c>
      <c r="I2597" t="s">
        <v>469</v>
      </c>
      <c r="J2597" t="s">
        <v>2629</v>
      </c>
      <c r="K2597">
        <v>2594</v>
      </c>
    </row>
    <row r="2598" spans="1:11" ht="16" x14ac:dyDescent="0.2">
      <c r="A2598" s="5" t="s">
        <v>2668</v>
      </c>
      <c r="B2598" s="6">
        <v>1597307</v>
      </c>
      <c r="C2598" s="5"/>
      <c r="D2598" s="5">
        <v>305</v>
      </c>
      <c r="E2598" s="5">
        <v>64.400000000000006</v>
      </c>
      <c r="H2598" s="6" t="s">
        <v>177</v>
      </c>
      <c r="I2598" t="s">
        <v>469</v>
      </c>
      <c r="J2598" t="s">
        <v>2629</v>
      </c>
      <c r="K2598">
        <v>2595</v>
      </c>
    </row>
    <row r="2599" spans="1:11" ht="16" x14ac:dyDescent="0.2">
      <c r="A2599" s="5" t="s">
        <v>2669</v>
      </c>
      <c r="B2599" s="6">
        <v>1597307</v>
      </c>
      <c r="C2599" s="5"/>
      <c r="D2599" s="5">
        <v>337</v>
      </c>
      <c r="E2599" s="5">
        <v>74.099999999999994</v>
      </c>
      <c r="H2599" s="6" t="s">
        <v>177</v>
      </c>
      <c r="I2599" t="s">
        <v>469</v>
      </c>
      <c r="J2599" t="s">
        <v>2629</v>
      </c>
      <c r="K2599">
        <v>2596</v>
      </c>
    </row>
    <row r="2600" spans="1:11" ht="16" x14ac:dyDescent="0.2">
      <c r="A2600" s="5" t="s">
        <v>2670</v>
      </c>
      <c r="B2600" s="6">
        <v>1597136</v>
      </c>
      <c r="C2600" s="5"/>
      <c r="D2600" s="5">
        <v>449</v>
      </c>
      <c r="E2600" s="5">
        <v>103</v>
      </c>
      <c r="H2600" s="6" t="s">
        <v>177</v>
      </c>
      <c r="I2600" t="s">
        <v>469</v>
      </c>
      <c r="J2600" t="s">
        <v>2629</v>
      </c>
      <c r="K2600">
        <v>2597</v>
      </c>
    </row>
    <row r="2601" spans="1:11" ht="16" x14ac:dyDescent="0.2">
      <c r="A2601" s="5" t="s">
        <v>2671</v>
      </c>
      <c r="B2601" s="6">
        <v>1597136</v>
      </c>
      <c r="C2601" s="5"/>
      <c r="D2601" s="5">
        <v>557</v>
      </c>
      <c r="E2601" s="5">
        <v>150.6</v>
      </c>
      <c r="H2601" s="6" t="s">
        <v>177</v>
      </c>
      <c r="I2601" t="s">
        <v>469</v>
      </c>
      <c r="J2601" t="s">
        <v>2629</v>
      </c>
      <c r="K2601">
        <v>2598</v>
      </c>
    </row>
    <row r="2602" spans="1:11" ht="16" x14ac:dyDescent="0.2">
      <c r="A2602" s="5" t="s">
        <v>2672</v>
      </c>
      <c r="B2602" s="6">
        <v>1597136</v>
      </c>
      <c r="C2602" s="5"/>
      <c r="D2602" s="5">
        <v>345</v>
      </c>
      <c r="E2602" s="5">
        <v>101.7</v>
      </c>
      <c r="H2602" s="6" t="s">
        <v>177</v>
      </c>
      <c r="I2602" t="s">
        <v>469</v>
      </c>
      <c r="J2602" t="s">
        <v>2629</v>
      </c>
      <c r="K2602">
        <v>2599</v>
      </c>
    </row>
    <row r="2603" spans="1:11" ht="16" x14ac:dyDescent="0.2">
      <c r="A2603" s="5" t="s">
        <v>2673</v>
      </c>
      <c r="B2603" s="6">
        <v>1597136</v>
      </c>
      <c r="C2603" s="5"/>
      <c r="D2603" s="5">
        <v>314</v>
      </c>
      <c r="E2603" s="5">
        <v>85.1</v>
      </c>
      <c r="H2603" s="6" t="s">
        <v>177</v>
      </c>
      <c r="I2603" t="s">
        <v>469</v>
      </c>
      <c r="J2603" t="s">
        <v>2629</v>
      </c>
      <c r="K2603">
        <v>2600</v>
      </c>
    </row>
    <row r="2604" spans="1:11" ht="16" x14ac:dyDescent="0.2">
      <c r="A2604" s="5" t="s">
        <v>2674</v>
      </c>
      <c r="B2604" s="6">
        <v>1597136</v>
      </c>
      <c r="C2604" s="5"/>
      <c r="D2604" s="5">
        <v>385</v>
      </c>
      <c r="E2604" s="5">
        <v>120</v>
      </c>
      <c r="H2604" s="6" t="s">
        <v>177</v>
      </c>
      <c r="I2604" t="s">
        <v>469</v>
      </c>
      <c r="J2604" t="s">
        <v>2629</v>
      </c>
      <c r="K2604">
        <v>2601</v>
      </c>
    </row>
    <row r="2605" spans="1:11" ht="16" x14ac:dyDescent="0.2">
      <c r="A2605" s="5" t="s">
        <v>2675</v>
      </c>
      <c r="B2605" s="6">
        <v>1597117</v>
      </c>
      <c r="C2605" s="5"/>
      <c r="D2605" s="5">
        <v>330</v>
      </c>
      <c r="E2605" s="5">
        <v>75.3</v>
      </c>
      <c r="H2605" s="6" t="s">
        <v>177</v>
      </c>
      <c r="I2605" t="s">
        <v>469</v>
      </c>
      <c r="J2605" t="s">
        <v>2629</v>
      </c>
      <c r="K2605">
        <v>2602</v>
      </c>
    </row>
    <row r="2606" spans="1:11" ht="16" x14ac:dyDescent="0.2">
      <c r="A2606" s="5" t="s">
        <v>2676</v>
      </c>
      <c r="B2606" s="6">
        <v>1597117</v>
      </c>
      <c r="C2606" s="5"/>
      <c r="D2606" s="5">
        <v>282</v>
      </c>
      <c r="E2606" s="5">
        <v>61.1</v>
      </c>
      <c r="H2606" s="6" t="s">
        <v>177</v>
      </c>
      <c r="I2606" t="s">
        <v>469</v>
      </c>
      <c r="J2606" t="s">
        <v>2629</v>
      </c>
      <c r="K2606">
        <v>2603</v>
      </c>
    </row>
    <row r="2607" spans="1:11" ht="16" x14ac:dyDescent="0.2">
      <c r="A2607" s="5" t="s">
        <v>2677</v>
      </c>
      <c r="B2607" s="6">
        <v>1597117</v>
      </c>
      <c r="C2607" s="5"/>
      <c r="D2607" s="5">
        <v>364</v>
      </c>
      <c r="E2607" s="5">
        <v>77.3</v>
      </c>
      <c r="H2607" s="6" t="s">
        <v>177</v>
      </c>
      <c r="I2607" t="s">
        <v>469</v>
      </c>
      <c r="J2607" t="s">
        <v>2629</v>
      </c>
      <c r="K2607">
        <v>2604</v>
      </c>
    </row>
    <row r="2608" spans="1:11" ht="16" x14ac:dyDescent="0.2">
      <c r="A2608" s="5" t="s">
        <v>2678</v>
      </c>
      <c r="B2608" s="6">
        <v>1597239</v>
      </c>
      <c r="C2608" s="5"/>
      <c r="D2608" s="5">
        <v>56</v>
      </c>
      <c r="E2608" s="5">
        <v>17</v>
      </c>
      <c r="H2608" s="6" t="s">
        <v>177</v>
      </c>
      <c r="I2608" t="s">
        <v>469</v>
      </c>
      <c r="J2608" t="s">
        <v>2629</v>
      </c>
      <c r="K2608">
        <v>2605</v>
      </c>
    </row>
    <row r="2609" spans="1:11" ht="16" x14ac:dyDescent="0.2">
      <c r="A2609" s="5" t="s">
        <v>2679</v>
      </c>
      <c r="B2609" s="6">
        <v>1597244</v>
      </c>
      <c r="C2609" s="5"/>
      <c r="D2609" s="5">
        <v>68</v>
      </c>
      <c r="E2609" s="5">
        <v>13.7</v>
      </c>
      <c r="H2609" s="6" t="s">
        <v>177</v>
      </c>
      <c r="I2609" t="s">
        <v>469</v>
      </c>
      <c r="J2609" t="s">
        <v>2629</v>
      </c>
      <c r="K2609">
        <v>2606</v>
      </c>
    </row>
    <row r="2610" spans="1:11" ht="16" x14ac:dyDescent="0.2">
      <c r="A2610" s="5" t="s">
        <v>2680</v>
      </c>
      <c r="B2610" s="6">
        <v>1597244</v>
      </c>
      <c r="C2610" s="5"/>
      <c r="D2610" s="5">
        <v>100</v>
      </c>
      <c r="E2610" s="5">
        <v>21.5</v>
      </c>
      <c r="H2610" s="6" t="s">
        <v>177</v>
      </c>
      <c r="I2610" t="s">
        <v>469</v>
      </c>
      <c r="J2610" t="s">
        <v>2629</v>
      </c>
      <c r="K2610">
        <v>2607</v>
      </c>
    </row>
    <row r="2611" spans="1:11" ht="16" x14ac:dyDescent="0.2">
      <c r="A2611" s="5" t="s">
        <v>2681</v>
      </c>
      <c r="B2611" s="6">
        <v>1597244</v>
      </c>
      <c r="C2611" s="5"/>
      <c r="D2611" s="5">
        <v>100</v>
      </c>
      <c r="E2611" s="5">
        <v>18.3</v>
      </c>
      <c r="H2611" s="6" t="s">
        <v>177</v>
      </c>
      <c r="I2611" t="s">
        <v>469</v>
      </c>
      <c r="J2611" t="s">
        <v>2629</v>
      </c>
      <c r="K2611">
        <v>2608</v>
      </c>
    </row>
    <row r="2612" spans="1:11" ht="16" x14ac:dyDescent="0.2">
      <c r="A2612" s="5" t="s">
        <v>2682</v>
      </c>
      <c r="B2612" s="6">
        <v>1597304</v>
      </c>
      <c r="C2612" s="5"/>
      <c r="D2612" s="5">
        <v>277</v>
      </c>
      <c r="E2612" s="5">
        <v>68</v>
      </c>
      <c r="H2612" s="6" t="s">
        <v>177</v>
      </c>
      <c r="I2612" t="s">
        <v>469</v>
      </c>
      <c r="J2612" t="s">
        <v>2629</v>
      </c>
      <c r="K2612">
        <v>2609</v>
      </c>
    </row>
    <row r="2613" spans="1:11" ht="16" x14ac:dyDescent="0.2">
      <c r="A2613" s="5" t="s">
        <v>2683</v>
      </c>
      <c r="B2613" s="6">
        <v>1597304</v>
      </c>
      <c r="C2613" s="5"/>
      <c r="D2613" s="5">
        <v>269</v>
      </c>
      <c r="E2613" s="5">
        <v>60.2</v>
      </c>
      <c r="H2613" s="6" t="s">
        <v>177</v>
      </c>
      <c r="I2613" t="s">
        <v>469</v>
      </c>
      <c r="J2613" t="s">
        <v>2629</v>
      </c>
      <c r="K2613">
        <v>2610</v>
      </c>
    </row>
    <row r="2614" spans="1:11" ht="16" x14ac:dyDescent="0.2">
      <c r="A2614" s="5" t="s">
        <v>2684</v>
      </c>
      <c r="B2614" s="6">
        <v>1597304</v>
      </c>
      <c r="C2614" s="5"/>
      <c r="D2614" s="5">
        <v>247</v>
      </c>
      <c r="E2614" s="5">
        <v>53.9</v>
      </c>
      <c r="H2614" s="6" t="s">
        <v>177</v>
      </c>
      <c r="I2614" t="s">
        <v>469</v>
      </c>
      <c r="J2614" t="s">
        <v>2629</v>
      </c>
      <c r="K2614">
        <v>2611</v>
      </c>
    </row>
    <row r="2615" spans="1:11" ht="16" x14ac:dyDescent="0.2">
      <c r="A2615" s="5" t="s">
        <v>2685</v>
      </c>
      <c r="B2615" s="6">
        <v>1597304</v>
      </c>
      <c r="C2615" s="5"/>
      <c r="D2615" s="5">
        <v>311</v>
      </c>
      <c r="E2615" s="5">
        <v>63.9</v>
      </c>
      <c r="H2615" s="6" t="s">
        <v>177</v>
      </c>
      <c r="I2615" t="s">
        <v>469</v>
      </c>
      <c r="J2615" t="s">
        <v>2629</v>
      </c>
      <c r="K2615">
        <v>2612</v>
      </c>
    </row>
    <row r="2616" spans="1:11" ht="16" x14ac:dyDescent="0.2">
      <c r="A2616" s="5" t="s">
        <v>2686</v>
      </c>
      <c r="B2616" s="6">
        <v>1597304</v>
      </c>
      <c r="C2616" s="5"/>
      <c r="D2616" s="5">
        <v>276</v>
      </c>
      <c r="E2616" s="5">
        <v>61.5</v>
      </c>
      <c r="H2616" s="6" t="s">
        <v>177</v>
      </c>
      <c r="I2616" t="s">
        <v>469</v>
      </c>
      <c r="J2616" t="s">
        <v>2629</v>
      </c>
      <c r="K2616">
        <v>2613</v>
      </c>
    </row>
    <row r="2617" spans="1:11" ht="16" x14ac:dyDescent="0.2">
      <c r="A2617" s="5" t="s">
        <v>2687</v>
      </c>
      <c r="B2617" s="6">
        <v>1597314</v>
      </c>
      <c r="C2617" s="5"/>
      <c r="D2617" s="5">
        <v>287</v>
      </c>
      <c r="E2617" s="5">
        <v>73.2</v>
      </c>
      <c r="H2617" s="6" t="s">
        <v>177</v>
      </c>
      <c r="I2617" t="s">
        <v>469</v>
      </c>
      <c r="J2617" t="s">
        <v>2629</v>
      </c>
      <c r="K2617">
        <v>2614</v>
      </c>
    </row>
    <row r="2618" spans="1:11" ht="16" x14ac:dyDescent="0.2">
      <c r="A2618" s="5" t="s">
        <v>2688</v>
      </c>
      <c r="B2618" s="6">
        <v>1597314</v>
      </c>
      <c r="C2618" s="5"/>
      <c r="D2618" s="5">
        <v>225</v>
      </c>
      <c r="E2618" s="5">
        <v>72.599999999999994</v>
      </c>
      <c r="H2618" s="6" t="s">
        <v>177</v>
      </c>
      <c r="I2618" t="s">
        <v>469</v>
      </c>
      <c r="J2618" t="s">
        <v>2629</v>
      </c>
      <c r="K2618">
        <v>2615</v>
      </c>
    </row>
    <row r="2619" spans="1:11" ht="16" x14ac:dyDescent="0.2">
      <c r="A2619" s="5" t="s">
        <v>2689</v>
      </c>
      <c r="B2619" s="6">
        <v>1597314</v>
      </c>
      <c r="C2619" s="5"/>
      <c r="D2619" s="5">
        <v>232</v>
      </c>
      <c r="E2619" s="5">
        <v>76.400000000000006</v>
      </c>
      <c r="H2619" s="6" t="s">
        <v>177</v>
      </c>
      <c r="I2619" t="s">
        <v>469</v>
      </c>
      <c r="J2619" t="s">
        <v>2629</v>
      </c>
      <c r="K2619">
        <v>2616</v>
      </c>
    </row>
    <row r="2620" spans="1:11" ht="16" x14ac:dyDescent="0.2">
      <c r="A2620" s="5" t="s">
        <v>2690</v>
      </c>
      <c r="B2620" s="6">
        <v>1597314</v>
      </c>
      <c r="C2620" s="5"/>
      <c r="D2620" s="5">
        <v>208</v>
      </c>
      <c r="E2620" s="5">
        <v>57.8</v>
      </c>
      <c r="H2620" s="6" t="s">
        <v>177</v>
      </c>
      <c r="I2620" t="s">
        <v>469</v>
      </c>
      <c r="J2620" t="s">
        <v>2629</v>
      </c>
      <c r="K2620">
        <v>2617</v>
      </c>
    </row>
    <row r="2621" spans="1:11" ht="16" x14ac:dyDescent="0.2">
      <c r="A2621" s="5" t="s">
        <v>2691</v>
      </c>
      <c r="B2621" s="6">
        <v>1597314</v>
      </c>
      <c r="C2621" s="5"/>
      <c r="D2621" s="5">
        <v>224</v>
      </c>
      <c r="E2621" s="5">
        <v>62.2</v>
      </c>
      <c r="H2621" s="6" t="s">
        <v>177</v>
      </c>
      <c r="I2621" t="s">
        <v>469</v>
      </c>
      <c r="J2621" t="s">
        <v>2629</v>
      </c>
      <c r="K2621">
        <v>2618</v>
      </c>
    </row>
    <row r="2622" spans="1:11" ht="16" x14ac:dyDescent="0.2">
      <c r="A2622" s="5" t="s">
        <v>2692</v>
      </c>
      <c r="B2622" s="6">
        <v>1597315</v>
      </c>
      <c r="C2622" s="5"/>
      <c r="D2622" s="5">
        <v>278</v>
      </c>
      <c r="E2622" s="5">
        <v>84.5</v>
      </c>
      <c r="H2622" s="6" t="s">
        <v>177</v>
      </c>
      <c r="I2622" t="s">
        <v>469</v>
      </c>
      <c r="J2622" t="s">
        <v>2629</v>
      </c>
      <c r="K2622">
        <v>2619</v>
      </c>
    </row>
    <row r="2623" spans="1:11" ht="16" x14ac:dyDescent="0.2">
      <c r="A2623" s="5" t="s">
        <v>2693</v>
      </c>
      <c r="B2623" s="6">
        <v>1597315</v>
      </c>
      <c r="C2623" s="5"/>
      <c r="D2623" s="5">
        <v>323</v>
      </c>
      <c r="E2623" s="5">
        <v>88.7</v>
      </c>
      <c r="H2623" s="6" t="s">
        <v>177</v>
      </c>
      <c r="I2623" t="s">
        <v>469</v>
      </c>
      <c r="J2623" t="s">
        <v>2629</v>
      </c>
      <c r="K2623">
        <v>2620</v>
      </c>
    </row>
    <row r="2624" spans="1:11" ht="16" x14ac:dyDescent="0.2">
      <c r="A2624" s="5" t="s">
        <v>2694</v>
      </c>
      <c r="B2624" s="6">
        <v>1597315</v>
      </c>
      <c r="C2624" s="5"/>
      <c r="D2624" s="5">
        <v>253</v>
      </c>
      <c r="E2624" s="5">
        <v>66.900000000000006</v>
      </c>
      <c r="H2624" s="6" t="s">
        <v>177</v>
      </c>
      <c r="I2624" t="s">
        <v>469</v>
      </c>
      <c r="J2624" t="s">
        <v>2629</v>
      </c>
      <c r="K2624">
        <v>2621</v>
      </c>
    </row>
    <row r="2625" spans="1:12" ht="16" x14ac:dyDescent="0.2">
      <c r="A2625" s="5" t="s">
        <v>2695</v>
      </c>
      <c r="B2625" s="6">
        <v>1597315</v>
      </c>
      <c r="C2625" s="5"/>
      <c r="D2625" s="5">
        <v>349</v>
      </c>
      <c r="E2625" s="5">
        <v>68.5</v>
      </c>
      <c r="H2625" s="6" t="s">
        <v>177</v>
      </c>
      <c r="I2625" t="s">
        <v>469</v>
      </c>
      <c r="J2625" t="s">
        <v>2629</v>
      </c>
      <c r="K2625">
        <v>2622</v>
      </c>
    </row>
    <row r="2626" spans="1:12" ht="16" x14ac:dyDescent="0.2">
      <c r="A2626" s="5" t="s">
        <v>2696</v>
      </c>
      <c r="B2626" s="6">
        <v>1597315</v>
      </c>
      <c r="C2626" s="5"/>
      <c r="D2626" s="5">
        <v>322</v>
      </c>
      <c r="E2626" s="5">
        <v>86.9</v>
      </c>
      <c r="H2626" s="6" t="s">
        <v>177</v>
      </c>
      <c r="I2626" t="s">
        <v>469</v>
      </c>
      <c r="J2626" t="s">
        <v>2629</v>
      </c>
      <c r="K2626">
        <v>2623</v>
      </c>
    </row>
    <row r="2627" spans="1:12" ht="16" x14ac:dyDescent="0.2">
      <c r="A2627" s="5" t="s">
        <v>2697</v>
      </c>
      <c r="B2627" s="6">
        <v>1597238</v>
      </c>
      <c r="C2627" s="5"/>
      <c r="D2627" s="5">
        <v>386</v>
      </c>
      <c r="E2627" s="5">
        <v>73.2</v>
      </c>
      <c r="H2627" s="6" t="s">
        <v>177</v>
      </c>
      <c r="I2627" t="s">
        <v>469</v>
      </c>
      <c r="J2627" t="s">
        <v>2629</v>
      </c>
      <c r="K2627">
        <v>2624</v>
      </c>
    </row>
    <row r="2628" spans="1:12" ht="16" x14ac:dyDescent="0.2">
      <c r="A2628" s="5" t="s">
        <v>2698</v>
      </c>
      <c r="B2628" s="6">
        <v>1597238</v>
      </c>
      <c r="C2628" s="5"/>
      <c r="D2628" s="5">
        <v>307</v>
      </c>
      <c r="E2628" s="5">
        <v>56.9</v>
      </c>
      <c r="H2628" s="6" t="s">
        <v>177</v>
      </c>
      <c r="I2628" t="s">
        <v>469</v>
      </c>
      <c r="J2628" t="s">
        <v>2629</v>
      </c>
      <c r="K2628">
        <v>2625</v>
      </c>
    </row>
    <row r="2629" spans="1:12" ht="16" x14ac:dyDescent="0.2">
      <c r="A2629" s="5" t="s">
        <v>2699</v>
      </c>
      <c r="B2629" s="6">
        <v>1597238</v>
      </c>
      <c r="C2629" s="5"/>
      <c r="D2629" s="5">
        <v>245</v>
      </c>
      <c r="E2629" s="5">
        <v>38.1</v>
      </c>
      <c r="H2629" s="6" t="s">
        <v>177</v>
      </c>
      <c r="I2629" t="s">
        <v>469</v>
      </c>
      <c r="J2629" t="s">
        <v>2629</v>
      </c>
      <c r="K2629">
        <v>2626</v>
      </c>
    </row>
    <row r="2630" spans="1:12" ht="16" x14ac:dyDescent="0.2">
      <c r="A2630" s="5" t="s">
        <v>2700</v>
      </c>
      <c r="B2630" s="6">
        <v>1597238</v>
      </c>
      <c r="C2630" s="5"/>
      <c r="D2630" s="5">
        <v>420</v>
      </c>
      <c r="E2630" s="5">
        <v>98.6</v>
      </c>
      <c r="H2630" s="6" t="s">
        <v>177</v>
      </c>
      <c r="I2630" t="s">
        <v>469</v>
      </c>
      <c r="J2630" t="s">
        <v>2629</v>
      </c>
      <c r="K2630">
        <v>2627</v>
      </c>
    </row>
    <row r="2631" spans="1:12" ht="16" x14ac:dyDescent="0.2">
      <c r="A2631" s="5" t="s">
        <v>2701</v>
      </c>
      <c r="B2631" s="6">
        <v>1597238</v>
      </c>
      <c r="C2631" s="5"/>
      <c r="D2631" s="5">
        <v>366</v>
      </c>
      <c r="E2631" s="5">
        <v>81.099999999999994</v>
      </c>
      <c r="H2631" s="6" t="s">
        <v>177</v>
      </c>
      <c r="I2631" t="s">
        <v>469</v>
      </c>
      <c r="J2631" t="s">
        <v>2629</v>
      </c>
      <c r="K2631">
        <v>2628</v>
      </c>
    </row>
    <row r="2632" spans="1:12" ht="16" x14ac:dyDescent="0.2">
      <c r="A2632" s="5" t="s">
        <v>2702</v>
      </c>
      <c r="B2632" s="6">
        <v>1597260</v>
      </c>
      <c r="C2632" s="5"/>
      <c r="D2632" s="5">
        <v>331</v>
      </c>
      <c r="E2632" s="5">
        <v>77.7</v>
      </c>
      <c r="H2632" s="6" t="s">
        <v>177</v>
      </c>
      <c r="I2632" t="s">
        <v>469</v>
      </c>
      <c r="J2632" t="s">
        <v>2629</v>
      </c>
      <c r="K2632">
        <v>2629</v>
      </c>
    </row>
    <row r="2633" spans="1:12" ht="16" x14ac:dyDescent="0.2">
      <c r="A2633" s="5" t="s">
        <v>2703</v>
      </c>
      <c r="B2633" s="6">
        <v>1597260</v>
      </c>
      <c r="C2633" s="5"/>
      <c r="D2633" s="5">
        <v>55</v>
      </c>
      <c r="E2633" s="5">
        <v>14.1</v>
      </c>
      <c r="H2633" s="6" t="s">
        <v>177</v>
      </c>
      <c r="I2633" t="s">
        <v>469</v>
      </c>
      <c r="J2633" t="s">
        <v>2629</v>
      </c>
      <c r="K2633">
        <v>2630</v>
      </c>
    </row>
    <row r="2634" spans="1:12" ht="16" x14ac:dyDescent="0.2">
      <c r="A2634" s="5" t="s">
        <v>2704</v>
      </c>
      <c r="B2634" s="6">
        <v>1597260</v>
      </c>
      <c r="C2634" s="5"/>
      <c r="D2634" s="5">
        <v>243</v>
      </c>
      <c r="E2634" s="5">
        <v>58.1</v>
      </c>
      <c r="H2634" s="6" t="s">
        <v>177</v>
      </c>
      <c r="I2634" t="s">
        <v>469</v>
      </c>
      <c r="J2634" t="s">
        <v>2629</v>
      </c>
      <c r="K2634">
        <v>2631</v>
      </c>
    </row>
    <row r="2635" spans="1:12" ht="16" x14ac:dyDescent="0.2">
      <c r="A2635" s="5" t="s">
        <v>2705</v>
      </c>
      <c r="B2635" s="6">
        <v>1597260</v>
      </c>
      <c r="C2635" s="5"/>
      <c r="D2635" s="5">
        <v>140</v>
      </c>
      <c r="E2635" s="5">
        <v>22.5</v>
      </c>
      <c r="H2635" s="6" t="s">
        <v>177</v>
      </c>
      <c r="I2635" t="s">
        <v>469</v>
      </c>
      <c r="J2635" t="s">
        <v>2629</v>
      </c>
      <c r="K2635">
        <v>2632</v>
      </c>
    </row>
    <row r="2636" spans="1:12" ht="16" x14ac:dyDescent="0.2">
      <c r="A2636" s="5" t="s">
        <v>2706</v>
      </c>
      <c r="B2636" s="6">
        <v>1597260</v>
      </c>
      <c r="C2636" s="5"/>
      <c r="D2636" s="5">
        <v>195</v>
      </c>
      <c r="E2636" s="5">
        <v>39.299999999999997</v>
      </c>
      <c r="H2636" s="6" t="s">
        <v>177</v>
      </c>
      <c r="I2636" t="s">
        <v>469</v>
      </c>
      <c r="J2636" t="s">
        <v>2629</v>
      </c>
      <c r="K2636">
        <v>2633</v>
      </c>
    </row>
    <row r="2637" spans="1:12" ht="16" x14ac:dyDescent="0.2">
      <c r="A2637" s="5" t="s">
        <v>2707</v>
      </c>
      <c r="B2637" s="6">
        <v>1597170</v>
      </c>
      <c r="C2637" s="5"/>
      <c r="D2637" s="5">
        <v>347</v>
      </c>
      <c r="E2637">
        <v>94.98</v>
      </c>
      <c r="F2637" s="5"/>
      <c r="G2637" s="5"/>
      <c r="H2637" s="6" t="s">
        <v>13</v>
      </c>
      <c r="I2637" s="5" t="s">
        <v>2708</v>
      </c>
      <c r="J2637" t="s">
        <v>2709</v>
      </c>
      <c r="K2637">
        <v>2634</v>
      </c>
      <c r="L2637" t="s">
        <v>28437</v>
      </c>
    </row>
    <row r="2638" spans="1:12" ht="16" x14ac:dyDescent="0.2">
      <c r="A2638" s="5" t="s">
        <v>2710</v>
      </c>
      <c r="B2638" s="6">
        <v>1597170</v>
      </c>
      <c r="C2638" s="5"/>
      <c r="D2638" s="5">
        <v>363</v>
      </c>
      <c r="E2638">
        <v>97.38</v>
      </c>
      <c r="F2638" s="5"/>
      <c r="G2638" s="5"/>
      <c r="H2638" s="6" t="s">
        <v>13</v>
      </c>
      <c r="I2638" s="5" t="s">
        <v>2708</v>
      </c>
      <c r="J2638" t="s">
        <v>2709</v>
      </c>
      <c r="K2638">
        <v>2635</v>
      </c>
      <c r="L2638" t="s">
        <v>28437</v>
      </c>
    </row>
    <row r="2639" spans="1:12" ht="16" x14ac:dyDescent="0.2">
      <c r="A2639" s="5" t="s">
        <v>2711</v>
      </c>
      <c r="B2639" s="6">
        <v>1597170</v>
      </c>
      <c r="C2639" s="5"/>
      <c r="D2639" s="5">
        <v>378</v>
      </c>
      <c r="E2639">
        <v>103.76</v>
      </c>
      <c r="F2639" s="5"/>
      <c r="G2639" s="5"/>
      <c r="H2639" s="6" t="s">
        <v>13</v>
      </c>
      <c r="I2639" s="5" t="s">
        <v>2708</v>
      </c>
      <c r="J2639" t="s">
        <v>2709</v>
      </c>
      <c r="K2639">
        <v>2636</v>
      </c>
      <c r="L2639" t="s">
        <v>28437</v>
      </c>
    </row>
    <row r="2640" spans="1:12" ht="16" x14ac:dyDescent="0.2">
      <c r="A2640" s="5" t="s">
        <v>2712</v>
      </c>
      <c r="B2640" s="6">
        <v>1597170</v>
      </c>
      <c r="C2640" s="5"/>
      <c r="D2640" s="5">
        <v>282</v>
      </c>
      <c r="E2640">
        <v>83.49</v>
      </c>
      <c r="F2640" s="5"/>
      <c r="G2640" s="5"/>
      <c r="H2640" s="6" t="s">
        <v>13</v>
      </c>
      <c r="I2640" s="5" t="s">
        <v>2708</v>
      </c>
      <c r="J2640" t="s">
        <v>2709</v>
      </c>
      <c r="K2640">
        <v>2637</v>
      </c>
      <c r="L2640" t="s">
        <v>28437</v>
      </c>
    </row>
    <row r="2641" spans="1:12" ht="16" x14ac:dyDescent="0.2">
      <c r="A2641" s="5" t="s">
        <v>2713</v>
      </c>
      <c r="B2641" s="6">
        <v>1597170</v>
      </c>
      <c r="C2641" s="5"/>
      <c r="D2641" s="5">
        <v>337</v>
      </c>
      <c r="E2641">
        <v>91.58</v>
      </c>
      <c r="F2641" s="5"/>
      <c r="G2641" s="5"/>
      <c r="H2641" s="6" t="s">
        <v>13</v>
      </c>
      <c r="I2641" s="5" t="s">
        <v>2708</v>
      </c>
      <c r="J2641" t="s">
        <v>2709</v>
      </c>
      <c r="K2641">
        <v>2638</v>
      </c>
      <c r="L2641" t="s">
        <v>28437</v>
      </c>
    </row>
    <row r="2642" spans="1:12" ht="16" x14ac:dyDescent="0.2">
      <c r="A2642" s="5" t="s">
        <v>2714</v>
      </c>
      <c r="B2642" s="6">
        <v>1597224</v>
      </c>
      <c r="C2642" s="5"/>
      <c r="D2642" s="5">
        <v>423</v>
      </c>
      <c r="E2642">
        <v>98.13</v>
      </c>
      <c r="F2642" s="5"/>
      <c r="G2642" s="5"/>
      <c r="H2642" s="6" t="s">
        <v>13</v>
      </c>
      <c r="I2642" s="5" t="s">
        <v>2708</v>
      </c>
      <c r="J2642" t="s">
        <v>2709</v>
      </c>
      <c r="K2642">
        <v>2639</v>
      </c>
      <c r="L2642" t="s">
        <v>28437</v>
      </c>
    </row>
    <row r="2643" spans="1:12" ht="16" x14ac:dyDescent="0.2">
      <c r="A2643" s="5" t="s">
        <v>2715</v>
      </c>
      <c r="B2643" s="6">
        <v>1597224</v>
      </c>
      <c r="C2643" s="5"/>
      <c r="D2643" s="5">
        <v>207</v>
      </c>
      <c r="E2643">
        <v>46.4</v>
      </c>
      <c r="F2643" s="5"/>
      <c r="G2643" s="5"/>
      <c r="H2643" s="6" t="s">
        <v>13</v>
      </c>
      <c r="I2643" s="5" t="s">
        <v>2708</v>
      </c>
      <c r="J2643" t="s">
        <v>2709</v>
      </c>
      <c r="K2643">
        <v>2640</v>
      </c>
      <c r="L2643" t="s">
        <v>28437</v>
      </c>
    </row>
    <row r="2644" spans="1:12" ht="16" x14ac:dyDescent="0.2">
      <c r="A2644" s="5" t="s">
        <v>2716</v>
      </c>
      <c r="B2644" s="6">
        <v>1597224</v>
      </c>
      <c r="C2644" s="5"/>
      <c r="D2644" s="5">
        <v>471</v>
      </c>
      <c r="E2644">
        <v>107.42</v>
      </c>
      <c r="F2644" s="5"/>
      <c r="G2644" s="5"/>
      <c r="H2644" s="6" t="s">
        <v>13</v>
      </c>
      <c r="I2644" s="5" t="s">
        <v>2708</v>
      </c>
      <c r="J2644" t="s">
        <v>2709</v>
      </c>
      <c r="K2644">
        <v>2641</v>
      </c>
      <c r="L2644" t="s">
        <v>28437</v>
      </c>
    </row>
    <row r="2645" spans="1:12" ht="16" x14ac:dyDescent="0.2">
      <c r="A2645" s="5" t="s">
        <v>2717</v>
      </c>
      <c r="B2645" s="6">
        <v>1597224</v>
      </c>
      <c r="C2645" s="5"/>
      <c r="D2645" s="5">
        <v>358</v>
      </c>
      <c r="E2645">
        <v>73.37</v>
      </c>
      <c r="F2645" s="5"/>
      <c r="G2645" s="5"/>
      <c r="H2645" s="6" t="s">
        <v>13</v>
      </c>
      <c r="I2645" s="5" t="s">
        <v>2708</v>
      </c>
      <c r="J2645" t="s">
        <v>2709</v>
      </c>
      <c r="K2645">
        <v>2642</v>
      </c>
      <c r="L2645" t="s">
        <v>28437</v>
      </c>
    </row>
    <row r="2646" spans="1:12" ht="16" x14ac:dyDescent="0.2">
      <c r="A2646" s="5" t="s">
        <v>2718</v>
      </c>
      <c r="B2646" s="6">
        <v>1597224</v>
      </c>
      <c r="C2646" s="5"/>
      <c r="D2646" s="5">
        <v>258</v>
      </c>
      <c r="E2646">
        <v>47.75</v>
      </c>
      <c r="F2646" s="5"/>
      <c r="G2646" s="5"/>
      <c r="H2646" s="6" t="s">
        <v>13</v>
      </c>
      <c r="I2646" s="5" t="s">
        <v>2708</v>
      </c>
      <c r="J2646" t="s">
        <v>2709</v>
      </c>
      <c r="K2646">
        <v>2643</v>
      </c>
      <c r="L2646" t="s">
        <v>28437</v>
      </c>
    </row>
    <row r="2647" spans="1:12" ht="16" x14ac:dyDescent="0.2">
      <c r="A2647" s="5" t="s">
        <v>2719</v>
      </c>
      <c r="B2647" s="6">
        <v>1597179</v>
      </c>
      <c r="C2647" s="5"/>
      <c r="D2647" s="5">
        <v>375</v>
      </c>
      <c r="E2647">
        <v>73.31</v>
      </c>
      <c r="F2647" s="5"/>
      <c r="G2647" s="5"/>
      <c r="H2647" s="6" t="s">
        <v>13</v>
      </c>
      <c r="I2647" s="5" t="s">
        <v>2708</v>
      </c>
      <c r="J2647" t="s">
        <v>2709</v>
      </c>
      <c r="K2647">
        <v>2644</v>
      </c>
      <c r="L2647" t="s">
        <v>28437</v>
      </c>
    </row>
    <row r="2648" spans="1:12" ht="16" x14ac:dyDescent="0.2">
      <c r="A2648" s="5" t="s">
        <v>2720</v>
      </c>
      <c r="B2648" s="6">
        <v>1597179</v>
      </c>
      <c r="C2648" s="5"/>
      <c r="D2648" s="5">
        <v>334</v>
      </c>
      <c r="E2648">
        <v>51.13</v>
      </c>
      <c r="F2648" s="5"/>
      <c r="G2648" s="5"/>
      <c r="H2648" s="6" t="s">
        <v>13</v>
      </c>
      <c r="I2648" s="5" t="s">
        <v>2708</v>
      </c>
      <c r="J2648" t="s">
        <v>2709</v>
      </c>
      <c r="K2648">
        <v>2645</v>
      </c>
      <c r="L2648" t="s">
        <v>28437</v>
      </c>
    </row>
    <row r="2649" spans="1:12" ht="16" x14ac:dyDescent="0.2">
      <c r="A2649" s="5" t="s">
        <v>2721</v>
      </c>
      <c r="B2649" s="6">
        <v>1597179</v>
      </c>
      <c r="C2649" s="5"/>
      <c r="D2649" s="5">
        <v>387</v>
      </c>
      <c r="E2649">
        <v>86.13</v>
      </c>
      <c r="H2649" s="6" t="s">
        <v>13</v>
      </c>
      <c r="I2649" t="s">
        <v>2708</v>
      </c>
      <c r="J2649" t="s">
        <v>2709</v>
      </c>
      <c r="K2649">
        <v>2646</v>
      </c>
      <c r="L2649" t="s">
        <v>28437</v>
      </c>
    </row>
    <row r="2650" spans="1:12" ht="16" x14ac:dyDescent="0.2">
      <c r="A2650" s="5" t="s">
        <v>2722</v>
      </c>
      <c r="B2650" s="6">
        <v>1597179</v>
      </c>
      <c r="C2650" s="5"/>
      <c r="D2650" s="5">
        <v>373</v>
      </c>
      <c r="E2650">
        <v>78.69</v>
      </c>
      <c r="H2650" s="6" t="s">
        <v>13</v>
      </c>
      <c r="I2650" t="s">
        <v>2708</v>
      </c>
      <c r="J2650" t="s">
        <v>2709</v>
      </c>
      <c r="K2650">
        <v>2647</v>
      </c>
      <c r="L2650" t="s">
        <v>28437</v>
      </c>
    </row>
    <row r="2651" spans="1:12" ht="16" x14ac:dyDescent="0.2">
      <c r="A2651" s="5" t="s">
        <v>2723</v>
      </c>
      <c r="B2651" s="6">
        <v>1597179</v>
      </c>
      <c r="C2651" s="5"/>
      <c r="D2651" s="5">
        <v>278</v>
      </c>
      <c r="E2651">
        <v>37.380000000000003</v>
      </c>
      <c r="H2651" s="6" t="s">
        <v>13</v>
      </c>
      <c r="I2651" t="s">
        <v>2708</v>
      </c>
      <c r="J2651" t="s">
        <v>2709</v>
      </c>
      <c r="K2651">
        <v>2648</v>
      </c>
      <c r="L2651" t="s">
        <v>28437</v>
      </c>
    </row>
    <row r="2652" spans="1:12" ht="16" x14ac:dyDescent="0.2">
      <c r="A2652" s="5" t="s">
        <v>2724</v>
      </c>
      <c r="B2652" s="6">
        <v>1597106</v>
      </c>
      <c r="C2652" s="5"/>
      <c r="D2652" s="5">
        <v>32</v>
      </c>
      <c r="E2652">
        <v>7.31</v>
      </c>
      <c r="H2652" s="6" t="s">
        <v>13</v>
      </c>
      <c r="I2652" t="s">
        <v>2708</v>
      </c>
      <c r="J2652" t="s">
        <v>2709</v>
      </c>
      <c r="K2652">
        <v>2649</v>
      </c>
      <c r="L2652" t="s">
        <v>28437</v>
      </c>
    </row>
    <row r="2653" spans="1:12" ht="16" x14ac:dyDescent="0.2">
      <c r="A2653" s="5" t="s">
        <v>2725</v>
      </c>
      <c r="B2653" s="6">
        <v>1597142</v>
      </c>
      <c r="C2653" s="5"/>
      <c r="D2653" s="5">
        <v>336</v>
      </c>
      <c r="E2653">
        <v>79.89</v>
      </c>
      <c r="H2653" s="6" t="s">
        <v>13</v>
      </c>
      <c r="I2653" t="s">
        <v>2708</v>
      </c>
      <c r="J2653" t="s">
        <v>2709</v>
      </c>
      <c r="K2653">
        <v>2650</v>
      </c>
      <c r="L2653" t="s">
        <v>28437</v>
      </c>
    </row>
    <row r="2654" spans="1:12" ht="16" x14ac:dyDescent="0.2">
      <c r="A2654" s="5" t="s">
        <v>2726</v>
      </c>
      <c r="B2654" s="6">
        <v>1597142</v>
      </c>
      <c r="C2654" s="5"/>
      <c r="D2654" s="5">
        <v>243</v>
      </c>
      <c r="E2654">
        <v>74.569999999999993</v>
      </c>
      <c r="H2654" s="6" t="s">
        <v>13</v>
      </c>
      <c r="I2654" t="s">
        <v>2708</v>
      </c>
      <c r="J2654" t="s">
        <v>2709</v>
      </c>
      <c r="K2654">
        <v>2651</v>
      </c>
      <c r="L2654" t="s">
        <v>28437</v>
      </c>
    </row>
    <row r="2655" spans="1:12" ht="16" x14ac:dyDescent="0.2">
      <c r="A2655" s="5" t="s">
        <v>2727</v>
      </c>
      <c r="B2655" s="6">
        <v>1597142</v>
      </c>
      <c r="C2655" s="5"/>
      <c r="D2655" s="5">
        <v>427</v>
      </c>
      <c r="E2655">
        <v>114.73</v>
      </c>
      <c r="H2655" s="6" t="s">
        <v>13</v>
      </c>
      <c r="I2655" t="s">
        <v>2708</v>
      </c>
      <c r="J2655" t="s">
        <v>2709</v>
      </c>
      <c r="K2655">
        <v>2652</v>
      </c>
      <c r="L2655" t="s">
        <v>28437</v>
      </c>
    </row>
    <row r="2656" spans="1:12" ht="16" x14ac:dyDescent="0.2">
      <c r="A2656" s="5" t="s">
        <v>2728</v>
      </c>
      <c r="B2656" s="6">
        <v>1597142</v>
      </c>
      <c r="C2656" s="5"/>
      <c r="D2656" s="5">
        <v>524</v>
      </c>
      <c r="E2656">
        <v>137.08000000000001</v>
      </c>
      <c r="H2656" s="6" t="s">
        <v>13</v>
      </c>
      <c r="I2656" t="s">
        <v>2708</v>
      </c>
      <c r="J2656" t="s">
        <v>2709</v>
      </c>
      <c r="K2656">
        <v>2653</v>
      </c>
      <c r="L2656" t="s">
        <v>28437</v>
      </c>
    </row>
    <row r="2657" spans="1:12" ht="16" x14ac:dyDescent="0.2">
      <c r="A2657" s="5" t="s">
        <v>2729</v>
      </c>
      <c r="B2657" s="6">
        <v>1597142</v>
      </c>
      <c r="C2657" s="5"/>
      <c r="D2657" s="5">
        <v>474</v>
      </c>
      <c r="E2657">
        <v>137.57</v>
      </c>
      <c r="H2657" s="6" t="s">
        <v>13</v>
      </c>
      <c r="I2657" t="s">
        <v>2708</v>
      </c>
      <c r="J2657" t="s">
        <v>2709</v>
      </c>
      <c r="K2657">
        <v>2654</v>
      </c>
      <c r="L2657" t="s">
        <v>28437</v>
      </c>
    </row>
    <row r="2658" spans="1:12" ht="16" x14ac:dyDescent="0.2">
      <c r="A2658" s="5" t="s">
        <v>2730</v>
      </c>
      <c r="B2658" s="6">
        <v>1597138</v>
      </c>
      <c r="C2658" s="5"/>
      <c r="D2658" s="5">
        <v>255</v>
      </c>
      <c r="E2658" s="5">
        <v>52.32</v>
      </c>
      <c r="H2658" s="6" t="s">
        <v>13</v>
      </c>
      <c r="I2658" t="s">
        <v>2708</v>
      </c>
      <c r="J2658" t="s">
        <v>2709</v>
      </c>
      <c r="K2658">
        <v>2655</v>
      </c>
      <c r="L2658" t="s">
        <v>28436</v>
      </c>
    </row>
    <row r="2659" spans="1:12" ht="16" x14ac:dyDescent="0.2">
      <c r="A2659" s="5" t="s">
        <v>2731</v>
      </c>
      <c r="B2659" s="6">
        <v>1597138</v>
      </c>
      <c r="C2659" s="5"/>
      <c r="D2659" s="5">
        <v>113</v>
      </c>
      <c r="E2659" s="5">
        <v>25.69</v>
      </c>
      <c r="H2659" s="6" t="s">
        <v>13</v>
      </c>
      <c r="I2659" t="s">
        <v>2708</v>
      </c>
      <c r="J2659" t="s">
        <v>2709</v>
      </c>
      <c r="K2659">
        <v>2656</v>
      </c>
      <c r="L2659" t="s">
        <v>28436</v>
      </c>
    </row>
    <row r="2660" spans="1:12" ht="16" x14ac:dyDescent="0.2">
      <c r="A2660" s="5" t="s">
        <v>2732</v>
      </c>
      <c r="B2660" s="6">
        <v>1597138</v>
      </c>
      <c r="C2660" s="5"/>
      <c r="D2660" s="5">
        <v>426</v>
      </c>
      <c r="E2660">
        <v>104.72</v>
      </c>
      <c r="H2660" s="6" t="s">
        <v>13</v>
      </c>
      <c r="I2660" t="s">
        <v>2708</v>
      </c>
      <c r="J2660" t="s">
        <v>2709</v>
      </c>
      <c r="K2660">
        <v>2657</v>
      </c>
      <c r="L2660" t="s">
        <v>28437</v>
      </c>
    </row>
    <row r="2661" spans="1:12" ht="16" x14ac:dyDescent="0.2">
      <c r="A2661" s="5" t="s">
        <v>2733</v>
      </c>
      <c r="B2661" s="6">
        <v>1597138</v>
      </c>
      <c r="C2661" s="5"/>
      <c r="D2661" s="5">
        <v>249</v>
      </c>
      <c r="E2661">
        <v>54.69</v>
      </c>
      <c r="H2661" s="6" t="s">
        <v>13</v>
      </c>
      <c r="I2661" t="s">
        <v>2708</v>
      </c>
      <c r="J2661" t="s">
        <v>2709</v>
      </c>
      <c r="K2661">
        <v>2658</v>
      </c>
      <c r="L2661" t="s">
        <v>28437</v>
      </c>
    </row>
    <row r="2662" spans="1:12" ht="16" x14ac:dyDescent="0.2">
      <c r="A2662" s="5" t="s">
        <v>2734</v>
      </c>
      <c r="B2662" s="6">
        <v>1597138</v>
      </c>
      <c r="C2662" s="5"/>
      <c r="D2662" s="5">
        <v>351</v>
      </c>
      <c r="E2662">
        <v>84.37</v>
      </c>
      <c r="H2662" s="6" t="s">
        <v>13</v>
      </c>
      <c r="I2662" t="s">
        <v>2708</v>
      </c>
      <c r="J2662" t="s">
        <v>2709</v>
      </c>
      <c r="K2662">
        <v>2659</v>
      </c>
      <c r="L2662" t="s">
        <v>28437</v>
      </c>
    </row>
    <row r="2663" spans="1:12" ht="16" x14ac:dyDescent="0.2">
      <c r="A2663" s="5" t="s">
        <v>2735</v>
      </c>
      <c r="B2663" s="6">
        <v>1597232</v>
      </c>
      <c r="C2663" s="5"/>
      <c r="D2663" s="5">
        <v>288</v>
      </c>
      <c r="E2663">
        <v>74.680000000000007</v>
      </c>
      <c r="H2663" s="6" t="s">
        <v>13</v>
      </c>
      <c r="I2663" t="s">
        <v>2708</v>
      </c>
      <c r="J2663" t="s">
        <v>2709</v>
      </c>
      <c r="K2663">
        <v>2660</v>
      </c>
      <c r="L2663" t="s">
        <v>28437</v>
      </c>
    </row>
    <row r="2664" spans="1:12" ht="16" x14ac:dyDescent="0.2">
      <c r="A2664" s="5" t="s">
        <v>2736</v>
      </c>
      <c r="B2664" s="6">
        <v>1597232</v>
      </c>
      <c r="C2664" s="5"/>
      <c r="D2664" s="5">
        <v>253</v>
      </c>
      <c r="E2664">
        <v>60.59</v>
      </c>
      <c r="H2664" s="6" t="s">
        <v>13</v>
      </c>
      <c r="I2664" t="s">
        <v>2708</v>
      </c>
      <c r="J2664" t="s">
        <v>2709</v>
      </c>
      <c r="K2664">
        <v>2661</v>
      </c>
      <c r="L2664" t="s">
        <v>28437</v>
      </c>
    </row>
    <row r="2665" spans="1:12" ht="16" x14ac:dyDescent="0.2">
      <c r="A2665" s="5" t="s">
        <v>2737</v>
      </c>
      <c r="B2665" s="6">
        <v>1597232</v>
      </c>
      <c r="C2665" s="5"/>
      <c r="D2665" s="5">
        <v>170</v>
      </c>
      <c r="E2665">
        <v>46.17</v>
      </c>
      <c r="H2665" s="6" t="s">
        <v>13</v>
      </c>
      <c r="I2665" t="s">
        <v>2708</v>
      </c>
      <c r="J2665" t="s">
        <v>2709</v>
      </c>
      <c r="K2665">
        <v>2662</v>
      </c>
      <c r="L2665" t="s">
        <v>28437</v>
      </c>
    </row>
    <row r="2666" spans="1:12" ht="16" x14ac:dyDescent="0.2">
      <c r="A2666" s="5" t="s">
        <v>2738</v>
      </c>
      <c r="B2666" s="6">
        <v>1597232</v>
      </c>
      <c r="C2666" s="5"/>
      <c r="D2666" s="5">
        <v>281</v>
      </c>
      <c r="E2666">
        <v>77.48</v>
      </c>
      <c r="H2666" s="6" t="s">
        <v>13</v>
      </c>
      <c r="I2666" t="s">
        <v>2708</v>
      </c>
      <c r="J2666" t="s">
        <v>2709</v>
      </c>
      <c r="K2666">
        <v>2663</v>
      </c>
      <c r="L2666" t="s">
        <v>28437</v>
      </c>
    </row>
    <row r="2667" spans="1:12" ht="16" x14ac:dyDescent="0.2">
      <c r="A2667" s="5" t="s">
        <v>2739</v>
      </c>
      <c r="B2667" s="6">
        <v>1597249</v>
      </c>
      <c r="C2667" s="5"/>
      <c r="D2667" s="5">
        <v>422</v>
      </c>
      <c r="E2667">
        <v>106.91</v>
      </c>
      <c r="H2667" s="6" t="s">
        <v>13</v>
      </c>
      <c r="I2667" t="s">
        <v>2708</v>
      </c>
      <c r="J2667" t="s">
        <v>2709</v>
      </c>
      <c r="K2667">
        <v>2664</v>
      </c>
      <c r="L2667" t="s">
        <v>28437</v>
      </c>
    </row>
    <row r="2668" spans="1:12" ht="16" x14ac:dyDescent="0.2">
      <c r="A2668" s="5" t="s">
        <v>2740</v>
      </c>
      <c r="B2668" s="6">
        <v>1597249</v>
      </c>
      <c r="C2668" s="5"/>
      <c r="D2668" s="5">
        <v>301</v>
      </c>
      <c r="E2668">
        <v>66.66</v>
      </c>
      <c r="H2668" s="6" t="s">
        <v>13</v>
      </c>
      <c r="I2668" t="s">
        <v>2708</v>
      </c>
      <c r="J2668" t="s">
        <v>2709</v>
      </c>
      <c r="K2668">
        <v>2665</v>
      </c>
      <c r="L2668" t="s">
        <v>28437</v>
      </c>
    </row>
    <row r="2669" spans="1:12" ht="16" x14ac:dyDescent="0.2">
      <c r="A2669" s="5" t="s">
        <v>2741</v>
      </c>
      <c r="B2669" s="6">
        <v>1597249</v>
      </c>
      <c r="C2669" s="5"/>
      <c r="D2669" s="5">
        <v>233</v>
      </c>
      <c r="E2669">
        <v>63.19</v>
      </c>
      <c r="H2669" s="6" t="s">
        <v>13</v>
      </c>
      <c r="I2669" t="s">
        <v>2708</v>
      </c>
      <c r="J2669" t="s">
        <v>2709</v>
      </c>
      <c r="K2669">
        <v>2666</v>
      </c>
      <c r="L2669" t="s">
        <v>28437</v>
      </c>
    </row>
    <row r="2670" spans="1:12" ht="16" x14ac:dyDescent="0.2">
      <c r="A2670" s="5" t="s">
        <v>2742</v>
      </c>
      <c r="B2670" s="6">
        <v>1597249</v>
      </c>
      <c r="C2670" s="5"/>
      <c r="D2670" s="5">
        <v>371</v>
      </c>
      <c r="E2670">
        <v>99.5</v>
      </c>
      <c r="H2670" s="6" t="s">
        <v>13</v>
      </c>
      <c r="I2670" t="s">
        <v>2708</v>
      </c>
      <c r="J2670" t="s">
        <v>2709</v>
      </c>
      <c r="K2670">
        <v>2667</v>
      </c>
      <c r="L2670" t="s">
        <v>28437</v>
      </c>
    </row>
    <row r="2671" spans="1:12" ht="16" x14ac:dyDescent="0.2">
      <c r="A2671" s="5" t="s">
        <v>2743</v>
      </c>
      <c r="B2671" s="6">
        <v>1597249</v>
      </c>
      <c r="C2671" s="5"/>
      <c r="D2671" s="5">
        <v>362</v>
      </c>
      <c r="E2671">
        <v>87.38</v>
      </c>
      <c r="H2671" s="6" t="s">
        <v>13</v>
      </c>
      <c r="I2671" t="s">
        <v>2708</v>
      </c>
      <c r="J2671" t="s">
        <v>2709</v>
      </c>
      <c r="K2671">
        <v>2668</v>
      </c>
      <c r="L2671" t="s">
        <v>28437</v>
      </c>
    </row>
    <row r="2672" spans="1:12" ht="16" x14ac:dyDescent="0.2">
      <c r="A2672" s="5" t="s">
        <v>2744</v>
      </c>
      <c r="B2672" s="6">
        <v>1597250</v>
      </c>
      <c r="C2672" s="5"/>
      <c r="D2672" s="5">
        <v>520</v>
      </c>
      <c r="E2672">
        <v>149.91</v>
      </c>
      <c r="H2672" s="6" t="s">
        <v>13</v>
      </c>
      <c r="I2672" t="s">
        <v>2708</v>
      </c>
      <c r="J2672" t="s">
        <v>2709</v>
      </c>
      <c r="K2672">
        <v>2669</v>
      </c>
      <c r="L2672" t="s">
        <v>28437</v>
      </c>
    </row>
    <row r="2673" spans="1:12" ht="16" x14ac:dyDescent="0.2">
      <c r="A2673" s="5" t="s">
        <v>2745</v>
      </c>
      <c r="B2673" s="6">
        <v>1597250</v>
      </c>
      <c r="C2673" s="5"/>
      <c r="D2673" s="5">
        <v>391</v>
      </c>
      <c r="E2673">
        <v>99.49</v>
      </c>
      <c r="H2673" s="6" t="s">
        <v>13</v>
      </c>
      <c r="I2673" t="s">
        <v>2708</v>
      </c>
      <c r="J2673" t="s">
        <v>2709</v>
      </c>
      <c r="K2673">
        <v>2670</v>
      </c>
      <c r="L2673" t="s">
        <v>28437</v>
      </c>
    </row>
    <row r="2674" spans="1:12" ht="16" x14ac:dyDescent="0.2">
      <c r="A2674" s="5" t="s">
        <v>2746</v>
      </c>
      <c r="B2674" s="6">
        <v>1597250</v>
      </c>
      <c r="C2674" s="5"/>
      <c r="D2674" s="5">
        <v>346</v>
      </c>
      <c r="E2674">
        <v>83.15</v>
      </c>
      <c r="H2674" s="6" t="s">
        <v>13</v>
      </c>
      <c r="I2674" t="s">
        <v>2708</v>
      </c>
      <c r="J2674" t="s">
        <v>2709</v>
      </c>
      <c r="K2674">
        <v>2671</v>
      </c>
      <c r="L2674" t="s">
        <v>28437</v>
      </c>
    </row>
    <row r="2675" spans="1:12" ht="16" x14ac:dyDescent="0.2">
      <c r="A2675" s="5" t="s">
        <v>2747</v>
      </c>
      <c r="B2675" s="6">
        <v>1597250</v>
      </c>
      <c r="C2675" s="5"/>
      <c r="D2675" s="5">
        <v>246</v>
      </c>
      <c r="E2675">
        <v>60.39</v>
      </c>
      <c r="H2675" s="6" t="s">
        <v>13</v>
      </c>
      <c r="I2675" t="s">
        <v>2708</v>
      </c>
      <c r="J2675" t="s">
        <v>2709</v>
      </c>
      <c r="K2675">
        <v>2672</v>
      </c>
      <c r="L2675" t="s">
        <v>28437</v>
      </c>
    </row>
    <row r="2676" spans="1:12" ht="16" x14ac:dyDescent="0.2">
      <c r="A2676" s="5" t="s">
        <v>2748</v>
      </c>
      <c r="B2676" s="6">
        <v>1597271</v>
      </c>
      <c r="C2676" s="5"/>
      <c r="D2676" s="5">
        <v>223</v>
      </c>
      <c r="E2676">
        <v>35.08</v>
      </c>
      <c r="H2676" s="6" t="s">
        <v>13</v>
      </c>
      <c r="I2676" t="s">
        <v>2708</v>
      </c>
      <c r="J2676" t="s">
        <v>2709</v>
      </c>
      <c r="K2676">
        <v>2673</v>
      </c>
      <c r="L2676" t="s">
        <v>28437</v>
      </c>
    </row>
    <row r="2677" spans="1:12" ht="16" x14ac:dyDescent="0.2">
      <c r="A2677" s="5" t="s">
        <v>2749</v>
      </c>
      <c r="B2677" s="6">
        <v>1597271</v>
      </c>
      <c r="C2677" s="5"/>
      <c r="D2677" s="5">
        <v>221</v>
      </c>
      <c r="E2677">
        <v>51.77</v>
      </c>
      <c r="H2677" s="6" t="s">
        <v>13</v>
      </c>
      <c r="I2677" t="s">
        <v>2708</v>
      </c>
      <c r="J2677" t="s">
        <v>2709</v>
      </c>
      <c r="K2677">
        <v>2674</v>
      </c>
      <c r="L2677" t="s">
        <v>28437</v>
      </c>
    </row>
    <row r="2678" spans="1:12" ht="16" x14ac:dyDescent="0.2">
      <c r="A2678" s="5" t="s">
        <v>2750</v>
      </c>
      <c r="B2678" s="6">
        <v>1597271</v>
      </c>
      <c r="C2678" s="5"/>
      <c r="D2678" s="5">
        <v>226</v>
      </c>
      <c r="E2678">
        <v>52.88</v>
      </c>
      <c r="H2678" s="6" t="s">
        <v>13</v>
      </c>
      <c r="I2678" t="s">
        <v>2708</v>
      </c>
      <c r="J2678" t="s">
        <v>2709</v>
      </c>
      <c r="K2678">
        <v>2675</v>
      </c>
      <c r="L2678" t="s">
        <v>28437</v>
      </c>
    </row>
    <row r="2679" spans="1:12" ht="16" x14ac:dyDescent="0.2">
      <c r="A2679" s="5" t="s">
        <v>2751</v>
      </c>
      <c r="B2679" s="6">
        <v>1597271</v>
      </c>
      <c r="C2679" s="5"/>
      <c r="D2679" s="5">
        <v>187</v>
      </c>
      <c r="E2679">
        <v>38.36</v>
      </c>
      <c r="H2679" s="6" t="s">
        <v>13</v>
      </c>
      <c r="I2679" t="s">
        <v>2708</v>
      </c>
      <c r="J2679" t="s">
        <v>2709</v>
      </c>
      <c r="K2679">
        <v>2676</v>
      </c>
      <c r="L2679" t="s">
        <v>28437</v>
      </c>
    </row>
    <row r="2680" spans="1:12" ht="16" x14ac:dyDescent="0.2">
      <c r="A2680" s="5" t="s">
        <v>2752</v>
      </c>
      <c r="B2680" s="6">
        <v>1597284</v>
      </c>
      <c r="C2680" s="5"/>
      <c r="D2680" s="5">
        <v>270</v>
      </c>
      <c r="E2680">
        <v>52.78</v>
      </c>
      <c r="H2680" s="6" t="s">
        <v>13</v>
      </c>
      <c r="I2680" t="s">
        <v>2708</v>
      </c>
      <c r="J2680" t="s">
        <v>2709</v>
      </c>
      <c r="K2680">
        <v>2677</v>
      </c>
      <c r="L2680" t="s">
        <v>28437</v>
      </c>
    </row>
    <row r="2681" spans="1:12" ht="16" x14ac:dyDescent="0.2">
      <c r="A2681" s="5" t="s">
        <v>2753</v>
      </c>
      <c r="B2681" s="6">
        <v>1597284</v>
      </c>
      <c r="C2681" s="5"/>
      <c r="D2681" s="5">
        <v>249</v>
      </c>
      <c r="E2681">
        <v>55.52</v>
      </c>
      <c r="H2681" s="6" t="s">
        <v>13</v>
      </c>
      <c r="I2681" t="s">
        <v>2708</v>
      </c>
      <c r="J2681" t="s">
        <v>2709</v>
      </c>
      <c r="K2681">
        <v>2678</v>
      </c>
      <c r="L2681" t="s">
        <v>28437</v>
      </c>
    </row>
    <row r="2682" spans="1:12" ht="16" x14ac:dyDescent="0.2">
      <c r="A2682" s="5" t="s">
        <v>2754</v>
      </c>
      <c r="B2682" s="6">
        <v>1597284</v>
      </c>
      <c r="C2682" s="5"/>
      <c r="D2682" s="5">
        <v>215</v>
      </c>
      <c r="E2682">
        <v>46.39</v>
      </c>
      <c r="H2682" s="6" t="s">
        <v>13</v>
      </c>
      <c r="I2682" t="s">
        <v>2708</v>
      </c>
      <c r="J2682" t="s">
        <v>2709</v>
      </c>
      <c r="K2682">
        <v>2679</v>
      </c>
      <c r="L2682" t="s">
        <v>28437</v>
      </c>
    </row>
    <row r="2683" spans="1:12" ht="16" x14ac:dyDescent="0.2">
      <c r="A2683" s="5" t="s">
        <v>2755</v>
      </c>
      <c r="B2683" s="6">
        <v>1597284</v>
      </c>
      <c r="C2683" s="5"/>
      <c r="D2683" s="5">
        <v>165</v>
      </c>
      <c r="E2683">
        <v>33.97</v>
      </c>
      <c r="H2683" s="6" t="s">
        <v>13</v>
      </c>
      <c r="I2683" t="s">
        <v>2708</v>
      </c>
      <c r="J2683" t="s">
        <v>2709</v>
      </c>
      <c r="K2683">
        <v>2680</v>
      </c>
      <c r="L2683" t="s">
        <v>28437</v>
      </c>
    </row>
    <row r="2684" spans="1:12" ht="16" x14ac:dyDescent="0.2">
      <c r="A2684" s="5" t="s">
        <v>2756</v>
      </c>
      <c r="B2684" s="6">
        <v>1597242</v>
      </c>
      <c r="C2684" s="5"/>
      <c r="D2684" s="5">
        <v>140</v>
      </c>
      <c r="E2684" s="5">
        <v>30.87</v>
      </c>
      <c r="H2684" s="6" t="s">
        <v>13</v>
      </c>
      <c r="I2684" t="s">
        <v>2708</v>
      </c>
      <c r="J2684" t="s">
        <v>2709</v>
      </c>
      <c r="K2684">
        <v>2681</v>
      </c>
      <c r="L2684" t="s">
        <v>28436</v>
      </c>
    </row>
    <row r="2685" spans="1:12" ht="16" x14ac:dyDescent="0.2">
      <c r="A2685" s="5" t="s">
        <v>2757</v>
      </c>
      <c r="B2685" s="6">
        <v>1597275</v>
      </c>
      <c r="C2685" s="5"/>
      <c r="D2685" s="5">
        <v>451</v>
      </c>
      <c r="E2685">
        <v>101.21</v>
      </c>
      <c r="H2685" s="6" t="s">
        <v>13</v>
      </c>
      <c r="I2685" t="s">
        <v>2708</v>
      </c>
      <c r="J2685" t="s">
        <v>2709</v>
      </c>
      <c r="K2685">
        <v>2682</v>
      </c>
      <c r="L2685" t="s">
        <v>28437</v>
      </c>
    </row>
    <row r="2686" spans="1:12" ht="16" x14ac:dyDescent="0.2">
      <c r="A2686" s="5" t="s">
        <v>2758</v>
      </c>
      <c r="B2686" s="6">
        <v>1596748</v>
      </c>
      <c r="C2686" s="5"/>
      <c r="D2686" s="5">
        <v>187</v>
      </c>
      <c r="E2686" s="5">
        <v>46.6</v>
      </c>
      <c r="F2686" s="5"/>
      <c r="G2686" s="5"/>
      <c r="H2686" s="6" t="s">
        <v>177</v>
      </c>
      <c r="I2686" s="5" t="s">
        <v>2759</v>
      </c>
      <c r="J2686" t="s">
        <v>2760</v>
      </c>
      <c r="K2686">
        <v>2683</v>
      </c>
    </row>
    <row r="2687" spans="1:12" ht="16" x14ac:dyDescent="0.2">
      <c r="A2687" s="5" t="s">
        <v>2761</v>
      </c>
      <c r="B2687" s="6">
        <v>1596832</v>
      </c>
      <c r="C2687" s="5"/>
      <c r="D2687" s="5">
        <v>112</v>
      </c>
      <c r="E2687" s="5">
        <v>26.7</v>
      </c>
      <c r="F2687" s="5"/>
      <c r="G2687" s="5"/>
      <c r="H2687" s="6" t="s">
        <v>177</v>
      </c>
      <c r="I2687" s="5" t="s">
        <v>2759</v>
      </c>
      <c r="J2687" t="s">
        <v>2760</v>
      </c>
      <c r="K2687">
        <v>2684</v>
      </c>
    </row>
    <row r="2688" spans="1:12" ht="16" x14ac:dyDescent="0.2">
      <c r="A2688" s="5" t="s">
        <v>2762</v>
      </c>
      <c r="B2688" s="6">
        <v>1596832</v>
      </c>
      <c r="C2688" s="5"/>
      <c r="D2688" s="5">
        <v>59</v>
      </c>
      <c r="E2688" s="5">
        <v>13</v>
      </c>
      <c r="F2688" s="5"/>
      <c r="G2688" s="5"/>
      <c r="H2688" s="6" t="s">
        <v>177</v>
      </c>
      <c r="I2688" s="5" t="s">
        <v>2759</v>
      </c>
      <c r="J2688" t="s">
        <v>2760</v>
      </c>
      <c r="K2688">
        <v>2685</v>
      </c>
    </row>
    <row r="2689" spans="1:11" ht="16" x14ac:dyDescent="0.2">
      <c r="A2689" s="5" t="s">
        <v>2763</v>
      </c>
      <c r="B2689" s="6">
        <v>1596832</v>
      </c>
      <c r="C2689" s="5"/>
      <c r="D2689" s="5">
        <v>79</v>
      </c>
      <c r="E2689" s="5">
        <v>22.5</v>
      </c>
      <c r="F2689" s="5"/>
      <c r="G2689" s="5"/>
      <c r="H2689" s="6" t="s">
        <v>177</v>
      </c>
      <c r="I2689" s="5" t="s">
        <v>2759</v>
      </c>
      <c r="J2689" t="s">
        <v>2760</v>
      </c>
      <c r="K2689">
        <v>2686</v>
      </c>
    </row>
    <row r="2690" spans="1:11" ht="16" x14ac:dyDescent="0.2">
      <c r="A2690" s="5" t="s">
        <v>2764</v>
      </c>
      <c r="B2690" s="6">
        <v>1596832</v>
      </c>
      <c r="C2690" s="5"/>
      <c r="D2690" s="5">
        <v>141</v>
      </c>
      <c r="E2690" s="5">
        <v>22.2</v>
      </c>
      <c r="F2690" s="5"/>
      <c r="G2690" s="5"/>
      <c r="H2690" s="6" t="s">
        <v>177</v>
      </c>
      <c r="I2690" s="5" t="s">
        <v>2759</v>
      </c>
      <c r="J2690" t="s">
        <v>2760</v>
      </c>
      <c r="K2690">
        <v>2687</v>
      </c>
    </row>
    <row r="2691" spans="1:11" ht="16" x14ac:dyDescent="0.2">
      <c r="A2691" s="5" t="s">
        <v>2765</v>
      </c>
      <c r="B2691" s="6">
        <v>1596832</v>
      </c>
      <c r="C2691" s="5"/>
      <c r="D2691" s="5">
        <v>74</v>
      </c>
      <c r="E2691" s="5">
        <v>21.8</v>
      </c>
      <c r="F2691" s="5"/>
      <c r="G2691" s="5"/>
      <c r="H2691" s="6" t="s">
        <v>177</v>
      </c>
      <c r="I2691" s="5" t="s">
        <v>2759</v>
      </c>
      <c r="J2691" t="s">
        <v>2760</v>
      </c>
      <c r="K2691">
        <v>2688</v>
      </c>
    </row>
    <row r="2692" spans="1:11" ht="16" x14ac:dyDescent="0.2">
      <c r="A2692" s="5" t="s">
        <v>2766</v>
      </c>
      <c r="B2692" s="6">
        <v>1596784</v>
      </c>
      <c r="C2692" s="5"/>
      <c r="D2692" s="5">
        <v>656</v>
      </c>
      <c r="E2692" s="5">
        <v>208.5</v>
      </c>
      <c r="F2692" s="5"/>
      <c r="G2692" s="5"/>
      <c r="H2692" s="6" t="s">
        <v>177</v>
      </c>
      <c r="I2692" s="5" t="s">
        <v>2759</v>
      </c>
      <c r="J2692" t="s">
        <v>2760</v>
      </c>
      <c r="K2692">
        <v>2689</v>
      </c>
    </row>
    <row r="2693" spans="1:11" ht="16" x14ac:dyDescent="0.2">
      <c r="A2693" s="5" t="s">
        <v>2767</v>
      </c>
      <c r="B2693" s="6">
        <v>1596784</v>
      </c>
      <c r="C2693" s="5"/>
      <c r="D2693" s="5">
        <v>610</v>
      </c>
      <c r="E2693" s="5">
        <v>171.8</v>
      </c>
      <c r="F2693" s="5"/>
      <c r="G2693" s="5"/>
      <c r="H2693" s="6" t="s">
        <v>177</v>
      </c>
      <c r="I2693" s="5" t="s">
        <v>2759</v>
      </c>
      <c r="J2693" t="s">
        <v>2760</v>
      </c>
      <c r="K2693">
        <v>2690</v>
      </c>
    </row>
    <row r="2694" spans="1:11" ht="16" x14ac:dyDescent="0.2">
      <c r="A2694" s="5" t="s">
        <v>2768</v>
      </c>
      <c r="B2694" s="6">
        <v>1596784</v>
      </c>
      <c r="C2694" s="5"/>
      <c r="D2694" s="5">
        <v>654</v>
      </c>
      <c r="E2694" s="5">
        <v>192.2</v>
      </c>
      <c r="F2694" s="5"/>
      <c r="G2694" s="5"/>
      <c r="H2694" s="6" t="s">
        <v>177</v>
      </c>
      <c r="I2694" s="5" t="s">
        <v>2759</v>
      </c>
      <c r="J2694" t="s">
        <v>2760</v>
      </c>
      <c r="K2694">
        <v>2691</v>
      </c>
    </row>
    <row r="2695" spans="1:11" ht="16" x14ac:dyDescent="0.2">
      <c r="A2695" s="5" t="s">
        <v>2769</v>
      </c>
      <c r="B2695" s="6">
        <v>1596784</v>
      </c>
      <c r="C2695" s="5"/>
      <c r="D2695" s="5">
        <v>788</v>
      </c>
      <c r="E2695" s="5">
        <v>247.1</v>
      </c>
      <c r="F2695" s="5"/>
      <c r="G2695" s="5"/>
      <c r="H2695" s="6" t="s">
        <v>177</v>
      </c>
      <c r="I2695" s="5" t="s">
        <v>2759</v>
      </c>
      <c r="J2695" t="s">
        <v>2760</v>
      </c>
      <c r="K2695">
        <v>2692</v>
      </c>
    </row>
    <row r="2696" spans="1:11" ht="16" x14ac:dyDescent="0.2">
      <c r="A2696" s="5" t="s">
        <v>2770</v>
      </c>
      <c r="B2696" s="6">
        <v>1596784</v>
      </c>
      <c r="C2696" s="5"/>
      <c r="D2696" s="5">
        <v>733</v>
      </c>
      <c r="E2696" s="5">
        <v>203.8</v>
      </c>
      <c r="F2696" s="5"/>
      <c r="G2696" s="5"/>
      <c r="H2696" s="6" t="s">
        <v>177</v>
      </c>
      <c r="I2696" s="5" t="s">
        <v>2759</v>
      </c>
      <c r="J2696" t="s">
        <v>2760</v>
      </c>
      <c r="K2696">
        <v>2693</v>
      </c>
    </row>
    <row r="2697" spans="1:11" ht="16" x14ac:dyDescent="0.2">
      <c r="A2697" s="5" t="s">
        <v>2771</v>
      </c>
      <c r="B2697" s="6">
        <v>1596853</v>
      </c>
      <c r="C2697" s="5"/>
      <c r="D2697" s="5">
        <v>346</v>
      </c>
      <c r="E2697" s="5">
        <v>78.7</v>
      </c>
      <c r="F2697" s="5"/>
      <c r="G2697" s="5"/>
      <c r="H2697" s="6" t="s">
        <v>177</v>
      </c>
      <c r="I2697" s="5" t="s">
        <v>2759</v>
      </c>
      <c r="J2697" t="s">
        <v>2760</v>
      </c>
      <c r="K2697">
        <v>2694</v>
      </c>
    </row>
    <row r="2698" spans="1:11" ht="16" x14ac:dyDescent="0.2">
      <c r="A2698" s="5" t="s">
        <v>2772</v>
      </c>
      <c r="B2698" s="6">
        <v>1596853</v>
      </c>
      <c r="C2698" s="5"/>
      <c r="D2698" s="5">
        <v>207</v>
      </c>
      <c r="E2698" s="5">
        <v>47.9</v>
      </c>
      <c r="H2698" s="6" t="s">
        <v>177</v>
      </c>
      <c r="I2698" t="s">
        <v>2759</v>
      </c>
      <c r="J2698" t="s">
        <v>2760</v>
      </c>
      <c r="K2698">
        <v>2695</v>
      </c>
    </row>
    <row r="2699" spans="1:11" ht="16" x14ac:dyDescent="0.2">
      <c r="A2699" s="5" t="s">
        <v>2773</v>
      </c>
      <c r="B2699" s="6">
        <v>1596853</v>
      </c>
      <c r="C2699" s="5"/>
      <c r="D2699" s="5">
        <v>373</v>
      </c>
      <c r="E2699" s="5">
        <v>82.9</v>
      </c>
      <c r="H2699" s="6" t="s">
        <v>177</v>
      </c>
      <c r="I2699" t="s">
        <v>2759</v>
      </c>
      <c r="J2699" t="s">
        <v>2760</v>
      </c>
      <c r="K2699">
        <v>2696</v>
      </c>
    </row>
    <row r="2700" spans="1:11" ht="16" x14ac:dyDescent="0.2">
      <c r="A2700" s="5" t="s">
        <v>2774</v>
      </c>
      <c r="B2700" s="6">
        <v>1596853</v>
      </c>
      <c r="C2700" s="5"/>
      <c r="D2700" s="5">
        <v>413</v>
      </c>
      <c r="E2700" s="5">
        <v>99.8</v>
      </c>
      <c r="H2700" s="6" t="s">
        <v>177</v>
      </c>
      <c r="I2700" t="s">
        <v>2759</v>
      </c>
      <c r="J2700" t="s">
        <v>2760</v>
      </c>
      <c r="K2700">
        <v>2697</v>
      </c>
    </row>
    <row r="2701" spans="1:11" ht="16" x14ac:dyDescent="0.2">
      <c r="A2701" s="5" t="s">
        <v>2775</v>
      </c>
      <c r="B2701" s="6">
        <v>1596853</v>
      </c>
      <c r="C2701" s="5"/>
      <c r="D2701" s="5">
        <v>358</v>
      </c>
      <c r="E2701" s="5">
        <v>92.7</v>
      </c>
      <c r="H2701" s="6" t="s">
        <v>177</v>
      </c>
      <c r="I2701" t="s">
        <v>2759</v>
      </c>
      <c r="J2701" t="s">
        <v>2760</v>
      </c>
      <c r="K2701">
        <v>2698</v>
      </c>
    </row>
    <row r="2702" spans="1:11" ht="16" x14ac:dyDescent="0.2">
      <c r="A2702" s="5" t="s">
        <v>2776</v>
      </c>
      <c r="B2702" s="6">
        <v>1596870</v>
      </c>
      <c r="C2702" s="5"/>
      <c r="D2702" s="5">
        <v>292</v>
      </c>
      <c r="E2702" s="5">
        <v>92.4</v>
      </c>
      <c r="H2702" s="6" t="s">
        <v>177</v>
      </c>
      <c r="I2702" t="s">
        <v>2759</v>
      </c>
      <c r="J2702" t="s">
        <v>2760</v>
      </c>
      <c r="K2702">
        <v>2699</v>
      </c>
    </row>
    <row r="2703" spans="1:11" ht="16" x14ac:dyDescent="0.2">
      <c r="A2703" s="5" t="s">
        <v>2777</v>
      </c>
      <c r="B2703" s="6">
        <v>1596870</v>
      </c>
      <c r="C2703" s="5"/>
      <c r="D2703" s="5">
        <v>402</v>
      </c>
      <c r="E2703" s="5">
        <v>114.4</v>
      </c>
      <c r="H2703" s="6" t="s">
        <v>177</v>
      </c>
      <c r="I2703" t="s">
        <v>2759</v>
      </c>
      <c r="J2703" t="s">
        <v>2760</v>
      </c>
      <c r="K2703">
        <v>2700</v>
      </c>
    </row>
    <row r="2704" spans="1:11" ht="16" x14ac:dyDescent="0.2">
      <c r="A2704" s="5" t="s">
        <v>2778</v>
      </c>
      <c r="B2704" s="6">
        <v>1596870</v>
      </c>
      <c r="C2704" s="5"/>
      <c r="D2704" s="5">
        <v>321</v>
      </c>
      <c r="E2704" s="5">
        <v>119.3</v>
      </c>
      <c r="H2704" s="6" t="s">
        <v>177</v>
      </c>
      <c r="I2704" t="s">
        <v>2759</v>
      </c>
      <c r="J2704" t="s">
        <v>2760</v>
      </c>
      <c r="K2704">
        <v>2701</v>
      </c>
    </row>
    <row r="2705" spans="1:11" ht="16" x14ac:dyDescent="0.2">
      <c r="A2705" s="5" t="s">
        <v>2779</v>
      </c>
      <c r="B2705" s="6">
        <v>1596872</v>
      </c>
      <c r="C2705" s="5"/>
      <c r="D2705" s="5">
        <v>241</v>
      </c>
      <c r="E2705" s="5">
        <v>55.2</v>
      </c>
      <c r="H2705" s="6" t="s">
        <v>177</v>
      </c>
      <c r="I2705" t="s">
        <v>2759</v>
      </c>
      <c r="J2705" t="s">
        <v>2760</v>
      </c>
      <c r="K2705">
        <v>2702</v>
      </c>
    </row>
    <row r="2706" spans="1:11" ht="16" x14ac:dyDescent="0.2">
      <c r="A2706" s="5" t="s">
        <v>2780</v>
      </c>
      <c r="B2706" s="6">
        <v>1596872</v>
      </c>
      <c r="C2706" s="5"/>
      <c r="D2706" s="5">
        <v>71</v>
      </c>
      <c r="E2706" s="5">
        <v>23.6</v>
      </c>
      <c r="H2706" s="6" t="s">
        <v>177</v>
      </c>
      <c r="I2706" t="s">
        <v>2759</v>
      </c>
      <c r="J2706" t="s">
        <v>2760</v>
      </c>
      <c r="K2706">
        <v>2703</v>
      </c>
    </row>
    <row r="2707" spans="1:11" ht="16" x14ac:dyDescent="0.2">
      <c r="A2707" s="5" t="s">
        <v>2781</v>
      </c>
      <c r="B2707" s="6">
        <v>1596872</v>
      </c>
      <c r="C2707" s="5"/>
      <c r="D2707" s="5">
        <v>288</v>
      </c>
      <c r="E2707" s="5">
        <v>94.7</v>
      </c>
      <c r="H2707" s="6" t="s">
        <v>177</v>
      </c>
      <c r="I2707" t="s">
        <v>2759</v>
      </c>
      <c r="J2707" t="s">
        <v>2760</v>
      </c>
      <c r="K2707">
        <v>2704</v>
      </c>
    </row>
    <row r="2708" spans="1:11" ht="16" x14ac:dyDescent="0.2">
      <c r="A2708" s="5" t="s">
        <v>2782</v>
      </c>
      <c r="B2708" s="6">
        <v>1596872</v>
      </c>
      <c r="C2708" s="5"/>
      <c r="D2708" s="5">
        <v>180</v>
      </c>
      <c r="E2708" s="5">
        <v>41.9</v>
      </c>
      <c r="H2708" s="6" t="s">
        <v>177</v>
      </c>
      <c r="I2708" t="s">
        <v>2759</v>
      </c>
      <c r="J2708" t="s">
        <v>2760</v>
      </c>
      <c r="K2708">
        <v>2705</v>
      </c>
    </row>
    <row r="2709" spans="1:11" ht="16" x14ac:dyDescent="0.2">
      <c r="A2709" s="5" t="s">
        <v>2783</v>
      </c>
      <c r="B2709" s="6">
        <v>1596872</v>
      </c>
      <c r="C2709" s="5"/>
      <c r="D2709" s="5">
        <v>363</v>
      </c>
      <c r="E2709" s="5">
        <v>99.9</v>
      </c>
      <c r="H2709" s="6" t="s">
        <v>177</v>
      </c>
      <c r="I2709" t="s">
        <v>2759</v>
      </c>
      <c r="J2709" t="s">
        <v>2760</v>
      </c>
      <c r="K2709">
        <v>2706</v>
      </c>
    </row>
    <row r="2710" spans="1:11" ht="16" x14ac:dyDescent="0.2">
      <c r="A2710" s="5" t="s">
        <v>2784</v>
      </c>
      <c r="B2710" s="6">
        <v>1596887</v>
      </c>
      <c r="C2710" s="5"/>
      <c r="D2710" s="5">
        <v>81</v>
      </c>
      <c r="E2710" s="5">
        <v>29.7</v>
      </c>
      <c r="H2710" s="6" t="s">
        <v>177</v>
      </c>
      <c r="I2710" t="s">
        <v>2759</v>
      </c>
      <c r="J2710" t="s">
        <v>2760</v>
      </c>
      <c r="K2710">
        <v>2707</v>
      </c>
    </row>
    <row r="2711" spans="1:11" ht="16" x14ac:dyDescent="0.2">
      <c r="A2711" s="5" t="s">
        <v>2785</v>
      </c>
      <c r="B2711" s="6">
        <v>1596887</v>
      </c>
      <c r="C2711" s="5"/>
      <c r="D2711" s="5">
        <v>193</v>
      </c>
      <c r="E2711" s="5">
        <v>66.900000000000006</v>
      </c>
      <c r="H2711" s="6" t="s">
        <v>177</v>
      </c>
      <c r="I2711" t="s">
        <v>2759</v>
      </c>
      <c r="J2711" t="s">
        <v>2760</v>
      </c>
      <c r="K2711">
        <v>2708</v>
      </c>
    </row>
    <row r="2712" spans="1:11" ht="16" x14ac:dyDescent="0.2">
      <c r="A2712" s="5" t="s">
        <v>2786</v>
      </c>
      <c r="B2712" s="6">
        <v>1596887</v>
      </c>
      <c r="C2712" s="5"/>
      <c r="D2712" s="5">
        <v>220</v>
      </c>
      <c r="E2712" s="5">
        <v>84.5</v>
      </c>
      <c r="H2712" s="6" t="s">
        <v>177</v>
      </c>
      <c r="I2712" t="s">
        <v>2759</v>
      </c>
      <c r="J2712" t="s">
        <v>2760</v>
      </c>
      <c r="K2712">
        <v>2709</v>
      </c>
    </row>
    <row r="2713" spans="1:11" ht="16" x14ac:dyDescent="0.2">
      <c r="A2713" s="5" t="s">
        <v>2787</v>
      </c>
      <c r="B2713" s="6">
        <v>1596887</v>
      </c>
      <c r="C2713" s="5"/>
      <c r="D2713" s="5">
        <v>199</v>
      </c>
      <c r="E2713" s="5">
        <v>63.6</v>
      </c>
      <c r="H2713" s="6" t="s">
        <v>177</v>
      </c>
      <c r="I2713" t="s">
        <v>2759</v>
      </c>
      <c r="J2713" t="s">
        <v>2760</v>
      </c>
      <c r="K2713">
        <v>2710</v>
      </c>
    </row>
    <row r="2714" spans="1:11" ht="16" x14ac:dyDescent="0.2">
      <c r="A2714" s="5" t="s">
        <v>2788</v>
      </c>
      <c r="B2714" s="6">
        <v>1596887</v>
      </c>
      <c r="C2714" s="5"/>
      <c r="D2714" s="5">
        <v>209</v>
      </c>
      <c r="E2714" s="5">
        <v>61.7</v>
      </c>
      <c r="H2714" s="6" t="s">
        <v>177</v>
      </c>
      <c r="I2714" t="s">
        <v>2759</v>
      </c>
      <c r="J2714" t="s">
        <v>2760</v>
      </c>
      <c r="K2714">
        <v>2711</v>
      </c>
    </row>
    <row r="2715" spans="1:11" ht="16" x14ac:dyDescent="0.2">
      <c r="A2715" s="5" t="s">
        <v>2789</v>
      </c>
      <c r="B2715" s="6">
        <v>1596862</v>
      </c>
      <c r="C2715" s="5"/>
      <c r="D2715" s="5">
        <v>466</v>
      </c>
      <c r="E2715" s="5">
        <v>89.4</v>
      </c>
      <c r="H2715" s="6" t="s">
        <v>177</v>
      </c>
      <c r="I2715" t="s">
        <v>2759</v>
      </c>
      <c r="J2715" t="s">
        <v>2760</v>
      </c>
      <c r="K2715">
        <v>2712</v>
      </c>
    </row>
    <row r="2716" spans="1:11" ht="16" x14ac:dyDescent="0.2">
      <c r="A2716" s="5" t="s">
        <v>2790</v>
      </c>
      <c r="B2716" s="6">
        <v>1596862</v>
      </c>
      <c r="C2716" s="5"/>
      <c r="D2716" s="5">
        <v>529</v>
      </c>
      <c r="E2716" s="5">
        <v>107</v>
      </c>
      <c r="H2716" s="6" t="s">
        <v>177</v>
      </c>
      <c r="I2716" t="s">
        <v>2759</v>
      </c>
      <c r="J2716" t="s">
        <v>2760</v>
      </c>
      <c r="K2716">
        <v>2713</v>
      </c>
    </row>
    <row r="2717" spans="1:11" ht="16" x14ac:dyDescent="0.2">
      <c r="A2717" s="5" t="s">
        <v>2791</v>
      </c>
      <c r="B2717" s="6">
        <v>1596862</v>
      </c>
      <c r="C2717" s="5"/>
      <c r="D2717" s="5">
        <v>560</v>
      </c>
      <c r="E2717" s="5">
        <v>120.9</v>
      </c>
      <c r="H2717" s="6" t="s">
        <v>177</v>
      </c>
      <c r="I2717" t="s">
        <v>2759</v>
      </c>
      <c r="J2717" t="s">
        <v>2760</v>
      </c>
      <c r="K2717">
        <v>2714</v>
      </c>
    </row>
    <row r="2718" spans="1:11" ht="16" x14ac:dyDescent="0.2">
      <c r="A2718" s="5" t="s">
        <v>2792</v>
      </c>
      <c r="B2718" s="6">
        <v>1596862</v>
      </c>
      <c r="C2718" s="5"/>
      <c r="D2718" s="5">
        <v>585</v>
      </c>
      <c r="E2718" s="5">
        <v>109.9</v>
      </c>
      <c r="H2718" s="6" t="s">
        <v>177</v>
      </c>
      <c r="I2718" t="s">
        <v>2759</v>
      </c>
      <c r="J2718" t="s">
        <v>2760</v>
      </c>
      <c r="K2718">
        <v>2715</v>
      </c>
    </row>
    <row r="2719" spans="1:11" ht="16" x14ac:dyDescent="0.2">
      <c r="A2719" s="5" t="s">
        <v>2793</v>
      </c>
      <c r="B2719" s="6">
        <v>1596862</v>
      </c>
      <c r="C2719" s="5"/>
      <c r="D2719" s="5">
        <v>553</v>
      </c>
      <c r="E2719" s="5">
        <v>99.6</v>
      </c>
      <c r="H2719" s="6" t="s">
        <v>177</v>
      </c>
      <c r="I2719" t="s">
        <v>2759</v>
      </c>
      <c r="J2719" t="s">
        <v>2760</v>
      </c>
      <c r="K2719">
        <v>2716</v>
      </c>
    </row>
    <row r="2720" spans="1:11" ht="16" x14ac:dyDescent="0.2">
      <c r="A2720" s="5" t="s">
        <v>2794</v>
      </c>
      <c r="B2720" s="6">
        <v>1596932</v>
      </c>
      <c r="C2720" s="5"/>
      <c r="D2720" s="5">
        <v>376</v>
      </c>
      <c r="E2720" s="5">
        <v>82.7</v>
      </c>
      <c r="H2720" s="6" t="s">
        <v>177</v>
      </c>
      <c r="I2720" t="s">
        <v>2759</v>
      </c>
      <c r="J2720" t="s">
        <v>2760</v>
      </c>
      <c r="K2720">
        <v>2717</v>
      </c>
    </row>
    <row r="2721" spans="1:11" ht="16" x14ac:dyDescent="0.2">
      <c r="A2721" s="5" t="s">
        <v>2795</v>
      </c>
      <c r="B2721" s="6">
        <v>1596932</v>
      </c>
      <c r="C2721" s="5"/>
      <c r="D2721" s="5">
        <v>294</v>
      </c>
      <c r="E2721" s="5">
        <v>66.400000000000006</v>
      </c>
      <c r="H2721" s="6" t="s">
        <v>177</v>
      </c>
      <c r="I2721" t="s">
        <v>2759</v>
      </c>
      <c r="J2721" t="s">
        <v>2760</v>
      </c>
      <c r="K2721">
        <v>2718</v>
      </c>
    </row>
    <row r="2722" spans="1:11" ht="16" x14ac:dyDescent="0.2">
      <c r="A2722" s="5" t="s">
        <v>2796</v>
      </c>
      <c r="B2722" s="6">
        <v>1596932</v>
      </c>
      <c r="C2722" s="5"/>
      <c r="D2722" s="5">
        <v>338</v>
      </c>
      <c r="E2722" s="5">
        <v>83.3</v>
      </c>
      <c r="H2722" s="6" t="s">
        <v>177</v>
      </c>
      <c r="I2722" t="s">
        <v>2759</v>
      </c>
      <c r="J2722" t="s">
        <v>2760</v>
      </c>
      <c r="K2722">
        <v>2719</v>
      </c>
    </row>
    <row r="2723" spans="1:11" ht="16" x14ac:dyDescent="0.2">
      <c r="A2723" s="5" t="s">
        <v>2797</v>
      </c>
      <c r="B2723" s="6">
        <v>1596932</v>
      </c>
      <c r="C2723" s="5"/>
      <c r="D2723" s="5">
        <v>402</v>
      </c>
      <c r="E2723" s="5">
        <v>93.8</v>
      </c>
      <c r="H2723" s="6" t="s">
        <v>177</v>
      </c>
      <c r="I2723" t="s">
        <v>2759</v>
      </c>
      <c r="J2723" t="s">
        <v>2760</v>
      </c>
      <c r="K2723">
        <v>2720</v>
      </c>
    </row>
    <row r="2724" spans="1:11" ht="16" x14ac:dyDescent="0.2">
      <c r="A2724" s="5" t="s">
        <v>2798</v>
      </c>
      <c r="B2724" s="6">
        <v>1596932</v>
      </c>
      <c r="C2724" s="5"/>
      <c r="D2724" s="5">
        <v>399</v>
      </c>
      <c r="E2724" s="5">
        <v>96.5</v>
      </c>
      <c r="H2724" s="6" t="s">
        <v>177</v>
      </c>
      <c r="I2724" t="s">
        <v>2759</v>
      </c>
      <c r="J2724" t="s">
        <v>2760</v>
      </c>
      <c r="K2724">
        <v>2721</v>
      </c>
    </row>
    <row r="2725" spans="1:11" ht="16" x14ac:dyDescent="0.2">
      <c r="A2725" s="5" t="s">
        <v>2799</v>
      </c>
      <c r="B2725" s="6">
        <v>1596940</v>
      </c>
      <c r="C2725" s="5"/>
      <c r="D2725" s="5">
        <v>372</v>
      </c>
      <c r="E2725" s="5">
        <v>86.7</v>
      </c>
      <c r="H2725" s="6" t="s">
        <v>177</v>
      </c>
      <c r="I2725" t="s">
        <v>2759</v>
      </c>
      <c r="J2725" t="s">
        <v>2760</v>
      </c>
      <c r="K2725">
        <v>2722</v>
      </c>
    </row>
    <row r="2726" spans="1:11" ht="16" x14ac:dyDescent="0.2">
      <c r="A2726" s="5" t="s">
        <v>2800</v>
      </c>
      <c r="B2726" s="6">
        <v>1596940</v>
      </c>
      <c r="C2726" s="5"/>
      <c r="D2726" s="5">
        <v>310</v>
      </c>
      <c r="E2726" s="5">
        <v>91.2</v>
      </c>
      <c r="H2726" s="6" t="s">
        <v>177</v>
      </c>
      <c r="I2726" t="s">
        <v>2759</v>
      </c>
      <c r="J2726" t="s">
        <v>2760</v>
      </c>
      <c r="K2726">
        <v>2723</v>
      </c>
    </row>
    <row r="2727" spans="1:11" ht="16" x14ac:dyDescent="0.2">
      <c r="A2727" s="5" t="s">
        <v>2801</v>
      </c>
      <c r="B2727" s="6">
        <v>1596940</v>
      </c>
      <c r="C2727" s="5"/>
      <c r="D2727" s="5">
        <v>436</v>
      </c>
      <c r="E2727" s="5">
        <v>116.7</v>
      </c>
      <c r="H2727" s="6" t="s">
        <v>177</v>
      </c>
      <c r="I2727" t="s">
        <v>2759</v>
      </c>
      <c r="J2727" t="s">
        <v>2760</v>
      </c>
      <c r="K2727">
        <v>2724</v>
      </c>
    </row>
    <row r="2728" spans="1:11" ht="16" x14ac:dyDescent="0.2">
      <c r="A2728" s="5" t="s">
        <v>2802</v>
      </c>
      <c r="B2728" s="6">
        <v>1596940</v>
      </c>
      <c r="C2728" s="5"/>
      <c r="D2728" s="5">
        <v>143</v>
      </c>
      <c r="E2728" s="5">
        <v>42.1</v>
      </c>
      <c r="H2728" s="6" t="s">
        <v>177</v>
      </c>
      <c r="I2728" t="s">
        <v>2759</v>
      </c>
      <c r="J2728" t="s">
        <v>2760</v>
      </c>
      <c r="K2728">
        <v>2725</v>
      </c>
    </row>
    <row r="2729" spans="1:11" ht="16" x14ac:dyDescent="0.2">
      <c r="A2729" s="5" t="s">
        <v>2803</v>
      </c>
      <c r="B2729" s="6">
        <v>1596758</v>
      </c>
      <c r="C2729" s="5"/>
      <c r="D2729" s="5">
        <v>158</v>
      </c>
      <c r="E2729" s="5">
        <v>23.6</v>
      </c>
      <c r="H2729" s="6" t="s">
        <v>177</v>
      </c>
      <c r="I2729" t="s">
        <v>2759</v>
      </c>
      <c r="J2729" t="s">
        <v>2760</v>
      </c>
      <c r="K2729">
        <v>2726</v>
      </c>
    </row>
    <row r="2730" spans="1:11" ht="16" x14ac:dyDescent="0.2">
      <c r="A2730" s="5" t="s">
        <v>2804</v>
      </c>
      <c r="B2730" s="6">
        <v>1596758</v>
      </c>
      <c r="C2730" s="5"/>
      <c r="D2730" s="5">
        <v>234</v>
      </c>
      <c r="E2730" s="5">
        <v>38.9</v>
      </c>
      <c r="H2730" s="6" t="s">
        <v>177</v>
      </c>
      <c r="I2730" t="s">
        <v>2759</v>
      </c>
      <c r="J2730" t="s">
        <v>2760</v>
      </c>
      <c r="K2730">
        <v>2727</v>
      </c>
    </row>
    <row r="2731" spans="1:11" ht="16" x14ac:dyDescent="0.2">
      <c r="A2731" s="5" t="s">
        <v>2805</v>
      </c>
      <c r="B2731" s="6">
        <v>1596758</v>
      </c>
      <c r="C2731" s="5"/>
      <c r="D2731" s="5">
        <v>261</v>
      </c>
      <c r="E2731" s="5">
        <v>45.4</v>
      </c>
      <c r="H2731" s="6" t="s">
        <v>177</v>
      </c>
      <c r="I2731" t="s">
        <v>2759</v>
      </c>
      <c r="J2731" t="s">
        <v>2760</v>
      </c>
      <c r="K2731">
        <v>2728</v>
      </c>
    </row>
    <row r="2732" spans="1:11" ht="16" x14ac:dyDescent="0.2">
      <c r="A2732" s="5" t="s">
        <v>2806</v>
      </c>
      <c r="B2732" s="6">
        <v>1596758</v>
      </c>
      <c r="C2732" s="5"/>
      <c r="D2732" s="5">
        <v>155</v>
      </c>
      <c r="E2732" s="5">
        <v>23.1</v>
      </c>
      <c r="H2732" s="6" t="s">
        <v>177</v>
      </c>
      <c r="I2732" t="s">
        <v>2759</v>
      </c>
      <c r="J2732" t="s">
        <v>2760</v>
      </c>
      <c r="K2732">
        <v>2729</v>
      </c>
    </row>
    <row r="2733" spans="1:11" ht="16" x14ac:dyDescent="0.2">
      <c r="A2733" s="5" t="s">
        <v>2807</v>
      </c>
      <c r="B2733" s="6">
        <v>1596745</v>
      </c>
      <c r="C2733" s="5"/>
      <c r="D2733" s="5">
        <v>269</v>
      </c>
      <c r="E2733" s="5">
        <v>77.7</v>
      </c>
      <c r="H2733" s="6" t="s">
        <v>177</v>
      </c>
      <c r="I2733" t="s">
        <v>2759</v>
      </c>
      <c r="J2733" t="s">
        <v>2760</v>
      </c>
      <c r="K2733">
        <v>2730</v>
      </c>
    </row>
    <row r="2734" spans="1:11" ht="16" x14ac:dyDescent="0.2">
      <c r="A2734" s="5" t="s">
        <v>2808</v>
      </c>
      <c r="B2734" s="6">
        <v>1596745</v>
      </c>
      <c r="C2734" s="5"/>
      <c r="D2734" s="5">
        <v>237</v>
      </c>
      <c r="E2734" s="5">
        <v>73.3</v>
      </c>
      <c r="H2734" s="6" t="s">
        <v>177</v>
      </c>
      <c r="I2734" t="s">
        <v>2759</v>
      </c>
      <c r="J2734" t="s">
        <v>2760</v>
      </c>
      <c r="K2734">
        <v>2731</v>
      </c>
    </row>
    <row r="2735" spans="1:11" ht="16" x14ac:dyDescent="0.2">
      <c r="A2735" s="5" t="s">
        <v>2809</v>
      </c>
      <c r="B2735" s="6">
        <v>1596745</v>
      </c>
      <c r="C2735" s="5"/>
      <c r="D2735" s="5">
        <v>368</v>
      </c>
      <c r="E2735" s="5">
        <v>90</v>
      </c>
      <c r="H2735" s="6" t="s">
        <v>177</v>
      </c>
      <c r="I2735" t="s">
        <v>2759</v>
      </c>
      <c r="J2735" t="s">
        <v>2760</v>
      </c>
      <c r="K2735">
        <v>2732</v>
      </c>
    </row>
    <row r="2736" spans="1:11" ht="16" x14ac:dyDescent="0.2">
      <c r="A2736" s="5" t="s">
        <v>2810</v>
      </c>
      <c r="B2736" s="6">
        <v>1596745</v>
      </c>
      <c r="C2736" s="5"/>
      <c r="D2736" s="5">
        <v>251</v>
      </c>
      <c r="E2736" s="5">
        <v>82.7</v>
      </c>
      <c r="H2736" s="6" t="s">
        <v>177</v>
      </c>
      <c r="I2736" t="s">
        <v>2759</v>
      </c>
      <c r="J2736" t="s">
        <v>2760</v>
      </c>
      <c r="K2736">
        <v>2733</v>
      </c>
    </row>
    <row r="2737" spans="1:11" ht="16" x14ac:dyDescent="0.2">
      <c r="A2737" s="5" t="s">
        <v>2811</v>
      </c>
      <c r="B2737" s="6">
        <v>1596745</v>
      </c>
      <c r="C2737" s="5"/>
      <c r="D2737" s="5">
        <v>312</v>
      </c>
      <c r="E2737" s="5">
        <v>100.4</v>
      </c>
      <c r="H2737" s="6" t="s">
        <v>177</v>
      </c>
      <c r="I2737" t="s">
        <v>2759</v>
      </c>
      <c r="J2737" t="s">
        <v>2760</v>
      </c>
      <c r="K2737">
        <v>2734</v>
      </c>
    </row>
    <row r="2738" spans="1:11" ht="16" x14ac:dyDescent="0.2">
      <c r="A2738" s="5" t="s">
        <v>2812</v>
      </c>
      <c r="B2738" s="6">
        <v>1596818</v>
      </c>
      <c r="C2738" s="5"/>
      <c r="D2738" s="5">
        <v>100</v>
      </c>
      <c r="E2738" s="5">
        <v>15.4</v>
      </c>
      <c r="H2738" s="6" t="s">
        <v>177</v>
      </c>
      <c r="I2738" t="s">
        <v>2759</v>
      </c>
      <c r="J2738" t="s">
        <v>2760</v>
      </c>
      <c r="K2738">
        <v>2735</v>
      </c>
    </row>
    <row r="2739" spans="1:11" ht="16" x14ac:dyDescent="0.2">
      <c r="A2739" s="5" t="s">
        <v>2813</v>
      </c>
      <c r="B2739" s="6">
        <v>1596818</v>
      </c>
      <c r="C2739" s="5"/>
      <c r="D2739" s="5">
        <v>118</v>
      </c>
      <c r="E2739" s="5">
        <v>20.399999999999999</v>
      </c>
      <c r="H2739" s="6" t="s">
        <v>177</v>
      </c>
      <c r="I2739" t="s">
        <v>2759</v>
      </c>
      <c r="J2739" t="s">
        <v>2760</v>
      </c>
      <c r="K2739">
        <v>2736</v>
      </c>
    </row>
    <row r="2740" spans="1:11" ht="16" x14ac:dyDescent="0.2">
      <c r="A2740" s="5" t="s">
        <v>2814</v>
      </c>
      <c r="B2740" s="6">
        <v>1596818</v>
      </c>
      <c r="C2740" s="5"/>
      <c r="D2740" s="5">
        <v>98</v>
      </c>
      <c r="E2740" s="5">
        <v>16.399999999999999</v>
      </c>
      <c r="H2740" s="6" t="s">
        <v>177</v>
      </c>
      <c r="I2740" t="s">
        <v>2759</v>
      </c>
      <c r="J2740" t="s">
        <v>2760</v>
      </c>
      <c r="K2740">
        <v>2737</v>
      </c>
    </row>
    <row r="2741" spans="1:11" ht="16" x14ac:dyDescent="0.2">
      <c r="A2741" s="5" t="s">
        <v>2815</v>
      </c>
      <c r="B2741" s="6">
        <v>1596785</v>
      </c>
      <c r="C2741" s="5"/>
      <c r="D2741" s="5">
        <v>127</v>
      </c>
      <c r="E2741" s="5">
        <v>36.9</v>
      </c>
      <c r="H2741" s="6" t="s">
        <v>177</v>
      </c>
      <c r="I2741" t="s">
        <v>2759</v>
      </c>
      <c r="J2741" t="s">
        <v>2760</v>
      </c>
      <c r="K2741">
        <v>2738</v>
      </c>
    </row>
    <row r="2742" spans="1:11" ht="16" x14ac:dyDescent="0.2">
      <c r="A2742" s="5" t="s">
        <v>2816</v>
      </c>
      <c r="B2742" s="6">
        <v>1596785</v>
      </c>
      <c r="C2742" s="5"/>
      <c r="D2742" s="5">
        <v>252</v>
      </c>
      <c r="E2742" s="5">
        <v>67.599999999999994</v>
      </c>
      <c r="H2742" s="6" t="s">
        <v>177</v>
      </c>
      <c r="I2742" t="s">
        <v>2759</v>
      </c>
      <c r="J2742" t="s">
        <v>2760</v>
      </c>
      <c r="K2742">
        <v>2739</v>
      </c>
    </row>
    <row r="2743" spans="1:11" ht="16" x14ac:dyDescent="0.2">
      <c r="A2743" s="5" t="s">
        <v>2817</v>
      </c>
      <c r="B2743" s="6">
        <v>1596785</v>
      </c>
      <c r="C2743" s="5"/>
      <c r="D2743" s="5">
        <v>215</v>
      </c>
      <c r="E2743" s="5">
        <v>59.7</v>
      </c>
      <c r="H2743" s="6" t="s">
        <v>177</v>
      </c>
      <c r="I2743" t="s">
        <v>2759</v>
      </c>
      <c r="J2743" t="s">
        <v>2760</v>
      </c>
      <c r="K2743">
        <v>2740</v>
      </c>
    </row>
    <row r="2744" spans="1:11" ht="16" x14ac:dyDescent="0.2">
      <c r="A2744" s="5" t="s">
        <v>2818</v>
      </c>
      <c r="B2744" s="6">
        <v>1596787</v>
      </c>
      <c r="C2744" s="5"/>
      <c r="D2744" s="5">
        <v>33</v>
      </c>
      <c r="E2744" s="5">
        <v>12.4</v>
      </c>
      <c r="H2744" s="6" t="s">
        <v>177</v>
      </c>
      <c r="I2744" t="s">
        <v>2759</v>
      </c>
      <c r="J2744" t="s">
        <v>2760</v>
      </c>
      <c r="K2744">
        <v>2741</v>
      </c>
    </row>
    <row r="2745" spans="1:11" ht="16" x14ac:dyDescent="0.2">
      <c r="A2745" s="5" t="s">
        <v>2819</v>
      </c>
      <c r="B2745" s="6">
        <v>1596787</v>
      </c>
      <c r="C2745" s="5"/>
      <c r="D2745" s="5">
        <v>89</v>
      </c>
      <c r="E2745" s="5">
        <v>31.9</v>
      </c>
      <c r="H2745" s="6" t="s">
        <v>177</v>
      </c>
      <c r="I2745" t="s">
        <v>2759</v>
      </c>
      <c r="J2745" t="s">
        <v>2760</v>
      </c>
      <c r="K2745">
        <v>2742</v>
      </c>
    </row>
    <row r="2746" spans="1:11" ht="16" x14ac:dyDescent="0.2">
      <c r="A2746" s="5" t="s">
        <v>2820</v>
      </c>
      <c r="B2746" s="6">
        <v>1596787</v>
      </c>
      <c r="C2746" s="5"/>
      <c r="D2746" s="5">
        <v>81</v>
      </c>
      <c r="E2746" s="5">
        <v>35.700000000000003</v>
      </c>
      <c r="H2746" s="6" t="s">
        <v>177</v>
      </c>
      <c r="I2746" t="s">
        <v>2759</v>
      </c>
      <c r="J2746" t="s">
        <v>2760</v>
      </c>
      <c r="K2746">
        <v>2743</v>
      </c>
    </row>
    <row r="2747" spans="1:11" ht="16" x14ac:dyDescent="0.2">
      <c r="A2747" s="5" t="s">
        <v>2821</v>
      </c>
      <c r="B2747" s="6">
        <v>1596729</v>
      </c>
      <c r="C2747" s="5"/>
      <c r="D2747" s="5">
        <v>358</v>
      </c>
      <c r="E2747" s="5">
        <v>62.8</v>
      </c>
      <c r="H2747" s="6" t="s">
        <v>177</v>
      </c>
      <c r="I2747" t="s">
        <v>2759</v>
      </c>
      <c r="J2747" t="s">
        <v>2760</v>
      </c>
      <c r="K2747">
        <v>2744</v>
      </c>
    </row>
    <row r="2748" spans="1:11" ht="16" x14ac:dyDescent="0.2">
      <c r="A2748" s="5" t="s">
        <v>2822</v>
      </c>
      <c r="B2748" s="6">
        <v>1596812</v>
      </c>
      <c r="C2748" s="5"/>
      <c r="D2748" s="5">
        <v>216</v>
      </c>
      <c r="E2748" s="5">
        <v>48</v>
      </c>
      <c r="H2748" s="6" t="s">
        <v>177</v>
      </c>
      <c r="I2748" t="s">
        <v>2759</v>
      </c>
      <c r="J2748" t="s">
        <v>2760</v>
      </c>
      <c r="K2748">
        <v>2745</v>
      </c>
    </row>
    <row r="2749" spans="1:11" ht="16" x14ac:dyDescent="0.2">
      <c r="A2749" s="5" t="s">
        <v>2823</v>
      </c>
      <c r="B2749" s="6">
        <v>1596729</v>
      </c>
      <c r="C2749" s="5"/>
      <c r="D2749" s="5">
        <v>220</v>
      </c>
      <c r="E2749" s="5">
        <v>39.9</v>
      </c>
      <c r="H2749" s="6" t="s">
        <v>177</v>
      </c>
      <c r="I2749" t="s">
        <v>2759</v>
      </c>
      <c r="J2749" t="s">
        <v>2760</v>
      </c>
      <c r="K2749">
        <v>2746</v>
      </c>
    </row>
    <row r="2750" spans="1:11" ht="16" x14ac:dyDescent="0.2">
      <c r="A2750" s="5" t="s">
        <v>2824</v>
      </c>
      <c r="B2750" s="6">
        <v>1596729</v>
      </c>
      <c r="C2750" s="5"/>
      <c r="D2750" s="5">
        <v>380</v>
      </c>
      <c r="E2750" s="5">
        <v>85.4</v>
      </c>
      <c r="H2750" s="6" t="s">
        <v>177</v>
      </c>
      <c r="I2750" t="s">
        <v>2759</v>
      </c>
      <c r="J2750" t="s">
        <v>2760</v>
      </c>
      <c r="K2750">
        <v>2747</v>
      </c>
    </row>
    <row r="2751" spans="1:11" ht="16" x14ac:dyDescent="0.2">
      <c r="A2751" s="5" t="s">
        <v>2825</v>
      </c>
      <c r="B2751" s="6">
        <v>1596729</v>
      </c>
      <c r="C2751" s="5"/>
      <c r="D2751" s="5">
        <v>393</v>
      </c>
      <c r="E2751" s="5">
        <v>83.4</v>
      </c>
      <c r="H2751" s="6" t="s">
        <v>177</v>
      </c>
      <c r="I2751" t="s">
        <v>2759</v>
      </c>
      <c r="J2751" t="s">
        <v>2760</v>
      </c>
      <c r="K2751">
        <v>2748</v>
      </c>
    </row>
    <row r="2752" spans="1:11" ht="16" x14ac:dyDescent="0.2">
      <c r="A2752" s="5" t="s">
        <v>2826</v>
      </c>
      <c r="B2752" s="6">
        <v>1596729</v>
      </c>
      <c r="C2752" s="5"/>
      <c r="D2752" s="5">
        <v>415</v>
      </c>
      <c r="E2752" s="5">
        <v>82.4</v>
      </c>
      <c r="H2752" s="6" t="s">
        <v>177</v>
      </c>
      <c r="I2752" t="s">
        <v>2759</v>
      </c>
      <c r="J2752" t="s">
        <v>2760</v>
      </c>
      <c r="K2752">
        <v>2749</v>
      </c>
    </row>
    <row r="2753" spans="1:11" ht="16" x14ac:dyDescent="0.2">
      <c r="A2753" s="5" t="s">
        <v>2827</v>
      </c>
      <c r="B2753" s="6">
        <v>1596812</v>
      </c>
      <c r="C2753" s="5"/>
      <c r="D2753" s="5">
        <v>245</v>
      </c>
      <c r="E2753" s="5">
        <v>50.7</v>
      </c>
      <c r="H2753" s="6" t="s">
        <v>177</v>
      </c>
      <c r="I2753" t="s">
        <v>2759</v>
      </c>
      <c r="J2753" t="s">
        <v>2760</v>
      </c>
      <c r="K2753">
        <v>2750</v>
      </c>
    </row>
    <row r="2754" spans="1:11" ht="16" x14ac:dyDescent="0.2">
      <c r="A2754" s="5" t="s">
        <v>2828</v>
      </c>
      <c r="B2754" s="6">
        <v>1596812</v>
      </c>
      <c r="C2754" s="5"/>
      <c r="D2754" s="5">
        <v>234</v>
      </c>
      <c r="E2754" s="5">
        <v>55.3</v>
      </c>
      <c r="H2754" s="6" t="s">
        <v>177</v>
      </c>
      <c r="I2754" t="s">
        <v>2759</v>
      </c>
      <c r="J2754" t="s">
        <v>2760</v>
      </c>
      <c r="K2754">
        <v>2751</v>
      </c>
    </row>
    <row r="2755" spans="1:11" ht="16" x14ac:dyDescent="0.2">
      <c r="A2755" s="5" t="s">
        <v>2829</v>
      </c>
      <c r="B2755" s="6">
        <v>1596812</v>
      </c>
      <c r="C2755" s="5"/>
      <c r="D2755" s="5">
        <v>298</v>
      </c>
      <c r="E2755" s="5">
        <v>55.5</v>
      </c>
      <c r="H2755" s="6" t="s">
        <v>177</v>
      </c>
      <c r="I2755" t="s">
        <v>2759</v>
      </c>
      <c r="J2755" t="s">
        <v>2760</v>
      </c>
      <c r="K2755">
        <v>2752</v>
      </c>
    </row>
    <row r="2756" spans="1:11" ht="16" x14ac:dyDescent="0.2">
      <c r="A2756" s="5" t="s">
        <v>2830</v>
      </c>
      <c r="B2756" s="6">
        <v>1596812</v>
      </c>
      <c r="C2756" s="5"/>
      <c r="D2756" s="5">
        <v>332</v>
      </c>
      <c r="E2756" s="5">
        <v>72.8</v>
      </c>
      <c r="H2756" s="6" t="s">
        <v>177</v>
      </c>
      <c r="I2756" t="s">
        <v>2759</v>
      </c>
      <c r="J2756" t="s">
        <v>2760</v>
      </c>
      <c r="K2756">
        <v>2753</v>
      </c>
    </row>
    <row r="2757" spans="1:11" ht="16" x14ac:dyDescent="0.2">
      <c r="A2757" s="5" t="s">
        <v>2831</v>
      </c>
      <c r="B2757" s="6">
        <v>1596752</v>
      </c>
      <c r="C2757" s="5"/>
      <c r="D2757" s="5">
        <v>108</v>
      </c>
      <c r="E2757" s="5">
        <v>17.399999999999999</v>
      </c>
      <c r="H2757" s="6" t="s">
        <v>177</v>
      </c>
      <c r="I2757" t="s">
        <v>2759</v>
      </c>
      <c r="J2757" t="s">
        <v>2760</v>
      </c>
      <c r="K2757">
        <v>2754</v>
      </c>
    </row>
    <row r="2758" spans="1:11" ht="16" x14ac:dyDescent="0.2">
      <c r="A2758" s="5" t="s">
        <v>2832</v>
      </c>
      <c r="B2758" s="6">
        <v>1596752</v>
      </c>
      <c r="C2758" s="5"/>
      <c r="D2758" s="5">
        <v>127</v>
      </c>
      <c r="E2758" s="5">
        <v>21.2</v>
      </c>
      <c r="H2758" s="6" t="s">
        <v>177</v>
      </c>
      <c r="I2758" t="s">
        <v>2759</v>
      </c>
      <c r="J2758" t="s">
        <v>2760</v>
      </c>
      <c r="K2758">
        <v>2755</v>
      </c>
    </row>
    <row r="2759" spans="1:11" ht="16" x14ac:dyDescent="0.2">
      <c r="A2759" s="5" t="s">
        <v>2833</v>
      </c>
      <c r="B2759" s="6">
        <v>1596752</v>
      </c>
      <c r="C2759" s="5"/>
      <c r="D2759" s="5">
        <v>19</v>
      </c>
      <c r="E2759" s="5">
        <v>2.5</v>
      </c>
      <c r="H2759" s="6" t="s">
        <v>177</v>
      </c>
      <c r="I2759" t="s">
        <v>2759</v>
      </c>
      <c r="J2759" t="s">
        <v>2760</v>
      </c>
      <c r="K2759">
        <v>2756</v>
      </c>
    </row>
    <row r="2760" spans="1:11" ht="16" x14ac:dyDescent="0.2">
      <c r="A2760" s="5" t="s">
        <v>2834</v>
      </c>
      <c r="B2760" s="6">
        <v>1596827</v>
      </c>
      <c r="C2760" s="5"/>
      <c r="D2760" s="5">
        <v>275</v>
      </c>
      <c r="E2760" s="5">
        <v>71.900000000000006</v>
      </c>
      <c r="H2760" s="6" t="s">
        <v>177</v>
      </c>
      <c r="I2760" t="s">
        <v>2759</v>
      </c>
      <c r="J2760" t="s">
        <v>2760</v>
      </c>
      <c r="K2760">
        <v>2757</v>
      </c>
    </row>
    <row r="2761" spans="1:11" ht="16" x14ac:dyDescent="0.2">
      <c r="A2761" s="5" t="s">
        <v>2835</v>
      </c>
      <c r="B2761" s="6">
        <v>1596827</v>
      </c>
      <c r="C2761" s="5"/>
      <c r="D2761" s="5">
        <v>194</v>
      </c>
      <c r="E2761" s="5">
        <v>38</v>
      </c>
      <c r="H2761" s="6" t="s">
        <v>177</v>
      </c>
      <c r="I2761" t="s">
        <v>2759</v>
      </c>
      <c r="J2761" t="s">
        <v>2760</v>
      </c>
      <c r="K2761">
        <v>2758</v>
      </c>
    </row>
    <row r="2762" spans="1:11" ht="16" x14ac:dyDescent="0.2">
      <c r="A2762" s="5" t="s">
        <v>2836</v>
      </c>
      <c r="B2762" s="6">
        <v>1596827</v>
      </c>
      <c r="C2762" s="5"/>
      <c r="D2762" s="5">
        <v>250</v>
      </c>
      <c r="E2762" s="5">
        <v>54.2</v>
      </c>
      <c r="H2762" s="6" t="s">
        <v>177</v>
      </c>
      <c r="I2762" t="s">
        <v>2759</v>
      </c>
      <c r="J2762" t="s">
        <v>2760</v>
      </c>
      <c r="K2762">
        <v>2759</v>
      </c>
    </row>
    <row r="2763" spans="1:11" ht="16" x14ac:dyDescent="0.2">
      <c r="A2763" s="5" t="s">
        <v>2837</v>
      </c>
      <c r="B2763" s="6">
        <v>1596827</v>
      </c>
      <c r="C2763" s="5"/>
      <c r="D2763" s="5">
        <v>326</v>
      </c>
      <c r="E2763" s="5">
        <v>75.7</v>
      </c>
      <c r="H2763" s="6" t="s">
        <v>177</v>
      </c>
      <c r="I2763" t="s">
        <v>2759</v>
      </c>
      <c r="J2763" t="s">
        <v>2760</v>
      </c>
      <c r="K2763">
        <v>2760</v>
      </c>
    </row>
    <row r="2764" spans="1:11" ht="16" x14ac:dyDescent="0.2">
      <c r="A2764" s="5" t="s">
        <v>2838</v>
      </c>
      <c r="B2764" s="6">
        <v>1596827</v>
      </c>
      <c r="C2764" s="5"/>
      <c r="D2764" s="5">
        <v>258</v>
      </c>
      <c r="E2764" s="5">
        <v>53.8</v>
      </c>
      <c r="H2764" s="6" t="s">
        <v>177</v>
      </c>
      <c r="I2764" t="s">
        <v>2759</v>
      </c>
      <c r="J2764" t="s">
        <v>2760</v>
      </c>
      <c r="K2764">
        <v>2761</v>
      </c>
    </row>
    <row r="2765" spans="1:11" ht="16" x14ac:dyDescent="0.2">
      <c r="A2765" s="5" t="s">
        <v>2839</v>
      </c>
      <c r="B2765" s="6">
        <v>1596888</v>
      </c>
      <c r="C2765" s="5"/>
      <c r="D2765" s="5">
        <v>578</v>
      </c>
      <c r="E2765" s="5">
        <v>119.7</v>
      </c>
      <c r="H2765" s="6" t="s">
        <v>177</v>
      </c>
      <c r="I2765" t="s">
        <v>2759</v>
      </c>
      <c r="J2765" t="s">
        <v>2760</v>
      </c>
      <c r="K2765">
        <v>2762</v>
      </c>
    </row>
    <row r="2766" spans="1:11" ht="16" x14ac:dyDescent="0.2">
      <c r="A2766" s="5" t="s">
        <v>2840</v>
      </c>
      <c r="B2766" s="6">
        <v>1596888</v>
      </c>
      <c r="C2766" s="5"/>
      <c r="D2766" s="5">
        <v>435</v>
      </c>
      <c r="E2766" s="5">
        <v>94</v>
      </c>
      <c r="H2766" s="6" t="s">
        <v>177</v>
      </c>
      <c r="I2766" t="s">
        <v>2759</v>
      </c>
      <c r="J2766" t="s">
        <v>2760</v>
      </c>
      <c r="K2766">
        <v>2763</v>
      </c>
    </row>
    <row r="2767" spans="1:11" ht="16" x14ac:dyDescent="0.2">
      <c r="A2767" s="5" t="s">
        <v>2841</v>
      </c>
      <c r="B2767" s="6">
        <v>1596888</v>
      </c>
      <c r="C2767" s="5"/>
      <c r="D2767" s="5">
        <v>290</v>
      </c>
      <c r="E2767" s="5">
        <v>90.4</v>
      </c>
      <c r="H2767" s="6" t="s">
        <v>177</v>
      </c>
      <c r="I2767" t="s">
        <v>2759</v>
      </c>
      <c r="J2767" t="s">
        <v>2760</v>
      </c>
      <c r="K2767">
        <v>2764</v>
      </c>
    </row>
    <row r="2768" spans="1:11" ht="16" x14ac:dyDescent="0.2">
      <c r="A2768" s="5" t="s">
        <v>2842</v>
      </c>
      <c r="B2768" s="6">
        <v>1596888</v>
      </c>
      <c r="C2768" s="5"/>
      <c r="D2768" s="5">
        <v>448</v>
      </c>
      <c r="E2768" s="5">
        <v>105.5</v>
      </c>
      <c r="H2768" s="6" t="s">
        <v>177</v>
      </c>
      <c r="I2768" t="s">
        <v>2759</v>
      </c>
      <c r="J2768" t="s">
        <v>2760</v>
      </c>
      <c r="K2768">
        <v>2765</v>
      </c>
    </row>
    <row r="2769" spans="1:11" ht="16" x14ac:dyDescent="0.2">
      <c r="A2769" s="5" t="s">
        <v>2843</v>
      </c>
      <c r="B2769" s="6">
        <v>1596888</v>
      </c>
      <c r="C2769" s="5"/>
      <c r="D2769" s="5">
        <v>428</v>
      </c>
      <c r="E2769" s="5">
        <v>99.4</v>
      </c>
      <c r="H2769" s="6" t="s">
        <v>177</v>
      </c>
      <c r="I2769" t="s">
        <v>2759</v>
      </c>
      <c r="J2769" t="s">
        <v>2760</v>
      </c>
      <c r="K2769">
        <v>2766</v>
      </c>
    </row>
    <row r="2770" spans="1:11" ht="16" x14ac:dyDescent="0.2">
      <c r="A2770" s="5" t="s">
        <v>2844</v>
      </c>
      <c r="B2770" s="6">
        <v>1596865</v>
      </c>
      <c r="C2770" s="5"/>
      <c r="D2770" s="5">
        <v>50</v>
      </c>
      <c r="E2770" s="5">
        <v>12.5</v>
      </c>
      <c r="H2770" s="6" t="s">
        <v>177</v>
      </c>
      <c r="I2770" t="s">
        <v>2759</v>
      </c>
      <c r="J2770" t="s">
        <v>2760</v>
      </c>
      <c r="K2770">
        <v>2767</v>
      </c>
    </row>
    <row r="2771" spans="1:11" ht="16" x14ac:dyDescent="0.2">
      <c r="A2771" s="5" t="s">
        <v>2845</v>
      </c>
      <c r="B2771" s="6">
        <v>1596892</v>
      </c>
      <c r="C2771" s="5"/>
      <c r="D2771" s="5">
        <v>97</v>
      </c>
      <c r="E2771" s="5">
        <v>19.3</v>
      </c>
      <c r="H2771" s="6" t="s">
        <v>177</v>
      </c>
      <c r="I2771" t="s">
        <v>2759</v>
      </c>
      <c r="J2771" t="s">
        <v>2760</v>
      </c>
      <c r="K2771">
        <v>2768</v>
      </c>
    </row>
    <row r="2772" spans="1:11" ht="16" x14ac:dyDescent="0.2">
      <c r="A2772" s="5" t="s">
        <v>2846</v>
      </c>
      <c r="B2772" s="6">
        <v>1596892</v>
      </c>
      <c r="C2772" s="5"/>
      <c r="D2772" s="5">
        <v>101</v>
      </c>
      <c r="E2772" s="5">
        <v>21.7</v>
      </c>
      <c r="H2772" s="6" t="s">
        <v>177</v>
      </c>
      <c r="I2772" t="s">
        <v>2759</v>
      </c>
      <c r="J2772" t="s">
        <v>2760</v>
      </c>
      <c r="K2772">
        <v>2769</v>
      </c>
    </row>
    <row r="2773" spans="1:11" ht="16" x14ac:dyDescent="0.2">
      <c r="A2773" s="5" t="s">
        <v>2847</v>
      </c>
      <c r="B2773" s="6">
        <v>1596892</v>
      </c>
      <c r="C2773" s="5"/>
      <c r="D2773" s="5">
        <v>116</v>
      </c>
      <c r="E2773" s="5">
        <v>21.9</v>
      </c>
      <c r="H2773" s="6" t="s">
        <v>177</v>
      </c>
      <c r="I2773" t="s">
        <v>2759</v>
      </c>
      <c r="J2773" t="s">
        <v>2760</v>
      </c>
      <c r="K2773">
        <v>2770</v>
      </c>
    </row>
    <row r="2774" spans="1:11" ht="16" x14ac:dyDescent="0.2">
      <c r="A2774" s="5" t="s">
        <v>2848</v>
      </c>
      <c r="B2774" s="6">
        <v>1596892</v>
      </c>
      <c r="C2774" s="5"/>
      <c r="D2774" s="5">
        <v>176</v>
      </c>
      <c r="E2774" s="5">
        <v>37.5</v>
      </c>
      <c r="H2774" s="6" t="s">
        <v>177</v>
      </c>
      <c r="I2774" t="s">
        <v>2759</v>
      </c>
      <c r="J2774" t="s">
        <v>2760</v>
      </c>
      <c r="K2774">
        <v>2771</v>
      </c>
    </row>
    <row r="2775" spans="1:11" ht="16" x14ac:dyDescent="0.2">
      <c r="A2775" s="5" t="s">
        <v>2849</v>
      </c>
      <c r="B2775" s="6">
        <v>1596892</v>
      </c>
      <c r="C2775" s="5"/>
      <c r="D2775" s="5">
        <v>86</v>
      </c>
      <c r="E2775" s="5">
        <v>16.2</v>
      </c>
      <c r="H2775" s="6" t="s">
        <v>177</v>
      </c>
      <c r="I2775" t="s">
        <v>2759</v>
      </c>
      <c r="J2775" t="s">
        <v>2760</v>
      </c>
      <c r="K2775">
        <v>2772</v>
      </c>
    </row>
    <row r="2776" spans="1:11" ht="16" x14ac:dyDescent="0.2">
      <c r="A2776" s="5" t="s">
        <v>2850</v>
      </c>
      <c r="B2776" s="6">
        <v>1596868</v>
      </c>
      <c r="C2776" s="5"/>
      <c r="D2776" s="5">
        <v>57</v>
      </c>
      <c r="E2776" s="5">
        <v>12.5</v>
      </c>
      <c r="H2776" s="6" t="s">
        <v>177</v>
      </c>
      <c r="I2776" t="s">
        <v>2759</v>
      </c>
      <c r="J2776" t="s">
        <v>2760</v>
      </c>
      <c r="K2776">
        <v>2773</v>
      </c>
    </row>
    <row r="2777" spans="1:11" ht="16" x14ac:dyDescent="0.2">
      <c r="A2777" s="5" t="s">
        <v>2851</v>
      </c>
      <c r="B2777" s="6">
        <v>1596901</v>
      </c>
      <c r="C2777" s="5"/>
      <c r="D2777" s="5">
        <v>102</v>
      </c>
      <c r="E2777" s="5">
        <v>21</v>
      </c>
      <c r="H2777" s="6" t="s">
        <v>177</v>
      </c>
      <c r="I2777" t="s">
        <v>2759</v>
      </c>
      <c r="J2777" t="s">
        <v>2760</v>
      </c>
      <c r="K2777">
        <v>2774</v>
      </c>
    </row>
    <row r="2778" spans="1:11" ht="16" x14ac:dyDescent="0.2">
      <c r="A2778" s="5" t="s">
        <v>2852</v>
      </c>
      <c r="B2778" s="6">
        <v>1596901</v>
      </c>
      <c r="C2778" s="5"/>
      <c r="D2778" s="5">
        <v>44</v>
      </c>
      <c r="E2778" s="5">
        <v>7.7</v>
      </c>
      <c r="F2778" s="5"/>
      <c r="G2778" s="5"/>
      <c r="H2778" s="6" t="s">
        <v>177</v>
      </c>
      <c r="I2778" s="5" t="s">
        <v>2759</v>
      </c>
      <c r="J2778" t="s">
        <v>2760</v>
      </c>
      <c r="K2778">
        <v>2775</v>
      </c>
    </row>
    <row r="2779" spans="1:11" ht="16" x14ac:dyDescent="0.2">
      <c r="A2779" s="5" t="s">
        <v>2853</v>
      </c>
      <c r="B2779" s="6">
        <v>1596901</v>
      </c>
      <c r="C2779" s="5"/>
      <c r="D2779" s="5">
        <v>91</v>
      </c>
      <c r="E2779" s="5">
        <v>23.4</v>
      </c>
      <c r="F2779" s="5"/>
      <c r="G2779" s="5"/>
      <c r="H2779" s="6" t="s">
        <v>177</v>
      </c>
      <c r="I2779" s="5" t="s">
        <v>2759</v>
      </c>
      <c r="J2779" t="s">
        <v>2760</v>
      </c>
      <c r="K2779">
        <v>2776</v>
      </c>
    </row>
    <row r="2780" spans="1:11" ht="16" x14ac:dyDescent="0.2">
      <c r="A2780" s="5" t="s">
        <v>2854</v>
      </c>
      <c r="B2780" s="6">
        <v>1596901</v>
      </c>
      <c r="C2780" s="5"/>
      <c r="D2780" s="5">
        <v>155</v>
      </c>
      <c r="E2780" s="5">
        <v>33.200000000000003</v>
      </c>
      <c r="F2780" s="5"/>
      <c r="G2780" s="5"/>
      <c r="H2780" s="6" t="s">
        <v>177</v>
      </c>
      <c r="I2780" s="5" t="s">
        <v>2759</v>
      </c>
      <c r="J2780" t="s">
        <v>2760</v>
      </c>
      <c r="K2780">
        <v>2777</v>
      </c>
    </row>
    <row r="2781" spans="1:11" ht="16" x14ac:dyDescent="0.2">
      <c r="A2781" s="5" t="s">
        <v>2855</v>
      </c>
      <c r="B2781" s="6">
        <v>1596751</v>
      </c>
      <c r="C2781" s="5"/>
      <c r="D2781" s="5">
        <v>296</v>
      </c>
      <c r="E2781" s="5">
        <v>87.9</v>
      </c>
      <c r="F2781" s="5"/>
      <c r="G2781" s="5"/>
      <c r="H2781" s="6" t="s">
        <v>177</v>
      </c>
      <c r="I2781" s="5" t="s">
        <v>2856</v>
      </c>
      <c r="J2781" t="s">
        <v>2760</v>
      </c>
      <c r="K2781">
        <v>2778</v>
      </c>
    </row>
    <row r="2782" spans="1:11" ht="16" x14ac:dyDescent="0.2">
      <c r="A2782" s="5" t="s">
        <v>2857</v>
      </c>
      <c r="B2782" s="6">
        <v>1596825</v>
      </c>
      <c r="C2782" s="5"/>
      <c r="D2782" s="5">
        <v>198</v>
      </c>
      <c r="E2782" s="5">
        <v>55.7</v>
      </c>
      <c r="F2782" s="5"/>
      <c r="G2782" s="5"/>
      <c r="H2782" s="6" t="s">
        <v>177</v>
      </c>
      <c r="I2782" s="5" t="s">
        <v>2856</v>
      </c>
      <c r="J2782" t="s">
        <v>2760</v>
      </c>
      <c r="K2782">
        <v>2779</v>
      </c>
    </row>
    <row r="2783" spans="1:11" ht="16" x14ac:dyDescent="0.2">
      <c r="A2783" s="5" t="s">
        <v>2858</v>
      </c>
      <c r="B2783" s="6">
        <v>1596825</v>
      </c>
      <c r="C2783" s="5"/>
      <c r="D2783" s="5">
        <v>258</v>
      </c>
      <c r="E2783" s="5">
        <v>73.400000000000006</v>
      </c>
      <c r="F2783" s="5"/>
      <c r="G2783" s="5"/>
      <c r="H2783" s="6" t="s">
        <v>177</v>
      </c>
      <c r="I2783" s="5" t="s">
        <v>2856</v>
      </c>
      <c r="J2783" t="s">
        <v>2760</v>
      </c>
      <c r="K2783">
        <v>2780</v>
      </c>
    </row>
    <row r="2784" spans="1:11" ht="16" x14ac:dyDescent="0.2">
      <c r="A2784" s="5" t="s">
        <v>2859</v>
      </c>
      <c r="B2784" s="6">
        <v>1596825</v>
      </c>
      <c r="C2784" s="5"/>
      <c r="D2784" s="5">
        <v>211</v>
      </c>
      <c r="E2784" s="5">
        <v>61.2</v>
      </c>
      <c r="F2784" s="5"/>
      <c r="G2784" s="5"/>
      <c r="H2784" s="6" t="s">
        <v>177</v>
      </c>
      <c r="I2784" s="5" t="s">
        <v>2856</v>
      </c>
      <c r="J2784" t="s">
        <v>2760</v>
      </c>
      <c r="K2784">
        <v>2781</v>
      </c>
    </row>
    <row r="2785" spans="1:11" ht="16" x14ac:dyDescent="0.2">
      <c r="A2785" s="5" t="s">
        <v>2860</v>
      </c>
      <c r="B2785" s="6">
        <v>1596825</v>
      </c>
      <c r="C2785" s="5"/>
      <c r="D2785" s="5">
        <v>195</v>
      </c>
      <c r="E2785" s="5">
        <v>51.5</v>
      </c>
      <c r="F2785" s="5"/>
      <c r="G2785" s="5"/>
      <c r="H2785" s="6" t="s">
        <v>177</v>
      </c>
      <c r="I2785" s="5" t="s">
        <v>2856</v>
      </c>
      <c r="J2785" t="s">
        <v>2760</v>
      </c>
      <c r="K2785">
        <v>2782</v>
      </c>
    </row>
    <row r="2786" spans="1:11" ht="16" x14ac:dyDescent="0.2">
      <c r="A2786" s="5" t="s">
        <v>2861</v>
      </c>
      <c r="B2786" s="6">
        <v>1596898</v>
      </c>
      <c r="C2786" s="5"/>
      <c r="D2786" s="5">
        <v>482</v>
      </c>
      <c r="E2786" s="5">
        <v>105.8</v>
      </c>
      <c r="F2786" s="5"/>
      <c r="G2786" s="5"/>
      <c r="H2786" s="6" t="s">
        <v>177</v>
      </c>
      <c r="I2786" s="5" t="s">
        <v>2856</v>
      </c>
      <c r="J2786" t="s">
        <v>2760</v>
      </c>
      <c r="K2786">
        <v>2783</v>
      </c>
    </row>
    <row r="2787" spans="1:11" ht="16" x14ac:dyDescent="0.2">
      <c r="A2787" s="5" t="s">
        <v>2862</v>
      </c>
      <c r="B2787" s="6">
        <v>1596898</v>
      </c>
      <c r="C2787" s="5"/>
      <c r="D2787" s="5">
        <v>347</v>
      </c>
      <c r="E2787" s="5">
        <v>72</v>
      </c>
      <c r="F2787" s="5"/>
      <c r="G2787" s="5"/>
      <c r="H2787" s="6" t="s">
        <v>177</v>
      </c>
      <c r="I2787" s="5" t="s">
        <v>2856</v>
      </c>
      <c r="J2787" t="s">
        <v>2760</v>
      </c>
      <c r="K2787">
        <v>2784</v>
      </c>
    </row>
    <row r="2788" spans="1:11" ht="16" x14ac:dyDescent="0.2">
      <c r="A2788" s="5" t="s">
        <v>2863</v>
      </c>
      <c r="B2788" s="6">
        <v>1596898</v>
      </c>
      <c r="C2788" s="5"/>
      <c r="D2788" s="5">
        <v>395</v>
      </c>
      <c r="E2788" s="5">
        <v>104.4</v>
      </c>
      <c r="F2788" s="5"/>
      <c r="G2788" s="5"/>
      <c r="H2788" s="6" t="s">
        <v>177</v>
      </c>
      <c r="I2788" s="5" t="s">
        <v>2856</v>
      </c>
      <c r="J2788" t="s">
        <v>2760</v>
      </c>
      <c r="K2788">
        <v>2785</v>
      </c>
    </row>
    <row r="2789" spans="1:11" ht="16" x14ac:dyDescent="0.2">
      <c r="A2789" s="5" t="s">
        <v>2864</v>
      </c>
      <c r="B2789" s="6">
        <v>1596898</v>
      </c>
      <c r="C2789" s="5"/>
      <c r="D2789" s="5">
        <v>316</v>
      </c>
      <c r="E2789" s="5">
        <v>72</v>
      </c>
      <c r="F2789" s="5"/>
      <c r="G2789" s="5"/>
      <c r="H2789" s="6" t="s">
        <v>177</v>
      </c>
      <c r="I2789" s="5" t="s">
        <v>2856</v>
      </c>
      <c r="J2789" t="s">
        <v>2760</v>
      </c>
      <c r="K2789">
        <v>2786</v>
      </c>
    </row>
    <row r="2790" spans="1:11" ht="16" x14ac:dyDescent="0.2">
      <c r="A2790" s="5" t="s">
        <v>2865</v>
      </c>
      <c r="B2790" s="6">
        <v>1596898</v>
      </c>
      <c r="C2790" s="5"/>
      <c r="D2790" s="5">
        <v>354</v>
      </c>
      <c r="E2790" s="5">
        <v>78.099999999999994</v>
      </c>
      <c r="F2790" s="5"/>
      <c r="G2790" s="5"/>
      <c r="H2790" s="6" t="s">
        <v>177</v>
      </c>
      <c r="I2790" s="5" t="s">
        <v>2856</v>
      </c>
      <c r="J2790" t="s">
        <v>2760</v>
      </c>
      <c r="K2790">
        <v>2787</v>
      </c>
    </row>
    <row r="2791" spans="1:11" ht="16" x14ac:dyDescent="0.2">
      <c r="A2791" s="5" t="s">
        <v>2866</v>
      </c>
      <c r="B2791" s="6">
        <v>1596855</v>
      </c>
      <c r="C2791" s="5"/>
      <c r="D2791" s="5">
        <v>84</v>
      </c>
      <c r="E2791" s="5">
        <v>20.8</v>
      </c>
      <c r="F2791" s="5"/>
      <c r="G2791" s="5"/>
      <c r="H2791" s="6" t="s">
        <v>177</v>
      </c>
      <c r="I2791" s="5" t="s">
        <v>2856</v>
      </c>
      <c r="J2791" t="s">
        <v>2760</v>
      </c>
      <c r="K2791">
        <v>2788</v>
      </c>
    </row>
    <row r="2792" spans="1:11" ht="16" x14ac:dyDescent="0.2">
      <c r="A2792" s="5" t="s">
        <v>2867</v>
      </c>
      <c r="B2792" s="6">
        <v>1596882</v>
      </c>
      <c r="C2792" s="5"/>
      <c r="D2792" s="5">
        <v>392</v>
      </c>
      <c r="E2792" s="5">
        <v>86.7</v>
      </c>
      <c r="F2792" s="5"/>
      <c r="G2792" s="5"/>
      <c r="H2792" s="6" t="s">
        <v>177</v>
      </c>
      <c r="I2792" s="5" t="s">
        <v>2856</v>
      </c>
      <c r="J2792" t="s">
        <v>2760</v>
      </c>
      <c r="K2792">
        <v>2789</v>
      </c>
    </row>
    <row r="2793" spans="1:11" ht="16" x14ac:dyDescent="0.2">
      <c r="A2793" s="5" t="s">
        <v>2868</v>
      </c>
      <c r="B2793" s="6">
        <v>1596882</v>
      </c>
      <c r="C2793" s="5"/>
      <c r="D2793" s="5">
        <v>363</v>
      </c>
      <c r="E2793" s="5">
        <v>71.2</v>
      </c>
      <c r="F2793" s="5"/>
      <c r="G2793" s="5"/>
      <c r="H2793" s="6" t="s">
        <v>177</v>
      </c>
      <c r="I2793" s="5" t="s">
        <v>2856</v>
      </c>
      <c r="J2793" t="s">
        <v>2760</v>
      </c>
      <c r="K2793">
        <v>2790</v>
      </c>
    </row>
    <row r="2794" spans="1:11" ht="16" x14ac:dyDescent="0.2">
      <c r="A2794" s="5" t="s">
        <v>2869</v>
      </c>
      <c r="B2794" s="6">
        <v>1596882</v>
      </c>
      <c r="C2794" s="5"/>
      <c r="D2794" s="5">
        <v>523</v>
      </c>
      <c r="E2794" s="5">
        <v>144.4</v>
      </c>
      <c r="H2794" s="6" t="s">
        <v>177</v>
      </c>
      <c r="I2794" t="s">
        <v>2856</v>
      </c>
      <c r="J2794" t="s">
        <v>2760</v>
      </c>
      <c r="K2794">
        <v>2791</v>
      </c>
    </row>
    <row r="2795" spans="1:11" ht="16" x14ac:dyDescent="0.2">
      <c r="A2795" s="5" t="s">
        <v>2870</v>
      </c>
      <c r="B2795" s="6">
        <v>1596882</v>
      </c>
      <c r="C2795" s="5"/>
      <c r="D2795" s="5">
        <v>371</v>
      </c>
      <c r="E2795" s="5">
        <v>85.2</v>
      </c>
      <c r="H2795" s="6" t="s">
        <v>177</v>
      </c>
      <c r="I2795" t="s">
        <v>2856</v>
      </c>
      <c r="J2795" t="s">
        <v>2760</v>
      </c>
      <c r="K2795">
        <v>2792</v>
      </c>
    </row>
    <row r="2796" spans="1:11" ht="16" x14ac:dyDescent="0.2">
      <c r="A2796" s="5" t="s">
        <v>2871</v>
      </c>
      <c r="B2796" s="6">
        <v>1597293</v>
      </c>
      <c r="C2796" s="5"/>
      <c r="D2796" s="5">
        <v>143</v>
      </c>
      <c r="E2796" s="5">
        <v>31.5</v>
      </c>
      <c r="F2796" s="5"/>
      <c r="G2796" s="5"/>
      <c r="H2796" s="6" t="s">
        <v>177</v>
      </c>
      <c r="I2796" s="5" t="s">
        <v>2872</v>
      </c>
      <c r="J2796" t="s">
        <v>2873</v>
      </c>
      <c r="K2796">
        <v>2793</v>
      </c>
    </row>
    <row r="2797" spans="1:11" ht="16" x14ac:dyDescent="0.2">
      <c r="A2797" s="5" t="s">
        <v>2874</v>
      </c>
      <c r="B2797" s="6">
        <v>1597293</v>
      </c>
      <c r="C2797" s="5"/>
      <c r="D2797" s="5">
        <v>146</v>
      </c>
      <c r="E2797" s="5">
        <v>32</v>
      </c>
      <c r="F2797" s="5"/>
      <c r="G2797" s="5"/>
      <c r="H2797" s="6" t="s">
        <v>177</v>
      </c>
      <c r="I2797" s="5" t="s">
        <v>2872</v>
      </c>
      <c r="J2797" t="s">
        <v>2873</v>
      </c>
      <c r="K2797">
        <v>2794</v>
      </c>
    </row>
    <row r="2798" spans="1:11" ht="16" x14ac:dyDescent="0.2">
      <c r="A2798" s="5" t="s">
        <v>2875</v>
      </c>
      <c r="B2798" s="6">
        <v>1597293</v>
      </c>
      <c r="C2798" s="5"/>
      <c r="D2798" s="5">
        <v>107</v>
      </c>
      <c r="E2798" s="5">
        <v>23.9</v>
      </c>
      <c r="F2798" s="5"/>
      <c r="G2798" s="5"/>
      <c r="H2798" s="6" t="s">
        <v>177</v>
      </c>
      <c r="I2798" s="5" t="s">
        <v>2872</v>
      </c>
      <c r="J2798" t="s">
        <v>2873</v>
      </c>
      <c r="K2798">
        <v>2795</v>
      </c>
    </row>
    <row r="2799" spans="1:11" ht="16" x14ac:dyDescent="0.2">
      <c r="A2799" s="5" t="s">
        <v>2876</v>
      </c>
      <c r="B2799" s="6">
        <v>1597293</v>
      </c>
      <c r="C2799" s="5"/>
      <c r="D2799" s="5">
        <v>145</v>
      </c>
      <c r="E2799" s="5">
        <v>31.6</v>
      </c>
      <c r="F2799" s="5"/>
      <c r="G2799" s="5"/>
      <c r="H2799" s="6" t="s">
        <v>177</v>
      </c>
      <c r="I2799" s="5" t="s">
        <v>2872</v>
      </c>
      <c r="J2799" t="s">
        <v>2873</v>
      </c>
      <c r="K2799">
        <v>2796</v>
      </c>
    </row>
    <row r="2800" spans="1:11" ht="16" x14ac:dyDescent="0.2">
      <c r="A2800" s="5" t="s">
        <v>2877</v>
      </c>
      <c r="B2800" s="6">
        <v>1597293</v>
      </c>
      <c r="C2800" s="5"/>
      <c r="D2800" s="5">
        <v>143</v>
      </c>
      <c r="E2800" s="5">
        <v>31.1</v>
      </c>
      <c r="F2800" s="5"/>
      <c r="G2800" s="5"/>
      <c r="H2800" s="6" t="s">
        <v>177</v>
      </c>
      <c r="I2800" s="5" t="s">
        <v>2872</v>
      </c>
      <c r="J2800" t="s">
        <v>2873</v>
      </c>
      <c r="K2800">
        <v>2797</v>
      </c>
    </row>
    <row r="2801" spans="1:11" ht="16" x14ac:dyDescent="0.2">
      <c r="A2801" s="5" t="s">
        <v>2878</v>
      </c>
      <c r="B2801" s="6">
        <v>1597305</v>
      </c>
      <c r="C2801" s="5"/>
      <c r="D2801" s="5">
        <v>428</v>
      </c>
      <c r="E2801" s="5">
        <v>96.5</v>
      </c>
      <c r="F2801" s="5"/>
      <c r="G2801" s="5"/>
      <c r="H2801" s="6" t="s">
        <v>177</v>
      </c>
      <c r="I2801" s="5" t="s">
        <v>2872</v>
      </c>
      <c r="J2801" t="s">
        <v>2873</v>
      </c>
      <c r="K2801">
        <v>2798</v>
      </c>
    </row>
    <row r="2802" spans="1:11" ht="16" x14ac:dyDescent="0.2">
      <c r="A2802" s="5" t="s">
        <v>2879</v>
      </c>
      <c r="B2802" s="6">
        <v>1597305</v>
      </c>
      <c r="C2802" s="5"/>
      <c r="D2802" s="5">
        <v>236</v>
      </c>
      <c r="E2802" s="5">
        <v>53.1</v>
      </c>
      <c r="F2802" s="5"/>
      <c r="G2802" s="5"/>
      <c r="H2802" s="6" t="s">
        <v>177</v>
      </c>
      <c r="I2802" s="5" t="s">
        <v>2872</v>
      </c>
      <c r="J2802" t="s">
        <v>2873</v>
      </c>
      <c r="K2802">
        <v>2799</v>
      </c>
    </row>
    <row r="2803" spans="1:11" ht="16" x14ac:dyDescent="0.2">
      <c r="A2803" s="5" t="s">
        <v>2880</v>
      </c>
      <c r="B2803" s="6">
        <v>1597305</v>
      </c>
      <c r="C2803" s="5"/>
      <c r="D2803" s="5">
        <v>215</v>
      </c>
      <c r="E2803" s="5">
        <v>49.4</v>
      </c>
      <c r="F2803" s="5"/>
      <c r="G2803" s="5"/>
      <c r="H2803" s="6" t="s">
        <v>177</v>
      </c>
      <c r="I2803" s="5" t="s">
        <v>2872</v>
      </c>
      <c r="J2803" t="s">
        <v>2873</v>
      </c>
      <c r="K2803">
        <v>2800</v>
      </c>
    </row>
    <row r="2804" spans="1:11" ht="16" x14ac:dyDescent="0.2">
      <c r="A2804" s="5" t="s">
        <v>2881</v>
      </c>
      <c r="B2804" s="6">
        <v>1597305</v>
      </c>
      <c r="C2804" s="5"/>
      <c r="D2804" s="5">
        <v>376</v>
      </c>
      <c r="E2804" s="5">
        <v>82.5</v>
      </c>
      <c r="F2804" s="5"/>
      <c r="G2804" s="5"/>
      <c r="H2804" s="6" t="s">
        <v>177</v>
      </c>
      <c r="I2804" s="5" t="s">
        <v>2872</v>
      </c>
      <c r="J2804" t="s">
        <v>2873</v>
      </c>
      <c r="K2804">
        <v>2801</v>
      </c>
    </row>
    <row r="2805" spans="1:11" ht="16" x14ac:dyDescent="0.2">
      <c r="A2805" s="5" t="s">
        <v>2882</v>
      </c>
      <c r="B2805" s="6">
        <v>1597300</v>
      </c>
      <c r="C2805" s="5"/>
      <c r="D2805" s="5">
        <v>132</v>
      </c>
      <c r="E2805" s="5">
        <v>41.3</v>
      </c>
      <c r="F2805" s="5"/>
      <c r="G2805" s="5"/>
      <c r="H2805" s="6" t="s">
        <v>177</v>
      </c>
      <c r="I2805" s="5" t="s">
        <v>2872</v>
      </c>
      <c r="J2805" t="s">
        <v>2873</v>
      </c>
      <c r="K2805">
        <v>2802</v>
      </c>
    </row>
    <row r="2806" spans="1:11" ht="16" x14ac:dyDescent="0.2">
      <c r="A2806" s="5" t="s">
        <v>2883</v>
      </c>
      <c r="B2806" s="6">
        <v>1597300</v>
      </c>
      <c r="C2806" s="5"/>
      <c r="D2806" s="5">
        <v>38</v>
      </c>
      <c r="E2806" s="5">
        <v>12.1</v>
      </c>
      <c r="F2806" s="5"/>
      <c r="G2806" s="5"/>
      <c r="H2806" s="6" t="s">
        <v>177</v>
      </c>
      <c r="I2806" s="5" t="s">
        <v>2872</v>
      </c>
      <c r="J2806" t="s">
        <v>2873</v>
      </c>
      <c r="K2806">
        <v>2803</v>
      </c>
    </row>
    <row r="2807" spans="1:11" ht="16" x14ac:dyDescent="0.2">
      <c r="A2807" s="5" t="s">
        <v>2884</v>
      </c>
      <c r="B2807" s="6">
        <v>1597300</v>
      </c>
      <c r="C2807" s="5"/>
      <c r="D2807" s="5">
        <v>158</v>
      </c>
      <c r="E2807" s="5">
        <v>41.3</v>
      </c>
      <c r="F2807" s="5"/>
      <c r="G2807" s="5"/>
      <c r="H2807" s="6" t="s">
        <v>177</v>
      </c>
      <c r="I2807" s="5" t="s">
        <v>2872</v>
      </c>
      <c r="J2807" t="s">
        <v>2873</v>
      </c>
      <c r="K2807">
        <v>2804</v>
      </c>
    </row>
    <row r="2808" spans="1:11" ht="16" x14ac:dyDescent="0.2">
      <c r="A2808" s="5" t="s">
        <v>2885</v>
      </c>
      <c r="B2808" s="6">
        <v>1597109</v>
      </c>
      <c r="C2808" s="5"/>
      <c r="D2808" s="5">
        <v>316</v>
      </c>
      <c r="E2808" s="5">
        <v>81.099999999999994</v>
      </c>
      <c r="H2808" s="6" t="s">
        <v>177</v>
      </c>
      <c r="I2808" t="s">
        <v>2872</v>
      </c>
      <c r="J2808" t="s">
        <v>2873</v>
      </c>
      <c r="K2808">
        <v>2805</v>
      </c>
    </row>
    <row r="2809" spans="1:11" ht="16" x14ac:dyDescent="0.2">
      <c r="A2809" s="5" t="s">
        <v>2886</v>
      </c>
      <c r="B2809" s="6">
        <v>1597184</v>
      </c>
      <c r="C2809" s="5"/>
      <c r="D2809" s="5">
        <v>294</v>
      </c>
      <c r="E2809" s="5">
        <v>58.6</v>
      </c>
      <c r="H2809" s="6" t="s">
        <v>177</v>
      </c>
      <c r="I2809" t="s">
        <v>2872</v>
      </c>
      <c r="J2809" t="s">
        <v>2873</v>
      </c>
      <c r="K2809">
        <v>2806</v>
      </c>
    </row>
    <row r="2810" spans="1:11" ht="16" x14ac:dyDescent="0.2">
      <c r="A2810" s="5" t="s">
        <v>2887</v>
      </c>
      <c r="B2810" s="6">
        <v>1597305</v>
      </c>
      <c r="C2810" s="5"/>
      <c r="D2810" s="5">
        <v>416</v>
      </c>
      <c r="E2810" s="5">
        <v>85.8</v>
      </c>
      <c r="H2810" s="6" t="s">
        <v>177</v>
      </c>
      <c r="I2810" t="s">
        <v>2872</v>
      </c>
      <c r="J2810" t="s">
        <v>2873</v>
      </c>
      <c r="K2810">
        <v>2807</v>
      </c>
    </row>
    <row r="2811" spans="1:11" ht="16" x14ac:dyDescent="0.2">
      <c r="A2811" s="5" t="s">
        <v>2888</v>
      </c>
      <c r="B2811" s="6">
        <v>1597109</v>
      </c>
      <c r="C2811" s="5"/>
      <c r="D2811" s="5">
        <v>247</v>
      </c>
      <c r="E2811" s="5">
        <v>55.5</v>
      </c>
      <c r="H2811" s="6" t="s">
        <v>177</v>
      </c>
      <c r="I2811" t="s">
        <v>2872</v>
      </c>
      <c r="J2811" t="s">
        <v>2873</v>
      </c>
      <c r="K2811">
        <v>2808</v>
      </c>
    </row>
    <row r="2812" spans="1:11" ht="16" x14ac:dyDescent="0.2">
      <c r="A2812" s="5" t="s">
        <v>2889</v>
      </c>
      <c r="B2812" s="6">
        <v>1597109</v>
      </c>
      <c r="C2812" s="5"/>
      <c r="D2812" s="5">
        <v>342</v>
      </c>
      <c r="E2812" s="5">
        <v>69.5</v>
      </c>
      <c r="H2812" s="6" t="s">
        <v>177</v>
      </c>
      <c r="I2812" t="s">
        <v>2872</v>
      </c>
      <c r="J2812" t="s">
        <v>2873</v>
      </c>
      <c r="K2812">
        <v>2809</v>
      </c>
    </row>
    <row r="2813" spans="1:11" ht="16" x14ac:dyDescent="0.2">
      <c r="A2813" s="5" t="s">
        <v>2890</v>
      </c>
      <c r="B2813" s="6">
        <v>1597109</v>
      </c>
      <c r="C2813" s="5"/>
      <c r="D2813" s="5">
        <v>308</v>
      </c>
      <c r="E2813" s="5">
        <v>80.599999999999994</v>
      </c>
      <c r="H2813" s="6" t="s">
        <v>177</v>
      </c>
      <c r="I2813" t="s">
        <v>2872</v>
      </c>
      <c r="J2813" t="s">
        <v>2873</v>
      </c>
      <c r="K2813">
        <v>2810</v>
      </c>
    </row>
    <row r="2814" spans="1:11" ht="16" x14ac:dyDescent="0.2">
      <c r="A2814" s="5" t="s">
        <v>2891</v>
      </c>
      <c r="B2814" s="6">
        <v>1597109</v>
      </c>
      <c r="C2814" s="5"/>
      <c r="D2814" s="5">
        <v>268</v>
      </c>
      <c r="E2814" s="5">
        <v>69</v>
      </c>
      <c r="H2814" s="6" t="s">
        <v>177</v>
      </c>
      <c r="I2814" t="s">
        <v>2872</v>
      </c>
      <c r="J2814" t="s">
        <v>2873</v>
      </c>
      <c r="K2814">
        <v>2811</v>
      </c>
    </row>
    <row r="2815" spans="1:11" ht="16" x14ac:dyDescent="0.2">
      <c r="A2815" s="5" t="s">
        <v>2892</v>
      </c>
      <c r="B2815" s="6">
        <v>1597115</v>
      </c>
      <c r="C2815" s="5"/>
      <c r="D2815" s="5">
        <v>79</v>
      </c>
      <c r="E2815" s="5">
        <v>12.9</v>
      </c>
      <c r="H2815" s="6" t="s">
        <v>177</v>
      </c>
      <c r="I2815" t="s">
        <v>2872</v>
      </c>
      <c r="J2815" t="s">
        <v>2873</v>
      </c>
      <c r="K2815">
        <v>2812</v>
      </c>
    </row>
    <row r="2816" spans="1:11" ht="16" x14ac:dyDescent="0.2">
      <c r="A2816" s="5" t="s">
        <v>2893</v>
      </c>
      <c r="B2816" s="6">
        <v>1597115</v>
      </c>
      <c r="C2816" s="5"/>
      <c r="D2816" s="5">
        <v>29</v>
      </c>
      <c r="E2816" s="5">
        <v>5.9</v>
      </c>
      <c r="H2816" s="6" t="s">
        <v>177</v>
      </c>
      <c r="I2816" t="s">
        <v>2872</v>
      </c>
      <c r="J2816" t="s">
        <v>2873</v>
      </c>
      <c r="K2816">
        <v>2813</v>
      </c>
    </row>
    <row r="2817" spans="1:11" ht="16" x14ac:dyDescent="0.2">
      <c r="A2817" s="5" t="s">
        <v>2894</v>
      </c>
      <c r="B2817" s="6">
        <v>1597115</v>
      </c>
      <c r="C2817" s="5"/>
      <c r="D2817" s="5">
        <v>31</v>
      </c>
      <c r="E2817" s="5">
        <v>5.7</v>
      </c>
      <c r="H2817" s="6" t="s">
        <v>177</v>
      </c>
      <c r="I2817" t="s">
        <v>2872</v>
      </c>
      <c r="J2817" t="s">
        <v>2873</v>
      </c>
      <c r="K2817">
        <v>2814</v>
      </c>
    </row>
    <row r="2818" spans="1:11" ht="16" x14ac:dyDescent="0.2">
      <c r="A2818" s="5" t="s">
        <v>2895</v>
      </c>
      <c r="B2818" s="6">
        <v>1597122</v>
      </c>
      <c r="C2818" s="5"/>
      <c r="D2818" s="5">
        <v>395</v>
      </c>
      <c r="E2818" s="5">
        <v>88.3</v>
      </c>
      <c r="H2818" s="6" t="s">
        <v>177</v>
      </c>
      <c r="I2818" t="s">
        <v>2872</v>
      </c>
      <c r="J2818" t="s">
        <v>2873</v>
      </c>
      <c r="K2818">
        <v>2815</v>
      </c>
    </row>
    <row r="2819" spans="1:11" ht="16" x14ac:dyDescent="0.2">
      <c r="A2819" s="5" t="s">
        <v>2896</v>
      </c>
      <c r="B2819" s="6">
        <v>1597122</v>
      </c>
      <c r="C2819" s="5"/>
      <c r="D2819" s="5">
        <v>463</v>
      </c>
      <c r="E2819" s="5">
        <v>97.1</v>
      </c>
      <c r="H2819" s="6" t="s">
        <v>177</v>
      </c>
      <c r="I2819" t="s">
        <v>2872</v>
      </c>
      <c r="J2819" t="s">
        <v>2873</v>
      </c>
      <c r="K2819">
        <v>2816</v>
      </c>
    </row>
    <row r="2820" spans="1:11" ht="16" x14ac:dyDescent="0.2">
      <c r="A2820" s="5" t="s">
        <v>2897</v>
      </c>
      <c r="B2820" s="6">
        <v>1597122</v>
      </c>
      <c r="C2820" s="5"/>
      <c r="D2820" s="5">
        <v>379</v>
      </c>
      <c r="E2820" s="5">
        <v>94.3</v>
      </c>
      <c r="H2820" s="6" t="s">
        <v>177</v>
      </c>
      <c r="I2820" t="s">
        <v>2872</v>
      </c>
      <c r="J2820" t="s">
        <v>2873</v>
      </c>
      <c r="K2820">
        <v>2817</v>
      </c>
    </row>
    <row r="2821" spans="1:11" ht="16" x14ac:dyDescent="0.2">
      <c r="A2821" s="5" t="s">
        <v>2898</v>
      </c>
      <c r="B2821" s="6">
        <v>1597122</v>
      </c>
      <c r="C2821" s="5"/>
      <c r="D2821" s="5">
        <v>308</v>
      </c>
      <c r="E2821" s="5">
        <v>66.8</v>
      </c>
      <c r="H2821" s="6" t="s">
        <v>177</v>
      </c>
      <c r="I2821" t="s">
        <v>2872</v>
      </c>
      <c r="J2821" t="s">
        <v>2873</v>
      </c>
      <c r="K2821">
        <v>2818</v>
      </c>
    </row>
    <row r="2822" spans="1:11" ht="16" x14ac:dyDescent="0.2">
      <c r="A2822" s="5" t="s">
        <v>2899</v>
      </c>
      <c r="B2822" s="6">
        <v>1597122</v>
      </c>
      <c r="C2822" s="5"/>
      <c r="D2822" s="5">
        <v>448</v>
      </c>
      <c r="E2822" s="5">
        <v>96.5</v>
      </c>
      <c r="H2822" s="6" t="s">
        <v>177</v>
      </c>
      <c r="I2822" t="s">
        <v>2872</v>
      </c>
      <c r="J2822" t="s">
        <v>2873</v>
      </c>
      <c r="K2822">
        <v>2819</v>
      </c>
    </row>
    <row r="2823" spans="1:11" ht="16" x14ac:dyDescent="0.2">
      <c r="A2823" s="5" t="s">
        <v>2900</v>
      </c>
      <c r="B2823" s="6">
        <v>1597298</v>
      </c>
      <c r="C2823" s="5"/>
      <c r="D2823" s="5">
        <v>134</v>
      </c>
      <c r="E2823" s="5">
        <v>34.799999999999997</v>
      </c>
      <c r="H2823" s="6" t="s">
        <v>177</v>
      </c>
      <c r="I2823" t="s">
        <v>2872</v>
      </c>
      <c r="J2823" t="s">
        <v>2873</v>
      </c>
      <c r="K2823">
        <v>2820</v>
      </c>
    </row>
    <row r="2824" spans="1:11" ht="16" x14ac:dyDescent="0.2">
      <c r="A2824" s="5" t="s">
        <v>2901</v>
      </c>
      <c r="B2824" s="6">
        <v>1597298</v>
      </c>
      <c r="C2824" s="5"/>
      <c r="D2824" s="5">
        <v>72</v>
      </c>
      <c r="E2824" s="5">
        <v>18.2</v>
      </c>
      <c r="H2824" s="6" t="s">
        <v>177</v>
      </c>
      <c r="I2824" t="s">
        <v>2872</v>
      </c>
      <c r="J2824" t="s">
        <v>2873</v>
      </c>
      <c r="K2824">
        <v>2821</v>
      </c>
    </row>
    <row r="2825" spans="1:11" ht="16" x14ac:dyDescent="0.2">
      <c r="A2825" s="5" t="s">
        <v>2902</v>
      </c>
      <c r="B2825" s="6">
        <v>1597298</v>
      </c>
      <c r="C2825" s="5"/>
      <c r="D2825" s="5">
        <v>115</v>
      </c>
      <c r="E2825" s="5">
        <v>27.6</v>
      </c>
      <c r="H2825" s="6" t="s">
        <v>177</v>
      </c>
      <c r="I2825" t="s">
        <v>2872</v>
      </c>
      <c r="J2825" t="s">
        <v>2873</v>
      </c>
      <c r="K2825">
        <v>2822</v>
      </c>
    </row>
    <row r="2826" spans="1:11" ht="16" x14ac:dyDescent="0.2">
      <c r="A2826" s="5" t="s">
        <v>2903</v>
      </c>
      <c r="B2826" s="6">
        <v>1597298</v>
      </c>
      <c r="C2826" s="5"/>
      <c r="D2826" s="5">
        <v>133</v>
      </c>
      <c r="E2826" s="5">
        <v>29.8</v>
      </c>
      <c r="H2826" s="6" t="s">
        <v>177</v>
      </c>
      <c r="I2826" t="s">
        <v>2872</v>
      </c>
      <c r="J2826" t="s">
        <v>2873</v>
      </c>
      <c r="K2826">
        <v>2823</v>
      </c>
    </row>
    <row r="2827" spans="1:11" ht="16" x14ac:dyDescent="0.2">
      <c r="A2827" s="5" t="s">
        <v>2904</v>
      </c>
      <c r="B2827" s="6">
        <v>1597298</v>
      </c>
      <c r="C2827" s="5"/>
      <c r="D2827" s="5">
        <v>113</v>
      </c>
      <c r="E2827" s="5">
        <v>27.5</v>
      </c>
      <c r="H2827" s="6" t="s">
        <v>177</v>
      </c>
      <c r="I2827" t="s">
        <v>2872</v>
      </c>
      <c r="J2827" t="s">
        <v>2873</v>
      </c>
      <c r="K2827">
        <v>2824</v>
      </c>
    </row>
    <row r="2828" spans="1:11" ht="16" x14ac:dyDescent="0.2">
      <c r="A2828" s="5" t="s">
        <v>2905</v>
      </c>
      <c r="B2828" s="6">
        <v>1597295</v>
      </c>
      <c r="C2828" s="5"/>
      <c r="D2828" s="5">
        <v>56</v>
      </c>
      <c r="E2828" s="5">
        <v>15.1</v>
      </c>
      <c r="H2828" s="6" t="s">
        <v>177</v>
      </c>
      <c r="I2828" t="s">
        <v>2872</v>
      </c>
      <c r="J2828" t="s">
        <v>2873</v>
      </c>
      <c r="K2828">
        <v>2825</v>
      </c>
    </row>
    <row r="2829" spans="1:11" ht="16" x14ac:dyDescent="0.2">
      <c r="A2829" s="5" t="s">
        <v>2906</v>
      </c>
      <c r="B2829" s="6">
        <v>1597295</v>
      </c>
      <c r="C2829" s="5"/>
      <c r="D2829" s="5">
        <v>62</v>
      </c>
      <c r="E2829" s="5">
        <v>11</v>
      </c>
      <c r="H2829" s="6" t="s">
        <v>177</v>
      </c>
      <c r="I2829" t="s">
        <v>2872</v>
      </c>
      <c r="J2829" t="s">
        <v>2873</v>
      </c>
      <c r="K2829">
        <v>2826</v>
      </c>
    </row>
    <row r="2830" spans="1:11" ht="16" x14ac:dyDescent="0.2">
      <c r="A2830" s="5" t="s">
        <v>2907</v>
      </c>
      <c r="B2830" s="6">
        <v>1597311</v>
      </c>
      <c r="C2830" s="5"/>
      <c r="D2830" s="5">
        <v>332</v>
      </c>
      <c r="E2830" s="5">
        <v>77.3</v>
      </c>
      <c r="H2830" s="6" t="s">
        <v>177</v>
      </c>
      <c r="I2830" t="s">
        <v>2872</v>
      </c>
      <c r="J2830" t="s">
        <v>2873</v>
      </c>
      <c r="K2830">
        <v>2827</v>
      </c>
    </row>
    <row r="2831" spans="1:11" ht="16" x14ac:dyDescent="0.2">
      <c r="A2831" s="5" t="s">
        <v>2908</v>
      </c>
      <c r="B2831" s="6">
        <v>1597311</v>
      </c>
      <c r="C2831" s="5"/>
      <c r="D2831" s="5">
        <v>356</v>
      </c>
      <c r="E2831" s="5">
        <v>94.1</v>
      </c>
      <c r="H2831" s="6" t="s">
        <v>177</v>
      </c>
      <c r="I2831" t="s">
        <v>2872</v>
      </c>
      <c r="J2831" t="s">
        <v>2873</v>
      </c>
      <c r="K2831">
        <v>2828</v>
      </c>
    </row>
    <row r="2832" spans="1:11" ht="16" x14ac:dyDescent="0.2">
      <c r="A2832" s="5" t="s">
        <v>2909</v>
      </c>
      <c r="B2832" s="6">
        <v>1597311</v>
      </c>
      <c r="C2832" s="5"/>
      <c r="D2832" s="5">
        <v>400</v>
      </c>
      <c r="E2832" s="5">
        <v>97.2</v>
      </c>
      <c r="H2832" s="6" t="s">
        <v>177</v>
      </c>
      <c r="I2832" t="s">
        <v>2872</v>
      </c>
      <c r="J2832" t="s">
        <v>2873</v>
      </c>
      <c r="K2832">
        <v>2829</v>
      </c>
    </row>
    <row r="2833" spans="1:11" ht="16" x14ac:dyDescent="0.2">
      <c r="A2833" s="5" t="s">
        <v>2910</v>
      </c>
      <c r="B2833" s="6">
        <v>1597311</v>
      </c>
      <c r="C2833" s="5"/>
      <c r="D2833" s="5">
        <v>279</v>
      </c>
      <c r="E2833" s="5">
        <v>53.6</v>
      </c>
      <c r="H2833" s="6" t="s">
        <v>177</v>
      </c>
      <c r="I2833" t="s">
        <v>2872</v>
      </c>
      <c r="J2833" t="s">
        <v>2873</v>
      </c>
      <c r="K2833">
        <v>2830</v>
      </c>
    </row>
    <row r="2834" spans="1:11" ht="16" x14ac:dyDescent="0.2">
      <c r="A2834" s="5" t="s">
        <v>2911</v>
      </c>
      <c r="B2834" s="6">
        <v>1597311</v>
      </c>
      <c r="C2834" s="5"/>
      <c r="D2834" s="5">
        <v>348</v>
      </c>
      <c r="E2834" s="5">
        <v>77.099999999999994</v>
      </c>
      <c r="H2834" s="6" t="s">
        <v>177</v>
      </c>
      <c r="I2834" t="s">
        <v>2872</v>
      </c>
      <c r="J2834" t="s">
        <v>2873</v>
      </c>
      <c r="K2834">
        <v>2831</v>
      </c>
    </row>
    <row r="2835" spans="1:11" ht="16" x14ac:dyDescent="0.2">
      <c r="A2835" s="5" t="s">
        <v>2912</v>
      </c>
      <c r="B2835" s="6">
        <v>1597228</v>
      </c>
      <c r="C2835" s="5"/>
      <c r="D2835" s="5">
        <v>205</v>
      </c>
      <c r="E2835" s="5">
        <v>45</v>
      </c>
      <c r="H2835" s="6" t="s">
        <v>177</v>
      </c>
      <c r="I2835" t="s">
        <v>2872</v>
      </c>
      <c r="J2835" t="s">
        <v>2873</v>
      </c>
      <c r="K2835">
        <v>2832</v>
      </c>
    </row>
    <row r="2836" spans="1:11" ht="16" x14ac:dyDescent="0.2">
      <c r="A2836" s="5" t="s">
        <v>2913</v>
      </c>
      <c r="B2836" s="6">
        <v>1597228</v>
      </c>
      <c r="C2836" s="5"/>
      <c r="D2836" s="5">
        <v>406</v>
      </c>
      <c r="E2836" s="5">
        <v>89.4</v>
      </c>
      <c r="H2836" s="6" t="s">
        <v>177</v>
      </c>
      <c r="I2836" t="s">
        <v>2872</v>
      </c>
      <c r="J2836" t="s">
        <v>2873</v>
      </c>
      <c r="K2836">
        <v>2833</v>
      </c>
    </row>
    <row r="2837" spans="1:11" ht="16" x14ac:dyDescent="0.2">
      <c r="A2837" s="5" t="s">
        <v>2914</v>
      </c>
      <c r="B2837" s="6">
        <v>1597228</v>
      </c>
      <c r="C2837" s="5"/>
      <c r="D2837" s="5">
        <v>379</v>
      </c>
      <c r="E2837" s="5">
        <v>79.599999999999994</v>
      </c>
      <c r="H2837" s="6" t="s">
        <v>177</v>
      </c>
      <c r="I2837" t="s">
        <v>2872</v>
      </c>
      <c r="J2837" t="s">
        <v>2873</v>
      </c>
      <c r="K2837">
        <v>2834</v>
      </c>
    </row>
    <row r="2838" spans="1:11" ht="16" x14ac:dyDescent="0.2">
      <c r="A2838" s="5" t="s">
        <v>2915</v>
      </c>
      <c r="B2838" s="6">
        <v>1597228</v>
      </c>
      <c r="C2838" s="5"/>
      <c r="D2838" s="5">
        <v>295</v>
      </c>
      <c r="E2838" s="5">
        <v>58.3</v>
      </c>
      <c r="H2838" s="6" t="s">
        <v>177</v>
      </c>
      <c r="I2838" t="s">
        <v>2872</v>
      </c>
      <c r="J2838" t="s">
        <v>2873</v>
      </c>
      <c r="K2838">
        <v>2835</v>
      </c>
    </row>
    <row r="2839" spans="1:11" ht="16" x14ac:dyDescent="0.2">
      <c r="A2839" s="5" t="s">
        <v>2916</v>
      </c>
      <c r="B2839" s="6">
        <v>1597228</v>
      </c>
      <c r="C2839" s="5"/>
      <c r="D2839" s="5">
        <v>368</v>
      </c>
      <c r="E2839" s="5">
        <v>80.7</v>
      </c>
      <c r="H2839" s="6" t="s">
        <v>177</v>
      </c>
      <c r="I2839" t="s">
        <v>2872</v>
      </c>
      <c r="J2839" t="s">
        <v>2873</v>
      </c>
      <c r="K2839">
        <v>2836</v>
      </c>
    </row>
    <row r="2840" spans="1:11" ht="16" x14ac:dyDescent="0.2">
      <c r="A2840" s="5" t="s">
        <v>2917</v>
      </c>
      <c r="B2840" s="6">
        <v>1597221</v>
      </c>
      <c r="C2840" s="5"/>
      <c r="D2840" s="5">
        <v>344</v>
      </c>
      <c r="E2840" s="5">
        <v>80.2</v>
      </c>
      <c r="H2840" s="6" t="s">
        <v>177</v>
      </c>
      <c r="I2840" t="s">
        <v>2872</v>
      </c>
      <c r="J2840" t="s">
        <v>2873</v>
      </c>
      <c r="K2840">
        <v>2837</v>
      </c>
    </row>
    <row r="2841" spans="1:11" ht="16" x14ac:dyDescent="0.2">
      <c r="A2841" s="5" t="s">
        <v>2918</v>
      </c>
      <c r="B2841" s="6">
        <v>1597221</v>
      </c>
      <c r="C2841" s="5"/>
      <c r="D2841" s="5">
        <v>368</v>
      </c>
      <c r="E2841" s="5">
        <v>71.099999999999994</v>
      </c>
      <c r="H2841" s="6" t="s">
        <v>177</v>
      </c>
      <c r="I2841" t="s">
        <v>2872</v>
      </c>
      <c r="J2841" t="s">
        <v>2873</v>
      </c>
      <c r="K2841">
        <v>2838</v>
      </c>
    </row>
    <row r="2842" spans="1:11" ht="16" x14ac:dyDescent="0.2">
      <c r="A2842" s="5" t="s">
        <v>2919</v>
      </c>
      <c r="B2842" s="6">
        <v>1597221</v>
      </c>
      <c r="C2842" s="5"/>
      <c r="D2842" s="5">
        <v>455</v>
      </c>
      <c r="E2842" s="5">
        <v>107</v>
      </c>
      <c r="H2842" s="6" t="s">
        <v>177</v>
      </c>
      <c r="I2842" t="s">
        <v>2872</v>
      </c>
      <c r="J2842" t="s">
        <v>2873</v>
      </c>
      <c r="K2842">
        <v>2839</v>
      </c>
    </row>
    <row r="2843" spans="1:11" ht="16" x14ac:dyDescent="0.2">
      <c r="A2843" s="5" t="s">
        <v>2920</v>
      </c>
      <c r="B2843" s="6">
        <v>1597221</v>
      </c>
      <c r="C2843" s="5"/>
      <c r="D2843" s="5">
        <v>297</v>
      </c>
      <c r="E2843" s="5">
        <v>68.099999999999994</v>
      </c>
      <c r="H2843" s="6" t="s">
        <v>177</v>
      </c>
      <c r="I2843" t="s">
        <v>2872</v>
      </c>
      <c r="J2843" t="s">
        <v>2873</v>
      </c>
      <c r="K2843">
        <v>2840</v>
      </c>
    </row>
    <row r="2844" spans="1:11" ht="16" x14ac:dyDescent="0.2">
      <c r="A2844" s="5" t="s">
        <v>2921</v>
      </c>
      <c r="B2844" s="6">
        <v>1597221</v>
      </c>
      <c r="C2844" s="5"/>
      <c r="D2844" s="5">
        <v>323</v>
      </c>
      <c r="E2844" s="5">
        <v>67.3</v>
      </c>
      <c r="H2844" s="6" t="s">
        <v>177</v>
      </c>
      <c r="I2844" t="s">
        <v>2872</v>
      </c>
      <c r="J2844" t="s">
        <v>2873</v>
      </c>
      <c r="K2844">
        <v>2841</v>
      </c>
    </row>
    <row r="2845" spans="1:11" ht="16" x14ac:dyDescent="0.2">
      <c r="A2845" s="5" t="s">
        <v>2922</v>
      </c>
      <c r="B2845" s="6">
        <v>1597184</v>
      </c>
      <c r="C2845" s="5"/>
      <c r="D2845" s="5">
        <v>278</v>
      </c>
      <c r="E2845" s="5">
        <v>61.6</v>
      </c>
      <c r="H2845" s="6" t="s">
        <v>177</v>
      </c>
      <c r="I2845" t="s">
        <v>2872</v>
      </c>
      <c r="J2845" t="s">
        <v>2873</v>
      </c>
      <c r="K2845">
        <v>2842</v>
      </c>
    </row>
    <row r="2846" spans="1:11" ht="16" x14ac:dyDescent="0.2">
      <c r="A2846" s="5" t="s">
        <v>2923</v>
      </c>
      <c r="B2846" s="6">
        <v>1597217</v>
      </c>
      <c r="C2846" s="5"/>
      <c r="D2846" s="5">
        <v>403</v>
      </c>
      <c r="E2846" s="5">
        <v>86.4</v>
      </c>
      <c r="H2846" s="6" t="s">
        <v>177</v>
      </c>
      <c r="I2846" t="s">
        <v>2872</v>
      </c>
      <c r="J2846" t="s">
        <v>2873</v>
      </c>
      <c r="K2846">
        <v>2843</v>
      </c>
    </row>
    <row r="2847" spans="1:11" ht="16" x14ac:dyDescent="0.2">
      <c r="A2847" s="5" t="s">
        <v>2924</v>
      </c>
      <c r="B2847" s="6">
        <v>1597217</v>
      </c>
      <c r="C2847" s="5"/>
      <c r="D2847" s="5">
        <v>298</v>
      </c>
      <c r="E2847" s="5">
        <v>58</v>
      </c>
      <c r="H2847" s="6" t="s">
        <v>177</v>
      </c>
      <c r="I2847" t="s">
        <v>2872</v>
      </c>
      <c r="J2847" t="s">
        <v>2873</v>
      </c>
      <c r="K2847">
        <v>2844</v>
      </c>
    </row>
    <row r="2848" spans="1:11" ht="16" x14ac:dyDescent="0.2">
      <c r="A2848" s="5" t="s">
        <v>2925</v>
      </c>
      <c r="B2848" s="6">
        <v>1597217</v>
      </c>
      <c r="C2848" s="5"/>
      <c r="D2848" s="5">
        <v>445</v>
      </c>
      <c r="E2848" s="5">
        <v>108.1</v>
      </c>
      <c r="H2848" s="6" t="s">
        <v>177</v>
      </c>
      <c r="I2848" t="s">
        <v>2872</v>
      </c>
      <c r="J2848" t="s">
        <v>2873</v>
      </c>
      <c r="K2848">
        <v>2845</v>
      </c>
    </row>
    <row r="2849" spans="1:11" ht="16" x14ac:dyDescent="0.2">
      <c r="A2849" s="5" t="s">
        <v>2926</v>
      </c>
      <c r="B2849" s="6">
        <v>1597217</v>
      </c>
      <c r="C2849" s="5"/>
      <c r="D2849" s="5">
        <v>318</v>
      </c>
      <c r="E2849" s="5">
        <v>70.2</v>
      </c>
      <c r="H2849" s="6" t="s">
        <v>177</v>
      </c>
      <c r="I2849" t="s">
        <v>2872</v>
      </c>
      <c r="J2849" t="s">
        <v>2873</v>
      </c>
      <c r="K2849">
        <v>2846</v>
      </c>
    </row>
    <row r="2850" spans="1:11" ht="16" x14ac:dyDescent="0.2">
      <c r="A2850" s="5" t="s">
        <v>2927</v>
      </c>
      <c r="B2850" s="6">
        <v>1597217</v>
      </c>
      <c r="C2850" s="5"/>
      <c r="D2850" s="5">
        <v>346</v>
      </c>
      <c r="E2850" s="5">
        <v>76.599999999999994</v>
      </c>
      <c r="H2850" s="6" t="s">
        <v>177</v>
      </c>
      <c r="I2850" t="s">
        <v>2872</v>
      </c>
      <c r="J2850" t="s">
        <v>2873</v>
      </c>
      <c r="K2850">
        <v>2847</v>
      </c>
    </row>
    <row r="2851" spans="1:11" ht="16" x14ac:dyDescent="0.2">
      <c r="A2851" s="5" t="s">
        <v>2928</v>
      </c>
      <c r="B2851" s="6">
        <v>1597154</v>
      </c>
      <c r="C2851" s="5"/>
      <c r="D2851" s="5">
        <v>562</v>
      </c>
      <c r="E2851" s="5">
        <v>177.1</v>
      </c>
      <c r="H2851" s="6" t="s">
        <v>177</v>
      </c>
      <c r="I2851" t="s">
        <v>2872</v>
      </c>
      <c r="J2851" t="s">
        <v>2873</v>
      </c>
      <c r="K2851">
        <v>2848</v>
      </c>
    </row>
    <row r="2852" spans="1:11" ht="16" x14ac:dyDescent="0.2">
      <c r="A2852" s="5" t="s">
        <v>2929</v>
      </c>
      <c r="B2852" s="6">
        <v>1597154</v>
      </c>
      <c r="C2852" s="5"/>
      <c r="D2852" s="5">
        <v>85</v>
      </c>
      <c r="E2852" s="5">
        <v>19.899999999999999</v>
      </c>
      <c r="H2852" s="6" t="s">
        <v>177</v>
      </c>
      <c r="I2852" t="s">
        <v>2872</v>
      </c>
      <c r="J2852" t="s">
        <v>2873</v>
      </c>
      <c r="K2852">
        <v>2849</v>
      </c>
    </row>
    <row r="2853" spans="1:11" ht="16" x14ac:dyDescent="0.2">
      <c r="A2853" s="5" t="s">
        <v>2930</v>
      </c>
      <c r="B2853" s="6">
        <v>1597154</v>
      </c>
      <c r="C2853" s="5"/>
      <c r="D2853" s="5">
        <v>82</v>
      </c>
      <c r="E2853" s="5">
        <v>20.399999999999999</v>
      </c>
      <c r="H2853" s="6" t="s">
        <v>177</v>
      </c>
      <c r="I2853" t="s">
        <v>2872</v>
      </c>
      <c r="J2853" t="s">
        <v>2873</v>
      </c>
      <c r="K2853">
        <v>2850</v>
      </c>
    </row>
    <row r="2854" spans="1:11" ht="16" x14ac:dyDescent="0.2">
      <c r="A2854" s="5" t="s">
        <v>2931</v>
      </c>
      <c r="B2854" s="6">
        <v>1597154</v>
      </c>
      <c r="C2854" s="5"/>
      <c r="D2854" s="5">
        <v>78</v>
      </c>
      <c r="E2854" s="5">
        <v>19.5</v>
      </c>
      <c r="H2854" s="6" t="s">
        <v>177</v>
      </c>
      <c r="I2854" t="s">
        <v>2872</v>
      </c>
      <c r="J2854" t="s">
        <v>2873</v>
      </c>
      <c r="K2854">
        <v>2851</v>
      </c>
    </row>
    <row r="2855" spans="1:11" ht="16" x14ac:dyDescent="0.2">
      <c r="A2855" s="5" t="s">
        <v>2932</v>
      </c>
      <c r="B2855" s="6">
        <v>1597143</v>
      </c>
      <c r="C2855" s="5"/>
      <c r="D2855" s="5">
        <v>244</v>
      </c>
      <c r="E2855" s="5">
        <v>54</v>
      </c>
      <c r="H2855" s="6" t="s">
        <v>177</v>
      </c>
      <c r="I2855" t="s">
        <v>2872</v>
      </c>
      <c r="J2855" t="s">
        <v>2873</v>
      </c>
      <c r="K2855">
        <v>2852</v>
      </c>
    </row>
    <row r="2856" spans="1:11" ht="16" x14ac:dyDescent="0.2">
      <c r="A2856" s="5" t="s">
        <v>2933</v>
      </c>
      <c r="B2856" s="6">
        <v>1597143</v>
      </c>
      <c r="C2856" s="5"/>
      <c r="D2856" s="5">
        <v>297</v>
      </c>
      <c r="E2856" s="5">
        <v>59.8</v>
      </c>
      <c r="F2856" s="5"/>
      <c r="G2856" s="5"/>
      <c r="H2856" s="6" t="s">
        <v>177</v>
      </c>
      <c r="I2856" s="5" t="s">
        <v>2872</v>
      </c>
      <c r="J2856" t="s">
        <v>2873</v>
      </c>
      <c r="K2856">
        <v>2853</v>
      </c>
    </row>
    <row r="2857" spans="1:11" ht="16" x14ac:dyDescent="0.2">
      <c r="A2857" s="5" t="s">
        <v>2934</v>
      </c>
      <c r="B2857" s="6">
        <v>1597143</v>
      </c>
      <c r="C2857" s="5"/>
      <c r="D2857" s="5">
        <v>82</v>
      </c>
      <c r="E2857" s="5">
        <v>14.3</v>
      </c>
      <c r="F2857" s="5"/>
      <c r="G2857" s="5"/>
      <c r="H2857" s="6" t="s">
        <v>177</v>
      </c>
      <c r="I2857" s="5" t="s">
        <v>2872</v>
      </c>
      <c r="J2857" t="s">
        <v>2873</v>
      </c>
      <c r="K2857">
        <v>2854</v>
      </c>
    </row>
    <row r="2858" spans="1:11" ht="16" x14ac:dyDescent="0.2">
      <c r="A2858" s="5" t="s">
        <v>2935</v>
      </c>
      <c r="B2858" s="6">
        <v>1597143</v>
      </c>
      <c r="C2858" s="5"/>
      <c r="D2858" s="5">
        <v>269</v>
      </c>
      <c r="E2858" s="5">
        <v>60.5</v>
      </c>
      <c r="F2858" s="5"/>
      <c r="G2858" s="5"/>
      <c r="H2858" s="6" t="s">
        <v>177</v>
      </c>
      <c r="I2858" s="5" t="s">
        <v>2872</v>
      </c>
      <c r="J2858" t="s">
        <v>2873</v>
      </c>
      <c r="K2858">
        <v>2855</v>
      </c>
    </row>
    <row r="2859" spans="1:11" ht="16" x14ac:dyDescent="0.2">
      <c r="A2859" s="5" t="s">
        <v>2936</v>
      </c>
      <c r="B2859" s="6">
        <v>1597143</v>
      </c>
      <c r="C2859" s="5"/>
      <c r="D2859" s="5">
        <v>250</v>
      </c>
      <c r="E2859" s="5">
        <v>42</v>
      </c>
      <c r="F2859" s="5"/>
      <c r="G2859" s="5"/>
      <c r="H2859" s="6" t="s">
        <v>177</v>
      </c>
      <c r="I2859" s="5" t="s">
        <v>2872</v>
      </c>
      <c r="J2859" t="s">
        <v>2873</v>
      </c>
      <c r="K2859">
        <v>2856</v>
      </c>
    </row>
    <row r="2860" spans="1:11" ht="16" x14ac:dyDescent="0.2">
      <c r="A2860" s="5" t="s">
        <v>2937</v>
      </c>
      <c r="B2860" s="6">
        <v>1597222</v>
      </c>
      <c r="C2860" s="5"/>
      <c r="D2860" s="5">
        <v>351</v>
      </c>
      <c r="E2860" s="5">
        <v>74</v>
      </c>
      <c r="F2860" s="5"/>
      <c r="G2860" s="5"/>
      <c r="H2860" s="6" t="s">
        <v>177</v>
      </c>
      <c r="I2860" s="5" t="s">
        <v>2872</v>
      </c>
      <c r="J2860" t="s">
        <v>2873</v>
      </c>
      <c r="K2860">
        <v>2857</v>
      </c>
    </row>
    <row r="2861" spans="1:11" ht="16" x14ac:dyDescent="0.2">
      <c r="A2861" s="5" t="s">
        <v>2938</v>
      </c>
      <c r="B2861" s="6">
        <v>1597222</v>
      </c>
      <c r="C2861" s="5"/>
      <c r="D2861" s="5">
        <v>329</v>
      </c>
      <c r="E2861" s="5">
        <v>72.5</v>
      </c>
      <c r="F2861" s="5"/>
      <c r="G2861" s="5"/>
      <c r="H2861" s="6" t="s">
        <v>177</v>
      </c>
      <c r="I2861" s="5" t="s">
        <v>2872</v>
      </c>
      <c r="J2861" t="s">
        <v>2873</v>
      </c>
      <c r="K2861">
        <v>2858</v>
      </c>
    </row>
    <row r="2862" spans="1:11" ht="16" x14ac:dyDescent="0.2">
      <c r="A2862" s="5" t="s">
        <v>2939</v>
      </c>
      <c r="B2862" s="6">
        <v>1597222</v>
      </c>
      <c r="C2862" s="5"/>
      <c r="D2862" s="5">
        <v>402</v>
      </c>
      <c r="E2862" s="5">
        <v>82.3</v>
      </c>
      <c r="F2862" s="5"/>
      <c r="G2862" s="5"/>
      <c r="H2862" s="6" t="s">
        <v>177</v>
      </c>
      <c r="I2862" s="5" t="s">
        <v>2872</v>
      </c>
      <c r="J2862" t="s">
        <v>2873</v>
      </c>
      <c r="K2862">
        <v>2859</v>
      </c>
    </row>
    <row r="2863" spans="1:11" ht="16" x14ac:dyDescent="0.2">
      <c r="A2863" s="5" t="s">
        <v>2940</v>
      </c>
      <c r="B2863" s="6">
        <v>1597222</v>
      </c>
      <c r="C2863" s="5"/>
      <c r="D2863" s="5">
        <v>322</v>
      </c>
      <c r="E2863" s="5">
        <v>68.2</v>
      </c>
      <c r="F2863" s="5"/>
      <c r="G2863" s="5"/>
      <c r="H2863" s="6" t="s">
        <v>177</v>
      </c>
      <c r="I2863" s="5" t="s">
        <v>2872</v>
      </c>
      <c r="J2863" t="s">
        <v>2873</v>
      </c>
      <c r="K2863">
        <v>2860</v>
      </c>
    </row>
    <row r="2864" spans="1:11" ht="16" x14ac:dyDescent="0.2">
      <c r="A2864" s="5" t="s">
        <v>2941</v>
      </c>
      <c r="B2864" s="6">
        <v>1597222</v>
      </c>
      <c r="C2864" s="5"/>
      <c r="D2864" s="5">
        <v>51</v>
      </c>
      <c r="E2864" s="5">
        <v>10.199999999999999</v>
      </c>
      <c r="F2864" s="5"/>
      <c r="G2864" s="5"/>
      <c r="H2864" s="6" t="s">
        <v>177</v>
      </c>
      <c r="I2864" s="5" t="s">
        <v>2872</v>
      </c>
      <c r="J2864" t="s">
        <v>2873</v>
      </c>
      <c r="K2864">
        <v>2861</v>
      </c>
    </row>
    <row r="2865" spans="1:11" ht="16" x14ac:dyDescent="0.2">
      <c r="A2865" s="5" t="s">
        <v>2942</v>
      </c>
      <c r="B2865" s="6">
        <v>1597184</v>
      </c>
      <c r="C2865" s="5"/>
      <c r="D2865" s="5">
        <v>267</v>
      </c>
      <c r="E2865" s="5">
        <v>64.099999999999994</v>
      </c>
      <c r="F2865" s="5"/>
      <c r="G2865" s="5"/>
      <c r="H2865" s="6" t="s">
        <v>177</v>
      </c>
      <c r="I2865" s="5" t="s">
        <v>2872</v>
      </c>
      <c r="J2865" t="s">
        <v>2873</v>
      </c>
      <c r="K2865">
        <v>2862</v>
      </c>
    </row>
    <row r="2866" spans="1:11" ht="16" x14ac:dyDescent="0.2">
      <c r="A2866" s="5" t="s">
        <v>2943</v>
      </c>
      <c r="B2866" s="6">
        <v>1597184</v>
      </c>
      <c r="C2866" s="5"/>
      <c r="D2866" s="5">
        <v>365</v>
      </c>
      <c r="E2866" s="5">
        <v>82</v>
      </c>
      <c r="F2866" s="5"/>
      <c r="G2866" s="5"/>
      <c r="H2866" s="6" t="s">
        <v>177</v>
      </c>
      <c r="I2866" s="5" t="s">
        <v>2872</v>
      </c>
      <c r="J2866" t="s">
        <v>2873</v>
      </c>
      <c r="K2866">
        <v>2863</v>
      </c>
    </row>
    <row r="2867" spans="1:11" ht="16" x14ac:dyDescent="0.2">
      <c r="A2867" s="5" t="s">
        <v>2944</v>
      </c>
      <c r="B2867" s="6">
        <v>1597184</v>
      </c>
      <c r="C2867" s="5"/>
      <c r="D2867" s="5">
        <v>445</v>
      </c>
      <c r="E2867" s="5">
        <v>93.6</v>
      </c>
      <c r="F2867" s="5"/>
      <c r="G2867" s="5"/>
      <c r="H2867" s="6" t="s">
        <v>177</v>
      </c>
      <c r="I2867" s="5" t="s">
        <v>2872</v>
      </c>
      <c r="J2867" t="s">
        <v>2873</v>
      </c>
      <c r="K2867">
        <v>2864</v>
      </c>
    </row>
    <row r="2868" spans="1:11" ht="16" x14ac:dyDescent="0.2">
      <c r="A2868" s="5" t="s">
        <v>2945</v>
      </c>
      <c r="B2868" s="6">
        <v>1596808</v>
      </c>
      <c r="C2868" s="5"/>
      <c r="D2868" s="5">
        <v>316</v>
      </c>
      <c r="E2868" s="5">
        <v>76.099999999999994</v>
      </c>
      <c r="F2868" s="5"/>
      <c r="G2868" s="5"/>
      <c r="H2868" s="6" t="s">
        <v>177</v>
      </c>
      <c r="I2868" s="5" t="s">
        <v>2759</v>
      </c>
      <c r="J2868" t="s">
        <v>2873</v>
      </c>
      <c r="K2868">
        <v>2865</v>
      </c>
    </row>
    <row r="2869" spans="1:11" ht="16" x14ac:dyDescent="0.2">
      <c r="A2869" s="5" t="s">
        <v>2946</v>
      </c>
      <c r="B2869" s="6">
        <v>1596808</v>
      </c>
      <c r="C2869" s="5"/>
      <c r="D2869" s="5">
        <v>325</v>
      </c>
      <c r="E2869" s="5">
        <v>77.900000000000006</v>
      </c>
      <c r="F2869" s="5"/>
      <c r="G2869" s="5"/>
      <c r="H2869" s="6" t="s">
        <v>177</v>
      </c>
      <c r="I2869" s="5" t="s">
        <v>2759</v>
      </c>
      <c r="J2869" t="s">
        <v>2873</v>
      </c>
      <c r="K2869">
        <v>2866</v>
      </c>
    </row>
    <row r="2870" spans="1:11" ht="16" x14ac:dyDescent="0.2">
      <c r="A2870" s="5" t="s">
        <v>2947</v>
      </c>
      <c r="B2870" s="6">
        <v>1596808</v>
      </c>
      <c r="C2870" s="5"/>
      <c r="D2870" s="5">
        <v>311</v>
      </c>
      <c r="E2870" s="5">
        <v>81.3</v>
      </c>
      <c r="F2870" s="5"/>
      <c r="G2870" s="5"/>
      <c r="H2870" s="6" t="s">
        <v>177</v>
      </c>
      <c r="I2870" s="5" t="s">
        <v>2759</v>
      </c>
      <c r="J2870" t="s">
        <v>2873</v>
      </c>
      <c r="K2870">
        <v>2867</v>
      </c>
    </row>
    <row r="2871" spans="1:11" ht="16" x14ac:dyDescent="0.2">
      <c r="A2871" s="5" t="s">
        <v>2948</v>
      </c>
      <c r="B2871" s="6">
        <v>1596808</v>
      </c>
      <c r="C2871" s="5"/>
      <c r="D2871" s="5">
        <v>330</v>
      </c>
      <c r="E2871" s="5">
        <v>84.7</v>
      </c>
      <c r="F2871" s="5"/>
      <c r="G2871" s="5"/>
      <c r="H2871" s="6" t="s">
        <v>177</v>
      </c>
      <c r="I2871" s="5" t="s">
        <v>2759</v>
      </c>
      <c r="J2871" t="s">
        <v>2873</v>
      </c>
      <c r="K2871">
        <v>2868</v>
      </c>
    </row>
    <row r="2872" spans="1:11" ht="16" x14ac:dyDescent="0.2">
      <c r="A2872" s="5" t="s">
        <v>2949</v>
      </c>
      <c r="B2872" s="6">
        <v>1596808</v>
      </c>
      <c r="C2872" s="5"/>
      <c r="D2872" s="5">
        <v>280</v>
      </c>
      <c r="E2872" s="5">
        <v>70.400000000000006</v>
      </c>
      <c r="H2872" s="6" t="s">
        <v>177</v>
      </c>
      <c r="I2872" t="s">
        <v>2759</v>
      </c>
      <c r="J2872" t="s">
        <v>2873</v>
      </c>
      <c r="K2872">
        <v>2869</v>
      </c>
    </row>
    <row r="2873" spans="1:11" ht="16" x14ac:dyDescent="0.2">
      <c r="A2873" s="5" t="s">
        <v>2950</v>
      </c>
      <c r="B2873" s="6">
        <v>1596773</v>
      </c>
      <c r="C2873" s="5"/>
      <c r="D2873" s="5">
        <v>9</v>
      </c>
      <c r="E2873" s="5">
        <v>2.9</v>
      </c>
      <c r="H2873" s="6" t="s">
        <v>177</v>
      </c>
      <c r="I2873" t="s">
        <v>2759</v>
      </c>
      <c r="J2873" t="s">
        <v>2873</v>
      </c>
      <c r="K2873">
        <v>2870</v>
      </c>
    </row>
    <row r="2874" spans="1:11" ht="16" x14ac:dyDescent="0.2">
      <c r="A2874" s="5" t="s">
        <v>2951</v>
      </c>
      <c r="B2874" s="6">
        <v>1596773</v>
      </c>
      <c r="C2874" s="5"/>
      <c r="D2874" s="5">
        <v>36</v>
      </c>
      <c r="E2874" s="5">
        <v>11</v>
      </c>
      <c r="H2874" s="6" t="s">
        <v>177</v>
      </c>
      <c r="I2874" t="s">
        <v>2759</v>
      </c>
      <c r="J2874" t="s">
        <v>2873</v>
      </c>
      <c r="K2874">
        <v>2871</v>
      </c>
    </row>
    <row r="2875" spans="1:11" ht="16" x14ac:dyDescent="0.2">
      <c r="A2875" s="5" t="s">
        <v>2952</v>
      </c>
      <c r="B2875" s="6">
        <v>1596773</v>
      </c>
      <c r="C2875" s="5"/>
      <c r="D2875" s="5">
        <v>9</v>
      </c>
      <c r="E2875" s="5">
        <v>1.7</v>
      </c>
      <c r="H2875" s="6" t="s">
        <v>177</v>
      </c>
      <c r="I2875" t="s">
        <v>2759</v>
      </c>
      <c r="J2875" t="s">
        <v>2873</v>
      </c>
      <c r="K2875">
        <v>2872</v>
      </c>
    </row>
    <row r="2876" spans="1:11" ht="16" x14ac:dyDescent="0.2">
      <c r="A2876" s="5" t="s">
        <v>2953</v>
      </c>
      <c r="B2876" s="6">
        <v>1596748</v>
      </c>
      <c r="C2876" s="5"/>
      <c r="D2876" s="5">
        <v>244</v>
      </c>
      <c r="E2876" s="5">
        <v>54.7</v>
      </c>
      <c r="H2876" s="6" t="s">
        <v>177</v>
      </c>
      <c r="I2876" t="s">
        <v>2759</v>
      </c>
      <c r="J2876" t="s">
        <v>2873</v>
      </c>
      <c r="K2876">
        <v>2873</v>
      </c>
    </row>
    <row r="2877" spans="1:11" ht="16" x14ac:dyDescent="0.2">
      <c r="A2877" s="5" t="s">
        <v>2954</v>
      </c>
      <c r="B2877" s="6">
        <v>1596896</v>
      </c>
      <c r="C2877" s="5"/>
      <c r="D2877" s="5">
        <v>451</v>
      </c>
      <c r="E2877" s="5">
        <v>106.5</v>
      </c>
      <c r="F2877" s="5"/>
      <c r="G2877" s="5"/>
      <c r="H2877" s="6" t="s">
        <v>177</v>
      </c>
      <c r="I2877" s="5" t="s">
        <v>469</v>
      </c>
      <c r="J2877" t="s">
        <v>2955</v>
      </c>
      <c r="K2877">
        <v>2874</v>
      </c>
    </row>
    <row r="2878" spans="1:11" ht="16" x14ac:dyDescent="0.2">
      <c r="A2878" s="5" t="s">
        <v>2956</v>
      </c>
      <c r="B2878" s="6">
        <v>1596896</v>
      </c>
      <c r="C2878" s="5"/>
      <c r="D2878" s="5">
        <v>326</v>
      </c>
      <c r="E2878" s="5">
        <v>78.400000000000006</v>
      </c>
      <c r="F2878" s="5"/>
      <c r="G2878" s="5"/>
      <c r="H2878" s="6" t="s">
        <v>177</v>
      </c>
      <c r="I2878" s="5" t="s">
        <v>469</v>
      </c>
      <c r="J2878" t="s">
        <v>2955</v>
      </c>
      <c r="K2878">
        <v>2875</v>
      </c>
    </row>
    <row r="2879" spans="1:11" ht="16" x14ac:dyDescent="0.2">
      <c r="A2879" s="5" t="s">
        <v>2957</v>
      </c>
      <c r="B2879" s="6">
        <v>1596896</v>
      </c>
      <c r="C2879" s="5"/>
      <c r="D2879" s="5">
        <v>436</v>
      </c>
      <c r="E2879" s="5">
        <v>106.2</v>
      </c>
      <c r="F2879" s="5"/>
      <c r="G2879" s="5"/>
      <c r="H2879" s="6" t="s">
        <v>177</v>
      </c>
      <c r="I2879" s="5" t="s">
        <v>469</v>
      </c>
      <c r="J2879" t="s">
        <v>2955</v>
      </c>
      <c r="K2879">
        <v>2876</v>
      </c>
    </row>
    <row r="2880" spans="1:11" ht="16" x14ac:dyDescent="0.2">
      <c r="A2880" s="5" t="s">
        <v>2958</v>
      </c>
      <c r="B2880" s="6">
        <v>1596896</v>
      </c>
      <c r="C2880" s="5"/>
      <c r="D2880" s="5">
        <v>467</v>
      </c>
      <c r="E2880" s="5">
        <v>109.5</v>
      </c>
      <c r="F2880" s="5"/>
      <c r="G2880" s="5"/>
      <c r="H2880" s="6" t="s">
        <v>177</v>
      </c>
      <c r="I2880" s="5" t="s">
        <v>469</v>
      </c>
      <c r="J2880" t="s">
        <v>2955</v>
      </c>
      <c r="K2880">
        <v>2877</v>
      </c>
    </row>
    <row r="2881" spans="1:11" ht="16" x14ac:dyDescent="0.2">
      <c r="A2881" s="5" t="s">
        <v>2959</v>
      </c>
      <c r="B2881" s="6">
        <v>1596896</v>
      </c>
      <c r="C2881" s="5"/>
      <c r="D2881" s="5">
        <v>319</v>
      </c>
      <c r="E2881" s="5">
        <v>76.7</v>
      </c>
      <c r="F2881" s="5"/>
      <c r="G2881" s="5"/>
      <c r="H2881" s="6" t="s">
        <v>177</v>
      </c>
      <c r="I2881" s="5" t="s">
        <v>469</v>
      </c>
      <c r="J2881" t="s">
        <v>2955</v>
      </c>
      <c r="K2881">
        <v>2878</v>
      </c>
    </row>
    <row r="2882" spans="1:11" ht="16" x14ac:dyDescent="0.2">
      <c r="A2882" s="5" t="s">
        <v>2960</v>
      </c>
      <c r="B2882" s="6">
        <v>1596918</v>
      </c>
      <c r="C2882" s="5"/>
      <c r="D2882" s="5">
        <v>7</v>
      </c>
      <c r="E2882" s="5">
        <v>1.1000000000000001</v>
      </c>
      <c r="F2882" s="5"/>
      <c r="G2882" s="5"/>
      <c r="H2882" s="6" t="s">
        <v>177</v>
      </c>
      <c r="I2882" s="5" t="s">
        <v>469</v>
      </c>
      <c r="J2882" t="s">
        <v>2955</v>
      </c>
      <c r="K2882">
        <v>2879</v>
      </c>
    </row>
    <row r="2883" spans="1:11" ht="16" x14ac:dyDescent="0.2">
      <c r="A2883" s="5" t="s">
        <v>2961</v>
      </c>
      <c r="B2883" s="6">
        <v>1596918</v>
      </c>
      <c r="C2883" s="5"/>
      <c r="D2883" s="5">
        <v>12</v>
      </c>
      <c r="E2883" s="5">
        <v>2</v>
      </c>
      <c r="F2883" s="5"/>
      <c r="G2883" s="5"/>
      <c r="H2883" s="6" t="s">
        <v>177</v>
      </c>
      <c r="I2883" s="5" t="s">
        <v>469</v>
      </c>
      <c r="J2883" t="s">
        <v>2955</v>
      </c>
      <c r="K2883">
        <v>2880</v>
      </c>
    </row>
    <row r="2884" spans="1:11" ht="16" x14ac:dyDescent="0.2">
      <c r="A2884" s="5" t="s">
        <v>2962</v>
      </c>
      <c r="B2884" s="6">
        <v>1596924</v>
      </c>
      <c r="C2884" s="5"/>
      <c r="D2884" s="5">
        <v>97</v>
      </c>
      <c r="E2884" s="5">
        <v>29.7</v>
      </c>
      <c r="F2884" s="5"/>
      <c r="G2884" s="5"/>
      <c r="H2884" s="6" t="s">
        <v>177</v>
      </c>
      <c r="I2884" s="5" t="s">
        <v>469</v>
      </c>
      <c r="J2884" t="s">
        <v>2955</v>
      </c>
      <c r="K2884">
        <v>2881</v>
      </c>
    </row>
    <row r="2885" spans="1:11" ht="16" x14ac:dyDescent="0.2">
      <c r="A2885" s="5" t="s">
        <v>2963</v>
      </c>
      <c r="B2885" s="6">
        <v>1596924</v>
      </c>
      <c r="C2885" s="5"/>
      <c r="D2885" s="5">
        <v>136</v>
      </c>
      <c r="E2885" s="5">
        <v>33.200000000000003</v>
      </c>
      <c r="F2885" s="5"/>
      <c r="G2885" s="5"/>
      <c r="H2885" s="6" t="s">
        <v>177</v>
      </c>
      <c r="I2885" s="5" t="s">
        <v>469</v>
      </c>
      <c r="J2885" t="s">
        <v>2955</v>
      </c>
      <c r="K2885">
        <v>2882</v>
      </c>
    </row>
    <row r="2886" spans="1:11" ht="16" x14ac:dyDescent="0.2">
      <c r="A2886" s="5" t="s">
        <v>2964</v>
      </c>
      <c r="B2886" s="6">
        <v>1596924</v>
      </c>
      <c r="C2886" s="5"/>
      <c r="D2886" s="5">
        <v>132</v>
      </c>
      <c r="E2886" s="5">
        <v>40.5</v>
      </c>
      <c r="F2886" s="5"/>
      <c r="G2886" s="5"/>
      <c r="H2886" s="6" t="s">
        <v>177</v>
      </c>
      <c r="I2886" s="5" t="s">
        <v>469</v>
      </c>
      <c r="J2886" t="s">
        <v>2955</v>
      </c>
      <c r="K2886">
        <v>2883</v>
      </c>
    </row>
    <row r="2887" spans="1:11" ht="16" x14ac:dyDescent="0.2">
      <c r="A2887" s="5" t="s">
        <v>2965</v>
      </c>
      <c r="B2887" s="6">
        <v>1596933</v>
      </c>
      <c r="C2887" s="5"/>
      <c r="D2887" s="5">
        <v>327</v>
      </c>
      <c r="E2887" s="5">
        <v>72.099999999999994</v>
      </c>
      <c r="F2887" s="5"/>
      <c r="G2887" s="5"/>
      <c r="H2887" s="6" t="s">
        <v>177</v>
      </c>
      <c r="I2887" s="5" t="s">
        <v>469</v>
      </c>
      <c r="J2887" t="s">
        <v>2955</v>
      </c>
      <c r="K2887">
        <v>2884</v>
      </c>
    </row>
    <row r="2888" spans="1:11" ht="16" x14ac:dyDescent="0.2">
      <c r="A2888" s="5" t="s">
        <v>2966</v>
      </c>
      <c r="B2888" s="6">
        <v>1596933</v>
      </c>
      <c r="C2888" s="5"/>
      <c r="D2888" s="5">
        <v>380</v>
      </c>
      <c r="E2888" s="5">
        <v>87.2</v>
      </c>
      <c r="F2888" s="5"/>
      <c r="G2888" s="5"/>
      <c r="H2888" s="6" t="s">
        <v>177</v>
      </c>
      <c r="I2888" s="5" t="s">
        <v>469</v>
      </c>
      <c r="J2888" t="s">
        <v>2955</v>
      </c>
      <c r="K2888">
        <v>2885</v>
      </c>
    </row>
    <row r="2889" spans="1:11" ht="16" x14ac:dyDescent="0.2">
      <c r="A2889" s="5" t="s">
        <v>2967</v>
      </c>
      <c r="B2889" s="6">
        <v>1596933</v>
      </c>
      <c r="C2889" s="5"/>
      <c r="D2889" s="5">
        <v>386</v>
      </c>
      <c r="E2889" s="5">
        <v>82.7</v>
      </c>
      <c r="H2889" s="6" t="s">
        <v>177</v>
      </c>
      <c r="I2889" t="s">
        <v>469</v>
      </c>
      <c r="J2889" t="s">
        <v>2955</v>
      </c>
      <c r="K2889">
        <v>2886</v>
      </c>
    </row>
    <row r="2890" spans="1:11" ht="16" x14ac:dyDescent="0.2">
      <c r="A2890" s="5" t="s">
        <v>2968</v>
      </c>
      <c r="B2890" s="6">
        <v>1596933</v>
      </c>
      <c r="C2890" s="5"/>
      <c r="D2890" s="5">
        <v>177</v>
      </c>
      <c r="E2890" s="5">
        <v>43.6</v>
      </c>
      <c r="H2890" s="6" t="s">
        <v>177</v>
      </c>
      <c r="I2890" t="s">
        <v>469</v>
      </c>
      <c r="J2890" t="s">
        <v>2955</v>
      </c>
      <c r="K2890">
        <v>2887</v>
      </c>
    </row>
    <row r="2891" spans="1:11" ht="16" x14ac:dyDescent="0.2">
      <c r="A2891" s="5" t="s">
        <v>2969</v>
      </c>
      <c r="B2891" s="6">
        <v>1596933</v>
      </c>
      <c r="C2891" s="5"/>
      <c r="D2891" s="5">
        <v>406</v>
      </c>
      <c r="E2891" s="5">
        <v>96.8</v>
      </c>
      <c r="H2891" s="6" t="s">
        <v>177</v>
      </c>
      <c r="I2891" t="s">
        <v>469</v>
      </c>
      <c r="J2891" t="s">
        <v>2955</v>
      </c>
      <c r="K2891">
        <v>2888</v>
      </c>
    </row>
    <row r="2892" spans="1:11" ht="16" x14ac:dyDescent="0.2">
      <c r="A2892" s="5" t="s">
        <v>2970</v>
      </c>
      <c r="B2892" s="6">
        <v>1596931</v>
      </c>
      <c r="C2892" s="5"/>
      <c r="D2892" s="5">
        <v>178</v>
      </c>
      <c r="E2892" s="5">
        <v>40.9</v>
      </c>
      <c r="H2892" s="6" t="s">
        <v>177</v>
      </c>
      <c r="I2892" t="s">
        <v>469</v>
      </c>
      <c r="J2892" t="s">
        <v>2955</v>
      </c>
      <c r="K2892">
        <v>2889</v>
      </c>
    </row>
    <row r="2893" spans="1:11" ht="16" x14ac:dyDescent="0.2">
      <c r="A2893" s="5" t="s">
        <v>2971</v>
      </c>
      <c r="B2893" s="6">
        <v>1596931</v>
      </c>
      <c r="C2893" s="5"/>
      <c r="D2893" s="5">
        <v>325</v>
      </c>
      <c r="E2893" s="5">
        <v>74</v>
      </c>
      <c r="H2893" s="6" t="s">
        <v>177</v>
      </c>
      <c r="I2893" t="s">
        <v>469</v>
      </c>
      <c r="J2893" t="s">
        <v>2955</v>
      </c>
      <c r="K2893">
        <v>2890</v>
      </c>
    </row>
    <row r="2894" spans="1:11" ht="16" x14ac:dyDescent="0.2">
      <c r="A2894" s="5" t="s">
        <v>2972</v>
      </c>
      <c r="B2894" s="6">
        <v>1596931</v>
      </c>
      <c r="C2894" s="5"/>
      <c r="D2894" s="5">
        <v>284</v>
      </c>
      <c r="E2894" s="5">
        <v>60.4</v>
      </c>
      <c r="H2894" s="6" t="s">
        <v>177</v>
      </c>
      <c r="I2894" t="s">
        <v>469</v>
      </c>
      <c r="J2894" t="s">
        <v>2955</v>
      </c>
      <c r="K2894">
        <v>2891</v>
      </c>
    </row>
    <row r="2895" spans="1:11" ht="16" x14ac:dyDescent="0.2">
      <c r="A2895" s="5" t="s">
        <v>2973</v>
      </c>
      <c r="B2895" s="6">
        <v>1596931</v>
      </c>
      <c r="C2895" s="5"/>
      <c r="D2895" s="5">
        <v>301</v>
      </c>
      <c r="E2895" s="5">
        <v>69.599999999999994</v>
      </c>
      <c r="H2895" s="6" t="s">
        <v>177</v>
      </c>
      <c r="I2895" t="s">
        <v>469</v>
      </c>
      <c r="J2895" t="s">
        <v>2955</v>
      </c>
      <c r="K2895">
        <v>2892</v>
      </c>
    </row>
    <row r="2896" spans="1:11" ht="16" x14ac:dyDescent="0.2">
      <c r="A2896" s="5" t="s">
        <v>2974</v>
      </c>
      <c r="B2896" s="6">
        <v>1596931</v>
      </c>
      <c r="C2896" s="5"/>
      <c r="D2896" s="5">
        <v>136</v>
      </c>
      <c r="E2896" s="5">
        <v>31.4</v>
      </c>
      <c r="H2896" s="6" t="s">
        <v>177</v>
      </c>
      <c r="I2896" t="s">
        <v>469</v>
      </c>
      <c r="J2896" t="s">
        <v>2955</v>
      </c>
      <c r="K2896">
        <v>2893</v>
      </c>
    </row>
    <row r="2897" spans="1:11" ht="16" x14ac:dyDescent="0.2">
      <c r="A2897" s="5" t="s">
        <v>2975</v>
      </c>
      <c r="B2897" s="6">
        <v>1596762</v>
      </c>
      <c r="C2897" s="5"/>
      <c r="D2897" s="5">
        <v>162</v>
      </c>
      <c r="E2897" s="5">
        <v>33</v>
      </c>
      <c r="H2897" s="6" t="s">
        <v>177</v>
      </c>
      <c r="I2897" t="s">
        <v>469</v>
      </c>
      <c r="J2897" t="s">
        <v>2955</v>
      </c>
      <c r="K2897">
        <v>2894</v>
      </c>
    </row>
    <row r="2898" spans="1:11" ht="16" x14ac:dyDescent="0.2">
      <c r="A2898" s="5" t="s">
        <v>2976</v>
      </c>
      <c r="B2898" s="6">
        <v>1596762</v>
      </c>
      <c r="C2898" s="5"/>
      <c r="D2898" s="5">
        <v>197</v>
      </c>
      <c r="E2898" s="5">
        <v>47.9</v>
      </c>
      <c r="H2898" s="6" t="s">
        <v>177</v>
      </c>
      <c r="I2898" t="s">
        <v>469</v>
      </c>
      <c r="J2898" t="s">
        <v>2955</v>
      </c>
      <c r="K2898">
        <v>2895</v>
      </c>
    </row>
    <row r="2899" spans="1:11" ht="16" x14ac:dyDescent="0.2">
      <c r="A2899" s="5" t="s">
        <v>2977</v>
      </c>
      <c r="B2899" s="6">
        <v>1596762</v>
      </c>
      <c r="C2899" s="5"/>
      <c r="D2899" s="5">
        <v>173</v>
      </c>
      <c r="E2899" s="5">
        <v>49.3</v>
      </c>
      <c r="H2899" s="6" t="s">
        <v>177</v>
      </c>
      <c r="I2899" t="s">
        <v>469</v>
      </c>
      <c r="J2899" t="s">
        <v>2955</v>
      </c>
      <c r="K2899">
        <v>2896</v>
      </c>
    </row>
    <row r="2900" spans="1:11" ht="16" x14ac:dyDescent="0.2">
      <c r="A2900" s="5" t="s">
        <v>2978</v>
      </c>
      <c r="B2900" s="6">
        <v>1596762</v>
      </c>
      <c r="C2900" s="5"/>
      <c r="D2900" s="5">
        <v>340</v>
      </c>
      <c r="E2900" s="5">
        <v>91</v>
      </c>
      <c r="H2900" s="6" t="s">
        <v>177</v>
      </c>
      <c r="I2900" t="s">
        <v>469</v>
      </c>
      <c r="J2900" t="s">
        <v>2955</v>
      </c>
      <c r="K2900">
        <v>2897</v>
      </c>
    </row>
    <row r="2901" spans="1:11" ht="16" x14ac:dyDescent="0.2">
      <c r="A2901" s="5" t="s">
        <v>2979</v>
      </c>
      <c r="B2901" s="6">
        <v>1596762</v>
      </c>
      <c r="C2901" s="5"/>
      <c r="D2901" s="5">
        <v>299</v>
      </c>
      <c r="E2901" s="5">
        <v>85.7</v>
      </c>
      <c r="H2901" s="6" t="s">
        <v>177</v>
      </c>
      <c r="I2901" t="s">
        <v>469</v>
      </c>
      <c r="J2901" t="s">
        <v>2955</v>
      </c>
      <c r="K2901">
        <v>2898</v>
      </c>
    </row>
    <row r="2902" spans="1:11" ht="16" x14ac:dyDescent="0.2">
      <c r="A2902" s="5" t="s">
        <v>2980</v>
      </c>
      <c r="B2902" s="6">
        <v>1596846</v>
      </c>
      <c r="C2902" s="5"/>
      <c r="D2902" s="5">
        <v>432</v>
      </c>
      <c r="E2902" s="5">
        <v>105.1</v>
      </c>
      <c r="H2902" s="6" t="s">
        <v>177</v>
      </c>
      <c r="I2902" t="s">
        <v>469</v>
      </c>
      <c r="J2902" t="s">
        <v>2955</v>
      </c>
      <c r="K2902">
        <v>2899</v>
      </c>
    </row>
    <row r="2903" spans="1:11" ht="16" x14ac:dyDescent="0.2">
      <c r="A2903" s="5" t="s">
        <v>2981</v>
      </c>
      <c r="B2903" s="6">
        <v>1596846</v>
      </c>
      <c r="C2903" s="5"/>
      <c r="D2903" s="5">
        <v>387</v>
      </c>
      <c r="E2903" s="5">
        <v>68.900000000000006</v>
      </c>
      <c r="H2903" s="6" t="s">
        <v>177</v>
      </c>
      <c r="I2903" t="s">
        <v>469</v>
      </c>
      <c r="J2903" t="s">
        <v>2955</v>
      </c>
      <c r="K2903">
        <v>2900</v>
      </c>
    </row>
    <row r="2904" spans="1:11" ht="16" x14ac:dyDescent="0.2">
      <c r="A2904" s="5" t="s">
        <v>2982</v>
      </c>
      <c r="B2904" s="6">
        <v>1596846</v>
      </c>
      <c r="C2904" s="5"/>
      <c r="D2904" s="5">
        <v>355</v>
      </c>
      <c r="E2904" s="5">
        <v>84.7</v>
      </c>
      <c r="H2904" s="6" t="s">
        <v>177</v>
      </c>
      <c r="I2904" t="s">
        <v>469</v>
      </c>
      <c r="J2904" t="s">
        <v>2955</v>
      </c>
      <c r="K2904">
        <v>2901</v>
      </c>
    </row>
    <row r="2905" spans="1:11" ht="16" x14ac:dyDescent="0.2">
      <c r="A2905" s="5" t="s">
        <v>2983</v>
      </c>
      <c r="B2905" s="6">
        <v>1596846</v>
      </c>
      <c r="C2905" s="5"/>
      <c r="D2905" s="5">
        <v>462</v>
      </c>
      <c r="E2905" s="5">
        <v>108.2</v>
      </c>
      <c r="H2905" s="6" t="s">
        <v>177</v>
      </c>
      <c r="I2905" t="s">
        <v>469</v>
      </c>
      <c r="J2905" t="s">
        <v>2955</v>
      </c>
      <c r="K2905">
        <v>2902</v>
      </c>
    </row>
    <row r="2906" spans="1:11" ht="16" x14ac:dyDescent="0.2">
      <c r="A2906" s="5" t="s">
        <v>2984</v>
      </c>
      <c r="B2906" s="6">
        <v>1596846</v>
      </c>
      <c r="C2906" s="5"/>
      <c r="D2906" s="5">
        <v>455</v>
      </c>
      <c r="E2906" s="5">
        <v>107.4</v>
      </c>
      <c r="H2906" s="6" t="s">
        <v>177</v>
      </c>
      <c r="I2906" t="s">
        <v>469</v>
      </c>
      <c r="J2906" t="s">
        <v>2955</v>
      </c>
      <c r="K2906">
        <v>2903</v>
      </c>
    </row>
    <row r="2907" spans="1:11" ht="16" x14ac:dyDescent="0.2">
      <c r="A2907" s="5" t="s">
        <v>2985</v>
      </c>
      <c r="B2907" s="6">
        <v>1596801</v>
      </c>
      <c r="C2907" s="5"/>
      <c r="D2907" s="5">
        <v>97</v>
      </c>
      <c r="E2907" s="5">
        <v>25.8</v>
      </c>
      <c r="H2907" s="6" t="s">
        <v>177</v>
      </c>
      <c r="I2907" t="s">
        <v>469</v>
      </c>
      <c r="J2907" t="s">
        <v>2955</v>
      </c>
      <c r="K2907">
        <v>2904</v>
      </c>
    </row>
    <row r="2908" spans="1:11" ht="16" x14ac:dyDescent="0.2">
      <c r="A2908" s="5" t="s">
        <v>2986</v>
      </c>
      <c r="B2908" s="6">
        <v>1596801</v>
      </c>
      <c r="C2908" s="5"/>
      <c r="D2908" s="5">
        <v>212</v>
      </c>
      <c r="E2908" s="5">
        <v>42.4</v>
      </c>
      <c r="H2908" s="6" t="s">
        <v>177</v>
      </c>
      <c r="I2908" t="s">
        <v>469</v>
      </c>
      <c r="J2908" t="s">
        <v>2955</v>
      </c>
      <c r="K2908">
        <v>2905</v>
      </c>
    </row>
    <row r="2909" spans="1:11" ht="16" x14ac:dyDescent="0.2">
      <c r="A2909" s="5" t="s">
        <v>2987</v>
      </c>
      <c r="B2909" s="6">
        <v>1596801</v>
      </c>
      <c r="C2909" s="5"/>
      <c r="D2909" s="5">
        <v>192</v>
      </c>
      <c r="E2909" s="5">
        <v>44.5</v>
      </c>
      <c r="H2909" s="6" t="s">
        <v>177</v>
      </c>
      <c r="I2909" t="s">
        <v>469</v>
      </c>
      <c r="J2909" t="s">
        <v>2955</v>
      </c>
      <c r="K2909">
        <v>2906</v>
      </c>
    </row>
    <row r="2910" spans="1:11" ht="16" x14ac:dyDescent="0.2">
      <c r="A2910" s="5" t="s">
        <v>2988</v>
      </c>
      <c r="B2910" s="6">
        <v>1596801</v>
      </c>
      <c r="C2910" s="5"/>
      <c r="D2910" s="5">
        <v>317</v>
      </c>
      <c r="E2910" s="5">
        <v>64.900000000000006</v>
      </c>
      <c r="H2910" s="6" t="s">
        <v>177</v>
      </c>
      <c r="I2910" t="s">
        <v>469</v>
      </c>
      <c r="J2910" t="s">
        <v>2955</v>
      </c>
      <c r="K2910">
        <v>2907</v>
      </c>
    </row>
    <row r="2911" spans="1:11" ht="16" x14ac:dyDescent="0.2">
      <c r="A2911" s="5" t="s">
        <v>2989</v>
      </c>
      <c r="B2911" s="6">
        <v>1596801</v>
      </c>
      <c r="C2911" s="5"/>
      <c r="D2911" s="5">
        <v>297</v>
      </c>
      <c r="E2911" s="5">
        <v>59.3</v>
      </c>
      <c r="H2911" s="6" t="s">
        <v>177</v>
      </c>
      <c r="I2911" t="s">
        <v>469</v>
      </c>
      <c r="J2911" t="s">
        <v>2955</v>
      </c>
      <c r="K2911">
        <v>2908</v>
      </c>
    </row>
    <row r="2912" spans="1:11" ht="16" x14ac:dyDescent="0.2">
      <c r="A2912" s="5" t="s">
        <v>2990</v>
      </c>
      <c r="B2912" s="6">
        <v>1596757</v>
      </c>
      <c r="C2912" s="5"/>
      <c r="D2912" s="5">
        <v>184</v>
      </c>
      <c r="E2912" s="5">
        <v>44.6</v>
      </c>
      <c r="H2912" s="6" t="s">
        <v>177</v>
      </c>
      <c r="I2912" t="s">
        <v>469</v>
      </c>
      <c r="J2912" t="s">
        <v>2955</v>
      </c>
      <c r="K2912">
        <v>2909</v>
      </c>
    </row>
    <row r="2913" spans="1:11" ht="16" x14ac:dyDescent="0.2">
      <c r="A2913" s="5" t="s">
        <v>2991</v>
      </c>
      <c r="B2913" s="6">
        <v>1596757</v>
      </c>
      <c r="C2913" s="5"/>
      <c r="D2913" s="5">
        <v>270</v>
      </c>
      <c r="E2913" s="5">
        <v>54.6</v>
      </c>
      <c r="H2913" s="6" t="s">
        <v>177</v>
      </c>
      <c r="I2913" t="s">
        <v>469</v>
      </c>
      <c r="J2913" t="s">
        <v>2955</v>
      </c>
      <c r="K2913">
        <v>2910</v>
      </c>
    </row>
    <row r="2914" spans="1:11" ht="16" x14ac:dyDescent="0.2">
      <c r="A2914" s="5" t="s">
        <v>2992</v>
      </c>
      <c r="B2914" s="6">
        <v>1596757</v>
      </c>
      <c r="C2914" s="5"/>
      <c r="D2914" s="5">
        <v>310</v>
      </c>
      <c r="E2914" s="5">
        <v>52.3</v>
      </c>
      <c r="H2914" s="6" t="s">
        <v>177</v>
      </c>
      <c r="I2914" t="s">
        <v>469</v>
      </c>
      <c r="J2914" t="s">
        <v>2955</v>
      </c>
      <c r="K2914">
        <v>2911</v>
      </c>
    </row>
    <row r="2915" spans="1:11" ht="16" x14ac:dyDescent="0.2">
      <c r="A2915" s="5" t="s">
        <v>2993</v>
      </c>
      <c r="B2915" s="6">
        <v>1596757</v>
      </c>
      <c r="C2915" s="5"/>
      <c r="D2915" s="5">
        <v>260</v>
      </c>
      <c r="E2915" s="5">
        <v>44.6</v>
      </c>
      <c r="H2915" s="6" t="s">
        <v>177</v>
      </c>
      <c r="I2915" t="s">
        <v>469</v>
      </c>
      <c r="J2915" t="s">
        <v>2955</v>
      </c>
      <c r="K2915">
        <v>2912</v>
      </c>
    </row>
    <row r="2916" spans="1:11" ht="16" x14ac:dyDescent="0.2">
      <c r="A2916" s="5" t="s">
        <v>2994</v>
      </c>
      <c r="B2916" s="6">
        <v>1596757</v>
      </c>
      <c r="C2916" s="5"/>
      <c r="D2916" s="5">
        <v>207</v>
      </c>
      <c r="E2916" s="5">
        <v>39</v>
      </c>
      <c r="H2916" s="6" t="s">
        <v>177</v>
      </c>
      <c r="I2916" t="s">
        <v>469</v>
      </c>
      <c r="J2916" t="s">
        <v>2955</v>
      </c>
      <c r="K2916">
        <v>2913</v>
      </c>
    </row>
    <row r="2917" spans="1:11" ht="16" x14ac:dyDescent="0.2">
      <c r="A2917" s="5" t="s">
        <v>2995</v>
      </c>
      <c r="B2917" s="6">
        <v>1596847</v>
      </c>
      <c r="C2917" s="5"/>
      <c r="D2917" s="5">
        <v>355</v>
      </c>
      <c r="E2917" s="5">
        <v>82.2</v>
      </c>
      <c r="H2917" s="6" t="s">
        <v>177</v>
      </c>
      <c r="I2917" t="s">
        <v>469</v>
      </c>
      <c r="J2917" t="s">
        <v>2955</v>
      </c>
      <c r="K2917">
        <v>2914</v>
      </c>
    </row>
    <row r="2918" spans="1:11" ht="16" x14ac:dyDescent="0.2">
      <c r="A2918" s="5" t="s">
        <v>2996</v>
      </c>
      <c r="B2918" s="6">
        <v>1596847</v>
      </c>
      <c r="C2918" s="5"/>
      <c r="D2918" s="5">
        <v>334</v>
      </c>
      <c r="E2918" s="5">
        <v>82</v>
      </c>
      <c r="H2918" s="6" t="s">
        <v>177</v>
      </c>
      <c r="I2918" t="s">
        <v>469</v>
      </c>
      <c r="J2918" t="s">
        <v>2955</v>
      </c>
      <c r="K2918">
        <v>2915</v>
      </c>
    </row>
    <row r="2919" spans="1:11" ht="16" x14ac:dyDescent="0.2">
      <c r="A2919" s="5" t="s">
        <v>2997</v>
      </c>
      <c r="B2919" s="6">
        <v>1596847</v>
      </c>
      <c r="C2919" s="5"/>
      <c r="D2919" s="5">
        <v>271</v>
      </c>
      <c r="E2919" s="5">
        <v>52.3</v>
      </c>
      <c r="H2919" s="6" t="s">
        <v>177</v>
      </c>
      <c r="I2919" t="s">
        <v>469</v>
      </c>
      <c r="J2919" t="s">
        <v>2955</v>
      </c>
      <c r="K2919">
        <v>2916</v>
      </c>
    </row>
    <row r="2920" spans="1:11" ht="16" x14ac:dyDescent="0.2">
      <c r="A2920" s="5" t="s">
        <v>2998</v>
      </c>
      <c r="B2920" s="6">
        <v>1596847</v>
      </c>
      <c r="C2920" s="5"/>
      <c r="D2920" s="5">
        <v>352</v>
      </c>
      <c r="E2920" s="5">
        <v>71.900000000000006</v>
      </c>
      <c r="H2920" s="6" t="s">
        <v>177</v>
      </c>
      <c r="I2920" t="s">
        <v>469</v>
      </c>
      <c r="J2920" t="s">
        <v>2955</v>
      </c>
      <c r="K2920">
        <v>2917</v>
      </c>
    </row>
    <row r="2921" spans="1:11" ht="16" x14ac:dyDescent="0.2">
      <c r="A2921" s="5" t="s">
        <v>2999</v>
      </c>
      <c r="B2921" s="6">
        <v>1596847</v>
      </c>
      <c r="C2921" s="5"/>
      <c r="D2921" s="5">
        <v>360</v>
      </c>
      <c r="E2921" s="5">
        <v>89.1</v>
      </c>
      <c r="H2921" s="6" t="s">
        <v>177</v>
      </c>
      <c r="I2921" t="s">
        <v>469</v>
      </c>
      <c r="J2921" t="s">
        <v>2955</v>
      </c>
      <c r="K2921">
        <v>2918</v>
      </c>
    </row>
    <row r="2922" spans="1:11" ht="16" x14ac:dyDescent="0.2">
      <c r="A2922" s="5" t="s">
        <v>3000</v>
      </c>
      <c r="B2922" s="6">
        <v>1596788</v>
      </c>
      <c r="C2922" s="5"/>
      <c r="D2922" s="5">
        <v>31</v>
      </c>
      <c r="E2922" s="5">
        <v>7.6</v>
      </c>
      <c r="H2922" s="6" t="s">
        <v>177</v>
      </c>
      <c r="I2922" t="s">
        <v>469</v>
      </c>
      <c r="J2922" t="s">
        <v>2955</v>
      </c>
      <c r="K2922">
        <v>2919</v>
      </c>
    </row>
    <row r="2923" spans="1:11" ht="16" x14ac:dyDescent="0.2">
      <c r="A2923" s="5" t="s">
        <v>3001</v>
      </c>
      <c r="B2923" s="6">
        <v>1596788</v>
      </c>
      <c r="C2923" s="5"/>
      <c r="D2923" s="5">
        <v>218</v>
      </c>
      <c r="E2923" s="5">
        <v>60</v>
      </c>
      <c r="H2923" s="6" t="s">
        <v>177</v>
      </c>
      <c r="I2923" t="s">
        <v>469</v>
      </c>
      <c r="J2923" t="s">
        <v>2955</v>
      </c>
      <c r="K2923">
        <v>2920</v>
      </c>
    </row>
    <row r="2924" spans="1:11" ht="16" x14ac:dyDescent="0.2">
      <c r="A2924" s="5" t="s">
        <v>3002</v>
      </c>
      <c r="B2924" s="6">
        <v>1596788</v>
      </c>
      <c r="C2924" s="5"/>
      <c r="D2924" s="5">
        <v>190</v>
      </c>
      <c r="E2924" s="5">
        <v>55.2</v>
      </c>
      <c r="H2924" s="6" t="s">
        <v>177</v>
      </c>
      <c r="I2924" t="s">
        <v>469</v>
      </c>
      <c r="J2924" t="s">
        <v>2955</v>
      </c>
      <c r="K2924">
        <v>2921</v>
      </c>
    </row>
    <row r="2925" spans="1:11" ht="16" x14ac:dyDescent="0.2">
      <c r="A2925" s="5" t="s">
        <v>3003</v>
      </c>
      <c r="B2925" s="6">
        <v>1596788</v>
      </c>
      <c r="C2925" s="5"/>
      <c r="D2925" s="5">
        <v>119</v>
      </c>
      <c r="E2925" s="5">
        <v>28.7</v>
      </c>
      <c r="H2925" s="6" t="s">
        <v>177</v>
      </c>
      <c r="I2925" t="s">
        <v>469</v>
      </c>
      <c r="J2925" t="s">
        <v>2955</v>
      </c>
      <c r="K2925">
        <v>2922</v>
      </c>
    </row>
    <row r="2926" spans="1:11" ht="16" x14ac:dyDescent="0.2">
      <c r="A2926" s="5" t="s">
        <v>3004</v>
      </c>
      <c r="B2926" s="6">
        <v>1596788</v>
      </c>
      <c r="C2926" s="5"/>
      <c r="D2926" s="5">
        <v>241</v>
      </c>
      <c r="E2926" s="5">
        <v>69.400000000000006</v>
      </c>
      <c r="H2926" s="6" t="s">
        <v>177</v>
      </c>
      <c r="I2926" t="s">
        <v>469</v>
      </c>
      <c r="J2926" t="s">
        <v>2955</v>
      </c>
      <c r="K2926">
        <v>2923</v>
      </c>
    </row>
    <row r="2927" spans="1:11" ht="16" x14ac:dyDescent="0.2">
      <c r="A2927" s="5" t="s">
        <v>3005</v>
      </c>
      <c r="B2927" s="6">
        <v>1596802</v>
      </c>
      <c r="C2927" s="5"/>
      <c r="D2927" s="5">
        <v>436</v>
      </c>
      <c r="E2927" s="5">
        <v>117.5</v>
      </c>
      <c r="H2927" s="6" t="s">
        <v>177</v>
      </c>
      <c r="I2927" t="s">
        <v>469</v>
      </c>
      <c r="J2927" t="s">
        <v>2955</v>
      </c>
      <c r="K2927">
        <v>2924</v>
      </c>
    </row>
    <row r="2928" spans="1:11" ht="16" x14ac:dyDescent="0.2">
      <c r="A2928" s="5" t="s">
        <v>3006</v>
      </c>
      <c r="B2928" s="6">
        <v>1596802</v>
      </c>
      <c r="C2928" s="5"/>
      <c r="D2928" s="5">
        <v>545</v>
      </c>
      <c r="E2928" s="5">
        <v>125.7</v>
      </c>
      <c r="H2928" s="6" t="s">
        <v>177</v>
      </c>
      <c r="I2928" t="s">
        <v>469</v>
      </c>
      <c r="J2928" t="s">
        <v>2955</v>
      </c>
      <c r="K2928">
        <v>2925</v>
      </c>
    </row>
    <row r="2929" spans="1:11" ht="16" x14ac:dyDescent="0.2">
      <c r="A2929" s="5" t="s">
        <v>3007</v>
      </c>
      <c r="B2929" s="6">
        <v>1596802</v>
      </c>
      <c r="C2929" s="5"/>
      <c r="D2929" s="5">
        <v>522</v>
      </c>
      <c r="E2929" s="5">
        <v>126.8</v>
      </c>
      <c r="H2929" s="6" t="s">
        <v>177</v>
      </c>
      <c r="I2929" t="s">
        <v>469</v>
      </c>
      <c r="J2929" t="s">
        <v>2955</v>
      </c>
      <c r="K2929">
        <v>2926</v>
      </c>
    </row>
    <row r="2930" spans="1:11" ht="16" x14ac:dyDescent="0.2">
      <c r="A2930" s="5" t="s">
        <v>3008</v>
      </c>
      <c r="B2930" s="6">
        <v>1596802</v>
      </c>
      <c r="C2930" s="5"/>
      <c r="D2930" s="5">
        <v>518</v>
      </c>
      <c r="E2930" s="5">
        <v>128.69999999999999</v>
      </c>
      <c r="H2930" s="6" t="s">
        <v>177</v>
      </c>
      <c r="I2930" t="s">
        <v>469</v>
      </c>
      <c r="J2930" t="s">
        <v>2955</v>
      </c>
      <c r="K2930">
        <v>2927</v>
      </c>
    </row>
    <row r="2931" spans="1:11" ht="16" x14ac:dyDescent="0.2">
      <c r="A2931" s="5" t="s">
        <v>3009</v>
      </c>
      <c r="B2931" s="6">
        <v>1596802</v>
      </c>
      <c r="C2931" s="5"/>
      <c r="D2931" s="5">
        <v>405</v>
      </c>
      <c r="E2931" s="5">
        <v>93.2</v>
      </c>
      <c r="H2931" s="6" t="s">
        <v>177</v>
      </c>
      <c r="I2931" t="s">
        <v>469</v>
      </c>
      <c r="J2931" t="s">
        <v>2955</v>
      </c>
      <c r="K2931">
        <v>2928</v>
      </c>
    </row>
    <row r="2932" spans="1:11" ht="16" x14ac:dyDescent="0.2">
      <c r="A2932" s="5" t="s">
        <v>3010</v>
      </c>
      <c r="B2932" s="6">
        <v>1596805</v>
      </c>
      <c r="C2932" s="5"/>
      <c r="D2932" s="5">
        <v>143</v>
      </c>
      <c r="E2932" s="5">
        <v>38.4</v>
      </c>
      <c r="H2932" s="6" t="s">
        <v>177</v>
      </c>
      <c r="I2932" t="s">
        <v>469</v>
      </c>
      <c r="J2932" t="s">
        <v>2955</v>
      </c>
      <c r="K2932">
        <v>2929</v>
      </c>
    </row>
    <row r="2933" spans="1:11" ht="16" x14ac:dyDescent="0.2">
      <c r="A2933" s="5" t="s">
        <v>3011</v>
      </c>
      <c r="B2933" s="6">
        <v>1596805</v>
      </c>
      <c r="C2933" s="5"/>
      <c r="D2933" s="5">
        <v>329</v>
      </c>
      <c r="E2933" s="5">
        <v>68.5</v>
      </c>
      <c r="H2933" s="6" t="s">
        <v>177</v>
      </c>
      <c r="I2933" t="s">
        <v>469</v>
      </c>
      <c r="J2933" t="s">
        <v>2955</v>
      </c>
      <c r="K2933">
        <v>2930</v>
      </c>
    </row>
    <row r="2934" spans="1:11" ht="16" x14ac:dyDescent="0.2">
      <c r="A2934" s="5" t="s">
        <v>3012</v>
      </c>
      <c r="B2934" s="6">
        <v>1596805</v>
      </c>
      <c r="C2934" s="5"/>
      <c r="D2934" s="5">
        <v>59</v>
      </c>
      <c r="E2934" s="5">
        <v>13.5</v>
      </c>
      <c r="H2934" s="6" t="s">
        <v>177</v>
      </c>
      <c r="I2934" t="s">
        <v>469</v>
      </c>
      <c r="J2934" t="s">
        <v>2955</v>
      </c>
      <c r="K2934">
        <v>2931</v>
      </c>
    </row>
    <row r="2935" spans="1:11" ht="16" x14ac:dyDescent="0.2">
      <c r="A2935" s="5" t="s">
        <v>3013</v>
      </c>
      <c r="B2935" s="6">
        <v>1596805</v>
      </c>
      <c r="C2935" s="5"/>
      <c r="D2935" s="5">
        <v>175</v>
      </c>
      <c r="E2935" s="5">
        <v>43.4</v>
      </c>
      <c r="H2935" s="6" t="s">
        <v>177</v>
      </c>
      <c r="I2935" t="s">
        <v>469</v>
      </c>
      <c r="J2935" t="s">
        <v>2955</v>
      </c>
      <c r="K2935">
        <v>2932</v>
      </c>
    </row>
    <row r="2936" spans="1:11" ht="16" x14ac:dyDescent="0.2">
      <c r="A2936" s="5" t="s">
        <v>3014</v>
      </c>
      <c r="B2936" s="6">
        <v>1596811</v>
      </c>
      <c r="C2936" s="5"/>
      <c r="D2936" s="5">
        <v>289</v>
      </c>
      <c r="E2936" s="5">
        <v>89.7</v>
      </c>
      <c r="H2936" s="6" t="s">
        <v>177</v>
      </c>
      <c r="I2936" t="s">
        <v>469</v>
      </c>
      <c r="J2936" t="s">
        <v>2955</v>
      </c>
      <c r="K2936">
        <v>2933</v>
      </c>
    </row>
    <row r="2937" spans="1:11" ht="16" x14ac:dyDescent="0.2">
      <c r="A2937" s="5" t="s">
        <v>3015</v>
      </c>
      <c r="B2937" s="6">
        <v>1596811</v>
      </c>
      <c r="C2937" s="5"/>
      <c r="D2937" s="5">
        <v>171</v>
      </c>
      <c r="E2937" s="5">
        <v>45</v>
      </c>
      <c r="H2937" s="6" t="s">
        <v>177</v>
      </c>
      <c r="I2937" t="s">
        <v>469</v>
      </c>
      <c r="J2937" t="s">
        <v>2955</v>
      </c>
      <c r="K2937">
        <v>2934</v>
      </c>
    </row>
    <row r="2938" spans="1:11" ht="16" x14ac:dyDescent="0.2">
      <c r="A2938" s="5" t="s">
        <v>3016</v>
      </c>
      <c r="B2938" s="6">
        <v>1596811</v>
      </c>
      <c r="C2938" s="5"/>
      <c r="D2938" s="5">
        <v>225</v>
      </c>
      <c r="E2938" s="5">
        <v>49.1</v>
      </c>
      <c r="H2938" s="6" t="s">
        <v>177</v>
      </c>
      <c r="I2938" t="s">
        <v>469</v>
      </c>
      <c r="J2938" t="s">
        <v>2955</v>
      </c>
      <c r="K2938">
        <v>2935</v>
      </c>
    </row>
    <row r="2939" spans="1:11" ht="16" x14ac:dyDescent="0.2">
      <c r="A2939" s="5" t="s">
        <v>3017</v>
      </c>
      <c r="B2939" s="6">
        <v>1596811</v>
      </c>
      <c r="C2939" s="5"/>
      <c r="D2939" s="5">
        <v>366</v>
      </c>
      <c r="E2939" s="5">
        <v>109.1</v>
      </c>
      <c r="H2939" s="6" t="s">
        <v>177</v>
      </c>
      <c r="I2939" t="s">
        <v>469</v>
      </c>
      <c r="J2939" t="s">
        <v>2955</v>
      </c>
      <c r="K2939">
        <v>2936</v>
      </c>
    </row>
    <row r="2940" spans="1:11" ht="16" x14ac:dyDescent="0.2">
      <c r="A2940" s="5" t="s">
        <v>3018</v>
      </c>
      <c r="B2940" s="6">
        <v>1596811</v>
      </c>
      <c r="C2940" s="5"/>
      <c r="D2940" s="5">
        <v>285</v>
      </c>
      <c r="E2940" s="5">
        <v>84.1</v>
      </c>
      <c r="H2940" s="6" t="s">
        <v>177</v>
      </c>
      <c r="I2940" t="s">
        <v>469</v>
      </c>
      <c r="J2940" t="s">
        <v>2955</v>
      </c>
      <c r="K2940">
        <v>2937</v>
      </c>
    </row>
    <row r="2941" spans="1:11" ht="16" x14ac:dyDescent="0.2">
      <c r="A2941" s="5" t="s">
        <v>3019</v>
      </c>
      <c r="B2941" s="6">
        <v>1596843</v>
      </c>
      <c r="C2941" s="5"/>
      <c r="D2941" s="5">
        <v>232</v>
      </c>
      <c r="E2941" s="5">
        <v>53.1</v>
      </c>
      <c r="H2941" s="6" t="s">
        <v>177</v>
      </c>
      <c r="I2941" t="s">
        <v>469</v>
      </c>
      <c r="J2941" t="s">
        <v>2955</v>
      </c>
      <c r="K2941">
        <v>2938</v>
      </c>
    </row>
    <row r="2942" spans="1:11" ht="16" x14ac:dyDescent="0.2">
      <c r="A2942" s="5" t="s">
        <v>3020</v>
      </c>
      <c r="B2942" s="6">
        <v>1596843</v>
      </c>
      <c r="C2942" s="5"/>
      <c r="D2942" s="5">
        <v>375</v>
      </c>
      <c r="E2942" s="5">
        <v>82</v>
      </c>
      <c r="H2942" s="6" t="s">
        <v>177</v>
      </c>
      <c r="I2942" t="s">
        <v>469</v>
      </c>
      <c r="J2942" t="s">
        <v>2955</v>
      </c>
      <c r="K2942">
        <v>2939</v>
      </c>
    </row>
    <row r="2943" spans="1:11" ht="16" x14ac:dyDescent="0.2">
      <c r="A2943" s="5" t="s">
        <v>3021</v>
      </c>
      <c r="B2943" s="6">
        <v>1596843</v>
      </c>
      <c r="C2943" s="5"/>
      <c r="D2943" s="5">
        <v>447</v>
      </c>
      <c r="E2943" s="5">
        <v>106.9</v>
      </c>
      <c r="H2943" s="6" t="s">
        <v>177</v>
      </c>
      <c r="I2943" t="s">
        <v>469</v>
      </c>
      <c r="J2943" t="s">
        <v>2955</v>
      </c>
      <c r="K2943">
        <v>2940</v>
      </c>
    </row>
    <row r="2944" spans="1:11" ht="16" x14ac:dyDescent="0.2">
      <c r="A2944" s="5" t="s">
        <v>3022</v>
      </c>
      <c r="B2944" s="6">
        <v>1596843</v>
      </c>
      <c r="C2944" s="5"/>
      <c r="D2944" s="5">
        <v>495</v>
      </c>
      <c r="E2944" s="5">
        <v>117.5</v>
      </c>
      <c r="H2944" s="6" t="s">
        <v>177</v>
      </c>
      <c r="I2944" t="s">
        <v>469</v>
      </c>
      <c r="J2944" t="s">
        <v>2955</v>
      </c>
      <c r="K2944">
        <v>2941</v>
      </c>
    </row>
    <row r="2945" spans="1:12" ht="16" x14ac:dyDescent="0.2">
      <c r="A2945" s="5" t="s">
        <v>3023</v>
      </c>
      <c r="B2945" s="6">
        <v>1596843</v>
      </c>
      <c r="C2945" s="5"/>
      <c r="D2945" s="5">
        <v>388</v>
      </c>
      <c r="E2945" s="5">
        <v>83.5</v>
      </c>
      <c r="H2945" s="6" t="s">
        <v>177</v>
      </c>
      <c r="I2945" t="s">
        <v>469</v>
      </c>
      <c r="J2945" t="s">
        <v>2955</v>
      </c>
      <c r="K2945">
        <v>2942</v>
      </c>
    </row>
    <row r="2946" spans="1:12" ht="16" x14ac:dyDescent="0.2">
      <c r="A2946" s="5" t="s">
        <v>3024</v>
      </c>
      <c r="B2946" s="6">
        <v>1596871</v>
      </c>
      <c r="C2946" s="5"/>
      <c r="D2946" s="5">
        <v>140</v>
      </c>
      <c r="E2946" s="5">
        <v>28</v>
      </c>
      <c r="H2946" s="6" t="s">
        <v>177</v>
      </c>
      <c r="I2946" t="s">
        <v>469</v>
      </c>
      <c r="J2946" t="s">
        <v>2955</v>
      </c>
      <c r="K2946">
        <v>2943</v>
      </c>
    </row>
    <row r="2947" spans="1:12" ht="16" x14ac:dyDescent="0.2">
      <c r="A2947" s="5" t="s">
        <v>3025</v>
      </c>
      <c r="B2947" s="6">
        <v>1596871</v>
      </c>
      <c r="C2947" s="5"/>
      <c r="D2947" s="5">
        <v>94</v>
      </c>
      <c r="E2947" s="5">
        <v>18.8</v>
      </c>
      <c r="H2947" s="6" t="s">
        <v>177</v>
      </c>
      <c r="I2947" t="s">
        <v>469</v>
      </c>
      <c r="J2947" t="s">
        <v>2955</v>
      </c>
      <c r="K2947">
        <v>2944</v>
      </c>
    </row>
    <row r="2948" spans="1:12" ht="16" x14ac:dyDescent="0.2">
      <c r="A2948" s="5" t="s">
        <v>3026</v>
      </c>
      <c r="B2948" s="6">
        <v>1596871</v>
      </c>
      <c r="C2948" s="5"/>
      <c r="D2948" s="5">
        <v>138</v>
      </c>
      <c r="E2948" s="5">
        <v>24.2</v>
      </c>
      <c r="H2948" s="6" t="s">
        <v>177</v>
      </c>
      <c r="I2948" t="s">
        <v>469</v>
      </c>
      <c r="J2948" t="s">
        <v>2955</v>
      </c>
      <c r="K2948">
        <v>2945</v>
      </c>
    </row>
    <row r="2949" spans="1:12" ht="16" x14ac:dyDescent="0.2">
      <c r="A2949" s="5" t="s">
        <v>3027</v>
      </c>
      <c r="B2949" s="6">
        <v>1596871</v>
      </c>
      <c r="C2949" s="5"/>
      <c r="D2949" s="5">
        <v>43</v>
      </c>
      <c r="E2949" s="5">
        <v>7.1</v>
      </c>
      <c r="H2949" s="6" t="s">
        <v>177</v>
      </c>
      <c r="I2949" t="s">
        <v>469</v>
      </c>
      <c r="J2949" t="s">
        <v>2955</v>
      </c>
      <c r="K2949">
        <v>2946</v>
      </c>
    </row>
    <row r="2950" spans="1:12" ht="16" x14ac:dyDescent="0.2">
      <c r="A2950" s="5" t="s">
        <v>3028</v>
      </c>
      <c r="B2950" s="6">
        <v>1596897</v>
      </c>
      <c r="C2950" s="5"/>
      <c r="D2950" s="5">
        <v>233</v>
      </c>
      <c r="E2950" s="5">
        <v>56.9</v>
      </c>
      <c r="H2950" s="6" t="s">
        <v>177</v>
      </c>
      <c r="I2950" t="s">
        <v>469</v>
      </c>
      <c r="J2950" t="s">
        <v>2955</v>
      </c>
      <c r="K2950">
        <v>2947</v>
      </c>
    </row>
    <row r="2951" spans="1:12" ht="16" x14ac:dyDescent="0.2">
      <c r="A2951" s="5" t="s">
        <v>3029</v>
      </c>
      <c r="B2951" s="6">
        <v>1596897</v>
      </c>
      <c r="C2951" s="5"/>
      <c r="D2951" s="5">
        <v>447</v>
      </c>
      <c r="E2951" s="5">
        <v>111.9</v>
      </c>
      <c r="H2951" s="6" t="s">
        <v>177</v>
      </c>
      <c r="I2951" t="s">
        <v>469</v>
      </c>
      <c r="J2951" t="s">
        <v>2955</v>
      </c>
      <c r="K2951">
        <v>2948</v>
      </c>
    </row>
    <row r="2952" spans="1:12" ht="16" x14ac:dyDescent="0.2">
      <c r="A2952" s="5" t="s">
        <v>3030</v>
      </c>
      <c r="B2952" s="6">
        <v>1596897</v>
      </c>
      <c r="C2952" s="5"/>
      <c r="D2952" s="5">
        <v>225</v>
      </c>
      <c r="E2952" s="5">
        <v>48.7</v>
      </c>
      <c r="H2952" s="6" t="s">
        <v>177</v>
      </c>
      <c r="I2952" t="s">
        <v>469</v>
      </c>
      <c r="J2952" t="s">
        <v>2955</v>
      </c>
      <c r="K2952">
        <v>2949</v>
      </c>
    </row>
    <row r="2953" spans="1:12" ht="16" x14ac:dyDescent="0.2">
      <c r="A2953" s="5" t="s">
        <v>3031</v>
      </c>
      <c r="B2953" s="6">
        <v>1596897</v>
      </c>
      <c r="C2953" s="5"/>
      <c r="D2953" s="5">
        <v>308</v>
      </c>
      <c r="E2953" s="5">
        <v>68.7</v>
      </c>
      <c r="H2953" s="6" t="s">
        <v>177</v>
      </c>
      <c r="I2953" t="s">
        <v>469</v>
      </c>
      <c r="J2953" t="s">
        <v>2955</v>
      </c>
      <c r="K2953">
        <v>2950</v>
      </c>
    </row>
    <row r="2954" spans="1:12" ht="16" x14ac:dyDescent="0.2">
      <c r="A2954" s="5" t="s">
        <v>3032</v>
      </c>
      <c r="B2954" s="6">
        <v>1596897</v>
      </c>
      <c r="C2954" s="5"/>
      <c r="D2954" s="5">
        <v>420</v>
      </c>
      <c r="E2954" s="5">
        <v>107.4</v>
      </c>
      <c r="H2954" s="6" t="s">
        <v>177</v>
      </c>
      <c r="I2954" t="s">
        <v>469</v>
      </c>
      <c r="J2954" t="s">
        <v>2955</v>
      </c>
      <c r="K2954">
        <v>2951</v>
      </c>
    </row>
    <row r="2955" spans="1:12" ht="16" x14ac:dyDescent="0.2">
      <c r="A2955" s="5" t="s">
        <v>3033</v>
      </c>
      <c r="B2955" s="6">
        <v>1596860</v>
      </c>
      <c r="C2955" s="5"/>
      <c r="D2955" s="5">
        <v>73</v>
      </c>
      <c r="E2955" s="5">
        <v>15.9</v>
      </c>
      <c r="H2955" s="6" t="s">
        <v>177</v>
      </c>
      <c r="I2955" t="s">
        <v>469</v>
      </c>
      <c r="J2955" t="s">
        <v>2955</v>
      </c>
      <c r="K2955">
        <v>2952</v>
      </c>
    </row>
    <row r="2956" spans="1:12" ht="16" x14ac:dyDescent="0.2">
      <c r="A2956" s="5" t="s">
        <v>3034</v>
      </c>
      <c r="B2956" s="6">
        <v>1596857</v>
      </c>
      <c r="C2956" s="5"/>
      <c r="D2956" s="5">
        <v>263</v>
      </c>
      <c r="E2956" s="5">
        <v>67.400000000000006</v>
      </c>
      <c r="H2956" s="6" t="s">
        <v>177</v>
      </c>
      <c r="I2956" t="s">
        <v>469</v>
      </c>
      <c r="J2956" t="s">
        <v>2955</v>
      </c>
      <c r="K2956">
        <v>2953</v>
      </c>
    </row>
    <row r="2957" spans="1:12" ht="16" x14ac:dyDescent="0.2">
      <c r="A2957" s="5" t="s">
        <v>3035</v>
      </c>
      <c r="B2957" s="6">
        <v>1596857</v>
      </c>
      <c r="C2957" s="5"/>
      <c r="D2957" s="5">
        <v>131</v>
      </c>
      <c r="E2957" s="5">
        <v>29.5</v>
      </c>
      <c r="H2957" s="6" t="s">
        <v>177</v>
      </c>
      <c r="I2957" t="s">
        <v>469</v>
      </c>
      <c r="J2957" t="s">
        <v>2955</v>
      </c>
      <c r="K2957">
        <v>2954</v>
      </c>
    </row>
    <row r="2958" spans="1:12" ht="16" x14ac:dyDescent="0.2">
      <c r="A2958" s="5" t="s">
        <v>3036</v>
      </c>
      <c r="B2958" s="6">
        <v>1596857</v>
      </c>
      <c r="C2958" s="5"/>
      <c r="D2958" s="5">
        <v>320</v>
      </c>
      <c r="E2958" s="5">
        <v>76</v>
      </c>
      <c r="H2958" s="6" t="s">
        <v>177</v>
      </c>
      <c r="I2958" t="s">
        <v>469</v>
      </c>
      <c r="J2958" t="s">
        <v>2955</v>
      </c>
      <c r="K2958">
        <v>2955</v>
      </c>
    </row>
    <row r="2959" spans="1:12" ht="16" x14ac:dyDescent="0.2">
      <c r="A2959" s="5" t="s">
        <v>3037</v>
      </c>
      <c r="B2959" s="6">
        <v>1596857</v>
      </c>
      <c r="C2959" s="5"/>
      <c r="D2959" s="5">
        <v>187</v>
      </c>
      <c r="E2959" s="5">
        <v>36.5</v>
      </c>
      <c r="H2959" s="6" t="s">
        <v>177</v>
      </c>
      <c r="I2959" t="s">
        <v>469</v>
      </c>
      <c r="J2959" t="s">
        <v>2955</v>
      </c>
      <c r="K2959">
        <v>2956</v>
      </c>
    </row>
    <row r="2960" spans="1:12" ht="16" x14ac:dyDescent="0.2">
      <c r="A2960" s="5" t="s">
        <v>3038</v>
      </c>
      <c r="B2960" s="6">
        <v>1597275</v>
      </c>
      <c r="C2960" s="5"/>
      <c r="D2960" s="5">
        <v>401</v>
      </c>
      <c r="E2960">
        <v>78.39</v>
      </c>
      <c r="F2960" s="5"/>
      <c r="G2960" s="5"/>
      <c r="H2960" s="6" t="s">
        <v>13</v>
      </c>
      <c r="I2960" s="5" t="s">
        <v>2708</v>
      </c>
      <c r="J2960" t="s">
        <v>3039</v>
      </c>
      <c r="K2960">
        <v>2957</v>
      </c>
      <c r="L2960" t="s">
        <v>28437</v>
      </c>
    </row>
    <row r="2961" spans="1:12" ht="16" x14ac:dyDescent="0.2">
      <c r="A2961" s="5" t="s">
        <v>3040</v>
      </c>
      <c r="B2961" s="6">
        <v>1597275</v>
      </c>
      <c r="C2961" s="5"/>
      <c r="D2961" s="5">
        <v>387</v>
      </c>
      <c r="E2961">
        <v>72.59</v>
      </c>
      <c r="F2961" s="5"/>
      <c r="G2961" s="5"/>
      <c r="H2961" s="6" t="s">
        <v>13</v>
      </c>
      <c r="I2961" s="5" t="s">
        <v>2708</v>
      </c>
      <c r="J2961" t="s">
        <v>3039</v>
      </c>
      <c r="K2961">
        <v>2958</v>
      </c>
      <c r="L2961" t="s">
        <v>28437</v>
      </c>
    </row>
    <row r="2962" spans="1:12" ht="16" x14ac:dyDescent="0.2">
      <c r="A2962" s="5" t="s">
        <v>3041</v>
      </c>
      <c r="B2962" s="6">
        <v>1597275</v>
      </c>
      <c r="C2962" s="5"/>
      <c r="D2962" s="5">
        <v>363</v>
      </c>
      <c r="E2962">
        <v>80.06</v>
      </c>
      <c r="F2962" s="5"/>
      <c r="G2962" s="5"/>
      <c r="H2962" s="6" t="s">
        <v>13</v>
      </c>
      <c r="I2962" s="5" t="s">
        <v>2708</v>
      </c>
      <c r="J2962" t="s">
        <v>3039</v>
      </c>
      <c r="K2962">
        <v>2959</v>
      </c>
      <c r="L2962" t="s">
        <v>28437</v>
      </c>
    </row>
    <row r="2963" spans="1:12" ht="16" x14ac:dyDescent="0.2">
      <c r="A2963" s="5" t="s">
        <v>3042</v>
      </c>
      <c r="B2963" s="6">
        <v>1597275</v>
      </c>
      <c r="C2963" s="5"/>
      <c r="D2963" s="5">
        <v>230</v>
      </c>
      <c r="E2963">
        <v>49.01</v>
      </c>
      <c r="F2963" s="5"/>
      <c r="G2963" s="5"/>
      <c r="H2963" s="6" t="s">
        <v>13</v>
      </c>
      <c r="I2963" s="5" t="s">
        <v>2708</v>
      </c>
      <c r="J2963" t="s">
        <v>3039</v>
      </c>
      <c r="K2963">
        <v>2960</v>
      </c>
      <c r="L2963" t="s">
        <v>28437</v>
      </c>
    </row>
    <row r="2964" spans="1:12" ht="16" x14ac:dyDescent="0.2">
      <c r="A2964" s="5" t="s">
        <v>3043</v>
      </c>
      <c r="B2964" s="6">
        <v>1597240</v>
      </c>
      <c r="C2964" s="5"/>
      <c r="D2964" s="5">
        <v>267</v>
      </c>
      <c r="E2964">
        <v>70.88</v>
      </c>
      <c r="F2964" s="5"/>
      <c r="G2964" s="5"/>
      <c r="H2964" s="6" t="s">
        <v>13</v>
      </c>
      <c r="I2964" s="5" t="s">
        <v>2708</v>
      </c>
      <c r="J2964" t="s">
        <v>3039</v>
      </c>
      <c r="K2964">
        <v>2961</v>
      </c>
      <c r="L2964" t="s">
        <v>28437</v>
      </c>
    </row>
    <row r="2965" spans="1:12" ht="16" x14ac:dyDescent="0.2">
      <c r="A2965" s="5" t="s">
        <v>3044</v>
      </c>
      <c r="B2965" s="6">
        <v>1597240</v>
      </c>
      <c r="C2965" s="5"/>
      <c r="D2965" s="5">
        <v>363</v>
      </c>
      <c r="E2965">
        <v>88.77</v>
      </c>
      <c r="F2965" s="5"/>
      <c r="G2965" s="5"/>
      <c r="H2965" s="6" t="s">
        <v>13</v>
      </c>
      <c r="I2965" s="5" t="s">
        <v>2708</v>
      </c>
      <c r="J2965" t="s">
        <v>3039</v>
      </c>
      <c r="K2965">
        <v>2962</v>
      </c>
      <c r="L2965" t="s">
        <v>28437</v>
      </c>
    </row>
    <row r="2966" spans="1:12" ht="16" x14ac:dyDescent="0.2">
      <c r="A2966" s="5" t="s">
        <v>3045</v>
      </c>
      <c r="B2966" s="6">
        <v>1597240</v>
      </c>
      <c r="C2966" s="5"/>
      <c r="D2966" s="5">
        <v>422</v>
      </c>
      <c r="E2966">
        <v>91.42</v>
      </c>
      <c r="F2966" s="5"/>
      <c r="G2966" s="5"/>
      <c r="H2966" s="6" t="s">
        <v>13</v>
      </c>
      <c r="I2966" s="5" t="s">
        <v>2708</v>
      </c>
      <c r="J2966" t="s">
        <v>3039</v>
      </c>
      <c r="K2966">
        <v>2963</v>
      </c>
      <c r="L2966" t="s">
        <v>28437</v>
      </c>
    </row>
    <row r="2967" spans="1:12" ht="16" x14ac:dyDescent="0.2">
      <c r="A2967" s="5" t="s">
        <v>3046</v>
      </c>
      <c r="B2967" s="6">
        <v>1597240</v>
      </c>
      <c r="C2967" s="5"/>
      <c r="D2967" s="5">
        <v>303</v>
      </c>
      <c r="E2967">
        <v>72.61</v>
      </c>
      <c r="F2967" s="5"/>
      <c r="G2967" s="5"/>
      <c r="H2967" s="6" t="s">
        <v>13</v>
      </c>
      <c r="I2967" s="5" t="s">
        <v>2708</v>
      </c>
      <c r="J2967" t="s">
        <v>3039</v>
      </c>
      <c r="K2967">
        <v>2964</v>
      </c>
      <c r="L2967" t="s">
        <v>28437</v>
      </c>
    </row>
    <row r="2968" spans="1:12" ht="16" x14ac:dyDescent="0.2">
      <c r="A2968" s="5" t="s">
        <v>3047</v>
      </c>
      <c r="B2968" s="6">
        <v>1597240</v>
      </c>
      <c r="C2968" s="5"/>
      <c r="D2968" s="5">
        <v>286</v>
      </c>
      <c r="E2968">
        <v>70.930000000000007</v>
      </c>
      <c r="F2968" s="5"/>
      <c r="G2968" s="5"/>
      <c r="H2968" s="6" t="s">
        <v>13</v>
      </c>
      <c r="I2968" s="5" t="s">
        <v>2708</v>
      </c>
      <c r="J2968" t="s">
        <v>3039</v>
      </c>
      <c r="K2968">
        <v>2965</v>
      </c>
      <c r="L2968" t="s">
        <v>28437</v>
      </c>
    </row>
    <row r="2969" spans="1:12" ht="16" x14ac:dyDescent="0.2">
      <c r="A2969" s="5" t="s">
        <v>3048</v>
      </c>
      <c r="B2969" s="6">
        <v>1597277</v>
      </c>
      <c r="C2969" s="5"/>
      <c r="D2969" s="5">
        <v>65</v>
      </c>
      <c r="E2969">
        <v>9.41</v>
      </c>
      <c r="F2969" s="5"/>
      <c r="G2969" s="5"/>
      <c r="H2969" s="6" t="s">
        <v>13</v>
      </c>
      <c r="I2969" s="5" t="s">
        <v>2708</v>
      </c>
      <c r="J2969" t="s">
        <v>3039</v>
      </c>
      <c r="K2969">
        <v>2966</v>
      </c>
      <c r="L2969" t="s">
        <v>28437</v>
      </c>
    </row>
    <row r="2970" spans="1:12" ht="16" x14ac:dyDescent="0.2">
      <c r="A2970" s="5" t="s">
        <v>3049</v>
      </c>
      <c r="B2970" s="6">
        <v>1597277</v>
      </c>
      <c r="C2970" s="5"/>
      <c r="D2970" s="5">
        <v>84</v>
      </c>
      <c r="E2970">
        <v>15.86</v>
      </c>
      <c r="F2970" s="5"/>
      <c r="G2970" s="5"/>
      <c r="H2970" s="6" t="s">
        <v>13</v>
      </c>
      <c r="I2970" s="5" t="s">
        <v>2708</v>
      </c>
      <c r="J2970" t="s">
        <v>3039</v>
      </c>
      <c r="K2970">
        <v>2967</v>
      </c>
      <c r="L2970" t="s">
        <v>28437</v>
      </c>
    </row>
    <row r="2971" spans="1:12" ht="16" x14ac:dyDescent="0.2">
      <c r="A2971" s="5" t="s">
        <v>3050</v>
      </c>
      <c r="B2971" s="6">
        <v>1597277</v>
      </c>
      <c r="C2971" s="5"/>
      <c r="D2971" s="5">
        <v>62</v>
      </c>
      <c r="E2971">
        <v>8.58</v>
      </c>
      <c r="F2971" s="5"/>
      <c r="G2971" s="5"/>
      <c r="H2971" s="6" t="s">
        <v>13</v>
      </c>
      <c r="I2971" s="5" t="s">
        <v>2708</v>
      </c>
      <c r="J2971" t="s">
        <v>3039</v>
      </c>
      <c r="K2971">
        <v>2968</v>
      </c>
      <c r="L2971" t="s">
        <v>28437</v>
      </c>
    </row>
    <row r="2972" spans="1:12" ht="16" x14ac:dyDescent="0.2">
      <c r="A2972" s="5" t="s">
        <v>3051</v>
      </c>
      <c r="B2972" s="6">
        <v>1597277</v>
      </c>
      <c r="C2972" s="5"/>
      <c r="D2972" s="5">
        <v>85</v>
      </c>
      <c r="E2972">
        <v>15.99</v>
      </c>
      <c r="H2972" s="6" t="s">
        <v>13</v>
      </c>
      <c r="I2972" t="s">
        <v>2708</v>
      </c>
      <c r="J2972" t="s">
        <v>3039</v>
      </c>
      <c r="K2972">
        <v>2969</v>
      </c>
      <c r="L2972" t="s">
        <v>28437</v>
      </c>
    </row>
    <row r="2973" spans="1:12" ht="16" x14ac:dyDescent="0.2">
      <c r="A2973" s="5" t="s">
        <v>3052</v>
      </c>
      <c r="B2973" s="6">
        <v>1597313</v>
      </c>
      <c r="C2973" s="5"/>
      <c r="D2973" s="5">
        <v>261</v>
      </c>
      <c r="E2973">
        <v>77.42</v>
      </c>
      <c r="H2973" s="6" t="s">
        <v>13</v>
      </c>
      <c r="I2973" t="s">
        <v>2708</v>
      </c>
      <c r="J2973" t="s">
        <v>3039</v>
      </c>
      <c r="K2973">
        <v>2970</v>
      </c>
      <c r="L2973" t="s">
        <v>28437</v>
      </c>
    </row>
    <row r="2974" spans="1:12" ht="16" x14ac:dyDescent="0.2">
      <c r="A2974" s="5" t="s">
        <v>3053</v>
      </c>
      <c r="B2974" s="6">
        <v>1597313</v>
      </c>
      <c r="C2974" s="5"/>
      <c r="D2974" s="5">
        <v>317</v>
      </c>
      <c r="E2974">
        <v>78.709999999999994</v>
      </c>
      <c r="H2974" s="6" t="s">
        <v>13</v>
      </c>
      <c r="I2974" t="s">
        <v>2708</v>
      </c>
      <c r="J2974" t="s">
        <v>3039</v>
      </c>
      <c r="K2974">
        <v>2971</v>
      </c>
      <c r="L2974" t="s">
        <v>28437</v>
      </c>
    </row>
    <row r="2975" spans="1:12" ht="16" x14ac:dyDescent="0.2">
      <c r="A2975" s="5" t="s">
        <v>3054</v>
      </c>
      <c r="B2975" s="6">
        <v>1597313</v>
      </c>
      <c r="C2975" s="5"/>
      <c r="D2975" s="5">
        <v>312</v>
      </c>
      <c r="E2975">
        <v>73.28</v>
      </c>
      <c r="H2975" s="6" t="s">
        <v>13</v>
      </c>
      <c r="I2975" t="s">
        <v>2708</v>
      </c>
      <c r="J2975" t="s">
        <v>3039</v>
      </c>
      <c r="K2975">
        <v>2972</v>
      </c>
      <c r="L2975" t="s">
        <v>28437</v>
      </c>
    </row>
    <row r="2976" spans="1:12" ht="16" x14ac:dyDescent="0.2">
      <c r="A2976" s="5" t="s">
        <v>3055</v>
      </c>
      <c r="B2976" s="6">
        <v>1597313</v>
      </c>
      <c r="C2976" s="5"/>
      <c r="D2976" s="5">
        <v>255</v>
      </c>
      <c r="E2976">
        <v>69.45</v>
      </c>
      <c r="H2976" s="6" t="s">
        <v>13</v>
      </c>
      <c r="I2976" t="s">
        <v>2708</v>
      </c>
      <c r="J2976" t="s">
        <v>3039</v>
      </c>
      <c r="K2976">
        <v>2973</v>
      </c>
      <c r="L2976" t="s">
        <v>28437</v>
      </c>
    </row>
    <row r="2977" spans="1:12" ht="16" x14ac:dyDescent="0.2">
      <c r="A2977" s="5" t="s">
        <v>3056</v>
      </c>
      <c r="B2977" s="6">
        <v>1597313</v>
      </c>
      <c r="C2977" s="5"/>
      <c r="D2977" s="5">
        <v>370</v>
      </c>
      <c r="E2977">
        <v>88.79</v>
      </c>
      <c r="H2977" s="6" t="s">
        <v>13</v>
      </c>
      <c r="I2977" t="s">
        <v>2708</v>
      </c>
      <c r="J2977" t="s">
        <v>3039</v>
      </c>
      <c r="K2977">
        <v>2974</v>
      </c>
      <c r="L2977" t="s">
        <v>28437</v>
      </c>
    </row>
    <row r="2978" spans="1:12" ht="16" x14ac:dyDescent="0.2">
      <c r="A2978" s="5" t="s">
        <v>3057</v>
      </c>
      <c r="B2978" s="6">
        <v>1597312</v>
      </c>
      <c r="C2978" s="5"/>
      <c r="D2978" s="5">
        <v>345</v>
      </c>
      <c r="E2978">
        <v>74.72</v>
      </c>
      <c r="H2978" s="6" t="s">
        <v>13</v>
      </c>
      <c r="I2978" t="s">
        <v>2708</v>
      </c>
      <c r="J2978" t="s">
        <v>3039</v>
      </c>
      <c r="K2978">
        <v>2975</v>
      </c>
      <c r="L2978" t="s">
        <v>28437</v>
      </c>
    </row>
    <row r="2979" spans="1:12" ht="16" x14ac:dyDescent="0.2">
      <c r="A2979" s="5" t="s">
        <v>3058</v>
      </c>
      <c r="B2979" s="6">
        <v>1597312</v>
      </c>
      <c r="C2979" s="5"/>
      <c r="D2979" s="5">
        <v>130</v>
      </c>
      <c r="E2979">
        <v>27.76</v>
      </c>
      <c r="H2979" s="6" t="s">
        <v>13</v>
      </c>
      <c r="I2979" t="s">
        <v>2708</v>
      </c>
      <c r="J2979" t="s">
        <v>3039</v>
      </c>
      <c r="K2979">
        <v>2976</v>
      </c>
      <c r="L2979" t="s">
        <v>28437</v>
      </c>
    </row>
    <row r="2980" spans="1:12" ht="16" x14ac:dyDescent="0.2">
      <c r="A2980" s="5" t="s">
        <v>3059</v>
      </c>
      <c r="B2980" s="6">
        <v>1597312</v>
      </c>
      <c r="C2980" s="5"/>
      <c r="D2980" s="5">
        <v>347</v>
      </c>
      <c r="E2980">
        <v>64.92</v>
      </c>
      <c r="H2980" s="6" t="s">
        <v>13</v>
      </c>
      <c r="I2980" t="s">
        <v>2708</v>
      </c>
      <c r="J2980" t="s">
        <v>3039</v>
      </c>
      <c r="K2980">
        <v>2977</v>
      </c>
      <c r="L2980" t="s">
        <v>28437</v>
      </c>
    </row>
    <row r="2981" spans="1:12" ht="16" x14ac:dyDescent="0.2">
      <c r="A2981" s="5" t="s">
        <v>3060</v>
      </c>
      <c r="B2981" s="6">
        <v>1597312</v>
      </c>
      <c r="C2981" s="5"/>
      <c r="D2981" s="5">
        <v>192</v>
      </c>
      <c r="E2981">
        <v>44.68</v>
      </c>
      <c r="H2981" s="6" t="s">
        <v>13</v>
      </c>
      <c r="I2981" t="s">
        <v>2708</v>
      </c>
      <c r="J2981" t="s">
        <v>3039</v>
      </c>
      <c r="K2981">
        <v>2978</v>
      </c>
      <c r="L2981" t="s">
        <v>28437</v>
      </c>
    </row>
    <row r="2982" spans="1:12" ht="16" x14ac:dyDescent="0.2">
      <c r="A2982" s="5" t="s">
        <v>3061</v>
      </c>
      <c r="B2982" s="6">
        <v>1597312</v>
      </c>
      <c r="C2982" s="5"/>
      <c r="D2982" s="5">
        <v>223</v>
      </c>
      <c r="E2982">
        <v>41.53</v>
      </c>
      <c r="H2982" s="6" t="s">
        <v>13</v>
      </c>
      <c r="I2982" t="s">
        <v>2708</v>
      </c>
      <c r="J2982" t="s">
        <v>3039</v>
      </c>
      <c r="K2982">
        <v>2979</v>
      </c>
      <c r="L2982" t="s">
        <v>28437</v>
      </c>
    </row>
    <row r="2983" spans="1:12" ht="16" x14ac:dyDescent="0.2">
      <c r="A2983" s="5" t="s">
        <v>3062</v>
      </c>
      <c r="B2983" s="6">
        <v>1597119</v>
      </c>
      <c r="C2983" s="5"/>
      <c r="D2983" s="5">
        <v>234</v>
      </c>
      <c r="E2983">
        <v>48.23</v>
      </c>
      <c r="H2983" s="6" t="s">
        <v>13</v>
      </c>
      <c r="I2983" t="s">
        <v>2708</v>
      </c>
      <c r="J2983" t="s">
        <v>3039</v>
      </c>
      <c r="K2983">
        <v>2980</v>
      </c>
      <c r="L2983" t="s">
        <v>28437</v>
      </c>
    </row>
    <row r="2984" spans="1:12" ht="16" x14ac:dyDescent="0.2">
      <c r="A2984" s="5" t="s">
        <v>3063</v>
      </c>
      <c r="B2984" s="6">
        <v>1597119</v>
      </c>
      <c r="C2984" s="5"/>
      <c r="D2984" s="5">
        <v>83</v>
      </c>
      <c r="E2984">
        <v>24.15</v>
      </c>
      <c r="H2984" s="6" t="s">
        <v>13</v>
      </c>
      <c r="I2984" t="s">
        <v>2708</v>
      </c>
      <c r="J2984" t="s">
        <v>3039</v>
      </c>
      <c r="K2984">
        <v>2981</v>
      </c>
      <c r="L2984" t="s">
        <v>28437</v>
      </c>
    </row>
    <row r="2985" spans="1:12" ht="16" x14ac:dyDescent="0.2">
      <c r="A2985" s="5" t="s">
        <v>3064</v>
      </c>
      <c r="B2985" s="6">
        <v>1597119</v>
      </c>
      <c r="C2985" s="5"/>
      <c r="D2985" s="5">
        <v>181</v>
      </c>
      <c r="E2985">
        <v>45.56</v>
      </c>
      <c r="H2985" s="6" t="s">
        <v>13</v>
      </c>
      <c r="I2985" t="s">
        <v>2708</v>
      </c>
      <c r="J2985" t="s">
        <v>3039</v>
      </c>
      <c r="K2985">
        <v>2982</v>
      </c>
      <c r="L2985" t="s">
        <v>28437</v>
      </c>
    </row>
    <row r="2986" spans="1:12" ht="16" x14ac:dyDescent="0.2">
      <c r="A2986" s="5" t="s">
        <v>3065</v>
      </c>
      <c r="B2986" s="6">
        <v>1597310</v>
      </c>
      <c r="C2986" s="5"/>
      <c r="D2986" s="5">
        <v>279</v>
      </c>
      <c r="E2986">
        <v>66.03</v>
      </c>
      <c r="H2986" s="6" t="s">
        <v>13</v>
      </c>
      <c r="I2986" t="s">
        <v>2708</v>
      </c>
      <c r="J2986" t="s">
        <v>3039</v>
      </c>
      <c r="K2986">
        <v>2983</v>
      </c>
      <c r="L2986" t="s">
        <v>28437</v>
      </c>
    </row>
    <row r="2987" spans="1:12" ht="16" x14ac:dyDescent="0.2">
      <c r="A2987" s="5" t="s">
        <v>3066</v>
      </c>
      <c r="B2987" s="6">
        <v>1597310</v>
      </c>
      <c r="C2987" s="5"/>
      <c r="D2987" s="5">
        <v>352</v>
      </c>
      <c r="E2987">
        <v>74.489999999999995</v>
      </c>
      <c r="H2987" s="6" t="s">
        <v>13</v>
      </c>
      <c r="I2987" t="s">
        <v>2708</v>
      </c>
      <c r="J2987" t="s">
        <v>3039</v>
      </c>
      <c r="K2987">
        <v>2984</v>
      </c>
      <c r="L2987" t="s">
        <v>28437</v>
      </c>
    </row>
    <row r="2988" spans="1:12" ht="16" x14ac:dyDescent="0.2">
      <c r="A2988" s="5" t="s">
        <v>3067</v>
      </c>
      <c r="B2988" s="6">
        <v>1597310</v>
      </c>
      <c r="C2988" s="5"/>
      <c r="D2988" s="5">
        <v>391</v>
      </c>
      <c r="E2988">
        <v>85.46</v>
      </c>
      <c r="H2988" s="6" t="s">
        <v>13</v>
      </c>
      <c r="I2988" t="s">
        <v>2708</v>
      </c>
      <c r="J2988" t="s">
        <v>3039</v>
      </c>
      <c r="K2988">
        <v>2985</v>
      </c>
      <c r="L2988" t="s">
        <v>28437</v>
      </c>
    </row>
    <row r="2989" spans="1:12" ht="16" x14ac:dyDescent="0.2">
      <c r="A2989" s="5" t="s">
        <v>3068</v>
      </c>
      <c r="B2989" s="6">
        <v>1597310</v>
      </c>
      <c r="C2989" s="5"/>
      <c r="D2989" s="5">
        <v>454</v>
      </c>
      <c r="E2989">
        <v>103.89</v>
      </c>
      <c r="H2989" s="6" t="s">
        <v>13</v>
      </c>
      <c r="I2989" t="s">
        <v>2708</v>
      </c>
      <c r="J2989" t="s">
        <v>3039</v>
      </c>
      <c r="K2989">
        <v>2986</v>
      </c>
      <c r="L2989" t="s">
        <v>28437</v>
      </c>
    </row>
    <row r="2990" spans="1:12" ht="16" x14ac:dyDescent="0.2">
      <c r="A2990" s="5" t="s">
        <v>3069</v>
      </c>
      <c r="B2990" s="6">
        <v>1597310</v>
      </c>
      <c r="C2990" s="5"/>
      <c r="D2990" s="5">
        <v>347</v>
      </c>
      <c r="E2990">
        <v>71.59</v>
      </c>
      <c r="H2990" s="6" t="s">
        <v>13</v>
      </c>
      <c r="I2990" t="s">
        <v>2708</v>
      </c>
      <c r="J2990" t="s">
        <v>3039</v>
      </c>
      <c r="K2990">
        <v>2987</v>
      </c>
      <c r="L2990" t="s">
        <v>28437</v>
      </c>
    </row>
    <row r="2991" spans="1:12" ht="16" x14ac:dyDescent="0.2">
      <c r="A2991" s="5" t="s">
        <v>3070</v>
      </c>
      <c r="B2991" s="6">
        <v>1597306</v>
      </c>
      <c r="C2991" s="5"/>
      <c r="D2991" s="5">
        <v>363</v>
      </c>
      <c r="E2991">
        <v>82.74</v>
      </c>
      <c r="H2991" s="6" t="s">
        <v>13</v>
      </c>
      <c r="I2991" t="s">
        <v>2708</v>
      </c>
      <c r="J2991" t="s">
        <v>3039</v>
      </c>
      <c r="K2991">
        <v>2988</v>
      </c>
      <c r="L2991" t="s">
        <v>28437</v>
      </c>
    </row>
    <row r="2992" spans="1:12" ht="16" x14ac:dyDescent="0.2">
      <c r="A2992" s="5" t="s">
        <v>3071</v>
      </c>
      <c r="B2992" s="6">
        <v>1597306</v>
      </c>
      <c r="C2992" s="5"/>
      <c r="D2992" s="5">
        <v>367</v>
      </c>
      <c r="E2992">
        <v>78.17</v>
      </c>
      <c r="H2992" s="6" t="s">
        <v>13</v>
      </c>
      <c r="I2992" t="s">
        <v>2708</v>
      </c>
      <c r="J2992" t="s">
        <v>3039</v>
      </c>
      <c r="K2992">
        <v>2989</v>
      </c>
      <c r="L2992" t="s">
        <v>28437</v>
      </c>
    </row>
    <row r="2993" spans="1:12" ht="16" x14ac:dyDescent="0.2">
      <c r="A2993" s="5" t="s">
        <v>3072</v>
      </c>
      <c r="B2993" s="6">
        <v>1597306</v>
      </c>
      <c r="C2993" s="5"/>
      <c r="D2993" s="5">
        <v>360</v>
      </c>
      <c r="E2993">
        <v>77.569999999999993</v>
      </c>
      <c r="H2993" s="6" t="s">
        <v>13</v>
      </c>
      <c r="I2993" t="s">
        <v>2708</v>
      </c>
      <c r="J2993" t="s">
        <v>3039</v>
      </c>
      <c r="K2993">
        <v>2990</v>
      </c>
      <c r="L2993" t="s">
        <v>28437</v>
      </c>
    </row>
    <row r="2994" spans="1:12" ht="16" x14ac:dyDescent="0.2">
      <c r="A2994" s="5" t="s">
        <v>3073</v>
      </c>
      <c r="B2994" s="6">
        <v>1597306</v>
      </c>
      <c r="C2994" s="5"/>
      <c r="D2994" s="5">
        <v>144</v>
      </c>
      <c r="E2994">
        <v>33.340000000000003</v>
      </c>
      <c r="H2994" s="6" t="s">
        <v>13</v>
      </c>
      <c r="I2994" t="s">
        <v>2708</v>
      </c>
      <c r="J2994" t="s">
        <v>3039</v>
      </c>
      <c r="K2994">
        <v>2991</v>
      </c>
      <c r="L2994" t="s">
        <v>28437</v>
      </c>
    </row>
    <row r="2995" spans="1:12" ht="16" x14ac:dyDescent="0.2">
      <c r="A2995" s="5" t="s">
        <v>3074</v>
      </c>
      <c r="B2995" s="6">
        <v>1597306</v>
      </c>
      <c r="C2995" s="5"/>
      <c r="D2995" s="5">
        <v>295</v>
      </c>
      <c r="E2995">
        <v>59.48</v>
      </c>
      <c r="H2995" s="6" t="s">
        <v>13</v>
      </c>
      <c r="I2995" t="s">
        <v>2708</v>
      </c>
      <c r="J2995" t="s">
        <v>3039</v>
      </c>
      <c r="K2995">
        <v>2992</v>
      </c>
      <c r="L2995" t="s">
        <v>28437</v>
      </c>
    </row>
    <row r="2996" spans="1:12" ht="16" x14ac:dyDescent="0.2">
      <c r="A2996" s="5" t="s">
        <v>3075</v>
      </c>
      <c r="B2996" s="6">
        <v>1597218</v>
      </c>
      <c r="C2996" s="5"/>
      <c r="D2996" s="5">
        <v>253</v>
      </c>
      <c r="E2996">
        <v>60.65</v>
      </c>
      <c r="H2996" s="6" t="s">
        <v>13</v>
      </c>
      <c r="I2996" t="s">
        <v>2708</v>
      </c>
      <c r="J2996" t="s">
        <v>3039</v>
      </c>
      <c r="K2996">
        <v>2993</v>
      </c>
      <c r="L2996" t="s">
        <v>28437</v>
      </c>
    </row>
    <row r="2997" spans="1:12" ht="16" x14ac:dyDescent="0.2">
      <c r="A2997" s="5" t="s">
        <v>3076</v>
      </c>
      <c r="B2997" s="6">
        <v>1597218</v>
      </c>
      <c r="C2997" s="5"/>
      <c r="D2997" s="5">
        <v>201</v>
      </c>
      <c r="E2997">
        <v>46.34</v>
      </c>
      <c r="H2997" s="6" t="s">
        <v>13</v>
      </c>
      <c r="I2997" t="s">
        <v>2708</v>
      </c>
      <c r="J2997" t="s">
        <v>3039</v>
      </c>
      <c r="K2997">
        <v>2994</v>
      </c>
      <c r="L2997" t="s">
        <v>28437</v>
      </c>
    </row>
    <row r="2998" spans="1:12" ht="16" x14ac:dyDescent="0.2">
      <c r="A2998" s="5" t="s">
        <v>3077</v>
      </c>
      <c r="B2998" s="6">
        <v>1597218</v>
      </c>
      <c r="C2998" s="5"/>
      <c r="D2998" s="5">
        <v>391</v>
      </c>
      <c r="E2998">
        <v>76.260000000000005</v>
      </c>
      <c r="H2998" s="6" t="s">
        <v>13</v>
      </c>
      <c r="I2998" t="s">
        <v>2708</v>
      </c>
      <c r="J2998" t="s">
        <v>3039</v>
      </c>
      <c r="K2998">
        <v>2995</v>
      </c>
      <c r="L2998" t="s">
        <v>28437</v>
      </c>
    </row>
    <row r="2999" spans="1:12" ht="16" x14ac:dyDescent="0.2">
      <c r="A2999" s="5" t="s">
        <v>3078</v>
      </c>
      <c r="B2999" s="6">
        <v>1597218</v>
      </c>
      <c r="C2999" s="5"/>
      <c r="D2999" s="5">
        <v>385</v>
      </c>
      <c r="E2999">
        <v>87.41</v>
      </c>
      <c r="H2999" s="6" t="s">
        <v>13</v>
      </c>
      <c r="I2999" t="s">
        <v>2708</v>
      </c>
      <c r="J2999" t="s">
        <v>3039</v>
      </c>
      <c r="K2999">
        <v>2996</v>
      </c>
      <c r="L2999" t="s">
        <v>28437</v>
      </c>
    </row>
    <row r="3000" spans="1:12" ht="16" x14ac:dyDescent="0.2">
      <c r="A3000" s="5" t="s">
        <v>3079</v>
      </c>
      <c r="B3000" s="6">
        <v>1597218</v>
      </c>
      <c r="C3000" s="5"/>
      <c r="D3000" s="5">
        <v>257</v>
      </c>
      <c r="E3000">
        <v>56.42</v>
      </c>
      <c r="H3000" s="6" t="s">
        <v>13</v>
      </c>
      <c r="I3000" t="s">
        <v>2708</v>
      </c>
      <c r="J3000" t="s">
        <v>3039</v>
      </c>
      <c r="K3000">
        <v>2997</v>
      </c>
      <c r="L3000" t="s">
        <v>28437</v>
      </c>
    </row>
    <row r="3001" spans="1:12" ht="16" x14ac:dyDescent="0.2">
      <c r="A3001" s="5" t="s">
        <v>3080</v>
      </c>
      <c r="B3001" s="6">
        <v>1597161</v>
      </c>
      <c r="C3001" s="5"/>
      <c r="D3001" s="5">
        <v>72</v>
      </c>
      <c r="E3001">
        <v>17.93</v>
      </c>
      <c r="H3001" s="6" t="s">
        <v>13</v>
      </c>
      <c r="I3001" t="s">
        <v>2708</v>
      </c>
      <c r="J3001" t="s">
        <v>3039</v>
      </c>
      <c r="K3001">
        <v>2998</v>
      </c>
      <c r="L3001" t="s">
        <v>28437</v>
      </c>
    </row>
    <row r="3002" spans="1:12" ht="16" x14ac:dyDescent="0.2">
      <c r="A3002" s="5" t="s">
        <v>3081</v>
      </c>
      <c r="B3002" s="6">
        <v>1597220</v>
      </c>
      <c r="C3002" s="5"/>
      <c r="D3002" s="5">
        <v>335</v>
      </c>
      <c r="E3002">
        <v>81.86</v>
      </c>
      <c r="H3002" s="6" t="s">
        <v>13</v>
      </c>
      <c r="I3002" t="s">
        <v>2708</v>
      </c>
      <c r="J3002" t="s">
        <v>3039</v>
      </c>
      <c r="K3002">
        <v>2999</v>
      </c>
      <c r="L3002" t="s">
        <v>28437</v>
      </c>
    </row>
    <row r="3003" spans="1:12" ht="16" x14ac:dyDescent="0.2">
      <c r="A3003" s="5" t="s">
        <v>3082</v>
      </c>
      <c r="B3003" s="6">
        <v>1597220</v>
      </c>
      <c r="C3003" s="5"/>
      <c r="D3003" s="5">
        <v>244</v>
      </c>
      <c r="E3003">
        <v>62.57</v>
      </c>
      <c r="H3003" s="6" t="s">
        <v>13</v>
      </c>
      <c r="I3003" t="s">
        <v>2708</v>
      </c>
      <c r="J3003" t="s">
        <v>3039</v>
      </c>
      <c r="K3003">
        <v>3000</v>
      </c>
      <c r="L3003" t="s">
        <v>28437</v>
      </c>
    </row>
    <row r="3004" spans="1:12" ht="16" x14ac:dyDescent="0.2">
      <c r="A3004" s="5" t="s">
        <v>3083</v>
      </c>
      <c r="B3004" s="6">
        <v>1597220</v>
      </c>
      <c r="C3004" s="5"/>
      <c r="D3004" s="5">
        <v>208</v>
      </c>
      <c r="E3004">
        <v>44.53</v>
      </c>
      <c r="F3004" s="5"/>
      <c r="G3004" s="5"/>
      <c r="H3004" s="6" t="s">
        <v>13</v>
      </c>
      <c r="I3004" s="5" t="s">
        <v>2708</v>
      </c>
      <c r="J3004" t="s">
        <v>3039</v>
      </c>
      <c r="K3004">
        <v>3001</v>
      </c>
      <c r="L3004" t="s">
        <v>28437</v>
      </c>
    </row>
    <row r="3005" spans="1:12" ht="16" x14ac:dyDescent="0.2">
      <c r="A3005" s="5" t="s">
        <v>3084</v>
      </c>
      <c r="B3005" s="6">
        <v>1597220</v>
      </c>
      <c r="C3005" s="5"/>
      <c r="D3005" s="5">
        <v>486</v>
      </c>
      <c r="E3005">
        <v>121.6</v>
      </c>
      <c r="F3005" s="5"/>
      <c r="G3005" s="5"/>
      <c r="H3005" s="6" t="s">
        <v>13</v>
      </c>
      <c r="I3005" s="5" t="s">
        <v>2708</v>
      </c>
      <c r="J3005" t="s">
        <v>3039</v>
      </c>
      <c r="K3005">
        <v>3002</v>
      </c>
      <c r="L3005" t="s">
        <v>28437</v>
      </c>
    </row>
    <row r="3006" spans="1:12" ht="16" x14ac:dyDescent="0.2">
      <c r="A3006" s="5" t="s">
        <v>3085</v>
      </c>
      <c r="B3006" s="6">
        <v>1597220</v>
      </c>
      <c r="C3006" s="5"/>
      <c r="D3006" s="5">
        <v>365</v>
      </c>
      <c r="E3006">
        <v>85.19</v>
      </c>
      <c r="F3006" s="5"/>
      <c r="G3006" s="5"/>
      <c r="H3006" s="6" t="s">
        <v>13</v>
      </c>
      <c r="I3006" s="5" t="s">
        <v>2708</v>
      </c>
      <c r="J3006" t="s">
        <v>3039</v>
      </c>
      <c r="K3006">
        <v>3003</v>
      </c>
      <c r="L3006" t="s">
        <v>28437</v>
      </c>
    </row>
    <row r="3007" spans="1:12" ht="16" x14ac:dyDescent="0.2">
      <c r="A3007" s="5" t="s">
        <v>3086</v>
      </c>
      <c r="B3007" s="6">
        <v>1597120</v>
      </c>
      <c r="C3007" s="5"/>
      <c r="D3007" s="5">
        <v>247</v>
      </c>
      <c r="E3007">
        <v>73.75</v>
      </c>
      <c r="F3007" s="5"/>
      <c r="G3007" s="5"/>
      <c r="H3007" s="6" t="s">
        <v>13</v>
      </c>
      <c r="I3007" s="5" t="s">
        <v>2708</v>
      </c>
      <c r="J3007" t="s">
        <v>3039</v>
      </c>
      <c r="K3007">
        <v>3004</v>
      </c>
      <c r="L3007" t="s">
        <v>28437</v>
      </c>
    </row>
    <row r="3008" spans="1:12" ht="16" x14ac:dyDescent="0.2">
      <c r="A3008" s="5" t="s">
        <v>3087</v>
      </c>
      <c r="B3008" s="6">
        <v>1597120</v>
      </c>
      <c r="C3008" s="5"/>
      <c r="D3008" s="5">
        <v>362</v>
      </c>
      <c r="E3008">
        <v>110.01</v>
      </c>
      <c r="F3008" s="5"/>
      <c r="G3008" s="5"/>
      <c r="H3008" s="6" t="s">
        <v>13</v>
      </c>
      <c r="I3008" s="5" t="s">
        <v>2708</v>
      </c>
      <c r="J3008" t="s">
        <v>3039</v>
      </c>
      <c r="K3008">
        <v>3005</v>
      </c>
      <c r="L3008" t="s">
        <v>28437</v>
      </c>
    </row>
    <row r="3009" spans="1:12" ht="16" x14ac:dyDescent="0.2">
      <c r="A3009" s="5" t="s">
        <v>3088</v>
      </c>
      <c r="B3009" s="6">
        <v>1597120</v>
      </c>
      <c r="C3009" s="5"/>
      <c r="D3009" s="5">
        <v>336</v>
      </c>
      <c r="E3009">
        <v>104.53</v>
      </c>
      <c r="F3009" s="5"/>
      <c r="G3009" s="5"/>
      <c r="H3009" s="6" t="s">
        <v>13</v>
      </c>
      <c r="I3009" s="5" t="s">
        <v>2708</v>
      </c>
      <c r="J3009" t="s">
        <v>3039</v>
      </c>
      <c r="K3009">
        <v>3006</v>
      </c>
      <c r="L3009" t="s">
        <v>28437</v>
      </c>
    </row>
    <row r="3010" spans="1:12" ht="16" x14ac:dyDescent="0.2">
      <c r="A3010" s="5" t="s">
        <v>3089</v>
      </c>
      <c r="B3010" s="6">
        <v>1597120</v>
      </c>
      <c r="C3010" s="5"/>
      <c r="D3010" s="5">
        <v>328</v>
      </c>
      <c r="E3010">
        <v>99.23</v>
      </c>
      <c r="F3010" s="5"/>
      <c r="G3010" s="5"/>
      <c r="H3010" s="6" t="s">
        <v>13</v>
      </c>
      <c r="I3010" s="5" t="s">
        <v>2708</v>
      </c>
      <c r="J3010" t="s">
        <v>3039</v>
      </c>
      <c r="K3010">
        <v>3007</v>
      </c>
      <c r="L3010" t="s">
        <v>28437</v>
      </c>
    </row>
    <row r="3011" spans="1:12" ht="16" x14ac:dyDescent="0.2">
      <c r="A3011" s="5" t="s">
        <v>3090</v>
      </c>
      <c r="B3011" s="6">
        <v>1597120</v>
      </c>
      <c r="C3011" s="5"/>
      <c r="D3011" s="5">
        <v>265</v>
      </c>
      <c r="E3011">
        <v>81.53</v>
      </c>
      <c r="F3011" s="5"/>
      <c r="G3011" s="5"/>
      <c r="H3011" s="6" t="s">
        <v>13</v>
      </c>
      <c r="I3011" s="5" t="s">
        <v>2708</v>
      </c>
      <c r="J3011" t="s">
        <v>3039</v>
      </c>
      <c r="K3011">
        <v>3008</v>
      </c>
      <c r="L3011" t="s">
        <v>28437</v>
      </c>
    </row>
    <row r="3012" spans="1:12" ht="16" x14ac:dyDescent="0.2">
      <c r="A3012" s="5" t="s">
        <v>3091</v>
      </c>
      <c r="B3012" s="6">
        <v>1596726</v>
      </c>
      <c r="C3012" s="5"/>
      <c r="D3012" s="5">
        <v>521</v>
      </c>
      <c r="E3012">
        <v>121.31</v>
      </c>
      <c r="F3012" s="5"/>
      <c r="G3012" s="5"/>
      <c r="H3012" s="6" t="s">
        <v>13</v>
      </c>
      <c r="I3012" s="5" t="s">
        <v>3092</v>
      </c>
      <c r="J3012" t="s">
        <v>3039</v>
      </c>
      <c r="K3012">
        <v>3009</v>
      </c>
      <c r="L3012" t="s">
        <v>28437</v>
      </c>
    </row>
    <row r="3013" spans="1:12" ht="16" x14ac:dyDescent="0.2">
      <c r="A3013" s="5" t="s">
        <v>3093</v>
      </c>
      <c r="B3013" s="6">
        <v>1596726</v>
      </c>
      <c r="C3013" s="5"/>
      <c r="D3013" s="5">
        <v>382</v>
      </c>
      <c r="E3013">
        <v>98.67</v>
      </c>
      <c r="F3013" s="5"/>
      <c r="G3013" s="5"/>
      <c r="H3013" s="6" t="s">
        <v>13</v>
      </c>
      <c r="I3013" s="5" t="s">
        <v>3092</v>
      </c>
      <c r="J3013" t="s">
        <v>3039</v>
      </c>
      <c r="K3013">
        <v>3010</v>
      </c>
      <c r="L3013" t="s">
        <v>28437</v>
      </c>
    </row>
    <row r="3014" spans="1:12" ht="16" x14ac:dyDescent="0.2">
      <c r="A3014" s="5" t="s">
        <v>3094</v>
      </c>
      <c r="B3014" s="6">
        <v>1596726</v>
      </c>
      <c r="C3014" s="5"/>
      <c r="D3014" s="5">
        <v>375</v>
      </c>
      <c r="E3014">
        <v>81.8</v>
      </c>
      <c r="F3014" s="5"/>
      <c r="G3014" s="5"/>
      <c r="H3014" s="6" t="s">
        <v>13</v>
      </c>
      <c r="I3014" s="5" t="s">
        <v>3092</v>
      </c>
      <c r="J3014" t="s">
        <v>3039</v>
      </c>
      <c r="K3014">
        <v>3011</v>
      </c>
      <c r="L3014" t="s">
        <v>28437</v>
      </c>
    </row>
    <row r="3015" spans="1:12" ht="16" x14ac:dyDescent="0.2">
      <c r="A3015" s="5" t="s">
        <v>3095</v>
      </c>
      <c r="B3015" s="6">
        <v>1596726</v>
      </c>
      <c r="C3015" s="5"/>
      <c r="D3015" s="5">
        <v>414</v>
      </c>
      <c r="E3015">
        <v>78.98</v>
      </c>
      <c r="F3015" s="5"/>
      <c r="G3015" s="5"/>
      <c r="H3015" s="6" t="s">
        <v>13</v>
      </c>
      <c r="I3015" s="5" t="s">
        <v>3092</v>
      </c>
      <c r="J3015" t="s">
        <v>3039</v>
      </c>
      <c r="K3015">
        <v>3012</v>
      </c>
      <c r="L3015" t="s">
        <v>28437</v>
      </c>
    </row>
    <row r="3016" spans="1:12" ht="16" x14ac:dyDescent="0.2">
      <c r="A3016" s="5" t="s">
        <v>3096</v>
      </c>
      <c r="B3016" s="6">
        <v>1596726</v>
      </c>
      <c r="C3016" s="5"/>
      <c r="D3016" s="5">
        <v>385</v>
      </c>
      <c r="E3016">
        <v>70.260000000000005</v>
      </c>
      <c r="F3016" s="5"/>
      <c r="G3016" s="5"/>
      <c r="H3016" s="6" t="s">
        <v>13</v>
      </c>
      <c r="I3016" s="5" t="s">
        <v>3092</v>
      </c>
      <c r="J3016" t="s">
        <v>3039</v>
      </c>
      <c r="K3016">
        <v>3013</v>
      </c>
      <c r="L3016" t="s">
        <v>28437</v>
      </c>
    </row>
    <row r="3017" spans="1:12" ht="16" x14ac:dyDescent="0.2">
      <c r="A3017" s="5" t="s">
        <v>3097</v>
      </c>
      <c r="B3017" s="6">
        <v>1596939</v>
      </c>
      <c r="C3017" s="5"/>
      <c r="D3017" s="5">
        <v>379</v>
      </c>
      <c r="E3017" s="5">
        <v>93.5</v>
      </c>
      <c r="F3017" s="5"/>
      <c r="G3017" s="5"/>
      <c r="H3017" s="6" t="s">
        <v>177</v>
      </c>
      <c r="I3017" s="5" t="s">
        <v>2856</v>
      </c>
      <c r="J3017" t="s">
        <v>3098</v>
      </c>
      <c r="K3017">
        <v>3014</v>
      </c>
    </row>
    <row r="3018" spans="1:12" ht="16" x14ac:dyDescent="0.2">
      <c r="A3018" s="5" t="s">
        <v>3099</v>
      </c>
      <c r="B3018" s="6">
        <v>1596939</v>
      </c>
      <c r="C3018" s="5"/>
      <c r="D3018" s="5">
        <v>326</v>
      </c>
      <c r="E3018" s="5">
        <v>77.400000000000006</v>
      </c>
      <c r="F3018" s="5"/>
      <c r="G3018" s="5"/>
      <c r="H3018" s="6" t="s">
        <v>177</v>
      </c>
      <c r="I3018" s="5" t="s">
        <v>2856</v>
      </c>
      <c r="J3018" t="s">
        <v>3098</v>
      </c>
      <c r="K3018">
        <v>3015</v>
      </c>
    </row>
    <row r="3019" spans="1:12" ht="16" x14ac:dyDescent="0.2">
      <c r="A3019" s="5" t="s">
        <v>3100</v>
      </c>
      <c r="B3019" s="6">
        <v>1596939</v>
      </c>
      <c r="C3019" s="5"/>
      <c r="D3019" s="5">
        <v>385</v>
      </c>
      <c r="E3019" s="5">
        <v>86.1</v>
      </c>
      <c r="F3019" s="5"/>
      <c r="G3019" s="5"/>
      <c r="H3019" s="6" t="s">
        <v>177</v>
      </c>
      <c r="I3019" s="5" t="s">
        <v>2856</v>
      </c>
      <c r="J3019" t="s">
        <v>3098</v>
      </c>
      <c r="K3019">
        <v>3016</v>
      </c>
    </row>
    <row r="3020" spans="1:12" ht="16" x14ac:dyDescent="0.2">
      <c r="A3020" s="5" t="s">
        <v>3101</v>
      </c>
      <c r="B3020" s="6">
        <v>1596939</v>
      </c>
      <c r="C3020" s="5"/>
      <c r="D3020" s="5">
        <v>334</v>
      </c>
      <c r="E3020" s="5">
        <v>94.8</v>
      </c>
      <c r="F3020" s="5"/>
      <c r="G3020" s="5"/>
      <c r="H3020" s="6" t="s">
        <v>177</v>
      </c>
      <c r="I3020" s="5" t="s">
        <v>2856</v>
      </c>
      <c r="J3020" t="s">
        <v>3098</v>
      </c>
      <c r="K3020">
        <v>3017</v>
      </c>
    </row>
    <row r="3021" spans="1:12" ht="16" x14ac:dyDescent="0.2">
      <c r="A3021" s="5" t="s">
        <v>3102</v>
      </c>
      <c r="B3021" s="6">
        <v>1596939</v>
      </c>
      <c r="C3021" s="5"/>
      <c r="D3021" s="5">
        <v>380</v>
      </c>
      <c r="E3021" s="5">
        <v>93.4</v>
      </c>
      <c r="F3021" s="5"/>
      <c r="G3021" s="5"/>
      <c r="H3021" s="6" t="s">
        <v>177</v>
      </c>
      <c r="I3021" s="5" t="s">
        <v>2856</v>
      </c>
      <c r="J3021" t="s">
        <v>3098</v>
      </c>
      <c r="K3021">
        <v>3018</v>
      </c>
    </row>
    <row r="3022" spans="1:12" ht="16" x14ac:dyDescent="0.2">
      <c r="A3022" s="5" t="s">
        <v>3103</v>
      </c>
      <c r="B3022" s="6">
        <v>1596920</v>
      </c>
      <c r="C3022" s="5"/>
      <c r="D3022" s="5">
        <v>27</v>
      </c>
      <c r="E3022" s="5">
        <v>2.4</v>
      </c>
      <c r="F3022" s="5"/>
      <c r="G3022" s="5"/>
      <c r="H3022" s="6" t="s">
        <v>177</v>
      </c>
      <c r="I3022" s="5" t="s">
        <v>2856</v>
      </c>
      <c r="J3022" t="s">
        <v>3098</v>
      </c>
      <c r="K3022">
        <v>3019</v>
      </c>
    </row>
    <row r="3023" spans="1:12" ht="16" x14ac:dyDescent="0.2">
      <c r="A3023" s="5" t="s">
        <v>3104</v>
      </c>
      <c r="B3023" s="6">
        <v>1596920</v>
      </c>
      <c r="C3023" s="5"/>
      <c r="D3023" s="5">
        <v>4</v>
      </c>
      <c r="E3023" s="5">
        <v>0.5</v>
      </c>
      <c r="F3023" s="5"/>
      <c r="G3023" s="5"/>
      <c r="H3023" s="6" t="s">
        <v>177</v>
      </c>
      <c r="I3023" s="5" t="s">
        <v>2856</v>
      </c>
      <c r="J3023" t="s">
        <v>3098</v>
      </c>
      <c r="K3023">
        <v>3020</v>
      </c>
    </row>
    <row r="3024" spans="1:12" ht="16" x14ac:dyDescent="0.2">
      <c r="A3024" s="5" t="s">
        <v>3105</v>
      </c>
      <c r="B3024" s="6">
        <v>1596920</v>
      </c>
      <c r="C3024" s="5"/>
      <c r="D3024" s="5">
        <v>0</v>
      </c>
      <c r="E3024" s="5">
        <v>0</v>
      </c>
      <c r="F3024" s="5"/>
      <c r="G3024" s="5"/>
      <c r="H3024" s="6" t="s">
        <v>177</v>
      </c>
      <c r="I3024" s="5" t="s">
        <v>2856</v>
      </c>
      <c r="J3024" t="s">
        <v>3098</v>
      </c>
      <c r="K3024">
        <v>3021</v>
      </c>
    </row>
    <row r="3025" spans="1:11" ht="16" x14ac:dyDescent="0.2">
      <c r="A3025" s="5" t="s">
        <v>3106</v>
      </c>
      <c r="B3025" s="6">
        <v>1596920</v>
      </c>
      <c r="C3025" s="5"/>
      <c r="D3025" s="5">
        <v>0</v>
      </c>
      <c r="E3025" s="5">
        <v>0</v>
      </c>
      <c r="F3025" s="5"/>
      <c r="G3025" s="5"/>
      <c r="H3025" s="6" t="s">
        <v>177</v>
      </c>
      <c r="I3025" s="5" t="s">
        <v>2856</v>
      </c>
      <c r="J3025" t="s">
        <v>3098</v>
      </c>
      <c r="K3025">
        <v>3022</v>
      </c>
    </row>
    <row r="3026" spans="1:11" ht="16" x14ac:dyDescent="0.2">
      <c r="A3026" s="5" t="s">
        <v>3107</v>
      </c>
      <c r="B3026" s="6">
        <v>1596937</v>
      </c>
      <c r="C3026" s="5"/>
      <c r="D3026" s="5">
        <v>277</v>
      </c>
      <c r="E3026" s="5">
        <v>79.7</v>
      </c>
      <c r="F3026" s="5"/>
      <c r="G3026" s="5"/>
      <c r="H3026" s="6" t="s">
        <v>177</v>
      </c>
      <c r="I3026" s="5" t="s">
        <v>2856</v>
      </c>
      <c r="J3026" t="s">
        <v>3098</v>
      </c>
      <c r="K3026">
        <v>3023</v>
      </c>
    </row>
    <row r="3027" spans="1:11" ht="16" x14ac:dyDescent="0.2">
      <c r="A3027" s="5" t="s">
        <v>3108</v>
      </c>
      <c r="B3027" s="6">
        <v>1596937</v>
      </c>
      <c r="C3027" s="5"/>
      <c r="D3027" s="5">
        <v>243</v>
      </c>
      <c r="E3027" s="5">
        <v>78</v>
      </c>
      <c r="F3027" s="5"/>
      <c r="G3027" s="5"/>
      <c r="H3027" s="6" t="s">
        <v>177</v>
      </c>
      <c r="I3027" s="5" t="s">
        <v>2856</v>
      </c>
      <c r="J3027" t="s">
        <v>3098</v>
      </c>
      <c r="K3027">
        <v>3024</v>
      </c>
    </row>
    <row r="3028" spans="1:11" ht="16" x14ac:dyDescent="0.2">
      <c r="A3028" s="5" t="s">
        <v>3109</v>
      </c>
      <c r="B3028" s="6">
        <v>1596937</v>
      </c>
      <c r="C3028" s="5"/>
      <c r="D3028" s="5">
        <v>396</v>
      </c>
      <c r="E3028" s="5">
        <v>93.4</v>
      </c>
      <c r="F3028" s="5"/>
      <c r="G3028" s="5"/>
      <c r="H3028" s="6" t="s">
        <v>177</v>
      </c>
      <c r="I3028" s="5" t="s">
        <v>2856</v>
      </c>
      <c r="J3028" t="s">
        <v>3098</v>
      </c>
      <c r="K3028">
        <v>3025</v>
      </c>
    </row>
    <row r="3029" spans="1:11" ht="16" x14ac:dyDescent="0.2">
      <c r="A3029" s="5" t="s">
        <v>3110</v>
      </c>
      <c r="B3029" s="6">
        <v>1596937</v>
      </c>
      <c r="C3029" s="5"/>
      <c r="D3029" s="5">
        <v>282</v>
      </c>
      <c r="E3029" s="5">
        <v>84.5</v>
      </c>
      <c r="F3029" s="5"/>
      <c r="G3029" s="5"/>
      <c r="H3029" s="6" t="s">
        <v>177</v>
      </c>
      <c r="I3029" s="5" t="s">
        <v>2856</v>
      </c>
      <c r="J3029" t="s">
        <v>3098</v>
      </c>
      <c r="K3029">
        <v>3026</v>
      </c>
    </row>
    <row r="3030" spans="1:11" ht="16" x14ac:dyDescent="0.2">
      <c r="A3030" s="5" t="s">
        <v>3111</v>
      </c>
      <c r="B3030" s="6">
        <v>1596937</v>
      </c>
      <c r="C3030" s="5"/>
      <c r="D3030" s="5">
        <v>217</v>
      </c>
      <c r="E3030" s="5">
        <v>64</v>
      </c>
      <c r="F3030" s="5"/>
      <c r="G3030" s="5"/>
      <c r="H3030" s="6" t="s">
        <v>177</v>
      </c>
      <c r="I3030" s="5" t="s">
        <v>2856</v>
      </c>
      <c r="J3030" t="s">
        <v>3098</v>
      </c>
      <c r="K3030">
        <v>3027</v>
      </c>
    </row>
    <row r="3031" spans="1:11" ht="16" x14ac:dyDescent="0.2">
      <c r="A3031" s="5" t="s">
        <v>3112</v>
      </c>
      <c r="B3031" s="6">
        <v>1596823</v>
      </c>
      <c r="C3031" s="5"/>
      <c r="D3031" s="5">
        <v>11</v>
      </c>
      <c r="E3031" s="5">
        <v>2.7</v>
      </c>
      <c r="F3031" s="5"/>
      <c r="G3031" s="5"/>
      <c r="H3031" s="6" t="s">
        <v>177</v>
      </c>
      <c r="I3031" s="5" t="s">
        <v>2856</v>
      </c>
      <c r="J3031" t="s">
        <v>3098</v>
      </c>
      <c r="K3031">
        <v>3028</v>
      </c>
    </row>
    <row r="3032" spans="1:11" ht="16" x14ac:dyDescent="0.2">
      <c r="A3032" s="5" t="s">
        <v>3113</v>
      </c>
      <c r="B3032" s="6">
        <v>1596772</v>
      </c>
      <c r="C3032" s="5"/>
      <c r="D3032" s="5">
        <v>276</v>
      </c>
      <c r="E3032" s="5">
        <v>65.599999999999994</v>
      </c>
      <c r="F3032" s="5"/>
      <c r="G3032" s="5"/>
      <c r="H3032" s="6" t="s">
        <v>177</v>
      </c>
      <c r="I3032" s="5" t="s">
        <v>2856</v>
      </c>
      <c r="J3032" t="s">
        <v>3098</v>
      </c>
      <c r="K3032">
        <v>3029</v>
      </c>
    </row>
    <row r="3033" spans="1:11" ht="16" x14ac:dyDescent="0.2">
      <c r="A3033" s="5" t="s">
        <v>3114</v>
      </c>
      <c r="B3033" s="6">
        <v>1596772</v>
      </c>
      <c r="C3033" s="5"/>
      <c r="D3033" s="5">
        <v>290</v>
      </c>
      <c r="E3033" s="5">
        <v>77.400000000000006</v>
      </c>
      <c r="F3033" s="5"/>
      <c r="G3033" s="5"/>
      <c r="H3033" s="6" t="s">
        <v>177</v>
      </c>
      <c r="I3033" s="5" t="s">
        <v>2856</v>
      </c>
      <c r="J3033" t="s">
        <v>3098</v>
      </c>
      <c r="K3033">
        <v>3030</v>
      </c>
    </row>
    <row r="3034" spans="1:11" ht="16" x14ac:dyDescent="0.2">
      <c r="A3034" s="5" t="s">
        <v>3115</v>
      </c>
      <c r="B3034" s="6">
        <v>1596772</v>
      </c>
      <c r="C3034" s="5"/>
      <c r="D3034" s="5">
        <v>279</v>
      </c>
      <c r="E3034" s="5">
        <v>76.099999999999994</v>
      </c>
      <c r="F3034" s="5"/>
      <c r="G3034" s="5"/>
      <c r="H3034" s="6" t="s">
        <v>177</v>
      </c>
      <c r="I3034" s="5" t="s">
        <v>2856</v>
      </c>
      <c r="J3034" t="s">
        <v>3098</v>
      </c>
      <c r="K3034">
        <v>3031</v>
      </c>
    </row>
    <row r="3035" spans="1:11" ht="16" x14ac:dyDescent="0.2">
      <c r="A3035" s="5" t="s">
        <v>3116</v>
      </c>
      <c r="B3035" s="6">
        <v>1596772</v>
      </c>
      <c r="C3035" s="5"/>
      <c r="D3035" s="5">
        <v>359</v>
      </c>
      <c r="E3035" s="5">
        <v>97.3</v>
      </c>
      <c r="F3035" s="5"/>
      <c r="G3035" s="5"/>
      <c r="H3035" s="6" t="s">
        <v>177</v>
      </c>
      <c r="I3035" s="5" t="s">
        <v>2856</v>
      </c>
      <c r="J3035" t="s">
        <v>3098</v>
      </c>
      <c r="K3035">
        <v>3032</v>
      </c>
    </row>
    <row r="3036" spans="1:11" ht="16" x14ac:dyDescent="0.2">
      <c r="A3036" s="5" t="s">
        <v>3117</v>
      </c>
      <c r="B3036" s="6">
        <v>1596772</v>
      </c>
      <c r="C3036" s="5"/>
      <c r="D3036" s="5">
        <v>372</v>
      </c>
      <c r="E3036" s="5">
        <v>102.3</v>
      </c>
      <c r="F3036" s="5"/>
      <c r="G3036" s="5"/>
      <c r="H3036" s="6" t="s">
        <v>177</v>
      </c>
      <c r="I3036" s="5" t="s">
        <v>2856</v>
      </c>
      <c r="J3036" t="s">
        <v>3098</v>
      </c>
      <c r="K3036">
        <v>3033</v>
      </c>
    </row>
    <row r="3037" spans="1:11" ht="16" x14ac:dyDescent="0.2">
      <c r="A3037" s="5" t="s">
        <v>3118</v>
      </c>
      <c r="B3037" s="6">
        <v>1596947</v>
      </c>
      <c r="C3037" s="5"/>
      <c r="D3037" s="5">
        <v>371</v>
      </c>
      <c r="E3037" s="5">
        <v>85</v>
      </c>
      <c r="F3037" s="5"/>
      <c r="G3037" s="5"/>
      <c r="H3037" s="6" t="s">
        <v>177</v>
      </c>
      <c r="I3037" s="5" t="s">
        <v>3119</v>
      </c>
      <c r="J3037" t="s">
        <v>3098</v>
      </c>
      <c r="K3037">
        <v>3034</v>
      </c>
    </row>
    <row r="3038" spans="1:11" ht="16" x14ac:dyDescent="0.2">
      <c r="A3038" s="5" t="s">
        <v>3120</v>
      </c>
      <c r="B3038" s="6">
        <v>1596947</v>
      </c>
      <c r="C3038" s="5"/>
      <c r="D3038" s="5">
        <v>382</v>
      </c>
      <c r="E3038" s="5">
        <v>79.7</v>
      </c>
      <c r="F3038" s="5"/>
      <c r="G3038" s="5"/>
      <c r="H3038" s="6" t="s">
        <v>177</v>
      </c>
      <c r="I3038" s="5" t="s">
        <v>3119</v>
      </c>
      <c r="J3038" t="s">
        <v>3098</v>
      </c>
      <c r="K3038">
        <v>3035</v>
      </c>
    </row>
    <row r="3039" spans="1:11" ht="16" x14ac:dyDescent="0.2">
      <c r="A3039" s="5" t="s">
        <v>3121</v>
      </c>
      <c r="B3039" s="6">
        <v>1596947</v>
      </c>
      <c r="C3039" s="5"/>
      <c r="D3039" s="5">
        <v>363</v>
      </c>
      <c r="E3039" s="5">
        <v>72.400000000000006</v>
      </c>
      <c r="F3039" s="5"/>
      <c r="G3039" s="5"/>
      <c r="H3039" s="6" t="s">
        <v>177</v>
      </c>
      <c r="I3039" s="5" t="s">
        <v>3119</v>
      </c>
      <c r="J3039" t="s">
        <v>3098</v>
      </c>
      <c r="K3039">
        <v>3036</v>
      </c>
    </row>
    <row r="3040" spans="1:11" ht="16" x14ac:dyDescent="0.2">
      <c r="A3040" s="5" t="s">
        <v>3122</v>
      </c>
      <c r="B3040" s="6">
        <v>1596947</v>
      </c>
      <c r="C3040" s="5"/>
      <c r="D3040" s="5">
        <v>114</v>
      </c>
      <c r="E3040" s="5">
        <v>28.5</v>
      </c>
      <c r="F3040" s="5"/>
      <c r="G3040" s="5"/>
      <c r="H3040" s="6" t="s">
        <v>177</v>
      </c>
      <c r="I3040" s="5" t="s">
        <v>3119</v>
      </c>
      <c r="J3040" t="s">
        <v>3098</v>
      </c>
      <c r="K3040">
        <v>3037</v>
      </c>
    </row>
    <row r="3041" spans="1:11" ht="16" x14ac:dyDescent="0.2">
      <c r="A3041" s="5" t="s">
        <v>3123</v>
      </c>
      <c r="B3041" s="6">
        <v>1596947</v>
      </c>
      <c r="C3041" s="5"/>
      <c r="D3041" s="5">
        <v>116</v>
      </c>
      <c r="E3041" s="5">
        <v>22.9</v>
      </c>
      <c r="F3041" s="5"/>
      <c r="G3041" s="5"/>
      <c r="H3041" s="6" t="s">
        <v>177</v>
      </c>
      <c r="I3041" s="5" t="s">
        <v>3119</v>
      </c>
      <c r="J3041" t="s">
        <v>3098</v>
      </c>
      <c r="K3041">
        <v>3038</v>
      </c>
    </row>
    <row r="3042" spans="1:11" ht="16" x14ac:dyDescent="0.2">
      <c r="A3042" s="5" t="s">
        <v>3124</v>
      </c>
      <c r="B3042" s="6">
        <v>1597076</v>
      </c>
      <c r="C3042" s="5"/>
      <c r="D3042" s="5">
        <v>63</v>
      </c>
      <c r="E3042" s="5">
        <v>11.5</v>
      </c>
      <c r="F3042" s="5"/>
      <c r="G3042" s="5"/>
      <c r="H3042" s="6" t="s">
        <v>177</v>
      </c>
      <c r="I3042" s="5" t="s">
        <v>3119</v>
      </c>
      <c r="J3042" t="s">
        <v>3098</v>
      </c>
      <c r="K3042">
        <v>3039</v>
      </c>
    </row>
    <row r="3043" spans="1:11" ht="16" x14ac:dyDescent="0.2">
      <c r="A3043" s="5" t="s">
        <v>3125</v>
      </c>
      <c r="B3043" s="6">
        <v>1597076</v>
      </c>
      <c r="C3043" s="5"/>
      <c r="D3043" s="5">
        <v>75</v>
      </c>
      <c r="E3043" s="5">
        <v>17.2</v>
      </c>
      <c r="F3043" s="5"/>
      <c r="G3043" s="5"/>
      <c r="H3043" s="6" t="s">
        <v>177</v>
      </c>
      <c r="I3043" s="5" t="s">
        <v>3119</v>
      </c>
      <c r="J3043" t="s">
        <v>3098</v>
      </c>
      <c r="K3043">
        <v>3040</v>
      </c>
    </row>
    <row r="3044" spans="1:11" ht="16" x14ac:dyDescent="0.2">
      <c r="A3044" s="5" t="s">
        <v>3126</v>
      </c>
      <c r="B3044" s="6">
        <v>1597076</v>
      </c>
      <c r="C3044" s="5"/>
      <c r="D3044" s="5">
        <v>103</v>
      </c>
      <c r="E3044" s="5">
        <v>21.5</v>
      </c>
      <c r="F3044" s="5"/>
      <c r="G3044" s="5"/>
      <c r="H3044" s="6" t="s">
        <v>177</v>
      </c>
      <c r="I3044" s="5" t="s">
        <v>3119</v>
      </c>
      <c r="J3044" t="s">
        <v>3098</v>
      </c>
      <c r="K3044">
        <v>3041</v>
      </c>
    </row>
    <row r="3045" spans="1:11" ht="16" x14ac:dyDescent="0.2">
      <c r="A3045" s="5" t="s">
        <v>3127</v>
      </c>
      <c r="B3045" s="6">
        <v>1597029</v>
      </c>
      <c r="C3045" s="5"/>
      <c r="D3045" s="5">
        <v>251</v>
      </c>
      <c r="E3045" s="5">
        <v>71</v>
      </c>
      <c r="H3045" s="6" t="s">
        <v>177</v>
      </c>
      <c r="I3045" t="s">
        <v>3119</v>
      </c>
      <c r="J3045" t="s">
        <v>3098</v>
      </c>
      <c r="K3045">
        <v>3042</v>
      </c>
    </row>
    <row r="3046" spans="1:11" ht="16" x14ac:dyDescent="0.2">
      <c r="A3046" s="5" t="s">
        <v>3128</v>
      </c>
      <c r="B3046" s="6">
        <v>1597014</v>
      </c>
      <c r="C3046" s="5"/>
      <c r="D3046" s="5">
        <v>277</v>
      </c>
      <c r="E3046" s="5">
        <v>67.2</v>
      </c>
      <c r="H3046" s="6" t="s">
        <v>177</v>
      </c>
      <c r="I3046" t="s">
        <v>3119</v>
      </c>
      <c r="J3046" t="s">
        <v>3098</v>
      </c>
      <c r="K3046">
        <v>3043</v>
      </c>
    </row>
    <row r="3047" spans="1:11" ht="16" x14ac:dyDescent="0.2">
      <c r="A3047" s="5" t="s">
        <v>3129</v>
      </c>
      <c r="B3047" s="6">
        <v>1597014</v>
      </c>
      <c r="C3047" s="5"/>
      <c r="D3047" s="5">
        <v>326</v>
      </c>
      <c r="E3047" s="5">
        <v>98.9</v>
      </c>
      <c r="H3047" s="6" t="s">
        <v>177</v>
      </c>
      <c r="I3047" t="s">
        <v>3119</v>
      </c>
      <c r="J3047" t="s">
        <v>3098</v>
      </c>
      <c r="K3047">
        <v>3044</v>
      </c>
    </row>
    <row r="3048" spans="1:11" ht="16" x14ac:dyDescent="0.2">
      <c r="A3048" s="5" t="s">
        <v>3130</v>
      </c>
      <c r="B3048" s="6">
        <v>1597014</v>
      </c>
      <c r="C3048" s="5"/>
      <c r="D3048" s="5">
        <v>363</v>
      </c>
      <c r="E3048" s="5">
        <v>103.3</v>
      </c>
      <c r="H3048" s="6" t="s">
        <v>177</v>
      </c>
      <c r="I3048" t="s">
        <v>3119</v>
      </c>
      <c r="J3048" t="s">
        <v>3098</v>
      </c>
      <c r="K3048">
        <v>3045</v>
      </c>
    </row>
    <row r="3049" spans="1:11" ht="16" x14ac:dyDescent="0.2">
      <c r="A3049" s="5" t="s">
        <v>3131</v>
      </c>
      <c r="B3049" s="6">
        <v>1597014</v>
      </c>
      <c r="C3049" s="5"/>
      <c r="D3049" s="5">
        <v>294</v>
      </c>
      <c r="E3049" s="5">
        <v>95.3</v>
      </c>
      <c r="H3049" s="6" t="s">
        <v>177</v>
      </c>
      <c r="I3049" t="s">
        <v>3119</v>
      </c>
      <c r="J3049" t="s">
        <v>3098</v>
      </c>
      <c r="K3049">
        <v>3046</v>
      </c>
    </row>
    <row r="3050" spans="1:11" ht="16" x14ac:dyDescent="0.2">
      <c r="A3050" s="5" t="s">
        <v>3132</v>
      </c>
      <c r="B3050" s="6">
        <v>1597014</v>
      </c>
      <c r="C3050" s="5"/>
      <c r="D3050" s="5">
        <v>325</v>
      </c>
      <c r="E3050" s="5">
        <v>98</v>
      </c>
      <c r="H3050" s="6" t="s">
        <v>177</v>
      </c>
      <c r="I3050" t="s">
        <v>3119</v>
      </c>
      <c r="J3050" t="s">
        <v>3098</v>
      </c>
      <c r="K3050">
        <v>3047</v>
      </c>
    </row>
    <row r="3051" spans="1:11" ht="16" x14ac:dyDescent="0.2">
      <c r="A3051" s="5" t="s">
        <v>3133</v>
      </c>
      <c r="B3051" s="6">
        <v>1597059</v>
      </c>
      <c r="C3051" s="5"/>
      <c r="D3051" s="5">
        <v>352</v>
      </c>
      <c r="E3051" s="5">
        <v>102.1</v>
      </c>
      <c r="H3051" s="6" t="s">
        <v>177</v>
      </c>
      <c r="I3051" t="s">
        <v>3119</v>
      </c>
      <c r="J3051" t="s">
        <v>3098</v>
      </c>
      <c r="K3051">
        <v>3048</v>
      </c>
    </row>
    <row r="3052" spans="1:11" ht="16" x14ac:dyDescent="0.2">
      <c r="A3052" s="5" t="s">
        <v>3134</v>
      </c>
      <c r="B3052" s="6">
        <v>1597059</v>
      </c>
      <c r="C3052" s="5"/>
      <c r="D3052" s="5">
        <v>222</v>
      </c>
      <c r="E3052" s="5">
        <v>75.3</v>
      </c>
      <c r="H3052" s="6" t="s">
        <v>177</v>
      </c>
      <c r="I3052" t="s">
        <v>3119</v>
      </c>
      <c r="J3052" t="s">
        <v>3098</v>
      </c>
      <c r="K3052">
        <v>3049</v>
      </c>
    </row>
    <row r="3053" spans="1:11" ht="16" x14ac:dyDescent="0.2">
      <c r="A3053" s="5" t="s">
        <v>3135</v>
      </c>
      <c r="B3053" s="6">
        <v>1597059</v>
      </c>
      <c r="C3053" s="5"/>
      <c r="D3053" s="5">
        <v>289</v>
      </c>
      <c r="E3053" s="5">
        <v>91</v>
      </c>
      <c r="H3053" s="6" t="s">
        <v>177</v>
      </c>
      <c r="I3053" t="s">
        <v>3119</v>
      </c>
      <c r="J3053" t="s">
        <v>3098</v>
      </c>
      <c r="K3053">
        <v>3050</v>
      </c>
    </row>
    <row r="3054" spans="1:11" ht="16" x14ac:dyDescent="0.2">
      <c r="A3054" s="5" t="s">
        <v>3136</v>
      </c>
      <c r="B3054" s="6">
        <v>1597059</v>
      </c>
      <c r="C3054" s="5"/>
      <c r="D3054" s="5">
        <v>260</v>
      </c>
      <c r="E3054" s="5">
        <v>82</v>
      </c>
      <c r="H3054" s="6" t="s">
        <v>177</v>
      </c>
      <c r="I3054" t="s">
        <v>3119</v>
      </c>
      <c r="J3054" t="s">
        <v>3098</v>
      </c>
      <c r="K3054">
        <v>3051</v>
      </c>
    </row>
    <row r="3055" spans="1:11" ht="16" x14ac:dyDescent="0.2">
      <c r="A3055" s="5" t="s">
        <v>3137</v>
      </c>
      <c r="B3055" s="6">
        <v>1597059</v>
      </c>
      <c r="C3055" s="5"/>
      <c r="D3055" s="5">
        <v>348</v>
      </c>
      <c r="E3055" s="5">
        <v>105.4</v>
      </c>
      <c r="H3055" s="6" t="s">
        <v>177</v>
      </c>
      <c r="I3055" t="s">
        <v>3119</v>
      </c>
      <c r="J3055" t="s">
        <v>3098</v>
      </c>
      <c r="K3055">
        <v>3052</v>
      </c>
    </row>
    <row r="3056" spans="1:11" ht="16" x14ac:dyDescent="0.2">
      <c r="A3056" s="5" t="s">
        <v>3138</v>
      </c>
      <c r="B3056" s="6">
        <v>1597055</v>
      </c>
      <c r="C3056" s="5"/>
      <c r="D3056" s="5">
        <v>368</v>
      </c>
      <c r="E3056" s="5">
        <v>72.7</v>
      </c>
      <c r="H3056" s="6" t="s">
        <v>177</v>
      </c>
      <c r="I3056" t="s">
        <v>3119</v>
      </c>
      <c r="J3056" t="s">
        <v>3098</v>
      </c>
      <c r="K3056">
        <v>3053</v>
      </c>
    </row>
    <row r="3057" spans="1:11" ht="16" x14ac:dyDescent="0.2">
      <c r="A3057" s="5" t="s">
        <v>3139</v>
      </c>
      <c r="B3057" s="6">
        <v>1597055</v>
      </c>
      <c r="C3057" s="5"/>
      <c r="D3057" s="5">
        <v>333</v>
      </c>
      <c r="E3057" s="5">
        <v>58.4</v>
      </c>
      <c r="H3057" s="6" t="s">
        <v>177</v>
      </c>
      <c r="I3057" t="s">
        <v>3119</v>
      </c>
      <c r="J3057" t="s">
        <v>3098</v>
      </c>
      <c r="K3057">
        <v>3054</v>
      </c>
    </row>
    <row r="3058" spans="1:11" ht="16" x14ac:dyDescent="0.2">
      <c r="A3058" s="5" t="s">
        <v>3140</v>
      </c>
      <c r="B3058" s="6">
        <v>1597055</v>
      </c>
      <c r="C3058" s="5"/>
      <c r="D3058" s="5">
        <v>339</v>
      </c>
      <c r="E3058" s="5">
        <v>60.3</v>
      </c>
      <c r="H3058" s="6" t="s">
        <v>177</v>
      </c>
      <c r="I3058" t="s">
        <v>3119</v>
      </c>
      <c r="J3058" t="s">
        <v>3098</v>
      </c>
      <c r="K3058">
        <v>3055</v>
      </c>
    </row>
    <row r="3059" spans="1:11" ht="16" x14ac:dyDescent="0.2">
      <c r="A3059" s="5" t="s">
        <v>3141</v>
      </c>
      <c r="B3059" s="6">
        <v>1597055</v>
      </c>
      <c r="C3059" s="5"/>
      <c r="D3059" s="5">
        <v>294</v>
      </c>
      <c r="E3059" s="5">
        <v>64.099999999999994</v>
      </c>
      <c r="H3059" s="6" t="s">
        <v>177</v>
      </c>
      <c r="I3059" t="s">
        <v>3119</v>
      </c>
      <c r="J3059" t="s">
        <v>3098</v>
      </c>
      <c r="K3059">
        <v>3056</v>
      </c>
    </row>
    <row r="3060" spans="1:11" ht="16" x14ac:dyDescent="0.2">
      <c r="A3060" s="5" t="s">
        <v>3142</v>
      </c>
      <c r="B3060" s="6">
        <v>1597055</v>
      </c>
      <c r="C3060" s="5"/>
      <c r="D3060" s="5">
        <v>251</v>
      </c>
      <c r="E3060" s="5">
        <v>48.3</v>
      </c>
      <c r="H3060" s="6" t="s">
        <v>177</v>
      </c>
      <c r="I3060" t="s">
        <v>3119</v>
      </c>
      <c r="J3060" t="s">
        <v>3098</v>
      </c>
      <c r="K3060">
        <v>3057</v>
      </c>
    </row>
    <row r="3061" spans="1:11" ht="16" x14ac:dyDescent="0.2">
      <c r="A3061" s="5" t="s">
        <v>3143</v>
      </c>
      <c r="B3061" s="6">
        <v>1597044</v>
      </c>
      <c r="C3061" s="5"/>
      <c r="D3061" s="5">
        <v>310</v>
      </c>
      <c r="E3061" s="5">
        <v>59.6</v>
      </c>
      <c r="H3061" s="6" t="s">
        <v>177</v>
      </c>
      <c r="I3061" t="s">
        <v>3119</v>
      </c>
      <c r="J3061" t="s">
        <v>3098</v>
      </c>
      <c r="K3061">
        <v>3058</v>
      </c>
    </row>
    <row r="3062" spans="1:11" ht="16" x14ac:dyDescent="0.2">
      <c r="A3062" s="5" t="s">
        <v>3144</v>
      </c>
      <c r="B3062" s="6">
        <v>1597044</v>
      </c>
      <c r="C3062" s="5"/>
      <c r="D3062" s="5">
        <v>278</v>
      </c>
      <c r="E3062" s="5">
        <v>55.5</v>
      </c>
      <c r="H3062" s="6" t="s">
        <v>177</v>
      </c>
      <c r="I3062" t="s">
        <v>3119</v>
      </c>
      <c r="J3062" t="s">
        <v>3098</v>
      </c>
      <c r="K3062">
        <v>3059</v>
      </c>
    </row>
    <row r="3063" spans="1:11" ht="16" x14ac:dyDescent="0.2">
      <c r="A3063" s="5" t="s">
        <v>3145</v>
      </c>
      <c r="B3063" s="6">
        <v>1597044</v>
      </c>
      <c r="C3063" s="5"/>
      <c r="D3063" s="5">
        <v>388</v>
      </c>
      <c r="E3063" s="5">
        <v>67.400000000000006</v>
      </c>
      <c r="H3063" s="6" t="s">
        <v>177</v>
      </c>
      <c r="I3063" t="s">
        <v>3119</v>
      </c>
      <c r="J3063" t="s">
        <v>3098</v>
      </c>
      <c r="K3063">
        <v>3060</v>
      </c>
    </row>
    <row r="3064" spans="1:11" ht="16" x14ac:dyDescent="0.2">
      <c r="A3064" s="5" t="s">
        <v>3146</v>
      </c>
      <c r="B3064" s="6">
        <v>1597044</v>
      </c>
      <c r="C3064" s="5"/>
      <c r="D3064" s="5">
        <v>321</v>
      </c>
      <c r="E3064" s="5">
        <v>67.400000000000006</v>
      </c>
      <c r="H3064" s="6" t="s">
        <v>177</v>
      </c>
      <c r="I3064" t="s">
        <v>3119</v>
      </c>
      <c r="J3064" t="s">
        <v>3098</v>
      </c>
      <c r="K3064">
        <v>3061</v>
      </c>
    </row>
    <row r="3065" spans="1:11" ht="16" x14ac:dyDescent="0.2">
      <c r="A3065" s="5" t="s">
        <v>3147</v>
      </c>
      <c r="B3065" s="6">
        <v>1597044</v>
      </c>
      <c r="C3065" s="5"/>
      <c r="D3065" s="5">
        <v>358</v>
      </c>
      <c r="E3065" s="5">
        <v>73.7</v>
      </c>
      <c r="H3065" s="6" t="s">
        <v>177</v>
      </c>
      <c r="I3065" t="s">
        <v>3119</v>
      </c>
      <c r="J3065" t="s">
        <v>3098</v>
      </c>
      <c r="K3065">
        <v>3062</v>
      </c>
    </row>
    <row r="3066" spans="1:11" ht="16" x14ac:dyDescent="0.2">
      <c r="A3066" s="5" t="s">
        <v>3148</v>
      </c>
      <c r="B3066" s="6">
        <v>1597048</v>
      </c>
      <c r="C3066" s="5"/>
      <c r="D3066" s="5">
        <v>223</v>
      </c>
      <c r="E3066" s="5">
        <v>42.4</v>
      </c>
      <c r="H3066" s="6" t="s">
        <v>177</v>
      </c>
      <c r="I3066" t="s">
        <v>3119</v>
      </c>
      <c r="J3066" t="s">
        <v>3098</v>
      </c>
      <c r="K3066">
        <v>3063</v>
      </c>
    </row>
    <row r="3067" spans="1:11" ht="16" x14ac:dyDescent="0.2">
      <c r="A3067" s="5" t="s">
        <v>3149</v>
      </c>
      <c r="B3067" s="6">
        <v>1597048</v>
      </c>
      <c r="C3067" s="5"/>
      <c r="D3067" s="5">
        <v>285</v>
      </c>
      <c r="E3067" s="5">
        <v>66.3</v>
      </c>
      <c r="H3067" s="6" t="s">
        <v>177</v>
      </c>
      <c r="I3067" t="s">
        <v>3119</v>
      </c>
      <c r="J3067" t="s">
        <v>3098</v>
      </c>
      <c r="K3067">
        <v>3064</v>
      </c>
    </row>
    <row r="3068" spans="1:11" ht="16" x14ac:dyDescent="0.2">
      <c r="A3068" s="5" t="s">
        <v>3150</v>
      </c>
      <c r="B3068" s="6">
        <v>1597048</v>
      </c>
      <c r="C3068" s="5"/>
      <c r="D3068" s="5">
        <v>351</v>
      </c>
      <c r="E3068" s="5">
        <v>74.8</v>
      </c>
      <c r="H3068" s="6" t="s">
        <v>177</v>
      </c>
      <c r="I3068" t="s">
        <v>3119</v>
      </c>
      <c r="J3068" t="s">
        <v>3098</v>
      </c>
      <c r="K3068">
        <v>3065</v>
      </c>
    </row>
    <row r="3069" spans="1:11" ht="16" x14ac:dyDescent="0.2">
      <c r="A3069" s="5" t="s">
        <v>3151</v>
      </c>
      <c r="B3069" s="6">
        <v>1597048</v>
      </c>
      <c r="C3069" s="5"/>
      <c r="D3069" s="5">
        <v>349</v>
      </c>
      <c r="E3069" s="5">
        <v>81.900000000000006</v>
      </c>
      <c r="H3069" s="6" t="s">
        <v>177</v>
      </c>
      <c r="I3069" t="s">
        <v>3119</v>
      </c>
      <c r="J3069" t="s">
        <v>3098</v>
      </c>
      <c r="K3069">
        <v>3066</v>
      </c>
    </row>
    <row r="3070" spans="1:11" ht="16" x14ac:dyDescent="0.2">
      <c r="A3070" s="5" t="s">
        <v>3152</v>
      </c>
      <c r="B3070" s="6">
        <v>1597048</v>
      </c>
      <c r="C3070" s="5"/>
      <c r="D3070" s="5">
        <v>299</v>
      </c>
      <c r="E3070" s="5">
        <v>64.2</v>
      </c>
      <c r="H3070" s="6" t="s">
        <v>177</v>
      </c>
      <c r="I3070" t="s">
        <v>3119</v>
      </c>
      <c r="J3070" t="s">
        <v>3098</v>
      </c>
      <c r="K3070">
        <v>3067</v>
      </c>
    </row>
    <row r="3071" spans="1:11" ht="16" x14ac:dyDescent="0.2">
      <c r="A3071" s="5" t="s">
        <v>3153</v>
      </c>
      <c r="B3071" s="6">
        <v>1597041</v>
      </c>
      <c r="C3071" s="5"/>
      <c r="D3071" s="5">
        <v>339</v>
      </c>
      <c r="E3071" s="5">
        <v>60.8</v>
      </c>
      <c r="H3071" s="6" t="s">
        <v>177</v>
      </c>
      <c r="I3071" t="s">
        <v>3119</v>
      </c>
      <c r="J3071" t="s">
        <v>3098</v>
      </c>
      <c r="K3071">
        <v>3068</v>
      </c>
    </row>
    <row r="3072" spans="1:11" ht="16" x14ac:dyDescent="0.2">
      <c r="A3072" s="5" t="s">
        <v>3154</v>
      </c>
      <c r="B3072" s="6">
        <v>1597041</v>
      </c>
      <c r="C3072" s="5"/>
      <c r="D3072" s="5">
        <v>383</v>
      </c>
      <c r="E3072" s="5">
        <v>71</v>
      </c>
      <c r="H3072" s="6" t="s">
        <v>177</v>
      </c>
      <c r="I3072" t="s">
        <v>3119</v>
      </c>
      <c r="J3072" t="s">
        <v>3098</v>
      </c>
      <c r="K3072">
        <v>3069</v>
      </c>
    </row>
    <row r="3073" spans="1:11" ht="16" x14ac:dyDescent="0.2">
      <c r="A3073" s="5" t="s">
        <v>3155</v>
      </c>
      <c r="B3073" s="6">
        <v>1597041</v>
      </c>
      <c r="C3073" s="5"/>
      <c r="D3073" s="5">
        <v>327</v>
      </c>
      <c r="E3073" s="5">
        <v>60.1</v>
      </c>
      <c r="H3073" s="6" t="s">
        <v>177</v>
      </c>
      <c r="I3073" t="s">
        <v>3119</v>
      </c>
      <c r="J3073" t="s">
        <v>3098</v>
      </c>
      <c r="K3073">
        <v>3070</v>
      </c>
    </row>
    <row r="3074" spans="1:11" ht="16" x14ac:dyDescent="0.2">
      <c r="A3074" s="5" t="s">
        <v>3156</v>
      </c>
      <c r="B3074" s="6">
        <v>1597041</v>
      </c>
      <c r="C3074" s="5"/>
      <c r="D3074" s="5">
        <v>327</v>
      </c>
      <c r="E3074" s="5">
        <v>55.5</v>
      </c>
      <c r="H3074" s="6" t="s">
        <v>177</v>
      </c>
      <c r="I3074" t="s">
        <v>3119</v>
      </c>
      <c r="J3074" t="s">
        <v>3098</v>
      </c>
      <c r="K3074">
        <v>3071</v>
      </c>
    </row>
    <row r="3075" spans="1:11" ht="16" x14ac:dyDescent="0.2">
      <c r="A3075" s="5" t="s">
        <v>3157</v>
      </c>
      <c r="B3075" s="6">
        <v>1597041</v>
      </c>
      <c r="C3075" s="5"/>
      <c r="D3075" s="5">
        <v>326</v>
      </c>
      <c r="E3075" s="5">
        <v>58</v>
      </c>
      <c r="H3075" s="6" t="s">
        <v>177</v>
      </c>
      <c r="I3075" t="s">
        <v>3119</v>
      </c>
      <c r="J3075" t="s">
        <v>3098</v>
      </c>
      <c r="K3075">
        <v>3072</v>
      </c>
    </row>
    <row r="3076" spans="1:11" ht="16" x14ac:dyDescent="0.2">
      <c r="A3076" s="5" t="s">
        <v>3158</v>
      </c>
      <c r="B3076" s="6">
        <v>1597045</v>
      </c>
      <c r="C3076" s="5"/>
      <c r="D3076" s="5">
        <v>336</v>
      </c>
      <c r="E3076" s="5">
        <v>64.3</v>
      </c>
      <c r="H3076" s="6" t="s">
        <v>177</v>
      </c>
      <c r="I3076" t="s">
        <v>3119</v>
      </c>
      <c r="J3076" t="s">
        <v>3098</v>
      </c>
      <c r="K3076">
        <v>3073</v>
      </c>
    </row>
    <row r="3077" spans="1:11" ht="16" x14ac:dyDescent="0.2">
      <c r="A3077" s="5" t="s">
        <v>3159</v>
      </c>
      <c r="B3077" s="6">
        <v>1597045</v>
      </c>
      <c r="C3077" s="5"/>
      <c r="D3077" s="5">
        <v>219</v>
      </c>
      <c r="E3077" s="5">
        <v>44.2</v>
      </c>
      <c r="H3077" s="6" t="s">
        <v>177</v>
      </c>
      <c r="I3077" t="s">
        <v>3119</v>
      </c>
      <c r="J3077" t="s">
        <v>3098</v>
      </c>
      <c r="K3077">
        <v>3074</v>
      </c>
    </row>
    <row r="3078" spans="1:11" ht="16" x14ac:dyDescent="0.2">
      <c r="A3078" s="5" t="s">
        <v>3160</v>
      </c>
      <c r="B3078" s="6">
        <v>1597045</v>
      </c>
      <c r="C3078" s="5"/>
      <c r="D3078" s="5">
        <v>289</v>
      </c>
      <c r="E3078" s="5">
        <v>51.8</v>
      </c>
      <c r="H3078" s="6" t="s">
        <v>177</v>
      </c>
      <c r="I3078" t="s">
        <v>3119</v>
      </c>
      <c r="J3078" t="s">
        <v>3098</v>
      </c>
      <c r="K3078">
        <v>3075</v>
      </c>
    </row>
    <row r="3079" spans="1:11" ht="16" x14ac:dyDescent="0.2">
      <c r="A3079" s="5" t="s">
        <v>3161</v>
      </c>
      <c r="B3079" s="6">
        <v>1597045</v>
      </c>
      <c r="C3079" s="5"/>
      <c r="D3079" s="5">
        <v>286</v>
      </c>
      <c r="E3079" s="5">
        <v>49.5</v>
      </c>
      <c r="H3079" s="6" t="s">
        <v>177</v>
      </c>
      <c r="I3079" t="s">
        <v>3119</v>
      </c>
      <c r="J3079" t="s">
        <v>3098</v>
      </c>
      <c r="K3079">
        <v>3076</v>
      </c>
    </row>
    <row r="3080" spans="1:11" ht="16" x14ac:dyDescent="0.2">
      <c r="A3080" s="5" t="s">
        <v>3162</v>
      </c>
      <c r="B3080" s="6">
        <v>1597045</v>
      </c>
      <c r="C3080" s="5"/>
      <c r="D3080" s="5">
        <v>291</v>
      </c>
      <c r="E3080" s="5">
        <v>57.2</v>
      </c>
      <c r="H3080" s="6" t="s">
        <v>177</v>
      </c>
      <c r="I3080" t="s">
        <v>3119</v>
      </c>
      <c r="J3080" t="s">
        <v>3098</v>
      </c>
      <c r="K3080">
        <v>3077</v>
      </c>
    </row>
    <row r="3081" spans="1:11" ht="16" x14ac:dyDescent="0.2">
      <c r="A3081" s="5" t="s">
        <v>3163</v>
      </c>
      <c r="B3081" s="6">
        <v>1597070</v>
      </c>
      <c r="C3081" s="5"/>
      <c r="D3081" s="5">
        <v>328</v>
      </c>
      <c r="E3081" s="5">
        <v>46.3</v>
      </c>
      <c r="H3081" s="6" t="s">
        <v>177</v>
      </c>
      <c r="I3081" t="s">
        <v>3119</v>
      </c>
      <c r="J3081" t="s">
        <v>3098</v>
      </c>
      <c r="K3081">
        <v>3078</v>
      </c>
    </row>
    <row r="3082" spans="1:11" ht="16" x14ac:dyDescent="0.2">
      <c r="A3082" s="5" t="s">
        <v>3164</v>
      </c>
      <c r="B3082" s="6">
        <v>1597070</v>
      </c>
      <c r="C3082" s="5"/>
      <c r="D3082" s="5">
        <v>356</v>
      </c>
      <c r="E3082" s="5">
        <v>65.5</v>
      </c>
      <c r="H3082" s="6" t="s">
        <v>177</v>
      </c>
      <c r="I3082" t="s">
        <v>3119</v>
      </c>
      <c r="J3082" t="s">
        <v>3098</v>
      </c>
      <c r="K3082">
        <v>3079</v>
      </c>
    </row>
    <row r="3083" spans="1:11" ht="16" x14ac:dyDescent="0.2">
      <c r="A3083" s="5" t="s">
        <v>3165</v>
      </c>
      <c r="B3083" s="6">
        <v>1597070</v>
      </c>
      <c r="C3083" s="5"/>
      <c r="D3083" s="5">
        <v>413</v>
      </c>
      <c r="E3083" s="5">
        <v>65.8</v>
      </c>
      <c r="H3083" s="6" t="s">
        <v>177</v>
      </c>
      <c r="I3083" t="s">
        <v>3119</v>
      </c>
      <c r="J3083" t="s">
        <v>3098</v>
      </c>
      <c r="K3083">
        <v>3080</v>
      </c>
    </row>
    <row r="3084" spans="1:11" ht="16" x14ac:dyDescent="0.2">
      <c r="A3084" s="5" t="s">
        <v>3166</v>
      </c>
      <c r="B3084" s="6">
        <v>1597070</v>
      </c>
      <c r="C3084" s="5"/>
      <c r="D3084" s="5">
        <v>279</v>
      </c>
      <c r="E3084" s="5">
        <v>53</v>
      </c>
      <c r="H3084" s="6" t="s">
        <v>177</v>
      </c>
      <c r="I3084" t="s">
        <v>3119</v>
      </c>
      <c r="J3084" t="s">
        <v>3098</v>
      </c>
      <c r="K3084">
        <v>3081</v>
      </c>
    </row>
    <row r="3085" spans="1:11" ht="16" x14ac:dyDescent="0.2">
      <c r="A3085" s="5" t="s">
        <v>3167</v>
      </c>
      <c r="B3085" s="6">
        <v>1597070</v>
      </c>
      <c r="C3085" s="5"/>
      <c r="D3085" s="5">
        <v>340</v>
      </c>
      <c r="E3085" s="5">
        <v>54.9</v>
      </c>
      <c r="H3085" s="6" t="s">
        <v>177</v>
      </c>
      <c r="I3085" t="s">
        <v>3119</v>
      </c>
      <c r="J3085" t="s">
        <v>3098</v>
      </c>
      <c r="K3085">
        <v>3082</v>
      </c>
    </row>
    <row r="3086" spans="1:11" ht="16" x14ac:dyDescent="0.2">
      <c r="A3086" s="5" t="s">
        <v>3168</v>
      </c>
      <c r="B3086" s="6">
        <v>1597050</v>
      </c>
      <c r="C3086" s="5"/>
      <c r="D3086" s="5">
        <v>253</v>
      </c>
      <c r="E3086" s="5">
        <v>63.6</v>
      </c>
      <c r="H3086" s="6" t="s">
        <v>177</v>
      </c>
      <c r="I3086" t="s">
        <v>3119</v>
      </c>
      <c r="J3086" t="s">
        <v>3098</v>
      </c>
      <c r="K3086">
        <v>3083</v>
      </c>
    </row>
    <row r="3087" spans="1:11" ht="16" x14ac:dyDescent="0.2">
      <c r="A3087" s="5" t="s">
        <v>3169</v>
      </c>
      <c r="B3087" s="6">
        <v>1597050</v>
      </c>
      <c r="C3087" s="5"/>
      <c r="D3087" s="5">
        <v>215</v>
      </c>
      <c r="E3087" s="5">
        <v>57.5</v>
      </c>
      <c r="H3087" s="6" t="s">
        <v>177</v>
      </c>
      <c r="I3087" t="s">
        <v>3119</v>
      </c>
      <c r="J3087" t="s">
        <v>3098</v>
      </c>
      <c r="K3087">
        <v>3084</v>
      </c>
    </row>
    <row r="3088" spans="1:11" ht="16" x14ac:dyDescent="0.2">
      <c r="A3088" s="5" t="s">
        <v>3170</v>
      </c>
      <c r="B3088" s="6">
        <v>1597065</v>
      </c>
      <c r="C3088" s="5"/>
      <c r="D3088" s="5">
        <v>260</v>
      </c>
      <c r="E3088" s="5">
        <v>41.5</v>
      </c>
      <c r="H3088" s="6" t="s">
        <v>177</v>
      </c>
      <c r="I3088" t="s">
        <v>3119</v>
      </c>
      <c r="J3088" t="s">
        <v>3098</v>
      </c>
      <c r="K3088">
        <v>3085</v>
      </c>
    </row>
    <row r="3089" spans="1:12" ht="16" x14ac:dyDescent="0.2">
      <c r="A3089" s="5" t="s">
        <v>3171</v>
      </c>
      <c r="B3089" s="6">
        <v>1597065</v>
      </c>
      <c r="C3089" s="5"/>
      <c r="D3089" s="5">
        <v>266</v>
      </c>
      <c r="E3089" s="5">
        <v>55.1</v>
      </c>
      <c r="H3089" s="6" t="s">
        <v>177</v>
      </c>
      <c r="I3089" t="s">
        <v>3119</v>
      </c>
      <c r="J3089" t="s">
        <v>3098</v>
      </c>
      <c r="K3089">
        <v>3086</v>
      </c>
    </row>
    <row r="3090" spans="1:12" ht="16" x14ac:dyDescent="0.2">
      <c r="A3090" s="5" t="s">
        <v>3172</v>
      </c>
      <c r="B3090" s="6">
        <v>1597065</v>
      </c>
      <c r="C3090" s="5"/>
      <c r="D3090" s="5">
        <v>209</v>
      </c>
      <c r="E3090" s="5">
        <v>43.8</v>
      </c>
      <c r="H3090" s="6" t="s">
        <v>177</v>
      </c>
      <c r="I3090" t="s">
        <v>3119</v>
      </c>
      <c r="J3090" t="s">
        <v>3098</v>
      </c>
      <c r="K3090">
        <v>3087</v>
      </c>
    </row>
    <row r="3091" spans="1:12" ht="16" x14ac:dyDescent="0.2">
      <c r="A3091" s="5" t="s">
        <v>3173</v>
      </c>
      <c r="B3091" s="6">
        <v>1597065</v>
      </c>
      <c r="C3091" s="5"/>
      <c r="D3091" s="5">
        <v>269</v>
      </c>
      <c r="E3091" s="5">
        <v>54.7</v>
      </c>
      <c r="H3091" s="6" t="s">
        <v>177</v>
      </c>
      <c r="I3091" t="s">
        <v>3119</v>
      </c>
      <c r="J3091" t="s">
        <v>3098</v>
      </c>
      <c r="K3091">
        <v>3088</v>
      </c>
    </row>
    <row r="3092" spans="1:12" ht="16" x14ac:dyDescent="0.2">
      <c r="A3092" s="5" t="s">
        <v>3174</v>
      </c>
      <c r="B3092" s="6">
        <v>1597065</v>
      </c>
      <c r="C3092" s="5"/>
      <c r="D3092" s="5">
        <v>290</v>
      </c>
      <c r="E3092" s="5">
        <v>51.5</v>
      </c>
      <c r="H3092" s="6" t="s">
        <v>177</v>
      </c>
      <c r="I3092" t="s">
        <v>3119</v>
      </c>
      <c r="J3092" t="s">
        <v>3098</v>
      </c>
      <c r="K3092">
        <v>3089</v>
      </c>
    </row>
    <row r="3093" spans="1:12" ht="16" x14ac:dyDescent="0.2">
      <c r="A3093" s="5" t="s">
        <v>3175</v>
      </c>
      <c r="B3093" s="6">
        <v>1597028</v>
      </c>
      <c r="C3093" s="5"/>
      <c r="D3093" s="5">
        <v>296</v>
      </c>
      <c r="E3093" s="5">
        <v>78.5</v>
      </c>
      <c r="H3093" s="6" t="s">
        <v>177</v>
      </c>
      <c r="I3093" t="s">
        <v>3119</v>
      </c>
      <c r="J3093" t="s">
        <v>3098</v>
      </c>
      <c r="K3093">
        <v>3090</v>
      </c>
    </row>
    <row r="3094" spans="1:12" ht="16" x14ac:dyDescent="0.2">
      <c r="A3094" s="5" t="s">
        <v>3176</v>
      </c>
      <c r="B3094" s="6">
        <v>1597028</v>
      </c>
      <c r="C3094" s="5"/>
      <c r="D3094" s="5">
        <v>278</v>
      </c>
      <c r="E3094" s="5">
        <v>72.3</v>
      </c>
      <c r="H3094" s="6" t="s">
        <v>177</v>
      </c>
      <c r="I3094" t="s">
        <v>3119</v>
      </c>
      <c r="J3094" t="s">
        <v>3098</v>
      </c>
      <c r="K3094">
        <v>3091</v>
      </c>
    </row>
    <row r="3095" spans="1:12" ht="16" x14ac:dyDescent="0.2">
      <c r="A3095" s="5" t="s">
        <v>3177</v>
      </c>
      <c r="B3095" s="6">
        <v>1597028</v>
      </c>
      <c r="C3095" s="5"/>
      <c r="D3095" s="5">
        <v>296</v>
      </c>
      <c r="E3095" s="5">
        <v>76.2</v>
      </c>
      <c r="H3095" s="6" t="s">
        <v>177</v>
      </c>
      <c r="I3095" t="s">
        <v>3119</v>
      </c>
      <c r="J3095" t="s">
        <v>3098</v>
      </c>
      <c r="K3095">
        <v>3092</v>
      </c>
    </row>
    <row r="3096" spans="1:12" ht="16" x14ac:dyDescent="0.2">
      <c r="A3096" s="5" t="s">
        <v>3178</v>
      </c>
      <c r="B3096" s="6">
        <v>1597028</v>
      </c>
      <c r="C3096" s="5"/>
      <c r="D3096" s="5">
        <v>321</v>
      </c>
      <c r="E3096" s="5">
        <v>88.3</v>
      </c>
      <c r="H3096" s="6" t="s">
        <v>177</v>
      </c>
      <c r="I3096" t="s">
        <v>3119</v>
      </c>
      <c r="J3096" t="s">
        <v>3098</v>
      </c>
      <c r="K3096">
        <v>3093</v>
      </c>
    </row>
    <row r="3097" spans="1:12" ht="16" x14ac:dyDescent="0.2">
      <c r="A3097" s="5" t="s">
        <v>3179</v>
      </c>
      <c r="B3097" s="6">
        <v>1597028</v>
      </c>
      <c r="C3097" s="5"/>
      <c r="D3097" s="5">
        <v>322</v>
      </c>
      <c r="E3097" s="5">
        <v>88.1</v>
      </c>
      <c r="H3097" s="6" t="s">
        <v>177</v>
      </c>
      <c r="I3097" t="s">
        <v>3119</v>
      </c>
      <c r="J3097" t="s">
        <v>3098</v>
      </c>
      <c r="K3097">
        <v>3094</v>
      </c>
    </row>
    <row r="3098" spans="1:12" ht="16" x14ac:dyDescent="0.2">
      <c r="A3098" s="5" t="s">
        <v>3180</v>
      </c>
      <c r="B3098" s="6">
        <v>1596993</v>
      </c>
      <c r="C3098" s="5"/>
      <c r="D3098" s="5">
        <v>254</v>
      </c>
      <c r="E3098" s="5">
        <v>56.2</v>
      </c>
      <c r="H3098" s="6" t="s">
        <v>177</v>
      </c>
      <c r="I3098" t="s">
        <v>3119</v>
      </c>
      <c r="J3098" t="s">
        <v>3098</v>
      </c>
      <c r="K3098">
        <v>3095</v>
      </c>
    </row>
    <row r="3099" spans="1:12" ht="16" x14ac:dyDescent="0.2">
      <c r="A3099" s="5" t="s">
        <v>3181</v>
      </c>
      <c r="B3099" s="6">
        <v>1596993</v>
      </c>
      <c r="C3099" s="5"/>
      <c r="D3099" s="5">
        <v>257</v>
      </c>
      <c r="E3099" s="5">
        <v>45.4</v>
      </c>
      <c r="H3099" s="6" t="s">
        <v>177</v>
      </c>
      <c r="I3099" t="s">
        <v>3119</v>
      </c>
      <c r="J3099" t="s">
        <v>3098</v>
      </c>
      <c r="K3099">
        <v>3096</v>
      </c>
    </row>
    <row r="3100" spans="1:12" ht="16" x14ac:dyDescent="0.2">
      <c r="A3100" s="5" t="s">
        <v>3182</v>
      </c>
      <c r="B3100" s="6">
        <v>1596864</v>
      </c>
      <c r="C3100" s="5"/>
      <c r="D3100" s="5">
        <v>491</v>
      </c>
      <c r="E3100">
        <v>107.57</v>
      </c>
      <c r="F3100" s="5"/>
      <c r="G3100" s="5"/>
      <c r="H3100" s="6" t="s">
        <v>177</v>
      </c>
      <c r="I3100" s="5" t="s">
        <v>3092</v>
      </c>
      <c r="J3100" t="s">
        <v>3183</v>
      </c>
      <c r="K3100">
        <v>3097</v>
      </c>
      <c r="L3100" t="s">
        <v>28437</v>
      </c>
    </row>
    <row r="3101" spans="1:12" ht="16" x14ac:dyDescent="0.2">
      <c r="A3101" s="5" t="s">
        <v>3184</v>
      </c>
      <c r="B3101" s="6">
        <v>1596864</v>
      </c>
      <c r="C3101" s="5"/>
      <c r="D3101" s="5">
        <v>542</v>
      </c>
      <c r="E3101">
        <v>120.45</v>
      </c>
      <c r="F3101" s="5"/>
      <c r="G3101" s="5"/>
      <c r="H3101" s="6" t="s">
        <v>177</v>
      </c>
      <c r="I3101" s="5" t="s">
        <v>3092</v>
      </c>
      <c r="J3101" t="s">
        <v>3183</v>
      </c>
      <c r="K3101">
        <v>3098</v>
      </c>
      <c r="L3101" t="s">
        <v>28437</v>
      </c>
    </row>
    <row r="3102" spans="1:12" ht="16" x14ac:dyDescent="0.2">
      <c r="A3102" s="5" t="s">
        <v>3185</v>
      </c>
      <c r="B3102" s="6">
        <v>1596864</v>
      </c>
      <c r="C3102" s="5"/>
      <c r="D3102" s="5">
        <v>439</v>
      </c>
      <c r="E3102">
        <v>121.87</v>
      </c>
      <c r="F3102" s="5"/>
      <c r="G3102" s="5"/>
      <c r="H3102" s="6" t="s">
        <v>177</v>
      </c>
      <c r="I3102" s="5" t="s">
        <v>3092</v>
      </c>
      <c r="J3102" t="s">
        <v>3183</v>
      </c>
      <c r="K3102">
        <v>3099</v>
      </c>
      <c r="L3102" t="s">
        <v>28437</v>
      </c>
    </row>
    <row r="3103" spans="1:12" ht="16" x14ac:dyDescent="0.2">
      <c r="A3103" s="5" t="s">
        <v>3186</v>
      </c>
      <c r="B3103" s="6">
        <v>1596856</v>
      </c>
      <c r="C3103" s="5"/>
      <c r="D3103" s="5">
        <v>190</v>
      </c>
      <c r="E3103">
        <v>47.31</v>
      </c>
      <c r="F3103" s="5"/>
      <c r="G3103" s="5"/>
      <c r="H3103" s="6" t="s">
        <v>177</v>
      </c>
      <c r="I3103" s="5" t="s">
        <v>3092</v>
      </c>
      <c r="J3103" t="s">
        <v>3183</v>
      </c>
      <c r="K3103">
        <v>3100</v>
      </c>
      <c r="L3103" t="s">
        <v>28437</v>
      </c>
    </row>
    <row r="3104" spans="1:12" ht="16" x14ac:dyDescent="0.2">
      <c r="A3104" s="5" t="s">
        <v>3187</v>
      </c>
      <c r="B3104" s="6">
        <v>1596856</v>
      </c>
      <c r="C3104" s="5"/>
      <c r="D3104" s="5">
        <v>184</v>
      </c>
      <c r="E3104">
        <v>52.39</v>
      </c>
      <c r="F3104" s="5"/>
      <c r="G3104" s="5"/>
      <c r="H3104" s="6" t="s">
        <v>177</v>
      </c>
      <c r="I3104" s="5" t="s">
        <v>3092</v>
      </c>
      <c r="J3104" t="s">
        <v>3183</v>
      </c>
      <c r="K3104">
        <v>3101</v>
      </c>
      <c r="L3104" t="s">
        <v>28437</v>
      </c>
    </row>
    <row r="3105" spans="1:12" ht="16" x14ac:dyDescent="0.2">
      <c r="A3105" s="5" t="s">
        <v>3188</v>
      </c>
      <c r="B3105" s="6">
        <v>1596856</v>
      </c>
      <c r="C3105" s="5"/>
      <c r="D3105" s="5">
        <v>289</v>
      </c>
      <c r="E3105">
        <v>76.02</v>
      </c>
      <c r="F3105" s="5"/>
      <c r="G3105" s="5"/>
      <c r="H3105" s="6" t="s">
        <v>177</v>
      </c>
      <c r="I3105" s="5" t="s">
        <v>3092</v>
      </c>
      <c r="J3105" t="s">
        <v>3183</v>
      </c>
      <c r="K3105">
        <v>3102</v>
      </c>
      <c r="L3105" t="s">
        <v>28437</v>
      </c>
    </row>
    <row r="3106" spans="1:12" ht="16" x14ac:dyDescent="0.2">
      <c r="A3106" s="5" t="s">
        <v>3189</v>
      </c>
      <c r="B3106" s="6">
        <v>1596856</v>
      </c>
      <c r="C3106" s="5"/>
      <c r="D3106" s="5">
        <v>322</v>
      </c>
      <c r="E3106">
        <v>89.95</v>
      </c>
      <c r="F3106" s="5"/>
      <c r="G3106" s="5"/>
      <c r="H3106" s="6" t="s">
        <v>177</v>
      </c>
      <c r="I3106" s="5" t="s">
        <v>3092</v>
      </c>
      <c r="J3106" t="s">
        <v>3183</v>
      </c>
      <c r="K3106">
        <v>3103</v>
      </c>
      <c r="L3106" t="s">
        <v>28437</v>
      </c>
    </row>
    <row r="3107" spans="1:12" ht="16" x14ac:dyDescent="0.2">
      <c r="A3107" s="5" t="s">
        <v>3190</v>
      </c>
      <c r="B3107" s="6">
        <v>1596856</v>
      </c>
      <c r="C3107" s="5"/>
      <c r="D3107" s="5">
        <v>173</v>
      </c>
      <c r="E3107">
        <v>49.72</v>
      </c>
      <c r="F3107" s="5"/>
      <c r="G3107" s="5"/>
      <c r="H3107" s="6" t="s">
        <v>177</v>
      </c>
      <c r="I3107" s="5" t="s">
        <v>3092</v>
      </c>
      <c r="J3107" t="s">
        <v>3183</v>
      </c>
      <c r="K3107">
        <v>3104</v>
      </c>
      <c r="L3107" t="s">
        <v>28437</v>
      </c>
    </row>
    <row r="3108" spans="1:12" ht="16" x14ac:dyDescent="0.2">
      <c r="A3108" s="5" t="s">
        <v>3191</v>
      </c>
      <c r="B3108" s="6">
        <v>1596900</v>
      </c>
      <c r="C3108" s="5"/>
      <c r="D3108" s="5">
        <v>343</v>
      </c>
      <c r="E3108">
        <v>75.88</v>
      </c>
      <c r="F3108" s="5"/>
      <c r="G3108" s="5"/>
      <c r="H3108" s="6" t="s">
        <v>177</v>
      </c>
      <c r="I3108" s="5" t="s">
        <v>3092</v>
      </c>
      <c r="J3108" t="s">
        <v>3183</v>
      </c>
      <c r="K3108">
        <v>3105</v>
      </c>
      <c r="L3108" t="s">
        <v>28437</v>
      </c>
    </row>
    <row r="3109" spans="1:12" ht="16" x14ac:dyDescent="0.2">
      <c r="A3109" s="5" t="s">
        <v>3192</v>
      </c>
      <c r="B3109" s="6">
        <v>1596900</v>
      </c>
      <c r="C3109" s="5"/>
      <c r="D3109" s="5">
        <v>319</v>
      </c>
      <c r="E3109">
        <v>62.79</v>
      </c>
      <c r="F3109" s="5"/>
      <c r="G3109" s="5"/>
      <c r="H3109" s="6" t="s">
        <v>177</v>
      </c>
      <c r="I3109" s="5" t="s">
        <v>3092</v>
      </c>
      <c r="J3109" t="s">
        <v>3183</v>
      </c>
      <c r="K3109">
        <v>3106</v>
      </c>
      <c r="L3109" t="s">
        <v>28437</v>
      </c>
    </row>
    <row r="3110" spans="1:12" ht="16" x14ac:dyDescent="0.2">
      <c r="A3110" s="5" t="s">
        <v>3193</v>
      </c>
      <c r="B3110" s="6">
        <v>1596900</v>
      </c>
      <c r="C3110" s="5"/>
      <c r="D3110" s="5">
        <v>396</v>
      </c>
      <c r="E3110">
        <v>90.39</v>
      </c>
      <c r="F3110" s="5"/>
      <c r="G3110" s="5"/>
      <c r="H3110" s="6" t="s">
        <v>177</v>
      </c>
      <c r="I3110" s="5" t="s">
        <v>3092</v>
      </c>
      <c r="J3110" t="s">
        <v>3183</v>
      </c>
      <c r="K3110">
        <v>3107</v>
      </c>
      <c r="L3110" t="s">
        <v>28437</v>
      </c>
    </row>
    <row r="3111" spans="1:12" ht="16" x14ac:dyDescent="0.2">
      <c r="A3111" s="5" t="s">
        <v>3194</v>
      </c>
      <c r="B3111" s="6">
        <v>1596900</v>
      </c>
      <c r="C3111" s="5"/>
      <c r="D3111" s="5">
        <v>266</v>
      </c>
      <c r="E3111">
        <v>53.23</v>
      </c>
      <c r="F3111" s="5"/>
      <c r="G3111" s="5"/>
      <c r="H3111" s="6" t="s">
        <v>177</v>
      </c>
      <c r="I3111" s="5" t="s">
        <v>3092</v>
      </c>
      <c r="J3111" t="s">
        <v>3183</v>
      </c>
      <c r="K3111">
        <v>3108</v>
      </c>
      <c r="L3111" t="s">
        <v>28437</v>
      </c>
    </row>
    <row r="3112" spans="1:12" ht="16" x14ac:dyDescent="0.2">
      <c r="A3112" s="5" t="s">
        <v>3195</v>
      </c>
      <c r="B3112" s="6">
        <v>1596900</v>
      </c>
      <c r="C3112" s="5"/>
      <c r="D3112" s="5">
        <v>297</v>
      </c>
      <c r="E3112">
        <v>63.91</v>
      </c>
      <c r="H3112" s="6" t="s">
        <v>177</v>
      </c>
      <c r="I3112" t="s">
        <v>3092</v>
      </c>
      <c r="J3112" t="s">
        <v>3183</v>
      </c>
      <c r="K3112">
        <v>3109</v>
      </c>
      <c r="L3112" t="s">
        <v>28437</v>
      </c>
    </row>
    <row r="3113" spans="1:12" ht="16" x14ac:dyDescent="0.2">
      <c r="A3113" s="5" t="s">
        <v>3196</v>
      </c>
      <c r="B3113" s="6">
        <v>1596900</v>
      </c>
      <c r="C3113" s="5"/>
      <c r="D3113" s="5">
        <v>195</v>
      </c>
      <c r="E3113">
        <v>42.68</v>
      </c>
      <c r="H3113" s="6" t="s">
        <v>177</v>
      </c>
      <c r="I3113" t="s">
        <v>3092</v>
      </c>
      <c r="J3113" t="s">
        <v>3183</v>
      </c>
      <c r="K3113">
        <v>3110</v>
      </c>
      <c r="L3113" t="s">
        <v>28437</v>
      </c>
    </row>
    <row r="3114" spans="1:12" ht="16" x14ac:dyDescent="0.2">
      <c r="A3114" s="5" t="s">
        <v>3197</v>
      </c>
      <c r="B3114" s="6">
        <v>1596861</v>
      </c>
      <c r="C3114" s="5"/>
      <c r="D3114" s="5">
        <v>265</v>
      </c>
      <c r="E3114">
        <v>58.32</v>
      </c>
      <c r="H3114" s="6" t="s">
        <v>177</v>
      </c>
      <c r="I3114" t="s">
        <v>3092</v>
      </c>
      <c r="J3114" t="s">
        <v>3183</v>
      </c>
      <c r="K3114">
        <v>3111</v>
      </c>
      <c r="L3114" t="s">
        <v>28437</v>
      </c>
    </row>
    <row r="3115" spans="1:12" ht="16" x14ac:dyDescent="0.2">
      <c r="A3115" s="5" t="s">
        <v>3198</v>
      </c>
      <c r="B3115" s="6">
        <v>1596861</v>
      </c>
      <c r="C3115" s="5"/>
      <c r="D3115" s="5">
        <v>238</v>
      </c>
      <c r="E3115">
        <v>57.29</v>
      </c>
      <c r="H3115" s="6" t="s">
        <v>177</v>
      </c>
      <c r="I3115" t="s">
        <v>3092</v>
      </c>
      <c r="J3115" t="s">
        <v>3183</v>
      </c>
      <c r="K3115">
        <v>3112</v>
      </c>
      <c r="L3115" t="s">
        <v>28437</v>
      </c>
    </row>
    <row r="3116" spans="1:12" ht="16" x14ac:dyDescent="0.2">
      <c r="A3116" s="5" t="s">
        <v>3199</v>
      </c>
      <c r="B3116" s="6">
        <v>1596861</v>
      </c>
      <c r="C3116" s="5"/>
      <c r="D3116" s="5">
        <v>297</v>
      </c>
      <c r="E3116">
        <v>78.760000000000005</v>
      </c>
      <c r="H3116" s="6" t="s">
        <v>177</v>
      </c>
      <c r="I3116" t="s">
        <v>3092</v>
      </c>
      <c r="J3116" t="s">
        <v>3183</v>
      </c>
      <c r="K3116">
        <v>3113</v>
      </c>
      <c r="L3116" t="s">
        <v>28437</v>
      </c>
    </row>
    <row r="3117" spans="1:12" ht="16" x14ac:dyDescent="0.2">
      <c r="A3117" s="5" t="s">
        <v>3200</v>
      </c>
      <c r="B3117" s="6">
        <v>1596861</v>
      </c>
      <c r="C3117" s="5"/>
      <c r="D3117" s="5">
        <v>87</v>
      </c>
      <c r="E3117">
        <v>25.97</v>
      </c>
      <c r="H3117" s="6" t="s">
        <v>177</v>
      </c>
      <c r="I3117" t="s">
        <v>3092</v>
      </c>
      <c r="J3117" t="s">
        <v>3183</v>
      </c>
      <c r="K3117">
        <v>3114</v>
      </c>
      <c r="L3117" t="s">
        <v>28437</v>
      </c>
    </row>
    <row r="3118" spans="1:12" ht="16" x14ac:dyDescent="0.2">
      <c r="A3118" s="5" t="s">
        <v>3201</v>
      </c>
      <c r="B3118" s="6">
        <v>1596861</v>
      </c>
      <c r="C3118" s="5"/>
      <c r="D3118" s="5">
        <v>222</v>
      </c>
      <c r="E3118">
        <v>49.83</v>
      </c>
      <c r="H3118" s="6" t="s">
        <v>177</v>
      </c>
      <c r="I3118" t="s">
        <v>3092</v>
      </c>
      <c r="J3118" t="s">
        <v>3183</v>
      </c>
      <c r="K3118">
        <v>3115</v>
      </c>
      <c r="L3118" t="s">
        <v>28437</v>
      </c>
    </row>
    <row r="3119" spans="1:12" ht="16" x14ac:dyDescent="0.2">
      <c r="A3119" s="5" t="s">
        <v>3202</v>
      </c>
      <c r="B3119" s="6">
        <v>1596902</v>
      </c>
      <c r="C3119" s="5"/>
      <c r="D3119" s="5">
        <v>429</v>
      </c>
      <c r="E3119" s="5">
        <v>119.8</v>
      </c>
      <c r="H3119" s="6" t="s">
        <v>177</v>
      </c>
      <c r="I3119" t="s">
        <v>3092</v>
      </c>
      <c r="J3119" t="s">
        <v>3183</v>
      </c>
      <c r="K3119">
        <v>3116</v>
      </c>
    </row>
    <row r="3120" spans="1:12" ht="16" x14ac:dyDescent="0.2">
      <c r="A3120" s="5" t="s">
        <v>3203</v>
      </c>
      <c r="B3120" s="6">
        <v>1596902</v>
      </c>
      <c r="C3120" s="5"/>
      <c r="D3120" s="5">
        <v>319</v>
      </c>
      <c r="E3120" s="5">
        <v>98.4</v>
      </c>
      <c r="H3120" s="6" t="s">
        <v>177</v>
      </c>
      <c r="I3120" t="s">
        <v>3092</v>
      </c>
      <c r="J3120" t="s">
        <v>3183</v>
      </c>
      <c r="K3120">
        <v>3117</v>
      </c>
    </row>
    <row r="3121" spans="1:11" ht="16" x14ac:dyDescent="0.2">
      <c r="A3121" s="5" t="s">
        <v>3204</v>
      </c>
      <c r="B3121" s="6">
        <v>1596902</v>
      </c>
      <c r="C3121" s="5"/>
      <c r="D3121" s="5">
        <v>448</v>
      </c>
      <c r="E3121" s="5">
        <v>119.6</v>
      </c>
      <c r="H3121" s="6" t="s">
        <v>177</v>
      </c>
      <c r="I3121" t="s">
        <v>3092</v>
      </c>
      <c r="J3121" t="s">
        <v>3183</v>
      </c>
      <c r="K3121">
        <v>3118</v>
      </c>
    </row>
    <row r="3122" spans="1:11" ht="16" x14ac:dyDescent="0.2">
      <c r="A3122" s="5" t="s">
        <v>3205</v>
      </c>
      <c r="B3122" s="6">
        <v>1596902</v>
      </c>
      <c r="C3122" s="5"/>
      <c r="D3122" s="5">
        <v>152</v>
      </c>
      <c r="E3122" s="5">
        <v>63.9</v>
      </c>
      <c r="H3122" s="6" t="s">
        <v>177</v>
      </c>
      <c r="I3122" t="s">
        <v>3092</v>
      </c>
      <c r="J3122" t="s">
        <v>3183</v>
      </c>
      <c r="K3122">
        <v>3119</v>
      </c>
    </row>
    <row r="3123" spans="1:11" ht="16" x14ac:dyDescent="0.2">
      <c r="A3123" s="5" t="s">
        <v>3206</v>
      </c>
      <c r="B3123" s="6">
        <v>1596934</v>
      </c>
      <c r="C3123" s="5"/>
      <c r="D3123" s="5">
        <v>96</v>
      </c>
      <c r="E3123" s="5">
        <v>22.7</v>
      </c>
      <c r="H3123" s="6" t="s">
        <v>177</v>
      </c>
      <c r="I3123" t="s">
        <v>3092</v>
      </c>
      <c r="J3123" t="s">
        <v>3183</v>
      </c>
      <c r="K3123">
        <v>3120</v>
      </c>
    </row>
    <row r="3124" spans="1:11" ht="16" x14ac:dyDescent="0.2">
      <c r="A3124" s="5" t="s">
        <v>3207</v>
      </c>
      <c r="B3124" s="6">
        <v>1596934</v>
      </c>
      <c r="C3124" s="5"/>
      <c r="D3124" s="5">
        <v>121</v>
      </c>
      <c r="E3124" s="5">
        <v>26.2</v>
      </c>
      <c r="H3124" s="6" t="s">
        <v>177</v>
      </c>
      <c r="I3124" t="s">
        <v>3092</v>
      </c>
      <c r="J3124" t="s">
        <v>3183</v>
      </c>
      <c r="K3124">
        <v>3121</v>
      </c>
    </row>
    <row r="3125" spans="1:11" ht="16" x14ac:dyDescent="0.2">
      <c r="A3125" s="5" t="s">
        <v>3208</v>
      </c>
      <c r="B3125" s="6">
        <v>1596934</v>
      </c>
      <c r="C3125" s="5"/>
      <c r="D3125" s="5">
        <v>210</v>
      </c>
      <c r="E3125" s="5">
        <v>43.4</v>
      </c>
      <c r="H3125" s="6" t="s">
        <v>177</v>
      </c>
      <c r="I3125" t="s">
        <v>3092</v>
      </c>
      <c r="J3125" t="s">
        <v>3183</v>
      </c>
      <c r="K3125">
        <v>3122</v>
      </c>
    </row>
    <row r="3126" spans="1:11" ht="16" x14ac:dyDescent="0.2">
      <c r="A3126" s="5" t="s">
        <v>3209</v>
      </c>
      <c r="B3126" s="6">
        <v>1596934</v>
      </c>
      <c r="C3126" s="5"/>
      <c r="D3126" s="5">
        <v>176</v>
      </c>
      <c r="E3126" s="5">
        <v>41.8</v>
      </c>
      <c r="H3126" s="6" t="s">
        <v>177</v>
      </c>
      <c r="I3126" t="s">
        <v>3092</v>
      </c>
      <c r="J3126" t="s">
        <v>3183</v>
      </c>
      <c r="K3126">
        <v>3123</v>
      </c>
    </row>
    <row r="3127" spans="1:11" ht="16" x14ac:dyDescent="0.2">
      <c r="A3127" s="5" t="s">
        <v>3210</v>
      </c>
      <c r="B3127" s="6">
        <v>1596934</v>
      </c>
      <c r="C3127" s="5"/>
      <c r="D3127" s="5">
        <v>158</v>
      </c>
      <c r="E3127" s="5">
        <v>31.9</v>
      </c>
      <c r="H3127" s="6" t="s">
        <v>177</v>
      </c>
      <c r="I3127" t="s">
        <v>3092</v>
      </c>
      <c r="J3127" t="s">
        <v>3183</v>
      </c>
      <c r="K3127">
        <v>3124</v>
      </c>
    </row>
    <row r="3128" spans="1:11" ht="16" x14ac:dyDescent="0.2">
      <c r="A3128" s="5" t="s">
        <v>3211</v>
      </c>
      <c r="B3128" s="6">
        <v>1596768</v>
      </c>
      <c r="C3128" s="5"/>
      <c r="D3128" s="5">
        <v>343</v>
      </c>
      <c r="E3128" s="5">
        <v>109.9</v>
      </c>
      <c r="H3128" s="6" t="s">
        <v>177</v>
      </c>
      <c r="I3128" t="s">
        <v>3092</v>
      </c>
      <c r="J3128" t="s">
        <v>3183</v>
      </c>
      <c r="K3128">
        <v>3125</v>
      </c>
    </row>
    <row r="3129" spans="1:11" ht="16" x14ac:dyDescent="0.2">
      <c r="A3129" s="5" t="s">
        <v>3212</v>
      </c>
      <c r="B3129" s="6">
        <v>1596768</v>
      </c>
      <c r="C3129" s="5"/>
      <c r="D3129" s="5">
        <v>262</v>
      </c>
      <c r="E3129" s="5">
        <v>82.9</v>
      </c>
      <c r="H3129" s="6" t="s">
        <v>177</v>
      </c>
      <c r="I3129" t="s">
        <v>3092</v>
      </c>
      <c r="J3129" t="s">
        <v>3183</v>
      </c>
      <c r="K3129">
        <v>3126</v>
      </c>
    </row>
    <row r="3130" spans="1:11" ht="16" x14ac:dyDescent="0.2">
      <c r="A3130" s="5" t="s">
        <v>3213</v>
      </c>
      <c r="B3130" s="6">
        <v>1596768</v>
      </c>
      <c r="C3130" s="5"/>
      <c r="D3130" s="5">
        <v>231</v>
      </c>
      <c r="E3130" s="5">
        <v>67.5</v>
      </c>
      <c r="H3130" s="6" t="s">
        <v>177</v>
      </c>
      <c r="I3130" t="s">
        <v>3092</v>
      </c>
      <c r="J3130" t="s">
        <v>3183</v>
      </c>
      <c r="K3130">
        <v>3127</v>
      </c>
    </row>
    <row r="3131" spans="1:11" ht="16" x14ac:dyDescent="0.2">
      <c r="A3131" s="5" t="s">
        <v>3214</v>
      </c>
      <c r="B3131" s="6">
        <v>1596768</v>
      </c>
      <c r="C3131" s="5"/>
      <c r="D3131" s="5">
        <v>249</v>
      </c>
      <c r="E3131" s="5">
        <v>77.599999999999994</v>
      </c>
      <c r="H3131" s="6" t="s">
        <v>177</v>
      </c>
      <c r="I3131" t="s">
        <v>3092</v>
      </c>
      <c r="J3131" t="s">
        <v>3183</v>
      </c>
      <c r="K3131">
        <v>3128</v>
      </c>
    </row>
    <row r="3132" spans="1:11" ht="16" x14ac:dyDescent="0.2">
      <c r="A3132" s="5" t="s">
        <v>3215</v>
      </c>
      <c r="B3132" s="6">
        <v>1596768</v>
      </c>
      <c r="C3132" s="5"/>
      <c r="D3132" s="5">
        <v>265</v>
      </c>
      <c r="E3132" s="5">
        <v>68.900000000000006</v>
      </c>
      <c r="H3132" s="6" t="s">
        <v>177</v>
      </c>
      <c r="I3132" t="s">
        <v>3092</v>
      </c>
      <c r="J3132" t="s">
        <v>3183</v>
      </c>
      <c r="K3132">
        <v>3129</v>
      </c>
    </row>
    <row r="3133" spans="1:11" ht="16" x14ac:dyDescent="0.2">
      <c r="A3133" s="5" t="s">
        <v>3216</v>
      </c>
      <c r="B3133" s="6">
        <v>1596938</v>
      </c>
      <c r="C3133" s="5"/>
      <c r="D3133" s="5">
        <v>183</v>
      </c>
      <c r="E3133" s="5">
        <v>56.2</v>
      </c>
      <c r="H3133" s="6" t="s">
        <v>177</v>
      </c>
      <c r="I3133" t="s">
        <v>3092</v>
      </c>
      <c r="J3133" t="s">
        <v>3183</v>
      </c>
      <c r="K3133">
        <v>3130</v>
      </c>
    </row>
    <row r="3134" spans="1:11" ht="16" x14ac:dyDescent="0.2">
      <c r="A3134" s="5" t="s">
        <v>3217</v>
      </c>
      <c r="B3134" s="6">
        <v>1596938</v>
      </c>
      <c r="C3134" s="5"/>
      <c r="D3134" s="5">
        <v>234</v>
      </c>
      <c r="E3134" s="5">
        <v>61</v>
      </c>
      <c r="H3134" s="6" t="s">
        <v>177</v>
      </c>
      <c r="I3134" t="s">
        <v>3092</v>
      </c>
      <c r="J3134" t="s">
        <v>3183</v>
      </c>
      <c r="K3134">
        <v>3131</v>
      </c>
    </row>
    <row r="3135" spans="1:11" ht="16" x14ac:dyDescent="0.2">
      <c r="A3135" s="5" t="s">
        <v>3218</v>
      </c>
      <c r="B3135" s="6">
        <v>1596938</v>
      </c>
      <c r="C3135" s="5"/>
      <c r="D3135" s="5">
        <v>339</v>
      </c>
      <c r="E3135" s="5">
        <v>77.5</v>
      </c>
      <c r="H3135" s="6" t="s">
        <v>177</v>
      </c>
      <c r="I3135" t="s">
        <v>3092</v>
      </c>
      <c r="J3135" t="s">
        <v>3183</v>
      </c>
      <c r="K3135">
        <v>3132</v>
      </c>
    </row>
    <row r="3136" spans="1:11" ht="16" x14ac:dyDescent="0.2">
      <c r="A3136" s="5" t="s">
        <v>3219</v>
      </c>
      <c r="B3136" s="6">
        <v>1596938</v>
      </c>
      <c r="C3136" s="5"/>
      <c r="D3136" s="5">
        <v>295</v>
      </c>
      <c r="E3136" s="5">
        <v>79.900000000000006</v>
      </c>
      <c r="H3136" s="6" t="s">
        <v>177</v>
      </c>
      <c r="I3136" t="s">
        <v>3092</v>
      </c>
      <c r="J3136" t="s">
        <v>3183</v>
      </c>
      <c r="K3136">
        <v>3133</v>
      </c>
    </row>
    <row r="3137" spans="1:11" ht="16" x14ac:dyDescent="0.2">
      <c r="A3137" s="5" t="s">
        <v>3220</v>
      </c>
      <c r="B3137" s="6">
        <v>1596727</v>
      </c>
      <c r="C3137" s="5"/>
      <c r="D3137" s="5">
        <v>358</v>
      </c>
      <c r="E3137" s="5">
        <v>87</v>
      </c>
      <c r="H3137" s="6" t="s">
        <v>177</v>
      </c>
      <c r="I3137" t="s">
        <v>3092</v>
      </c>
      <c r="J3137" t="s">
        <v>3183</v>
      </c>
      <c r="K3137">
        <v>3134</v>
      </c>
    </row>
    <row r="3138" spans="1:11" ht="16" x14ac:dyDescent="0.2">
      <c r="A3138" s="5" t="s">
        <v>3221</v>
      </c>
      <c r="B3138" s="6">
        <v>1596727</v>
      </c>
      <c r="C3138" s="5"/>
      <c r="D3138" s="5">
        <v>404</v>
      </c>
      <c r="E3138" s="5">
        <v>89</v>
      </c>
      <c r="H3138" s="6" t="s">
        <v>177</v>
      </c>
      <c r="I3138" t="s">
        <v>3092</v>
      </c>
      <c r="J3138" t="s">
        <v>3183</v>
      </c>
      <c r="K3138">
        <v>3135</v>
      </c>
    </row>
    <row r="3139" spans="1:11" ht="16" x14ac:dyDescent="0.2">
      <c r="A3139" s="5" t="s">
        <v>3222</v>
      </c>
      <c r="B3139" s="6">
        <v>1596727</v>
      </c>
      <c r="C3139" s="5"/>
      <c r="D3139" s="5">
        <v>264</v>
      </c>
      <c r="E3139" s="5">
        <v>68.3</v>
      </c>
      <c r="H3139" s="6" t="s">
        <v>177</v>
      </c>
      <c r="I3139" t="s">
        <v>3092</v>
      </c>
      <c r="J3139" t="s">
        <v>3183</v>
      </c>
      <c r="K3139">
        <v>3136</v>
      </c>
    </row>
    <row r="3140" spans="1:11" ht="16" x14ac:dyDescent="0.2">
      <c r="A3140" s="5" t="s">
        <v>3223</v>
      </c>
      <c r="B3140" s="6">
        <v>1596727</v>
      </c>
      <c r="C3140" s="5"/>
      <c r="D3140" s="5">
        <v>325</v>
      </c>
      <c r="E3140" s="5">
        <v>80.2</v>
      </c>
      <c r="H3140" s="6" t="s">
        <v>177</v>
      </c>
      <c r="I3140" t="s">
        <v>3092</v>
      </c>
      <c r="J3140" t="s">
        <v>3183</v>
      </c>
      <c r="K3140">
        <v>3137</v>
      </c>
    </row>
    <row r="3141" spans="1:11" ht="16" x14ac:dyDescent="0.2">
      <c r="A3141" s="5" t="s">
        <v>3224</v>
      </c>
      <c r="B3141" s="6">
        <v>1596727</v>
      </c>
      <c r="C3141" s="5"/>
      <c r="D3141" s="5">
        <v>369</v>
      </c>
      <c r="E3141" s="5">
        <v>84.8</v>
      </c>
      <c r="H3141" s="6" t="s">
        <v>177</v>
      </c>
      <c r="I3141" t="s">
        <v>3092</v>
      </c>
      <c r="J3141" t="s">
        <v>3183</v>
      </c>
      <c r="K3141">
        <v>3138</v>
      </c>
    </row>
    <row r="3142" spans="1:11" ht="16" x14ac:dyDescent="0.2">
      <c r="A3142" s="5" t="s">
        <v>3225</v>
      </c>
      <c r="B3142" s="6">
        <v>1596851</v>
      </c>
      <c r="C3142" s="5"/>
      <c r="D3142" s="5">
        <v>283</v>
      </c>
      <c r="E3142" s="5">
        <v>56.8</v>
      </c>
      <c r="H3142" s="6" t="s">
        <v>177</v>
      </c>
      <c r="I3142" t="s">
        <v>3092</v>
      </c>
      <c r="J3142" t="s">
        <v>3183</v>
      </c>
      <c r="K3142">
        <v>3139</v>
      </c>
    </row>
    <row r="3143" spans="1:11" ht="16" x14ac:dyDescent="0.2">
      <c r="A3143" s="5" t="s">
        <v>3226</v>
      </c>
      <c r="B3143" s="6">
        <v>1596851</v>
      </c>
      <c r="C3143" s="5"/>
      <c r="D3143" s="5">
        <v>421</v>
      </c>
      <c r="E3143" s="5">
        <v>96.9</v>
      </c>
      <c r="H3143" s="6" t="s">
        <v>177</v>
      </c>
      <c r="I3143" t="s">
        <v>3092</v>
      </c>
      <c r="J3143" t="s">
        <v>3183</v>
      </c>
      <c r="K3143">
        <v>3140</v>
      </c>
    </row>
    <row r="3144" spans="1:11" ht="16" x14ac:dyDescent="0.2">
      <c r="A3144" s="5" t="s">
        <v>3227</v>
      </c>
      <c r="B3144" s="6">
        <v>1596851</v>
      </c>
      <c r="C3144" s="5"/>
      <c r="D3144" s="5">
        <v>299</v>
      </c>
      <c r="E3144" s="5">
        <v>60.5</v>
      </c>
      <c r="H3144" s="6" t="s">
        <v>177</v>
      </c>
      <c r="I3144" t="s">
        <v>3092</v>
      </c>
      <c r="J3144" t="s">
        <v>3183</v>
      </c>
      <c r="K3144">
        <v>3141</v>
      </c>
    </row>
    <row r="3145" spans="1:11" ht="16" x14ac:dyDescent="0.2">
      <c r="A3145" s="5" t="s">
        <v>3228</v>
      </c>
      <c r="B3145" s="6">
        <v>1596851</v>
      </c>
      <c r="C3145" s="5"/>
      <c r="D3145" s="5">
        <v>368</v>
      </c>
      <c r="E3145" s="5">
        <v>82.8</v>
      </c>
      <c r="H3145" s="6" t="s">
        <v>177</v>
      </c>
      <c r="I3145" t="s">
        <v>3092</v>
      </c>
      <c r="J3145" t="s">
        <v>3183</v>
      </c>
      <c r="K3145">
        <v>3142</v>
      </c>
    </row>
    <row r="3146" spans="1:11" ht="16" x14ac:dyDescent="0.2">
      <c r="A3146" s="5" t="s">
        <v>3229</v>
      </c>
      <c r="B3146" s="6">
        <v>1596851</v>
      </c>
      <c r="C3146" s="5"/>
      <c r="D3146" s="5">
        <v>390</v>
      </c>
      <c r="E3146" s="5">
        <v>97.4</v>
      </c>
      <c r="H3146" s="6" t="s">
        <v>177</v>
      </c>
      <c r="I3146" t="s">
        <v>3092</v>
      </c>
      <c r="J3146" t="s">
        <v>3183</v>
      </c>
      <c r="K3146">
        <v>3143</v>
      </c>
    </row>
    <row r="3147" spans="1:11" ht="16" x14ac:dyDescent="0.2">
      <c r="A3147" s="5" t="s">
        <v>3230</v>
      </c>
      <c r="B3147" s="6">
        <v>1596792</v>
      </c>
      <c r="C3147" s="5"/>
      <c r="D3147" s="5">
        <v>55</v>
      </c>
      <c r="E3147" s="5">
        <v>17</v>
      </c>
      <c r="H3147" s="6" t="s">
        <v>177</v>
      </c>
      <c r="I3147" t="s">
        <v>3092</v>
      </c>
      <c r="J3147" t="s">
        <v>3183</v>
      </c>
      <c r="K3147">
        <v>3144</v>
      </c>
    </row>
    <row r="3148" spans="1:11" ht="16" x14ac:dyDescent="0.2">
      <c r="A3148" s="5" t="s">
        <v>3231</v>
      </c>
      <c r="B3148" s="6">
        <v>1596792</v>
      </c>
      <c r="C3148" s="5"/>
      <c r="D3148" s="5">
        <v>24</v>
      </c>
      <c r="E3148" s="5">
        <v>7.3</v>
      </c>
      <c r="H3148" s="6" t="s">
        <v>177</v>
      </c>
      <c r="I3148" t="s">
        <v>3092</v>
      </c>
      <c r="J3148" t="s">
        <v>3183</v>
      </c>
      <c r="K3148">
        <v>3145</v>
      </c>
    </row>
    <row r="3149" spans="1:11" ht="16" x14ac:dyDescent="0.2">
      <c r="A3149" s="5" t="s">
        <v>3232</v>
      </c>
      <c r="B3149" s="6">
        <v>1596743</v>
      </c>
      <c r="C3149" s="5"/>
      <c r="D3149" s="5">
        <v>42</v>
      </c>
      <c r="E3149" s="5">
        <v>12.6</v>
      </c>
      <c r="H3149" s="6" t="s">
        <v>177</v>
      </c>
      <c r="I3149" t="s">
        <v>3092</v>
      </c>
      <c r="J3149" t="s">
        <v>3183</v>
      </c>
      <c r="K3149">
        <v>3146</v>
      </c>
    </row>
    <row r="3150" spans="1:11" ht="16" x14ac:dyDescent="0.2">
      <c r="A3150" s="5" t="s">
        <v>3233</v>
      </c>
      <c r="B3150" s="6">
        <v>1596743</v>
      </c>
      <c r="C3150" s="5"/>
      <c r="D3150" s="5">
        <v>56</v>
      </c>
      <c r="E3150" s="5">
        <v>12.2</v>
      </c>
      <c r="H3150" s="6" t="s">
        <v>177</v>
      </c>
      <c r="I3150" t="s">
        <v>3092</v>
      </c>
      <c r="J3150" t="s">
        <v>3183</v>
      </c>
      <c r="K3150">
        <v>3147</v>
      </c>
    </row>
    <row r="3151" spans="1:11" ht="16" x14ac:dyDescent="0.2">
      <c r="A3151" s="5" t="s">
        <v>3234</v>
      </c>
      <c r="B3151" s="6">
        <v>1596743</v>
      </c>
      <c r="C3151" s="5"/>
      <c r="D3151" s="5">
        <v>133</v>
      </c>
      <c r="E3151" s="5">
        <v>37</v>
      </c>
      <c r="H3151" s="6" t="s">
        <v>177</v>
      </c>
      <c r="I3151" t="s">
        <v>3092</v>
      </c>
      <c r="J3151" t="s">
        <v>3183</v>
      </c>
      <c r="K3151">
        <v>3148</v>
      </c>
    </row>
    <row r="3152" spans="1:11" ht="16" x14ac:dyDescent="0.2">
      <c r="A3152" s="5" t="s">
        <v>3235</v>
      </c>
      <c r="B3152" s="6">
        <v>1596743</v>
      </c>
      <c r="C3152" s="5"/>
      <c r="D3152" s="5">
        <v>31</v>
      </c>
      <c r="E3152" s="5">
        <v>9.8000000000000007</v>
      </c>
      <c r="H3152" s="6" t="s">
        <v>177</v>
      </c>
      <c r="I3152" t="s">
        <v>3092</v>
      </c>
      <c r="J3152" t="s">
        <v>3183</v>
      </c>
      <c r="K3152">
        <v>3149</v>
      </c>
    </row>
    <row r="3153" spans="1:11" ht="16" x14ac:dyDescent="0.2">
      <c r="A3153" s="5" t="s">
        <v>3236</v>
      </c>
      <c r="B3153" s="6">
        <v>1596796</v>
      </c>
      <c r="C3153" s="5"/>
      <c r="D3153" s="5">
        <v>307</v>
      </c>
      <c r="E3153" s="5">
        <v>76.2</v>
      </c>
      <c r="H3153" s="6" t="s">
        <v>177</v>
      </c>
      <c r="I3153" t="s">
        <v>3092</v>
      </c>
      <c r="J3153" t="s">
        <v>3183</v>
      </c>
      <c r="K3153">
        <v>3150</v>
      </c>
    </row>
    <row r="3154" spans="1:11" ht="16" x14ac:dyDescent="0.2">
      <c r="A3154" s="5" t="s">
        <v>3237</v>
      </c>
      <c r="B3154" s="6">
        <v>1596796</v>
      </c>
      <c r="C3154" s="5"/>
      <c r="D3154" s="5">
        <v>360</v>
      </c>
      <c r="E3154" s="5">
        <v>82.3</v>
      </c>
      <c r="H3154" s="6" t="s">
        <v>177</v>
      </c>
      <c r="I3154" t="s">
        <v>3092</v>
      </c>
      <c r="J3154" t="s">
        <v>3183</v>
      </c>
      <c r="K3154">
        <v>3151</v>
      </c>
    </row>
    <row r="3155" spans="1:11" ht="16" x14ac:dyDescent="0.2">
      <c r="A3155" s="5" t="s">
        <v>3238</v>
      </c>
      <c r="B3155" s="6">
        <v>1596796</v>
      </c>
      <c r="C3155" s="5"/>
      <c r="D3155" s="5">
        <v>478</v>
      </c>
      <c r="E3155" s="5">
        <v>103.7</v>
      </c>
      <c r="H3155" s="6" t="s">
        <v>177</v>
      </c>
      <c r="I3155" t="s">
        <v>3092</v>
      </c>
      <c r="J3155" t="s">
        <v>3183</v>
      </c>
      <c r="K3155">
        <v>3152</v>
      </c>
    </row>
    <row r="3156" spans="1:11" ht="16" x14ac:dyDescent="0.2">
      <c r="A3156" s="5" t="s">
        <v>3239</v>
      </c>
      <c r="B3156" s="6">
        <v>1596796</v>
      </c>
      <c r="C3156" s="5"/>
      <c r="D3156" s="5">
        <v>435</v>
      </c>
      <c r="E3156" s="5">
        <v>109.7</v>
      </c>
      <c r="H3156" s="6" t="s">
        <v>177</v>
      </c>
      <c r="I3156" t="s">
        <v>3092</v>
      </c>
      <c r="J3156" t="s">
        <v>3183</v>
      </c>
      <c r="K3156">
        <v>3153</v>
      </c>
    </row>
    <row r="3157" spans="1:11" ht="16" x14ac:dyDescent="0.2">
      <c r="A3157" s="5" t="s">
        <v>3240</v>
      </c>
      <c r="B3157" s="6">
        <v>1596796</v>
      </c>
      <c r="C3157" s="5"/>
      <c r="D3157" s="5">
        <v>331</v>
      </c>
      <c r="E3157" s="5">
        <v>85.3</v>
      </c>
      <c r="H3157" s="6" t="s">
        <v>177</v>
      </c>
      <c r="I3157" t="s">
        <v>3092</v>
      </c>
      <c r="J3157" t="s">
        <v>3183</v>
      </c>
      <c r="K3157">
        <v>3154</v>
      </c>
    </row>
    <row r="3158" spans="1:11" ht="16" x14ac:dyDescent="0.2">
      <c r="A3158" s="5" t="s">
        <v>3241</v>
      </c>
      <c r="B3158" s="6">
        <v>1596993</v>
      </c>
      <c r="C3158" s="5"/>
      <c r="D3158" s="5">
        <v>174</v>
      </c>
      <c r="E3158" s="5">
        <v>30.2</v>
      </c>
      <c r="F3158" s="5"/>
      <c r="G3158" s="5"/>
      <c r="H3158" s="6" t="s">
        <v>177</v>
      </c>
      <c r="I3158" s="5" t="s">
        <v>3119</v>
      </c>
      <c r="J3158" t="s">
        <v>3242</v>
      </c>
      <c r="K3158">
        <v>3155</v>
      </c>
    </row>
    <row r="3159" spans="1:11" ht="16" x14ac:dyDescent="0.2">
      <c r="A3159" s="5" t="s">
        <v>3243</v>
      </c>
      <c r="B3159" s="6">
        <v>1596993</v>
      </c>
      <c r="C3159" s="5"/>
      <c r="D3159" s="5">
        <v>153</v>
      </c>
      <c r="E3159" s="5">
        <v>33.4</v>
      </c>
      <c r="F3159" s="5"/>
      <c r="G3159" s="5"/>
      <c r="H3159" s="6" t="s">
        <v>177</v>
      </c>
      <c r="I3159" s="5" t="s">
        <v>3119</v>
      </c>
      <c r="J3159" t="s">
        <v>3242</v>
      </c>
      <c r="K3159">
        <v>3156</v>
      </c>
    </row>
    <row r="3160" spans="1:11" ht="16" x14ac:dyDescent="0.2">
      <c r="A3160" s="5" t="s">
        <v>3244</v>
      </c>
      <c r="B3160" s="6">
        <v>1596993</v>
      </c>
      <c r="C3160" s="5"/>
      <c r="D3160" s="5">
        <v>172</v>
      </c>
      <c r="E3160" s="5">
        <v>29.6</v>
      </c>
      <c r="F3160" s="5"/>
      <c r="G3160" s="5"/>
      <c r="H3160" s="6" t="s">
        <v>177</v>
      </c>
      <c r="I3160" s="5" t="s">
        <v>3119</v>
      </c>
      <c r="J3160" t="s">
        <v>3242</v>
      </c>
      <c r="K3160">
        <v>3157</v>
      </c>
    </row>
    <row r="3161" spans="1:11" ht="16" x14ac:dyDescent="0.2">
      <c r="A3161" s="5" t="s">
        <v>3245</v>
      </c>
      <c r="B3161" s="6">
        <v>1597043</v>
      </c>
      <c r="C3161" s="5"/>
      <c r="D3161" s="5">
        <v>351</v>
      </c>
      <c r="E3161" s="5">
        <v>82.1</v>
      </c>
      <c r="F3161" s="5"/>
      <c r="G3161" s="5"/>
      <c r="H3161" s="6" t="s">
        <v>177</v>
      </c>
      <c r="I3161" s="5" t="s">
        <v>3119</v>
      </c>
      <c r="J3161" t="s">
        <v>3242</v>
      </c>
      <c r="K3161">
        <v>3158</v>
      </c>
    </row>
    <row r="3162" spans="1:11" ht="16" x14ac:dyDescent="0.2">
      <c r="A3162" s="5" t="s">
        <v>3246</v>
      </c>
      <c r="B3162" s="6">
        <v>1597078</v>
      </c>
      <c r="C3162" s="5"/>
      <c r="D3162" s="5">
        <v>144</v>
      </c>
      <c r="E3162" s="5">
        <v>25.4</v>
      </c>
      <c r="F3162" s="5"/>
      <c r="G3162" s="5"/>
      <c r="H3162" s="6" t="s">
        <v>177</v>
      </c>
      <c r="I3162" s="5" t="s">
        <v>3119</v>
      </c>
      <c r="J3162" t="s">
        <v>3242</v>
      </c>
      <c r="K3162">
        <v>3159</v>
      </c>
    </row>
    <row r="3163" spans="1:11" ht="16" x14ac:dyDescent="0.2">
      <c r="A3163" s="5" t="s">
        <v>3247</v>
      </c>
      <c r="B3163" s="6">
        <v>1597078</v>
      </c>
      <c r="C3163" s="5"/>
      <c r="D3163" s="5">
        <v>59</v>
      </c>
      <c r="E3163" s="5">
        <v>11</v>
      </c>
      <c r="F3163" s="5"/>
      <c r="G3163" s="5"/>
      <c r="H3163" s="6" t="s">
        <v>177</v>
      </c>
      <c r="I3163" s="5" t="s">
        <v>3119</v>
      </c>
      <c r="J3163" t="s">
        <v>3242</v>
      </c>
      <c r="K3163">
        <v>3160</v>
      </c>
    </row>
    <row r="3164" spans="1:11" ht="16" x14ac:dyDescent="0.2">
      <c r="A3164" s="5" t="s">
        <v>3248</v>
      </c>
      <c r="B3164" s="6">
        <v>1597078</v>
      </c>
      <c r="C3164" s="5"/>
      <c r="D3164" s="5">
        <v>17</v>
      </c>
      <c r="E3164" s="5">
        <v>3.2</v>
      </c>
      <c r="F3164" s="5"/>
      <c r="G3164" s="5"/>
      <c r="H3164" s="6" t="s">
        <v>177</v>
      </c>
      <c r="I3164" s="5" t="s">
        <v>3119</v>
      </c>
      <c r="J3164" t="s">
        <v>3242</v>
      </c>
      <c r="K3164">
        <v>3161</v>
      </c>
    </row>
    <row r="3165" spans="1:11" ht="16" x14ac:dyDescent="0.2">
      <c r="A3165" s="5" t="s">
        <v>3249</v>
      </c>
      <c r="B3165" s="6">
        <v>1597078</v>
      </c>
      <c r="C3165" s="5"/>
      <c r="D3165" s="5">
        <v>122</v>
      </c>
      <c r="E3165" s="5">
        <v>18.7</v>
      </c>
      <c r="F3165" s="5"/>
      <c r="G3165" s="5"/>
      <c r="H3165" s="6" t="s">
        <v>177</v>
      </c>
      <c r="I3165" s="5" t="s">
        <v>3119</v>
      </c>
      <c r="J3165" t="s">
        <v>3242</v>
      </c>
      <c r="K3165">
        <v>3162</v>
      </c>
    </row>
    <row r="3166" spans="1:11" ht="16" x14ac:dyDescent="0.2">
      <c r="A3166" s="5" t="s">
        <v>3250</v>
      </c>
      <c r="B3166" s="6">
        <v>1597078</v>
      </c>
      <c r="C3166" s="5"/>
      <c r="D3166" s="5">
        <v>219</v>
      </c>
      <c r="E3166" s="5">
        <v>34.5</v>
      </c>
      <c r="F3166" s="5"/>
      <c r="G3166" s="5"/>
      <c r="H3166" s="6" t="s">
        <v>177</v>
      </c>
      <c r="I3166" s="5" t="s">
        <v>3119</v>
      </c>
      <c r="J3166" t="s">
        <v>3242</v>
      </c>
      <c r="K3166">
        <v>3163</v>
      </c>
    </row>
    <row r="3167" spans="1:11" ht="16" x14ac:dyDescent="0.2">
      <c r="A3167" s="5" t="s">
        <v>3251</v>
      </c>
      <c r="B3167" s="6">
        <v>1597052</v>
      </c>
      <c r="C3167" s="5"/>
      <c r="D3167" s="5">
        <v>223</v>
      </c>
      <c r="E3167" s="5">
        <v>62</v>
      </c>
      <c r="F3167" s="5"/>
      <c r="G3167" s="5"/>
      <c r="H3167" s="6" t="s">
        <v>177</v>
      </c>
      <c r="I3167" s="5" t="s">
        <v>3119</v>
      </c>
      <c r="J3167" t="s">
        <v>3242</v>
      </c>
      <c r="K3167">
        <v>3164</v>
      </c>
    </row>
    <row r="3168" spans="1:11" ht="16" x14ac:dyDescent="0.2">
      <c r="A3168" s="5" t="s">
        <v>3252</v>
      </c>
      <c r="B3168" s="6">
        <v>1597052</v>
      </c>
      <c r="C3168" s="5"/>
      <c r="D3168" s="5">
        <v>229</v>
      </c>
      <c r="E3168" s="5">
        <v>68.900000000000006</v>
      </c>
      <c r="F3168" s="5"/>
      <c r="G3168" s="5"/>
      <c r="H3168" s="6" t="s">
        <v>177</v>
      </c>
      <c r="I3168" s="5" t="s">
        <v>3119</v>
      </c>
      <c r="J3168" t="s">
        <v>3242</v>
      </c>
      <c r="K3168">
        <v>3165</v>
      </c>
    </row>
    <row r="3169" spans="1:11" ht="16" x14ac:dyDescent="0.2">
      <c r="A3169" s="5" t="s">
        <v>3253</v>
      </c>
      <c r="B3169" s="6">
        <v>1597052</v>
      </c>
      <c r="C3169" s="5"/>
      <c r="D3169" s="5">
        <v>203</v>
      </c>
      <c r="E3169" s="5">
        <v>58.4</v>
      </c>
      <c r="F3169" s="5"/>
      <c r="G3169" s="5"/>
      <c r="H3169" s="6" t="s">
        <v>177</v>
      </c>
      <c r="I3169" s="5" t="s">
        <v>3119</v>
      </c>
      <c r="J3169" t="s">
        <v>3242</v>
      </c>
      <c r="K3169">
        <v>3166</v>
      </c>
    </row>
    <row r="3170" spans="1:11" ht="16" x14ac:dyDescent="0.2">
      <c r="A3170" s="5" t="s">
        <v>3254</v>
      </c>
      <c r="B3170" s="6">
        <v>1597052</v>
      </c>
      <c r="C3170" s="5"/>
      <c r="D3170" s="5">
        <v>219</v>
      </c>
      <c r="E3170" s="5">
        <v>79.5</v>
      </c>
      <c r="H3170" s="6" t="s">
        <v>177</v>
      </c>
      <c r="I3170" t="s">
        <v>3119</v>
      </c>
      <c r="J3170" t="s">
        <v>3242</v>
      </c>
      <c r="K3170">
        <v>3167</v>
      </c>
    </row>
    <row r="3171" spans="1:11" ht="16" x14ac:dyDescent="0.2">
      <c r="A3171" s="5" t="s">
        <v>3255</v>
      </c>
      <c r="B3171" s="6">
        <v>1597052</v>
      </c>
      <c r="C3171" s="5"/>
      <c r="D3171" s="5">
        <v>234</v>
      </c>
      <c r="E3171" s="5">
        <v>77.3</v>
      </c>
      <c r="H3171" s="6" t="s">
        <v>177</v>
      </c>
      <c r="I3171" t="s">
        <v>3119</v>
      </c>
      <c r="J3171" t="s">
        <v>3242</v>
      </c>
      <c r="K3171">
        <v>3168</v>
      </c>
    </row>
    <row r="3172" spans="1:11" ht="16" x14ac:dyDescent="0.2">
      <c r="A3172" s="5" t="s">
        <v>3256</v>
      </c>
      <c r="B3172" s="6">
        <v>1596996</v>
      </c>
      <c r="C3172" s="5"/>
      <c r="D3172" s="5">
        <v>236</v>
      </c>
      <c r="E3172" s="5">
        <v>51.8</v>
      </c>
      <c r="H3172" s="6" t="s">
        <v>177</v>
      </c>
      <c r="I3172" t="s">
        <v>3119</v>
      </c>
      <c r="J3172" t="s">
        <v>3242</v>
      </c>
      <c r="K3172">
        <v>3169</v>
      </c>
    </row>
    <row r="3173" spans="1:11" ht="16" x14ac:dyDescent="0.2">
      <c r="A3173" s="5" t="s">
        <v>3257</v>
      </c>
      <c r="B3173" s="6">
        <v>1596996</v>
      </c>
      <c r="C3173" s="5"/>
      <c r="D3173" s="5">
        <v>199</v>
      </c>
      <c r="E3173" s="5">
        <v>49.4</v>
      </c>
      <c r="H3173" s="6" t="s">
        <v>177</v>
      </c>
      <c r="I3173" t="s">
        <v>3119</v>
      </c>
      <c r="J3173" t="s">
        <v>3242</v>
      </c>
      <c r="K3173">
        <v>3170</v>
      </c>
    </row>
    <row r="3174" spans="1:11" ht="16" x14ac:dyDescent="0.2">
      <c r="A3174" s="5" t="s">
        <v>3258</v>
      </c>
      <c r="B3174" s="6">
        <v>1596996</v>
      </c>
      <c r="C3174" s="5"/>
      <c r="D3174" s="5">
        <v>218</v>
      </c>
      <c r="E3174" s="5">
        <v>52.5</v>
      </c>
      <c r="H3174" s="6" t="s">
        <v>177</v>
      </c>
      <c r="I3174" t="s">
        <v>3119</v>
      </c>
      <c r="J3174" t="s">
        <v>3242</v>
      </c>
      <c r="K3174">
        <v>3171</v>
      </c>
    </row>
    <row r="3175" spans="1:11" ht="16" x14ac:dyDescent="0.2">
      <c r="A3175" s="5" t="s">
        <v>3259</v>
      </c>
      <c r="B3175" s="6">
        <v>1596996</v>
      </c>
      <c r="C3175" s="5"/>
      <c r="D3175" s="5">
        <v>188</v>
      </c>
      <c r="E3175" s="5">
        <v>45.4</v>
      </c>
      <c r="H3175" s="6" t="s">
        <v>177</v>
      </c>
      <c r="I3175" t="s">
        <v>3119</v>
      </c>
      <c r="J3175" t="s">
        <v>3242</v>
      </c>
      <c r="K3175">
        <v>3172</v>
      </c>
    </row>
    <row r="3176" spans="1:11" ht="16" x14ac:dyDescent="0.2">
      <c r="A3176" s="5" t="s">
        <v>3260</v>
      </c>
      <c r="B3176" s="6">
        <v>1596996</v>
      </c>
      <c r="C3176" s="5"/>
      <c r="D3176" s="5">
        <v>137</v>
      </c>
      <c r="E3176" s="5">
        <v>36.299999999999997</v>
      </c>
      <c r="H3176" s="6" t="s">
        <v>177</v>
      </c>
      <c r="I3176" t="s">
        <v>3119</v>
      </c>
      <c r="J3176" t="s">
        <v>3242</v>
      </c>
      <c r="K3176">
        <v>3173</v>
      </c>
    </row>
    <row r="3177" spans="1:11" ht="16" x14ac:dyDescent="0.2">
      <c r="A3177" s="5" t="s">
        <v>3261</v>
      </c>
      <c r="B3177" s="6">
        <v>1597188</v>
      </c>
      <c r="C3177" s="5"/>
      <c r="D3177" s="5">
        <v>340</v>
      </c>
      <c r="E3177" s="5">
        <v>72.8</v>
      </c>
      <c r="H3177" s="6" t="s">
        <v>177</v>
      </c>
      <c r="I3177" t="s">
        <v>3119</v>
      </c>
      <c r="J3177" t="s">
        <v>3242</v>
      </c>
      <c r="K3177">
        <v>3174</v>
      </c>
    </row>
    <row r="3178" spans="1:11" ht="16" x14ac:dyDescent="0.2">
      <c r="A3178" s="5" t="s">
        <v>3262</v>
      </c>
      <c r="B3178" s="6">
        <v>1597188</v>
      </c>
      <c r="C3178" s="5"/>
      <c r="D3178" s="5">
        <v>313</v>
      </c>
      <c r="E3178" s="5">
        <v>68.3</v>
      </c>
      <c r="H3178" s="6" t="s">
        <v>177</v>
      </c>
      <c r="I3178" t="s">
        <v>3119</v>
      </c>
      <c r="J3178" t="s">
        <v>3242</v>
      </c>
      <c r="K3178">
        <v>3175</v>
      </c>
    </row>
    <row r="3179" spans="1:11" ht="16" x14ac:dyDescent="0.2">
      <c r="A3179" s="5" t="s">
        <v>3263</v>
      </c>
      <c r="B3179" s="6">
        <v>1597188</v>
      </c>
      <c r="C3179" s="5"/>
      <c r="D3179" s="5">
        <v>286</v>
      </c>
      <c r="E3179" s="5">
        <v>55.9</v>
      </c>
      <c r="H3179" s="6" t="s">
        <v>177</v>
      </c>
      <c r="I3179" t="s">
        <v>3119</v>
      </c>
      <c r="J3179" t="s">
        <v>3242</v>
      </c>
      <c r="K3179">
        <v>3176</v>
      </c>
    </row>
    <row r="3180" spans="1:11" ht="16" x14ac:dyDescent="0.2">
      <c r="A3180" s="5" t="s">
        <v>3264</v>
      </c>
      <c r="B3180" s="6">
        <v>1597188</v>
      </c>
      <c r="C3180" s="5"/>
      <c r="D3180" s="5">
        <v>258</v>
      </c>
      <c r="E3180" s="5">
        <v>58.9</v>
      </c>
      <c r="H3180" s="6" t="s">
        <v>177</v>
      </c>
      <c r="I3180" t="s">
        <v>3119</v>
      </c>
      <c r="J3180" t="s">
        <v>3242</v>
      </c>
      <c r="K3180">
        <v>3177</v>
      </c>
    </row>
    <row r="3181" spans="1:11" ht="16" x14ac:dyDescent="0.2">
      <c r="A3181" s="5" t="s">
        <v>3265</v>
      </c>
      <c r="B3181" s="6">
        <v>1597188</v>
      </c>
      <c r="C3181" s="5"/>
      <c r="D3181" s="5">
        <v>307</v>
      </c>
      <c r="E3181" s="5">
        <v>62.1</v>
      </c>
      <c r="H3181" s="6" t="s">
        <v>177</v>
      </c>
      <c r="I3181" t="s">
        <v>3119</v>
      </c>
      <c r="J3181" t="s">
        <v>3242</v>
      </c>
      <c r="K3181">
        <v>3178</v>
      </c>
    </row>
    <row r="3182" spans="1:11" ht="16" x14ac:dyDescent="0.2">
      <c r="A3182" s="5" t="s">
        <v>3266</v>
      </c>
      <c r="B3182" s="6">
        <v>1597264</v>
      </c>
      <c r="C3182" s="5"/>
      <c r="D3182" s="5">
        <v>253</v>
      </c>
      <c r="E3182" s="5">
        <v>82.4</v>
      </c>
      <c r="H3182" s="6" t="s">
        <v>177</v>
      </c>
      <c r="I3182" t="s">
        <v>3119</v>
      </c>
      <c r="J3182" t="s">
        <v>3242</v>
      </c>
      <c r="K3182">
        <v>3179</v>
      </c>
    </row>
    <row r="3183" spans="1:11" ht="16" x14ac:dyDescent="0.2">
      <c r="A3183" s="5" t="s">
        <v>3267</v>
      </c>
      <c r="B3183" s="6">
        <v>1597264</v>
      </c>
      <c r="C3183" s="5"/>
      <c r="D3183" s="5">
        <v>495</v>
      </c>
      <c r="E3183" s="5">
        <v>122.7</v>
      </c>
      <c r="H3183" s="6" t="s">
        <v>177</v>
      </c>
      <c r="I3183" t="s">
        <v>3119</v>
      </c>
      <c r="J3183" t="s">
        <v>3242</v>
      </c>
      <c r="K3183">
        <v>3180</v>
      </c>
    </row>
    <row r="3184" spans="1:11" ht="16" x14ac:dyDescent="0.2">
      <c r="A3184" s="5" t="s">
        <v>3268</v>
      </c>
      <c r="B3184" s="6">
        <v>1597264</v>
      </c>
      <c r="C3184" s="5"/>
      <c r="D3184" s="5">
        <v>571</v>
      </c>
      <c r="E3184" s="5">
        <v>123</v>
      </c>
      <c r="H3184" s="6" t="s">
        <v>177</v>
      </c>
      <c r="I3184" t="s">
        <v>3119</v>
      </c>
      <c r="J3184" t="s">
        <v>3242</v>
      </c>
      <c r="K3184">
        <v>3181</v>
      </c>
    </row>
    <row r="3185" spans="1:11" ht="16" x14ac:dyDescent="0.2">
      <c r="A3185" s="5" t="s">
        <v>3269</v>
      </c>
      <c r="B3185" s="6">
        <v>1597264</v>
      </c>
      <c r="C3185" s="5"/>
      <c r="D3185" s="5">
        <v>337</v>
      </c>
      <c r="E3185" s="5">
        <v>113.6</v>
      </c>
      <c r="H3185" s="6" t="s">
        <v>177</v>
      </c>
      <c r="I3185" t="s">
        <v>3119</v>
      </c>
      <c r="J3185" t="s">
        <v>3242</v>
      </c>
      <c r="K3185">
        <v>3182</v>
      </c>
    </row>
    <row r="3186" spans="1:11" ht="16" x14ac:dyDescent="0.2">
      <c r="A3186" s="5" t="s">
        <v>3270</v>
      </c>
      <c r="B3186" s="6">
        <v>1597264</v>
      </c>
      <c r="C3186" s="5"/>
      <c r="D3186" s="5">
        <v>519</v>
      </c>
      <c r="E3186" s="5">
        <v>114.9</v>
      </c>
      <c r="H3186" s="6" t="s">
        <v>177</v>
      </c>
      <c r="I3186" t="s">
        <v>3119</v>
      </c>
      <c r="J3186" t="s">
        <v>3242</v>
      </c>
      <c r="K3186">
        <v>3183</v>
      </c>
    </row>
    <row r="3187" spans="1:11" ht="16" x14ac:dyDescent="0.2">
      <c r="A3187" s="5" t="s">
        <v>3271</v>
      </c>
      <c r="B3187" s="6">
        <v>1597247</v>
      </c>
      <c r="C3187" s="5"/>
      <c r="D3187" s="5">
        <v>51</v>
      </c>
      <c r="E3187" s="5">
        <v>8.1999999999999993</v>
      </c>
      <c r="H3187" s="6" t="s">
        <v>177</v>
      </c>
      <c r="I3187" t="s">
        <v>3119</v>
      </c>
      <c r="J3187" t="s">
        <v>3242</v>
      </c>
      <c r="K3187">
        <v>3184</v>
      </c>
    </row>
    <row r="3188" spans="1:11" ht="16" x14ac:dyDescent="0.2">
      <c r="A3188" s="5" t="s">
        <v>3272</v>
      </c>
      <c r="B3188" s="6">
        <v>1597302</v>
      </c>
      <c r="C3188" s="5"/>
      <c r="D3188" s="5">
        <v>220</v>
      </c>
      <c r="E3188" s="5">
        <v>31.7</v>
      </c>
      <c r="H3188" s="6" t="s">
        <v>177</v>
      </c>
      <c r="I3188" t="s">
        <v>3119</v>
      </c>
      <c r="J3188" t="s">
        <v>3242</v>
      </c>
      <c r="K3188">
        <v>3185</v>
      </c>
    </row>
    <row r="3189" spans="1:11" ht="16" x14ac:dyDescent="0.2">
      <c r="A3189" s="5" t="s">
        <v>3273</v>
      </c>
      <c r="B3189" s="6">
        <v>1597302</v>
      </c>
      <c r="C3189" s="5"/>
      <c r="D3189" s="5">
        <v>96</v>
      </c>
      <c r="E3189" s="5">
        <v>24.3</v>
      </c>
      <c r="H3189" s="6" t="s">
        <v>177</v>
      </c>
      <c r="I3189" t="s">
        <v>3119</v>
      </c>
      <c r="J3189" t="s">
        <v>3242</v>
      </c>
      <c r="K3189">
        <v>3186</v>
      </c>
    </row>
    <row r="3190" spans="1:11" ht="16" x14ac:dyDescent="0.2">
      <c r="A3190" s="5" t="s">
        <v>3274</v>
      </c>
      <c r="B3190" s="6">
        <v>1597302</v>
      </c>
      <c r="C3190" s="5"/>
      <c r="D3190" s="5">
        <v>241</v>
      </c>
      <c r="E3190" s="5">
        <v>53.2</v>
      </c>
      <c r="H3190" s="6" t="s">
        <v>177</v>
      </c>
      <c r="I3190" t="s">
        <v>3119</v>
      </c>
      <c r="J3190" t="s">
        <v>3242</v>
      </c>
      <c r="K3190">
        <v>3187</v>
      </c>
    </row>
    <row r="3191" spans="1:11" ht="16" x14ac:dyDescent="0.2">
      <c r="A3191" s="5" t="s">
        <v>3275</v>
      </c>
      <c r="B3191" s="6">
        <v>1597302</v>
      </c>
      <c r="C3191" s="5"/>
      <c r="D3191" s="5">
        <v>235</v>
      </c>
      <c r="E3191" s="5">
        <v>56.2</v>
      </c>
      <c r="H3191" s="6" t="s">
        <v>177</v>
      </c>
      <c r="I3191" t="s">
        <v>3119</v>
      </c>
      <c r="J3191" t="s">
        <v>3242</v>
      </c>
      <c r="K3191">
        <v>3188</v>
      </c>
    </row>
    <row r="3192" spans="1:11" ht="16" x14ac:dyDescent="0.2">
      <c r="A3192" s="5" t="s">
        <v>3276</v>
      </c>
      <c r="B3192" s="6">
        <v>1597302</v>
      </c>
      <c r="C3192" s="5"/>
      <c r="D3192" s="5">
        <v>85</v>
      </c>
      <c r="E3192" s="5">
        <v>17.399999999999999</v>
      </c>
      <c r="H3192" s="6" t="s">
        <v>177</v>
      </c>
      <c r="I3192" t="s">
        <v>3119</v>
      </c>
      <c r="J3192" t="s">
        <v>3242</v>
      </c>
      <c r="K3192">
        <v>3189</v>
      </c>
    </row>
    <row r="3193" spans="1:11" ht="16" x14ac:dyDescent="0.2">
      <c r="A3193" s="5" t="s">
        <v>3277</v>
      </c>
      <c r="B3193" s="6">
        <v>1597285</v>
      </c>
      <c r="C3193" s="5"/>
      <c r="D3193" s="5">
        <v>375</v>
      </c>
      <c r="E3193" s="5">
        <v>71.5</v>
      </c>
      <c r="H3193" s="6" t="s">
        <v>177</v>
      </c>
      <c r="I3193" t="s">
        <v>3119</v>
      </c>
      <c r="J3193" t="s">
        <v>3242</v>
      </c>
      <c r="K3193">
        <v>3190</v>
      </c>
    </row>
    <row r="3194" spans="1:11" ht="16" x14ac:dyDescent="0.2">
      <c r="A3194" s="5" t="s">
        <v>3278</v>
      </c>
      <c r="B3194" s="6">
        <v>1597285</v>
      </c>
      <c r="C3194" s="5"/>
      <c r="D3194" s="5">
        <v>333</v>
      </c>
      <c r="E3194" s="5">
        <v>74.7</v>
      </c>
      <c r="H3194" s="6" t="s">
        <v>177</v>
      </c>
      <c r="I3194" t="s">
        <v>3119</v>
      </c>
      <c r="J3194" t="s">
        <v>3242</v>
      </c>
      <c r="K3194">
        <v>3191</v>
      </c>
    </row>
    <row r="3195" spans="1:11" ht="16" x14ac:dyDescent="0.2">
      <c r="A3195" s="5" t="s">
        <v>3279</v>
      </c>
      <c r="B3195" s="6">
        <v>1597285</v>
      </c>
      <c r="C3195" s="5"/>
      <c r="D3195" s="5">
        <v>167</v>
      </c>
      <c r="E3195" s="5">
        <v>34.5</v>
      </c>
      <c r="H3195" s="6" t="s">
        <v>177</v>
      </c>
      <c r="I3195" t="s">
        <v>3119</v>
      </c>
      <c r="J3195" t="s">
        <v>3242</v>
      </c>
      <c r="K3195">
        <v>3192</v>
      </c>
    </row>
    <row r="3196" spans="1:11" ht="16" x14ac:dyDescent="0.2">
      <c r="A3196" s="5" t="s">
        <v>3280</v>
      </c>
      <c r="B3196" s="6">
        <v>1597285</v>
      </c>
      <c r="C3196" s="5"/>
      <c r="D3196" s="5">
        <v>306</v>
      </c>
      <c r="E3196" s="5">
        <v>63.2</v>
      </c>
      <c r="H3196" s="6" t="s">
        <v>177</v>
      </c>
      <c r="I3196" t="s">
        <v>3119</v>
      </c>
      <c r="J3196" t="s">
        <v>3242</v>
      </c>
      <c r="K3196">
        <v>3193</v>
      </c>
    </row>
    <row r="3197" spans="1:11" ht="16" x14ac:dyDescent="0.2">
      <c r="A3197" s="5" t="s">
        <v>3281</v>
      </c>
      <c r="B3197" s="6">
        <v>1597285</v>
      </c>
      <c r="C3197" s="5"/>
      <c r="D3197" s="5">
        <v>132</v>
      </c>
      <c r="E3197" s="5">
        <v>30.5</v>
      </c>
      <c r="H3197" s="6" t="s">
        <v>177</v>
      </c>
      <c r="I3197" t="s">
        <v>3119</v>
      </c>
      <c r="J3197" t="s">
        <v>3242</v>
      </c>
      <c r="K3197">
        <v>3194</v>
      </c>
    </row>
    <row r="3198" spans="1:11" ht="16" x14ac:dyDescent="0.2">
      <c r="A3198" s="5" t="s">
        <v>3282</v>
      </c>
      <c r="B3198" s="6">
        <v>1597219</v>
      </c>
      <c r="C3198" s="5"/>
      <c r="D3198" s="5">
        <v>273</v>
      </c>
      <c r="E3198" s="5">
        <v>59.6</v>
      </c>
      <c r="H3198" s="6" t="s">
        <v>177</v>
      </c>
      <c r="I3198" t="s">
        <v>3119</v>
      </c>
      <c r="J3198" t="s">
        <v>3242</v>
      </c>
      <c r="K3198">
        <v>3195</v>
      </c>
    </row>
    <row r="3199" spans="1:11" ht="16" x14ac:dyDescent="0.2">
      <c r="A3199" s="5" t="s">
        <v>3283</v>
      </c>
      <c r="B3199" s="6">
        <v>1597219</v>
      </c>
      <c r="C3199" s="5"/>
      <c r="D3199" s="5">
        <v>138</v>
      </c>
      <c r="E3199" s="5">
        <v>28.1</v>
      </c>
      <c r="H3199" s="6" t="s">
        <v>177</v>
      </c>
      <c r="I3199" t="s">
        <v>3119</v>
      </c>
      <c r="J3199" t="s">
        <v>3242</v>
      </c>
      <c r="K3199">
        <v>3196</v>
      </c>
    </row>
    <row r="3200" spans="1:11" ht="16" x14ac:dyDescent="0.2">
      <c r="A3200" s="5" t="s">
        <v>3284</v>
      </c>
      <c r="B3200" s="6">
        <v>1597219</v>
      </c>
      <c r="C3200" s="5"/>
      <c r="D3200" s="5">
        <v>218</v>
      </c>
      <c r="E3200" s="5">
        <v>48.5</v>
      </c>
      <c r="H3200" s="6" t="s">
        <v>177</v>
      </c>
      <c r="I3200" t="s">
        <v>3119</v>
      </c>
      <c r="J3200" t="s">
        <v>3242</v>
      </c>
      <c r="K3200">
        <v>3197</v>
      </c>
    </row>
    <row r="3201" spans="1:11" ht="16" x14ac:dyDescent="0.2">
      <c r="A3201" s="5" t="s">
        <v>3285</v>
      </c>
      <c r="B3201" s="6">
        <v>1597219</v>
      </c>
      <c r="C3201" s="5"/>
      <c r="D3201" s="5">
        <v>271</v>
      </c>
      <c r="E3201" s="5">
        <v>53.5</v>
      </c>
      <c r="H3201" s="6" t="s">
        <v>177</v>
      </c>
      <c r="I3201" t="s">
        <v>3119</v>
      </c>
      <c r="J3201" t="s">
        <v>3242</v>
      </c>
      <c r="K3201">
        <v>3198</v>
      </c>
    </row>
    <row r="3202" spans="1:11" ht="16" x14ac:dyDescent="0.2">
      <c r="A3202" s="5" t="s">
        <v>3286</v>
      </c>
      <c r="B3202" s="6">
        <v>1597219</v>
      </c>
      <c r="C3202" s="5"/>
      <c r="D3202" s="5">
        <v>264</v>
      </c>
      <c r="E3202" s="5">
        <v>59.6</v>
      </c>
      <c r="F3202" s="5"/>
      <c r="G3202" s="5"/>
      <c r="H3202" s="6" t="s">
        <v>177</v>
      </c>
      <c r="I3202" s="5" t="s">
        <v>3119</v>
      </c>
      <c r="J3202" t="s">
        <v>3242</v>
      </c>
      <c r="K3202">
        <v>3199</v>
      </c>
    </row>
    <row r="3203" spans="1:11" ht="16" x14ac:dyDescent="0.2">
      <c r="A3203" s="5" t="s">
        <v>3287</v>
      </c>
      <c r="B3203" s="6">
        <v>1597174</v>
      </c>
      <c r="C3203" s="5"/>
      <c r="D3203" s="5">
        <v>297</v>
      </c>
      <c r="E3203" s="5">
        <v>67.599999999999994</v>
      </c>
      <c r="F3203" s="5"/>
      <c r="G3203" s="5"/>
      <c r="H3203" s="6" t="s">
        <v>177</v>
      </c>
      <c r="I3203" s="5" t="s">
        <v>3119</v>
      </c>
      <c r="J3203" t="s">
        <v>3242</v>
      </c>
      <c r="K3203">
        <v>3200</v>
      </c>
    </row>
    <row r="3204" spans="1:11" ht="16" x14ac:dyDescent="0.2">
      <c r="A3204" s="5" t="s">
        <v>3288</v>
      </c>
      <c r="B3204" s="6">
        <v>1597174</v>
      </c>
      <c r="C3204" s="5"/>
      <c r="D3204" s="5">
        <v>175</v>
      </c>
      <c r="E3204" s="5">
        <v>46.7</v>
      </c>
      <c r="F3204" s="5"/>
      <c r="G3204" s="5"/>
      <c r="H3204" s="6" t="s">
        <v>177</v>
      </c>
      <c r="I3204" s="5" t="s">
        <v>3119</v>
      </c>
      <c r="J3204" t="s">
        <v>3242</v>
      </c>
      <c r="K3204">
        <v>3201</v>
      </c>
    </row>
    <row r="3205" spans="1:11" ht="16" x14ac:dyDescent="0.2">
      <c r="A3205" s="5" t="s">
        <v>3289</v>
      </c>
      <c r="B3205" s="6">
        <v>1597174</v>
      </c>
      <c r="C3205" s="5"/>
      <c r="D3205" s="5">
        <v>230</v>
      </c>
      <c r="E3205" s="5">
        <v>53.6</v>
      </c>
      <c r="F3205" s="5"/>
      <c r="G3205" s="5"/>
      <c r="H3205" s="6" t="s">
        <v>177</v>
      </c>
      <c r="I3205" s="5" t="s">
        <v>3119</v>
      </c>
      <c r="J3205" t="s">
        <v>3242</v>
      </c>
      <c r="K3205">
        <v>3202</v>
      </c>
    </row>
    <row r="3206" spans="1:11" ht="16" x14ac:dyDescent="0.2">
      <c r="A3206" s="5" t="s">
        <v>3290</v>
      </c>
      <c r="B3206" s="6">
        <v>1597174</v>
      </c>
      <c r="C3206" s="5"/>
      <c r="D3206" s="5">
        <v>279</v>
      </c>
      <c r="E3206" s="5">
        <v>69</v>
      </c>
      <c r="F3206" s="5"/>
      <c r="G3206" s="5"/>
      <c r="H3206" s="6" t="s">
        <v>177</v>
      </c>
      <c r="I3206" s="5" t="s">
        <v>3119</v>
      </c>
      <c r="J3206" t="s">
        <v>3242</v>
      </c>
      <c r="K3206">
        <v>3203</v>
      </c>
    </row>
    <row r="3207" spans="1:11" ht="16" x14ac:dyDescent="0.2">
      <c r="A3207" s="5" t="s">
        <v>3291</v>
      </c>
      <c r="B3207" s="6">
        <v>1597174</v>
      </c>
      <c r="C3207" s="5"/>
      <c r="D3207" s="5">
        <v>246</v>
      </c>
      <c r="E3207" s="5">
        <v>54.5</v>
      </c>
      <c r="F3207" s="5"/>
      <c r="G3207" s="5"/>
      <c r="H3207" s="6" t="s">
        <v>177</v>
      </c>
      <c r="I3207" s="5" t="s">
        <v>3119</v>
      </c>
      <c r="J3207" t="s">
        <v>3242</v>
      </c>
      <c r="K3207">
        <v>3204</v>
      </c>
    </row>
    <row r="3208" spans="1:11" ht="16" x14ac:dyDescent="0.2">
      <c r="A3208" s="5" t="s">
        <v>3292</v>
      </c>
      <c r="B3208" s="6">
        <v>1597127</v>
      </c>
      <c r="C3208" s="5"/>
      <c r="D3208" s="5">
        <v>259</v>
      </c>
      <c r="E3208" s="5">
        <v>57.3</v>
      </c>
      <c r="F3208" s="5"/>
      <c r="G3208" s="5"/>
      <c r="H3208" s="6" t="s">
        <v>177</v>
      </c>
      <c r="I3208" s="5" t="s">
        <v>3119</v>
      </c>
      <c r="J3208" t="s">
        <v>3242</v>
      </c>
      <c r="K3208">
        <v>3205</v>
      </c>
    </row>
    <row r="3209" spans="1:11" ht="16" x14ac:dyDescent="0.2">
      <c r="A3209" s="5" t="s">
        <v>3293</v>
      </c>
      <c r="B3209" s="6">
        <v>1597127</v>
      </c>
      <c r="C3209" s="5"/>
      <c r="D3209" s="5">
        <v>102</v>
      </c>
      <c r="E3209" s="5">
        <v>22</v>
      </c>
      <c r="F3209" s="5"/>
      <c r="G3209" s="5"/>
      <c r="H3209" s="6" t="s">
        <v>177</v>
      </c>
      <c r="I3209" s="5" t="s">
        <v>3119</v>
      </c>
      <c r="J3209" t="s">
        <v>3242</v>
      </c>
      <c r="K3209">
        <v>3206</v>
      </c>
    </row>
    <row r="3210" spans="1:11" ht="16" x14ac:dyDescent="0.2">
      <c r="A3210" s="5" t="s">
        <v>3294</v>
      </c>
      <c r="B3210" s="6">
        <v>1597127</v>
      </c>
      <c r="C3210" s="5"/>
      <c r="D3210" s="5">
        <v>211</v>
      </c>
      <c r="E3210" s="5">
        <v>56.1</v>
      </c>
      <c r="F3210" s="5"/>
      <c r="G3210" s="5"/>
      <c r="H3210" s="6" t="s">
        <v>177</v>
      </c>
      <c r="I3210" s="5" t="s">
        <v>3119</v>
      </c>
      <c r="J3210" t="s">
        <v>3242</v>
      </c>
      <c r="K3210">
        <v>3207</v>
      </c>
    </row>
    <row r="3211" spans="1:11" ht="16" x14ac:dyDescent="0.2">
      <c r="A3211" s="5" t="s">
        <v>3295</v>
      </c>
      <c r="B3211" s="6">
        <v>1597127</v>
      </c>
      <c r="C3211" s="5"/>
      <c r="D3211" s="5">
        <v>217</v>
      </c>
      <c r="E3211" s="5">
        <v>50.2</v>
      </c>
      <c r="F3211" s="5"/>
      <c r="G3211" s="5"/>
      <c r="H3211" s="6" t="s">
        <v>177</v>
      </c>
      <c r="I3211" s="5" t="s">
        <v>3119</v>
      </c>
      <c r="J3211" t="s">
        <v>3242</v>
      </c>
      <c r="K3211">
        <v>3208</v>
      </c>
    </row>
    <row r="3212" spans="1:11" ht="16" x14ac:dyDescent="0.2">
      <c r="A3212" s="5" t="s">
        <v>3296</v>
      </c>
      <c r="B3212" s="6">
        <v>1597127</v>
      </c>
      <c r="C3212" s="5"/>
      <c r="D3212" s="5">
        <v>59</v>
      </c>
      <c r="E3212" s="5">
        <v>17.600000000000001</v>
      </c>
      <c r="F3212" s="5"/>
      <c r="G3212" s="5"/>
      <c r="H3212" s="6" t="s">
        <v>177</v>
      </c>
      <c r="I3212" s="5" t="s">
        <v>3119</v>
      </c>
      <c r="J3212" t="s">
        <v>3242</v>
      </c>
      <c r="K3212">
        <v>3209</v>
      </c>
    </row>
    <row r="3213" spans="1:11" ht="16" x14ac:dyDescent="0.2">
      <c r="A3213" s="5" t="s">
        <v>3297</v>
      </c>
      <c r="B3213" s="6">
        <v>1597024</v>
      </c>
      <c r="C3213" s="5"/>
      <c r="D3213" s="5">
        <v>322</v>
      </c>
      <c r="E3213" s="5">
        <v>92.1</v>
      </c>
      <c r="F3213" s="5"/>
      <c r="G3213" s="5"/>
      <c r="H3213" s="6" t="s">
        <v>177</v>
      </c>
      <c r="I3213" s="5" t="s">
        <v>3298</v>
      </c>
      <c r="J3213" t="s">
        <v>3242</v>
      </c>
      <c r="K3213">
        <v>3210</v>
      </c>
    </row>
    <row r="3214" spans="1:11" ht="16" x14ac:dyDescent="0.2">
      <c r="A3214" s="5" t="s">
        <v>3299</v>
      </c>
      <c r="B3214" s="6">
        <v>1597024</v>
      </c>
      <c r="C3214" s="5"/>
      <c r="D3214" s="5">
        <v>375</v>
      </c>
      <c r="E3214" s="5">
        <v>99.5</v>
      </c>
      <c r="F3214" s="5"/>
      <c r="G3214" s="5"/>
      <c r="H3214" s="6" t="s">
        <v>177</v>
      </c>
      <c r="I3214" s="5" t="s">
        <v>3298</v>
      </c>
      <c r="J3214" t="s">
        <v>3242</v>
      </c>
      <c r="K3214">
        <v>3211</v>
      </c>
    </row>
    <row r="3215" spans="1:11" ht="16" x14ac:dyDescent="0.2">
      <c r="A3215" s="5" t="s">
        <v>3300</v>
      </c>
      <c r="B3215" s="6">
        <v>1597024</v>
      </c>
      <c r="C3215" s="5"/>
      <c r="D3215" s="5">
        <v>396</v>
      </c>
      <c r="E3215" s="5">
        <v>107.3</v>
      </c>
      <c r="F3215" s="5"/>
      <c r="G3215" s="5"/>
      <c r="H3215" s="6" t="s">
        <v>177</v>
      </c>
      <c r="I3215" s="5" t="s">
        <v>3298</v>
      </c>
      <c r="J3215" t="s">
        <v>3242</v>
      </c>
      <c r="K3215">
        <v>3212</v>
      </c>
    </row>
    <row r="3216" spans="1:11" ht="16" x14ac:dyDescent="0.2">
      <c r="A3216" s="5" t="s">
        <v>3301</v>
      </c>
      <c r="B3216" s="6">
        <v>1597024</v>
      </c>
      <c r="C3216" s="5"/>
      <c r="D3216" s="5">
        <v>385</v>
      </c>
      <c r="E3216" s="5">
        <v>97.9</v>
      </c>
      <c r="F3216" s="5"/>
      <c r="G3216" s="5"/>
      <c r="H3216" s="6" t="s">
        <v>177</v>
      </c>
      <c r="I3216" s="5" t="s">
        <v>3298</v>
      </c>
      <c r="J3216" t="s">
        <v>3242</v>
      </c>
      <c r="K3216">
        <v>3213</v>
      </c>
    </row>
    <row r="3217" spans="1:11" ht="16" x14ac:dyDescent="0.2">
      <c r="A3217" s="5" t="s">
        <v>3302</v>
      </c>
      <c r="B3217" s="6">
        <v>1597024</v>
      </c>
      <c r="C3217" s="5"/>
      <c r="D3217" s="5">
        <v>248</v>
      </c>
      <c r="E3217" s="5">
        <v>69.099999999999994</v>
      </c>
      <c r="F3217" s="5"/>
      <c r="G3217" s="5"/>
      <c r="H3217" s="6" t="s">
        <v>177</v>
      </c>
      <c r="I3217" s="5" t="s">
        <v>3298</v>
      </c>
      <c r="J3217" t="s">
        <v>3242</v>
      </c>
      <c r="K3217">
        <v>3214</v>
      </c>
    </row>
    <row r="3218" spans="1:11" ht="16" x14ac:dyDescent="0.2">
      <c r="A3218" s="5" t="s">
        <v>3303</v>
      </c>
      <c r="B3218" s="6">
        <v>1596988</v>
      </c>
      <c r="C3218" s="5"/>
      <c r="D3218" s="5">
        <v>396</v>
      </c>
      <c r="E3218" s="5">
        <v>88.7</v>
      </c>
      <c r="H3218" s="6" t="s">
        <v>177</v>
      </c>
      <c r="I3218" t="s">
        <v>3298</v>
      </c>
      <c r="J3218" t="s">
        <v>3242</v>
      </c>
      <c r="K3218">
        <v>3215</v>
      </c>
    </row>
    <row r="3219" spans="1:11" ht="16" x14ac:dyDescent="0.2">
      <c r="A3219" s="5" t="s">
        <v>3304</v>
      </c>
      <c r="B3219" s="6">
        <v>1596988</v>
      </c>
      <c r="C3219" s="5"/>
      <c r="D3219" s="5">
        <v>454</v>
      </c>
      <c r="E3219" s="5">
        <v>104.9</v>
      </c>
      <c r="H3219" s="6" t="s">
        <v>177</v>
      </c>
      <c r="I3219" t="s">
        <v>3298</v>
      </c>
      <c r="J3219" t="s">
        <v>3242</v>
      </c>
      <c r="K3219">
        <v>3216</v>
      </c>
    </row>
    <row r="3220" spans="1:11" ht="16" x14ac:dyDescent="0.2">
      <c r="A3220" s="5" t="s">
        <v>3305</v>
      </c>
      <c r="B3220" s="6">
        <v>1596988</v>
      </c>
      <c r="C3220" s="5"/>
      <c r="D3220" s="5">
        <v>382</v>
      </c>
      <c r="E3220" s="5">
        <v>87.5</v>
      </c>
      <c r="H3220" s="6" t="s">
        <v>177</v>
      </c>
      <c r="I3220" t="s">
        <v>3298</v>
      </c>
      <c r="J3220" t="s">
        <v>3242</v>
      </c>
      <c r="K3220">
        <v>3217</v>
      </c>
    </row>
    <row r="3221" spans="1:11" ht="16" x14ac:dyDescent="0.2">
      <c r="A3221" s="5" t="s">
        <v>3306</v>
      </c>
      <c r="B3221" s="6">
        <v>1596988</v>
      </c>
      <c r="C3221" s="5"/>
      <c r="D3221" s="5">
        <v>337</v>
      </c>
      <c r="E3221" s="5">
        <v>70.3</v>
      </c>
      <c r="H3221" s="6" t="s">
        <v>177</v>
      </c>
      <c r="I3221" t="s">
        <v>3298</v>
      </c>
      <c r="J3221" t="s">
        <v>3242</v>
      </c>
      <c r="K3221">
        <v>3218</v>
      </c>
    </row>
    <row r="3222" spans="1:11" ht="16" x14ac:dyDescent="0.2">
      <c r="A3222" s="5" t="s">
        <v>3307</v>
      </c>
      <c r="B3222" s="6">
        <v>1596988</v>
      </c>
      <c r="C3222" s="5"/>
      <c r="D3222" s="5">
        <v>378</v>
      </c>
      <c r="E3222" s="5">
        <v>73.8</v>
      </c>
      <c r="H3222" s="6" t="s">
        <v>177</v>
      </c>
      <c r="I3222" t="s">
        <v>3298</v>
      </c>
      <c r="J3222" t="s">
        <v>3242</v>
      </c>
      <c r="K3222">
        <v>3219</v>
      </c>
    </row>
    <row r="3223" spans="1:11" ht="16" x14ac:dyDescent="0.2">
      <c r="A3223" s="5" t="s">
        <v>3308</v>
      </c>
      <c r="B3223" s="6">
        <v>1597000</v>
      </c>
      <c r="C3223" s="5"/>
      <c r="D3223" s="5">
        <v>306</v>
      </c>
      <c r="E3223" s="5">
        <v>74.7</v>
      </c>
      <c r="H3223" s="6" t="s">
        <v>177</v>
      </c>
      <c r="I3223" t="s">
        <v>3298</v>
      </c>
      <c r="J3223" t="s">
        <v>3242</v>
      </c>
      <c r="K3223">
        <v>3220</v>
      </c>
    </row>
    <row r="3224" spans="1:11" ht="16" x14ac:dyDescent="0.2">
      <c r="A3224" s="5" t="s">
        <v>3309</v>
      </c>
      <c r="B3224" s="6">
        <v>1597000</v>
      </c>
      <c r="C3224" s="5"/>
      <c r="D3224" s="5">
        <v>301</v>
      </c>
      <c r="E3224" s="5">
        <v>66.2</v>
      </c>
      <c r="H3224" s="6" t="s">
        <v>177</v>
      </c>
      <c r="I3224" t="s">
        <v>3298</v>
      </c>
      <c r="J3224" t="s">
        <v>3242</v>
      </c>
      <c r="K3224">
        <v>3221</v>
      </c>
    </row>
    <row r="3225" spans="1:11" ht="16" x14ac:dyDescent="0.2">
      <c r="A3225" s="5" t="s">
        <v>3310</v>
      </c>
      <c r="B3225" s="6">
        <v>1597000</v>
      </c>
      <c r="C3225" s="5"/>
      <c r="D3225" s="5">
        <v>256</v>
      </c>
      <c r="E3225" s="5">
        <v>52.6</v>
      </c>
      <c r="H3225" s="6" t="s">
        <v>177</v>
      </c>
      <c r="I3225" t="s">
        <v>3298</v>
      </c>
      <c r="J3225" t="s">
        <v>3242</v>
      </c>
      <c r="K3225">
        <v>3222</v>
      </c>
    </row>
    <row r="3226" spans="1:11" ht="16" x14ac:dyDescent="0.2">
      <c r="A3226" s="5" t="s">
        <v>3311</v>
      </c>
      <c r="B3226" s="6">
        <v>1597000</v>
      </c>
      <c r="C3226" s="5"/>
      <c r="D3226" s="5">
        <v>298</v>
      </c>
      <c r="E3226" s="5">
        <v>63.9</v>
      </c>
      <c r="H3226" s="6" t="s">
        <v>177</v>
      </c>
      <c r="I3226" t="s">
        <v>3298</v>
      </c>
      <c r="J3226" t="s">
        <v>3242</v>
      </c>
      <c r="K3226">
        <v>3223</v>
      </c>
    </row>
    <row r="3227" spans="1:11" ht="16" x14ac:dyDescent="0.2">
      <c r="A3227" s="5" t="s">
        <v>3312</v>
      </c>
      <c r="B3227" s="6">
        <v>1597000</v>
      </c>
      <c r="C3227" s="5"/>
      <c r="D3227" s="5">
        <v>363</v>
      </c>
      <c r="E3227" s="5">
        <v>85.1</v>
      </c>
      <c r="H3227" s="6" t="s">
        <v>177</v>
      </c>
      <c r="I3227" t="s">
        <v>3298</v>
      </c>
      <c r="J3227" t="s">
        <v>3242</v>
      </c>
      <c r="K3227">
        <v>3224</v>
      </c>
    </row>
    <row r="3228" spans="1:11" ht="16" x14ac:dyDescent="0.2">
      <c r="A3228" s="5" t="s">
        <v>3313</v>
      </c>
      <c r="B3228" s="6">
        <v>1597103</v>
      </c>
      <c r="C3228" s="5"/>
      <c r="D3228" s="5">
        <v>304</v>
      </c>
      <c r="E3228" s="5">
        <v>62.4</v>
      </c>
      <c r="H3228" s="6" t="s">
        <v>177</v>
      </c>
      <c r="I3228" t="s">
        <v>3298</v>
      </c>
      <c r="J3228" t="s">
        <v>3242</v>
      </c>
      <c r="K3228">
        <v>3225</v>
      </c>
    </row>
    <row r="3229" spans="1:11" ht="16" x14ac:dyDescent="0.2">
      <c r="A3229" s="5" t="s">
        <v>3314</v>
      </c>
      <c r="B3229" s="6">
        <v>1597103</v>
      </c>
      <c r="C3229" s="5"/>
      <c r="D3229" s="5">
        <v>284</v>
      </c>
      <c r="E3229" s="5">
        <v>61.9</v>
      </c>
      <c r="H3229" s="6" t="s">
        <v>177</v>
      </c>
      <c r="I3229" t="s">
        <v>3298</v>
      </c>
      <c r="J3229" t="s">
        <v>3242</v>
      </c>
      <c r="K3229">
        <v>3226</v>
      </c>
    </row>
    <row r="3230" spans="1:11" ht="16" x14ac:dyDescent="0.2">
      <c r="A3230" s="5" t="s">
        <v>3315</v>
      </c>
      <c r="B3230" s="6">
        <v>1597103</v>
      </c>
      <c r="C3230" s="5"/>
      <c r="D3230" s="5">
        <v>162</v>
      </c>
      <c r="E3230" s="5">
        <v>37.700000000000003</v>
      </c>
      <c r="H3230" s="6" t="s">
        <v>177</v>
      </c>
      <c r="I3230" t="s">
        <v>3298</v>
      </c>
      <c r="J3230" t="s">
        <v>3242</v>
      </c>
      <c r="K3230">
        <v>3227</v>
      </c>
    </row>
    <row r="3231" spans="1:11" ht="16" x14ac:dyDescent="0.2">
      <c r="A3231" s="5" t="s">
        <v>3316</v>
      </c>
      <c r="B3231" s="6">
        <v>1597103</v>
      </c>
      <c r="C3231" s="5"/>
      <c r="D3231" s="5">
        <v>286</v>
      </c>
      <c r="E3231" s="5">
        <v>71.2</v>
      </c>
      <c r="H3231" s="6" t="s">
        <v>177</v>
      </c>
      <c r="I3231" t="s">
        <v>3298</v>
      </c>
      <c r="J3231" t="s">
        <v>3242</v>
      </c>
      <c r="K3231">
        <v>3228</v>
      </c>
    </row>
    <row r="3232" spans="1:11" ht="16" x14ac:dyDescent="0.2">
      <c r="A3232" s="5" t="s">
        <v>3317</v>
      </c>
      <c r="B3232" s="6">
        <v>1597103</v>
      </c>
      <c r="C3232" s="5"/>
      <c r="D3232" s="5">
        <v>312</v>
      </c>
      <c r="E3232" s="5">
        <v>77.599999999999994</v>
      </c>
      <c r="H3232" s="6" t="s">
        <v>177</v>
      </c>
      <c r="I3232" t="s">
        <v>3298</v>
      </c>
      <c r="J3232" t="s">
        <v>3242</v>
      </c>
      <c r="K3232">
        <v>3229</v>
      </c>
    </row>
    <row r="3233" spans="1:11" ht="16" x14ac:dyDescent="0.2">
      <c r="A3233" s="5" t="s">
        <v>3318</v>
      </c>
      <c r="B3233" s="6">
        <v>1597114</v>
      </c>
      <c r="C3233" s="5"/>
      <c r="D3233" s="5">
        <v>351</v>
      </c>
      <c r="E3233" s="5">
        <v>68.2</v>
      </c>
      <c r="H3233" s="6" t="s">
        <v>177</v>
      </c>
      <c r="I3233" t="s">
        <v>3298</v>
      </c>
      <c r="J3233" t="s">
        <v>3242</v>
      </c>
      <c r="K3233">
        <v>3230</v>
      </c>
    </row>
    <row r="3234" spans="1:11" ht="16" x14ac:dyDescent="0.2">
      <c r="A3234" s="5" t="s">
        <v>3319</v>
      </c>
      <c r="B3234" s="6">
        <v>1597114</v>
      </c>
      <c r="C3234" s="5"/>
      <c r="D3234" s="5">
        <v>383</v>
      </c>
      <c r="E3234" s="5">
        <v>68.400000000000006</v>
      </c>
      <c r="H3234" s="6" t="s">
        <v>177</v>
      </c>
      <c r="I3234" t="s">
        <v>3298</v>
      </c>
      <c r="J3234" t="s">
        <v>3242</v>
      </c>
      <c r="K3234">
        <v>3231</v>
      </c>
    </row>
    <row r="3235" spans="1:11" ht="16" x14ac:dyDescent="0.2">
      <c r="A3235" s="5" t="s">
        <v>3320</v>
      </c>
      <c r="B3235" s="6">
        <v>1597114</v>
      </c>
      <c r="C3235" s="5"/>
      <c r="D3235" s="5">
        <v>291</v>
      </c>
      <c r="E3235" s="5">
        <v>54.6</v>
      </c>
      <c r="H3235" s="6" t="s">
        <v>177</v>
      </c>
      <c r="I3235" t="s">
        <v>3298</v>
      </c>
      <c r="J3235" t="s">
        <v>3242</v>
      </c>
      <c r="K3235">
        <v>3232</v>
      </c>
    </row>
    <row r="3236" spans="1:11" ht="16" x14ac:dyDescent="0.2">
      <c r="A3236" s="5" t="s">
        <v>3321</v>
      </c>
      <c r="B3236" s="6">
        <v>1597114</v>
      </c>
      <c r="C3236" s="5"/>
      <c r="D3236" s="5">
        <v>247</v>
      </c>
      <c r="E3236" s="5">
        <v>48.8</v>
      </c>
      <c r="H3236" s="6" t="s">
        <v>177</v>
      </c>
      <c r="I3236" t="s">
        <v>3298</v>
      </c>
      <c r="J3236" t="s">
        <v>3242</v>
      </c>
      <c r="K3236">
        <v>3233</v>
      </c>
    </row>
    <row r="3237" spans="1:11" ht="16" x14ac:dyDescent="0.2">
      <c r="A3237" s="5" t="s">
        <v>3322</v>
      </c>
      <c r="B3237" s="6">
        <v>1597114</v>
      </c>
      <c r="C3237" s="5"/>
      <c r="D3237" s="5">
        <v>327</v>
      </c>
      <c r="E3237" s="5">
        <v>53.6</v>
      </c>
      <c r="H3237" s="6" t="s">
        <v>177</v>
      </c>
      <c r="I3237" t="s">
        <v>3298</v>
      </c>
      <c r="J3237" t="s">
        <v>3242</v>
      </c>
      <c r="K3237">
        <v>3234</v>
      </c>
    </row>
    <row r="3238" spans="1:11" ht="16" x14ac:dyDescent="0.2">
      <c r="A3238" s="5" t="s">
        <v>3323</v>
      </c>
      <c r="B3238" s="6">
        <v>1597162</v>
      </c>
      <c r="C3238" s="5"/>
      <c r="D3238" s="5">
        <v>16</v>
      </c>
      <c r="E3238" s="5">
        <v>4.2</v>
      </c>
      <c r="H3238" s="6" t="s">
        <v>177</v>
      </c>
      <c r="I3238" t="s">
        <v>3298</v>
      </c>
      <c r="J3238" t="s">
        <v>3242</v>
      </c>
      <c r="K3238">
        <v>3235</v>
      </c>
    </row>
    <row r="3239" spans="1:11" ht="16" x14ac:dyDescent="0.2">
      <c r="A3239" s="5" t="s">
        <v>3324</v>
      </c>
      <c r="B3239" s="6">
        <v>1597185</v>
      </c>
      <c r="C3239" s="5"/>
      <c r="D3239" s="5">
        <v>294</v>
      </c>
      <c r="E3239" s="5">
        <v>80.099999999999994</v>
      </c>
      <c r="H3239" s="6" t="s">
        <v>177</v>
      </c>
      <c r="I3239" t="s">
        <v>3298</v>
      </c>
      <c r="J3239" t="s">
        <v>3242</v>
      </c>
      <c r="K3239">
        <v>3236</v>
      </c>
    </row>
    <row r="3240" spans="1:11" ht="16" x14ac:dyDescent="0.2">
      <c r="A3240" s="5" t="s">
        <v>3325</v>
      </c>
      <c r="B3240" s="6">
        <v>1597185</v>
      </c>
      <c r="C3240" s="5"/>
      <c r="D3240" s="5">
        <v>350</v>
      </c>
      <c r="E3240" s="5">
        <v>95.4</v>
      </c>
      <c r="H3240" s="6" t="s">
        <v>177</v>
      </c>
      <c r="I3240" t="s">
        <v>3298</v>
      </c>
      <c r="J3240" t="s">
        <v>3242</v>
      </c>
      <c r="K3240">
        <v>3237</v>
      </c>
    </row>
    <row r="3241" spans="1:11" ht="16" x14ac:dyDescent="0.2">
      <c r="A3241" s="5" t="s">
        <v>3326</v>
      </c>
      <c r="B3241" s="6">
        <v>1597185</v>
      </c>
      <c r="C3241" s="5"/>
      <c r="D3241" s="5">
        <v>229</v>
      </c>
      <c r="E3241" s="5">
        <v>47.9</v>
      </c>
      <c r="H3241" s="6" t="s">
        <v>177</v>
      </c>
      <c r="I3241" t="s">
        <v>3298</v>
      </c>
      <c r="J3241" t="s">
        <v>3242</v>
      </c>
      <c r="K3241">
        <v>3238</v>
      </c>
    </row>
    <row r="3242" spans="1:11" ht="16" x14ac:dyDescent="0.2">
      <c r="A3242" s="5" t="s">
        <v>3327</v>
      </c>
      <c r="B3242" s="6">
        <v>1596980</v>
      </c>
      <c r="C3242" s="5"/>
      <c r="D3242" s="5">
        <v>302</v>
      </c>
      <c r="E3242" s="5">
        <v>50.1</v>
      </c>
      <c r="H3242" s="6" t="s">
        <v>177</v>
      </c>
      <c r="I3242" t="s">
        <v>3298</v>
      </c>
      <c r="J3242" t="s">
        <v>3242</v>
      </c>
      <c r="K3242">
        <v>3239</v>
      </c>
    </row>
    <row r="3243" spans="1:11" ht="16" x14ac:dyDescent="0.2">
      <c r="A3243" s="5" t="s">
        <v>3328</v>
      </c>
      <c r="B3243" s="6">
        <v>1596980</v>
      </c>
      <c r="C3243" s="5"/>
      <c r="D3243" s="5">
        <v>350</v>
      </c>
      <c r="E3243" s="5">
        <v>72.599999999999994</v>
      </c>
      <c r="F3243" s="5"/>
      <c r="G3243" s="5"/>
      <c r="H3243" s="6" t="s">
        <v>177</v>
      </c>
      <c r="I3243" s="5" t="s">
        <v>3298</v>
      </c>
      <c r="J3243" t="s">
        <v>3329</v>
      </c>
      <c r="K3243">
        <v>3240</v>
      </c>
    </row>
    <row r="3244" spans="1:11" ht="16" x14ac:dyDescent="0.2">
      <c r="A3244" s="5" t="s">
        <v>3330</v>
      </c>
      <c r="B3244" s="6">
        <v>1596980</v>
      </c>
      <c r="C3244" s="5"/>
      <c r="D3244" s="5">
        <v>241</v>
      </c>
      <c r="E3244" s="5">
        <v>53.6</v>
      </c>
      <c r="F3244" s="5"/>
      <c r="G3244" s="5"/>
      <c r="H3244" s="6" t="s">
        <v>177</v>
      </c>
      <c r="I3244" s="5" t="s">
        <v>3298</v>
      </c>
      <c r="J3244" t="s">
        <v>3329</v>
      </c>
      <c r="K3244">
        <v>3241</v>
      </c>
    </row>
    <row r="3245" spans="1:11" ht="16" x14ac:dyDescent="0.2">
      <c r="A3245" s="5" t="s">
        <v>3331</v>
      </c>
      <c r="B3245" s="6">
        <v>1596980</v>
      </c>
      <c r="C3245" s="5"/>
      <c r="D3245" s="5">
        <v>260</v>
      </c>
      <c r="E3245" s="5">
        <v>59.2</v>
      </c>
      <c r="F3245" s="5"/>
      <c r="G3245" s="5"/>
      <c r="H3245" s="6" t="s">
        <v>177</v>
      </c>
      <c r="I3245" s="5" t="s">
        <v>3298</v>
      </c>
      <c r="J3245" t="s">
        <v>3329</v>
      </c>
      <c r="K3245">
        <v>3242</v>
      </c>
    </row>
    <row r="3246" spans="1:11" ht="16" x14ac:dyDescent="0.2">
      <c r="A3246" s="5" t="s">
        <v>3332</v>
      </c>
      <c r="B3246" s="6">
        <v>1596980</v>
      </c>
      <c r="C3246" s="5"/>
      <c r="D3246" s="5">
        <v>156</v>
      </c>
      <c r="E3246" s="5">
        <v>36.200000000000003</v>
      </c>
      <c r="F3246" s="5"/>
      <c r="G3246" s="5"/>
      <c r="H3246" s="6" t="s">
        <v>177</v>
      </c>
      <c r="I3246" s="5" t="s">
        <v>3298</v>
      </c>
      <c r="J3246" t="s">
        <v>3329</v>
      </c>
      <c r="K3246">
        <v>3243</v>
      </c>
    </row>
    <row r="3247" spans="1:11" ht="16" x14ac:dyDescent="0.2">
      <c r="A3247" s="5" t="s">
        <v>3333</v>
      </c>
      <c r="B3247" s="6">
        <v>1596981</v>
      </c>
      <c r="C3247" s="5"/>
      <c r="D3247" s="5">
        <v>213</v>
      </c>
      <c r="E3247" s="5">
        <v>46.1</v>
      </c>
      <c r="F3247" s="5"/>
      <c r="G3247" s="5"/>
      <c r="H3247" s="6" t="s">
        <v>177</v>
      </c>
      <c r="I3247" s="5" t="s">
        <v>3298</v>
      </c>
      <c r="J3247" t="s">
        <v>3329</v>
      </c>
      <c r="K3247">
        <v>3244</v>
      </c>
    </row>
    <row r="3248" spans="1:11" ht="16" x14ac:dyDescent="0.2">
      <c r="A3248" s="5" t="s">
        <v>3334</v>
      </c>
      <c r="B3248" s="6">
        <v>1596959</v>
      </c>
      <c r="C3248" s="5"/>
      <c r="D3248" s="5">
        <v>116</v>
      </c>
      <c r="E3248" s="5">
        <v>36.9</v>
      </c>
      <c r="F3248" s="5"/>
      <c r="G3248" s="5"/>
      <c r="H3248" s="6" t="s">
        <v>177</v>
      </c>
      <c r="I3248" s="5" t="s">
        <v>3298</v>
      </c>
      <c r="J3248" t="s">
        <v>3329</v>
      </c>
      <c r="K3248">
        <v>3245</v>
      </c>
    </row>
    <row r="3249" spans="1:11" ht="16" x14ac:dyDescent="0.2">
      <c r="A3249" s="5" t="s">
        <v>3335</v>
      </c>
      <c r="B3249" s="6">
        <v>1596981</v>
      </c>
      <c r="C3249" s="5"/>
      <c r="D3249" s="5">
        <v>340</v>
      </c>
      <c r="E3249" s="5">
        <v>77.2</v>
      </c>
      <c r="F3249" s="5"/>
      <c r="G3249" s="5"/>
      <c r="H3249" s="6" t="s">
        <v>177</v>
      </c>
      <c r="I3249" s="5" t="s">
        <v>3298</v>
      </c>
      <c r="J3249" t="s">
        <v>3329</v>
      </c>
      <c r="K3249">
        <v>3246</v>
      </c>
    </row>
    <row r="3250" spans="1:11" ht="16" x14ac:dyDescent="0.2">
      <c r="A3250" s="5" t="s">
        <v>3336</v>
      </c>
      <c r="B3250" s="6">
        <v>1596981</v>
      </c>
      <c r="C3250" s="5"/>
      <c r="D3250" s="5">
        <v>268</v>
      </c>
      <c r="E3250" s="5">
        <v>57.1</v>
      </c>
      <c r="F3250" s="5"/>
      <c r="G3250" s="5"/>
      <c r="H3250" s="6" t="s">
        <v>177</v>
      </c>
      <c r="I3250" s="5" t="s">
        <v>3298</v>
      </c>
      <c r="J3250" t="s">
        <v>3329</v>
      </c>
      <c r="K3250">
        <v>3247</v>
      </c>
    </row>
    <row r="3251" spans="1:11" ht="16" x14ac:dyDescent="0.2">
      <c r="A3251" s="5" t="s">
        <v>3337</v>
      </c>
      <c r="B3251" s="6">
        <v>1596981</v>
      </c>
      <c r="C3251" s="5"/>
      <c r="D3251" s="5">
        <v>290</v>
      </c>
      <c r="E3251" s="5">
        <v>62</v>
      </c>
      <c r="F3251" s="5"/>
      <c r="G3251" s="5"/>
      <c r="H3251" s="6" t="s">
        <v>177</v>
      </c>
      <c r="I3251" s="5" t="s">
        <v>3298</v>
      </c>
      <c r="J3251" t="s">
        <v>3329</v>
      </c>
      <c r="K3251">
        <v>3248</v>
      </c>
    </row>
    <row r="3252" spans="1:11" ht="16" x14ac:dyDescent="0.2">
      <c r="A3252" s="5" t="s">
        <v>3338</v>
      </c>
      <c r="B3252" s="6">
        <v>1596981</v>
      </c>
      <c r="C3252" s="5"/>
      <c r="D3252" s="5">
        <v>342</v>
      </c>
      <c r="E3252" s="5">
        <v>78.2</v>
      </c>
      <c r="F3252" s="5"/>
      <c r="G3252" s="5"/>
      <c r="H3252" s="6" t="s">
        <v>177</v>
      </c>
      <c r="I3252" s="5" t="s">
        <v>3298</v>
      </c>
      <c r="J3252" t="s">
        <v>3329</v>
      </c>
      <c r="K3252">
        <v>3249</v>
      </c>
    </row>
    <row r="3253" spans="1:11" ht="16" x14ac:dyDescent="0.2">
      <c r="A3253" s="5" t="s">
        <v>3339</v>
      </c>
      <c r="B3253" s="6">
        <v>1596959</v>
      </c>
      <c r="C3253" s="5"/>
      <c r="D3253" s="5">
        <v>165</v>
      </c>
      <c r="E3253" s="5">
        <v>49.6</v>
      </c>
      <c r="F3253" s="5"/>
      <c r="G3253" s="5"/>
      <c r="H3253" s="6" t="s">
        <v>177</v>
      </c>
      <c r="I3253" s="5" t="s">
        <v>3298</v>
      </c>
      <c r="J3253" t="s">
        <v>3329</v>
      </c>
      <c r="K3253">
        <v>3250</v>
      </c>
    </row>
    <row r="3254" spans="1:11" ht="16" x14ac:dyDescent="0.2">
      <c r="A3254" s="5" t="s">
        <v>3340</v>
      </c>
      <c r="B3254" s="6">
        <v>1596959</v>
      </c>
      <c r="C3254" s="5"/>
      <c r="D3254" s="5">
        <v>197</v>
      </c>
      <c r="E3254" s="5">
        <v>65.400000000000006</v>
      </c>
      <c r="F3254" s="5"/>
      <c r="G3254" s="5"/>
      <c r="H3254" s="6" t="s">
        <v>177</v>
      </c>
      <c r="I3254" s="5" t="s">
        <v>3298</v>
      </c>
      <c r="J3254" t="s">
        <v>3329</v>
      </c>
      <c r="K3254">
        <v>3251</v>
      </c>
    </row>
    <row r="3255" spans="1:11" ht="16" x14ac:dyDescent="0.2">
      <c r="A3255" s="5" t="s">
        <v>3341</v>
      </c>
      <c r="B3255" s="6">
        <v>1597185</v>
      </c>
      <c r="C3255" s="5"/>
      <c r="D3255" s="5">
        <v>376</v>
      </c>
      <c r="E3255" s="5">
        <v>98</v>
      </c>
      <c r="F3255" s="5"/>
      <c r="G3255" s="5"/>
      <c r="H3255" s="6" t="s">
        <v>177</v>
      </c>
      <c r="I3255" t="s">
        <v>3298</v>
      </c>
      <c r="J3255" t="s">
        <v>3329</v>
      </c>
      <c r="K3255">
        <v>3252</v>
      </c>
    </row>
    <row r="3256" spans="1:11" ht="16" x14ac:dyDescent="0.2">
      <c r="A3256" s="5" t="s">
        <v>3342</v>
      </c>
      <c r="B3256" s="6">
        <v>1596976</v>
      </c>
      <c r="C3256" s="5"/>
      <c r="D3256" s="5">
        <v>287</v>
      </c>
      <c r="E3256" s="5">
        <v>59.5</v>
      </c>
      <c r="F3256" s="5"/>
      <c r="G3256" s="5"/>
      <c r="H3256" s="6" t="s">
        <v>177</v>
      </c>
      <c r="I3256" t="s">
        <v>3298</v>
      </c>
      <c r="J3256" t="s">
        <v>3329</v>
      </c>
      <c r="K3256">
        <v>3253</v>
      </c>
    </row>
    <row r="3257" spans="1:11" ht="16" x14ac:dyDescent="0.2">
      <c r="A3257" s="5" t="s">
        <v>3343</v>
      </c>
      <c r="B3257" s="6">
        <v>1597175</v>
      </c>
      <c r="C3257" s="5"/>
      <c r="D3257" s="5">
        <v>211</v>
      </c>
      <c r="E3257" s="5">
        <v>41.3</v>
      </c>
      <c r="F3257" s="5"/>
      <c r="G3257" s="5"/>
      <c r="H3257" s="6" t="s">
        <v>177</v>
      </c>
      <c r="I3257" t="s">
        <v>3298</v>
      </c>
      <c r="J3257" t="s">
        <v>3329</v>
      </c>
      <c r="K3257">
        <v>3254</v>
      </c>
    </row>
    <row r="3258" spans="1:11" ht="16" x14ac:dyDescent="0.2">
      <c r="A3258" s="5" t="s">
        <v>3344</v>
      </c>
      <c r="B3258" s="6">
        <v>1597175</v>
      </c>
      <c r="C3258" s="5"/>
      <c r="D3258" s="5">
        <v>158</v>
      </c>
      <c r="E3258" s="5">
        <v>35.6</v>
      </c>
      <c r="F3258" s="5"/>
      <c r="G3258" s="5"/>
      <c r="H3258" s="6" t="s">
        <v>177</v>
      </c>
      <c r="I3258" t="s">
        <v>3298</v>
      </c>
      <c r="J3258" t="s">
        <v>3329</v>
      </c>
      <c r="K3258">
        <v>3255</v>
      </c>
    </row>
    <row r="3259" spans="1:11" ht="16" x14ac:dyDescent="0.2">
      <c r="A3259" s="5" t="s">
        <v>3345</v>
      </c>
      <c r="B3259" s="6">
        <v>1597175</v>
      </c>
      <c r="C3259" s="5"/>
      <c r="D3259" s="5">
        <v>150</v>
      </c>
      <c r="E3259" s="5">
        <v>30.7</v>
      </c>
      <c r="F3259" s="5"/>
      <c r="G3259" s="5"/>
      <c r="H3259" s="6" t="s">
        <v>177</v>
      </c>
      <c r="I3259" t="s">
        <v>3298</v>
      </c>
      <c r="J3259" t="s">
        <v>3329</v>
      </c>
      <c r="K3259">
        <v>3256</v>
      </c>
    </row>
    <row r="3260" spans="1:11" ht="16" x14ac:dyDescent="0.2">
      <c r="A3260" s="5" t="s">
        <v>3346</v>
      </c>
      <c r="B3260" s="6">
        <v>1597175</v>
      </c>
      <c r="C3260" s="5"/>
      <c r="D3260" s="5">
        <v>46</v>
      </c>
      <c r="E3260" s="5">
        <v>10.5</v>
      </c>
      <c r="F3260" s="5"/>
      <c r="G3260" s="5"/>
      <c r="H3260" s="6" t="s">
        <v>177</v>
      </c>
      <c r="I3260" t="s">
        <v>3298</v>
      </c>
      <c r="J3260" t="s">
        <v>3329</v>
      </c>
      <c r="K3260">
        <v>3257</v>
      </c>
    </row>
    <row r="3261" spans="1:11" ht="16" x14ac:dyDescent="0.2">
      <c r="A3261" s="5" t="s">
        <v>3347</v>
      </c>
      <c r="B3261" s="6">
        <v>1597175</v>
      </c>
      <c r="C3261" s="5"/>
      <c r="D3261" s="5">
        <v>40</v>
      </c>
      <c r="E3261" s="5">
        <v>8.3000000000000007</v>
      </c>
      <c r="F3261" s="5"/>
      <c r="G3261" s="5" t="s">
        <v>3348</v>
      </c>
      <c r="H3261" s="6" t="s">
        <v>177</v>
      </c>
      <c r="I3261" t="s">
        <v>3298</v>
      </c>
      <c r="J3261" t="s">
        <v>3329</v>
      </c>
      <c r="K3261">
        <v>3258</v>
      </c>
    </row>
    <row r="3262" spans="1:11" ht="16" x14ac:dyDescent="0.2">
      <c r="A3262" s="5" t="s">
        <v>3349</v>
      </c>
      <c r="B3262" s="6">
        <v>1597163</v>
      </c>
      <c r="C3262" s="5"/>
      <c r="D3262" s="5">
        <v>107</v>
      </c>
      <c r="E3262" s="5">
        <v>31.9</v>
      </c>
      <c r="F3262" s="5"/>
      <c r="G3262" s="5"/>
      <c r="H3262" s="6" t="s">
        <v>177</v>
      </c>
      <c r="I3262" t="s">
        <v>3298</v>
      </c>
      <c r="J3262" t="s">
        <v>3329</v>
      </c>
      <c r="K3262">
        <v>3259</v>
      </c>
    </row>
    <row r="3263" spans="1:11" ht="16" x14ac:dyDescent="0.2">
      <c r="A3263" s="5" t="s">
        <v>3350</v>
      </c>
      <c r="B3263" s="6">
        <v>1597163</v>
      </c>
      <c r="C3263" s="5"/>
      <c r="D3263" s="5">
        <v>95</v>
      </c>
      <c r="E3263" s="5">
        <v>30.5</v>
      </c>
      <c r="F3263" s="5"/>
      <c r="G3263" s="5"/>
      <c r="H3263" s="6" t="s">
        <v>177</v>
      </c>
      <c r="I3263" t="s">
        <v>3298</v>
      </c>
      <c r="J3263" t="s">
        <v>3329</v>
      </c>
      <c r="K3263">
        <v>3260</v>
      </c>
    </row>
    <row r="3264" spans="1:11" ht="16" x14ac:dyDescent="0.2">
      <c r="A3264" s="5" t="s">
        <v>3351</v>
      </c>
      <c r="B3264" s="6">
        <v>1597163</v>
      </c>
      <c r="C3264" s="5"/>
      <c r="D3264" s="5">
        <v>103</v>
      </c>
      <c r="E3264" s="5">
        <v>32.700000000000003</v>
      </c>
      <c r="F3264" s="5"/>
      <c r="G3264" s="5"/>
      <c r="H3264" s="6" t="s">
        <v>177</v>
      </c>
      <c r="I3264" t="s">
        <v>3298</v>
      </c>
      <c r="J3264" t="s">
        <v>3329</v>
      </c>
      <c r="K3264">
        <v>3261</v>
      </c>
    </row>
    <row r="3265" spans="1:11" ht="16" x14ac:dyDescent="0.2">
      <c r="A3265" s="5" t="s">
        <v>3352</v>
      </c>
      <c r="B3265" s="6">
        <v>1597102</v>
      </c>
      <c r="C3265" s="5"/>
      <c r="D3265" s="5">
        <v>339</v>
      </c>
      <c r="E3265" s="5">
        <v>83</v>
      </c>
      <c r="F3265" s="5"/>
      <c r="G3265" s="5"/>
      <c r="H3265" s="6" t="s">
        <v>177</v>
      </c>
      <c r="I3265" t="s">
        <v>3298</v>
      </c>
      <c r="J3265" t="s">
        <v>3329</v>
      </c>
      <c r="K3265">
        <v>3262</v>
      </c>
    </row>
    <row r="3266" spans="1:11" ht="16" x14ac:dyDescent="0.2">
      <c r="A3266" s="5" t="s">
        <v>3353</v>
      </c>
      <c r="B3266" s="6">
        <v>1597102</v>
      </c>
      <c r="C3266" s="5"/>
      <c r="D3266" s="5">
        <v>258</v>
      </c>
      <c r="E3266" s="5">
        <v>69.3</v>
      </c>
      <c r="F3266" s="5"/>
      <c r="G3266" s="5"/>
      <c r="H3266" s="6" t="s">
        <v>177</v>
      </c>
      <c r="I3266" t="s">
        <v>3298</v>
      </c>
      <c r="J3266" t="s">
        <v>3329</v>
      </c>
      <c r="K3266">
        <v>3263</v>
      </c>
    </row>
    <row r="3267" spans="1:11" ht="16" x14ac:dyDescent="0.2">
      <c r="A3267" s="5" t="s">
        <v>3354</v>
      </c>
      <c r="B3267" s="6">
        <v>1597102</v>
      </c>
      <c r="C3267" s="5"/>
      <c r="D3267" s="5">
        <v>347</v>
      </c>
      <c r="E3267" s="5">
        <v>84.1</v>
      </c>
      <c r="F3267" s="5"/>
      <c r="G3267" s="5"/>
      <c r="H3267" s="6" t="s">
        <v>177</v>
      </c>
      <c r="I3267" t="s">
        <v>3298</v>
      </c>
      <c r="J3267" t="s">
        <v>3329</v>
      </c>
      <c r="K3267">
        <v>3264</v>
      </c>
    </row>
    <row r="3268" spans="1:11" ht="16" x14ac:dyDescent="0.2">
      <c r="A3268" s="5" t="s">
        <v>3355</v>
      </c>
      <c r="B3268" s="6">
        <v>1597102</v>
      </c>
      <c r="C3268" s="5"/>
      <c r="D3268" s="5">
        <v>505</v>
      </c>
      <c r="E3268" s="5">
        <v>131.1</v>
      </c>
      <c r="F3268" s="5"/>
      <c r="G3268" s="5"/>
      <c r="H3268" s="6" t="s">
        <v>177</v>
      </c>
      <c r="I3268" t="s">
        <v>3298</v>
      </c>
      <c r="J3268" t="s">
        <v>3329</v>
      </c>
      <c r="K3268">
        <v>3265</v>
      </c>
    </row>
    <row r="3269" spans="1:11" ht="16" x14ac:dyDescent="0.2">
      <c r="A3269" s="5" t="s">
        <v>3356</v>
      </c>
      <c r="B3269" s="6">
        <v>1597102</v>
      </c>
      <c r="C3269" s="5"/>
      <c r="D3269" s="5">
        <v>399</v>
      </c>
      <c r="E3269" s="5">
        <v>100.4</v>
      </c>
      <c r="F3269" s="5"/>
      <c r="G3269" s="5"/>
      <c r="H3269" s="6" t="s">
        <v>177</v>
      </c>
      <c r="I3269" t="s">
        <v>3298</v>
      </c>
      <c r="J3269" t="s">
        <v>3329</v>
      </c>
      <c r="K3269">
        <v>3266</v>
      </c>
    </row>
    <row r="3270" spans="1:11" ht="16" x14ac:dyDescent="0.2">
      <c r="A3270" s="5" t="s">
        <v>3357</v>
      </c>
      <c r="B3270" s="6">
        <v>1597203</v>
      </c>
      <c r="C3270" s="5"/>
      <c r="D3270" s="5">
        <v>213</v>
      </c>
      <c r="E3270" s="5">
        <v>51.1</v>
      </c>
      <c r="F3270" s="5"/>
      <c r="G3270" s="5"/>
      <c r="H3270" s="6" t="s">
        <v>177</v>
      </c>
      <c r="I3270" t="s">
        <v>3298</v>
      </c>
      <c r="J3270" t="s">
        <v>3329</v>
      </c>
      <c r="K3270">
        <v>3267</v>
      </c>
    </row>
    <row r="3271" spans="1:11" ht="16" x14ac:dyDescent="0.2">
      <c r="A3271" s="5" t="s">
        <v>3358</v>
      </c>
      <c r="B3271" s="6">
        <v>1597203</v>
      </c>
      <c r="C3271" s="5"/>
      <c r="D3271" s="5">
        <v>298</v>
      </c>
      <c r="E3271" s="5">
        <v>74.8</v>
      </c>
      <c r="F3271" s="5"/>
      <c r="G3271" s="5"/>
      <c r="H3271" s="6" t="s">
        <v>177</v>
      </c>
      <c r="I3271" s="5" t="s">
        <v>3298</v>
      </c>
      <c r="J3271" t="s">
        <v>3329</v>
      </c>
      <c r="K3271">
        <v>3268</v>
      </c>
    </row>
    <row r="3272" spans="1:11" ht="16" x14ac:dyDescent="0.2">
      <c r="A3272" s="5" t="s">
        <v>3359</v>
      </c>
      <c r="B3272" s="6">
        <v>1597203</v>
      </c>
      <c r="C3272" s="5"/>
      <c r="D3272" s="5">
        <v>178</v>
      </c>
      <c r="E3272" s="5">
        <v>46</v>
      </c>
      <c r="F3272" s="5"/>
      <c r="G3272" s="5"/>
      <c r="H3272" s="6" t="s">
        <v>177</v>
      </c>
      <c r="I3272" s="5" t="s">
        <v>3298</v>
      </c>
      <c r="J3272" t="s">
        <v>3329</v>
      </c>
      <c r="K3272">
        <v>3269</v>
      </c>
    </row>
    <row r="3273" spans="1:11" ht="16" x14ac:dyDescent="0.2">
      <c r="A3273" s="5" t="s">
        <v>3360</v>
      </c>
      <c r="B3273" s="6">
        <v>1597203</v>
      </c>
      <c r="C3273" s="5"/>
      <c r="D3273" s="5">
        <v>226</v>
      </c>
      <c r="E3273" s="5">
        <v>52</v>
      </c>
      <c r="F3273" s="5"/>
      <c r="G3273" s="5"/>
      <c r="H3273" s="6" t="s">
        <v>177</v>
      </c>
      <c r="I3273" s="5" t="s">
        <v>3298</v>
      </c>
      <c r="J3273" t="s">
        <v>3329</v>
      </c>
      <c r="K3273">
        <v>3270</v>
      </c>
    </row>
    <row r="3274" spans="1:11" ht="16" x14ac:dyDescent="0.2">
      <c r="A3274" s="5" t="s">
        <v>3361</v>
      </c>
      <c r="B3274" s="6">
        <v>1597203</v>
      </c>
      <c r="C3274" s="5"/>
      <c r="D3274" s="5">
        <v>207</v>
      </c>
      <c r="E3274" s="5">
        <v>42.6</v>
      </c>
      <c r="F3274" s="5"/>
      <c r="G3274" s="5"/>
      <c r="H3274" s="6" t="s">
        <v>177</v>
      </c>
      <c r="I3274" s="5" t="s">
        <v>3298</v>
      </c>
      <c r="J3274" t="s">
        <v>3329</v>
      </c>
      <c r="K3274">
        <v>3271</v>
      </c>
    </row>
    <row r="3275" spans="1:11" ht="16" x14ac:dyDescent="0.2">
      <c r="A3275" s="5" t="s">
        <v>3362</v>
      </c>
      <c r="B3275" s="6">
        <v>1597213</v>
      </c>
      <c r="C3275" s="5"/>
      <c r="D3275" s="5">
        <v>31</v>
      </c>
      <c r="E3275" s="5">
        <v>8.8000000000000007</v>
      </c>
      <c r="F3275" s="5"/>
      <c r="G3275" s="5"/>
      <c r="H3275" s="6" t="s">
        <v>177</v>
      </c>
      <c r="I3275" s="5" t="s">
        <v>3298</v>
      </c>
      <c r="J3275" t="s">
        <v>3329</v>
      </c>
      <c r="K3275">
        <v>3272</v>
      </c>
    </row>
    <row r="3276" spans="1:11" ht="16" x14ac:dyDescent="0.2">
      <c r="A3276" s="5" t="s">
        <v>3363</v>
      </c>
      <c r="B3276" s="6">
        <v>1597177</v>
      </c>
      <c r="C3276" s="5"/>
      <c r="D3276" s="5">
        <v>298</v>
      </c>
      <c r="E3276" s="5">
        <v>50.4</v>
      </c>
      <c r="F3276" s="5"/>
      <c r="G3276" s="5"/>
      <c r="H3276" s="6" t="s">
        <v>177</v>
      </c>
      <c r="I3276" s="5" t="s">
        <v>3298</v>
      </c>
      <c r="J3276" t="s">
        <v>3329</v>
      </c>
      <c r="K3276">
        <v>3273</v>
      </c>
    </row>
    <row r="3277" spans="1:11" ht="16" x14ac:dyDescent="0.2">
      <c r="A3277" s="5" t="s">
        <v>3364</v>
      </c>
      <c r="B3277" s="6">
        <v>1597177</v>
      </c>
      <c r="C3277" s="5"/>
      <c r="D3277" s="5">
        <v>237</v>
      </c>
      <c r="E3277" s="5">
        <v>43</v>
      </c>
      <c r="F3277" s="5"/>
      <c r="G3277" s="5"/>
      <c r="H3277" s="6" t="s">
        <v>177</v>
      </c>
      <c r="I3277" s="5" t="s">
        <v>3298</v>
      </c>
      <c r="J3277" t="s">
        <v>3329</v>
      </c>
      <c r="K3277">
        <v>3274</v>
      </c>
    </row>
    <row r="3278" spans="1:11" ht="16" x14ac:dyDescent="0.2">
      <c r="A3278" s="5" t="s">
        <v>3365</v>
      </c>
      <c r="B3278" s="6">
        <v>1597177</v>
      </c>
      <c r="C3278" s="5"/>
      <c r="D3278" s="5">
        <v>172</v>
      </c>
      <c r="E3278" s="5">
        <v>31.7</v>
      </c>
      <c r="F3278" s="5"/>
      <c r="G3278" s="5"/>
      <c r="H3278" s="6" t="s">
        <v>177</v>
      </c>
      <c r="I3278" s="5" t="s">
        <v>3298</v>
      </c>
      <c r="J3278" t="s">
        <v>3329</v>
      </c>
      <c r="K3278">
        <v>3275</v>
      </c>
    </row>
    <row r="3279" spans="1:11" ht="16" x14ac:dyDescent="0.2">
      <c r="A3279" s="5" t="s">
        <v>3366</v>
      </c>
      <c r="B3279" s="6">
        <v>1597177</v>
      </c>
      <c r="C3279" s="5"/>
      <c r="D3279" s="5">
        <v>222</v>
      </c>
      <c r="E3279" s="5">
        <v>33.1</v>
      </c>
      <c r="F3279" s="5"/>
      <c r="G3279" s="5"/>
      <c r="H3279" s="6" t="s">
        <v>177</v>
      </c>
      <c r="I3279" s="5" t="s">
        <v>3298</v>
      </c>
      <c r="J3279" t="s">
        <v>3329</v>
      </c>
      <c r="K3279">
        <v>3276</v>
      </c>
    </row>
    <row r="3280" spans="1:11" ht="16" x14ac:dyDescent="0.2">
      <c r="A3280" s="5" t="s">
        <v>3367</v>
      </c>
      <c r="B3280" s="6">
        <v>1597177</v>
      </c>
      <c r="C3280" s="5"/>
      <c r="D3280" s="5">
        <v>209</v>
      </c>
      <c r="E3280" s="5">
        <v>30.7</v>
      </c>
      <c r="F3280" s="5"/>
      <c r="G3280" s="5"/>
      <c r="H3280" s="6" t="s">
        <v>177</v>
      </c>
      <c r="I3280" s="5" t="s">
        <v>3298</v>
      </c>
      <c r="J3280" t="s">
        <v>3329</v>
      </c>
      <c r="K3280">
        <v>3277</v>
      </c>
    </row>
    <row r="3281" spans="1:12" ht="16" x14ac:dyDescent="0.2">
      <c r="A3281" s="5" t="s">
        <v>3368</v>
      </c>
      <c r="B3281" s="6">
        <v>1596721</v>
      </c>
      <c r="C3281" s="5"/>
      <c r="D3281" s="5">
        <v>17</v>
      </c>
      <c r="E3281">
        <v>4.2699999999999996</v>
      </c>
      <c r="F3281" s="5"/>
      <c r="G3281" s="5"/>
      <c r="H3281" s="6" t="s">
        <v>177</v>
      </c>
      <c r="I3281" s="5" t="s">
        <v>3092</v>
      </c>
      <c r="J3281" t="s">
        <v>3329</v>
      </c>
      <c r="K3281">
        <v>3278</v>
      </c>
      <c r="L3281" t="s">
        <v>28437</v>
      </c>
    </row>
    <row r="3282" spans="1:12" ht="16" x14ac:dyDescent="0.2">
      <c r="A3282" s="5" t="s">
        <v>3369</v>
      </c>
      <c r="B3282" s="6">
        <v>1596721</v>
      </c>
      <c r="C3282" s="5"/>
      <c r="D3282" s="5">
        <v>140</v>
      </c>
      <c r="E3282">
        <v>39.54</v>
      </c>
      <c r="F3282" s="5"/>
      <c r="G3282" s="5"/>
      <c r="H3282" s="6" t="s">
        <v>177</v>
      </c>
      <c r="I3282" s="5" t="s">
        <v>3092</v>
      </c>
      <c r="J3282" t="s">
        <v>3329</v>
      </c>
      <c r="K3282">
        <v>3279</v>
      </c>
      <c r="L3282" t="s">
        <v>28437</v>
      </c>
    </row>
    <row r="3283" spans="1:12" ht="16" x14ac:dyDescent="0.2">
      <c r="A3283" s="5" t="s">
        <v>3370</v>
      </c>
      <c r="B3283" s="6">
        <v>1596721</v>
      </c>
      <c r="C3283" s="5"/>
      <c r="D3283" s="5">
        <v>70</v>
      </c>
      <c r="E3283">
        <v>18.03</v>
      </c>
      <c r="F3283" s="5"/>
      <c r="G3283" s="5"/>
      <c r="H3283" s="6" t="s">
        <v>177</v>
      </c>
      <c r="I3283" s="5" t="s">
        <v>3092</v>
      </c>
      <c r="J3283" t="s">
        <v>3329</v>
      </c>
      <c r="K3283">
        <v>3280</v>
      </c>
      <c r="L3283" t="s">
        <v>28437</v>
      </c>
    </row>
    <row r="3284" spans="1:12" ht="16" x14ac:dyDescent="0.2">
      <c r="A3284" s="5" t="s">
        <v>3371</v>
      </c>
      <c r="B3284" s="6">
        <v>1596721</v>
      </c>
      <c r="C3284" s="5"/>
      <c r="D3284" s="5">
        <v>194</v>
      </c>
      <c r="E3284">
        <v>50.49</v>
      </c>
      <c r="F3284" s="5"/>
      <c r="G3284" s="5"/>
      <c r="H3284" s="6" t="s">
        <v>177</v>
      </c>
      <c r="I3284" s="5" t="s">
        <v>3092</v>
      </c>
      <c r="J3284" t="s">
        <v>3329</v>
      </c>
      <c r="K3284">
        <v>3281</v>
      </c>
      <c r="L3284" t="s">
        <v>28437</v>
      </c>
    </row>
    <row r="3285" spans="1:12" ht="16" x14ac:dyDescent="0.2">
      <c r="A3285" s="5" t="s">
        <v>3372</v>
      </c>
      <c r="B3285" s="6">
        <v>1596841</v>
      </c>
      <c r="C3285" s="5"/>
      <c r="D3285" s="5">
        <v>446</v>
      </c>
      <c r="E3285">
        <v>109.47</v>
      </c>
      <c r="F3285" s="5"/>
      <c r="G3285" s="5"/>
      <c r="H3285" s="6" t="s">
        <v>177</v>
      </c>
      <c r="I3285" s="5" t="s">
        <v>3092</v>
      </c>
      <c r="J3285" t="s">
        <v>3329</v>
      </c>
      <c r="K3285">
        <v>3282</v>
      </c>
      <c r="L3285" t="s">
        <v>28437</v>
      </c>
    </row>
    <row r="3286" spans="1:12" ht="16" x14ac:dyDescent="0.2">
      <c r="A3286" s="5" t="s">
        <v>3373</v>
      </c>
      <c r="B3286" s="6">
        <v>1596841</v>
      </c>
      <c r="C3286" s="5"/>
      <c r="D3286" s="5">
        <v>487</v>
      </c>
      <c r="E3286">
        <v>112.57</v>
      </c>
      <c r="F3286" s="5"/>
      <c r="G3286" s="5"/>
      <c r="H3286" s="6" t="s">
        <v>177</v>
      </c>
      <c r="I3286" s="5" t="s">
        <v>3092</v>
      </c>
      <c r="J3286" t="s">
        <v>3329</v>
      </c>
      <c r="K3286">
        <v>3283</v>
      </c>
      <c r="L3286" t="s">
        <v>28437</v>
      </c>
    </row>
    <row r="3287" spans="1:12" ht="16" x14ac:dyDescent="0.2">
      <c r="A3287" s="5" t="s">
        <v>3374</v>
      </c>
      <c r="B3287" s="6">
        <v>1596841</v>
      </c>
      <c r="C3287" s="5"/>
      <c r="D3287" s="5">
        <v>418</v>
      </c>
      <c r="E3287">
        <v>102.59</v>
      </c>
      <c r="H3287" s="6" t="s">
        <v>177</v>
      </c>
      <c r="I3287" t="s">
        <v>3092</v>
      </c>
      <c r="J3287" t="s">
        <v>3329</v>
      </c>
      <c r="K3287">
        <v>3284</v>
      </c>
      <c r="L3287" t="s">
        <v>28437</v>
      </c>
    </row>
    <row r="3288" spans="1:12" ht="16" x14ac:dyDescent="0.2">
      <c r="A3288" s="5" t="s">
        <v>3375</v>
      </c>
      <c r="B3288" s="6">
        <v>1596841</v>
      </c>
      <c r="C3288" s="5"/>
      <c r="D3288" s="5">
        <v>483</v>
      </c>
      <c r="E3288">
        <v>108.17</v>
      </c>
      <c r="H3288" s="6" t="s">
        <v>177</v>
      </c>
      <c r="I3288" t="s">
        <v>3092</v>
      </c>
      <c r="J3288" t="s">
        <v>3329</v>
      </c>
      <c r="K3288">
        <v>3285</v>
      </c>
      <c r="L3288" t="s">
        <v>28437</v>
      </c>
    </row>
    <row r="3289" spans="1:12" ht="16" x14ac:dyDescent="0.2">
      <c r="A3289" s="5" t="s">
        <v>3376</v>
      </c>
      <c r="B3289" s="6">
        <v>1596841</v>
      </c>
      <c r="C3289" s="5"/>
      <c r="D3289" s="5">
        <v>467</v>
      </c>
      <c r="E3289">
        <v>106.62</v>
      </c>
      <c r="H3289" s="6" t="s">
        <v>177</v>
      </c>
      <c r="I3289" t="s">
        <v>3092</v>
      </c>
      <c r="J3289" t="s">
        <v>3329</v>
      </c>
      <c r="K3289">
        <v>3286</v>
      </c>
      <c r="L3289" t="s">
        <v>28437</v>
      </c>
    </row>
    <row r="3290" spans="1:12" ht="16" x14ac:dyDescent="0.2">
      <c r="A3290" s="5" t="s">
        <v>3377</v>
      </c>
      <c r="B3290" s="6">
        <v>1596798</v>
      </c>
      <c r="C3290" s="5"/>
      <c r="D3290" s="5">
        <v>140</v>
      </c>
      <c r="E3290">
        <v>43.3</v>
      </c>
      <c r="H3290" s="6" t="s">
        <v>177</v>
      </c>
      <c r="I3290" t="s">
        <v>3092</v>
      </c>
      <c r="J3290" t="s">
        <v>3329</v>
      </c>
      <c r="K3290">
        <v>3287</v>
      </c>
      <c r="L3290" t="s">
        <v>28437</v>
      </c>
    </row>
    <row r="3291" spans="1:12" ht="16" x14ac:dyDescent="0.2">
      <c r="A3291" s="5" t="s">
        <v>3378</v>
      </c>
      <c r="B3291" s="6">
        <v>1596798</v>
      </c>
      <c r="C3291" s="5"/>
      <c r="D3291" s="5">
        <v>100</v>
      </c>
      <c r="E3291">
        <v>26.31</v>
      </c>
      <c r="H3291" s="6" t="s">
        <v>177</v>
      </c>
      <c r="I3291" t="s">
        <v>3092</v>
      </c>
      <c r="J3291" t="s">
        <v>3329</v>
      </c>
      <c r="K3291">
        <v>3288</v>
      </c>
      <c r="L3291" t="s">
        <v>28437</v>
      </c>
    </row>
    <row r="3292" spans="1:12" ht="16" x14ac:dyDescent="0.2">
      <c r="A3292" s="5" t="s">
        <v>3379</v>
      </c>
      <c r="B3292" s="6">
        <v>1596798</v>
      </c>
      <c r="C3292" s="5"/>
      <c r="D3292" s="5">
        <v>194</v>
      </c>
      <c r="E3292">
        <v>47.6</v>
      </c>
      <c r="H3292" s="6" t="s">
        <v>177</v>
      </c>
      <c r="I3292" t="s">
        <v>3092</v>
      </c>
      <c r="J3292" t="s">
        <v>3329</v>
      </c>
      <c r="K3292">
        <v>3289</v>
      </c>
      <c r="L3292" t="s">
        <v>28437</v>
      </c>
    </row>
    <row r="3293" spans="1:12" ht="16" x14ac:dyDescent="0.2">
      <c r="A3293" s="5" t="s">
        <v>3380</v>
      </c>
      <c r="B3293" s="6">
        <v>1596798</v>
      </c>
      <c r="C3293" s="5"/>
      <c r="D3293" s="5">
        <v>227</v>
      </c>
      <c r="E3293">
        <v>69.61</v>
      </c>
      <c r="H3293" s="6" t="s">
        <v>177</v>
      </c>
      <c r="I3293" t="s">
        <v>3092</v>
      </c>
      <c r="J3293" t="s">
        <v>3329</v>
      </c>
      <c r="K3293">
        <v>3290</v>
      </c>
      <c r="L3293" t="s">
        <v>28437</v>
      </c>
    </row>
    <row r="3294" spans="1:12" ht="16" x14ac:dyDescent="0.2">
      <c r="A3294" s="5" t="s">
        <v>3381</v>
      </c>
      <c r="B3294" s="6">
        <v>1596798</v>
      </c>
      <c r="C3294" s="5"/>
      <c r="D3294" s="5">
        <v>227</v>
      </c>
      <c r="E3294">
        <v>71.98</v>
      </c>
      <c r="H3294" s="6" t="s">
        <v>177</v>
      </c>
      <c r="I3294" t="s">
        <v>3092</v>
      </c>
      <c r="J3294" t="s">
        <v>3329</v>
      </c>
      <c r="K3294">
        <v>3291</v>
      </c>
      <c r="L3294" t="s">
        <v>28437</v>
      </c>
    </row>
    <row r="3295" spans="1:12" ht="16" x14ac:dyDescent="0.2">
      <c r="A3295" s="5" t="s">
        <v>3382</v>
      </c>
      <c r="B3295" s="6">
        <v>1596789</v>
      </c>
      <c r="C3295" s="5"/>
      <c r="D3295" s="5">
        <v>391</v>
      </c>
      <c r="E3295">
        <v>93.76</v>
      </c>
      <c r="H3295" s="6" t="s">
        <v>177</v>
      </c>
      <c r="I3295" t="s">
        <v>3092</v>
      </c>
      <c r="J3295" t="s">
        <v>3329</v>
      </c>
      <c r="K3295">
        <v>3292</v>
      </c>
      <c r="L3295" t="s">
        <v>28437</v>
      </c>
    </row>
    <row r="3296" spans="1:12" ht="16" x14ac:dyDescent="0.2">
      <c r="A3296" s="5" t="s">
        <v>3383</v>
      </c>
      <c r="B3296" s="6">
        <v>1596789</v>
      </c>
      <c r="C3296" s="5"/>
      <c r="D3296" s="5">
        <v>282</v>
      </c>
      <c r="E3296">
        <v>66.58</v>
      </c>
      <c r="H3296" s="6" t="s">
        <v>177</v>
      </c>
      <c r="I3296" t="s">
        <v>3092</v>
      </c>
      <c r="J3296" t="s">
        <v>3329</v>
      </c>
      <c r="K3296">
        <v>3293</v>
      </c>
      <c r="L3296" t="s">
        <v>28437</v>
      </c>
    </row>
    <row r="3297" spans="1:12" ht="16" x14ac:dyDescent="0.2">
      <c r="A3297" s="5" t="s">
        <v>3384</v>
      </c>
      <c r="B3297" s="6">
        <v>1596789</v>
      </c>
      <c r="C3297" s="5"/>
      <c r="D3297" s="5">
        <v>295</v>
      </c>
      <c r="E3297">
        <v>69.099999999999994</v>
      </c>
      <c r="H3297" s="6" t="s">
        <v>177</v>
      </c>
      <c r="I3297" t="s">
        <v>3092</v>
      </c>
      <c r="J3297" t="s">
        <v>3329</v>
      </c>
      <c r="K3297">
        <v>3294</v>
      </c>
      <c r="L3297" t="s">
        <v>28437</v>
      </c>
    </row>
    <row r="3298" spans="1:12" ht="16" x14ac:dyDescent="0.2">
      <c r="A3298" s="5" t="s">
        <v>3385</v>
      </c>
      <c r="B3298" s="6">
        <v>1596789</v>
      </c>
      <c r="C3298" s="5"/>
      <c r="D3298" s="5">
        <v>384</v>
      </c>
      <c r="E3298">
        <v>91.31</v>
      </c>
      <c r="H3298" s="6" t="s">
        <v>177</v>
      </c>
      <c r="I3298" t="s">
        <v>3092</v>
      </c>
      <c r="J3298" t="s">
        <v>3329</v>
      </c>
      <c r="K3298">
        <v>3295</v>
      </c>
      <c r="L3298" t="s">
        <v>28437</v>
      </c>
    </row>
    <row r="3299" spans="1:12" ht="16" x14ac:dyDescent="0.2">
      <c r="A3299" s="5" t="s">
        <v>3386</v>
      </c>
      <c r="B3299" s="6">
        <v>1596789</v>
      </c>
      <c r="C3299" s="5"/>
      <c r="D3299" s="5">
        <v>390</v>
      </c>
      <c r="E3299">
        <v>84.96</v>
      </c>
      <c r="H3299" s="6" t="s">
        <v>177</v>
      </c>
      <c r="I3299" t="s">
        <v>3092</v>
      </c>
      <c r="J3299" t="s">
        <v>3329</v>
      </c>
      <c r="K3299">
        <v>3296</v>
      </c>
      <c r="L3299" t="s">
        <v>28437</v>
      </c>
    </row>
    <row r="3300" spans="1:12" ht="16" x14ac:dyDescent="0.2">
      <c r="A3300" s="5" t="s">
        <v>3387</v>
      </c>
      <c r="B3300" s="6">
        <v>1596778</v>
      </c>
      <c r="C3300" s="5"/>
      <c r="D3300" s="5">
        <v>118</v>
      </c>
      <c r="E3300">
        <v>33.14</v>
      </c>
      <c r="H3300" s="6" t="s">
        <v>177</v>
      </c>
      <c r="I3300" t="s">
        <v>3092</v>
      </c>
      <c r="J3300" t="s">
        <v>3329</v>
      </c>
      <c r="K3300">
        <v>3297</v>
      </c>
      <c r="L3300" t="s">
        <v>28437</v>
      </c>
    </row>
    <row r="3301" spans="1:12" ht="16" x14ac:dyDescent="0.2">
      <c r="A3301" s="5" t="s">
        <v>3388</v>
      </c>
      <c r="B3301" s="6">
        <v>1596778</v>
      </c>
      <c r="C3301" s="5"/>
      <c r="D3301" s="5">
        <v>58</v>
      </c>
      <c r="E3301">
        <v>14.69</v>
      </c>
      <c r="H3301" s="6" t="s">
        <v>177</v>
      </c>
      <c r="I3301" t="s">
        <v>3092</v>
      </c>
      <c r="J3301" t="s">
        <v>3329</v>
      </c>
      <c r="K3301">
        <v>3298</v>
      </c>
      <c r="L3301" t="s">
        <v>28437</v>
      </c>
    </row>
    <row r="3302" spans="1:12" ht="16" x14ac:dyDescent="0.2">
      <c r="A3302" s="5" t="s">
        <v>3389</v>
      </c>
      <c r="B3302" s="6">
        <v>1596778</v>
      </c>
      <c r="C3302" s="5"/>
      <c r="D3302" s="5">
        <v>39</v>
      </c>
      <c r="E3302">
        <v>10.41</v>
      </c>
      <c r="H3302" s="6" t="s">
        <v>177</v>
      </c>
      <c r="I3302" t="s">
        <v>3092</v>
      </c>
      <c r="J3302" t="s">
        <v>3329</v>
      </c>
      <c r="K3302">
        <v>3299</v>
      </c>
      <c r="L3302" t="s">
        <v>28437</v>
      </c>
    </row>
    <row r="3303" spans="1:12" ht="16" x14ac:dyDescent="0.2">
      <c r="A3303" s="5" t="s">
        <v>3390</v>
      </c>
      <c r="B3303" s="6">
        <v>1596769</v>
      </c>
      <c r="C3303" s="5"/>
      <c r="D3303" s="5">
        <v>290</v>
      </c>
      <c r="E3303">
        <v>50.09</v>
      </c>
      <c r="H3303" s="6" t="s">
        <v>177</v>
      </c>
      <c r="I3303" t="s">
        <v>3092</v>
      </c>
      <c r="J3303" t="s">
        <v>3329</v>
      </c>
      <c r="K3303">
        <v>3300</v>
      </c>
      <c r="L3303" t="s">
        <v>28437</v>
      </c>
    </row>
    <row r="3304" spans="1:12" ht="16" x14ac:dyDescent="0.2">
      <c r="A3304" s="5" t="s">
        <v>3391</v>
      </c>
      <c r="B3304" s="6">
        <v>1596769</v>
      </c>
      <c r="C3304" s="5"/>
      <c r="D3304" s="5">
        <v>263</v>
      </c>
      <c r="E3304">
        <v>45.45</v>
      </c>
      <c r="H3304" s="6" t="s">
        <v>177</v>
      </c>
      <c r="I3304" t="s">
        <v>3092</v>
      </c>
      <c r="J3304" t="s">
        <v>3329</v>
      </c>
      <c r="K3304">
        <v>3301</v>
      </c>
      <c r="L3304" t="s">
        <v>28437</v>
      </c>
    </row>
    <row r="3305" spans="1:12" ht="16" x14ac:dyDescent="0.2">
      <c r="A3305" s="5" t="s">
        <v>3392</v>
      </c>
      <c r="B3305" s="6">
        <v>1596769</v>
      </c>
      <c r="C3305" s="5"/>
      <c r="D3305" s="5">
        <v>87</v>
      </c>
      <c r="E3305">
        <v>21.87</v>
      </c>
      <c r="H3305" s="6" t="s">
        <v>177</v>
      </c>
      <c r="I3305" t="s">
        <v>3092</v>
      </c>
      <c r="J3305" t="s">
        <v>3329</v>
      </c>
      <c r="K3305">
        <v>3302</v>
      </c>
      <c r="L3305" t="s">
        <v>28437</v>
      </c>
    </row>
    <row r="3306" spans="1:12" ht="16" x14ac:dyDescent="0.2">
      <c r="A3306" s="5" t="s">
        <v>3393</v>
      </c>
      <c r="B3306" s="6">
        <v>1596769</v>
      </c>
      <c r="C3306" s="5"/>
      <c r="D3306" s="5">
        <v>135</v>
      </c>
      <c r="E3306">
        <v>21.87</v>
      </c>
      <c r="H3306" s="6" t="s">
        <v>177</v>
      </c>
      <c r="I3306" t="s">
        <v>3092</v>
      </c>
      <c r="J3306" t="s">
        <v>3329</v>
      </c>
      <c r="K3306">
        <v>3303</v>
      </c>
      <c r="L3306" t="s">
        <v>28437</v>
      </c>
    </row>
    <row r="3307" spans="1:12" ht="16" x14ac:dyDescent="0.2">
      <c r="A3307" s="5" t="s">
        <v>3394</v>
      </c>
      <c r="B3307" s="6">
        <v>1596769</v>
      </c>
      <c r="C3307" s="5"/>
      <c r="D3307" s="5">
        <v>334</v>
      </c>
      <c r="E3307">
        <v>70.52</v>
      </c>
      <c r="H3307" s="6" t="s">
        <v>177</v>
      </c>
      <c r="I3307" t="s">
        <v>3092</v>
      </c>
      <c r="J3307" t="s">
        <v>3329</v>
      </c>
      <c r="K3307">
        <v>3304</v>
      </c>
      <c r="L3307" t="s">
        <v>28437</v>
      </c>
    </row>
    <row r="3308" spans="1:12" ht="16" x14ac:dyDescent="0.2">
      <c r="A3308" s="5" t="s">
        <v>3395</v>
      </c>
      <c r="B3308" s="6">
        <v>1596844</v>
      </c>
      <c r="C3308" s="5"/>
      <c r="D3308" s="5">
        <v>190</v>
      </c>
      <c r="E3308">
        <v>44.21</v>
      </c>
      <c r="H3308" s="6" t="s">
        <v>177</v>
      </c>
      <c r="I3308" t="s">
        <v>3092</v>
      </c>
      <c r="J3308" t="s">
        <v>3329</v>
      </c>
      <c r="K3308">
        <v>3305</v>
      </c>
      <c r="L3308" t="s">
        <v>28437</v>
      </c>
    </row>
    <row r="3309" spans="1:12" ht="16" x14ac:dyDescent="0.2">
      <c r="A3309" s="5" t="s">
        <v>3396</v>
      </c>
      <c r="B3309" s="6">
        <v>1596844</v>
      </c>
      <c r="C3309" s="5"/>
      <c r="D3309" s="5">
        <v>246</v>
      </c>
      <c r="E3309">
        <v>53.36</v>
      </c>
      <c r="H3309" s="6" t="s">
        <v>177</v>
      </c>
      <c r="I3309" t="s">
        <v>3092</v>
      </c>
      <c r="J3309" t="s">
        <v>3329</v>
      </c>
      <c r="K3309">
        <v>3306</v>
      </c>
      <c r="L3309" t="s">
        <v>28437</v>
      </c>
    </row>
    <row r="3310" spans="1:12" ht="16" x14ac:dyDescent="0.2">
      <c r="A3310" s="5" t="s">
        <v>3397</v>
      </c>
      <c r="B3310" s="6">
        <v>1596844</v>
      </c>
      <c r="C3310" s="5"/>
      <c r="D3310" s="5">
        <v>285</v>
      </c>
      <c r="E3310">
        <v>60.51</v>
      </c>
      <c r="H3310" s="6" t="s">
        <v>177</v>
      </c>
      <c r="I3310" t="s">
        <v>3092</v>
      </c>
      <c r="J3310" t="s">
        <v>3329</v>
      </c>
      <c r="K3310">
        <v>3307</v>
      </c>
      <c r="L3310" t="s">
        <v>28437</v>
      </c>
    </row>
    <row r="3311" spans="1:12" ht="16" x14ac:dyDescent="0.2">
      <c r="A3311" s="5" t="s">
        <v>3398</v>
      </c>
      <c r="B3311" s="6">
        <v>1596844</v>
      </c>
      <c r="C3311" s="5"/>
      <c r="D3311" s="5">
        <v>166</v>
      </c>
      <c r="E3311">
        <v>36.270000000000003</v>
      </c>
      <c r="H3311" s="6" t="s">
        <v>177</v>
      </c>
      <c r="I3311" t="s">
        <v>3092</v>
      </c>
      <c r="J3311" t="s">
        <v>3329</v>
      </c>
      <c r="K3311">
        <v>3308</v>
      </c>
      <c r="L3311" t="s">
        <v>28437</v>
      </c>
    </row>
    <row r="3312" spans="1:12" ht="16" x14ac:dyDescent="0.2">
      <c r="A3312" s="5" t="s">
        <v>3399</v>
      </c>
      <c r="B3312" s="6">
        <v>1596844</v>
      </c>
      <c r="C3312" s="5"/>
      <c r="D3312" s="5">
        <v>426</v>
      </c>
      <c r="E3312">
        <v>101.53</v>
      </c>
      <c r="H3312" s="6" t="s">
        <v>177</v>
      </c>
      <c r="I3312" t="s">
        <v>3092</v>
      </c>
      <c r="J3312" t="s">
        <v>3329</v>
      </c>
      <c r="K3312">
        <v>3309</v>
      </c>
      <c r="L3312" t="s">
        <v>28437</v>
      </c>
    </row>
    <row r="3313" spans="1:12" ht="16" x14ac:dyDescent="0.2">
      <c r="A3313" s="5" t="s">
        <v>3400</v>
      </c>
      <c r="B3313" s="6">
        <v>1596875</v>
      </c>
      <c r="C3313" s="5"/>
      <c r="D3313" s="5">
        <v>356</v>
      </c>
      <c r="E3313">
        <v>83.14</v>
      </c>
      <c r="H3313" s="6" t="s">
        <v>177</v>
      </c>
      <c r="I3313" t="s">
        <v>3092</v>
      </c>
      <c r="J3313" t="s">
        <v>3329</v>
      </c>
      <c r="K3313">
        <v>3310</v>
      </c>
      <c r="L3313" t="s">
        <v>28437</v>
      </c>
    </row>
    <row r="3314" spans="1:12" ht="16" x14ac:dyDescent="0.2">
      <c r="A3314" s="5" t="s">
        <v>3401</v>
      </c>
      <c r="B3314" s="6">
        <v>1596875</v>
      </c>
      <c r="C3314" s="5"/>
      <c r="D3314" s="5">
        <v>171</v>
      </c>
      <c r="E3314">
        <v>50.3</v>
      </c>
      <c r="H3314" s="6" t="s">
        <v>177</v>
      </c>
      <c r="I3314" t="s">
        <v>3092</v>
      </c>
      <c r="J3314" t="s">
        <v>3329</v>
      </c>
      <c r="K3314">
        <v>3311</v>
      </c>
      <c r="L3314" t="s">
        <v>28437</v>
      </c>
    </row>
    <row r="3315" spans="1:12" ht="16" x14ac:dyDescent="0.2">
      <c r="A3315" s="5" t="s">
        <v>3402</v>
      </c>
      <c r="B3315" s="6">
        <v>1596875</v>
      </c>
      <c r="C3315" s="5"/>
      <c r="D3315" s="5">
        <v>291</v>
      </c>
      <c r="E3315">
        <v>72.17</v>
      </c>
      <c r="H3315" s="6" t="s">
        <v>177</v>
      </c>
      <c r="I3315" t="s">
        <v>3092</v>
      </c>
      <c r="J3315" t="s">
        <v>3329</v>
      </c>
      <c r="K3315">
        <v>3312</v>
      </c>
      <c r="L3315" t="s">
        <v>28437</v>
      </c>
    </row>
    <row r="3316" spans="1:12" ht="16" x14ac:dyDescent="0.2">
      <c r="A3316" s="5" t="s">
        <v>3403</v>
      </c>
      <c r="B3316" s="6">
        <v>1596875</v>
      </c>
      <c r="C3316" s="5"/>
      <c r="D3316" s="5">
        <v>329</v>
      </c>
      <c r="E3316">
        <v>83.74</v>
      </c>
      <c r="H3316" s="6" t="s">
        <v>177</v>
      </c>
      <c r="I3316" t="s">
        <v>3092</v>
      </c>
      <c r="J3316" t="s">
        <v>3329</v>
      </c>
      <c r="K3316">
        <v>3313</v>
      </c>
      <c r="L3316" t="s">
        <v>28437</v>
      </c>
    </row>
    <row r="3317" spans="1:12" ht="16" x14ac:dyDescent="0.2">
      <c r="A3317" s="5" t="s">
        <v>3404</v>
      </c>
      <c r="B3317" s="6">
        <v>1596864</v>
      </c>
      <c r="C3317" s="5"/>
      <c r="D3317" s="5">
        <v>410</v>
      </c>
      <c r="E3317">
        <v>106.52</v>
      </c>
      <c r="H3317" s="6" t="s">
        <v>177</v>
      </c>
      <c r="I3317" t="s">
        <v>3092</v>
      </c>
      <c r="J3317" t="s">
        <v>3329</v>
      </c>
      <c r="K3317">
        <v>3314</v>
      </c>
      <c r="L3317" t="s">
        <v>28437</v>
      </c>
    </row>
    <row r="3318" spans="1:12" ht="16" x14ac:dyDescent="0.2">
      <c r="A3318" s="5" t="s">
        <v>3405</v>
      </c>
      <c r="B3318" s="6">
        <v>1596864</v>
      </c>
      <c r="C3318" s="5"/>
      <c r="D3318" s="5">
        <v>466</v>
      </c>
      <c r="E3318">
        <v>142</v>
      </c>
      <c r="H3318" s="6" t="s">
        <v>177</v>
      </c>
      <c r="I3318" t="s">
        <v>3092</v>
      </c>
      <c r="J3318" t="s">
        <v>3329</v>
      </c>
      <c r="K3318">
        <v>3315</v>
      </c>
      <c r="L3318" t="s">
        <v>28437</v>
      </c>
    </row>
    <row r="3319" spans="1:12" ht="16" x14ac:dyDescent="0.2">
      <c r="A3319" s="5" t="s">
        <v>3406</v>
      </c>
      <c r="B3319" s="6">
        <v>1596494</v>
      </c>
      <c r="C3319" s="5"/>
      <c r="D3319" s="5">
        <v>454</v>
      </c>
      <c r="E3319" s="5">
        <v>116</v>
      </c>
      <c r="F3319" s="5"/>
      <c r="G3319" s="5"/>
      <c r="H3319" s="6" t="s">
        <v>177</v>
      </c>
      <c r="I3319" s="5" t="s">
        <v>3407</v>
      </c>
      <c r="J3319" t="s">
        <v>3408</v>
      </c>
      <c r="K3319">
        <v>3316</v>
      </c>
    </row>
    <row r="3320" spans="1:12" ht="16" x14ac:dyDescent="0.2">
      <c r="A3320" s="5" t="s">
        <v>3409</v>
      </c>
      <c r="B3320" s="6">
        <v>1596494</v>
      </c>
      <c r="C3320" s="5"/>
      <c r="D3320" s="5">
        <v>285</v>
      </c>
      <c r="E3320" s="5">
        <v>77.2</v>
      </c>
      <c r="F3320" s="5"/>
      <c r="G3320" s="5"/>
      <c r="H3320" s="6" t="s">
        <v>177</v>
      </c>
      <c r="I3320" s="5" t="s">
        <v>3407</v>
      </c>
      <c r="J3320" t="s">
        <v>3408</v>
      </c>
      <c r="K3320">
        <v>3317</v>
      </c>
    </row>
    <row r="3321" spans="1:12" ht="16" x14ac:dyDescent="0.2">
      <c r="A3321" s="5" t="s">
        <v>3410</v>
      </c>
      <c r="B3321" s="6">
        <v>1596494</v>
      </c>
      <c r="C3321" s="5"/>
      <c r="D3321" s="5">
        <v>85</v>
      </c>
      <c r="E3321" s="5">
        <v>20.6</v>
      </c>
      <c r="F3321" s="5"/>
      <c r="G3321" s="5"/>
      <c r="H3321" s="6" t="s">
        <v>177</v>
      </c>
      <c r="I3321" s="5" t="s">
        <v>3407</v>
      </c>
      <c r="J3321" t="s">
        <v>3408</v>
      </c>
      <c r="K3321">
        <v>3318</v>
      </c>
    </row>
    <row r="3322" spans="1:12" ht="16" x14ac:dyDescent="0.2">
      <c r="A3322" s="5" t="s">
        <v>3411</v>
      </c>
      <c r="B3322" s="6">
        <v>1596494</v>
      </c>
      <c r="C3322" s="5"/>
      <c r="D3322" s="5">
        <v>268</v>
      </c>
      <c r="E3322" s="5">
        <v>69.099999999999994</v>
      </c>
      <c r="F3322" s="5"/>
      <c r="G3322" s="5"/>
      <c r="H3322" s="6" t="s">
        <v>177</v>
      </c>
      <c r="I3322" s="5" t="s">
        <v>3407</v>
      </c>
      <c r="J3322" t="s">
        <v>3408</v>
      </c>
      <c r="K3322">
        <v>3319</v>
      </c>
    </row>
    <row r="3323" spans="1:12" ht="16" x14ac:dyDescent="0.2">
      <c r="A3323" s="5" t="s">
        <v>3412</v>
      </c>
      <c r="B3323" s="6">
        <v>1596494</v>
      </c>
      <c r="C3323" s="5"/>
      <c r="D3323" s="5">
        <v>522</v>
      </c>
      <c r="E3323" s="5">
        <v>98.3</v>
      </c>
      <c r="F3323" s="5"/>
      <c r="G3323" s="5"/>
      <c r="H3323" s="6" t="s">
        <v>177</v>
      </c>
      <c r="I3323" s="5" t="s">
        <v>3407</v>
      </c>
      <c r="J3323" t="s">
        <v>3408</v>
      </c>
      <c r="K3323">
        <v>3320</v>
      </c>
    </row>
    <row r="3324" spans="1:12" ht="16" x14ac:dyDescent="0.2">
      <c r="A3324" s="5" t="s">
        <v>3413</v>
      </c>
      <c r="B3324" s="6">
        <v>1596512</v>
      </c>
      <c r="C3324" s="5"/>
      <c r="D3324" s="5">
        <v>529</v>
      </c>
      <c r="E3324" s="5">
        <v>121.8</v>
      </c>
      <c r="F3324" s="5"/>
      <c r="G3324" s="5"/>
      <c r="H3324" s="6" t="s">
        <v>177</v>
      </c>
      <c r="I3324" s="5" t="s">
        <v>3407</v>
      </c>
      <c r="J3324" t="s">
        <v>3408</v>
      </c>
      <c r="K3324">
        <v>3321</v>
      </c>
    </row>
    <row r="3325" spans="1:12" ht="16" x14ac:dyDescent="0.2">
      <c r="A3325" s="5" t="s">
        <v>3414</v>
      </c>
      <c r="B3325" s="6">
        <v>1596512</v>
      </c>
      <c r="C3325" s="5"/>
      <c r="D3325" s="5">
        <v>423</v>
      </c>
      <c r="E3325" s="5">
        <v>89.2</v>
      </c>
      <c r="F3325" s="5"/>
      <c r="G3325" s="5"/>
      <c r="H3325" s="6" t="s">
        <v>177</v>
      </c>
      <c r="I3325" s="5" t="s">
        <v>3407</v>
      </c>
      <c r="J3325" t="s">
        <v>3408</v>
      </c>
      <c r="K3325">
        <v>3322</v>
      </c>
    </row>
    <row r="3326" spans="1:12" ht="16" x14ac:dyDescent="0.2">
      <c r="A3326" s="5" t="s">
        <v>3415</v>
      </c>
      <c r="B3326" s="6">
        <v>1596512</v>
      </c>
      <c r="C3326" s="5"/>
      <c r="D3326" s="5">
        <v>443</v>
      </c>
      <c r="E3326" s="5">
        <v>73.599999999999994</v>
      </c>
      <c r="F3326" s="5"/>
      <c r="G3326" s="5"/>
      <c r="H3326" s="6" t="s">
        <v>177</v>
      </c>
      <c r="I3326" s="5" t="s">
        <v>3407</v>
      </c>
      <c r="J3326" t="s">
        <v>3408</v>
      </c>
      <c r="K3326">
        <v>3323</v>
      </c>
    </row>
    <row r="3327" spans="1:12" ht="16" x14ac:dyDescent="0.2">
      <c r="A3327" s="5" t="s">
        <v>3416</v>
      </c>
      <c r="B3327" s="6">
        <v>1596512</v>
      </c>
      <c r="C3327" s="5"/>
      <c r="D3327" s="5">
        <v>283</v>
      </c>
      <c r="E3327" s="5">
        <v>57.3</v>
      </c>
      <c r="F3327" s="5"/>
      <c r="G3327" s="5"/>
      <c r="H3327" s="6" t="s">
        <v>177</v>
      </c>
      <c r="I3327" s="5" t="s">
        <v>3407</v>
      </c>
      <c r="J3327" t="s">
        <v>3408</v>
      </c>
      <c r="K3327">
        <v>3324</v>
      </c>
    </row>
    <row r="3328" spans="1:12" ht="16" x14ac:dyDescent="0.2">
      <c r="A3328" s="5" t="s">
        <v>3417</v>
      </c>
      <c r="B3328" s="6">
        <v>1596512</v>
      </c>
      <c r="C3328" s="5"/>
      <c r="D3328" s="5">
        <v>281</v>
      </c>
      <c r="E3328" s="5">
        <v>75.900000000000006</v>
      </c>
      <c r="F3328" s="5"/>
      <c r="G3328" s="5"/>
      <c r="H3328" s="6" t="s">
        <v>177</v>
      </c>
      <c r="I3328" s="5" t="s">
        <v>3407</v>
      </c>
      <c r="J3328" t="s">
        <v>3408</v>
      </c>
      <c r="K3328">
        <v>3325</v>
      </c>
    </row>
    <row r="3329" spans="1:11" ht="16" x14ac:dyDescent="0.2">
      <c r="A3329" s="5" t="s">
        <v>3418</v>
      </c>
      <c r="B3329" s="6">
        <v>1596524</v>
      </c>
      <c r="C3329" s="5"/>
      <c r="D3329" s="5">
        <v>227</v>
      </c>
      <c r="E3329" s="5">
        <v>46.3</v>
      </c>
      <c r="F3329" s="5"/>
      <c r="G3329" s="5"/>
      <c r="H3329" s="6" t="s">
        <v>177</v>
      </c>
      <c r="I3329" s="5" t="s">
        <v>3407</v>
      </c>
      <c r="J3329" t="s">
        <v>3408</v>
      </c>
      <c r="K3329">
        <v>3326</v>
      </c>
    </row>
    <row r="3330" spans="1:11" ht="16" x14ac:dyDescent="0.2">
      <c r="A3330" s="5" t="s">
        <v>3419</v>
      </c>
      <c r="B3330" s="6">
        <v>1596524</v>
      </c>
      <c r="C3330" s="5"/>
      <c r="D3330" s="5">
        <v>270</v>
      </c>
      <c r="E3330" s="5">
        <v>54.1</v>
      </c>
      <c r="F3330" s="5"/>
      <c r="G3330" s="5"/>
      <c r="H3330" s="6" t="s">
        <v>177</v>
      </c>
      <c r="I3330" s="5" t="s">
        <v>3407</v>
      </c>
      <c r="J3330" t="s">
        <v>3408</v>
      </c>
      <c r="K3330">
        <v>3327</v>
      </c>
    </row>
    <row r="3331" spans="1:11" ht="16" x14ac:dyDescent="0.2">
      <c r="A3331" s="5" t="s">
        <v>3420</v>
      </c>
      <c r="B3331" s="6">
        <v>1596524</v>
      </c>
      <c r="C3331" s="5"/>
      <c r="D3331" s="5">
        <v>318</v>
      </c>
      <c r="E3331" s="5">
        <v>69</v>
      </c>
      <c r="H3331" s="6" t="s">
        <v>177</v>
      </c>
      <c r="I3331" t="s">
        <v>3407</v>
      </c>
      <c r="J3331" t="s">
        <v>3408</v>
      </c>
      <c r="K3331">
        <v>3328</v>
      </c>
    </row>
    <row r="3332" spans="1:11" ht="16" x14ac:dyDescent="0.2">
      <c r="A3332" s="5" t="s">
        <v>3421</v>
      </c>
      <c r="B3332" s="6">
        <v>1596524</v>
      </c>
      <c r="C3332" s="5"/>
      <c r="D3332" s="5">
        <v>298</v>
      </c>
      <c r="E3332" s="5">
        <v>61.3</v>
      </c>
      <c r="H3332" s="6" t="s">
        <v>177</v>
      </c>
      <c r="I3332" t="s">
        <v>3407</v>
      </c>
      <c r="J3332" t="s">
        <v>3408</v>
      </c>
      <c r="K3332">
        <v>3329</v>
      </c>
    </row>
    <row r="3333" spans="1:11" ht="16" x14ac:dyDescent="0.2">
      <c r="A3333" s="5" t="s">
        <v>3422</v>
      </c>
      <c r="B3333" s="6">
        <v>1596524</v>
      </c>
      <c r="C3333" s="5"/>
      <c r="D3333" s="5">
        <v>300</v>
      </c>
      <c r="E3333" s="5">
        <v>57.4</v>
      </c>
      <c r="H3333" s="6" t="s">
        <v>177</v>
      </c>
      <c r="I3333" t="s">
        <v>3407</v>
      </c>
      <c r="J3333" t="s">
        <v>3408</v>
      </c>
      <c r="K3333">
        <v>3330</v>
      </c>
    </row>
    <row r="3334" spans="1:11" ht="16" x14ac:dyDescent="0.2">
      <c r="A3334" s="5" t="s">
        <v>3423</v>
      </c>
      <c r="B3334" s="6">
        <v>1596528</v>
      </c>
      <c r="C3334" s="5"/>
      <c r="D3334" s="5">
        <v>234</v>
      </c>
      <c r="E3334" s="5">
        <v>55.5</v>
      </c>
      <c r="H3334" s="6" t="s">
        <v>177</v>
      </c>
      <c r="I3334" t="s">
        <v>3407</v>
      </c>
      <c r="J3334" t="s">
        <v>3408</v>
      </c>
      <c r="K3334">
        <v>3331</v>
      </c>
    </row>
    <row r="3335" spans="1:11" ht="16" x14ac:dyDescent="0.2">
      <c r="A3335" s="5" t="s">
        <v>3424</v>
      </c>
      <c r="B3335" s="6">
        <v>1596528</v>
      </c>
      <c r="C3335" s="5"/>
      <c r="D3335" s="5">
        <v>367</v>
      </c>
      <c r="E3335" s="5">
        <v>94.4</v>
      </c>
      <c r="H3335" s="6" t="s">
        <v>177</v>
      </c>
      <c r="I3335" t="s">
        <v>3407</v>
      </c>
      <c r="J3335" t="s">
        <v>3408</v>
      </c>
      <c r="K3335">
        <v>3332</v>
      </c>
    </row>
    <row r="3336" spans="1:11" ht="16" x14ac:dyDescent="0.2">
      <c r="A3336" s="5" t="s">
        <v>3425</v>
      </c>
      <c r="B3336" s="6">
        <v>1596528</v>
      </c>
      <c r="C3336" s="5"/>
      <c r="D3336" s="5">
        <v>478</v>
      </c>
      <c r="E3336" s="5">
        <v>98.8</v>
      </c>
      <c r="H3336" s="6" t="s">
        <v>177</v>
      </c>
      <c r="I3336" t="s">
        <v>3407</v>
      </c>
      <c r="J3336" t="s">
        <v>3408</v>
      </c>
      <c r="K3336">
        <v>3333</v>
      </c>
    </row>
    <row r="3337" spans="1:11" ht="16" x14ac:dyDescent="0.2">
      <c r="A3337" s="5" t="s">
        <v>3426</v>
      </c>
      <c r="B3337" s="6">
        <v>1596528</v>
      </c>
      <c r="C3337" s="5"/>
      <c r="D3337" s="5">
        <v>452</v>
      </c>
      <c r="E3337" s="5">
        <v>99.3</v>
      </c>
      <c r="H3337" s="6" t="s">
        <v>177</v>
      </c>
      <c r="I3337" t="s">
        <v>3407</v>
      </c>
      <c r="J3337" t="s">
        <v>3408</v>
      </c>
      <c r="K3337">
        <v>3334</v>
      </c>
    </row>
    <row r="3338" spans="1:11" ht="16" x14ac:dyDescent="0.2">
      <c r="A3338" s="5" t="s">
        <v>3427</v>
      </c>
      <c r="B3338" s="6">
        <v>1596528</v>
      </c>
      <c r="C3338" s="5"/>
      <c r="D3338" s="5">
        <v>446</v>
      </c>
      <c r="E3338" s="5">
        <v>111.8</v>
      </c>
      <c r="H3338" s="6" t="s">
        <v>177</v>
      </c>
      <c r="I3338" t="s">
        <v>3407</v>
      </c>
      <c r="J3338" t="s">
        <v>3408</v>
      </c>
      <c r="K3338">
        <v>3335</v>
      </c>
    </row>
    <row r="3339" spans="1:11" ht="16" x14ac:dyDescent="0.2">
      <c r="A3339" s="5" t="s">
        <v>3428</v>
      </c>
      <c r="B3339" s="6">
        <v>1596423</v>
      </c>
      <c r="C3339" s="5"/>
      <c r="D3339" s="5">
        <v>67</v>
      </c>
      <c r="E3339" s="5">
        <v>14.9</v>
      </c>
      <c r="H3339" s="6" t="s">
        <v>177</v>
      </c>
      <c r="I3339" t="s">
        <v>3407</v>
      </c>
      <c r="J3339" t="s">
        <v>3408</v>
      </c>
      <c r="K3339">
        <v>3336</v>
      </c>
    </row>
    <row r="3340" spans="1:11" ht="16" x14ac:dyDescent="0.2">
      <c r="A3340" s="5" t="s">
        <v>3429</v>
      </c>
      <c r="B3340" s="6">
        <v>1596423</v>
      </c>
      <c r="C3340" s="5"/>
      <c r="D3340" s="5">
        <v>31</v>
      </c>
      <c r="E3340" s="5">
        <v>8.6999999999999993</v>
      </c>
      <c r="H3340" s="6" t="s">
        <v>177</v>
      </c>
      <c r="I3340" t="s">
        <v>3407</v>
      </c>
      <c r="J3340" t="s">
        <v>3408</v>
      </c>
      <c r="K3340">
        <v>3337</v>
      </c>
    </row>
    <row r="3341" spans="1:11" ht="16" x14ac:dyDescent="0.2">
      <c r="A3341" s="5" t="s">
        <v>3430</v>
      </c>
      <c r="B3341" s="6">
        <v>1596423</v>
      </c>
      <c r="C3341" s="5"/>
      <c r="D3341" s="5">
        <v>62</v>
      </c>
      <c r="E3341" s="5">
        <v>14.4</v>
      </c>
      <c r="H3341" s="6" t="s">
        <v>177</v>
      </c>
      <c r="I3341" t="s">
        <v>3407</v>
      </c>
      <c r="J3341" t="s">
        <v>3408</v>
      </c>
      <c r="K3341">
        <v>3338</v>
      </c>
    </row>
    <row r="3342" spans="1:11" ht="16" x14ac:dyDescent="0.2">
      <c r="A3342" s="5" t="s">
        <v>3431</v>
      </c>
      <c r="B3342" s="6">
        <v>1596423</v>
      </c>
      <c r="C3342" s="5"/>
      <c r="D3342" s="5">
        <v>148</v>
      </c>
      <c r="E3342" s="5">
        <v>32.9</v>
      </c>
      <c r="H3342" s="6" t="s">
        <v>177</v>
      </c>
      <c r="I3342" t="s">
        <v>3407</v>
      </c>
      <c r="J3342" t="s">
        <v>3408</v>
      </c>
      <c r="K3342">
        <v>3339</v>
      </c>
    </row>
    <row r="3343" spans="1:11" ht="16" x14ac:dyDescent="0.2">
      <c r="A3343" s="5" t="s">
        <v>3432</v>
      </c>
      <c r="B3343" s="6">
        <v>1596466</v>
      </c>
      <c r="C3343" s="5"/>
      <c r="D3343" s="5">
        <v>456</v>
      </c>
      <c r="E3343" s="5">
        <v>101.5</v>
      </c>
      <c r="H3343" s="6" t="s">
        <v>177</v>
      </c>
      <c r="I3343" t="s">
        <v>3407</v>
      </c>
      <c r="J3343" t="s">
        <v>3408</v>
      </c>
      <c r="K3343">
        <v>3340</v>
      </c>
    </row>
    <row r="3344" spans="1:11" ht="16" x14ac:dyDescent="0.2">
      <c r="A3344" s="5" t="s">
        <v>3433</v>
      </c>
      <c r="B3344" s="6">
        <v>1596466</v>
      </c>
      <c r="C3344" s="5"/>
      <c r="D3344" s="5">
        <v>42</v>
      </c>
      <c r="E3344" s="5">
        <v>8.5</v>
      </c>
      <c r="H3344" s="6" t="s">
        <v>177</v>
      </c>
      <c r="I3344" t="s">
        <v>3407</v>
      </c>
      <c r="J3344" t="s">
        <v>3408</v>
      </c>
      <c r="K3344">
        <v>3341</v>
      </c>
    </row>
    <row r="3345" spans="1:11" ht="16" x14ac:dyDescent="0.2">
      <c r="A3345" s="5" t="s">
        <v>3434</v>
      </c>
      <c r="B3345" s="6">
        <v>1596466</v>
      </c>
      <c r="C3345" s="5"/>
      <c r="D3345" s="5">
        <v>282</v>
      </c>
      <c r="E3345" s="5">
        <v>63.5</v>
      </c>
      <c r="H3345" s="6" t="s">
        <v>177</v>
      </c>
      <c r="I3345" t="s">
        <v>3407</v>
      </c>
      <c r="J3345" t="s">
        <v>3408</v>
      </c>
      <c r="K3345">
        <v>3342</v>
      </c>
    </row>
    <row r="3346" spans="1:11" ht="16" x14ac:dyDescent="0.2">
      <c r="A3346" s="5" t="s">
        <v>3435</v>
      </c>
      <c r="B3346" s="6">
        <v>1596466</v>
      </c>
      <c r="C3346" s="5"/>
      <c r="D3346" s="5">
        <v>383</v>
      </c>
      <c r="E3346" s="5">
        <v>88.9</v>
      </c>
      <c r="H3346" s="6" t="s">
        <v>177</v>
      </c>
      <c r="I3346" t="s">
        <v>3407</v>
      </c>
      <c r="J3346" t="s">
        <v>3408</v>
      </c>
      <c r="K3346">
        <v>3343</v>
      </c>
    </row>
    <row r="3347" spans="1:11" ht="16" x14ac:dyDescent="0.2">
      <c r="A3347" s="5" t="s">
        <v>3436</v>
      </c>
      <c r="B3347" s="6">
        <v>1596466</v>
      </c>
      <c r="C3347" s="5"/>
      <c r="D3347" s="5">
        <v>363</v>
      </c>
      <c r="E3347" s="5">
        <v>87.4</v>
      </c>
      <c r="H3347" s="6" t="s">
        <v>177</v>
      </c>
      <c r="I3347" t="s">
        <v>3407</v>
      </c>
      <c r="J3347" t="s">
        <v>3408</v>
      </c>
      <c r="K3347">
        <v>3344</v>
      </c>
    </row>
    <row r="3348" spans="1:11" ht="16" x14ac:dyDescent="0.2">
      <c r="A3348" s="5" t="s">
        <v>3437</v>
      </c>
      <c r="B3348" s="6">
        <v>1596451</v>
      </c>
      <c r="C3348" s="5"/>
      <c r="D3348" s="5">
        <v>369</v>
      </c>
      <c r="E3348" s="5">
        <v>87.8</v>
      </c>
      <c r="H3348" s="6" t="s">
        <v>177</v>
      </c>
      <c r="I3348" t="s">
        <v>3407</v>
      </c>
      <c r="J3348" t="s">
        <v>3408</v>
      </c>
      <c r="K3348">
        <v>3345</v>
      </c>
    </row>
    <row r="3349" spans="1:11" ht="16" x14ac:dyDescent="0.2">
      <c r="A3349" s="5" t="s">
        <v>3438</v>
      </c>
      <c r="B3349" s="6">
        <v>1596451</v>
      </c>
      <c r="C3349" s="5"/>
      <c r="D3349" s="5">
        <v>292</v>
      </c>
      <c r="E3349" s="5">
        <v>70</v>
      </c>
      <c r="H3349" s="6" t="s">
        <v>177</v>
      </c>
      <c r="I3349" t="s">
        <v>3407</v>
      </c>
      <c r="J3349" t="s">
        <v>3408</v>
      </c>
      <c r="K3349">
        <v>3346</v>
      </c>
    </row>
    <row r="3350" spans="1:11" ht="16" x14ac:dyDescent="0.2">
      <c r="A3350" s="5" t="s">
        <v>3439</v>
      </c>
      <c r="B3350" s="6">
        <v>1596451</v>
      </c>
      <c r="C3350" s="5"/>
      <c r="D3350" s="5">
        <v>348</v>
      </c>
      <c r="E3350" s="5">
        <v>85.6</v>
      </c>
      <c r="H3350" s="6" t="s">
        <v>177</v>
      </c>
      <c r="I3350" t="s">
        <v>3407</v>
      </c>
      <c r="J3350" t="s">
        <v>3408</v>
      </c>
      <c r="K3350">
        <v>3347</v>
      </c>
    </row>
    <row r="3351" spans="1:11" ht="16" x14ac:dyDescent="0.2">
      <c r="A3351" s="5" t="s">
        <v>3440</v>
      </c>
      <c r="B3351" s="6">
        <v>1596451</v>
      </c>
      <c r="C3351" s="5"/>
      <c r="D3351" s="5">
        <v>426</v>
      </c>
      <c r="E3351" s="5">
        <v>99.4</v>
      </c>
      <c r="H3351" s="6" t="s">
        <v>177</v>
      </c>
      <c r="I3351" t="s">
        <v>3407</v>
      </c>
      <c r="J3351" t="s">
        <v>3408</v>
      </c>
      <c r="K3351">
        <v>3348</v>
      </c>
    </row>
    <row r="3352" spans="1:11" ht="16" x14ac:dyDescent="0.2">
      <c r="A3352" s="5" t="s">
        <v>3441</v>
      </c>
      <c r="B3352" s="6">
        <v>1596451</v>
      </c>
      <c r="C3352" s="5"/>
      <c r="D3352" s="5">
        <v>251</v>
      </c>
      <c r="E3352" s="5">
        <v>65</v>
      </c>
      <c r="H3352" s="6" t="s">
        <v>177</v>
      </c>
      <c r="I3352" t="s">
        <v>3407</v>
      </c>
      <c r="J3352" t="s">
        <v>3408</v>
      </c>
      <c r="K3352">
        <v>3349</v>
      </c>
    </row>
    <row r="3353" spans="1:11" ht="16" x14ac:dyDescent="0.2">
      <c r="A3353" s="5" t="s">
        <v>3442</v>
      </c>
      <c r="B3353" s="6">
        <v>1596442</v>
      </c>
      <c r="C3353" s="5"/>
      <c r="D3353" s="5">
        <v>47</v>
      </c>
      <c r="E3353" s="5">
        <v>6.9</v>
      </c>
      <c r="H3353" s="6" t="s">
        <v>177</v>
      </c>
      <c r="I3353" t="s">
        <v>3407</v>
      </c>
      <c r="J3353" t="s">
        <v>3408</v>
      </c>
      <c r="K3353">
        <v>3350</v>
      </c>
    </row>
    <row r="3354" spans="1:11" ht="16" x14ac:dyDescent="0.2">
      <c r="A3354" s="5" t="s">
        <v>3443</v>
      </c>
      <c r="B3354" s="6">
        <v>1596442</v>
      </c>
      <c r="C3354" s="5"/>
      <c r="D3354" s="5">
        <v>86</v>
      </c>
      <c r="E3354" s="5">
        <v>13.7</v>
      </c>
      <c r="H3354" s="6" t="s">
        <v>177</v>
      </c>
      <c r="I3354" t="s">
        <v>3407</v>
      </c>
      <c r="J3354" t="s">
        <v>3408</v>
      </c>
      <c r="K3354">
        <v>3351</v>
      </c>
    </row>
    <row r="3355" spans="1:11" ht="16" x14ac:dyDescent="0.2">
      <c r="A3355" s="5" t="s">
        <v>3444</v>
      </c>
      <c r="B3355" s="6">
        <v>1596481</v>
      </c>
      <c r="C3355" s="5"/>
      <c r="D3355" s="5">
        <v>174</v>
      </c>
      <c r="E3355" s="5">
        <v>45.2</v>
      </c>
      <c r="H3355" s="6" t="s">
        <v>177</v>
      </c>
      <c r="I3355" t="s">
        <v>3407</v>
      </c>
      <c r="J3355" t="s">
        <v>3408</v>
      </c>
      <c r="K3355">
        <v>3352</v>
      </c>
    </row>
    <row r="3356" spans="1:11" ht="16" x14ac:dyDescent="0.2">
      <c r="A3356" s="5" t="s">
        <v>3445</v>
      </c>
      <c r="B3356" s="6">
        <v>1596481</v>
      </c>
      <c r="C3356" s="5"/>
      <c r="D3356" s="5">
        <v>111</v>
      </c>
      <c r="E3356" s="5">
        <v>26.9</v>
      </c>
      <c r="H3356" s="6" t="s">
        <v>177</v>
      </c>
      <c r="I3356" t="s">
        <v>3407</v>
      </c>
      <c r="J3356" t="s">
        <v>3408</v>
      </c>
      <c r="K3356">
        <v>3353</v>
      </c>
    </row>
    <row r="3357" spans="1:11" ht="16" x14ac:dyDescent="0.2">
      <c r="A3357" s="5" t="s">
        <v>3446</v>
      </c>
      <c r="B3357" s="6">
        <v>1596481</v>
      </c>
      <c r="C3357" s="5"/>
      <c r="D3357" s="5">
        <v>374</v>
      </c>
      <c r="E3357" s="5">
        <v>103.6</v>
      </c>
      <c r="H3357" s="6" t="s">
        <v>177</v>
      </c>
      <c r="I3357" t="s">
        <v>3407</v>
      </c>
      <c r="J3357" t="s">
        <v>3408</v>
      </c>
      <c r="K3357">
        <v>3354</v>
      </c>
    </row>
    <row r="3358" spans="1:11" ht="16" x14ac:dyDescent="0.2">
      <c r="A3358" s="5" t="s">
        <v>3447</v>
      </c>
      <c r="B3358" s="6">
        <v>1596481</v>
      </c>
      <c r="C3358" s="5"/>
      <c r="D3358" s="5">
        <v>361</v>
      </c>
      <c r="E3358" s="5">
        <v>78.2</v>
      </c>
      <c r="H3358" s="6" t="s">
        <v>177</v>
      </c>
      <c r="I3358" t="s">
        <v>3407</v>
      </c>
      <c r="J3358" t="s">
        <v>3408</v>
      </c>
      <c r="K3358">
        <v>3355</v>
      </c>
    </row>
    <row r="3359" spans="1:11" ht="16" x14ac:dyDescent="0.2">
      <c r="A3359" s="5" t="s">
        <v>3448</v>
      </c>
      <c r="B3359" s="6">
        <v>1596481</v>
      </c>
      <c r="C3359" s="5"/>
      <c r="D3359" s="5">
        <v>465</v>
      </c>
      <c r="E3359" s="5">
        <v>124.1</v>
      </c>
      <c r="H3359" s="6" t="s">
        <v>177</v>
      </c>
      <c r="I3359" t="s">
        <v>3407</v>
      </c>
      <c r="J3359" t="s">
        <v>3408</v>
      </c>
      <c r="K3359">
        <v>3356</v>
      </c>
    </row>
    <row r="3360" spans="1:11" ht="16" x14ac:dyDescent="0.2">
      <c r="A3360" s="5" t="s">
        <v>3449</v>
      </c>
      <c r="B3360" s="6">
        <v>1596550</v>
      </c>
      <c r="C3360" s="5"/>
      <c r="D3360" s="5">
        <v>122</v>
      </c>
      <c r="E3360" s="5">
        <v>27.3</v>
      </c>
      <c r="H3360" s="6" t="s">
        <v>177</v>
      </c>
      <c r="I3360" t="s">
        <v>3407</v>
      </c>
      <c r="J3360" t="s">
        <v>3408</v>
      </c>
      <c r="K3360">
        <v>3357</v>
      </c>
    </row>
    <row r="3361" spans="1:11" ht="16" x14ac:dyDescent="0.2">
      <c r="A3361" s="5" t="s">
        <v>3450</v>
      </c>
      <c r="B3361" s="6">
        <v>1596550</v>
      </c>
      <c r="C3361" s="5"/>
      <c r="D3361" s="5">
        <v>87</v>
      </c>
      <c r="E3361" s="5">
        <v>21.2</v>
      </c>
      <c r="H3361" s="6" t="s">
        <v>177</v>
      </c>
      <c r="I3361" t="s">
        <v>3407</v>
      </c>
      <c r="J3361" t="s">
        <v>3408</v>
      </c>
      <c r="K3361">
        <v>3358</v>
      </c>
    </row>
    <row r="3362" spans="1:11" ht="16" x14ac:dyDescent="0.2">
      <c r="A3362" s="5" t="s">
        <v>3451</v>
      </c>
      <c r="B3362" s="6">
        <v>1596550</v>
      </c>
      <c r="C3362" s="5"/>
      <c r="D3362" s="5">
        <v>109</v>
      </c>
      <c r="E3362" s="5">
        <v>26.8</v>
      </c>
      <c r="H3362" s="6" t="s">
        <v>177</v>
      </c>
      <c r="I3362" t="s">
        <v>3407</v>
      </c>
      <c r="J3362" t="s">
        <v>3408</v>
      </c>
      <c r="K3362">
        <v>3359</v>
      </c>
    </row>
    <row r="3363" spans="1:11" ht="16" x14ac:dyDescent="0.2">
      <c r="A3363" s="5" t="s">
        <v>3452</v>
      </c>
      <c r="B3363" s="6">
        <v>1596550</v>
      </c>
      <c r="C3363" s="5"/>
      <c r="D3363" s="5">
        <v>147</v>
      </c>
      <c r="E3363" s="5">
        <v>22.4</v>
      </c>
      <c r="H3363" s="6" t="s">
        <v>177</v>
      </c>
      <c r="I3363" t="s">
        <v>3407</v>
      </c>
      <c r="J3363" t="s">
        <v>3408</v>
      </c>
      <c r="K3363">
        <v>3360</v>
      </c>
    </row>
    <row r="3364" spans="1:11" ht="16" x14ac:dyDescent="0.2">
      <c r="A3364" s="5" t="s">
        <v>3453</v>
      </c>
      <c r="B3364" s="6">
        <v>1596562</v>
      </c>
      <c r="C3364" s="5"/>
      <c r="D3364" s="5">
        <v>222</v>
      </c>
      <c r="E3364" s="5">
        <v>67.900000000000006</v>
      </c>
      <c r="H3364" s="6" t="s">
        <v>177</v>
      </c>
      <c r="I3364" t="s">
        <v>3407</v>
      </c>
      <c r="J3364" t="s">
        <v>3408</v>
      </c>
      <c r="K3364">
        <v>3361</v>
      </c>
    </row>
    <row r="3365" spans="1:11" ht="16" x14ac:dyDescent="0.2">
      <c r="A3365" s="5" t="s">
        <v>3454</v>
      </c>
      <c r="B3365" s="6">
        <v>1596562</v>
      </c>
      <c r="C3365" s="5"/>
      <c r="D3365" s="5">
        <v>259</v>
      </c>
      <c r="E3365" s="5">
        <v>71.099999999999994</v>
      </c>
      <c r="H3365" s="6" t="s">
        <v>177</v>
      </c>
      <c r="I3365" t="s">
        <v>3407</v>
      </c>
      <c r="J3365" t="s">
        <v>3408</v>
      </c>
      <c r="K3365">
        <v>3362</v>
      </c>
    </row>
    <row r="3366" spans="1:11" ht="16" x14ac:dyDescent="0.2">
      <c r="A3366" s="5" t="s">
        <v>3455</v>
      </c>
      <c r="B3366" s="6">
        <v>1596562</v>
      </c>
      <c r="C3366" s="5"/>
      <c r="D3366" s="5">
        <v>316</v>
      </c>
      <c r="E3366" s="5">
        <v>76.2</v>
      </c>
      <c r="H3366" s="6" t="s">
        <v>177</v>
      </c>
      <c r="I3366" t="s">
        <v>3407</v>
      </c>
      <c r="J3366" t="s">
        <v>3408</v>
      </c>
      <c r="K3366">
        <v>3363</v>
      </c>
    </row>
    <row r="3367" spans="1:11" ht="16" x14ac:dyDescent="0.2">
      <c r="A3367" s="5" t="s">
        <v>3456</v>
      </c>
      <c r="B3367" s="6">
        <v>1596562</v>
      </c>
      <c r="C3367" s="5"/>
      <c r="D3367" s="5">
        <v>152</v>
      </c>
      <c r="E3367" s="5">
        <v>38.799999999999997</v>
      </c>
      <c r="H3367" s="6" t="s">
        <v>177</v>
      </c>
      <c r="I3367" t="s">
        <v>3407</v>
      </c>
      <c r="J3367" t="s">
        <v>3408</v>
      </c>
      <c r="K3367">
        <v>3364</v>
      </c>
    </row>
    <row r="3368" spans="1:11" ht="16" x14ac:dyDescent="0.2">
      <c r="A3368" s="5" t="s">
        <v>3457</v>
      </c>
      <c r="B3368" s="6">
        <v>1596562</v>
      </c>
      <c r="C3368" s="5"/>
      <c r="D3368" s="5">
        <v>148</v>
      </c>
      <c r="E3368" s="5">
        <v>35.799999999999997</v>
      </c>
      <c r="H3368" s="6" t="s">
        <v>177</v>
      </c>
      <c r="I3368" t="s">
        <v>3407</v>
      </c>
      <c r="J3368" t="s">
        <v>3408</v>
      </c>
      <c r="K3368">
        <v>3365</v>
      </c>
    </row>
    <row r="3369" spans="1:11" ht="16" x14ac:dyDescent="0.2">
      <c r="A3369" s="5" t="s">
        <v>3458</v>
      </c>
      <c r="B3369" s="6">
        <v>1596559</v>
      </c>
      <c r="C3369" s="5"/>
      <c r="D3369" s="5">
        <v>282</v>
      </c>
      <c r="E3369" s="5">
        <v>55.6</v>
      </c>
      <c r="H3369" s="6" t="s">
        <v>177</v>
      </c>
      <c r="I3369" t="s">
        <v>3407</v>
      </c>
      <c r="J3369" t="s">
        <v>3408</v>
      </c>
      <c r="K3369">
        <v>3366</v>
      </c>
    </row>
    <row r="3370" spans="1:11" ht="16" x14ac:dyDescent="0.2">
      <c r="A3370" s="5" t="s">
        <v>3459</v>
      </c>
      <c r="B3370" s="6">
        <v>1596559</v>
      </c>
      <c r="C3370" s="5"/>
      <c r="D3370" s="5">
        <v>386</v>
      </c>
      <c r="E3370" s="5">
        <v>94.6</v>
      </c>
      <c r="H3370" s="6" t="s">
        <v>177</v>
      </c>
      <c r="I3370" t="s">
        <v>3407</v>
      </c>
      <c r="J3370" t="s">
        <v>3408</v>
      </c>
      <c r="K3370">
        <v>3367</v>
      </c>
    </row>
    <row r="3371" spans="1:11" ht="16" x14ac:dyDescent="0.2">
      <c r="A3371" s="5" t="s">
        <v>3460</v>
      </c>
      <c r="B3371" s="6">
        <v>1596559</v>
      </c>
      <c r="C3371" s="5"/>
      <c r="D3371" s="5">
        <v>91</v>
      </c>
      <c r="E3371" s="5">
        <v>14.6</v>
      </c>
      <c r="H3371" s="6" t="s">
        <v>177</v>
      </c>
      <c r="I3371" t="s">
        <v>3407</v>
      </c>
      <c r="J3371" t="s">
        <v>3408</v>
      </c>
      <c r="K3371">
        <v>3368</v>
      </c>
    </row>
    <row r="3372" spans="1:11" ht="16" x14ac:dyDescent="0.2">
      <c r="A3372" s="5" t="s">
        <v>3461</v>
      </c>
      <c r="B3372" s="6">
        <v>1596559</v>
      </c>
      <c r="C3372" s="5"/>
      <c r="D3372" s="5">
        <v>308</v>
      </c>
      <c r="E3372" s="5">
        <v>57.2</v>
      </c>
      <c r="H3372" s="6" t="s">
        <v>177</v>
      </c>
      <c r="I3372" t="s">
        <v>3407</v>
      </c>
      <c r="J3372" t="s">
        <v>3408</v>
      </c>
      <c r="K3372">
        <v>3369</v>
      </c>
    </row>
    <row r="3373" spans="1:11" ht="16" x14ac:dyDescent="0.2">
      <c r="A3373" s="5" t="s">
        <v>3462</v>
      </c>
      <c r="B3373" s="6">
        <v>1596448</v>
      </c>
      <c r="C3373" s="5"/>
      <c r="D3373" s="5">
        <v>231</v>
      </c>
      <c r="E3373" s="5">
        <v>62.6</v>
      </c>
      <c r="H3373" s="6" t="s">
        <v>177</v>
      </c>
      <c r="I3373" t="s">
        <v>3407</v>
      </c>
      <c r="J3373" t="s">
        <v>3408</v>
      </c>
      <c r="K3373">
        <v>3370</v>
      </c>
    </row>
    <row r="3374" spans="1:11" ht="16" x14ac:dyDescent="0.2">
      <c r="A3374" s="5" t="s">
        <v>3463</v>
      </c>
      <c r="B3374" s="6">
        <v>1596448</v>
      </c>
      <c r="C3374" s="5"/>
      <c r="D3374" s="5">
        <v>221</v>
      </c>
      <c r="E3374" s="5">
        <v>50.5</v>
      </c>
      <c r="H3374" s="6" t="s">
        <v>177</v>
      </c>
      <c r="I3374" t="s">
        <v>3407</v>
      </c>
      <c r="J3374" t="s">
        <v>3408</v>
      </c>
      <c r="K3374">
        <v>3371</v>
      </c>
    </row>
    <row r="3375" spans="1:11" ht="16" x14ac:dyDescent="0.2">
      <c r="A3375" s="5" t="s">
        <v>3464</v>
      </c>
      <c r="B3375" s="6">
        <v>1596448</v>
      </c>
      <c r="C3375" s="5"/>
      <c r="D3375" s="5">
        <v>175</v>
      </c>
      <c r="E3375" s="5">
        <v>45.5</v>
      </c>
      <c r="H3375" s="6" t="s">
        <v>177</v>
      </c>
      <c r="I3375" t="s">
        <v>3407</v>
      </c>
      <c r="J3375" t="s">
        <v>3408</v>
      </c>
      <c r="K3375">
        <v>3372</v>
      </c>
    </row>
    <row r="3376" spans="1:11" ht="16" x14ac:dyDescent="0.2">
      <c r="A3376" s="5" t="s">
        <v>3465</v>
      </c>
      <c r="B3376" s="6">
        <v>1596448</v>
      </c>
      <c r="C3376" s="5"/>
      <c r="D3376" s="5">
        <v>213</v>
      </c>
      <c r="E3376" s="5">
        <v>56.9</v>
      </c>
      <c r="H3376" s="6" t="s">
        <v>177</v>
      </c>
      <c r="I3376" t="s">
        <v>3407</v>
      </c>
      <c r="J3376" t="s">
        <v>3408</v>
      </c>
      <c r="K3376">
        <v>3373</v>
      </c>
    </row>
    <row r="3377" spans="1:11" ht="16" x14ac:dyDescent="0.2">
      <c r="A3377" s="5" t="s">
        <v>3466</v>
      </c>
      <c r="B3377" s="6">
        <v>1596448</v>
      </c>
      <c r="C3377" s="5"/>
      <c r="D3377" s="5">
        <v>232</v>
      </c>
      <c r="E3377" s="5">
        <v>55.3</v>
      </c>
      <c r="H3377" s="6" t="s">
        <v>177</v>
      </c>
      <c r="I3377" t="s">
        <v>3407</v>
      </c>
      <c r="J3377" t="s">
        <v>3408</v>
      </c>
      <c r="K3377">
        <v>3374</v>
      </c>
    </row>
    <row r="3378" spans="1:11" ht="16" x14ac:dyDescent="0.2">
      <c r="A3378" s="5" t="s">
        <v>3467</v>
      </c>
      <c r="B3378" s="6">
        <v>1596395</v>
      </c>
      <c r="C3378" s="5"/>
      <c r="D3378" s="5">
        <v>19</v>
      </c>
      <c r="E3378" s="5">
        <v>2.9</v>
      </c>
      <c r="H3378" s="6" t="s">
        <v>177</v>
      </c>
      <c r="I3378" t="s">
        <v>3407</v>
      </c>
      <c r="J3378" t="s">
        <v>3408</v>
      </c>
      <c r="K3378">
        <v>3375</v>
      </c>
    </row>
    <row r="3379" spans="1:11" ht="16" x14ac:dyDescent="0.2">
      <c r="A3379" s="5" t="s">
        <v>3468</v>
      </c>
      <c r="B3379" s="6">
        <v>1596395</v>
      </c>
      <c r="C3379" s="5"/>
      <c r="D3379" s="5">
        <v>17</v>
      </c>
      <c r="E3379" s="5">
        <v>2.8</v>
      </c>
      <c r="H3379" s="6" t="s">
        <v>177</v>
      </c>
      <c r="I3379" t="s">
        <v>3407</v>
      </c>
      <c r="J3379" t="s">
        <v>3408</v>
      </c>
      <c r="K3379">
        <v>3376</v>
      </c>
    </row>
    <row r="3380" spans="1:11" ht="16" x14ac:dyDescent="0.2">
      <c r="A3380" s="5" t="s">
        <v>3469</v>
      </c>
      <c r="B3380" s="6">
        <v>1596383</v>
      </c>
      <c r="C3380" s="5"/>
      <c r="D3380" s="5">
        <v>286</v>
      </c>
      <c r="E3380" s="5">
        <v>79.8</v>
      </c>
      <c r="H3380" s="6" t="s">
        <v>177</v>
      </c>
      <c r="I3380" t="s">
        <v>3407</v>
      </c>
      <c r="J3380" t="s">
        <v>3408</v>
      </c>
      <c r="K3380">
        <v>3377</v>
      </c>
    </row>
    <row r="3381" spans="1:11" ht="16" x14ac:dyDescent="0.2">
      <c r="A3381" s="5" t="s">
        <v>3470</v>
      </c>
      <c r="B3381" s="6">
        <v>1596383</v>
      </c>
      <c r="C3381" s="5"/>
      <c r="D3381" s="5">
        <v>200</v>
      </c>
      <c r="E3381" s="5">
        <v>56</v>
      </c>
      <c r="H3381" s="6" t="s">
        <v>177</v>
      </c>
      <c r="I3381" t="s">
        <v>3407</v>
      </c>
      <c r="J3381" t="s">
        <v>3408</v>
      </c>
      <c r="K3381">
        <v>3378</v>
      </c>
    </row>
    <row r="3382" spans="1:11" ht="16" x14ac:dyDescent="0.2">
      <c r="A3382" s="5" t="s">
        <v>3471</v>
      </c>
      <c r="B3382" s="6">
        <v>1596383</v>
      </c>
      <c r="C3382" s="5"/>
      <c r="D3382" s="5">
        <v>303</v>
      </c>
      <c r="E3382" s="5">
        <v>66.7</v>
      </c>
      <c r="H3382" s="6" t="s">
        <v>177</v>
      </c>
      <c r="I3382" t="s">
        <v>3407</v>
      </c>
      <c r="J3382" t="s">
        <v>3408</v>
      </c>
      <c r="K3382">
        <v>3379</v>
      </c>
    </row>
    <row r="3383" spans="1:11" ht="16" x14ac:dyDescent="0.2">
      <c r="A3383" s="5" t="s">
        <v>3472</v>
      </c>
      <c r="B3383" s="6">
        <v>1596383</v>
      </c>
      <c r="C3383" s="5"/>
      <c r="D3383" s="5">
        <v>261</v>
      </c>
      <c r="E3383" s="5">
        <v>83.7</v>
      </c>
      <c r="H3383" s="6" t="s">
        <v>177</v>
      </c>
      <c r="I3383" t="s">
        <v>3407</v>
      </c>
      <c r="J3383" t="s">
        <v>3408</v>
      </c>
      <c r="K3383">
        <v>3380</v>
      </c>
    </row>
    <row r="3384" spans="1:11" ht="16" x14ac:dyDescent="0.2">
      <c r="A3384" s="5" t="s">
        <v>3473</v>
      </c>
      <c r="B3384" s="6">
        <v>1596383</v>
      </c>
      <c r="C3384" s="5"/>
      <c r="D3384" s="5">
        <v>229</v>
      </c>
      <c r="E3384" s="5">
        <v>67.400000000000006</v>
      </c>
      <c r="H3384" s="6" t="s">
        <v>177</v>
      </c>
      <c r="I3384" t="s">
        <v>3407</v>
      </c>
      <c r="J3384" t="s">
        <v>3408</v>
      </c>
      <c r="K3384">
        <v>3381</v>
      </c>
    </row>
    <row r="3385" spans="1:11" ht="16" x14ac:dyDescent="0.2">
      <c r="A3385" s="5" t="s">
        <v>3474</v>
      </c>
      <c r="B3385" s="6">
        <v>1596386</v>
      </c>
      <c r="C3385" s="5"/>
      <c r="D3385" s="5">
        <v>320</v>
      </c>
      <c r="E3385" s="5">
        <v>68</v>
      </c>
      <c r="H3385" s="6" t="s">
        <v>177</v>
      </c>
      <c r="I3385" t="s">
        <v>3407</v>
      </c>
      <c r="J3385" t="s">
        <v>3408</v>
      </c>
      <c r="K3385">
        <v>3382</v>
      </c>
    </row>
    <row r="3386" spans="1:11" ht="16" x14ac:dyDescent="0.2">
      <c r="A3386" s="5" t="s">
        <v>3475</v>
      </c>
      <c r="B3386" s="6">
        <v>1596386</v>
      </c>
      <c r="C3386" s="5"/>
      <c r="D3386" s="5">
        <v>50</v>
      </c>
      <c r="E3386" s="5">
        <v>10.6</v>
      </c>
      <c r="H3386" s="6" t="s">
        <v>177</v>
      </c>
      <c r="I3386" t="s">
        <v>3407</v>
      </c>
      <c r="J3386" t="s">
        <v>3408</v>
      </c>
      <c r="K3386">
        <v>3383</v>
      </c>
    </row>
    <row r="3387" spans="1:11" ht="16" x14ac:dyDescent="0.2">
      <c r="A3387" s="5" t="s">
        <v>3476</v>
      </c>
      <c r="B3387" s="6">
        <v>1596386</v>
      </c>
      <c r="C3387" s="5"/>
      <c r="D3387" s="5">
        <v>394</v>
      </c>
      <c r="E3387" s="5">
        <v>104.9</v>
      </c>
      <c r="H3387" s="6" t="s">
        <v>177</v>
      </c>
      <c r="I3387" t="s">
        <v>3407</v>
      </c>
      <c r="J3387" t="s">
        <v>3408</v>
      </c>
      <c r="K3387">
        <v>3384</v>
      </c>
    </row>
    <row r="3388" spans="1:11" ht="16" x14ac:dyDescent="0.2">
      <c r="A3388" s="5" t="s">
        <v>3477</v>
      </c>
      <c r="B3388" s="6">
        <v>1596386</v>
      </c>
      <c r="C3388" s="5"/>
      <c r="D3388" s="5">
        <v>286</v>
      </c>
      <c r="E3388" s="5">
        <v>77.3</v>
      </c>
      <c r="H3388" s="6" t="s">
        <v>177</v>
      </c>
      <c r="I3388" t="s">
        <v>3407</v>
      </c>
      <c r="J3388" t="s">
        <v>3408</v>
      </c>
      <c r="K3388">
        <v>3385</v>
      </c>
    </row>
    <row r="3389" spans="1:11" ht="16" x14ac:dyDescent="0.2">
      <c r="A3389" s="5" t="s">
        <v>3478</v>
      </c>
      <c r="B3389" s="6">
        <v>1596386</v>
      </c>
      <c r="C3389" s="5"/>
      <c r="D3389" s="5">
        <v>261</v>
      </c>
      <c r="E3389" s="5">
        <v>63</v>
      </c>
      <c r="H3389" s="6" t="s">
        <v>177</v>
      </c>
      <c r="I3389" t="s">
        <v>3407</v>
      </c>
      <c r="J3389" t="s">
        <v>3408</v>
      </c>
      <c r="K3389">
        <v>3386</v>
      </c>
    </row>
    <row r="3390" spans="1:11" ht="16" x14ac:dyDescent="0.2">
      <c r="A3390" s="5" t="s">
        <v>3479</v>
      </c>
      <c r="B3390" s="6">
        <v>1596522</v>
      </c>
      <c r="C3390" s="5"/>
      <c r="D3390" s="5">
        <v>454</v>
      </c>
      <c r="E3390" s="5">
        <v>96.2</v>
      </c>
      <c r="H3390" s="6" t="s">
        <v>177</v>
      </c>
      <c r="I3390" t="s">
        <v>3407</v>
      </c>
      <c r="J3390" t="s">
        <v>3408</v>
      </c>
      <c r="K3390">
        <v>3387</v>
      </c>
    </row>
    <row r="3391" spans="1:11" ht="16" x14ac:dyDescent="0.2">
      <c r="A3391" s="5" t="s">
        <v>3480</v>
      </c>
      <c r="B3391" s="6">
        <v>1596522</v>
      </c>
      <c r="C3391" s="5"/>
      <c r="D3391" s="5">
        <v>416</v>
      </c>
      <c r="E3391" s="5">
        <v>78.099999999999994</v>
      </c>
      <c r="H3391" s="6" t="s">
        <v>177</v>
      </c>
      <c r="I3391" t="s">
        <v>3407</v>
      </c>
      <c r="J3391" t="s">
        <v>3408</v>
      </c>
      <c r="K3391">
        <v>3388</v>
      </c>
    </row>
    <row r="3392" spans="1:11" ht="16" x14ac:dyDescent="0.2">
      <c r="A3392" s="5" t="s">
        <v>3481</v>
      </c>
      <c r="B3392" s="6">
        <v>1596522</v>
      </c>
      <c r="C3392" s="5"/>
      <c r="D3392" s="5">
        <v>278</v>
      </c>
      <c r="E3392" s="5">
        <v>59.8</v>
      </c>
      <c r="H3392" s="6" t="s">
        <v>177</v>
      </c>
      <c r="I3392" t="s">
        <v>3407</v>
      </c>
      <c r="J3392" t="s">
        <v>3408</v>
      </c>
      <c r="K3392">
        <v>3389</v>
      </c>
    </row>
    <row r="3393" spans="1:11" ht="16" x14ac:dyDescent="0.2">
      <c r="A3393" s="5" t="s">
        <v>3482</v>
      </c>
      <c r="B3393" s="6">
        <v>1596522</v>
      </c>
      <c r="C3393" s="5"/>
      <c r="D3393" s="5">
        <v>356</v>
      </c>
      <c r="E3393" s="5">
        <v>70.7</v>
      </c>
      <c r="H3393" s="6" t="s">
        <v>177</v>
      </c>
      <c r="I3393" t="s">
        <v>3407</v>
      </c>
      <c r="J3393" t="s">
        <v>3408</v>
      </c>
      <c r="K3393">
        <v>3390</v>
      </c>
    </row>
    <row r="3394" spans="1:11" ht="16" x14ac:dyDescent="0.2">
      <c r="A3394" s="5" t="s">
        <v>3483</v>
      </c>
      <c r="B3394" s="6">
        <v>1596522</v>
      </c>
      <c r="C3394" s="5"/>
      <c r="D3394" s="5">
        <v>362</v>
      </c>
      <c r="E3394" s="5">
        <v>73.5</v>
      </c>
      <c r="H3394" s="6" t="s">
        <v>177</v>
      </c>
      <c r="I3394" t="s">
        <v>3407</v>
      </c>
      <c r="J3394" t="s">
        <v>3408</v>
      </c>
      <c r="K3394">
        <v>3391</v>
      </c>
    </row>
    <row r="3395" spans="1:11" ht="16" x14ac:dyDescent="0.2">
      <c r="A3395" s="5" t="s">
        <v>3484</v>
      </c>
      <c r="B3395" s="6">
        <v>1596495</v>
      </c>
      <c r="C3395" s="5"/>
      <c r="D3395" s="5">
        <v>196</v>
      </c>
      <c r="E3395" s="5">
        <v>39.9</v>
      </c>
      <c r="H3395" s="6" t="s">
        <v>177</v>
      </c>
      <c r="I3395" t="s">
        <v>3407</v>
      </c>
      <c r="J3395" t="s">
        <v>3408</v>
      </c>
      <c r="K3395">
        <v>3392</v>
      </c>
    </row>
    <row r="3396" spans="1:11" ht="16" x14ac:dyDescent="0.2">
      <c r="A3396" s="5" t="s">
        <v>3485</v>
      </c>
      <c r="B3396" s="6">
        <v>1596495</v>
      </c>
      <c r="C3396" s="5"/>
      <c r="D3396" s="5">
        <v>121</v>
      </c>
      <c r="E3396" s="5">
        <v>22.3</v>
      </c>
      <c r="H3396" s="6" t="s">
        <v>177</v>
      </c>
      <c r="I3396" t="s">
        <v>3407</v>
      </c>
      <c r="J3396" t="s">
        <v>3408</v>
      </c>
      <c r="K3396">
        <v>3393</v>
      </c>
    </row>
    <row r="3397" spans="1:11" ht="16" x14ac:dyDescent="0.2">
      <c r="A3397" s="5" t="s">
        <v>3486</v>
      </c>
      <c r="B3397" s="6">
        <v>1596537</v>
      </c>
      <c r="C3397" s="5"/>
      <c r="D3397" s="5">
        <v>301</v>
      </c>
      <c r="E3397" s="5">
        <v>80.900000000000006</v>
      </c>
      <c r="H3397" s="6" t="s">
        <v>177</v>
      </c>
      <c r="I3397" t="s">
        <v>3407</v>
      </c>
      <c r="J3397" t="s">
        <v>3408</v>
      </c>
      <c r="K3397">
        <v>3394</v>
      </c>
    </row>
    <row r="3398" spans="1:11" ht="16" x14ac:dyDescent="0.2">
      <c r="A3398" s="5" t="s">
        <v>3487</v>
      </c>
      <c r="B3398" s="6">
        <v>1596537</v>
      </c>
      <c r="C3398" s="5"/>
      <c r="D3398" s="5">
        <v>526</v>
      </c>
      <c r="E3398" s="5">
        <v>118.3</v>
      </c>
      <c r="H3398" s="6" t="s">
        <v>177</v>
      </c>
      <c r="I3398" t="s">
        <v>3407</v>
      </c>
      <c r="J3398" t="s">
        <v>3408</v>
      </c>
      <c r="K3398">
        <v>3395</v>
      </c>
    </row>
    <row r="3399" spans="1:11" ht="16" x14ac:dyDescent="0.2">
      <c r="A3399" s="5" t="s">
        <v>3488</v>
      </c>
      <c r="B3399" s="6">
        <v>1596537</v>
      </c>
      <c r="C3399" s="5"/>
      <c r="D3399" s="5">
        <v>514</v>
      </c>
      <c r="E3399" s="5">
        <v>125.9</v>
      </c>
      <c r="H3399" s="6" t="s">
        <v>177</v>
      </c>
      <c r="I3399" t="s">
        <v>3407</v>
      </c>
      <c r="J3399" t="s">
        <v>3408</v>
      </c>
      <c r="K3399">
        <v>3396</v>
      </c>
    </row>
    <row r="3400" spans="1:11" ht="16" x14ac:dyDescent="0.2">
      <c r="A3400" s="5" t="s">
        <v>3489</v>
      </c>
      <c r="B3400" s="6">
        <v>1596537</v>
      </c>
      <c r="C3400" s="5"/>
      <c r="D3400" s="5">
        <v>401</v>
      </c>
      <c r="E3400" s="5">
        <v>102.9</v>
      </c>
      <c r="H3400" s="6" t="s">
        <v>177</v>
      </c>
      <c r="I3400" t="s">
        <v>3407</v>
      </c>
      <c r="J3400" t="s">
        <v>3408</v>
      </c>
      <c r="K3400">
        <v>3397</v>
      </c>
    </row>
    <row r="3401" spans="1:11" ht="16" x14ac:dyDescent="0.2">
      <c r="A3401" s="5" t="s">
        <v>3490</v>
      </c>
      <c r="B3401" s="6">
        <v>1596537</v>
      </c>
      <c r="C3401" s="5"/>
      <c r="D3401" s="5">
        <v>581</v>
      </c>
      <c r="E3401" s="5">
        <v>154.4</v>
      </c>
      <c r="H3401" s="6" t="s">
        <v>177</v>
      </c>
      <c r="I3401" t="s">
        <v>3407</v>
      </c>
      <c r="J3401" t="s">
        <v>3408</v>
      </c>
      <c r="K3401">
        <v>3398</v>
      </c>
    </row>
    <row r="3402" spans="1:11" ht="16" x14ac:dyDescent="0.2">
      <c r="A3402" s="5" t="s">
        <v>3491</v>
      </c>
      <c r="B3402" s="6">
        <v>1596093</v>
      </c>
      <c r="C3402" s="5"/>
      <c r="D3402" s="5">
        <v>287</v>
      </c>
      <c r="E3402" s="5">
        <v>64.7</v>
      </c>
      <c r="F3402" s="5"/>
      <c r="G3402" s="5"/>
      <c r="H3402" s="6" t="s">
        <v>177</v>
      </c>
      <c r="I3402" s="5" t="s">
        <v>3492</v>
      </c>
      <c r="J3402" t="s">
        <v>3493</v>
      </c>
      <c r="K3402">
        <v>3399</v>
      </c>
    </row>
    <row r="3403" spans="1:11" ht="16" x14ac:dyDescent="0.2">
      <c r="A3403" s="5" t="s">
        <v>3494</v>
      </c>
      <c r="B3403" s="6">
        <v>1596093</v>
      </c>
      <c r="C3403" s="5"/>
      <c r="D3403" s="5">
        <v>324</v>
      </c>
      <c r="E3403" s="5">
        <v>73.3</v>
      </c>
      <c r="F3403" s="5"/>
      <c r="G3403" s="5"/>
      <c r="H3403" s="6" t="s">
        <v>177</v>
      </c>
      <c r="I3403" s="5" t="s">
        <v>3492</v>
      </c>
      <c r="J3403" t="s">
        <v>3493</v>
      </c>
      <c r="K3403">
        <v>3400</v>
      </c>
    </row>
    <row r="3404" spans="1:11" ht="16" x14ac:dyDescent="0.2">
      <c r="A3404" s="5" t="s">
        <v>3495</v>
      </c>
      <c r="B3404" s="6">
        <v>1596093</v>
      </c>
      <c r="C3404" s="5"/>
      <c r="D3404" s="5">
        <v>361</v>
      </c>
      <c r="E3404" s="5">
        <v>80.8</v>
      </c>
      <c r="F3404" s="5"/>
      <c r="G3404" s="5"/>
      <c r="H3404" s="6" t="s">
        <v>177</v>
      </c>
      <c r="I3404" s="5" t="s">
        <v>3492</v>
      </c>
      <c r="J3404" t="s">
        <v>3493</v>
      </c>
      <c r="K3404">
        <v>3401</v>
      </c>
    </row>
    <row r="3405" spans="1:11" ht="16" x14ac:dyDescent="0.2">
      <c r="A3405" s="5" t="s">
        <v>3496</v>
      </c>
      <c r="B3405" s="6">
        <v>1596093</v>
      </c>
      <c r="C3405" s="5"/>
      <c r="D3405" s="5">
        <v>409</v>
      </c>
      <c r="E3405" s="5">
        <v>98.4</v>
      </c>
      <c r="F3405" s="5"/>
      <c r="G3405" s="5"/>
      <c r="H3405" s="6" t="s">
        <v>177</v>
      </c>
      <c r="I3405" s="5" t="s">
        <v>3492</v>
      </c>
      <c r="J3405" t="s">
        <v>3493</v>
      </c>
      <c r="K3405">
        <v>3402</v>
      </c>
    </row>
    <row r="3406" spans="1:11" ht="16" x14ac:dyDescent="0.2">
      <c r="A3406" s="5" t="s">
        <v>3497</v>
      </c>
      <c r="B3406" s="6">
        <v>1596093</v>
      </c>
      <c r="C3406" s="5"/>
      <c r="D3406" s="5">
        <v>371</v>
      </c>
      <c r="E3406" s="5">
        <v>90.5</v>
      </c>
      <c r="F3406" s="5"/>
      <c r="G3406" s="5"/>
      <c r="H3406" s="6" t="s">
        <v>177</v>
      </c>
      <c r="I3406" s="5" t="s">
        <v>3492</v>
      </c>
      <c r="J3406" t="s">
        <v>3493</v>
      </c>
      <c r="K3406">
        <v>3403</v>
      </c>
    </row>
    <row r="3407" spans="1:11" ht="16" x14ac:dyDescent="0.2">
      <c r="A3407" s="5" t="s">
        <v>3498</v>
      </c>
      <c r="B3407" s="6">
        <v>1596147</v>
      </c>
      <c r="C3407" s="5"/>
      <c r="D3407" s="5">
        <v>317</v>
      </c>
      <c r="E3407" s="5">
        <v>77.599999999999994</v>
      </c>
      <c r="F3407" s="5"/>
      <c r="G3407" s="5"/>
      <c r="H3407" s="6" t="s">
        <v>177</v>
      </c>
      <c r="I3407" s="5" t="s">
        <v>3492</v>
      </c>
      <c r="J3407" t="s">
        <v>3493</v>
      </c>
      <c r="K3407">
        <v>3404</v>
      </c>
    </row>
    <row r="3408" spans="1:11" ht="16" x14ac:dyDescent="0.2">
      <c r="A3408" s="5" t="s">
        <v>3499</v>
      </c>
      <c r="B3408" s="6">
        <v>1596147</v>
      </c>
      <c r="C3408" s="5"/>
      <c r="D3408" s="5">
        <v>358</v>
      </c>
      <c r="E3408" s="5">
        <v>83.2</v>
      </c>
      <c r="F3408" s="5"/>
      <c r="G3408" s="5"/>
      <c r="H3408" s="6" t="s">
        <v>177</v>
      </c>
      <c r="I3408" s="5" t="s">
        <v>3492</v>
      </c>
      <c r="J3408" t="s">
        <v>3493</v>
      </c>
      <c r="K3408">
        <v>3405</v>
      </c>
    </row>
    <row r="3409" spans="1:11" ht="16" x14ac:dyDescent="0.2">
      <c r="A3409" s="5" t="s">
        <v>3500</v>
      </c>
      <c r="B3409" s="6">
        <v>1596147</v>
      </c>
      <c r="C3409" s="5"/>
      <c r="D3409" s="5">
        <v>253</v>
      </c>
      <c r="E3409" s="5">
        <v>56.6</v>
      </c>
      <c r="F3409" s="5"/>
      <c r="G3409" s="5"/>
      <c r="H3409" s="6" t="s">
        <v>177</v>
      </c>
      <c r="I3409" s="5" t="s">
        <v>3492</v>
      </c>
      <c r="J3409" t="s">
        <v>3493</v>
      </c>
      <c r="K3409">
        <v>3406</v>
      </c>
    </row>
    <row r="3410" spans="1:11" ht="16" x14ac:dyDescent="0.2">
      <c r="A3410" s="5" t="s">
        <v>3501</v>
      </c>
      <c r="B3410" s="6">
        <v>1596147</v>
      </c>
      <c r="C3410" s="5"/>
      <c r="D3410" s="5">
        <v>439</v>
      </c>
      <c r="E3410" s="5">
        <v>90.5</v>
      </c>
      <c r="F3410" s="5"/>
      <c r="G3410" s="5"/>
      <c r="H3410" s="6" t="s">
        <v>177</v>
      </c>
      <c r="I3410" s="5" t="s">
        <v>3492</v>
      </c>
      <c r="J3410" t="s">
        <v>3493</v>
      </c>
      <c r="K3410">
        <v>3407</v>
      </c>
    </row>
    <row r="3411" spans="1:11" ht="16" x14ac:dyDescent="0.2">
      <c r="A3411" s="5" t="s">
        <v>3502</v>
      </c>
      <c r="B3411" s="6">
        <v>1596147</v>
      </c>
      <c r="C3411" s="5"/>
      <c r="D3411" s="5">
        <v>328</v>
      </c>
      <c r="E3411" s="5">
        <v>68.7</v>
      </c>
      <c r="F3411" s="5"/>
      <c r="G3411" s="5"/>
      <c r="H3411" s="6" t="s">
        <v>177</v>
      </c>
      <c r="I3411" s="5" t="s">
        <v>3492</v>
      </c>
      <c r="J3411" t="s">
        <v>3493</v>
      </c>
      <c r="K3411">
        <v>3408</v>
      </c>
    </row>
    <row r="3412" spans="1:11" ht="16" x14ac:dyDescent="0.2">
      <c r="A3412" s="5" t="s">
        <v>3503</v>
      </c>
      <c r="B3412" s="6">
        <v>1596140</v>
      </c>
      <c r="C3412" s="5"/>
      <c r="D3412" s="5">
        <v>213</v>
      </c>
      <c r="E3412" s="5">
        <v>50</v>
      </c>
      <c r="F3412" s="5"/>
      <c r="G3412" s="5"/>
      <c r="H3412" s="6" t="s">
        <v>177</v>
      </c>
      <c r="I3412" s="5" t="s">
        <v>3492</v>
      </c>
      <c r="J3412" t="s">
        <v>3493</v>
      </c>
      <c r="K3412">
        <v>3409</v>
      </c>
    </row>
    <row r="3413" spans="1:11" ht="16" x14ac:dyDescent="0.2">
      <c r="A3413" s="5" t="s">
        <v>3504</v>
      </c>
      <c r="B3413" s="6">
        <v>1596140</v>
      </c>
      <c r="C3413" s="5"/>
      <c r="D3413" s="5">
        <v>223</v>
      </c>
      <c r="E3413" s="5">
        <v>43</v>
      </c>
      <c r="F3413" s="5"/>
      <c r="G3413" s="5"/>
      <c r="H3413" s="6" t="s">
        <v>177</v>
      </c>
      <c r="I3413" s="5" t="s">
        <v>3492</v>
      </c>
      <c r="J3413" t="s">
        <v>3493</v>
      </c>
      <c r="K3413">
        <v>3410</v>
      </c>
    </row>
    <row r="3414" spans="1:11" ht="16" x14ac:dyDescent="0.2">
      <c r="A3414" s="5" t="s">
        <v>3505</v>
      </c>
      <c r="B3414" s="6">
        <v>1596140</v>
      </c>
      <c r="C3414" s="5"/>
      <c r="D3414" s="5">
        <v>234</v>
      </c>
      <c r="E3414" s="5">
        <v>51.6</v>
      </c>
      <c r="H3414" s="6" t="s">
        <v>177</v>
      </c>
      <c r="I3414" t="s">
        <v>3492</v>
      </c>
      <c r="J3414" t="s">
        <v>3493</v>
      </c>
      <c r="K3414">
        <v>3411</v>
      </c>
    </row>
    <row r="3415" spans="1:11" ht="16" x14ac:dyDescent="0.2">
      <c r="A3415" s="5" t="s">
        <v>3506</v>
      </c>
      <c r="B3415" s="6">
        <v>1596140</v>
      </c>
      <c r="C3415" s="5"/>
      <c r="D3415" s="5">
        <v>271</v>
      </c>
      <c r="E3415" s="5">
        <v>61.9</v>
      </c>
      <c r="H3415" s="6" t="s">
        <v>177</v>
      </c>
      <c r="I3415" t="s">
        <v>3492</v>
      </c>
      <c r="J3415" t="s">
        <v>3493</v>
      </c>
      <c r="K3415">
        <v>3412</v>
      </c>
    </row>
    <row r="3416" spans="1:11" ht="16" x14ac:dyDescent="0.2">
      <c r="A3416" s="5" t="s">
        <v>3507</v>
      </c>
      <c r="B3416" s="6">
        <v>1596140</v>
      </c>
      <c r="C3416" s="5"/>
      <c r="D3416" s="5">
        <v>248</v>
      </c>
      <c r="E3416" s="5">
        <v>55.3</v>
      </c>
      <c r="H3416" s="6" t="s">
        <v>177</v>
      </c>
      <c r="I3416" t="s">
        <v>3492</v>
      </c>
      <c r="J3416" t="s">
        <v>3493</v>
      </c>
      <c r="K3416">
        <v>3413</v>
      </c>
    </row>
    <row r="3417" spans="1:11" ht="16" x14ac:dyDescent="0.2">
      <c r="A3417" s="5" t="s">
        <v>3508</v>
      </c>
      <c r="B3417" s="6">
        <v>1596165</v>
      </c>
      <c r="C3417" s="5"/>
      <c r="D3417" s="5">
        <v>183</v>
      </c>
      <c r="E3417" s="5">
        <v>41.5</v>
      </c>
      <c r="H3417" s="6" t="s">
        <v>177</v>
      </c>
      <c r="I3417" t="s">
        <v>3492</v>
      </c>
      <c r="J3417" t="s">
        <v>3493</v>
      </c>
      <c r="K3417">
        <v>3414</v>
      </c>
    </row>
    <row r="3418" spans="1:11" ht="16" x14ac:dyDescent="0.2">
      <c r="A3418" s="5" t="s">
        <v>3509</v>
      </c>
      <c r="B3418" s="6">
        <v>1596165</v>
      </c>
      <c r="C3418" s="5"/>
      <c r="D3418" s="5">
        <v>176</v>
      </c>
      <c r="E3418" s="5">
        <v>38</v>
      </c>
      <c r="H3418" s="6" t="s">
        <v>177</v>
      </c>
      <c r="I3418" t="s">
        <v>3492</v>
      </c>
      <c r="J3418" t="s">
        <v>3493</v>
      </c>
      <c r="K3418">
        <v>3415</v>
      </c>
    </row>
    <row r="3419" spans="1:11" ht="16" x14ac:dyDescent="0.2">
      <c r="A3419" s="5" t="s">
        <v>3510</v>
      </c>
      <c r="B3419" s="6">
        <v>1596165</v>
      </c>
      <c r="C3419" s="5"/>
      <c r="D3419" s="5">
        <v>160</v>
      </c>
      <c r="E3419" s="5">
        <v>34.1</v>
      </c>
      <c r="H3419" s="6" t="s">
        <v>177</v>
      </c>
      <c r="I3419" t="s">
        <v>3492</v>
      </c>
      <c r="J3419" t="s">
        <v>3493</v>
      </c>
      <c r="K3419">
        <v>3416</v>
      </c>
    </row>
    <row r="3420" spans="1:11" ht="16" x14ac:dyDescent="0.2">
      <c r="A3420" s="5" t="s">
        <v>3511</v>
      </c>
      <c r="B3420" s="6">
        <v>1596165</v>
      </c>
      <c r="C3420" s="5"/>
      <c r="D3420" s="5">
        <v>213</v>
      </c>
      <c r="E3420" s="5">
        <v>42.3</v>
      </c>
      <c r="H3420" s="6" t="s">
        <v>177</v>
      </c>
      <c r="I3420" t="s">
        <v>3492</v>
      </c>
      <c r="J3420" t="s">
        <v>3493</v>
      </c>
      <c r="K3420">
        <v>3417</v>
      </c>
    </row>
    <row r="3421" spans="1:11" ht="16" x14ac:dyDescent="0.2">
      <c r="A3421" s="5" t="s">
        <v>3512</v>
      </c>
      <c r="B3421" s="6">
        <v>1596230</v>
      </c>
      <c r="C3421" s="5"/>
      <c r="D3421" s="5">
        <v>224</v>
      </c>
      <c r="E3421" s="5">
        <v>49</v>
      </c>
      <c r="H3421" s="6" t="s">
        <v>177</v>
      </c>
      <c r="I3421" t="s">
        <v>3492</v>
      </c>
      <c r="J3421" t="s">
        <v>3493</v>
      </c>
      <c r="K3421">
        <v>3418</v>
      </c>
    </row>
    <row r="3422" spans="1:11" ht="16" x14ac:dyDescent="0.2">
      <c r="A3422" s="5" t="s">
        <v>3513</v>
      </c>
      <c r="B3422" s="6">
        <v>1596230</v>
      </c>
      <c r="C3422" s="5"/>
      <c r="D3422" s="5">
        <v>310</v>
      </c>
      <c r="E3422" s="5">
        <v>68</v>
      </c>
      <c r="H3422" s="6" t="s">
        <v>177</v>
      </c>
      <c r="I3422" t="s">
        <v>3492</v>
      </c>
      <c r="J3422" t="s">
        <v>3493</v>
      </c>
      <c r="K3422">
        <v>3419</v>
      </c>
    </row>
    <row r="3423" spans="1:11" ht="16" x14ac:dyDescent="0.2">
      <c r="A3423" s="5" t="s">
        <v>3514</v>
      </c>
      <c r="B3423" s="6">
        <v>1596230</v>
      </c>
      <c r="C3423" s="5"/>
      <c r="D3423" s="5">
        <v>253</v>
      </c>
      <c r="E3423" s="5">
        <v>51.3</v>
      </c>
      <c r="H3423" s="6" t="s">
        <v>177</v>
      </c>
      <c r="I3423" t="s">
        <v>3492</v>
      </c>
      <c r="J3423" t="s">
        <v>3493</v>
      </c>
      <c r="K3423">
        <v>3420</v>
      </c>
    </row>
    <row r="3424" spans="1:11" ht="16" x14ac:dyDescent="0.2">
      <c r="A3424" s="5" t="s">
        <v>3515</v>
      </c>
      <c r="B3424" s="6">
        <v>1596230</v>
      </c>
      <c r="C3424" s="5"/>
      <c r="D3424" s="5">
        <v>224</v>
      </c>
      <c r="E3424" s="5">
        <v>45.9</v>
      </c>
      <c r="H3424" s="6" t="s">
        <v>177</v>
      </c>
      <c r="I3424" t="s">
        <v>3492</v>
      </c>
      <c r="J3424" t="s">
        <v>3493</v>
      </c>
      <c r="K3424">
        <v>3421</v>
      </c>
    </row>
    <row r="3425" spans="1:11" ht="16" x14ac:dyDescent="0.2">
      <c r="A3425" s="5" t="s">
        <v>3516</v>
      </c>
      <c r="B3425" s="6">
        <v>1596230</v>
      </c>
      <c r="C3425" s="5"/>
      <c r="D3425" s="5">
        <v>311</v>
      </c>
      <c r="E3425" s="5">
        <v>63.2</v>
      </c>
      <c r="H3425" s="6" t="s">
        <v>177</v>
      </c>
      <c r="I3425" t="s">
        <v>3492</v>
      </c>
      <c r="J3425" t="s">
        <v>3493</v>
      </c>
      <c r="K3425">
        <v>3422</v>
      </c>
    </row>
    <row r="3426" spans="1:11" ht="16" x14ac:dyDescent="0.2">
      <c r="A3426" s="5" t="s">
        <v>3517</v>
      </c>
      <c r="B3426" s="6">
        <v>1595819</v>
      </c>
      <c r="C3426" s="5"/>
      <c r="D3426" s="5">
        <v>197</v>
      </c>
      <c r="E3426" s="5">
        <v>57.2</v>
      </c>
      <c r="H3426" s="6" t="s">
        <v>177</v>
      </c>
      <c r="I3426" t="s">
        <v>3492</v>
      </c>
      <c r="J3426" t="s">
        <v>3493</v>
      </c>
      <c r="K3426">
        <v>3423</v>
      </c>
    </row>
    <row r="3427" spans="1:11" ht="16" x14ac:dyDescent="0.2">
      <c r="A3427" s="5" t="s">
        <v>3518</v>
      </c>
      <c r="B3427" s="6">
        <v>1595819</v>
      </c>
      <c r="C3427" s="5"/>
      <c r="D3427" s="5">
        <v>142</v>
      </c>
      <c r="E3427" s="5">
        <v>34.200000000000003</v>
      </c>
      <c r="H3427" s="6" t="s">
        <v>177</v>
      </c>
      <c r="I3427" t="s">
        <v>3492</v>
      </c>
      <c r="J3427" t="s">
        <v>3493</v>
      </c>
      <c r="K3427">
        <v>3424</v>
      </c>
    </row>
    <row r="3428" spans="1:11" ht="16" x14ac:dyDescent="0.2">
      <c r="A3428" s="5" t="s">
        <v>3519</v>
      </c>
      <c r="B3428" s="6">
        <v>1595819</v>
      </c>
      <c r="C3428" s="5"/>
      <c r="D3428" s="5">
        <v>183</v>
      </c>
      <c r="E3428" s="5">
        <v>47.6</v>
      </c>
      <c r="H3428" s="6" t="s">
        <v>177</v>
      </c>
      <c r="I3428" t="s">
        <v>3492</v>
      </c>
      <c r="J3428" t="s">
        <v>3493</v>
      </c>
      <c r="K3428">
        <v>3425</v>
      </c>
    </row>
    <row r="3429" spans="1:11" ht="16" x14ac:dyDescent="0.2">
      <c r="A3429" s="5" t="s">
        <v>3520</v>
      </c>
      <c r="B3429" s="6">
        <v>1595819</v>
      </c>
      <c r="C3429" s="5"/>
      <c r="D3429" s="5">
        <v>188</v>
      </c>
      <c r="E3429" s="5">
        <v>44.8</v>
      </c>
      <c r="H3429" s="6" t="s">
        <v>177</v>
      </c>
      <c r="I3429" t="s">
        <v>3492</v>
      </c>
      <c r="J3429" t="s">
        <v>3493</v>
      </c>
      <c r="K3429">
        <v>3426</v>
      </c>
    </row>
    <row r="3430" spans="1:11" ht="16" x14ac:dyDescent="0.2">
      <c r="A3430" s="5" t="s">
        <v>3521</v>
      </c>
      <c r="B3430" s="6">
        <v>1595819</v>
      </c>
      <c r="C3430" s="5"/>
      <c r="D3430" s="5">
        <v>144</v>
      </c>
      <c r="E3430" s="5">
        <v>38.1</v>
      </c>
      <c r="H3430" s="6" t="s">
        <v>177</v>
      </c>
      <c r="I3430" t="s">
        <v>3492</v>
      </c>
      <c r="J3430" t="s">
        <v>3493</v>
      </c>
      <c r="K3430">
        <v>3427</v>
      </c>
    </row>
    <row r="3431" spans="1:11" ht="16" x14ac:dyDescent="0.2">
      <c r="A3431" s="5" t="s">
        <v>3522</v>
      </c>
      <c r="B3431" s="6">
        <v>1596321</v>
      </c>
      <c r="C3431" s="5"/>
      <c r="D3431" s="5">
        <v>230</v>
      </c>
      <c r="E3431" s="5">
        <v>47.6</v>
      </c>
      <c r="H3431" s="6" t="s">
        <v>177</v>
      </c>
      <c r="I3431" t="s">
        <v>3492</v>
      </c>
      <c r="J3431" t="s">
        <v>3493</v>
      </c>
      <c r="K3431">
        <v>3428</v>
      </c>
    </row>
    <row r="3432" spans="1:11" ht="16" x14ac:dyDescent="0.2">
      <c r="A3432" s="5" t="s">
        <v>3523</v>
      </c>
      <c r="B3432" s="6">
        <v>1596321</v>
      </c>
      <c r="C3432" s="5"/>
      <c r="D3432" s="5">
        <v>210</v>
      </c>
      <c r="E3432" s="5">
        <v>43.4</v>
      </c>
      <c r="H3432" s="6" t="s">
        <v>177</v>
      </c>
      <c r="I3432" t="s">
        <v>3492</v>
      </c>
      <c r="J3432" t="s">
        <v>3493</v>
      </c>
      <c r="K3432">
        <v>3429</v>
      </c>
    </row>
    <row r="3433" spans="1:11" ht="16" x14ac:dyDescent="0.2">
      <c r="A3433" s="5" t="s">
        <v>3524</v>
      </c>
      <c r="B3433" s="6">
        <v>1596321</v>
      </c>
      <c r="C3433" s="5"/>
      <c r="D3433" s="5">
        <v>133</v>
      </c>
      <c r="E3433" s="5">
        <v>24.1</v>
      </c>
      <c r="H3433" s="6" t="s">
        <v>177</v>
      </c>
      <c r="I3433" t="s">
        <v>3492</v>
      </c>
      <c r="J3433" t="s">
        <v>3493</v>
      </c>
      <c r="K3433">
        <v>3430</v>
      </c>
    </row>
    <row r="3434" spans="1:11" ht="16" x14ac:dyDescent="0.2">
      <c r="A3434" s="5" t="s">
        <v>3525</v>
      </c>
      <c r="B3434" s="6">
        <v>1596321</v>
      </c>
      <c r="C3434" s="5"/>
      <c r="D3434" s="5">
        <v>94</v>
      </c>
      <c r="E3434" s="5">
        <v>17.8</v>
      </c>
      <c r="H3434" s="6" t="s">
        <v>177</v>
      </c>
      <c r="I3434" t="s">
        <v>3492</v>
      </c>
      <c r="J3434" t="s">
        <v>3493</v>
      </c>
      <c r="K3434">
        <v>3431</v>
      </c>
    </row>
    <row r="3435" spans="1:11" ht="16" x14ac:dyDescent="0.2">
      <c r="A3435" s="5" t="s">
        <v>3526</v>
      </c>
      <c r="B3435" s="6">
        <v>1596321</v>
      </c>
      <c r="C3435" s="5"/>
      <c r="D3435" s="5">
        <v>224</v>
      </c>
      <c r="E3435" s="5">
        <v>44.1</v>
      </c>
      <c r="H3435" s="6" t="s">
        <v>177</v>
      </c>
      <c r="I3435" t="s">
        <v>3492</v>
      </c>
      <c r="J3435" t="s">
        <v>3493</v>
      </c>
      <c r="K3435">
        <v>3432</v>
      </c>
    </row>
    <row r="3436" spans="1:11" ht="16" x14ac:dyDescent="0.2">
      <c r="A3436" s="5" t="s">
        <v>3527</v>
      </c>
      <c r="B3436" s="6">
        <v>1596282</v>
      </c>
      <c r="C3436" s="5"/>
      <c r="D3436" s="5">
        <v>121</v>
      </c>
      <c r="E3436" s="5">
        <v>27.1</v>
      </c>
      <c r="H3436" s="6" t="s">
        <v>177</v>
      </c>
      <c r="I3436" t="s">
        <v>3492</v>
      </c>
      <c r="J3436" t="s">
        <v>3493</v>
      </c>
      <c r="K3436">
        <v>3433</v>
      </c>
    </row>
    <row r="3437" spans="1:11" ht="16" x14ac:dyDescent="0.2">
      <c r="A3437" s="5" t="s">
        <v>3528</v>
      </c>
      <c r="B3437" s="6">
        <v>1596282</v>
      </c>
      <c r="C3437" s="5"/>
      <c r="D3437" s="5">
        <v>187</v>
      </c>
      <c r="E3437" s="5">
        <v>40.9</v>
      </c>
      <c r="H3437" s="6" t="s">
        <v>177</v>
      </c>
      <c r="I3437" t="s">
        <v>3492</v>
      </c>
      <c r="J3437" t="s">
        <v>3493</v>
      </c>
      <c r="K3437">
        <v>3434</v>
      </c>
    </row>
    <row r="3438" spans="1:11" ht="16" x14ac:dyDescent="0.2">
      <c r="A3438" s="5" t="s">
        <v>3529</v>
      </c>
      <c r="B3438" s="6">
        <v>1596282</v>
      </c>
      <c r="C3438" s="5"/>
      <c r="D3438" s="5">
        <v>105</v>
      </c>
      <c r="E3438" s="5">
        <v>25.3</v>
      </c>
      <c r="H3438" s="6" t="s">
        <v>177</v>
      </c>
      <c r="I3438" t="s">
        <v>3492</v>
      </c>
      <c r="J3438" t="s">
        <v>3493</v>
      </c>
      <c r="K3438">
        <v>3435</v>
      </c>
    </row>
    <row r="3439" spans="1:11" ht="16" x14ac:dyDescent="0.2">
      <c r="A3439" s="5" t="s">
        <v>3530</v>
      </c>
      <c r="B3439" s="6">
        <v>1596282</v>
      </c>
      <c r="C3439" s="5"/>
      <c r="D3439" s="5">
        <v>188</v>
      </c>
      <c r="E3439" s="5">
        <v>43.2</v>
      </c>
      <c r="H3439" s="6" t="s">
        <v>177</v>
      </c>
      <c r="I3439" t="s">
        <v>3492</v>
      </c>
      <c r="J3439" t="s">
        <v>3493</v>
      </c>
      <c r="K3439">
        <v>3436</v>
      </c>
    </row>
    <row r="3440" spans="1:11" ht="16" x14ac:dyDescent="0.2">
      <c r="A3440" s="5" t="s">
        <v>3531</v>
      </c>
      <c r="B3440" s="6">
        <v>1596338</v>
      </c>
      <c r="C3440" s="5"/>
      <c r="D3440" s="5">
        <v>257</v>
      </c>
      <c r="E3440" s="5">
        <v>58</v>
      </c>
      <c r="H3440" s="6" t="s">
        <v>177</v>
      </c>
      <c r="I3440" t="s">
        <v>3492</v>
      </c>
      <c r="J3440" t="s">
        <v>3493</v>
      </c>
      <c r="K3440">
        <v>3437</v>
      </c>
    </row>
    <row r="3441" spans="1:11" ht="16" x14ac:dyDescent="0.2">
      <c r="A3441" s="5" t="s">
        <v>3532</v>
      </c>
      <c r="B3441" s="6">
        <v>1596338</v>
      </c>
      <c r="C3441" s="5"/>
      <c r="D3441" s="5">
        <v>301</v>
      </c>
      <c r="E3441" s="5">
        <v>66</v>
      </c>
      <c r="H3441" s="6" t="s">
        <v>177</v>
      </c>
      <c r="I3441" t="s">
        <v>3492</v>
      </c>
      <c r="J3441" t="s">
        <v>3493</v>
      </c>
      <c r="K3441">
        <v>3438</v>
      </c>
    </row>
    <row r="3442" spans="1:11" ht="16" x14ac:dyDescent="0.2">
      <c r="A3442" s="5" t="s">
        <v>3533</v>
      </c>
      <c r="B3442" s="6">
        <v>1596338</v>
      </c>
      <c r="C3442" s="5"/>
      <c r="D3442" s="5">
        <v>415</v>
      </c>
      <c r="E3442" s="5">
        <v>87</v>
      </c>
      <c r="H3442" s="6" t="s">
        <v>177</v>
      </c>
      <c r="I3442" t="s">
        <v>3492</v>
      </c>
      <c r="J3442" t="s">
        <v>3493</v>
      </c>
      <c r="K3442">
        <v>3439</v>
      </c>
    </row>
    <row r="3443" spans="1:11" ht="16" x14ac:dyDescent="0.2">
      <c r="A3443" s="5" t="s">
        <v>3534</v>
      </c>
      <c r="B3443" s="6">
        <v>1596338</v>
      </c>
      <c r="C3443" s="5"/>
      <c r="D3443" s="5">
        <v>385</v>
      </c>
      <c r="E3443" s="5">
        <v>73.900000000000006</v>
      </c>
      <c r="H3443" s="6" t="s">
        <v>177</v>
      </c>
      <c r="I3443" t="s">
        <v>3492</v>
      </c>
      <c r="J3443" t="s">
        <v>3493</v>
      </c>
      <c r="K3443">
        <v>3440</v>
      </c>
    </row>
    <row r="3444" spans="1:11" ht="16" x14ac:dyDescent="0.2">
      <c r="A3444" s="5" t="s">
        <v>3535</v>
      </c>
      <c r="B3444" s="6">
        <v>1596338</v>
      </c>
      <c r="C3444" s="5"/>
      <c r="D3444" s="5">
        <v>354</v>
      </c>
      <c r="E3444" s="5">
        <v>77.2</v>
      </c>
      <c r="H3444" s="6" t="s">
        <v>177</v>
      </c>
      <c r="I3444" t="s">
        <v>3492</v>
      </c>
      <c r="J3444" t="s">
        <v>3493</v>
      </c>
      <c r="K3444">
        <v>3441</v>
      </c>
    </row>
    <row r="3445" spans="1:11" ht="16" x14ac:dyDescent="0.2">
      <c r="A3445" s="5" t="s">
        <v>3536</v>
      </c>
      <c r="B3445" s="6">
        <v>1596369</v>
      </c>
      <c r="C3445" s="5"/>
      <c r="D3445" s="5">
        <v>116</v>
      </c>
      <c r="E3445" s="5">
        <v>37.299999999999997</v>
      </c>
      <c r="H3445" s="6" t="s">
        <v>177</v>
      </c>
      <c r="I3445" t="s">
        <v>3492</v>
      </c>
      <c r="J3445" t="s">
        <v>3493</v>
      </c>
      <c r="K3445">
        <v>3442</v>
      </c>
    </row>
    <row r="3446" spans="1:11" ht="16" x14ac:dyDescent="0.2">
      <c r="A3446" s="5" t="s">
        <v>3537</v>
      </c>
      <c r="B3446" s="6">
        <v>1596369</v>
      </c>
      <c r="C3446" s="5"/>
      <c r="D3446" s="5">
        <v>261</v>
      </c>
      <c r="E3446" s="5">
        <v>81.599999999999994</v>
      </c>
      <c r="H3446" s="6" t="s">
        <v>177</v>
      </c>
      <c r="I3446" t="s">
        <v>3492</v>
      </c>
      <c r="J3446" t="s">
        <v>3493</v>
      </c>
      <c r="K3446">
        <v>3443</v>
      </c>
    </row>
    <row r="3447" spans="1:11" ht="16" x14ac:dyDescent="0.2">
      <c r="A3447" s="5" t="s">
        <v>3538</v>
      </c>
      <c r="B3447" s="6">
        <v>1596369</v>
      </c>
      <c r="C3447" s="5"/>
      <c r="D3447" s="5">
        <v>252</v>
      </c>
      <c r="E3447" s="5">
        <v>68.8</v>
      </c>
      <c r="H3447" s="6" t="s">
        <v>177</v>
      </c>
      <c r="I3447" t="s">
        <v>3492</v>
      </c>
      <c r="J3447" t="s">
        <v>3493</v>
      </c>
      <c r="K3447">
        <v>3444</v>
      </c>
    </row>
    <row r="3448" spans="1:11" ht="16" x14ac:dyDescent="0.2">
      <c r="A3448" s="5" t="s">
        <v>3539</v>
      </c>
      <c r="B3448" s="6">
        <v>1596369</v>
      </c>
      <c r="C3448" s="5"/>
      <c r="D3448" s="5">
        <v>299</v>
      </c>
      <c r="E3448" s="5">
        <v>89.4</v>
      </c>
      <c r="H3448" s="6" t="s">
        <v>177</v>
      </c>
      <c r="I3448" t="s">
        <v>3492</v>
      </c>
      <c r="J3448" t="s">
        <v>3493</v>
      </c>
      <c r="K3448">
        <v>3445</v>
      </c>
    </row>
    <row r="3449" spans="1:11" ht="16" x14ac:dyDescent="0.2">
      <c r="A3449" s="5" t="s">
        <v>3540</v>
      </c>
      <c r="B3449" s="6">
        <v>1596369</v>
      </c>
      <c r="C3449" s="5"/>
      <c r="D3449" s="5">
        <v>313</v>
      </c>
      <c r="E3449" s="5">
        <v>94</v>
      </c>
      <c r="H3449" s="6" t="s">
        <v>177</v>
      </c>
      <c r="I3449" t="s">
        <v>3492</v>
      </c>
      <c r="J3449" t="s">
        <v>3493</v>
      </c>
      <c r="K3449">
        <v>3446</v>
      </c>
    </row>
    <row r="3450" spans="1:11" ht="16" x14ac:dyDescent="0.2">
      <c r="A3450" s="5" t="s">
        <v>3541</v>
      </c>
      <c r="B3450" s="6">
        <v>1596346</v>
      </c>
      <c r="C3450" s="5"/>
      <c r="D3450" s="5">
        <v>92</v>
      </c>
      <c r="E3450" s="5">
        <v>18.899999999999999</v>
      </c>
      <c r="H3450" s="6" t="s">
        <v>177</v>
      </c>
      <c r="I3450" t="s">
        <v>3492</v>
      </c>
      <c r="J3450" t="s">
        <v>3493</v>
      </c>
      <c r="K3450">
        <v>3447</v>
      </c>
    </row>
    <row r="3451" spans="1:11" ht="16" x14ac:dyDescent="0.2">
      <c r="A3451" s="5" t="s">
        <v>3542</v>
      </c>
      <c r="B3451" s="6">
        <v>1596346</v>
      </c>
      <c r="C3451" s="5"/>
      <c r="D3451" s="5">
        <v>93</v>
      </c>
      <c r="E3451" s="5">
        <v>14.4</v>
      </c>
      <c r="H3451" s="6" t="s">
        <v>177</v>
      </c>
      <c r="I3451" t="s">
        <v>3492</v>
      </c>
      <c r="J3451" t="s">
        <v>3493</v>
      </c>
      <c r="K3451">
        <v>3448</v>
      </c>
    </row>
    <row r="3452" spans="1:11" ht="16" x14ac:dyDescent="0.2">
      <c r="A3452" s="5" t="s">
        <v>3543</v>
      </c>
      <c r="B3452" s="6">
        <v>1596346</v>
      </c>
      <c r="C3452" s="5"/>
      <c r="D3452" s="5">
        <v>69</v>
      </c>
      <c r="E3452" s="5">
        <v>15.4</v>
      </c>
      <c r="H3452" s="6" t="s">
        <v>177</v>
      </c>
      <c r="I3452" t="s">
        <v>3492</v>
      </c>
      <c r="J3452" t="s">
        <v>3493</v>
      </c>
      <c r="K3452">
        <v>3449</v>
      </c>
    </row>
    <row r="3453" spans="1:11" ht="16" x14ac:dyDescent="0.2">
      <c r="A3453" s="5" t="s">
        <v>3544</v>
      </c>
      <c r="B3453" s="6">
        <v>1596346</v>
      </c>
      <c r="C3453" s="5"/>
      <c r="D3453" s="5">
        <v>170</v>
      </c>
      <c r="E3453" s="5">
        <v>30.5</v>
      </c>
      <c r="H3453" s="6" t="s">
        <v>177</v>
      </c>
      <c r="I3453" t="s">
        <v>3492</v>
      </c>
      <c r="J3453" t="s">
        <v>3493</v>
      </c>
      <c r="K3453">
        <v>3450</v>
      </c>
    </row>
    <row r="3454" spans="1:11" ht="16" x14ac:dyDescent="0.2">
      <c r="A3454" s="5" t="s">
        <v>3545</v>
      </c>
      <c r="B3454" s="6">
        <v>1596424</v>
      </c>
      <c r="C3454" s="5"/>
      <c r="D3454" s="5">
        <v>328</v>
      </c>
      <c r="E3454" s="5">
        <v>81.2</v>
      </c>
      <c r="H3454" s="6" t="s">
        <v>177</v>
      </c>
      <c r="I3454" t="s">
        <v>3492</v>
      </c>
      <c r="J3454" t="s">
        <v>3493</v>
      </c>
      <c r="K3454">
        <v>3451</v>
      </c>
    </row>
    <row r="3455" spans="1:11" ht="16" x14ac:dyDescent="0.2">
      <c r="A3455" s="5" t="s">
        <v>3546</v>
      </c>
      <c r="B3455" s="6">
        <v>1596424</v>
      </c>
      <c r="C3455" s="5"/>
      <c r="D3455" s="5">
        <v>307</v>
      </c>
      <c r="E3455" s="5">
        <v>69.099999999999994</v>
      </c>
      <c r="H3455" s="6" t="s">
        <v>177</v>
      </c>
      <c r="I3455" t="s">
        <v>3492</v>
      </c>
      <c r="J3455" t="s">
        <v>3493</v>
      </c>
      <c r="K3455">
        <v>3452</v>
      </c>
    </row>
    <row r="3456" spans="1:11" ht="16" x14ac:dyDescent="0.2">
      <c r="A3456" s="5" t="s">
        <v>3547</v>
      </c>
      <c r="B3456" s="6">
        <v>1596424</v>
      </c>
      <c r="C3456" s="5"/>
      <c r="D3456" s="5">
        <v>136</v>
      </c>
      <c r="E3456" s="5">
        <v>34.299999999999997</v>
      </c>
      <c r="H3456" s="6" t="s">
        <v>177</v>
      </c>
      <c r="I3456" t="s">
        <v>3492</v>
      </c>
      <c r="J3456" t="s">
        <v>3493</v>
      </c>
      <c r="K3456">
        <v>3453</v>
      </c>
    </row>
    <row r="3457" spans="1:11" ht="16" x14ac:dyDescent="0.2">
      <c r="A3457" s="5" t="s">
        <v>3548</v>
      </c>
      <c r="B3457" s="6">
        <v>1596424</v>
      </c>
      <c r="C3457" s="5"/>
      <c r="D3457" s="5">
        <v>313</v>
      </c>
      <c r="E3457" s="5">
        <v>76.599999999999994</v>
      </c>
      <c r="H3457" s="6" t="s">
        <v>177</v>
      </c>
      <c r="I3457" t="s">
        <v>3492</v>
      </c>
      <c r="J3457" t="s">
        <v>3493</v>
      </c>
      <c r="K3457">
        <v>3454</v>
      </c>
    </row>
    <row r="3458" spans="1:11" ht="16" x14ac:dyDescent="0.2">
      <c r="A3458" s="5" t="s">
        <v>3549</v>
      </c>
      <c r="B3458" s="6">
        <v>1596424</v>
      </c>
      <c r="C3458" s="5"/>
      <c r="D3458" s="5">
        <v>305</v>
      </c>
      <c r="E3458" s="5">
        <v>79</v>
      </c>
      <c r="H3458" s="6" t="s">
        <v>177</v>
      </c>
      <c r="I3458" t="s">
        <v>3492</v>
      </c>
      <c r="J3458" t="s">
        <v>3493</v>
      </c>
      <c r="K3458">
        <v>3455</v>
      </c>
    </row>
    <row r="3459" spans="1:11" ht="16" x14ac:dyDescent="0.2">
      <c r="A3459" s="5" t="s">
        <v>3550</v>
      </c>
      <c r="B3459" s="6">
        <v>1596348</v>
      </c>
      <c r="C3459" s="5"/>
      <c r="D3459" s="5">
        <v>232</v>
      </c>
      <c r="E3459" s="5">
        <v>50.3</v>
      </c>
      <c r="H3459" s="6" t="s">
        <v>177</v>
      </c>
      <c r="I3459" t="s">
        <v>3492</v>
      </c>
      <c r="J3459" t="s">
        <v>3493</v>
      </c>
      <c r="K3459">
        <v>3456</v>
      </c>
    </row>
    <row r="3460" spans="1:11" ht="16" x14ac:dyDescent="0.2">
      <c r="A3460" s="5" t="s">
        <v>3551</v>
      </c>
      <c r="B3460" s="6">
        <v>1596348</v>
      </c>
      <c r="C3460" s="5"/>
      <c r="D3460" s="5">
        <v>224</v>
      </c>
      <c r="E3460" s="5">
        <v>47.4</v>
      </c>
      <c r="H3460" s="6" t="s">
        <v>177</v>
      </c>
      <c r="I3460" t="s">
        <v>3492</v>
      </c>
      <c r="J3460" t="s">
        <v>3493</v>
      </c>
      <c r="K3460">
        <v>3457</v>
      </c>
    </row>
    <row r="3461" spans="1:11" ht="16" x14ac:dyDescent="0.2">
      <c r="A3461" s="5" t="s">
        <v>3552</v>
      </c>
      <c r="B3461" s="6">
        <v>1596348</v>
      </c>
      <c r="C3461" s="5"/>
      <c r="D3461" s="5">
        <v>185</v>
      </c>
      <c r="E3461" s="5">
        <v>41.5</v>
      </c>
      <c r="H3461" s="6" t="s">
        <v>177</v>
      </c>
      <c r="I3461" t="s">
        <v>3492</v>
      </c>
      <c r="J3461" t="s">
        <v>3493</v>
      </c>
      <c r="K3461">
        <v>3458</v>
      </c>
    </row>
    <row r="3462" spans="1:11" ht="16" x14ac:dyDescent="0.2">
      <c r="A3462" s="5" t="s">
        <v>3553</v>
      </c>
      <c r="B3462" s="6">
        <v>1596348</v>
      </c>
      <c r="C3462" s="1"/>
      <c r="D3462" s="5">
        <v>169</v>
      </c>
      <c r="E3462" s="5">
        <v>39.299999999999997</v>
      </c>
      <c r="F3462" s="5"/>
      <c r="G3462" s="5"/>
      <c r="H3462" s="6" t="s">
        <v>177</v>
      </c>
      <c r="I3462" t="s">
        <v>3492</v>
      </c>
      <c r="J3462" t="s">
        <v>3493</v>
      </c>
      <c r="K3462">
        <v>3459</v>
      </c>
    </row>
    <row r="3463" spans="1:11" ht="16" x14ac:dyDescent="0.2">
      <c r="A3463" s="5" t="s">
        <v>3554</v>
      </c>
      <c r="B3463" s="6">
        <v>1596348</v>
      </c>
      <c r="C3463" s="5"/>
      <c r="D3463" s="5">
        <v>217</v>
      </c>
      <c r="E3463" s="5">
        <v>48.1</v>
      </c>
      <c r="F3463" s="5"/>
      <c r="G3463" s="5"/>
      <c r="H3463" s="6" t="s">
        <v>177</v>
      </c>
      <c r="I3463" t="s">
        <v>3492</v>
      </c>
      <c r="J3463" t="s">
        <v>3493</v>
      </c>
      <c r="K3463">
        <v>3460</v>
      </c>
    </row>
    <row r="3464" spans="1:11" ht="16" x14ac:dyDescent="0.2">
      <c r="A3464" s="5" t="s">
        <v>3555</v>
      </c>
      <c r="B3464" s="6">
        <v>1596430</v>
      </c>
      <c r="C3464" s="5"/>
      <c r="D3464" s="5">
        <v>416</v>
      </c>
      <c r="E3464" s="5">
        <v>90.6</v>
      </c>
      <c r="F3464" s="5"/>
      <c r="G3464" s="5"/>
      <c r="H3464" s="6" t="s">
        <v>177</v>
      </c>
      <c r="I3464" t="s">
        <v>3492</v>
      </c>
      <c r="J3464" t="s">
        <v>3493</v>
      </c>
      <c r="K3464">
        <v>3461</v>
      </c>
    </row>
    <row r="3465" spans="1:11" ht="16" x14ac:dyDescent="0.2">
      <c r="A3465" s="5" t="s">
        <v>3556</v>
      </c>
      <c r="B3465" s="6">
        <v>1596430</v>
      </c>
      <c r="C3465" s="1"/>
      <c r="D3465" s="5">
        <v>352</v>
      </c>
      <c r="E3465" s="5">
        <v>78</v>
      </c>
      <c r="F3465" s="5"/>
      <c r="G3465" s="5"/>
      <c r="H3465" s="6" t="s">
        <v>177</v>
      </c>
      <c r="I3465" t="s">
        <v>3492</v>
      </c>
      <c r="J3465" t="s">
        <v>3493</v>
      </c>
      <c r="K3465">
        <v>3462</v>
      </c>
    </row>
    <row r="3466" spans="1:11" ht="16" x14ac:dyDescent="0.2">
      <c r="A3466" s="5" t="s">
        <v>3557</v>
      </c>
      <c r="B3466" s="6">
        <v>1596430</v>
      </c>
      <c r="C3466" s="5"/>
      <c r="D3466" s="5">
        <v>348</v>
      </c>
      <c r="E3466" s="5">
        <v>80.599999999999994</v>
      </c>
      <c r="F3466" s="5"/>
      <c r="G3466" s="5"/>
      <c r="H3466" s="6" t="s">
        <v>177</v>
      </c>
      <c r="I3466" t="s">
        <v>3492</v>
      </c>
      <c r="J3466" t="s">
        <v>3493</v>
      </c>
      <c r="K3466">
        <v>3463</v>
      </c>
    </row>
    <row r="3467" spans="1:11" ht="16" x14ac:dyDescent="0.2">
      <c r="A3467" s="5" t="s">
        <v>3558</v>
      </c>
      <c r="B3467" s="6">
        <v>1596430</v>
      </c>
      <c r="C3467" s="5"/>
      <c r="D3467" s="5">
        <v>266</v>
      </c>
      <c r="E3467" s="5">
        <v>44.7</v>
      </c>
      <c r="F3467" s="5"/>
      <c r="G3467" s="5"/>
      <c r="H3467" s="6" t="s">
        <v>177</v>
      </c>
      <c r="I3467" t="s">
        <v>3492</v>
      </c>
      <c r="J3467" t="s">
        <v>3493</v>
      </c>
      <c r="K3467">
        <v>3464</v>
      </c>
    </row>
    <row r="3468" spans="1:11" ht="16" x14ac:dyDescent="0.2">
      <c r="A3468" s="5" t="s">
        <v>3559</v>
      </c>
      <c r="B3468" s="6">
        <v>1596430</v>
      </c>
      <c r="C3468" s="5"/>
      <c r="D3468" s="5">
        <v>235</v>
      </c>
      <c r="E3468" s="5">
        <v>30.8</v>
      </c>
      <c r="F3468" s="5"/>
      <c r="G3468" s="5"/>
      <c r="H3468" s="6" t="s">
        <v>177</v>
      </c>
      <c r="I3468" t="s">
        <v>3492</v>
      </c>
      <c r="J3468" t="s">
        <v>3493</v>
      </c>
      <c r="K3468">
        <v>3465</v>
      </c>
    </row>
    <row r="3469" spans="1:11" ht="16" x14ac:dyDescent="0.2">
      <c r="A3469" s="5" t="s">
        <v>3560</v>
      </c>
      <c r="B3469" s="6">
        <v>1596455</v>
      </c>
      <c r="C3469" s="5"/>
      <c r="D3469" s="5">
        <v>102</v>
      </c>
      <c r="E3469" s="5">
        <v>22.4</v>
      </c>
      <c r="F3469" s="5"/>
      <c r="G3469" s="5"/>
      <c r="H3469" s="6" t="s">
        <v>177</v>
      </c>
      <c r="I3469" t="s">
        <v>3492</v>
      </c>
      <c r="J3469" t="s">
        <v>3493</v>
      </c>
      <c r="K3469">
        <v>3466</v>
      </c>
    </row>
    <row r="3470" spans="1:11" ht="16" x14ac:dyDescent="0.2">
      <c r="A3470" s="5" t="s">
        <v>3561</v>
      </c>
      <c r="B3470" s="6">
        <v>1596427</v>
      </c>
      <c r="C3470" s="5"/>
      <c r="D3470" s="5">
        <v>316</v>
      </c>
      <c r="E3470" s="5">
        <v>44.1</v>
      </c>
      <c r="F3470" s="5"/>
      <c r="G3470" s="5"/>
      <c r="H3470" s="6" t="s">
        <v>177</v>
      </c>
      <c r="I3470" t="s">
        <v>3492</v>
      </c>
      <c r="J3470" t="s">
        <v>3493</v>
      </c>
      <c r="K3470">
        <v>3467</v>
      </c>
    </row>
    <row r="3471" spans="1:11" ht="16" x14ac:dyDescent="0.2">
      <c r="A3471" s="5" t="s">
        <v>3562</v>
      </c>
      <c r="B3471" s="6">
        <v>1596427</v>
      </c>
      <c r="C3471" s="5"/>
      <c r="D3471" s="5">
        <v>223</v>
      </c>
      <c r="E3471" s="5">
        <v>42.5</v>
      </c>
      <c r="F3471" s="5"/>
      <c r="G3471" s="5"/>
      <c r="H3471" s="6" t="s">
        <v>177</v>
      </c>
      <c r="I3471" t="s">
        <v>3492</v>
      </c>
      <c r="J3471" t="s">
        <v>3493</v>
      </c>
      <c r="K3471">
        <v>3468</v>
      </c>
    </row>
    <row r="3472" spans="1:11" ht="16" x14ac:dyDescent="0.2">
      <c r="A3472" s="5" t="s">
        <v>3563</v>
      </c>
      <c r="B3472" s="6">
        <v>1596427</v>
      </c>
      <c r="C3472" s="5"/>
      <c r="D3472" s="5">
        <v>168</v>
      </c>
      <c r="E3472" s="5">
        <v>25.2</v>
      </c>
      <c r="F3472" s="5"/>
      <c r="G3472" s="5"/>
      <c r="H3472" s="6" t="s">
        <v>177</v>
      </c>
      <c r="I3472" t="s">
        <v>3492</v>
      </c>
      <c r="J3472" t="s">
        <v>3493</v>
      </c>
      <c r="K3472">
        <v>3469</v>
      </c>
    </row>
    <row r="3473" spans="1:11" ht="16" x14ac:dyDescent="0.2">
      <c r="A3473" s="5" t="s">
        <v>3564</v>
      </c>
      <c r="B3473" s="6">
        <v>1596393</v>
      </c>
      <c r="C3473" s="5"/>
      <c r="D3473" s="5">
        <v>103</v>
      </c>
      <c r="E3473" s="5">
        <v>21.9</v>
      </c>
      <c r="F3473" s="5"/>
      <c r="G3473" s="5" t="s">
        <v>3348</v>
      </c>
      <c r="H3473" s="6" t="s">
        <v>177</v>
      </c>
      <c r="I3473" t="s">
        <v>3492</v>
      </c>
      <c r="J3473" t="s">
        <v>3493</v>
      </c>
      <c r="K3473">
        <v>3470</v>
      </c>
    </row>
    <row r="3474" spans="1:11" ht="16" x14ac:dyDescent="0.2">
      <c r="A3474" s="5" t="s">
        <v>3565</v>
      </c>
      <c r="B3474" s="6">
        <v>1596427</v>
      </c>
      <c r="C3474" s="5"/>
      <c r="D3474" s="5">
        <v>384</v>
      </c>
      <c r="E3474" s="5">
        <v>53.6</v>
      </c>
      <c r="F3474" s="5"/>
      <c r="G3474" s="5"/>
      <c r="H3474" s="6" t="s">
        <v>177</v>
      </c>
      <c r="I3474" t="s">
        <v>3492</v>
      </c>
      <c r="J3474" t="s">
        <v>3493</v>
      </c>
      <c r="K3474">
        <v>3471</v>
      </c>
    </row>
    <row r="3475" spans="1:11" ht="16" x14ac:dyDescent="0.2">
      <c r="A3475" s="5" t="s">
        <v>3566</v>
      </c>
      <c r="B3475" s="6">
        <v>1596393</v>
      </c>
      <c r="C3475" s="5"/>
      <c r="D3475" s="5">
        <v>227</v>
      </c>
      <c r="E3475" s="5">
        <v>40.700000000000003</v>
      </c>
      <c r="F3475" s="5"/>
      <c r="G3475" s="5"/>
      <c r="H3475" s="6" t="s">
        <v>177</v>
      </c>
      <c r="I3475" t="s">
        <v>3492</v>
      </c>
      <c r="J3475" t="s">
        <v>3493</v>
      </c>
      <c r="K3475">
        <v>3472</v>
      </c>
    </row>
    <row r="3476" spans="1:11" ht="16" x14ac:dyDescent="0.2">
      <c r="A3476" s="5" t="s">
        <v>3567</v>
      </c>
      <c r="B3476" s="6">
        <v>1596393</v>
      </c>
      <c r="C3476" s="5"/>
      <c r="D3476" s="5">
        <v>141</v>
      </c>
      <c r="E3476" s="5">
        <v>30</v>
      </c>
      <c r="F3476" s="5"/>
      <c r="G3476" s="5"/>
      <c r="H3476" s="6" t="s">
        <v>177</v>
      </c>
      <c r="I3476" t="s">
        <v>3492</v>
      </c>
      <c r="J3476" t="s">
        <v>3493</v>
      </c>
      <c r="K3476">
        <v>3473</v>
      </c>
    </row>
    <row r="3477" spans="1:11" ht="16" x14ac:dyDescent="0.2">
      <c r="A3477" s="5" t="s">
        <v>3568</v>
      </c>
      <c r="B3477" s="6">
        <v>1596393</v>
      </c>
      <c r="C3477" s="5"/>
      <c r="D3477" s="5">
        <v>294</v>
      </c>
      <c r="E3477" s="5">
        <v>53.3</v>
      </c>
      <c r="F3477" s="5"/>
      <c r="G3477" s="5"/>
      <c r="H3477" s="6" t="s">
        <v>177</v>
      </c>
      <c r="I3477" t="s">
        <v>3492</v>
      </c>
      <c r="J3477" t="s">
        <v>3493</v>
      </c>
      <c r="K3477">
        <v>3474</v>
      </c>
    </row>
    <row r="3478" spans="1:11" ht="16" x14ac:dyDescent="0.2">
      <c r="A3478" s="5" t="s">
        <v>3569</v>
      </c>
      <c r="B3478" s="6">
        <v>1596393</v>
      </c>
      <c r="C3478" s="5"/>
      <c r="D3478" s="5">
        <v>140</v>
      </c>
      <c r="E3478" s="5">
        <v>24.3</v>
      </c>
      <c r="H3478" s="6" t="s">
        <v>177</v>
      </c>
      <c r="I3478" t="s">
        <v>3492</v>
      </c>
      <c r="J3478" t="s">
        <v>3493</v>
      </c>
      <c r="K3478">
        <v>3475</v>
      </c>
    </row>
    <row r="3479" spans="1:11" ht="16" x14ac:dyDescent="0.2">
      <c r="A3479" s="5" t="s">
        <v>3570</v>
      </c>
      <c r="B3479" s="6">
        <v>1596426</v>
      </c>
      <c r="C3479" s="5"/>
      <c r="D3479" s="5">
        <v>456</v>
      </c>
      <c r="E3479" s="5">
        <v>107.6</v>
      </c>
      <c r="H3479" s="6" t="s">
        <v>177</v>
      </c>
      <c r="I3479" t="s">
        <v>3492</v>
      </c>
      <c r="J3479" t="s">
        <v>3493</v>
      </c>
      <c r="K3479">
        <v>3476</v>
      </c>
    </row>
    <row r="3480" spans="1:11" ht="16" x14ac:dyDescent="0.2">
      <c r="A3480" s="5" t="s">
        <v>3571</v>
      </c>
      <c r="B3480" s="6">
        <v>1596426</v>
      </c>
      <c r="C3480" s="5"/>
      <c r="D3480" s="5">
        <v>514</v>
      </c>
      <c r="E3480" s="5">
        <v>118.7</v>
      </c>
      <c r="H3480" s="6" t="s">
        <v>177</v>
      </c>
      <c r="I3480" t="s">
        <v>3492</v>
      </c>
      <c r="J3480" t="s">
        <v>3493</v>
      </c>
      <c r="K3480">
        <v>3477</v>
      </c>
    </row>
    <row r="3481" spans="1:11" ht="16" x14ac:dyDescent="0.2">
      <c r="A3481" s="5" t="s">
        <v>3572</v>
      </c>
      <c r="B3481" s="6">
        <v>1596426</v>
      </c>
      <c r="C3481" s="5"/>
      <c r="D3481" s="5">
        <v>508</v>
      </c>
      <c r="E3481" s="5">
        <v>114.6</v>
      </c>
      <c r="H3481" s="6" t="s">
        <v>177</v>
      </c>
      <c r="I3481" t="s">
        <v>3492</v>
      </c>
      <c r="J3481" t="s">
        <v>3493</v>
      </c>
      <c r="K3481">
        <v>3478</v>
      </c>
    </row>
    <row r="3482" spans="1:11" ht="16" x14ac:dyDescent="0.2">
      <c r="A3482" s="5" t="s">
        <v>3573</v>
      </c>
      <c r="B3482" s="6">
        <v>1596426</v>
      </c>
      <c r="C3482" s="5"/>
      <c r="D3482" s="5">
        <v>375</v>
      </c>
      <c r="E3482" s="5">
        <v>90.4</v>
      </c>
      <c r="H3482" s="6" t="s">
        <v>177</v>
      </c>
      <c r="I3482" t="s">
        <v>3492</v>
      </c>
      <c r="J3482" t="s">
        <v>3493</v>
      </c>
      <c r="K3482">
        <v>3479</v>
      </c>
    </row>
    <row r="3483" spans="1:11" ht="16" x14ac:dyDescent="0.2">
      <c r="A3483" s="5" t="s">
        <v>3574</v>
      </c>
      <c r="B3483" s="6">
        <v>1596426</v>
      </c>
      <c r="C3483" s="5"/>
      <c r="D3483" s="5">
        <v>429</v>
      </c>
      <c r="E3483" s="5">
        <v>103.1</v>
      </c>
      <c r="H3483" s="6" t="s">
        <v>177</v>
      </c>
      <c r="I3483" t="s">
        <v>3492</v>
      </c>
      <c r="J3483" t="s">
        <v>3493</v>
      </c>
      <c r="K3483">
        <v>3480</v>
      </c>
    </row>
    <row r="3484" spans="1:11" ht="16" x14ac:dyDescent="0.2">
      <c r="A3484" s="5" t="s">
        <v>3575</v>
      </c>
      <c r="B3484" s="6">
        <v>1596473</v>
      </c>
      <c r="C3484" s="5"/>
      <c r="D3484" s="5">
        <v>340</v>
      </c>
      <c r="E3484" s="5">
        <v>70.900000000000006</v>
      </c>
      <c r="H3484" s="6" t="s">
        <v>177</v>
      </c>
      <c r="I3484" t="s">
        <v>3492</v>
      </c>
      <c r="J3484" t="s">
        <v>3493</v>
      </c>
      <c r="K3484">
        <v>3481</v>
      </c>
    </row>
    <row r="3485" spans="1:11" ht="16" x14ac:dyDescent="0.2">
      <c r="A3485" s="5" t="s">
        <v>3576</v>
      </c>
      <c r="B3485" s="6">
        <v>1596473</v>
      </c>
      <c r="C3485" s="5"/>
      <c r="D3485" s="5">
        <v>349</v>
      </c>
      <c r="E3485" s="5">
        <v>78.7</v>
      </c>
      <c r="H3485" s="6" t="s">
        <v>177</v>
      </c>
      <c r="I3485" t="s">
        <v>3492</v>
      </c>
      <c r="J3485" t="s">
        <v>3493</v>
      </c>
      <c r="K3485">
        <v>3482</v>
      </c>
    </row>
    <row r="3486" spans="1:11" ht="16" x14ac:dyDescent="0.2">
      <c r="A3486" s="5" t="s">
        <v>3577</v>
      </c>
      <c r="B3486" s="6">
        <v>1596473</v>
      </c>
      <c r="C3486" s="5"/>
      <c r="D3486" s="5">
        <v>455</v>
      </c>
      <c r="E3486" s="5">
        <v>101.4</v>
      </c>
      <c r="F3486" s="5"/>
      <c r="G3486" s="5"/>
      <c r="H3486" s="6" t="s">
        <v>177</v>
      </c>
      <c r="I3486" s="5" t="s">
        <v>3492</v>
      </c>
      <c r="J3486" t="s">
        <v>3578</v>
      </c>
      <c r="K3486">
        <v>3483</v>
      </c>
    </row>
    <row r="3487" spans="1:11" ht="16" x14ac:dyDescent="0.2">
      <c r="A3487" s="5" t="s">
        <v>3579</v>
      </c>
      <c r="B3487" s="6">
        <v>1596473</v>
      </c>
      <c r="C3487" s="5"/>
      <c r="D3487" s="5">
        <v>183</v>
      </c>
      <c r="E3487" s="5">
        <v>38</v>
      </c>
      <c r="F3487" s="5"/>
      <c r="G3487" s="5"/>
      <c r="H3487" s="6" t="s">
        <v>177</v>
      </c>
      <c r="I3487" s="5" t="s">
        <v>3492</v>
      </c>
      <c r="J3487" t="s">
        <v>3578</v>
      </c>
      <c r="K3487">
        <v>3484</v>
      </c>
    </row>
    <row r="3488" spans="1:11" ht="16" x14ac:dyDescent="0.2">
      <c r="A3488" s="5" t="s">
        <v>3580</v>
      </c>
      <c r="B3488" s="6">
        <v>1596404</v>
      </c>
      <c r="C3488" s="5"/>
      <c r="D3488" s="5">
        <v>212</v>
      </c>
      <c r="E3488" s="5">
        <v>43.9</v>
      </c>
      <c r="F3488" s="5"/>
      <c r="G3488" s="5"/>
      <c r="H3488" s="6" t="s">
        <v>177</v>
      </c>
      <c r="I3488" s="5" t="s">
        <v>3492</v>
      </c>
      <c r="J3488" t="s">
        <v>3578</v>
      </c>
      <c r="K3488">
        <v>3485</v>
      </c>
    </row>
    <row r="3489" spans="1:11" ht="16" x14ac:dyDescent="0.2">
      <c r="A3489" s="5" t="s">
        <v>3581</v>
      </c>
      <c r="B3489" s="6">
        <v>1596404</v>
      </c>
      <c r="C3489" s="5"/>
      <c r="D3489" s="5">
        <v>253</v>
      </c>
      <c r="E3489" s="5">
        <v>52.7</v>
      </c>
      <c r="F3489" s="5"/>
      <c r="G3489" s="5"/>
      <c r="H3489" s="6" t="s">
        <v>177</v>
      </c>
      <c r="I3489" s="5" t="s">
        <v>3492</v>
      </c>
      <c r="J3489" t="s">
        <v>3578</v>
      </c>
      <c r="K3489">
        <v>3486</v>
      </c>
    </row>
    <row r="3490" spans="1:11" ht="16" x14ac:dyDescent="0.2">
      <c r="A3490" s="5" t="s">
        <v>3582</v>
      </c>
      <c r="B3490" s="6">
        <v>1596404</v>
      </c>
      <c r="C3490" s="5"/>
      <c r="D3490" s="5">
        <v>226</v>
      </c>
      <c r="E3490" s="5">
        <v>41.6</v>
      </c>
      <c r="F3490" s="5"/>
      <c r="G3490" s="5"/>
      <c r="H3490" s="6" t="s">
        <v>177</v>
      </c>
      <c r="I3490" s="5" t="s">
        <v>3492</v>
      </c>
      <c r="J3490" t="s">
        <v>3578</v>
      </c>
      <c r="K3490">
        <v>3487</v>
      </c>
    </row>
    <row r="3491" spans="1:11" ht="16" x14ac:dyDescent="0.2">
      <c r="A3491" s="5" t="s">
        <v>3583</v>
      </c>
      <c r="B3491" s="6">
        <v>1596404</v>
      </c>
      <c r="C3491" s="5"/>
      <c r="D3491" s="5">
        <v>185</v>
      </c>
      <c r="E3491" s="5">
        <v>43.1</v>
      </c>
      <c r="F3491" s="5"/>
      <c r="G3491" s="5"/>
      <c r="H3491" s="6" t="s">
        <v>177</v>
      </c>
      <c r="I3491" s="5" t="s">
        <v>3492</v>
      </c>
      <c r="J3491" t="s">
        <v>3578</v>
      </c>
      <c r="K3491">
        <v>3488</v>
      </c>
    </row>
    <row r="3492" spans="1:11" ht="16" x14ac:dyDescent="0.2">
      <c r="A3492" s="5" t="s">
        <v>3584</v>
      </c>
      <c r="B3492" s="6">
        <v>1596404</v>
      </c>
      <c r="C3492" s="5"/>
      <c r="D3492" s="5">
        <v>331</v>
      </c>
      <c r="E3492" s="5">
        <v>69.099999999999994</v>
      </c>
      <c r="F3492" s="5"/>
      <c r="G3492" s="5"/>
      <c r="H3492" s="6" t="s">
        <v>177</v>
      </c>
      <c r="I3492" s="5" t="s">
        <v>3492</v>
      </c>
      <c r="J3492" t="s">
        <v>3578</v>
      </c>
      <c r="K3492">
        <v>3489</v>
      </c>
    </row>
    <row r="3493" spans="1:11" ht="16" x14ac:dyDescent="0.2">
      <c r="A3493" s="5" t="s">
        <v>3585</v>
      </c>
      <c r="B3493" s="6">
        <v>1596404</v>
      </c>
      <c r="C3493" s="5"/>
      <c r="D3493" s="5">
        <v>198</v>
      </c>
      <c r="E3493" s="5">
        <v>39.4</v>
      </c>
      <c r="F3493" s="5"/>
      <c r="G3493" s="5"/>
      <c r="H3493" s="6" t="s">
        <v>177</v>
      </c>
      <c r="I3493" s="5" t="s">
        <v>3492</v>
      </c>
      <c r="J3493" t="s">
        <v>3578</v>
      </c>
      <c r="K3493">
        <v>3490</v>
      </c>
    </row>
    <row r="3494" spans="1:11" ht="16" x14ac:dyDescent="0.2">
      <c r="A3494" s="5" t="s">
        <v>3586</v>
      </c>
      <c r="B3494" s="6">
        <v>1596476</v>
      </c>
      <c r="C3494" s="5"/>
      <c r="D3494" s="5">
        <v>388</v>
      </c>
      <c r="E3494" s="5">
        <v>80</v>
      </c>
      <c r="F3494" s="5"/>
      <c r="G3494" s="5"/>
      <c r="H3494" s="6" t="s">
        <v>177</v>
      </c>
      <c r="I3494" s="5" t="s">
        <v>3492</v>
      </c>
      <c r="J3494" t="s">
        <v>3578</v>
      </c>
      <c r="K3494">
        <v>3493</v>
      </c>
    </row>
    <row r="3495" spans="1:11" ht="16" x14ac:dyDescent="0.2">
      <c r="A3495" s="5" t="s">
        <v>3587</v>
      </c>
      <c r="B3495" s="6">
        <v>1596476</v>
      </c>
      <c r="C3495" s="5"/>
      <c r="D3495" s="5">
        <v>304</v>
      </c>
      <c r="E3495" s="5">
        <v>57.5</v>
      </c>
      <c r="F3495" s="5"/>
      <c r="G3495" s="5"/>
      <c r="H3495" s="6" t="s">
        <v>177</v>
      </c>
      <c r="I3495" s="5" t="s">
        <v>3492</v>
      </c>
      <c r="J3495" t="s">
        <v>3578</v>
      </c>
      <c r="K3495">
        <v>3494</v>
      </c>
    </row>
    <row r="3496" spans="1:11" ht="16" x14ac:dyDescent="0.2">
      <c r="A3496" s="5" t="s">
        <v>3588</v>
      </c>
      <c r="B3496" s="6">
        <v>1596476</v>
      </c>
      <c r="C3496" s="5"/>
      <c r="D3496" s="5">
        <v>306</v>
      </c>
      <c r="E3496" s="5">
        <v>70.5</v>
      </c>
      <c r="H3496" s="6" t="s">
        <v>177</v>
      </c>
      <c r="I3496" t="s">
        <v>3492</v>
      </c>
      <c r="J3496" t="s">
        <v>3578</v>
      </c>
      <c r="K3496">
        <v>3495</v>
      </c>
    </row>
    <row r="3497" spans="1:11" ht="16" x14ac:dyDescent="0.2">
      <c r="A3497" s="5" t="s">
        <v>3589</v>
      </c>
      <c r="B3497" s="6">
        <v>1596476</v>
      </c>
      <c r="C3497" s="5"/>
      <c r="D3497" s="5">
        <v>365</v>
      </c>
      <c r="E3497" s="5">
        <v>85.7</v>
      </c>
      <c r="H3497" s="6" t="s">
        <v>177</v>
      </c>
      <c r="I3497" t="s">
        <v>3492</v>
      </c>
      <c r="J3497" t="s">
        <v>3578</v>
      </c>
      <c r="K3497">
        <v>3496</v>
      </c>
    </row>
    <row r="3498" spans="1:11" ht="16" x14ac:dyDescent="0.2">
      <c r="A3498" s="5" t="s">
        <v>3590</v>
      </c>
      <c r="B3498" s="6">
        <v>1596458</v>
      </c>
      <c r="C3498" s="5"/>
      <c r="D3498" s="5">
        <v>98</v>
      </c>
      <c r="E3498" s="5">
        <v>21</v>
      </c>
      <c r="H3498" s="6" t="s">
        <v>177</v>
      </c>
      <c r="I3498" t="s">
        <v>3492</v>
      </c>
      <c r="J3498" t="s">
        <v>3578</v>
      </c>
      <c r="K3498">
        <v>3497</v>
      </c>
    </row>
    <row r="3499" spans="1:11" ht="16" x14ac:dyDescent="0.2">
      <c r="A3499" s="5" t="s">
        <v>3591</v>
      </c>
      <c r="B3499" s="6">
        <v>1596458</v>
      </c>
      <c r="C3499" s="5"/>
      <c r="D3499" s="5">
        <v>72</v>
      </c>
      <c r="E3499" s="5">
        <v>19.100000000000001</v>
      </c>
      <c r="H3499" s="6" t="s">
        <v>177</v>
      </c>
      <c r="I3499" t="s">
        <v>3492</v>
      </c>
      <c r="J3499" t="s">
        <v>3578</v>
      </c>
      <c r="K3499">
        <v>3498</v>
      </c>
    </row>
    <row r="3500" spans="1:11" ht="16" x14ac:dyDescent="0.2">
      <c r="A3500" s="5" t="s">
        <v>3592</v>
      </c>
      <c r="B3500" s="6">
        <v>1596458</v>
      </c>
      <c r="C3500" s="5"/>
      <c r="D3500" s="5">
        <v>63</v>
      </c>
      <c r="E3500" s="5">
        <v>17.399999999999999</v>
      </c>
      <c r="H3500" s="6" t="s">
        <v>177</v>
      </c>
      <c r="I3500" t="s">
        <v>3492</v>
      </c>
      <c r="J3500" t="s">
        <v>3578</v>
      </c>
      <c r="K3500">
        <v>3499</v>
      </c>
    </row>
    <row r="3501" spans="1:11" ht="16" x14ac:dyDescent="0.2">
      <c r="A3501" s="5" t="s">
        <v>3593</v>
      </c>
      <c r="B3501" s="6">
        <v>1596380</v>
      </c>
      <c r="C3501" s="5"/>
      <c r="D3501" s="5">
        <v>107</v>
      </c>
      <c r="E3501" s="5">
        <v>26.9</v>
      </c>
      <c r="H3501" s="6" t="s">
        <v>177</v>
      </c>
      <c r="I3501" t="s">
        <v>3492</v>
      </c>
      <c r="J3501" t="s">
        <v>3578</v>
      </c>
      <c r="K3501">
        <v>3500</v>
      </c>
    </row>
    <row r="3502" spans="1:11" ht="16" x14ac:dyDescent="0.2">
      <c r="A3502" s="5" t="s">
        <v>3594</v>
      </c>
      <c r="B3502" s="6">
        <v>1596380</v>
      </c>
      <c r="C3502" s="5"/>
      <c r="D3502" s="5">
        <v>307</v>
      </c>
      <c r="E3502" s="5">
        <v>60.7</v>
      </c>
      <c r="H3502" s="6" t="s">
        <v>177</v>
      </c>
      <c r="I3502" t="s">
        <v>3492</v>
      </c>
      <c r="J3502" t="s">
        <v>3578</v>
      </c>
      <c r="K3502">
        <v>3501</v>
      </c>
    </row>
    <row r="3503" spans="1:11" ht="16" x14ac:dyDescent="0.2">
      <c r="A3503" s="5" t="s">
        <v>3595</v>
      </c>
      <c r="B3503" s="6">
        <v>1596380</v>
      </c>
      <c r="C3503" s="5"/>
      <c r="D3503" s="5">
        <v>281</v>
      </c>
      <c r="E3503" s="5">
        <v>67.8</v>
      </c>
      <c r="H3503" s="6" t="s">
        <v>177</v>
      </c>
      <c r="I3503" t="s">
        <v>3492</v>
      </c>
      <c r="J3503" t="s">
        <v>3578</v>
      </c>
      <c r="K3503">
        <v>3502</v>
      </c>
    </row>
    <row r="3504" spans="1:11" ht="16" x14ac:dyDescent="0.2">
      <c r="A3504" s="5" t="s">
        <v>3596</v>
      </c>
      <c r="B3504" s="6">
        <v>1596439</v>
      </c>
      <c r="C3504" s="5"/>
      <c r="D3504" s="5">
        <v>158</v>
      </c>
      <c r="E3504" s="5">
        <v>31.8</v>
      </c>
      <c r="H3504" s="6" t="s">
        <v>177</v>
      </c>
      <c r="I3504" t="s">
        <v>3492</v>
      </c>
      <c r="J3504" t="s">
        <v>3578</v>
      </c>
      <c r="K3504">
        <v>3503</v>
      </c>
    </row>
    <row r="3505" spans="1:11" ht="16" x14ac:dyDescent="0.2">
      <c r="A3505" s="5" t="s">
        <v>3597</v>
      </c>
      <c r="B3505" s="6">
        <v>1596439</v>
      </c>
      <c r="C3505" s="5"/>
      <c r="D3505" s="5">
        <v>134</v>
      </c>
      <c r="E3505" s="5">
        <v>27.2</v>
      </c>
      <c r="H3505" s="6" t="s">
        <v>177</v>
      </c>
      <c r="I3505" t="s">
        <v>3492</v>
      </c>
      <c r="J3505" t="s">
        <v>3578</v>
      </c>
      <c r="K3505">
        <v>3504</v>
      </c>
    </row>
    <row r="3506" spans="1:11" ht="16" x14ac:dyDescent="0.2">
      <c r="A3506" s="5" t="s">
        <v>3598</v>
      </c>
      <c r="B3506" s="6">
        <v>1596439</v>
      </c>
      <c r="C3506" s="5"/>
      <c r="D3506" s="5">
        <v>313</v>
      </c>
      <c r="E3506" s="5">
        <v>63.5</v>
      </c>
      <c r="H3506" s="6" t="s">
        <v>177</v>
      </c>
      <c r="I3506" t="s">
        <v>3492</v>
      </c>
      <c r="J3506" t="s">
        <v>3578</v>
      </c>
      <c r="K3506">
        <v>3505</v>
      </c>
    </row>
    <row r="3507" spans="1:11" ht="16" x14ac:dyDescent="0.2">
      <c r="A3507" s="5" t="s">
        <v>3599</v>
      </c>
      <c r="B3507" s="6">
        <v>1596439</v>
      </c>
      <c r="C3507" s="5"/>
      <c r="D3507" s="5">
        <v>241</v>
      </c>
      <c r="E3507" s="5">
        <v>47</v>
      </c>
      <c r="H3507" s="6" t="s">
        <v>177</v>
      </c>
      <c r="I3507" t="s">
        <v>3492</v>
      </c>
      <c r="J3507" t="s">
        <v>3578</v>
      </c>
      <c r="K3507">
        <v>3506</v>
      </c>
    </row>
    <row r="3508" spans="1:11" ht="16" x14ac:dyDescent="0.2">
      <c r="A3508" s="5" t="s">
        <v>3600</v>
      </c>
      <c r="B3508" s="6">
        <v>1596390</v>
      </c>
      <c r="C3508" s="5"/>
      <c r="D3508" s="5">
        <v>431</v>
      </c>
      <c r="E3508" s="5">
        <v>98</v>
      </c>
      <c r="H3508" s="6" t="s">
        <v>177</v>
      </c>
      <c r="I3508" t="s">
        <v>3492</v>
      </c>
      <c r="J3508" t="s">
        <v>3578</v>
      </c>
      <c r="K3508">
        <v>3507</v>
      </c>
    </row>
    <row r="3509" spans="1:11" ht="16" x14ac:dyDescent="0.2">
      <c r="A3509" s="5" t="s">
        <v>3601</v>
      </c>
      <c r="B3509" s="6">
        <v>1596390</v>
      </c>
      <c r="C3509" s="5"/>
      <c r="D3509" s="5">
        <v>373</v>
      </c>
      <c r="E3509" s="5">
        <v>118.4</v>
      </c>
      <c r="H3509" s="6" t="s">
        <v>177</v>
      </c>
      <c r="I3509" t="s">
        <v>3492</v>
      </c>
      <c r="J3509" t="s">
        <v>3578</v>
      </c>
      <c r="K3509">
        <v>3508</v>
      </c>
    </row>
    <row r="3510" spans="1:11" ht="16" x14ac:dyDescent="0.2">
      <c r="A3510" s="5" t="s">
        <v>3602</v>
      </c>
      <c r="B3510" s="6">
        <v>1596390</v>
      </c>
      <c r="C3510" s="5"/>
      <c r="D3510" s="5">
        <v>380</v>
      </c>
      <c r="E3510" s="5">
        <v>89.8</v>
      </c>
      <c r="H3510" s="6" t="s">
        <v>177</v>
      </c>
      <c r="I3510" t="s">
        <v>3492</v>
      </c>
      <c r="J3510" t="s">
        <v>3578</v>
      </c>
      <c r="K3510">
        <v>3509</v>
      </c>
    </row>
    <row r="3511" spans="1:11" ht="16" x14ac:dyDescent="0.2">
      <c r="A3511" s="5" t="s">
        <v>3603</v>
      </c>
      <c r="B3511" s="6">
        <v>1596390</v>
      </c>
      <c r="C3511" s="5"/>
      <c r="D3511" s="5">
        <v>347</v>
      </c>
      <c r="E3511" s="5">
        <v>100.3</v>
      </c>
      <c r="H3511" s="6" t="s">
        <v>177</v>
      </c>
      <c r="I3511" t="s">
        <v>3492</v>
      </c>
      <c r="J3511" t="s">
        <v>3578</v>
      </c>
      <c r="K3511">
        <v>3510</v>
      </c>
    </row>
    <row r="3512" spans="1:11" ht="16" x14ac:dyDescent="0.2">
      <c r="A3512" s="5" t="s">
        <v>3604</v>
      </c>
      <c r="B3512" s="6">
        <v>1596390</v>
      </c>
      <c r="C3512" s="5"/>
      <c r="D3512" s="5">
        <v>353</v>
      </c>
      <c r="E3512" s="5">
        <v>81.2</v>
      </c>
      <c r="F3512" s="5"/>
      <c r="G3512" s="5"/>
      <c r="H3512" s="6" t="s">
        <v>177</v>
      </c>
      <c r="I3512" s="5" t="s">
        <v>3492</v>
      </c>
      <c r="J3512" t="s">
        <v>3578</v>
      </c>
      <c r="K3512">
        <v>3511</v>
      </c>
    </row>
    <row r="3513" spans="1:11" ht="16" x14ac:dyDescent="0.2">
      <c r="A3513" s="5" t="s">
        <v>3605</v>
      </c>
      <c r="B3513" s="6">
        <v>1596328</v>
      </c>
      <c r="C3513" s="5"/>
      <c r="D3513" s="5">
        <v>128</v>
      </c>
      <c r="E3513" s="5">
        <v>30.4</v>
      </c>
      <c r="F3513" s="5"/>
      <c r="G3513" s="5"/>
      <c r="H3513" s="6" t="s">
        <v>177</v>
      </c>
      <c r="I3513" s="5" t="s">
        <v>3606</v>
      </c>
      <c r="J3513" t="s">
        <v>3578</v>
      </c>
      <c r="K3513">
        <v>3512</v>
      </c>
    </row>
    <row r="3514" spans="1:11" ht="16" x14ac:dyDescent="0.2">
      <c r="A3514" s="5" t="s">
        <v>3607</v>
      </c>
      <c r="B3514" s="6">
        <v>1596328</v>
      </c>
      <c r="C3514" s="5"/>
      <c r="D3514" s="5">
        <v>211</v>
      </c>
      <c r="E3514" s="5">
        <v>38.799999999999997</v>
      </c>
      <c r="F3514" s="5"/>
      <c r="G3514" s="5"/>
      <c r="H3514" s="6" t="s">
        <v>177</v>
      </c>
      <c r="I3514" s="5" t="s">
        <v>3606</v>
      </c>
      <c r="J3514" t="s">
        <v>3578</v>
      </c>
      <c r="K3514">
        <v>3513</v>
      </c>
    </row>
    <row r="3515" spans="1:11" ht="16" x14ac:dyDescent="0.2">
      <c r="A3515" s="5" t="s">
        <v>3608</v>
      </c>
      <c r="B3515" s="6">
        <v>1596328</v>
      </c>
      <c r="C3515" s="5"/>
      <c r="D3515" s="5">
        <v>147</v>
      </c>
      <c r="E3515" s="5">
        <v>33.9</v>
      </c>
      <c r="F3515" s="5"/>
      <c r="G3515" s="5"/>
      <c r="H3515" s="6" t="s">
        <v>177</v>
      </c>
      <c r="I3515" s="5" t="s">
        <v>3606</v>
      </c>
      <c r="J3515" t="s">
        <v>3578</v>
      </c>
      <c r="K3515">
        <v>3514</v>
      </c>
    </row>
    <row r="3516" spans="1:11" ht="16" x14ac:dyDescent="0.2">
      <c r="A3516" s="5" t="s">
        <v>3609</v>
      </c>
      <c r="B3516" s="6">
        <v>1596328</v>
      </c>
      <c r="C3516" s="5"/>
      <c r="D3516" s="5">
        <v>84</v>
      </c>
      <c r="E3516" s="5">
        <v>19</v>
      </c>
      <c r="F3516" s="5"/>
      <c r="G3516" s="5"/>
      <c r="H3516" s="6" t="s">
        <v>177</v>
      </c>
      <c r="I3516" s="5" t="s">
        <v>3606</v>
      </c>
      <c r="J3516" t="s">
        <v>3578</v>
      </c>
      <c r="K3516">
        <v>3515</v>
      </c>
    </row>
    <row r="3517" spans="1:11" ht="16" x14ac:dyDescent="0.2">
      <c r="A3517" s="5" t="s">
        <v>3610</v>
      </c>
      <c r="B3517" s="6">
        <v>1596328</v>
      </c>
      <c r="C3517" s="5"/>
      <c r="D3517" s="5">
        <v>128</v>
      </c>
      <c r="E3517" s="5">
        <v>28.1</v>
      </c>
      <c r="F3517" s="5"/>
      <c r="G3517" s="5"/>
      <c r="H3517" s="6" t="s">
        <v>177</v>
      </c>
      <c r="I3517" s="5" t="s">
        <v>3606</v>
      </c>
      <c r="J3517" t="s">
        <v>3578</v>
      </c>
      <c r="K3517">
        <v>3516</v>
      </c>
    </row>
    <row r="3518" spans="1:11" ht="16" x14ac:dyDescent="0.2">
      <c r="A3518" s="5" t="s">
        <v>3611</v>
      </c>
      <c r="B3518" s="6">
        <v>1596263</v>
      </c>
      <c r="C3518" s="5"/>
      <c r="D3518" s="5">
        <v>309</v>
      </c>
      <c r="E3518" s="5">
        <v>67</v>
      </c>
      <c r="F3518" s="5"/>
      <c r="G3518" s="5"/>
      <c r="H3518" s="6" t="s">
        <v>177</v>
      </c>
      <c r="I3518" s="5" t="s">
        <v>3606</v>
      </c>
      <c r="J3518" t="s">
        <v>3578</v>
      </c>
      <c r="K3518">
        <v>3517</v>
      </c>
    </row>
    <row r="3519" spans="1:11" ht="16" x14ac:dyDescent="0.2">
      <c r="A3519" s="5" t="s">
        <v>3612</v>
      </c>
      <c r="B3519" s="6">
        <v>1596263</v>
      </c>
      <c r="C3519" s="5"/>
      <c r="D3519" s="5">
        <v>309</v>
      </c>
      <c r="E3519" s="5">
        <v>72.900000000000006</v>
      </c>
      <c r="F3519" s="5"/>
      <c r="G3519" s="5"/>
      <c r="H3519" s="6" t="s">
        <v>177</v>
      </c>
      <c r="I3519" s="5" t="s">
        <v>3606</v>
      </c>
      <c r="J3519" t="s">
        <v>3578</v>
      </c>
      <c r="K3519">
        <v>3518</v>
      </c>
    </row>
    <row r="3520" spans="1:11" ht="16" x14ac:dyDescent="0.2">
      <c r="A3520" s="5" t="s">
        <v>3613</v>
      </c>
      <c r="B3520" s="6">
        <v>1596263</v>
      </c>
      <c r="C3520" s="5"/>
      <c r="D3520" s="5">
        <v>261</v>
      </c>
      <c r="E3520" s="5">
        <v>50.5</v>
      </c>
      <c r="F3520" s="5"/>
      <c r="G3520" s="5"/>
      <c r="H3520" s="6" t="s">
        <v>177</v>
      </c>
      <c r="I3520" s="5" t="s">
        <v>3606</v>
      </c>
      <c r="J3520" t="s">
        <v>3578</v>
      </c>
      <c r="K3520">
        <v>3519</v>
      </c>
    </row>
    <row r="3521" spans="1:11" ht="16" x14ac:dyDescent="0.2">
      <c r="A3521" s="5" t="s">
        <v>3614</v>
      </c>
      <c r="B3521" s="6">
        <v>1596263</v>
      </c>
      <c r="C3521" s="5"/>
      <c r="D3521" s="5">
        <v>212</v>
      </c>
      <c r="E3521" s="5">
        <v>54</v>
      </c>
      <c r="F3521" s="5"/>
      <c r="G3521" s="5"/>
      <c r="H3521" s="6" t="s">
        <v>177</v>
      </c>
      <c r="I3521" s="5" t="s">
        <v>3606</v>
      </c>
      <c r="J3521" t="s">
        <v>3578</v>
      </c>
      <c r="K3521">
        <v>3520</v>
      </c>
    </row>
    <row r="3522" spans="1:11" ht="16" x14ac:dyDescent="0.2">
      <c r="A3522" s="5" t="s">
        <v>3615</v>
      </c>
      <c r="B3522" s="6">
        <v>1596263</v>
      </c>
      <c r="C3522" s="5"/>
      <c r="D3522" s="5">
        <v>319</v>
      </c>
      <c r="E3522" s="5">
        <v>50.3</v>
      </c>
      <c r="F3522" s="5"/>
      <c r="G3522" s="5"/>
      <c r="H3522" s="6" t="s">
        <v>177</v>
      </c>
      <c r="I3522" s="5" t="s">
        <v>3606</v>
      </c>
      <c r="J3522" t="s">
        <v>3578</v>
      </c>
      <c r="K3522">
        <v>3521</v>
      </c>
    </row>
    <row r="3523" spans="1:11" ht="16" x14ac:dyDescent="0.2">
      <c r="A3523" s="5" t="s">
        <v>3616</v>
      </c>
      <c r="B3523" s="6">
        <v>1596377</v>
      </c>
      <c r="C3523" s="5"/>
      <c r="D3523" s="5">
        <v>101</v>
      </c>
      <c r="E3523" s="5">
        <v>18.5</v>
      </c>
      <c r="F3523" s="5"/>
      <c r="G3523" s="5"/>
      <c r="H3523" s="6" t="s">
        <v>177</v>
      </c>
      <c r="I3523" s="5" t="s">
        <v>3606</v>
      </c>
      <c r="J3523" t="s">
        <v>3578</v>
      </c>
      <c r="K3523">
        <v>3522</v>
      </c>
    </row>
    <row r="3524" spans="1:11" ht="16" x14ac:dyDescent="0.2">
      <c r="A3524" s="5" t="s">
        <v>3617</v>
      </c>
      <c r="B3524" s="6">
        <v>1596377</v>
      </c>
      <c r="C3524" s="5"/>
      <c r="D3524" s="5">
        <v>127</v>
      </c>
      <c r="E3524" s="5">
        <v>25.1</v>
      </c>
      <c r="F3524" s="5"/>
      <c r="G3524" s="5"/>
      <c r="H3524" s="6" t="s">
        <v>177</v>
      </c>
      <c r="I3524" s="5" t="s">
        <v>3606</v>
      </c>
      <c r="J3524" t="s">
        <v>3578</v>
      </c>
      <c r="K3524">
        <v>3523</v>
      </c>
    </row>
    <row r="3525" spans="1:11" ht="16" x14ac:dyDescent="0.2">
      <c r="A3525" s="5" t="s">
        <v>3618</v>
      </c>
      <c r="B3525" s="6">
        <v>1596377</v>
      </c>
      <c r="C3525" s="5"/>
      <c r="D3525" s="5">
        <v>47</v>
      </c>
      <c r="E3525" s="5">
        <v>10.8</v>
      </c>
      <c r="F3525" s="5"/>
      <c r="G3525" s="5"/>
      <c r="H3525" s="6" t="s">
        <v>177</v>
      </c>
      <c r="I3525" s="5" t="s">
        <v>3606</v>
      </c>
      <c r="J3525" t="s">
        <v>3578</v>
      </c>
      <c r="K3525">
        <v>3524</v>
      </c>
    </row>
    <row r="3526" spans="1:11" ht="16" x14ac:dyDescent="0.2">
      <c r="A3526" s="5" t="s">
        <v>3619</v>
      </c>
      <c r="B3526" s="6">
        <v>1596377</v>
      </c>
      <c r="C3526" s="5"/>
      <c r="D3526" s="5">
        <v>74</v>
      </c>
      <c r="E3526" s="5">
        <v>11.8</v>
      </c>
      <c r="F3526" s="5"/>
      <c r="G3526" s="5"/>
      <c r="H3526" s="6" t="s">
        <v>177</v>
      </c>
      <c r="I3526" s="5" t="s">
        <v>3606</v>
      </c>
      <c r="J3526" t="s">
        <v>3578</v>
      </c>
      <c r="K3526">
        <v>3525</v>
      </c>
    </row>
    <row r="3527" spans="1:11" ht="16" x14ac:dyDescent="0.2">
      <c r="A3527" s="5" t="s">
        <v>3620</v>
      </c>
      <c r="B3527" s="6">
        <v>1596377</v>
      </c>
      <c r="C3527" s="5"/>
      <c r="D3527" s="5">
        <v>67</v>
      </c>
      <c r="E3527" s="5">
        <v>12.5</v>
      </c>
      <c r="F3527" s="5"/>
      <c r="G3527" s="5"/>
      <c r="H3527" s="6" t="s">
        <v>177</v>
      </c>
      <c r="I3527" s="5" t="s">
        <v>3606</v>
      </c>
      <c r="J3527" t="s">
        <v>3578</v>
      </c>
      <c r="K3527">
        <v>3526</v>
      </c>
    </row>
    <row r="3528" spans="1:11" ht="16" x14ac:dyDescent="0.2">
      <c r="A3528" s="5" t="s">
        <v>3621</v>
      </c>
      <c r="B3528" s="6">
        <v>1596410</v>
      </c>
      <c r="C3528" s="5"/>
      <c r="D3528" s="5">
        <v>201</v>
      </c>
      <c r="E3528" s="5">
        <v>48.5</v>
      </c>
      <c r="H3528" s="6" t="s">
        <v>177</v>
      </c>
      <c r="I3528" t="s">
        <v>3606</v>
      </c>
      <c r="J3528" t="s">
        <v>3578</v>
      </c>
      <c r="K3528">
        <v>3527</v>
      </c>
    </row>
    <row r="3529" spans="1:11" ht="16" x14ac:dyDescent="0.2">
      <c r="A3529" s="5" t="s">
        <v>3622</v>
      </c>
      <c r="B3529" s="6">
        <v>1596360</v>
      </c>
      <c r="C3529" s="5"/>
      <c r="D3529" s="5">
        <v>36</v>
      </c>
      <c r="E3529" s="5">
        <v>12.4</v>
      </c>
      <c r="H3529" s="6" t="s">
        <v>177</v>
      </c>
      <c r="I3529" t="s">
        <v>3606</v>
      </c>
      <c r="J3529" t="s">
        <v>3578</v>
      </c>
      <c r="K3529">
        <v>3528</v>
      </c>
    </row>
    <row r="3530" spans="1:11" ht="16" x14ac:dyDescent="0.2">
      <c r="A3530" s="5" t="s">
        <v>3623</v>
      </c>
      <c r="B3530" s="6">
        <v>1596360</v>
      </c>
      <c r="C3530" s="5"/>
      <c r="D3530" s="5">
        <v>103</v>
      </c>
      <c r="E3530" s="5">
        <v>29.2</v>
      </c>
      <c r="H3530" s="6" t="s">
        <v>177</v>
      </c>
      <c r="I3530" t="s">
        <v>3606</v>
      </c>
      <c r="J3530" t="s">
        <v>3578</v>
      </c>
      <c r="K3530">
        <v>3529</v>
      </c>
    </row>
    <row r="3531" spans="1:11" ht="16" x14ac:dyDescent="0.2">
      <c r="A3531" s="5" t="s">
        <v>3624</v>
      </c>
      <c r="B3531" s="6">
        <v>1596360</v>
      </c>
      <c r="C3531" s="5"/>
      <c r="D3531" s="5">
        <v>379</v>
      </c>
      <c r="E3531" s="5">
        <v>129.69999999999999</v>
      </c>
      <c r="H3531" s="6" t="s">
        <v>177</v>
      </c>
      <c r="I3531" t="s">
        <v>3606</v>
      </c>
      <c r="J3531" t="s">
        <v>3578</v>
      </c>
      <c r="K3531">
        <v>3530</v>
      </c>
    </row>
    <row r="3532" spans="1:11" ht="16" x14ac:dyDescent="0.2">
      <c r="A3532" s="5" t="s">
        <v>3625</v>
      </c>
      <c r="B3532" s="6">
        <v>1596360</v>
      </c>
      <c r="C3532" s="5"/>
      <c r="D3532" s="5">
        <v>120</v>
      </c>
      <c r="E3532" s="5">
        <v>40.4</v>
      </c>
      <c r="H3532" s="6" t="s">
        <v>177</v>
      </c>
      <c r="I3532" t="s">
        <v>3606</v>
      </c>
      <c r="J3532" t="s">
        <v>3578</v>
      </c>
      <c r="K3532">
        <v>3531</v>
      </c>
    </row>
    <row r="3533" spans="1:11" ht="16" x14ac:dyDescent="0.2">
      <c r="A3533" s="5" t="s">
        <v>3626</v>
      </c>
      <c r="B3533" s="6">
        <v>1596410</v>
      </c>
      <c r="C3533" s="5"/>
      <c r="D3533" s="5">
        <v>145</v>
      </c>
      <c r="E3533" s="5">
        <v>31.4</v>
      </c>
      <c r="H3533" s="6" t="s">
        <v>177</v>
      </c>
      <c r="I3533" t="s">
        <v>3606</v>
      </c>
      <c r="J3533" t="s">
        <v>3578</v>
      </c>
      <c r="K3533">
        <v>3532</v>
      </c>
    </row>
    <row r="3534" spans="1:11" ht="16" x14ac:dyDescent="0.2">
      <c r="A3534" s="5" t="s">
        <v>3627</v>
      </c>
      <c r="B3534" s="6">
        <v>1596410</v>
      </c>
      <c r="C3534" s="5"/>
      <c r="D3534" s="5">
        <v>71</v>
      </c>
      <c r="E3534" s="5">
        <v>19.3</v>
      </c>
      <c r="H3534" s="6" t="s">
        <v>177</v>
      </c>
      <c r="I3534" t="s">
        <v>3606</v>
      </c>
      <c r="J3534" t="s">
        <v>3578</v>
      </c>
      <c r="K3534">
        <v>3533</v>
      </c>
    </row>
    <row r="3535" spans="1:11" ht="16" x14ac:dyDescent="0.2">
      <c r="A3535" s="5" t="s">
        <v>3628</v>
      </c>
      <c r="B3535" s="6">
        <v>1596420</v>
      </c>
      <c r="C3535" s="5"/>
      <c r="D3535" s="5">
        <v>447</v>
      </c>
      <c r="E3535" s="5">
        <v>120.7</v>
      </c>
      <c r="H3535" s="6" t="s">
        <v>177</v>
      </c>
      <c r="I3535" t="s">
        <v>3606</v>
      </c>
      <c r="J3535" t="s">
        <v>3578</v>
      </c>
      <c r="K3535">
        <v>3534</v>
      </c>
    </row>
    <row r="3536" spans="1:11" ht="16" x14ac:dyDescent="0.2">
      <c r="A3536" s="5" t="s">
        <v>3629</v>
      </c>
      <c r="B3536" s="6">
        <v>1596420</v>
      </c>
      <c r="C3536" s="5"/>
      <c r="D3536" s="5">
        <v>352</v>
      </c>
      <c r="E3536" s="5">
        <v>87.3</v>
      </c>
      <c r="H3536" s="6" t="s">
        <v>177</v>
      </c>
      <c r="I3536" t="s">
        <v>3606</v>
      </c>
      <c r="J3536" t="s">
        <v>3578</v>
      </c>
      <c r="K3536">
        <v>3535</v>
      </c>
    </row>
    <row r="3537" spans="1:11" ht="16" x14ac:dyDescent="0.2">
      <c r="A3537" s="5" t="s">
        <v>3630</v>
      </c>
      <c r="B3537" s="6">
        <v>1596420</v>
      </c>
      <c r="C3537" s="5"/>
      <c r="D3537" s="5">
        <v>464</v>
      </c>
      <c r="E3537" s="5">
        <v>120</v>
      </c>
      <c r="H3537" s="6" t="s">
        <v>177</v>
      </c>
      <c r="I3537" t="s">
        <v>3606</v>
      </c>
      <c r="J3537" t="s">
        <v>3578</v>
      </c>
      <c r="K3537">
        <v>3536</v>
      </c>
    </row>
    <row r="3538" spans="1:11" ht="16" x14ac:dyDescent="0.2">
      <c r="A3538" s="5" t="s">
        <v>3631</v>
      </c>
      <c r="B3538" s="6">
        <v>1596420</v>
      </c>
      <c r="C3538" s="5"/>
      <c r="D3538" s="5">
        <v>337</v>
      </c>
      <c r="E3538" s="5">
        <v>87</v>
      </c>
      <c r="H3538" s="6" t="s">
        <v>177</v>
      </c>
      <c r="I3538" t="s">
        <v>3606</v>
      </c>
      <c r="J3538" t="s">
        <v>3578</v>
      </c>
      <c r="K3538">
        <v>3537</v>
      </c>
    </row>
    <row r="3539" spans="1:11" ht="16" x14ac:dyDescent="0.2">
      <c r="A3539" s="5" t="s">
        <v>3632</v>
      </c>
      <c r="B3539" s="6">
        <v>1596323</v>
      </c>
      <c r="C3539" s="5"/>
      <c r="D3539" s="5">
        <v>139</v>
      </c>
      <c r="E3539" s="5">
        <v>23</v>
      </c>
      <c r="H3539" s="6" t="s">
        <v>177</v>
      </c>
      <c r="I3539" t="s">
        <v>3606</v>
      </c>
      <c r="J3539" t="s">
        <v>3578</v>
      </c>
      <c r="K3539">
        <v>3538</v>
      </c>
    </row>
    <row r="3540" spans="1:11" ht="16" x14ac:dyDescent="0.2">
      <c r="A3540" s="5" t="s">
        <v>3633</v>
      </c>
      <c r="B3540" s="6">
        <v>1596323</v>
      </c>
      <c r="C3540" s="5"/>
      <c r="D3540" s="5">
        <v>85</v>
      </c>
      <c r="E3540" s="5">
        <v>13.5</v>
      </c>
      <c r="H3540" s="6" t="s">
        <v>177</v>
      </c>
      <c r="I3540" t="s">
        <v>3606</v>
      </c>
      <c r="J3540" t="s">
        <v>3578</v>
      </c>
      <c r="K3540">
        <v>3539</v>
      </c>
    </row>
    <row r="3541" spans="1:11" ht="16" x14ac:dyDescent="0.2">
      <c r="A3541" s="5" t="s">
        <v>3634</v>
      </c>
      <c r="B3541" s="6">
        <v>1596323</v>
      </c>
      <c r="C3541" s="5"/>
      <c r="D3541" s="5">
        <v>143</v>
      </c>
      <c r="E3541" s="5">
        <v>24.6</v>
      </c>
      <c r="H3541" s="6" t="s">
        <v>177</v>
      </c>
      <c r="I3541" t="s">
        <v>3606</v>
      </c>
      <c r="J3541" t="s">
        <v>3578</v>
      </c>
      <c r="K3541">
        <v>3540</v>
      </c>
    </row>
    <row r="3542" spans="1:11" ht="16" x14ac:dyDescent="0.2">
      <c r="A3542" s="5" t="s">
        <v>3635</v>
      </c>
      <c r="B3542" s="6">
        <v>1596368</v>
      </c>
      <c r="C3542" s="5"/>
      <c r="D3542" s="5">
        <v>381</v>
      </c>
      <c r="E3542" s="5">
        <v>115.1</v>
      </c>
      <c r="H3542" s="6" t="s">
        <v>177</v>
      </c>
      <c r="I3542" t="s">
        <v>3606</v>
      </c>
      <c r="J3542" t="s">
        <v>3578</v>
      </c>
      <c r="K3542">
        <v>3541</v>
      </c>
    </row>
    <row r="3543" spans="1:11" ht="16" x14ac:dyDescent="0.2">
      <c r="A3543" s="5" t="s">
        <v>3636</v>
      </c>
      <c r="B3543" s="6">
        <v>1596343</v>
      </c>
      <c r="C3543" s="5"/>
      <c r="D3543" s="5">
        <v>354</v>
      </c>
      <c r="E3543" s="5">
        <v>67.7</v>
      </c>
      <c r="H3543" s="6" t="s">
        <v>177</v>
      </c>
      <c r="I3543" t="s">
        <v>3606</v>
      </c>
      <c r="J3543" t="s">
        <v>3578</v>
      </c>
      <c r="K3543">
        <v>3542</v>
      </c>
    </row>
    <row r="3544" spans="1:11" ht="16" x14ac:dyDescent="0.2">
      <c r="A3544" s="5" t="s">
        <v>3637</v>
      </c>
      <c r="B3544" s="6">
        <v>1596343</v>
      </c>
      <c r="C3544" s="5"/>
      <c r="D3544" s="5">
        <v>383</v>
      </c>
      <c r="E3544" s="5">
        <v>83.8</v>
      </c>
      <c r="H3544" s="6" t="s">
        <v>177</v>
      </c>
      <c r="I3544" t="s">
        <v>3606</v>
      </c>
      <c r="J3544" t="s">
        <v>3578</v>
      </c>
      <c r="K3544">
        <v>3543</v>
      </c>
    </row>
    <row r="3545" spans="1:11" ht="16" x14ac:dyDescent="0.2">
      <c r="A3545" s="5" t="s">
        <v>3638</v>
      </c>
      <c r="B3545" s="6">
        <v>1596343</v>
      </c>
      <c r="C3545" s="5"/>
      <c r="D3545" s="5">
        <v>282</v>
      </c>
      <c r="E3545" s="5">
        <v>57</v>
      </c>
      <c r="H3545" s="6" t="s">
        <v>177</v>
      </c>
      <c r="I3545" t="s">
        <v>3606</v>
      </c>
      <c r="J3545" t="s">
        <v>3578</v>
      </c>
      <c r="K3545">
        <v>3544</v>
      </c>
    </row>
    <row r="3546" spans="1:11" ht="16" x14ac:dyDescent="0.2">
      <c r="A3546" s="5" t="s">
        <v>3639</v>
      </c>
      <c r="B3546" s="6">
        <v>1596343</v>
      </c>
      <c r="C3546" s="5"/>
      <c r="D3546" s="5">
        <v>321</v>
      </c>
      <c r="E3546" s="5">
        <v>64</v>
      </c>
      <c r="H3546" s="6" t="s">
        <v>177</v>
      </c>
      <c r="I3546" t="s">
        <v>3606</v>
      </c>
      <c r="J3546" t="s">
        <v>3578</v>
      </c>
      <c r="K3546">
        <v>3545</v>
      </c>
    </row>
    <row r="3547" spans="1:11" ht="16" x14ac:dyDescent="0.2">
      <c r="A3547" s="5" t="s">
        <v>3640</v>
      </c>
      <c r="B3547" s="6">
        <v>1596343</v>
      </c>
      <c r="C3547" s="5"/>
      <c r="D3547" s="5">
        <v>382</v>
      </c>
      <c r="E3547" s="5">
        <v>73</v>
      </c>
      <c r="H3547" s="6" t="s">
        <v>177</v>
      </c>
      <c r="I3547" t="s">
        <v>3606</v>
      </c>
      <c r="J3547" t="s">
        <v>3578</v>
      </c>
      <c r="K3547">
        <v>3546</v>
      </c>
    </row>
    <row r="3548" spans="1:11" ht="16" x14ac:dyDescent="0.2">
      <c r="A3548" s="5" t="s">
        <v>3641</v>
      </c>
      <c r="B3548" s="6">
        <v>1596257</v>
      </c>
      <c r="C3548" s="5"/>
      <c r="D3548" s="5">
        <v>264</v>
      </c>
      <c r="E3548" s="5">
        <v>53.6</v>
      </c>
      <c r="H3548" s="6" t="s">
        <v>177</v>
      </c>
      <c r="I3548" t="s">
        <v>3606</v>
      </c>
      <c r="J3548" t="s">
        <v>3578</v>
      </c>
      <c r="K3548">
        <v>3547</v>
      </c>
    </row>
    <row r="3549" spans="1:11" ht="16" x14ac:dyDescent="0.2">
      <c r="A3549" s="5" t="s">
        <v>3642</v>
      </c>
      <c r="B3549" s="6">
        <v>1596257</v>
      </c>
      <c r="C3549" s="5"/>
      <c r="D3549" s="5">
        <v>330</v>
      </c>
      <c r="E3549" s="5">
        <v>60.8</v>
      </c>
      <c r="H3549" s="6" t="s">
        <v>177</v>
      </c>
      <c r="I3549" t="s">
        <v>3606</v>
      </c>
      <c r="J3549" t="s">
        <v>3578</v>
      </c>
      <c r="K3549">
        <v>3548</v>
      </c>
    </row>
    <row r="3550" spans="1:11" ht="16" x14ac:dyDescent="0.2">
      <c r="A3550" s="5" t="s">
        <v>3643</v>
      </c>
      <c r="B3550" s="6">
        <v>1596257</v>
      </c>
      <c r="C3550" s="5"/>
      <c r="D3550" s="5">
        <v>152</v>
      </c>
      <c r="E3550" s="5">
        <v>32.1</v>
      </c>
      <c r="H3550" s="6" t="s">
        <v>177</v>
      </c>
      <c r="I3550" t="s">
        <v>3606</v>
      </c>
      <c r="J3550" t="s">
        <v>3578</v>
      </c>
      <c r="K3550">
        <v>3549</v>
      </c>
    </row>
    <row r="3551" spans="1:11" ht="16" x14ac:dyDescent="0.2">
      <c r="A3551" s="5" t="s">
        <v>3644</v>
      </c>
      <c r="B3551" s="6">
        <v>1596257</v>
      </c>
      <c r="C3551" s="5"/>
      <c r="D3551" s="5">
        <v>300</v>
      </c>
      <c r="E3551" s="5">
        <v>65</v>
      </c>
      <c r="H3551" s="6" t="s">
        <v>177</v>
      </c>
      <c r="I3551" t="s">
        <v>3606</v>
      </c>
      <c r="J3551" t="s">
        <v>3578</v>
      </c>
      <c r="K3551">
        <v>3550</v>
      </c>
    </row>
    <row r="3552" spans="1:11" ht="16" x14ac:dyDescent="0.2">
      <c r="A3552" s="5" t="s">
        <v>3645</v>
      </c>
      <c r="B3552" s="6">
        <v>1596257</v>
      </c>
      <c r="C3552" s="5"/>
      <c r="D3552" s="5">
        <v>144</v>
      </c>
      <c r="E3552" s="5">
        <v>27.4</v>
      </c>
      <c r="H3552" s="6" t="s">
        <v>177</v>
      </c>
      <c r="I3552" t="s">
        <v>3606</v>
      </c>
      <c r="J3552" t="s">
        <v>3578</v>
      </c>
      <c r="K3552">
        <v>3551</v>
      </c>
    </row>
    <row r="3553" spans="1:11" ht="16" x14ac:dyDescent="0.2">
      <c r="A3553" s="5" t="s">
        <v>3646</v>
      </c>
      <c r="B3553" s="6">
        <v>1596272</v>
      </c>
      <c r="C3553" s="5"/>
      <c r="D3553" s="5">
        <v>136</v>
      </c>
      <c r="E3553" s="5">
        <v>30</v>
      </c>
      <c r="H3553" s="6" t="s">
        <v>177</v>
      </c>
      <c r="I3553" t="s">
        <v>3606</v>
      </c>
      <c r="J3553" t="s">
        <v>3578</v>
      </c>
      <c r="K3553">
        <v>3552</v>
      </c>
    </row>
    <row r="3554" spans="1:11" ht="16" x14ac:dyDescent="0.2">
      <c r="A3554" s="5" t="s">
        <v>3647</v>
      </c>
      <c r="B3554" s="6">
        <v>1596272</v>
      </c>
      <c r="C3554" s="5"/>
      <c r="D3554" s="5">
        <v>333</v>
      </c>
      <c r="E3554" s="5">
        <v>87.2</v>
      </c>
      <c r="H3554" s="6" t="s">
        <v>177</v>
      </c>
      <c r="I3554" t="s">
        <v>3606</v>
      </c>
      <c r="J3554" t="s">
        <v>3578</v>
      </c>
      <c r="K3554">
        <v>3553</v>
      </c>
    </row>
    <row r="3555" spans="1:11" ht="16" x14ac:dyDescent="0.2">
      <c r="A3555" s="5" t="s">
        <v>3648</v>
      </c>
      <c r="B3555" s="6">
        <v>1596272</v>
      </c>
      <c r="C3555" s="5"/>
      <c r="D3555" s="5">
        <v>288</v>
      </c>
      <c r="E3555" s="5">
        <v>65.400000000000006</v>
      </c>
      <c r="H3555" s="6" t="s">
        <v>177</v>
      </c>
      <c r="I3555" t="s">
        <v>3606</v>
      </c>
      <c r="J3555" t="s">
        <v>3578</v>
      </c>
      <c r="K3555">
        <v>3554</v>
      </c>
    </row>
    <row r="3556" spans="1:11" ht="16" x14ac:dyDescent="0.2">
      <c r="A3556" s="5" t="s">
        <v>3649</v>
      </c>
      <c r="B3556" s="6">
        <v>1596272</v>
      </c>
      <c r="C3556" s="5"/>
      <c r="D3556" s="5">
        <v>170</v>
      </c>
      <c r="E3556" s="5">
        <v>32.200000000000003</v>
      </c>
      <c r="H3556" s="6" t="s">
        <v>177</v>
      </c>
      <c r="I3556" t="s">
        <v>3606</v>
      </c>
      <c r="J3556" t="s">
        <v>3578</v>
      </c>
      <c r="K3556">
        <v>3555</v>
      </c>
    </row>
    <row r="3557" spans="1:11" ht="16" x14ac:dyDescent="0.2">
      <c r="A3557" s="5" t="s">
        <v>3650</v>
      </c>
      <c r="B3557" s="6">
        <v>1596272</v>
      </c>
      <c r="C3557" s="5"/>
      <c r="D3557" s="5">
        <v>299</v>
      </c>
      <c r="E3557" s="5">
        <v>80.400000000000006</v>
      </c>
      <c r="H3557" s="6" t="s">
        <v>177</v>
      </c>
      <c r="I3557" t="s">
        <v>3606</v>
      </c>
      <c r="J3557" t="s">
        <v>3578</v>
      </c>
      <c r="K3557">
        <v>3556</v>
      </c>
    </row>
    <row r="3558" spans="1:11" ht="16" x14ac:dyDescent="0.2">
      <c r="A3558" s="5" t="s">
        <v>3651</v>
      </c>
      <c r="B3558" s="6">
        <v>1596345</v>
      </c>
      <c r="C3558" s="5"/>
      <c r="D3558" s="5">
        <v>50</v>
      </c>
      <c r="E3558" s="5">
        <v>14.1</v>
      </c>
      <c r="H3558" s="6" t="s">
        <v>177</v>
      </c>
      <c r="I3558" t="s">
        <v>3606</v>
      </c>
      <c r="J3558" t="s">
        <v>3578</v>
      </c>
      <c r="K3558">
        <v>3557</v>
      </c>
    </row>
    <row r="3559" spans="1:11" ht="16" x14ac:dyDescent="0.2">
      <c r="A3559" s="5" t="s">
        <v>3652</v>
      </c>
      <c r="B3559" s="6">
        <v>1596345</v>
      </c>
      <c r="C3559" s="5"/>
      <c r="D3559" s="5">
        <v>182</v>
      </c>
      <c r="E3559" s="5">
        <v>50.8</v>
      </c>
      <c r="H3559" s="6" t="s">
        <v>177</v>
      </c>
      <c r="I3559" t="s">
        <v>3606</v>
      </c>
      <c r="J3559" t="s">
        <v>3578</v>
      </c>
      <c r="K3559">
        <v>3558</v>
      </c>
    </row>
    <row r="3560" spans="1:11" ht="16" x14ac:dyDescent="0.2">
      <c r="A3560" s="5" t="s">
        <v>3653</v>
      </c>
      <c r="B3560" s="6">
        <v>1596345</v>
      </c>
      <c r="C3560" s="5"/>
      <c r="D3560" s="5">
        <v>111</v>
      </c>
      <c r="E3560" s="5">
        <v>31.7</v>
      </c>
      <c r="H3560" s="6" t="s">
        <v>177</v>
      </c>
      <c r="I3560" t="s">
        <v>3606</v>
      </c>
      <c r="J3560" t="s">
        <v>3578</v>
      </c>
      <c r="K3560">
        <v>3559</v>
      </c>
    </row>
    <row r="3561" spans="1:11" ht="16" x14ac:dyDescent="0.2">
      <c r="A3561" s="5" t="s">
        <v>3654</v>
      </c>
      <c r="B3561" s="6">
        <v>1596345</v>
      </c>
      <c r="C3561" s="5"/>
      <c r="D3561" s="5">
        <v>232</v>
      </c>
      <c r="E3561" s="5">
        <v>61.4</v>
      </c>
      <c r="H3561" s="6" t="s">
        <v>177</v>
      </c>
      <c r="I3561" t="s">
        <v>3606</v>
      </c>
      <c r="J3561" t="s">
        <v>3578</v>
      </c>
      <c r="K3561">
        <v>3560</v>
      </c>
    </row>
    <row r="3562" spans="1:11" ht="16" x14ac:dyDescent="0.2">
      <c r="A3562" s="5" t="s">
        <v>3655</v>
      </c>
      <c r="B3562" s="6">
        <v>1596345</v>
      </c>
      <c r="C3562" s="5"/>
      <c r="D3562" s="5">
        <v>92</v>
      </c>
      <c r="E3562" s="5">
        <v>24.4</v>
      </c>
      <c r="H3562" s="6" t="s">
        <v>177</v>
      </c>
      <c r="I3562" t="s">
        <v>3606</v>
      </c>
      <c r="J3562" t="s">
        <v>3578</v>
      </c>
      <c r="K3562">
        <v>3561</v>
      </c>
    </row>
    <row r="3563" spans="1:11" ht="16" x14ac:dyDescent="0.2">
      <c r="A3563" s="5" t="s">
        <v>3656</v>
      </c>
      <c r="B3563" s="6">
        <v>1596432</v>
      </c>
      <c r="C3563" s="5"/>
      <c r="D3563" s="5">
        <v>348</v>
      </c>
      <c r="E3563" s="5">
        <v>76.900000000000006</v>
      </c>
      <c r="H3563" s="6" t="s">
        <v>177</v>
      </c>
      <c r="I3563" t="s">
        <v>3606</v>
      </c>
      <c r="J3563" t="s">
        <v>3578</v>
      </c>
      <c r="K3563">
        <v>3562</v>
      </c>
    </row>
    <row r="3564" spans="1:11" ht="16" x14ac:dyDescent="0.2">
      <c r="A3564" s="5" t="s">
        <v>3657</v>
      </c>
      <c r="B3564" s="6">
        <v>1596432</v>
      </c>
      <c r="C3564" s="5"/>
      <c r="D3564" s="5">
        <v>335</v>
      </c>
      <c r="E3564" s="5">
        <v>73.2</v>
      </c>
      <c r="H3564" s="6" t="s">
        <v>177</v>
      </c>
      <c r="I3564" t="s">
        <v>3606</v>
      </c>
      <c r="J3564" t="s">
        <v>3578</v>
      </c>
      <c r="K3564">
        <v>3563</v>
      </c>
    </row>
    <row r="3565" spans="1:11" ht="16" x14ac:dyDescent="0.2">
      <c r="A3565" s="5" t="s">
        <v>3658</v>
      </c>
      <c r="B3565" s="6">
        <v>1596432</v>
      </c>
      <c r="C3565" s="5"/>
      <c r="D3565" s="5">
        <v>372</v>
      </c>
      <c r="E3565" s="5">
        <v>77</v>
      </c>
      <c r="H3565" s="6" t="s">
        <v>177</v>
      </c>
      <c r="I3565" t="s">
        <v>3606</v>
      </c>
      <c r="J3565" t="s">
        <v>3578</v>
      </c>
      <c r="K3565">
        <v>3564</v>
      </c>
    </row>
    <row r="3566" spans="1:11" ht="16" x14ac:dyDescent="0.2">
      <c r="A3566" s="5" t="s">
        <v>3659</v>
      </c>
      <c r="B3566" s="6">
        <v>1596432</v>
      </c>
      <c r="C3566" s="5"/>
      <c r="D3566" s="5">
        <v>327</v>
      </c>
      <c r="E3566" s="5">
        <v>73.900000000000006</v>
      </c>
      <c r="H3566" s="6" t="s">
        <v>177</v>
      </c>
      <c r="I3566" t="s">
        <v>3606</v>
      </c>
      <c r="J3566" t="s">
        <v>3578</v>
      </c>
      <c r="K3566">
        <v>3565</v>
      </c>
    </row>
    <row r="3567" spans="1:11" ht="16" x14ac:dyDescent="0.2">
      <c r="A3567" s="5" t="s">
        <v>3660</v>
      </c>
      <c r="B3567" s="6">
        <v>1596432</v>
      </c>
      <c r="C3567" s="5"/>
      <c r="D3567" s="5">
        <v>167</v>
      </c>
      <c r="E3567" s="5">
        <v>38.1</v>
      </c>
      <c r="H3567" s="6" t="s">
        <v>177</v>
      </c>
      <c r="I3567" t="s">
        <v>3606</v>
      </c>
      <c r="J3567" t="s">
        <v>3578</v>
      </c>
      <c r="K3567">
        <v>3566</v>
      </c>
    </row>
    <row r="3568" spans="1:11" ht="16" x14ac:dyDescent="0.2">
      <c r="A3568" s="5" t="s">
        <v>3661</v>
      </c>
      <c r="B3568" s="6">
        <v>1596447</v>
      </c>
      <c r="C3568" s="5"/>
      <c r="D3568" s="5">
        <v>38</v>
      </c>
      <c r="E3568" s="5">
        <v>11</v>
      </c>
      <c r="H3568" s="6" t="s">
        <v>177</v>
      </c>
      <c r="I3568" t="s">
        <v>3606</v>
      </c>
      <c r="J3568" t="s">
        <v>3578</v>
      </c>
      <c r="K3568">
        <v>3567</v>
      </c>
    </row>
    <row r="3569" spans="1:11" ht="16" x14ac:dyDescent="0.2">
      <c r="A3569" s="5" t="s">
        <v>3662</v>
      </c>
      <c r="B3569" s="6">
        <v>1596391</v>
      </c>
      <c r="C3569" s="5"/>
      <c r="D3569" s="5">
        <v>343</v>
      </c>
      <c r="E3569" s="5">
        <v>73.599999999999994</v>
      </c>
      <c r="H3569" s="6" t="s">
        <v>177</v>
      </c>
      <c r="I3569" t="s">
        <v>3606</v>
      </c>
      <c r="J3569" t="s">
        <v>3578</v>
      </c>
      <c r="K3569">
        <v>3568</v>
      </c>
    </row>
    <row r="3570" spans="1:11" ht="16" x14ac:dyDescent="0.2">
      <c r="A3570" s="5" t="s">
        <v>3663</v>
      </c>
      <c r="B3570" s="6">
        <v>1596368</v>
      </c>
      <c r="C3570" s="5"/>
      <c r="D3570" s="5">
        <v>343</v>
      </c>
      <c r="E3570" s="5">
        <v>103.3</v>
      </c>
      <c r="H3570" s="6" t="s">
        <v>177</v>
      </c>
      <c r="I3570" t="s">
        <v>3606</v>
      </c>
      <c r="J3570" t="s">
        <v>3578</v>
      </c>
      <c r="K3570">
        <v>3569</v>
      </c>
    </row>
    <row r="3571" spans="1:11" ht="16" x14ac:dyDescent="0.2">
      <c r="A3571" s="5" t="s">
        <v>3664</v>
      </c>
      <c r="B3571" s="6">
        <v>1596324</v>
      </c>
      <c r="C3571" s="5"/>
      <c r="D3571" s="5">
        <v>113</v>
      </c>
      <c r="E3571" s="5">
        <v>18.100000000000001</v>
      </c>
      <c r="H3571" s="6" t="s">
        <v>177</v>
      </c>
      <c r="I3571" t="s">
        <v>3606</v>
      </c>
      <c r="J3571" t="s">
        <v>3578</v>
      </c>
      <c r="K3571">
        <v>3570</v>
      </c>
    </row>
    <row r="3572" spans="1:11" ht="16" x14ac:dyDescent="0.2">
      <c r="A3572" s="5" t="s">
        <v>3665</v>
      </c>
      <c r="B3572" s="6">
        <v>1596391</v>
      </c>
      <c r="C3572" s="5"/>
      <c r="D3572" s="5">
        <v>311</v>
      </c>
      <c r="E3572" s="5">
        <v>67.400000000000006</v>
      </c>
      <c r="F3572" s="5"/>
      <c r="G3572" s="5"/>
      <c r="H3572" s="6" t="s">
        <v>177</v>
      </c>
      <c r="I3572" s="5" t="s">
        <v>3606</v>
      </c>
      <c r="J3572" t="s">
        <v>3666</v>
      </c>
      <c r="K3572">
        <v>3571</v>
      </c>
    </row>
    <row r="3573" spans="1:11" ht="16" x14ac:dyDescent="0.2">
      <c r="A3573" s="5" t="s">
        <v>3667</v>
      </c>
      <c r="B3573" s="6">
        <v>1596391</v>
      </c>
      <c r="C3573" s="5"/>
      <c r="D3573" s="5">
        <v>300</v>
      </c>
      <c r="E3573" s="5">
        <v>59.7</v>
      </c>
      <c r="F3573" s="5"/>
      <c r="G3573" s="5"/>
      <c r="H3573" s="6" t="s">
        <v>177</v>
      </c>
      <c r="I3573" s="5" t="s">
        <v>3606</v>
      </c>
      <c r="J3573" t="s">
        <v>3666</v>
      </c>
      <c r="K3573">
        <v>3572</v>
      </c>
    </row>
    <row r="3574" spans="1:11" ht="16" x14ac:dyDescent="0.2">
      <c r="A3574" s="5" t="s">
        <v>3668</v>
      </c>
      <c r="B3574" s="6">
        <v>1596391</v>
      </c>
      <c r="C3574" s="5"/>
      <c r="D3574" s="5">
        <v>294</v>
      </c>
      <c r="E3574" s="5">
        <v>57.3</v>
      </c>
      <c r="F3574" s="5"/>
      <c r="G3574" s="5"/>
      <c r="H3574" s="6" t="s">
        <v>177</v>
      </c>
      <c r="I3574" s="5" t="s">
        <v>3606</v>
      </c>
      <c r="J3574" t="s">
        <v>3666</v>
      </c>
      <c r="K3574">
        <v>3573</v>
      </c>
    </row>
    <row r="3575" spans="1:11" ht="16" x14ac:dyDescent="0.2">
      <c r="A3575" s="5" t="s">
        <v>3669</v>
      </c>
      <c r="B3575" s="6">
        <v>1596391</v>
      </c>
      <c r="C3575" s="5"/>
      <c r="D3575" s="5">
        <v>325</v>
      </c>
      <c r="E3575" s="5">
        <v>60.6</v>
      </c>
      <c r="F3575" s="5"/>
      <c r="G3575" s="5"/>
      <c r="H3575" s="6" t="s">
        <v>177</v>
      </c>
      <c r="I3575" s="5" t="s">
        <v>3606</v>
      </c>
      <c r="J3575" t="s">
        <v>3666</v>
      </c>
      <c r="K3575">
        <v>3574</v>
      </c>
    </row>
    <row r="3576" spans="1:11" ht="16" x14ac:dyDescent="0.2">
      <c r="A3576" s="5" t="s">
        <v>3670</v>
      </c>
      <c r="B3576" s="6">
        <v>1596465</v>
      </c>
      <c r="C3576" s="5"/>
      <c r="D3576" s="5">
        <v>312</v>
      </c>
      <c r="E3576" s="5">
        <v>65</v>
      </c>
      <c r="F3576" s="5"/>
      <c r="G3576" s="5"/>
      <c r="H3576" s="6" t="s">
        <v>177</v>
      </c>
      <c r="I3576" s="5" t="s">
        <v>3606</v>
      </c>
      <c r="J3576" t="s">
        <v>3666</v>
      </c>
      <c r="K3576">
        <v>3575</v>
      </c>
    </row>
    <row r="3577" spans="1:11" ht="16" x14ac:dyDescent="0.2">
      <c r="A3577" s="5" t="s">
        <v>3671</v>
      </c>
      <c r="B3577" s="6">
        <v>1596465</v>
      </c>
      <c r="C3577" s="5"/>
      <c r="D3577" s="5">
        <v>279</v>
      </c>
      <c r="E3577" s="5">
        <v>57</v>
      </c>
      <c r="F3577" s="5"/>
      <c r="G3577" s="5"/>
      <c r="H3577" s="6" t="s">
        <v>177</v>
      </c>
      <c r="I3577" s="5" t="s">
        <v>3606</v>
      </c>
      <c r="J3577" t="s">
        <v>3666</v>
      </c>
      <c r="K3577">
        <v>3576</v>
      </c>
    </row>
    <row r="3578" spans="1:11" ht="16" x14ac:dyDescent="0.2">
      <c r="A3578" s="5" t="s">
        <v>3672</v>
      </c>
      <c r="B3578" s="6">
        <v>1596465</v>
      </c>
      <c r="C3578" s="5"/>
      <c r="D3578" s="5">
        <v>170</v>
      </c>
      <c r="E3578" s="5">
        <v>41.5</v>
      </c>
      <c r="F3578" s="5"/>
      <c r="G3578" s="5"/>
      <c r="H3578" s="6" t="s">
        <v>177</v>
      </c>
      <c r="I3578" s="5" t="s">
        <v>3606</v>
      </c>
      <c r="J3578" t="s">
        <v>3666</v>
      </c>
      <c r="K3578">
        <v>3577</v>
      </c>
    </row>
    <row r="3579" spans="1:11" ht="16" x14ac:dyDescent="0.2">
      <c r="A3579" s="5" t="s">
        <v>3673</v>
      </c>
      <c r="B3579" s="6">
        <v>1596465</v>
      </c>
      <c r="C3579" s="5"/>
      <c r="D3579" s="5">
        <v>212</v>
      </c>
      <c r="E3579" s="5">
        <v>43.8</v>
      </c>
      <c r="F3579" s="5"/>
      <c r="G3579" s="5"/>
      <c r="H3579" s="6" t="s">
        <v>177</v>
      </c>
      <c r="I3579" s="5" t="s">
        <v>3606</v>
      </c>
      <c r="J3579" t="s">
        <v>3666</v>
      </c>
      <c r="K3579">
        <v>3578</v>
      </c>
    </row>
    <row r="3580" spans="1:11" ht="16" x14ac:dyDescent="0.2">
      <c r="A3580" s="5" t="s">
        <v>3674</v>
      </c>
      <c r="B3580" s="6">
        <v>1596465</v>
      </c>
      <c r="C3580" s="5"/>
      <c r="D3580" s="5">
        <v>361</v>
      </c>
      <c r="E3580" s="5">
        <v>74.8</v>
      </c>
      <c r="F3580" s="5"/>
      <c r="G3580" s="5"/>
      <c r="H3580" s="6" t="s">
        <v>177</v>
      </c>
      <c r="I3580" s="5" t="s">
        <v>3606</v>
      </c>
      <c r="J3580" t="s">
        <v>3666</v>
      </c>
      <c r="K3580">
        <v>3579</v>
      </c>
    </row>
    <row r="3581" spans="1:11" ht="16" x14ac:dyDescent="0.2">
      <c r="A3581" s="5" t="s">
        <v>3675</v>
      </c>
      <c r="B3581" s="6">
        <v>1596438</v>
      </c>
      <c r="C3581" s="5"/>
      <c r="D3581" s="5">
        <v>262</v>
      </c>
      <c r="E3581" s="5">
        <v>54.4</v>
      </c>
      <c r="F3581" s="5"/>
      <c r="G3581" s="5"/>
      <c r="H3581" s="6" t="s">
        <v>177</v>
      </c>
      <c r="I3581" s="5" t="s">
        <v>3606</v>
      </c>
      <c r="J3581" t="s">
        <v>3666</v>
      </c>
      <c r="K3581">
        <v>3580</v>
      </c>
    </row>
    <row r="3582" spans="1:11" ht="16" x14ac:dyDescent="0.2">
      <c r="A3582" s="5" t="s">
        <v>3676</v>
      </c>
      <c r="B3582" s="6">
        <v>1596438</v>
      </c>
      <c r="C3582" s="5"/>
      <c r="D3582" s="5">
        <v>183</v>
      </c>
      <c r="E3582" s="5">
        <v>35.5</v>
      </c>
      <c r="F3582" s="5"/>
      <c r="G3582" s="5"/>
      <c r="H3582" s="6" t="s">
        <v>177</v>
      </c>
      <c r="I3582" s="5" t="s">
        <v>3606</v>
      </c>
      <c r="J3582" t="s">
        <v>3666</v>
      </c>
      <c r="K3582">
        <v>3581</v>
      </c>
    </row>
    <row r="3583" spans="1:11" ht="16" x14ac:dyDescent="0.2">
      <c r="A3583" s="5" t="s">
        <v>3677</v>
      </c>
      <c r="B3583" s="6">
        <v>1596438</v>
      </c>
      <c r="C3583" s="5"/>
      <c r="D3583" s="5">
        <v>224</v>
      </c>
      <c r="E3583" s="5">
        <v>48.1</v>
      </c>
      <c r="F3583" s="5"/>
      <c r="G3583" s="5"/>
      <c r="H3583" s="6" t="s">
        <v>177</v>
      </c>
      <c r="I3583" s="5" t="s">
        <v>3606</v>
      </c>
      <c r="J3583" t="s">
        <v>3666</v>
      </c>
      <c r="K3583">
        <v>3582</v>
      </c>
    </row>
    <row r="3584" spans="1:11" ht="16" x14ac:dyDescent="0.2">
      <c r="A3584" s="5" t="s">
        <v>3678</v>
      </c>
      <c r="B3584" s="6">
        <v>1596438</v>
      </c>
      <c r="C3584" s="5"/>
      <c r="D3584" s="5">
        <v>177</v>
      </c>
      <c r="E3584" s="5">
        <v>36.6</v>
      </c>
      <c r="H3584" s="6" t="s">
        <v>177</v>
      </c>
      <c r="I3584" t="s">
        <v>3606</v>
      </c>
      <c r="J3584" t="s">
        <v>3666</v>
      </c>
      <c r="K3584">
        <v>3583</v>
      </c>
    </row>
    <row r="3585" spans="1:11" ht="16" x14ac:dyDescent="0.2">
      <c r="A3585" s="5" t="s">
        <v>3679</v>
      </c>
      <c r="B3585" s="6">
        <v>1596438</v>
      </c>
      <c r="C3585" s="5"/>
      <c r="D3585" s="5">
        <v>235</v>
      </c>
      <c r="E3585" s="5">
        <v>60.2</v>
      </c>
      <c r="H3585" s="6" t="s">
        <v>177</v>
      </c>
      <c r="I3585" t="s">
        <v>3606</v>
      </c>
      <c r="J3585" t="s">
        <v>3666</v>
      </c>
      <c r="K3585">
        <v>3584</v>
      </c>
    </row>
    <row r="3586" spans="1:11" ht="16" x14ac:dyDescent="0.2">
      <c r="A3586" s="5" t="s">
        <v>3680</v>
      </c>
      <c r="B3586" s="6">
        <v>1596409</v>
      </c>
      <c r="C3586" s="5"/>
      <c r="D3586" s="5">
        <v>228</v>
      </c>
      <c r="E3586" s="5">
        <v>65.599999999999994</v>
      </c>
      <c r="H3586" s="6" t="s">
        <v>177</v>
      </c>
      <c r="I3586" t="s">
        <v>3606</v>
      </c>
      <c r="J3586" t="s">
        <v>3666</v>
      </c>
      <c r="K3586">
        <v>3585</v>
      </c>
    </row>
    <row r="3587" spans="1:11" ht="16" x14ac:dyDescent="0.2">
      <c r="A3587" s="5" t="s">
        <v>3681</v>
      </c>
      <c r="B3587" s="6">
        <v>1596409</v>
      </c>
      <c r="C3587" s="5"/>
      <c r="D3587" s="5">
        <v>111</v>
      </c>
      <c r="E3587" s="5">
        <v>27.9</v>
      </c>
      <c r="H3587" s="6" t="s">
        <v>177</v>
      </c>
      <c r="I3587" t="s">
        <v>3606</v>
      </c>
      <c r="J3587" t="s">
        <v>3666</v>
      </c>
      <c r="K3587">
        <v>3586</v>
      </c>
    </row>
    <row r="3588" spans="1:11" ht="16" x14ac:dyDescent="0.2">
      <c r="A3588" s="5" t="s">
        <v>3682</v>
      </c>
      <c r="B3588" s="6">
        <v>1596409</v>
      </c>
      <c r="C3588" s="5"/>
      <c r="D3588" s="5">
        <v>319</v>
      </c>
      <c r="E3588" s="5">
        <v>90.5</v>
      </c>
      <c r="H3588" s="6" t="s">
        <v>177</v>
      </c>
      <c r="I3588" t="s">
        <v>3606</v>
      </c>
      <c r="J3588" t="s">
        <v>3666</v>
      </c>
      <c r="K3588">
        <v>3587</v>
      </c>
    </row>
    <row r="3589" spans="1:11" ht="16" x14ac:dyDescent="0.2">
      <c r="A3589" s="5" t="s">
        <v>3683</v>
      </c>
      <c r="B3589" s="6">
        <v>1596556</v>
      </c>
      <c r="C3589" s="5"/>
      <c r="D3589" s="5">
        <v>357</v>
      </c>
      <c r="E3589" s="5">
        <v>95.8</v>
      </c>
      <c r="H3589" s="6" t="s">
        <v>177</v>
      </c>
      <c r="I3589" t="s">
        <v>3606</v>
      </c>
      <c r="J3589" t="s">
        <v>3666</v>
      </c>
      <c r="K3589">
        <v>3588</v>
      </c>
    </row>
    <row r="3590" spans="1:11" ht="16" x14ac:dyDescent="0.2">
      <c r="A3590" s="5" t="s">
        <v>3684</v>
      </c>
      <c r="B3590" s="6">
        <v>1596556</v>
      </c>
      <c r="C3590" s="5"/>
      <c r="D3590" s="5">
        <v>337</v>
      </c>
      <c r="E3590" s="5">
        <v>74</v>
      </c>
      <c r="H3590" s="6" t="s">
        <v>177</v>
      </c>
      <c r="I3590" t="s">
        <v>3606</v>
      </c>
      <c r="J3590" t="s">
        <v>3666</v>
      </c>
      <c r="K3590">
        <v>3589</v>
      </c>
    </row>
    <row r="3591" spans="1:11" ht="16" x14ac:dyDescent="0.2">
      <c r="A3591" s="5" t="s">
        <v>3685</v>
      </c>
      <c r="B3591" s="6">
        <v>1596556</v>
      </c>
      <c r="C3591" s="5"/>
      <c r="D3591" s="5">
        <v>174</v>
      </c>
      <c r="E3591" s="5">
        <v>45.8</v>
      </c>
      <c r="H3591" s="6" t="s">
        <v>177</v>
      </c>
      <c r="I3591" t="s">
        <v>3606</v>
      </c>
      <c r="J3591" t="s">
        <v>3666</v>
      </c>
      <c r="K3591">
        <v>3590</v>
      </c>
    </row>
    <row r="3592" spans="1:11" ht="16" x14ac:dyDescent="0.2">
      <c r="A3592" s="5" t="s">
        <v>3686</v>
      </c>
      <c r="B3592" s="6">
        <v>1596556</v>
      </c>
      <c r="C3592" s="5"/>
      <c r="D3592" s="5">
        <v>93</v>
      </c>
      <c r="E3592" s="5">
        <v>21</v>
      </c>
      <c r="H3592" s="6" t="s">
        <v>177</v>
      </c>
      <c r="I3592" t="s">
        <v>3606</v>
      </c>
      <c r="J3592" t="s">
        <v>3666</v>
      </c>
      <c r="K3592">
        <v>3591</v>
      </c>
    </row>
    <row r="3593" spans="1:11" ht="16" x14ac:dyDescent="0.2">
      <c r="A3593" s="5" t="s">
        <v>3687</v>
      </c>
      <c r="B3593" s="6">
        <v>1596214</v>
      </c>
      <c r="C3593" s="5"/>
      <c r="D3593" s="5">
        <v>22</v>
      </c>
      <c r="E3593" s="5">
        <v>5.8</v>
      </c>
      <c r="H3593" s="6" t="s">
        <v>177</v>
      </c>
      <c r="I3593" t="s">
        <v>3606</v>
      </c>
      <c r="J3593" t="s">
        <v>3666</v>
      </c>
      <c r="K3593">
        <v>3592</v>
      </c>
    </row>
    <row r="3594" spans="1:11" ht="16" x14ac:dyDescent="0.2">
      <c r="A3594" s="5" t="s">
        <v>3688</v>
      </c>
      <c r="B3594" s="6">
        <v>1596214</v>
      </c>
      <c r="C3594" s="5"/>
      <c r="D3594" s="5">
        <v>74</v>
      </c>
      <c r="E3594" s="5">
        <v>15.4</v>
      </c>
      <c r="H3594" s="6" t="s">
        <v>177</v>
      </c>
      <c r="I3594" t="s">
        <v>3606</v>
      </c>
      <c r="J3594" t="s">
        <v>3666</v>
      </c>
      <c r="K3594">
        <v>3593</v>
      </c>
    </row>
    <row r="3595" spans="1:11" ht="16" x14ac:dyDescent="0.2">
      <c r="A3595" s="5" t="s">
        <v>3689</v>
      </c>
      <c r="B3595" s="6">
        <v>1596214</v>
      </c>
      <c r="C3595" s="5"/>
      <c r="D3595" s="5">
        <v>49</v>
      </c>
      <c r="E3595" s="5">
        <v>18.3</v>
      </c>
      <c r="H3595" s="6" t="s">
        <v>177</v>
      </c>
      <c r="I3595" t="s">
        <v>3606</v>
      </c>
      <c r="J3595" t="s">
        <v>3666</v>
      </c>
      <c r="K3595">
        <v>3594</v>
      </c>
    </row>
    <row r="3596" spans="1:11" ht="16" x14ac:dyDescent="0.2">
      <c r="A3596" s="5" t="s">
        <v>3690</v>
      </c>
      <c r="B3596" s="6">
        <v>1596214</v>
      </c>
      <c r="C3596" s="5"/>
      <c r="D3596" s="5">
        <v>26</v>
      </c>
      <c r="E3596" s="5">
        <v>12.6</v>
      </c>
      <c r="H3596" s="6" t="s">
        <v>177</v>
      </c>
      <c r="I3596" t="s">
        <v>3606</v>
      </c>
      <c r="J3596" t="s">
        <v>3666</v>
      </c>
      <c r="K3596">
        <v>3595</v>
      </c>
    </row>
    <row r="3597" spans="1:11" ht="16" x14ac:dyDescent="0.2">
      <c r="A3597" s="5" t="s">
        <v>3691</v>
      </c>
      <c r="B3597" s="6">
        <v>1596193</v>
      </c>
      <c r="C3597" s="5"/>
      <c r="D3597" s="5">
        <v>121</v>
      </c>
      <c r="E3597" s="5">
        <v>31.3</v>
      </c>
      <c r="H3597" s="6" t="s">
        <v>177</v>
      </c>
      <c r="I3597" t="s">
        <v>3606</v>
      </c>
      <c r="J3597" t="s">
        <v>3666</v>
      </c>
      <c r="K3597">
        <v>3596</v>
      </c>
    </row>
    <row r="3598" spans="1:11" ht="16" x14ac:dyDescent="0.2">
      <c r="A3598" s="5" t="s">
        <v>3692</v>
      </c>
      <c r="B3598" s="6">
        <v>1596368</v>
      </c>
      <c r="C3598" s="5"/>
      <c r="D3598" s="5">
        <v>241</v>
      </c>
      <c r="E3598" s="5">
        <v>75.900000000000006</v>
      </c>
      <c r="H3598" s="6" t="s">
        <v>177</v>
      </c>
      <c r="I3598" t="s">
        <v>3606</v>
      </c>
      <c r="J3598" t="s">
        <v>3666</v>
      </c>
      <c r="K3598">
        <v>3597</v>
      </c>
    </row>
    <row r="3599" spans="1:11" ht="16" x14ac:dyDescent="0.2">
      <c r="A3599" s="5" t="s">
        <v>3693</v>
      </c>
      <c r="B3599" s="6">
        <v>1596324</v>
      </c>
      <c r="C3599" s="5"/>
      <c r="D3599" s="5">
        <v>140</v>
      </c>
      <c r="E3599" s="5">
        <v>20.9</v>
      </c>
      <c r="H3599" s="6" t="s">
        <v>177</v>
      </c>
      <c r="I3599" t="s">
        <v>3606</v>
      </c>
      <c r="J3599" t="s">
        <v>3666</v>
      </c>
      <c r="K3599">
        <v>3598</v>
      </c>
    </row>
    <row r="3600" spans="1:11" ht="16" x14ac:dyDescent="0.2">
      <c r="A3600" s="5" t="s">
        <v>3694</v>
      </c>
      <c r="B3600" s="6">
        <v>1596193</v>
      </c>
      <c r="C3600" s="5"/>
      <c r="D3600" s="5">
        <v>211</v>
      </c>
      <c r="E3600" s="5">
        <v>41.3</v>
      </c>
      <c r="H3600" s="6" t="s">
        <v>177</v>
      </c>
      <c r="I3600" t="s">
        <v>3606</v>
      </c>
      <c r="J3600" t="s">
        <v>3666</v>
      </c>
      <c r="K3600">
        <v>3599</v>
      </c>
    </row>
    <row r="3601" spans="1:11" ht="16" x14ac:dyDescent="0.2">
      <c r="A3601" s="5" t="s">
        <v>3695</v>
      </c>
      <c r="B3601" s="6">
        <v>1596193</v>
      </c>
      <c r="C3601" s="5"/>
      <c r="D3601" s="5">
        <v>209</v>
      </c>
      <c r="E3601" s="5">
        <v>43.3</v>
      </c>
      <c r="H3601" s="6" t="s">
        <v>177</v>
      </c>
      <c r="I3601" t="s">
        <v>3606</v>
      </c>
      <c r="J3601" t="s">
        <v>3666</v>
      </c>
      <c r="K3601">
        <v>3600</v>
      </c>
    </row>
    <row r="3602" spans="1:11" ht="16" x14ac:dyDescent="0.2">
      <c r="A3602" s="5" t="s">
        <v>3696</v>
      </c>
      <c r="B3602" s="6">
        <v>1596193</v>
      </c>
      <c r="C3602" s="5"/>
      <c r="D3602" s="5">
        <v>181</v>
      </c>
      <c r="E3602" s="5">
        <v>49</v>
      </c>
      <c r="H3602" s="6" t="s">
        <v>177</v>
      </c>
      <c r="I3602" t="s">
        <v>3606</v>
      </c>
      <c r="J3602" t="s">
        <v>3666</v>
      </c>
      <c r="K3602">
        <v>3601</v>
      </c>
    </row>
    <row r="3603" spans="1:11" ht="16" x14ac:dyDescent="0.2">
      <c r="A3603" s="5" t="s">
        <v>3697</v>
      </c>
      <c r="B3603" s="6">
        <v>1596193</v>
      </c>
      <c r="C3603" s="5"/>
      <c r="D3603" s="5">
        <v>211</v>
      </c>
      <c r="E3603" s="5">
        <v>41.4</v>
      </c>
      <c r="H3603" s="6" t="s">
        <v>177</v>
      </c>
      <c r="I3603" t="s">
        <v>3606</v>
      </c>
      <c r="J3603" t="s">
        <v>3666</v>
      </c>
      <c r="K3603">
        <v>3602</v>
      </c>
    </row>
    <row r="3604" spans="1:11" ht="16" x14ac:dyDescent="0.2">
      <c r="A3604" s="5" t="s">
        <v>3698</v>
      </c>
      <c r="B3604" s="6">
        <v>1596304</v>
      </c>
      <c r="C3604" s="5"/>
      <c r="D3604" s="5">
        <v>188</v>
      </c>
      <c r="E3604" s="5">
        <v>46.9</v>
      </c>
      <c r="H3604" s="6" t="s">
        <v>177</v>
      </c>
      <c r="I3604" t="s">
        <v>3606</v>
      </c>
      <c r="J3604" t="s">
        <v>3666</v>
      </c>
      <c r="K3604">
        <v>3603</v>
      </c>
    </row>
    <row r="3605" spans="1:11" ht="16" x14ac:dyDescent="0.2">
      <c r="A3605" s="5" t="s">
        <v>3699</v>
      </c>
      <c r="B3605" s="6">
        <v>1596304</v>
      </c>
      <c r="C3605" s="5"/>
      <c r="D3605" s="5">
        <v>220</v>
      </c>
      <c r="E3605" s="5">
        <v>57.7</v>
      </c>
      <c r="H3605" s="6" t="s">
        <v>177</v>
      </c>
      <c r="I3605" t="s">
        <v>3606</v>
      </c>
      <c r="J3605" t="s">
        <v>3666</v>
      </c>
      <c r="K3605">
        <v>3604</v>
      </c>
    </row>
    <row r="3606" spans="1:11" ht="16" x14ac:dyDescent="0.2">
      <c r="A3606" s="5" t="s">
        <v>3700</v>
      </c>
      <c r="B3606" s="6">
        <v>1596304</v>
      </c>
      <c r="C3606" s="5"/>
      <c r="D3606" s="5">
        <v>103</v>
      </c>
      <c r="E3606" s="5">
        <v>28</v>
      </c>
      <c r="H3606" s="6" t="s">
        <v>177</v>
      </c>
      <c r="I3606" t="s">
        <v>3606</v>
      </c>
      <c r="J3606" t="s">
        <v>3666</v>
      </c>
      <c r="K3606">
        <v>3605</v>
      </c>
    </row>
    <row r="3607" spans="1:11" ht="16" x14ac:dyDescent="0.2">
      <c r="A3607" s="5" t="s">
        <v>3701</v>
      </c>
      <c r="B3607" s="6">
        <v>1596304</v>
      </c>
      <c r="C3607" s="5"/>
      <c r="D3607" s="5">
        <v>164</v>
      </c>
      <c r="E3607" s="5">
        <v>41.2</v>
      </c>
      <c r="H3607" s="6" t="s">
        <v>177</v>
      </c>
      <c r="I3607" t="s">
        <v>3606</v>
      </c>
      <c r="J3607" t="s">
        <v>3666</v>
      </c>
      <c r="K3607">
        <v>3606</v>
      </c>
    </row>
    <row r="3608" spans="1:11" ht="16" x14ac:dyDescent="0.2">
      <c r="A3608" s="5" t="s">
        <v>3702</v>
      </c>
      <c r="B3608" s="6">
        <v>1596304</v>
      </c>
      <c r="C3608" s="5"/>
      <c r="D3608" s="5">
        <v>141</v>
      </c>
      <c r="E3608" s="5">
        <v>35.200000000000003</v>
      </c>
      <c r="H3608" s="6" t="s">
        <v>177</v>
      </c>
      <c r="I3608" t="s">
        <v>3606</v>
      </c>
      <c r="J3608" t="s">
        <v>3666</v>
      </c>
      <c r="K3608">
        <v>3607</v>
      </c>
    </row>
    <row r="3609" spans="1:11" ht="16" x14ac:dyDescent="0.2">
      <c r="A3609" s="5" t="s">
        <v>3703</v>
      </c>
      <c r="B3609" s="6">
        <v>1596239</v>
      </c>
      <c r="C3609" s="5"/>
      <c r="D3609" s="5">
        <v>345</v>
      </c>
      <c r="E3609" s="5">
        <v>110.1</v>
      </c>
      <c r="H3609" s="6" t="s">
        <v>177</v>
      </c>
      <c r="I3609" t="s">
        <v>3606</v>
      </c>
      <c r="J3609" t="s">
        <v>3666</v>
      </c>
      <c r="K3609">
        <v>3608</v>
      </c>
    </row>
    <row r="3610" spans="1:11" ht="16" x14ac:dyDescent="0.2">
      <c r="A3610" s="5" t="s">
        <v>3704</v>
      </c>
      <c r="B3610" s="6">
        <v>1596239</v>
      </c>
      <c r="C3610" s="5"/>
      <c r="D3610" s="5">
        <v>147</v>
      </c>
      <c r="E3610" s="5">
        <v>39.1</v>
      </c>
      <c r="H3610" s="6" t="s">
        <v>177</v>
      </c>
      <c r="I3610" t="s">
        <v>3606</v>
      </c>
      <c r="J3610" t="s">
        <v>3666</v>
      </c>
      <c r="K3610">
        <v>3609</v>
      </c>
    </row>
    <row r="3611" spans="1:11" ht="16" x14ac:dyDescent="0.2">
      <c r="A3611" s="5" t="s">
        <v>3705</v>
      </c>
      <c r="B3611" s="6">
        <v>1596239</v>
      </c>
      <c r="C3611" s="5"/>
      <c r="D3611" s="5">
        <v>196</v>
      </c>
      <c r="E3611" s="5">
        <v>66.599999999999994</v>
      </c>
      <c r="H3611" s="6" t="s">
        <v>177</v>
      </c>
      <c r="I3611" t="s">
        <v>3606</v>
      </c>
      <c r="J3611" t="s">
        <v>3666</v>
      </c>
      <c r="K3611">
        <v>3610</v>
      </c>
    </row>
    <row r="3612" spans="1:11" ht="16" x14ac:dyDescent="0.2">
      <c r="A3612" s="5" t="s">
        <v>3706</v>
      </c>
      <c r="B3612" s="6">
        <v>1596239</v>
      </c>
      <c r="C3612" s="5"/>
      <c r="D3612" s="5">
        <v>86</v>
      </c>
      <c r="E3612" s="5">
        <v>21.4</v>
      </c>
      <c r="H3612" s="6" t="s">
        <v>177</v>
      </c>
      <c r="I3612" t="s">
        <v>3606</v>
      </c>
      <c r="J3612" t="s">
        <v>3666</v>
      </c>
      <c r="K3612">
        <v>3611</v>
      </c>
    </row>
    <row r="3613" spans="1:11" ht="16" x14ac:dyDescent="0.2">
      <c r="A3613" s="5" t="s">
        <v>3707</v>
      </c>
      <c r="B3613" s="6">
        <v>1596258</v>
      </c>
      <c r="C3613" s="5"/>
      <c r="D3613" s="5">
        <v>231</v>
      </c>
      <c r="E3613" s="5">
        <v>50.9</v>
      </c>
      <c r="H3613" s="6" t="s">
        <v>177</v>
      </c>
      <c r="I3613" t="s">
        <v>3606</v>
      </c>
      <c r="J3613" t="s">
        <v>3666</v>
      </c>
      <c r="K3613">
        <v>3612</v>
      </c>
    </row>
    <row r="3614" spans="1:11" ht="16" x14ac:dyDescent="0.2">
      <c r="A3614" s="5" t="s">
        <v>3708</v>
      </c>
      <c r="B3614" s="6">
        <v>1596258</v>
      </c>
      <c r="C3614" s="5"/>
      <c r="D3614" s="5">
        <v>252</v>
      </c>
      <c r="E3614" s="5">
        <v>55</v>
      </c>
      <c r="H3614" s="6" t="s">
        <v>177</v>
      </c>
      <c r="I3614" t="s">
        <v>3606</v>
      </c>
      <c r="J3614" t="s">
        <v>3666</v>
      </c>
      <c r="K3614">
        <v>3613</v>
      </c>
    </row>
    <row r="3615" spans="1:11" ht="16" x14ac:dyDescent="0.2">
      <c r="A3615" s="5" t="s">
        <v>3709</v>
      </c>
      <c r="B3615" s="6">
        <v>1596258</v>
      </c>
      <c r="C3615" s="5"/>
      <c r="D3615" s="5">
        <v>181</v>
      </c>
      <c r="E3615" s="5">
        <v>45.5</v>
      </c>
      <c r="H3615" s="6" t="s">
        <v>177</v>
      </c>
      <c r="I3615" t="s">
        <v>3606</v>
      </c>
      <c r="J3615" t="s">
        <v>3666</v>
      </c>
      <c r="K3615">
        <v>3614</v>
      </c>
    </row>
    <row r="3616" spans="1:11" ht="16" x14ac:dyDescent="0.2">
      <c r="A3616" s="5" t="s">
        <v>3710</v>
      </c>
      <c r="B3616" s="6">
        <v>1596258</v>
      </c>
      <c r="C3616" s="5"/>
      <c r="D3616" s="5">
        <v>287</v>
      </c>
      <c r="E3616" s="5">
        <v>70.900000000000006</v>
      </c>
      <c r="H3616" s="6" t="s">
        <v>177</v>
      </c>
      <c r="I3616" t="s">
        <v>3606</v>
      </c>
      <c r="J3616" t="s">
        <v>3666</v>
      </c>
      <c r="K3616">
        <v>3615</v>
      </c>
    </row>
    <row r="3617" spans="1:12" ht="16" x14ac:dyDescent="0.2">
      <c r="A3617" s="5" t="s">
        <v>3711</v>
      </c>
      <c r="B3617" s="6">
        <v>1596318</v>
      </c>
      <c r="C3617" s="5"/>
      <c r="D3617" s="5">
        <v>341</v>
      </c>
      <c r="E3617" s="5">
        <v>56.2</v>
      </c>
      <c r="H3617" s="6" t="s">
        <v>177</v>
      </c>
      <c r="I3617" t="s">
        <v>3606</v>
      </c>
      <c r="J3617" t="s">
        <v>3666</v>
      </c>
      <c r="K3617">
        <v>3616</v>
      </c>
    </row>
    <row r="3618" spans="1:12" ht="16" x14ac:dyDescent="0.2">
      <c r="A3618" s="5" t="s">
        <v>3712</v>
      </c>
      <c r="B3618" s="6">
        <v>1596318</v>
      </c>
      <c r="C3618" s="5"/>
      <c r="D3618" s="5">
        <v>427</v>
      </c>
      <c r="E3618" s="5">
        <v>71.900000000000006</v>
      </c>
      <c r="H3618" s="6" t="s">
        <v>177</v>
      </c>
      <c r="I3618" t="s">
        <v>3606</v>
      </c>
      <c r="J3618" t="s">
        <v>3666</v>
      </c>
      <c r="K3618">
        <v>3617</v>
      </c>
    </row>
    <row r="3619" spans="1:12" ht="16" x14ac:dyDescent="0.2">
      <c r="A3619" s="5" t="s">
        <v>3713</v>
      </c>
      <c r="B3619" s="6">
        <v>1596258</v>
      </c>
      <c r="C3619" s="5"/>
      <c r="D3619" s="5">
        <v>175</v>
      </c>
      <c r="E3619" s="5">
        <v>36.700000000000003</v>
      </c>
      <c r="H3619" s="6" t="s">
        <v>177</v>
      </c>
      <c r="I3619" t="s">
        <v>3606</v>
      </c>
      <c r="J3619" t="s">
        <v>3666</v>
      </c>
      <c r="K3619">
        <v>3618</v>
      </c>
    </row>
    <row r="3620" spans="1:12" ht="16" x14ac:dyDescent="0.2">
      <c r="A3620" s="5" t="s">
        <v>3714</v>
      </c>
      <c r="B3620" s="6">
        <v>1596324</v>
      </c>
      <c r="C3620" s="5"/>
      <c r="D3620" s="5">
        <v>135</v>
      </c>
      <c r="E3620" s="5">
        <v>24.7</v>
      </c>
      <c r="H3620" s="6" t="s">
        <v>177</v>
      </c>
      <c r="I3620" t="s">
        <v>3606</v>
      </c>
      <c r="J3620" t="s">
        <v>3666</v>
      </c>
      <c r="K3620">
        <v>3619</v>
      </c>
    </row>
    <row r="3621" spans="1:12" ht="16" x14ac:dyDescent="0.2">
      <c r="A3621" s="5" t="s">
        <v>3715</v>
      </c>
      <c r="B3621" s="6">
        <v>1596324</v>
      </c>
      <c r="C3621" s="5"/>
      <c r="D3621" s="5">
        <v>154</v>
      </c>
      <c r="E3621" s="5">
        <v>29.2</v>
      </c>
      <c r="H3621" s="6" t="s">
        <v>177</v>
      </c>
      <c r="I3621" t="s">
        <v>3606</v>
      </c>
      <c r="J3621" t="s">
        <v>3666</v>
      </c>
      <c r="K3621">
        <v>3620</v>
      </c>
    </row>
    <row r="3622" spans="1:12" ht="16" x14ac:dyDescent="0.2">
      <c r="A3622" s="5" t="s">
        <v>3716</v>
      </c>
      <c r="B3622" s="6">
        <v>1596318</v>
      </c>
      <c r="C3622" s="5"/>
      <c r="D3622" s="5">
        <v>140</v>
      </c>
      <c r="E3622" s="5">
        <v>15.9</v>
      </c>
      <c r="H3622" s="6" t="s">
        <v>177</v>
      </c>
      <c r="I3622" t="s">
        <v>3606</v>
      </c>
      <c r="J3622" t="s">
        <v>3666</v>
      </c>
      <c r="K3622">
        <v>3621</v>
      </c>
    </row>
    <row r="3623" spans="1:12" ht="16" x14ac:dyDescent="0.2">
      <c r="A3623" s="5" t="s">
        <v>3717</v>
      </c>
      <c r="B3623" s="6">
        <v>1596318</v>
      </c>
      <c r="C3623" s="5"/>
      <c r="D3623" s="5">
        <v>287</v>
      </c>
      <c r="E3623" s="5">
        <v>39.1</v>
      </c>
      <c r="H3623" s="6" t="s">
        <v>177</v>
      </c>
      <c r="I3623" t="s">
        <v>3606</v>
      </c>
      <c r="J3623" t="s">
        <v>3666</v>
      </c>
      <c r="K3623">
        <v>3622</v>
      </c>
    </row>
    <row r="3624" spans="1:12" ht="16" x14ac:dyDescent="0.2">
      <c r="A3624" s="5" t="s">
        <v>3718</v>
      </c>
      <c r="B3624" s="6">
        <v>1596318</v>
      </c>
      <c r="C3624" s="5"/>
      <c r="D3624" s="5">
        <v>289</v>
      </c>
      <c r="E3624" s="5">
        <v>48.2</v>
      </c>
      <c r="H3624" s="6" t="s">
        <v>177</v>
      </c>
      <c r="I3624" t="s">
        <v>3606</v>
      </c>
      <c r="J3624" t="s">
        <v>3666</v>
      </c>
      <c r="K3624">
        <v>3623</v>
      </c>
    </row>
    <row r="3625" spans="1:12" ht="16" x14ac:dyDescent="0.2">
      <c r="A3625" s="5" t="s">
        <v>3719</v>
      </c>
      <c r="B3625" s="6">
        <v>1596368</v>
      </c>
      <c r="C3625" s="5"/>
      <c r="D3625" s="5">
        <v>291</v>
      </c>
      <c r="E3625" s="5">
        <v>91.9</v>
      </c>
      <c r="H3625" s="6" t="s">
        <v>177</v>
      </c>
      <c r="I3625" t="s">
        <v>3606</v>
      </c>
      <c r="J3625" t="s">
        <v>3666</v>
      </c>
      <c r="K3625">
        <v>3624</v>
      </c>
    </row>
    <row r="3626" spans="1:12" ht="16" x14ac:dyDescent="0.2">
      <c r="A3626" s="5" t="s">
        <v>3720</v>
      </c>
      <c r="B3626" s="6">
        <v>1596368</v>
      </c>
      <c r="C3626" s="5"/>
      <c r="D3626" s="5">
        <v>409</v>
      </c>
      <c r="E3626" s="5">
        <v>124.3</v>
      </c>
      <c r="H3626" s="6" t="s">
        <v>177</v>
      </c>
      <c r="I3626" t="s">
        <v>3606</v>
      </c>
      <c r="J3626" t="s">
        <v>3666</v>
      </c>
      <c r="K3626">
        <v>3625</v>
      </c>
    </row>
    <row r="3627" spans="1:12" ht="16" x14ac:dyDescent="0.2">
      <c r="A3627" s="5" t="s">
        <v>3721</v>
      </c>
      <c r="B3627" s="6">
        <v>1596324</v>
      </c>
      <c r="C3627" s="5"/>
      <c r="D3627" s="5">
        <v>68</v>
      </c>
      <c r="E3627" s="5">
        <v>12.7</v>
      </c>
      <c r="H3627" s="6" t="s">
        <v>177</v>
      </c>
      <c r="I3627" t="s">
        <v>3606</v>
      </c>
      <c r="J3627" t="s">
        <v>3666</v>
      </c>
      <c r="K3627">
        <v>3626</v>
      </c>
    </row>
    <row r="3628" spans="1:12" ht="16" x14ac:dyDescent="0.2">
      <c r="A3628" s="5" t="s">
        <v>3722</v>
      </c>
      <c r="B3628" s="6">
        <v>1596556</v>
      </c>
      <c r="C3628" s="5"/>
      <c r="D3628" s="5">
        <v>427</v>
      </c>
      <c r="E3628" s="5">
        <v>88.7</v>
      </c>
      <c r="H3628" s="6" t="s">
        <v>177</v>
      </c>
      <c r="I3628" t="s">
        <v>3606</v>
      </c>
      <c r="J3628" t="s">
        <v>3666</v>
      </c>
      <c r="K3628">
        <v>3627</v>
      </c>
    </row>
    <row r="3629" spans="1:12" ht="16" x14ac:dyDescent="0.2">
      <c r="A3629" s="5" t="s">
        <v>3723</v>
      </c>
      <c r="B3629" s="6">
        <v>1596250</v>
      </c>
      <c r="C3629" s="5"/>
      <c r="D3629" s="5">
        <v>280</v>
      </c>
      <c r="E3629">
        <v>75.510000000000005</v>
      </c>
      <c r="F3629" s="5"/>
      <c r="G3629" s="5"/>
      <c r="H3629" s="6" t="s">
        <v>13</v>
      </c>
      <c r="I3629" s="5" t="s">
        <v>3724</v>
      </c>
      <c r="J3629" t="s">
        <v>3725</v>
      </c>
      <c r="K3629">
        <v>3628</v>
      </c>
      <c r="L3629" t="s">
        <v>28437</v>
      </c>
    </row>
    <row r="3630" spans="1:12" ht="16" x14ac:dyDescent="0.2">
      <c r="A3630" s="5" t="s">
        <v>3726</v>
      </c>
      <c r="B3630" s="6">
        <v>1596250</v>
      </c>
      <c r="C3630" s="5"/>
      <c r="D3630" s="5">
        <v>361</v>
      </c>
      <c r="E3630">
        <v>88.58</v>
      </c>
      <c r="F3630" s="5"/>
      <c r="G3630" s="5"/>
      <c r="H3630" s="6" t="s">
        <v>13</v>
      </c>
      <c r="I3630" s="5" t="s">
        <v>3724</v>
      </c>
      <c r="J3630" t="s">
        <v>3725</v>
      </c>
      <c r="K3630">
        <v>3629</v>
      </c>
      <c r="L3630" t="s">
        <v>28437</v>
      </c>
    </row>
    <row r="3631" spans="1:12" ht="16" x14ac:dyDescent="0.2">
      <c r="A3631" s="5" t="s">
        <v>3727</v>
      </c>
      <c r="B3631" s="6">
        <v>1596250</v>
      </c>
      <c r="C3631" s="5"/>
      <c r="D3631" s="5">
        <v>317</v>
      </c>
      <c r="E3631">
        <v>90.38</v>
      </c>
      <c r="F3631" s="5"/>
      <c r="G3631" s="5"/>
      <c r="H3631" s="6" t="s">
        <v>13</v>
      </c>
      <c r="I3631" s="5" t="s">
        <v>3724</v>
      </c>
      <c r="J3631" t="s">
        <v>3725</v>
      </c>
      <c r="K3631">
        <v>3630</v>
      </c>
      <c r="L3631" t="s">
        <v>28437</v>
      </c>
    </row>
    <row r="3632" spans="1:12" ht="16" x14ac:dyDescent="0.2">
      <c r="A3632" s="5" t="s">
        <v>3728</v>
      </c>
      <c r="B3632" s="6">
        <v>1596250</v>
      </c>
      <c r="C3632" s="5"/>
      <c r="D3632" s="5">
        <v>314</v>
      </c>
      <c r="E3632">
        <v>88.74</v>
      </c>
      <c r="F3632" s="5"/>
      <c r="G3632" s="5"/>
      <c r="H3632" s="6" t="s">
        <v>13</v>
      </c>
      <c r="I3632" s="5" t="s">
        <v>3724</v>
      </c>
      <c r="J3632" t="s">
        <v>3725</v>
      </c>
      <c r="K3632">
        <v>3631</v>
      </c>
      <c r="L3632" t="s">
        <v>28437</v>
      </c>
    </row>
    <row r="3633" spans="1:12" ht="16" x14ac:dyDescent="0.2">
      <c r="A3633" s="5" t="s">
        <v>3729</v>
      </c>
      <c r="B3633" s="6">
        <v>1596280</v>
      </c>
      <c r="C3633" s="5"/>
      <c r="D3633" s="5">
        <v>352</v>
      </c>
      <c r="E3633">
        <v>67.87</v>
      </c>
      <c r="F3633" s="5"/>
      <c r="G3633" s="5"/>
      <c r="H3633" s="6" t="s">
        <v>13</v>
      </c>
      <c r="I3633" s="5" t="s">
        <v>3724</v>
      </c>
      <c r="J3633" t="s">
        <v>3725</v>
      </c>
      <c r="K3633">
        <v>3632</v>
      </c>
      <c r="L3633" t="s">
        <v>28437</v>
      </c>
    </row>
    <row r="3634" spans="1:12" ht="16" x14ac:dyDescent="0.2">
      <c r="A3634" s="5" t="s">
        <v>3730</v>
      </c>
      <c r="B3634" s="6">
        <v>1596280</v>
      </c>
      <c r="C3634" s="5"/>
      <c r="D3634" s="5">
        <v>305</v>
      </c>
      <c r="E3634">
        <v>49.08</v>
      </c>
      <c r="F3634" s="5"/>
      <c r="G3634" s="5"/>
      <c r="H3634" s="6" t="s">
        <v>13</v>
      </c>
      <c r="I3634" s="5" t="s">
        <v>3724</v>
      </c>
      <c r="J3634" t="s">
        <v>3725</v>
      </c>
      <c r="K3634">
        <v>3633</v>
      </c>
      <c r="L3634" t="s">
        <v>28437</v>
      </c>
    </row>
    <row r="3635" spans="1:12" ht="16" x14ac:dyDescent="0.2">
      <c r="A3635" s="5" t="s">
        <v>3731</v>
      </c>
      <c r="B3635" s="6">
        <v>1596280</v>
      </c>
      <c r="C3635" s="5"/>
      <c r="D3635" s="5">
        <v>316</v>
      </c>
      <c r="E3635">
        <v>59.25</v>
      </c>
      <c r="F3635" s="5"/>
      <c r="G3635" s="5"/>
      <c r="H3635" s="6" t="s">
        <v>13</v>
      </c>
      <c r="I3635" s="5" t="s">
        <v>3724</v>
      </c>
      <c r="J3635" t="s">
        <v>3725</v>
      </c>
      <c r="K3635">
        <v>3634</v>
      </c>
      <c r="L3635" t="s">
        <v>28437</v>
      </c>
    </row>
    <row r="3636" spans="1:12" ht="16" x14ac:dyDescent="0.2">
      <c r="A3636" s="5" t="s">
        <v>3732</v>
      </c>
      <c r="B3636" s="6">
        <v>1596280</v>
      </c>
      <c r="C3636" s="5"/>
      <c r="D3636" s="5">
        <v>314</v>
      </c>
      <c r="E3636">
        <v>55.07</v>
      </c>
      <c r="F3636" s="5"/>
      <c r="G3636" s="5"/>
      <c r="H3636" s="6" t="s">
        <v>13</v>
      </c>
      <c r="I3636" s="5" t="s">
        <v>3724</v>
      </c>
      <c r="J3636" t="s">
        <v>3725</v>
      </c>
      <c r="K3636">
        <v>3635</v>
      </c>
      <c r="L3636" t="s">
        <v>28437</v>
      </c>
    </row>
    <row r="3637" spans="1:12" ht="16" x14ac:dyDescent="0.2">
      <c r="A3637" s="5" t="s">
        <v>3733</v>
      </c>
      <c r="B3637" s="6">
        <v>1596280</v>
      </c>
      <c r="C3637" s="5"/>
      <c r="D3637" s="5">
        <v>253</v>
      </c>
      <c r="E3637">
        <v>54.11</v>
      </c>
      <c r="F3637" s="5"/>
      <c r="G3637" s="5"/>
      <c r="H3637" s="6" t="s">
        <v>13</v>
      </c>
      <c r="I3637" s="5" t="s">
        <v>3724</v>
      </c>
      <c r="J3637" t="s">
        <v>3725</v>
      </c>
      <c r="K3637">
        <v>3636</v>
      </c>
      <c r="L3637" t="s">
        <v>28437</v>
      </c>
    </row>
    <row r="3638" spans="1:12" ht="16" x14ac:dyDescent="0.2">
      <c r="A3638" s="5" t="s">
        <v>3734</v>
      </c>
      <c r="B3638" s="6">
        <v>1596259</v>
      </c>
      <c r="C3638" s="5"/>
      <c r="D3638" s="5">
        <v>287</v>
      </c>
      <c r="E3638">
        <v>58.37</v>
      </c>
      <c r="F3638" s="5"/>
      <c r="G3638" s="5"/>
      <c r="H3638" s="6" t="s">
        <v>13</v>
      </c>
      <c r="I3638" s="5" t="s">
        <v>3724</v>
      </c>
      <c r="J3638" t="s">
        <v>3725</v>
      </c>
      <c r="K3638">
        <v>3637</v>
      </c>
      <c r="L3638" t="s">
        <v>28437</v>
      </c>
    </row>
    <row r="3639" spans="1:12" ht="16" x14ac:dyDescent="0.2">
      <c r="A3639" s="5" t="s">
        <v>3735</v>
      </c>
      <c r="B3639" s="6">
        <v>1596259</v>
      </c>
      <c r="C3639" s="5"/>
      <c r="D3639" s="5">
        <v>179</v>
      </c>
      <c r="E3639">
        <v>39.94</v>
      </c>
      <c r="F3639" s="5"/>
      <c r="G3639" s="5"/>
      <c r="H3639" s="6" t="s">
        <v>13</v>
      </c>
      <c r="I3639" s="5" t="s">
        <v>3724</v>
      </c>
      <c r="J3639" t="s">
        <v>3725</v>
      </c>
      <c r="K3639">
        <v>3638</v>
      </c>
      <c r="L3639" t="s">
        <v>28437</v>
      </c>
    </row>
    <row r="3640" spans="1:12" ht="16" x14ac:dyDescent="0.2">
      <c r="A3640" s="5" t="s">
        <v>3736</v>
      </c>
      <c r="B3640" s="6">
        <v>1596259</v>
      </c>
      <c r="C3640" s="5"/>
      <c r="D3640" s="5">
        <v>257</v>
      </c>
      <c r="E3640">
        <v>46.04</v>
      </c>
      <c r="F3640" s="5"/>
      <c r="G3640" s="5"/>
      <c r="H3640" s="6" t="s">
        <v>13</v>
      </c>
      <c r="I3640" s="5" t="s">
        <v>3724</v>
      </c>
      <c r="J3640" t="s">
        <v>3725</v>
      </c>
      <c r="K3640">
        <v>3639</v>
      </c>
      <c r="L3640" t="s">
        <v>28437</v>
      </c>
    </row>
    <row r="3641" spans="1:12" ht="16" x14ac:dyDescent="0.2">
      <c r="A3641" s="5" t="s">
        <v>3737</v>
      </c>
      <c r="B3641" s="6">
        <v>1596259</v>
      </c>
      <c r="C3641" s="5"/>
      <c r="D3641" s="5">
        <v>294</v>
      </c>
      <c r="E3641">
        <v>54.61</v>
      </c>
      <c r="H3641" s="6" t="s">
        <v>13</v>
      </c>
      <c r="I3641" t="s">
        <v>3724</v>
      </c>
      <c r="J3641" t="s">
        <v>3725</v>
      </c>
      <c r="K3641">
        <v>3640</v>
      </c>
      <c r="L3641" t="s">
        <v>28437</v>
      </c>
    </row>
    <row r="3642" spans="1:12" ht="16" x14ac:dyDescent="0.2">
      <c r="A3642" s="5" t="s">
        <v>3738</v>
      </c>
      <c r="B3642" s="6">
        <v>1596295</v>
      </c>
      <c r="C3642" s="5"/>
      <c r="D3642" s="5">
        <v>248</v>
      </c>
      <c r="E3642">
        <v>57.77</v>
      </c>
      <c r="H3642" s="6" t="s">
        <v>13</v>
      </c>
      <c r="I3642" t="s">
        <v>3724</v>
      </c>
      <c r="J3642" t="s">
        <v>3725</v>
      </c>
      <c r="K3642">
        <v>3641</v>
      </c>
      <c r="L3642" t="s">
        <v>28437</v>
      </c>
    </row>
    <row r="3643" spans="1:12" ht="16" x14ac:dyDescent="0.2">
      <c r="A3643" s="5" t="s">
        <v>3739</v>
      </c>
      <c r="B3643" s="6">
        <v>1596295</v>
      </c>
      <c r="C3643" s="5"/>
      <c r="D3643" s="5">
        <v>229</v>
      </c>
      <c r="E3643">
        <v>48.38</v>
      </c>
      <c r="H3643" s="6" t="s">
        <v>13</v>
      </c>
      <c r="I3643" t="s">
        <v>3724</v>
      </c>
      <c r="J3643" t="s">
        <v>3725</v>
      </c>
      <c r="K3643">
        <v>3642</v>
      </c>
      <c r="L3643" t="s">
        <v>28437</v>
      </c>
    </row>
    <row r="3644" spans="1:12" ht="16" x14ac:dyDescent="0.2">
      <c r="A3644" s="5" t="s">
        <v>3740</v>
      </c>
      <c r="B3644" s="6">
        <v>1596295</v>
      </c>
      <c r="C3644" s="5"/>
      <c r="D3644" s="5">
        <v>228</v>
      </c>
      <c r="E3644">
        <v>52.38</v>
      </c>
      <c r="H3644" s="6" t="s">
        <v>13</v>
      </c>
      <c r="I3644" t="s">
        <v>3724</v>
      </c>
      <c r="J3644" t="s">
        <v>3725</v>
      </c>
      <c r="K3644">
        <v>3643</v>
      </c>
      <c r="L3644" t="s">
        <v>28437</v>
      </c>
    </row>
    <row r="3645" spans="1:12" ht="16" x14ac:dyDescent="0.2">
      <c r="A3645" s="5" t="s">
        <v>3741</v>
      </c>
      <c r="B3645" s="6">
        <v>1596295</v>
      </c>
      <c r="C3645" s="5"/>
      <c r="D3645" s="5">
        <v>220</v>
      </c>
      <c r="E3645">
        <v>41.16</v>
      </c>
      <c r="H3645" s="6" t="s">
        <v>13</v>
      </c>
      <c r="I3645" t="s">
        <v>3724</v>
      </c>
      <c r="J3645" t="s">
        <v>3725</v>
      </c>
      <c r="K3645">
        <v>3644</v>
      </c>
      <c r="L3645" t="s">
        <v>28437</v>
      </c>
    </row>
    <row r="3646" spans="1:12" ht="16" x14ac:dyDescent="0.2">
      <c r="A3646" s="5" t="s">
        <v>3742</v>
      </c>
      <c r="B3646" s="6">
        <v>1596295</v>
      </c>
      <c r="C3646" s="5"/>
      <c r="D3646" s="5">
        <v>89</v>
      </c>
      <c r="E3646">
        <v>15.84</v>
      </c>
      <c r="H3646" s="6" t="s">
        <v>13</v>
      </c>
      <c r="I3646" t="s">
        <v>3724</v>
      </c>
      <c r="J3646" t="s">
        <v>3725</v>
      </c>
      <c r="K3646">
        <v>3645</v>
      </c>
      <c r="L3646" t="s">
        <v>28437</v>
      </c>
    </row>
    <row r="3647" spans="1:12" ht="16" x14ac:dyDescent="0.2">
      <c r="A3647" s="5" t="s">
        <v>3743</v>
      </c>
      <c r="B3647" s="6">
        <v>1596557</v>
      </c>
      <c r="C3647" s="5"/>
      <c r="D3647" s="5">
        <v>208</v>
      </c>
      <c r="E3647">
        <v>49.49</v>
      </c>
      <c r="H3647" s="6" t="s">
        <v>13</v>
      </c>
      <c r="I3647" t="s">
        <v>3724</v>
      </c>
      <c r="J3647" t="s">
        <v>3725</v>
      </c>
      <c r="K3647">
        <v>3646</v>
      </c>
      <c r="L3647" t="s">
        <v>28437</v>
      </c>
    </row>
    <row r="3648" spans="1:12" ht="16" x14ac:dyDescent="0.2">
      <c r="A3648" s="5" t="s">
        <v>3744</v>
      </c>
      <c r="B3648" s="6">
        <v>1596557</v>
      </c>
      <c r="C3648" s="5"/>
      <c r="D3648" s="5">
        <v>125</v>
      </c>
      <c r="E3648">
        <v>26.04</v>
      </c>
      <c r="H3648" s="6" t="s">
        <v>13</v>
      </c>
      <c r="I3648" t="s">
        <v>3724</v>
      </c>
      <c r="J3648" t="s">
        <v>3725</v>
      </c>
      <c r="K3648">
        <v>3647</v>
      </c>
      <c r="L3648" t="s">
        <v>28437</v>
      </c>
    </row>
    <row r="3649" spans="1:12" ht="16" x14ac:dyDescent="0.2">
      <c r="A3649" s="5" t="s">
        <v>3745</v>
      </c>
      <c r="B3649" s="6">
        <v>1596557</v>
      </c>
      <c r="C3649" s="5"/>
      <c r="D3649" s="5">
        <v>273</v>
      </c>
      <c r="E3649">
        <v>57.06</v>
      </c>
      <c r="H3649" s="6" t="s">
        <v>13</v>
      </c>
      <c r="I3649" t="s">
        <v>3724</v>
      </c>
      <c r="J3649" t="s">
        <v>3725</v>
      </c>
      <c r="K3649">
        <v>3648</v>
      </c>
      <c r="L3649" t="s">
        <v>28437</v>
      </c>
    </row>
    <row r="3650" spans="1:12" ht="16" x14ac:dyDescent="0.2">
      <c r="A3650" s="5" t="s">
        <v>3746</v>
      </c>
      <c r="B3650" s="6">
        <v>1596557</v>
      </c>
      <c r="C3650" s="5"/>
      <c r="D3650" s="5">
        <v>292</v>
      </c>
      <c r="E3650">
        <v>53.82</v>
      </c>
      <c r="H3650" s="6" t="s">
        <v>13</v>
      </c>
      <c r="I3650" t="s">
        <v>3724</v>
      </c>
      <c r="J3650" t="s">
        <v>3725</v>
      </c>
      <c r="K3650">
        <v>3649</v>
      </c>
      <c r="L3650" t="s">
        <v>28437</v>
      </c>
    </row>
    <row r="3651" spans="1:12" ht="16" x14ac:dyDescent="0.2">
      <c r="A3651" s="5" t="s">
        <v>3747</v>
      </c>
      <c r="B3651" s="6">
        <v>1596561</v>
      </c>
      <c r="C3651" s="5"/>
      <c r="D3651" s="5">
        <v>238</v>
      </c>
      <c r="E3651">
        <v>49.21</v>
      </c>
      <c r="H3651" s="6" t="s">
        <v>13</v>
      </c>
      <c r="I3651" t="s">
        <v>3724</v>
      </c>
      <c r="J3651" t="s">
        <v>3725</v>
      </c>
      <c r="K3651">
        <v>3650</v>
      </c>
      <c r="L3651" t="s">
        <v>28437</v>
      </c>
    </row>
    <row r="3652" spans="1:12" ht="16" x14ac:dyDescent="0.2">
      <c r="A3652" s="5" t="s">
        <v>3748</v>
      </c>
      <c r="B3652" s="6">
        <v>1596561</v>
      </c>
      <c r="C3652" s="5"/>
      <c r="D3652" s="5">
        <v>329</v>
      </c>
      <c r="E3652">
        <v>69</v>
      </c>
      <c r="H3652" s="6" t="s">
        <v>13</v>
      </c>
      <c r="I3652" t="s">
        <v>3724</v>
      </c>
      <c r="J3652" t="s">
        <v>3725</v>
      </c>
      <c r="K3652">
        <v>3651</v>
      </c>
      <c r="L3652" t="s">
        <v>28437</v>
      </c>
    </row>
    <row r="3653" spans="1:12" ht="16" x14ac:dyDescent="0.2">
      <c r="A3653" s="5" t="s">
        <v>3749</v>
      </c>
      <c r="B3653" s="6">
        <v>1596561</v>
      </c>
      <c r="C3653" s="5"/>
      <c r="D3653" s="5">
        <v>346</v>
      </c>
      <c r="E3653">
        <v>69.52</v>
      </c>
      <c r="H3653" s="6" t="s">
        <v>13</v>
      </c>
      <c r="I3653" t="s">
        <v>3724</v>
      </c>
      <c r="J3653" t="s">
        <v>3725</v>
      </c>
      <c r="K3653">
        <v>3652</v>
      </c>
      <c r="L3653" t="s">
        <v>28437</v>
      </c>
    </row>
    <row r="3654" spans="1:12" ht="16" x14ac:dyDescent="0.2">
      <c r="A3654" s="5" t="s">
        <v>3750</v>
      </c>
      <c r="B3654" s="6">
        <v>1596561</v>
      </c>
      <c r="C3654" s="5"/>
      <c r="D3654" s="5">
        <v>236</v>
      </c>
      <c r="E3654">
        <v>47.06</v>
      </c>
      <c r="H3654" s="6" t="s">
        <v>13</v>
      </c>
      <c r="I3654" t="s">
        <v>3724</v>
      </c>
      <c r="J3654" t="s">
        <v>3725</v>
      </c>
      <c r="K3654">
        <v>3653</v>
      </c>
      <c r="L3654" t="s">
        <v>28437</v>
      </c>
    </row>
    <row r="3655" spans="1:12" ht="16" x14ac:dyDescent="0.2">
      <c r="A3655" s="5" t="s">
        <v>3751</v>
      </c>
      <c r="B3655" s="6">
        <v>1596209</v>
      </c>
      <c r="C3655" s="5"/>
      <c r="D3655" s="5">
        <v>177</v>
      </c>
      <c r="E3655">
        <v>34.57</v>
      </c>
      <c r="H3655" s="6" t="s">
        <v>13</v>
      </c>
      <c r="I3655" t="s">
        <v>3724</v>
      </c>
      <c r="J3655" t="s">
        <v>3725</v>
      </c>
      <c r="K3655">
        <v>3654</v>
      </c>
      <c r="L3655" t="s">
        <v>28437</v>
      </c>
    </row>
    <row r="3656" spans="1:12" ht="16" x14ac:dyDescent="0.2">
      <c r="A3656" s="5" t="s">
        <v>3752</v>
      </c>
      <c r="B3656" s="6">
        <v>1596209</v>
      </c>
      <c r="C3656" s="5"/>
      <c r="D3656" s="5">
        <v>139</v>
      </c>
      <c r="E3656">
        <v>22.97</v>
      </c>
      <c r="H3656" s="6" t="s">
        <v>13</v>
      </c>
      <c r="I3656" t="s">
        <v>3724</v>
      </c>
      <c r="J3656" t="s">
        <v>3725</v>
      </c>
      <c r="K3656">
        <v>3655</v>
      </c>
      <c r="L3656" t="s">
        <v>28437</v>
      </c>
    </row>
    <row r="3657" spans="1:12" ht="16" x14ac:dyDescent="0.2">
      <c r="A3657" s="5" t="s">
        <v>3753</v>
      </c>
      <c r="B3657" s="6">
        <v>1596209</v>
      </c>
      <c r="C3657" s="5"/>
      <c r="D3657" s="5">
        <v>79</v>
      </c>
      <c r="E3657">
        <v>18.53</v>
      </c>
      <c r="H3657" s="6" t="s">
        <v>13</v>
      </c>
      <c r="I3657" t="s">
        <v>3724</v>
      </c>
      <c r="J3657" t="s">
        <v>3725</v>
      </c>
      <c r="K3657">
        <v>3656</v>
      </c>
      <c r="L3657" t="s">
        <v>28437</v>
      </c>
    </row>
    <row r="3658" spans="1:12" ht="16" x14ac:dyDescent="0.2">
      <c r="A3658" s="5" t="s">
        <v>3754</v>
      </c>
      <c r="B3658" s="6">
        <v>1596209</v>
      </c>
      <c r="C3658" s="5"/>
      <c r="D3658" s="5">
        <v>57</v>
      </c>
      <c r="E3658">
        <v>14.22</v>
      </c>
      <c r="H3658" s="6" t="s">
        <v>13</v>
      </c>
      <c r="I3658" t="s">
        <v>3724</v>
      </c>
      <c r="J3658" t="s">
        <v>3725</v>
      </c>
      <c r="K3658">
        <v>3657</v>
      </c>
      <c r="L3658" t="s">
        <v>28437</v>
      </c>
    </row>
    <row r="3659" spans="1:12" ht="16" x14ac:dyDescent="0.2">
      <c r="A3659" s="5" t="s">
        <v>3755</v>
      </c>
      <c r="B3659" s="6">
        <v>1596209</v>
      </c>
      <c r="C3659" s="5"/>
      <c r="D3659" s="5">
        <v>148</v>
      </c>
      <c r="E3659">
        <v>18.54</v>
      </c>
      <c r="H3659" s="6" t="s">
        <v>13</v>
      </c>
      <c r="I3659" t="s">
        <v>3724</v>
      </c>
      <c r="J3659" t="s">
        <v>3725</v>
      </c>
      <c r="K3659">
        <v>3658</v>
      </c>
      <c r="L3659" t="s">
        <v>28437</v>
      </c>
    </row>
    <row r="3660" spans="1:12" ht="16" x14ac:dyDescent="0.2">
      <c r="A3660" s="5" t="s">
        <v>3756</v>
      </c>
      <c r="B3660" s="6">
        <v>1596231</v>
      </c>
      <c r="C3660" s="5"/>
      <c r="D3660" s="5">
        <v>420</v>
      </c>
      <c r="E3660">
        <v>87.23</v>
      </c>
      <c r="H3660" s="6" t="s">
        <v>13</v>
      </c>
      <c r="I3660" t="s">
        <v>3724</v>
      </c>
      <c r="J3660" t="s">
        <v>3725</v>
      </c>
      <c r="K3660">
        <v>3659</v>
      </c>
      <c r="L3660" t="s">
        <v>28437</v>
      </c>
    </row>
    <row r="3661" spans="1:12" ht="16" x14ac:dyDescent="0.2">
      <c r="A3661" s="5" t="s">
        <v>3757</v>
      </c>
      <c r="B3661" s="6">
        <v>1596231</v>
      </c>
      <c r="C3661" s="5"/>
      <c r="D3661" s="5">
        <v>360</v>
      </c>
      <c r="E3661">
        <v>83.81</v>
      </c>
      <c r="H3661" s="6" t="s">
        <v>13</v>
      </c>
      <c r="I3661" t="s">
        <v>3724</v>
      </c>
      <c r="J3661" t="s">
        <v>3725</v>
      </c>
      <c r="K3661">
        <v>3660</v>
      </c>
      <c r="L3661" t="s">
        <v>28437</v>
      </c>
    </row>
    <row r="3662" spans="1:12" ht="16" x14ac:dyDescent="0.2">
      <c r="A3662" s="5" t="s">
        <v>3758</v>
      </c>
      <c r="B3662" s="6">
        <v>1596231</v>
      </c>
      <c r="C3662" s="5"/>
      <c r="D3662" s="5">
        <v>341</v>
      </c>
      <c r="E3662">
        <v>71.67</v>
      </c>
      <c r="H3662" s="6" t="s">
        <v>13</v>
      </c>
      <c r="I3662" t="s">
        <v>3724</v>
      </c>
      <c r="J3662" t="s">
        <v>3725</v>
      </c>
      <c r="K3662">
        <v>3661</v>
      </c>
      <c r="L3662" t="s">
        <v>28437</v>
      </c>
    </row>
    <row r="3663" spans="1:12" ht="16" x14ac:dyDescent="0.2">
      <c r="A3663" s="5" t="s">
        <v>3759</v>
      </c>
      <c r="B3663" s="6">
        <v>1596231</v>
      </c>
      <c r="C3663" s="5"/>
      <c r="D3663" s="5">
        <v>165</v>
      </c>
      <c r="E3663">
        <v>31.32</v>
      </c>
      <c r="H3663" s="6" t="s">
        <v>13</v>
      </c>
      <c r="I3663" t="s">
        <v>3724</v>
      </c>
      <c r="J3663" t="s">
        <v>3725</v>
      </c>
      <c r="K3663">
        <v>3662</v>
      </c>
      <c r="L3663" t="s">
        <v>28437</v>
      </c>
    </row>
    <row r="3664" spans="1:12" ht="16" x14ac:dyDescent="0.2">
      <c r="A3664" s="5" t="s">
        <v>3760</v>
      </c>
      <c r="B3664" s="6">
        <v>1596231</v>
      </c>
      <c r="C3664" s="5"/>
      <c r="D3664" s="5">
        <v>330</v>
      </c>
      <c r="E3664">
        <v>70.72</v>
      </c>
      <c r="H3664" s="6" t="s">
        <v>13</v>
      </c>
      <c r="I3664" t="s">
        <v>3724</v>
      </c>
      <c r="J3664" t="s">
        <v>3725</v>
      </c>
      <c r="K3664">
        <v>3663</v>
      </c>
      <c r="L3664" t="s">
        <v>28437</v>
      </c>
    </row>
    <row r="3665" spans="1:12" ht="16" x14ac:dyDescent="0.2">
      <c r="A3665" s="5" t="s">
        <v>3761</v>
      </c>
      <c r="B3665" s="6">
        <v>1596273</v>
      </c>
      <c r="C3665" s="5"/>
      <c r="D3665" s="5">
        <v>34</v>
      </c>
      <c r="E3665">
        <v>10.27</v>
      </c>
      <c r="F3665" s="5"/>
      <c r="G3665" s="5"/>
      <c r="H3665" s="6" t="s">
        <v>13</v>
      </c>
      <c r="I3665" s="5" t="s">
        <v>3724</v>
      </c>
      <c r="J3665" t="s">
        <v>3762</v>
      </c>
      <c r="K3665">
        <v>3664</v>
      </c>
      <c r="L3665" t="s">
        <v>28437</v>
      </c>
    </row>
    <row r="3666" spans="1:12" ht="16" x14ac:dyDescent="0.2">
      <c r="A3666" s="5" t="s">
        <v>3763</v>
      </c>
      <c r="B3666" s="6">
        <v>1596273</v>
      </c>
      <c r="C3666" s="5"/>
      <c r="D3666" s="5">
        <v>212</v>
      </c>
      <c r="E3666">
        <v>52.68</v>
      </c>
      <c r="F3666" s="5"/>
      <c r="G3666" s="5"/>
      <c r="H3666" s="6" t="s">
        <v>13</v>
      </c>
      <c r="I3666" s="5" t="s">
        <v>3724</v>
      </c>
      <c r="J3666" t="s">
        <v>3762</v>
      </c>
      <c r="K3666">
        <v>3665</v>
      </c>
      <c r="L3666" t="s">
        <v>28437</v>
      </c>
    </row>
    <row r="3667" spans="1:12" ht="16" x14ac:dyDescent="0.2">
      <c r="A3667" s="5" t="s">
        <v>3764</v>
      </c>
      <c r="B3667" s="6">
        <v>1596273</v>
      </c>
      <c r="C3667" s="5"/>
      <c r="D3667" s="5">
        <v>321</v>
      </c>
      <c r="E3667">
        <v>91.16</v>
      </c>
      <c r="F3667" s="5"/>
      <c r="G3667" s="5"/>
      <c r="H3667" s="6" t="s">
        <v>13</v>
      </c>
      <c r="I3667" s="5" t="s">
        <v>3724</v>
      </c>
      <c r="J3667" t="s">
        <v>3762</v>
      </c>
      <c r="K3667">
        <v>3666</v>
      </c>
      <c r="L3667" t="s">
        <v>28437</v>
      </c>
    </row>
    <row r="3668" spans="1:12" ht="16" x14ac:dyDescent="0.2">
      <c r="A3668" s="5" t="s">
        <v>3765</v>
      </c>
      <c r="B3668" s="6">
        <v>1596273</v>
      </c>
      <c r="C3668" s="5"/>
      <c r="D3668" s="5">
        <v>327</v>
      </c>
      <c r="E3668">
        <v>103.44</v>
      </c>
      <c r="F3668" s="5"/>
      <c r="G3668" s="5"/>
      <c r="H3668" s="6" t="s">
        <v>13</v>
      </c>
      <c r="I3668" s="5" t="s">
        <v>3724</v>
      </c>
      <c r="J3668" t="s">
        <v>3762</v>
      </c>
      <c r="K3668">
        <v>3667</v>
      </c>
      <c r="L3668" t="s">
        <v>28437</v>
      </c>
    </row>
    <row r="3669" spans="1:12" ht="16" x14ac:dyDescent="0.2">
      <c r="A3669" s="5" t="s">
        <v>3766</v>
      </c>
      <c r="B3669" s="6">
        <v>1596273</v>
      </c>
      <c r="C3669" s="5"/>
      <c r="D3669" s="5">
        <v>214</v>
      </c>
      <c r="E3669">
        <v>52.65</v>
      </c>
      <c r="F3669" s="5"/>
      <c r="G3669" s="5"/>
      <c r="H3669" s="6" t="s">
        <v>13</v>
      </c>
      <c r="I3669" s="5" t="s">
        <v>3724</v>
      </c>
      <c r="J3669" t="s">
        <v>3762</v>
      </c>
      <c r="K3669">
        <v>3668</v>
      </c>
      <c r="L3669" t="s">
        <v>28437</v>
      </c>
    </row>
    <row r="3670" spans="1:12" ht="16" x14ac:dyDescent="0.2">
      <c r="A3670" s="5" t="s">
        <v>3767</v>
      </c>
      <c r="B3670" s="6">
        <v>1596281</v>
      </c>
      <c r="C3670" s="5"/>
      <c r="D3670" s="5">
        <v>371</v>
      </c>
      <c r="E3670">
        <v>85.1</v>
      </c>
      <c r="F3670" s="5"/>
      <c r="G3670" s="5"/>
      <c r="H3670" s="6" t="s">
        <v>13</v>
      </c>
      <c r="I3670" s="5" t="s">
        <v>3724</v>
      </c>
      <c r="J3670" t="s">
        <v>3762</v>
      </c>
      <c r="K3670">
        <v>3669</v>
      </c>
      <c r="L3670" t="s">
        <v>28437</v>
      </c>
    </row>
    <row r="3671" spans="1:12" ht="16" x14ac:dyDescent="0.2">
      <c r="A3671" s="5" t="s">
        <v>3768</v>
      </c>
      <c r="B3671" s="6">
        <v>1596281</v>
      </c>
      <c r="C3671" s="5"/>
      <c r="D3671" s="5">
        <v>202</v>
      </c>
      <c r="E3671">
        <v>45.27</v>
      </c>
      <c r="F3671" s="5"/>
      <c r="G3671" s="5"/>
      <c r="H3671" s="6" t="s">
        <v>13</v>
      </c>
      <c r="I3671" s="5" t="s">
        <v>3724</v>
      </c>
      <c r="J3671" t="s">
        <v>3762</v>
      </c>
      <c r="K3671">
        <v>3670</v>
      </c>
      <c r="L3671" t="s">
        <v>28437</v>
      </c>
    </row>
    <row r="3672" spans="1:12" ht="16" x14ac:dyDescent="0.2">
      <c r="A3672" s="5" t="s">
        <v>3769</v>
      </c>
      <c r="B3672" s="6">
        <v>1596281</v>
      </c>
      <c r="C3672" s="5"/>
      <c r="D3672" s="5">
        <v>287</v>
      </c>
      <c r="E3672">
        <v>64.11</v>
      </c>
      <c r="F3672" s="5"/>
      <c r="G3672" s="5"/>
      <c r="H3672" s="6" t="s">
        <v>13</v>
      </c>
      <c r="I3672" s="5" t="s">
        <v>3724</v>
      </c>
      <c r="J3672" t="s">
        <v>3762</v>
      </c>
      <c r="K3672">
        <v>3671</v>
      </c>
      <c r="L3672" t="s">
        <v>28437</v>
      </c>
    </row>
    <row r="3673" spans="1:12" ht="16" x14ac:dyDescent="0.2">
      <c r="A3673" s="5" t="s">
        <v>3770</v>
      </c>
      <c r="B3673" s="6">
        <v>1596281</v>
      </c>
      <c r="C3673" s="5"/>
      <c r="D3673" s="5">
        <v>133</v>
      </c>
      <c r="E3673">
        <v>26.28</v>
      </c>
      <c r="F3673" s="5"/>
      <c r="G3673" s="5"/>
      <c r="H3673" s="6" t="s">
        <v>13</v>
      </c>
      <c r="I3673" s="5" t="s">
        <v>3724</v>
      </c>
      <c r="J3673" t="s">
        <v>3762</v>
      </c>
      <c r="K3673">
        <v>3672</v>
      </c>
      <c r="L3673" t="s">
        <v>28437</v>
      </c>
    </row>
    <row r="3674" spans="1:12" ht="16" x14ac:dyDescent="0.2">
      <c r="A3674" s="5" t="s">
        <v>3771</v>
      </c>
      <c r="B3674" s="6">
        <v>1596281</v>
      </c>
      <c r="C3674" s="5"/>
      <c r="D3674" s="5">
        <v>327</v>
      </c>
      <c r="E3674">
        <v>73.97</v>
      </c>
      <c r="F3674" s="5"/>
      <c r="G3674" s="5"/>
      <c r="H3674" s="6" t="s">
        <v>13</v>
      </c>
      <c r="I3674" s="5" t="s">
        <v>3724</v>
      </c>
      <c r="J3674" t="s">
        <v>3762</v>
      </c>
      <c r="K3674">
        <v>3673</v>
      </c>
      <c r="L3674" t="s">
        <v>28437</v>
      </c>
    </row>
    <row r="3675" spans="1:12" ht="16" x14ac:dyDescent="0.2">
      <c r="A3675" s="5" t="s">
        <v>3772</v>
      </c>
      <c r="B3675" s="6">
        <v>1596251</v>
      </c>
      <c r="C3675" s="5"/>
      <c r="D3675" s="5">
        <v>137</v>
      </c>
      <c r="E3675">
        <v>31.45</v>
      </c>
      <c r="F3675" s="5"/>
      <c r="G3675" s="5"/>
      <c r="H3675" s="6" t="s">
        <v>13</v>
      </c>
      <c r="I3675" s="5" t="s">
        <v>3724</v>
      </c>
      <c r="J3675" t="s">
        <v>3762</v>
      </c>
      <c r="K3675">
        <v>3674</v>
      </c>
      <c r="L3675" t="s">
        <v>28437</v>
      </c>
    </row>
    <row r="3676" spans="1:12" ht="16" x14ac:dyDescent="0.2">
      <c r="A3676" s="5" t="s">
        <v>3773</v>
      </c>
      <c r="B3676" s="6">
        <v>1596251</v>
      </c>
      <c r="C3676" s="5"/>
      <c r="D3676" s="5">
        <v>207</v>
      </c>
      <c r="E3676">
        <v>47.08</v>
      </c>
      <c r="F3676" s="5"/>
      <c r="G3676" s="5"/>
      <c r="H3676" s="6" t="s">
        <v>13</v>
      </c>
      <c r="I3676" s="5" t="s">
        <v>3724</v>
      </c>
      <c r="J3676" t="s">
        <v>3762</v>
      </c>
      <c r="K3676">
        <v>3675</v>
      </c>
      <c r="L3676" t="s">
        <v>28437</v>
      </c>
    </row>
    <row r="3677" spans="1:12" ht="16" x14ac:dyDescent="0.2">
      <c r="A3677" s="5" t="s">
        <v>3774</v>
      </c>
      <c r="B3677" s="6">
        <v>1596251</v>
      </c>
      <c r="C3677" s="5"/>
      <c r="D3677" s="5">
        <v>211</v>
      </c>
      <c r="E3677">
        <v>45.07</v>
      </c>
      <c r="H3677" s="6" t="s">
        <v>13</v>
      </c>
      <c r="I3677" t="s">
        <v>3724</v>
      </c>
      <c r="J3677" t="s">
        <v>3762</v>
      </c>
      <c r="K3677">
        <v>3676</v>
      </c>
      <c r="L3677" t="s">
        <v>28437</v>
      </c>
    </row>
    <row r="3678" spans="1:12" ht="16" x14ac:dyDescent="0.2">
      <c r="A3678" s="5" t="s">
        <v>3775</v>
      </c>
      <c r="B3678" s="6">
        <v>1596251</v>
      </c>
      <c r="C3678" s="5"/>
      <c r="D3678" s="5">
        <v>215</v>
      </c>
      <c r="E3678">
        <v>39.159999999999997</v>
      </c>
      <c r="H3678" s="6" t="s">
        <v>13</v>
      </c>
      <c r="I3678" t="s">
        <v>3724</v>
      </c>
      <c r="J3678" t="s">
        <v>3762</v>
      </c>
      <c r="K3678">
        <v>3677</v>
      </c>
      <c r="L3678" t="s">
        <v>28437</v>
      </c>
    </row>
    <row r="3679" spans="1:12" ht="16" x14ac:dyDescent="0.2">
      <c r="A3679" s="5" t="s">
        <v>3776</v>
      </c>
      <c r="B3679" s="6">
        <v>1596213</v>
      </c>
      <c r="C3679" s="5"/>
      <c r="D3679" s="5">
        <v>117</v>
      </c>
      <c r="E3679">
        <v>22.79</v>
      </c>
      <c r="H3679" s="6" t="s">
        <v>13</v>
      </c>
      <c r="I3679" t="s">
        <v>3724</v>
      </c>
      <c r="J3679" t="s">
        <v>3762</v>
      </c>
      <c r="K3679">
        <v>3678</v>
      </c>
      <c r="L3679" t="s">
        <v>28437</v>
      </c>
    </row>
    <row r="3680" spans="1:12" ht="16" x14ac:dyDescent="0.2">
      <c r="A3680" s="5" t="s">
        <v>3777</v>
      </c>
      <c r="B3680" s="6">
        <v>1596251</v>
      </c>
      <c r="C3680" s="5"/>
      <c r="D3680" s="5">
        <v>72</v>
      </c>
      <c r="E3680">
        <v>16.82</v>
      </c>
      <c r="H3680" s="6" t="s">
        <v>13</v>
      </c>
      <c r="I3680" t="s">
        <v>3724</v>
      </c>
      <c r="J3680" t="s">
        <v>3762</v>
      </c>
      <c r="K3680">
        <v>3679</v>
      </c>
      <c r="L3680" t="s">
        <v>28437</v>
      </c>
    </row>
    <row r="3681" spans="1:12" ht="16" x14ac:dyDescent="0.2">
      <c r="A3681" s="5" t="s">
        <v>3778</v>
      </c>
      <c r="B3681" s="6">
        <v>1596285</v>
      </c>
      <c r="C3681" s="5"/>
      <c r="D3681" s="5">
        <v>320</v>
      </c>
      <c r="E3681">
        <v>74.260000000000005</v>
      </c>
      <c r="H3681" s="6" t="s">
        <v>13</v>
      </c>
      <c r="I3681" t="s">
        <v>3724</v>
      </c>
      <c r="J3681" t="s">
        <v>3762</v>
      </c>
      <c r="K3681">
        <v>3680</v>
      </c>
      <c r="L3681" t="s">
        <v>28437</v>
      </c>
    </row>
    <row r="3682" spans="1:12" ht="16" x14ac:dyDescent="0.2">
      <c r="A3682" s="5" t="s">
        <v>3779</v>
      </c>
      <c r="B3682" s="6">
        <v>1596285</v>
      </c>
      <c r="C3682" s="5"/>
      <c r="D3682" s="5">
        <v>239</v>
      </c>
      <c r="E3682">
        <v>55.98</v>
      </c>
      <c r="H3682" s="6" t="s">
        <v>13</v>
      </c>
      <c r="I3682" t="s">
        <v>3724</v>
      </c>
      <c r="J3682" t="s">
        <v>3762</v>
      </c>
      <c r="K3682">
        <v>3681</v>
      </c>
      <c r="L3682" t="s">
        <v>28437</v>
      </c>
    </row>
    <row r="3683" spans="1:12" ht="16" x14ac:dyDescent="0.2">
      <c r="A3683" s="5" t="s">
        <v>3780</v>
      </c>
      <c r="B3683" s="6">
        <v>1596285</v>
      </c>
      <c r="C3683" s="5"/>
      <c r="D3683" s="5">
        <v>319</v>
      </c>
      <c r="E3683">
        <v>63.73</v>
      </c>
      <c r="H3683" s="6" t="s">
        <v>13</v>
      </c>
      <c r="I3683" t="s">
        <v>3724</v>
      </c>
      <c r="J3683" t="s">
        <v>3762</v>
      </c>
      <c r="K3683">
        <v>3682</v>
      </c>
      <c r="L3683" t="s">
        <v>28437</v>
      </c>
    </row>
    <row r="3684" spans="1:12" ht="16" x14ac:dyDescent="0.2">
      <c r="A3684" s="5" t="s">
        <v>3781</v>
      </c>
      <c r="B3684" s="6">
        <v>1596285</v>
      </c>
      <c r="C3684" s="5"/>
      <c r="D3684" s="5">
        <v>67</v>
      </c>
      <c r="E3684">
        <v>12.67</v>
      </c>
      <c r="H3684" s="6" t="s">
        <v>13</v>
      </c>
      <c r="I3684" t="s">
        <v>3724</v>
      </c>
      <c r="J3684" t="s">
        <v>3762</v>
      </c>
      <c r="K3684">
        <v>3683</v>
      </c>
      <c r="L3684" t="s">
        <v>28437</v>
      </c>
    </row>
    <row r="3685" spans="1:12" ht="16" x14ac:dyDescent="0.2">
      <c r="A3685" s="5" t="s">
        <v>3782</v>
      </c>
      <c r="B3685" s="6">
        <v>1596285</v>
      </c>
      <c r="C3685" s="5"/>
      <c r="D3685" s="5">
        <v>89</v>
      </c>
      <c r="E3685">
        <v>20.95</v>
      </c>
      <c r="H3685" s="6" t="s">
        <v>13</v>
      </c>
      <c r="I3685" t="s">
        <v>3724</v>
      </c>
      <c r="J3685" t="s">
        <v>3762</v>
      </c>
      <c r="K3685">
        <v>3684</v>
      </c>
      <c r="L3685" t="s">
        <v>28437</v>
      </c>
    </row>
    <row r="3686" spans="1:12" ht="16" x14ac:dyDescent="0.2">
      <c r="A3686" s="5" t="s">
        <v>3783</v>
      </c>
      <c r="B3686" s="6">
        <v>1596326</v>
      </c>
      <c r="C3686" s="5"/>
      <c r="D3686" s="5">
        <v>209</v>
      </c>
      <c r="E3686">
        <v>35.18</v>
      </c>
      <c r="H3686" s="6" t="s">
        <v>13</v>
      </c>
      <c r="I3686" t="s">
        <v>3724</v>
      </c>
      <c r="J3686" t="s">
        <v>3762</v>
      </c>
      <c r="K3686">
        <v>3685</v>
      </c>
      <c r="L3686" t="s">
        <v>28437</v>
      </c>
    </row>
    <row r="3687" spans="1:12" ht="16" x14ac:dyDescent="0.2">
      <c r="A3687" s="5" t="s">
        <v>3784</v>
      </c>
      <c r="B3687" s="6">
        <v>1596326</v>
      </c>
      <c r="C3687" s="5"/>
      <c r="D3687" s="5">
        <v>194</v>
      </c>
      <c r="E3687">
        <v>35.21</v>
      </c>
      <c r="H3687" s="6" t="s">
        <v>13</v>
      </c>
      <c r="I3687" t="s">
        <v>3724</v>
      </c>
      <c r="J3687" t="s">
        <v>3762</v>
      </c>
      <c r="K3687">
        <v>3686</v>
      </c>
      <c r="L3687" t="s">
        <v>28437</v>
      </c>
    </row>
    <row r="3688" spans="1:12" ht="16" x14ac:dyDescent="0.2">
      <c r="A3688" s="5" t="s">
        <v>3785</v>
      </c>
      <c r="B3688" s="6">
        <v>1596326</v>
      </c>
      <c r="C3688" s="5"/>
      <c r="D3688" s="5">
        <v>254</v>
      </c>
      <c r="E3688">
        <v>41.29</v>
      </c>
      <c r="H3688" s="6" t="s">
        <v>13</v>
      </c>
      <c r="I3688" t="s">
        <v>3724</v>
      </c>
      <c r="J3688" t="s">
        <v>3762</v>
      </c>
      <c r="K3688">
        <v>3687</v>
      </c>
      <c r="L3688" t="s">
        <v>28437</v>
      </c>
    </row>
    <row r="3689" spans="1:12" ht="16" x14ac:dyDescent="0.2">
      <c r="A3689" s="5" t="s">
        <v>3786</v>
      </c>
      <c r="B3689" s="6">
        <v>1596326</v>
      </c>
      <c r="C3689" s="5"/>
      <c r="D3689" s="5">
        <v>138</v>
      </c>
      <c r="E3689">
        <v>25.89</v>
      </c>
      <c r="H3689" s="6" t="s">
        <v>13</v>
      </c>
      <c r="I3689" t="s">
        <v>3724</v>
      </c>
      <c r="J3689" t="s">
        <v>3762</v>
      </c>
      <c r="K3689">
        <v>3688</v>
      </c>
      <c r="L3689" t="s">
        <v>28437</v>
      </c>
    </row>
    <row r="3690" spans="1:12" ht="16" x14ac:dyDescent="0.2">
      <c r="A3690" s="5" t="s">
        <v>3787</v>
      </c>
      <c r="B3690" s="6">
        <v>1596326</v>
      </c>
      <c r="C3690" s="5"/>
      <c r="D3690" s="5">
        <v>72</v>
      </c>
      <c r="E3690">
        <v>12.41</v>
      </c>
      <c r="H3690" s="6" t="s">
        <v>13</v>
      </c>
      <c r="I3690" t="s">
        <v>3724</v>
      </c>
      <c r="J3690" t="s">
        <v>3762</v>
      </c>
      <c r="K3690">
        <v>3689</v>
      </c>
      <c r="L3690" t="s">
        <v>28437</v>
      </c>
    </row>
    <row r="3691" spans="1:12" ht="16" x14ac:dyDescent="0.2">
      <c r="A3691" s="5" t="s">
        <v>3788</v>
      </c>
      <c r="B3691" s="6">
        <v>1596319</v>
      </c>
      <c r="C3691" s="5"/>
      <c r="D3691" s="5">
        <v>251</v>
      </c>
      <c r="E3691">
        <v>52.8</v>
      </c>
      <c r="H3691" s="6" t="s">
        <v>13</v>
      </c>
      <c r="I3691" t="s">
        <v>3724</v>
      </c>
      <c r="J3691" t="s">
        <v>3762</v>
      </c>
      <c r="K3691">
        <v>3690</v>
      </c>
      <c r="L3691" t="s">
        <v>28437</v>
      </c>
    </row>
    <row r="3692" spans="1:12" ht="16" x14ac:dyDescent="0.2">
      <c r="A3692" s="5" t="s">
        <v>3789</v>
      </c>
      <c r="B3692" s="6">
        <v>1596319</v>
      </c>
      <c r="C3692" s="5"/>
      <c r="D3692" s="5">
        <v>282</v>
      </c>
      <c r="E3692">
        <v>63.43</v>
      </c>
      <c r="H3692" s="6" t="s">
        <v>13</v>
      </c>
      <c r="I3692" t="s">
        <v>3724</v>
      </c>
      <c r="J3692" t="s">
        <v>3762</v>
      </c>
      <c r="K3692">
        <v>3691</v>
      </c>
      <c r="L3692" t="s">
        <v>28437</v>
      </c>
    </row>
    <row r="3693" spans="1:12" ht="16" x14ac:dyDescent="0.2">
      <c r="A3693" s="5" t="s">
        <v>3790</v>
      </c>
      <c r="B3693" s="6">
        <v>1596319</v>
      </c>
      <c r="C3693" s="5"/>
      <c r="D3693" s="5">
        <v>245</v>
      </c>
      <c r="E3693">
        <v>58.69</v>
      </c>
      <c r="H3693" s="6" t="s">
        <v>13</v>
      </c>
      <c r="I3693" t="s">
        <v>3724</v>
      </c>
      <c r="J3693" t="s">
        <v>3762</v>
      </c>
      <c r="K3693">
        <v>3692</v>
      </c>
      <c r="L3693" t="s">
        <v>28437</v>
      </c>
    </row>
    <row r="3694" spans="1:12" ht="16" x14ac:dyDescent="0.2">
      <c r="A3694" s="5" t="s">
        <v>3791</v>
      </c>
      <c r="B3694" s="6">
        <v>1596319</v>
      </c>
      <c r="C3694" s="5"/>
      <c r="D3694" s="5">
        <v>187</v>
      </c>
      <c r="E3694">
        <v>40.22</v>
      </c>
      <c r="H3694" s="6" t="s">
        <v>13</v>
      </c>
      <c r="I3694" t="s">
        <v>3724</v>
      </c>
      <c r="J3694" t="s">
        <v>3762</v>
      </c>
      <c r="K3694">
        <v>3693</v>
      </c>
      <c r="L3694" t="s">
        <v>28437</v>
      </c>
    </row>
    <row r="3695" spans="1:12" ht="16" x14ac:dyDescent="0.2">
      <c r="A3695" s="5" t="s">
        <v>3792</v>
      </c>
      <c r="B3695" s="6">
        <v>1596319</v>
      </c>
      <c r="C3695" s="5"/>
      <c r="D3695" s="5">
        <v>73</v>
      </c>
      <c r="E3695">
        <v>13.94</v>
      </c>
      <c r="H3695" s="6" t="s">
        <v>13</v>
      </c>
      <c r="I3695" t="s">
        <v>3724</v>
      </c>
      <c r="J3695" t="s">
        <v>3762</v>
      </c>
      <c r="K3695">
        <v>3694</v>
      </c>
      <c r="L3695" t="s">
        <v>28437</v>
      </c>
    </row>
    <row r="3696" spans="1:12" ht="16" x14ac:dyDescent="0.2">
      <c r="A3696" s="5" t="s">
        <v>3793</v>
      </c>
      <c r="B3696" s="6">
        <v>1596456</v>
      </c>
      <c r="C3696" s="5"/>
      <c r="D3696" s="5">
        <v>95</v>
      </c>
      <c r="E3696">
        <v>21.6</v>
      </c>
      <c r="H3696" s="6" t="s">
        <v>13</v>
      </c>
      <c r="I3696" t="s">
        <v>3724</v>
      </c>
      <c r="J3696" t="s">
        <v>3762</v>
      </c>
      <c r="K3696">
        <v>3695</v>
      </c>
      <c r="L3696" t="s">
        <v>28437</v>
      </c>
    </row>
    <row r="3697" spans="1:12" ht="16" x14ac:dyDescent="0.2">
      <c r="A3697" s="5" t="s">
        <v>3794</v>
      </c>
      <c r="B3697" s="6">
        <v>1596456</v>
      </c>
      <c r="C3697" s="5"/>
      <c r="D3697" s="5">
        <v>28</v>
      </c>
      <c r="E3697">
        <v>8.8800000000000008</v>
      </c>
      <c r="H3697" s="6" t="s">
        <v>13</v>
      </c>
      <c r="I3697" t="s">
        <v>3724</v>
      </c>
      <c r="J3697" t="s">
        <v>3762</v>
      </c>
      <c r="K3697">
        <v>3696</v>
      </c>
      <c r="L3697" t="s">
        <v>28437</v>
      </c>
    </row>
    <row r="3698" spans="1:12" ht="16" x14ac:dyDescent="0.2">
      <c r="A3698" s="5" t="s">
        <v>3795</v>
      </c>
      <c r="B3698" s="6">
        <v>1596456</v>
      </c>
      <c r="C3698" s="5"/>
      <c r="D3698" s="5">
        <v>52</v>
      </c>
      <c r="E3698">
        <v>13.18</v>
      </c>
      <c r="H3698" s="6" t="s">
        <v>13</v>
      </c>
      <c r="I3698" t="s">
        <v>3724</v>
      </c>
      <c r="J3698" t="s">
        <v>3762</v>
      </c>
      <c r="K3698">
        <v>3697</v>
      </c>
      <c r="L3698" t="s">
        <v>28437</v>
      </c>
    </row>
    <row r="3699" spans="1:12" ht="16" x14ac:dyDescent="0.2">
      <c r="A3699" s="5" t="s">
        <v>3796</v>
      </c>
      <c r="B3699" s="6">
        <v>1596456</v>
      </c>
      <c r="C3699" s="5"/>
      <c r="D3699" s="5">
        <v>133</v>
      </c>
      <c r="E3699">
        <v>26.82</v>
      </c>
      <c r="H3699" s="6" t="s">
        <v>13</v>
      </c>
      <c r="I3699" t="s">
        <v>3724</v>
      </c>
      <c r="J3699" t="s">
        <v>3762</v>
      </c>
      <c r="K3699">
        <v>3698</v>
      </c>
      <c r="L3699" t="s">
        <v>28437</v>
      </c>
    </row>
    <row r="3700" spans="1:12" ht="16" x14ac:dyDescent="0.2">
      <c r="A3700" s="5" t="s">
        <v>3797</v>
      </c>
      <c r="B3700" s="6">
        <v>1596418</v>
      </c>
      <c r="C3700" s="5"/>
      <c r="D3700" s="5">
        <v>293</v>
      </c>
      <c r="E3700">
        <v>76.099999999999994</v>
      </c>
      <c r="H3700" s="6" t="s">
        <v>13</v>
      </c>
      <c r="I3700" t="s">
        <v>3724</v>
      </c>
      <c r="J3700" t="s">
        <v>3762</v>
      </c>
      <c r="K3700">
        <v>3699</v>
      </c>
      <c r="L3700" t="s">
        <v>28437</v>
      </c>
    </row>
    <row r="3701" spans="1:12" ht="16" x14ac:dyDescent="0.2">
      <c r="A3701" s="5" t="s">
        <v>3798</v>
      </c>
      <c r="B3701" s="6">
        <v>1596418</v>
      </c>
      <c r="C3701" s="5"/>
      <c r="D3701" s="5">
        <v>354</v>
      </c>
      <c r="E3701">
        <v>102.65</v>
      </c>
      <c r="H3701" s="6" t="s">
        <v>13</v>
      </c>
      <c r="I3701" t="s">
        <v>3724</v>
      </c>
      <c r="J3701" t="s">
        <v>3762</v>
      </c>
      <c r="K3701">
        <v>3700</v>
      </c>
      <c r="L3701" t="s">
        <v>28437</v>
      </c>
    </row>
    <row r="3702" spans="1:12" ht="16" x14ac:dyDescent="0.2">
      <c r="A3702" s="5" t="s">
        <v>3799</v>
      </c>
      <c r="B3702" s="6">
        <v>1596418</v>
      </c>
      <c r="C3702" s="5"/>
      <c r="D3702" s="5">
        <v>197</v>
      </c>
      <c r="E3702">
        <v>46.47</v>
      </c>
      <c r="H3702" s="6" t="s">
        <v>13</v>
      </c>
      <c r="I3702" t="s">
        <v>3724</v>
      </c>
      <c r="J3702" t="s">
        <v>3762</v>
      </c>
      <c r="K3702">
        <v>3701</v>
      </c>
      <c r="L3702" t="s">
        <v>28437</v>
      </c>
    </row>
    <row r="3703" spans="1:12" ht="16" x14ac:dyDescent="0.2">
      <c r="A3703" s="5" t="s">
        <v>3800</v>
      </c>
      <c r="B3703" s="6">
        <v>1596418</v>
      </c>
      <c r="C3703" s="5"/>
      <c r="D3703" s="5">
        <v>330</v>
      </c>
      <c r="E3703">
        <v>86.74</v>
      </c>
      <c r="H3703" s="6" t="s">
        <v>13</v>
      </c>
      <c r="I3703" t="s">
        <v>3724</v>
      </c>
      <c r="J3703" t="s">
        <v>3762</v>
      </c>
      <c r="K3703">
        <v>3702</v>
      </c>
      <c r="L3703" t="s">
        <v>28437</v>
      </c>
    </row>
    <row r="3704" spans="1:12" ht="16" x14ac:dyDescent="0.2">
      <c r="A3704" s="5" t="s">
        <v>3801</v>
      </c>
      <c r="B3704" s="6">
        <v>1596418</v>
      </c>
      <c r="C3704" s="5"/>
      <c r="D3704" s="5">
        <v>114</v>
      </c>
      <c r="E3704">
        <v>25.78</v>
      </c>
      <c r="H3704" s="6" t="s">
        <v>13</v>
      </c>
      <c r="I3704" t="s">
        <v>3724</v>
      </c>
      <c r="J3704" t="s">
        <v>3762</v>
      </c>
      <c r="K3704">
        <v>3703</v>
      </c>
      <c r="L3704" t="s">
        <v>28437</v>
      </c>
    </row>
    <row r="3705" spans="1:12" ht="16" x14ac:dyDescent="0.2">
      <c r="A3705" s="5" t="s">
        <v>3802</v>
      </c>
      <c r="B3705" s="6">
        <v>1596199</v>
      </c>
      <c r="C3705" s="5"/>
      <c r="D3705" s="5">
        <v>168</v>
      </c>
      <c r="E3705">
        <v>37.32</v>
      </c>
      <c r="H3705" s="6" t="s">
        <v>13</v>
      </c>
      <c r="I3705" t="s">
        <v>3724</v>
      </c>
      <c r="J3705" t="s">
        <v>3762</v>
      </c>
      <c r="K3705">
        <v>3704</v>
      </c>
      <c r="L3705" t="s">
        <v>28437</v>
      </c>
    </row>
    <row r="3706" spans="1:12" ht="16" x14ac:dyDescent="0.2">
      <c r="A3706" s="5" t="s">
        <v>3803</v>
      </c>
      <c r="B3706" s="6">
        <v>1596199</v>
      </c>
      <c r="C3706" s="5"/>
      <c r="D3706" s="5">
        <v>245</v>
      </c>
      <c r="E3706">
        <v>69.569999999999993</v>
      </c>
      <c r="H3706" s="6" t="s">
        <v>13</v>
      </c>
      <c r="I3706" t="s">
        <v>3724</v>
      </c>
      <c r="J3706" t="s">
        <v>3762</v>
      </c>
      <c r="K3706">
        <v>3705</v>
      </c>
      <c r="L3706" t="s">
        <v>28437</v>
      </c>
    </row>
    <row r="3707" spans="1:12" ht="16" x14ac:dyDescent="0.2">
      <c r="A3707" s="5" t="s">
        <v>3804</v>
      </c>
      <c r="B3707" s="6">
        <v>1596199</v>
      </c>
      <c r="C3707" s="5"/>
      <c r="D3707" s="5">
        <v>140</v>
      </c>
      <c r="E3707">
        <v>30.76</v>
      </c>
      <c r="H3707" s="6" t="s">
        <v>13</v>
      </c>
      <c r="I3707" t="s">
        <v>3724</v>
      </c>
      <c r="J3707" t="s">
        <v>3762</v>
      </c>
      <c r="K3707">
        <v>3706</v>
      </c>
      <c r="L3707" t="s">
        <v>28437</v>
      </c>
    </row>
    <row r="3708" spans="1:12" ht="16" x14ac:dyDescent="0.2">
      <c r="A3708" s="5" t="s">
        <v>3805</v>
      </c>
      <c r="B3708" s="6">
        <v>1596307</v>
      </c>
      <c r="C3708" s="5"/>
      <c r="D3708" s="5">
        <v>283</v>
      </c>
      <c r="E3708" s="5">
        <v>84.2</v>
      </c>
      <c r="F3708" s="5"/>
      <c r="G3708" s="5"/>
      <c r="H3708" s="6" t="s">
        <v>177</v>
      </c>
      <c r="I3708" s="5" t="s">
        <v>3806</v>
      </c>
      <c r="J3708" t="s">
        <v>3807</v>
      </c>
      <c r="K3708">
        <v>3707</v>
      </c>
    </row>
    <row r="3709" spans="1:12" ht="16" x14ac:dyDescent="0.2">
      <c r="A3709" s="5" t="s">
        <v>3808</v>
      </c>
      <c r="B3709" s="6">
        <v>1596307</v>
      </c>
      <c r="C3709" s="5"/>
      <c r="D3709" s="5">
        <v>258</v>
      </c>
      <c r="E3709" s="5">
        <v>72</v>
      </c>
      <c r="F3709" s="5"/>
      <c r="G3709" s="5"/>
      <c r="H3709" s="6" t="s">
        <v>177</v>
      </c>
      <c r="I3709" s="5" t="s">
        <v>3806</v>
      </c>
      <c r="J3709" t="s">
        <v>3807</v>
      </c>
      <c r="K3709">
        <v>3708</v>
      </c>
    </row>
    <row r="3710" spans="1:12" ht="16" x14ac:dyDescent="0.2">
      <c r="A3710" s="5" t="s">
        <v>3809</v>
      </c>
      <c r="B3710" s="6">
        <v>1596307</v>
      </c>
      <c r="C3710" s="5"/>
      <c r="D3710" s="5">
        <v>307</v>
      </c>
      <c r="E3710" s="5">
        <v>83.1</v>
      </c>
      <c r="F3710" s="5"/>
      <c r="G3710" s="5"/>
      <c r="H3710" s="6" t="s">
        <v>177</v>
      </c>
      <c r="I3710" s="5" t="s">
        <v>3806</v>
      </c>
      <c r="J3710" t="s">
        <v>3807</v>
      </c>
      <c r="K3710">
        <v>3709</v>
      </c>
    </row>
    <row r="3711" spans="1:12" ht="16" x14ac:dyDescent="0.2">
      <c r="A3711" s="5" t="s">
        <v>3810</v>
      </c>
      <c r="B3711" s="6">
        <v>1596307</v>
      </c>
      <c r="C3711" s="5"/>
      <c r="D3711" s="5">
        <v>193</v>
      </c>
      <c r="E3711" s="5">
        <v>60</v>
      </c>
      <c r="F3711" s="5"/>
      <c r="G3711" s="5"/>
      <c r="H3711" s="6" t="s">
        <v>177</v>
      </c>
      <c r="I3711" s="5" t="s">
        <v>3806</v>
      </c>
      <c r="J3711" t="s">
        <v>3807</v>
      </c>
      <c r="K3711">
        <v>3710</v>
      </c>
    </row>
    <row r="3712" spans="1:12" ht="16" x14ac:dyDescent="0.2">
      <c r="A3712" s="5" t="s">
        <v>3811</v>
      </c>
      <c r="B3712" s="6">
        <v>1596307</v>
      </c>
      <c r="C3712" s="5"/>
      <c r="D3712" s="5">
        <v>66</v>
      </c>
      <c r="E3712" s="5">
        <v>16.7</v>
      </c>
      <c r="F3712" s="5"/>
      <c r="G3712" s="5"/>
      <c r="H3712" s="6" t="s">
        <v>177</v>
      </c>
      <c r="I3712" s="5" t="s">
        <v>3806</v>
      </c>
      <c r="J3712" t="s">
        <v>3807</v>
      </c>
      <c r="K3712">
        <v>3711</v>
      </c>
    </row>
    <row r="3713" spans="1:11" ht="16" x14ac:dyDescent="0.2">
      <c r="A3713" s="5" t="s">
        <v>3812</v>
      </c>
      <c r="B3713" s="6">
        <v>1596247</v>
      </c>
      <c r="C3713" s="5"/>
      <c r="D3713" s="5">
        <v>269</v>
      </c>
      <c r="E3713" s="5">
        <v>58.4</v>
      </c>
      <c r="F3713" s="5"/>
      <c r="G3713" s="5"/>
      <c r="H3713" s="6" t="s">
        <v>177</v>
      </c>
      <c r="I3713" s="5" t="s">
        <v>3806</v>
      </c>
      <c r="J3713" t="s">
        <v>3807</v>
      </c>
      <c r="K3713">
        <v>3712</v>
      </c>
    </row>
    <row r="3714" spans="1:11" ht="16" x14ac:dyDescent="0.2">
      <c r="A3714" s="5" t="s">
        <v>3813</v>
      </c>
      <c r="B3714" s="6">
        <v>1596247</v>
      </c>
      <c r="C3714" s="5"/>
      <c r="D3714" s="5">
        <v>309</v>
      </c>
      <c r="E3714" s="5">
        <v>65.8</v>
      </c>
      <c r="F3714" s="5"/>
      <c r="G3714" s="5"/>
      <c r="H3714" s="6" t="s">
        <v>177</v>
      </c>
      <c r="I3714" s="5" t="s">
        <v>3806</v>
      </c>
      <c r="J3714" t="s">
        <v>3807</v>
      </c>
      <c r="K3714">
        <v>3713</v>
      </c>
    </row>
    <row r="3715" spans="1:11" ht="16" x14ac:dyDescent="0.2">
      <c r="A3715" s="5" t="s">
        <v>3814</v>
      </c>
      <c r="B3715" s="6">
        <v>1596247</v>
      </c>
      <c r="C3715" s="5"/>
      <c r="D3715" s="5">
        <v>211</v>
      </c>
      <c r="E3715" s="5">
        <v>57.8</v>
      </c>
      <c r="F3715" s="5"/>
      <c r="G3715" s="5"/>
      <c r="H3715" s="6" t="s">
        <v>177</v>
      </c>
      <c r="I3715" s="5" t="s">
        <v>3806</v>
      </c>
      <c r="J3715" t="s">
        <v>3807</v>
      </c>
      <c r="K3715">
        <v>3714</v>
      </c>
    </row>
    <row r="3716" spans="1:11" ht="16" x14ac:dyDescent="0.2">
      <c r="A3716" s="5" t="s">
        <v>3815</v>
      </c>
      <c r="B3716" s="6">
        <v>1596247</v>
      </c>
      <c r="C3716" s="5"/>
      <c r="D3716" s="5">
        <v>154</v>
      </c>
      <c r="E3716" s="5">
        <v>45.1</v>
      </c>
      <c r="F3716" s="5"/>
      <c r="G3716" s="5"/>
      <c r="H3716" s="6" t="s">
        <v>177</v>
      </c>
      <c r="I3716" s="5" t="s">
        <v>3806</v>
      </c>
      <c r="J3716" t="s">
        <v>3807</v>
      </c>
      <c r="K3716">
        <v>3715</v>
      </c>
    </row>
    <row r="3717" spans="1:11" ht="16" x14ac:dyDescent="0.2">
      <c r="A3717" s="5" t="s">
        <v>3816</v>
      </c>
      <c r="B3717" s="6">
        <v>1596247</v>
      </c>
      <c r="C3717" s="5"/>
      <c r="D3717" s="5">
        <v>291</v>
      </c>
      <c r="E3717" s="5">
        <v>79</v>
      </c>
      <c r="F3717" s="5"/>
      <c r="G3717" s="5"/>
      <c r="H3717" s="6" t="s">
        <v>177</v>
      </c>
      <c r="I3717" s="5" t="s">
        <v>3806</v>
      </c>
      <c r="J3717" t="s">
        <v>3807</v>
      </c>
      <c r="K3717">
        <v>3716</v>
      </c>
    </row>
    <row r="3718" spans="1:11" ht="16" x14ac:dyDescent="0.2">
      <c r="A3718" s="5" t="s">
        <v>3817</v>
      </c>
      <c r="B3718" s="6">
        <v>1596541</v>
      </c>
      <c r="C3718" s="5"/>
      <c r="D3718" s="5">
        <v>193</v>
      </c>
      <c r="E3718" s="5">
        <v>39.1</v>
      </c>
      <c r="F3718" s="5"/>
      <c r="G3718" s="5"/>
      <c r="H3718" s="6" t="s">
        <v>177</v>
      </c>
      <c r="I3718" s="5" t="s">
        <v>3806</v>
      </c>
      <c r="J3718" t="s">
        <v>3807</v>
      </c>
      <c r="K3718">
        <v>3717</v>
      </c>
    </row>
    <row r="3719" spans="1:11" ht="16" x14ac:dyDescent="0.2">
      <c r="A3719" s="5" t="s">
        <v>3818</v>
      </c>
      <c r="B3719" s="6">
        <v>1596541</v>
      </c>
      <c r="C3719" s="5"/>
      <c r="D3719" s="5">
        <v>184</v>
      </c>
      <c r="E3719" s="5">
        <v>37.200000000000003</v>
      </c>
      <c r="F3719" s="5"/>
      <c r="G3719" s="5"/>
      <c r="H3719" s="6" t="s">
        <v>177</v>
      </c>
      <c r="I3719" s="5" t="s">
        <v>3806</v>
      </c>
      <c r="J3719" t="s">
        <v>3807</v>
      </c>
      <c r="K3719">
        <v>3718</v>
      </c>
    </row>
    <row r="3720" spans="1:11" ht="16" x14ac:dyDescent="0.2">
      <c r="A3720" s="5" t="s">
        <v>3819</v>
      </c>
      <c r="B3720" s="6">
        <v>1596541</v>
      </c>
      <c r="C3720" s="5"/>
      <c r="D3720" s="5">
        <v>135</v>
      </c>
      <c r="E3720" s="5">
        <v>30.6</v>
      </c>
      <c r="H3720" s="6" t="s">
        <v>177</v>
      </c>
      <c r="I3720" t="s">
        <v>3806</v>
      </c>
      <c r="J3720" t="s">
        <v>3807</v>
      </c>
      <c r="K3720">
        <v>3719</v>
      </c>
    </row>
    <row r="3721" spans="1:11" ht="16" x14ac:dyDescent="0.2">
      <c r="A3721" s="5" t="s">
        <v>3820</v>
      </c>
      <c r="B3721" s="6">
        <v>1596541</v>
      </c>
      <c r="C3721" s="5"/>
      <c r="D3721" s="5">
        <v>198</v>
      </c>
      <c r="E3721" s="5">
        <v>40.299999999999997</v>
      </c>
      <c r="H3721" s="6" t="s">
        <v>177</v>
      </c>
      <c r="I3721" t="s">
        <v>3806</v>
      </c>
      <c r="J3721" t="s">
        <v>3807</v>
      </c>
      <c r="K3721">
        <v>3720</v>
      </c>
    </row>
    <row r="3722" spans="1:11" ht="16" x14ac:dyDescent="0.2">
      <c r="A3722" s="5" t="s">
        <v>3821</v>
      </c>
      <c r="B3722" s="6">
        <v>1596541</v>
      </c>
      <c r="C3722" s="5"/>
      <c r="D3722" s="5">
        <v>97</v>
      </c>
      <c r="E3722" s="5">
        <v>19.899999999999999</v>
      </c>
      <c r="H3722" s="6" t="s">
        <v>177</v>
      </c>
      <c r="I3722" t="s">
        <v>3806</v>
      </c>
      <c r="J3722" t="s">
        <v>3807</v>
      </c>
      <c r="K3722">
        <v>3721</v>
      </c>
    </row>
    <row r="3723" spans="1:11" ht="16" x14ac:dyDescent="0.2">
      <c r="A3723" s="5" t="s">
        <v>3822</v>
      </c>
      <c r="B3723" s="6">
        <v>1596548</v>
      </c>
      <c r="C3723" s="5"/>
      <c r="D3723" s="5">
        <v>47</v>
      </c>
      <c r="E3723" s="5">
        <v>14</v>
      </c>
      <c r="H3723" s="6" t="s">
        <v>177</v>
      </c>
      <c r="I3723" t="s">
        <v>3806</v>
      </c>
      <c r="J3723" t="s">
        <v>3807</v>
      </c>
      <c r="K3723">
        <v>3722</v>
      </c>
    </row>
    <row r="3724" spans="1:11" ht="16" x14ac:dyDescent="0.2">
      <c r="A3724" s="5" t="s">
        <v>3823</v>
      </c>
      <c r="B3724" s="6">
        <v>1596232</v>
      </c>
      <c r="C3724" s="5"/>
      <c r="D3724" s="5">
        <v>255</v>
      </c>
      <c r="E3724" s="5">
        <v>50.2</v>
      </c>
      <c r="H3724" s="6" t="s">
        <v>177</v>
      </c>
      <c r="I3724" t="s">
        <v>3806</v>
      </c>
      <c r="J3724" t="s">
        <v>3807</v>
      </c>
      <c r="K3724">
        <v>3723</v>
      </c>
    </row>
    <row r="3725" spans="1:11" ht="16" x14ac:dyDescent="0.2">
      <c r="A3725" s="5" t="s">
        <v>3824</v>
      </c>
      <c r="B3725" s="6">
        <v>1596232</v>
      </c>
      <c r="C3725" s="5"/>
      <c r="D3725" s="5">
        <v>413</v>
      </c>
      <c r="E3725" s="5">
        <v>91.1</v>
      </c>
      <c r="H3725" s="6" t="s">
        <v>177</v>
      </c>
      <c r="I3725" t="s">
        <v>3806</v>
      </c>
      <c r="J3725" t="s">
        <v>3807</v>
      </c>
      <c r="K3725">
        <v>3724</v>
      </c>
    </row>
    <row r="3726" spans="1:11" ht="16" x14ac:dyDescent="0.2">
      <c r="A3726" s="5" t="s">
        <v>3825</v>
      </c>
      <c r="B3726" s="6">
        <v>1596232</v>
      </c>
      <c r="C3726" s="5"/>
      <c r="D3726" s="5">
        <v>281</v>
      </c>
      <c r="E3726" s="5">
        <v>55.3</v>
      </c>
      <c r="H3726" s="6" t="s">
        <v>177</v>
      </c>
      <c r="I3726" t="s">
        <v>3806</v>
      </c>
      <c r="J3726" t="s">
        <v>3807</v>
      </c>
      <c r="K3726">
        <v>3725</v>
      </c>
    </row>
    <row r="3727" spans="1:11" ht="16" x14ac:dyDescent="0.2">
      <c r="A3727" s="5" t="s">
        <v>3826</v>
      </c>
      <c r="B3727" s="6">
        <v>1596232</v>
      </c>
      <c r="C3727" s="5"/>
      <c r="D3727" s="5">
        <v>351</v>
      </c>
      <c r="E3727" s="5">
        <v>64.400000000000006</v>
      </c>
      <c r="H3727" s="6" t="s">
        <v>177</v>
      </c>
      <c r="I3727" t="s">
        <v>3806</v>
      </c>
      <c r="J3727" t="s">
        <v>3807</v>
      </c>
      <c r="K3727">
        <v>3726</v>
      </c>
    </row>
    <row r="3728" spans="1:11" ht="16" x14ac:dyDescent="0.2">
      <c r="A3728" s="5" t="s">
        <v>3827</v>
      </c>
      <c r="B3728" s="6">
        <v>1596232</v>
      </c>
      <c r="C3728" s="5"/>
      <c r="D3728" s="5">
        <v>139</v>
      </c>
      <c r="E3728" s="5">
        <v>35.5</v>
      </c>
      <c r="H3728" s="6" t="s">
        <v>177</v>
      </c>
      <c r="I3728" t="s">
        <v>3806</v>
      </c>
      <c r="J3728" t="s">
        <v>3807</v>
      </c>
      <c r="K3728">
        <v>3727</v>
      </c>
    </row>
    <row r="3729" spans="1:11" ht="16" x14ac:dyDescent="0.2">
      <c r="A3729" s="5" t="s">
        <v>3828</v>
      </c>
      <c r="B3729" s="6">
        <v>1596212</v>
      </c>
      <c r="C3729" s="5"/>
      <c r="D3729" s="5">
        <v>42</v>
      </c>
      <c r="E3729" s="5">
        <v>10.9</v>
      </c>
      <c r="H3729" s="6" t="s">
        <v>177</v>
      </c>
      <c r="I3729" t="s">
        <v>3806</v>
      </c>
      <c r="J3729" t="s">
        <v>3807</v>
      </c>
      <c r="K3729">
        <v>3728</v>
      </c>
    </row>
    <row r="3730" spans="1:11" ht="16" x14ac:dyDescent="0.2">
      <c r="A3730" s="5" t="s">
        <v>3829</v>
      </c>
      <c r="B3730" s="6">
        <v>1596268</v>
      </c>
      <c r="C3730" s="5"/>
      <c r="D3730" s="5">
        <v>285</v>
      </c>
      <c r="E3730" s="5">
        <v>64.400000000000006</v>
      </c>
      <c r="H3730" s="6" t="s">
        <v>177</v>
      </c>
      <c r="I3730" t="s">
        <v>3806</v>
      </c>
      <c r="J3730" t="s">
        <v>3807</v>
      </c>
      <c r="K3730">
        <v>3729</v>
      </c>
    </row>
    <row r="3731" spans="1:11" ht="16" x14ac:dyDescent="0.2">
      <c r="A3731" s="5" t="s">
        <v>3830</v>
      </c>
      <c r="B3731" s="6">
        <v>1596268</v>
      </c>
      <c r="C3731" s="5"/>
      <c r="D3731" s="5">
        <v>169</v>
      </c>
      <c r="E3731" s="5">
        <v>30.2</v>
      </c>
      <c r="H3731" s="6" t="s">
        <v>177</v>
      </c>
      <c r="I3731" t="s">
        <v>3806</v>
      </c>
      <c r="J3731" t="s">
        <v>3807</v>
      </c>
      <c r="K3731">
        <v>3730</v>
      </c>
    </row>
    <row r="3732" spans="1:11" ht="16" x14ac:dyDescent="0.2">
      <c r="A3732" s="5" t="s">
        <v>3831</v>
      </c>
      <c r="B3732" s="6">
        <v>1596268</v>
      </c>
      <c r="C3732" s="5"/>
      <c r="D3732" s="5">
        <v>195</v>
      </c>
      <c r="E3732" s="5">
        <v>42.9</v>
      </c>
      <c r="H3732" s="6" t="s">
        <v>177</v>
      </c>
      <c r="I3732" t="s">
        <v>3806</v>
      </c>
      <c r="J3732" t="s">
        <v>3807</v>
      </c>
      <c r="K3732">
        <v>3731</v>
      </c>
    </row>
    <row r="3733" spans="1:11" ht="16" x14ac:dyDescent="0.2">
      <c r="A3733" s="5" t="s">
        <v>3832</v>
      </c>
      <c r="B3733" s="6">
        <v>1596268</v>
      </c>
      <c r="C3733" s="5"/>
      <c r="D3733" s="5">
        <v>272</v>
      </c>
      <c r="E3733" s="5">
        <v>71</v>
      </c>
      <c r="H3733" s="6" t="s">
        <v>177</v>
      </c>
      <c r="I3733" t="s">
        <v>3806</v>
      </c>
      <c r="J3733" t="s">
        <v>3807</v>
      </c>
      <c r="K3733">
        <v>3732</v>
      </c>
    </row>
    <row r="3734" spans="1:11" ht="16" x14ac:dyDescent="0.2">
      <c r="A3734" s="5" t="s">
        <v>3833</v>
      </c>
      <c r="B3734" s="6">
        <v>1596268</v>
      </c>
      <c r="C3734" s="5"/>
      <c r="D3734" s="5">
        <v>183</v>
      </c>
      <c r="E3734" s="5">
        <v>42.2</v>
      </c>
      <c r="H3734" s="6" t="s">
        <v>177</v>
      </c>
      <c r="I3734" t="s">
        <v>3806</v>
      </c>
      <c r="J3734" t="s">
        <v>3807</v>
      </c>
      <c r="K3734">
        <v>3733</v>
      </c>
    </row>
    <row r="3735" spans="1:11" ht="16" x14ac:dyDescent="0.2">
      <c r="A3735" s="5" t="s">
        <v>3834</v>
      </c>
      <c r="B3735" s="6">
        <v>1596279</v>
      </c>
      <c r="C3735" s="5"/>
      <c r="D3735" s="5">
        <v>240</v>
      </c>
      <c r="E3735" s="5">
        <v>60.2</v>
      </c>
      <c r="H3735" s="6" t="s">
        <v>177</v>
      </c>
      <c r="I3735" t="s">
        <v>3806</v>
      </c>
      <c r="J3735" t="s">
        <v>3807</v>
      </c>
      <c r="K3735">
        <v>3734</v>
      </c>
    </row>
    <row r="3736" spans="1:11" ht="16" x14ac:dyDescent="0.2">
      <c r="A3736" s="5" t="s">
        <v>3835</v>
      </c>
      <c r="B3736" s="6">
        <v>1596279</v>
      </c>
      <c r="C3736" s="5"/>
      <c r="D3736" s="5">
        <v>128</v>
      </c>
      <c r="E3736" s="5">
        <v>28.1</v>
      </c>
      <c r="H3736" s="6" t="s">
        <v>177</v>
      </c>
      <c r="I3736" t="s">
        <v>3806</v>
      </c>
      <c r="J3736" t="s">
        <v>3807</v>
      </c>
      <c r="K3736">
        <v>3735</v>
      </c>
    </row>
    <row r="3737" spans="1:11" ht="16" x14ac:dyDescent="0.2">
      <c r="A3737" s="5" t="s">
        <v>3836</v>
      </c>
      <c r="B3737" s="6">
        <v>1596279</v>
      </c>
      <c r="C3737" s="5"/>
      <c r="D3737" s="5">
        <v>146</v>
      </c>
      <c r="E3737" s="5">
        <v>34.6</v>
      </c>
      <c r="H3737" s="6" t="s">
        <v>177</v>
      </c>
      <c r="I3737" t="s">
        <v>3806</v>
      </c>
      <c r="J3737" t="s">
        <v>3807</v>
      </c>
      <c r="K3737">
        <v>3736</v>
      </c>
    </row>
    <row r="3738" spans="1:11" ht="16" x14ac:dyDescent="0.2">
      <c r="A3738" s="5" t="s">
        <v>3837</v>
      </c>
      <c r="B3738" s="6">
        <v>1596279</v>
      </c>
      <c r="C3738" s="5"/>
      <c r="D3738" s="5">
        <v>309</v>
      </c>
      <c r="E3738" s="5">
        <v>71.900000000000006</v>
      </c>
      <c r="H3738" s="6" t="s">
        <v>177</v>
      </c>
      <c r="I3738" t="s">
        <v>3806</v>
      </c>
      <c r="J3738" t="s">
        <v>3807</v>
      </c>
      <c r="K3738">
        <v>3737</v>
      </c>
    </row>
    <row r="3739" spans="1:11" ht="16" x14ac:dyDescent="0.2">
      <c r="A3739" s="5" t="s">
        <v>3838</v>
      </c>
      <c r="B3739" s="6">
        <v>1596279</v>
      </c>
      <c r="C3739" s="5"/>
      <c r="D3739" s="5">
        <v>222</v>
      </c>
      <c r="E3739" s="5">
        <v>52.6</v>
      </c>
      <c r="H3739" s="6" t="s">
        <v>177</v>
      </c>
      <c r="I3739" t="s">
        <v>3806</v>
      </c>
      <c r="J3739" t="s">
        <v>3807</v>
      </c>
      <c r="K3739">
        <v>3738</v>
      </c>
    </row>
    <row r="3740" spans="1:11" ht="16" x14ac:dyDescent="0.2">
      <c r="A3740" s="5" t="s">
        <v>3839</v>
      </c>
      <c r="B3740" s="6">
        <v>1596244</v>
      </c>
      <c r="C3740" s="5"/>
      <c r="D3740" s="5">
        <v>192</v>
      </c>
      <c r="E3740" s="5">
        <v>47.1</v>
      </c>
      <c r="H3740" s="6" t="s">
        <v>177</v>
      </c>
      <c r="I3740" t="s">
        <v>3806</v>
      </c>
      <c r="J3740" t="s">
        <v>3807</v>
      </c>
      <c r="K3740">
        <v>3739</v>
      </c>
    </row>
    <row r="3741" spans="1:11" ht="16" x14ac:dyDescent="0.2">
      <c r="A3741" s="5" t="s">
        <v>3840</v>
      </c>
      <c r="B3741" s="6">
        <v>1596244</v>
      </c>
      <c r="C3741" s="5"/>
      <c r="D3741" s="5">
        <v>339</v>
      </c>
      <c r="E3741" s="5">
        <v>86</v>
      </c>
      <c r="H3741" s="6" t="s">
        <v>177</v>
      </c>
      <c r="I3741" t="s">
        <v>3806</v>
      </c>
      <c r="J3741" t="s">
        <v>3807</v>
      </c>
      <c r="K3741">
        <v>3740</v>
      </c>
    </row>
    <row r="3742" spans="1:11" ht="16" x14ac:dyDescent="0.2">
      <c r="A3742" s="5" t="s">
        <v>3841</v>
      </c>
      <c r="B3742" s="6">
        <v>1596244</v>
      </c>
      <c r="C3742" s="5"/>
      <c r="D3742" s="5">
        <v>228</v>
      </c>
      <c r="E3742" s="5">
        <v>61.9</v>
      </c>
      <c r="H3742" s="6" t="s">
        <v>177</v>
      </c>
      <c r="I3742" t="s">
        <v>3806</v>
      </c>
      <c r="J3742" t="s">
        <v>3807</v>
      </c>
      <c r="K3742">
        <v>3741</v>
      </c>
    </row>
    <row r="3743" spans="1:11" ht="16" x14ac:dyDescent="0.2">
      <c r="A3743" s="5" t="s">
        <v>3842</v>
      </c>
      <c r="B3743" s="6">
        <v>1596244</v>
      </c>
      <c r="C3743" s="5"/>
      <c r="D3743" s="5">
        <v>187</v>
      </c>
      <c r="E3743" s="5">
        <v>45.8</v>
      </c>
      <c r="H3743" s="6" t="s">
        <v>177</v>
      </c>
      <c r="I3743" t="s">
        <v>3806</v>
      </c>
      <c r="J3743" t="s">
        <v>3807</v>
      </c>
      <c r="K3743">
        <v>3742</v>
      </c>
    </row>
    <row r="3744" spans="1:11" ht="16" x14ac:dyDescent="0.2">
      <c r="A3744" s="5" t="s">
        <v>3843</v>
      </c>
      <c r="B3744" s="6">
        <v>1596244</v>
      </c>
      <c r="C3744" s="5"/>
      <c r="D3744" s="5">
        <v>191</v>
      </c>
      <c r="E3744" s="5">
        <v>49.3</v>
      </c>
      <c r="H3744" s="6" t="s">
        <v>177</v>
      </c>
      <c r="I3744" t="s">
        <v>3806</v>
      </c>
      <c r="J3744" t="s">
        <v>3807</v>
      </c>
      <c r="K3744">
        <v>3743</v>
      </c>
    </row>
    <row r="3745" spans="1:11" ht="16" x14ac:dyDescent="0.2">
      <c r="A3745" s="5" t="s">
        <v>3844</v>
      </c>
      <c r="B3745" s="6">
        <v>1596210</v>
      </c>
      <c r="C3745" s="5"/>
      <c r="D3745" s="5">
        <v>135</v>
      </c>
      <c r="E3745" s="5">
        <v>29</v>
      </c>
      <c r="H3745" s="6" t="s">
        <v>177</v>
      </c>
      <c r="I3745" t="s">
        <v>3806</v>
      </c>
      <c r="J3745" t="s">
        <v>3807</v>
      </c>
      <c r="K3745">
        <v>3744</v>
      </c>
    </row>
    <row r="3746" spans="1:11" ht="16" x14ac:dyDescent="0.2">
      <c r="A3746" s="5" t="s">
        <v>3845</v>
      </c>
      <c r="B3746" s="6">
        <v>1596210</v>
      </c>
      <c r="C3746" s="5"/>
      <c r="D3746" s="5">
        <v>88</v>
      </c>
      <c r="E3746" s="5">
        <v>25.4</v>
      </c>
      <c r="H3746" s="6" t="s">
        <v>177</v>
      </c>
      <c r="I3746" t="s">
        <v>3806</v>
      </c>
      <c r="J3746" t="s">
        <v>3807</v>
      </c>
      <c r="K3746">
        <v>3745</v>
      </c>
    </row>
    <row r="3747" spans="1:11" ht="16" x14ac:dyDescent="0.2">
      <c r="A3747" s="5" t="s">
        <v>3846</v>
      </c>
      <c r="B3747" s="6">
        <v>1596210</v>
      </c>
      <c r="C3747" s="5"/>
      <c r="D3747" s="5">
        <v>106</v>
      </c>
      <c r="E3747" s="5">
        <v>25.9</v>
      </c>
      <c r="H3747" s="6" t="s">
        <v>177</v>
      </c>
      <c r="I3747" t="s">
        <v>3806</v>
      </c>
      <c r="J3747" t="s">
        <v>3807</v>
      </c>
      <c r="K3747">
        <v>3746</v>
      </c>
    </row>
    <row r="3748" spans="1:11" ht="16" x14ac:dyDescent="0.2">
      <c r="A3748" s="5" t="s">
        <v>3847</v>
      </c>
      <c r="B3748" s="6">
        <v>1596302</v>
      </c>
      <c r="C3748" s="5"/>
      <c r="D3748" s="5">
        <v>96</v>
      </c>
      <c r="E3748" s="5">
        <v>19.7</v>
      </c>
      <c r="H3748" s="6" t="s">
        <v>177</v>
      </c>
      <c r="I3748" t="s">
        <v>3806</v>
      </c>
      <c r="J3748" t="s">
        <v>3807</v>
      </c>
      <c r="K3748">
        <v>3747</v>
      </c>
    </row>
    <row r="3749" spans="1:11" ht="16" x14ac:dyDescent="0.2">
      <c r="A3749" s="5" t="s">
        <v>3848</v>
      </c>
      <c r="B3749" s="6">
        <v>1596302</v>
      </c>
      <c r="C3749" s="5"/>
      <c r="D3749" s="5">
        <v>202</v>
      </c>
      <c r="E3749" s="5">
        <v>43.3</v>
      </c>
      <c r="H3749" s="6" t="s">
        <v>177</v>
      </c>
      <c r="I3749" t="s">
        <v>3806</v>
      </c>
      <c r="J3749" t="s">
        <v>3807</v>
      </c>
      <c r="K3749">
        <v>3748</v>
      </c>
    </row>
    <row r="3750" spans="1:11" ht="16" x14ac:dyDescent="0.2">
      <c r="A3750" s="5" t="s">
        <v>3849</v>
      </c>
      <c r="B3750" s="6">
        <v>1596302</v>
      </c>
      <c r="C3750" s="5"/>
      <c r="D3750" s="5">
        <v>264</v>
      </c>
      <c r="E3750" s="5">
        <v>48.1</v>
      </c>
      <c r="H3750" s="6" t="s">
        <v>177</v>
      </c>
      <c r="I3750" t="s">
        <v>3806</v>
      </c>
      <c r="J3750" t="s">
        <v>3807</v>
      </c>
      <c r="K3750">
        <v>3749</v>
      </c>
    </row>
    <row r="3751" spans="1:11" ht="16" x14ac:dyDescent="0.2">
      <c r="A3751" s="5" t="s">
        <v>3850</v>
      </c>
      <c r="B3751" s="6">
        <v>1596302</v>
      </c>
      <c r="C3751" s="5"/>
      <c r="D3751" s="5">
        <v>274</v>
      </c>
      <c r="E3751" s="5">
        <v>51.6</v>
      </c>
      <c r="H3751" s="6" t="s">
        <v>177</v>
      </c>
      <c r="I3751" t="s">
        <v>3806</v>
      </c>
      <c r="J3751" t="s">
        <v>3807</v>
      </c>
      <c r="K3751">
        <v>3750</v>
      </c>
    </row>
    <row r="3752" spans="1:11" ht="16" x14ac:dyDescent="0.2">
      <c r="A3752" s="5" t="s">
        <v>3851</v>
      </c>
      <c r="B3752" s="6">
        <v>1596302</v>
      </c>
      <c r="C3752" s="5"/>
      <c r="D3752" s="5">
        <v>150</v>
      </c>
      <c r="E3752" s="5">
        <v>28.4</v>
      </c>
      <c r="F3752" s="5"/>
      <c r="G3752" t="s">
        <v>0</v>
      </c>
      <c r="H3752" s="6" t="s">
        <v>177</v>
      </c>
      <c r="I3752" t="s">
        <v>3806</v>
      </c>
      <c r="J3752" t="s">
        <v>3807</v>
      </c>
      <c r="K3752">
        <v>3751</v>
      </c>
    </row>
    <row r="3753" spans="1:11" ht="16" x14ac:dyDescent="0.2">
      <c r="A3753" s="5" t="s">
        <v>3852</v>
      </c>
      <c r="B3753" s="6">
        <v>1596490</v>
      </c>
      <c r="C3753" s="5"/>
      <c r="D3753" s="5">
        <v>239</v>
      </c>
      <c r="E3753" s="5">
        <v>59.2</v>
      </c>
      <c r="F3753" s="5"/>
      <c r="G3753" s="5"/>
      <c r="H3753" s="6" t="s">
        <v>177</v>
      </c>
      <c r="I3753" t="s">
        <v>3806</v>
      </c>
      <c r="J3753" t="s">
        <v>3807</v>
      </c>
      <c r="K3753">
        <v>3752</v>
      </c>
    </row>
    <row r="3754" spans="1:11" ht="16" x14ac:dyDescent="0.2">
      <c r="A3754" s="5" t="s">
        <v>3853</v>
      </c>
      <c r="B3754" s="6">
        <v>1596490</v>
      </c>
      <c r="C3754" s="5"/>
      <c r="D3754" s="5">
        <v>53</v>
      </c>
      <c r="E3754" s="5">
        <v>11.5</v>
      </c>
      <c r="F3754" s="5"/>
      <c r="G3754" s="5"/>
      <c r="H3754" s="6" t="s">
        <v>177</v>
      </c>
      <c r="I3754" t="s">
        <v>3806</v>
      </c>
      <c r="J3754" t="s">
        <v>3807</v>
      </c>
      <c r="K3754">
        <v>3753</v>
      </c>
    </row>
    <row r="3755" spans="1:11" ht="16" x14ac:dyDescent="0.2">
      <c r="A3755" s="5" t="s">
        <v>3854</v>
      </c>
      <c r="B3755" s="6">
        <v>1596490</v>
      </c>
      <c r="C3755" s="5"/>
      <c r="D3755" s="5">
        <v>244</v>
      </c>
      <c r="E3755" s="5">
        <v>63.4</v>
      </c>
      <c r="F3755" s="5"/>
      <c r="G3755" s="5"/>
      <c r="H3755" s="6" t="s">
        <v>177</v>
      </c>
      <c r="I3755" t="s">
        <v>3806</v>
      </c>
      <c r="J3755" t="s">
        <v>3807</v>
      </c>
      <c r="K3755">
        <v>3754</v>
      </c>
    </row>
    <row r="3756" spans="1:11" ht="16" x14ac:dyDescent="0.2">
      <c r="A3756" s="5" t="s">
        <v>3855</v>
      </c>
      <c r="B3756" s="6">
        <v>1596552</v>
      </c>
      <c r="C3756" s="5"/>
      <c r="D3756" s="5">
        <v>354</v>
      </c>
      <c r="E3756" s="5">
        <v>72.099999999999994</v>
      </c>
      <c r="F3756" s="5"/>
      <c r="G3756" s="5"/>
      <c r="H3756" s="6" t="s">
        <v>177</v>
      </c>
      <c r="I3756" t="s">
        <v>3806</v>
      </c>
      <c r="J3756" t="s">
        <v>3807</v>
      </c>
      <c r="K3756">
        <v>3755</v>
      </c>
    </row>
    <row r="3757" spans="1:11" ht="16" x14ac:dyDescent="0.2">
      <c r="A3757" s="5" t="s">
        <v>3856</v>
      </c>
      <c r="B3757" s="6">
        <v>1596552</v>
      </c>
      <c r="C3757" s="5"/>
      <c r="D3757" s="5">
        <v>275</v>
      </c>
      <c r="E3757" s="5">
        <v>57.3</v>
      </c>
      <c r="F3757" s="5"/>
      <c r="G3757" s="5"/>
      <c r="H3757" s="6" t="s">
        <v>177</v>
      </c>
      <c r="I3757" t="s">
        <v>3806</v>
      </c>
      <c r="J3757" t="s">
        <v>3807</v>
      </c>
      <c r="K3757">
        <v>3756</v>
      </c>
    </row>
    <row r="3758" spans="1:11" ht="16" x14ac:dyDescent="0.2">
      <c r="A3758" s="5" t="s">
        <v>3857</v>
      </c>
      <c r="B3758" s="6">
        <v>1596552</v>
      </c>
      <c r="C3758" s="5"/>
      <c r="D3758" s="5">
        <v>380</v>
      </c>
      <c r="E3758" s="5">
        <v>79.2</v>
      </c>
      <c r="F3758" s="5"/>
      <c r="G3758" s="5"/>
      <c r="H3758" s="6" t="s">
        <v>177</v>
      </c>
      <c r="I3758" t="s">
        <v>3806</v>
      </c>
      <c r="J3758" t="s">
        <v>3807</v>
      </c>
      <c r="K3758">
        <v>3757</v>
      </c>
    </row>
    <row r="3759" spans="1:11" ht="16" x14ac:dyDescent="0.2">
      <c r="A3759" s="5" t="s">
        <v>3858</v>
      </c>
      <c r="B3759" s="6">
        <v>1596552</v>
      </c>
      <c r="C3759" s="5"/>
      <c r="D3759" s="5">
        <v>210</v>
      </c>
      <c r="E3759" s="5">
        <v>40</v>
      </c>
      <c r="F3759" s="5"/>
      <c r="G3759" s="5"/>
      <c r="H3759" s="6" t="s">
        <v>177</v>
      </c>
      <c r="I3759" t="s">
        <v>3806</v>
      </c>
      <c r="J3759" t="s">
        <v>3807</v>
      </c>
      <c r="K3759">
        <v>3758</v>
      </c>
    </row>
    <row r="3760" spans="1:11" ht="16" x14ac:dyDescent="0.2">
      <c r="A3760" s="5" t="s">
        <v>3859</v>
      </c>
      <c r="B3760" s="6">
        <v>1596552</v>
      </c>
      <c r="C3760" s="5"/>
      <c r="D3760" s="5">
        <v>395</v>
      </c>
      <c r="E3760" s="5">
        <v>79.7</v>
      </c>
      <c r="F3760" s="5"/>
      <c r="G3760" s="5"/>
      <c r="H3760" s="6" t="s">
        <v>177</v>
      </c>
      <c r="I3760" t="s">
        <v>3806</v>
      </c>
      <c r="J3760" t="s">
        <v>3807</v>
      </c>
      <c r="K3760">
        <v>3759</v>
      </c>
    </row>
    <row r="3761" spans="1:11" ht="16" x14ac:dyDescent="0.2">
      <c r="A3761" s="5" t="s">
        <v>3860</v>
      </c>
      <c r="B3761" s="6">
        <v>1596206</v>
      </c>
      <c r="C3761" s="5"/>
      <c r="D3761" s="5">
        <v>228</v>
      </c>
      <c r="E3761" s="5">
        <v>59.4</v>
      </c>
      <c r="F3761" s="5"/>
      <c r="G3761" s="5"/>
      <c r="H3761" s="6" t="s">
        <v>177</v>
      </c>
      <c r="I3761" t="s">
        <v>3806</v>
      </c>
      <c r="J3761" t="s">
        <v>3807</v>
      </c>
      <c r="K3761">
        <v>3760</v>
      </c>
    </row>
    <row r="3762" spans="1:11" ht="16" x14ac:dyDescent="0.2">
      <c r="A3762" s="5" t="s">
        <v>3861</v>
      </c>
      <c r="B3762" s="6">
        <v>1596206</v>
      </c>
      <c r="C3762" s="5"/>
      <c r="D3762" s="5">
        <v>223</v>
      </c>
      <c r="E3762" s="5">
        <v>60.2</v>
      </c>
      <c r="F3762" s="5"/>
      <c r="G3762" s="5"/>
      <c r="H3762" s="6" t="s">
        <v>177</v>
      </c>
      <c r="I3762" t="s">
        <v>3806</v>
      </c>
      <c r="J3762" t="s">
        <v>3807</v>
      </c>
      <c r="K3762">
        <v>3761</v>
      </c>
    </row>
    <row r="3763" spans="1:11" ht="16" x14ac:dyDescent="0.2">
      <c r="A3763" s="5" t="s">
        <v>3862</v>
      </c>
      <c r="B3763" s="6">
        <v>1596206</v>
      </c>
      <c r="C3763" s="5"/>
      <c r="D3763" s="5">
        <v>200</v>
      </c>
      <c r="E3763" s="5">
        <v>53.5</v>
      </c>
      <c r="F3763" s="5"/>
      <c r="G3763" s="5"/>
      <c r="H3763" s="6" t="s">
        <v>177</v>
      </c>
      <c r="I3763" t="s">
        <v>3806</v>
      </c>
      <c r="J3763" t="s">
        <v>3807</v>
      </c>
      <c r="K3763">
        <v>3762</v>
      </c>
    </row>
    <row r="3764" spans="1:11" ht="16" x14ac:dyDescent="0.2">
      <c r="A3764" s="5" t="s">
        <v>3863</v>
      </c>
      <c r="B3764" s="6">
        <v>1596206</v>
      </c>
      <c r="C3764" s="5"/>
      <c r="D3764" s="5">
        <v>249</v>
      </c>
      <c r="E3764" s="5">
        <v>64</v>
      </c>
      <c r="F3764" s="5"/>
      <c r="G3764" s="5"/>
      <c r="H3764" s="6" t="s">
        <v>177</v>
      </c>
      <c r="I3764" t="s">
        <v>3806</v>
      </c>
      <c r="J3764" t="s">
        <v>3807</v>
      </c>
      <c r="K3764">
        <v>3763</v>
      </c>
    </row>
    <row r="3765" spans="1:11" ht="16" x14ac:dyDescent="0.2">
      <c r="A3765" s="5" t="s">
        <v>3864</v>
      </c>
      <c r="B3765" s="6">
        <v>1596206</v>
      </c>
      <c r="C3765" s="5"/>
      <c r="D3765" s="5">
        <v>214</v>
      </c>
      <c r="E3765" s="5">
        <v>49.9</v>
      </c>
      <c r="F3765" s="5"/>
      <c r="G3765" s="5"/>
      <c r="H3765" s="6" t="s">
        <v>177</v>
      </c>
      <c r="I3765" t="s">
        <v>3806</v>
      </c>
      <c r="J3765" t="s">
        <v>3807</v>
      </c>
      <c r="K3765">
        <v>3764</v>
      </c>
    </row>
    <row r="3766" spans="1:11" ht="16" x14ac:dyDescent="0.2">
      <c r="A3766" s="5" t="s">
        <v>3865</v>
      </c>
      <c r="B3766" s="6">
        <v>1596234</v>
      </c>
      <c r="C3766" s="5"/>
      <c r="D3766" s="5">
        <v>195</v>
      </c>
      <c r="E3766" s="5">
        <v>61.3</v>
      </c>
      <c r="F3766" s="5"/>
      <c r="G3766" s="5"/>
      <c r="H3766" s="6" t="s">
        <v>177</v>
      </c>
      <c r="I3766" t="s">
        <v>3806</v>
      </c>
      <c r="J3766" t="s">
        <v>3807</v>
      </c>
      <c r="K3766">
        <v>3765</v>
      </c>
    </row>
    <row r="3767" spans="1:11" ht="16" x14ac:dyDescent="0.2">
      <c r="A3767" s="5" t="s">
        <v>3866</v>
      </c>
      <c r="B3767" s="6">
        <v>1596234</v>
      </c>
      <c r="C3767" s="5"/>
      <c r="D3767" s="5">
        <v>124</v>
      </c>
      <c r="E3767" s="5">
        <v>40.1</v>
      </c>
      <c r="F3767" s="5"/>
      <c r="G3767" s="5"/>
      <c r="H3767" s="6" t="s">
        <v>177</v>
      </c>
      <c r="I3767" t="s">
        <v>3806</v>
      </c>
      <c r="J3767" t="s">
        <v>3807</v>
      </c>
      <c r="K3767">
        <v>3766</v>
      </c>
    </row>
    <row r="3768" spans="1:11" ht="16" x14ac:dyDescent="0.2">
      <c r="A3768" s="5" t="s">
        <v>3867</v>
      </c>
      <c r="B3768" s="6">
        <v>1596234</v>
      </c>
      <c r="C3768" s="5"/>
      <c r="D3768" s="5">
        <v>248</v>
      </c>
      <c r="E3768" s="5">
        <v>64.2</v>
      </c>
      <c r="H3768" s="6" t="s">
        <v>177</v>
      </c>
      <c r="I3768" t="s">
        <v>3806</v>
      </c>
      <c r="J3768" t="s">
        <v>3807</v>
      </c>
      <c r="K3768">
        <v>3767</v>
      </c>
    </row>
    <row r="3769" spans="1:11" ht="16" x14ac:dyDescent="0.2">
      <c r="A3769" s="5" t="s">
        <v>3868</v>
      </c>
      <c r="B3769" s="6">
        <v>1596234</v>
      </c>
      <c r="C3769" s="5"/>
      <c r="D3769" s="5">
        <v>167</v>
      </c>
      <c r="E3769" s="5">
        <v>46.7</v>
      </c>
      <c r="H3769" s="6" t="s">
        <v>177</v>
      </c>
      <c r="I3769" t="s">
        <v>3806</v>
      </c>
      <c r="J3769" t="s">
        <v>3807</v>
      </c>
      <c r="K3769">
        <v>3768</v>
      </c>
    </row>
    <row r="3770" spans="1:11" ht="16" x14ac:dyDescent="0.2">
      <c r="A3770" s="5" t="s">
        <v>3869</v>
      </c>
      <c r="B3770" s="6">
        <v>1596234</v>
      </c>
      <c r="C3770" s="5"/>
      <c r="D3770" s="5">
        <v>183</v>
      </c>
      <c r="E3770" s="5">
        <v>54.3</v>
      </c>
      <c r="H3770" s="6" t="s">
        <v>177</v>
      </c>
      <c r="I3770" t="s">
        <v>3806</v>
      </c>
      <c r="J3770" t="s">
        <v>3807</v>
      </c>
      <c r="K3770">
        <v>3769</v>
      </c>
    </row>
    <row r="3771" spans="1:11" ht="16" x14ac:dyDescent="0.2">
      <c r="A3771" s="5" t="s">
        <v>3870</v>
      </c>
      <c r="B3771" s="6">
        <v>1596269</v>
      </c>
      <c r="C3771" s="5"/>
      <c r="D3771" s="5">
        <v>236</v>
      </c>
      <c r="E3771" s="5">
        <v>40.1</v>
      </c>
      <c r="H3771" s="6" t="s">
        <v>177</v>
      </c>
      <c r="I3771" t="s">
        <v>3806</v>
      </c>
      <c r="J3771" t="s">
        <v>3807</v>
      </c>
      <c r="K3771">
        <v>3770</v>
      </c>
    </row>
    <row r="3772" spans="1:11" ht="16" x14ac:dyDescent="0.2">
      <c r="A3772" s="5" t="s">
        <v>3871</v>
      </c>
      <c r="B3772" s="6">
        <v>1596269</v>
      </c>
      <c r="C3772" s="5"/>
      <c r="D3772" s="5">
        <v>424</v>
      </c>
      <c r="E3772" s="5">
        <v>94.3</v>
      </c>
      <c r="H3772" s="6" t="s">
        <v>177</v>
      </c>
      <c r="I3772" t="s">
        <v>3806</v>
      </c>
      <c r="J3772" t="s">
        <v>3807</v>
      </c>
      <c r="K3772">
        <v>3771</v>
      </c>
    </row>
    <row r="3773" spans="1:11" ht="16" x14ac:dyDescent="0.2">
      <c r="A3773" s="5" t="s">
        <v>3872</v>
      </c>
      <c r="B3773" s="6">
        <v>1596269</v>
      </c>
      <c r="C3773" s="5"/>
      <c r="D3773" s="5">
        <v>251</v>
      </c>
      <c r="E3773" s="5">
        <v>56.1</v>
      </c>
      <c r="H3773" s="6" t="s">
        <v>177</v>
      </c>
      <c r="I3773" t="s">
        <v>3806</v>
      </c>
      <c r="J3773" t="s">
        <v>3807</v>
      </c>
      <c r="K3773">
        <v>3772</v>
      </c>
    </row>
    <row r="3774" spans="1:11" ht="16" x14ac:dyDescent="0.2">
      <c r="A3774" s="5" t="s">
        <v>3873</v>
      </c>
      <c r="B3774" s="6">
        <v>1596269</v>
      </c>
      <c r="C3774" s="5"/>
      <c r="D3774" s="5">
        <v>293</v>
      </c>
      <c r="E3774" s="5">
        <v>62.5</v>
      </c>
      <c r="H3774" s="6" t="s">
        <v>177</v>
      </c>
      <c r="I3774" t="s">
        <v>3806</v>
      </c>
      <c r="J3774" t="s">
        <v>3807</v>
      </c>
      <c r="K3774">
        <v>3773</v>
      </c>
    </row>
    <row r="3775" spans="1:11" ht="16" x14ac:dyDescent="0.2">
      <c r="A3775" s="5" t="s">
        <v>3874</v>
      </c>
      <c r="B3775" s="6">
        <v>1596269</v>
      </c>
      <c r="C3775" s="5"/>
      <c r="D3775" s="5">
        <v>339</v>
      </c>
      <c r="E3775" s="5">
        <v>69.8</v>
      </c>
      <c r="H3775" s="6" t="s">
        <v>177</v>
      </c>
      <c r="I3775" t="s">
        <v>3806</v>
      </c>
      <c r="J3775" t="s">
        <v>3807</v>
      </c>
      <c r="K3775">
        <v>3774</v>
      </c>
    </row>
    <row r="3776" spans="1:11" ht="16" x14ac:dyDescent="0.2">
      <c r="A3776" s="5" t="s">
        <v>3875</v>
      </c>
      <c r="B3776" s="6">
        <v>1596483</v>
      </c>
      <c r="C3776" s="5"/>
      <c r="D3776" s="5">
        <v>311</v>
      </c>
      <c r="E3776" s="5">
        <v>80.599999999999994</v>
      </c>
      <c r="H3776" s="6" t="s">
        <v>177</v>
      </c>
      <c r="I3776" t="s">
        <v>3806</v>
      </c>
      <c r="J3776" t="s">
        <v>3807</v>
      </c>
      <c r="K3776">
        <v>3775</v>
      </c>
    </row>
    <row r="3777" spans="1:11" ht="16" x14ac:dyDescent="0.2">
      <c r="A3777" s="5" t="s">
        <v>3876</v>
      </c>
      <c r="B3777" s="6">
        <v>1596483</v>
      </c>
      <c r="C3777" s="5"/>
      <c r="D3777" s="5">
        <v>396</v>
      </c>
      <c r="E3777" s="5">
        <v>112.9</v>
      </c>
      <c r="H3777" s="6" t="s">
        <v>177</v>
      </c>
      <c r="I3777" t="s">
        <v>3806</v>
      </c>
      <c r="J3777" t="s">
        <v>3807</v>
      </c>
      <c r="K3777">
        <v>3776</v>
      </c>
    </row>
    <row r="3778" spans="1:11" ht="16" x14ac:dyDescent="0.2">
      <c r="A3778" s="5" t="s">
        <v>3877</v>
      </c>
      <c r="B3778" s="6">
        <v>1596483</v>
      </c>
      <c r="C3778" s="5"/>
      <c r="D3778" s="5">
        <v>235</v>
      </c>
      <c r="E3778" s="5">
        <v>63</v>
      </c>
      <c r="H3778" s="6" t="s">
        <v>177</v>
      </c>
      <c r="I3778" t="s">
        <v>3806</v>
      </c>
      <c r="J3778" t="s">
        <v>3807</v>
      </c>
      <c r="K3778">
        <v>3777</v>
      </c>
    </row>
    <row r="3779" spans="1:11" ht="16" x14ac:dyDescent="0.2">
      <c r="A3779" s="5" t="s">
        <v>3878</v>
      </c>
      <c r="B3779" s="6">
        <v>1596483</v>
      </c>
      <c r="C3779" s="5"/>
      <c r="D3779" s="5">
        <v>360</v>
      </c>
      <c r="E3779" s="5">
        <v>95.4</v>
      </c>
      <c r="H3779" s="6" t="s">
        <v>177</v>
      </c>
      <c r="I3779" t="s">
        <v>3806</v>
      </c>
      <c r="J3779" t="s">
        <v>3807</v>
      </c>
      <c r="K3779">
        <v>3778</v>
      </c>
    </row>
    <row r="3780" spans="1:11" ht="16" x14ac:dyDescent="0.2">
      <c r="A3780" s="5" t="s">
        <v>3879</v>
      </c>
      <c r="B3780" s="6">
        <v>1596483</v>
      </c>
      <c r="C3780" s="5"/>
      <c r="D3780" s="5">
        <v>364</v>
      </c>
      <c r="E3780" s="5">
        <v>120.6</v>
      </c>
      <c r="H3780" s="6" t="s">
        <v>177</v>
      </c>
      <c r="I3780" t="s">
        <v>3806</v>
      </c>
      <c r="J3780" t="s">
        <v>3807</v>
      </c>
      <c r="K3780">
        <v>3779</v>
      </c>
    </row>
    <row r="3781" spans="1:11" ht="16" x14ac:dyDescent="0.2">
      <c r="A3781" s="5" t="s">
        <v>3880</v>
      </c>
      <c r="B3781" s="6">
        <v>1596373</v>
      </c>
      <c r="C3781" s="5"/>
      <c r="D3781" s="5">
        <v>301</v>
      </c>
      <c r="E3781" s="5">
        <v>72.3</v>
      </c>
      <c r="H3781" s="6" t="s">
        <v>177</v>
      </c>
      <c r="I3781" t="s">
        <v>3806</v>
      </c>
      <c r="J3781" t="s">
        <v>3807</v>
      </c>
      <c r="K3781">
        <v>3780</v>
      </c>
    </row>
    <row r="3782" spans="1:11" ht="16" x14ac:dyDescent="0.2">
      <c r="A3782" s="5" t="s">
        <v>3881</v>
      </c>
      <c r="B3782" s="6">
        <v>1596373</v>
      </c>
      <c r="C3782" s="5"/>
      <c r="D3782" s="5">
        <v>284</v>
      </c>
      <c r="E3782" s="5">
        <v>62.1</v>
      </c>
      <c r="H3782" s="6" t="s">
        <v>177</v>
      </c>
      <c r="I3782" t="s">
        <v>3806</v>
      </c>
      <c r="J3782" t="s">
        <v>3807</v>
      </c>
      <c r="K3782">
        <v>3781</v>
      </c>
    </row>
    <row r="3783" spans="1:11" ht="16" x14ac:dyDescent="0.2">
      <c r="A3783" s="5" t="s">
        <v>3882</v>
      </c>
      <c r="B3783" s="6">
        <v>1596373</v>
      </c>
      <c r="C3783" s="5"/>
      <c r="D3783" s="5">
        <v>274</v>
      </c>
      <c r="E3783" s="5">
        <v>55.5</v>
      </c>
      <c r="H3783" s="6" t="s">
        <v>177</v>
      </c>
      <c r="I3783" t="s">
        <v>3806</v>
      </c>
      <c r="J3783" t="s">
        <v>3807</v>
      </c>
      <c r="K3783">
        <v>3782</v>
      </c>
    </row>
    <row r="3784" spans="1:11" ht="16" x14ac:dyDescent="0.2">
      <c r="A3784" s="5" t="s">
        <v>3883</v>
      </c>
      <c r="B3784" s="6">
        <v>1596373</v>
      </c>
      <c r="C3784" s="5"/>
      <c r="D3784" s="5">
        <v>245</v>
      </c>
      <c r="E3784" s="5">
        <v>58.3</v>
      </c>
      <c r="H3784" s="6" t="s">
        <v>177</v>
      </c>
      <c r="I3784" t="s">
        <v>3806</v>
      </c>
      <c r="J3784" t="s">
        <v>3807</v>
      </c>
      <c r="K3784">
        <v>3783</v>
      </c>
    </row>
    <row r="3785" spans="1:11" ht="16" x14ac:dyDescent="0.2">
      <c r="A3785" s="5" t="s">
        <v>3884</v>
      </c>
      <c r="B3785" s="6">
        <v>1596373</v>
      </c>
      <c r="C3785" s="5"/>
      <c r="D3785" s="5">
        <v>278</v>
      </c>
      <c r="E3785" s="5">
        <v>60.3</v>
      </c>
      <c r="H3785" s="6" t="s">
        <v>177</v>
      </c>
      <c r="I3785" t="s">
        <v>3806</v>
      </c>
      <c r="J3785" t="s">
        <v>3807</v>
      </c>
      <c r="K3785">
        <v>3784</v>
      </c>
    </row>
    <row r="3786" spans="1:11" ht="16" x14ac:dyDescent="0.2">
      <c r="A3786" s="5" t="s">
        <v>3885</v>
      </c>
      <c r="B3786" s="6">
        <v>1596341</v>
      </c>
      <c r="C3786" s="5"/>
      <c r="D3786" s="5">
        <v>282</v>
      </c>
      <c r="E3786" s="5">
        <v>52.7</v>
      </c>
      <c r="H3786" s="6" t="s">
        <v>177</v>
      </c>
      <c r="I3786" t="s">
        <v>3806</v>
      </c>
      <c r="J3786" t="s">
        <v>3807</v>
      </c>
      <c r="K3786">
        <v>3785</v>
      </c>
    </row>
    <row r="3787" spans="1:11" ht="16" x14ac:dyDescent="0.2">
      <c r="A3787" s="5" t="s">
        <v>3886</v>
      </c>
      <c r="B3787" s="6">
        <v>1596341</v>
      </c>
      <c r="C3787" s="5"/>
      <c r="D3787" s="5">
        <v>378</v>
      </c>
      <c r="E3787" s="5">
        <v>84.3</v>
      </c>
      <c r="H3787" s="6" t="s">
        <v>177</v>
      </c>
      <c r="I3787" t="s">
        <v>3806</v>
      </c>
      <c r="J3787" t="s">
        <v>3807</v>
      </c>
      <c r="K3787">
        <v>3786</v>
      </c>
    </row>
    <row r="3788" spans="1:11" ht="16" x14ac:dyDescent="0.2">
      <c r="A3788" s="5" t="s">
        <v>3887</v>
      </c>
      <c r="B3788" s="6">
        <v>1596341</v>
      </c>
      <c r="C3788" s="5"/>
      <c r="D3788" s="5">
        <v>336</v>
      </c>
      <c r="E3788" s="5">
        <v>74.8</v>
      </c>
      <c r="H3788" s="6" t="s">
        <v>177</v>
      </c>
      <c r="I3788" t="s">
        <v>3806</v>
      </c>
      <c r="J3788" t="s">
        <v>3807</v>
      </c>
      <c r="K3788">
        <v>3787</v>
      </c>
    </row>
    <row r="3789" spans="1:11" ht="16" x14ac:dyDescent="0.2">
      <c r="A3789" s="5" t="s">
        <v>3888</v>
      </c>
      <c r="B3789" s="6">
        <v>1596341</v>
      </c>
      <c r="C3789" s="5"/>
      <c r="D3789" s="5">
        <v>330</v>
      </c>
      <c r="E3789" s="5">
        <v>67.3</v>
      </c>
      <c r="H3789" s="6" t="s">
        <v>177</v>
      </c>
      <c r="I3789" t="s">
        <v>3806</v>
      </c>
      <c r="J3789" t="s">
        <v>3807</v>
      </c>
      <c r="K3789">
        <v>3788</v>
      </c>
    </row>
    <row r="3790" spans="1:11" ht="16" x14ac:dyDescent="0.2">
      <c r="A3790" s="5" t="s">
        <v>3889</v>
      </c>
      <c r="B3790" s="6">
        <v>1596341</v>
      </c>
      <c r="C3790" s="5"/>
      <c r="D3790" s="5">
        <v>381</v>
      </c>
      <c r="E3790" s="5">
        <v>79.599999999999994</v>
      </c>
      <c r="H3790" s="6" t="s">
        <v>177</v>
      </c>
      <c r="I3790" t="s">
        <v>3806</v>
      </c>
      <c r="J3790" t="s">
        <v>3807</v>
      </c>
      <c r="K3790">
        <v>3789</v>
      </c>
    </row>
    <row r="3791" spans="1:11" ht="16" x14ac:dyDescent="0.2">
      <c r="A3791" s="5" t="s">
        <v>3890</v>
      </c>
      <c r="B3791" s="6">
        <v>1596201</v>
      </c>
      <c r="C3791" s="5"/>
      <c r="D3791" s="5">
        <v>225</v>
      </c>
      <c r="E3791" s="5">
        <v>73.599999999999994</v>
      </c>
      <c r="H3791" s="6" t="s">
        <v>177</v>
      </c>
      <c r="I3791" t="s">
        <v>3806</v>
      </c>
      <c r="J3791" t="s">
        <v>3807</v>
      </c>
      <c r="K3791">
        <v>3790</v>
      </c>
    </row>
    <row r="3792" spans="1:11" ht="16" x14ac:dyDescent="0.2">
      <c r="A3792" s="5" t="s">
        <v>3891</v>
      </c>
      <c r="B3792" s="6">
        <v>1596201</v>
      </c>
      <c r="C3792" s="5"/>
      <c r="D3792" s="5">
        <v>218</v>
      </c>
      <c r="E3792" s="5">
        <v>69.8</v>
      </c>
      <c r="H3792" s="6" t="s">
        <v>177</v>
      </c>
      <c r="I3792" t="s">
        <v>3806</v>
      </c>
      <c r="J3792" t="s">
        <v>3807</v>
      </c>
      <c r="K3792">
        <v>3791</v>
      </c>
    </row>
    <row r="3793" spans="1:11" ht="16" x14ac:dyDescent="0.2">
      <c r="A3793" s="5" t="s">
        <v>3892</v>
      </c>
      <c r="B3793" s="6">
        <v>1596201</v>
      </c>
      <c r="C3793" s="5"/>
      <c r="D3793" s="5">
        <v>256</v>
      </c>
      <c r="E3793" s="5">
        <v>73.099999999999994</v>
      </c>
      <c r="H3793" s="6" t="s">
        <v>177</v>
      </c>
      <c r="I3793" t="s">
        <v>3806</v>
      </c>
      <c r="J3793" t="s">
        <v>3807</v>
      </c>
      <c r="K3793">
        <v>3792</v>
      </c>
    </row>
    <row r="3794" spans="1:11" ht="16" x14ac:dyDescent="0.2">
      <c r="A3794" s="5" t="s">
        <v>3893</v>
      </c>
      <c r="B3794" s="6">
        <v>1596201</v>
      </c>
      <c r="C3794" s="5"/>
      <c r="D3794" s="5">
        <v>270</v>
      </c>
      <c r="E3794" s="5">
        <v>74.5</v>
      </c>
      <c r="H3794" s="6" t="s">
        <v>177</v>
      </c>
      <c r="I3794" t="s">
        <v>3806</v>
      </c>
      <c r="J3794" t="s">
        <v>3807</v>
      </c>
      <c r="K3794">
        <v>3793</v>
      </c>
    </row>
    <row r="3795" spans="1:11" ht="16" x14ac:dyDescent="0.2">
      <c r="A3795" s="5" t="s">
        <v>3894</v>
      </c>
      <c r="B3795" s="6">
        <v>1596201</v>
      </c>
      <c r="C3795" s="5"/>
      <c r="D3795" s="5">
        <v>194</v>
      </c>
      <c r="E3795" s="5">
        <v>59.4</v>
      </c>
      <c r="H3795" s="6" t="s">
        <v>177</v>
      </c>
      <c r="I3795" t="s">
        <v>3806</v>
      </c>
      <c r="J3795" t="s">
        <v>3807</v>
      </c>
      <c r="K3795">
        <v>3794</v>
      </c>
    </row>
    <row r="3796" spans="1:11" ht="16" x14ac:dyDescent="0.2">
      <c r="A3796" s="5" t="s">
        <v>3895</v>
      </c>
      <c r="B3796" s="6">
        <v>1596194</v>
      </c>
      <c r="C3796" s="5"/>
      <c r="D3796" s="5">
        <v>203</v>
      </c>
      <c r="E3796" s="5">
        <v>30.9</v>
      </c>
      <c r="F3796" s="5"/>
      <c r="G3796" s="5"/>
      <c r="H3796" s="6" t="s">
        <v>177</v>
      </c>
      <c r="I3796" s="5" t="s">
        <v>3896</v>
      </c>
      <c r="J3796" t="s">
        <v>3897</v>
      </c>
      <c r="K3796">
        <v>3795</v>
      </c>
    </row>
    <row r="3797" spans="1:11" ht="16" x14ac:dyDescent="0.2">
      <c r="A3797" s="5" t="s">
        <v>3898</v>
      </c>
      <c r="B3797" s="6">
        <v>1596202</v>
      </c>
      <c r="C3797" s="5"/>
      <c r="D3797" s="5">
        <v>261</v>
      </c>
      <c r="E3797" s="5">
        <v>51.1</v>
      </c>
      <c r="F3797" s="5"/>
      <c r="G3797" s="5"/>
      <c r="H3797" s="6" t="s">
        <v>177</v>
      </c>
      <c r="I3797" s="5" t="s">
        <v>3896</v>
      </c>
      <c r="J3797" t="s">
        <v>3897</v>
      </c>
      <c r="K3797">
        <v>3796</v>
      </c>
    </row>
    <row r="3798" spans="1:11" ht="16" x14ac:dyDescent="0.2">
      <c r="A3798" s="5" t="s">
        <v>3899</v>
      </c>
      <c r="B3798" s="6">
        <v>1596202</v>
      </c>
      <c r="C3798" s="5"/>
      <c r="D3798" s="5">
        <v>304</v>
      </c>
      <c r="E3798" s="5">
        <v>77.7</v>
      </c>
      <c r="F3798" s="5"/>
      <c r="G3798" s="5"/>
      <c r="H3798" s="6" t="s">
        <v>177</v>
      </c>
      <c r="I3798" s="5" t="s">
        <v>3896</v>
      </c>
      <c r="J3798" t="s">
        <v>3897</v>
      </c>
      <c r="K3798">
        <v>3797</v>
      </c>
    </row>
    <row r="3799" spans="1:11" ht="16" x14ac:dyDescent="0.2">
      <c r="A3799" s="5" t="s">
        <v>3900</v>
      </c>
      <c r="B3799" s="6">
        <v>1596202</v>
      </c>
      <c r="C3799" s="5"/>
      <c r="D3799" s="5">
        <v>304</v>
      </c>
      <c r="E3799" s="5">
        <v>64.2</v>
      </c>
      <c r="F3799" s="5"/>
      <c r="G3799" s="5"/>
      <c r="H3799" s="6" t="s">
        <v>177</v>
      </c>
      <c r="I3799" s="5" t="s">
        <v>3896</v>
      </c>
      <c r="J3799" t="s">
        <v>3897</v>
      </c>
      <c r="K3799">
        <v>3798</v>
      </c>
    </row>
    <row r="3800" spans="1:11" ht="16" x14ac:dyDescent="0.2">
      <c r="A3800" s="5" t="s">
        <v>3901</v>
      </c>
      <c r="B3800" s="6">
        <v>1596202</v>
      </c>
      <c r="C3800" s="5"/>
      <c r="D3800" s="5">
        <v>303</v>
      </c>
      <c r="E3800" s="5">
        <v>64.2</v>
      </c>
      <c r="F3800" s="5"/>
      <c r="G3800" s="5"/>
      <c r="H3800" s="6" t="s">
        <v>177</v>
      </c>
      <c r="I3800" s="5" t="s">
        <v>3896</v>
      </c>
      <c r="J3800" t="s">
        <v>3897</v>
      </c>
      <c r="K3800">
        <v>3799</v>
      </c>
    </row>
    <row r="3801" spans="1:11" ht="16" x14ac:dyDescent="0.2">
      <c r="A3801" s="5" t="s">
        <v>3902</v>
      </c>
      <c r="B3801" s="6">
        <v>1596202</v>
      </c>
      <c r="C3801" s="5"/>
      <c r="D3801" s="5">
        <v>264</v>
      </c>
      <c r="E3801" s="5">
        <v>57.3</v>
      </c>
      <c r="F3801" s="5"/>
      <c r="G3801" s="5"/>
      <c r="H3801" s="6" t="s">
        <v>177</v>
      </c>
      <c r="I3801" s="5" t="s">
        <v>3896</v>
      </c>
      <c r="J3801" t="s">
        <v>3897</v>
      </c>
      <c r="K3801">
        <v>3800</v>
      </c>
    </row>
    <row r="3802" spans="1:11" ht="16" x14ac:dyDescent="0.2">
      <c r="A3802" s="5" t="s">
        <v>3903</v>
      </c>
      <c r="B3802" s="6">
        <v>1596293</v>
      </c>
      <c r="C3802" s="5"/>
      <c r="D3802" s="5">
        <v>334</v>
      </c>
      <c r="E3802" s="5">
        <v>75.900000000000006</v>
      </c>
      <c r="F3802" s="5"/>
      <c r="G3802" s="5"/>
      <c r="H3802" s="6" t="s">
        <v>177</v>
      </c>
      <c r="I3802" s="5" t="s">
        <v>3896</v>
      </c>
      <c r="J3802" t="s">
        <v>3897</v>
      </c>
      <c r="K3802">
        <v>3801</v>
      </c>
    </row>
    <row r="3803" spans="1:11" ht="16" x14ac:dyDescent="0.2">
      <c r="A3803" s="5" t="s">
        <v>3904</v>
      </c>
      <c r="B3803" s="6">
        <v>1596277</v>
      </c>
      <c r="C3803" s="5"/>
      <c r="D3803" s="5">
        <v>111</v>
      </c>
      <c r="E3803" s="5">
        <v>30.2</v>
      </c>
      <c r="F3803" s="5"/>
      <c r="G3803" s="5"/>
      <c r="H3803" s="6" t="s">
        <v>177</v>
      </c>
      <c r="I3803" s="5" t="s">
        <v>3896</v>
      </c>
      <c r="J3803" t="s">
        <v>3897</v>
      </c>
      <c r="K3803">
        <v>3802</v>
      </c>
    </row>
    <row r="3804" spans="1:11" ht="16" x14ac:dyDescent="0.2">
      <c r="A3804" s="5" t="s">
        <v>3905</v>
      </c>
      <c r="B3804" s="6">
        <v>1596277</v>
      </c>
      <c r="C3804" s="5"/>
      <c r="D3804" s="5">
        <v>339</v>
      </c>
      <c r="E3804" s="5">
        <v>66.3</v>
      </c>
      <c r="F3804" s="5"/>
      <c r="G3804" s="5"/>
      <c r="H3804" s="6" t="s">
        <v>177</v>
      </c>
      <c r="I3804" s="5" t="s">
        <v>3896</v>
      </c>
      <c r="J3804" t="s">
        <v>3897</v>
      </c>
      <c r="K3804">
        <v>3803</v>
      </c>
    </row>
    <row r="3805" spans="1:11" ht="16" x14ac:dyDescent="0.2">
      <c r="A3805" s="5" t="s">
        <v>3906</v>
      </c>
      <c r="B3805" s="6">
        <v>1596277</v>
      </c>
      <c r="C3805" s="5"/>
      <c r="D3805" s="5">
        <v>361</v>
      </c>
      <c r="E3805" s="5">
        <v>87.7</v>
      </c>
      <c r="F3805" s="5"/>
      <c r="G3805" s="5"/>
      <c r="H3805" s="6" t="s">
        <v>177</v>
      </c>
      <c r="I3805" s="5" t="s">
        <v>3896</v>
      </c>
      <c r="J3805" t="s">
        <v>3897</v>
      </c>
      <c r="K3805">
        <v>3804</v>
      </c>
    </row>
    <row r="3806" spans="1:11" ht="16" x14ac:dyDescent="0.2">
      <c r="A3806" s="5" t="s">
        <v>3907</v>
      </c>
      <c r="B3806" s="6">
        <v>1596277</v>
      </c>
      <c r="C3806" s="5"/>
      <c r="D3806" s="5">
        <v>203</v>
      </c>
      <c r="E3806" s="5">
        <v>33.1</v>
      </c>
      <c r="F3806" s="5"/>
      <c r="G3806" s="5"/>
      <c r="H3806" s="6" t="s">
        <v>177</v>
      </c>
      <c r="I3806" s="5" t="s">
        <v>3896</v>
      </c>
      <c r="J3806" t="s">
        <v>3897</v>
      </c>
      <c r="K3806">
        <v>3805</v>
      </c>
    </row>
    <row r="3807" spans="1:11" ht="16" x14ac:dyDescent="0.2">
      <c r="A3807" s="5" t="s">
        <v>3908</v>
      </c>
      <c r="B3807" s="6">
        <v>1596293</v>
      </c>
      <c r="C3807" s="5"/>
      <c r="D3807" s="5">
        <v>351</v>
      </c>
      <c r="E3807" s="5">
        <v>73</v>
      </c>
      <c r="F3807" s="5"/>
      <c r="G3807" s="5"/>
      <c r="H3807" s="6" t="s">
        <v>177</v>
      </c>
      <c r="I3807" s="5" t="s">
        <v>3896</v>
      </c>
      <c r="J3807" t="s">
        <v>3897</v>
      </c>
      <c r="K3807">
        <v>3806</v>
      </c>
    </row>
    <row r="3808" spans="1:11" ht="16" x14ac:dyDescent="0.2">
      <c r="A3808" s="5" t="s">
        <v>3909</v>
      </c>
      <c r="B3808" s="6">
        <v>1596293</v>
      </c>
      <c r="C3808" s="5"/>
      <c r="D3808" s="5">
        <v>320</v>
      </c>
      <c r="E3808" s="5">
        <v>68</v>
      </c>
      <c r="F3808" s="5"/>
      <c r="G3808" s="5"/>
      <c r="H3808" s="6" t="s">
        <v>177</v>
      </c>
      <c r="I3808" s="5" t="s">
        <v>3896</v>
      </c>
      <c r="J3808" t="s">
        <v>3897</v>
      </c>
      <c r="K3808">
        <v>3807</v>
      </c>
    </row>
    <row r="3809" spans="1:11" ht="16" x14ac:dyDescent="0.2">
      <c r="A3809" s="5" t="s">
        <v>3910</v>
      </c>
      <c r="B3809" s="6">
        <v>1596250</v>
      </c>
      <c r="C3809" s="5"/>
      <c r="D3809" s="5">
        <v>86</v>
      </c>
      <c r="E3809" s="5">
        <v>15.2</v>
      </c>
      <c r="F3809" s="5"/>
      <c r="G3809" s="5"/>
      <c r="H3809" s="6" t="s">
        <v>177</v>
      </c>
      <c r="I3809" s="5" t="s">
        <v>3896</v>
      </c>
      <c r="J3809" t="s">
        <v>3897</v>
      </c>
      <c r="K3809">
        <v>3808</v>
      </c>
    </row>
    <row r="3810" spans="1:11" ht="16" x14ac:dyDescent="0.2">
      <c r="A3810" s="5" t="s">
        <v>3911</v>
      </c>
      <c r="B3810" s="6">
        <v>1596293</v>
      </c>
      <c r="C3810" s="5"/>
      <c r="D3810" s="5">
        <v>311</v>
      </c>
      <c r="E3810" s="5">
        <v>55.2</v>
      </c>
      <c r="F3810" s="5"/>
      <c r="G3810" s="5"/>
      <c r="H3810" s="6" t="s">
        <v>177</v>
      </c>
      <c r="I3810" s="5" t="s">
        <v>3896</v>
      </c>
      <c r="J3810" t="s">
        <v>3897</v>
      </c>
      <c r="K3810">
        <v>3809</v>
      </c>
    </row>
    <row r="3811" spans="1:11" ht="16" x14ac:dyDescent="0.2">
      <c r="A3811" s="5" t="s">
        <v>3912</v>
      </c>
      <c r="B3811" s="6">
        <v>1596293</v>
      </c>
      <c r="C3811" s="5"/>
      <c r="D3811" s="5">
        <v>313</v>
      </c>
      <c r="E3811" s="5">
        <v>63.9</v>
      </c>
      <c r="F3811" s="5"/>
      <c r="G3811" s="5"/>
      <c r="H3811" s="6" t="s">
        <v>177</v>
      </c>
      <c r="I3811" s="5" t="s">
        <v>3896</v>
      </c>
      <c r="J3811" t="s">
        <v>3897</v>
      </c>
      <c r="K3811">
        <v>3810</v>
      </c>
    </row>
    <row r="3812" spans="1:11" ht="16" x14ac:dyDescent="0.2">
      <c r="A3812" s="5" t="s">
        <v>3913</v>
      </c>
      <c r="B3812" s="6">
        <v>1596287</v>
      </c>
      <c r="C3812" s="5"/>
      <c r="D3812" s="5">
        <v>163</v>
      </c>
      <c r="E3812" s="5">
        <v>31.2</v>
      </c>
      <c r="F3812" s="5"/>
      <c r="G3812" s="5"/>
      <c r="H3812" s="6" t="s">
        <v>177</v>
      </c>
      <c r="I3812" s="5" t="s">
        <v>3914</v>
      </c>
      <c r="J3812" t="s">
        <v>3897</v>
      </c>
      <c r="K3812">
        <v>3811</v>
      </c>
    </row>
    <row r="3813" spans="1:11" ht="16" x14ac:dyDescent="0.2">
      <c r="A3813" s="5" t="s">
        <v>3915</v>
      </c>
      <c r="B3813" s="6">
        <v>1596287</v>
      </c>
      <c r="C3813" s="5"/>
      <c r="D3813" s="5">
        <v>167</v>
      </c>
      <c r="E3813" s="5">
        <v>35.5</v>
      </c>
      <c r="F3813" s="5"/>
      <c r="G3813" s="5"/>
      <c r="H3813" s="6" t="s">
        <v>177</v>
      </c>
      <c r="I3813" s="5" t="s">
        <v>3914</v>
      </c>
      <c r="J3813" t="s">
        <v>3897</v>
      </c>
      <c r="K3813">
        <v>3812</v>
      </c>
    </row>
    <row r="3814" spans="1:11" ht="16" x14ac:dyDescent="0.2">
      <c r="A3814" s="5" t="s">
        <v>3916</v>
      </c>
      <c r="B3814" s="6">
        <v>1596287</v>
      </c>
      <c r="C3814" s="5"/>
      <c r="D3814" s="5">
        <v>54</v>
      </c>
      <c r="E3814" s="5">
        <v>13.2</v>
      </c>
      <c r="F3814" s="5"/>
      <c r="G3814" s="5"/>
      <c r="H3814" s="6" t="s">
        <v>177</v>
      </c>
      <c r="I3814" s="5" t="s">
        <v>3914</v>
      </c>
      <c r="J3814" t="s">
        <v>3897</v>
      </c>
      <c r="K3814">
        <v>3813</v>
      </c>
    </row>
    <row r="3815" spans="1:11" ht="16" x14ac:dyDescent="0.2">
      <c r="A3815" s="5" t="s">
        <v>3917</v>
      </c>
      <c r="B3815" s="6">
        <v>1596287</v>
      </c>
      <c r="C3815" s="5"/>
      <c r="D3815" s="5">
        <v>151</v>
      </c>
      <c r="E3815" s="5">
        <v>29.7</v>
      </c>
      <c r="F3815" s="5"/>
      <c r="G3815" s="5"/>
      <c r="H3815" s="6" t="s">
        <v>177</v>
      </c>
      <c r="I3815" s="5" t="s">
        <v>3914</v>
      </c>
      <c r="J3815" t="s">
        <v>3897</v>
      </c>
      <c r="K3815">
        <v>3814</v>
      </c>
    </row>
    <row r="3816" spans="1:11" ht="16" x14ac:dyDescent="0.2">
      <c r="A3816" s="5" t="s">
        <v>3918</v>
      </c>
      <c r="B3816" s="6">
        <v>1596287</v>
      </c>
      <c r="C3816" s="5"/>
      <c r="D3816" s="5">
        <v>129</v>
      </c>
      <c r="E3816" s="5">
        <v>26.4</v>
      </c>
      <c r="F3816" s="5"/>
      <c r="G3816" s="5"/>
      <c r="H3816" s="6" t="s">
        <v>177</v>
      </c>
      <c r="I3816" s="5" t="s">
        <v>3914</v>
      </c>
      <c r="J3816" t="s">
        <v>3897</v>
      </c>
      <c r="K3816">
        <v>3815</v>
      </c>
    </row>
    <row r="3817" spans="1:11" ht="16" x14ac:dyDescent="0.2">
      <c r="A3817" s="5" t="s">
        <v>3919</v>
      </c>
      <c r="B3817" s="6">
        <v>1596298</v>
      </c>
      <c r="C3817" s="5"/>
      <c r="D3817" s="5">
        <v>128</v>
      </c>
      <c r="E3817" s="5">
        <v>31.3</v>
      </c>
      <c r="F3817" s="5"/>
      <c r="G3817" s="5"/>
      <c r="H3817" s="6" t="s">
        <v>177</v>
      </c>
      <c r="I3817" s="5" t="s">
        <v>3914</v>
      </c>
      <c r="J3817" t="s">
        <v>3897</v>
      </c>
      <c r="K3817">
        <v>3816</v>
      </c>
    </row>
    <row r="3818" spans="1:11" ht="16" x14ac:dyDescent="0.2">
      <c r="A3818" s="5" t="s">
        <v>3920</v>
      </c>
      <c r="B3818" s="6">
        <v>1596298</v>
      </c>
      <c r="C3818" s="5"/>
      <c r="D3818" s="5">
        <v>219</v>
      </c>
      <c r="E3818" s="5">
        <v>60.6</v>
      </c>
      <c r="F3818" s="5"/>
      <c r="G3818" s="5"/>
      <c r="H3818" s="6" t="s">
        <v>177</v>
      </c>
      <c r="I3818" s="5" t="s">
        <v>3914</v>
      </c>
      <c r="J3818" t="s">
        <v>3897</v>
      </c>
      <c r="K3818">
        <v>3817</v>
      </c>
    </row>
    <row r="3819" spans="1:11" ht="16" x14ac:dyDescent="0.2">
      <c r="A3819" s="5" t="s">
        <v>3921</v>
      </c>
      <c r="B3819" s="6">
        <v>1596298</v>
      </c>
      <c r="C3819" s="5"/>
      <c r="D3819" s="5">
        <v>90</v>
      </c>
      <c r="E3819" s="5">
        <v>28</v>
      </c>
      <c r="F3819" s="5"/>
      <c r="G3819" s="5"/>
      <c r="H3819" s="6" t="s">
        <v>177</v>
      </c>
      <c r="I3819" s="5" t="s">
        <v>3914</v>
      </c>
      <c r="J3819" t="s">
        <v>3897</v>
      </c>
      <c r="K3819">
        <v>3818</v>
      </c>
    </row>
    <row r="3820" spans="1:11" ht="16" x14ac:dyDescent="0.2">
      <c r="A3820" s="5" t="s">
        <v>3922</v>
      </c>
      <c r="B3820" s="6">
        <v>1596298</v>
      </c>
      <c r="C3820" s="5"/>
      <c r="D3820" s="5">
        <v>157</v>
      </c>
      <c r="E3820" s="5">
        <v>40</v>
      </c>
      <c r="F3820" s="5"/>
      <c r="G3820" s="5"/>
      <c r="H3820" s="6" t="s">
        <v>177</v>
      </c>
      <c r="I3820" s="5" t="s">
        <v>3914</v>
      </c>
      <c r="J3820" t="s">
        <v>3897</v>
      </c>
      <c r="K3820">
        <v>3819</v>
      </c>
    </row>
    <row r="3821" spans="1:11" ht="16" x14ac:dyDescent="0.2">
      <c r="A3821" s="5" t="s">
        <v>3923</v>
      </c>
      <c r="B3821" s="6">
        <v>1596298</v>
      </c>
      <c r="C3821" s="5"/>
      <c r="D3821" s="5">
        <v>129</v>
      </c>
      <c r="E3821" s="5">
        <v>38.9</v>
      </c>
      <c r="F3821" s="5"/>
      <c r="G3821" s="5"/>
      <c r="H3821" s="6" t="s">
        <v>177</v>
      </c>
      <c r="I3821" s="5" t="s">
        <v>3914</v>
      </c>
      <c r="J3821" t="s">
        <v>3897</v>
      </c>
      <c r="K3821">
        <v>3820</v>
      </c>
    </row>
    <row r="3822" spans="1:11" ht="16" x14ac:dyDescent="0.2">
      <c r="A3822" s="5" t="s">
        <v>3924</v>
      </c>
      <c r="B3822" s="6">
        <v>1596249</v>
      </c>
      <c r="C3822" s="5"/>
      <c r="D3822" s="5">
        <v>190</v>
      </c>
      <c r="E3822" s="5">
        <v>50.3</v>
      </c>
      <c r="F3822" s="5"/>
      <c r="G3822" s="5"/>
      <c r="H3822" s="6" t="s">
        <v>177</v>
      </c>
      <c r="I3822" s="5" t="s">
        <v>3914</v>
      </c>
      <c r="J3822" t="s">
        <v>3897</v>
      </c>
      <c r="K3822">
        <v>3821</v>
      </c>
    </row>
    <row r="3823" spans="1:11" ht="16" x14ac:dyDescent="0.2">
      <c r="A3823" s="5" t="s">
        <v>3925</v>
      </c>
      <c r="B3823" s="6">
        <v>1596249</v>
      </c>
      <c r="C3823" s="5"/>
      <c r="D3823" s="5">
        <v>305</v>
      </c>
      <c r="E3823" s="5">
        <v>68.900000000000006</v>
      </c>
      <c r="F3823" s="5"/>
      <c r="G3823" s="5"/>
      <c r="H3823" s="6" t="s">
        <v>177</v>
      </c>
      <c r="I3823" s="5" t="s">
        <v>3914</v>
      </c>
      <c r="J3823" t="s">
        <v>3897</v>
      </c>
      <c r="K3823">
        <v>3822</v>
      </c>
    </row>
    <row r="3824" spans="1:11" ht="16" x14ac:dyDescent="0.2">
      <c r="A3824" s="5" t="s">
        <v>3926</v>
      </c>
      <c r="B3824" s="6">
        <v>1596249</v>
      </c>
      <c r="C3824" s="5"/>
      <c r="D3824" s="5">
        <v>291</v>
      </c>
      <c r="E3824" s="5">
        <v>71.900000000000006</v>
      </c>
      <c r="H3824" s="6" t="s">
        <v>177</v>
      </c>
      <c r="I3824" t="s">
        <v>3914</v>
      </c>
      <c r="J3824" t="s">
        <v>3897</v>
      </c>
      <c r="K3824">
        <v>3823</v>
      </c>
    </row>
    <row r="3825" spans="1:11" ht="16" x14ac:dyDescent="0.2">
      <c r="A3825" s="5" t="s">
        <v>3927</v>
      </c>
      <c r="B3825" s="6">
        <v>1596249</v>
      </c>
      <c r="C3825" s="5"/>
      <c r="D3825" s="5">
        <v>343</v>
      </c>
      <c r="E3825" s="5">
        <v>68</v>
      </c>
      <c r="H3825" s="6" t="s">
        <v>177</v>
      </c>
      <c r="I3825" t="s">
        <v>3914</v>
      </c>
      <c r="J3825" t="s">
        <v>3897</v>
      </c>
      <c r="K3825">
        <v>3824</v>
      </c>
    </row>
    <row r="3826" spans="1:11" ht="16" x14ac:dyDescent="0.2">
      <c r="A3826" s="5" t="s">
        <v>3928</v>
      </c>
      <c r="B3826" s="6">
        <v>1596249</v>
      </c>
      <c r="C3826" s="5"/>
      <c r="D3826" s="5">
        <v>348</v>
      </c>
      <c r="E3826" s="5">
        <v>84.7</v>
      </c>
      <c r="H3826" s="6" t="s">
        <v>177</v>
      </c>
      <c r="I3826" t="s">
        <v>3914</v>
      </c>
      <c r="J3826" t="s">
        <v>3897</v>
      </c>
      <c r="K3826">
        <v>3825</v>
      </c>
    </row>
    <row r="3827" spans="1:11" ht="16" x14ac:dyDescent="0.2">
      <c r="A3827" s="5" t="s">
        <v>3929</v>
      </c>
      <c r="B3827" s="6">
        <v>1596260</v>
      </c>
      <c r="C3827" s="5"/>
      <c r="D3827" s="5">
        <v>233</v>
      </c>
      <c r="E3827" s="5">
        <v>48.9</v>
      </c>
      <c r="H3827" s="6" t="s">
        <v>177</v>
      </c>
      <c r="I3827" t="s">
        <v>3914</v>
      </c>
      <c r="J3827" t="s">
        <v>3897</v>
      </c>
      <c r="K3827">
        <v>3826</v>
      </c>
    </row>
    <row r="3828" spans="1:11" ht="16" x14ac:dyDescent="0.2">
      <c r="A3828" s="5" t="s">
        <v>3930</v>
      </c>
      <c r="B3828" s="6">
        <v>1596260</v>
      </c>
      <c r="C3828" s="5"/>
      <c r="D3828" s="5">
        <v>262</v>
      </c>
      <c r="E3828" s="5">
        <v>63.7</v>
      </c>
      <c r="H3828" s="6" t="s">
        <v>177</v>
      </c>
      <c r="I3828" t="s">
        <v>3914</v>
      </c>
      <c r="J3828" t="s">
        <v>3897</v>
      </c>
      <c r="K3828">
        <v>3827</v>
      </c>
    </row>
    <row r="3829" spans="1:11" ht="16" x14ac:dyDescent="0.2">
      <c r="A3829" s="5" t="s">
        <v>3931</v>
      </c>
      <c r="B3829" s="6">
        <v>1596260</v>
      </c>
      <c r="C3829" s="5"/>
      <c r="D3829" s="5">
        <v>174</v>
      </c>
      <c r="E3829" s="5">
        <v>36</v>
      </c>
      <c r="H3829" s="6" t="s">
        <v>177</v>
      </c>
      <c r="I3829" t="s">
        <v>3914</v>
      </c>
      <c r="J3829" t="s">
        <v>3897</v>
      </c>
      <c r="K3829">
        <v>3828</v>
      </c>
    </row>
    <row r="3830" spans="1:11" ht="16" x14ac:dyDescent="0.2">
      <c r="A3830" s="5" t="s">
        <v>3932</v>
      </c>
      <c r="B3830" s="6">
        <v>1596260</v>
      </c>
      <c r="C3830" s="5"/>
      <c r="D3830" s="5">
        <v>267</v>
      </c>
      <c r="E3830" s="5">
        <v>50.9</v>
      </c>
      <c r="H3830" s="6" t="s">
        <v>177</v>
      </c>
      <c r="I3830" t="s">
        <v>3914</v>
      </c>
      <c r="J3830" t="s">
        <v>3897</v>
      </c>
      <c r="K3830">
        <v>3829</v>
      </c>
    </row>
    <row r="3831" spans="1:11" ht="16" x14ac:dyDescent="0.2">
      <c r="A3831" s="5" t="s">
        <v>3933</v>
      </c>
      <c r="B3831" s="6">
        <v>1596260</v>
      </c>
      <c r="C3831" s="5"/>
      <c r="D3831" s="5">
        <v>300</v>
      </c>
      <c r="E3831" s="5">
        <v>65.7</v>
      </c>
      <c r="H3831" s="6" t="s">
        <v>177</v>
      </c>
      <c r="I3831" t="s">
        <v>3914</v>
      </c>
      <c r="J3831" t="s">
        <v>3897</v>
      </c>
      <c r="K3831">
        <v>3830</v>
      </c>
    </row>
    <row r="3832" spans="1:11" ht="16" x14ac:dyDescent="0.2">
      <c r="A3832" s="5" t="s">
        <v>3934</v>
      </c>
      <c r="B3832" s="6">
        <v>1596327</v>
      </c>
      <c r="C3832" s="5"/>
      <c r="D3832" s="5">
        <v>105</v>
      </c>
      <c r="E3832" s="5">
        <v>21.5</v>
      </c>
      <c r="H3832" s="6" t="s">
        <v>177</v>
      </c>
      <c r="I3832" t="s">
        <v>3914</v>
      </c>
      <c r="J3832" t="s">
        <v>3897</v>
      </c>
      <c r="K3832">
        <v>3831</v>
      </c>
    </row>
    <row r="3833" spans="1:11" ht="16" x14ac:dyDescent="0.2">
      <c r="A3833" s="5" t="s">
        <v>3935</v>
      </c>
      <c r="B3833" s="6">
        <v>1596327</v>
      </c>
      <c r="C3833" s="5"/>
      <c r="D3833" s="5">
        <v>38</v>
      </c>
      <c r="E3833" s="5">
        <v>8.1999999999999993</v>
      </c>
      <c r="H3833" s="6" t="s">
        <v>177</v>
      </c>
      <c r="I3833" t="s">
        <v>3914</v>
      </c>
      <c r="J3833" t="s">
        <v>3897</v>
      </c>
      <c r="K3833">
        <v>3832</v>
      </c>
    </row>
    <row r="3834" spans="1:11" ht="16" x14ac:dyDescent="0.2">
      <c r="A3834" s="5" t="s">
        <v>3936</v>
      </c>
      <c r="B3834" s="6">
        <v>1596327</v>
      </c>
      <c r="C3834" s="5"/>
      <c r="D3834" s="5">
        <v>106</v>
      </c>
      <c r="E3834" s="5">
        <v>17.899999999999999</v>
      </c>
      <c r="H3834" s="6" t="s">
        <v>177</v>
      </c>
      <c r="I3834" t="s">
        <v>3914</v>
      </c>
      <c r="J3834" t="s">
        <v>3897</v>
      </c>
      <c r="K3834">
        <v>3833</v>
      </c>
    </row>
    <row r="3835" spans="1:11" ht="16" x14ac:dyDescent="0.2">
      <c r="A3835" s="5" t="s">
        <v>3937</v>
      </c>
      <c r="B3835" s="6">
        <v>1596327</v>
      </c>
      <c r="C3835" s="5"/>
      <c r="D3835" s="5">
        <v>70</v>
      </c>
      <c r="E3835" s="5">
        <v>17.399999999999999</v>
      </c>
      <c r="H3835" s="6" t="s">
        <v>177</v>
      </c>
      <c r="I3835" t="s">
        <v>3914</v>
      </c>
      <c r="J3835" t="s">
        <v>3897</v>
      </c>
      <c r="K3835">
        <v>3834</v>
      </c>
    </row>
    <row r="3836" spans="1:11" ht="16" x14ac:dyDescent="0.2">
      <c r="A3836" s="5" t="s">
        <v>3938</v>
      </c>
      <c r="B3836" s="6">
        <v>1596327</v>
      </c>
      <c r="C3836" s="5"/>
      <c r="D3836" s="5">
        <v>122</v>
      </c>
      <c r="E3836" s="5">
        <v>22.4</v>
      </c>
      <c r="H3836" s="6" t="s">
        <v>177</v>
      </c>
      <c r="I3836" t="s">
        <v>3914</v>
      </c>
      <c r="J3836" t="s">
        <v>3897</v>
      </c>
      <c r="K3836">
        <v>3835</v>
      </c>
    </row>
    <row r="3837" spans="1:11" ht="16" x14ac:dyDescent="0.2">
      <c r="A3837" s="5" t="s">
        <v>3939</v>
      </c>
      <c r="B3837" s="6">
        <v>1596399</v>
      </c>
      <c r="C3837" s="5"/>
      <c r="D3837" s="5">
        <v>248</v>
      </c>
      <c r="E3837" s="5">
        <v>58.7</v>
      </c>
      <c r="H3837" s="6" t="s">
        <v>177</v>
      </c>
      <c r="I3837" t="s">
        <v>3914</v>
      </c>
      <c r="J3837" t="s">
        <v>3897</v>
      </c>
      <c r="K3837">
        <v>3836</v>
      </c>
    </row>
    <row r="3838" spans="1:11" ht="16" x14ac:dyDescent="0.2">
      <c r="A3838" s="5" t="s">
        <v>3940</v>
      </c>
      <c r="B3838" s="6">
        <v>1596399</v>
      </c>
      <c r="C3838" s="5"/>
      <c r="D3838" s="5">
        <v>142</v>
      </c>
      <c r="E3838" s="5">
        <v>32.299999999999997</v>
      </c>
      <c r="H3838" s="6" t="s">
        <v>177</v>
      </c>
      <c r="I3838" t="s">
        <v>3914</v>
      </c>
      <c r="J3838" t="s">
        <v>3897</v>
      </c>
      <c r="K3838">
        <v>3837</v>
      </c>
    </row>
    <row r="3839" spans="1:11" ht="16" x14ac:dyDescent="0.2">
      <c r="A3839" s="5" t="s">
        <v>3941</v>
      </c>
      <c r="B3839" s="6">
        <v>1596399</v>
      </c>
      <c r="C3839" s="5"/>
      <c r="D3839" s="5">
        <v>168</v>
      </c>
      <c r="E3839" s="5">
        <v>37.299999999999997</v>
      </c>
      <c r="H3839" s="6" t="s">
        <v>177</v>
      </c>
      <c r="I3839" t="s">
        <v>3914</v>
      </c>
      <c r="J3839" t="s">
        <v>3897</v>
      </c>
      <c r="K3839">
        <v>3838</v>
      </c>
    </row>
    <row r="3840" spans="1:11" ht="16" x14ac:dyDescent="0.2">
      <c r="A3840" s="5" t="s">
        <v>3942</v>
      </c>
      <c r="B3840" s="6">
        <v>1596399</v>
      </c>
      <c r="C3840" s="5"/>
      <c r="D3840" s="5">
        <v>147</v>
      </c>
      <c r="E3840" s="5">
        <v>35.4</v>
      </c>
      <c r="H3840" s="6" t="s">
        <v>177</v>
      </c>
      <c r="I3840" t="s">
        <v>3914</v>
      </c>
      <c r="J3840" t="s">
        <v>3897</v>
      </c>
      <c r="K3840">
        <v>3839</v>
      </c>
    </row>
    <row r="3841" spans="1:11" ht="16" x14ac:dyDescent="0.2">
      <c r="A3841" s="5" t="s">
        <v>3943</v>
      </c>
      <c r="B3841" s="6">
        <v>1596399</v>
      </c>
      <c r="C3841" s="5"/>
      <c r="D3841" s="5">
        <v>201</v>
      </c>
      <c r="E3841" s="5">
        <v>56.5</v>
      </c>
      <c r="H3841" s="6" t="s">
        <v>177</v>
      </c>
      <c r="I3841" t="s">
        <v>3914</v>
      </c>
      <c r="J3841" t="s">
        <v>3897</v>
      </c>
      <c r="K3841">
        <v>3840</v>
      </c>
    </row>
    <row r="3842" spans="1:11" ht="16" x14ac:dyDescent="0.2">
      <c r="A3842" s="5" t="s">
        <v>3944</v>
      </c>
      <c r="B3842" s="6">
        <v>1596388</v>
      </c>
      <c r="C3842" s="5"/>
      <c r="D3842" s="5">
        <v>214</v>
      </c>
      <c r="E3842" s="5">
        <v>55.4</v>
      </c>
      <c r="H3842" s="6" t="s">
        <v>177</v>
      </c>
      <c r="I3842" t="s">
        <v>3914</v>
      </c>
      <c r="J3842" t="s">
        <v>3897</v>
      </c>
      <c r="K3842">
        <v>3841</v>
      </c>
    </row>
    <row r="3843" spans="1:11" ht="16" x14ac:dyDescent="0.2">
      <c r="A3843" s="5" t="s">
        <v>3945</v>
      </c>
      <c r="B3843" s="6">
        <v>1596388</v>
      </c>
      <c r="C3843" s="5"/>
      <c r="D3843" s="5">
        <v>259</v>
      </c>
      <c r="E3843" s="5">
        <v>66.900000000000006</v>
      </c>
      <c r="H3843" s="6" t="s">
        <v>177</v>
      </c>
      <c r="I3843" t="s">
        <v>3914</v>
      </c>
      <c r="J3843" t="s">
        <v>3897</v>
      </c>
      <c r="K3843">
        <v>3842</v>
      </c>
    </row>
    <row r="3844" spans="1:11" ht="16" x14ac:dyDescent="0.2">
      <c r="A3844" s="5" t="s">
        <v>3946</v>
      </c>
      <c r="B3844" s="6">
        <v>1596388</v>
      </c>
      <c r="C3844" s="5"/>
      <c r="D3844" s="5">
        <v>305</v>
      </c>
      <c r="E3844" s="5">
        <v>85.6</v>
      </c>
      <c r="H3844" s="6" t="s">
        <v>177</v>
      </c>
      <c r="I3844" t="s">
        <v>3914</v>
      </c>
      <c r="J3844" t="s">
        <v>3897</v>
      </c>
      <c r="K3844">
        <v>3843</v>
      </c>
    </row>
    <row r="3845" spans="1:11" ht="16" x14ac:dyDescent="0.2">
      <c r="A3845" s="5" t="s">
        <v>3947</v>
      </c>
      <c r="B3845" s="6">
        <v>1596388</v>
      </c>
      <c r="C3845" s="5"/>
      <c r="D3845" s="5">
        <v>360</v>
      </c>
      <c r="E3845" s="5">
        <v>102.8</v>
      </c>
      <c r="H3845" s="6" t="s">
        <v>177</v>
      </c>
      <c r="I3845" t="s">
        <v>3914</v>
      </c>
      <c r="J3845" t="s">
        <v>3897</v>
      </c>
      <c r="K3845">
        <v>3844</v>
      </c>
    </row>
    <row r="3846" spans="1:11" ht="16" x14ac:dyDescent="0.2">
      <c r="A3846" s="5" t="s">
        <v>3948</v>
      </c>
      <c r="B3846" s="6">
        <v>1596388</v>
      </c>
      <c r="C3846" s="5"/>
      <c r="D3846" s="5">
        <v>331</v>
      </c>
      <c r="E3846" s="5">
        <v>89.6</v>
      </c>
      <c r="H3846" s="6" t="s">
        <v>177</v>
      </c>
      <c r="I3846" t="s">
        <v>3914</v>
      </c>
      <c r="J3846" t="s">
        <v>3897</v>
      </c>
      <c r="K3846">
        <v>3845</v>
      </c>
    </row>
    <row r="3847" spans="1:11" ht="16" x14ac:dyDescent="0.2">
      <c r="A3847" s="5" t="s">
        <v>3949</v>
      </c>
      <c r="B3847" s="6">
        <v>1596449</v>
      </c>
      <c r="C3847" s="5"/>
      <c r="D3847" s="5">
        <v>166</v>
      </c>
      <c r="E3847" s="5">
        <v>41.6</v>
      </c>
      <c r="H3847" s="6" t="s">
        <v>177</v>
      </c>
      <c r="I3847" t="s">
        <v>3914</v>
      </c>
      <c r="J3847" t="s">
        <v>3897</v>
      </c>
      <c r="K3847">
        <v>3846</v>
      </c>
    </row>
    <row r="3848" spans="1:11" ht="16" x14ac:dyDescent="0.2">
      <c r="A3848" s="5" t="s">
        <v>3950</v>
      </c>
      <c r="B3848" s="6">
        <v>1596449</v>
      </c>
      <c r="C3848" s="5"/>
      <c r="D3848" s="5">
        <v>237</v>
      </c>
      <c r="E3848" s="5">
        <v>52.1</v>
      </c>
      <c r="H3848" s="6" t="s">
        <v>177</v>
      </c>
      <c r="I3848" t="s">
        <v>3914</v>
      </c>
      <c r="J3848" t="s">
        <v>3897</v>
      </c>
      <c r="K3848">
        <v>3847</v>
      </c>
    </row>
    <row r="3849" spans="1:11" ht="16" x14ac:dyDescent="0.2">
      <c r="A3849" s="5" t="s">
        <v>3951</v>
      </c>
      <c r="B3849" s="6">
        <v>1596449</v>
      </c>
      <c r="C3849" s="5"/>
      <c r="D3849" s="5">
        <v>290</v>
      </c>
      <c r="E3849" s="5">
        <v>73.3</v>
      </c>
      <c r="H3849" s="6" t="s">
        <v>177</v>
      </c>
      <c r="I3849" t="s">
        <v>3914</v>
      </c>
      <c r="J3849" t="s">
        <v>3897</v>
      </c>
      <c r="K3849">
        <v>3848</v>
      </c>
    </row>
    <row r="3850" spans="1:11" ht="16" x14ac:dyDescent="0.2">
      <c r="A3850" s="5" t="s">
        <v>3952</v>
      </c>
      <c r="B3850" s="6">
        <v>1596363</v>
      </c>
      <c r="C3850" s="5"/>
      <c r="D3850" s="5">
        <v>125</v>
      </c>
      <c r="E3850" s="5">
        <v>20.3</v>
      </c>
      <c r="H3850" s="6" t="s">
        <v>177</v>
      </c>
      <c r="I3850" t="s">
        <v>3914</v>
      </c>
      <c r="J3850" t="s">
        <v>3897</v>
      </c>
      <c r="K3850">
        <v>3849</v>
      </c>
    </row>
    <row r="3851" spans="1:11" ht="16" x14ac:dyDescent="0.2">
      <c r="A3851" s="5" t="s">
        <v>3953</v>
      </c>
      <c r="B3851" s="6">
        <v>1596363</v>
      </c>
      <c r="C3851" s="5"/>
      <c r="D3851" s="5">
        <v>87</v>
      </c>
      <c r="E3851" s="5">
        <v>15.9</v>
      </c>
      <c r="H3851" s="6" t="s">
        <v>177</v>
      </c>
      <c r="I3851" t="s">
        <v>3914</v>
      </c>
      <c r="J3851" t="s">
        <v>3897</v>
      </c>
      <c r="K3851">
        <v>3850</v>
      </c>
    </row>
    <row r="3852" spans="1:11" ht="16" x14ac:dyDescent="0.2">
      <c r="A3852" s="5" t="s">
        <v>3954</v>
      </c>
      <c r="B3852" s="6">
        <v>1596363</v>
      </c>
      <c r="C3852" s="5"/>
      <c r="D3852" s="5">
        <v>88</v>
      </c>
      <c r="E3852" s="5">
        <v>15</v>
      </c>
      <c r="H3852" s="6" t="s">
        <v>177</v>
      </c>
      <c r="I3852" t="s">
        <v>3914</v>
      </c>
      <c r="J3852" t="s">
        <v>3897</v>
      </c>
      <c r="K3852">
        <v>3851</v>
      </c>
    </row>
    <row r="3853" spans="1:11" ht="16" x14ac:dyDescent="0.2">
      <c r="A3853" s="5" t="s">
        <v>3955</v>
      </c>
      <c r="B3853" s="6">
        <v>1596363</v>
      </c>
      <c r="C3853" s="5"/>
      <c r="D3853" s="5">
        <v>83</v>
      </c>
      <c r="E3853" s="5">
        <v>14.2</v>
      </c>
      <c r="H3853" s="6" t="s">
        <v>177</v>
      </c>
      <c r="I3853" t="s">
        <v>3914</v>
      </c>
      <c r="J3853" t="s">
        <v>3897</v>
      </c>
      <c r="K3853">
        <v>3852</v>
      </c>
    </row>
    <row r="3854" spans="1:11" ht="16" x14ac:dyDescent="0.2">
      <c r="A3854" s="5" t="s">
        <v>3956</v>
      </c>
      <c r="B3854" s="6">
        <v>1596381</v>
      </c>
      <c r="C3854" s="5"/>
      <c r="D3854" s="5">
        <v>215</v>
      </c>
      <c r="E3854" s="5">
        <v>37.700000000000003</v>
      </c>
      <c r="H3854" s="6" t="s">
        <v>177</v>
      </c>
      <c r="I3854" t="s">
        <v>3914</v>
      </c>
      <c r="J3854" t="s">
        <v>3897</v>
      </c>
      <c r="K3854">
        <v>3853</v>
      </c>
    </row>
    <row r="3855" spans="1:11" ht="16" x14ac:dyDescent="0.2">
      <c r="A3855" s="5" t="s">
        <v>3957</v>
      </c>
      <c r="B3855" s="6">
        <v>1596381</v>
      </c>
      <c r="C3855" s="5"/>
      <c r="D3855" s="5">
        <v>391</v>
      </c>
      <c r="E3855" s="5">
        <v>69.8</v>
      </c>
      <c r="H3855" s="6" t="s">
        <v>177</v>
      </c>
      <c r="I3855" t="s">
        <v>3914</v>
      </c>
      <c r="J3855" t="s">
        <v>3897</v>
      </c>
      <c r="K3855">
        <v>3854</v>
      </c>
    </row>
    <row r="3856" spans="1:11" ht="16" x14ac:dyDescent="0.2">
      <c r="A3856" s="5" t="s">
        <v>3958</v>
      </c>
      <c r="B3856" s="6">
        <v>1596381</v>
      </c>
      <c r="C3856" s="5"/>
      <c r="D3856" s="5">
        <v>216</v>
      </c>
      <c r="E3856" s="5">
        <v>48.7</v>
      </c>
      <c r="H3856" s="6" t="s">
        <v>177</v>
      </c>
      <c r="I3856" t="s">
        <v>3914</v>
      </c>
      <c r="J3856" t="s">
        <v>3897</v>
      </c>
      <c r="K3856">
        <v>3855</v>
      </c>
    </row>
    <row r="3857" spans="1:11" ht="16" x14ac:dyDescent="0.2">
      <c r="A3857" s="5" t="s">
        <v>3959</v>
      </c>
      <c r="B3857" s="6">
        <v>1596381</v>
      </c>
      <c r="C3857" s="5"/>
      <c r="D3857" s="5">
        <v>324</v>
      </c>
      <c r="E3857" s="5">
        <v>59.8</v>
      </c>
      <c r="H3857" s="6" t="s">
        <v>177</v>
      </c>
      <c r="I3857" t="s">
        <v>3914</v>
      </c>
      <c r="J3857" t="s">
        <v>3897</v>
      </c>
      <c r="K3857">
        <v>3856</v>
      </c>
    </row>
    <row r="3858" spans="1:11" ht="16" x14ac:dyDescent="0.2">
      <c r="A3858" s="5" t="s">
        <v>3960</v>
      </c>
      <c r="B3858" s="6">
        <v>1596381</v>
      </c>
      <c r="C3858" s="5"/>
      <c r="D3858" s="5">
        <v>169</v>
      </c>
      <c r="E3858" s="5">
        <v>40</v>
      </c>
      <c r="H3858" s="6" t="s">
        <v>177</v>
      </c>
      <c r="I3858" t="s">
        <v>3914</v>
      </c>
      <c r="J3858" t="s">
        <v>3897</v>
      </c>
      <c r="K3858">
        <v>3857</v>
      </c>
    </row>
    <row r="3859" spans="1:11" ht="16" x14ac:dyDescent="0.2">
      <c r="A3859" s="5" t="s">
        <v>3961</v>
      </c>
      <c r="B3859" s="6">
        <v>1596375</v>
      </c>
      <c r="C3859" s="5"/>
      <c r="D3859" s="5">
        <v>226</v>
      </c>
      <c r="E3859" s="5">
        <v>50.3</v>
      </c>
      <c r="H3859" s="6" t="s">
        <v>177</v>
      </c>
      <c r="I3859" t="s">
        <v>3914</v>
      </c>
      <c r="J3859" t="s">
        <v>3897</v>
      </c>
      <c r="K3859">
        <v>3858</v>
      </c>
    </row>
    <row r="3860" spans="1:11" ht="16" x14ac:dyDescent="0.2">
      <c r="A3860" s="5" t="s">
        <v>3962</v>
      </c>
      <c r="B3860" s="6">
        <v>1596375</v>
      </c>
      <c r="C3860" s="5"/>
      <c r="D3860" s="5">
        <v>194</v>
      </c>
      <c r="E3860" s="5">
        <v>46</v>
      </c>
      <c r="H3860" s="6" t="s">
        <v>177</v>
      </c>
      <c r="I3860" t="s">
        <v>3914</v>
      </c>
      <c r="J3860" t="s">
        <v>3897</v>
      </c>
      <c r="K3860">
        <v>3859</v>
      </c>
    </row>
    <row r="3861" spans="1:11" ht="16" x14ac:dyDescent="0.2">
      <c r="A3861" s="5" t="s">
        <v>3963</v>
      </c>
      <c r="B3861" s="6">
        <v>1596375</v>
      </c>
      <c r="C3861" s="5"/>
      <c r="D3861" s="5">
        <v>357</v>
      </c>
      <c r="E3861" s="5">
        <v>67.8</v>
      </c>
      <c r="H3861" s="6" t="s">
        <v>177</v>
      </c>
      <c r="I3861" t="s">
        <v>3914</v>
      </c>
      <c r="J3861" t="s">
        <v>3897</v>
      </c>
      <c r="K3861">
        <v>3860</v>
      </c>
    </row>
    <row r="3862" spans="1:11" ht="16" x14ac:dyDescent="0.2">
      <c r="A3862" s="5" t="s">
        <v>3964</v>
      </c>
      <c r="B3862" s="6">
        <v>1596375</v>
      </c>
      <c r="C3862" s="5"/>
      <c r="D3862" s="5">
        <v>319</v>
      </c>
      <c r="E3862" s="5">
        <v>71.400000000000006</v>
      </c>
      <c r="H3862" s="6" t="s">
        <v>177</v>
      </c>
      <c r="I3862" t="s">
        <v>3914</v>
      </c>
      <c r="J3862" t="s">
        <v>3897</v>
      </c>
      <c r="K3862">
        <v>3861</v>
      </c>
    </row>
    <row r="3863" spans="1:11" ht="16" x14ac:dyDescent="0.2">
      <c r="A3863" s="5" t="s">
        <v>3965</v>
      </c>
      <c r="B3863" s="6">
        <v>1596375</v>
      </c>
      <c r="C3863" s="5"/>
      <c r="D3863" s="5">
        <v>309</v>
      </c>
      <c r="E3863" s="5">
        <v>71.099999999999994</v>
      </c>
      <c r="H3863" s="6" t="s">
        <v>177</v>
      </c>
      <c r="I3863" t="s">
        <v>3914</v>
      </c>
      <c r="J3863" t="s">
        <v>3897</v>
      </c>
      <c r="K3863">
        <v>3862</v>
      </c>
    </row>
    <row r="3864" spans="1:11" ht="16" x14ac:dyDescent="0.2">
      <c r="A3864" s="5" t="s">
        <v>3966</v>
      </c>
      <c r="B3864" s="6">
        <v>1596378</v>
      </c>
      <c r="C3864" s="5"/>
      <c r="D3864" s="5">
        <v>84</v>
      </c>
      <c r="E3864" s="5">
        <v>14.1</v>
      </c>
      <c r="H3864" s="6" t="s">
        <v>177</v>
      </c>
      <c r="I3864" t="s">
        <v>3914</v>
      </c>
      <c r="J3864" t="s">
        <v>3897</v>
      </c>
      <c r="K3864">
        <v>3863</v>
      </c>
    </row>
    <row r="3865" spans="1:11" ht="16" x14ac:dyDescent="0.2">
      <c r="A3865" s="5" t="s">
        <v>3967</v>
      </c>
      <c r="B3865" s="6">
        <v>1596378</v>
      </c>
      <c r="C3865" s="5"/>
      <c r="D3865" s="5">
        <v>49</v>
      </c>
      <c r="E3865" s="5">
        <v>8.1</v>
      </c>
      <c r="H3865" s="6" t="s">
        <v>177</v>
      </c>
      <c r="I3865" t="s">
        <v>3914</v>
      </c>
      <c r="J3865" t="s">
        <v>3897</v>
      </c>
      <c r="K3865">
        <v>3864</v>
      </c>
    </row>
    <row r="3866" spans="1:11" ht="16" x14ac:dyDescent="0.2">
      <c r="A3866" s="5" t="s">
        <v>3968</v>
      </c>
      <c r="B3866" s="6">
        <v>1596378</v>
      </c>
      <c r="C3866" s="5"/>
      <c r="D3866" s="5">
        <v>127</v>
      </c>
      <c r="E3866" s="5">
        <v>22</v>
      </c>
      <c r="H3866" s="6" t="s">
        <v>177</v>
      </c>
      <c r="I3866" t="s">
        <v>3914</v>
      </c>
      <c r="J3866" t="s">
        <v>3897</v>
      </c>
      <c r="K3866">
        <v>3865</v>
      </c>
    </row>
    <row r="3867" spans="1:11" ht="16" x14ac:dyDescent="0.2">
      <c r="A3867" s="5" t="s">
        <v>3969</v>
      </c>
      <c r="B3867" s="6">
        <v>1596378</v>
      </c>
      <c r="C3867" s="5"/>
      <c r="D3867" s="5">
        <v>108</v>
      </c>
      <c r="E3867" s="5">
        <v>15.6</v>
      </c>
      <c r="H3867" s="6" t="s">
        <v>177</v>
      </c>
      <c r="I3867" t="s">
        <v>3914</v>
      </c>
      <c r="J3867" t="s">
        <v>3897</v>
      </c>
      <c r="K3867">
        <v>3866</v>
      </c>
    </row>
    <row r="3868" spans="1:11" ht="16" x14ac:dyDescent="0.2">
      <c r="A3868" s="5" t="s">
        <v>3970</v>
      </c>
      <c r="B3868" s="6">
        <v>1596309</v>
      </c>
      <c r="C3868" s="5"/>
      <c r="D3868" s="5">
        <v>344</v>
      </c>
      <c r="E3868" s="5">
        <v>80.5</v>
      </c>
      <c r="H3868" s="6" t="s">
        <v>177</v>
      </c>
      <c r="I3868" t="s">
        <v>3914</v>
      </c>
      <c r="J3868" t="s">
        <v>3897</v>
      </c>
      <c r="K3868">
        <v>3867</v>
      </c>
    </row>
    <row r="3869" spans="1:11" ht="16" x14ac:dyDescent="0.2">
      <c r="A3869" s="5" t="s">
        <v>3971</v>
      </c>
      <c r="B3869" s="6">
        <v>1596309</v>
      </c>
      <c r="C3869" s="5"/>
      <c r="D3869" s="5">
        <v>442</v>
      </c>
      <c r="E3869" s="5">
        <v>96</v>
      </c>
      <c r="H3869" s="6" t="s">
        <v>177</v>
      </c>
      <c r="I3869" t="s">
        <v>3914</v>
      </c>
      <c r="J3869" t="s">
        <v>3897</v>
      </c>
      <c r="K3869">
        <v>3868</v>
      </c>
    </row>
    <row r="3870" spans="1:11" ht="16" x14ac:dyDescent="0.2">
      <c r="A3870" s="5" t="s">
        <v>3972</v>
      </c>
      <c r="B3870" s="6">
        <v>1596309</v>
      </c>
      <c r="C3870" s="5"/>
      <c r="D3870" s="5">
        <v>326</v>
      </c>
      <c r="E3870" s="5">
        <v>86.3</v>
      </c>
      <c r="H3870" s="6" t="s">
        <v>177</v>
      </c>
      <c r="I3870" t="s">
        <v>3914</v>
      </c>
      <c r="J3870" t="s">
        <v>3897</v>
      </c>
      <c r="K3870">
        <v>3869</v>
      </c>
    </row>
    <row r="3871" spans="1:11" ht="16" x14ac:dyDescent="0.2">
      <c r="A3871" s="5" t="s">
        <v>3973</v>
      </c>
      <c r="B3871" s="6">
        <v>1596309</v>
      </c>
      <c r="C3871" s="5"/>
      <c r="D3871" s="5">
        <v>402</v>
      </c>
      <c r="E3871" s="5">
        <v>83.1</v>
      </c>
      <c r="H3871" s="6" t="s">
        <v>177</v>
      </c>
      <c r="I3871" t="s">
        <v>3914</v>
      </c>
      <c r="J3871" t="s">
        <v>3897</v>
      </c>
      <c r="K3871">
        <v>3870</v>
      </c>
    </row>
    <row r="3872" spans="1:11" ht="16" x14ac:dyDescent="0.2">
      <c r="A3872" s="5" t="s">
        <v>3974</v>
      </c>
      <c r="B3872" s="6">
        <v>1596309</v>
      </c>
      <c r="C3872" s="5"/>
      <c r="D3872" s="5">
        <v>407</v>
      </c>
      <c r="E3872" s="5">
        <v>108.6</v>
      </c>
      <c r="H3872" s="6" t="s">
        <v>177</v>
      </c>
      <c r="I3872" t="s">
        <v>3914</v>
      </c>
      <c r="J3872" t="s">
        <v>3897</v>
      </c>
      <c r="K3872">
        <v>3871</v>
      </c>
    </row>
    <row r="3873" spans="1:11" ht="16" x14ac:dyDescent="0.2">
      <c r="A3873" s="5" t="s">
        <v>3975</v>
      </c>
      <c r="B3873" s="6">
        <v>1596389</v>
      </c>
      <c r="C3873" s="5"/>
      <c r="D3873" s="5">
        <v>252</v>
      </c>
      <c r="E3873" s="5">
        <v>67.099999999999994</v>
      </c>
      <c r="H3873" s="6" t="s">
        <v>177</v>
      </c>
      <c r="I3873" t="s">
        <v>3914</v>
      </c>
      <c r="J3873" t="s">
        <v>3897</v>
      </c>
      <c r="K3873">
        <v>3872</v>
      </c>
    </row>
    <row r="3874" spans="1:11" ht="16" x14ac:dyDescent="0.2">
      <c r="A3874" s="5" t="s">
        <v>3976</v>
      </c>
      <c r="B3874" s="6">
        <v>1596389</v>
      </c>
      <c r="C3874" s="5"/>
      <c r="D3874" s="5">
        <v>282</v>
      </c>
      <c r="E3874" s="5">
        <v>69.099999999999994</v>
      </c>
      <c r="H3874" s="6" t="s">
        <v>177</v>
      </c>
      <c r="I3874" t="s">
        <v>3914</v>
      </c>
      <c r="J3874" t="s">
        <v>3897</v>
      </c>
      <c r="K3874">
        <v>3873</v>
      </c>
    </row>
    <row r="3875" spans="1:11" ht="16" x14ac:dyDescent="0.2">
      <c r="A3875" s="5" t="s">
        <v>3977</v>
      </c>
      <c r="B3875" s="6">
        <v>1596389</v>
      </c>
      <c r="C3875" s="5"/>
      <c r="D3875" s="5">
        <v>221</v>
      </c>
      <c r="E3875" s="5">
        <v>56.7</v>
      </c>
      <c r="H3875" s="6" t="s">
        <v>177</v>
      </c>
      <c r="I3875" t="s">
        <v>3914</v>
      </c>
      <c r="J3875" t="s">
        <v>3897</v>
      </c>
      <c r="K3875">
        <v>3874</v>
      </c>
    </row>
    <row r="3876" spans="1:11" ht="16" x14ac:dyDescent="0.2">
      <c r="A3876" s="5" t="s">
        <v>3978</v>
      </c>
      <c r="B3876" s="6">
        <v>1596477</v>
      </c>
      <c r="C3876" s="5"/>
      <c r="D3876" s="5">
        <v>320</v>
      </c>
      <c r="E3876" s="5">
        <v>75.8</v>
      </c>
      <c r="H3876" s="6" t="s">
        <v>177</v>
      </c>
      <c r="I3876" t="s">
        <v>3914</v>
      </c>
      <c r="J3876" t="s">
        <v>3897</v>
      </c>
      <c r="K3876">
        <v>3875</v>
      </c>
    </row>
    <row r="3877" spans="1:11" ht="16" x14ac:dyDescent="0.2">
      <c r="A3877" s="5" t="s">
        <v>3979</v>
      </c>
      <c r="B3877" s="6">
        <v>1596477</v>
      </c>
      <c r="C3877" s="5"/>
      <c r="D3877" s="5">
        <v>472</v>
      </c>
      <c r="E3877" s="5">
        <v>100.3</v>
      </c>
      <c r="H3877" s="6" t="s">
        <v>177</v>
      </c>
      <c r="I3877" t="s">
        <v>3914</v>
      </c>
      <c r="J3877" t="s">
        <v>3897</v>
      </c>
      <c r="K3877">
        <v>3876</v>
      </c>
    </row>
    <row r="3878" spans="1:11" ht="16" x14ac:dyDescent="0.2">
      <c r="A3878" s="5" t="s">
        <v>3980</v>
      </c>
      <c r="B3878" s="6">
        <v>1596392</v>
      </c>
      <c r="C3878" s="5"/>
      <c r="D3878" s="5">
        <v>260</v>
      </c>
      <c r="E3878" s="5">
        <v>67.5</v>
      </c>
      <c r="H3878" s="6" t="s">
        <v>177</v>
      </c>
      <c r="I3878" t="s">
        <v>3914</v>
      </c>
      <c r="J3878" t="s">
        <v>3897</v>
      </c>
      <c r="K3878">
        <v>3877</v>
      </c>
    </row>
    <row r="3879" spans="1:11" ht="16" x14ac:dyDescent="0.2">
      <c r="A3879" s="5" t="s">
        <v>3981</v>
      </c>
      <c r="B3879" s="6">
        <v>1596477</v>
      </c>
      <c r="C3879" s="5"/>
      <c r="D3879" s="5">
        <v>309</v>
      </c>
      <c r="E3879" s="5">
        <v>66</v>
      </c>
      <c r="H3879" s="6" t="s">
        <v>177</v>
      </c>
      <c r="I3879" t="s">
        <v>3914</v>
      </c>
      <c r="J3879" t="s">
        <v>3897</v>
      </c>
      <c r="K3879">
        <v>3878</v>
      </c>
    </row>
    <row r="3880" spans="1:11" ht="16" x14ac:dyDescent="0.2">
      <c r="A3880" s="5" t="s">
        <v>3982</v>
      </c>
      <c r="B3880" s="6">
        <v>1596477</v>
      </c>
      <c r="C3880" s="5"/>
      <c r="D3880" s="5">
        <v>283</v>
      </c>
      <c r="E3880" s="5">
        <v>54.7</v>
      </c>
      <c r="H3880" s="6" t="s">
        <v>177</v>
      </c>
      <c r="I3880" t="s">
        <v>3914</v>
      </c>
      <c r="J3880" t="s">
        <v>3897</v>
      </c>
      <c r="K3880">
        <v>3879</v>
      </c>
    </row>
    <row r="3881" spans="1:11" ht="16" x14ac:dyDescent="0.2">
      <c r="A3881" s="5" t="s">
        <v>3983</v>
      </c>
      <c r="B3881" s="6">
        <v>1596477</v>
      </c>
      <c r="C3881" s="5"/>
      <c r="D3881" s="5">
        <v>89</v>
      </c>
      <c r="E3881" s="5">
        <v>19.600000000000001</v>
      </c>
      <c r="H3881" s="6" t="s">
        <v>177</v>
      </c>
      <c r="I3881" t="s">
        <v>3914</v>
      </c>
      <c r="J3881" t="s">
        <v>3897</v>
      </c>
      <c r="K3881">
        <v>3880</v>
      </c>
    </row>
    <row r="3882" spans="1:11" ht="16" x14ac:dyDescent="0.2">
      <c r="A3882" s="5" t="s">
        <v>3984</v>
      </c>
      <c r="B3882" s="6">
        <v>1596392</v>
      </c>
      <c r="C3882" s="5"/>
      <c r="D3882" s="5">
        <v>156</v>
      </c>
      <c r="E3882" s="5">
        <v>49</v>
      </c>
      <c r="H3882" s="6" t="s">
        <v>177</v>
      </c>
      <c r="I3882" t="s">
        <v>3914</v>
      </c>
      <c r="J3882" t="s">
        <v>3897</v>
      </c>
      <c r="K3882">
        <v>3881</v>
      </c>
    </row>
    <row r="3883" spans="1:11" ht="16" x14ac:dyDescent="0.2">
      <c r="A3883" s="5" t="s">
        <v>3985</v>
      </c>
      <c r="B3883" s="6">
        <v>1596392</v>
      </c>
      <c r="C3883" s="5"/>
      <c r="D3883" s="5">
        <v>247</v>
      </c>
      <c r="E3883" s="5">
        <v>72.400000000000006</v>
      </c>
      <c r="H3883" s="6" t="s">
        <v>177</v>
      </c>
      <c r="I3883" t="s">
        <v>3914</v>
      </c>
      <c r="J3883" t="s">
        <v>3897</v>
      </c>
      <c r="K3883">
        <v>3882</v>
      </c>
    </row>
    <row r="3884" spans="1:11" ht="16" x14ac:dyDescent="0.2">
      <c r="A3884" s="5" t="s">
        <v>3986</v>
      </c>
      <c r="B3884" s="6">
        <v>1596392</v>
      </c>
      <c r="C3884" s="5"/>
      <c r="D3884" s="5">
        <v>180</v>
      </c>
      <c r="E3884" s="5">
        <v>49.9</v>
      </c>
      <c r="H3884" s="6" t="s">
        <v>177</v>
      </c>
      <c r="I3884" t="s">
        <v>3914</v>
      </c>
      <c r="J3884" t="s">
        <v>3897</v>
      </c>
      <c r="K3884">
        <v>3883</v>
      </c>
    </row>
    <row r="3885" spans="1:11" ht="16" x14ac:dyDescent="0.2">
      <c r="A3885" s="5" t="s">
        <v>3987</v>
      </c>
      <c r="B3885" s="6">
        <v>1596392</v>
      </c>
      <c r="C3885" s="5"/>
      <c r="D3885" s="5">
        <v>256</v>
      </c>
      <c r="E3885" s="5">
        <v>69.3</v>
      </c>
      <c r="H3885" s="6" t="s">
        <v>177</v>
      </c>
      <c r="I3885" t="s">
        <v>3914</v>
      </c>
      <c r="J3885" t="s">
        <v>3897</v>
      </c>
      <c r="K3885">
        <v>3884</v>
      </c>
    </row>
    <row r="3886" spans="1:11" ht="16" x14ac:dyDescent="0.2">
      <c r="A3886" s="5" t="s">
        <v>3988</v>
      </c>
      <c r="B3886" s="6">
        <v>1596475</v>
      </c>
      <c r="C3886" s="5"/>
      <c r="D3886" s="5">
        <v>427</v>
      </c>
      <c r="E3886" s="5">
        <v>92.4</v>
      </c>
      <c r="H3886" s="6" t="s">
        <v>177</v>
      </c>
      <c r="I3886" t="s">
        <v>3914</v>
      </c>
      <c r="J3886" t="s">
        <v>3897</v>
      </c>
      <c r="K3886">
        <v>3885</v>
      </c>
    </row>
    <row r="3887" spans="1:11" ht="16" x14ac:dyDescent="0.2">
      <c r="A3887" s="5" t="s">
        <v>3989</v>
      </c>
      <c r="B3887" s="6">
        <v>1596475</v>
      </c>
      <c r="C3887" s="5"/>
      <c r="D3887" s="5">
        <v>362</v>
      </c>
      <c r="E3887" s="5">
        <v>75.5</v>
      </c>
      <c r="H3887" s="6" t="s">
        <v>177</v>
      </c>
      <c r="I3887" t="s">
        <v>3914</v>
      </c>
      <c r="J3887" t="s">
        <v>3897</v>
      </c>
      <c r="K3887">
        <v>3886</v>
      </c>
    </row>
    <row r="3888" spans="1:11" ht="16" x14ac:dyDescent="0.2">
      <c r="A3888" s="5" t="s">
        <v>3990</v>
      </c>
      <c r="B3888" s="6">
        <v>1596475</v>
      </c>
      <c r="C3888" s="5"/>
      <c r="D3888" s="5">
        <v>493</v>
      </c>
      <c r="E3888" s="5">
        <v>112.3</v>
      </c>
      <c r="H3888" s="6" t="s">
        <v>177</v>
      </c>
      <c r="I3888" t="s">
        <v>3914</v>
      </c>
      <c r="J3888" t="s">
        <v>3897</v>
      </c>
      <c r="K3888">
        <v>3887</v>
      </c>
    </row>
    <row r="3889" spans="1:11" ht="16" x14ac:dyDescent="0.2">
      <c r="A3889" s="5" t="s">
        <v>3991</v>
      </c>
      <c r="B3889" s="6">
        <v>1596475</v>
      </c>
      <c r="C3889" s="5"/>
      <c r="D3889" s="5"/>
      <c r="E3889" s="5">
        <v>170</v>
      </c>
      <c r="F3889" s="5"/>
      <c r="G3889" s="5"/>
      <c r="H3889" s="6" t="s">
        <v>177</v>
      </c>
      <c r="I3889" s="5" t="s">
        <v>3914</v>
      </c>
      <c r="J3889" t="s">
        <v>3992</v>
      </c>
      <c r="K3889">
        <v>3888</v>
      </c>
    </row>
    <row r="3890" spans="1:11" ht="16" x14ac:dyDescent="0.2">
      <c r="A3890" s="5" t="s">
        <v>3993</v>
      </c>
      <c r="B3890" s="6">
        <v>1596475</v>
      </c>
      <c r="C3890" s="5"/>
      <c r="D3890" s="5">
        <v>225</v>
      </c>
      <c r="E3890" s="5">
        <v>52.3</v>
      </c>
      <c r="F3890" s="5"/>
      <c r="G3890" s="5"/>
      <c r="H3890" s="6" t="s">
        <v>177</v>
      </c>
      <c r="I3890" s="5" t="s">
        <v>3914</v>
      </c>
      <c r="J3890" t="s">
        <v>3992</v>
      </c>
      <c r="K3890">
        <v>3889</v>
      </c>
    </row>
    <row r="3891" spans="1:11" ht="16" x14ac:dyDescent="0.2">
      <c r="A3891" s="5" t="s">
        <v>3994</v>
      </c>
      <c r="B3891" s="6">
        <v>1596367</v>
      </c>
      <c r="C3891" s="5"/>
      <c r="D3891" s="5">
        <v>281</v>
      </c>
      <c r="E3891" s="5">
        <v>62.4</v>
      </c>
      <c r="F3891" s="5"/>
      <c r="G3891" s="5"/>
      <c r="H3891" s="6" t="s">
        <v>177</v>
      </c>
      <c r="I3891" s="5" t="s">
        <v>3914</v>
      </c>
      <c r="J3891" t="s">
        <v>3992</v>
      </c>
      <c r="K3891">
        <v>3890</v>
      </c>
    </row>
    <row r="3892" spans="1:11" ht="16" x14ac:dyDescent="0.2">
      <c r="A3892" s="5" t="s">
        <v>3995</v>
      </c>
      <c r="B3892" s="6">
        <v>1596367</v>
      </c>
      <c r="C3892" s="5"/>
      <c r="D3892" s="5">
        <v>200</v>
      </c>
      <c r="E3892" s="5">
        <v>56.7</v>
      </c>
      <c r="F3892" s="5"/>
      <c r="G3892" s="5"/>
      <c r="H3892" s="6" t="s">
        <v>177</v>
      </c>
      <c r="I3892" s="5" t="s">
        <v>3914</v>
      </c>
      <c r="J3892" t="s">
        <v>3992</v>
      </c>
      <c r="K3892">
        <v>3891</v>
      </c>
    </row>
    <row r="3893" spans="1:11" ht="16" x14ac:dyDescent="0.2">
      <c r="A3893" s="5" t="s">
        <v>3996</v>
      </c>
      <c r="B3893" s="6">
        <v>1596367</v>
      </c>
      <c r="C3893" s="5"/>
      <c r="D3893" s="5">
        <v>297</v>
      </c>
      <c r="E3893" s="5">
        <v>81.8</v>
      </c>
      <c r="F3893" s="5"/>
      <c r="G3893" s="5"/>
      <c r="H3893" s="6" t="s">
        <v>177</v>
      </c>
      <c r="I3893" s="5" t="s">
        <v>3914</v>
      </c>
      <c r="J3893" t="s">
        <v>3992</v>
      </c>
      <c r="K3893">
        <v>3892</v>
      </c>
    </row>
    <row r="3894" spans="1:11" ht="16" x14ac:dyDescent="0.2">
      <c r="A3894" s="5" t="s">
        <v>3997</v>
      </c>
      <c r="B3894" s="6">
        <v>1596367</v>
      </c>
      <c r="C3894" s="5"/>
      <c r="D3894" s="5">
        <v>248</v>
      </c>
      <c r="E3894" s="5">
        <v>68.099999999999994</v>
      </c>
      <c r="F3894" s="5"/>
      <c r="G3894" s="5"/>
      <c r="H3894" s="6" t="s">
        <v>177</v>
      </c>
      <c r="I3894" s="5" t="s">
        <v>3914</v>
      </c>
      <c r="J3894" t="s">
        <v>3992</v>
      </c>
      <c r="K3894">
        <v>3893</v>
      </c>
    </row>
    <row r="3895" spans="1:11" ht="16" x14ac:dyDescent="0.2">
      <c r="A3895" s="5" t="s">
        <v>3998</v>
      </c>
      <c r="B3895" s="6">
        <v>1596367</v>
      </c>
      <c r="C3895" s="5"/>
      <c r="D3895" s="5">
        <v>225</v>
      </c>
      <c r="E3895" s="5">
        <v>54.3</v>
      </c>
      <c r="F3895" s="5"/>
      <c r="G3895" s="5"/>
      <c r="H3895" s="6" t="s">
        <v>177</v>
      </c>
      <c r="I3895" s="5" t="s">
        <v>3914</v>
      </c>
      <c r="J3895" t="s">
        <v>3992</v>
      </c>
      <c r="K3895">
        <v>3894</v>
      </c>
    </row>
    <row r="3896" spans="1:11" ht="16" x14ac:dyDescent="0.2">
      <c r="A3896" s="5" t="s">
        <v>3999</v>
      </c>
      <c r="B3896" s="6">
        <v>1596396</v>
      </c>
      <c r="C3896" s="5"/>
      <c r="D3896" s="5">
        <v>261</v>
      </c>
      <c r="E3896" s="5">
        <v>57.2</v>
      </c>
      <c r="F3896" s="5"/>
      <c r="G3896" s="5"/>
      <c r="H3896" s="6" t="s">
        <v>177</v>
      </c>
      <c r="I3896" s="5" t="s">
        <v>3914</v>
      </c>
      <c r="J3896" t="s">
        <v>3992</v>
      </c>
      <c r="K3896">
        <v>3895</v>
      </c>
    </row>
    <row r="3897" spans="1:11" ht="16" x14ac:dyDescent="0.2">
      <c r="A3897" s="5" t="s">
        <v>4000</v>
      </c>
      <c r="B3897" s="6">
        <v>1596396</v>
      </c>
      <c r="C3897" s="5"/>
      <c r="D3897" s="5">
        <v>317</v>
      </c>
      <c r="E3897" s="5">
        <v>82.1</v>
      </c>
      <c r="F3897" s="5"/>
      <c r="G3897" s="5"/>
      <c r="H3897" s="6" t="s">
        <v>177</v>
      </c>
      <c r="I3897" s="5" t="s">
        <v>3914</v>
      </c>
      <c r="J3897" t="s">
        <v>3992</v>
      </c>
      <c r="K3897">
        <v>3896</v>
      </c>
    </row>
    <row r="3898" spans="1:11" ht="16" x14ac:dyDescent="0.2">
      <c r="A3898" s="5" t="s">
        <v>4001</v>
      </c>
      <c r="B3898" s="6">
        <v>1596396</v>
      </c>
      <c r="C3898" s="5"/>
      <c r="D3898" s="5">
        <v>375</v>
      </c>
      <c r="E3898" s="5">
        <v>92.6</v>
      </c>
      <c r="F3898" s="5"/>
      <c r="G3898" s="5"/>
      <c r="H3898" s="6" t="s">
        <v>177</v>
      </c>
      <c r="I3898" s="5" t="s">
        <v>3914</v>
      </c>
      <c r="J3898" t="s">
        <v>3992</v>
      </c>
      <c r="K3898">
        <v>3897</v>
      </c>
    </row>
    <row r="3899" spans="1:11" ht="16" x14ac:dyDescent="0.2">
      <c r="A3899" s="5" t="s">
        <v>4002</v>
      </c>
      <c r="B3899" s="6">
        <v>1596396</v>
      </c>
      <c r="C3899" s="5"/>
      <c r="D3899" s="5">
        <v>344</v>
      </c>
      <c r="E3899" s="5">
        <v>69.2</v>
      </c>
      <c r="F3899" s="5"/>
      <c r="G3899" s="5"/>
      <c r="H3899" s="6" t="s">
        <v>177</v>
      </c>
      <c r="I3899" s="5" t="s">
        <v>3914</v>
      </c>
      <c r="J3899" t="s">
        <v>3992</v>
      </c>
      <c r="K3899">
        <v>3898</v>
      </c>
    </row>
    <row r="3900" spans="1:11" ht="16" x14ac:dyDescent="0.2">
      <c r="A3900" s="5" t="s">
        <v>4003</v>
      </c>
      <c r="B3900" s="6">
        <v>1596396</v>
      </c>
      <c r="C3900" s="5"/>
      <c r="D3900" s="5">
        <v>368</v>
      </c>
      <c r="E3900" s="5">
        <v>94.1</v>
      </c>
      <c r="F3900" s="5"/>
      <c r="G3900" s="5"/>
      <c r="H3900" s="6" t="s">
        <v>177</v>
      </c>
      <c r="I3900" s="5" t="s">
        <v>3914</v>
      </c>
      <c r="J3900" t="s">
        <v>3992</v>
      </c>
      <c r="K3900">
        <v>3899</v>
      </c>
    </row>
    <row r="3901" spans="1:11" ht="16" x14ac:dyDescent="0.2">
      <c r="A3901" s="5" t="s">
        <v>4004</v>
      </c>
      <c r="B3901" s="6">
        <v>1596397</v>
      </c>
      <c r="C3901" s="5"/>
      <c r="D3901" s="5">
        <v>19</v>
      </c>
      <c r="E3901" s="5">
        <v>4.7</v>
      </c>
      <c r="F3901" s="5"/>
      <c r="G3901" s="5"/>
      <c r="H3901" s="6" t="s">
        <v>177</v>
      </c>
      <c r="I3901" s="5" t="s">
        <v>3914</v>
      </c>
      <c r="J3901" t="s">
        <v>3992</v>
      </c>
      <c r="K3901">
        <v>3900</v>
      </c>
    </row>
    <row r="3902" spans="1:11" ht="16" x14ac:dyDescent="0.2">
      <c r="A3902" s="5" t="s">
        <v>4005</v>
      </c>
      <c r="B3902" s="6">
        <v>1596397</v>
      </c>
      <c r="C3902" s="5"/>
      <c r="D3902" s="5">
        <v>7</v>
      </c>
      <c r="E3902" s="5">
        <v>3.4</v>
      </c>
      <c r="F3902" s="5"/>
      <c r="G3902" s="5"/>
      <c r="H3902" s="6" t="s">
        <v>177</v>
      </c>
      <c r="I3902" s="5" t="s">
        <v>3914</v>
      </c>
      <c r="J3902" t="s">
        <v>3992</v>
      </c>
      <c r="K3902">
        <v>3901</v>
      </c>
    </row>
    <row r="3903" spans="1:11" ht="16" x14ac:dyDescent="0.2">
      <c r="A3903" s="5" t="s">
        <v>4006</v>
      </c>
      <c r="B3903" s="6">
        <v>1596397</v>
      </c>
      <c r="C3903" s="5"/>
      <c r="D3903" s="5">
        <v>9</v>
      </c>
      <c r="E3903" s="5">
        <v>3.6</v>
      </c>
      <c r="F3903" s="5"/>
      <c r="G3903" s="5"/>
      <c r="H3903" s="6" t="s">
        <v>177</v>
      </c>
      <c r="I3903" s="5" t="s">
        <v>3914</v>
      </c>
      <c r="J3903" t="s">
        <v>3992</v>
      </c>
      <c r="K3903">
        <v>3902</v>
      </c>
    </row>
    <row r="3904" spans="1:11" ht="16" x14ac:dyDescent="0.2">
      <c r="A3904" s="5" t="s">
        <v>4007</v>
      </c>
      <c r="B3904" s="6">
        <v>1596397</v>
      </c>
      <c r="C3904" s="5"/>
      <c r="D3904" s="5">
        <v>14</v>
      </c>
      <c r="E3904" s="5">
        <v>4.5</v>
      </c>
      <c r="F3904" s="5"/>
      <c r="G3904" s="5"/>
      <c r="H3904" s="6" t="s">
        <v>177</v>
      </c>
      <c r="I3904" s="5" t="s">
        <v>3914</v>
      </c>
      <c r="J3904" t="s">
        <v>3992</v>
      </c>
      <c r="K3904">
        <v>3903</v>
      </c>
    </row>
    <row r="3905" spans="1:11" ht="16" x14ac:dyDescent="0.2">
      <c r="A3905" s="5" t="s">
        <v>4008</v>
      </c>
      <c r="B3905" s="6">
        <v>1596352</v>
      </c>
      <c r="C3905" s="5"/>
      <c r="D3905" s="5">
        <v>264</v>
      </c>
      <c r="E3905" s="5">
        <v>38.6</v>
      </c>
      <c r="F3905" s="5"/>
      <c r="G3905" s="5"/>
      <c r="H3905" s="6" t="s">
        <v>177</v>
      </c>
      <c r="I3905" s="5" t="s">
        <v>3914</v>
      </c>
      <c r="J3905" t="s">
        <v>3992</v>
      </c>
      <c r="K3905">
        <v>3904</v>
      </c>
    </row>
    <row r="3906" spans="1:11" ht="16" x14ac:dyDescent="0.2">
      <c r="A3906" s="5" t="s">
        <v>4009</v>
      </c>
      <c r="B3906" s="6">
        <v>1596352</v>
      </c>
      <c r="C3906" s="5"/>
      <c r="D3906" s="5">
        <v>267</v>
      </c>
      <c r="E3906" s="5">
        <v>51</v>
      </c>
      <c r="F3906" s="5"/>
      <c r="G3906" s="5"/>
      <c r="H3906" s="6" t="s">
        <v>177</v>
      </c>
      <c r="I3906" s="5" t="s">
        <v>3914</v>
      </c>
      <c r="J3906" t="s">
        <v>3992</v>
      </c>
      <c r="K3906">
        <v>3905</v>
      </c>
    </row>
    <row r="3907" spans="1:11" ht="16" x14ac:dyDescent="0.2">
      <c r="A3907" s="5" t="s">
        <v>4010</v>
      </c>
      <c r="B3907" s="6">
        <v>1596480</v>
      </c>
      <c r="C3907" s="5"/>
      <c r="D3907" s="5">
        <v>296</v>
      </c>
      <c r="E3907" s="5">
        <v>83.5</v>
      </c>
      <c r="F3907" s="5"/>
      <c r="G3907" s="5"/>
      <c r="H3907" s="6" t="s">
        <v>177</v>
      </c>
      <c r="I3907" s="5" t="s">
        <v>3914</v>
      </c>
      <c r="J3907" t="s">
        <v>3992</v>
      </c>
      <c r="K3907">
        <v>3906</v>
      </c>
    </row>
    <row r="3908" spans="1:11" ht="16" x14ac:dyDescent="0.2">
      <c r="A3908" s="5" t="s">
        <v>4011</v>
      </c>
      <c r="B3908" s="6">
        <v>1596352</v>
      </c>
      <c r="C3908" s="5"/>
      <c r="D3908" s="5">
        <v>330</v>
      </c>
      <c r="E3908" s="5">
        <v>72.5</v>
      </c>
      <c r="F3908" s="5"/>
      <c r="G3908" s="5"/>
      <c r="H3908" s="6" t="s">
        <v>177</v>
      </c>
      <c r="I3908" s="5" t="s">
        <v>3914</v>
      </c>
      <c r="J3908" t="s">
        <v>3992</v>
      </c>
      <c r="K3908">
        <v>3907</v>
      </c>
    </row>
    <row r="3909" spans="1:11" ht="16" x14ac:dyDescent="0.2">
      <c r="A3909" s="5" t="s">
        <v>4012</v>
      </c>
      <c r="B3909" s="6">
        <v>1596352</v>
      </c>
      <c r="C3909" s="5"/>
      <c r="D3909" s="5">
        <v>210</v>
      </c>
      <c r="E3909" s="5">
        <v>45.7</v>
      </c>
      <c r="F3909" s="5"/>
      <c r="G3909" s="5"/>
      <c r="H3909" s="6" t="s">
        <v>177</v>
      </c>
      <c r="I3909" s="5" t="s">
        <v>3914</v>
      </c>
      <c r="J3909" t="s">
        <v>3992</v>
      </c>
      <c r="K3909">
        <v>3908</v>
      </c>
    </row>
    <row r="3910" spans="1:11" ht="16" x14ac:dyDescent="0.2">
      <c r="A3910" s="5" t="s">
        <v>4013</v>
      </c>
      <c r="B3910" s="6">
        <v>1596352</v>
      </c>
      <c r="C3910" s="5"/>
      <c r="D3910" s="5">
        <v>155</v>
      </c>
      <c r="E3910" s="5">
        <v>28.9</v>
      </c>
      <c r="F3910" s="5"/>
      <c r="G3910" s="5"/>
      <c r="H3910" s="6" t="s">
        <v>177</v>
      </c>
      <c r="I3910" s="5" t="s">
        <v>3914</v>
      </c>
      <c r="J3910" t="s">
        <v>3992</v>
      </c>
      <c r="K3910">
        <v>3909</v>
      </c>
    </row>
    <row r="3911" spans="1:11" ht="16" x14ac:dyDescent="0.2">
      <c r="A3911" s="5" t="s">
        <v>4014</v>
      </c>
      <c r="B3911" s="6">
        <v>1596480</v>
      </c>
      <c r="C3911" s="5"/>
      <c r="D3911" s="5">
        <v>207</v>
      </c>
      <c r="E3911" s="5">
        <v>56.3</v>
      </c>
      <c r="F3911" s="5"/>
      <c r="G3911" s="5"/>
      <c r="H3911" s="6" t="s">
        <v>177</v>
      </c>
      <c r="I3911" s="5" t="s">
        <v>3914</v>
      </c>
      <c r="J3911" t="s">
        <v>3992</v>
      </c>
      <c r="K3911">
        <v>3910</v>
      </c>
    </row>
    <row r="3912" spans="1:11" ht="16" x14ac:dyDescent="0.2">
      <c r="A3912" s="5" t="s">
        <v>4015</v>
      </c>
      <c r="B3912" s="6">
        <v>1596480</v>
      </c>
      <c r="C3912" s="5"/>
      <c r="D3912" s="5">
        <v>170</v>
      </c>
      <c r="E3912" s="5">
        <v>50.5</v>
      </c>
      <c r="F3912" s="5"/>
      <c r="G3912" s="5"/>
      <c r="H3912" s="6" t="s">
        <v>177</v>
      </c>
      <c r="I3912" s="5" t="s">
        <v>3914</v>
      </c>
      <c r="J3912" t="s">
        <v>3992</v>
      </c>
      <c r="K3912">
        <v>3911</v>
      </c>
    </row>
    <row r="3913" spans="1:11" ht="16" x14ac:dyDescent="0.2">
      <c r="A3913" s="5" t="s">
        <v>4016</v>
      </c>
      <c r="B3913" s="6">
        <v>1596480</v>
      </c>
      <c r="C3913" s="5"/>
      <c r="D3913" s="5">
        <v>156</v>
      </c>
      <c r="E3913" s="5">
        <v>41.6</v>
      </c>
      <c r="F3913" s="5"/>
      <c r="G3913" s="5"/>
      <c r="H3913" s="6" t="s">
        <v>177</v>
      </c>
      <c r="I3913" s="5" t="s">
        <v>3914</v>
      </c>
      <c r="J3913" t="s">
        <v>3992</v>
      </c>
      <c r="K3913">
        <v>3912</v>
      </c>
    </row>
    <row r="3914" spans="1:11" ht="16" x14ac:dyDescent="0.2">
      <c r="A3914" s="5" t="s">
        <v>4017</v>
      </c>
      <c r="B3914" s="6">
        <v>1596480</v>
      </c>
      <c r="C3914" s="5"/>
      <c r="D3914" s="5">
        <v>322</v>
      </c>
      <c r="E3914" s="5">
        <v>89.8</v>
      </c>
      <c r="F3914" s="5"/>
      <c r="G3914" s="5"/>
      <c r="H3914" s="6" t="s">
        <v>177</v>
      </c>
      <c r="I3914" s="5" t="s">
        <v>3914</v>
      </c>
      <c r="J3914" t="s">
        <v>3992</v>
      </c>
      <c r="K3914">
        <v>3913</v>
      </c>
    </row>
    <row r="3915" spans="1:11" ht="16" x14ac:dyDescent="0.2">
      <c r="A3915" s="5" t="s">
        <v>4018</v>
      </c>
      <c r="B3915" s="6">
        <v>1595952</v>
      </c>
      <c r="C3915" s="5"/>
      <c r="D3915" s="5">
        <v>133</v>
      </c>
      <c r="E3915" s="5">
        <v>31.9</v>
      </c>
      <c r="F3915" s="5"/>
      <c r="G3915" s="5"/>
      <c r="H3915" s="6" t="s">
        <v>177</v>
      </c>
      <c r="I3915" s="5" t="s">
        <v>4019</v>
      </c>
      <c r="J3915" t="s">
        <v>3992</v>
      </c>
      <c r="K3915">
        <v>3914</v>
      </c>
    </row>
    <row r="3916" spans="1:11" ht="16" x14ac:dyDescent="0.2">
      <c r="A3916" s="5" t="s">
        <v>4020</v>
      </c>
      <c r="B3916" s="6">
        <v>1595952</v>
      </c>
      <c r="C3916" s="5"/>
      <c r="D3916" s="5">
        <v>94</v>
      </c>
      <c r="E3916" s="5">
        <v>24.4</v>
      </c>
      <c r="F3916" s="5"/>
      <c r="G3916" s="5"/>
      <c r="H3916" s="6" t="s">
        <v>177</v>
      </c>
      <c r="I3916" s="5" t="s">
        <v>4019</v>
      </c>
      <c r="J3916" t="s">
        <v>3992</v>
      </c>
      <c r="K3916">
        <v>3915</v>
      </c>
    </row>
    <row r="3917" spans="1:11" ht="16" x14ac:dyDescent="0.2">
      <c r="A3917" s="5" t="s">
        <v>4021</v>
      </c>
      <c r="B3917" s="6">
        <v>1595952</v>
      </c>
      <c r="C3917" s="5"/>
      <c r="D3917" s="5">
        <v>65</v>
      </c>
      <c r="E3917" s="5">
        <v>10.5</v>
      </c>
      <c r="H3917" s="6" t="s">
        <v>177</v>
      </c>
      <c r="I3917" t="s">
        <v>4019</v>
      </c>
      <c r="J3917" t="s">
        <v>3992</v>
      </c>
      <c r="K3917">
        <v>3916</v>
      </c>
    </row>
    <row r="3918" spans="1:11" ht="16" x14ac:dyDescent="0.2">
      <c r="A3918" s="5" t="s">
        <v>4022</v>
      </c>
      <c r="B3918" s="6">
        <v>1595952</v>
      </c>
      <c r="C3918" s="5"/>
      <c r="D3918" s="5">
        <v>107</v>
      </c>
      <c r="E3918" s="5">
        <v>27.2</v>
      </c>
      <c r="H3918" s="6" t="s">
        <v>177</v>
      </c>
      <c r="I3918" t="s">
        <v>4019</v>
      </c>
      <c r="J3918" t="s">
        <v>3992</v>
      </c>
      <c r="K3918">
        <v>3917</v>
      </c>
    </row>
    <row r="3919" spans="1:11" ht="16" x14ac:dyDescent="0.2">
      <c r="A3919" s="5" t="s">
        <v>4023</v>
      </c>
      <c r="B3919" s="6">
        <v>1595918</v>
      </c>
      <c r="C3919" s="5"/>
      <c r="D3919" s="5">
        <v>301</v>
      </c>
      <c r="E3919" s="5">
        <v>78.2</v>
      </c>
      <c r="H3919" s="6" t="s">
        <v>177</v>
      </c>
      <c r="I3919" t="s">
        <v>4019</v>
      </c>
      <c r="J3919" t="s">
        <v>3992</v>
      </c>
      <c r="K3919">
        <v>3918</v>
      </c>
    </row>
    <row r="3920" spans="1:11" ht="16" x14ac:dyDescent="0.2">
      <c r="A3920" s="5" t="s">
        <v>4024</v>
      </c>
      <c r="B3920" s="6">
        <v>1595918</v>
      </c>
      <c r="C3920" s="5"/>
      <c r="D3920" s="5">
        <v>293</v>
      </c>
      <c r="E3920" s="5">
        <v>64.7</v>
      </c>
      <c r="H3920" s="6" t="s">
        <v>177</v>
      </c>
      <c r="I3920" t="s">
        <v>4019</v>
      </c>
      <c r="J3920" t="s">
        <v>3992</v>
      </c>
      <c r="K3920">
        <v>3919</v>
      </c>
    </row>
    <row r="3921" spans="1:11" ht="16" x14ac:dyDescent="0.2">
      <c r="A3921" s="5" t="s">
        <v>4025</v>
      </c>
      <c r="B3921" s="6">
        <v>1595918</v>
      </c>
      <c r="C3921" s="5"/>
      <c r="D3921" s="5">
        <v>321</v>
      </c>
      <c r="E3921" s="5">
        <v>70.5</v>
      </c>
      <c r="H3921" s="6" t="s">
        <v>177</v>
      </c>
      <c r="I3921" t="s">
        <v>4019</v>
      </c>
      <c r="J3921" t="s">
        <v>3992</v>
      </c>
      <c r="K3921">
        <v>3920</v>
      </c>
    </row>
    <row r="3922" spans="1:11" ht="16" x14ac:dyDescent="0.2">
      <c r="A3922" s="5" t="s">
        <v>4026</v>
      </c>
      <c r="B3922" s="6">
        <v>1595918</v>
      </c>
      <c r="C3922" s="5"/>
      <c r="D3922" s="5">
        <v>234</v>
      </c>
      <c r="E3922" s="5">
        <v>61.2</v>
      </c>
      <c r="H3922" s="6" t="s">
        <v>177</v>
      </c>
      <c r="I3922" t="s">
        <v>4019</v>
      </c>
      <c r="J3922" t="s">
        <v>3992</v>
      </c>
      <c r="K3922">
        <v>3921</v>
      </c>
    </row>
    <row r="3923" spans="1:11" ht="16" x14ac:dyDescent="0.2">
      <c r="A3923" s="5" t="s">
        <v>4027</v>
      </c>
      <c r="B3923" s="6">
        <v>1595918</v>
      </c>
      <c r="C3923" s="5"/>
      <c r="D3923" s="5">
        <v>324</v>
      </c>
      <c r="E3923" s="5">
        <v>86.5</v>
      </c>
      <c r="H3923" s="6" t="s">
        <v>177</v>
      </c>
      <c r="I3923" t="s">
        <v>4019</v>
      </c>
      <c r="J3923" t="s">
        <v>3992</v>
      </c>
      <c r="K3923">
        <v>3922</v>
      </c>
    </row>
    <row r="3924" spans="1:11" ht="16" x14ac:dyDescent="0.2">
      <c r="A3924" s="5" t="s">
        <v>4028</v>
      </c>
      <c r="B3924" s="6">
        <v>1595892</v>
      </c>
      <c r="C3924" s="5"/>
      <c r="D3924" s="5">
        <v>229</v>
      </c>
      <c r="E3924" s="5">
        <v>52.3</v>
      </c>
      <c r="H3924" s="6" t="s">
        <v>177</v>
      </c>
      <c r="I3924" t="s">
        <v>4019</v>
      </c>
      <c r="J3924" t="s">
        <v>3992</v>
      </c>
      <c r="K3924">
        <v>3923</v>
      </c>
    </row>
    <row r="3925" spans="1:11" ht="16" x14ac:dyDescent="0.2">
      <c r="A3925" s="5" t="s">
        <v>4029</v>
      </c>
      <c r="B3925" s="6">
        <v>1595892</v>
      </c>
      <c r="C3925" s="5"/>
      <c r="D3925" s="5">
        <v>276</v>
      </c>
      <c r="E3925" s="5">
        <v>71.5</v>
      </c>
      <c r="H3925" s="6" t="s">
        <v>177</v>
      </c>
      <c r="I3925" t="s">
        <v>4019</v>
      </c>
      <c r="J3925" t="s">
        <v>3992</v>
      </c>
      <c r="K3925">
        <v>3924</v>
      </c>
    </row>
    <row r="3926" spans="1:11" ht="16" x14ac:dyDescent="0.2">
      <c r="A3926" s="5" t="s">
        <v>4030</v>
      </c>
      <c r="B3926" s="6">
        <v>1595892</v>
      </c>
      <c r="C3926" s="5"/>
      <c r="D3926" s="5">
        <v>261</v>
      </c>
      <c r="E3926" s="5">
        <v>64.099999999999994</v>
      </c>
      <c r="H3926" s="6" t="s">
        <v>177</v>
      </c>
      <c r="I3926" t="s">
        <v>4019</v>
      </c>
      <c r="J3926" t="s">
        <v>3992</v>
      </c>
      <c r="K3926">
        <v>3925</v>
      </c>
    </row>
    <row r="3927" spans="1:11" ht="16" x14ac:dyDescent="0.2">
      <c r="A3927" s="5" t="s">
        <v>4031</v>
      </c>
      <c r="B3927" s="6">
        <v>1595892</v>
      </c>
      <c r="C3927" s="5"/>
      <c r="D3927" s="5">
        <v>180</v>
      </c>
      <c r="E3927" s="5">
        <v>39.1</v>
      </c>
      <c r="H3927" s="6" t="s">
        <v>177</v>
      </c>
      <c r="I3927" t="s">
        <v>4019</v>
      </c>
      <c r="J3927" t="s">
        <v>3992</v>
      </c>
      <c r="K3927">
        <v>3926</v>
      </c>
    </row>
    <row r="3928" spans="1:11" ht="16" x14ac:dyDescent="0.2">
      <c r="A3928" s="5" t="s">
        <v>4032</v>
      </c>
      <c r="B3928" s="6">
        <v>1595892</v>
      </c>
      <c r="C3928" s="5"/>
      <c r="D3928" s="5">
        <v>222</v>
      </c>
      <c r="E3928" s="5">
        <v>48.6</v>
      </c>
      <c r="H3928" s="6" t="s">
        <v>177</v>
      </c>
      <c r="I3928" t="s">
        <v>4019</v>
      </c>
      <c r="J3928" t="s">
        <v>3992</v>
      </c>
      <c r="K3928">
        <v>3927</v>
      </c>
    </row>
    <row r="3929" spans="1:11" ht="16" x14ac:dyDescent="0.2">
      <c r="A3929" s="5" t="s">
        <v>4033</v>
      </c>
      <c r="B3929" s="6">
        <v>1595929</v>
      </c>
      <c r="C3929" s="5"/>
      <c r="D3929" s="5">
        <v>367</v>
      </c>
      <c r="E3929" s="5">
        <v>71.5</v>
      </c>
      <c r="H3929" s="6" t="s">
        <v>177</v>
      </c>
      <c r="I3929" t="s">
        <v>4019</v>
      </c>
      <c r="J3929" t="s">
        <v>3992</v>
      </c>
      <c r="K3929">
        <v>3928</v>
      </c>
    </row>
    <row r="3930" spans="1:11" ht="16" x14ac:dyDescent="0.2">
      <c r="A3930" s="5" t="s">
        <v>4034</v>
      </c>
      <c r="B3930" s="6">
        <v>1595929</v>
      </c>
      <c r="C3930" s="5"/>
      <c r="D3930" s="5">
        <v>340</v>
      </c>
      <c r="E3930" s="5">
        <v>71.099999999999994</v>
      </c>
      <c r="H3930" s="6" t="s">
        <v>177</v>
      </c>
      <c r="I3930" t="s">
        <v>4019</v>
      </c>
      <c r="J3930" t="s">
        <v>3992</v>
      </c>
      <c r="K3930">
        <v>3929</v>
      </c>
    </row>
    <row r="3931" spans="1:11" ht="16" x14ac:dyDescent="0.2">
      <c r="A3931" s="5" t="s">
        <v>4035</v>
      </c>
      <c r="B3931" s="6">
        <v>1595929</v>
      </c>
      <c r="C3931" s="5"/>
      <c r="D3931" s="5">
        <v>327</v>
      </c>
      <c r="E3931" s="5">
        <v>66.2</v>
      </c>
      <c r="H3931" s="6" t="s">
        <v>177</v>
      </c>
      <c r="I3931" t="s">
        <v>4019</v>
      </c>
      <c r="J3931" t="s">
        <v>3992</v>
      </c>
      <c r="K3931">
        <v>3930</v>
      </c>
    </row>
    <row r="3932" spans="1:11" ht="16" x14ac:dyDescent="0.2">
      <c r="A3932" s="5" t="s">
        <v>4036</v>
      </c>
      <c r="B3932" s="6">
        <v>1595929</v>
      </c>
      <c r="C3932" s="5"/>
      <c r="D3932" s="5">
        <v>479</v>
      </c>
      <c r="E3932" s="5">
        <v>115.9</v>
      </c>
      <c r="H3932" s="6" t="s">
        <v>177</v>
      </c>
      <c r="I3932" t="s">
        <v>4019</v>
      </c>
      <c r="J3932" t="s">
        <v>3992</v>
      </c>
      <c r="K3932">
        <v>3931</v>
      </c>
    </row>
    <row r="3933" spans="1:11" ht="16" x14ac:dyDescent="0.2">
      <c r="A3933" s="5" t="s">
        <v>4037</v>
      </c>
      <c r="B3933" s="6">
        <v>1595929</v>
      </c>
      <c r="C3933" s="5"/>
      <c r="D3933" s="5">
        <v>391</v>
      </c>
      <c r="E3933" s="5">
        <v>80.8</v>
      </c>
      <c r="H3933" s="6" t="s">
        <v>177</v>
      </c>
      <c r="I3933" t="s">
        <v>4019</v>
      </c>
      <c r="J3933" t="s">
        <v>3992</v>
      </c>
      <c r="K3933">
        <v>3932</v>
      </c>
    </row>
    <row r="3934" spans="1:11" ht="16" x14ac:dyDescent="0.2">
      <c r="A3934" s="5" t="s">
        <v>4038</v>
      </c>
      <c r="B3934" s="6">
        <v>1595870</v>
      </c>
      <c r="C3934" s="5"/>
      <c r="D3934" s="5">
        <v>146</v>
      </c>
      <c r="E3934" s="5">
        <v>28.1</v>
      </c>
      <c r="H3934" s="6" t="s">
        <v>177</v>
      </c>
      <c r="I3934" t="s">
        <v>4019</v>
      </c>
      <c r="J3934" t="s">
        <v>3992</v>
      </c>
      <c r="K3934">
        <v>3933</v>
      </c>
    </row>
    <row r="3935" spans="1:11" ht="16" x14ac:dyDescent="0.2">
      <c r="A3935" s="5" t="s">
        <v>4039</v>
      </c>
      <c r="B3935" s="6">
        <v>1595870</v>
      </c>
      <c r="C3935" s="5"/>
      <c r="D3935" s="5">
        <v>175</v>
      </c>
      <c r="E3935" s="5">
        <v>37.299999999999997</v>
      </c>
      <c r="H3935" s="6" t="s">
        <v>177</v>
      </c>
      <c r="I3935" t="s">
        <v>4019</v>
      </c>
      <c r="J3935" t="s">
        <v>3992</v>
      </c>
      <c r="K3935">
        <v>3934</v>
      </c>
    </row>
    <row r="3936" spans="1:11" ht="16" x14ac:dyDescent="0.2">
      <c r="A3936" s="5" t="s">
        <v>4040</v>
      </c>
      <c r="B3936" s="6">
        <v>1595870</v>
      </c>
      <c r="C3936" s="5"/>
      <c r="D3936" s="5">
        <v>235</v>
      </c>
      <c r="E3936" s="5">
        <v>48.1</v>
      </c>
      <c r="H3936" s="6" t="s">
        <v>177</v>
      </c>
      <c r="I3936" t="s">
        <v>4019</v>
      </c>
      <c r="J3936" t="s">
        <v>3992</v>
      </c>
      <c r="K3936">
        <v>3935</v>
      </c>
    </row>
    <row r="3937" spans="1:11" ht="16" x14ac:dyDescent="0.2">
      <c r="A3937" s="5" t="s">
        <v>4041</v>
      </c>
      <c r="B3937" s="6">
        <v>1595870</v>
      </c>
      <c r="C3937" s="5"/>
      <c r="D3937" s="5">
        <v>174</v>
      </c>
      <c r="E3937" s="5">
        <v>30.8</v>
      </c>
      <c r="H3937" s="6" t="s">
        <v>177</v>
      </c>
      <c r="I3937" t="s">
        <v>4019</v>
      </c>
      <c r="J3937" t="s">
        <v>3992</v>
      </c>
      <c r="K3937">
        <v>3936</v>
      </c>
    </row>
    <row r="3938" spans="1:11" ht="16" x14ac:dyDescent="0.2">
      <c r="A3938" s="5" t="s">
        <v>4042</v>
      </c>
      <c r="B3938" s="6">
        <v>1595870</v>
      </c>
      <c r="C3938" s="5"/>
      <c r="D3938" s="5">
        <v>152</v>
      </c>
      <c r="E3938" s="5">
        <v>27.5</v>
      </c>
      <c r="H3938" s="6" t="s">
        <v>177</v>
      </c>
      <c r="I3938" t="s">
        <v>4019</v>
      </c>
      <c r="J3938" t="s">
        <v>3992</v>
      </c>
      <c r="K3938">
        <v>3937</v>
      </c>
    </row>
    <row r="3939" spans="1:11" ht="16" x14ac:dyDescent="0.2">
      <c r="A3939" s="5" t="s">
        <v>4043</v>
      </c>
      <c r="B3939" s="6">
        <v>1595830</v>
      </c>
      <c r="C3939" s="5"/>
      <c r="D3939" s="5">
        <v>200</v>
      </c>
      <c r="E3939" s="5">
        <v>45.3</v>
      </c>
      <c r="H3939" s="6" t="s">
        <v>177</v>
      </c>
      <c r="I3939" t="s">
        <v>4019</v>
      </c>
      <c r="J3939" t="s">
        <v>3992</v>
      </c>
      <c r="K3939">
        <v>3938</v>
      </c>
    </row>
    <row r="3940" spans="1:11" ht="16" x14ac:dyDescent="0.2">
      <c r="A3940" s="5" t="s">
        <v>4044</v>
      </c>
      <c r="B3940" s="6">
        <v>1595830</v>
      </c>
      <c r="C3940" s="5"/>
      <c r="D3940" s="5">
        <v>200</v>
      </c>
      <c r="E3940" s="5">
        <v>46.7</v>
      </c>
      <c r="H3940" s="6" t="s">
        <v>177</v>
      </c>
      <c r="I3940" t="s">
        <v>4019</v>
      </c>
      <c r="J3940" t="s">
        <v>3992</v>
      </c>
      <c r="K3940">
        <v>3939</v>
      </c>
    </row>
    <row r="3941" spans="1:11" ht="16" x14ac:dyDescent="0.2">
      <c r="A3941" s="5" t="s">
        <v>4045</v>
      </c>
      <c r="B3941" s="6">
        <v>1595830</v>
      </c>
      <c r="C3941" s="5"/>
      <c r="D3941" s="5">
        <v>281</v>
      </c>
      <c r="E3941" s="5">
        <v>79.2</v>
      </c>
      <c r="H3941" s="6" t="s">
        <v>177</v>
      </c>
      <c r="I3941" t="s">
        <v>4019</v>
      </c>
      <c r="J3941" t="s">
        <v>3992</v>
      </c>
      <c r="K3941">
        <v>3940</v>
      </c>
    </row>
    <row r="3942" spans="1:11" ht="16" x14ac:dyDescent="0.2">
      <c r="A3942" s="5" t="s">
        <v>4046</v>
      </c>
      <c r="B3942" s="6">
        <v>1595830</v>
      </c>
      <c r="C3942" s="5"/>
      <c r="D3942" s="5">
        <v>306</v>
      </c>
      <c r="E3942" s="5">
        <v>77.5</v>
      </c>
      <c r="H3942" s="6" t="s">
        <v>177</v>
      </c>
      <c r="I3942" t="s">
        <v>4019</v>
      </c>
      <c r="J3942" t="s">
        <v>3992</v>
      </c>
      <c r="K3942">
        <v>3941</v>
      </c>
    </row>
    <row r="3943" spans="1:11" ht="16" x14ac:dyDescent="0.2">
      <c r="A3943" s="5" t="s">
        <v>4047</v>
      </c>
      <c r="B3943" s="6">
        <v>1595830</v>
      </c>
      <c r="C3943" s="5"/>
      <c r="D3943" s="5">
        <v>254</v>
      </c>
      <c r="E3943" s="5">
        <v>71.3</v>
      </c>
      <c r="H3943" s="6" t="s">
        <v>177</v>
      </c>
      <c r="I3943" t="s">
        <v>4019</v>
      </c>
      <c r="J3943" t="s">
        <v>3992</v>
      </c>
      <c r="K3943">
        <v>3942</v>
      </c>
    </row>
    <row r="3944" spans="1:11" ht="16" x14ac:dyDescent="0.2">
      <c r="A3944" s="5" t="s">
        <v>4048</v>
      </c>
      <c r="B3944" s="6">
        <v>1595933</v>
      </c>
      <c r="C3944" s="5"/>
      <c r="D3944" s="5">
        <v>231</v>
      </c>
      <c r="E3944" s="5">
        <v>46.1</v>
      </c>
      <c r="H3944" s="6" t="s">
        <v>177</v>
      </c>
      <c r="I3944" t="s">
        <v>4019</v>
      </c>
      <c r="J3944" t="s">
        <v>3992</v>
      </c>
      <c r="K3944">
        <v>3943</v>
      </c>
    </row>
    <row r="3945" spans="1:11" ht="16" x14ac:dyDescent="0.2">
      <c r="A3945" s="5" t="s">
        <v>4049</v>
      </c>
      <c r="B3945" s="6">
        <v>1595933</v>
      </c>
      <c r="C3945" s="5"/>
      <c r="D3945" s="5">
        <v>262</v>
      </c>
      <c r="E3945" s="5">
        <v>65.900000000000006</v>
      </c>
      <c r="H3945" s="6" t="s">
        <v>177</v>
      </c>
      <c r="I3945" t="s">
        <v>4019</v>
      </c>
      <c r="J3945" t="s">
        <v>3992</v>
      </c>
      <c r="K3945">
        <v>3944</v>
      </c>
    </row>
    <row r="3946" spans="1:11" ht="16" x14ac:dyDescent="0.2">
      <c r="A3946" s="5" t="s">
        <v>4050</v>
      </c>
      <c r="B3946" s="6">
        <v>1595933</v>
      </c>
      <c r="C3946" s="5"/>
      <c r="D3946" s="5">
        <v>115</v>
      </c>
      <c r="E3946" s="5">
        <v>24</v>
      </c>
      <c r="H3946" s="6" t="s">
        <v>177</v>
      </c>
      <c r="I3946" t="s">
        <v>4019</v>
      </c>
      <c r="J3946" t="s">
        <v>3992</v>
      </c>
      <c r="K3946">
        <v>3945</v>
      </c>
    </row>
    <row r="3947" spans="1:11" ht="16" x14ac:dyDescent="0.2">
      <c r="A3947" s="5" t="s">
        <v>4051</v>
      </c>
      <c r="B3947" s="6">
        <v>1595933</v>
      </c>
      <c r="C3947" s="5"/>
      <c r="D3947" s="5">
        <v>428</v>
      </c>
      <c r="E3947" s="5">
        <v>102.9</v>
      </c>
      <c r="H3947" s="6" t="s">
        <v>177</v>
      </c>
      <c r="I3947" t="s">
        <v>4019</v>
      </c>
      <c r="J3947" t="s">
        <v>3992</v>
      </c>
      <c r="K3947">
        <v>3946</v>
      </c>
    </row>
    <row r="3948" spans="1:11" ht="16" x14ac:dyDescent="0.2">
      <c r="A3948" s="5" t="s">
        <v>4052</v>
      </c>
      <c r="B3948" s="6">
        <v>1595933</v>
      </c>
      <c r="C3948" s="5"/>
      <c r="D3948" s="5">
        <v>361</v>
      </c>
      <c r="E3948" s="5">
        <v>95.5</v>
      </c>
      <c r="H3948" s="6" t="s">
        <v>177</v>
      </c>
      <c r="I3948" t="s">
        <v>4019</v>
      </c>
      <c r="J3948" t="s">
        <v>3992</v>
      </c>
      <c r="K3948">
        <v>3947</v>
      </c>
    </row>
    <row r="3949" spans="1:11" ht="16" x14ac:dyDescent="0.2">
      <c r="A3949" s="5" t="s">
        <v>4053</v>
      </c>
      <c r="B3949" s="6">
        <v>1595878</v>
      </c>
      <c r="C3949" s="5"/>
      <c r="D3949" s="5">
        <v>139</v>
      </c>
      <c r="E3949" s="5">
        <v>38</v>
      </c>
      <c r="H3949" s="6" t="s">
        <v>177</v>
      </c>
      <c r="I3949" t="s">
        <v>4019</v>
      </c>
      <c r="J3949" t="s">
        <v>3992</v>
      </c>
      <c r="K3949">
        <v>3948</v>
      </c>
    </row>
    <row r="3950" spans="1:11" ht="16" x14ac:dyDescent="0.2">
      <c r="A3950" s="5" t="s">
        <v>4054</v>
      </c>
      <c r="B3950" s="6">
        <v>1595878</v>
      </c>
      <c r="C3950" s="5"/>
      <c r="D3950" s="5">
        <v>155</v>
      </c>
      <c r="E3950" s="5">
        <v>41.5</v>
      </c>
      <c r="H3950" s="6" t="s">
        <v>177</v>
      </c>
      <c r="I3950" t="s">
        <v>4019</v>
      </c>
      <c r="J3950" t="s">
        <v>3992</v>
      </c>
      <c r="K3950">
        <v>3949</v>
      </c>
    </row>
    <row r="3951" spans="1:11" ht="16" x14ac:dyDescent="0.2">
      <c r="A3951" s="5" t="s">
        <v>4055</v>
      </c>
      <c r="B3951" s="6">
        <v>1595878</v>
      </c>
      <c r="C3951" s="5"/>
      <c r="D3951" s="5">
        <v>192</v>
      </c>
      <c r="E3951" s="5">
        <v>53.8</v>
      </c>
      <c r="H3951" s="6" t="s">
        <v>177</v>
      </c>
      <c r="I3951" t="s">
        <v>4019</v>
      </c>
      <c r="J3951" t="s">
        <v>3992</v>
      </c>
      <c r="K3951">
        <v>3950</v>
      </c>
    </row>
    <row r="3952" spans="1:11" ht="16" x14ac:dyDescent="0.2">
      <c r="A3952" s="5" t="s">
        <v>4056</v>
      </c>
      <c r="B3952" s="6">
        <v>1595878</v>
      </c>
      <c r="C3952" s="5"/>
      <c r="D3952" s="5">
        <v>276</v>
      </c>
      <c r="E3952" s="5">
        <v>75.900000000000006</v>
      </c>
      <c r="H3952" s="6" t="s">
        <v>177</v>
      </c>
      <c r="I3952" t="s">
        <v>4019</v>
      </c>
      <c r="J3952" t="s">
        <v>3992</v>
      </c>
      <c r="K3952">
        <v>3951</v>
      </c>
    </row>
    <row r="3953" spans="1:11" ht="16" x14ac:dyDescent="0.2">
      <c r="A3953" s="5" t="s">
        <v>4057</v>
      </c>
      <c r="B3953" s="6">
        <v>1595878</v>
      </c>
      <c r="C3953" s="5"/>
      <c r="D3953" s="5">
        <v>271</v>
      </c>
      <c r="E3953" s="5">
        <v>74.400000000000006</v>
      </c>
      <c r="H3953" s="6" t="s">
        <v>177</v>
      </c>
      <c r="I3953" t="s">
        <v>4019</v>
      </c>
      <c r="J3953" t="s">
        <v>3992</v>
      </c>
      <c r="K3953">
        <v>3952</v>
      </c>
    </row>
    <row r="3954" spans="1:11" ht="16" x14ac:dyDescent="0.2">
      <c r="A3954" s="5" t="s">
        <v>4058</v>
      </c>
      <c r="B3954" s="6">
        <v>1595932</v>
      </c>
      <c r="C3954" s="5"/>
      <c r="D3954" s="5">
        <v>127</v>
      </c>
      <c r="E3954" s="5">
        <v>25.9</v>
      </c>
      <c r="H3954" s="6" t="s">
        <v>177</v>
      </c>
      <c r="I3954" t="s">
        <v>4019</v>
      </c>
      <c r="J3954" t="s">
        <v>3992</v>
      </c>
      <c r="K3954">
        <v>3953</v>
      </c>
    </row>
    <row r="3955" spans="1:11" ht="16" x14ac:dyDescent="0.2">
      <c r="A3955" s="5" t="s">
        <v>4059</v>
      </c>
      <c r="B3955" s="6">
        <v>1595932</v>
      </c>
      <c r="C3955" s="5"/>
      <c r="D3955" s="5">
        <v>63</v>
      </c>
      <c r="E3955" s="5">
        <v>12.2</v>
      </c>
      <c r="H3955" s="6" t="s">
        <v>177</v>
      </c>
      <c r="I3955" t="s">
        <v>4019</v>
      </c>
      <c r="J3955" t="s">
        <v>3992</v>
      </c>
      <c r="K3955">
        <v>3954</v>
      </c>
    </row>
    <row r="3956" spans="1:11" ht="16" x14ac:dyDescent="0.2">
      <c r="A3956" s="5" t="s">
        <v>4060</v>
      </c>
      <c r="B3956" s="6">
        <v>1595963</v>
      </c>
      <c r="C3956" s="5"/>
      <c r="D3956" s="5">
        <v>241</v>
      </c>
      <c r="E3956" s="5">
        <v>53.3</v>
      </c>
      <c r="H3956" s="6" t="s">
        <v>177</v>
      </c>
      <c r="I3956" t="s">
        <v>4019</v>
      </c>
      <c r="J3956" t="s">
        <v>3992</v>
      </c>
      <c r="K3956">
        <v>3955</v>
      </c>
    </row>
    <row r="3957" spans="1:11" ht="16" x14ac:dyDescent="0.2">
      <c r="A3957" s="5" t="s">
        <v>4061</v>
      </c>
      <c r="B3957" s="6">
        <v>1595963</v>
      </c>
      <c r="C3957" s="5"/>
      <c r="D3957" s="5">
        <v>329</v>
      </c>
      <c r="E3957" s="5">
        <v>73.7</v>
      </c>
      <c r="H3957" s="6" t="s">
        <v>177</v>
      </c>
      <c r="I3957" t="s">
        <v>4019</v>
      </c>
      <c r="J3957" t="s">
        <v>3992</v>
      </c>
      <c r="K3957">
        <v>3956</v>
      </c>
    </row>
    <row r="3958" spans="1:11" ht="16" x14ac:dyDescent="0.2">
      <c r="A3958" s="5" t="s">
        <v>4062</v>
      </c>
      <c r="B3958" s="6">
        <v>1595963</v>
      </c>
      <c r="C3958" s="5"/>
      <c r="D3958" s="5">
        <v>190</v>
      </c>
      <c r="E3958" s="5">
        <v>36.700000000000003</v>
      </c>
      <c r="H3958" s="6" t="s">
        <v>177</v>
      </c>
      <c r="I3958" t="s">
        <v>4019</v>
      </c>
      <c r="J3958" t="s">
        <v>3992</v>
      </c>
      <c r="K3958">
        <v>3957</v>
      </c>
    </row>
    <row r="3959" spans="1:11" ht="16" x14ac:dyDescent="0.2">
      <c r="A3959" s="5" t="s">
        <v>4063</v>
      </c>
      <c r="B3959" s="6">
        <v>1595963</v>
      </c>
      <c r="C3959" s="5"/>
      <c r="D3959" s="5">
        <v>189</v>
      </c>
      <c r="E3959" s="5">
        <v>38.700000000000003</v>
      </c>
      <c r="H3959" s="6" t="s">
        <v>177</v>
      </c>
      <c r="I3959" t="s">
        <v>4019</v>
      </c>
      <c r="J3959" t="s">
        <v>3992</v>
      </c>
      <c r="K3959">
        <v>3958</v>
      </c>
    </row>
    <row r="3960" spans="1:11" ht="16" x14ac:dyDescent="0.2">
      <c r="A3960" s="5" t="s">
        <v>4064</v>
      </c>
      <c r="B3960" s="6">
        <v>1595963</v>
      </c>
      <c r="C3960" s="5"/>
      <c r="D3960" s="5">
        <v>227</v>
      </c>
      <c r="E3960" s="5">
        <v>44.4</v>
      </c>
      <c r="H3960" s="6" t="s">
        <v>177</v>
      </c>
      <c r="I3960" t="s">
        <v>4019</v>
      </c>
      <c r="J3960" t="s">
        <v>3992</v>
      </c>
      <c r="K3960">
        <v>3959</v>
      </c>
    </row>
    <row r="3961" spans="1:11" ht="16" x14ac:dyDescent="0.2">
      <c r="A3961" s="5" t="s">
        <v>4065</v>
      </c>
      <c r="B3961" s="6">
        <v>1595904</v>
      </c>
      <c r="C3961" s="5"/>
      <c r="D3961" s="5">
        <v>349</v>
      </c>
      <c r="E3961" s="5">
        <v>70.7</v>
      </c>
      <c r="H3961" s="6" t="s">
        <v>177</v>
      </c>
      <c r="I3961" t="s">
        <v>4019</v>
      </c>
      <c r="J3961" t="s">
        <v>3992</v>
      </c>
      <c r="K3961">
        <v>3960</v>
      </c>
    </row>
    <row r="3962" spans="1:11" ht="16" x14ac:dyDescent="0.2">
      <c r="A3962" s="5" t="s">
        <v>4066</v>
      </c>
      <c r="B3962" s="6">
        <v>1595904</v>
      </c>
      <c r="C3962" s="5"/>
      <c r="D3962" s="5">
        <v>287</v>
      </c>
      <c r="E3962" s="5">
        <v>56.3</v>
      </c>
      <c r="H3962" s="6" t="s">
        <v>177</v>
      </c>
      <c r="I3962" t="s">
        <v>4019</v>
      </c>
      <c r="J3962" t="s">
        <v>3992</v>
      </c>
      <c r="K3962">
        <v>3961</v>
      </c>
    </row>
    <row r="3963" spans="1:11" ht="16" x14ac:dyDescent="0.2">
      <c r="A3963" s="5" t="s">
        <v>4067</v>
      </c>
      <c r="B3963" s="6">
        <v>1595904</v>
      </c>
      <c r="C3963" s="5"/>
      <c r="D3963" s="5">
        <v>385</v>
      </c>
      <c r="E3963" s="5">
        <v>69.3</v>
      </c>
      <c r="H3963" s="6" t="s">
        <v>177</v>
      </c>
      <c r="I3963" t="s">
        <v>4019</v>
      </c>
      <c r="J3963" t="s">
        <v>3992</v>
      </c>
      <c r="K3963">
        <v>3962</v>
      </c>
    </row>
    <row r="3964" spans="1:11" ht="16" x14ac:dyDescent="0.2">
      <c r="A3964" s="5" t="s">
        <v>4068</v>
      </c>
      <c r="B3964" s="6">
        <v>1595904</v>
      </c>
      <c r="C3964" s="5"/>
      <c r="D3964" s="5">
        <v>351</v>
      </c>
      <c r="E3964" s="5">
        <v>71</v>
      </c>
      <c r="H3964" s="6" t="s">
        <v>177</v>
      </c>
      <c r="I3964" t="s">
        <v>4019</v>
      </c>
      <c r="J3964" t="s">
        <v>3992</v>
      </c>
      <c r="K3964">
        <v>3963</v>
      </c>
    </row>
    <row r="3965" spans="1:11" ht="16" x14ac:dyDescent="0.2">
      <c r="A3965" s="5" t="s">
        <v>4069</v>
      </c>
      <c r="B3965" s="6">
        <v>1595904</v>
      </c>
      <c r="C3965" s="5"/>
      <c r="D3965" s="5">
        <v>427</v>
      </c>
      <c r="E3965" s="5">
        <v>100.4</v>
      </c>
      <c r="H3965" s="6" t="s">
        <v>177</v>
      </c>
      <c r="I3965" t="s">
        <v>4019</v>
      </c>
      <c r="J3965" t="s">
        <v>3992</v>
      </c>
      <c r="K3965">
        <v>3964</v>
      </c>
    </row>
    <row r="3966" spans="1:11" ht="16" x14ac:dyDescent="0.2">
      <c r="A3966" s="5" t="s">
        <v>4070</v>
      </c>
      <c r="B3966" s="6">
        <v>1595942</v>
      </c>
      <c r="C3966" s="5"/>
      <c r="D3966" s="5">
        <v>305</v>
      </c>
      <c r="E3966" s="5">
        <v>49.7</v>
      </c>
      <c r="H3966" s="6" t="s">
        <v>177</v>
      </c>
      <c r="I3966" t="s">
        <v>4019</v>
      </c>
      <c r="J3966" t="s">
        <v>3992</v>
      </c>
      <c r="K3966">
        <v>3965</v>
      </c>
    </row>
    <row r="3967" spans="1:11" ht="16" x14ac:dyDescent="0.2">
      <c r="A3967" s="5" t="s">
        <v>4071</v>
      </c>
      <c r="B3967" s="6">
        <v>1595942</v>
      </c>
      <c r="C3967" s="5"/>
      <c r="D3967" s="5">
        <v>300</v>
      </c>
      <c r="E3967" s="5">
        <v>50.2</v>
      </c>
      <c r="H3967" s="6" t="s">
        <v>177</v>
      </c>
      <c r="I3967" t="s">
        <v>4019</v>
      </c>
      <c r="J3967" t="s">
        <v>3992</v>
      </c>
      <c r="K3967">
        <v>3966</v>
      </c>
    </row>
    <row r="3968" spans="1:11" ht="16" x14ac:dyDescent="0.2">
      <c r="A3968" s="5" t="s">
        <v>4072</v>
      </c>
      <c r="B3968" s="6">
        <v>1595942</v>
      </c>
      <c r="C3968" s="5"/>
      <c r="D3968" s="5">
        <v>312</v>
      </c>
      <c r="E3968" s="5">
        <v>40.299999999999997</v>
      </c>
      <c r="H3968" s="6" t="s">
        <v>177</v>
      </c>
      <c r="I3968" t="s">
        <v>4019</v>
      </c>
      <c r="J3968" t="s">
        <v>3992</v>
      </c>
      <c r="K3968">
        <v>3967</v>
      </c>
    </row>
    <row r="3969" spans="1:12" ht="16" x14ac:dyDescent="0.2">
      <c r="A3969" s="5" t="s">
        <v>4073</v>
      </c>
      <c r="B3969" s="6">
        <v>1595942</v>
      </c>
      <c r="C3969" s="5"/>
      <c r="D3969" s="5">
        <v>374</v>
      </c>
      <c r="E3969" s="5">
        <v>57.4</v>
      </c>
      <c r="H3969" s="6" t="s">
        <v>177</v>
      </c>
      <c r="I3969" t="s">
        <v>4019</v>
      </c>
      <c r="J3969" t="s">
        <v>3992</v>
      </c>
      <c r="K3969">
        <v>3968</v>
      </c>
    </row>
    <row r="3970" spans="1:12" ht="16" x14ac:dyDescent="0.2">
      <c r="A3970" s="5" t="s">
        <v>4074</v>
      </c>
      <c r="B3970" s="6">
        <v>1595942</v>
      </c>
      <c r="C3970" s="5"/>
      <c r="D3970" s="5">
        <v>391</v>
      </c>
      <c r="E3970" s="5">
        <v>59.2</v>
      </c>
      <c r="H3970" s="6" t="s">
        <v>177</v>
      </c>
      <c r="I3970" t="s">
        <v>4019</v>
      </c>
      <c r="J3970" t="s">
        <v>3992</v>
      </c>
      <c r="K3970">
        <v>3969</v>
      </c>
    </row>
    <row r="3971" spans="1:12" ht="16" x14ac:dyDescent="0.2">
      <c r="A3971" s="5" t="s">
        <v>4075</v>
      </c>
      <c r="B3971" s="6">
        <v>1595914</v>
      </c>
      <c r="C3971" s="5"/>
      <c r="D3971" s="5">
        <v>341</v>
      </c>
      <c r="E3971" s="5">
        <v>72.7</v>
      </c>
      <c r="H3971" s="6" t="s">
        <v>177</v>
      </c>
      <c r="I3971" t="s">
        <v>4019</v>
      </c>
      <c r="J3971" t="s">
        <v>3992</v>
      </c>
      <c r="K3971">
        <v>3970</v>
      </c>
    </row>
    <row r="3972" spans="1:12" ht="16" x14ac:dyDescent="0.2">
      <c r="A3972" s="5" t="s">
        <v>4076</v>
      </c>
      <c r="B3972" s="6">
        <v>1595914</v>
      </c>
      <c r="C3972" s="5"/>
      <c r="D3972" s="5">
        <v>310</v>
      </c>
      <c r="E3972" s="5">
        <v>68.3</v>
      </c>
      <c r="H3972" s="6" t="s">
        <v>177</v>
      </c>
      <c r="I3972" t="s">
        <v>4019</v>
      </c>
      <c r="J3972" t="s">
        <v>3992</v>
      </c>
      <c r="K3972">
        <v>3971</v>
      </c>
    </row>
    <row r="3973" spans="1:12" ht="16" x14ac:dyDescent="0.2">
      <c r="A3973" s="5" t="s">
        <v>4077</v>
      </c>
      <c r="B3973" s="6">
        <v>1595914</v>
      </c>
      <c r="C3973" s="5"/>
      <c r="D3973" s="5">
        <v>259</v>
      </c>
      <c r="E3973" s="5">
        <v>42.9</v>
      </c>
      <c r="H3973" s="6" t="s">
        <v>177</v>
      </c>
      <c r="I3973" t="s">
        <v>4019</v>
      </c>
      <c r="J3973" t="s">
        <v>3992</v>
      </c>
      <c r="K3973">
        <v>3972</v>
      </c>
    </row>
    <row r="3974" spans="1:12" ht="16" x14ac:dyDescent="0.2">
      <c r="A3974" s="5" t="s">
        <v>4078</v>
      </c>
      <c r="B3974" s="6">
        <v>1595914</v>
      </c>
      <c r="C3974" s="5"/>
      <c r="D3974" s="5">
        <v>400</v>
      </c>
      <c r="E3974" s="5">
        <v>94.5</v>
      </c>
      <c r="H3974" s="6" t="s">
        <v>177</v>
      </c>
      <c r="I3974" t="s">
        <v>4019</v>
      </c>
      <c r="J3974" t="s">
        <v>3992</v>
      </c>
      <c r="K3974">
        <v>3973</v>
      </c>
    </row>
    <row r="3975" spans="1:12" ht="16" x14ac:dyDescent="0.2">
      <c r="A3975" s="5" t="s">
        <v>4079</v>
      </c>
      <c r="B3975" s="6">
        <v>1595914</v>
      </c>
      <c r="C3975" s="5"/>
      <c r="D3975" s="5">
        <v>264</v>
      </c>
      <c r="E3975" s="5">
        <v>47.6</v>
      </c>
      <c r="H3975" s="6" t="s">
        <v>177</v>
      </c>
      <c r="I3975" t="s">
        <v>4019</v>
      </c>
      <c r="J3975" t="s">
        <v>3992</v>
      </c>
      <c r="K3975">
        <v>3974</v>
      </c>
    </row>
    <row r="3976" spans="1:12" ht="16" x14ac:dyDescent="0.2">
      <c r="A3976" s="5" t="s">
        <v>4080</v>
      </c>
      <c r="B3976" s="6">
        <v>1595907</v>
      </c>
      <c r="C3976" s="5"/>
      <c r="D3976" s="5">
        <v>104</v>
      </c>
      <c r="E3976" s="5">
        <v>21.9</v>
      </c>
      <c r="H3976" s="6" t="s">
        <v>177</v>
      </c>
      <c r="I3976" t="s">
        <v>4019</v>
      </c>
      <c r="J3976" t="s">
        <v>3992</v>
      </c>
      <c r="K3976">
        <v>3975</v>
      </c>
    </row>
    <row r="3977" spans="1:12" ht="16" x14ac:dyDescent="0.2">
      <c r="A3977" s="5" t="s">
        <v>4081</v>
      </c>
      <c r="B3977" s="6">
        <v>1595907</v>
      </c>
      <c r="C3977" s="5"/>
      <c r="D3977" s="5">
        <v>164</v>
      </c>
      <c r="E3977" s="5">
        <v>37.700000000000003</v>
      </c>
      <c r="H3977" s="6" t="s">
        <v>177</v>
      </c>
      <c r="I3977" t="s">
        <v>4019</v>
      </c>
      <c r="J3977" t="s">
        <v>3992</v>
      </c>
      <c r="K3977">
        <v>3976</v>
      </c>
    </row>
    <row r="3978" spans="1:12" ht="16" x14ac:dyDescent="0.2">
      <c r="A3978" s="5" t="s">
        <v>4082</v>
      </c>
      <c r="B3978" s="6">
        <v>1595907</v>
      </c>
      <c r="C3978" s="5"/>
      <c r="D3978" s="5">
        <v>93</v>
      </c>
      <c r="E3978" s="5">
        <v>21.2</v>
      </c>
      <c r="H3978" s="6" t="s">
        <v>177</v>
      </c>
      <c r="I3978" t="s">
        <v>4019</v>
      </c>
      <c r="J3978" t="s">
        <v>3992</v>
      </c>
      <c r="K3978">
        <v>3977</v>
      </c>
    </row>
    <row r="3979" spans="1:12" ht="16" x14ac:dyDescent="0.2">
      <c r="A3979" s="5" t="s">
        <v>4083</v>
      </c>
      <c r="B3979" s="6">
        <v>1595903</v>
      </c>
      <c r="C3979" s="5"/>
      <c r="D3979" s="5">
        <v>142</v>
      </c>
      <c r="E3979">
        <v>32.869999999999997</v>
      </c>
      <c r="F3979" s="5"/>
      <c r="G3979" s="5"/>
      <c r="H3979" s="6" t="s">
        <v>13</v>
      </c>
      <c r="I3979" s="5" t="s">
        <v>4084</v>
      </c>
      <c r="J3979" t="s">
        <v>4085</v>
      </c>
      <c r="K3979">
        <v>3978</v>
      </c>
      <c r="L3979" t="s">
        <v>28437</v>
      </c>
    </row>
    <row r="3980" spans="1:12" ht="16" x14ac:dyDescent="0.2">
      <c r="A3980" s="5" t="s">
        <v>4086</v>
      </c>
      <c r="B3980" s="6">
        <v>1595903</v>
      </c>
      <c r="C3980" s="5"/>
      <c r="D3980" s="5">
        <v>201</v>
      </c>
      <c r="E3980">
        <v>48.94</v>
      </c>
      <c r="F3980" s="5"/>
      <c r="G3980" s="5"/>
      <c r="H3980" s="6" t="s">
        <v>13</v>
      </c>
      <c r="I3980" s="5" t="s">
        <v>4084</v>
      </c>
      <c r="J3980" t="s">
        <v>4085</v>
      </c>
      <c r="K3980">
        <v>3979</v>
      </c>
      <c r="L3980" t="s">
        <v>28437</v>
      </c>
    </row>
    <row r="3981" spans="1:12" ht="16" x14ac:dyDescent="0.2">
      <c r="A3981" s="5" t="s">
        <v>4087</v>
      </c>
      <c r="B3981" s="6">
        <v>1595903</v>
      </c>
      <c r="C3981" s="5"/>
      <c r="D3981" s="5">
        <v>151</v>
      </c>
      <c r="E3981">
        <v>43.36</v>
      </c>
      <c r="F3981" s="5"/>
      <c r="G3981" s="5"/>
      <c r="H3981" s="6" t="s">
        <v>13</v>
      </c>
      <c r="I3981" s="5" t="s">
        <v>4084</v>
      </c>
      <c r="J3981" t="s">
        <v>4085</v>
      </c>
      <c r="K3981">
        <v>3980</v>
      </c>
      <c r="L3981" t="s">
        <v>28437</v>
      </c>
    </row>
    <row r="3982" spans="1:12" ht="16" x14ac:dyDescent="0.2">
      <c r="A3982" s="5" t="s">
        <v>4088</v>
      </c>
      <c r="B3982" s="6">
        <v>1595903</v>
      </c>
      <c r="C3982" s="5"/>
      <c r="D3982" s="5">
        <v>255</v>
      </c>
      <c r="E3982">
        <v>66.959999999999994</v>
      </c>
      <c r="F3982" s="5"/>
      <c r="G3982" s="5"/>
      <c r="H3982" s="6" t="s">
        <v>13</v>
      </c>
      <c r="I3982" s="5" t="s">
        <v>4084</v>
      </c>
      <c r="J3982" t="s">
        <v>4085</v>
      </c>
      <c r="K3982">
        <v>3981</v>
      </c>
      <c r="L3982" t="s">
        <v>28437</v>
      </c>
    </row>
    <row r="3983" spans="1:12" ht="16" x14ac:dyDescent="0.2">
      <c r="A3983" s="5" t="s">
        <v>4089</v>
      </c>
      <c r="B3983" s="6">
        <v>1595903</v>
      </c>
      <c r="C3983" s="5"/>
      <c r="D3983" s="5">
        <v>99</v>
      </c>
      <c r="E3983">
        <v>22.59</v>
      </c>
      <c r="F3983" s="5"/>
      <c r="G3983" s="5"/>
      <c r="H3983" s="6" t="s">
        <v>13</v>
      </c>
      <c r="I3983" s="5" t="s">
        <v>4084</v>
      </c>
      <c r="J3983" t="s">
        <v>4085</v>
      </c>
      <c r="K3983">
        <v>3982</v>
      </c>
      <c r="L3983" t="s">
        <v>28437</v>
      </c>
    </row>
    <row r="3984" spans="1:12" ht="16" x14ac:dyDescent="0.2">
      <c r="A3984" s="5" t="s">
        <v>4090</v>
      </c>
      <c r="B3984" s="6">
        <v>1595912</v>
      </c>
      <c r="C3984" s="5"/>
      <c r="D3984" s="5">
        <v>116</v>
      </c>
      <c r="E3984">
        <v>33.15</v>
      </c>
      <c r="F3984" s="5"/>
      <c r="G3984" s="5"/>
      <c r="H3984" s="6" t="s">
        <v>13</v>
      </c>
      <c r="I3984" s="5" t="s">
        <v>4084</v>
      </c>
      <c r="J3984" t="s">
        <v>4085</v>
      </c>
      <c r="K3984">
        <v>3983</v>
      </c>
      <c r="L3984" t="s">
        <v>28437</v>
      </c>
    </row>
    <row r="3985" spans="1:12" ht="16" x14ac:dyDescent="0.2">
      <c r="A3985" s="5" t="s">
        <v>4091</v>
      </c>
      <c r="B3985" s="6">
        <v>1595912</v>
      </c>
      <c r="C3985" s="5"/>
      <c r="D3985" s="5">
        <v>48</v>
      </c>
      <c r="E3985">
        <v>13.26</v>
      </c>
      <c r="F3985" s="5"/>
      <c r="G3985" s="5"/>
      <c r="H3985" s="6" t="s">
        <v>13</v>
      </c>
      <c r="I3985" s="5" t="s">
        <v>4084</v>
      </c>
      <c r="J3985" t="s">
        <v>4085</v>
      </c>
      <c r="K3985">
        <v>3984</v>
      </c>
      <c r="L3985" t="s">
        <v>28437</v>
      </c>
    </row>
    <row r="3986" spans="1:12" ht="16" x14ac:dyDescent="0.2">
      <c r="A3986" s="5" t="s">
        <v>4092</v>
      </c>
      <c r="B3986" s="6">
        <v>1595912</v>
      </c>
      <c r="C3986" s="5"/>
      <c r="D3986" s="5">
        <v>96</v>
      </c>
      <c r="E3986">
        <v>28.16</v>
      </c>
      <c r="F3986" s="5"/>
      <c r="G3986" s="5"/>
      <c r="H3986" s="6" t="s">
        <v>13</v>
      </c>
      <c r="I3986" s="5" t="s">
        <v>4084</v>
      </c>
      <c r="J3986" t="s">
        <v>4085</v>
      </c>
      <c r="K3986">
        <v>3985</v>
      </c>
      <c r="L3986" t="s">
        <v>28437</v>
      </c>
    </row>
    <row r="3987" spans="1:12" ht="16" x14ac:dyDescent="0.2">
      <c r="A3987" s="5" t="s">
        <v>4093</v>
      </c>
      <c r="B3987" s="6">
        <v>1595968</v>
      </c>
      <c r="C3987" s="5"/>
      <c r="D3987" s="5">
        <v>208</v>
      </c>
      <c r="E3987">
        <v>45.62</v>
      </c>
      <c r="F3987" s="5"/>
      <c r="G3987" s="5"/>
      <c r="H3987" s="6" t="s">
        <v>13</v>
      </c>
      <c r="I3987" s="5" t="s">
        <v>4084</v>
      </c>
      <c r="J3987" t="s">
        <v>4085</v>
      </c>
      <c r="K3987">
        <v>3986</v>
      </c>
      <c r="L3987" t="s">
        <v>28437</v>
      </c>
    </row>
    <row r="3988" spans="1:12" ht="16" x14ac:dyDescent="0.2">
      <c r="A3988" s="5" t="s">
        <v>4094</v>
      </c>
      <c r="B3988" s="6">
        <v>1595968</v>
      </c>
      <c r="C3988" s="5"/>
      <c r="D3988" s="5">
        <v>154</v>
      </c>
      <c r="E3988">
        <v>25.77</v>
      </c>
      <c r="F3988" s="5"/>
      <c r="G3988" s="5"/>
      <c r="H3988" s="6" t="s">
        <v>13</v>
      </c>
      <c r="I3988" s="5" t="s">
        <v>4084</v>
      </c>
      <c r="J3988" t="s">
        <v>4085</v>
      </c>
      <c r="K3988">
        <v>3987</v>
      </c>
      <c r="L3988" t="s">
        <v>28437</v>
      </c>
    </row>
    <row r="3989" spans="1:12" ht="16" x14ac:dyDescent="0.2">
      <c r="A3989" s="5" t="s">
        <v>4095</v>
      </c>
      <c r="B3989" s="6">
        <v>1595968</v>
      </c>
      <c r="C3989" s="5"/>
      <c r="D3989" s="5">
        <v>290</v>
      </c>
      <c r="E3989">
        <v>68.7</v>
      </c>
      <c r="F3989" s="5"/>
      <c r="G3989" s="5"/>
      <c r="H3989" s="6" t="s">
        <v>13</v>
      </c>
      <c r="I3989" s="5" t="s">
        <v>4084</v>
      </c>
      <c r="J3989" t="s">
        <v>4085</v>
      </c>
      <c r="K3989">
        <v>3988</v>
      </c>
      <c r="L3989" t="s">
        <v>28437</v>
      </c>
    </row>
    <row r="3990" spans="1:12" ht="16" x14ac:dyDescent="0.2">
      <c r="A3990" s="5" t="s">
        <v>4096</v>
      </c>
      <c r="B3990" s="6">
        <v>1595968</v>
      </c>
      <c r="C3990" s="5"/>
      <c r="D3990" s="5">
        <v>202</v>
      </c>
      <c r="E3990">
        <v>52.89</v>
      </c>
      <c r="F3990" s="5"/>
      <c r="G3990" s="5"/>
      <c r="H3990" s="6" t="s">
        <v>13</v>
      </c>
      <c r="I3990" s="5" t="s">
        <v>4084</v>
      </c>
      <c r="J3990" t="s">
        <v>4085</v>
      </c>
      <c r="K3990">
        <v>3989</v>
      </c>
      <c r="L3990" t="s">
        <v>28437</v>
      </c>
    </row>
    <row r="3991" spans="1:12" ht="16" x14ac:dyDescent="0.2">
      <c r="A3991" s="5" t="s">
        <v>4097</v>
      </c>
      <c r="B3991" s="6">
        <v>1595968</v>
      </c>
      <c r="C3991" s="5"/>
      <c r="D3991" s="5">
        <v>243</v>
      </c>
      <c r="E3991">
        <v>55.85</v>
      </c>
      <c r="H3991" s="6" t="s">
        <v>13</v>
      </c>
      <c r="I3991" t="s">
        <v>4084</v>
      </c>
      <c r="J3991" t="s">
        <v>4085</v>
      </c>
      <c r="K3991">
        <v>3990</v>
      </c>
      <c r="L3991" t="s">
        <v>28437</v>
      </c>
    </row>
    <row r="3992" spans="1:12" ht="16" x14ac:dyDescent="0.2">
      <c r="A3992" s="5" t="s">
        <v>4098</v>
      </c>
      <c r="B3992" s="6">
        <v>1595947</v>
      </c>
      <c r="C3992" s="5"/>
      <c r="D3992" s="5">
        <v>109</v>
      </c>
      <c r="E3992">
        <v>22.1</v>
      </c>
      <c r="H3992" s="6" t="s">
        <v>13</v>
      </c>
      <c r="I3992" t="s">
        <v>4084</v>
      </c>
      <c r="J3992" t="s">
        <v>4085</v>
      </c>
      <c r="K3992">
        <v>3991</v>
      </c>
      <c r="L3992" t="s">
        <v>28437</v>
      </c>
    </row>
    <row r="3993" spans="1:12" ht="16" x14ac:dyDescent="0.2">
      <c r="A3993" s="5" t="s">
        <v>4099</v>
      </c>
      <c r="B3993" s="6">
        <v>1595947</v>
      </c>
      <c r="C3993" s="5"/>
      <c r="D3993" s="5">
        <v>136</v>
      </c>
      <c r="E3993">
        <v>25.76</v>
      </c>
      <c r="H3993" s="6" t="s">
        <v>13</v>
      </c>
      <c r="I3993" t="s">
        <v>4084</v>
      </c>
      <c r="J3993" t="s">
        <v>4085</v>
      </c>
      <c r="K3993">
        <v>3992</v>
      </c>
      <c r="L3993" t="s">
        <v>28437</v>
      </c>
    </row>
    <row r="3994" spans="1:12" ht="16" x14ac:dyDescent="0.2">
      <c r="A3994" s="5" t="s">
        <v>4100</v>
      </c>
      <c r="B3994" s="6">
        <v>1595947</v>
      </c>
      <c r="C3994" s="5"/>
      <c r="D3994" s="5">
        <v>140</v>
      </c>
      <c r="E3994">
        <v>26.8</v>
      </c>
      <c r="H3994" s="6" t="s">
        <v>13</v>
      </c>
      <c r="I3994" t="s">
        <v>4084</v>
      </c>
      <c r="J3994" t="s">
        <v>4085</v>
      </c>
      <c r="K3994">
        <v>3993</v>
      </c>
      <c r="L3994" t="s">
        <v>28437</v>
      </c>
    </row>
    <row r="3995" spans="1:12" ht="16" x14ac:dyDescent="0.2">
      <c r="A3995" s="5" t="s">
        <v>4101</v>
      </c>
      <c r="B3995" s="6">
        <v>1595947</v>
      </c>
      <c r="C3995" s="5"/>
      <c r="D3995" s="5">
        <v>184</v>
      </c>
      <c r="E3995">
        <v>30.65</v>
      </c>
      <c r="H3995" s="6" t="s">
        <v>13</v>
      </c>
      <c r="I3995" t="s">
        <v>4084</v>
      </c>
      <c r="J3995" t="s">
        <v>4085</v>
      </c>
      <c r="K3995">
        <v>3994</v>
      </c>
      <c r="L3995" t="s">
        <v>28437</v>
      </c>
    </row>
    <row r="3996" spans="1:12" ht="16" x14ac:dyDescent="0.2">
      <c r="A3996" s="5" t="s">
        <v>4102</v>
      </c>
      <c r="B3996" s="6">
        <v>1595947</v>
      </c>
      <c r="C3996" s="5"/>
      <c r="D3996" s="5">
        <v>156</v>
      </c>
      <c r="E3996">
        <v>24.5</v>
      </c>
      <c r="H3996" s="6" t="s">
        <v>13</v>
      </c>
      <c r="I3996" t="s">
        <v>4084</v>
      </c>
      <c r="J3996" t="s">
        <v>4085</v>
      </c>
      <c r="K3996">
        <v>3995</v>
      </c>
      <c r="L3996" t="s">
        <v>28437</v>
      </c>
    </row>
    <row r="3997" spans="1:12" ht="16" x14ac:dyDescent="0.2">
      <c r="A3997" s="5" t="s">
        <v>4103</v>
      </c>
      <c r="B3997" s="6">
        <v>1595901</v>
      </c>
      <c r="C3997" s="5"/>
      <c r="D3997" s="5">
        <v>257</v>
      </c>
      <c r="E3997">
        <v>75.38</v>
      </c>
      <c r="H3997" s="6" t="s">
        <v>13</v>
      </c>
      <c r="I3997" t="s">
        <v>4084</v>
      </c>
      <c r="J3997" t="s">
        <v>4085</v>
      </c>
      <c r="K3997">
        <v>3996</v>
      </c>
      <c r="L3997" t="s">
        <v>28437</v>
      </c>
    </row>
    <row r="3998" spans="1:12" ht="16" x14ac:dyDescent="0.2">
      <c r="A3998" s="5" t="s">
        <v>4104</v>
      </c>
      <c r="B3998" s="6">
        <v>1595901</v>
      </c>
      <c r="C3998" s="5"/>
      <c r="D3998" s="5">
        <v>378</v>
      </c>
      <c r="E3998">
        <v>109.36</v>
      </c>
      <c r="H3998" s="6" t="s">
        <v>13</v>
      </c>
      <c r="I3998" t="s">
        <v>4084</v>
      </c>
      <c r="J3998" t="s">
        <v>4085</v>
      </c>
      <c r="K3998">
        <v>3997</v>
      </c>
      <c r="L3998" t="s">
        <v>28437</v>
      </c>
    </row>
    <row r="3999" spans="1:12" ht="16" x14ac:dyDescent="0.2">
      <c r="A3999" s="5" t="s">
        <v>4105</v>
      </c>
      <c r="B3999" s="6">
        <v>1595901</v>
      </c>
      <c r="C3999" s="5"/>
      <c r="D3999" s="5">
        <v>35</v>
      </c>
      <c r="E3999">
        <v>9.58</v>
      </c>
      <c r="H3999" s="6" t="s">
        <v>13</v>
      </c>
      <c r="I3999" t="s">
        <v>4084</v>
      </c>
      <c r="J3999" t="s">
        <v>4085</v>
      </c>
      <c r="K3999">
        <v>3998</v>
      </c>
      <c r="L3999" t="s">
        <v>28437</v>
      </c>
    </row>
    <row r="4000" spans="1:12" ht="16" x14ac:dyDescent="0.2">
      <c r="A4000" s="5" t="s">
        <v>4106</v>
      </c>
      <c r="B4000" s="6">
        <v>1595901</v>
      </c>
      <c r="C4000" s="5"/>
      <c r="D4000" s="5">
        <v>444</v>
      </c>
      <c r="E4000">
        <v>111.95</v>
      </c>
      <c r="H4000" s="6" t="s">
        <v>13</v>
      </c>
      <c r="I4000" t="s">
        <v>4084</v>
      </c>
      <c r="J4000" t="s">
        <v>4085</v>
      </c>
      <c r="K4000">
        <v>3999</v>
      </c>
      <c r="L4000" t="s">
        <v>28437</v>
      </c>
    </row>
    <row r="4001" spans="1:12" ht="16" x14ac:dyDescent="0.2">
      <c r="A4001" s="5" t="s">
        <v>4107</v>
      </c>
      <c r="B4001" s="6">
        <v>1595901</v>
      </c>
      <c r="C4001" s="5"/>
      <c r="D4001" s="5">
        <v>122</v>
      </c>
      <c r="E4001">
        <v>37.11</v>
      </c>
      <c r="H4001" s="6" t="s">
        <v>13</v>
      </c>
      <c r="I4001" t="s">
        <v>4084</v>
      </c>
      <c r="J4001" t="s">
        <v>4085</v>
      </c>
      <c r="K4001">
        <v>4000</v>
      </c>
      <c r="L4001" t="s">
        <v>28437</v>
      </c>
    </row>
    <row r="4002" spans="1:12" ht="16" x14ac:dyDescent="0.2">
      <c r="A4002" s="5" t="s">
        <v>4108</v>
      </c>
      <c r="B4002" s="6">
        <v>1595937</v>
      </c>
      <c r="C4002" s="5"/>
      <c r="D4002" s="5">
        <v>248</v>
      </c>
      <c r="E4002">
        <v>50.01</v>
      </c>
      <c r="H4002" s="6" t="s">
        <v>13</v>
      </c>
      <c r="I4002" t="s">
        <v>4084</v>
      </c>
      <c r="J4002" t="s">
        <v>4085</v>
      </c>
      <c r="K4002">
        <v>4001</v>
      </c>
      <c r="L4002" t="s">
        <v>28437</v>
      </c>
    </row>
    <row r="4003" spans="1:12" ht="16" x14ac:dyDescent="0.2">
      <c r="A4003" s="5" t="s">
        <v>4109</v>
      </c>
      <c r="B4003" s="6">
        <v>1595937</v>
      </c>
      <c r="C4003" s="5"/>
      <c r="D4003" s="5">
        <v>222</v>
      </c>
      <c r="E4003">
        <v>44.39</v>
      </c>
      <c r="H4003" s="6" t="s">
        <v>13</v>
      </c>
      <c r="I4003" t="s">
        <v>4084</v>
      </c>
      <c r="J4003" t="s">
        <v>4085</v>
      </c>
      <c r="K4003">
        <v>4002</v>
      </c>
      <c r="L4003" t="s">
        <v>28437</v>
      </c>
    </row>
    <row r="4004" spans="1:12" ht="16" x14ac:dyDescent="0.2">
      <c r="A4004" s="5" t="s">
        <v>4110</v>
      </c>
      <c r="B4004" s="6">
        <v>1595937</v>
      </c>
      <c r="C4004" s="5"/>
      <c r="D4004" s="5">
        <v>179</v>
      </c>
      <c r="E4004">
        <v>29.15</v>
      </c>
      <c r="H4004" s="6" t="s">
        <v>13</v>
      </c>
      <c r="I4004" t="s">
        <v>4084</v>
      </c>
      <c r="J4004" t="s">
        <v>4085</v>
      </c>
      <c r="K4004">
        <v>4003</v>
      </c>
      <c r="L4004" t="s">
        <v>28437</v>
      </c>
    </row>
    <row r="4005" spans="1:12" ht="16" x14ac:dyDescent="0.2">
      <c r="A4005" s="5" t="s">
        <v>4111</v>
      </c>
      <c r="B4005" s="6">
        <v>1595937</v>
      </c>
      <c r="C4005" s="5"/>
      <c r="D4005" s="5">
        <v>242</v>
      </c>
      <c r="E4005">
        <v>47.79</v>
      </c>
      <c r="H4005" s="6" t="s">
        <v>13</v>
      </c>
      <c r="I4005" t="s">
        <v>4084</v>
      </c>
      <c r="J4005" t="s">
        <v>4085</v>
      </c>
      <c r="K4005">
        <v>4004</v>
      </c>
      <c r="L4005" t="s">
        <v>28437</v>
      </c>
    </row>
    <row r="4006" spans="1:12" ht="16" x14ac:dyDescent="0.2">
      <c r="A4006" s="5" t="s">
        <v>4112</v>
      </c>
      <c r="B4006" s="6">
        <v>1595937</v>
      </c>
      <c r="C4006" s="5"/>
      <c r="D4006" s="5">
        <v>276</v>
      </c>
      <c r="E4006">
        <v>51.76</v>
      </c>
      <c r="H4006" s="6" t="s">
        <v>13</v>
      </c>
      <c r="I4006" t="s">
        <v>4084</v>
      </c>
      <c r="J4006" t="s">
        <v>4085</v>
      </c>
      <c r="K4006">
        <v>4005</v>
      </c>
      <c r="L4006" t="s">
        <v>28437</v>
      </c>
    </row>
    <row r="4007" spans="1:12" ht="16" x14ac:dyDescent="0.2">
      <c r="A4007" s="5" t="s">
        <v>4113</v>
      </c>
      <c r="B4007" s="6">
        <v>1595998</v>
      </c>
      <c r="C4007" s="5"/>
      <c r="D4007" s="5">
        <v>304</v>
      </c>
      <c r="E4007">
        <v>90.44</v>
      </c>
      <c r="H4007" s="6" t="s">
        <v>13</v>
      </c>
      <c r="I4007" t="s">
        <v>4084</v>
      </c>
      <c r="J4007" t="s">
        <v>4085</v>
      </c>
      <c r="K4007">
        <v>4006</v>
      </c>
      <c r="L4007" t="s">
        <v>28437</v>
      </c>
    </row>
    <row r="4008" spans="1:12" ht="16" x14ac:dyDescent="0.2">
      <c r="A4008" s="5" t="s">
        <v>4114</v>
      </c>
      <c r="B4008" s="6">
        <v>1595998</v>
      </c>
      <c r="C4008" s="5"/>
      <c r="D4008" s="5">
        <v>273</v>
      </c>
      <c r="E4008">
        <v>83.85</v>
      </c>
      <c r="H4008" s="6" t="s">
        <v>13</v>
      </c>
      <c r="I4008" t="s">
        <v>4084</v>
      </c>
      <c r="J4008" t="s">
        <v>4085</v>
      </c>
      <c r="K4008">
        <v>4007</v>
      </c>
      <c r="L4008" t="s">
        <v>28437</v>
      </c>
    </row>
    <row r="4009" spans="1:12" ht="16" x14ac:dyDescent="0.2">
      <c r="A4009" s="5" t="s">
        <v>4115</v>
      </c>
      <c r="B4009" s="6">
        <v>1595998</v>
      </c>
      <c r="C4009" s="5"/>
      <c r="D4009" s="5">
        <v>281</v>
      </c>
      <c r="E4009">
        <v>85.77</v>
      </c>
      <c r="H4009" s="6" t="s">
        <v>13</v>
      </c>
      <c r="I4009" t="s">
        <v>4084</v>
      </c>
      <c r="J4009" t="s">
        <v>4085</v>
      </c>
      <c r="K4009">
        <v>4008</v>
      </c>
      <c r="L4009" t="s">
        <v>28437</v>
      </c>
    </row>
    <row r="4010" spans="1:12" ht="16" x14ac:dyDescent="0.2">
      <c r="A4010" s="5" t="s">
        <v>4116</v>
      </c>
      <c r="B4010" s="6">
        <v>1595998</v>
      </c>
      <c r="C4010" s="5"/>
      <c r="D4010" s="5">
        <v>190</v>
      </c>
      <c r="E4010">
        <v>47.99</v>
      </c>
      <c r="H4010" s="6" t="s">
        <v>13</v>
      </c>
      <c r="I4010" t="s">
        <v>4084</v>
      </c>
      <c r="J4010" t="s">
        <v>4085</v>
      </c>
      <c r="K4010">
        <v>4009</v>
      </c>
      <c r="L4010" t="s">
        <v>28437</v>
      </c>
    </row>
    <row r="4011" spans="1:12" ht="16" x14ac:dyDescent="0.2">
      <c r="A4011" s="5" t="s">
        <v>4117</v>
      </c>
      <c r="B4011" s="6">
        <v>1595998</v>
      </c>
      <c r="C4011" s="5"/>
      <c r="D4011" s="5">
        <v>314</v>
      </c>
      <c r="E4011">
        <v>95.58</v>
      </c>
      <c r="H4011" s="6" t="s">
        <v>13</v>
      </c>
      <c r="I4011" t="s">
        <v>4084</v>
      </c>
      <c r="J4011" t="s">
        <v>4085</v>
      </c>
      <c r="K4011">
        <v>4010</v>
      </c>
      <c r="L4011" t="s">
        <v>28437</v>
      </c>
    </row>
    <row r="4012" spans="1:12" ht="16" x14ac:dyDescent="0.2">
      <c r="A4012" s="5" t="s">
        <v>4118</v>
      </c>
      <c r="B4012" s="6">
        <v>1595989</v>
      </c>
      <c r="C4012" s="5"/>
      <c r="D4012" s="5">
        <v>273</v>
      </c>
      <c r="E4012">
        <v>58.13</v>
      </c>
      <c r="H4012" s="6" t="s">
        <v>13</v>
      </c>
      <c r="I4012" t="s">
        <v>4084</v>
      </c>
      <c r="J4012" t="s">
        <v>4085</v>
      </c>
      <c r="K4012">
        <v>4011</v>
      </c>
      <c r="L4012" t="s">
        <v>28437</v>
      </c>
    </row>
    <row r="4013" spans="1:12" ht="16" x14ac:dyDescent="0.2">
      <c r="A4013" s="5" t="s">
        <v>4119</v>
      </c>
      <c r="B4013" s="6">
        <v>1595989</v>
      </c>
      <c r="C4013" s="5"/>
      <c r="D4013" s="5">
        <v>238</v>
      </c>
      <c r="E4013">
        <v>48.09</v>
      </c>
      <c r="H4013" s="6" t="s">
        <v>13</v>
      </c>
      <c r="I4013" t="s">
        <v>4084</v>
      </c>
      <c r="J4013" t="s">
        <v>4085</v>
      </c>
      <c r="K4013">
        <v>4012</v>
      </c>
      <c r="L4013" t="s">
        <v>28437</v>
      </c>
    </row>
    <row r="4014" spans="1:12" ht="16" x14ac:dyDescent="0.2">
      <c r="A4014" s="5" t="s">
        <v>4120</v>
      </c>
      <c r="B4014" s="6">
        <v>1595989</v>
      </c>
      <c r="C4014" s="5"/>
      <c r="D4014" s="5">
        <v>98</v>
      </c>
      <c r="E4014">
        <v>18.68</v>
      </c>
      <c r="H4014" s="6" t="s">
        <v>13</v>
      </c>
      <c r="I4014" t="s">
        <v>4084</v>
      </c>
      <c r="J4014" t="s">
        <v>4085</v>
      </c>
      <c r="K4014">
        <v>4013</v>
      </c>
      <c r="L4014" t="s">
        <v>28437</v>
      </c>
    </row>
    <row r="4015" spans="1:12" ht="16" x14ac:dyDescent="0.2">
      <c r="A4015" s="5" t="s">
        <v>4121</v>
      </c>
      <c r="B4015" s="6">
        <v>1595989</v>
      </c>
      <c r="C4015" s="5"/>
      <c r="D4015" s="5">
        <v>282</v>
      </c>
      <c r="E4015">
        <v>62.62</v>
      </c>
      <c r="H4015" s="6" t="s">
        <v>13</v>
      </c>
      <c r="I4015" t="s">
        <v>4084</v>
      </c>
      <c r="J4015" t="s">
        <v>4085</v>
      </c>
      <c r="K4015">
        <v>4014</v>
      </c>
      <c r="L4015" t="s">
        <v>28437</v>
      </c>
    </row>
    <row r="4016" spans="1:12" ht="16" x14ac:dyDescent="0.2">
      <c r="A4016" s="5" t="s">
        <v>4122</v>
      </c>
      <c r="B4016" s="6">
        <v>1595989</v>
      </c>
      <c r="C4016" s="5"/>
      <c r="D4016" s="5">
        <v>235</v>
      </c>
      <c r="E4016">
        <v>52.12</v>
      </c>
      <c r="H4016" s="6" t="s">
        <v>13</v>
      </c>
      <c r="I4016" t="s">
        <v>4084</v>
      </c>
      <c r="J4016" t="s">
        <v>4085</v>
      </c>
      <c r="K4016">
        <v>4015</v>
      </c>
      <c r="L4016" t="s">
        <v>28437</v>
      </c>
    </row>
    <row r="4017" spans="1:12" ht="16" x14ac:dyDescent="0.2">
      <c r="A4017" s="5" t="s">
        <v>4123</v>
      </c>
      <c r="B4017" s="6">
        <v>1596019</v>
      </c>
      <c r="C4017" s="5"/>
      <c r="D4017" s="5">
        <v>154</v>
      </c>
      <c r="E4017">
        <v>37.11</v>
      </c>
      <c r="H4017" s="6" t="s">
        <v>13</v>
      </c>
      <c r="I4017" t="s">
        <v>4084</v>
      </c>
      <c r="J4017" t="s">
        <v>4085</v>
      </c>
      <c r="K4017">
        <v>4016</v>
      </c>
      <c r="L4017" t="s">
        <v>28437</v>
      </c>
    </row>
    <row r="4018" spans="1:12" ht="16" x14ac:dyDescent="0.2">
      <c r="A4018" s="5" t="s">
        <v>4124</v>
      </c>
      <c r="B4018" s="6">
        <v>1596019</v>
      </c>
      <c r="C4018" s="5"/>
      <c r="D4018" s="5">
        <v>107</v>
      </c>
      <c r="E4018">
        <v>29.39</v>
      </c>
      <c r="H4018" s="6" t="s">
        <v>13</v>
      </c>
      <c r="I4018" t="s">
        <v>4084</v>
      </c>
      <c r="J4018" t="s">
        <v>4085</v>
      </c>
      <c r="K4018">
        <v>4017</v>
      </c>
      <c r="L4018" t="s">
        <v>28437</v>
      </c>
    </row>
    <row r="4019" spans="1:12" ht="16" x14ac:dyDescent="0.2">
      <c r="A4019" s="5" t="s">
        <v>4125</v>
      </c>
      <c r="B4019" s="6">
        <v>1596019</v>
      </c>
      <c r="C4019" s="5"/>
      <c r="D4019" s="5">
        <v>121</v>
      </c>
      <c r="E4019">
        <v>29.87</v>
      </c>
      <c r="H4019" s="6" t="s">
        <v>13</v>
      </c>
      <c r="I4019" t="s">
        <v>4084</v>
      </c>
      <c r="J4019" t="s">
        <v>4085</v>
      </c>
      <c r="K4019">
        <v>4018</v>
      </c>
      <c r="L4019" t="s">
        <v>28437</v>
      </c>
    </row>
    <row r="4020" spans="1:12" ht="16" x14ac:dyDescent="0.2">
      <c r="A4020" s="5" t="s">
        <v>4126</v>
      </c>
      <c r="B4020" s="6">
        <v>1596089</v>
      </c>
      <c r="C4020" s="5"/>
      <c r="D4020" s="5">
        <v>419</v>
      </c>
      <c r="E4020">
        <v>95.82</v>
      </c>
      <c r="H4020" s="6" t="s">
        <v>13</v>
      </c>
      <c r="I4020" t="s">
        <v>4084</v>
      </c>
      <c r="J4020" t="s">
        <v>4085</v>
      </c>
      <c r="K4020">
        <v>4019</v>
      </c>
      <c r="L4020" t="s">
        <v>28437</v>
      </c>
    </row>
    <row r="4021" spans="1:12" ht="16" x14ac:dyDescent="0.2">
      <c r="A4021" s="5" t="s">
        <v>4127</v>
      </c>
      <c r="B4021" s="6">
        <v>1596089</v>
      </c>
      <c r="C4021" s="5"/>
      <c r="D4021" s="5">
        <v>339</v>
      </c>
      <c r="E4021">
        <v>71.77</v>
      </c>
      <c r="H4021" s="6" t="s">
        <v>13</v>
      </c>
      <c r="I4021" t="s">
        <v>4084</v>
      </c>
      <c r="J4021" t="s">
        <v>4085</v>
      </c>
      <c r="K4021">
        <v>4020</v>
      </c>
      <c r="L4021" t="s">
        <v>28437</v>
      </c>
    </row>
    <row r="4022" spans="1:12" ht="16" x14ac:dyDescent="0.2">
      <c r="A4022" s="5" t="s">
        <v>4128</v>
      </c>
      <c r="B4022" s="6">
        <v>1596089</v>
      </c>
      <c r="C4022" s="5"/>
      <c r="D4022" s="5">
        <v>406</v>
      </c>
      <c r="E4022">
        <v>96.4</v>
      </c>
      <c r="H4022" s="6" t="s">
        <v>13</v>
      </c>
      <c r="I4022" t="s">
        <v>4084</v>
      </c>
      <c r="J4022" t="s">
        <v>4085</v>
      </c>
      <c r="K4022">
        <v>4021</v>
      </c>
      <c r="L4022" t="s">
        <v>28437</v>
      </c>
    </row>
    <row r="4023" spans="1:12" ht="16" x14ac:dyDescent="0.2">
      <c r="A4023" s="5" t="s">
        <v>4129</v>
      </c>
      <c r="B4023" s="6">
        <v>1596089</v>
      </c>
      <c r="C4023" s="5"/>
      <c r="D4023" s="5">
        <v>222</v>
      </c>
      <c r="E4023">
        <v>47.4</v>
      </c>
      <c r="H4023" s="6" t="s">
        <v>13</v>
      </c>
      <c r="I4023" t="s">
        <v>4084</v>
      </c>
      <c r="J4023" t="s">
        <v>4085</v>
      </c>
      <c r="K4023">
        <v>4022</v>
      </c>
      <c r="L4023" t="s">
        <v>28437</v>
      </c>
    </row>
    <row r="4024" spans="1:12" ht="16" x14ac:dyDescent="0.2">
      <c r="A4024" s="5" t="s">
        <v>4130</v>
      </c>
      <c r="B4024" s="6">
        <v>1596089</v>
      </c>
      <c r="C4024" s="5"/>
      <c r="D4024" s="5">
        <v>350</v>
      </c>
      <c r="E4024">
        <v>75.42</v>
      </c>
      <c r="H4024" s="6" t="s">
        <v>13</v>
      </c>
      <c r="I4024" t="s">
        <v>4084</v>
      </c>
      <c r="J4024" t="s">
        <v>4085</v>
      </c>
      <c r="K4024">
        <v>4023</v>
      </c>
      <c r="L4024" t="s">
        <v>28437</v>
      </c>
    </row>
    <row r="4025" spans="1:12" ht="16" x14ac:dyDescent="0.2">
      <c r="A4025" s="5" t="s">
        <v>4131</v>
      </c>
      <c r="B4025" s="6">
        <v>1596024</v>
      </c>
      <c r="C4025" s="5"/>
      <c r="D4025" s="5">
        <v>207</v>
      </c>
      <c r="E4025">
        <v>48.72</v>
      </c>
      <c r="H4025" s="6" t="s">
        <v>13</v>
      </c>
      <c r="I4025" t="s">
        <v>4084</v>
      </c>
      <c r="J4025" t="s">
        <v>4085</v>
      </c>
      <c r="K4025">
        <v>4024</v>
      </c>
      <c r="L4025" t="s">
        <v>28437</v>
      </c>
    </row>
    <row r="4026" spans="1:12" ht="16" x14ac:dyDescent="0.2">
      <c r="A4026" s="5" t="s">
        <v>4132</v>
      </c>
      <c r="B4026" s="6">
        <v>1596024</v>
      </c>
      <c r="C4026" s="5"/>
      <c r="D4026" s="5">
        <v>136</v>
      </c>
      <c r="E4026">
        <v>28.86</v>
      </c>
      <c r="H4026" s="6" t="s">
        <v>13</v>
      </c>
      <c r="I4026" t="s">
        <v>4084</v>
      </c>
      <c r="J4026" t="s">
        <v>4085</v>
      </c>
      <c r="K4026">
        <v>4025</v>
      </c>
      <c r="L4026" t="s">
        <v>28437</v>
      </c>
    </row>
    <row r="4027" spans="1:12" ht="16" x14ac:dyDescent="0.2">
      <c r="A4027" s="5" t="s">
        <v>4133</v>
      </c>
      <c r="B4027" s="6">
        <v>1596024</v>
      </c>
      <c r="C4027" s="5"/>
      <c r="D4027" s="5">
        <v>159</v>
      </c>
      <c r="E4027">
        <v>37.409999999999997</v>
      </c>
      <c r="H4027" s="6" t="s">
        <v>13</v>
      </c>
      <c r="I4027" t="s">
        <v>4084</v>
      </c>
      <c r="J4027" t="s">
        <v>4085</v>
      </c>
      <c r="K4027">
        <v>4026</v>
      </c>
      <c r="L4027" t="s">
        <v>28437</v>
      </c>
    </row>
    <row r="4028" spans="1:12" ht="16" x14ac:dyDescent="0.2">
      <c r="A4028" s="5" t="s">
        <v>4134</v>
      </c>
      <c r="B4028" s="6">
        <v>1596024</v>
      </c>
      <c r="C4028" s="5"/>
      <c r="D4028" s="5">
        <v>183</v>
      </c>
      <c r="E4028">
        <v>40.28</v>
      </c>
      <c r="H4028" s="6" t="s">
        <v>13</v>
      </c>
      <c r="I4028" t="s">
        <v>4084</v>
      </c>
      <c r="J4028" t="s">
        <v>4085</v>
      </c>
      <c r="K4028">
        <v>4027</v>
      </c>
      <c r="L4028" t="s">
        <v>28437</v>
      </c>
    </row>
    <row r="4029" spans="1:12" ht="16" x14ac:dyDescent="0.2">
      <c r="A4029" s="5" t="s">
        <v>4135</v>
      </c>
      <c r="B4029" s="6">
        <v>1596024</v>
      </c>
      <c r="C4029" s="5"/>
      <c r="D4029" s="5">
        <v>118</v>
      </c>
      <c r="E4029">
        <v>25.95</v>
      </c>
      <c r="H4029" s="6" t="s">
        <v>13</v>
      </c>
      <c r="I4029" t="s">
        <v>4084</v>
      </c>
      <c r="J4029" t="s">
        <v>4085</v>
      </c>
      <c r="K4029">
        <v>4028</v>
      </c>
      <c r="L4029" t="s">
        <v>28437</v>
      </c>
    </row>
    <row r="4030" spans="1:12" ht="16" x14ac:dyDescent="0.2">
      <c r="A4030" s="5" t="s">
        <v>4136</v>
      </c>
      <c r="B4030" s="6">
        <v>1595995</v>
      </c>
      <c r="C4030" s="5"/>
      <c r="D4030" s="5">
        <v>328</v>
      </c>
      <c r="E4030">
        <v>90.69</v>
      </c>
      <c r="H4030" s="6" t="s">
        <v>13</v>
      </c>
      <c r="I4030" t="s">
        <v>4084</v>
      </c>
      <c r="J4030" t="s">
        <v>4085</v>
      </c>
      <c r="K4030">
        <v>4029</v>
      </c>
      <c r="L4030" t="s">
        <v>28437</v>
      </c>
    </row>
    <row r="4031" spans="1:12" ht="16" x14ac:dyDescent="0.2">
      <c r="A4031" s="5" t="s">
        <v>4137</v>
      </c>
      <c r="B4031" s="6">
        <v>1595995</v>
      </c>
      <c r="C4031" s="5"/>
      <c r="D4031" s="5">
        <v>285</v>
      </c>
      <c r="E4031">
        <v>62.48</v>
      </c>
      <c r="H4031" s="6" t="s">
        <v>13</v>
      </c>
      <c r="I4031" t="s">
        <v>4084</v>
      </c>
      <c r="J4031" t="s">
        <v>4085</v>
      </c>
      <c r="K4031">
        <v>4030</v>
      </c>
      <c r="L4031" t="s">
        <v>28437</v>
      </c>
    </row>
    <row r="4032" spans="1:12" ht="16" x14ac:dyDescent="0.2">
      <c r="A4032" s="5" t="s">
        <v>4138</v>
      </c>
      <c r="B4032" s="6">
        <v>1595995</v>
      </c>
      <c r="C4032" s="5"/>
      <c r="D4032" s="5">
        <v>650</v>
      </c>
      <c r="E4032">
        <v>181.84</v>
      </c>
      <c r="H4032" s="6" t="s">
        <v>13</v>
      </c>
      <c r="I4032" t="s">
        <v>4084</v>
      </c>
      <c r="J4032" t="s">
        <v>4085</v>
      </c>
      <c r="K4032">
        <v>4031</v>
      </c>
      <c r="L4032" t="s">
        <v>28437</v>
      </c>
    </row>
    <row r="4033" spans="1:12" ht="16" x14ac:dyDescent="0.2">
      <c r="A4033" s="5" t="s">
        <v>4139</v>
      </c>
      <c r="B4033" s="6">
        <v>1595995</v>
      </c>
      <c r="C4033" s="5"/>
      <c r="D4033" s="5">
        <v>422</v>
      </c>
      <c r="E4033">
        <v>121.46</v>
      </c>
      <c r="H4033" s="6" t="s">
        <v>13</v>
      </c>
      <c r="I4033" t="s">
        <v>4084</v>
      </c>
      <c r="J4033" t="s">
        <v>4085</v>
      </c>
      <c r="K4033">
        <v>4032</v>
      </c>
      <c r="L4033" t="s">
        <v>28437</v>
      </c>
    </row>
    <row r="4034" spans="1:12" ht="16" x14ac:dyDescent="0.2">
      <c r="A4034" s="5" t="s">
        <v>4140</v>
      </c>
      <c r="B4034" s="6">
        <v>1595995</v>
      </c>
      <c r="C4034" s="5"/>
      <c r="D4034" s="5">
        <v>414</v>
      </c>
      <c r="E4034">
        <v>93.94</v>
      </c>
      <c r="H4034" s="6" t="s">
        <v>13</v>
      </c>
      <c r="I4034" t="s">
        <v>4084</v>
      </c>
      <c r="J4034" t="s">
        <v>4085</v>
      </c>
      <c r="K4034">
        <v>4033</v>
      </c>
      <c r="L4034" t="s">
        <v>28437</v>
      </c>
    </row>
    <row r="4035" spans="1:12" ht="16" x14ac:dyDescent="0.2">
      <c r="A4035" s="5" t="s">
        <v>4141</v>
      </c>
      <c r="B4035" s="6">
        <v>1596015</v>
      </c>
      <c r="C4035" s="5"/>
      <c r="D4035" s="5">
        <v>221</v>
      </c>
      <c r="E4035">
        <v>56.42</v>
      </c>
      <c r="H4035" s="6" t="s">
        <v>13</v>
      </c>
      <c r="I4035" t="s">
        <v>4084</v>
      </c>
      <c r="J4035" t="s">
        <v>4085</v>
      </c>
      <c r="K4035">
        <v>4034</v>
      </c>
      <c r="L4035" t="s">
        <v>28437</v>
      </c>
    </row>
    <row r="4036" spans="1:12" ht="16" x14ac:dyDescent="0.2">
      <c r="A4036" s="5" t="s">
        <v>4142</v>
      </c>
      <c r="B4036" s="6">
        <v>1596015</v>
      </c>
      <c r="C4036" s="5"/>
      <c r="D4036" s="5">
        <v>384</v>
      </c>
      <c r="E4036">
        <v>79.03</v>
      </c>
      <c r="H4036" s="6" t="s">
        <v>13</v>
      </c>
      <c r="I4036" t="s">
        <v>4084</v>
      </c>
      <c r="J4036" t="s">
        <v>4085</v>
      </c>
      <c r="K4036">
        <v>4035</v>
      </c>
      <c r="L4036" t="s">
        <v>28437</v>
      </c>
    </row>
    <row r="4037" spans="1:12" ht="16" x14ac:dyDescent="0.2">
      <c r="A4037" s="5" t="s">
        <v>4143</v>
      </c>
      <c r="B4037" s="6">
        <v>1596015</v>
      </c>
      <c r="C4037" s="5"/>
      <c r="D4037" s="5">
        <v>254</v>
      </c>
      <c r="E4037">
        <v>53.3</v>
      </c>
      <c r="H4037" s="6" t="s">
        <v>13</v>
      </c>
      <c r="I4037" t="s">
        <v>4084</v>
      </c>
      <c r="J4037" t="s">
        <v>4085</v>
      </c>
      <c r="K4037">
        <v>4036</v>
      </c>
      <c r="L4037" t="s">
        <v>28437</v>
      </c>
    </row>
    <row r="4038" spans="1:12" ht="16" x14ac:dyDescent="0.2">
      <c r="A4038" s="5" t="s">
        <v>4144</v>
      </c>
      <c r="B4038" s="6">
        <v>1596015</v>
      </c>
      <c r="C4038" s="5"/>
      <c r="D4038" s="5">
        <v>251</v>
      </c>
      <c r="E4038">
        <v>55.17</v>
      </c>
      <c r="H4038" s="6" t="s">
        <v>13</v>
      </c>
      <c r="I4038" t="s">
        <v>4084</v>
      </c>
      <c r="J4038" t="s">
        <v>4085</v>
      </c>
      <c r="K4038">
        <v>4037</v>
      </c>
      <c r="L4038" t="s">
        <v>28437</v>
      </c>
    </row>
    <row r="4039" spans="1:12" ht="16" x14ac:dyDescent="0.2">
      <c r="A4039" s="5" t="s">
        <v>4145</v>
      </c>
      <c r="B4039" s="6">
        <v>1596015</v>
      </c>
      <c r="C4039" s="5"/>
      <c r="D4039" s="5">
        <v>319</v>
      </c>
      <c r="E4039">
        <v>61.67</v>
      </c>
      <c r="H4039" s="6" t="s">
        <v>13</v>
      </c>
      <c r="I4039" t="s">
        <v>4084</v>
      </c>
      <c r="J4039" t="s">
        <v>4085</v>
      </c>
      <c r="K4039">
        <v>4038</v>
      </c>
      <c r="L4039" t="s">
        <v>28437</v>
      </c>
    </row>
    <row r="4040" spans="1:12" ht="16" x14ac:dyDescent="0.2">
      <c r="A4040" s="5" t="s">
        <v>4146</v>
      </c>
      <c r="B4040" s="6">
        <v>1596023</v>
      </c>
      <c r="C4040" s="5"/>
      <c r="D4040" s="5">
        <v>319</v>
      </c>
      <c r="E4040">
        <v>76.680000000000007</v>
      </c>
      <c r="H4040" s="6" t="s">
        <v>13</v>
      </c>
      <c r="I4040" t="s">
        <v>4084</v>
      </c>
      <c r="J4040" t="s">
        <v>4085</v>
      </c>
      <c r="K4040">
        <v>4039</v>
      </c>
      <c r="L4040" t="s">
        <v>28437</v>
      </c>
    </row>
    <row r="4041" spans="1:12" ht="16" x14ac:dyDescent="0.2">
      <c r="A4041" s="5" t="s">
        <v>4147</v>
      </c>
      <c r="B4041" s="6">
        <v>1596023</v>
      </c>
      <c r="C4041" s="5"/>
      <c r="D4041" s="5">
        <v>138</v>
      </c>
      <c r="E4041">
        <v>38.229999999999997</v>
      </c>
      <c r="H4041" s="6" t="s">
        <v>13</v>
      </c>
      <c r="I4041" t="s">
        <v>4084</v>
      </c>
      <c r="J4041" t="s">
        <v>4085</v>
      </c>
      <c r="K4041">
        <v>4040</v>
      </c>
      <c r="L4041" t="s">
        <v>28437</v>
      </c>
    </row>
    <row r="4042" spans="1:12" ht="16" x14ac:dyDescent="0.2">
      <c r="A4042" s="5" t="s">
        <v>4148</v>
      </c>
      <c r="B4042" s="6">
        <v>1596023</v>
      </c>
      <c r="C4042" s="5"/>
      <c r="D4042" s="5">
        <v>252</v>
      </c>
      <c r="E4042">
        <v>62.47</v>
      </c>
      <c r="H4042" s="6" t="s">
        <v>13</v>
      </c>
      <c r="I4042" t="s">
        <v>4084</v>
      </c>
      <c r="J4042" t="s">
        <v>4085</v>
      </c>
      <c r="K4042">
        <v>4041</v>
      </c>
      <c r="L4042" t="s">
        <v>28437</v>
      </c>
    </row>
    <row r="4043" spans="1:12" ht="16" x14ac:dyDescent="0.2">
      <c r="A4043" s="5" t="s">
        <v>4149</v>
      </c>
      <c r="B4043" s="6">
        <v>1596023</v>
      </c>
      <c r="C4043" s="5"/>
      <c r="D4043" s="5">
        <v>155</v>
      </c>
      <c r="E4043">
        <v>41.13</v>
      </c>
      <c r="H4043" s="6" t="s">
        <v>13</v>
      </c>
      <c r="I4043" t="s">
        <v>4084</v>
      </c>
      <c r="J4043" t="s">
        <v>4085</v>
      </c>
      <c r="K4043">
        <v>4042</v>
      </c>
      <c r="L4043" t="s">
        <v>28437</v>
      </c>
    </row>
    <row r="4044" spans="1:12" ht="16" x14ac:dyDescent="0.2">
      <c r="A4044" s="5" t="s">
        <v>4150</v>
      </c>
      <c r="B4044" s="6">
        <v>1596023</v>
      </c>
      <c r="C4044" s="5"/>
      <c r="D4044" s="5">
        <v>187</v>
      </c>
      <c r="E4044">
        <v>34.33</v>
      </c>
      <c r="H4044" s="6" t="s">
        <v>13</v>
      </c>
      <c r="I4044" t="s">
        <v>4084</v>
      </c>
      <c r="J4044" t="s">
        <v>4085</v>
      </c>
      <c r="K4044">
        <v>4043</v>
      </c>
      <c r="L4044" t="s">
        <v>28437</v>
      </c>
    </row>
    <row r="4045" spans="1:12" ht="16" x14ac:dyDescent="0.2">
      <c r="A4045" s="5" t="s">
        <v>4151</v>
      </c>
      <c r="B4045" s="6">
        <v>1596041</v>
      </c>
      <c r="C4045" s="5"/>
      <c r="D4045" s="5">
        <v>164</v>
      </c>
      <c r="E4045">
        <v>35.42</v>
      </c>
      <c r="H4045" s="6" t="s">
        <v>13</v>
      </c>
      <c r="I4045" t="s">
        <v>4084</v>
      </c>
      <c r="J4045" t="s">
        <v>4085</v>
      </c>
      <c r="K4045">
        <v>4044</v>
      </c>
      <c r="L4045" t="s">
        <v>28437</v>
      </c>
    </row>
    <row r="4046" spans="1:12" ht="16" x14ac:dyDescent="0.2">
      <c r="A4046" s="5" t="s">
        <v>4152</v>
      </c>
      <c r="B4046" s="6">
        <v>1596041</v>
      </c>
      <c r="C4046" s="5"/>
      <c r="D4046" s="5">
        <v>295</v>
      </c>
      <c r="E4046">
        <v>58.58</v>
      </c>
      <c r="H4046" s="6" t="s">
        <v>13</v>
      </c>
      <c r="I4046" t="s">
        <v>4084</v>
      </c>
      <c r="J4046" t="s">
        <v>4085</v>
      </c>
      <c r="K4046">
        <v>4045</v>
      </c>
      <c r="L4046" t="s">
        <v>28437</v>
      </c>
    </row>
    <row r="4047" spans="1:12" ht="16" x14ac:dyDescent="0.2">
      <c r="A4047" s="5" t="s">
        <v>4153</v>
      </c>
      <c r="B4047" s="6">
        <v>1596041</v>
      </c>
      <c r="C4047" s="5"/>
      <c r="D4047" s="5">
        <v>124</v>
      </c>
      <c r="E4047">
        <v>24.33</v>
      </c>
      <c r="F4047" s="5"/>
      <c r="G4047" s="5"/>
      <c r="H4047" s="6" t="s">
        <v>13</v>
      </c>
      <c r="I4047" s="5" t="s">
        <v>4084</v>
      </c>
      <c r="J4047" t="s">
        <v>4154</v>
      </c>
      <c r="K4047">
        <v>4046</v>
      </c>
      <c r="L4047" t="s">
        <v>28437</v>
      </c>
    </row>
    <row r="4048" spans="1:12" ht="16" x14ac:dyDescent="0.2">
      <c r="A4048" s="5" t="s">
        <v>4155</v>
      </c>
      <c r="B4048" s="6">
        <v>1596041</v>
      </c>
      <c r="C4048" s="5"/>
      <c r="D4048" s="5">
        <v>155</v>
      </c>
      <c r="E4048">
        <v>38.36</v>
      </c>
      <c r="F4048" s="5"/>
      <c r="G4048" s="5"/>
      <c r="H4048" s="6" t="s">
        <v>13</v>
      </c>
      <c r="I4048" s="5" t="s">
        <v>4084</v>
      </c>
      <c r="J4048" t="s">
        <v>4154</v>
      </c>
      <c r="K4048">
        <v>4047</v>
      </c>
      <c r="L4048" t="s">
        <v>28437</v>
      </c>
    </row>
    <row r="4049" spans="1:12" ht="16" x14ac:dyDescent="0.2">
      <c r="A4049" s="5" t="s">
        <v>4156</v>
      </c>
      <c r="B4049" s="6">
        <v>1596041</v>
      </c>
      <c r="C4049" s="5"/>
      <c r="D4049" s="5">
        <v>299</v>
      </c>
      <c r="E4049">
        <v>62.5</v>
      </c>
      <c r="F4049" s="5"/>
      <c r="G4049" s="5"/>
      <c r="H4049" s="6" t="s">
        <v>13</v>
      </c>
      <c r="I4049" s="5" t="s">
        <v>4084</v>
      </c>
      <c r="J4049" t="s">
        <v>4154</v>
      </c>
      <c r="K4049">
        <v>4048</v>
      </c>
      <c r="L4049" t="s">
        <v>28437</v>
      </c>
    </row>
    <row r="4050" spans="1:12" ht="16" x14ac:dyDescent="0.2">
      <c r="A4050" s="5" t="s">
        <v>4157</v>
      </c>
      <c r="B4050" s="6">
        <v>1596081</v>
      </c>
      <c r="C4050" s="5"/>
      <c r="D4050" s="5">
        <v>108</v>
      </c>
      <c r="E4050">
        <v>38.590000000000003</v>
      </c>
      <c r="F4050" s="5"/>
      <c r="G4050" s="5"/>
      <c r="H4050" s="6" t="s">
        <v>13</v>
      </c>
      <c r="I4050" s="5" t="s">
        <v>4084</v>
      </c>
      <c r="J4050" t="s">
        <v>4154</v>
      </c>
      <c r="K4050">
        <v>4049</v>
      </c>
      <c r="L4050" t="s">
        <v>28437</v>
      </c>
    </row>
    <row r="4051" spans="1:12" ht="16" x14ac:dyDescent="0.2">
      <c r="A4051" s="5" t="s">
        <v>4158</v>
      </c>
      <c r="B4051" s="6">
        <v>1596081</v>
      </c>
      <c r="C4051" s="5"/>
      <c r="D4051" s="5">
        <v>164</v>
      </c>
      <c r="E4051">
        <v>52.69</v>
      </c>
      <c r="F4051" s="5"/>
      <c r="G4051" s="5"/>
      <c r="H4051" s="6" t="s">
        <v>13</v>
      </c>
      <c r="I4051" s="5" t="s">
        <v>4084</v>
      </c>
      <c r="J4051" t="s">
        <v>4154</v>
      </c>
      <c r="K4051">
        <v>4050</v>
      </c>
      <c r="L4051" t="s">
        <v>28437</v>
      </c>
    </row>
    <row r="4052" spans="1:12" ht="16" x14ac:dyDescent="0.2">
      <c r="A4052" s="5" t="s">
        <v>4159</v>
      </c>
      <c r="B4052" s="6">
        <v>1596081</v>
      </c>
      <c r="C4052" s="5"/>
      <c r="D4052" s="5">
        <v>88</v>
      </c>
      <c r="E4052">
        <v>35.090000000000003</v>
      </c>
      <c r="F4052" s="5"/>
      <c r="G4052" s="5"/>
      <c r="H4052" s="6" t="s">
        <v>13</v>
      </c>
      <c r="I4052" s="5" t="s">
        <v>4084</v>
      </c>
      <c r="J4052" t="s">
        <v>4154</v>
      </c>
      <c r="K4052">
        <v>4051</v>
      </c>
      <c r="L4052" t="s">
        <v>28437</v>
      </c>
    </row>
    <row r="4053" spans="1:12" ht="16" x14ac:dyDescent="0.2">
      <c r="A4053" s="5" t="s">
        <v>4160</v>
      </c>
      <c r="B4053" s="6">
        <v>1596065</v>
      </c>
      <c r="C4053" s="5"/>
      <c r="D4053" s="5">
        <v>47</v>
      </c>
      <c r="E4053">
        <v>6.67</v>
      </c>
      <c r="F4053" s="5"/>
      <c r="G4053" s="5"/>
      <c r="H4053" s="6" t="s">
        <v>13</v>
      </c>
      <c r="I4053" s="5" t="s">
        <v>4084</v>
      </c>
      <c r="J4053" t="s">
        <v>4154</v>
      </c>
      <c r="K4053">
        <v>4052</v>
      </c>
      <c r="L4053" t="s">
        <v>28437</v>
      </c>
    </row>
    <row r="4054" spans="1:12" ht="16" x14ac:dyDescent="0.2">
      <c r="A4054" s="5" t="s">
        <v>4161</v>
      </c>
      <c r="B4054" s="6">
        <v>1596065</v>
      </c>
      <c r="C4054" s="5"/>
      <c r="D4054" s="5">
        <v>78</v>
      </c>
      <c r="E4054">
        <v>13.29</v>
      </c>
      <c r="F4054" s="5"/>
      <c r="G4054" s="5"/>
      <c r="H4054" s="6" t="s">
        <v>13</v>
      </c>
      <c r="I4054" s="5" t="s">
        <v>4084</v>
      </c>
      <c r="J4054" t="s">
        <v>4154</v>
      </c>
      <c r="K4054">
        <v>4053</v>
      </c>
      <c r="L4054" t="s">
        <v>28437</v>
      </c>
    </row>
    <row r="4055" spans="1:12" ht="16" x14ac:dyDescent="0.2">
      <c r="A4055" s="5" t="s">
        <v>4162</v>
      </c>
      <c r="B4055" s="6">
        <v>1596065</v>
      </c>
      <c r="C4055" s="5"/>
      <c r="D4055" s="5">
        <v>69</v>
      </c>
      <c r="E4055">
        <v>13.39</v>
      </c>
      <c r="F4055" s="5"/>
      <c r="G4055" s="5"/>
      <c r="H4055" s="6" t="s">
        <v>13</v>
      </c>
      <c r="I4055" s="5" t="s">
        <v>4084</v>
      </c>
      <c r="J4055" t="s">
        <v>4154</v>
      </c>
      <c r="K4055">
        <v>4054</v>
      </c>
      <c r="L4055" t="s">
        <v>28437</v>
      </c>
    </row>
    <row r="4056" spans="1:12" ht="16" x14ac:dyDescent="0.2">
      <c r="A4056" s="5" t="s">
        <v>4163</v>
      </c>
      <c r="B4056" s="6">
        <v>1596101</v>
      </c>
      <c r="C4056" s="5"/>
      <c r="D4056" s="5">
        <v>690</v>
      </c>
      <c r="E4056">
        <v>220.01</v>
      </c>
      <c r="F4056" s="5"/>
      <c r="G4056" s="5"/>
      <c r="H4056" s="6" t="s">
        <v>13</v>
      </c>
      <c r="I4056" s="5" t="s">
        <v>4084</v>
      </c>
      <c r="J4056" t="s">
        <v>4154</v>
      </c>
      <c r="K4056">
        <v>4055</v>
      </c>
      <c r="L4056" t="s">
        <v>28437</v>
      </c>
    </row>
    <row r="4057" spans="1:12" ht="16" x14ac:dyDescent="0.2">
      <c r="A4057" s="5" t="s">
        <v>4164</v>
      </c>
      <c r="B4057" s="6">
        <v>1596101</v>
      </c>
      <c r="C4057" s="5"/>
      <c r="D4057" s="5">
        <v>337</v>
      </c>
      <c r="E4057">
        <v>76.63</v>
      </c>
      <c r="F4057" s="5"/>
      <c r="G4057" s="5"/>
      <c r="H4057" s="6" t="s">
        <v>13</v>
      </c>
      <c r="I4057" s="5" t="s">
        <v>4084</v>
      </c>
      <c r="J4057" t="s">
        <v>4154</v>
      </c>
      <c r="K4057">
        <v>4056</v>
      </c>
      <c r="L4057" t="s">
        <v>28437</v>
      </c>
    </row>
    <row r="4058" spans="1:12" ht="16" x14ac:dyDescent="0.2">
      <c r="A4058" s="5" t="s">
        <v>4165</v>
      </c>
      <c r="B4058" s="6">
        <v>1596101</v>
      </c>
      <c r="C4058" s="5"/>
      <c r="D4058" s="5">
        <v>159</v>
      </c>
      <c r="E4058">
        <v>34.15</v>
      </c>
      <c r="F4058" s="5"/>
      <c r="G4058" s="5"/>
      <c r="H4058" s="6" t="s">
        <v>13</v>
      </c>
      <c r="I4058" s="5" t="s">
        <v>4084</v>
      </c>
      <c r="J4058" t="s">
        <v>4154</v>
      </c>
      <c r="K4058">
        <v>4057</v>
      </c>
      <c r="L4058" t="s">
        <v>28437</v>
      </c>
    </row>
    <row r="4059" spans="1:12" ht="16" x14ac:dyDescent="0.2">
      <c r="A4059" s="5" t="s">
        <v>4166</v>
      </c>
      <c r="B4059" s="6">
        <v>1596101</v>
      </c>
      <c r="C4059" s="5"/>
      <c r="D4059" s="5">
        <v>309</v>
      </c>
      <c r="E4059">
        <v>70.13</v>
      </c>
      <c r="H4059" s="6" t="s">
        <v>13</v>
      </c>
      <c r="I4059" t="s">
        <v>4084</v>
      </c>
      <c r="J4059" t="s">
        <v>4154</v>
      </c>
      <c r="K4059">
        <v>4058</v>
      </c>
      <c r="L4059" t="s">
        <v>28437</v>
      </c>
    </row>
    <row r="4060" spans="1:12" ht="16" x14ac:dyDescent="0.2">
      <c r="A4060" s="5" t="s">
        <v>4167</v>
      </c>
      <c r="B4060" s="6">
        <v>1596101</v>
      </c>
      <c r="C4060" s="5"/>
      <c r="D4060" s="5">
        <v>260</v>
      </c>
      <c r="E4060">
        <v>61.41</v>
      </c>
      <c r="H4060" s="6" t="s">
        <v>13</v>
      </c>
      <c r="I4060" t="s">
        <v>4084</v>
      </c>
      <c r="J4060" t="s">
        <v>4154</v>
      </c>
      <c r="K4060">
        <v>4059</v>
      </c>
      <c r="L4060" t="s">
        <v>28437</v>
      </c>
    </row>
    <row r="4061" spans="1:12" ht="16" x14ac:dyDescent="0.2">
      <c r="A4061" s="5" t="s">
        <v>4168</v>
      </c>
      <c r="B4061" s="6">
        <v>1596099</v>
      </c>
      <c r="C4061" s="5"/>
      <c r="D4061" s="5">
        <v>320</v>
      </c>
      <c r="E4061">
        <v>64.16</v>
      </c>
      <c r="H4061" s="6" t="s">
        <v>13</v>
      </c>
      <c r="I4061" t="s">
        <v>4084</v>
      </c>
      <c r="J4061" t="s">
        <v>4154</v>
      </c>
      <c r="K4061">
        <v>4060</v>
      </c>
      <c r="L4061" t="s">
        <v>28437</v>
      </c>
    </row>
    <row r="4062" spans="1:12" ht="16" x14ac:dyDescent="0.2">
      <c r="A4062" s="5" t="s">
        <v>4169</v>
      </c>
      <c r="B4062" s="6">
        <v>1596099</v>
      </c>
      <c r="C4062" s="5"/>
      <c r="D4062" s="5">
        <v>332</v>
      </c>
      <c r="E4062">
        <v>72.709999999999994</v>
      </c>
      <c r="H4062" s="6" t="s">
        <v>13</v>
      </c>
      <c r="I4062" t="s">
        <v>4084</v>
      </c>
      <c r="J4062" t="s">
        <v>4154</v>
      </c>
      <c r="K4062">
        <v>4061</v>
      </c>
      <c r="L4062" t="s">
        <v>28437</v>
      </c>
    </row>
    <row r="4063" spans="1:12" ht="16" x14ac:dyDescent="0.2">
      <c r="A4063" s="5" t="s">
        <v>4170</v>
      </c>
      <c r="B4063" s="6">
        <v>1596099</v>
      </c>
      <c r="C4063" s="5"/>
      <c r="D4063" s="5">
        <v>310</v>
      </c>
      <c r="E4063">
        <v>66.09</v>
      </c>
      <c r="H4063" s="6" t="s">
        <v>13</v>
      </c>
      <c r="I4063" t="s">
        <v>4084</v>
      </c>
      <c r="J4063" t="s">
        <v>4154</v>
      </c>
      <c r="K4063">
        <v>4062</v>
      </c>
      <c r="L4063" t="s">
        <v>28437</v>
      </c>
    </row>
    <row r="4064" spans="1:12" ht="16" x14ac:dyDescent="0.2">
      <c r="A4064" s="5" t="s">
        <v>4171</v>
      </c>
      <c r="B4064" s="6">
        <v>1596099</v>
      </c>
      <c r="C4064" s="5"/>
      <c r="D4064" s="5">
        <v>404</v>
      </c>
      <c r="E4064">
        <v>88.99</v>
      </c>
      <c r="H4064" s="6" t="s">
        <v>13</v>
      </c>
      <c r="I4064" t="s">
        <v>4084</v>
      </c>
      <c r="J4064" t="s">
        <v>4154</v>
      </c>
      <c r="K4064">
        <v>4063</v>
      </c>
      <c r="L4064" t="s">
        <v>28437</v>
      </c>
    </row>
    <row r="4065" spans="1:12" ht="16" x14ac:dyDescent="0.2">
      <c r="A4065" s="5" t="s">
        <v>4172</v>
      </c>
      <c r="B4065" s="6">
        <v>1596099</v>
      </c>
      <c r="C4065" s="5"/>
      <c r="D4065" s="5">
        <v>311</v>
      </c>
      <c r="E4065">
        <v>71.760000000000005</v>
      </c>
      <c r="H4065" s="6" t="s">
        <v>13</v>
      </c>
      <c r="I4065" t="s">
        <v>4084</v>
      </c>
      <c r="J4065" t="s">
        <v>4154</v>
      </c>
      <c r="K4065">
        <v>4064</v>
      </c>
      <c r="L4065" t="s">
        <v>28437</v>
      </c>
    </row>
    <row r="4066" spans="1:12" ht="16" x14ac:dyDescent="0.2">
      <c r="A4066" s="5" t="s">
        <v>4173</v>
      </c>
      <c r="B4066" s="6">
        <v>1596141</v>
      </c>
      <c r="C4066" s="5"/>
      <c r="D4066" s="5">
        <v>279</v>
      </c>
      <c r="E4066">
        <v>66.94</v>
      </c>
      <c r="H4066" s="6" t="s">
        <v>13</v>
      </c>
      <c r="I4066" t="s">
        <v>4084</v>
      </c>
      <c r="J4066" t="s">
        <v>4154</v>
      </c>
      <c r="K4066">
        <v>4065</v>
      </c>
      <c r="L4066" t="s">
        <v>28437</v>
      </c>
    </row>
    <row r="4067" spans="1:12" ht="16" x14ac:dyDescent="0.2">
      <c r="A4067" s="5" t="s">
        <v>4174</v>
      </c>
      <c r="B4067" s="6">
        <v>1596141</v>
      </c>
      <c r="C4067" s="5"/>
      <c r="D4067" s="5">
        <v>311</v>
      </c>
      <c r="E4067">
        <v>81.45</v>
      </c>
      <c r="H4067" s="6" t="s">
        <v>13</v>
      </c>
      <c r="I4067" t="s">
        <v>4084</v>
      </c>
      <c r="J4067" t="s">
        <v>4154</v>
      </c>
      <c r="K4067">
        <v>4066</v>
      </c>
      <c r="L4067" t="s">
        <v>28437</v>
      </c>
    </row>
    <row r="4068" spans="1:12" ht="16" x14ac:dyDescent="0.2">
      <c r="A4068" s="5" t="s">
        <v>4175</v>
      </c>
      <c r="B4068" s="6">
        <v>1596141</v>
      </c>
      <c r="C4068" s="5"/>
      <c r="D4068" s="5">
        <v>319</v>
      </c>
      <c r="E4068">
        <v>76.5</v>
      </c>
      <c r="H4068" s="6" t="s">
        <v>13</v>
      </c>
      <c r="I4068" t="s">
        <v>4084</v>
      </c>
      <c r="J4068" t="s">
        <v>4154</v>
      </c>
      <c r="K4068">
        <v>4067</v>
      </c>
      <c r="L4068" t="s">
        <v>28437</v>
      </c>
    </row>
    <row r="4069" spans="1:12" ht="16" x14ac:dyDescent="0.2">
      <c r="A4069" s="5" t="s">
        <v>4176</v>
      </c>
      <c r="B4069" s="6">
        <v>1596141</v>
      </c>
      <c r="C4069" s="5"/>
      <c r="D4069" s="5">
        <v>298</v>
      </c>
      <c r="E4069">
        <v>71.959999999999994</v>
      </c>
      <c r="H4069" s="6" t="s">
        <v>13</v>
      </c>
      <c r="I4069" t="s">
        <v>4084</v>
      </c>
      <c r="J4069" t="s">
        <v>4154</v>
      </c>
      <c r="K4069">
        <v>4068</v>
      </c>
      <c r="L4069" t="s">
        <v>28437</v>
      </c>
    </row>
    <row r="4070" spans="1:12" ht="16" x14ac:dyDescent="0.2">
      <c r="A4070" s="5" t="s">
        <v>4177</v>
      </c>
      <c r="B4070" s="6">
        <v>1596141</v>
      </c>
      <c r="C4070" s="5"/>
      <c r="D4070" s="5">
        <v>291</v>
      </c>
      <c r="E4070">
        <v>72.69</v>
      </c>
      <c r="H4070" s="6" t="s">
        <v>13</v>
      </c>
      <c r="I4070" t="s">
        <v>4084</v>
      </c>
      <c r="J4070" t="s">
        <v>4154</v>
      </c>
      <c r="K4070">
        <v>4069</v>
      </c>
      <c r="L4070" t="s">
        <v>28437</v>
      </c>
    </row>
    <row r="4071" spans="1:12" ht="16" x14ac:dyDescent="0.2">
      <c r="A4071" s="5" t="s">
        <v>4178</v>
      </c>
      <c r="B4071" s="6">
        <v>1596123</v>
      </c>
      <c r="C4071" s="5"/>
      <c r="D4071" s="5">
        <v>341</v>
      </c>
      <c r="E4071" s="5">
        <v>72.680000000000007</v>
      </c>
      <c r="H4071" s="6" t="s">
        <v>13</v>
      </c>
      <c r="I4071" t="s">
        <v>4084</v>
      </c>
      <c r="J4071" t="s">
        <v>4154</v>
      </c>
      <c r="K4071">
        <v>4070</v>
      </c>
      <c r="L4071" t="s">
        <v>28436</v>
      </c>
    </row>
    <row r="4072" spans="1:12" ht="16" x14ac:dyDescent="0.2">
      <c r="A4072" s="5" t="s">
        <v>4179</v>
      </c>
      <c r="B4072" s="6">
        <v>1596123</v>
      </c>
      <c r="C4072" s="5"/>
      <c r="D4072" s="5">
        <v>259</v>
      </c>
      <c r="E4072">
        <v>77.56</v>
      </c>
      <c r="H4072" s="6" t="s">
        <v>13</v>
      </c>
      <c r="I4072" t="s">
        <v>4084</v>
      </c>
      <c r="J4072" t="s">
        <v>4154</v>
      </c>
      <c r="K4072">
        <v>4071</v>
      </c>
      <c r="L4072" t="s">
        <v>28437</v>
      </c>
    </row>
    <row r="4073" spans="1:12" ht="16" x14ac:dyDescent="0.2">
      <c r="A4073" s="5" t="s">
        <v>4180</v>
      </c>
      <c r="B4073" s="6">
        <v>1596123</v>
      </c>
      <c r="C4073" s="5"/>
      <c r="D4073" s="5">
        <v>186</v>
      </c>
      <c r="E4073">
        <v>36.47</v>
      </c>
      <c r="H4073" s="6" t="s">
        <v>13</v>
      </c>
      <c r="I4073" t="s">
        <v>4084</v>
      </c>
      <c r="J4073" t="s">
        <v>4154</v>
      </c>
      <c r="K4073">
        <v>4072</v>
      </c>
      <c r="L4073" t="s">
        <v>28437</v>
      </c>
    </row>
    <row r="4074" spans="1:12" ht="16" x14ac:dyDescent="0.2">
      <c r="A4074" s="5" t="s">
        <v>4181</v>
      </c>
      <c r="B4074" s="6">
        <v>1596123</v>
      </c>
      <c r="C4074" s="5"/>
      <c r="D4074" s="5">
        <v>172</v>
      </c>
      <c r="E4074">
        <v>48.67</v>
      </c>
      <c r="H4074" s="6" t="s">
        <v>13</v>
      </c>
      <c r="I4074" t="s">
        <v>4084</v>
      </c>
      <c r="J4074" t="s">
        <v>4154</v>
      </c>
      <c r="K4074">
        <v>4073</v>
      </c>
      <c r="L4074" t="s">
        <v>28437</v>
      </c>
    </row>
    <row r="4075" spans="1:12" ht="16" x14ac:dyDescent="0.2">
      <c r="A4075" s="5" t="s">
        <v>4182</v>
      </c>
      <c r="B4075" s="6">
        <v>1596117</v>
      </c>
      <c r="C4075" s="5"/>
      <c r="D4075" s="5">
        <v>216</v>
      </c>
      <c r="E4075">
        <v>54.45</v>
      </c>
      <c r="H4075" s="6" t="s">
        <v>13</v>
      </c>
      <c r="I4075" t="s">
        <v>4084</v>
      </c>
      <c r="J4075" t="s">
        <v>4154</v>
      </c>
      <c r="K4075">
        <v>4074</v>
      </c>
      <c r="L4075" t="s">
        <v>28437</v>
      </c>
    </row>
    <row r="4076" spans="1:12" ht="16" x14ac:dyDescent="0.2">
      <c r="A4076" s="5" t="s">
        <v>4183</v>
      </c>
      <c r="B4076" s="6">
        <v>1596117</v>
      </c>
      <c r="C4076" s="5"/>
      <c r="D4076" s="5">
        <v>208</v>
      </c>
      <c r="E4076">
        <v>53.08</v>
      </c>
      <c r="H4076" s="6" t="s">
        <v>13</v>
      </c>
      <c r="I4076" t="s">
        <v>4084</v>
      </c>
      <c r="J4076" t="s">
        <v>4154</v>
      </c>
      <c r="K4076">
        <v>4075</v>
      </c>
      <c r="L4076" t="s">
        <v>28437</v>
      </c>
    </row>
    <row r="4077" spans="1:12" ht="16" x14ac:dyDescent="0.2">
      <c r="A4077" s="5" t="s">
        <v>4184</v>
      </c>
      <c r="B4077" s="6">
        <v>1596117</v>
      </c>
      <c r="C4077" s="5"/>
      <c r="D4077" s="5">
        <v>84</v>
      </c>
      <c r="E4077">
        <v>17.46</v>
      </c>
      <c r="H4077" s="6" t="s">
        <v>13</v>
      </c>
      <c r="I4077" t="s">
        <v>4084</v>
      </c>
      <c r="J4077" t="s">
        <v>4154</v>
      </c>
      <c r="K4077">
        <v>4076</v>
      </c>
      <c r="L4077" t="s">
        <v>28437</v>
      </c>
    </row>
    <row r="4078" spans="1:12" ht="16" x14ac:dyDescent="0.2">
      <c r="A4078" s="5" t="s">
        <v>4185</v>
      </c>
      <c r="B4078" s="6">
        <v>1596117</v>
      </c>
      <c r="C4078" s="5"/>
      <c r="D4078" s="5">
        <v>66</v>
      </c>
      <c r="E4078">
        <v>15.89</v>
      </c>
      <c r="H4078" s="6" t="s">
        <v>13</v>
      </c>
      <c r="I4078" t="s">
        <v>4084</v>
      </c>
      <c r="J4078" t="s">
        <v>4154</v>
      </c>
      <c r="K4078">
        <v>4077</v>
      </c>
      <c r="L4078" t="s">
        <v>28437</v>
      </c>
    </row>
    <row r="4079" spans="1:12" ht="16" x14ac:dyDescent="0.2">
      <c r="A4079" s="5" t="s">
        <v>4186</v>
      </c>
      <c r="B4079" s="6">
        <v>1596049</v>
      </c>
      <c r="C4079" s="5"/>
      <c r="D4079" s="5">
        <v>101</v>
      </c>
      <c r="E4079">
        <v>22.26</v>
      </c>
      <c r="H4079" s="6" t="s">
        <v>13</v>
      </c>
      <c r="I4079" t="s">
        <v>4084</v>
      </c>
      <c r="J4079" t="s">
        <v>4154</v>
      </c>
      <c r="K4079">
        <v>4078</v>
      </c>
      <c r="L4079" t="s">
        <v>28437</v>
      </c>
    </row>
    <row r="4080" spans="1:12" ht="16" x14ac:dyDescent="0.2">
      <c r="A4080" s="5" t="s">
        <v>4187</v>
      </c>
      <c r="B4080" s="6">
        <v>1596049</v>
      </c>
      <c r="C4080" s="5"/>
      <c r="D4080" s="5">
        <v>343</v>
      </c>
      <c r="E4080">
        <v>65.17</v>
      </c>
      <c r="H4080" s="6" t="s">
        <v>13</v>
      </c>
      <c r="I4080" t="s">
        <v>4084</v>
      </c>
      <c r="J4080" t="s">
        <v>4154</v>
      </c>
      <c r="K4080">
        <v>4079</v>
      </c>
      <c r="L4080" t="s">
        <v>28437</v>
      </c>
    </row>
    <row r="4081" spans="1:12" ht="16" x14ac:dyDescent="0.2">
      <c r="A4081" s="5" t="s">
        <v>4188</v>
      </c>
      <c r="B4081" s="6">
        <v>1596049</v>
      </c>
      <c r="C4081" s="5"/>
      <c r="D4081" s="5">
        <v>280</v>
      </c>
      <c r="E4081">
        <v>55.4</v>
      </c>
      <c r="H4081" s="6" t="s">
        <v>13</v>
      </c>
      <c r="I4081" t="s">
        <v>4084</v>
      </c>
      <c r="J4081" t="s">
        <v>4154</v>
      </c>
      <c r="K4081">
        <v>4080</v>
      </c>
      <c r="L4081" t="s">
        <v>28437</v>
      </c>
    </row>
    <row r="4082" spans="1:12" ht="16" x14ac:dyDescent="0.2">
      <c r="A4082" s="5" t="s">
        <v>4189</v>
      </c>
      <c r="B4082" s="6">
        <v>1596049</v>
      </c>
      <c r="C4082" s="5"/>
      <c r="D4082" s="5">
        <v>303</v>
      </c>
      <c r="E4082">
        <v>64.19</v>
      </c>
      <c r="H4082" s="6" t="s">
        <v>13</v>
      </c>
      <c r="I4082" t="s">
        <v>4084</v>
      </c>
      <c r="J4082" t="s">
        <v>4154</v>
      </c>
      <c r="K4082">
        <v>4081</v>
      </c>
      <c r="L4082" t="s">
        <v>28437</v>
      </c>
    </row>
    <row r="4083" spans="1:12" ht="16" x14ac:dyDescent="0.2">
      <c r="A4083" s="5" t="s">
        <v>4190</v>
      </c>
      <c r="B4083" s="6">
        <v>1596049</v>
      </c>
      <c r="C4083" s="5"/>
      <c r="D4083" s="5">
        <v>331</v>
      </c>
      <c r="E4083">
        <v>65.48</v>
      </c>
      <c r="H4083" s="6" t="s">
        <v>13</v>
      </c>
      <c r="I4083" t="s">
        <v>4084</v>
      </c>
      <c r="J4083" t="s">
        <v>4154</v>
      </c>
      <c r="K4083">
        <v>4082</v>
      </c>
      <c r="L4083" t="s">
        <v>28437</v>
      </c>
    </row>
    <row r="4084" spans="1:12" ht="16" x14ac:dyDescent="0.2">
      <c r="A4084" s="5" t="s">
        <v>4191</v>
      </c>
      <c r="B4084" s="6">
        <v>1595983</v>
      </c>
      <c r="C4084" s="5"/>
      <c r="D4084" s="5">
        <v>282</v>
      </c>
      <c r="E4084">
        <v>69.91</v>
      </c>
      <c r="H4084" s="6" t="s">
        <v>13</v>
      </c>
      <c r="I4084" t="s">
        <v>4084</v>
      </c>
      <c r="J4084" t="s">
        <v>4154</v>
      </c>
      <c r="K4084">
        <v>4083</v>
      </c>
      <c r="L4084" t="s">
        <v>28437</v>
      </c>
    </row>
    <row r="4085" spans="1:12" ht="16" x14ac:dyDescent="0.2">
      <c r="A4085" s="5" t="s">
        <v>4192</v>
      </c>
      <c r="B4085" s="6">
        <v>1595983</v>
      </c>
      <c r="C4085" s="5"/>
      <c r="D4085" s="5">
        <v>250</v>
      </c>
      <c r="E4085">
        <v>63.41</v>
      </c>
      <c r="H4085" s="6" t="s">
        <v>13</v>
      </c>
      <c r="I4085" t="s">
        <v>4084</v>
      </c>
      <c r="J4085" t="s">
        <v>4154</v>
      </c>
      <c r="K4085">
        <v>4084</v>
      </c>
      <c r="L4085" t="s">
        <v>28437</v>
      </c>
    </row>
    <row r="4086" spans="1:12" ht="16" x14ac:dyDescent="0.2">
      <c r="A4086" s="5" t="s">
        <v>4193</v>
      </c>
      <c r="B4086" s="6">
        <v>1595983</v>
      </c>
      <c r="C4086" s="5"/>
      <c r="D4086" s="5">
        <v>275</v>
      </c>
      <c r="E4086">
        <v>69.88</v>
      </c>
      <c r="H4086" s="6" t="s">
        <v>13</v>
      </c>
      <c r="I4086" t="s">
        <v>4084</v>
      </c>
      <c r="J4086" t="s">
        <v>4154</v>
      </c>
      <c r="K4086">
        <v>4085</v>
      </c>
      <c r="L4086" t="s">
        <v>28437</v>
      </c>
    </row>
    <row r="4087" spans="1:12" ht="16" x14ac:dyDescent="0.2">
      <c r="A4087" s="5" t="s">
        <v>4194</v>
      </c>
      <c r="B4087" s="6">
        <v>1595983</v>
      </c>
      <c r="C4087" s="5"/>
      <c r="D4087" s="5">
        <v>316</v>
      </c>
      <c r="E4087">
        <v>74.260000000000005</v>
      </c>
      <c r="H4087" s="6" t="s">
        <v>13</v>
      </c>
      <c r="I4087" t="s">
        <v>4084</v>
      </c>
      <c r="J4087" t="s">
        <v>4154</v>
      </c>
      <c r="K4087">
        <v>4086</v>
      </c>
      <c r="L4087" t="s">
        <v>28437</v>
      </c>
    </row>
    <row r="4088" spans="1:12" ht="16" x14ac:dyDescent="0.2">
      <c r="A4088" s="5" t="s">
        <v>4195</v>
      </c>
      <c r="B4088" s="6">
        <v>1595983</v>
      </c>
      <c r="C4088" s="5"/>
      <c r="D4088" s="5">
        <v>232</v>
      </c>
      <c r="E4088">
        <v>55.33</v>
      </c>
      <c r="H4088" s="6" t="s">
        <v>13</v>
      </c>
      <c r="I4088" t="s">
        <v>4084</v>
      </c>
      <c r="J4088" t="s">
        <v>4154</v>
      </c>
      <c r="K4088">
        <v>4087</v>
      </c>
      <c r="L4088" t="s">
        <v>28437</v>
      </c>
    </row>
    <row r="4089" spans="1:12" ht="16" x14ac:dyDescent="0.2">
      <c r="A4089" s="5" t="s">
        <v>4196</v>
      </c>
      <c r="B4089" s="6">
        <v>1596086</v>
      </c>
      <c r="C4089" s="5"/>
      <c r="D4089" s="5">
        <v>66</v>
      </c>
      <c r="E4089">
        <v>17</v>
      </c>
      <c r="H4089" s="6" t="s">
        <v>13</v>
      </c>
      <c r="I4089" t="s">
        <v>4084</v>
      </c>
      <c r="J4089" t="s">
        <v>4154</v>
      </c>
      <c r="K4089">
        <v>4088</v>
      </c>
      <c r="L4089" t="s">
        <v>28437</v>
      </c>
    </row>
    <row r="4090" spans="1:12" ht="16" x14ac:dyDescent="0.2">
      <c r="A4090" s="5" t="s">
        <v>4197</v>
      </c>
      <c r="B4090" s="6">
        <v>1596086</v>
      </c>
      <c r="C4090" s="5"/>
      <c r="D4090" s="5">
        <v>115</v>
      </c>
      <c r="E4090">
        <v>29.21</v>
      </c>
      <c r="H4090" s="6" t="s">
        <v>13</v>
      </c>
      <c r="I4090" t="s">
        <v>4084</v>
      </c>
      <c r="J4090" t="s">
        <v>4154</v>
      </c>
      <c r="K4090">
        <v>4089</v>
      </c>
      <c r="L4090" t="s">
        <v>28437</v>
      </c>
    </row>
    <row r="4091" spans="1:12" ht="16" x14ac:dyDescent="0.2">
      <c r="A4091" s="5" t="s">
        <v>4198</v>
      </c>
      <c r="B4091" s="6">
        <v>1596075</v>
      </c>
      <c r="C4091" s="5"/>
      <c r="D4091" s="5">
        <v>157</v>
      </c>
      <c r="E4091">
        <v>43.18</v>
      </c>
      <c r="H4091" s="6" t="s">
        <v>13</v>
      </c>
      <c r="I4091" t="s">
        <v>4084</v>
      </c>
      <c r="J4091" t="s">
        <v>4154</v>
      </c>
      <c r="K4091">
        <v>4090</v>
      </c>
      <c r="L4091" t="s">
        <v>28437</v>
      </c>
    </row>
    <row r="4092" spans="1:12" ht="16" x14ac:dyDescent="0.2">
      <c r="A4092" s="5" t="s">
        <v>4199</v>
      </c>
      <c r="B4092" s="6">
        <v>1596075</v>
      </c>
      <c r="C4092" s="5"/>
      <c r="D4092" s="5">
        <v>313</v>
      </c>
      <c r="E4092">
        <v>77.53</v>
      </c>
      <c r="H4092" s="6" t="s">
        <v>13</v>
      </c>
      <c r="I4092" t="s">
        <v>4084</v>
      </c>
      <c r="J4092" t="s">
        <v>4154</v>
      </c>
      <c r="K4092">
        <v>4091</v>
      </c>
      <c r="L4092" t="s">
        <v>28437</v>
      </c>
    </row>
    <row r="4093" spans="1:12" ht="16" x14ac:dyDescent="0.2">
      <c r="A4093" s="5" t="s">
        <v>4200</v>
      </c>
      <c r="B4093" s="6">
        <v>1596075</v>
      </c>
      <c r="C4093" s="5"/>
      <c r="D4093" s="5">
        <v>237</v>
      </c>
      <c r="E4093">
        <v>57.54</v>
      </c>
      <c r="H4093" s="6" t="s">
        <v>13</v>
      </c>
      <c r="I4093" t="s">
        <v>4084</v>
      </c>
      <c r="J4093" t="s">
        <v>4154</v>
      </c>
      <c r="K4093">
        <v>4092</v>
      </c>
      <c r="L4093" t="s">
        <v>28437</v>
      </c>
    </row>
    <row r="4094" spans="1:12" ht="16" x14ac:dyDescent="0.2">
      <c r="A4094" s="5" t="s">
        <v>4201</v>
      </c>
      <c r="B4094" s="6">
        <v>1596075</v>
      </c>
      <c r="C4094" s="5"/>
      <c r="D4094" s="5">
        <v>268</v>
      </c>
      <c r="E4094">
        <v>61.34</v>
      </c>
      <c r="H4094" s="6" t="s">
        <v>13</v>
      </c>
      <c r="I4094" t="s">
        <v>4084</v>
      </c>
      <c r="J4094" t="s">
        <v>4154</v>
      </c>
      <c r="K4094">
        <v>4093</v>
      </c>
      <c r="L4094" t="s">
        <v>28437</v>
      </c>
    </row>
    <row r="4095" spans="1:12" ht="16" x14ac:dyDescent="0.2">
      <c r="A4095" s="5" t="s">
        <v>4202</v>
      </c>
      <c r="B4095" s="6">
        <v>1596086</v>
      </c>
      <c r="C4095" s="5"/>
      <c r="D4095" s="5">
        <v>163</v>
      </c>
      <c r="E4095">
        <v>47.43</v>
      </c>
      <c r="H4095" s="6" t="s">
        <v>13</v>
      </c>
      <c r="I4095" t="s">
        <v>4084</v>
      </c>
      <c r="J4095" t="s">
        <v>4154</v>
      </c>
      <c r="K4095">
        <v>4094</v>
      </c>
      <c r="L4095" t="s">
        <v>28437</v>
      </c>
    </row>
    <row r="4096" spans="1:12" ht="16" x14ac:dyDescent="0.2">
      <c r="A4096" s="5" t="s">
        <v>4203</v>
      </c>
      <c r="B4096" s="6">
        <v>1596086</v>
      </c>
      <c r="C4096" s="5"/>
      <c r="D4096" s="5">
        <v>217</v>
      </c>
      <c r="E4096">
        <v>61.81</v>
      </c>
      <c r="H4096" s="6" t="s">
        <v>13</v>
      </c>
      <c r="I4096" t="s">
        <v>4084</v>
      </c>
      <c r="J4096" t="s">
        <v>4154</v>
      </c>
      <c r="K4096">
        <v>4095</v>
      </c>
      <c r="L4096" t="s">
        <v>28437</v>
      </c>
    </row>
    <row r="4097" spans="1:12" ht="16" x14ac:dyDescent="0.2">
      <c r="A4097" s="5" t="s">
        <v>4204</v>
      </c>
      <c r="B4097" s="6">
        <v>1596086</v>
      </c>
      <c r="C4097" s="5"/>
      <c r="D4097" s="5">
        <v>129</v>
      </c>
      <c r="E4097">
        <v>35.71</v>
      </c>
      <c r="H4097" s="6" t="s">
        <v>13</v>
      </c>
      <c r="I4097" t="s">
        <v>4084</v>
      </c>
      <c r="J4097" t="s">
        <v>4154</v>
      </c>
      <c r="K4097">
        <v>4096</v>
      </c>
      <c r="L4097" t="s">
        <v>28437</v>
      </c>
    </row>
    <row r="4098" spans="1:12" ht="16" x14ac:dyDescent="0.2">
      <c r="A4098" s="5" t="s">
        <v>4205</v>
      </c>
      <c r="B4098" s="6">
        <v>1596075</v>
      </c>
      <c r="C4098" s="5"/>
      <c r="D4098" s="5">
        <v>239</v>
      </c>
      <c r="E4098">
        <v>65.66</v>
      </c>
      <c r="H4098" s="6" t="s">
        <v>13</v>
      </c>
      <c r="I4098" t="s">
        <v>4084</v>
      </c>
      <c r="J4098" t="s">
        <v>4154</v>
      </c>
      <c r="K4098">
        <v>4097</v>
      </c>
      <c r="L4098" t="s">
        <v>28437</v>
      </c>
    </row>
    <row r="4099" spans="1:12" ht="16" x14ac:dyDescent="0.2">
      <c r="A4099" s="5" t="s">
        <v>4206</v>
      </c>
      <c r="B4099" s="6">
        <v>1596047</v>
      </c>
      <c r="C4099" s="5"/>
      <c r="D4099" s="5">
        <v>249</v>
      </c>
      <c r="E4099">
        <v>55.19</v>
      </c>
      <c r="H4099" s="6" t="s">
        <v>13</v>
      </c>
      <c r="I4099" t="s">
        <v>4084</v>
      </c>
      <c r="J4099" t="s">
        <v>4154</v>
      </c>
      <c r="K4099">
        <v>4098</v>
      </c>
      <c r="L4099" t="s">
        <v>28437</v>
      </c>
    </row>
    <row r="4100" spans="1:12" ht="16" x14ac:dyDescent="0.2">
      <c r="A4100" s="5" t="s">
        <v>4207</v>
      </c>
      <c r="B4100" s="6">
        <v>1596047</v>
      </c>
      <c r="C4100" s="5"/>
      <c r="D4100" s="5">
        <v>111</v>
      </c>
      <c r="E4100">
        <v>28.45</v>
      </c>
      <c r="H4100" s="6" t="s">
        <v>13</v>
      </c>
      <c r="I4100" t="s">
        <v>4084</v>
      </c>
      <c r="J4100" t="s">
        <v>4154</v>
      </c>
      <c r="K4100">
        <v>4099</v>
      </c>
      <c r="L4100" t="s">
        <v>28437</v>
      </c>
    </row>
    <row r="4101" spans="1:12" ht="16" x14ac:dyDescent="0.2">
      <c r="A4101" s="5" t="s">
        <v>4208</v>
      </c>
      <c r="B4101" s="6">
        <v>1596047</v>
      </c>
      <c r="C4101" s="5"/>
      <c r="D4101" s="5">
        <v>230</v>
      </c>
      <c r="E4101">
        <v>49.2</v>
      </c>
      <c r="H4101" s="6" t="s">
        <v>13</v>
      </c>
      <c r="I4101" t="s">
        <v>4084</v>
      </c>
      <c r="J4101" t="s">
        <v>4154</v>
      </c>
      <c r="K4101">
        <v>4100</v>
      </c>
      <c r="L4101" t="s">
        <v>28437</v>
      </c>
    </row>
    <row r="4102" spans="1:12" ht="16" x14ac:dyDescent="0.2">
      <c r="A4102" s="5" t="s">
        <v>4209</v>
      </c>
      <c r="B4102" s="6">
        <v>1596047</v>
      </c>
      <c r="C4102" s="5"/>
      <c r="D4102" s="5">
        <v>214</v>
      </c>
      <c r="E4102">
        <v>45.92</v>
      </c>
      <c r="H4102" s="6" t="s">
        <v>13</v>
      </c>
      <c r="I4102" t="s">
        <v>4084</v>
      </c>
      <c r="J4102" t="s">
        <v>4154</v>
      </c>
      <c r="K4102">
        <v>4101</v>
      </c>
      <c r="L4102" t="s">
        <v>28437</v>
      </c>
    </row>
    <row r="4103" spans="1:12" ht="16" x14ac:dyDescent="0.2">
      <c r="A4103" s="5" t="s">
        <v>4210</v>
      </c>
      <c r="B4103" s="6">
        <v>1596047</v>
      </c>
      <c r="C4103" s="5"/>
      <c r="D4103" s="5">
        <v>276</v>
      </c>
      <c r="E4103">
        <v>60.64</v>
      </c>
      <c r="H4103" s="6" t="s">
        <v>13</v>
      </c>
      <c r="I4103" t="s">
        <v>4084</v>
      </c>
      <c r="J4103" t="s">
        <v>4154</v>
      </c>
      <c r="K4103">
        <v>4102</v>
      </c>
      <c r="L4103" t="s">
        <v>28437</v>
      </c>
    </row>
    <row r="4104" spans="1:12" ht="16" x14ac:dyDescent="0.2">
      <c r="A4104" s="5" t="s">
        <v>4211</v>
      </c>
      <c r="B4104" s="6">
        <v>1596422</v>
      </c>
      <c r="C4104" s="5"/>
      <c r="D4104" s="5">
        <v>166</v>
      </c>
      <c r="E4104">
        <v>39.31</v>
      </c>
      <c r="H4104" s="6" t="s">
        <v>13</v>
      </c>
      <c r="I4104" t="s">
        <v>4084</v>
      </c>
      <c r="J4104" t="s">
        <v>4154</v>
      </c>
      <c r="K4104">
        <v>4103</v>
      </c>
      <c r="L4104" t="s">
        <v>28437</v>
      </c>
    </row>
    <row r="4105" spans="1:12" ht="16" x14ac:dyDescent="0.2">
      <c r="A4105" s="5" t="s">
        <v>4212</v>
      </c>
      <c r="B4105" s="6">
        <v>1596422</v>
      </c>
      <c r="C4105" s="5"/>
      <c r="D4105" s="5">
        <v>180</v>
      </c>
      <c r="E4105">
        <v>49.91</v>
      </c>
      <c r="H4105" s="6" t="s">
        <v>13</v>
      </c>
      <c r="I4105" t="s">
        <v>4084</v>
      </c>
      <c r="J4105" t="s">
        <v>4154</v>
      </c>
      <c r="K4105">
        <v>4104</v>
      </c>
      <c r="L4105" t="s">
        <v>28437</v>
      </c>
    </row>
    <row r="4106" spans="1:12" ht="16" x14ac:dyDescent="0.2">
      <c r="A4106" s="5" t="s">
        <v>4213</v>
      </c>
      <c r="B4106" s="6">
        <v>1596422</v>
      </c>
      <c r="C4106" s="5"/>
      <c r="D4106" s="5">
        <v>105</v>
      </c>
      <c r="E4106">
        <v>22.16</v>
      </c>
      <c r="H4106" s="6" t="s">
        <v>13</v>
      </c>
      <c r="I4106" t="s">
        <v>4084</v>
      </c>
      <c r="J4106" t="s">
        <v>4154</v>
      </c>
      <c r="K4106">
        <v>4105</v>
      </c>
      <c r="L4106" t="s">
        <v>28437</v>
      </c>
    </row>
    <row r="4107" spans="1:12" ht="16" x14ac:dyDescent="0.2">
      <c r="A4107" s="5" t="s">
        <v>4214</v>
      </c>
      <c r="B4107" s="6">
        <v>1596422</v>
      </c>
      <c r="C4107" s="5"/>
      <c r="D4107" s="5">
        <v>252</v>
      </c>
      <c r="E4107">
        <v>59.09</v>
      </c>
      <c r="H4107" s="6" t="s">
        <v>13</v>
      </c>
      <c r="I4107" t="s">
        <v>4084</v>
      </c>
      <c r="J4107" t="s">
        <v>4154</v>
      </c>
      <c r="K4107">
        <v>4106</v>
      </c>
      <c r="L4107" t="s">
        <v>28437</v>
      </c>
    </row>
    <row r="4108" spans="1:12" ht="16" x14ac:dyDescent="0.2">
      <c r="A4108" s="5" t="s">
        <v>4215</v>
      </c>
      <c r="B4108" s="6">
        <v>1596422</v>
      </c>
      <c r="C4108" s="5"/>
      <c r="D4108" s="5">
        <v>232</v>
      </c>
      <c r="E4108">
        <v>49.46</v>
      </c>
      <c r="H4108" s="6" t="s">
        <v>13</v>
      </c>
      <c r="I4108" t="s">
        <v>4084</v>
      </c>
      <c r="J4108" t="s">
        <v>4154</v>
      </c>
      <c r="K4108">
        <v>4107</v>
      </c>
      <c r="L4108" t="s">
        <v>28437</v>
      </c>
    </row>
    <row r="4109" spans="1:12" ht="16" x14ac:dyDescent="0.2">
      <c r="A4109" s="5" t="s">
        <v>4216</v>
      </c>
      <c r="B4109" s="6">
        <v>1596382</v>
      </c>
      <c r="C4109" s="5"/>
      <c r="D4109" s="5">
        <v>195</v>
      </c>
      <c r="E4109">
        <v>36.369999999999997</v>
      </c>
      <c r="H4109" s="6" t="s">
        <v>13</v>
      </c>
      <c r="I4109" t="s">
        <v>4084</v>
      </c>
      <c r="J4109" t="s">
        <v>4154</v>
      </c>
      <c r="K4109">
        <v>4108</v>
      </c>
      <c r="L4109" t="s">
        <v>28437</v>
      </c>
    </row>
    <row r="4110" spans="1:12" ht="16" x14ac:dyDescent="0.2">
      <c r="A4110" s="5" t="s">
        <v>4217</v>
      </c>
      <c r="B4110" s="6">
        <v>1596382</v>
      </c>
      <c r="C4110" s="5"/>
      <c r="D4110" s="5">
        <v>129</v>
      </c>
      <c r="E4110">
        <v>20.85</v>
      </c>
      <c r="H4110" s="6" t="s">
        <v>13</v>
      </c>
      <c r="I4110" t="s">
        <v>4084</v>
      </c>
      <c r="J4110" t="s">
        <v>4154</v>
      </c>
      <c r="K4110">
        <v>4109</v>
      </c>
      <c r="L4110" t="s">
        <v>28437</v>
      </c>
    </row>
    <row r="4111" spans="1:12" ht="16" x14ac:dyDescent="0.2">
      <c r="A4111" s="5" t="s">
        <v>4218</v>
      </c>
      <c r="B4111" s="6">
        <v>1596382</v>
      </c>
      <c r="C4111" s="5"/>
      <c r="D4111" s="5">
        <v>206</v>
      </c>
      <c r="E4111">
        <v>32.92</v>
      </c>
      <c r="H4111" s="6" t="s">
        <v>13</v>
      </c>
      <c r="I4111" t="s">
        <v>4084</v>
      </c>
      <c r="J4111" t="s">
        <v>4154</v>
      </c>
      <c r="K4111">
        <v>4110</v>
      </c>
      <c r="L4111" t="s">
        <v>28437</v>
      </c>
    </row>
    <row r="4112" spans="1:12" ht="16" x14ac:dyDescent="0.2">
      <c r="A4112" s="5" t="s">
        <v>4219</v>
      </c>
      <c r="B4112" s="6">
        <v>1596382</v>
      </c>
      <c r="C4112" s="5"/>
      <c r="D4112" s="5">
        <v>126</v>
      </c>
      <c r="E4112">
        <v>22.06</v>
      </c>
      <c r="H4112" s="6" t="s">
        <v>13</v>
      </c>
      <c r="I4112" t="s">
        <v>4084</v>
      </c>
      <c r="J4112" t="s">
        <v>4154</v>
      </c>
      <c r="K4112">
        <v>4111</v>
      </c>
      <c r="L4112" t="s">
        <v>28437</v>
      </c>
    </row>
    <row r="4113" spans="1:12" ht="16" x14ac:dyDescent="0.2">
      <c r="A4113" s="5" t="s">
        <v>4220</v>
      </c>
      <c r="B4113" s="6">
        <v>1596382</v>
      </c>
      <c r="C4113" s="5"/>
      <c r="D4113" s="5">
        <v>203</v>
      </c>
      <c r="E4113">
        <v>33.11</v>
      </c>
      <c r="H4113" s="6" t="s">
        <v>13</v>
      </c>
      <c r="I4113" t="s">
        <v>4084</v>
      </c>
      <c r="J4113" t="s">
        <v>4154</v>
      </c>
      <c r="K4113">
        <v>4112</v>
      </c>
      <c r="L4113" t="s">
        <v>28437</v>
      </c>
    </row>
    <row r="4114" spans="1:12" ht="16" x14ac:dyDescent="0.2">
      <c r="A4114" s="5" t="s">
        <v>4221</v>
      </c>
      <c r="B4114" s="6">
        <v>1596425</v>
      </c>
      <c r="C4114" s="5"/>
      <c r="D4114" s="5">
        <v>301</v>
      </c>
      <c r="E4114">
        <v>61.65</v>
      </c>
      <c r="H4114" s="6" t="s">
        <v>13</v>
      </c>
      <c r="I4114" t="s">
        <v>4084</v>
      </c>
      <c r="J4114" t="s">
        <v>4154</v>
      </c>
      <c r="K4114">
        <v>4113</v>
      </c>
      <c r="L4114" t="s">
        <v>28437</v>
      </c>
    </row>
    <row r="4115" spans="1:12" ht="16" x14ac:dyDescent="0.2">
      <c r="A4115" s="5" t="s">
        <v>4222</v>
      </c>
      <c r="B4115" s="6">
        <v>1596425</v>
      </c>
      <c r="C4115" s="5"/>
      <c r="D4115" s="5">
        <v>297</v>
      </c>
      <c r="E4115">
        <v>53.8</v>
      </c>
      <c r="H4115" s="6" t="s">
        <v>13</v>
      </c>
      <c r="I4115" t="s">
        <v>4084</v>
      </c>
      <c r="J4115" t="s">
        <v>4154</v>
      </c>
      <c r="K4115">
        <v>4114</v>
      </c>
      <c r="L4115" t="s">
        <v>28437</v>
      </c>
    </row>
    <row r="4116" spans="1:12" ht="16" x14ac:dyDescent="0.2">
      <c r="A4116" s="5" t="s">
        <v>4223</v>
      </c>
      <c r="B4116" s="6">
        <v>1596425</v>
      </c>
      <c r="C4116" s="5"/>
      <c r="D4116" s="5">
        <v>322</v>
      </c>
      <c r="E4116">
        <v>65.790000000000006</v>
      </c>
      <c r="H4116" s="6" t="s">
        <v>13</v>
      </c>
      <c r="I4116" t="s">
        <v>4084</v>
      </c>
      <c r="J4116" t="s">
        <v>4154</v>
      </c>
      <c r="K4116">
        <v>4115</v>
      </c>
      <c r="L4116" t="s">
        <v>28437</v>
      </c>
    </row>
    <row r="4117" spans="1:12" ht="16" x14ac:dyDescent="0.2">
      <c r="A4117" s="5" t="s">
        <v>4224</v>
      </c>
      <c r="B4117" s="6">
        <v>1596425</v>
      </c>
      <c r="C4117" s="5"/>
      <c r="D4117" s="5">
        <v>126</v>
      </c>
      <c r="E4117">
        <v>23.36</v>
      </c>
      <c r="H4117" s="6" t="s">
        <v>13</v>
      </c>
      <c r="I4117" t="s">
        <v>4084</v>
      </c>
      <c r="J4117" t="s">
        <v>4154</v>
      </c>
      <c r="K4117">
        <v>4116</v>
      </c>
      <c r="L4117" t="s">
        <v>28437</v>
      </c>
    </row>
    <row r="4118" spans="1:12" ht="16" x14ac:dyDescent="0.2">
      <c r="A4118" s="5" t="s">
        <v>4225</v>
      </c>
      <c r="B4118" s="6">
        <v>1596425</v>
      </c>
      <c r="C4118" s="5"/>
      <c r="D4118" s="5">
        <v>298</v>
      </c>
      <c r="E4118">
        <v>59.27</v>
      </c>
      <c r="H4118" s="6" t="s">
        <v>13</v>
      </c>
      <c r="I4118" t="s">
        <v>4084</v>
      </c>
      <c r="J4118" t="s">
        <v>4154</v>
      </c>
      <c r="K4118">
        <v>4117</v>
      </c>
      <c r="L4118" t="s">
        <v>28437</v>
      </c>
    </row>
    <row r="4119" spans="1:12" ht="16" x14ac:dyDescent="0.2">
      <c r="A4119" s="5" t="s">
        <v>4226</v>
      </c>
      <c r="B4119" s="6">
        <v>1596374</v>
      </c>
      <c r="C4119" s="5"/>
      <c r="D4119" s="5">
        <v>312</v>
      </c>
      <c r="E4119">
        <v>89.28</v>
      </c>
      <c r="H4119" s="6" t="s">
        <v>13</v>
      </c>
      <c r="I4119" t="s">
        <v>4084</v>
      </c>
      <c r="J4119" t="s">
        <v>4154</v>
      </c>
      <c r="K4119">
        <v>4118</v>
      </c>
      <c r="L4119" t="s">
        <v>28437</v>
      </c>
    </row>
    <row r="4120" spans="1:12" ht="16" x14ac:dyDescent="0.2">
      <c r="A4120" s="5" t="s">
        <v>4227</v>
      </c>
      <c r="B4120" s="6">
        <v>1596374</v>
      </c>
      <c r="C4120" s="5"/>
      <c r="D4120" s="5">
        <v>302</v>
      </c>
      <c r="E4120">
        <v>94.06</v>
      </c>
      <c r="H4120" s="6" t="s">
        <v>13</v>
      </c>
      <c r="I4120" t="s">
        <v>4084</v>
      </c>
      <c r="J4120" t="s">
        <v>4154</v>
      </c>
      <c r="K4120">
        <v>4119</v>
      </c>
      <c r="L4120" t="s">
        <v>28437</v>
      </c>
    </row>
    <row r="4121" spans="1:12" ht="16" x14ac:dyDescent="0.2">
      <c r="A4121" s="5" t="s">
        <v>4228</v>
      </c>
      <c r="B4121" s="6">
        <v>1596374</v>
      </c>
      <c r="C4121" s="5"/>
      <c r="D4121" s="5">
        <v>278</v>
      </c>
      <c r="E4121">
        <v>83.7</v>
      </c>
      <c r="H4121" s="6" t="s">
        <v>13</v>
      </c>
      <c r="I4121" t="s">
        <v>4084</v>
      </c>
      <c r="J4121" t="s">
        <v>4154</v>
      </c>
      <c r="K4121">
        <v>4120</v>
      </c>
      <c r="L4121" t="s">
        <v>28437</v>
      </c>
    </row>
    <row r="4122" spans="1:12" ht="16" x14ac:dyDescent="0.2">
      <c r="A4122" s="5" t="s">
        <v>4229</v>
      </c>
      <c r="B4122" s="6">
        <v>1596374</v>
      </c>
      <c r="C4122" s="5"/>
      <c r="D4122" s="5">
        <v>202</v>
      </c>
      <c r="E4122">
        <v>63.14</v>
      </c>
      <c r="H4122" s="6" t="s">
        <v>13</v>
      </c>
      <c r="I4122" t="s">
        <v>4084</v>
      </c>
      <c r="J4122" t="s">
        <v>4154</v>
      </c>
      <c r="K4122">
        <v>4121</v>
      </c>
      <c r="L4122" t="s">
        <v>28437</v>
      </c>
    </row>
    <row r="4123" spans="1:12" ht="16" x14ac:dyDescent="0.2">
      <c r="A4123" s="5" t="s">
        <v>4230</v>
      </c>
      <c r="B4123" s="6">
        <v>1596374</v>
      </c>
      <c r="C4123" s="5"/>
      <c r="D4123" s="5">
        <v>287</v>
      </c>
      <c r="E4123">
        <v>93.76</v>
      </c>
      <c r="H4123" s="6" t="s">
        <v>13</v>
      </c>
      <c r="I4123" t="s">
        <v>4084</v>
      </c>
      <c r="J4123" t="s">
        <v>4154</v>
      </c>
      <c r="K4123">
        <v>4122</v>
      </c>
      <c r="L4123" t="s">
        <v>28437</v>
      </c>
    </row>
    <row r="4124" spans="1:12" ht="16" x14ac:dyDescent="0.2">
      <c r="A4124" s="5" t="s">
        <v>4231</v>
      </c>
      <c r="B4124" s="6">
        <v>1596507</v>
      </c>
      <c r="C4124" s="5"/>
      <c r="D4124" s="5">
        <v>175</v>
      </c>
      <c r="E4124">
        <v>28.18</v>
      </c>
      <c r="H4124" s="6" t="s">
        <v>13</v>
      </c>
      <c r="I4124" t="s">
        <v>4084</v>
      </c>
      <c r="J4124" t="s">
        <v>4154</v>
      </c>
      <c r="K4124">
        <v>4123</v>
      </c>
      <c r="L4124" t="s">
        <v>28437</v>
      </c>
    </row>
    <row r="4125" spans="1:12" ht="16" x14ac:dyDescent="0.2">
      <c r="A4125" s="5" t="s">
        <v>4232</v>
      </c>
      <c r="B4125" s="6">
        <v>1596507</v>
      </c>
      <c r="C4125" s="5"/>
      <c r="D4125" s="5">
        <v>136</v>
      </c>
      <c r="E4125">
        <v>36.28</v>
      </c>
      <c r="H4125" s="6" t="s">
        <v>13</v>
      </c>
      <c r="I4125" t="s">
        <v>4084</v>
      </c>
      <c r="J4125" t="s">
        <v>4154</v>
      </c>
      <c r="K4125">
        <v>4124</v>
      </c>
      <c r="L4125" t="s">
        <v>28437</v>
      </c>
    </row>
    <row r="4126" spans="1:12" ht="16" x14ac:dyDescent="0.2">
      <c r="A4126" s="5" t="s">
        <v>4233</v>
      </c>
      <c r="B4126" s="6">
        <v>1596507</v>
      </c>
      <c r="C4126" s="5"/>
      <c r="D4126" s="5">
        <v>154</v>
      </c>
      <c r="E4126">
        <v>24.42</v>
      </c>
      <c r="H4126" s="6" t="s">
        <v>13</v>
      </c>
      <c r="I4126" t="s">
        <v>4084</v>
      </c>
      <c r="J4126" t="s">
        <v>4154</v>
      </c>
      <c r="K4126">
        <v>4125</v>
      </c>
      <c r="L4126" t="s">
        <v>28437</v>
      </c>
    </row>
    <row r="4127" spans="1:12" ht="16" x14ac:dyDescent="0.2">
      <c r="A4127" s="5" t="s">
        <v>4234</v>
      </c>
      <c r="B4127" s="6">
        <v>1596507</v>
      </c>
      <c r="C4127" s="5"/>
      <c r="D4127" s="5">
        <v>268</v>
      </c>
      <c r="E4127">
        <v>43.97</v>
      </c>
      <c r="H4127" s="6" t="s">
        <v>13</v>
      </c>
      <c r="I4127" t="s">
        <v>4084</v>
      </c>
      <c r="J4127" t="s">
        <v>4154</v>
      </c>
      <c r="K4127">
        <v>4126</v>
      </c>
      <c r="L4127" t="s">
        <v>28437</v>
      </c>
    </row>
    <row r="4128" spans="1:12" ht="16" x14ac:dyDescent="0.2">
      <c r="A4128" s="5" t="s">
        <v>4235</v>
      </c>
      <c r="B4128" s="6">
        <v>1596507</v>
      </c>
      <c r="C4128" s="5"/>
      <c r="D4128" s="5">
        <v>199</v>
      </c>
      <c r="E4128">
        <v>49.49</v>
      </c>
      <c r="H4128" s="6" t="s">
        <v>13</v>
      </c>
      <c r="I4128" t="s">
        <v>4084</v>
      </c>
      <c r="J4128" t="s">
        <v>4154</v>
      </c>
      <c r="K4128">
        <v>4127</v>
      </c>
      <c r="L4128" t="s">
        <v>28437</v>
      </c>
    </row>
    <row r="4129" spans="1:12" ht="16" x14ac:dyDescent="0.2">
      <c r="A4129" s="5" t="s">
        <v>4236</v>
      </c>
      <c r="B4129" s="6">
        <v>1596498</v>
      </c>
      <c r="C4129" s="5"/>
      <c r="D4129" s="5">
        <v>101</v>
      </c>
      <c r="E4129">
        <v>23.14</v>
      </c>
      <c r="H4129" s="6" t="s">
        <v>13</v>
      </c>
      <c r="I4129" t="s">
        <v>4084</v>
      </c>
      <c r="J4129" t="s">
        <v>4154</v>
      </c>
      <c r="K4129">
        <v>4128</v>
      </c>
      <c r="L4129" t="s">
        <v>28437</v>
      </c>
    </row>
    <row r="4130" spans="1:12" ht="16" x14ac:dyDescent="0.2">
      <c r="A4130" s="5" t="s">
        <v>4237</v>
      </c>
      <c r="B4130" s="6">
        <v>1596498</v>
      </c>
      <c r="C4130" s="5"/>
      <c r="D4130" s="5">
        <v>216</v>
      </c>
      <c r="E4130">
        <v>57.86</v>
      </c>
      <c r="H4130" s="6" t="s">
        <v>13</v>
      </c>
      <c r="I4130" t="s">
        <v>4084</v>
      </c>
      <c r="J4130" t="s">
        <v>4154</v>
      </c>
      <c r="K4130">
        <v>4129</v>
      </c>
      <c r="L4130" t="s">
        <v>28437</v>
      </c>
    </row>
    <row r="4131" spans="1:12" ht="16" x14ac:dyDescent="0.2">
      <c r="A4131" s="5" t="s">
        <v>4238</v>
      </c>
      <c r="B4131" s="6">
        <v>1596498</v>
      </c>
      <c r="C4131" s="5"/>
      <c r="D4131" s="5">
        <v>312</v>
      </c>
      <c r="E4131">
        <v>101.95</v>
      </c>
      <c r="H4131" s="6" t="s">
        <v>13</v>
      </c>
      <c r="I4131" t="s">
        <v>4084</v>
      </c>
      <c r="J4131" t="s">
        <v>4154</v>
      </c>
      <c r="K4131">
        <v>4130</v>
      </c>
      <c r="L4131" t="s">
        <v>28437</v>
      </c>
    </row>
    <row r="4132" spans="1:12" ht="16" x14ac:dyDescent="0.2">
      <c r="A4132" s="5" t="s">
        <v>4239</v>
      </c>
      <c r="B4132" s="6">
        <v>1596498</v>
      </c>
      <c r="C4132" s="5"/>
      <c r="D4132" s="5">
        <v>93</v>
      </c>
      <c r="E4132">
        <v>32.92</v>
      </c>
      <c r="H4132" s="6" t="s">
        <v>13</v>
      </c>
      <c r="I4132" t="s">
        <v>4084</v>
      </c>
      <c r="J4132" t="s">
        <v>4154</v>
      </c>
      <c r="K4132">
        <v>4131</v>
      </c>
      <c r="L4132" t="s">
        <v>28437</v>
      </c>
    </row>
    <row r="4133" spans="1:12" ht="16" x14ac:dyDescent="0.2">
      <c r="A4133" s="5" t="s">
        <v>4240</v>
      </c>
      <c r="B4133" s="6">
        <v>1596498</v>
      </c>
      <c r="C4133" s="5"/>
      <c r="D4133" s="5">
        <v>291</v>
      </c>
      <c r="E4133">
        <v>81.599999999999994</v>
      </c>
      <c r="H4133" s="6" t="s">
        <v>13</v>
      </c>
      <c r="I4133" t="s">
        <v>4084</v>
      </c>
      <c r="J4133" t="s">
        <v>4154</v>
      </c>
      <c r="K4133">
        <v>4132</v>
      </c>
      <c r="L4133" t="s">
        <v>28437</v>
      </c>
    </row>
    <row r="4134" spans="1:12" ht="16" x14ac:dyDescent="0.2">
      <c r="A4134" s="5" t="s">
        <v>4241</v>
      </c>
      <c r="B4134" s="6">
        <v>1596553</v>
      </c>
      <c r="C4134" s="5"/>
      <c r="D4134" s="5">
        <v>354</v>
      </c>
      <c r="E4134">
        <v>69.03</v>
      </c>
      <c r="H4134" s="6" t="s">
        <v>13</v>
      </c>
      <c r="I4134" t="s">
        <v>4084</v>
      </c>
      <c r="J4134" t="s">
        <v>4154</v>
      </c>
      <c r="K4134">
        <v>4133</v>
      </c>
      <c r="L4134" t="s">
        <v>28437</v>
      </c>
    </row>
    <row r="4135" spans="1:12" ht="16" x14ac:dyDescent="0.2">
      <c r="A4135" s="5" t="s">
        <v>4242</v>
      </c>
      <c r="B4135" s="6">
        <v>1596553</v>
      </c>
      <c r="C4135" s="5"/>
      <c r="D4135" s="5">
        <v>184</v>
      </c>
      <c r="E4135">
        <v>37.130000000000003</v>
      </c>
      <c r="H4135" s="6" t="s">
        <v>13</v>
      </c>
      <c r="I4135" t="s">
        <v>4084</v>
      </c>
      <c r="J4135" t="s">
        <v>4154</v>
      </c>
      <c r="K4135">
        <v>4134</v>
      </c>
      <c r="L4135" t="s">
        <v>28437</v>
      </c>
    </row>
    <row r="4136" spans="1:12" ht="16" x14ac:dyDescent="0.2">
      <c r="A4136" s="5" t="s">
        <v>4243</v>
      </c>
      <c r="B4136" s="6">
        <v>1596553</v>
      </c>
      <c r="C4136" s="5"/>
      <c r="D4136" s="5">
        <v>299</v>
      </c>
      <c r="E4136">
        <v>66.69</v>
      </c>
      <c r="H4136" s="6" t="s">
        <v>13</v>
      </c>
      <c r="I4136" t="s">
        <v>4084</v>
      </c>
      <c r="J4136" t="s">
        <v>4154</v>
      </c>
      <c r="K4136">
        <v>4135</v>
      </c>
      <c r="L4136" t="s">
        <v>28437</v>
      </c>
    </row>
    <row r="4137" spans="1:12" ht="16" x14ac:dyDescent="0.2">
      <c r="A4137" s="5" t="s">
        <v>4244</v>
      </c>
      <c r="B4137" s="6">
        <v>1596553</v>
      </c>
      <c r="C4137" s="5"/>
      <c r="D4137" s="5">
        <v>334</v>
      </c>
      <c r="E4137">
        <v>69.81</v>
      </c>
      <c r="H4137" s="6" t="s">
        <v>13</v>
      </c>
      <c r="I4137" t="s">
        <v>4084</v>
      </c>
      <c r="J4137" t="s">
        <v>4154</v>
      </c>
      <c r="K4137">
        <v>4136</v>
      </c>
      <c r="L4137" t="s">
        <v>28437</v>
      </c>
    </row>
    <row r="4138" spans="1:12" ht="16" x14ac:dyDescent="0.2">
      <c r="A4138" s="5" t="s">
        <v>4245</v>
      </c>
      <c r="B4138" s="6">
        <v>1596553</v>
      </c>
      <c r="C4138" s="5"/>
      <c r="D4138" s="5">
        <v>328</v>
      </c>
      <c r="E4138">
        <v>70.88</v>
      </c>
      <c r="H4138" s="6" t="s">
        <v>13</v>
      </c>
      <c r="I4138" t="s">
        <v>4084</v>
      </c>
      <c r="J4138" t="s">
        <v>4154</v>
      </c>
      <c r="K4138">
        <v>4137</v>
      </c>
      <c r="L4138" t="s">
        <v>28437</v>
      </c>
    </row>
    <row r="4139" spans="1:12" ht="16" x14ac:dyDescent="0.2">
      <c r="A4139" s="5" t="s">
        <v>4246</v>
      </c>
      <c r="B4139" s="6">
        <v>1596211</v>
      </c>
      <c r="C4139" s="5"/>
      <c r="D4139" s="5">
        <v>86</v>
      </c>
      <c r="E4139">
        <v>17.07</v>
      </c>
      <c r="H4139" s="6" t="s">
        <v>13</v>
      </c>
      <c r="I4139" t="s">
        <v>4084</v>
      </c>
      <c r="J4139" t="s">
        <v>4154</v>
      </c>
      <c r="K4139">
        <v>4138</v>
      </c>
      <c r="L4139" t="s">
        <v>28437</v>
      </c>
    </row>
    <row r="4140" spans="1:12" ht="16" x14ac:dyDescent="0.2">
      <c r="A4140" s="5" t="s">
        <v>4247</v>
      </c>
      <c r="B4140" s="6">
        <v>1596211</v>
      </c>
      <c r="C4140" s="5"/>
      <c r="D4140" s="5">
        <v>132</v>
      </c>
      <c r="E4140">
        <v>25.71</v>
      </c>
      <c r="H4140" s="6" t="s">
        <v>13</v>
      </c>
      <c r="I4140" t="s">
        <v>4084</v>
      </c>
      <c r="J4140" t="s">
        <v>4154</v>
      </c>
      <c r="K4140">
        <v>4139</v>
      </c>
      <c r="L4140" t="s">
        <v>28437</v>
      </c>
    </row>
    <row r="4141" spans="1:12" ht="16" x14ac:dyDescent="0.2">
      <c r="A4141" s="5" t="s">
        <v>4248</v>
      </c>
      <c r="B4141" s="6">
        <v>1596211</v>
      </c>
      <c r="C4141" s="5"/>
      <c r="D4141" s="5">
        <v>118</v>
      </c>
      <c r="E4141">
        <v>22.09</v>
      </c>
      <c r="H4141" s="6" t="s">
        <v>13</v>
      </c>
      <c r="I4141" t="s">
        <v>4084</v>
      </c>
      <c r="J4141" t="s">
        <v>4154</v>
      </c>
      <c r="K4141">
        <v>4140</v>
      </c>
      <c r="L4141" t="s">
        <v>28437</v>
      </c>
    </row>
    <row r="4142" spans="1:12" ht="16" x14ac:dyDescent="0.2">
      <c r="A4142" s="5" t="s">
        <v>4249</v>
      </c>
      <c r="B4142" s="6">
        <v>1596211</v>
      </c>
      <c r="C4142" s="5"/>
      <c r="D4142" s="5">
        <v>92</v>
      </c>
      <c r="E4142">
        <v>18.3</v>
      </c>
      <c r="H4142" s="6" t="s">
        <v>13</v>
      </c>
      <c r="I4142" t="s">
        <v>4084</v>
      </c>
      <c r="J4142" t="s">
        <v>4154</v>
      </c>
      <c r="K4142">
        <v>4141</v>
      </c>
      <c r="L4142" t="s">
        <v>28437</v>
      </c>
    </row>
    <row r="4143" spans="1:12" ht="16" x14ac:dyDescent="0.2">
      <c r="A4143" s="5" t="s">
        <v>4250</v>
      </c>
      <c r="B4143" s="6">
        <v>1596211</v>
      </c>
      <c r="C4143" s="5"/>
      <c r="D4143" s="5">
        <v>111</v>
      </c>
      <c r="E4143">
        <v>23.27</v>
      </c>
      <c r="H4143" s="6" t="s">
        <v>13</v>
      </c>
      <c r="I4143" t="s">
        <v>4084</v>
      </c>
      <c r="J4143" t="s">
        <v>4154</v>
      </c>
      <c r="K4143">
        <v>4142</v>
      </c>
      <c r="L4143" t="s">
        <v>28437</v>
      </c>
    </row>
    <row r="4144" spans="1:12" ht="16" x14ac:dyDescent="0.2">
      <c r="A4144" s="5" t="s">
        <v>4251</v>
      </c>
      <c r="B4144" s="6">
        <v>1596229</v>
      </c>
      <c r="C4144" s="5"/>
      <c r="D4144" s="5">
        <v>413</v>
      </c>
      <c r="E4144">
        <v>93.67</v>
      </c>
      <c r="H4144" s="6" t="s">
        <v>13</v>
      </c>
      <c r="I4144" t="s">
        <v>4084</v>
      </c>
      <c r="J4144" t="s">
        <v>4154</v>
      </c>
      <c r="K4144">
        <v>4143</v>
      </c>
      <c r="L4144" t="s">
        <v>28437</v>
      </c>
    </row>
    <row r="4145" spans="1:12" ht="16" x14ac:dyDescent="0.2">
      <c r="A4145" s="5" t="s">
        <v>4252</v>
      </c>
      <c r="B4145" s="6">
        <v>1596229</v>
      </c>
      <c r="C4145" s="5"/>
      <c r="D4145" s="5">
        <v>452</v>
      </c>
      <c r="E4145">
        <v>108.2</v>
      </c>
      <c r="H4145" s="6" t="s">
        <v>13</v>
      </c>
      <c r="I4145" t="s">
        <v>4084</v>
      </c>
      <c r="J4145" t="s">
        <v>4154</v>
      </c>
      <c r="K4145">
        <v>4144</v>
      </c>
      <c r="L4145" t="s">
        <v>28437</v>
      </c>
    </row>
    <row r="4146" spans="1:12" ht="16" x14ac:dyDescent="0.2">
      <c r="A4146" s="5" t="s">
        <v>4253</v>
      </c>
      <c r="B4146" s="6">
        <v>1596229</v>
      </c>
      <c r="C4146" s="5"/>
      <c r="D4146" s="5">
        <v>331</v>
      </c>
      <c r="E4146">
        <v>82.74</v>
      </c>
      <c r="H4146" s="6" t="s">
        <v>13</v>
      </c>
      <c r="I4146" t="s">
        <v>4084</v>
      </c>
      <c r="J4146" t="s">
        <v>4154</v>
      </c>
      <c r="K4146">
        <v>4145</v>
      </c>
      <c r="L4146" t="s">
        <v>28437</v>
      </c>
    </row>
    <row r="4147" spans="1:12" ht="16" x14ac:dyDescent="0.2">
      <c r="A4147" s="5" t="s">
        <v>4254</v>
      </c>
      <c r="B4147" s="6">
        <v>1596229</v>
      </c>
      <c r="C4147" s="5"/>
      <c r="D4147" s="5">
        <v>319</v>
      </c>
      <c r="E4147">
        <v>66.7</v>
      </c>
      <c r="H4147" s="6" t="s">
        <v>13</v>
      </c>
      <c r="I4147" t="s">
        <v>4084</v>
      </c>
      <c r="J4147" t="s">
        <v>4154</v>
      </c>
      <c r="K4147">
        <v>4146</v>
      </c>
      <c r="L4147" t="s">
        <v>28437</v>
      </c>
    </row>
    <row r="4148" spans="1:12" ht="16" x14ac:dyDescent="0.2">
      <c r="A4148" s="5" t="s">
        <v>4255</v>
      </c>
      <c r="B4148" s="6">
        <v>1596229</v>
      </c>
      <c r="C4148" s="5"/>
      <c r="D4148" s="5">
        <v>397</v>
      </c>
      <c r="E4148">
        <v>83.78</v>
      </c>
      <c r="H4148" s="6" t="s">
        <v>13</v>
      </c>
      <c r="I4148" t="s">
        <v>4084</v>
      </c>
      <c r="J4148" t="s">
        <v>4154</v>
      </c>
      <c r="K4148">
        <v>4147</v>
      </c>
      <c r="L4148" t="s">
        <v>28437</v>
      </c>
    </row>
    <row r="4149" spans="1:12" ht="16" x14ac:dyDescent="0.2">
      <c r="A4149" s="5" t="s">
        <v>4256</v>
      </c>
      <c r="B4149" s="6">
        <v>1596372</v>
      </c>
      <c r="C4149" s="5"/>
      <c r="D4149" s="5">
        <v>308</v>
      </c>
      <c r="E4149">
        <v>68.89</v>
      </c>
      <c r="H4149" s="6" t="s">
        <v>13</v>
      </c>
      <c r="I4149" t="s">
        <v>4084</v>
      </c>
      <c r="J4149" t="s">
        <v>4154</v>
      </c>
      <c r="K4149">
        <v>4148</v>
      </c>
      <c r="L4149" t="s">
        <v>28437</v>
      </c>
    </row>
    <row r="4150" spans="1:12" ht="16" x14ac:dyDescent="0.2">
      <c r="A4150" s="5" t="s">
        <v>4257</v>
      </c>
      <c r="B4150" s="6">
        <v>1596372</v>
      </c>
      <c r="C4150" s="5"/>
      <c r="D4150" s="5">
        <v>287</v>
      </c>
      <c r="E4150">
        <v>63.87</v>
      </c>
      <c r="H4150" s="6" t="s">
        <v>13</v>
      </c>
      <c r="I4150" t="s">
        <v>4084</v>
      </c>
      <c r="J4150" t="s">
        <v>4154</v>
      </c>
      <c r="K4150">
        <v>4149</v>
      </c>
      <c r="L4150" t="s">
        <v>28437</v>
      </c>
    </row>
    <row r="4151" spans="1:12" ht="16" x14ac:dyDescent="0.2">
      <c r="A4151" s="5" t="s">
        <v>4258</v>
      </c>
      <c r="B4151" s="6">
        <v>1596372</v>
      </c>
      <c r="C4151" s="5"/>
      <c r="D4151" s="5">
        <v>237</v>
      </c>
      <c r="E4151">
        <v>49.67</v>
      </c>
      <c r="H4151" s="6" t="s">
        <v>13</v>
      </c>
      <c r="I4151" t="s">
        <v>4084</v>
      </c>
      <c r="J4151" t="s">
        <v>4154</v>
      </c>
      <c r="K4151">
        <v>4150</v>
      </c>
      <c r="L4151" t="s">
        <v>28437</v>
      </c>
    </row>
    <row r="4152" spans="1:12" ht="16" x14ac:dyDescent="0.2">
      <c r="A4152" s="5" t="s">
        <v>4259</v>
      </c>
      <c r="B4152" s="6">
        <v>1596372</v>
      </c>
      <c r="C4152" s="5"/>
      <c r="D4152" s="5">
        <v>271</v>
      </c>
      <c r="E4152">
        <v>65.58</v>
      </c>
      <c r="H4152" s="6" t="s">
        <v>13</v>
      </c>
      <c r="I4152" t="s">
        <v>4084</v>
      </c>
      <c r="J4152" t="s">
        <v>4154</v>
      </c>
      <c r="K4152">
        <v>4151</v>
      </c>
      <c r="L4152" t="s">
        <v>28437</v>
      </c>
    </row>
    <row r="4153" spans="1:12" ht="16" x14ac:dyDescent="0.2">
      <c r="A4153" s="5" t="s">
        <v>4260</v>
      </c>
      <c r="B4153" s="6">
        <v>1596372</v>
      </c>
      <c r="C4153" s="5"/>
      <c r="D4153" s="5">
        <v>261</v>
      </c>
      <c r="E4153">
        <v>62.79</v>
      </c>
      <c r="H4153" s="6" t="s">
        <v>13</v>
      </c>
      <c r="I4153" t="s">
        <v>4084</v>
      </c>
      <c r="J4153" t="s">
        <v>4154</v>
      </c>
      <c r="K4153">
        <v>4152</v>
      </c>
      <c r="L4153" t="s">
        <v>28437</v>
      </c>
    </row>
    <row r="4154" spans="1:12" ht="16" x14ac:dyDescent="0.2">
      <c r="A4154" s="5" t="s">
        <v>4261</v>
      </c>
      <c r="B4154" s="6">
        <v>1596504</v>
      </c>
      <c r="C4154" s="5"/>
      <c r="D4154" s="5">
        <v>268</v>
      </c>
      <c r="E4154">
        <v>56.7</v>
      </c>
      <c r="H4154" s="6" t="s">
        <v>13</v>
      </c>
      <c r="I4154" t="s">
        <v>4084</v>
      </c>
      <c r="J4154" t="s">
        <v>4154</v>
      </c>
      <c r="K4154">
        <v>4153</v>
      </c>
      <c r="L4154" t="s">
        <v>28437</v>
      </c>
    </row>
    <row r="4155" spans="1:12" ht="16" x14ac:dyDescent="0.2">
      <c r="A4155" s="5" t="s">
        <v>4262</v>
      </c>
      <c r="B4155" s="6">
        <v>1596504</v>
      </c>
      <c r="C4155" s="5"/>
      <c r="D4155" s="5">
        <v>245</v>
      </c>
      <c r="E4155">
        <v>59.11</v>
      </c>
      <c r="H4155" s="6" t="s">
        <v>13</v>
      </c>
      <c r="I4155" t="s">
        <v>4084</v>
      </c>
      <c r="J4155" t="s">
        <v>4154</v>
      </c>
      <c r="K4155">
        <v>4154</v>
      </c>
      <c r="L4155" t="s">
        <v>28437</v>
      </c>
    </row>
    <row r="4156" spans="1:12" ht="16" x14ac:dyDescent="0.2">
      <c r="A4156" s="5" t="s">
        <v>4263</v>
      </c>
      <c r="B4156" s="6">
        <v>1596504</v>
      </c>
      <c r="C4156" s="5"/>
      <c r="D4156" s="5">
        <v>229</v>
      </c>
      <c r="E4156">
        <v>55.1</v>
      </c>
      <c r="H4156" s="6" t="s">
        <v>13</v>
      </c>
      <c r="I4156" t="s">
        <v>4084</v>
      </c>
      <c r="J4156" t="s">
        <v>4154</v>
      </c>
      <c r="K4156">
        <v>4155</v>
      </c>
      <c r="L4156" t="s">
        <v>28437</v>
      </c>
    </row>
    <row r="4157" spans="1:12" ht="16" x14ac:dyDescent="0.2">
      <c r="A4157" s="5" t="s">
        <v>4264</v>
      </c>
      <c r="B4157" s="6">
        <v>1596504</v>
      </c>
      <c r="C4157" s="5"/>
      <c r="D4157" s="5">
        <v>274</v>
      </c>
      <c r="E4157">
        <v>61.5</v>
      </c>
      <c r="H4157" s="6" t="s">
        <v>13</v>
      </c>
      <c r="I4157" t="s">
        <v>4084</v>
      </c>
      <c r="J4157" t="s">
        <v>4154</v>
      </c>
      <c r="K4157">
        <v>4156</v>
      </c>
      <c r="L4157" t="s">
        <v>28437</v>
      </c>
    </row>
    <row r="4158" spans="1:12" ht="16" x14ac:dyDescent="0.2">
      <c r="A4158" s="5" t="s">
        <v>4265</v>
      </c>
      <c r="B4158" s="6">
        <v>1596504</v>
      </c>
      <c r="C4158" s="5"/>
      <c r="D4158" s="5">
        <v>361</v>
      </c>
      <c r="E4158">
        <v>82.85</v>
      </c>
      <c r="H4158" s="6" t="s">
        <v>13</v>
      </c>
      <c r="I4158" t="s">
        <v>4084</v>
      </c>
      <c r="J4158" t="s">
        <v>4154</v>
      </c>
      <c r="K4158">
        <v>4157</v>
      </c>
      <c r="L4158" t="s">
        <v>28437</v>
      </c>
    </row>
    <row r="4159" spans="1:12" ht="16" x14ac:dyDescent="0.2">
      <c r="A4159" s="5" t="s">
        <v>4266</v>
      </c>
      <c r="B4159" s="6">
        <v>1596493</v>
      </c>
      <c r="C4159" s="5"/>
      <c r="D4159" s="5">
        <v>32</v>
      </c>
      <c r="E4159">
        <v>7.97</v>
      </c>
      <c r="H4159" s="6" t="s">
        <v>13</v>
      </c>
      <c r="I4159" t="s">
        <v>4084</v>
      </c>
      <c r="J4159" t="s">
        <v>4154</v>
      </c>
      <c r="K4159">
        <v>4158</v>
      </c>
      <c r="L4159" t="s">
        <v>28437</v>
      </c>
    </row>
    <row r="4160" spans="1:12" ht="16" x14ac:dyDescent="0.2">
      <c r="A4160" s="5" t="s">
        <v>4267</v>
      </c>
      <c r="B4160" s="6">
        <v>1596493</v>
      </c>
      <c r="C4160" s="5"/>
      <c r="D4160" s="5">
        <v>155</v>
      </c>
      <c r="E4160">
        <v>34.9</v>
      </c>
      <c r="H4160" s="6" t="s">
        <v>13</v>
      </c>
      <c r="I4160" t="s">
        <v>4084</v>
      </c>
      <c r="J4160" t="s">
        <v>4154</v>
      </c>
      <c r="K4160">
        <v>4159</v>
      </c>
      <c r="L4160" t="s">
        <v>28437</v>
      </c>
    </row>
    <row r="4161" spans="1:12" ht="16" x14ac:dyDescent="0.2">
      <c r="A4161" s="5" t="s">
        <v>4268</v>
      </c>
      <c r="B4161" s="6">
        <v>1596493</v>
      </c>
      <c r="C4161" s="5"/>
      <c r="D4161" s="5">
        <v>140</v>
      </c>
      <c r="E4161">
        <v>37.69</v>
      </c>
      <c r="H4161" s="6" t="s">
        <v>13</v>
      </c>
      <c r="I4161" t="s">
        <v>4084</v>
      </c>
      <c r="J4161" t="s">
        <v>4154</v>
      </c>
      <c r="K4161">
        <v>4160</v>
      </c>
      <c r="L4161" t="s">
        <v>28437</v>
      </c>
    </row>
    <row r="4162" spans="1:12" ht="16" x14ac:dyDescent="0.2">
      <c r="A4162" s="5" t="s">
        <v>4269</v>
      </c>
      <c r="B4162" s="6">
        <v>1596493</v>
      </c>
      <c r="C4162" s="5"/>
      <c r="D4162" s="5">
        <v>150</v>
      </c>
      <c r="E4162">
        <v>32.479999999999997</v>
      </c>
      <c r="H4162" s="6" t="s">
        <v>13</v>
      </c>
      <c r="I4162" t="s">
        <v>4084</v>
      </c>
      <c r="J4162" t="s">
        <v>4154</v>
      </c>
      <c r="K4162">
        <v>4161</v>
      </c>
      <c r="L4162" t="s">
        <v>28437</v>
      </c>
    </row>
    <row r="4163" spans="1:12" ht="16" x14ac:dyDescent="0.2">
      <c r="A4163" s="5" t="s">
        <v>4270</v>
      </c>
      <c r="B4163" s="6">
        <v>1596493</v>
      </c>
      <c r="C4163" s="5"/>
      <c r="D4163" s="5">
        <v>125</v>
      </c>
      <c r="E4163">
        <v>40.380000000000003</v>
      </c>
      <c r="H4163" s="6" t="s">
        <v>13</v>
      </c>
      <c r="I4163" t="s">
        <v>4084</v>
      </c>
      <c r="J4163" t="s">
        <v>4154</v>
      </c>
      <c r="K4163">
        <v>4162</v>
      </c>
      <c r="L4163" t="s">
        <v>28437</v>
      </c>
    </row>
    <row r="4164" spans="1:12" ht="16" x14ac:dyDescent="0.2">
      <c r="A4164" s="5" t="s">
        <v>4271</v>
      </c>
      <c r="B4164" s="6">
        <v>1596487</v>
      </c>
      <c r="C4164" s="5"/>
      <c r="D4164" s="5">
        <v>91</v>
      </c>
      <c r="E4164">
        <v>24.88</v>
      </c>
      <c r="H4164" s="6" t="s">
        <v>13</v>
      </c>
      <c r="I4164" t="s">
        <v>4084</v>
      </c>
      <c r="J4164" t="s">
        <v>4154</v>
      </c>
      <c r="K4164">
        <v>4163</v>
      </c>
      <c r="L4164" t="s">
        <v>28437</v>
      </c>
    </row>
    <row r="4165" spans="1:12" ht="16" x14ac:dyDescent="0.2">
      <c r="A4165" s="5" t="s">
        <v>4272</v>
      </c>
      <c r="B4165" s="6">
        <v>1596534</v>
      </c>
      <c r="C4165" s="5"/>
      <c r="D4165" s="5">
        <v>301</v>
      </c>
      <c r="E4165">
        <v>78.260000000000005</v>
      </c>
      <c r="H4165" s="6" t="s">
        <v>13</v>
      </c>
      <c r="I4165" t="s">
        <v>4084</v>
      </c>
      <c r="J4165" t="s">
        <v>4154</v>
      </c>
      <c r="K4165">
        <v>4164</v>
      </c>
      <c r="L4165" t="s">
        <v>28437</v>
      </c>
    </row>
    <row r="4166" spans="1:12" ht="16" x14ac:dyDescent="0.2">
      <c r="A4166" s="5" t="s">
        <v>4273</v>
      </c>
      <c r="B4166" s="6">
        <v>1596534</v>
      </c>
      <c r="C4166" s="5"/>
      <c r="D4166" s="5">
        <v>407</v>
      </c>
      <c r="E4166">
        <v>90.52</v>
      </c>
      <c r="H4166" s="6" t="s">
        <v>13</v>
      </c>
      <c r="I4166" t="s">
        <v>4084</v>
      </c>
      <c r="J4166" t="s">
        <v>4154</v>
      </c>
      <c r="K4166">
        <v>4165</v>
      </c>
      <c r="L4166" t="s">
        <v>28437</v>
      </c>
    </row>
    <row r="4167" spans="1:12" ht="16" x14ac:dyDescent="0.2">
      <c r="A4167" s="5" t="s">
        <v>4274</v>
      </c>
      <c r="B4167" s="6">
        <v>1596054</v>
      </c>
      <c r="C4167" s="5"/>
      <c r="D4167" s="5">
        <v>453</v>
      </c>
      <c r="E4167" s="5">
        <v>124.7</v>
      </c>
      <c r="F4167" s="5"/>
      <c r="G4167" s="5"/>
      <c r="H4167" s="6" t="s">
        <v>177</v>
      </c>
      <c r="I4167" s="5" t="s">
        <v>4275</v>
      </c>
      <c r="J4167" t="s">
        <v>4276</v>
      </c>
      <c r="K4167">
        <v>4166</v>
      </c>
    </row>
    <row r="4168" spans="1:12" ht="16" x14ac:dyDescent="0.2">
      <c r="A4168" s="5" t="s">
        <v>4277</v>
      </c>
      <c r="B4168" s="6">
        <v>1596054</v>
      </c>
      <c r="C4168" s="5"/>
      <c r="D4168" s="5">
        <v>438</v>
      </c>
      <c r="E4168" s="5">
        <v>115.8</v>
      </c>
      <c r="F4168" s="5"/>
      <c r="G4168" s="5"/>
      <c r="H4168" s="6" t="s">
        <v>177</v>
      </c>
      <c r="I4168" s="5" t="s">
        <v>4275</v>
      </c>
      <c r="J4168" t="s">
        <v>4276</v>
      </c>
      <c r="K4168">
        <v>4167</v>
      </c>
    </row>
    <row r="4169" spans="1:12" ht="16" x14ac:dyDescent="0.2">
      <c r="A4169" s="5" t="s">
        <v>4278</v>
      </c>
      <c r="B4169" s="6">
        <v>1596054</v>
      </c>
      <c r="C4169" s="5"/>
      <c r="D4169" s="5">
        <v>381</v>
      </c>
      <c r="E4169" s="5">
        <v>96.7</v>
      </c>
      <c r="F4169" s="5"/>
      <c r="G4169" s="5"/>
      <c r="H4169" s="6" t="s">
        <v>177</v>
      </c>
      <c r="I4169" s="5" t="s">
        <v>4275</v>
      </c>
      <c r="J4169" t="s">
        <v>4276</v>
      </c>
      <c r="K4169">
        <v>4168</v>
      </c>
    </row>
    <row r="4170" spans="1:12" ht="16" x14ac:dyDescent="0.2">
      <c r="A4170" s="5" t="s">
        <v>4279</v>
      </c>
      <c r="B4170" s="6">
        <v>1596050</v>
      </c>
      <c r="C4170" s="5"/>
      <c r="D4170" s="5">
        <v>197</v>
      </c>
      <c r="E4170" s="5">
        <v>46</v>
      </c>
      <c r="F4170" s="5"/>
      <c r="G4170" s="5"/>
      <c r="H4170" s="6" t="s">
        <v>177</v>
      </c>
      <c r="I4170" s="5" t="s">
        <v>4275</v>
      </c>
      <c r="J4170" t="s">
        <v>4276</v>
      </c>
      <c r="K4170">
        <v>4169</v>
      </c>
    </row>
    <row r="4171" spans="1:12" ht="16" x14ac:dyDescent="0.2">
      <c r="A4171" s="5" t="s">
        <v>4280</v>
      </c>
      <c r="B4171" s="6">
        <v>1596050</v>
      </c>
      <c r="C4171" s="5"/>
      <c r="D4171" s="5">
        <v>406</v>
      </c>
      <c r="E4171" s="5">
        <v>94.2</v>
      </c>
      <c r="F4171" s="5"/>
      <c r="G4171" s="5"/>
      <c r="H4171" s="6" t="s">
        <v>177</v>
      </c>
      <c r="I4171" s="5" t="s">
        <v>4275</v>
      </c>
      <c r="J4171" t="s">
        <v>4276</v>
      </c>
      <c r="K4171">
        <v>4170</v>
      </c>
    </row>
    <row r="4172" spans="1:12" ht="16" x14ac:dyDescent="0.2">
      <c r="A4172" s="5" t="s">
        <v>4281</v>
      </c>
      <c r="B4172" s="6">
        <v>1596050</v>
      </c>
      <c r="C4172" s="5"/>
      <c r="D4172" s="5">
        <v>451</v>
      </c>
      <c r="E4172" s="5">
        <v>103.3</v>
      </c>
      <c r="F4172" s="5"/>
      <c r="G4172" s="5"/>
      <c r="H4172" s="6" t="s">
        <v>177</v>
      </c>
      <c r="I4172" s="5" t="s">
        <v>4275</v>
      </c>
      <c r="J4172" t="s">
        <v>4276</v>
      </c>
      <c r="K4172">
        <v>4171</v>
      </c>
    </row>
    <row r="4173" spans="1:12" ht="16" x14ac:dyDescent="0.2">
      <c r="A4173" s="5" t="s">
        <v>4282</v>
      </c>
      <c r="B4173" s="6">
        <v>1596050</v>
      </c>
      <c r="C4173" s="5"/>
      <c r="D4173" s="5">
        <v>461</v>
      </c>
      <c r="E4173" s="5">
        <v>105.6</v>
      </c>
      <c r="F4173" s="5"/>
      <c r="G4173" s="5"/>
      <c r="H4173" s="6" t="s">
        <v>177</v>
      </c>
      <c r="I4173" s="5" t="s">
        <v>4275</v>
      </c>
      <c r="J4173" t="s">
        <v>4276</v>
      </c>
      <c r="K4173">
        <v>4172</v>
      </c>
    </row>
    <row r="4174" spans="1:12" ht="16" x14ac:dyDescent="0.2">
      <c r="A4174" s="5" t="s">
        <v>4283</v>
      </c>
      <c r="B4174" s="6">
        <v>1596050</v>
      </c>
      <c r="C4174" s="5"/>
      <c r="D4174" s="5">
        <v>422</v>
      </c>
      <c r="E4174" s="5">
        <v>97</v>
      </c>
      <c r="F4174" s="5"/>
      <c r="G4174" s="5"/>
      <c r="H4174" s="6" t="s">
        <v>177</v>
      </c>
      <c r="I4174" s="5" t="s">
        <v>4275</v>
      </c>
      <c r="J4174" t="s">
        <v>4276</v>
      </c>
      <c r="K4174">
        <v>4173</v>
      </c>
    </row>
    <row r="4175" spans="1:12" ht="16" x14ac:dyDescent="0.2">
      <c r="A4175" s="5" t="s">
        <v>4284</v>
      </c>
      <c r="B4175" s="6">
        <v>1596090</v>
      </c>
      <c r="C4175" s="5"/>
      <c r="D4175" s="5">
        <v>367</v>
      </c>
      <c r="E4175" s="5">
        <v>69.599999999999994</v>
      </c>
      <c r="F4175" s="5"/>
      <c r="G4175" s="5"/>
      <c r="H4175" s="6" t="s">
        <v>177</v>
      </c>
      <c r="I4175" s="5" t="s">
        <v>4275</v>
      </c>
      <c r="J4175" t="s">
        <v>4276</v>
      </c>
      <c r="K4175">
        <v>4174</v>
      </c>
    </row>
    <row r="4176" spans="1:12" ht="16" x14ac:dyDescent="0.2">
      <c r="A4176" s="5" t="s">
        <v>4285</v>
      </c>
      <c r="B4176" s="6">
        <v>1596090</v>
      </c>
      <c r="C4176" s="5"/>
      <c r="D4176" s="5">
        <v>311</v>
      </c>
      <c r="E4176" s="5">
        <v>69.8</v>
      </c>
      <c r="F4176" s="5"/>
      <c r="G4176" s="5"/>
      <c r="H4176" s="6" t="s">
        <v>177</v>
      </c>
      <c r="I4176" s="5" t="s">
        <v>4275</v>
      </c>
      <c r="J4176" t="s">
        <v>4276</v>
      </c>
      <c r="K4176">
        <v>4175</v>
      </c>
    </row>
    <row r="4177" spans="1:11" ht="16" x14ac:dyDescent="0.2">
      <c r="A4177" s="5" t="s">
        <v>4286</v>
      </c>
      <c r="B4177" s="6">
        <v>1596090</v>
      </c>
      <c r="C4177" s="5"/>
      <c r="D4177" s="5">
        <v>445</v>
      </c>
      <c r="E4177" s="5">
        <v>110.3</v>
      </c>
      <c r="F4177" s="5"/>
      <c r="G4177" s="5"/>
      <c r="H4177" s="6" t="s">
        <v>177</v>
      </c>
      <c r="I4177" s="5" t="s">
        <v>4275</v>
      </c>
      <c r="J4177" t="s">
        <v>4276</v>
      </c>
      <c r="K4177">
        <v>4176</v>
      </c>
    </row>
    <row r="4178" spans="1:11" ht="16" x14ac:dyDescent="0.2">
      <c r="A4178" s="5" t="s">
        <v>4287</v>
      </c>
      <c r="B4178" s="6">
        <v>1596090</v>
      </c>
      <c r="C4178" s="5"/>
      <c r="D4178" s="5">
        <v>375</v>
      </c>
      <c r="E4178" s="5">
        <v>90.7</v>
      </c>
      <c r="F4178" s="5"/>
      <c r="G4178" s="5"/>
      <c r="H4178" s="6" t="s">
        <v>177</v>
      </c>
      <c r="I4178" s="5" t="s">
        <v>4275</v>
      </c>
      <c r="J4178" t="s">
        <v>4276</v>
      </c>
      <c r="K4178">
        <v>4177</v>
      </c>
    </row>
    <row r="4179" spans="1:11" ht="16" x14ac:dyDescent="0.2">
      <c r="A4179" s="5" t="s">
        <v>4288</v>
      </c>
      <c r="B4179" s="6">
        <v>1596090</v>
      </c>
      <c r="C4179" s="5"/>
      <c r="D4179" s="5">
        <v>375</v>
      </c>
      <c r="E4179" s="5">
        <v>83.2</v>
      </c>
      <c r="H4179" s="6" t="s">
        <v>177</v>
      </c>
      <c r="I4179" t="s">
        <v>4275</v>
      </c>
      <c r="J4179" t="s">
        <v>4276</v>
      </c>
      <c r="K4179">
        <v>4178</v>
      </c>
    </row>
    <row r="4180" spans="1:11" ht="16" x14ac:dyDescent="0.2">
      <c r="A4180" s="5" t="s">
        <v>4289</v>
      </c>
      <c r="B4180" s="6">
        <v>1596037</v>
      </c>
      <c r="C4180" s="5"/>
      <c r="D4180" s="5">
        <v>322</v>
      </c>
      <c r="E4180" s="5">
        <v>66.5</v>
      </c>
      <c r="H4180" s="6" t="s">
        <v>177</v>
      </c>
      <c r="I4180" t="s">
        <v>4275</v>
      </c>
      <c r="J4180" t="s">
        <v>4276</v>
      </c>
      <c r="K4180">
        <v>4179</v>
      </c>
    </row>
    <row r="4181" spans="1:11" ht="16" x14ac:dyDescent="0.2">
      <c r="A4181" s="5" t="s">
        <v>4290</v>
      </c>
      <c r="B4181" s="6">
        <v>1596037</v>
      </c>
      <c r="C4181" s="5"/>
      <c r="D4181" s="5">
        <v>330</v>
      </c>
      <c r="E4181" s="5">
        <v>73.400000000000006</v>
      </c>
      <c r="H4181" s="6" t="s">
        <v>177</v>
      </c>
      <c r="I4181" t="s">
        <v>4275</v>
      </c>
      <c r="J4181" t="s">
        <v>4276</v>
      </c>
      <c r="K4181">
        <v>4180</v>
      </c>
    </row>
    <row r="4182" spans="1:11" ht="16" x14ac:dyDescent="0.2">
      <c r="A4182" s="5" t="s">
        <v>4291</v>
      </c>
      <c r="B4182" s="6">
        <v>1596037</v>
      </c>
      <c r="C4182" s="5"/>
      <c r="D4182" s="5">
        <v>376</v>
      </c>
      <c r="E4182" s="5">
        <v>91.4</v>
      </c>
      <c r="H4182" s="6" t="s">
        <v>177</v>
      </c>
      <c r="I4182" t="s">
        <v>4275</v>
      </c>
      <c r="J4182" t="s">
        <v>4276</v>
      </c>
      <c r="K4182">
        <v>4181</v>
      </c>
    </row>
    <row r="4183" spans="1:11" ht="16" x14ac:dyDescent="0.2">
      <c r="A4183" s="5" t="s">
        <v>4292</v>
      </c>
      <c r="B4183" s="6">
        <v>1596037</v>
      </c>
      <c r="C4183" s="5"/>
      <c r="D4183" s="5">
        <v>374</v>
      </c>
      <c r="E4183" s="5">
        <v>94.4</v>
      </c>
      <c r="H4183" s="6" t="s">
        <v>177</v>
      </c>
      <c r="I4183" t="s">
        <v>4275</v>
      </c>
      <c r="J4183" t="s">
        <v>4276</v>
      </c>
      <c r="K4183">
        <v>4182</v>
      </c>
    </row>
    <row r="4184" spans="1:11" ht="16" x14ac:dyDescent="0.2">
      <c r="A4184" s="5" t="s">
        <v>4293</v>
      </c>
      <c r="B4184" s="6">
        <v>1596037</v>
      </c>
      <c r="C4184" s="5"/>
      <c r="D4184" s="5">
        <v>236</v>
      </c>
      <c r="E4184" s="5">
        <v>51.9</v>
      </c>
      <c r="H4184" s="6" t="s">
        <v>177</v>
      </c>
      <c r="I4184" t="s">
        <v>4275</v>
      </c>
      <c r="J4184" t="s">
        <v>4276</v>
      </c>
      <c r="K4184">
        <v>4183</v>
      </c>
    </row>
    <row r="4185" spans="1:11" ht="16" x14ac:dyDescent="0.2">
      <c r="A4185" s="5" t="s">
        <v>4294</v>
      </c>
      <c r="B4185" s="6">
        <v>1595996</v>
      </c>
      <c r="C4185" s="5"/>
      <c r="D4185" s="5">
        <v>257</v>
      </c>
      <c r="E4185" s="5">
        <v>60</v>
      </c>
      <c r="H4185" s="6" t="s">
        <v>177</v>
      </c>
      <c r="I4185" t="s">
        <v>4275</v>
      </c>
      <c r="J4185" t="s">
        <v>4276</v>
      </c>
      <c r="K4185">
        <v>4184</v>
      </c>
    </row>
    <row r="4186" spans="1:11" ht="16" x14ac:dyDescent="0.2">
      <c r="A4186" s="5" t="s">
        <v>4295</v>
      </c>
      <c r="B4186" s="6">
        <v>1595996</v>
      </c>
      <c r="C4186" s="5"/>
      <c r="D4186" s="5">
        <v>279</v>
      </c>
      <c r="E4186" s="5">
        <v>68.8</v>
      </c>
      <c r="H4186" s="6" t="s">
        <v>177</v>
      </c>
      <c r="I4186" t="s">
        <v>4275</v>
      </c>
      <c r="J4186" t="s">
        <v>4276</v>
      </c>
      <c r="K4186">
        <v>4185</v>
      </c>
    </row>
    <row r="4187" spans="1:11" ht="16" x14ac:dyDescent="0.2">
      <c r="A4187" s="5" t="s">
        <v>4296</v>
      </c>
      <c r="B4187" s="6">
        <v>1595996</v>
      </c>
      <c r="C4187" s="5"/>
      <c r="D4187" s="5">
        <v>170</v>
      </c>
      <c r="E4187" s="5">
        <v>40.700000000000003</v>
      </c>
      <c r="H4187" s="6" t="s">
        <v>177</v>
      </c>
      <c r="I4187" t="s">
        <v>4275</v>
      </c>
      <c r="J4187" t="s">
        <v>4276</v>
      </c>
      <c r="K4187">
        <v>4186</v>
      </c>
    </row>
    <row r="4188" spans="1:11" ht="16" x14ac:dyDescent="0.2">
      <c r="A4188" s="5" t="s">
        <v>4297</v>
      </c>
      <c r="B4188" s="6">
        <v>1595996</v>
      </c>
      <c r="C4188" s="5"/>
      <c r="D4188" s="5">
        <v>248</v>
      </c>
      <c r="E4188" s="5">
        <v>56.4</v>
      </c>
      <c r="H4188" s="6" t="s">
        <v>177</v>
      </c>
      <c r="I4188" t="s">
        <v>4275</v>
      </c>
      <c r="J4188" t="s">
        <v>4276</v>
      </c>
      <c r="K4188">
        <v>4187</v>
      </c>
    </row>
    <row r="4189" spans="1:11" ht="16" x14ac:dyDescent="0.2">
      <c r="A4189" s="5" t="s">
        <v>4298</v>
      </c>
      <c r="B4189" s="6">
        <v>1595996</v>
      </c>
      <c r="C4189" s="5"/>
      <c r="D4189" s="5">
        <v>278</v>
      </c>
      <c r="E4189" s="5">
        <v>58.6</v>
      </c>
      <c r="H4189" s="6" t="s">
        <v>177</v>
      </c>
      <c r="I4189" t="s">
        <v>4275</v>
      </c>
      <c r="J4189" t="s">
        <v>4276</v>
      </c>
      <c r="K4189">
        <v>4188</v>
      </c>
    </row>
    <row r="4190" spans="1:11" ht="16" x14ac:dyDescent="0.2">
      <c r="A4190" s="5" t="s">
        <v>4299</v>
      </c>
      <c r="B4190" s="6">
        <v>1596008</v>
      </c>
      <c r="C4190" s="5"/>
      <c r="D4190" s="5">
        <v>495</v>
      </c>
      <c r="E4190" s="5">
        <v>124.9</v>
      </c>
      <c r="H4190" s="6" t="s">
        <v>177</v>
      </c>
      <c r="I4190" t="s">
        <v>4275</v>
      </c>
      <c r="J4190" t="s">
        <v>4276</v>
      </c>
      <c r="K4190">
        <v>4189</v>
      </c>
    </row>
    <row r="4191" spans="1:11" ht="16" x14ac:dyDescent="0.2">
      <c r="A4191" s="5" t="s">
        <v>4300</v>
      </c>
      <c r="B4191" s="6">
        <v>1596008</v>
      </c>
      <c r="C4191" s="5"/>
      <c r="D4191" s="5">
        <v>352</v>
      </c>
      <c r="E4191" s="5">
        <v>101.3</v>
      </c>
      <c r="H4191" s="6" t="s">
        <v>177</v>
      </c>
      <c r="I4191" t="s">
        <v>4275</v>
      </c>
      <c r="J4191" t="s">
        <v>4276</v>
      </c>
      <c r="K4191">
        <v>4190</v>
      </c>
    </row>
    <row r="4192" spans="1:11" ht="16" x14ac:dyDescent="0.2">
      <c r="A4192" s="5" t="s">
        <v>4301</v>
      </c>
      <c r="B4192" s="6">
        <v>1596008</v>
      </c>
      <c r="C4192" s="5"/>
      <c r="D4192" s="5">
        <v>347</v>
      </c>
      <c r="E4192" s="5">
        <v>74.099999999999994</v>
      </c>
      <c r="H4192" s="6" t="s">
        <v>177</v>
      </c>
      <c r="I4192" t="s">
        <v>4275</v>
      </c>
      <c r="J4192" t="s">
        <v>4276</v>
      </c>
      <c r="K4192">
        <v>4191</v>
      </c>
    </row>
    <row r="4193" spans="1:11" ht="16" x14ac:dyDescent="0.2">
      <c r="A4193" s="5" t="s">
        <v>4302</v>
      </c>
      <c r="B4193" s="6">
        <v>1596008</v>
      </c>
      <c r="C4193" s="5"/>
      <c r="D4193" s="5">
        <v>449</v>
      </c>
      <c r="E4193" s="5">
        <v>114.9</v>
      </c>
      <c r="H4193" s="6" t="s">
        <v>177</v>
      </c>
      <c r="I4193" t="s">
        <v>4275</v>
      </c>
      <c r="J4193" t="s">
        <v>4276</v>
      </c>
      <c r="K4193">
        <v>4192</v>
      </c>
    </row>
    <row r="4194" spans="1:11" ht="16" x14ac:dyDescent="0.2">
      <c r="A4194" s="5" t="s">
        <v>4303</v>
      </c>
      <c r="B4194" s="6">
        <v>1596008</v>
      </c>
      <c r="C4194" s="5"/>
      <c r="D4194" s="5">
        <v>335</v>
      </c>
      <c r="E4194" s="5">
        <v>85.5</v>
      </c>
      <c r="H4194" s="6" t="s">
        <v>177</v>
      </c>
      <c r="I4194" t="s">
        <v>4275</v>
      </c>
      <c r="J4194" t="s">
        <v>4276</v>
      </c>
      <c r="K4194">
        <v>4193</v>
      </c>
    </row>
    <row r="4195" spans="1:11" ht="16" x14ac:dyDescent="0.2">
      <c r="A4195" s="5" t="s">
        <v>4304</v>
      </c>
      <c r="B4195" s="6">
        <v>1596135</v>
      </c>
      <c r="C4195" s="5"/>
      <c r="D4195" s="5">
        <v>139</v>
      </c>
      <c r="E4195" s="5">
        <v>47.9</v>
      </c>
      <c r="H4195" s="6" t="s">
        <v>177</v>
      </c>
      <c r="I4195" t="s">
        <v>4275</v>
      </c>
      <c r="J4195" t="s">
        <v>4276</v>
      </c>
      <c r="K4195">
        <v>4194</v>
      </c>
    </row>
    <row r="4196" spans="1:11" ht="16" x14ac:dyDescent="0.2">
      <c r="A4196" s="5" t="s">
        <v>4305</v>
      </c>
      <c r="B4196" s="6">
        <v>1596135</v>
      </c>
      <c r="C4196" s="5"/>
      <c r="D4196" s="5">
        <v>226</v>
      </c>
      <c r="E4196" s="5">
        <v>68.400000000000006</v>
      </c>
      <c r="H4196" s="6" t="s">
        <v>177</v>
      </c>
      <c r="I4196" t="s">
        <v>4275</v>
      </c>
      <c r="J4196" t="s">
        <v>4276</v>
      </c>
      <c r="K4196">
        <v>4195</v>
      </c>
    </row>
    <row r="4197" spans="1:11" ht="16" x14ac:dyDescent="0.2">
      <c r="A4197" s="5" t="s">
        <v>4306</v>
      </c>
      <c r="B4197" s="6">
        <v>1596135</v>
      </c>
      <c r="C4197" s="5"/>
      <c r="D4197" s="5">
        <v>283</v>
      </c>
      <c r="E4197" s="5">
        <v>61.5</v>
      </c>
      <c r="H4197" s="6" t="s">
        <v>177</v>
      </c>
      <c r="I4197" t="s">
        <v>4275</v>
      </c>
      <c r="J4197" t="s">
        <v>4276</v>
      </c>
      <c r="K4197">
        <v>4196</v>
      </c>
    </row>
    <row r="4198" spans="1:11" ht="16" x14ac:dyDescent="0.2">
      <c r="A4198" s="5" t="s">
        <v>4307</v>
      </c>
      <c r="B4198" s="6">
        <v>1596135</v>
      </c>
      <c r="C4198" s="5"/>
      <c r="D4198" s="5">
        <v>240</v>
      </c>
      <c r="E4198" s="5">
        <v>90</v>
      </c>
      <c r="H4198" s="6" t="s">
        <v>177</v>
      </c>
      <c r="I4198" t="s">
        <v>4275</v>
      </c>
      <c r="J4198" t="s">
        <v>4276</v>
      </c>
      <c r="K4198">
        <v>4197</v>
      </c>
    </row>
    <row r="4199" spans="1:11" ht="16" x14ac:dyDescent="0.2">
      <c r="A4199" s="5" t="s">
        <v>4308</v>
      </c>
      <c r="B4199" s="6">
        <v>1596148</v>
      </c>
      <c r="C4199" s="5"/>
      <c r="D4199" s="5">
        <v>286</v>
      </c>
      <c r="E4199" s="5">
        <v>57</v>
      </c>
      <c r="H4199" s="6" t="s">
        <v>177</v>
      </c>
      <c r="I4199" t="s">
        <v>4275</v>
      </c>
      <c r="J4199" t="s">
        <v>4276</v>
      </c>
      <c r="K4199">
        <v>4198</v>
      </c>
    </row>
    <row r="4200" spans="1:11" ht="16" x14ac:dyDescent="0.2">
      <c r="A4200" s="5" t="s">
        <v>4309</v>
      </c>
      <c r="B4200" s="6">
        <v>1596148</v>
      </c>
      <c r="C4200" s="5"/>
      <c r="D4200" s="5">
        <v>249</v>
      </c>
      <c r="E4200" s="5">
        <v>49.8</v>
      </c>
      <c r="H4200" s="6" t="s">
        <v>177</v>
      </c>
      <c r="I4200" t="s">
        <v>4275</v>
      </c>
      <c r="J4200" t="s">
        <v>4276</v>
      </c>
      <c r="K4200">
        <v>4199</v>
      </c>
    </row>
    <row r="4201" spans="1:11" ht="16" x14ac:dyDescent="0.2">
      <c r="A4201" s="5" t="s">
        <v>4310</v>
      </c>
      <c r="B4201" s="6">
        <v>1596148</v>
      </c>
      <c r="C4201" s="5"/>
      <c r="D4201" s="5">
        <v>282</v>
      </c>
      <c r="E4201" s="5">
        <v>61.1</v>
      </c>
      <c r="H4201" s="6" t="s">
        <v>177</v>
      </c>
      <c r="I4201" t="s">
        <v>4275</v>
      </c>
      <c r="J4201" t="s">
        <v>4276</v>
      </c>
      <c r="K4201">
        <v>4200</v>
      </c>
    </row>
    <row r="4202" spans="1:11" ht="16" x14ac:dyDescent="0.2">
      <c r="A4202" s="5" t="s">
        <v>4311</v>
      </c>
      <c r="B4202" s="6">
        <v>1596148</v>
      </c>
      <c r="C4202" s="5"/>
      <c r="D4202" s="5">
        <v>244</v>
      </c>
      <c r="E4202" s="5">
        <v>51.6</v>
      </c>
      <c r="H4202" s="6" t="s">
        <v>177</v>
      </c>
      <c r="I4202" t="s">
        <v>4275</v>
      </c>
      <c r="J4202" t="s">
        <v>4276</v>
      </c>
      <c r="K4202">
        <v>4201</v>
      </c>
    </row>
    <row r="4203" spans="1:11" ht="16" x14ac:dyDescent="0.2">
      <c r="A4203" s="5" t="s">
        <v>4312</v>
      </c>
      <c r="B4203" s="6">
        <v>1596148</v>
      </c>
      <c r="C4203" s="5"/>
      <c r="D4203" s="5">
        <v>251</v>
      </c>
      <c r="E4203" s="5">
        <v>55</v>
      </c>
      <c r="H4203" s="6" t="s">
        <v>177</v>
      </c>
      <c r="I4203" t="s">
        <v>4275</v>
      </c>
      <c r="J4203" t="s">
        <v>4276</v>
      </c>
      <c r="K4203">
        <v>4202</v>
      </c>
    </row>
    <row r="4204" spans="1:11" ht="16" x14ac:dyDescent="0.2">
      <c r="A4204" s="5" t="s">
        <v>4313</v>
      </c>
      <c r="B4204" s="6">
        <v>1596079</v>
      </c>
      <c r="C4204" s="5"/>
      <c r="D4204" s="5">
        <v>35</v>
      </c>
      <c r="E4204" s="5">
        <v>8.4</v>
      </c>
      <c r="H4204" s="6" t="s">
        <v>177</v>
      </c>
      <c r="I4204" t="s">
        <v>4275</v>
      </c>
      <c r="J4204" t="s">
        <v>4276</v>
      </c>
      <c r="K4204">
        <v>4203</v>
      </c>
    </row>
    <row r="4205" spans="1:11" ht="16" x14ac:dyDescent="0.2">
      <c r="A4205" s="5" t="s">
        <v>4314</v>
      </c>
      <c r="B4205" s="6">
        <v>1596153</v>
      </c>
      <c r="C4205" s="5"/>
      <c r="D4205" s="5">
        <v>338</v>
      </c>
      <c r="E4205" s="5">
        <v>99.7</v>
      </c>
      <c r="H4205" s="6" t="s">
        <v>177</v>
      </c>
      <c r="I4205" t="s">
        <v>4275</v>
      </c>
      <c r="J4205" t="s">
        <v>4276</v>
      </c>
      <c r="K4205">
        <v>4204</v>
      </c>
    </row>
    <row r="4206" spans="1:11" ht="16" x14ac:dyDescent="0.2">
      <c r="A4206" s="5" t="s">
        <v>4315</v>
      </c>
      <c r="B4206" s="6">
        <v>1595930</v>
      </c>
      <c r="C4206" s="5"/>
      <c r="D4206" s="5">
        <v>306</v>
      </c>
      <c r="E4206" s="5">
        <v>87.8</v>
      </c>
      <c r="H4206" s="6" t="s">
        <v>177</v>
      </c>
      <c r="I4206" t="s">
        <v>4275</v>
      </c>
      <c r="J4206" t="s">
        <v>4276</v>
      </c>
      <c r="K4206">
        <v>4205</v>
      </c>
    </row>
    <row r="4207" spans="1:11" ht="16" x14ac:dyDescent="0.2">
      <c r="A4207" s="5" t="s">
        <v>4316</v>
      </c>
      <c r="B4207" s="6">
        <v>1596153</v>
      </c>
      <c r="C4207" s="5"/>
      <c r="D4207" s="5">
        <v>337</v>
      </c>
      <c r="E4207" s="5">
        <v>90.9</v>
      </c>
      <c r="H4207" s="6" t="s">
        <v>177</v>
      </c>
      <c r="I4207" t="s">
        <v>4275</v>
      </c>
      <c r="J4207" t="s">
        <v>4276</v>
      </c>
      <c r="K4207">
        <v>4206</v>
      </c>
    </row>
    <row r="4208" spans="1:11" ht="16" x14ac:dyDescent="0.2">
      <c r="A4208" s="5" t="s">
        <v>4317</v>
      </c>
      <c r="B4208" s="6">
        <v>1596153</v>
      </c>
      <c r="C4208" s="5"/>
      <c r="D4208" s="5">
        <v>248</v>
      </c>
      <c r="E4208" s="5">
        <v>74.099999999999994</v>
      </c>
      <c r="H4208" s="6" t="s">
        <v>177</v>
      </c>
      <c r="I4208" t="s">
        <v>4275</v>
      </c>
      <c r="J4208" t="s">
        <v>4276</v>
      </c>
      <c r="K4208">
        <v>4207</v>
      </c>
    </row>
    <row r="4209" spans="1:11" ht="16" x14ac:dyDescent="0.2">
      <c r="A4209" s="5" t="s">
        <v>4318</v>
      </c>
      <c r="B4209" s="6">
        <v>1596153</v>
      </c>
      <c r="C4209" s="5"/>
      <c r="D4209" s="5">
        <v>195</v>
      </c>
      <c r="E4209" s="5">
        <v>65.3</v>
      </c>
      <c r="H4209" s="6" t="s">
        <v>177</v>
      </c>
      <c r="I4209" t="s">
        <v>4275</v>
      </c>
      <c r="J4209" t="s">
        <v>4276</v>
      </c>
      <c r="K4209">
        <v>4208</v>
      </c>
    </row>
    <row r="4210" spans="1:11" ht="16" x14ac:dyDescent="0.2">
      <c r="A4210" s="5" t="s">
        <v>4319</v>
      </c>
      <c r="B4210" s="6">
        <v>1596186</v>
      </c>
      <c r="C4210" s="5"/>
      <c r="D4210" s="5">
        <v>224</v>
      </c>
      <c r="E4210" s="5">
        <v>58.5</v>
      </c>
      <c r="H4210" s="6" t="s">
        <v>177</v>
      </c>
      <c r="I4210" t="s">
        <v>4275</v>
      </c>
      <c r="J4210" t="s">
        <v>4276</v>
      </c>
      <c r="K4210">
        <v>4209</v>
      </c>
    </row>
    <row r="4211" spans="1:11" ht="16" x14ac:dyDescent="0.2">
      <c r="A4211" s="5" t="s">
        <v>4320</v>
      </c>
      <c r="B4211" s="6">
        <v>1596186</v>
      </c>
      <c r="C4211" s="5"/>
      <c r="D4211" s="5">
        <v>364</v>
      </c>
      <c r="E4211" s="5">
        <v>105.7</v>
      </c>
      <c r="H4211" s="6" t="s">
        <v>177</v>
      </c>
      <c r="I4211" t="s">
        <v>4275</v>
      </c>
      <c r="J4211" t="s">
        <v>4276</v>
      </c>
      <c r="K4211">
        <v>4210</v>
      </c>
    </row>
    <row r="4212" spans="1:11" ht="16" x14ac:dyDescent="0.2">
      <c r="A4212" s="5" t="s">
        <v>4321</v>
      </c>
      <c r="B4212" s="6">
        <v>1596186</v>
      </c>
      <c r="C4212" s="5"/>
      <c r="D4212" s="5">
        <v>176</v>
      </c>
      <c r="E4212" s="5">
        <v>47</v>
      </c>
      <c r="H4212" s="6" t="s">
        <v>177</v>
      </c>
      <c r="I4212" t="s">
        <v>4275</v>
      </c>
      <c r="J4212" t="s">
        <v>4276</v>
      </c>
      <c r="K4212">
        <v>4211</v>
      </c>
    </row>
    <row r="4213" spans="1:11" ht="16" x14ac:dyDescent="0.2">
      <c r="A4213" s="5" t="s">
        <v>4322</v>
      </c>
      <c r="B4213" s="6">
        <v>1596186</v>
      </c>
      <c r="C4213" s="5"/>
      <c r="D4213" s="5">
        <v>168</v>
      </c>
      <c r="E4213" s="5">
        <v>42.9</v>
      </c>
      <c r="H4213" s="6" t="s">
        <v>177</v>
      </c>
      <c r="I4213" t="s">
        <v>4275</v>
      </c>
      <c r="J4213" t="s">
        <v>4276</v>
      </c>
      <c r="K4213">
        <v>4212</v>
      </c>
    </row>
    <row r="4214" spans="1:11" ht="16" x14ac:dyDescent="0.2">
      <c r="A4214" s="5" t="s">
        <v>4323</v>
      </c>
      <c r="B4214" s="6">
        <v>1595848</v>
      </c>
      <c r="C4214" s="5"/>
      <c r="D4214" s="5">
        <v>132</v>
      </c>
      <c r="E4214" s="5">
        <v>33.700000000000003</v>
      </c>
      <c r="H4214" s="6" t="s">
        <v>177</v>
      </c>
      <c r="I4214" t="s">
        <v>4275</v>
      </c>
      <c r="J4214" t="s">
        <v>4276</v>
      </c>
      <c r="K4214">
        <v>4213</v>
      </c>
    </row>
    <row r="4215" spans="1:11" ht="16" x14ac:dyDescent="0.2">
      <c r="A4215" s="5" t="s">
        <v>4324</v>
      </c>
      <c r="B4215" s="6">
        <v>1595848</v>
      </c>
      <c r="C4215" s="5"/>
      <c r="D4215" s="5">
        <v>124</v>
      </c>
      <c r="E4215" s="5">
        <v>27.2</v>
      </c>
      <c r="H4215" s="6" t="s">
        <v>177</v>
      </c>
      <c r="I4215" t="s">
        <v>4275</v>
      </c>
      <c r="J4215" t="s">
        <v>4276</v>
      </c>
      <c r="K4215">
        <v>4214</v>
      </c>
    </row>
    <row r="4216" spans="1:11" ht="16" x14ac:dyDescent="0.2">
      <c r="A4216" s="5" t="s">
        <v>4325</v>
      </c>
      <c r="B4216" s="6">
        <v>1595848</v>
      </c>
      <c r="C4216" s="5"/>
      <c r="D4216" s="5">
        <v>190</v>
      </c>
      <c r="E4216" s="5">
        <v>36</v>
      </c>
      <c r="H4216" s="6" t="s">
        <v>177</v>
      </c>
      <c r="I4216" t="s">
        <v>4275</v>
      </c>
      <c r="J4216" t="s">
        <v>4276</v>
      </c>
      <c r="K4216">
        <v>4215</v>
      </c>
    </row>
    <row r="4217" spans="1:11" ht="16" x14ac:dyDescent="0.2">
      <c r="A4217" s="5" t="s">
        <v>4326</v>
      </c>
      <c r="B4217" s="6">
        <v>1595848</v>
      </c>
      <c r="C4217" s="5"/>
      <c r="D4217" s="5">
        <v>123</v>
      </c>
      <c r="E4217" s="5">
        <v>29.5</v>
      </c>
      <c r="H4217" s="6" t="s">
        <v>177</v>
      </c>
      <c r="I4217" t="s">
        <v>4275</v>
      </c>
      <c r="J4217" t="s">
        <v>4276</v>
      </c>
      <c r="K4217">
        <v>4216</v>
      </c>
    </row>
    <row r="4218" spans="1:11" ht="16" x14ac:dyDescent="0.2">
      <c r="A4218" s="5" t="s">
        <v>4327</v>
      </c>
      <c r="B4218" s="6">
        <v>1595911</v>
      </c>
      <c r="C4218" s="5"/>
      <c r="D4218" s="5">
        <v>44</v>
      </c>
      <c r="E4218" s="5">
        <v>10</v>
      </c>
      <c r="H4218" s="6" t="s">
        <v>177</v>
      </c>
      <c r="I4218" t="s">
        <v>4275</v>
      </c>
      <c r="J4218" t="s">
        <v>4276</v>
      </c>
      <c r="K4218">
        <v>4217</v>
      </c>
    </row>
    <row r="4219" spans="1:11" ht="16" x14ac:dyDescent="0.2">
      <c r="A4219" s="5" t="s">
        <v>4328</v>
      </c>
      <c r="B4219" s="6">
        <v>1595838</v>
      </c>
      <c r="C4219" s="5"/>
      <c r="D4219" s="5">
        <v>45</v>
      </c>
      <c r="E4219" s="5">
        <v>11.2</v>
      </c>
      <c r="H4219" s="6" t="s">
        <v>177</v>
      </c>
      <c r="I4219" t="s">
        <v>4275</v>
      </c>
      <c r="J4219" t="s">
        <v>4276</v>
      </c>
      <c r="K4219">
        <v>4218</v>
      </c>
    </row>
    <row r="4220" spans="1:11" ht="16" x14ac:dyDescent="0.2">
      <c r="A4220" s="5" t="s">
        <v>4329</v>
      </c>
      <c r="B4220" s="6">
        <v>1595838</v>
      </c>
      <c r="C4220" s="5"/>
      <c r="D4220" s="5">
        <v>38</v>
      </c>
      <c r="E4220" s="5">
        <v>10.6</v>
      </c>
      <c r="H4220" s="6" t="s">
        <v>177</v>
      </c>
      <c r="I4220" t="s">
        <v>4275</v>
      </c>
      <c r="J4220" t="s">
        <v>4276</v>
      </c>
      <c r="K4220">
        <v>4219</v>
      </c>
    </row>
    <row r="4221" spans="1:11" ht="16" x14ac:dyDescent="0.2">
      <c r="A4221" s="5" t="s">
        <v>4330</v>
      </c>
      <c r="B4221" s="6">
        <v>1595852</v>
      </c>
      <c r="C4221" s="5"/>
      <c r="D4221" s="5">
        <v>369</v>
      </c>
      <c r="E4221" s="5">
        <v>70.8</v>
      </c>
      <c r="H4221" s="6" t="s">
        <v>177</v>
      </c>
      <c r="I4221" t="s">
        <v>4275</v>
      </c>
      <c r="J4221" t="s">
        <v>4276</v>
      </c>
      <c r="K4221">
        <v>4220</v>
      </c>
    </row>
    <row r="4222" spans="1:11" ht="16" x14ac:dyDescent="0.2">
      <c r="A4222" s="5" t="s">
        <v>4331</v>
      </c>
      <c r="B4222" s="6">
        <v>1595852</v>
      </c>
      <c r="C4222" s="5"/>
      <c r="D4222" s="5">
        <v>384</v>
      </c>
      <c r="E4222" s="5">
        <v>89.3</v>
      </c>
      <c r="H4222" s="6" t="s">
        <v>177</v>
      </c>
      <c r="I4222" t="s">
        <v>4275</v>
      </c>
      <c r="J4222" t="s">
        <v>4276</v>
      </c>
      <c r="K4222">
        <v>4221</v>
      </c>
    </row>
    <row r="4223" spans="1:11" ht="16" x14ac:dyDescent="0.2">
      <c r="A4223" s="5" t="s">
        <v>4332</v>
      </c>
      <c r="B4223" s="6">
        <v>1595852</v>
      </c>
      <c r="C4223" s="5"/>
      <c r="D4223" s="5">
        <v>420</v>
      </c>
      <c r="E4223" s="5">
        <v>94.8</v>
      </c>
      <c r="H4223" s="6" t="s">
        <v>177</v>
      </c>
      <c r="I4223" t="s">
        <v>4275</v>
      </c>
      <c r="J4223" t="s">
        <v>4276</v>
      </c>
      <c r="K4223">
        <v>4222</v>
      </c>
    </row>
    <row r="4224" spans="1:11" ht="16" x14ac:dyDescent="0.2">
      <c r="A4224" s="5" t="s">
        <v>4333</v>
      </c>
      <c r="B4224" s="6">
        <v>1595852</v>
      </c>
      <c r="C4224" s="5"/>
      <c r="D4224" s="5">
        <v>269</v>
      </c>
      <c r="E4224" s="5">
        <v>60.1</v>
      </c>
      <c r="H4224" s="6" t="s">
        <v>177</v>
      </c>
      <c r="I4224" t="s">
        <v>4275</v>
      </c>
      <c r="J4224" t="s">
        <v>4276</v>
      </c>
      <c r="K4224">
        <v>4223</v>
      </c>
    </row>
    <row r="4225" spans="1:12" ht="16" x14ac:dyDescent="0.2">
      <c r="A4225" s="5" t="s">
        <v>4334</v>
      </c>
      <c r="B4225" s="6">
        <v>1596534</v>
      </c>
      <c r="C4225" s="5"/>
      <c r="D4225" s="5">
        <v>436</v>
      </c>
      <c r="E4225">
        <v>77.69</v>
      </c>
      <c r="F4225" s="5"/>
      <c r="G4225" s="5"/>
      <c r="H4225" s="6" t="s">
        <v>13</v>
      </c>
      <c r="I4225" s="5" t="s">
        <v>4335</v>
      </c>
      <c r="J4225" t="s">
        <v>4336</v>
      </c>
      <c r="K4225">
        <v>4224</v>
      </c>
      <c r="L4225" t="s">
        <v>28437</v>
      </c>
    </row>
    <row r="4226" spans="1:12" ht="16" x14ac:dyDescent="0.2">
      <c r="A4226" s="5" t="s">
        <v>4337</v>
      </c>
      <c r="B4226" s="6">
        <v>1596534</v>
      </c>
      <c r="C4226" s="5"/>
      <c r="D4226" s="5">
        <v>410</v>
      </c>
      <c r="E4226">
        <v>95.53</v>
      </c>
      <c r="F4226" s="5"/>
      <c r="G4226" s="5"/>
      <c r="H4226" s="6" t="s">
        <v>13</v>
      </c>
      <c r="I4226" s="5" t="s">
        <v>4335</v>
      </c>
      <c r="J4226" t="s">
        <v>4336</v>
      </c>
      <c r="K4226">
        <v>4225</v>
      </c>
      <c r="L4226" t="s">
        <v>28437</v>
      </c>
    </row>
    <row r="4227" spans="1:12" ht="16" x14ac:dyDescent="0.2">
      <c r="A4227" s="5" t="s">
        <v>4338</v>
      </c>
      <c r="B4227" s="6">
        <v>1596534</v>
      </c>
      <c r="C4227" s="5"/>
      <c r="D4227" s="5">
        <v>395</v>
      </c>
      <c r="E4227">
        <v>85.24</v>
      </c>
      <c r="F4227" s="5"/>
      <c r="G4227" s="5"/>
      <c r="H4227" s="6" t="s">
        <v>13</v>
      </c>
      <c r="I4227" s="5" t="s">
        <v>4335</v>
      </c>
      <c r="J4227" t="s">
        <v>4336</v>
      </c>
      <c r="K4227">
        <v>4226</v>
      </c>
      <c r="L4227" t="s">
        <v>28437</v>
      </c>
    </row>
    <row r="4228" spans="1:12" ht="16" x14ac:dyDescent="0.2">
      <c r="A4228" s="5" t="s">
        <v>4339</v>
      </c>
      <c r="B4228" s="6">
        <v>1596533</v>
      </c>
      <c r="C4228" s="5"/>
      <c r="D4228" s="5">
        <v>299</v>
      </c>
      <c r="E4228">
        <v>61.21</v>
      </c>
      <c r="F4228" s="5"/>
      <c r="G4228" s="5"/>
      <c r="H4228" s="6" t="s">
        <v>13</v>
      </c>
      <c r="I4228" s="5" t="s">
        <v>4335</v>
      </c>
      <c r="J4228" t="s">
        <v>4336</v>
      </c>
      <c r="K4228">
        <v>4227</v>
      </c>
      <c r="L4228" t="s">
        <v>28437</v>
      </c>
    </row>
    <row r="4229" spans="1:12" ht="16" x14ac:dyDescent="0.2">
      <c r="A4229" s="5" t="s">
        <v>4340</v>
      </c>
      <c r="B4229" s="6">
        <v>1596533</v>
      </c>
      <c r="C4229" s="5"/>
      <c r="D4229" s="5">
        <v>344</v>
      </c>
      <c r="E4229">
        <v>68.16</v>
      </c>
      <c r="F4229" s="5"/>
      <c r="G4229" s="5"/>
      <c r="H4229" s="6" t="s">
        <v>13</v>
      </c>
      <c r="I4229" s="5" t="s">
        <v>4335</v>
      </c>
      <c r="J4229" t="s">
        <v>4336</v>
      </c>
      <c r="K4229">
        <v>4228</v>
      </c>
      <c r="L4229" t="s">
        <v>28437</v>
      </c>
    </row>
    <row r="4230" spans="1:12" ht="16" x14ac:dyDescent="0.2">
      <c r="A4230" s="5" t="s">
        <v>4341</v>
      </c>
      <c r="B4230" s="6">
        <v>1596533</v>
      </c>
      <c r="C4230" s="5"/>
      <c r="D4230" s="5">
        <v>535</v>
      </c>
      <c r="E4230">
        <v>115.78</v>
      </c>
      <c r="F4230" s="5"/>
      <c r="G4230" s="5"/>
      <c r="H4230" s="6" t="s">
        <v>13</v>
      </c>
      <c r="I4230" s="5" t="s">
        <v>4335</v>
      </c>
      <c r="J4230" t="s">
        <v>4336</v>
      </c>
      <c r="K4230">
        <v>4229</v>
      </c>
      <c r="L4230" t="s">
        <v>28437</v>
      </c>
    </row>
    <row r="4231" spans="1:12" ht="16" x14ac:dyDescent="0.2">
      <c r="A4231" s="5" t="s">
        <v>4342</v>
      </c>
      <c r="B4231" s="6">
        <v>1596533</v>
      </c>
      <c r="C4231" s="5"/>
      <c r="D4231" s="5">
        <v>353</v>
      </c>
      <c r="E4231">
        <v>74.040000000000006</v>
      </c>
      <c r="F4231" s="5"/>
      <c r="G4231" s="5"/>
      <c r="H4231" s="6" t="s">
        <v>13</v>
      </c>
      <c r="I4231" s="5" t="s">
        <v>4335</v>
      </c>
      <c r="J4231" t="s">
        <v>4336</v>
      </c>
      <c r="K4231">
        <v>4230</v>
      </c>
      <c r="L4231" t="s">
        <v>28437</v>
      </c>
    </row>
    <row r="4232" spans="1:12" ht="16" x14ac:dyDescent="0.2">
      <c r="A4232" s="5" t="s">
        <v>4343</v>
      </c>
      <c r="B4232" s="6">
        <v>1596222</v>
      </c>
      <c r="C4232" s="5"/>
      <c r="D4232" s="5">
        <v>68</v>
      </c>
      <c r="E4232">
        <v>19.940000000000001</v>
      </c>
      <c r="F4232" s="5"/>
      <c r="G4232" s="5"/>
      <c r="H4232" s="6" t="s">
        <v>13</v>
      </c>
      <c r="I4232" s="5" t="s">
        <v>4335</v>
      </c>
      <c r="J4232" t="s">
        <v>4336</v>
      </c>
      <c r="K4232">
        <v>4231</v>
      </c>
      <c r="L4232" t="s">
        <v>28437</v>
      </c>
    </row>
    <row r="4233" spans="1:12" ht="16" x14ac:dyDescent="0.2">
      <c r="A4233" s="5" t="s">
        <v>4344</v>
      </c>
      <c r="B4233" s="6">
        <v>1596222</v>
      </c>
      <c r="C4233" s="5"/>
      <c r="D4233" s="5">
        <v>100</v>
      </c>
      <c r="E4233">
        <v>29.83</v>
      </c>
      <c r="F4233" s="5"/>
      <c r="G4233" s="5"/>
      <c r="H4233" s="6" t="s">
        <v>13</v>
      </c>
      <c r="I4233" s="5" t="s">
        <v>4335</v>
      </c>
      <c r="J4233" t="s">
        <v>4336</v>
      </c>
      <c r="K4233">
        <v>4232</v>
      </c>
      <c r="L4233" t="s">
        <v>28437</v>
      </c>
    </row>
    <row r="4234" spans="1:12" ht="16" x14ac:dyDescent="0.2">
      <c r="A4234" s="5" t="s">
        <v>4345</v>
      </c>
      <c r="B4234" s="6">
        <v>1596222</v>
      </c>
      <c r="C4234" s="5"/>
      <c r="D4234" s="5">
        <v>122</v>
      </c>
      <c r="E4234">
        <v>36.99</v>
      </c>
      <c r="F4234" s="5"/>
      <c r="G4234" s="5"/>
      <c r="H4234" s="6" t="s">
        <v>13</v>
      </c>
      <c r="I4234" s="5" t="s">
        <v>4335</v>
      </c>
      <c r="J4234" t="s">
        <v>4336</v>
      </c>
      <c r="K4234">
        <v>4233</v>
      </c>
      <c r="L4234" t="s">
        <v>28437</v>
      </c>
    </row>
    <row r="4235" spans="1:12" ht="16" x14ac:dyDescent="0.2">
      <c r="A4235" s="5" t="s">
        <v>4346</v>
      </c>
      <c r="B4235" s="6">
        <v>1596222</v>
      </c>
      <c r="C4235" s="5"/>
      <c r="D4235" s="5">
        <v>79</v>
      </c>
      <c r="E4235">
        <v>25.49</v>
      </c>
      <c r="F4235" s="5"/>
      <c r="G4235" s="5"/>
      <c r="H4235" s="6" t="s">
        <v>13</v>
      </c>
      <c r="I4235" s="5" t="s">
        <v>4335</v>
      </c>
      <c r="J4235" t="s">
        <v>4336</v>
      </c>
      <c r="K4235">
        <v>4234</v>
      </c>
      <c r="L4235" t="s">
        <v>28437</v>
      </c>
    </row>
    <row r="4236" spans="1:12" ht="16" x14ac:dyDescent="0.2">
      <c r="A4236" s="5" t="s">
        <v>4347</v>
      </c>
      <c r="B4236" s="6">
        <v>1596222</v>
      </c>
      <c r="C4236" s="5"/>
      <c r="D4236" s="5">
        <v>74</v>
      </c>
      <c r="E4236">
        <v>21.06</v>
      </c>
      <c r="F4236" s="5"/>
      <c r="G4236" s="5"/>
      <c r="H4236" s="6" t="s">
        <v>13</v>
      </c>
      <c r="I4236" s="5" t="s">
        <v>4335</v>
      </c>
      <c r="J4236" t="s">
        <v>4336</v>
      </c>
      <c r="K4236">
        <v>4235</v>
      </c>
      <c r="L4236" t="s">
        <v>28437</v>
      </c>
    </row>
    <row r="4237" spans="1:12" ht="16" x14ac:dyDescent="0.2">
      <c r="A4237" s="5" t="s">
        <v>4348</v>
      </c>
      <c r="B4237" s="6">
        <v>1596276</v>
      </c>
      <c r="C4237" s="5"/>
      <c r="D4237" s="5">
        <v>366</v>
      </c>
      <c r="E4237">
        <v>90.53</v>
      </c>
      <c r="H4237" s="6" t="s">
        <v>13</v>
      </c>
      <c r="I4237" t="s">
        <v>4335</v>
      </c>
      <c r="J4237" t="s">
        <v>4336</v>
      </c>
      <c r="K4237">
        <v>4236</v>
      </c>
      <c r="L4237" t="s">
        <v>28437</v>
      </c>
    </row>
    <row r="4238" spans="1:12" ht="16" x14ac:dyDescent="0.2">
      <c r="A4238" s="5" t="s">
        <v>4349</v>
      </c>
      <c r="B4238" s="6">
        <v>1596276</v>
      </c>
      <c r="C4238" s="5"/>
      <c r="D4238" s="5">
        <v>189</v>
      </c>
      <c r="E4238">
        <v>55.19</v>
      </c>
      <c r="H4238" s="6" t="s">
        <v>13</v>
      </c>
      <c r="I4238" t="s">
        <v>4335</v>
      </c>
      <c r="J4238" t="s">
        <v>4336</v>
      </c>
      <c r="K4238">
        <v>4237</v>
      </c>
      <c r="L4238" t="s">
        <v>28437</v>
      </c>
    </row>
    <row r="4239" spans="1:12" ht="16" x14ac:dyDescent="0.2">
      <c r="A4239" s="5" t="s">
        <v>4350</v>
      </c>
      <c r="B4239" s="6">
        <v>1596276</v>
      </c>
      <c r="C4239" s="5"/>
      <c r="D4239" s="5">
        <v>257</v>
      </c>
      <c r="E4239">
        <v>62.33</v>
      </c>
      <c r="H4239" s="6" t="s">
        <v>13</v>
      </c>
      <c r="I4239" t="s">
        <v>4335</v>
      </c>
      <c r="J4239" t="s">
        <v>4336</v>
      </c>
      <c r="K4239">
        <v>4238</v>
      </c>
      <c r="L4239" t="s">
        <v>28437</v>
      </c>
    </row>
    <row r="4240" spans="1:12" ht="16" x14ac:dyDescent="0.2">
      <c r="A4240" s="5" t="s">
        <v>4351</v>
      </c>
      <c r="B4240" s="6">
        <v>1596276</v>
      </c>
      <c r="C4240" s="5"/>
      <c r="D4240" s="5">
        <v>237</v>
      </c>
      <c r="E4240">
        <v>65.03</v>
      </c>
      <c r="H4240" s="6" t="s">
        <v>13</v>
      </c>
      <c r="I4240" t="s">
        <v>4335</v>
      </c>
      <c r="J4240" t="s">
        <v>4336</v>
      </c>
      <c r="K4240">
        <v>4239</v>
      </c>
      <c r="L4240" t="s">
        <v>28437</v>
      </c>
    </row>
    <row r="4241" spans="1:12" ht="16" x14ac:dyDescent="0.2">
      <c r="A4241" s="5" t="s">
        <v>4352</v>
      </c>
      <c r="B4241" s="6">
        <v>1596276</v>
      </c>
      <c r="C4241" s="5"/>
      <c r="D4241" s="5">
        <v>198</v>
      </c>
      <c r="E4241">
        <v>46.11</v>
      </c>
      <c r="H4241" s="6" t="s">
        <v>13</v>
      </c>
      <c r="I4241" t="s">
        <v>4335</v>
      </c>
      <c r="J4241" t="s">
        <v>4336</v>
      </c>
      <c r="K4241">
        <v>4240</v>
      </c>
      <c r="L4241" t="s">
        <v>28437</v>
      </c>
    </row>
    <row r="4242" spans="1:12" ht="16" x14ac:dyDescent="0.2">
      <c r="A4242" s="5" t="s">
        <v>4353</v>
      </c>
      <c r="B4242" s="6">
        <v>1596306</v>
      </c>
      <c r="C4242" s="5"/>
      <c r="D4242" s="5">
        <v>203</v>
      </c>
      <c r="E4242">
        <v>52.27</v>
      </c>
      <c r="H4242" s="6" t="s">
        <v>13</v>
      </c>
      <c r="I4242" t="s">
        <v>4335</v>
      </c>
      <c r="J4242" t="s">
        <v>4336</v>
      </c>
      <c r="K4242">
        <v>4241</v>
      </c>
      <c r="L4242" t="s">
        <v>28437</v>
      </c>
    </row>
    <row r="4243" spans="1:12" ht="16" x14ac:dyDescent="0.2">
      <c r="A4243" s="5" t="s">
        <v>4354</v>
      </c>
      <c r="B4243" s="6">
        <v>1596306</v>
      </c>
      <c r="C4243" s="5"/>
      <c r="D4243" s="5">
        <v>271</v>
      </c>
      <c r="E4243">
        <v>67.260000000000005</v>
      </c>
      <c r="H4243" s="6" t="s">
        <v>13</v>
      </c>
      <c r="I4243" t="s">
        <v>4335</v>
      </c>
      <c r="J4243" t="s">
        <v>4336</v>
      </c>
      <c r="K4243">
        <v>4242</v>
      </c>
      <c r="L4243" t="s">
        <v>28437</v>
      </c>
    </row>
    <row r="4244" spans="1:12" ht="16" x14ac:dyDescent="0.2">
      <c r="A4244" s="5" t="s">
        <v>4355</v>
      </c>
      <c r="B4244" s="6">
        <v>1596306</v>
      </c>
      <c r="C4244" s="5"/>
      <c r="D4244" s="5">
        <v>261</v>
      </c>
      <c r="E4244">
        <v>71.319999999999993</v>
      </c>
      <c r="H4244" s="6" t="s">
        <v>13</v>
      </c>
      <c r="I4244" t="s">
        <v>4335</v>
      </c>
      <c r="J4244" t="s">
        <v>4336</v>
      </c>
      <c r="K4244">
        <v>4243</v>
      </c>
      <c r="L4244" t="s">
        <v>28437</v>
      </c>
    </row>
    <row r="4245" spans="1:12" ht="16" x14ac:dyDescent="0.2">
      <c r="A4245" s="5" t="s">
        <v>4356</v>
      </c>
      <c r="B4245" s="6">
        <v>1596306</v>
      </c>
      <c r="C4245" s="5"/>
      <c r="D4245" s="5">
        <v>250</v>
      </c>
      <c r="E4245">
        <v>81.75</v>
      </c>
      <c r="H4245" s="6" t="s">
        <v>13</v>
      </c>
      <c r="I4245" t="s">
        <v>4335</v>
      </c>
      <c r="J4245" t="s">
        <v>4336</v>
      </c>
      <c r="K4245">
        <v>4244</v>
      </c>
      <c r="L4245" t="s">
        <v>28437</v>
      </c>
    </row>
    <row r="4246" spans="1:12" ht="16" x14ac:dyDescent="0.2">
      <c r="A4246" s="5" t="s">
        <v>4357</v>
      </c>
      <c r="B4246" s="6">
        <v>1596306</v>
      </c>
      <c r="C4246" s="5"/>
      <c r="D4246" s="5">
        <v>183</v>
      </c>
      <c r="E4246">
        <v>45.9</v>
      </c>
      <c r="H4246" s="6" t="s">
        <v>13</v>
      </c>
      <c r="I4246" t="s">
        <v>4335</v>
      </c>
      <c r="J4246" t="s">
        <v>4336</v>
      </c>
      <c r="K4246">
        <v>4245</v>
      </c>
      <c r="L4246" t="s">
        <v>28437</v>
      </c>
    </row>
    <row r="4247" spans="1:12" ht="16" x14ac:dyDescent="0.2">
      <c r="A4247" s="5" t="s">
        <v>4358</v>
      </c>
      <c r="B4247" s="6">
        <v>1596261</v>
      </c>
      <c r="C4247" s="5"/>
      <c r="D4247" s="5">
        <v>342</v>
      </c>
      <c r="E4247">
        <v>98.05</v>
      </c>
      <c r="H4247" s="6" t="s">
        <v>13</v>
      </c>
      <c r="I4247" t="s">
        <v>4335</v>
      </c>
      <c r="J4247" t="s">
        <v>4336</v>
      </c>
      <c r="K4247">
        <v>4246</v>
      </c>
      <c r="L4247" t="s">
        <v>28437</v>
      </c>
    </row>
    <row r="4248" spans="1:12" ht="16" x14ac:dyDescent="0.2">
      <c r="A4248" s="5" t="s">
        <v>4359</v>
      </c>
      <c r="B4248" s="6">
        <v>1596261</v>
      </c>
      <c r="C4248" s="5"/>
      <c r="D4248" s="5">
        <v>376</v>
      </c>
      <c r="E4248">
        <v>101.24</v>
      </c>
      <c r="H4248" s="6" t="s">
        <v>13</v>
      </c>
      <c r="I4248" t="s">
        <v>4335</v>
      </c>
      <c r="J4248" t="s">
        <v>4336</v>
      </c>
      <c r="K4248">
        <v>4247</v>
      </c>
      <c r="L4248" t="s">
        <v>28437</v>
      </c>
    </row>
    <row r="4249" spans="1:12" ht="16" x14ac:dyDescent="0.2">
      <c r="A4249" s="5" t="s">
        <v>4360</v>
      </c>
      <c r="B4249" s="6">
        <v>1596261</v>
      </c>
      <c r="C4249" s="5"/>
      <c r="D4249" s="5">
        <v>333</v>
      </c>
      <c r="E4249">
        <v>74.7</v>
      </c>
      <c r="H4249" s="6" t="s">
        <v>13</v>
      </c>
      <c r="I4249" t="s">
        <v>4335</v>
      </c>
      <c r="J4249" t="s">
        <v>4336</v>
      </c>
      <c r="K4249">
        <v>4248</v>
      </c>
      <c r="L4249" t="s">
        <v>28437</v>
      </c>
    </row>
    <row r="4250" spans="1:12" ht="16" x14ac:dyDescent="0.2">
      <c r="A4250" s="5" t="s">
        <v>4361</v>
      </c>
      <c r="B4250" s="6">
        <v>1596261</v>
      </c>
      <c r="C4250" s="5"/>
      <c r="D4250" s="5">
        <v>287</v>
      </c>
      <c r="E4250">
        <v>64.66</v>
      </c>
      <c r="H4250" s="6" t="s">
        <v>13</v>
      </c>
      <c r="I4250" t="s">
        <v>4335</v>
      </c>
      <c r="J4250" t="s">
        <v>4336</v>
      </c>
      <c r="K4250">
        <v>4249</v>
      </c>
      <c r="L4250" t="s">
        <v>28437</v>
      </c>
    </row>
    <row r="4251" spans="1:12" ht="16" x14ac:dyDescent="0.2">
      <c r="A4251" s="5" t="s">
        <v>4362</v>
      </c>
      <c r="B4251" s="6">
        <v>1596344</v>
      </c>
      <c r="C4251" s="5"/>
      <c r="D4251" s="5">
        <v>243</v>
      </c>
      <c r="E4251">
        <v>51.92</v>
      </c>
      <c r="H4251" s="6" t="s">
        <v>13</v>
      </c>
      <c r="I4251" t="s">
        <v>4335</v>
      </c>
      <c r="J4251" t="s">
        <v>4336</v>
      </c>
      <c r="K4251">
        <v>4250</v>
      </c>
      <c r="L4251" t="s">
        <v>28437</v>
      </c>
    </row>
    <row r="4252" spans="1:12" ht="16" x14ac:dyDescent="0.2">
      <c r="A4252" s="5" t="s">
        <v>4363</v>
      </c>
      <c r="B4252" s="6">
        <v>1596344</v>
      </c>
      <c r="C4252" s="5"/>
      <c r="D4252" s="5">
        <v>169</v>
      </c>
      <c r="E4252">
        <v>36.770000000000003</v>
      </c>
      <c r="H4252" s="6" t="s">
        <v>13</v>
      </c>
      <c r="I4252" t="s">
        <v>4335</v>
      </c>
      <c r="J4252" t="s">
        <v>4336</v>
      </c>
      <c r="K4252">
        <v>4251</v>
      </c>
      <c r="L4252" t="s">
        <v>28437</v>
      </c>
    </row>
    <row r="4253" spans="1:12" ht="16" x14ac:dyDescent="0.2">
      <c r="A4253" s="5" t="s">
        <v>4364</v>
      </c>
      <c r="B4253" s="6">
        <v>1596344</v>
      </c>
      <c r="C4253" s="5"/>
      <c r="D4253" s="5">
        <v>184</v>
      </c>
      <c r="E4253">
        <v>37.159999999999997</v>
      </c>
      <c r="F4253" s="5"/>
      <c r="G4253" s="5"/>
      <c r="H4253" s="6" t="s">
        <v>13</v>
      </c>
      <c r="I4253" s="5" t="s">
        <v>4335</v>
      </c>
      <c r="J4253" t="s">
        <v>4336</v>
      </c>
      <c r="K4253">
        <v>4252</v>
      </c>
      <c r="L4253" t="s">
        <v>28437</v>
      </c>
    </row>
    <row r="4254" spans="1:12" ht="16" x14ac:dyDescent="0.2">
      <c r="A4254" s="5" t="s">
        <v>4365</v>
      </c>
      <c r="B4254" s="6">
        <v>1596344</v>
      </c>
      <c r="C4254" s="5"/>
      <c r="D4254" s="5">
        <v>316</v>
      </c>
      <c r="E4254">
        <v>74.739999999999995</v>
      </c>
      <c r="F4254" s="5"/>
      <c r="G4254" s="5"/>
      <c r="H4254" s="6" t="s">
        <v>13</v>
      </c>
      <c r="I4254" s="5" t="s">
        <v>4335</v>
      </c>
      <c r="J4254" t="s">
        <v>4336</v>
      </c>
      <c r="K4254">
        <v>4253</v>
      </c>
      <c r="L4254" t="s">
        <v>28437</v>
      </c>
    </row>
    <row r="4255" spans="1:12" ht="16" x14ac:dyDescent="0.2">
      <c r="A4255" s="5" t="s">
        <v>4366</v>
      </c>
      <c r="B4255" s="6">
        <v>1596344</v>
      </c>
      <c r="C4255" s="5"/>
      <c r="D4255" s="5">
        <v>249</v>
      </c>
      <c r="E4255">
        <v>56.74</v>
      </c>
      <c r="F4255" s="5"/>
      <c r="G4255" s="5"/>
      <c r="H4255" s="6" t="s">
        <v>13</v>
      </c>
      <c r="I4255" s="5" t="s">
        <v>4335</v>
      </c>
      <c r="J4255" t="s">
        <v>4336</v>
      </c>
      <c r="K4255">
        <v>4254</v>
      </c>
      <c r="L4255" t="s">
        <v>28437</v>
      </c>
    </row>
    <row r="4256" spans="1:12" ht="16" x14ac:dyDescent="0.2">
      <c r="A4256" s="5" t="s">
        <v>4367</v>
      </c>
      <c r="B4256" s="6">
        <v>1596215</v>
      </c>
      <c r="C4256" s="5"/>
      <c r="D4256" s="5">
        <v>83</v>
      </c>
      <c r="E4256">
        <v>24.27</v>
      </c>
      <c r="F4256" s="5"/>
      <c r="G4256" s="5"/>
      <c r="H4256" s="6" t="s">
        <v>13</v>
      </c>
      <c r="I4256" s="5" t="s">
        <v>4368</v>
      </c>
      <c r="J4256" t="s">
        <v>4336</v>
      </c>
      <c r="K4256">
        <v>4255</v>
      </c>
      <c r="L4256" t="s">
        <v>28437</v>
      </c>
    </row>
    <row r="4257" spans="1:12" ht="16" x14ac:dyDescent="0.2">
      <c r="A4257" s="5" t="s">
        <v>4369</v>
      </c>
      <c r="B4257" s="6">
        <v>1596215</v>
      </c>
      <c r="C4257" s="5"/>
      <c r="D4257" s="5">
        <v>108</v>
      </c>
      <c r="E4257">
        <v>33.15</v>
      </c>
      <c r="F4257" s="5"/>
      <c r="G4257" s="5"/>
      <c r="H4257" s="6" t="s">
        <v>13</v>
      </c>
      <c r="I4257" s="5" t="s">
        <v>4368</v>
      </c>
      <c r="J4257" t="s">
        <v>4336</v>
      </c>
      <c r="K4257">
        <v>4256</v>
      </c>
      <c r="L4257" t="s">
        <v>28437</v>
      </c>
    </row>
    <row r="4258" spans="1:12" ht="16" x14ac:dyDescent="0.2">
      <c r="A4258" s="5" t="s">
        <v>4370</v>
      </c>
      <c r="B4258" s="6">
        <v>1595831</v>
      </c>
      <c r="C4258" s="5"/>
      <c r="D4258" s="5">
        <v>88</v>
      </c>
      <c r="E4258">
        <v>29.36</v>
      </c>
      <c r="F4258" s="5"/>
      <c r="G4258" s="5"/>
      <c r="H4258" s="6" t="s">
        <v>13</v>
      </c>
      <c r="I4258" s="5" t="s">
        <v>4368</v>
      </c>
      <c r="J4258" t="s">
        <v>4336</v>
      </c>
      <c r="K4258">
        <v>4257</v>
      </c>
      <c r="L4258" t="s">
        <v>28437</v>
      </c>
    </row>
    <row r="4259" spans="1:12" ht="16" x14ac:dyDescent="0.2">
      <c r="A4259" s="5" t="s">
        <v>4371</v>
      </c>
      <c r="B4259" s="6">
        <v>1595831</v>
      </c>
      <c r="C4259" s="5"/>
      <c r="D4259" s="5">
        <v>189</v>
      </c>
      <c r="E4259">
        <v>46.31</v>
      </c>
      <c r="F4259" s="5"/>
      <c r="G4259" s="5"/>
      <c r="H4259" s="6" t="s">
        <v>13</v>
      </c>
      <c r="I4259" s="5" t="s">
        <v>4368</v>
      </c>
      <c r="J4259" t="s">
        <v>4336</v>
      </c>
      <c r="K4259">
        <v>4258</v>
      </c>
      <c r="L4259" t="s">
        <v>28437</v>
      </c>
    </row>
    <row r="4260" spans="1:12" ht="16" x14ac:dyDescent="0.2">
      <c r="A4260" s="5" t="s">
        <v>4372</v>
      </c>
      <c r="B4260" s="6">
        <v>1595831</v>
      </c>
      <c r="C4260" s="5"/>
      <c r="D4260" s="5">
        <v>227</v>
      </c>
      <c r="E4260">
        <v>68.38</v>
      </c>
      <c r="F4260" s="5"/>
      <c r="G4260" s="5"/>
      <c r="H4260" s="6" t="s">
        <v>13</v>
      </c>
      <c r="I4260" s="5" t="s">
        <v>4368</v>
      </c>
      <c r="J4260" t="s">
        <v>4336</v>
      </c>
      <c r="K4260">
        <v>4259</v>
      </c>
      <c r="L4260" t="s">
        <v>28437</v>
      </c>
    </row>
    <row r="4261" spans="1:12" ht="16" x14ac:dyDescent="0.2">
      <c r="A4261" s="5" t="s">
        <v>4373</v>
      </c>
      <c r="B4261" s="6">
        <v>1595831</v>
      </c>
      <c r="C4261" s="5"/>
      <c r="D4261" s="5">
        <v>252</v>
      </c>
      <c r="E4261">
        <v>74.47</v>
      </c>
      <c r="F4261" s="5"/>
      <c r="G4261" s="5"/>
      <c r="H4261" s="6" t="s">
        <v>13</v>
      </c>
      <c r="I4261" s="5" t="s">
        <v>4368</v>
      </c>
      <c r="J4261" t="s">
        <v>4336</v>
      </c>
      <c r="K4261">
        <v>4260</v>
      </c>
      <c r="L4261" t="s">
        <v>28437</v>
      </c>
    </row>
    <row r="4262" spans="1:12" ht="16" x14ac:dyDescent="0.2">
      <c r="A4262" s="5" t="s">
        <v>4374</v>
      </c>
      <c r="B4262" s="6">
        <v>1595831</v>
      </c>
      <c r="C4262" s="5"/>
      <c r="D4262" s="5">
        <v>153</v>
      </c>
      <c r="E4262">
        <v>47.89</v>
      </c>
      <c r="F4262" s="5"/>
      <c r="G4262" s="5"/>
      <c r="H4262" s="6" t="s">
        <v>13</v>
      </c>
      <c r="I4262" s="5" t="s">
        <v>4368</v>
      </c>
      <c r="J4262" t="s">
        <v>4336</v>
      </c>
      <c r="K4262">
        <v>4261</v>
      </c>
      <c r="L4262" t="s">
        <v>28437</v>
      </c>
    </row>
    <row r="4263" spans="1:12" ht="16" x14ac:dyDescent="0.2">
      <c r="A4263" s="5" t="s">
        <v>4375</v>
      </c>
      <c r="B4263" s="6">
        <v>1595814</v>
      </c>
      <c r="C4263" s="5"/>
      <c r="D4263" s="5">
        <v>307</v>
      </c>
      <c r="E4263">
        <v>68.8</v>
      </c>
      <c r="F4263" s="5"/>
      <c r="G4263" s="5"/>
      <c r="H4263" s="6" t="s">
        <v>13</v>
      </c>
      <c r="I4263" s="5" t="s">
        <v>4368</v>
      </c>
      <c r="J4263" t="s">
        <v>4336</v>
      </c>
      <c r="K4263">
        <v>4262</v>
      </c>
      <c r="L4263" t="s">
        <v>28437</v>
      </c>
    </row>
    <row r="4264" spans="1:12" ht="16" x14ac:dyDescent="0.2">
      <c r="A4264" s="5" t="s">
        <v>4376</v>
      </c>
      <c r="B4264" s="6">
        <v>1595814</v>
      </c>
      <c r="C4264" s="5"/>
      <c r="D4264" s="5">
        <v>336</v>
      </c>
      <c r="E4264">
        <v>63.63</v>
      </c>
      <c r="F4264" s="5"/>
      <c r="G4264" s="5"/>
      <c r="H4264" s="6" t="s">
        <v>13</v>
      </c>
      <c r="I4264" s="5" t="s">
        <v>4368</v>
      </c>
      <c r="J4264" t="s">
        <v>4336</v>
      </c>
      <c r="K4264">
        <v>4263</v>
      </c>
      <c r="L4264" t="s">
        <v>28437</v>
      </c>
    </row>
    <row r="4265" spans="1:12" ht="16" x14ac:dyDescent="0.2">
      <c r="A4265" s="5" t="s">
        <v>4377</v>
      </c>
      <c r="B4265" s="6">
        <v>1595814</v>
      </c>
      <c r="C4265" s="5"/>
      <c r="D4265" s="5">
        <v>410</v>
      </c>
      <c r="E4265">
        <v>84.11</v>
      </c>
      <c r="F4265" s="5"/>
      <c r="G4265" s="5"/>
      <c r="H4265" s="6" t="s">
        <v>13</v>
      </c>
      <c r="I4265" s="5" t="s">
        <v>4368</v>
      </c>
      <c r="J4265" t="s">
        <v>4336</v>
      </c>
      <c r="K4265">
        <v>4264</v>
      </c>
      <c r="L4265" t="s">
        <v>28437</v>
      </c>
    </row>
    <row r="4266" spans="1:12" ht="16" x14ac:dyDescent="0.2">
      <c r="A4266" s="5" t="s">
        <v>4378</v>
      </c>
      <c r="B4266" s="6">
        <v>1595814</v>
      </c>
      <c r="C4266" s="5"/>
      <c r="D4266" s="5">
        <v>362</v>
      </c>
      <c r="E4266">
        <v>78.489999999999995</v>
      </c>
      <c r="F4266" s="5"/>
      <c r="G4266" s="5"/>
      <c r="H4266" s="6" t="s">
        <v>13</v>
      </c>
      <c r="I4266" s="5" t="s">
        <v>4368</v>
      </c>
      <c r="J4266" t="s">
        <v>4336</v>
      </c>
      <c r="K4266">
        <v>4265</v>
      </c>
      <c r="L4266" t="s">
        <v>28437</v>
      </c>
    </row>
    <row r="4267" spans="1:12" ht="16" x14ac:dyDescent="0.2">
      <c r="A4267" s="5" t="s">
        <v>4379</v>
      </c>
      <c r="B4267" s="6">
        <v>1595814</v>
      </c>
      <c r="C4267" s="5"/>
      <c r="D4267" s="5">
        <v>337</v>
      </c>
      <c r="E4267">
        <v>60.09</v>
      </c>
      <c r="F4267" s="5"/>
      <c r="G4267" s="5"/>
      <c r="H4267" s="6" t="s">
        <v>13</v>
      </c>
      <c r="I4267" s="5" t="s">
        <v>4368</v>
      </c>
      <c r="J4267" t="s">
        <v>4336</v>
      </c>
      <c r="K4267">
        <v>4266</v>
      </c>
      <c r="L4267" t="s">
        <v>28437</v>
      </c>
    </row>
    <row r="4268" spans="1:12" ht="16" x14ac:dyDescent="0.2">
      <c r="A4268" s="5" t="s">
        <v>4380</v>
      </c>
      <c r="B4268" s="6">
        <v>1595813</v>
      </c>
      <c r="C4268" s="5"/>
      <c r="D4268" s="5">
        <v>339</v>
      </c>
      <c r="E4268">
        <v>83.59</v>
      </c>
      <c r="F4268" s="5"/>
      <c r="G4268" s="5"/>
      <c r="H4268" s="6" t="s">
        <v>13</v>
      </c>
      <c r="I4268" s="5" t="s">
        <v>4368</v>
      </c>
      <c r="J4268" t="s">
        <v>4336</v>
      </c>
      <c r="K4268">
        <v>4267</v>
      </c>
      <c r="L4268" t="s">
        <v>28437</v>
      </c>
    </row>
    <row r="4269" spans="1:12" ht="16" x14ac:dyDescent="0.2">
      <c r="A4269" s="5" t="s">
        <v>4381</v>
      </c>
      <c r="B4269" s="6">
        <v>1595813</v>
      </c>
      <c r="C4269" s="5"/>
      <c r="D4269" s="5">
        <v>384</v>
      </c>
      <c r="E4269">
        <v>95.22</v>
      </c>
      <c r="H4269" s="6" t="s">
        <v>13</v>
      </c>
      <c r="I4269" t="s">
        <v>4368</v>
      </c>
      <c r="J4269" t="s">
        <v>4336</v>
      </c>
      <c r="K4269">
        <v>4268</v>
      </c>
      <c r="L4269" t="s">
        <v>28437</v>
      </c>
    </row>
    <row r="4270" spans="1:12" ht="16" x14ac:dyDescent="0.2">
      <c r="A4270" s="5" t="s">
        <v>4382</v>
      </c>
      <c r="B4270" s="6">
        <v>1595813</v>
      </c>
      <c r="C4270" s="5"/>
      <c r="D4270" s="5">
        <v>249</v>
      </c>
      <c r="E4270">
        <v>57.06</v>
      </c>
      <c r="H4270" s="6" t="s">
        <v>13</v>
      </c>
      <c r="I4270" t="s">
        <v>4368</v>
      </c>
      <c r="J4270" t="s">
        <v>4336</v>
      </c>
      <c r="K4270">
        <v>4269</v>
      </c>
      <c r="L4270" t="s">
        <v>28437</v>
      </c>
    </row>
    <row r="4271" spans="1:12" ht="16" x14ac:dyDescent="0.2">
      <c r="A4271" s="5" t="s">
        <v>4383</v>
      </c>
      <c r="B4271" s="6">
        <v>1595813</v>
      </c>
      <c r="C4271" s="5"/>
      <c r="D4271" s="5">
        <v>355</v>
      </c>
      <c r="E4271">
        <v>67.77</v>
      </c>
      <c r="H4271" s="6" t="s">
        <v>13</v>
      </c>
      <c r="I4271" t="s">
        <v>4368</v>
      </c>
      <c r="J4271" t="s">
        <v>4336</v>
      </c>
      <c r="K4271">
        <v>4270</v>
      </c>
      <c r="L4271" t="s">
        <v>28437</v>
      </c>
    </row>
    <row r="4272" spans="1:12" ht="16" x14ac:dyDescent="0.2">
      <c r="A4272" s="5" t="s">
        <v>4384</v>
      </c>
      <c r="B4272" s="6">
        <v>1595813</v>
      </c>
      <c r="C4272" s="5"/>
      <c r="D4272" s="5">
        <v>223</v>
      </c>
      <c r="E4272">
        <v>64.849999999999994</v>
      </c>
      <c r="H4272" s="6" t="s">
        <v>13</v>
      </c>
      <c r="I4272" t="s">
        <v>4368</v>
      </c>
      <c r="J4272" t="s">
        <v>4336</v>
      </c>
      <c r="K4272">
        <v>4271</v>
      </c>
      <c r="L4272" t="s">
        <v>28437</v>
      </c>
    </row>
    <row r="4273" spans="1:12" ht="16" x14ac:dyDescent="0.2">
      <c r="A4273" s="5" t="s">
        <v>4385</v>
      </c>
      <c r="B4273" s="6">
        <v>1595916</v>
      </c>
      <c r="C4273" s="5"/>
      <c r="D4273" s="5">
        <v>239</v>
      </c>
      <c r="E4273">
        <v>60.17</v>
      </c>
      <c r="H4273" s="6" t="s">
        <v>13</v>
      </c>
      <c r="I4273" t="s">
        <v>4368</v>
      </c>
      <c r="J4273" t="s">
        <v>4336</v>
      </c>
      <c r="K4273">
        <v>4272</v>
      </c>
      <c r="L4273" t="s">
        <v>28437</v>
      </c>
    </row>
    <row r="4274" spans="1:12" ht="16" x14ac:dyDescent="0.2">
      <c r="A4274" s="5" t="s">
        <v>4386</v>
      </c>
      <c r="B4274" s="6">
        <v>1595916</v>
      </c>
      <c r="C4274" s="5"/>
      <c r="D4274" s="5">
        <v>328</v>
      </c>
      <c r="E4274">
        <v>90.61</v>
      </c>
      <c r="H4274" s="6" t="s">
        <v>13</v>
      </c>
      <c r="I4274" t="s">
        <v>4368</v>
      </c>
      <c r="J4274" t="s">
        <v>4336</v>
      </c>
      <c r="K4274">
        <v>4273</v>
      </c>
      <c r="L4274" t="s">
        <v>28437</v>
      </c>
    </row>
    <row r="4275" spans="1:12" ht="16" x14ac:dyDescent="0.2">
      <c r="A4275" s="5" t="s">
        <v>4387</v>
      </c>
      <c r="B4275" s="6">
        <v>1595916</v>
      </c>
      <c r="C4275" s="5"/>
      <c r="D4275" s="5">
        <v>312</v>
      </c>
      <c r="E4275">
        <v>60.15</v>
      </c>
      <c r="H4275" s="6" t="s">
        <v>13</v>
      </c>
      <c r="I4275" t="s">
        <v>4368</v>
      </c>
      <c r="J4275" t="s">
        <v>4336</v>
      </c>
      <c r="K4275">
        <v>4274</v>
      </c>
      <c r="L4275" t="s">
        <v>28437</v>
      </c>
    </row>
    <row r="4276" spans="1:12" ht="16" x14ac:dyDescent="0.2">
      <c r="A4276" s="5" t="s">
        <v>4388</v>
      </c>
      <c r="B4276" s="6">
        <v>1595916</v>
      </c>
      <c r="C4276" s="5"/>
      <c r="D4276" s="5">
        <v>255</v>
      </c>
      <c r="E4276">
        <v>61.89</v>
      </c>
      <c r="H4276" s="6" t="s">
        <v>13</v>
      </c>
      <c r="I4276" t="s">
        <v>4368</v>
      </c>
      <c r="J4276" t="s">
        <v>4336</v>
      </c>
      <c r="K4276">
        <v>4275</v>
      </c>
      <c r="L4276" t="s">
        <v>28437</v>
      </c>
    </row>
    <row r="4277" spans="1:12" ht="16" x14ac:dyDescent="0.2">
      <c r="A4277" s="5" t="s">
        <v>4389</v>
      </c>
      <c r="B4277" s="6">
        <v>1595916</v>
      </c>
      <c r="C4277" s="5"/>
      <c r="D4277" s="5">
        <v>328</v>
      </c>
      <c r="E4277">
        <v>53.11</v>
      </c>
      <c r="H4277" s="6" t="s">
        <v>13</v>
      </c>
      <c r="I4277" t="s">
        <v>4368</v>
      </c>
      <c r="J4277" t="s">
        <v>4336</v>
      </c>
      <c r="K4277">
        <v>4276</v>
      </c>
      <c r="L4277" t="s">
        <v>28437</v>
      </c>
    </row>
    <row r="4278" spans="1:12" ht="16" x14ac:dyDescent="0.2">
      <c r="A4278" s="5" t="s">
        <v>4390</v>
      </c>
      <c r="B4278" s="6">
        <v>1595943</v>
      </c>
      <c r="C4278" s="5"/>
      <c r="D4278" s="5">
        <v>179</v>
      </c>
      <c r="E4278">
        <v>45.16</v>
      </c>
      <c r="H4278" s="6" t="s">
        <v>13</v>
      </c>
      <c r="I4278" t="s">
        <v>4368</v>
      </c>
      <c r="J4278" t="s">
        <v>4336</v>
      </c>
      <c r="K4278">
        <v>4277</v>
      </c>
      <c r="L4278" t="s">
        <v>28437</v>
      </c>
    </row>
    <row r="4279" spans="1:12" ht="16" x14ac:dyDescent="0.2">
      <c r="A4279" s="5" t="s">
        <v>4391</v>
      </c>
      <c r="B4279" s="6">
        <v>1595943</v>
      </c>
      <c r="C4279" s="5"/>
      <c r="D4279" s="5">
        <v>183</v>
      </c>
      <c r="E4279">
        <v>43.97</v>
      </c>
      <c r="H4279" s="6" t="s">
        <v>13</v>
      </c>
      <c r="I4279" t="s">
        <v>4368</v>
      </c>
      <c r="J4279" t="s">
        <v>4336</v>
      </c>
      <c r="K4279">
        <v>4278</v>
      </c>
      <c r="L4279" t="s">
        <v>28437</v>
      </c>
    </row>
    <row r="4280" spans="1:12" ht="16" x14ac:dyDescent="0.2">
      <c r="A4280" s="5" t="s">
        <v>4392</v>
      </c>
      <c r="B4280" s="6">
        <v>1595943</v>
      </c>
      <c r="C4280" s="5"/>
      <c r="D4280" s="5">
        <v>162</v>
      </c>
      <c r="E4280">
        <v>43</v>
      </c>
      <c r="H4280" s="6" t="s">
        <v>13</v>
      </c>
      <c r="I4280" t="s">
        <v>4368</v>
      </c>
      <c r="J4280" t="s">
        <v>4336</v>
      </c>
      <c r="K4280">
        <v>4279</v>
      </c>
      <c r="L4280" t="s">
        <v>28437</v>
      </c>
    </row>
    <row r="4281" spans="1:12" ht="16" x14ac:dyDescent="0.2">
      <c r="A4281" s="5" t="s">
        <v>4393</v>
      </c>
      <c r="B4281" s="6">
        <v>1595943</v>
      </c>
      <c r="C4281" s="5"/>
      <c r="D4281" s="5">
        <v>228</v>
      </c>
      <c r="E4281">
        <v>53.66</v>
      </c>
      <c r="H4281" s="6" t="s">
        <v>13</v>
      </c>
      <c r="I4281" t="s">
        <v>4368</v>
      </c>
      <c r="J4281" t="s">
        <v>4336</v>
      </c>
      <c r="K4281">
        <v>4280</v>
      </c>
      <c r="L4281" t="s">
        <v>28437</v>
      </c>
    </row>
    <row r="4282" spans="1:12" ht="16" x14ac:dyDescent="0.2">
      <c r="A4282" s="5" t="s">
        <v>4394</v>
      </c>
      <c r="B4282" s="6">
        <v>1595943</v>
      </c>
      <c r="C4282" s="5"/>
      <c r="D4282" s="5">
        <v>194</v>
      </c>
      <c r="E4282">
        <v>47.55</v>
      </c>
      <c r="H4282" s="6" t="s">
        <v>13</v>
      </c>
      <c r="I4282" t="s">
        <v>4368</v>
      </c>
      <c r="J4282" t="s">
        <v>4336</v>
      </c>
      <c r="K4282">
        <v>4281</v>
      </c>
      <c r="L4282" t="s">
        <v>28437</v>
      </c>
    </row>
    <row r="4283" spans="1:12" ht="16" x14ac:dyDescent="0.2">
      <c r="A4283" s="5" t="s">
        <v>4395</v>
      </c>
      <c r="B4283" s="6">
        <v>1595915</v>
      </c>
      <c r="C4283" s="5"/>
      <c r="D4283" s="5">
        <v>258</v>
      </c>
      <c r="E4283">
        <v>66.739999999999995</v>
      </c>
      <c r="H4283" s="6" t="s">
        <v>13</v>
      </c>
      <c r="I4283" t="s">
        <v>4368</v>
      </c>
      <c r="J4283" t="s">
        <v>4336</v>
      </c>
      <c r="K4283">
        <v>4282</v>
      </c>
      <c r="L4283" t="s">
        <v>28437</v>
      </c>
    </row>
    <row r="4284" spans="1:12" ht="16" x14ac:dyDescent="0.2">
      <c r="A4284" s="5" t="s">
        <v>4396</v>
      </c>
      <c r="B4284" s="6">
        <v>1595915</v>
      </c>
      <c r="C4284" s="5"/>
      <c r="D4284" s="5">
        <v>249</v>
      </c>
      <c r="E4284">
        <v>60.23</v>
      </c>
      <c r="H4284" s="6" t="s">
        <v>13</v>
      </c>
      <c r="I4284" t="s">
        <v>4368</v>
      </c>
      <c r="J4284" t="s">
        <v>4336</v>
      </c>
      <c r="K4284">
        <v>4283</v>
      </c>
      <c r="L4284" t="s">
        <v>28437</v>
      </c>
    </row>
    <row r="4285" spans="1:12" ht="16" x14ac:dyDescent="0.2">
      <c r="A4285" s="5" t="s">
        <v>4397</v>
      </c>
      <c r="B4285" s="6">
        <v>1595915</v>
      </c>
      <c r="C4285" s="5"/>
      <c r="D4285" s="5">
        <v>127</v>
      </c>
      <c r="E4285">
        <v>34.74</v>
      </c>
      <c r="H4285" s="6" t="s">
        <v>13</v>
      </c>
      <c r="I4285" t="s">
        <v>4368</v>
      </c>
      <c r="J4285" t="s">
        <v>4336</v>
      </c>
      <c r="K4285">
        <v>4284</v>
      </c>
      <c r="L4285" t="s">
        <v>28437</v>
      </c>
    </row>
    <row r="4286" spans="1:12" ht="16" x14ac:dyDescent="0.2">
      <c r="A4286" s="5" t="s">
        <v>4398</v>
      </c>
      <c r="B4286" s="6">
        <v>1595915</v>
      </c>
      <c r="C4286" s="5"/>
      <c r="D4286" s="5">
        <v>106</v>
      </c>
      <c r="E4286">
        <v>29.6</v>
      </c>
      <c r="H4286" s="6" t="s">
        <v>13</v>
      </c>
      <c r="I4286" t="s">
        <v>4368</v>
      </c>
      <c r="J4286" t="s">
        <v>4336</v>
      </c>
      <c r="K4286">
        <v>4285</v>
      </c>
      <c r="L4286" t="s">
        <v>28437</v>
      </c>
    </row>
    <row r="4287" spans="1:12" ht="16" x14ac:dyDescent="0.2">
      <c r="A4287" s="5" t="s">
        <v>4399</v>
      </c>
      <c r="B4287" s="6">
        <v>1595915</v>
      </c>
      <c r="C4287" s="5"/>
      <c r="D4287" s="5">
        <v>72</v>
      </c>
      <c r="E4287">
        <v>17.05</v>
      </c>
      <c r="H4287" s="6" t="s">
        <v>13</v>
      </c>
      <c r="I4287" t="s">
        <v>4368</v>
      </c>
      <c r="J4287" t="s">
        <v>4336</v>
      </c>
      <c r="K4287">
        <v>4286</v>
      </c>
      <c r="L4287" t="s">
        <v>28437</v>
      </c>
    </row>
    <row r="4288" spans="1:12" ht="16" x14ac:dyDescent="0.2">
      <c r="A4288" s="5" t="s">
        <v>4400</v>
      </c>
      <c r="B4288" s="6">
        <v>1595890</v>
      </c>
      <c r="C4288" s="5"/>
      <c r="D4288" s="5">
        <v>394</v>
      </c>
      <c r="E4288">
        <v>80</v>
      </c>
      <c r="H4288" s="6" t="s">
        <v>13</v>
      </c>
      <c r="I4288" t="s">
        <v>4368</v>
      </c>
      <c r="J4288" t="s">
        <v>4336</v>
      </c>
      <c r="K4288">
        <v>4287</v>
      </c>
      <c r="L4288" t="s">
        <v>28437</v>
      </c>
    </row>
    <row r="4289" spans="1:12" ht="16" x14ac:dyDescent="0.2">
      <c r="A4289" s="5" t="s">
        <v>4401</v>
      </c>
      <c r="B4289" s="6">
        <v>1595890</v>
      </c>
      <c r="C4289" s="5"/>
      <c r="D4289" s="5">
        <v>397</v>
      </c>
      <c r="E4289">
        <v>82.28</v>
      </c>
      <c r="H4289" s="6" t="s">
        <v>13</v>
      </c>
      <c r="I4289" t="s">
        <v>4368</v>
      </c>
      <c r="J4289" t="s">
        <v>4336</v>
      </c>
      <c r="K4289">
        <v>4288</v>
      </c>
      <c r="L4289" t="s">
        <v>28437</v>
      </c>
    </row>
    <row r="4290" spans="1:12" ht="16" x14ac:dyDescent="0.2">
      <c r="A4290" s="5" t="s">
        <v>4402</v>
      </c>
      <c r="B4290" s="6">
        <v>1595890</v>
      </c>
      <c r="C4290" s="5"/>
      <c r="D4290" s="5">
        <v>395</v>
      </c>
      <c r="E4290">
        <v>82.21</v>
      </c>
      <c r="H4290" s="6" t="s">
        <v>13</v>
      </c>
      <c r="I4290" t="s">
        <v>4368</v>
      </c>
      <c r="J4290" t="s">
        <v>4336</v>
      </c>
      <c r="K4290">
        <v>4289</v>
      </c>
      <c r="L4290" t="s">
        <v>28437</v>
      </c>
    </row>
    <row r="4291" spans="1:12" ht="16" x14ac:dyDescent="0.2">
      <c r="A4291" s="5" t="s">
        <v>4403</v>
      </c>
      <c r="B4291" s="6">
        <v>1595890</v>
      </c>
      <c r="C4291" s="5"/>
      <c r="D4291" s="5">
        <v>420</v>
      </c>
      <c r="E4291">
        <v>89.6</v>
      </c>
      <c r="H4291" s="6" t="s">
        <v>13</v>
      </c>
      <c r="I4291" t="s">
        <v>4368</v>
      </c>
      <c r="J4291" t="s">
        <v>4336</v>
      </c>
      <c r="K4291">
        <v>4290</v>
      </c>
      <c r="L4291" t="s">
        <v>28437</v>
      </c>
    </row>
    <row r="4292" spans="1:12" ht="16" x14ac:dyDescent="0.2">
      <c r="A4292" s="5" t="s">
        <v>4404</v>
      </c>
      <c r="B4292" s="6">
        <v>1595890</v>
      </c>
      <c r="C4292" s="5"/>
      <c r="D4292" s="5">
        <v>438</v>
      </c>
      <c r="E4292">
        <v>90.88</v>
      </c>
      <c r="H4292" s="6" t="s">
        <v>13</v>
      </c>
      <c r="I4292" t="s">
        <v>4368</v>
      </c>
      <c r="J4292" t="s">
        <v>4336</v>
      </c>
      <c r="K4292">
        <v>4291</v>
      </c>
      <c r="L4292" t="s">
        <v>28437</v>
      </c>
    </row>
    <row r="4293" spans="1:12" ht="16" x14ac:dyDescent="0.2">
      <c r="A4293" s="5" t="s">
        <v>4405</v>
      </c>
      <c r="B4293" s="6">
        <v>1595953</v>
      </c>
      <c r="C4293" s="5"/>
      <c r="D4293" s="5">
        <v>62</v>
      </c>
      <c r="E4293">
        <v>11.43</v>
      </c>
      <c r="H4293" s="6" t="s">
        <v>13</v>
      </c>
      <c r="I4293" t="s">
        <v>4368</v>
      </c>
      <c r="J4293" t="s">
        <v>4336</v>
      </c>
      <c r="K4293">
        <v>4292</v>
      </c>
      <c r="L4293" t="s">
        <v>28437</v>
      </c>
    </row>
    <row r="4294" spans="1:12" ht="16" x14ac:dyDescent="0.2">
      <c r="A4294" s="5" t="s">
        <v>4406</v>
      </c>
      <c r="B4294" s="6">
        <v>1595973</v>
      </c>
      <c r="C4294" s="5"/>
      <c r="D4294" s="5">
        <v>184</v>
      </c>
      <c r="E4294">
        <v>51.88</v>
      </c>
      <c r="H4294" s="6" t="s">
        <v>13</v>
      </c>
      <c r="I4294" t="s">
        <v>4368</v>
      </c>
      <c r="J4294" t="s">
        <v>4336</v>
      </c>
      <c r="K4294">
        <v>4293</v>
      </c>
      <c r="L4294" t="s">
        <v>28437</v>
      </c>
    </row>
    <row r="4295" spans="1:12" ht="16" x14ac:dyDescent="0.2">
      <c r="A4295" s="5" t="s">
        <v>4407</v>
      </c>
      <c r="B4295" s="6">
        <v>1595973</v>
      </c>
      <c r="C4295" s="5"/>
      <c r="D4295" s="5">
        <v>261</v>
      </c>
      <c r="E4295">
        <v>65.73</v>
      </c>
      <c r="H4295" s="6" t="s">
        <v>13</v>
      </c>
      <c r="I4295" t="s">
        <v>4368</v>
      </c>
      <c r="J4295" t="s">
        <v>4336</v>
      </c>
      <c r="K4295">
        <v>4294</v>
      </c>
      <c r="L4295" t="s">
        <v>28437</v>
      </c>
    </row>
    <row r="4296" spans="1:12" ht="16" x14ac:dyDescent="0.2">
      <c r="A4296" s="5" t="s">
        <v>4408</v>
      </c>
      <c r="B4296" s="6">
        <v>1595973</v>
      </c>
      <c r="C4296" s="5"/>
      <c r="D4296" s="5">
        <v>234</v>
      </c>
      <c r="E4296">
        <v>69.430000000000007</v>
      </c>
      <c r="H4296" s="6" t="s">
        <v>13</v>
      </c>
      <c r="I4296" t="s">
        <v>4368</v>
      </c>
      <c r="J4296" t="s">
        <v>4336</v>
      </c>
      <c r="K4296">
        <v>4295</v>
      </c>
      <c r="L4296" t="s">
        <v>28437</v>
      </c>
    </row>
    <row r="4297" spans="1:12" ht="16" x14ac:dyDescent="0.2">
      <c r="A4297" s="5" t="s">
        <v>4409</v>
      </c>
      <c r="B4297" s="6">
        <v>1595973</v>
      </c>
      <c r="C4297" s="5"/>
      <c r="D4297" s="5">
        <v>275</v>
      </c>
      <c r="E4297">
        <v>71.989999999999995</v>
      </c>
      <c r="H4297" s="6" t="s">
        <v>13</v>
      </c>
      <c r="I4297" t="s">
        <v>4368</v>
      </c>
      <c r="J4297" t="s">
        <v>4336</v>
      </c>
      <c r="K4297">
        <v>4296</v>
      </c>
      <c r="L4297" t="s">
        <v>28437</v>
      </c>
    </row>
    <row r="4298" spans="1:12" ht="16" x14ac:dyDescent="0.2">
      <c r="A4298" s="5" t="s">
        <v>4410</v>
      </c>
      <c r="B4298" s="6">
        <v>1595973</v>
      </c>
      <c r="C4298" s="5"/>
      <c r="D4298" s="5">
        <v>158</v>
      </c>
      <c r="E4298">
        <v>41.31</v>
      </c>
      <c r="H4298" s="6" t="s">
        <v>13</v>
      </c>
      <c r="I4298" t="s">
        <v>4368</v>
      </c>
      <c r="J4298" t="s">
        <v>4336</v>
      </c>
      <c r="K4298">
        <v>4297</v>
      </c>
      <c r="L4298" t="s">
        <v>28437</v>
      </c>
    </row>
    <row r="4299" spans="1:12" ht="16" x14ac:dyDescent="0.2">
      <c r="A4299" s="5" t="s">
        <v>4411</v>
      </c>
      <c r="B4299" s="6">
        <v>1596060</v>
      </c>
      <c r="C4299" s="5"/>
      <c r="D4299" s="5">
        <v>217</v>
      </c>
      <c r="E4299">
        <v>52.76</v>
      </c>
      <c r="H4299" s="6" t="s">
        <v>13</v>
      </c>
      <c r="I4299" t="s">
        <v>4368</v>
      </c>
      <c r="J4299" t="s">
        <v>4336</v>
      </c>
      <c r="K4299">
        <v>4298</v>
      </c>
      <c r="L4299" t="s">
        <v>28437</v>
      </c>
    </row>
    <row r="4300" spans="1:12" ht="16" x14ac:dyDescent="0.2">
      <c r="A4300" s="5" t="s">
        <v>4412</v>
      </c>
      <c r="B4300" s="6">
        <v>1596060</v>
      </c>
      <c r="C4300" s="5"/>
      <c r="D4300" s="5">
        <v>295</v>
      </c>
      <c r="E4300">
        <v>65.22</v>
      </c>
      <c r="H4300" s="6" t="s">
        <v>13</v>
      </c>
      <c r="I4300" t="s">
        <v>4368</v>
      </c>
      <c r="J4300" t="s">
        <v>4336</v>
      </c>
      <c r="K4300">
        <v>4299</v>
      </c>
      <c r="L4300" t="s">
        <v>28437</v>
      </c>
    </row>
    <row r="4301" spans="1:12" ht="16" x14ac:dyDescent="0.2">
      <c r="A4301" s="5" t="s">
        <v>4413</v>
      </c>
      <c r="B4301" s="6">
        <v>1596060</v>
      </c>
      <c r="C4301" s="5"/>
      <c r="D4301" s="5">
        <v>263</v>
      </c>
      <c r="E4301">
        <v>63.89</v>
      </c>
      <c r="F4301" s="5"/>
      <c r="G4301" s="5"/>
      <c r="H4301" s="6" t="s">
        <v>13</v>
      </c>
      <c r="I4301" t="s">
        <v>4368</v>
      </c>
      <c r="J4301" t="s">
        <v>4336</v>
      </c>
      <c r="K4301">
        <v>4300</v>
      </c>
      <c r="L4301" t="s">
        <v>28437</v>
      </c>
    </row>
    <row r="4302" spans="1:12" ht="16" x14ac:dyDescent="0.2">
      <c r="A4302" s="5" t="s">
        <v>4414</v>
      </c>
      <c r="B4302" s="6">
        <v>1596060</v>
      </c>
      <c r="C4302" s="5"/>
      <c r="D4302" s="5">
        <v>331</v>
      </c>
      <c r="E4302">
        <v>76.53</v>
      </c>
      <c r="F4302" s="5"/>
      <c r="G4302" s="5"/>
      <c r="H4302" s="6" t="s">
        <v>13</v>
      </c>
      <c r="I4302" t="s">
        <v>4368</v>
      </c>
      <c r="J4302" t="s">
        <v>4336</v>
      </c>
      <c r="K4302">
        <v>4301</v>
      </c>
      <c r="L4302" t="s">
        <v>28437</v>
      </c>
    </row>
    <row r="4303" spans="1:12" ht="16" x14ac:dyDescent="0.2">
      <c r="A4303" s="5" t="s">
        <v>4415</v>
      </c>
      <c r="B4303" s="6">
        <v>1596060</v>
      </c>
      <c r="C4303" s="5"/>
      <c r="D4303" s="5">
        <v>296</v>
      </c>
      <c r="E4303">
        <v>70.2</v>
      </c>
      <c r="F4303" s="5"/>
      <c r="G4303" s="5"/>
      <c r="H4303" s="6" t="s">
        <v>13</v>
      </c>
      <c r="I4303" t="s">
        <v>4368</v>
      </c>
      <c r="J4303" t="s">
        <v>4336</v>
      </c>
      <c r="K4303">
        <v>4302</v>
      </c>
      <c r="L4303" t="s">
        <v>28437</v>
      </c>
    </row>
    <row r="4304" spans="1:12" ht="16" x14ac:dyDescent="0.2">
      <c r="A4304" s="5" t="s">
        <v>4416</v>
      </c>
      <c r="B4304" s="6">
        <v>1595981</v>
      </c>
      <c r="C4304" s="5"/>
      <c r="D4304" s="5">
        <v>323</v>
      </c>
      <c r="E4304">
        <v>88.61</v>
      </c>
      <c r="F4304" s="5"/>
      <c r="G4304" s="5"/>
      <c r="H4304" s="6" t="s">
        <v>13</v>
      </c>
      <c r="I4304" t="s">
        <v>4368</v>
      </c>
      <c r="J4304" t="s">
        <v>4336</v>
      </c>
      <c r="K4304">
        <v>4303</v>
      </c>
      <c r="L4304" t="s">
        <v>28437</v>
      </c>
    </row>
    <row r="4305" spans="1:12" ht="16" x14ac:dyDescent="0.2">
      <c r="A4305" s="5" t="s">
        <v>4417</v>
      </c>
      <c r="B4305" s="6">
        <v>1595981</v>
      </c>
      <c r="C4305" s="5"/>
      <c r="D4305" s="5">
        <v>353</v>
      </c>
      <c r="E4305">
        <v>94.83</v>
      </c>
      <c r="F4305" s="5"/>
      <c r="G4305" s="5"/>
      <c r="H4305" s="6" t="s">
        <v>13</v>
      </c>
      <c r="I4305" t="s">
        <v>4368</v>
      </c>
      <c r="J4305" t="s">
        <v>4336</v>
      </c>
      <c r="K4305">
        <v>4304</v>
      </c>
      <c r="L4305" t="s">
        <v>28437</v>
      </c>
    </row>
    <row r="4306" spans="1:12" ht="16" x14ac:dyDescent="0.2">
      <c r="A4306" s="5" t="s">
        <v>4418</v>
      </c>
      <c r="B4306" s="6">
        <v>1595981</v>
      </c>
      <c r="C4306" s="5"/>
      <c r="D4306" s="5">
        <v>264</v>
      </c>
      <c r="E4306">
        <v>75.16</v>
      </c>
      <c r="F4306" s="5"/>
      <c r="G4306" s="5"/>
      <c r="H4306" s="6" t="s">
        <v>13</v>
      </c>
      <c r="I4306" t="s">
        <v>4368</v>
      </c>
      <c r="J4306" t="s">
        <v>4336</v>
      </c>
      <c r="K4306">
        <v>4305</v>
      </c>
      <c r="L4306" t="s">
        <v>28437</v>
      </c>
    </row>
    <row r="4307" spans="1:12" ht="16" x14ac:dyDescent="0.2">
      <c r="A4307" s="5" t="s">
        <v>4419</v>
      </c>
      <c r="B4307" s="6">
        <v>1595981</v>
      </c>
      <c r="C4307" s="5"/>
      <c r="D4307" s="5">
        <v>298</v>
      </c>
      <c r="E4307">
        <v>91.02</v>
      </c>
      <c r="F4307" s="5"/>
      <c r="G4307" s="5"/>
      <c r="H4307" s="6" t="s">
        <v>13</v>
      </c>
      <c r="I4307" t="s">
        <v>4368</v>
      </c>
      <c r="J4307" t="s">
        <v>4336</v>
      </c>
      <c r="K4307">
        <v>4306</v>
      </c>
      <c r="L4307" t="s">
        <v>28437</v>
      </c>
    </row>
    <row r="4308" spans="1:12" ht="16" x14ac:dyDescent="0.2">
      <c r="A4308" s="5" t="s">
        <v>4420</v>
      </c>
      <c r="B4308" s="6">
        <v>1595981</v>
      </c>
      <c r="C4308" s="5"/>
      <c r="D4308" s="5">
        <v>333</v>
      </c>
      <c r="E4308">
        <v>102.53</v>
      </c>
      <c r="F4308" s="5"/>
      <c r="G4308" s="5"/>
      <c r="H4308" s="6" t="s">
        <v>13</v>
      </c>
      <c r="I4308" t="s">
        <v>4368</v>
      </c>
      <c r="J4308" t="s">
        <v>4336</v>
      </c>
      <c r="K4308">
        <v>4307</v>
      </c>
      <c r="L4308" t="s">
        <v>28437</v>
      </c>
    </row>
    <row r="4309" spans="1:12" ht="16" x14ac:dyDescent="0.2">
      <c r="A4309" s="5" t="s">
        <v>4421</v>
      </c>
      <c r="B4309" s="6">
        <v>1596036</v>
      </c>
      <c r="C4309" s="5"/>
      <c r="D4309" s="5">
        <v>89</v>
      </c>
      <c r="E4309">
        <v>20.190000000000001</v>
      </c>
      <c r="F4309" s="5"/>
      <c r="G4309" s="5"/>
      <c r="H4309" s="6" t="s">
        <v>13</v>
      </c>
      <c r="I4309" t="s">
        <v>4368</v>
      </c>
      <c r="J4309" t="s">
        <v>4336</v>
      </c>
      <c r="K4309">
        <v>4308</v>
      </c>
      <c r="L4309" t="s">
        <v>28437</v>
      </c>
    </row>
    <row r="4310" spans="1:12" ht="16" x14ac:dyDescent="0.2">
      <c r="A4310" s="5" t="s">
        <v>4422</v>
      </c>
      <c r="B4310" s="6">
        <v>1596036</v>
      </c>
      <c r="C4310" s="5"/>
      <c r="D4310" s="5">
        <v>66</v>
      </c>
      <c r="E4310">
        <v>16.010000000000002</v>
      </c>
      <c r="F4310" s="5"/>
      <c r="G4310" s="5"/>
      <c r="H4310" s="6" t="s">
        <v>13</v>
      </c>
      <c r="I4310" t="s">
        <v>4368</v>
      </c>
      <c r="J4310" t="s">
        <v>4336</v>
      </c>
      <c r="K4310">
        <v>4309</v>
      </c>
      <c r="L4310" t="s">
        <v>28437</v>
      </c>
    </row>
    <row r="4311" spans="1:12" ht="16" x14ac:dyDescent="0.2">
      <c r="A4311" s="5" t="s">
        <v>4423</v>
      </c>
      <c r="B4311" s="6">
        <v>1596036</v>
      </c>
      <c r="C4311" s="5"/>
      <c r="D4311" s="5">
        <v>234</v>
      </c>
      <c r="E4311">
        <v>68.989999999999995</v>
      </c>
      <c r="F4311" s="5"/>
      <c r="G4311" s="5"/>
      <c r="H4311" s="6" t="s">
        <v>13</v>
      </c>
      <c r="I4311" t="s">
        <v>4368</v>
      </c>
      <c r="J4311" t="s">
        <v>4336</v>
      </c>
      <c r="K4311">
        <v>4310</v>
      </c>
      <c r="L4311" t="s">
        <v>28437</v>
      </c>
    </row>
    <row r="4312" spans="1:12" ht="16" x14ac:dyDescent="0.2">
      <c r="A4312" s="5" t="s">
        <v>4424</v>
      </c>
      <c r="B4312" s="6">
        <v>1596036</v>
      </c>
      <c r="C4312" s="5"/>
      <c r="D4312" s="5">
        <v>220</v>
      </c>
      <c r="E4312">
        <v>57.82</v>
      </c>
      <c r="F4312" s="5"/>
      <c r="G4312" s="5"/>
      <c r="H4312" s="6" t="s">
        <v>13</v>
      </c>
      <c r="I4312" t="s">
        <v>4368</v>
      </c>
      <c r="J4312" t="s">
        <v>4336</v>
      </c>
      <c r="K4312">
        <v>4311</v>
      </c>
      <c r="L4312" t="s">
        <v>28437</v>
      </c>
    </row>
    <row r="4313" spans="1:12" ht="16" x14ac:dyDescent="0.2">
      <c r="A4313" s="5" t="s">
        <v>4425</v>
      </c>
      <c r="B4313" s="6">
        <v>1596036</v>
      </c>
      <c r="C4313" s="5"/>
      <c r="D4313" s="5">
        <v>202</v>
      </c>
      <c r="E4313">
        <v>58.56</v>
      </c>
      <c r="F4313" s="5"/>
      <c r="G4313" s="5"/>
      <c r="H4313" s="6" t="s">
        <v>13</v>
      </c>
      <c r="I4313" t="s">
        <v>4368</v>
      </c>
      <c r="J4313" t="s">
        <v>4336</v>
      </c>
      <c r="K4313">
        <v>4312</v>
      </c>
      <c r="L4313" t="s">
        <v>28437</v>
      </c>
    </row>
    <row r="4314" spans="1:12" ht="16" x14ac:dyDescent="0.2">
      <c r="A4314" s="5" t="s">
        <v>4426</v>
      </c>
      <c r="B4314" s="6">
        <v>1596044</v>
      </c>
      <c r="C4314" s="5"/>
      <c r="D4314" s="5">
        <v>9</v>
      </c>
      <c r="E4314">
        <v>1.82</v>
      </c>
      <c r="F4314" s="5"/>
      <c r="G4314" t="s">
        <v>0</v>
      </c>
      <c r="H4314" s="6" t="s">
        <v>13</v>
      </c>
      <c r="I4314" t="s">
        <v>4368</v>
      </c>
      <c r="J4314" t="s">
        <v>4336</v>
      </c>
      <c r="K4314">
        <v>4313</v>
      </c>
      <c r="L4314" t="s">
        <v>28437</v>
      </c>
    </row>
    <row r="4315" spans="1:12" ht="16" x14ac:dyDescent="0.2">
      <c r="A4315" s="5" t="s">
        <v>4427</v>
      </c>
      <c r="B4315" s="6">
        <v>1596044</v>
      </c>
      <c r="C4315" s="5"/>
      <c r="D4315" s="5">
        <v>215</v>
      </c>
      <c r="E4315">
        <v>53.02</v>
      </c>
      <c r="F4315" s="5"/>
      <c r="G4315" s="5"/>
      <c r="H4315" s="6" t="s">
        <v>13</v>
      </c>
      <c r="I4315" t="s">
        <v>4368</v>
      </c>
      <c r="J4315" t="s">
        <v>4336</v>
      </c>
      <c r="K4315">
        <v>4314</v>
      </c>
      <c r="L4315" t="s">
        <v>28437</v>
      </c>
    </row>
    <row r="4316" spans="1:12" ht="16" x14ac:dyDescent="0.2">
      <c r="A4316" s="5" t="s">
        <v>4428</v>
      </c>
      <c r="B4316" s="6">
        <v>1596044</v>
      </c>
      <c r="C4316" s="5"/>
      <c r="D4316" s="5">
        <v>415</v>
      </c>
      <c r="E4316">
        <v>94.26</v>
      </c>
      <c r="F4316" s="5"/>
      <c r="G4316" s="5"/>
      <c r="H4316" s="6" t="s">
        <v>13</v>
      </c>
      <c r="I4316" t="s">
        <v>4368</v>
      </c>
      <c r="J4316" t="s">
        <v>4336</v>
      </c>
      <c r="K4316">
        <v>4315</v>
      </c>
      <c r="L4316" t="s">
        <v>28437</v>
      </c>
    </row>
    <row r="4317" spans="1:12" ht="16" x14ac:dyDescent="0.2">
      <c r="A4317" s="5" t="s">
        <v>4429</v>
      </c>
      <c r="B4317" s="6">
        <v>1596044</v>
      </c>
      <c r="C4317" s="5"/>
      <c r="D4317" s="5">
        <v>343</v>
      </c>
      <c r="E4317">
        <v>90.34</v>
      </c>
      <c r="H4317" s="6" t="s">
        <v>13</v>
      </c>
      <c r="I4317" t="s">
        <v>4368</v>
      </c>
      <c r="J4317" t="s">
        <v>4336</v>
      </c>
      <c r="K4317">
        <v>4316</v>
      </c>
      <c r="L4317" t="s">
        <v>28437</v>
      </c>
    </row>
    <row r="4318" spans="1:12" ht="16" x14ac:dyDescent="0.2">
      <c r="A4318" s="5" t="s">
        <v>4430</v>
      </c>
      <c r="B4318" s="6">
        <v>1596044</v>
      </c>
      <c r="C4318" s="5"/>
      <c r="D4318" s="5">
        <v>336</v>
      </c>
      <c r="E4318">
        <v>91.93</v>
      </c>
      <c r="H4318" s="6" t="s">
        <v>13</v>
      </c>
      <c r="I4318" t="s">
        <v>4368</v>
      </c>
      <c r="J4318" t="s">
        <v>4336</v>
      </c>
      <c r="K4318">
        <v>4317</v>
      </c>
      <c r="L4318" t="s">
        <v>28437</v>
      </c>
    </row>
    <row r="4319" spans="1:12" ht="16" x14ac:dyDescent="0.2">
      <c r="A4319" s="5" t="s">
        <v>4431</v>
      </c>
      <c r="B4319" s="6">
        <v>1596092</v>
      </c>
      <c r="C4319" s="5"/>
      <c r="D4319" s="5">
        <v>354</v>
      </c>
      <c r="E4319">
        <v>82.21</v>
      </c>
      <c r="H4319" s="6" t="s">
        <v>13</v>
      </c>
      <c r="I4319" t="s">
        <v>4368</v>
      </c>
      <c r="J4319" t="s">
        <v>4336</v>
      </c>
      <c r="K4319">
        <v>4318</v>
      </c>
      <c r="L4319" t="s">
        <v>28437</v>
      </c>
    </row>
    <row r="4320" spans="1:12" ht="16" x14ac:dyDescent="0.2">
      <c r="A4320" s="5" t="s">
        <v>4432</v>
      </c>
      <c r="B4320" s="6">
        <v>1596092</v>
      </c>
      <c r="C4320" s="5"/>
      <c r="D4320" s="5">
        <v>529</v>
      </c>
      <c r="E4320">
        <v>117.29</v>
      </c>
      <c r="H4320" s="6" t="s">
        <v>13</v>
      </c>
      <c r="I4320" t="s">
        <v>4368</v>
      </c>
      <c r="J4320" t="s">
        <v>4336</v>
      </c>
      <c r="K4320">
        <v>4319</v>
      </c>
      <c r="L4320" t="s">
        <v>28437</v>
      </c>
    </row>
    <row r="4321" spans="1:12" ht="16" x14ac:dyDescent="0.2">
      <c r="A4321" s="5" t="s">
        <v>4433</v>
      </c>
      <c r="B4321" s="6">
        <v>1596092</v>
      </c>
      <c r="C4321" s="5"/>
      <c r="D4321" s="5">
        <v>350</v>
      </c>
      <c r="E4321">
        <v>78.73</v>
      </c>
      <c r="H4321" s="6" t="s">
        <v>13</v>
      </c>
      <c r="I4321" t="s">
        <v>4368</v>
      </c>
      <c r="J4321" t="s">
        <v>4336</v>
      </c>
      <c r="K4321">
        <v>4320</v>
      </c>
      <c r="L4321" t="s">
        <v>28437</v>
      </c>
    </row>
    <row r="4322" spans="1:12" ht="16" x14ac:dyDescent="0.2">
      <c r="A4322" s="5" t="s">
        <v>4434</v>
      </c>
      <c r="B4322" s="6">
        <v>1596092</v>
      </c>
      <c r="C4322" s="5"/>
      <c r="D4322" s="5">
        <v>422</v>
      </c>
      <c r="E4322">
        <v>109.16</v>
      </c>
      <c r="H4322" s="6" t="s">
        <v>13</v>
      </c>
      <c r="I4322" t="s">
        <v>4368</v>
      </c>
      <c r="J4322" t="s">
        <v>4336</v>
      </c>
      <c r="K4322">
        <v>4321</v>
      </c>
      <c r="L4322" t="s">
        <v>28437</v>
      </c>
    </row>
    <row r="4323" spans="1:12" ht="16" x14ac:dyDescent="0.2">
      <c r="A4323" s="5" t="s">
        <v>4435</v>
      </c>
      <c r="B4323" s="6">
        <v>1596092</v>
      </c>
      <c r="C4323" s="5"/>
      <c r="D4323" s="5">
        <v>406</v>
      </c>
      <c r="E4323">
        <v>84.68</v>
      </c>
      <c r="H4323" s="6" t="s">
        <v>13</v>
      </c>
      <c r="I4323" t="s">
        <v>4368</v>
      </c>
      <c r="J4323" t="s">
        <v>4336</v>
      </c>
      <c r="K4323">
        <v>4322</v>
      </c>
      <c r="L4323" t="s">
        <v>28437</v>
      </c>
    </row>
    <row r="4324" spans="1:12" ht="16" x14ac:dyDescent="0.2">
      <c r="A4324" s="5" t="s">
        <v>4436</v>
      </c>
      <c r="B4324" s="6">
        <v>1596137</v>
      </c>
      <c r="C4324" s="5"/>
      <c r="D4324" s="5">
        <v>39</v>
      </c>
      <c r="E4324">
        <v>13.24</v>
      </c>
      <c r="H4324" s="6" t="s">
        <v>13</v>
      </c>
      <c r="I4324" t="s">
        <v>4368</v>
      </c>
      <c r="J4324" t="s">
        <v>4336</v>
      </c>
      <c r="K4324">
        <v>4323</v>
      </c>
      <c r="L4324" t="s">
        <v>28437</v>
      </c>
    </row>
    <row r="4325" spans="1:12" ht="16" x14ac:dyDescent="0.2">
      <c r="A4325" s="5" t="s">
        <v>4437</v>
      </c>
      <c r="B4325" s="6">
        <v>1596038</v>
      </c>
      <c r="C4325" s="5"/>
      <c r="D4325" s="5">
        <v>209</v>
      </c>
      <c r="E4325">
        <v>60.35</v>
      </c>
      <c r="H4325" s="6" t="s">
        <v>13</v>
      </c>
      <c r="I4325" t="s">
        <v>4368</v>
      </c>
      <c r="J4325" t="s">
        <v>4336</v>
      </c>
      <c r="K4325">
        <v>4324</v>
      </c>
      <c r="L4325" t="s">
        <v>28437</v>
      </c>
    </row>
    <row r="4326" spans="1:12" ht="16" x14ac:dyDescent="0.2">
      <c r="A4326" s="5" t="s">
        <v>4438</v>
      </c>
      <c r="B4326" s="6">
        <v>1596038</v>
      </c>
      <c r="C4326" s="5"/>
      <c r="D4326" s="5">
        <v>195</v>
      </c>
      <c r="E4326">
        <v>50.14</v>
      </c>
      <c r="H4326" s="6" t="s">
        <v>13</v>
      </c>
      <c r="I4326" t="s">
        <v>4368</v>
      </c>
      <c r="J4326" t="s">
        <v>4336</v>
      </c>
      <c r="K4326">
        <v>4325</v>
      </c>
      <c r="L4326" t="s">
        <v>28437</v>
      </c>
    </row>
    <row r="4327" spans="1:12" ht="16" x14ac:dyDescent="0.2">
      <c r="A4327" s="5" t="s">
        <v>4439</v>
      </c>
      <c r="B4327" s="6">
        <v>1596038</v>
      </c>
      <c r="C4327" s="5"/>
      <c r="D4327" s="5">
        <v>291</v>
      </c>
      <c r="E4327">
        <v>88.53</v>
      </c>
      <c r="H4327" s="6" t="s">
        <v>13</v>
      </c>
      <c r="I4327" t="s">
        <v>4368</v>
      </c>
      <c r="J4327" t="s">
        <v>4336</v>
      </c>
      <c r="K4327">
        <v>4326</v>
      </c>
      <c r="L4327" t="s">
        <v>28437</v>
      </c>
    </row>
    <row r="4328" spans="1:12" ht="16" x14ac:dyDescent="0.2">
      <c r="A4328" s="5" t="s">
        <v>4440</v>
      </c>
      <c r="B4328" s="6">
        <v>1596038</v>
      </c>
      <c r="C4328" s="5"/>
      <c r="D4328" s="5">
        <v>327</v>
      </c>
      <c r="E4328">
        <v>99.43</v>
      </c>
      <c r="H4328" s="6" t="s">
        <v>13</v>
      </c>
      <c r="I4328" t="s">
        <v>4368</v>
      </c>
      <c r="J4328" t="s">
        <v>4336</v>
      </c>
      <c r="K4328">
        <v>4327</v>
      </c>
      <c r="L4328" t="s">
        <v>28437</v>
      </c>
    </row>
    <row r="4329" spans="1:12" ht="16" x14ac:dyDescent="0.2">
      <c r="A4329" s="5" t="s">
        <v>4441</v>
      </c>
      <c r="B4329" s="6">
        <v>1596038</v>
      </c>
      <c r="C4329" s="5"/>
      <c r="D4329" s="5">
        <v>276</v>
      </c>
      <c r="E4329">
        <v>89.03</v>
      </c>
      <c r="H4329" s="6" t="s">
        <v>13</v>
      </c>
      <c r="I4329" t="s">
        <v>4368</v>
      </c>
      <c r="J4329" t="s">
        <v>4336</v>
      </c>
      <c r="K4329">
        <v>4328</v>
      </c>
      <c r="L4329" t="s">
        <v>28437</v>
      </c>
    </row>
    <row r="4330" spans="1:12" ht="16" x14ac:dyDescent="0.2">
      <c r="A4330" s="5" t="s">
        <v>4442</v>
      </c>
      <c r="B4330" s="6">
        <v>1596004</v>
      </c>
      <c r="C4330" s="5"/>
      <c r="D4330" s="5">
        <v>358</v>
      </c>
      <c r="E4330">
        <v>71.55</v>
      </c>
      <c r="H4330" s="6" t="s">
        <v>13</v>
      </c>
      <c r="I4330" t="s">
        <v>4368</v>
      </c>
      <c r="J4330" t="s">
        <v>4336</v>
      </c>
      <c r="K4330">
        <v>4329</v>
      </c>
      <c r="L4330" t="s">
        <v>28437</v>
      </c>
    </row>
    <row r="4331" spans="1:12" ht="16" x14ac:dyDescent="0.2">
      <c r="A4331" s="5" t="s">
        <v>4443</v>
      </c>
      <c r="B4331" s="6">
        <v>1596004</v>
      </c>
      <c r="C4331" s="5"/>
      <c r="D4331" s="5">
        <v>300</v>
      </c>
      <c r="E4331">
        <v>72.819999999999993</v>
      </c>
      <c r="H4331" s="6" t="s">
        <v>13</v>
      </c>
      <c r="I4331" t="s">
        <v>4368</v>
      </c>
      <c r="J4331" t="s">
        <v>4336</v>
      </c>
      <c r="K4331">
        <v>4330</v>
      </c>
      <c r="L4331" t="s">
        <v>28437</v>
      </c>
    </row>
    <row r="4332" spans="1:12" ht="16" x14ac:dyDescent="0.2">
      <c r="A4332" s="5" t="s">
        <v>4444</v>
      </c>
      <c r="B4332" s="6">
        <v>1596004</v>
      </c>
      <c r="C4332" s="5"/>
      <c r="D4332" s="5">
        <v>313</v>
      </c>
      <c r="E4332">
        <v>86.88</v>
      </c>
      <c r="H4332" s="6" t="s">
        <v>13</v>
      </c>
      <c r="I4332" t="s">
        <v>4368</v>
      </c>
      <c r="J4332" t="s">
        <v>4336</v>
      </c>
      <c r="K4332">
        <v>4331</v>
      </c>
      <c r="L4332" t="s">
        <v>28437</v>
      </c>
    </row>
    <row r="4333" spans="1:12" ht="16" x14ac:dyDescent="0.2">
      <c r="A4333" s="5" t="s">
        <v>4445</v>
      </c>
      <c r="B4333" s="6">
        <v>1596004</v>
      </c>
      <c r="C4333" s="5"/>
      <c r="D4333" s="5">
        <v>294</v>
      </c>
      <c r="E4333">
        <v>68.06</v>
      </c>
      <c r="H4333" s="6" t="s">
        <v>13</v>
      </c>
      <c r="I4333" t="s">
        <v>4368</v>
      </c>
      <c r="J4333" t="s">
        <v>4336</v>
      </c>
      <c r="K4333">
        <v>4332</v>
      </c>
      <c r="L4333" t="s">
        <v>28437</v>
      </c>
    </row>
    <row r="4334" spans="1:12" ht="16" x14ac:dyDescent="0.2">
      <c r="A4334" s="5" t="s">
        <v>4446</v>
      </c>
      <c r="B4334" s="6">
        <v>1596004</v>
      </c>
      <c r="C4334" s="5"/>
      <c r="D4334" s="5">
        <v>298</v>
      </c>
      <c r="E4334">
        <v>74.89</v>
      </c>
      <c r="H4334" s="6" t="s">
        <v>13</v>
      </c>
      <c r="I4334" t="s">
        <v>4368</v>
      </c>
      <c r="J4334" t="s">
        <v>4336</v>
      </c>
      <c r="K4334">
        <v>4333</v>
      </c>
      <c r="L4334" t="s">
        <v>28437</v>
      </c>
    </row>
    <row r="4335" spans="1:12" ht="16" x14ac:dyDescent="0.2">
      <c r="A4335" s="5" t="s">
        <v>4447</v>
      </c>
      <c r="B4335" s="6">
        <v>1596226</v>
      </c>
      <c r="C4335" s="5"/>
      <c r="D4335" s="5">
        <v>360</v>
      </c>
      <c r="E4335">
        <v>93.08</v>
      </c>
      <c r="H4335" s="6" t="s">
        <v>13</v>
      </c>
      <c r="I4335" t="s">
        <v>4368</v>
      </c>
      <c r="J4335" t="s">
        <v>4336</v>
      </c>
      <c r="K4335">
        <v>4334</v>
      </c>
      <c r="L4335" t="s">
        <v>28437</v>
      </c>
    </row>
    <row r="4336" spans="1:12" ht="16" x14ac:dyDescent="0.2">
      <c r="A4336" s="5" t="s">
        <v>4448</v>
      </c>
      <c r="B4336" s="6">
        <v>1596226</v>
      </c>
      <c r="C4336" s="5"/>
      <c r="D4336" s="5">
        <v>313</v>
      </c>
      <c r="E4336">
        <v>74.180000000000007</v>
      </c>
      <c r="H4336" s="6" t="s">
        <v>13</v>
      </c>
      <c r="I4336" t="s">
        <v>4368</v>
      </c>
      <c r="J4336" t="s">
        <v>4336</v>
      </c>
      <c r="K4336">
        <v>4335</v>
      </c>
      <c r="L4336" t="s">
        <v>28437</v>
      </c>
    </row>
    <row r="4337" spans="1:12" ht="16" x14ac:dyDescent="0.2">
      <c r="A4337" s="5" t="s">
        <v>4449</v>
      </c>
      <c r="B4337" s="6">
        <v>1596226</v>
      </c>
      <c r="C4337" s="5"/>
      <c r="D4337" s="5">
        <v>305</v>
      </c>
      <c r="E4337">
        <v>70.06</v>
      </c>
      <c r="H4337" s="6" t="s">
        <v>13</v>
      </c>
      <c r="I4337" t="s">
        <v>4368</v>
      </c>
      <c r="J4337" t="s">
        <v>4336</v>
      </c>
      <c r="K4337">
        <v>4336</v>
      </c>
      <c r="L4337" t="s">
        <v>28437</v>
      </c>
    </row>
    <row r="4338" spans="1:12" ht="16" x14ac:dyDescent="0.2">
      <c r="A4338" s="5" t="s">
        <v>4450</v>
      </c>
      <c r="B4338" s="6">
        <v>1596226</v>
      </c>
      <c r="C4338" s="5"/>
      <c r="D4338" s="5">
        <v>274</v>
      </c>
      <c r="E4338">
        <v>77.64</v>
      </c>
      <c r="H4338" s="6" t="s">
        <v>13</v>
      </c>
      <c r="I4338" t="s">
        <v>4368</v>
      </c>
      <c r="J4338" t="s">
        <v>4336</v>
      </c>
      <c r="K4338">
        <v>4337</v>
      </c>
      <c r="L4338" t="s">
        <v>28437</v>
      </c>
    </row>
    <row r="4339" spans="1:12" ht="16" x14ac:dyDescent="0.2">
      <c r="A4339" s="5" t="s">
        <v>4451</v>
      </c>
      <c r="B4339" s="6">
        <v>1596226</v>
      </c>
      <c r="C4339" s="5"/>
      <c r="D4339" s="5">
        <v>79</v>
      </c>
      <c r="E4339">
        <v>18.95</v>
      </c>
      <c r="H4339" s="6" t="s">
        <v>13</v>
      </c>
      <c r="I4339" t="s">
        <v>4368</v>
      </c>
      <c r="J4339" t="s">
        <v>4336</v>
      </c>
      <c r="K4339">
        <v>4338</v>
      </c>
      <c r="L4339" t="s">
        <v>28437</v>
      </c>
    </row>
    <row r="4340" spans="1:12" ht="16" x14ac:dyDescent="0.2">
      <c r="A4340" s="5" t="s">
        <v>4452</v>
      </c>
      <c r="B4340" s="6">
        <v>1596305</v>
      </c>
      <c r="C4340" s="5"/>
      <c r="D4340" s="5">
        <v>232</v>
      </c>
      <c r="E4340" s="5">
        <v>47.8</v>
      </c>
      <c r="F4340" s="5"/>
      <c r="G4340" s="5"/>
      <c r="H4340" s="6" t="s">
        <v>177</v>
      </c>
      <c r="I4340" s="5" t="s">
        <v>4453</v>
      </c>
      <c r="J4340" t="s">
        <v>4454</v>
      </c>
      <c r="K4340">
        <v>4339</v>
      </c>
    </row>
    <row r="4341" spans="1:12" ht="16" x14ac:dyDescent="0.2">
      <c r="A4341" s="5" t="s">
        <v>4455</v>
      </c>
      <c r="B4341" s="6">
        <v>1596305</v>
      </c>
      <c r="C4341" s="5"/>
      <c r="D4341" s="5">
        <v>232</v>
      </c>
      <c r="E4341" s="5">
        <v>39.200000000000003</v>
      </c>
      <c r="F4341" s="5"/>
      <c r="G4341" s="5"/>
      <c r="H4341" s="6" t="s">
        <v>177</v>
      </c>
      <c r="I4341" s="5" t="s">
        <v>4453</v>
      </c>
      <c r="J4341" t="s">
        <v>4454</v>
      </c>
      <c r="K4341">
        <v>4340</v>
      </c>
    </row>
    <row r="4342" spans="1:12" ht="16" x14ac:dyDescent="0.2">
      <c r="A4342" s="5" t="s">
        <v>4456</v>
      </c>
      <c r="B4342" s="6">
        <v>1596305</v>
      </c>
      <c r="C4342" s="5"/>
      <c r="D4342" s="5">
        <v>374</v>
      </c>
      <c r="E4342" s="5">
        <v>80.3</v>
      </c>
      <c r="F4342" s="5"/>
      <c r="G4342" s="5"/>
      <c r="H4342" s="6" t="s">
        <v>177</v>
      </c>
      <c r="I4342" s="5" t="s">
        <v>4453</v>
      </c>
      <c r="J4342" t="s">
        <v>4454</v>
      </c>
      <c r="K4342">
        <v>4341</v>
      </c>
    </row>
    <row r="4343" spans="1:12" ht="16" x14ac:dyDescent="0.2">
      <c r="A4343" s="5" t="s">
        <v>4457</v>
      </c>
      <c r="B4343" s="6">
        <v>1596305</v>
      </c>
      <c r="C4343" s="5"/>
      <c r="D4343" s="5">
        <v>420</v>
      </c>
      <c r="E4343" s="5">
        <v>82.7</v>
      </c>
      <c r="F4343" s="5"/>
      <c r="G4343" s="5"/>
      <c r="H4343" s="6" t="s">
        <v>177</v>
      </c>
      <c r="I4343" s="5" t="s">
        <v>4453</v>
      </c>
      <c r="J4343" t="s">
        <v>4454</v>
      </c>
      <c r="K4343">
        <v>4342</v>
      </c>
    </row>
    <row r="4344" spans="1:12" ht="16" x14ac:dyDescent="0.2">
      <c r="A4344" s="5" t="s">
        <v>4458</v>
      </c>
      <c r="B4344" s="6">
        <v>1596254</v>
      </c>
      <c r="C4344" s="5"/>
      <c r="D4344" s="5">
        <v>237</v>
      </c>
      <c r="E4344" s="5">
        <v>62.7</v>
      </c>
      <c r="F4344" s="5"/>
      <c r="G4344" s="5"/>
      <c r="H4344" s="6" t="s">
        <v>177</v>
      </c>
      <c r="I4344" s="5" t="s">
        <v>4453</v>
      </c>
      <c r="J4344" t="s">
        <v>4454</v>
      </c>
      <c r="K4344">
        <v>4343</v>
      </c>
    </row>
    <row r="4345" spans="1:12" ht="16" x14ac:dyDescent="0.2">
      <c r="A4345" s="5" t="s">
        <v>4459</v>
      </c>
      <c r="B4345" s="6">
        <v>1596254</v>
      </c>
      <c r="C4345" s="5"/>
      <c r="D4345" s="5">
        <v>299</v>
      </c>
      <c r="E4345" s="5">
        <v>82.3</v>
      </c>
      <c r="F4345" s="5"/>
      <c r="G4345" s="5"/>
      <c r="H4345" s="6" t="s">
        <v>177</v>
      </c>
      <c r="I4345" s="5" t="s">
        <v>4453</v>
      </c>
      <c r="J4345" t="s">
        <v>4454</v>
      </c>
      <c r="K4345">
        <v>4344</v>
      </c>
    </row>
    <row r="4346" spans="1:12" ht="16" x14ac:dyDescent="0.2">
      <c r="A4346" s="5" t="s">
        <v>4460</v>
      </c>
      <c r="B4346" s="6">
        <v>1596254</v>
      </c>
      <c r="C4346" s="5"/>
      <c r="D4346" s="5">
        <v>281</v>
      </c>
      <c r="E4346" s="5">
        <v>73.599999999999994</v>
      </c>
      <c r="F4346" s="5"/>
      <c r="G4346" s="5"/>
      <c r="H4346" s="6" t="s">
        <v>177</v>
      </c>
      <c r="I4346" s="5" t="s">
        <v>4453</v>
      </c>
      <c r="J4346" t="s">
        <v>4454</v>
      </c>
      <c r="K4346">
        <v>4345</v>
      </c>
    </row>
    <row r="4347" spans="1:12" ht="16" x14ac:dyDescent="0.2">
      <c r="A4347" s="5" t="s">
        <v>4461</v>
      </c>
      <c r="B4347" s="6">
        <v>1596254</v>
      </c>
      <c r="C4347" s="5"/>
      <c r="D4347" s="5">
        <v>347</v>
      </c>
      <c r="E4347" s="5">
        <v>91.4</v>
      </c>
      <c r="F4347" s="5"/>
      <c r="G4347" s="5"/>
      <c r="H4347" s="6" t="s">
        <v>177</v>
      </c>
      <c r="I4347" s="5" t="s">
        <v>4453</v>
      </c>
      <c r="J4347" t="s">
        <v>4454</v>
      </c>
      <c r="K4347">
        <v>4346</v>
      </c>
    </row>
    <row r="4348" spans="1:12" ht="16" x14ac:dyDescent="0.2">
      <c r="A4348" s="5" t="s">
        <v>4462</v>
      </c>
      <c r="B4348" s="6">
        <v>1596254</v>
      </c>
      <c r="C4348" s="5"/>
      <c r="D4348" s="5">
        <v>270</v>
      </c>
      <c r="E4348" s="5">
        <v>71.5</v>
      </c>
      <c r="F4348" s="5"/>
      <c r="G4348" s="5"/>
      <c r="H4348" s="6" t="s">
        <v>177</v>
      </c>
      <c r="I4348" s="5" t="s">
        <v>4453</v>
      </c>
      <c r="J4348" t="s">
        <v>4454</v>
      </c>
      <c r="K4348">
        <v>4347</v>
      </c>
    </row>
    <row r="4349" spans="1:12" ht="16" x14ac:dyDescent="0.2">
      <c r="A4349" s="5" t="s">
        <v>4463</v>
      </c>
      <c r="B4349" s="6">
        <v>1596472</v>
      </c>
      <c r="C4349" s="5"/>
      <c r="D4349" s="5">
        <v>364</v>
      </c>
      <c r="E4349" s="5">
        <v>84.6</v>
      </c>
      <c r="F4349" s="5"/>
      <c r="G4349" s="5"/>
      <c r="H4349" s="6" t="s">
        <v>177</v>
      </c>
      <c r="I4349" s="5" t="s">
        <v>4453</v>
      </c>
      <c r="J4349" t="s">
        <v>4454</v>
      </c>
      <c r="K4349">
        <v>4348</v>
      </c>
    </row>
    <row r="4350" spans="1:12" ht="16" x14ac:dyDescent="0.2">
      <c r="A4350" s="5" t="s">
        <v>4464</v>
      </c>
      <c r="B4350" s="6">
        <v>1596472</v>
      </c>
      <c r="C4350" s="5"/>
      <c r="D4350" s="5">
        <v>459</v>
      </c>
      <c r="E4350" s="5">
        <v>113</v>
      </c>
      <c r="F4350" s="5"/>
      <c r="G4350" s="5"/>
      <c r="H4350" s="6" t="s">
        <v>177</v>
      </c>
      <c r="I4350" s="5" t="s">
        <v>4453</v>
      </c>
      <c r="J4350" t="s">
        <v>4454</v>
      </c>
      <c r="K4350">
        <v>4349</v>
      </c>
    </row>
    <row r="4351" spans="1:12" ht="16" x14ac:dyDescent="0.2">
      <c r="A4351" s="5" t="s">
        <v>4465</v>
      </c>
      <c r="B4351" s="6">
        <v>1596472</v>
      </c>
      <c r="C4351" s="5"/>
      <c r="D4351" s="5">
        <v>452</v>
      </c>
      <c r="E4351" s="5">
        <v>109.4</v>
      </c>
      <c r="F4351" s="5"/>
      <c r="G4351" s="5"/>
      <c r="H4351" s="6" t="s">
        <v>177</v>
      </c>
      <c r="I4351" s="5" t="s">
        <v>4453</v>
      </c>
      <c r="J4351" t="s">
        <v>4454</v>
      </c>
      <c r="K4351">
        <v>4350</v>
      </c>
    </row>
    <row r="4352" spans="1:12" ht="16" x14ac:dyDescent="0.2">
      <c r="A4352" s="5" t="s">
        <v>4466</v>
      </c>
      <c r="B4352" s="6">
        <v>1596472</v>
      </c>
      <c r="C4352" s="5"/>
      <c r="D4352" s="5">
        <v>284</v>
      </c>
      <c r="E4352" s="5">
        <v>65.099999999999994</v>
      </c>
      <c r="H4352" s="6" t="s">
        <v>177</v>
      </c>
      <c r="I4352" t="s">
        <v>4453</v>
      </c>
      <c r="J4352" t="s">
        <v>4454</v>
      </c>
      <c r="K4352">
        <v>4351</v>
      </c>
    </row>
    <row r="4353" spans="1:11" ht="16" x14ac:dyDescent="0.2">
      <c r="A4353" s="5" t="s">
        <v>4467</v>
      </c>
      <c r="B4353" s="6">
        <v>1596472</v>
      </c>
      <c r="C4353" s="5"/>
      <c r="D4353" s="5">
        <v>424</v>
      </c>
      <c r="E4353" s="5">
        <v>101.7</v>
      </c>
      <c r="H4353" s="6" t="s">
        <v>177</v>
      </c>
      <c r="I4353" t="s">
        <v>4453</v>
      </c>
      <c r="J4353" t="s">
        <v>4454</v>
      </c>
      <c r="K4353">
        <v>4352</v>
      </c>
    </row>
    <row r="4354" spans="1:11" ht="16" x14ac:dyDescent="0.2">
      <c r="A4354" s="5" t="s">
        <v>4468</v>
      </c>
      <c r="B4354" s="6">
        <v>1596463</v>
      </c>
      <c r="C4354" s="5"/>
      <c r="D4354" s="5">
        <v>411</v>
      </c>
      <c r="E4354" s="5">
        <v>79.8</v>
      </c>
      <c r="H4354" s="6" t="s">
        <v>177</v>
      </c>
      <c r="I4354" t="s">
        <v>4453</v>
      </c>
      <c r="J4354" t="s">
        <v>4454</v>
      </c>
      <c r="K4354">
        <v>4353</v>
      </c>
    </row>
    <row r="4355" spans="1:11" ht="16" x14ac:dyDescent="0.2">
      <c r="A4355" s="5" t="s">
        <v>4469</v>
      </c>
      <c r="B4355" s="6">
        <v>1596463</v>
      </c>
      <c r="C4355" s="5"/>
      <c r="D4355" s="5">
        <v>355</v>
      </c>
      <c r="E4355" s="5">
        <v>59.6</v>
      </c>
      <c r="H4355" s="6" t="s">
        <v>177</v>
      </c>
      <c r="I4355" t="s">
        <v>4453</v>
      </c>
      <c r="J4355" t="s">
        <v>4454</v>
      </c>
      <c r="K4355">
        <v>4354</v>
      </c>
    </row>
    <row r="4356" spans="1:11" ht="16" x14ac:dyDescent="0.2">
      <c r="A4356" s="5" t="s">
        <v>4470</v>
      </c>
      <c r="B4356" s="6">
        <v>1596463</v>
      </c>
      <c r="C4356" s="5"/>
      <c r="D4356" s="5">
        <v>430</v>
      </c>
      <c r="E4356" s="5">
        <v>71.099999999999994</v>
      </c>
      <c r="H4356" s="6" t="s">
        <v>177</v>
      </c>
      <c r="I4356" t="s">
        <v>4453</v>
      </c>
      <c r="J4356" t="s">
        <v>4454</v>
      </c>
      <c r="K4356">
        <v>4355</v>
      </c>
    </row>
    <row r="4357" spans="1:11" ht="16" x14ac:dyDescent="0.2">
      <c r="A4357" s="5" t="s">
        <v>4471</v>
      </c>
      <c r="B4357" s="6">
        <v>1596463</v>
      </c>
      <c r="C4357" s="5"/>
      <c r="D4357" s="5">
        <v>318</v>
      </c>
      <c r="E4357" s="5">
        <v>44.9</v>
      </c>
      <c r="H4357" s="6" t="s">
        <v>177</v>
      </c>
      <c r="I4357" t="s">
        <v>4453</v>
      </c>
      <c r="J4357" t="s">
        <v>4454</v>
      </c>
      <c r="K4357">
        <v>4356</v>
      </c>
    </row>
    <row r="4358" spans="1:11" ht="16" x14ac:dyDescent="0.2">
      <c r="A4358" s="5" t="s">
        <v>4472</v>
      </c>
      <c r="B4358" s="6">
        <v>1596463</v>
      </c>
      <c r="C4358" s="5"/>
      <c r="D4358" s="5">
        <v>428</v>
      </c>
      <c r="E4358" s="5">
        <v>81.900000000000006</v>
      </c>
      <c r="H4358" s="6" t="s">
        <v>177</v>
      </c>
      <c r="I4358" t="s">
        <v>4453</v>
      </c>
      <c r="J4358" t="s">
        <v>4454</v>
      </c>
      <c r="K4358">
        <v>4357</v>
      </c>
    </row>
    <row r="4359" spans="1:11" ht="16" x14ac:dyDescent="0.2">
      <c r="A4359" s="5" t="s">
        <v>4473</v>
      </c>
      <c r="B4359" s="6">
        <v>1596394</v>
      </c>
      <c r="C4359" s="5"/>
      <c r="D4359" s="5">
        <v>293</v>
      </c>
      <c r="E4359" s="5">
        <v>69.5</v>
      </c>
      <c r="H4359" s="6" t="s">
        <v>177</v>
      </c>
      <c r="I4359" t="s">
        <v>4453</v>
      </c>
      <c r="J4359" t="s">
        <v>4454</v>
      </c>
      <c r="K4359">
        <v>4358</v>
      </c>
    </row>
    <row r="4360" spans="1:11" ht="16" x14ac:dyDescent="0.2">
      <c r="A4360" s="5" t="s">
        <v>4474</v>
      </c>
      <c r="B4360" s="6">
        <v>1596394</v>
      </c>
      <c r="C4360" s="5"/>
      <c r="D4360" s="5">
        <v>377</v>
      </c>
      <c r="E4360" s="5">
        <v>104.7</v>
      </c>
      <c r="H4360" s="6" t="s">
        <v>177</v>
      </c>
      <c r="I4360" t="s">
        <v>4453</v>
      </c>
      <c r="J4360" t="s">
        <v>4454</v>
      </c>
      <c r="K4360">
        <v>4359</v>
      </c>
    </row>
    <row r="4361" spans="1:11" ht="16" x14ac:dyDescent="0.2">
      <c r="A4361" s="5" t="s">
        <v>4475</v>
      </c>
      <c r="B4361" s="6">
        <v>1596394</v>
      </c>
      <c r="C4361" s="5"/>
      <c r="D4361" s="5">
        <v>302</v>
      </c>
      <c r="E4361" s="5">
        <v>81.099999999999994</v>
      </c>
      <c r="H4361" s="6" t="s">
        <v>177</v>
      </c>
      <c r="I4361" t="s">
        <v>4453</v>
      </c>
      <c r="J4361" t="s">
        <v>4454</v>
      </c>
      <c r="K4361">
        <v>4360</v>
      </c>
    </row>
    <row r="4362" spans="1:11" ht="16" x14ac:dyDescent="0.2">
      <c r="A4362" s="5" t="s">
        <v>4476</v>
      </c>
      <c r="B4362" s="6">
        <v>1596394</v>
      </c>
      <c r="C4362" s="5"/>
      <c r="D4362" s="5">
        <v>362</v>
      </c>
      <c r="E4362" s="5">
        <v>78.099999999999994</v>
      </c>
      <c r="H4362" s="6" t="s">
        <v>177</v>
      </c>
      <c r="I4362" t="s">
        <v>4453</v>
      </c>
      <c r="J4362" t="s">
        <v>4454</v>
      </c>
      <c r="K4362">
        <v>4361</v>
      </c>
    </row>
    <row r="4363" spans="1:11" ht="16" x14ac:dyDescent="0.2">
      <c r="A4363" s="5" t="s">
        <v>4477</v>
      </c>
      <c r="B4363" s="6">
        <v>1596394</v>
      </c>
      <c r="C4363" s="5"/>
      <c r="D4363" s="5">
        <v>297</v>
      </c>
      <c r="E4363" s="5">
        <v>79</v>
      </c>
      <c r="H4363" s="6" t="s">
        <v>177</v>
      </c>
      <c r="I4363" t="s">
        <v>4453</v>
      </c>
      <c r="J4363" t="s">
        <v>4454</v>
      </c>
      <c r="K4363">
        <v>4362</v>
      </c>
    </row>
    <row r="4364" spans="1:11" ht="16" x14ac:dyDescent="0.2">
      <c r="A4364" s="5" t="s">
        <v>4478</v>
      </c>
      <c r="B4364" s="6">
        <v>1596470</v>
      </c>
      <c r="C4364" s="5"/>
      <c r="D4364" s="5">
        <v>432</v>
      </c>
      <c r="E4364" s="5">
        <v>93.1</v>
      </c>
      <c r="H4364" s="6" t="s">
        <v>177</v>
      </c>
      <c r="I4364" t="s">
        <v>4453</v>
      </c>
      <c r="J4364" t="s">
        <v>4454</v>
      </c>
      <c r="K4364">
        <v>4363</v>
      </c>
    </row>
    <row r="4365" spans="1:11" ht="16" x14ac:dyDescent="0.2">
      <c r="A4365" s="5" t="s">
        <v>4479</v>
      </c>
      <c r="B4365" s="6">
        <v>1596470</v>
      </c>
      <c r="C4365" s="5"/>
      <c r="D4365" s="5">
        <v>462</v>
      </c>
      <c r="E4365" s="5">
        <v>99.3</v>
      </c>
      <c r="H4365" s="6" t="s">
        <v>177</v>
      </c>
      <c r="I4365" t="s">
        <v>4453</v>
      </c>
      <c r="J4365" t="s">
        <v>4454</v>
      </c>
      <c r="K4365">
        <v>4364</v>
      </c>
    </row>
    <row r="4366" spans="1:11" ht="16" x14ac:dyDescent="0.2">
      <c r="A4366" s="5" t="s">
        <v>4480</v>
      </c>
      <c r="B4366" s="6">
        <v>1596470</v>
      </c>
      <c r="C4366" s="5"/>
      <c r="D4366" s="5">
        <v>427</v>
      </c>
      <c r="E4366" s="5">
        <v>90.2</v>
      </c>
      <c r="H4366" s="6" t="s">
        <v>177</v>
      </c>
      <c r="I4366" t="s">
        <v>4453</v>
      </c>
      <c r="J4366" t="s">
        <v>4454</v>
      </c>
      <c r="K4366">
        <v>4365</v>
      </c>
    </row>
    <row r="4367" spans="1:11" ht="16" x14ac:dyDescent="0.2">
      <c r="A4367" s="5" t="s">
        <v>4481</v>
      </c>
      <c r="B4367" s="6">
        <v>1596470</v>
      </c>
      <c r="C4367" s="5"/>
      <c r="D4367" s="5">
        <v>378</v>
      </c>
      <c r="E4367" s="5">
        <v>83.2</v>
      </c>
      <c r="H4367" s="6" t="s">
        <v>177</v>
      </c>
      <c r="I4367" t="s">
        <v>4453</v>
      </c>
      <c r="J4367" t="s">
        <v>4454</v>
      </c>
      <c r="K4367">
        <v>4366</v>
      </c>
    </row>
    <row r="4368" spans="1:11" ht="16" x14ac:dyDescent="0.2">
      <c r="A4368" s="5" t="s">
        <v>4482</v>
      </c>
      <c r="B4368" s="6">
        <v>1596470</v>
      </c>
      <c r="C4368" s="5"/>
      <c r="D4368" s="5">
        <v>375</v>
      </c>
      <c r="E4368" s="5">
        <v>79.900000000000006</v>
      </c>
      <c r="H4368" s="6" t="s">
        <v>177</v>
      </c>
      <c r="I4368" t="s">
        <v>4453</v>
      </c>
      <c r="J4368" t="s">
        <v>4454</v>
      </c>
      <c r="K4368">
        <v>4367</v>
      </c>
    </row>
    <row r="4369" spans="1:11" ht="16" x14ac:dyDescent="0.2">
      <c r="A4369" s="5" t="s">
        <v>4483</v>
      </c>
      <c r="B4369" s="6">
        <v>1596359</v>
      </c>
      <c r="C4369" s="5"/>
      <c r="D4369" s="5">
        <v>366</v>
      </c>
      <c r="E4369" s="5">
        <v>86.2</v>
      </c>
      <c r="H4369" s="6" t="s">
        <v>177</v>
      </c>
      <c r="I4369" t="s">
        <v>4453</v>
      </c>
      <c r="J4369" t="s">
        <v>4454</v>
      </c>
      <c r="K4369">
        <v>4368</v>
      </c>
    </row>
    <row r="4370" spans="1:11" ht="16" x14ac:dyDescent="0.2">
      <c r="A4370" s="5" t="s">
        <v>4484</v>
      </c>
      <c r="B4370" s="6">
        <v>1596359</v>
      </c>
      <c r="C4370" s="5"/>
      <c r="D4370" s="5">
        <v>402</v>
      </c>
      <c r="E4370" s="5">
        <v>103.8</v>
      </c>
      <c r="H4370" s="6" t="s">
        <v>177</v>
      </c>
      <c r="I4370" t="s">
        <v>4453</v>
      </c>
      <c r="J4370" t="s">
        <v>4454</v>
      </c>
      <c r="K4370">
        <v>4369</v>
      </c>
    </row>
    <row r="4371" spans="1:11" ht="16" x14ac:dyDescent="0.2">
      <c r="A4371" s="5" t="s">
        <v>4485</v>
      </c>
      <c r="B4371" s="6">
        <v>1596359</v>
      </c>
      <c r="C4371" s="5"/>
      <c r="D4371" s="5">
        <v>259</v>
      </c>
      <c r="E4371" s="5">
        <v>62.3</v>
      </c>
      <c r="H4371" s="6" t="s">
        <v>177</v>
      </c>
      <c r="I4371" t="s">
        <v>4453</v>
      </c>
      <c r="J4371" t="s">
        <v>4454</v>
      </c>
      <c r="K4371">
        <v>4370</v>
      </c>
    </row>
    <row r="4372" spans="1:11" ht="16" x14ac:dyDescent="0.2">
      <c r="A4372" s="5" t="s">
        <v>4486</v>
      </c>
      <c r="B4372" s="6">
        <v>1596359</v>
      </c>
      <c r="C4372" s="5"/>
      <c r="D4372" s="5">
        <v>343</v>
      </c>
      <c r="E4372" s="5">
        <v>81.5</v>
      </c>
      <c r="H4372" s="6" t="s">
        <v>177</v>
      </c>
      <c r="I4372" t="s">
        <v>4453</v>
      </c>
      <c r="J4372" t="s">
        <v>4454</v>
      </c>
      <c r="K4372">
        <v>4371</v>
      </c>
    </row>
    <row r="4373" spans="1:11" ht="16" x14ac:dyDescent="0.2">
      <c r="A4373" s="5" t="s">
        <v>4487</v>
      </c>
      <c r="B4373" s="6">
        <v>1596359</v>
      </c>
      <c r="C4373" s="5"/>
      <c r="D4373" s="5">
        <v>332</v>
      </c>
      <c r="E4373" s="5">
        <v>85.9</v>
      </c>
      <c r="H4373" s="6" t="s">
        <v>177</v>
      </c>
      <c r="I4373" t="s">
        <v>4453</v>
      </c>
      <c r="J4373" t="s">
        <v>4454</v>
      </c>
      <c r="K4373">
        <v>4372</v>
      </c>
    </row>
    <row r="4374" spans="1:11" ht="16" x14ac:dyDescent="0.2">
      <c r="A4374" s="5" t="s">
        <v>4488</v>
      </c>
      <c r="B4374" s="6">
        <v>1596526</v>
      </c>
      <c r="C4374" s="5"/>
      <c r="D4374" s="5">
        <v>237</v>
      </c>
      <c r="E4374" s="5">
        <v>92.2</v>
      </c>
      <c r="H4374" s="6" t="s">
        <v>177</v>
      </c>
      <c r="I4374" t="s">
        <v>4453</v>
      </c>
      <c r="J4374" t="s">
        <v>4454</v>
      </c>
      <c r="K4374">
        <v>4373</v>
      </c>
    </row>
    <row r="4375" spans="1:11" ht="16" x14ac:dyDescent="0.2">
      <c r="A4375" s="5" t="s">
        <v>4489</v>
      </c>
      <c r="B4375" s="6">
        <v>1596526</v>
      </c>
      <c r="C4375" s="5"/>
      <c r="D4375" s="5">
        <v>187</v>
      </c>
      <c r="E4375" s="5">
        <v>48.1</v>
      </c>
      <c r="H4375" s="6" t="s">
        <v>177</v>
      </c>
      <c r="I4375" t="s">
        <v>4453</v>
      </c>
      <c r="J4375" t="s">
        <v>4454</v>
      </c>
      <c r="K4375">
        <v>4374</v>
      </c>
    </row>
    <row r="4376" spans="1:11" ht="16" x14ac:dyDescent="0.2">
      <c r="A4376" s="5" t="s">
        <v>4490</v>
      </c>
      <c r="B4376" s="6">
        <v>1596526</v>
      </c>
      <c r="C4376" s="5"/>
      <c r="D4376" s="5">
        <v>368</v>
      </c>
      <c r="E4376" s="5">
        <v>80.900000000000006</v>
      </c>
      <c r="H4376" s="6" t="s">
        <v>177</v>
      </c>
      <c r="I4376" t="s">
        <v>4453</v>
      </c>
      <c r="J4376" t="s">
        <v>4454</v>
      </c>
      <c r="K4376">
        <v>4375</v>
      </c>
    </row>
    <row r="4377" spans="1:11" ht="16" x14ac:dyDescent="0.2">
      <c r="A4377" s="5" t="s">
        <v>4491</v>
      </c>
      <c r="B4377" s="6">
        <v>1596526</v>
      </c>
      <c r="C4377" s="5"/>
      <c r="D4377" s="5">
        <v>319</v>
      </c>
      <c r="E4377" s="5">
        <v>49.6</v>
      </c>
      <c r="H4377" s="6" t="s">
        <v>177</v>
      </c>
      <c r="I4377" t="s">
        <v>4453</v>
      </c>
      <c r="J4377" t="s">
        <v>4454</v>
      </c>
      <c r="K4377">
        <v>4376</v>
      </c>
    </row>
    <row r="4378" spans="1:11" ht="16" x14ac:dyDescent="0.2">
      <c r="A4378" s="5" t="s">
        <v>4492</v>
      </c>
      <c r="B4378" s="6">
        <v>1596227</v>
      </c>
      <c r="C4378" s="5"/>
      <c r="D4378" s="5">
        <v>328</v>
      </c>
      <c r="E4378" s="5">
        <v>82.3</v>
      </c>
      <c r="H4378" s="6" t="s">
        <v>177</v>
      </c>
      <c r="I4378" t="s">
        <v>4453</v>
      </c>
      <c r="J4378" t="s">
        <v>4454</v>
      </c>
      <c r="K4378">
        <v>4377</v>
      </c>
    </row>
    <row r="4379" spans="1:11" ht="16" x14ac:dyDescent="0.2">
      <c r="A4379" s="5" t="s">
        <v>4493</v>
      </c>
      <c r="B4379" s="6">
        <v>1596227</v>
      </c>
      <c r="C4379" s="5"/>
      <c r="D4379" s="5">
        <v>320</v>
      </c>
      <c r="E4379" s="5">
        <v>70.2</v>
      </c>
      <c r="H4379" s="6" t="s">
        <v>177</v>
      </c>
      <c r="I4379" t="s">
        <v>4453</v>
      </c>
      <c r="J4379" t="s">
        <v>4454</v>
      </c>
      <c r="K4379">
        <v>4378</v>
      </c>
    </row>
    <row r="4380" spans="1:11" ht="16" x14ac:dyDescent="0.2">
      <c r="A4380" s="5" t="s">
        <v>4494</v>
      </c>
      <c r="B4380" s="6">
        <v>1596227</v>
      </c>
      <c r="C4380" s="5"/>
      <c r="D4380" s="5">
        <v>194</v>
      </c>
      <c r="E4380" s="5">
        <v>46.7</v>
      </c>
      <c r="H4380" s="6" t="s">
        <v>177</v>
      </c>
      <c r="I4380" t="s">
        <v>4453</v>
      </c>
      <c r="J4380" t="s">
        <v>4454</v>
      </c>
      <c r="K4380">
        <v>4379</v>
      </c>
    </row>
    <row r="4381" spans="1:11" ht="16" x14ac:dyDescent="0.2">
      <c r="A4381" s="5" t="s">
        <v>4495</v>
      </c>
      <c r="B4381" s="6">
        <v>1596227</v>
      </c>
      <c r="C4381" s="5"/>
      <c r="D4381" s="5">
        <v>352</v>
      </c>
      <c r="E4381" s="5">
        <v>88.2</v>
      </c>
      <c r="H4381" s="6" t="s">
        <v>177</v>
      </c>
      <c r="I4381" t="s">
        <v>4453</v>
      </c>
      <c r="J4381" t="s">
        <v>4454</v>
      </c>
      <c r="K4381">
        <v>4380</v>
      </c>
    </row>
    <row r="4382" spans="1:11" ht="16" x14ac:dyDescent="0.2">
      <c r="A4382" s="5" t="s">
        <v>4496</v>
      </c>
      <c r="B4382" s="6">
        <v>1596227</v>
      </c>
      <c r="C4382" s="5"/>
      <c r="D4382" s="5">
        <v>253</v>
      </c>
      <c r="E4382" s="5">
        <v>64.400000000000006</v>
      </c>
      <c r="H4382" s="6" t="s">
        <v>177</v>
      </c>
      <c r="I4382" t="s">
        <v>4453</v>
      </c>
      <c r="J4382" t="s">
        <v>4454</v>
      </c>
      <c r="K4382">
        <v>4381</v>
      </c>
    </row>
    <row r="4383" spans="1:11" ht="16" x14ac:dyDescent="0.2">
      <c r="A4383" s="5" t="s">
        <v>4497</v>
      </c>
      <c r="B4383" s="6">
        <v>1596300</v>
      </c>
      <c r="C4383" s="5"/>
      <c r="D4383" s="5">
        <v>210</v>
      </c>
      <c r="E4383" s="5">
        <v>62.5</v>
      </c>
      <c r="H4383" s="6" t="s">
        <v>177</v>
      </c>
      <c r="I4383" t="s">
        <v>4453</v>
      </c>
      <c r="J4383" t="s">
        <v>4454</v>
      </c>
      <c r="K4383">
        <v>4382</v>
      </c>
    </row>
    <row r="4384" spans="1:11" ht="16" x14ac:dyDescent="0.2">
      <c r="A4384" s="5" t="s">
        <v>4498</v>
      </c>
      <c r="B4384" s="6">
        <v>1596300</v>
      </c>
      <c r="C4384" s="5"/>
      <c r="D4384" s="5">
        <v>326</v>
      </c>
      <c r="E4384" s="5">
        <v>105.8</v>
      </c>
      <c r="H4384" s="6" t="s">
        <v>177</v>
      </c>
      <c r="I4384" t="s">
        <v>4453</v>
      </c>
      <c r="J4384" t="s">
        <v>4454</v>
      </c>
      <c r="K4384">
        <v>4383</v>
      </c>
    </row>
    <row r="4385" spans="1:11" ht="16" x14ac:dyDescent="0.2">
      <c r="A4385" s="5" t="s">
        <v>4499</v>
      </c>
      <c r="B4385" s="6">
        <v>1596300</v>
      </c>
      <c r="C4385" s="5"/>
      <c r="D4385" s="5">
        <v>255</v>
      </c>
      <c r="E4385" s="5">
        <v>77.3</v>
      </c>
      <c r="H4385" s="6" t="s">
        <v>177</v>
      </c>
      <c r="I4385" t="s">
        <v>4453</v>
      </c>
      <c r="J4385" t="s">
        <v>4454</v>
      </c>
      <c r="K4385">
        <v>4384</v>
      </c>
    </row>
    <row r="4386" spans="1:11" ht="16" x14ac:dyDescent="0.2">
      <c r="A4386" s="5" t="s">
        <v>4500</v>
      </c>
      <c r="B4386" s="6">
        <v>1596300</v>
      </c>
      <c r="C4386" s="5"/>
      <c r="D4386" s="5">
        <v>214</v>
      </c>
      <c r="E4386" s="5">
        <v>63.3</v>
      </c>
      <c r="H4386" s="6" t="s">
        <v>177</v>
      </c>
      <c r="I4386" t="s">
        <v>4453</v>
      </c>
      <c r="J4386" t="s">
        <v>4454</v>
      </c>
      <c r="K4386">
        <v>4385</v>
      </c>
    </row>
    <row r="4387" spans="1:11" ht="16" x14ac:dyDescent="0.2">
      <c r="A4387" s="5" t="s">
        <v>4501</v>
      </c>
      <c r="B4387" s="6">
        <v>1596300</v>
      </c>
      <c r="C4387" s="5"/>
      <c r="D4387" s="5">
        <v>276</v>
      </c>
      <c r="E4387" s="5">
        <v>77.599999999999994</v>
      </c>
      <c r="H4387" s="6" t="s">
        <v>177</v>
      </c>
      <c r="I4387" t="s">
        <v>4453</v>
      </c>
      <c r="J4387" t="s">
        <v>4454</v>
      </c>
      <c r="K4387">
        <v>4386</v>
      </c>
    </row>
    <row r="4388" spans="1:11" ht="16" x14ac:dyDescent="0.2">
      <c r="A4388" s="5" t="s">
        <v>4502</v>
      </c>
      <c r="B4388" s="6">
        <v>1596301</v>
      </c>
      <c r="C4388" s="5"/>
      <c r="D4388" s="5">
        <v>177</v>
      </c>
      <c r="E4388" s="5">
        <v>54.6</v>
      </c>
      <c r="H4388" s="6" t="s">
        <v>177</v>
      </c>
      <c r="I4388" t="s">
        <v>4453</v>
      </c>
      <c r="J4388" t="s">
        <v>4454</v>
      </c>
      <c r="K4388">
        <v>4387</v>
      </c>
    </row>
    <row r="4389" spans="1:11" ht="16" x14ac:dyDescent="0.2">
      <c r="A4389" s="5" t="s">
        <v>4503</v>
      </c>
      <c r="B4389" s="6">
        <v>1596301</v>
      </c>
      <c r="C4389" s="5"/>
      <c r="D4389" s="5">
        <v>181</v>
      </c>
      <c r="E4389" s="5">
        <v>53.8</v>
      </c>
      <c r="H4389" s="6" t="s">
        <v>177</v>
      </c>
      <c r="I4389" t="s">
        <v>4453</v>
      </c>
      <c r="J4389" t="s">
        <v>4454</v>
      </c>
      <c r="K4389">
        <v>4388</v>
      </c>
    </row>
    <row r="4390" spans="1:11" ht="16" x14ac:dyDescent="0.2">
      <c r="A4390" s="5" t="s">
        <v>4504</v>
      </c>
      <c r="B4390" s="6">
        <v>1596301</v>
      </c>
      <c r="C4390" s="5"/>
      <c r="D4390" s="5">
        <v>140</v>
      </c>
      <c r="E4390" s="5">
        <v>46.3</v>
      </c>
      <c r="H4390" s="6" t="s">
        <v>177</v>
      </c>
      <c r="I4390" t="s">
        <v>4453</v>
      </c>
      <c r="J4390" t="s">
        <v>4454</v>
      </c>
      <c r="K4390">
        <v>4389</v>
      </c>
    </row>
    <row r="4391" spans="1:11" ht="16" x14ac:dyDescent="0.2">
      <c r="A4391" s="5" t="s">
        <v>4505</v>
      </c>
      <c r="B4391" s="6">
        <v>1596301</v>
      </c>
      <c r="C4391" s="5"/>
      <c r="D4391" s="5">
        <v>202</v>
      </c>
      <c r="E4391" s="5">
        <v>61</v>
      </c>
      <c r="H4391" s="6" t="s">
        <v>177</v>
      </c>
      <c r="I4391" t="s">
        <v>4453</v>
      </c>
      <c r="J4391" t="s">
        <v>4454</v>
      </c>
      <c r="K4391">
        <v>4390</v>
      </c>
    </row>
    <row r="4392" spans="1:11" ht="16" x14ac:dyDescent="0.2">
      <c r="A4392" s="5" t="s">
        <v>4506</v>
      </c>
      <c r="B4392" s="6">
        <v>1596301</v>
      </c>
      <c r="C4392" s="5"/>
      <c r="D4392" s="5">
        <v>141</v>
      </c>
      <c r="E4392" s="5">
        <v>41.6</v>
      </c>
      <c r="H4392" s="6" t="s">
        <v>177</v>
      </c>
      <c r="I4392" t="s">
        <v>4453</v>
      </c>
      <c r="J4392" t="s">
        <v>4454</v>
      </c>
      <c r="K4392">
        <v>4391</v>
      </c>
    </row>
    <row r="4393" spans="1:11" ht="16" x14ac:dyDescent="0.2">
      <c r="A4393" s="5" t="s">
        <v>4507</v>
      </c>
      <c r="B4393" s="6">
        <v>1596331</v>
      </c>
      <c r="C4393" s="5"/>
      <c r="D4393" s="5">
        <v>78</v>
      </c>
      <c r="E4393" s="5">
        <v>16.899999999999999</v>
      </c>
      <c r="H4393" s="6" t="s">
        <v>177</v>
      </c>
      <c r="I4393" t="s">
        <v>4453</v>
      </c>
      <c r="J4393" t="s">
        <v>4454</v>
      </c>
      <c r="K4393">
        <v>4392</v>
      </c>
    </row>
    <row r="4394" spans="1:11" ht="16" x14ac:dyDescent="0.2">
      <c r="A4394" s="5" t="s">
        <v>4508</v>
      </c>
      <c r="B4394" s="6">
        <v>1596331</v>
      </c>
      <c r="C4394" s="5"/>
      <c r="D4394" s="5">
        <v>104</v>
      </c>
      <c r="E4394" s="5">
        <v>27.5</v>
      </c>
      <c r="H4394" s="6" t="s">
        <v>177</v>
      </c>
      <c r="I4394" t="s">
        <v>4453</v>
      </c>
      <c r="J4394" t="s">
        <v>4454</v>
      </c>
      <c r="K4394">
        <v>4393</v>
      </c>
    </row>
    <row r="4395" spans="1:11" ht="16" x14ac:dyDescent="0.2">
      <c r="A4395" s="5" t="s">
        <v>4509</v>
      </c>
      <c r="B4395" s="6">
        <v>1596331</v>
      </c>
      <c r="C4395" s="5"/>
      <c r="D4395" s="5">
        <v>106</v>
      </c>
      <c r="E4395" s="5">
        <v>26.4</v>
      </c>
      <c r="H4395" s="6" t="s">
        <v>177</v>
      </c>
      <c r="I4395" t="s">
        <v>4453</v>
      </c>
      <c r="J4395" t="s">
        <v>4454</v>
      </c>
      <c r="K4395">
        <v>4394</v>
      </c>
    </row>
    <row r="4396" spans="1:11" ht="16" x14ac:dyDescent="0.2">
      <c r="A4396" s="5" t="s">
        <v>4510</v>
      </c>
      <c r="B4396" s="6">
        <v>1596331</v>
      </c>
      <c r="C4396" s="5"/>
      <c r="D4396" s="5">
        <v>252</v>
      </c>
      <c r="E4396" s="5">
        <v>56.6</v>
      </c>
      <c r="H4396" s="6" t="s">
        <v>177</v>
      </c>
      <c r="I4396" t="s">
        <v>4453</v>
      </c>
      <c r="J4396" t="s">
        <v>4454</v>
      </c>
      <c r="K4396">
        <v>4395</v>
      </c>
    </row>
    <row r="4397" spans="1:11" ht="16" x14ac:dyDescent="0.2">
      <c r="A4397" s="5" t="s">
        <v>4511</v>
      </c>
      <c r="B4397" s="6">
        <v>1596331</v>
      </c>
      <c r="C4397" s="5"/>
      <c r="D4397" s="5">
        <v>150</v>
      </c>
      <c r="E4397" s="5">
        <v>34.299999999999997</v>
      </c>
      <c r="H4397" s="6" t="s">
        <v>177</v>
      </c>
      <c r="I4397" t="s">
        <v>4453</v>
      </c>
      <c r="J4397" t="s">
        <v>4454</v>
      </c>
      <c r="K4397">
        <v>4396</v>
      </c>
    </row>
    <row r="4398" spans="1:11" ht="16" x14ac:dyDescent="0.2">
      <c r="A4398" s="5" t="s">
        <v>4512</v>
      </c>
      <c r="B4398" s="6">
        <v>1596266</v>
      </c>
      <c r="C4398" s="5"/>
      <c r="D4398" s="5">
        <v>347</v>
      </c>
      <c r="E4398" s="5">
        <v>71.400000000000006</v>
      </c>
      <c r="H4398" s="6" t="s">
        <v>177</v>
      </c>
      <c r="I4398" t="s">
        <v>4453</v>
      </c>
      <c r="J4398" t="s">
        <v>4454</v>
      </c>
      <c r="K4398">
        <v>4397</v>
      </c>
    </row>
    <row r="4399" spans="1:11" ht="16" x14ac:dyDescent="0.2">
      <c r="A4399" s="5" t="s">
        <v>4513</v>
      </c>
      <c r="B4399" s="6">
        <v>1596266</v>
      </c>
      <c r="C4399" s="5"/>
      <c r="D4399" s="5">
        <v>378</v>
      </c>
      <c r="E4399" s="5">
        <v>63.4</v>
      </c>
      <c r="H4399" s="6" t="s">
        <v>177</v>
      </c>
      <c r="I4399" t="s">
        <v>4453</v>
      </c>
      <c r="J4399" t="s">
        <v>4454</v>
      </c>
      <c r="K4399">
        <v>4398</v>
      </c>
    </row>
    <row r="4400" spans="1:11" ht="16" x14ac:dyDescent="0.2">
      <c r="A4400" s="5" t="s">
        <v>4514</v>
      </c>
      <c r="B4400" s="6">
        <v>1596266</v>
      </c>
      <c r="C4400" s="5"/>
      <c r="D4400" s="5">
        <v>243</v>
      </c>
      <c r="E4400" s="5">
        <v>41.5</v>
      </c>
      <c r="F4400" s="5"/>
      <c r="G4400" s="5"/>
      <c r="H4400" s="6" t="s">
        <v>177</v>
      </c>
      <c r="I4400" s="5" t="s">
        <v>4453</v>
      </c>
      <c r="J4400" t="s">
        <v>4454</v>
      </c>
      <c r="K4400">
        <v>4399</v>
      </c>
    </row>
    <row r="4401" spans="1:11" ht="16" x14ac:dyDescent="0.2">
      <c r="A4401" s="5" t="s">
        <v>4515</v>
      </c>
      <c r="B4401" s="6">
        <v>1596266</v>
      </c>
      <c r="C4401" s="5"/>
      <c r="D4401" s="5">
        <v>333</v>
      </c>
      <c r="E4401" s="5">
        <v>63.9</v>
      </c>
      <c r="F4401" s="5"/>
      <c r="G4401" s="5"/>
      <c r="H4401" s="6" t="s">
        <v>177</v>
      </c>
      <c r="I4401" s="5" t="s">
        <v>4453</v>
      </c>
      <c r="J4401" t="s">
        <v>4454</v>
      </c>
      <c r="K4401">
        <v>4400</v>
      </c>
    </row>
    <row r="4402" spans="1:11" ht="16" x14ac:dyDescent="0.2">
      <c r="A4402" s="5" t="s">
        <v>4516</v>
      </c>
      <c r="B4402" s="6">
        <v>1596266</v>
      </c>
      <c r="C4402" s="5"/>
      <c r="D4402" s="5">
        <v>355</v>
      </c>
      <c r="E4402" s="5">
        <v>69.3</v>
      </c>
      <c r="F4402" s="5"/>
      <c r="G4402" s="5"/>
      <c r="H4402" s="6" t="s">
        <v>177</v>
      </c>
      <c r="I4402" s="5" t="s">
        <v>4453</v>
      </c>
      <c r="J4402" t="s">
        <v>4454</v>
      </c>
      <c r="K4402">
        <v>4401</v>
      </c>
    </row>
    <row r="4403" spans="1:11" ht="16" x14ac:dyDescent="0.2">
      <c r="A4403" s="5" t="s">
        <v>4517</v>
      </c>
      <c r="B4403" s="6">
        <v>1596325</v>
      </c>
      <c r="C4403" s="5"/>
      <c r="D4403" s="5">
        <v>95</v>
      </c>
      <c r="E4403" s="5">
        <v>22.9</v>
      </c>
      <c r="F4403" s="5"/>
      <c r="G4403" s="5"/>
      <c r="H4403" s="6" t="s">
        <v>177</v>
      </c>
      <c r="I4403" s="5" t="s">
        <v>4453</v>
      </c>
      <c r="J4403" t="s">
        <v>4454</v>
      </c>
      <c r="K4403">
        <v>4402</v>
      </c>
    </row>
    <row r="4404" spans="1:11" ht="16" x14ac:dyDescent="0.2">
      <c r="A4404" s="5" t="s">
        <v>4518</v>
      </c>
      <c r="B4404" s="6">
        <v>1596325</v>
      </c>
      <c r="C4404" s="5"/>
      <c r="D4404" s="5">
        <v>41</v>
      </c>
      <c r="E4404" s="5">
        <v>8.9</v>
      </c>
      <c r="F4404" s="5"/>
      <c r="G4404" s="5"/>
      <c r="H4404" s="6" t="s">
        <v>177</v>
      </c>
      <c r="I4404" s="5" t="s">
        <v>4453</v>
      </c>
      <c r="J4404" t="s">
        <v>4454</v>
      </c>
      <c r="K4404">
        <v>4403</v>
      </c>
    </row>
    <row r="4405" spans="1:11" ht="16" x14ac:dyDescent="0.2">
      <c r="A4405" s="5" t="s">
        <v>4519</v>
      </c>
      <c r="B4405" s="6">
        <v>1596325</v>
      </c>
      <c r="C4405" s="5"/>
      <c r="D4405" s="5">
        <v>127</v>
      </c>
      <c r="E4405" s="5">
        <v>30</v>
      </c>
      <c r="F4405" s="5"/>
      <c r="G4405" s="5"/>
      <c r="H4405" s="6" t="s">
        <v>177</v>
      </c>
      <c r="I4405" s="5" t="s">
        <v>4453</v>
      </c>
      <c r="J4405" t="s">
        <v>4454</v>
      </c>
      <c r="K4405">
        <v>4404</v>
      </c>
    </row>
    <row r="4406" spans="1:11" ht="16" x14ac:dyDescent="0.2">
      <c r="A4406" s="5" t="s">
        <v>4520</v>
      </c>
      <c r="B4406" s="6">
        <v>1596270</v>
      </c>
      <c r="C4406" s="5"/>
      <c r="D4406" s="5">
        <v>284</v>
      </c>
      <c r="E4406" s="5">
        <v>81.400000000000006</v>
      </c>
      <c r="F4406" s="5"/>
      <c r="G4406" s="5"/>
      <c r="H4406" s="6" t="s">
        <v>177</v>
      </c>
      <c r="I4406" s="5" t="s">
        <v>4521</v>
      </c>
      <c r="J4406" t="s">
        <v>4454</v>
      </c>
      <c r="K4406">
        <v>4405</v>
      </c>
    </row>
    <row r="4407" spans="1:11" ht="16" x14ac:dyDescent="0.2">
      <c r="A4407" s="5" t="s">
        <v>4522</v>
      </c>
      <c r="B4407" s="6">
        <v>1596270</v>
      </c>
      <c r="C4407" s="5"/>
      <c r="D4407" s="5">
        <v>287</v>
      </c>
      <c r="E4407" s="5">
        <v>80.900000000000006</v>
      </c>
      <c r="F4407" s="5"/>
      <c r="G4407" s="5"/>
      <c r="H4407" s="6" t="s">
        <v>177</v>
      </c>
      <c r="I4407" s="5" t="s">
        <v>4521</v>
      </c>
      <c r="J4407" t="s">
        <v>4454</v>
      </c>
      <c r="K4407">
        <v>4406</v>
      </c>
    </row>
    <row r="4408" spans="1:11" ht="16" x14ac:dyDescent="0.2">
      <c r="A4408" s="5" t="s">
        <v>4523</v>
      </c>
      <c r="B4408" s="6">
        <v>1596270</v>
      </c>
      <c r="C4408" s="5"/>
      <c r="D4408" s="5">
        <v>321</v>
      </c>
      <c r="E4408" s="5">
        <v>90.6</v>
      </c>
      <c r="F4408" s="5"/>
      <c r="G4408" s="5"/>
      <c r="H4408" s="6" t="s">
        <v>177</v>
      </c>
      <c r="I4408" s="5" t="s">
        <v>4521</v>
      </c>
      <c r="J4408" t="s">
        <v>4454</v>
      </c>
      <c r="K4408">
        <v>4407</v>
      </c>
    </row>
    <row r="4409" spans="1:11" ht="16" x14ac:dyDescent="0.2">
      <c r="A4409" s="5" t="s">
        <v>4524</v>
      </c>
      <c r="B4409" s="6">
        <v>1596270</v>
      </c>
      <c r="C4409" s="5"/>
      <c r="D4409" s="5">
        <v>267</v>
      </c>
      <c r="E4409" s="5">
        <v>73</v>
      </c>
      <c r="F4409" s="5"/>
      <c r="G4409" s="5"/>
      <c r="H4409" s="6" t="s">
        <v>177</v>
      </c>
      <c r="I4409" s="5" t="s">
        <v>4521</v>
      </c>
      <c r="J4409" t="s">
        <v>4454</v>
      </c>
      <c r="K4409">
        <v>4408</v>
      </c>
    </row>
    <row r="4410" spans="1:11" ht="16" x14ac:dyDescent="0.2">
      <c r="A4410" s="5" t="s">
        <v>4525</v>
      </c>
      <c r="B4410" s="6">
        <v>1596270</v>
      </c>
      <c r="C4410" s="5"/>
      <c r="D4410" s="5">
        <v>313</v>
      </c>
      <c r="E4410" s="5">
        <v>85.1</v>
      </c>
      <c r="F4410" s="5"/>
      <c r="G4410" s="5"/>
      <c r="H4410" s="6" t="s">
        <v>177</v>
      </c>
      <c r="I4410" s="5" t="s">
        <v>4521</v>
      </c>
      <c r="J4410" t="s">
        <v>4454</v>
      </c>
      <c r="K4410">
        <v>4409</v>
      </c>
    </row>
    <row r="4411" spans="1:11" ht="16" x14ac:dyDescent="0.2">
      <c r="A4411" s="5" t="s">
        <v>4526</v>
      </c>
      <c r="B4411" s="6">
        <v>1596517</v>
      </c>
      <c r="C4411" s="5"/>
      <c r="D4411" s="5">
        <v>299</v>
      </c>
      <c r="E4411" s="5">
        <v>87.5</v>
      </c>
      <c r="F4411" s="5"/>
      <c r="G4411" s="5"/>
      <c r="H4411" s="6" t="s">
        <v>177</v>
      </c>
      <c r="I4411" s="5" t="s">
        <v>4521</v>
      </c>
      <c r="J4411" t="s">
        <v>4454</v>
      </c>
      <c r="K4411">
        <v>4410</v>
      </c>
    </row>
    <row r="4412" spans="1:11" ht="16" x14ac:dyDescent="0.2">
      <c r="A4412" s="5" t="s">
        <v>4527</v>
      </c>
      <c r="B4412" s="6">
        <v>1596517</v>
      </c>
      <c r="C4412" s="5"/>
      <c r="D4412" s="5">
        <v>373</v>
      </c>
      <c r="E4412" s="5">
        <v>98.7</v>
      </c>
      <c r="F4412" s="5"/>
      <c r="G4412" s="5"/>
      <c r="H4412" s="6" t="s">
        <v>177</v>
      </c>
      <c r="I4412" s="5" t="s">
        <v>4521</v>
      </c>
      <c r="J4412" t="s">
        <v>4454</v>
      </c>
      <c r="K4412">
        <v>4411</v>
      </c>
    </row>
    <row r="4413" spans="1:11" ht="16" x14ac:dyDescent="0.2">
      <c r="A4413" s="5" t="s">
        <v>4528</v>
      </c>
      <c r="B4413" s="6">
        <v>1596517</v>
      </c>
      <c r="C4413" s="5"/>
      <c r="D4413" s="5">
        <v>317</v>
      </c>
      <c r="E4413" s="5">
        <v>90.8</v>
      </c>
      <c r="F4413" s="5"/>
      <c r="G4413" s="5"/>
      <c r="H4413" s="6" t="s">
        <v>177</v>
      </c>
      <c r="I4413" s="5" t="s">
        <v>4521</v>
      </c>
      <c r="J4413" t="s">
        <v>4454</v>
      </c>
      <c r="K4413">
        <v>4412</v>
      </c>
    </row>
    <row r="4414" spans="1:11" ht="16" x14ac:dyDescent="0.2">
      <c r="A4414" s="5" t="s">
        <v>4529</v>
      </c>
      <c r="B4414" s="6">
        <v>1596517</v>
      </c>
      <c r="C4414" s="5"/>
      <c r="D4414" s="5">
        <v>235</v>
      </c>
      <c r="E4414" s="5">
        <v>67.099999999999994</v>
      </c>
      <c r="F4414" s="5"/>
      <c r="G4414" s="5"/>
      <c r="H4414" s="6" t="s">
        <v>177</v>
      </c>
      <c r="I4414" s="5" t="s">
        <v>4521</v>
      </c>
      <c r="J4414" t="s">
        <v>4454</v>
      </c>
      <c r="K4414">
        <v>4413</v>
      </c>
    </row>
    <row r="4415" spans="1:11" ht="16" x14ac:dyDescent="0.2">
      <c r="A4415" s="5" t="s">
        <v>4530</v>
      </c>
      <c r="B4415" s="6">
        <v>1596517</v>
      </c>
      <c r="C4415" s="5"/>
      <c r="D4415" s="5">
        <v>287</v>
      </c>
      <c r="E4415" s="5">
        <v>80.8</v>
      </c>
      <c r="F4415" s="5"/>
      <c r="G4415" s="5"/>
      <c r="H4415" s="6" t="s">
        <v>177</v>
      </c>
      <c r="I4415" s="5" t="s">
        <v>4521</v>
      </c>
      <c r="J4415" t="s">
        <v>4454</v>
      </c>
      <c r="K4415">
        <v>4414</v>
      </c>
    </row>
    <row r="4416" spans="1:11" ht="16" x14ac:dyDescent="0.2">
      <c r="A4416" s="5" t="s">
        <v>4531</v>
      </c>
      <c r="B4416" s="6">
        <v>1596543</v>
      </c>
      <c r="C4416" s="5"/>
      <c r="D4416" s="5">
        <v>49</v>
      </c>
      <c r="E4416" s="5">
        <v>12.4</v>
      </c>
      <c r="H4416" s="6" t="s">
        <v>177</v>
      </c>
      <c r="I4416" t="s">
        <v>4521</v>
      </c>
      <c r="J4416" t="s">
        <v>4454</v>
      </c>
      <c r="K4416">
        <v>4415</v>
      </c>
    </row>
    <row r="4417" spans="1:12" ht="16" x14ac:dyDescent="0.2">
      <c r="A4417" s="5" t="s">
        <v>4532</v>
      </c>
      <c r="B4417" s="6">
        <v>1596204</v>
      </c>
      <c r="C4417" s="5"/>
      <c r="D4417" s="5">
        <v>239</v>
      </c>
      <c r="E4417" s="5">
        <v>70.7</v>
      </c>
      <c r="H4417" s="6" t="s">
        <v>177</v>
      </c>
      <c r="I4417" t="s">
        <v>4521</v>
      </c>
      <c r="J4417" t="s">
        <v>4454</v>
      </c>
      <c r="K4417">
        <v>4416</v>
      </c>
    </row>
    <row r="4418" spans="1:12" ht="16" x14ac:dyDescent="0.2">
      <c r="A4418" s="5" t="s">
        <v>4533</v>
      </c>
      <c r="B4418" s="6">
        <v>1596204</v>
      </c>
      <c r="C4418" s="5"/>
      <c r="D4418" s="5">
        <v>130</v>
      </c>
      <c r="E4418" s="5">
        <v>46.1</v>
      </c>
      <c r="H4418" s="6" t="s">
        <v>177</v>
      </c>
      <c r="I4418" t="s">
        <v>4521</v>
      </c>
      <c r="J4418" t="s">
        <v>4454</v>
      </c>
      <c r="K4418">
        <v>4417</v>
      </c>
    </row>
    <row r="4419" spans="1:12" ht="16" x14ac:dyDescent="0.2">
      <c r="A4419" s="5" t="s">
        <v>4534</v>
      </c>
      <c r="B4419" s="6">
        <v>1596204</v>
      </c>
      <c r="C4419" s="5"/>
      <c r="D4419" s="5">
        <v>228</v>
      </c>
      <c r="E4419" s="5">
        <v>75.099999999999994</v>
      </c>
      <c r="H4419" s="6" t="s">
        <v>177</v>
      </c>
      <c r="I4419" t="s">
        <v>4521</v>
      </c>
      <c r="J4419" t="s">
        <v>4454</v>
      </c>
      <c r="K4419">
        <v>4418</v>
      </c>
    </row>
    <row r="4420" spans="1:12" ht="16" x14ac:dyDescent="0.2">
      <c r="A4420" s="5" t="s">
        <v>4535</v>
      </c>
      <c r="B4420" s="6">
        <v>1596204</v>
      </c>
      <c r="C4420" s="5"/>
      <c r="D4420" s="5">
        <v>159</v>
      </c>
      <c r="E4420" s="5">
        <v>59.6</v>
      </c>
      <c r="H4420" s="6" t="s">
        <v>177</v>
      </c>
      <c r="I4420" t="s">
        <v>4521</v>
      </c>
      <c r="J4420" t="s">
        <v>4454</v>
      </c>
      <c r="K4420">
        <v>4419</v>
      </c>
    </row>
    <row r="4421" spans="1:12" ht="16" x14ac:dyDescent="0.2">
      <c r="A4421" s="5" t="s">
        <v>4536</v>
      </c>
      <c r="B4421" s="6">
        <v>1596204</v>
      </c>
      <c r="C4421" s="5"/>
      <c r="D4421" s="5">
        <v>190</v>
      </c>
      <c r="E4421" s="5">
        <v>59.2</v>
      </c>
      <c r="H4421" s="6" t="s">
        <v>177</v>
      </c>
      <c r="I4421" t="s">
        <v>4521</v>
      </c>
      <c r="J4421" t="s">
        <v>4454</v>
      </c>
      <c r="K4421">
        <v>4420</v>
      </c>
    </row>
    <row r="4422" spans="1:12" ht="16" x14ac:dyDescent="0.2">
      <c r="A4422" s="5" t="s">
        <v>4537</v>
      </c>
      <c r="B4422" s="6">
        <v>1596342</v>
      </c>
      <c r="C4422" s="5"/>
      <c r="D4422" s="5">
        <v>285</v>
      </c>
      <c r="E4422" s="5">
        <v>61.1</v>
      </c>
      <c r="H4422" s="6" t="s">
        <v>177</v>
      </c>
      <c r="I4422" t="s">
        <v>4521</v>
      </c>
      <c r="J4422" t="s">
        <v>4454</v>
      </c>
      <c r="K4422">
        <v>4421</v>
      </c>
    </row>
    <row r="4423" spans="1:12" ht="16" x14ac:dyDescent="0.2">
      <c r="A4423" s="5" t="s">
        <v>4538</v>
      </c>
      <c r="B4423" s="6">
        <v>1596342</v>
      </c>
      <c r="C4423" s="5"/>
      <c r="D4423" s="5">
        <v>396</v>
      </c>
      <c r="E4423" s="5">
        <v>87.4</v>
      </c>
      <c r="H4423" s="6" t="s">
        <v>177</v>
      </c>
      <c r="I4423" t="s">
        <v>4521</v>
      </c>
      <c r="J4423" t="s">
        <v>4454</v>
      </c>
      <c r="K4423">
        <v>4422</v>
      </c>
    </row>
    <row r="4424" spans="1:12" ht="16" x14ac:dyDescent="0.2">
      <c r="A4424" s="5" t="s">
        <v>4539</v>
      </c>
      <c r="B4424" s="6">
        <v>1596342</v>
      </c>
      <c r="C4424" s="5"/>
      <c r="D4424" s="5">
        <v>351</v>
      </c>
      <c r="E4424" s="5">
        <v>72.099999999999994</v>
      </c>
      <c r="H4424" s="6" t="s">
        <v>177</v>
      </c>
      <c r="I4424" t="s">
        <v>4521</v>
      </c>
      <c r="J4424" t="s">
        <v>4454</v>
      </c>
      <c r="K4424">
        <v>4423</v>
      </c>
    </row>
    <row r="4425" spans="1:12" ht="16" x14ac:dyDescent="0.2">
      <c r="A4425" s="5" t="s">
        <v>4540</v>
      </c>
      <c r="B4425" s="6">
        <v>1596342</v>
      </c>
      <c r="C4425" s="5"/>
      <c r="D4425" s="5">
        <v>242</v>
      </c>
      <c r="E4425" s="5">
        <v>54</v>
      </c>
      <c r="H4425" s="6" t="s">
        <v>177</v>
      </c>
      <c r="I4425" t="s">
        <v>4521</v>
      </c>
      <c r="J4425" t="s">
        <v>4454</v>
      </c>
      <c r="K4425">
        <v>4424</v>
      </c>
    </row>
    <row r="4426" spans="1:12" ht="16" x14ac:dyDescent="0.2">
      <c r="A4426" s="5" t="s">
        <v>4541</v>
      </c>
      <c r="B4426" s="6">
        <v>1596342</v>
      </c>
      <c r="C4426" s="5"/>
      <c r="D4426" s="5">
        <v>335</v>
      </c>
      <c r="E4426" s="5">
        <v>79.2</v>
      </c>
      <c r="H4426" s="6" t="s">
        <v>177</v>
      </c>
      <c r="I4426" t="s">
        <v>4521</v>
      </c>
      <c r="J4426" t="s">
        <v>4454</v>
      </c>
      <c r="K4426">
        <v>4425</v>
      </c>
    </row>
    <row r="4427" spans="1:12" ht="16" x14ac:dyDescent="0.2">
      <c r="A4427" s="5" t="s">
        <v>4542</v>
      </c>
      <c r="B4427" s="6">
        <v>1596294</v>
      </c>
      <c r="C4427" s="5"/>
      <c r="D4427" s="5">
        <v>268</v>
      </c>
      <c r="E4427" s="5">
        <v>70.900000000000006</v>
      </c>
      <c r="H4427" s="6" t="s">
        <v>177</v>
      </c>
      <c r="I4427" t="s">
        <v>4521</v>
      </c>
      <c r="J4427" t="s">
        <v>4454</v>
      </c>
      <c r="K4427">
        <v>4426</v>
      </c>
    </row>
    <row r="4428" spans="1:12" ht="16" x14ac:dyDescent="0.2">
      <c r="A4428" s="5" t="s">
        <v>4543</v>
      </c>
      <c r="B4428" s="6">
        <v>1596294</v>
      </c>
      <c r="C4428" s="5"/>
      <c r="D4428" s="5">
        <v>153</v>
      </c>
      <c r="E4428" s="5">
        <v>41.8</v>
      </c>
      <c r="H4428" s="6" t="s">
        <v>177</v>
      </c>
      <c r="I4428" t="s">
        <v>4521</v>
      </c>
      <c r="J4428" t="s">
        <v>4454</v>
      </c>
      <c r="K4428">
        <v>4427</v>
      </c>
    </row>
    <row r="4429" spans="1:12" ht="16" x14ac:dyDescent="0.2">
      <c r="A4429" s="5" t="s">
        <v>4544</v>
      </c>
      <c r="B4429" s="6">
        <v>1596294</v>
      </c>
      <c r="C4429" s="5"/>
      <c r="D4429" s="5">
        <v>287</v>
      </c>
      <c r="E4429" s="5">
        <v>78.599999999999994</v>
      </c>
      <c r="H4429" s="6" t="s">
        <v>177</v>
      </c>
      <c r="I4429" t="s">
        <v>4521</v>
      </c>
      <c r="J4429" t="s">
        <v>4454</v>
      </c>
      <c r="K4429">
        <v>4428</v>
      </c>
    </row>
    <row r="4430" spans="1:12" ht="16" x14ac:dyDescent="0.2">
      <c r="A4430" s="5" t="s">
        <v>4545</v>
      </c>
      <c r="B4430" s="6">
        <v>1596294</v>
      </c>
      <c r="C4430" s="5"/>
      <c r="D4430" s="5">
        <v>216</v>
      </c>
      <c r="E4430" s="5">
        <v>52.1</v>
      </c>
      <c r="H4430" s="6" t="s">
        <v>177</v>
      </c>
      <c r="I4430" t="s">
        <v>4521</v>
      </c>
      <c r="J4430" t="s">
        <v>4454</v>
      </c>
      <c r="K4430">
        <v>4429</v>
      </c>
    </row>
    <row r="4431" spans="1:12" ht="16" x14ac:dyDescent="0.2">
      <c r="A4431" s="5" t="s">
        <v>4546</v>
      </c>
      <c r="B4431" s="6">
        <v>1596294</v>
      </c>
      <c r="C4431" s="5"/>
      <c r="D4431" s="5">
        <v>210</v>
      </c>
      <c r="E4431" s="5">
        <v>57.9</v>
      </c>
      <c r="H4431" s="6" t="s">
        <v>177</v>
      </c>
      <c r="I4431" t="s">
        <v>4521</v>
      </c>
      <c r="J4431" t="s">
        <v>4454</v>
      </c>
      <c r="K4431">
        <v>4430</v>
      </c>
    </row>
    <row r="4432" spans="1:12" ht="16" x14ac:dyDescent="0.2">
      <c r="A4432" s="5" t="s">
        <v>4547</v>
      </c>
      <c r="B4432" s="6">
        <v>1595941</v>
      </c>
      <c r="C4432" s="5"/>
      <c r="D4432" s="5">
        <v>326</v>
      </c>
      <c r="E4432">
        <v>105.78</v>
      </c>
      <c r="F4432" s="5"/>
      <c r="G4432" s="5"/>
      <c r="H4432" s="6" t="s">
        <v>13</v>
      </c>
      <c r="I4432" s="5" t="s">
        <v>4548</v>
      </c>
      <c r="J4432" t="s">
        <v>4549</v>
      </c>
      <c r="K4432">
        <v>4431</v>
      </c>
      <c r="L4432" t="s">
        <v>28437</v>
      </c>
    </row>
    <row r="4433" spans="1:12" ht="16" x14ac:dyDescent="0.2">
      <c r="A4433" s="5" t="s">
        <v>4550</v>
      </c>
      <c r="B4433" s="6">
        <v>1595941</v>
      </c>
      <c r="C4433" s="5"/>
      <c r="D4433" s="5">
        <v>306</v>
      </c>
      <c r="E4433">
        <v>95.31</v>
      </c>
      <c r="F4433" s="5"/>
      <c r="G4433" s="5"/>
      <c r="H4433" s="6" t="s">
        <v>13</v>
      </c>
      <c r="I4433" s="5" t="s">
        <v>4548</v>
      </c>
      <c r="J4433" t="s">
        <v>4549</v>
      </c>
      <c r="K4433">
        <v>4432</v>
      </c>
      <c r="L4433" t="s">
        <v>28437</v>
      </c>
    </row>
    <row r="4434" spans="1:12" ht="16" x14ac:dyDescent="0.2">
      <c r="A4434" s="5" t="s">
        <v>4551</v>
      </c>
      <c r="B4434" s="6">
        <v>1595941</v>
      </c>
      <c r="C4434" s="5"/>
      <c r="D4434" s="5">
        <v>252</v>
      </c>
      <c r="E4434">
        <v>71.39</v>
      </c>
      <c r="F4434" s="5"/>
      <c r="G4434" s="5"/>
      <c r="H4434" s="6" t="s">
        <v>13</v>
      </c>
      <c r="I4434" s="5" t="s">
        <v>4548</v>
      </c>
      <c r="J4434" t="s">
        <v>4549</v>
      </c>
      <c r="K4434">
        <v>4433</v>
      </c>
      <c r="L4434" t="s">
        <v>28437</v>
      </c>
    </row>
    <row r="4435" spans="1:12" ht="16" x14ac:dyDescent="0.2">
      <c r="A4435" s="5" t="s">
        <v>4552</v>
      </c>
      <c r="B4435" s="6">
        <v>1595897</v>
      </c>
      <c r="C4435" s="5"/>
      <c r="D4435" s="5">
        <v>189</v>
      </c>
      <c r="E4435">
        <v>57.65</v>
      </c>
      <c r="F4435" s="5"/>
      <c r="G4435" s="5"/>
      <c r="H4435" s="6" t="s">
        <v>13</v>
      </c>
      <c r="I4435" s="5" t="s">
        <v>4548</v>
      </c>
      <c r="J4435" t="s">
        <v>4549</v>
      </c>
      <c r="K4435">
        <v>4434</v>
      </c>
      <c r="L4435" t="s">
        <v>28437</v>
      </c>
    </row>
    <row r="4436" spans="1:12" ht="16" x14ac:dyDescent="0.2">
      <c r="A4436" s="5" t="s">
        <v>4553</v>
      </c>
      <c r="B4436" s="6">
        <v>1595897</v>
      </c>
      <c r="C4436" s="5"/>
      <c r="D4436" s="5">
        <v>305</v>
      </c>
      <c r="E4436">
        <v>93</v>
      </c>
      <c r="F4436" s="5"/>
      <c r="G4436" s="5"/>
      <c r="H4436" s="6" t="s">
        <v>13</v>
      </c>
      <c r="I4436" s="5" t="s">
        <v>4548</v>
      </c>
      <c r="J4436" t="s">
        <v>4549</v>
      </c>
      <c r="K4436">
        <v>4435</v>
      </c>
      <c r="L4436" t="s">
        <v>28437</v>
      </c>
    </row>
    <row r="4437" spans="1:12" ht="16" x14ac:dyDescent="0.2">
      <c r="A4437" s="5" t="s">
        <v>4554</v>
      </c>
      <c r="B4437" s="6">
        <v>1595897</v>
      </c>
      <c r="C4437" s="5"/>
      <c r="D4437" s="5">
        <v>230</v>
      </c>
      <c r="E4437">
        <v>45.34</v>
      </c>
      <c r="F4437" s="5"/>
      <c r="G4437" s="5"/>
      <c r="H4437" s="6" t="s">
        <v>13</v>
      </c>
      <c r="I4437" s="5" t="s">
        <v>4548</v>
      </c>
      <c r="J4437" t="s">
        <v>4549</v>
      </c>
      <c r="K4437">
        <v>4436</v>
      </c>
      <c r="L4437" t="s">
        <v>28437</v>
      </c>
    </row>
    <row r="4438" spans="1:12" ht="16" x14ac:dyDescent="0.2">
      <c r="A4438" s="5" t="s">
        <v>4555</v>
      </c>
      <c r="B4438" s="6">
        <v>1595897</v>
      </c>
      <c r="C4438" s="5"/>
      <c r="D4438" s="5">
        <v>337</v>
      </c>
      <c r="E4438">
        <v>93.79</v>
      </c>
      <c r="F4438" s="5"/>
      <c r="G4438" s="5"/>
      <c r="H4438" s="6" t="s">
        <v>13</v>
      </c>
      <c r="I4438" s="5" t="s">
        <v>4548</v>
      </c>
      <c r="J4438" t="s">
        <v>4549</v>
      </c>
      <c r="K4438">
        <v>4437</v>
      </c>
      <c r="L4438" t="s">
        <v>28437</v>
      </c>
    </row>
    <row r="4439" spans="1:12" ht="16" x14ac:dyDescent="0.2">
      <c r="A4439" s="5" t="s">
        <v>4556</v>
      </c>
      <c r="B4439" s="6">
        <v>1595897</v>
      </c>
      <c r="C4439" s="5"/>
      <c r="D4439" s="5">
        <v>352</v>
      </c>
      <c r="E4439">
        <v>106.32</v>
      </c>
      <c r="F4439" s="5"/>
      <c r="G4439" s="5"/>
      <c r="H4439" s="6" t="s">
        <v>13</v>
      </c>
      <c r="I4439" s="5" t="s">
        <v>4548</v>
      </c>
      <c r="J4439" t="s">
        <v>4549</v>
      </c>
      <c r="K4439">
        <v>4438</v>
      </c>
      <c r="L4439" t="s">
        <v>28437</v>
      </c>
    </row>
    <row r="4440" spans="1:12" ht="16" x14ac:dyDescent="0.2">
      <c r="A4440" s="5" t="s">
        <v>4557</v>
      </c>
      <c r="B4440" s="6">
        <v>1595938</v>
      </c>
      <c r="C4440" s="1"/>
      <c r="D4440" s="5">
        <v>333</v>
      </c>
      <c r="E4440">
        <v>85.7</v>
      </c>
      <c r="F4440" s="5"/>
      <c r="G4440" s="5"/>
      <c r="H4440" s="6" t="s">
        <v>13</v>
      </c>
      <c r="I4440" s="5" t="s">
        <v>4548</v>
      </c>
      <c r="J4440" t="s">
        <v>4549</v>
      </c>
      <c r="K4440">
        <v>4439</v>
      </c>
      <c r="L4440" t="s">
        <v>28437</v>
      </c>
    </row>
    <row r="4441" spans="1:12" ht="16" x14ac:dyDescent="0.2">
      <c r="A4441" s="5" t="s">
        <v>4558</v>
      </c>
      <c r="B4441" s="6">
        <v>1595938</v>
      </c>
      <c r="C4441" s="5"/>
      <c r="D4441" s="5">
        <v>347</v>
      </c>
      <c r="E4441">
        <v>98.82</v>
      </c>
      <c r="F4441" s="5"/>
      <c r="G4441" s="5"/>
      <c r="H4441" s="6" t="s">
        <v>13</v>
      </c>
      <c r="I4441" s="5" t="s">
        <v>4548</v>
      </c>
      <c r="J4441" t="s">
        <v>4549</v>
      </c>
      <c r="K4441">
        <v>4441</v>
      </c>
      <c r="L4441" t="s">
        <v>28437</v>
      </c>
    </row>
    <row r="4442" spans="1:12" ht="16" x14ac:dyDescent="0.2">
      <c r="A4442" s="5" t="s">
        <v>4559</v>
      </c>
      <c r="B4442" s="6">
        <v>1595938</v>
      </c>
      <c r="C4442" s="5"/>
      <c r="D4442" s="5">
        <v>389</v>
      </c>
      <c r="E4442">
        <v>91.25</v>
      </c>
      <c r="F4442" s="5"/>
      <c r="G4442" s="5"/>
      <c r="H4442" s="6" t="s">
        <v>13</v>
      </c>
      <c r="I4442" s="5" t="s">
        <v>4548</v>
      </c>
      <c r="J4442" t="s">
        <v>4549</v>
      </c>
      <c r="K4442">
        <v>4442</v>
      </c>
      <c r="L4442" t="s">
        <v>28437</v>
      </c>
    </row>
    <row r="4443" spans="1:12" ht="16" x14ac:dyDescent="0.2">
      <c r="A4443" s="5" t="s">
        <v>4560</v>
      </c>
      <c r="B4443" s="6">
        <v>1595938</v>
      </c>
      <c r="C4443" s="5"/>
      <c r="D4443" s="5">
        <v>387</v>
      </c>
      <c r="E4443">
        <v>102.6</v>
      </c>
      <c r="H4443" s="6" t="s">
        <v>13</v>
      </c>
      <c r="I4443" t="s">
        <v>4548</v>
      </c>
      <c r="J4443" t="s">
        <v>4549</v>
      </c>
      <c r="K4443">
        <v>4443</v>
      </c>
      <c r="L4443" t="s">
        <v>28437</v>
      </c>
    </row>
    <row r="4444" spans="1:12" ht="16" x14ac:dyDescent="0.2">
      <c r="A4444" s="5" t="s">
        <v>4561</v>
      </c>
      <c r="B4444" s="6">
        <v>1595909</v>
      </c>
      <c r="C4444" s="5"/>
      <c r="D4444" s="5">
        <v>295</v>
      </c>
      <c r="E4444">
        <v>61.03</v>
      </c>
      <c r="H4444" s="6" t="s">
        <v>13</v>
      </c>
      <c r="I4444" t="s">
        <v>4548</v>
      </c>
      <c r="J4444" t="s">
        <v>4549</v>
      </c>
      <c r="K4444">
        <v>4444</v>
      </c>
      <c r="L4444" t="s">
        <v>28437</v>
      </c>
    </row>
    <row r="4445" spans="1:12" ht="16" x14ac:dyDescent="0.2">
      <c r="A4445" s="5" t="s">
        <v>4562</v>
      </c>
      <c r="B4445" s="6">
        <v>1595909</v>
      </c>
      <c r="C4445" s="5"/>
      <c r="D4445" s="5">
        <v>116</v>
      </c>
      <c r="E4445">
        <v>31.9</v>
      </c>
      <c r="H4445" s="6" t="s">
        <v>13</v>
      </c>
      <c r="I4445" t="s">
        <v>4548</v>
      </c>
      <c r="J4445" t="s">
        <v>4549</v>
      </c>
      <c r="K4445">
        <v>4445</v>
      </c>
      <c r="L4445" t="s">
        <v>28437</v>
      </c>
    </row>
    <row r="4446" spans="1:12" ht="16" x14ac:dyDescent="0.2">
      <c r="A4446" s="5" t="s">
        <v>4563</v>
      </c>
      <c r="B4446" s="6">
        <v>1595909</v>
      </c>
      <c r="C4446" s="5"/>
      <c r="D4446" s="5">
        <v>225</v>
      </c>
      <c r="E4446">
        <v>43.84</v>
      </c>
      <c r="H4446" s="6" t="s">
        <v>13</v>
      </c>
      <c r="I4446" t="s">
        <v>4548</v>
      </c>
      <c r="J4446" t="s">
        <v>4549</v>
      </c>
      <c r="K4446">
        <v>4446</v>
      </c>
      <c r="L4446" t="s">
        <v>28437</v>
      </c>
    </row>
    <row r="4447" spans="1:12" ht="16" x14ac:dyDescent="0.2">
      <c r="A4447" s="5" t="s">
        <v>4564</v>
      </c>
      <c r="B4447" s="6">
        <v>1595909</v>
      </c>
      <c r="C4447" s="5"/>
      <c r="D4447" s="5">
        <v>235</v>
      </c>
      <c r="E4447">
        <v>53.11</v>
      </c>
      <c r="H4447" s="6" t="s">
        <v>13</v>
      </c>
      <c r="I4447" t="s">
        <v>4548</v>
      </c>
      <c r="J4447" t="s">
        <v>4549</v>
      </c>
      <c r="K4447">
        <v>4447</v>
      </c>
      <c r="L4447" t="s">
        <v>28437</v>
      </c>
    </row>
    <row r="4448" spans="1:12" ht="16" x14ac:dyDescent="0.2">
      <c r="A4448" s="5" t="s">
        <v>4565</v>
      </c>
      <c r="B4448" s="6">
        <v>1595909</v>
      </c>
      <c r="C4448" s="5"/>
      <c r="D4448" s="5">
        <v>242</v>
      </c>
      <c r="E4448">
        <v>52.13</v>
      </c>
      <c r="H4448" s="6" t="s">
        <v>13</v>
      </c>
      <c r="I4448" t="s">
        <v>4548</v>
      </c>
      <c r="J4448" t="s">
        <v>4549</v>
      </c>
      <c r="K4448">
        <v>4448</v>
      </c>
      <c r="L4448" t="s">
        <v>28437</v>
      </c>
    </row>
    <row r="4449" spans="1:12" ht="16" x14ac:dyDescent="0.2">
      <c r="A4449" s="5" t="s">
        <v>4566</v>
      </c>
      <c r="B4449" s="6">
        <v>1596035</v>
      </c>
      <c r="C4449" s="5"/>
      <c r="D4449" s="5">
        <v>134</v>
      </c>
      <c r="E4449">
        <v>46.1</v>
      </c>
      <c r="H4449" s="6" t="s">
        <v>13</v>
      </c>
      <c r="I4449" t="s">
        <v>4548</v>
      </c>
      <c r="J4449" t="s">
        <v>4549</v>
      </c>
      <c r="K4449">
        <v>4449</v>
      </c>
      <c r="L4449" t="s">
        <v>28437</v>
      </c>
    </row>
    <row r="4450" spans="1:12" ht="16" x14ac:dyDescent="0.2">
      <c r="A4450" s="5" t="s">
        <v>4567</v>
      </c>
      <c r="B4450" s="6">
        <v>1596035</v>
      </c>
      <c r="C4450" s="5"/>
      <c r="D4450" s="5">
        <v>100</v>
      </c>
      <c r="E4450">
        <v>37.619999999999997</v>
      </c>
      <c r="H4450" s="6" t="s">
        <v>13</v>
      </c>
      <c r="I4450" t="s">
        <v>4548</v>
      </c>
      <c r="J4450" t="s">
        <v>4549</v>
      </c>
      <c r="K4450">
        <v>4450</v>
      </c>
      <c r="L4450" t="s">
        <v>28437</v>
      </c>
    </row>
    <row r="4451" spans="1:12" ht="16" x14ac:dyDescent="0.2">
      <c r="A4451" s="5" t="s">
        <v>4568</v>
      </c>
      <c r="B4451" s="6">
        <v>1596083</v>
      </c>
      <c r="C4451" s="5"/>
      <c r="D4451" s="5">
        <v>97</v>
      </c>
      <c r="E4451">
        <v>28.05</v>
      </c>
      <c r="H4451" s="6" t="s">
        <v>13</v>
      </c>
      <c r="I4451" t="s">
        <v>4548</v>
      </c>
      <c r="J4451" t="s">
        <v>4549</v>
      </c>
      <c r="K4451">
        <v>4451</v>
      </c>
      <c r="L4451" t="s">
        <v>28437</v>
      </c>
    </row>
    <row r="4452" spans="1:12" ht="16" x14ac:dyDescent="0.2">
      <c r="A4452" s="5" t="s">
        <v>4569</v>
      </c>
      <c r="B4452" s="6">
        <v>1596083</v>
      </c>
      <c r="C4452" s="5"/>
      <c r="D4452" s="5">
        <v>65</v>
      </c>
      <c r="E4452">
        <v>18.190000000000001</v>
      </c>
      <c r="H4452" s="6" t="s">
        <v>13</v>
      </c>
      <c r="I4452" t="s">
        <v>4548</v>
      </c>
      <c r="J4452" t="s">
        <v>4549</v>
      </c>
      <c r="K4452">
        <v>4452</v>
      </c>
      <c r="L4452" t="s">
        <v>28437</v>
      </c>
    </row>
    <row r="4453" spans="1:12" ht="16" x14ac:dyDescent="0.2">
      <c r="A4453" s="5" t="s">
        <v>4570</v>
      </c>
      <c r="B4453" s="6">
        <v>1596033</v>
      </c>
      <c r="C4453" s="5"/>
      <c r="D4453" s="5">
        <v>73</v>
      </c>
      <c r="E4453">
        <v>17.91</v>
      </c>
      <c r="H4453" s="6" t="s">
        <v>13</v>
      </c>
      <c r="I4453" t="s">
        <v>4548</v>
      </c>
      <c r="J4453" t="s">
        <v>4549</v>
      </c>
      <c r="K4453">
        <v>4453</v>
      </c>
      <c r="L4453" t="s">
        <v>28437</v>
      </c>
    </row>
    <row r="4454" spans="1:12" ht="16" x14ac:dyDescent="0.2">
      <c r="A4454" s="5" t="s">
        <v>4571</v>
      </c>
      <c r="B4454" s="6">
        <v>1596033</v>
      </c>
      <c r="C4454" s="5"/>
      <c r="D4454" s="5">
        <v>197</v>
      </c>
      <c r="E4454">
        <v>52.24</v>
      </c>
      <c r="H4454" s="6" t="s">
        <v>13</v>
      </c>
      <c r="I4454" t="s">
        <v>4548</v>
      </c>
      <c r="J4454" t="s">
        <v>4549</v>
      </c>
      <c r="K4454">
        <v>4454</v>
      </c>
      <c r="L4454" t="s">
        <v>28437</v>
      </c>
    </row>
    <row r="4455" spans="1:12" ht="16" x14ac:dyDescent="0.2">
      <c r="A4455" s="5" t="s">
        <v>4572</v>
      </c>
      <c r="B4455" s="6">
        <v>1596033</v>
      </c>
      <c r="C4455" s="5"/>
      <c r="D4455" s="5">
        <v>57</v>
      </c>
      <c r="E4455">
        <v>16.09</v>
      </c>
      <c r="H4455" s="6" t="s">
        <v>13</v>
      </c>
      <c r="I4455" t="s">
        <v>4548</v>
      </c>
      <c r="J4455" t="s">
        <v>4549</v>
      </c>
      <c r="K4455">
        <v>4455</v>
      </c>
      <c r="L4455" t="s">
        <v>28437</v>
      </c>
    </row>
    <row r="4456" spans="1:12" ht="16" x14ac:dyDescent="0.2">
      <c r="A4456" s="5" t="s">
        <v>4573</v>
      </c>
      <c r="B4456" s="6">
        <v>1596096</v>
      </c>
      <c r="C4456" s="5"/>
      <c r="D4456" s="5">
        <v>426</v>
      </c>
      <c r="E4456">
        <v>80.89</v>
      </c>
      <c r="H4456" s="6" t="s">
        <v>13</v>
      </c>
      <c r="I4456" t="s">
        <v>4548</v>
      </c>
      <c r="J4456" t="s">
        <v>4549</v>
      </c>
      <c r="K4456">
        <v>4456</v>
      </c>
      <c r="L4456" t="s">
        <v>28437</v>
      </c>
    </row>
    <row r="4457" spans="1:12" ht="16" x14ac:dyDescent="0.2">
      <c r="A4457" s="5" t="s">
        <v>4574</v>
      </c>
      <c r="B4457" s="6">
        <v>1596096</v>
      </c>
      <c r="C4457" s="5"/>
      <c r="D4457" s="5">
        <v>412</v>
      </c>
      <c r="E4457">
        <v>91.94</v>
      </c>
      <c r="H4457" s="6" t="s">
        <v>13</v>
      </c>
      <c r="I4457" t="s">
        <v>4548</v>
      </c>
      <c r="J4457" t="s">
        <v>4549</v>
      </c>
      <c r="K4457">
        <v>4457</v>
      </c>
      <c r="L4457" t="s">
        <v>28437</v>
      </c>
    </row>
    <row r="4458" spans="1:12" ht="16" x14ac:dyDescent="0.2">
      <c r="A4458" s="5" t="s">
        <v>4575</v>
      </c>
      <c r="B4458" s="6">
        <v>1596096</v>
      </c>
      <c r="C4458" s="5"/>
      <c r="D4458" s="5">
        <v>477</v>
      </c>
      <c r="E4458">
        <v>95.84</v>
      </c>
      <c r="H4458" s="6" t="s">
        <v>13</v>
      </c>
      <c r="I4458" t="s">
        <v>4548</v>
      </c>
      <c r="J4458" t="s">
        <v>4549</v>
      </c>
      <c r="K4458">
        <v>4458</v>
      </c>
      <c r="L4458" t="s">
        <v>28437</v>
      </c>
    </row>
    <row r="4459" spans="1:12" ht="16" x14ac:dyDescent="0.2">
      <c r="A4459" s="5" t="s">
        <v>4576</v>
      </c>
      <c r="B4459" s="6">
        <v>1596096</v>
      </c>
      <c r="C4459" s="5"/>
      <c r="D4459" s="5">
        <v>291</v>
      </c>
      <c r="E4459">
        <v>65.540000000000006</v>
      </c>
      <c r="F4459" s="5"/>
      <c r="G4459" s="5"/>
      <c r="H4459" s="6" t="s">
        <v>13</v>
      </c>
      <c r="I4459" s="5" t="s">
        <v>4548</v>
      </c>
      <c r="J4459" t="s">
        <v>4549</v>
      </c>
      <c r="K4459">
        <v>4459</v>
      </c>
      <c r="L4459" t="s">
        <v>28437</v>
      </c>
    </row>
    <row r="4460" spans="1:12" ht="16" x14ac:dyDescent="0.2">
      <c r="A4460" s="5" t="s">
        <v>4577</v>
      </c>
      <c r="B4460" s="6">
        <v>1596096</v>
      </c>
      <c r="C4460" s="5"/>
      <c r="D4460" s="5">
        <v>408</v>
      </c>
      <c r="E4460">
        <v>89.5</v>
      </c>
      <c r="F4460" s="5"/>
      <c r="G4460" s="5"/>
      <c r="H4460" s="6" t="s">
        <v>13</v>
      </c>
      <c r="I4460" s="5" t="s">
        <v>4548</v>
      </c>
      <c r="J4460" t="s">
        <v>4549</v>
      </c>
      <c r="K4460">
        <v>4460</v>
      </c>
      <c r="L4460" t="s">
        <v>28437</v>
      </c>
    </row>
    <row r="4461" spans="1:12" ht="16" x14ac:dyDescent="0.2">
      <c r="A4461" s="5" t="s">
        <v>4578</v>
      </c>
      <c r="B4461" s="6">
        <v>1595934</v>
      </c>
      <c r="C4461" s="5"/>
      <c r="D4461" s="5">
        <v>101</v>
      </c>
      <c r="E4461">
        <v>34.630000000000003</v>
      </c>
      <c r="F4461" s="5"/>
      <c r="G4461" s="5"/>
      <c r="H4461" s="6" t="s">
        <v>13</v>
      </c>
      <c r="I4461" s="5" t="s">
        <v>4548</v>
      </c>
      <c r="J4461" t="s">
        <v>4549</v>
      </c>
      <c r="K4461">
        <v>4461</v>
      </c>
      <c r="L4461" t="s">
        <v>28437</v>
      </c>
    </row>
    <row r="4462" spans="1:12" ht="16" x14ac:dyDescent="0.2">
      <c r="A4462" s="5" t="s">
        <v>4579</v>
      </c>
      <c r="B4462" s="6">
        <v>1595934</v>
      </c>
      <c r="C4462" s="5"/>
      <c r="D4462" s="5">
        <v>172</v>
      </c>
      <c r="E4462">
        <v>56.35</v>
      </c>
      <c r="F4462" s="5"/>
      <c r="G4462" s="5"/>
      <c r="H4462" s="6" t="s">
        <v>13</v>
      </c>
      <c r="I4462" s="5" t="s">
        <v>4548</v>
      </c>
      <c r="J4462" t="s">
        <v>4549</v>
      </c>
      <c r="K4462">
        <v>4462</v>
      </c>
      <c r="L4462" t="s">
        <v>28437</v>
      </c>
    </row>
    <row r="4463" spans="1:12" ht="16" x14ac:dyDescent="0.2">
      <c r="A4463" s="5" t="s">
        <v>4580</v>
      </c>
      <c r="B4463" s="6">
        <v>1595934</v>
      </c>
      <c r="C4463" s="5"/>
      <c r="D4463" s="5">
        <v>241</v>
      </c>
      <c r="E4463">
        <v>72.53</v>
      </c>
      <c r="F4463" s="5"/>
      <c r="G4463" s="5"/>
      <c r="H4463" s="6" t="s">
        <v>13</v>
      </c>
      <c r="I4463" s="5" t="s">
        <v>4548</v>
      </c>
      <c r="J4463" t="s">
        <v>4549</v>
      </c>
      <c r="K4463">
        <v>4463</v>
      </c>
      <c r="L4463" t="s">
        <v>28437</v>
      </c>
    </row>
    <row r="4464" spans="1:12" ht="16" x14ac:dyDescent="0.2">
      <c r="A4464" s="5" t="s">
        <v>4581</v>
      </c>
      <c r="B4464" s="6">
        <v>1595934</v>
      </c>
      <c r="C4464" s="5"/>
      <c r="D4464" s="5">
        <v>167</v>
      </c>
      <c r="E4464">
        <v>58.15</v>
      </c>
      <c r="F4464" s="5"/>
      <c r="G4464" s="5"/>
      <c r="H4464" s="6" t="s">
        <v>13</v>
      </c>
      <c r="I4464" s="5" t="s">
        <v>4548</v>
      </c>
      <c r="J4464" t="s">
        <v>4549</v>
      </c>
      <c r="K4464">
        <v>4464</v>
      </c>
      <c r="L4464" t="s">
        <v>28437</v>
      </c>
    </row>
    <row r="4465" spans="1:12" ht="16" x14ac:dyDescent="0.2">
      <c r="A4465" s="5" t="s">
        <v>4582</v>
      </c>
      <c r="B4465" s="6">
        <v>1595934</v>
      </c>
      <c r="C4465" s="5"/>
      <c r="D4465" s="5">
        <v>218</v>
      </c>
      <c r="E4465">
        <v>65.09</v>
      </c>
      <c r="F4465" s="5"/>
      <c r="G4465" s="5"/>
      <c r="H4465" s="6" t="s">
        <v>13</v>
      </c>
      <c r="I4465" s="5" t="s">
        <v>4548</v>
      </c>
      <c r="J4465" t="s">
        <v>4549</v>
      </c>
      <c r="K4465">
        <v>4465</v>
      </c>
      <c r="L4465" t="s">
        <v>28437</v>
      </c>
    </row>
    <row r="4466" spans="1:12" ht="16" x14ac:dyDescent="0.2">
      <c r="A4466" s="5" t="s">
        <v>4583</v>
      </c>
      <c r="B4466" s="6">
        <v>1595861</v>
      </c>
      <c r="C4466" s="5"/>
      <c r="D4466" s="5">
        <v>477</v>
      </c>
      <c r="E4466">
        <v>93.97</v>
      </c>
      <c r="F4466" s="5"/>
      <c r="G4466" s="5"/>
      <c r="H4466" s="6" t="s">
        <v>13</v>
      </c>
      <c r="I4466" s="5" t="s">
        <v>4548</v>
      </c>
      <c r="J4466" t="s">
        <v>4549</v>
      </c>
      <c r="K4466">
        <v>4466</v>
      </c>
      <c r="L4466" t="s">
        <v>28437</v>
      </c>
    </row>
    <row r="4467" spans="1:12" ht="16" x14ac:dyDescent="0.2">
      <c r="A4467" s="5" t="s">
        <v>4584</v>
      </c>
      <c r="B4467" s="6">
        <v>1595861</v>
      </c>
      <c r="C4467" s="5"/>
      <c r="D4467" s="5">
        <v>428</v>
      </c>
      <c r="E4467">
        <v>75.12</v>
      </c>
      <c r="F4467" s="5"/>
      <c r="G4467" s="5"/>
      <c r="H4467" s="6" t="s">
        <v>13</v>
      </c>
      <c r="I4467" s="5" t="s">
        <v>4548</v>
      </c>
      <c r="J4467" t="s">
        <v>4549</v>
      </c>
      <c r="K4467">
        <v>4467</v>
      </c>
      <c r="L4467" t="s">
        <v>28437</v>
      </c>
    </row>
    <row r="4468" spans="1:12" ht="16" x14ac:dyDescent="0.2">
      <c r="A4468" s="5" t="s">
        <v>4585</v>
      </c>
      <c r="B4468" s="6">
        <v>1595861</v>
      </c>
      <c r="C4468" s="5"/>
      <c r="D4468" s="5">
        <v>461</v>
      </c>
      <c r="E4468">
        <v>102.44</v>
      </c>
      <c r="F4468" s="5"/>
      <c r="G4468" s="5"/>
      <c r="H4468" s="6" t="s">
        <v>13</v>
      </c>
      <c r="I4468" s="5" t="s">
        <v>4548</v>
      </c>
      <c r="J4468" t="s">
        <v>4549</v>
      </c>
      <c r="K4468">
        <v>4468</v>
      </c>
      <c r="L4468" t="s">
        <v>28437</v>
      </c>
    </row>
    <row r="4469" spans="1:12" ht="16" x14ac:dyDescent="0.2">
      <c r="A4469" s="5" t="s">
        <v>4586</v>
      </c>
      <c r="B4469" s="6">
        <v>1595861</v>
      </c>
      <c r="C4469" s="5"/>
      <c r="D4469" s="5">
        <v>538</v>
      </c>
      <c r="E4469">
        <v>114.55</v>
      </c>
      <c r="F4469" s="5"/>
      <c r="G4469" s="5"/>
      <c r="H4469" s="6" t="s">
        <v>13</v>
      </c>
      <c r="I4469" s="5" t="s">
        <v>4548</v>
      </c>
      <c r="J4469" t="s">
        <v>4549</v>
      </c>
      <c r="K4469">
        <v>4469</v>
      </c>
      <c r="L4469" t="s">
        <v>28437</v>
      </c>
    </row>
    <row r="4470" spans="1:12" ht="16" x14ac:dyDescent="0.2">
      <c r="A4470" s="5" t="s">
        <v>4587</v>
      </c>
      <c r="B4470" s="6">
        <v>1595861</v>
      </c>
      <c r="C4470" s="5"/>
      <c r="D4470" s="5">
        <v>508</v>
      </c>
      <c r="E4470">
        <v>102.25</v>
      </c>
      <c r="F4470" s="5"/>
      <c r="G4470" s="5"/>
      <c r="H4470" s="6" t="s">
        <v>13</v>
      </c>
      <c r="I4470" s="5" t="s">
        <v>4548</v>
      </c>
      <c r="J4470" t="s">
        <v>4549</v>
      </c>
      <c r="K4470">
        <v>4470</v>
      </c>
      <c r="L4470" t="s">
        <v>28437</v>
      </c>
    </row>
    <row r="4471" spans="1:12" ht="16" x14ac:dyDescent="0.2">
      <c r="A4471" s="5" t="s">
        <v>4588</v>
      </c>
      <c r="B4471" s="6">
        <v>1596434</v>
      </c>
      <c r="C4471" s="5"/>
      <c r="D4471" s="5">
        <v>369</v>
      </c>
      <c r="E4471">
        <v>80.709999999999994</v>
      </c>
      <c r="F4471" s="5"/>
      <c r="G4471" s="5"/>
      <c r="H4471" s="6" t="s">
        <v>13</v>
      </c>
      <c r="I4471" s="5" t="s">
        <v>4589</v>
      </c>
      <c r="J4471" t="s">
        <v>4549</v>
      </c>
      <c r="K4471">
        <v>4471</v>
      </c>
      <c r="L4471" t="s">
        <v>28437</v>
      </c>
    </row>
    <row r="4472" spans="1:12" ht="16" x14ac:dyDescent="0.2">
      <c r="A4472" s="5" t="s">
        <v>4590</v>
      </c>
      <c r="B4472" s="6">
        <v>1596434</v>
      </c>
      <c r="C4472" s="5"/>
      <c r="D4472" s="5">
        <v>365</v>
      </c>
      <c r="E4472">
        <v>85.35</v>
      </c>
      <c r="F4472" s="5"/>
      <c r="G4472" s="5"/>
      <c r="H4472" s="6" t="s">
        <v>13</v>
      </c>
      <c r="I4472" s="5" t="s">
        <v>4589</v>
      </c>
      <c r="J4472" t="s">
        <v>4549</v>
      </c>
      <c r="K4472">
        <v>4472</v>
      </c>
      <c r="L4472" t="s">
        <v>28437</v>
      </c>
    </row>
    <row r="4473" spans="1:12" ht="16" x14ac:dyDescent="0.2">
      <c r="A4473" s="5" t="s">
        <v>4591</v>
      </c>
      <c r="B4473" s="6">
        <v>1596434</v>
      </c>
      <c r="C4473" s="5"/>
      <c r="D4473" s="5">
        <v>352</v>
      </c>
      <c r="E4473">
        <v>80.959999999999994</v>
      </c>
      <c r="F4473" s="5"/>
      <c r="G4473" s="5"/>
      <c r="H4473" s="6" t="s">
        <v>13</v>
      </c>
      <c r="I4473" s="5" t="s">
        <v>4589</v>
      </c>
      <c r="J4473" t="s">
        <v>4549</v>
      </c>
      <c r="K4473">
        <v>4473</v>
      </c>
      <c r="L4473" t="s">
        <v>28437</v>
      </c>
    </row>
    <row r="4474" spans="1:12" ht="16" x14ac:dyDescent="0.2">
      <c r="A4474" s="5" t="s">
        <v>4592</v>
      </c>
      <c r="B4474" s="6">
        <v>1596434</v>
      </c>
      <c r="C4474" s="5"/>
      <c r="D4474" s="5">
        <v>345</v>
      </c>
      <c r="E4474">
        <v>86.27</v>
      </c>
      <c r="F4474" s="5"/>
      <c r="G4474" s="5"/>
      <c r="H4474" s="6" t="s">
        <v>13</v>
      </c>
      <c r="I4474" s="5" t="s">
        <v>4589</v>
      </c>
      <c r="J4474" t="s">
        <v>4549</v>
      </c>
      <c r="K4474">
        <v>4474</v>
      </c>
      <c r="L4474" t="s">
        <v>28437</v>
      </c>
    </row>
    <row r="4475" spans="1:12" ht="16" x14ac:dyDescent="0.2">
      <c r="A4475" s="5" t="s">
        <v>4593</v>
      </c>
      <c r="B4475" s="6">
        <v>1596434</v>
      </c>
      <c r="C4475" s="5"/>
      <c r="D4475" s="5">
        <v>366</v>
      </c>
      <c r="E4475">
        <v>81.8</v>
      </c>
      <c r="H4475" s="6" t="s">
        <v>13</v>
      </c>
      <c r="I4475" t="s">
        <v>4589</v>
      </c>
      <c r="J4475" t="s">
        <v>4549</v>
      </c>
      <c r="K4475">
        <v>4475</v>
      </c>
      <c r="L4475" t="s">
        <v>28437</v>
      </c>
    </row>
    <row r="4476" spans="1:12" ht="16" x14ac:dyDescent="0.2">
      <c r="A4476" s="5" t="s">
        <v>4594</v>
      </c>
      <c r="B4476" s="6">
        <v>1596371</v>
      </c>
      <c r="C4476" s="5"/>
      <c r="D4476" s="5">
        <v>400</v>
      </c>
      <c r="E4476">
        <v>101.44</v>
      </c>
      <c r="H4476" s="6" t="s">
        <v>13</v>
      </c>
      <c r="I4476" t="s">
        <v>4589</v>
      </c>
      <c r="J4476" t="s">
        <v>4549</v>
      </c>
      <c r="K4476">
        <v>4476</v>
      </c>
      <c r="L4476" t="s">
        <v>28437</v>
      </c>
    </row>
    <row r="4477" spans="1:12" ht="16" x14ac:dyDescent="0.2">
      <c r="A4477" s="5" t="s">
        <v>4595</v>
      </c>
      <c r="B4477" s="6">
        <v>1596371</v>
      </c>
      <c r="C4477" s="5"/>
      <c r="D4477" s="5">
        <v>246</v>
      </c>
      <c r="E4477">
        <v>49.22</v>
      </c>
      <c r="H4477" s="6" t="s">
        <v>13</v>
      </c>
      <c r="I4477" t="s">
        <v>4589</v>
      </c>
      <c r="J4477" t="s">
        <v>4549</v>
      </c>
      <c r="K4477">
        <v>4477</v>
      </c>
      <c r="L4477" t="s">
        <v>28437</v>
      </c>
    </row>
    <row r="4478" spans="1:12" ht="16" x14ac:dyDescent="0.2">
      <c r="A4478" s="5" t="s">
        <v>4596</v>
      </c>
      <c r="B4478" s="6">
        <v>1596371</v>
      </c>
      <c r="C4478" s="5"/>
      <c r="D4478" s="5">
        <v>412</v>
      </c>
      <c r="E4478">
        <v>109.16</v>
      </c>
      <c r="H4478" s="6" t="s">
        <v>13</v>
      </c>
      <c r="I4478" t="s">
        <v>4589</v>
      </c>
      <c r="J4478" t="s">
        <v>4549</v>
      </c>
      <c r="K4478">
        <v>4478</v>
      </c>
      <c r="L4478" t="s">
        <v>28437</v>
      </c>
    </row>
    <row r="4479" spans="1:12" ht="16" x14ac:dyDescent="0.2">
      <c r="A4479" s="5" t="s">
        <v>4597</v>
      </c>
      <c r="B4479" s="6">
        <v>1596371</v>
      </c>
      <c r="C4479" s="5"/>
      <c r="D4479" s="5">
        <v>489</v>
      </c>
      <c r="E4479">
        <v>107.65</v>
      </c>
      <c r="H4479" s="6" t="s">
        <v>13</v>
      </c>
      <c r="I4479" t="s">
        <v>4589</v>
      </c>
      <c r="J4479" t="s">
        <v>4549</v>
      </c>
      <c r="K4479">
        <v>4479</v>
      </c>
      <c r="L4479" t="s">
        <v>28437</v>
      </c>
    </row>
    <row r="4480" spans="1:12" ht="16" x14ac:dyDescent="0.2">
      <c r="A4480" s="5" t="s">
        <v>4598</v>
      </c>
      <c r="B4480" s="6">
        <v>1596371</v>
      </c>
      <c r="C4480" s="5"/>
      <c r="D4480" s="5">
        <v>424</v>
      </c>
      <c r="E4480">
        <v>126.17</v>
      </c>
      <c r="H4480" s="6" t="s">
        <v>13</v>
      </c>
      <c r="I4480" t="s">
        <v>4589</v>
      </c>
      <c r="J4480" t="s">
        <v>4549</v>
      </c>
      <c r="K4480">
        <v>4480</v>
      </c>
      <c r="L4480" t="s">
        <v>28437</v>
      </c>
    </row>
    <row r="4481" spans="1:12" ht="16" x14ac:dyDescent="0.2">
      <c r="A4481" s="5" t="s">
        <v>4599</v>
      </c>
      <c r="B4481" s="6">
        <v>1596407</v>
      </c>
      <c r="C4481" s="5"/>
      <c r="D4481" s="5">
        <v>173</v>
      </c>
      <c r="E4481">
        <v>26.49</v>
      </c>
      <c r="H4481" s="6" t="s">
        <v>13</v>
      </c>
      <c r="I4481" t="s">
        <v>4589</v>
      </c>
      <c r="J4481" t="s">
        <v>4549</v>
      </c>
      <c r="K4481">
        <v>4481</v>
      </c>
      <c r="L4481" t="s">
        <v>28437</v>
      </c>
    </row>
    <row r="4482" spans="1:12" ht="16" x14ac:dyDescent="0.2">
      <c r="A4482" s="5" t="s">
        <v>4600</v>
      </c>
      <c r="B4482" s="6">
        <v>1596407</v>
      </c>
      <c r="C4482" s="5"/>
      <c r="D4482" s="5">
        <v>319</v>
      </c>
      <c r="E4482">
        <v>57.33</v>
      </c>
      <c r="H4482" s="6" t="s">
        <v>13</v>
      </c>
      <c r="I4482" t="s">
        <v>4589</v>
      </c>
      <c r="J4482" t="s">
        <v>4549</v>
      </c>
      <c r="K4482">
        <v>4482</v>
      </c>
      <c r="L4482" t="s">
        <v>28437</v>
      </c>
    </row>
    <row r="4483" spans="1:12" ht="16" x14ac:dyDescent="0.2">
      <c r="A4483" s="5" t="s">
        <v>4601</v>
      </c>
      <c r="B4483" s="6">
        <v>1596407</v>
      </c>
      <c r="C4483" s="5"/>
      <c r="D4483" s="5">
        <v>223</v>
      </c>
      <c r="E4483">
        <v>43.01</v>
      </c>
      <c r="H4483" s="6" t="s">
        <v>13</v>
      </c>
      <c r="I4483" t="s">
        <v>4589</v>
      </c>
      <c r="J4483" t="s">
        <v>4549</v>
      </c>
      <c r="K4483">
        <v>4483</v>
      </c>
      <c r="L4483" t="s">
        <v>28437</v>
      </c>
    </row>
    <row r="4484" spans="1:12" ht="16" x14ac:dyDescent="0.2">
      <c r="A4484" s="5" t="s">
        <v>4602</v>
      </c>
      <c r="B4484" s="6">
        <v>1596407</v>
      </c>
      <c r="C4484" s="5"/>
      <c r="D4484" s="5">
        <v>218</v>
      </c>
      <c r="E4484">
        <v>43.55</v>
      </c>
      <c r="H4484" s="6" t="s">
        <v>13</v>
      </c>
      <c r="I4484" t="s">
        <v>4589</v>
      </c>
      <c r="J4484" t="s">
        <v>4549</v>
      </c>
      <c r="K4484">
        <v>4484</v>
      </c>
      <c r="L4484" t="s">
        <v>28437</v>
      </c>
    </row>
    <row r="4485" spans="1:12" ht="16" x14ac:dyDescent="0.2">
      <c r="A4485" s="5" t="s">
        <v>4603</v>
      </c>
      <c r="B4485" s="6">
        <v>1596407</v>
      </c>
      <c r="C4485" s="5"/>
      <c r="D4485" s="5">
        <v>276</v>
      </c>
      <c r="E4485">
        <v>43.98</v>
      </c>
      <c r="H4485" s="6" t="s">
        <v>13</v>
      </c>
      <c r="I4485" t="s">
        <v>4589</v>
      </c>
      <c r="J4485" t="s">
        <v>4549</v>
      </c>
      <c r="K4485">
        <v>4485</v>
      </c>
      <c r="L4485" t="s">
        <v>28437</v>
      </c>
    </row>
    <row r="4486" spans="1:12" ht="16" x14ac:dyDescent="0.2">
      <c r="A4486" s="5" t="s">
        <v>4604</v>
      </c>
      <c r="B4486" s="6">
        <v>1596478</v>
      </c>
      <c r="C4486" s="5"/>
      <c r="D4486" s="5">
        <v>309</v>
      </c>
      <c r="E4486">
        <v>58.08</v>
      </c>
      <c r="H4486" s="6" t="s">
        <v>13</v>
      </c>
      <c r="I4486" t="s">
        <v>4589</v>
      </c>
      <c r="J4486" t="s">
        <v>4549</v>
      </c>
      <c r="K4486">
        <v>4486</v>
      </c>
      <c r="L4486" t="s">
        <v>28437</v>
      </c>
    </row>
    <row r="4487" spans="1:12" ht="16" x14ac:dyDescent="0.2">
      <c r="A4487" s="5" t="s">
        <v>4605</v>
      </c>
      <c r="B4487" s="6">
        <v>1596478</v>
      </c>
      <c r="C4487" s="5"/>
      <c r="D4487" s="5">
        <v>368</v>
      </c>
      <c r="E4487">
        <v>90.73</v>
      </c>
      <c r="H4487" s="6" t="s">
        <v>13</v>
      </c>
      <c r="I4487" t="s">
        <v>4589</v>
      </c>
      <c r="J4487" t="s">
        <v>4549</v>
      </c>
      <c r="K4487">
        <v>4487</v>
      </c>
      <c r="L4487" t="s">
        <v>28437</v>
      </c>
    </row>
    <row r="4488" spans="1:12" ht="16" x14ac:dyDescent="0.2">
      <c r="A4488" s="5" t="s">
        <v>4606</v>
      </c>
      <c r="B4488" s="6">
        <v>1596478</v>
      </c>
      <c r="C4488" s="5"/>
      <c r="D4488" s="5">
        <v>399</v>
      </c>
      <c r="E4488">
        <v>85.4</v>
      </c>
      <c r="H4488" s="6" t="s">
        <v>13</v>
      </c>
      <c r="I4488" t="s">
        <v>4589</v>
      </c>
      <c r="J4488" t="s">
        <v>4549</v>
      </c>
      <c r="K4488">
        <v>4488</v>
      </c>
      <c r="L4488" t="s">
        <v>28437</v>
      </c>
    </row>
    <row r="4489" spans="1:12" ht="16" x14ac:dyDescent="0.2">
      <c r="A4489" s="5" t="s">
        <v>4607</v>
      </c>
      <c r="B4489" s="6">
        <v>1596478</v>
      </c>
      <c r="C4489" s="5"/>
      <c r="D4489" s="5">
        <v>440</v>
      </c>
      <c r="E4489">
        <v>103.81</v>
      </c>
      <c r="H4489" s="6" t="s">
        <v>13</v>
      </c>
      <c r="I4489" t="s">
        <v>4589</v>
      </c>
      <c r="J4489" t="s">
        <v>4549</v>
      </c>
      <c r="K4489">
        <v>4489</v>
      </c>
      <c r="L4489" t="s">
        <v>28437</v>
      </c>
    </row>
    <row r="4490" spans="1:12" ht="16" x14ac:dyDescent="0.2">
      <c r="A4490" s="5" t="s">
        <v>4608</v>
      </c>
      <c r="B4490" s="6">
        <v>1596478</v>
      </c>
      <c r="C4490" s="5"/>
      <c r="D4490" s="5">
        <v>468</v>
      </c>
      <c r="E4490">
        <v>97.37</v>
      </c>
      <c r="H4490" s="6" t="s">
        <v>13</v>
      </c>
      <c r="I4490" t="s">
        <v>4589</v>
      </c>
      <c r="J4490" t="s">
        <v>4549</v>
      </c>
      <c r="K4490">
        <v>4490</v>
      </c>
      <c r="L4490" t="s">
        <v>28437</v>
      </c>
    </row>
    <row r="4491" spans="1:12" ht="16" x14ac:dyDescent="0.2">
      <c r="A4491" s="5" t="s">
        <v>4609</v>
      </c>
      <c r="B4491" s="6">
        <v>1596419</v>
      </c>
      <c r="C4491" s="5"/>
      <c r="D4491" s="5">
        <v>229</v>
      </c>
      <c r="E4491">
        <v>71.59</v>
      </c>
      <c r="H4491" s="6" t="s">
        <v>13</v>
      </c>
      <c r="I4491" t="s">
        <v>4589</v>
      </c>
      <c r="J4491" t="s">
        <v>4549</v>
      </c>
      <c r="K4491">
        <v>4491</v>
      </c>
      <c r="L4491" t="s">
        <v>28437</v>
      </c>
    </row>
    <row r="4492" spans="1:12" ht="16" x14ac:dyDescent="0.2">
      <c r="A4492" s="5" t="s">
        <v>4610</v>
      </c>
      <c r="B4492" s="6">
        <v>1596419</v>
      </c>
      <c r="C4492" s="5"/>
      <c r="D4492" s="5">
        <v>132</v>
      </c>
      <c r="E4492">
        <v>42.61</v>
      </c>
      <c r="H4492" s="6" t="s">
        <v>13</v>
      </c>
      <c r="I4492" t="s">
        <v>4589</v>
      </c>
      <c r="J4492" t="s">
        <v>4549</v>
      </c>
      <c r="K4492">
        <v>4492</v>
      </c>
      <c r="L4492" t="s">
        <v>28437</v>
      </c>
    </row>
    <row r="4493" spans="1:12" ht="16" x14ac:dyDescent="0.2">
      <c r="A4493" s="5" t="s">
        <v>4611</v>
      </c>
      <c r="B4493" s="6">
        <v>1596419</v>
      </c>
      <c r="C4493" s="5"/>
      <c r="D4493" s="5">
        <v>197</v>
      </c>
      <c r="E4493">
        <v>64.39</v>
      </c>
      <c r="H4493" s="6" t="s">
        <v>13</v>
      </c>
      <c r="I4493" t="s">
        <v>4589</v>
      </c>
      <c r="J4493" t="s">
        <v>4549</v>
      </c>
      <c r="K4493">
        <v>4493</v>
      </c>
      <c r="L4493" t="s">
        <v>28437</v>
      </c>
    </row>
    <row r="4494" spans="1:12" ht="16" x14ac:dyDescent="0.2">
      <c r="A4494" s="5" t="s">
        <v>4612</v>
      </c>
      <c r="B4494" s="6">
        <v>1596419</v>
      </c>
      <c r="C4494" s="5"/>
      <c r="D4494" s="5">
        <v>143</v>
      </c>
      <c r="E4494">
        <v>45.64</v>
      </c>
      <c r="H4494" s="6" t="s">
        <v>13</v>
      </c>
      <c r="I4494" t="s">
        <v>4589</v>
      </c>
      <c r="J4494" t="s">
        <v>4549</v>
      </c>
      <c r="K4494">
        <v>4494</v>
      </c>
      <c r="L4494" t="s">
        <v>28437</v>
      </c>
    </row>
    <row r="4495" spans="1:12" ht="16" x14ac:dyDescent="0.2">
      <c r="A4495" s="5" t="s">
        <v>4613</v>
      </c>
      <c r="B4495" s="6">
        <v>1596419</v>
      </c>
      <c r="C4495" s="5"/>
      <c r="D4495" s="5">
        <v>134</v>
      </c>
      <c r="E4495">
        <v>37.49</v>
      </c>
      <c r="H4495" s="6" t="s">
        <v>13</v>
      </c>
      <c r="I4495" t="s">
        <v>4589</v>
      </c>
      <c r="J4495" t="s">
        <v>4549</v>
      </c>
      <c r="K4495">
        <v>4495</v>
      </c>
      <c r="L4495" t="s">
        <v>28437</v>
      </c>
    </row>
    <row r="4496" spans="1:12" ht="16" x14ac:dyDescent="0.2">
      <c r="A4496" s="5" t="s">
        <v>4614</v>
      </c>
      <c r="B4496" s="6">
        <v>1596428</v>
      </c>
      <c r="C4496" s="5"/>
      <c r="D4496" s="5">
        <v>315</v>
      </c>
      <c r="E4496">
        <v>62.2</v>
      </c>
      <c r="H4496" s="6" t="s">
        <v>13</v>
      </c>
      <c r="I4496" t="s">
        <v>4589</v>
      </c>
      <c r="J4496" t="s">
        <v>4549</v>
      </c>
      <c r="K4496">
        <v>4496</v>
      </c>
      <c r="L4496" t="s">
        <v>28437</v>
      </c>
    </row>
    <row r="4497" spans="1:12" ht="16" x14ac:dyDescent="0.2">
      <c r="A4497" s="5" t="s">
        <v>4615</v>
      </c>
      <c r="B4497" s="6">
        <v>1596428</v>
      </c>
      <c r="C4497" s="5"/>
      <c r="D4497" s="5">
        <v>157</v>
      </c>
      <c r="E4497">
        <v>33.76</v>
      </c>
      <c r="H4497" s="6" t="s">
        <v>13</v>
      </c>
      <c r="I4497" t="s">
        <v>4589</v>
      </c>
      <c r="J4497" t="s">
        <v>4549</v>
      </c>
      <c r="K4497">
        <v>4497</v>
      </c>
      <c r="L4497" t="s">
        <v>28437</v>
      </c>
    </row>
    <row r="4498" spans="1:12" ht="16" x14ac:dyDescent="0.2">
      <c r="A4498" s="5" t="s">
        <v>4616</v>
      </c>
      <c r="B4498" s="6">
        <v>1596428</v>
      </c>
      <c r="C4498" s="5"/>
      <c r="D4498" s="5">
        <v>274</v>
      </c>
      <c r="E4498">
        <v>69.77</v>
      </c>
      <c r="H4498" s="6" t="s">
        <v>13</v>
      </c>
      <c r="I4498" t="s">
        <v>4589</v>
      </c>
      <c r="J4498" t="s">
        <v>4549</v>
      </c>
      <c r="K4498">
        <v>4498</v>
      </c>
      <c r="L4498" t="s">
        <v>28437</v>
      </c>
    </row>
    <row r="4499" spans="1:12" ht="16" x14ac:dyDescent="0.2">
      <c r="A4499" s="5" t="s">
        <v>4617</v>
      </c>
      <c r="B4499" s="6">
        <v>1596428</v>
      </c>
      <c r="C4499" s="5"/>
      <c r="D4499" s="5">
        <v>296</v>
      </c>
      <c r="E4499">
        <v>75.42</v>
      </c>
      <c r="H4499" s="6" t="s">
        <v>13</v>
      </c>
      <c r="I4499" t="s">
        <v>4589</v>
      </c>
      <c r="J4499" t="s">
        <v>4549</v>
      </c>
      <c r="K4499">
        <v>4499</v>
      </c>
      <c r="L4499" t="s">
        <v>28437</v>
      </c>
    </row>
    <row r="4500" spans="1:12" ht="16" x14ac:dyDescent="0.2">
      <c r="A4500" s="5" t="s">
        <v>4618</v>
      </c>
      <c r="B4500" s="6">
        <v>1596428</v>
      </c>
      <c r="C4500" s="5"/>
      <c r="D4500" s="5">
        <v>256</v>
      </c>
      <c r="E4500">
        <v>57.69</v>
      </c>
      <c r="H4500" s="6" t="s">
        <v>13</v>
      </c>
      <c r="I4500" t="s">
        <v>4589</v>
      </c>
      <c r="J4500" t="s">
        <v>4549</v>
      </c>
      <c r="K4500">
        <v>4500</v>
      </c>
      <c r="L4500" t="s">
        <v>28437</v>
      </c>
    </row>
    <row r="4501" spans="1:12" ht="16" x14ac:dyDescent="0.2">
      <c r="A4501" s="5" t="s">
        <v>4619</v>
      </c>
      <c r="B4501" s="6">
        <v>1596469</v>
      </c>
      <c r="C4501" s="5"/>
      <c r="D4501" s="5">
        <v>289</v>
      </c>
      <c r="E4501">
        <v>61.31</v>
      </c>
      <c r="H4501" s="6" t="s">
        <v>13</v>
      </c>
      <c r="I4501" t="s">
        <v>4589</v>
      </c>
      <c r="J4501" t="s">
        <v>4549</v>
      </c>
      <c r="K4501">
        <v>4501</v>
      </c>
      <c r="L4501" t="s">
        <v>28437</v>
      </c>
    </row>
    <row r="4502" spans="1:12" ht="16" x14ac:dyDescent="0.2">
      <c r="A4502" s="5" t="s">
        <v>4620</v>
      </c>
      <c r="B4502" s="6">
        <v>1596469</v>
      </c>
      <c r="C4502" s="5"/>
      <c r="D4502" s="5">
        <v>404</v>
      </c>
      <c r="E4502">
        <v>91.91</v>
      </c>
      <c r="H4502" s="6" t="s">
        <v>13</v>
      </c>
      <c r="I4502" t="s">
        <v>4589</v>
      </c>
      <c r="J4502" t="s">
        <v>4549</v>
      </c>
      <c r="K4502">
        <v>4502</v>
      </c>
      <c r="L4502" t="s">
        <v>28437</v>
      </c>
    </row>
    <row r="4503" spans="1:12" ht="16" x14ac:dyDescent="0.2">
      <c r="A4503" s="5" t="s">
        <v>4621</v>
      </c>
      <c r="B4503" s="6">
        <v>1596469</v>
      </c>
      <c r="C4503" s="5"/>
      <c r="D4503" s="5">
        <v>396</v>
      </c>
      <c r="E4503">
        <v>88.61</v>
      </c>
      <c r="H4503" s="6" t="s">
        <v>13</v>
      </c>
      <c r="I4503" t="s">
        <v>4589</v>
      </c>
      <c r="J4503" t="s">
        <v>4549</v>
      </c>
      <c r="K4503">
        <v>4503</v>
      </c>
      <c r="L4503" t="s">
        <v>28437</v>
      </c>
    </row>
    <row r="4504" spans="1:12" ht="16" x14ac:dyDescent="0.2">
      <c r="A4504" s="5" t="s">
        <v>4622</v>
      </c>
      <c r="B4504" s="6">
        <v>1596469</v>
      </c>
      <c r="C4504" s="5"/>
      <c r="D4504" s="5">
        <v>256</v>
      </c>
      <c r="E4504">
        <v>57.7</v>
      </c>
      <c r="H4504" s="6" t="s">
        <v>13</v>
      </c>
      <c r="I4504" t="s">
        <v>4589</v>
      </c>
      <c r="J4504" t="s">
        <v>4549</v>
      </c>
      <c r="K4504">
        <v>4504</v>
      </c>
      <c r="L4504" t="s">
        <v>28437</v>
      </c>
    </row>
    <row r="4505" spans="1:12" ht="16" x14ac:dyDescent="0.2">
      <c r="A4505" s="5" t="s">
        <v>4623</v>
      </c>
      <c r="B4505" s="6">
        <v>1596469</v>
      </c>
      <c r="C4505" s="5"/>
      <c r="D4505" s="5">
        <v>417</v>
      </c>
      <c r="E4505">
        <v>96.15</v>
      </c>
      <c r="H4505" s="6" t="s">
        <v>13</v>
      </c>
      <c r="I4505" t="s">
        <v>4589</v>
      </c>
      <c r="J4505" t="s">
        <v>4549</v>
      </c>
      <c r="K4505">
        <v>4505</v>
      </c>
      <c r="L4505" t="s">
        <v>28437</v>
      </c>
    </row>
    <row r="4506" spans="1:12" ht="16" x14ac:dyDescent="0.2">
      <c r="A4506" s="5" t="s">
        <v>4624</v>
      </c>
      <c r="B4506" s="6">
        <v>1596479</v>
      </c>
      <c r="C4506" s="5"/>
      <c r="D4506" s="5">
        <v>181</v>
      </c>
      <c r="E4506">
        <v>38.28</v>
      </c>
      <c r="H4506" s="6" t="s">
        <v>13</v>
      </c>
      <c r="I4506" t="s">
        <v>4589</v>
      </c>
      <c r="J4506" t="s">
        <v>4549</v>
      </c>
      <c r="K4506">
        <v>4506</v>
      </c>
      <c r="L4506" t="s">
        <v>28437</v>
      </c>
    </row>
    <row r="4507" spans="1:12" ht="16" x14ac:dyDescent="0.2">
      <c r="A4507" s="5" t="s">
        <v>4625</v>
      </c>
      <c r="B4507" s="6">
        <v>1596519</v>
      </c>
      <c r="C4507" s="5"/>
      <c r="D4507" s="5">
        <v>263</v>
      </c>
      <c r="E4507">
        <v>52.11</v>
      </c>
      <c r="H4507" s="6" t="s">
        <v>13</v>
      </c>
      <c r="I4507" t="s">
        <v>4589</v>
      </c>
      <c r="J4507" t="s">
        <v>4549</v>
      </c>
      <c r="K4507">
        <v>4507</v>
      </c>
      <c r="L4507" t="s">
        <v>28437</v>
      </c>
    </row>
    <row r="4508" spans="1:12" ht="16" x14ac:dyDescent="0.2">
      <c r="A4508" s="5" t="s">
        <v>4626</v>
      </c>
      <c r="B4508" s="6">
        <v>1596519</v>
      </c>
      <c r="C4508" s="5"/>
      <c r="D4508" s="5">
        <v>264</v>
      </c>
      <c r="E4508">
        <v>58.35</v>
      </c>
      <c r="H4508" s="6" t="s">
        <v>13</v>
      </c>
      <c r="I4508" t="s">
        <v>4589</v>
      </c>
      <c r="J4508" t="s">
        <v>4549</v>
      </c>
      <c r="K4508">
        <v>4508</v>
      </c>
      <c r="L4508" t="s">
        <v>28437</v>
      </c>
    </row>
    <row r="4509" spans="1:12" ht="16" x14ac:dyDescent="0.2">
      <c r="A4509" s="5" t="s">
        <v>4627</v>
      </c>
      <c r="B4509" s="6">
        <v>1596519</v>
      </c>
      <c r="C4509" s="5"/>
      <c r="D4509" s="5">
        <v>286</v>
      </c>
      <c r="E4509">
        <v>56.64</v>
      </c>
      <c r="H4509" s="6" t="s">
        <v>13</v>
      </c>
      <c r="I4509" t="s">
        <v>4589</v>
      </c>
      <c r="J4509" t="s">
        <v>4549</v>
      </c>
      <c r="K4509">
        <v>4509</v>
      </c>
      <c r="L4509" t="s">
        <v>28437</v>
      </c>
    </row>
    <row r="4510" spans="1:12" ht="16" x14ac:dyDescent="0.2">
      <c r="A4510" s="5" t="s">
        <v>4628</v>
      </c>
      <c r="B4510" s="6">
        <v>1596519</v>
      </c>
      <c r="C4510" s="5"/>
      <c r="D4510" s="5">
        <v>224</v>
      </c>
      <c r="E4510">
        <v>45.92</v>
      </c>
      <c r="H4510" s="6" t="s">
        <v>13</v>
      </c>
      <c r="I4510" t="s">
        <v>4589</v>
      </c>
      <c r="J4510" t="s">
        <v>4549</v>
      </c>
      <c r="K4510">
        <v>4510</v>
      </c>
      <c r="L4510" t="s">
        <v>28437</v>
      </c>
    </row>
    <row r="4511" spans="1:12" ht="16" x14ac:dyDescent="0.2">
      <c r="A4511" s="5" t="s">
        <v>4629</v>
      </c>
      <c r="B4511" s="6">
        <v>1596499</v>
      </c>
      <c r="C4511" s="5"/>
      <c r="D4511" s="5">
        <v>274</v>
      </c>
      <c r="E4511">
        <v>79.290000000000006</v>
      </c>
      <c r="H4511" s="6" t="s">
        <v>13</v>
      </c>
      <c r="I4511" t="s">
        <v>4589</v>
      </c>
      <c r="J4511" t="s">
        <v>4549</v>
      </c>
      <c r="K4511">
        <v>4511</v>
      </c>
      <c r="L4511" t="s">
        <v>28437</v>
      </c>
    </row>
    <row r="4512" spans="1:12" ht="16" x14ac:dyDescent="0.2">
      <c r="A4512" s="5" t="s">
        <v>4630</v>
      </c>
      <c r="B4512" s="6">
        <v>1596499</v>
      </c>
      <c r="C4512" s="5"/>
      <c r="D4512" s="5">
        <v>343</v>
      </c>
      <c r="E4512">
        <v>68.84</v>
      </c>
      <c r="F4512" s="5"/>
      <c r="G4512" s="5"/>
      <c r="H4512" s="6" t="s">
        <v>13</v>
      </c>
      <c r="I4512" s="5" t="s">
        <v>4589</v>
      </c>
      <c r="J4512" t="s">
        <v>4631</v>
      </c>
      <c r="K4512">
        <v>4512</v>
      </c>
      <c r="L4512" t="s">
        <v>28437</v>
      </c>
    </row>
    <row r="4513" spans="1:12" ht="16" x14ac:dyDescent="0.2">
      <c r="A4513" s="5" t="s">
        <v>4632</v>
      </c>
      <c r="B4513" s="6">
        <v>1596499</v>
      </c>
      <c r="C4513" s="5"/>
      <c r="D4513" s="5">
        <v>269</v>
      </c>
      <c r="E4513">
        <v>66.03</v>
      </c>
      <c r="F4513" s="5"/>
      <c r="G4513" s="5"/>
      <c r="H4513" s="6" t="s">
        <v>13</v>
      </c>
      <c r="I4513" s="5" t="s">
        <v>4589</v>
      </c>
      <c r="J4513" t="s">
        <v>4631</v>
      </c>
      <c r="K4513">
        <v>4513</v>
      </c>
      <c r="L4513" t="s">
        <v>28437</v>
      </c>
    </row>
    <row r="4514" spans="1:12" ht="16" x14ac:dyDescent="0.2">
      <c r="A4514" s="5" t="s">
        <v>4633</v>
      </c>
      <c r="B4514" s="6">
        <v>1596499</v>
      </c>
      <c r="C4514" s="5"/>
      <c r="D4514" s="5">
        <v>220</v>
      </c>
      <c r="E4514">
        <v>60.49</v>
      </c>
      <c r="F4514" s="5"/>
      <c r="G4514" s="5"/>
      <c r="H4514" s="6" t="s">
        <v>13</v>
      </c>
      <c r="I4514" s="5" t="s">
        <v>4589</v>
      </c>
      <c r="J4514" t="s">
        <v>4631</v>
      </c>
      <c r="K4514">
        <v>4514</v>
      </c>
      <c r="L4514" t="s">
        <v>28437</v>
      </c>
    </row>
    <row r="4515" spans="1:12" ht="16" x14ac:dyDescent="0.2">
      <c r="A4515" s="5" t="s">
        <v>4634</v>
      </c>
      <c r="B4515" s="6">
        <v>1596525</v>
      </c>
      <c r="C4515" s="5"/>
      <c r="D4515" s="5">
        <v>204</v>
      </c>
      <c r="E4515">
        <v>39.39</v>
      </c>
      <c r="F4515" s="5"/>
      <c r="G4515" s="5"/>
      <c r="H4515" s="6" t="s">
        <v>13</v>
      </c>
      <c r="I4515" s="5" t="s">
        <v>4589</v>
      </c>
      <c r="J4515" t="s">
        <v>4631</v>
      </c>
      <c r="K4515">
        <v>4515</v>
      </c>
      <c r="L4515" t="s">
        <v>28437</v>
      </c>
    </row>
    <row r="4516" spans="1:12" ht="16" x14ac:dyDescent="0.2">
      <c r="A4516" s="5" t="s">
        <v>4635</v>
      </c>
      <c r="B4516" s="6">
        <v>1596525</v>
      </c>
      <c r="C4516" s="5"/>
      <c r="D4516" s="5">
        <v>71</v>
      </c>
      <c r="E4516">
        <v>12.66</v>
      </c>
      <c r="F4516" s="5"/>
      <c r="G4516" s="5"/>
      <c r="H4516" s="6" t="s">
        <v>13</v>
      </c>
      <c r="I4516" s="5" t="s">
        <v>4589</v>
      </c>
      <c r="J4516" t="s">
        <v>4631</v>
      </c>
      <c r="K4516">
        <v>4516</v>
      </c>
      <c r="L4516" t="s">
        <v>28437</v>
      </c>
    </row>
    <row r="4517" spans="1:12" ht="16" x14ac:dyDescent="0.2">
      <c r="A4517" s="5" t="s">
        <v>4636</v>
      </c>
      <c r="B4517" s="6">
        <v>1596525</v>
      </c>
      <c r="C4517" s="5"/>
      <c r="D4517" s="5">
        <v>65</v>
      </c>
      <c r="E4517">
        <v>10.77</v>
      </c>
      <c r="F4517" s="5"/>
      <c r="G4517" s="5"/>
      <c r="H4517" s="6" t="s">
        <v>13</v>
      </c>
      <c r="I4517" s="5" t="s">
        <v>4589</v>
      </c>
      <c r="J4517" t="s">
        <v>4631</v>
      </c>
      <c r="K4517">
        <v>4517</v>
      </c>
      <c r="L4517" t="s">
        <v>28437</v>
      </c>
    </row>
    <row r="4518" spans="1:12" ht="16" x14ac:dyDescent="0.2">
      <c r="A4518" s="5" t="s">
        <v>4637</v>
      </c>
      <c r="B4518" s="6">
        <v>1596551</v>
      </c>
      <c r="C4518" s="5"/>
      <c r="D4518" s="5">
        <v>247</v>
      </c>
      <c r="E4518">
        <v>52.62</v>
      </c>
      <c r="F4518" s="5"/>
      <c r="G4518" s="5"/>
      <c r="H4518" s="6" t="s">
        <v>13</v>
      </c>
      <c r="I4518" s="5" t="s">
        <v>4589</v>
      </c>
      <c r="J4518" t="s">
        <v>4631</v>
      </c>
      <c r="K4518">
        <v>4518</v>
      </c>
      <c r="L4518" t="s">
        <v>28437</v>
      </c>
    </row>
    <row r="4519" spans="1:12" ht="16" x14ac:dyDescent="0.2">
      <c r="A4519" s="5" t="s">
        <v>4638</v>
      </c>
      <c r="B4519" s="6">
        <v>1596551</v>
      </c>
      <c r="C4519" s="5"/>
      <c r="D4519" s="5">
        <v>359</v>
      </c>
      <c r="E4519">
        <v>73.91</v>
      </c>
      <c r="F4519" s="5"/>
      <c r="G4519" s="5"/>
      <c r="H4519" s="6" t="s">
        <v>13</v>
      </c>
      <c r="I4519" s="5" t="s">
        <v>4589</v>
      </c>
      <c r="J4519" t="s">
        <v>4631</v>
      </c>
      <c r="K4519">
        <v>4519</v>
      </c>
      <c r="L4519" t="s">
        <v>28437</v>
      </c>
    </row>
    <row r="4520" spans="1:12" ht="16" x14ac:dyDescent="0.2">
      <c r="A4520" s="5" t="s">
        <v>4639</v>
      </c>
      <c r="B4520" s="6">
        <v>1596551</v>
      </c>
      <c r="C4520" s="5"/>
      <c r="D4520" s="5">
        <v>291</v>
      </c>
      <c r="E4520">
        <v>63.34</v>
      </c>
      <c r="F4520" s="5"/>
      <c r="G4520" s="5"/>
      <c r="H4520" s="6" t="s">
        <v>13</v>
      </c>
      <c r="I4520" s="5" t="s">
        <v>4589</v>
      </c>
      <c r="J4520" t="s">
        <v>4631</v>
      </c>
      <c r="K4520">
        <v>4520</v>
      </c>
      <c r="L4520" t="s">
        <v>28437</v>
      </c>
    </row>
    <row r="4521" spans="1:12" ht="16" x14ac:dyDescent="0.2">
      <c r="A4521" s="5" t="s">
        <v>4640</v>
      </c>
      <c r="B4521" s="6">
        <v>1596551</v>
      </c>
      <c r="C4521" s="5"/>
      <c r="D4521" s="5">
        <v>236</v>
      </c>
      <c r="E4521">
        <v>53.06</v>
      </c>
      <c r="F4521" s="5"/>
      <c r="G4521" s="5"/>
      <c r="H4521" s="6" t="s">
        <v>13</v>
      </c>
      <c r="I4521" s="5" t="s">
        <v>4589</v>
      </c>
      <c r="J4521" t="s">
        <v>4631</v>
      </c>
      <c r="K4521">
        <v>4521</v>
      </c>
      <c r="L4521" t="s">
        <v>28437</v>
      </c>
    </row>
    <row r="4522" spans="1:12" ht="16" x14ac:dyDescent="0.2">
      <c r="A4522" s="5" t="s">
        <v>4641</v>
      </c>
      <c r="B4522" s="6">
        <v>1596551</v>
      </c>
      <c r="C4522" s="5"/>
      <c r="D4522" s="5">
        <v>319</v>
      </c>
      <c r="E4522">
        <v>66.38</v>
      </c>
      <c r="F4522" s="5"/>
      <c r="G4522" s="5"/>
      <c r="H4522" s="6" t="s">
        <v>13</v>
      </c>
      <c r="I4522" s="5" t="s">
        <v>4589</v>
      </c>
      <c r="J4522" t="s">
        <v>4631</v>
      </c>
      <c r="K4522">
        <v>4522</v>
      </c>
      <c r="L4522" t="s">
        <v>28437</v>
      </c>
    </row>
    <row r="4523" spans="1:12" ht="16" x14ac:dyDescent="0.2">
      <c r="A4523" s="5" t="s">
        <v>4642</v>
      </c>
      <c r="B4523" s="6">
        <v>1595844</v>
      </c>
      <c r="C4523" s="5"/>
      <c r="D4523" s="5">
        <v>158</v>
      </c>
      <c r="E4523">
        <v>30.18</v>
      </c>
      <c r="F4523" s="5"/>
      <c r="G4523" s="5"/>
      <c r="H4523" s="6" t="s">
        <v>13</v>
      </c>
      <c r="I4523" s="5" t="s">
        <v>4589</v>
      </c>
      <c r="J4523" t="s">
        <v>4631</v>
      </c>
      <c r="K4523">
        <v>4523</v>
      </c>
      <c r="L4523" t="s">
        <v>28437</v>
      </c>
    </row>
    <row r="4524" spans="1:12" ht="16" x14ac:dyDescent="0.2">
      <c r="A4524" s="5" t="s">
        <v>4643</v>
      </c>
      <c r="B4524" s="6">
        <v>1595844</v>
      </c>
      <c r="C4524" s="5"/>
      <c r="D4524" s="5">
        <v>129</v>
      </c>
      <c r="E4524">
        <v>23.94</v>
      </c>
      <c r="H4524" s="6" t="s">
        <v>13</v>
      </c>
      <c r="I4524" t="s">
        <v>4589</v>
      </c>
      <c r="J4524" t="s">
        <v>4631</v>
      </c>
      <c r="K4524">
        <v>4524</v>
      </c>
      <c r="L4524" t="s">
        <v>28437</v>
      </c>
    </row>
    <row r="4525" spans="1:12" ht="16" x14ac:dyDescent="0.2">
      <c r="A4525" s="5" t="s">
        <v>4644</v>
      </c>
      <c r="B4525" s="6">
        <v>1595844</v>
      </c>
      <c r="C4525" s="5"/>
      <c r="D4525" s="5">
        <v>167</v>
      </c>
      <c r="E4525">
        <v>31.58</v>
      </c>
      <c r="H4525" s="6" t="s">
        <v>13</v>
      </c>
      <c r="I4525" t="s">
        <v>4589</v>
      </c>
      <c r="J4525" t="s">
        <v>4631</v>
      </c>
      <c r="K4525">
        <v>4525</v>
      </c>
      <c r="L4525" t="s">
        <v>28437</v>
      </c>
    </row>
    <row r="4526" spans="1:12" ht="16" x14ac:dyDescent="0.2">
      <c r="A4526" s="5" t="s">
        <v>4645</v>
      </c>
      <c r="B4526" s="6">
        <v>1595844</v>
      </c>
      <c r="C4526" s="5"/>
      <c r="D4526" s="5">
        <v>110</v>
      </c>
      <c r="E4526">
        <v>19.18</v>
      </c>
      <c r="H4526" s="6" t="s">
        <v>13</v>
      </c>
      <c r="I4526" t="s">
        <v>4589</v>
      </c>
      <c r="J4526" t="s">
        <v>4631</v>
      </c>
      <c r="K4526">
        <v>4526</v>
      </c>
      <c r="L4526" t="s">
        <v>28437</v>
      </c>
    </row>
    <row r="4527" spans="1:12" ht="16" x14ac:dyDescent="0.2">
      <c r="A4527" s="5" t="s">
        <v>4646</v>
      </c>
      <c r="B4527" s="6">
        <v>1595835</v>
      </c>
      <c r="C4527" s="5"/>
      <c r="D4527" s="5">
        <v>93</v>
      </c>
      <c r="E4527">
        <v>21.64</v>
      </c>
      <c r="H4527" s="6" t="s">
        <v>13</v>
      </c>
      <c r="I4527" t="s">
        <v>4589</v>
      </c>
      <c r="J4527" t="s">
        <v>4631</v>
      </c>
      <c r="K4527">
        <v>4527</v>
      </c>
      <c r="L4527" t="s">
        <v>28437</v>
      </c>
    </row>
    <row r="4528" spans="1:12" ht="16" x14ac:dyDescent="0.2">
      <c r="A4528" s="5" t="s">
        <v>4647</v>
      </c>
      <c r="B4528" s="6">
        <v>1595835</v>
      </c>
      <c r="C4528" s="5"/>
      <c r="D4528" s="5">
        <v>56</v>
      </c>
      <c r="E4528">
        <v>14.02</v>
      </c>
      <c r="H4528" s="6" t="s">
        <v>13</v>
      </c>
      <c r="I4528" t="s">
        <v>4589</v>
      </c>
      <c r="J4528" t="s">
        <v>4631</v>
      </c>
      <c r="K4528">
        <v>4528</v>
      </c>
      <c r="L4528" t="s">
        <v>28437</v>
      </c>
    </row>
    <row r="4529" spans="1:12" ht="16" x14ac:dyDescent="0.2">
      <c r="A4529" s="5" t="s">
        <v>4648</v>
      </c>
      <c r="B4529" s="6">
        <v>1595835</v>
      </c>
      <c r="C4529" s="5"/>
      <c r="D4529" s="5">
        <v>29</v>
      </c>
      <c r="E4529">
        <v>7.49</v>
      </c>
      <c r="H4529" s="6" t="s">
        <v>13</v>
      </c>
      <c r="I4529" t="s">
        <v>4589</v>
      </c>
      <c r="J4529" t="s">
        <v>4631</v>
      </c>
      <c r="K4529">
        <v>4529</v>
      </c>
      <c r="L4529" t="s">
        <v>28437</v>
      </c>
    </row>
    <row r="4530" spans="1:12" ht="16" x14ac:dyDescent="0.2">
      <c r="A4530" s="5" t="s">
        <v>4649</v>
      </c>
      <c r="B4530" s="6">
        <v>1595835</v>
      </c>
      <c r="C4530" s="5"/>
      <c r="D4530" s="5">
        <v>104</v>
      </c>
      <c r="E4530">
        <v>24.78</v>
      </c>
      <c r="H4530" s="6" t="s">
        <v>13</v>
      </c>
      <c r="I4530" t="s">
        <v>4589</v>
      </c>
      <c r="J4530" t="s">
        <v>4631</v>
      </c>
      <c r="K4530">
        <v>4530</v>
      </c>
      <c r="L4530" t="s">
        <v>28437</v>
      </c>
    </row>
    <row r="4531" spans="1:12" ht="16" x14ac:dyDescent="0.2">
      <c r="A4531" s="5" t="s">
        <v>4650</v>
      </c>
      <c r="B4531" s="6">
        <v>1595948</v>
      </c>
      <c r="C4531" s="5"/>
      <c r="D4531" s="5">
        <v>140</v>
      </c>
      <c r="E4531">
        <v>26.99</v>
      </c>
      <c r="H4531" s="6" t="s">
        <v>13</v>
      </c>
      <c r="I4531" t="s">
        <v>4589</v>
      </c>
      <c r="J4531" t="s">
        <v>4631</v>
      </c>
      <c r="K4531">
        <v>4531</v>
      </c>
      <c r="L4531" t="s">
        <v>28437</v>
      </c>
    </row>
    <row r="4532" spans="1:12" ht="16" x14ac:dyDescent="0.2">
      <c r="A4532" s="5" t="s">
        <v>4651</v>
      </c>
      <c r="B4532" s="6">
        <v>1596039</v>
      </c>
      <c r="C4532" s="5"/>
      <c r="D4532" s="5">
        <v>348</v>
      </c>
      <c r="E4532" s="5">
        <v>75.510000000000005</v>
      </c>
      <c r="F4532" s="5"/>
      <c r="G4532" s="5"/>
      <c r="H4532" s="6" t="s">
        <v>13</v>
      </c>
      <c r="I4532" s="5" t="s">
        <v>14</v>
      </c>
      <c r="J4532" t="s">
        <v>4652</v>
      </c>
      <c r="K4532">
        <v>4839</v>
      </c>
    </row>
    <row r="4533" spans="1:12" ht="16" x14ac:dyDescent="0.2">
      <c r="A4533" s="5" t="s">
        <v>4653</v>
      </c>
      <c r="B4533" s="6">
        <v>1596039</v>
      </c>
      <c r="C4533" s="5"/>
      <c r="D4533" s="5">
        <v>342</v>
      </c>
      <c r="E4533" s="5">
        <v>70.319999999999993</v>
      </c>
      <c r="F4533" s="5"/>
      <c r="G4533" s="5"/>
      <c r="H4533" s="6" t="s">
        <v>13</v>
      </c>
      <c r="I4533" s="5" t="s">
        <v>14</v>
      </c>
      <c r="J4533" t="s">
        <v>4652</v>
      </c>
      <c r="K4533">
        <v>4840</v>
      </c>
    </row>
    <row r="4534" spans="1:12" ht="16" x14ac:dyDescent="0.2">
      <c r="A4534" s="5" t="s">
        <v>4654</v>
      </c>
      <c r="B4534" s="6">
        <v>1596039</v>
      </c>
      <c r="C4534" s="5"/>
      <c r="D4534" s="5">
        <v>364</v>
      </c>
      <c r="E4534" s="5">
        <v>85.71</v>
      </c>
      <c r="F4534" s="5"/>
      <c r="G4534" s="5"/>
      <c r="H4534" s="6" t="s">
        <v>13</v>
      </c>
      <c r="I4534" s="5" t="s">
        <v>14</v>
      </c>
      <c r="J4534" t="s">
        <v>4652</v>
      </c>
      <c r="K4534">
        <v>4841</v>
      </c>
    </row>
    <row r="4535" spans="1:12" ht="16" x14ac:dyDescent="0.2">
      <c r="A4535" s="5" t="s">
        <v>4655</v>
      </c>
      <c r="B4535" s="6">
        <v>1596039</v>
      </c>
      <c r="C4535" s="5"/>
      <c r="D4535" s="5">
        <v>354</v>
      </c>
      <c r="E4535" s="5">
        <v>75.14</v>
      </c>
      <c r="F4535" s="5"/>
      <c r="G4535" s="5"/>
      <c r="H4535" s="6" t="s">
        <v>13</v>
      </c>
      <c r="I4535" s="5" t="s">
        <v>14</v>
      </c>
      <c r="J4535" t="s">
        <v>4652</v>
      </c>
      <c r="K4535">
        <v>4842</v>
      </c>
    </row>
    <row r="4536" spans="1:12" ht="16" x14ac:dyDescent="0.2">
      <c r="A4536" s="5" t="s">
        <v>4656</v>
      </c>
      <c r="B4536" s="6">
        <v>1596039</v>
      </c>
      <c r="C4536" s="5"/>
      <c r="D4536" s="5">
        <v>445</v>
      </c>
      <c r="E4536" s="5">
        <v>94.71</v>
      </c>
      <c r="F4536" s="5"/>
      <c r="G4536" s="5"/>
      <c r="H4536" s="6" t="s">
        <v>13</v>
      </c>
      <c r="I4536" s="5" t="s">
        <v>14</v>
      </c>
      <c r="J4536" t="s">
        <v>4652</v>
      </c>
      <c r="K4536">
        <v>4843</v>
      </c>
    </row>
    <row r="4537" spans="1:12" ht="16" x14ac:dyDescent="0.2">
      <c r="A4537" s="5" t="s">
        <v>4657</v>
      </c>
      <c r="B4537" s="6">
        <v>1595977</v>
      </c>
      <c r="C4537" s="5"/>
      <c r="D4537" s="5">
        <v>366</v>
      </c>
      <c r="E4537" s="5">
        <v>82.53</v>
      </c>
      <c r="F4537" s="5"/>
      <c r="G4537" s="5"/>
      <c r="H4537" s="6" t="s">
        <v>13</v>
      </c>
      <c r="I4537" s="5" t="s">
        <v>14</v>
      </c>
      <c r="J4537" t="s">
        <v>4652</v>
      </c>
      <c r="K4537">
        <v>4844</v>
      </c>
    </row>
    <row r="4538" spans="1:12" ht="16" x14ac:dyDescent="0.2">
      <c r="A4538" s="5" t="s">
        <v>4658</v>
      </c>
      <c r="B4538" s="6">
        <v>1595977</v>
      </c>
      <c r="C4538" s="5"/>
      <c r="D4538" s="5">
        <v>285</v>
      </c>
      <c r="E4538" s="5">
        <v>61.38</v>
      </c>
      <c r="F4538" s="5"/>
      <c r="G4538" s="5"/>
      <c r="H4538" s="6" t="s">
        <v>13</v>
      </c>
      <c r="I4538" s="5" t="s">
        <v>14</v>
      </c>
      <c r="J4538" t="s">
        <v>4652</v>
      </c>
      <c r="K4538">
        <v>4845</v>
      </c>
    </row>
    <row r="4539" spans="1:12" ht="16" x14ac:dyDescent="0.2">
      <c r="A4539" s="5" t="s">
        <v>4659</v>
      </c>
      <c r="B4539" s="6">
        <v>1595977</v>
      </c>
      <c r="C4539" s="5"/>
      <c r="D4539" s="5">
        <v>366</v>
      </c>
      <c r="E4539" s="5">
        <v>81.11</v>
      </c>
      <c r="F4539" s="5"/>
      <c r="G4539" s="5"/>
      <c r="H4539" s="6" t="s">
        <v>13</v>
      </c>
      <c r="I4539" s="5" t="s">
        <v>14</v>
      </c>
      <c r="J4539" t="s">
        <v>4652</v>
      </c>
      <c r="K4539">
        <v>4846</v>
      </c>
    </row>
    <row r="4540" spans="1:12" ht="16" x14ac:dyDescent="0.2">
      <c r="A4540" s="5" t="s">
        <v>4660</v>
      </c>
      <c r="B4540" s="6">
        <v>1595977</v>
      </c>
      <c r="C4540" s="5"/>
      <c r="D4540" s="5">
        <v>218</v>
      </c>
      <c r="E4540" s="5">
        <v>42.5</v>
      </c>
      <c r="F4540" s="5"/>
      <c r="G4540" s="5"/>
      <c r="H4540" s="6" t="s">
        <v>13</v>
      </c>
      <c r="I4540" s="5" t="s">
        <v>14</v>
      </c>
      <c r="J4540" t="s">
        <v>4652</v>
      </c>
      <c r="K4540">
        <v>4847</v>
      </c>
    </row>
    <row r="4541" spans="1:12" ht="16" x14ac:dyDescent="0.2">
      <c r="A4541" s="5" t="s">
        <v>4661</v>
      </c>
      <c r="B4541" s="6">
        <v>1595977</v>
      </c>
      <c r="C4541" s="5"/>
      <c r="D4541" s="5">
        <v>297</v>
      </c>
      <c r="E4541" s="5">
        <v>65.989999999999995</v>
      </c>
      <c r="F4541" s="5"/>
      <c r="G4541" s="5"/>
      <c r="H4541" s="6" t="s">
        <v>13</v>
      </c>
      <c r="I4541" s="5" t="s">
        <v>14</v>
      </c>
      <c r="J4541" t="s">
        <v>4652</v>
      </c>
      <c r="K4541">
        <v>4848</v>
      </c>
    </row>
    <row r="4542" spans="1:12" ht="16" x14ac:dyDescent="0.2">
      <c r="A4542" s="5" t="s">
        <v>4662</v>
      </c>
      <c r="B4542" s="6">
        <v>1596100</v>
      </c>
      <c r="C4542" s="5"/>
      <c r="D4542" s="5">
        <v>343</v>
      </c>
      <c r="E4542" s="5">
        <v>76.28</v>
      </c>
      <c r="F4542" s="5"/>
      <c r="G4542" s="5"/>
      <c r="H4542" s="6" t="s">
        <v>13</v>
      </c>
      <c r="I4542" s="5" t="s">
        <v>14</v>
      </c>
      <c r="J4542" t="s">
        <v>4652</v>
      </c>
      <c r="K4542">
        <v>4849</v>
      </c>
    </row>
    <row r="4543" spans="1:12" ht="16" x14ac:dyDescent="0.2">
      <c r="A4543" s="5" t="s">
        <v>4663</v>
      </c>
      <c r="B4543" s="6">
        <v>1596100</v>
      </c>
      <c r="C4543" s="5"/>
      <c r="D4543" s="5">
        <v>234</v>
      </c>
      <c r="E4543" s="5">
        <v>45.03</v>
      </c>
      <c r="F4543" s="5"/>
      <c r="G4543" s="5"/>
      <c r="H4543" s="6" t="s">
        <v>13</v>
      </c>
      <c r="I4543" s="5" t="s">
        <v>14</v>
      </c>
      <c r="J4543" t="s">
        <v>4652</v>
      </c>
      <c r="K4543">
        <v>4850</v>
      </c>
    </row>
    <row r="4544" spans="1:12" ht="16" x14ac:dyDescent="0.2">
      <c r="A4544" s="5" t="s">
        <v>4664</v>
      </c>
      <c r="B4544" s="6">
        <v>1596100</v>
      </c>
      <c r="C4544" s="5"/>
      <c r="D4544" s="5">
        <v>257</v>
      </c>
      <c r="E4544" s="5">
        <v>54.25</v>
      </c>
      <c r="H4544" s="6" t="s">
        <v>13</v>
      </c>
      <c r="I4544" t="s">
        <v>14</v>
      </c>
      <c r="J4544" t="s">
        <v>4652</v>
      </c>
      <c r="K4544">
        <v>4851</v>
      </c>
    </row>
    <row r="4545" spans="1:11" ht="16" x14ac:dyDescent="0.2">
      <c r="A4545" s="5" t="s">
        <v>4665</v>
      </c>
      <c r="B4545" s="6">
        <v>1596100</v>
      </c>
      <c r="C4545" s="5"/>
      <c r="D4545" s="5">
        <v>250</v>
      </c>
      <c r="E4545" s="5">
        <v>51.96</v>
      </c>
      <c r="H4545" s="6" t="s">
        <v>13</v>
      </c>
      <c r="I4545" t="s">
        <v>14</v>
      </c>
      <c r="J4545" t="s">
        <v>4652</v>
      </c>
      <c r="K4545">
        <v>4852</v>
      </c>
    </row>
    <row r="4546" spans="1:11" ht="16" x14ac:dyDescent="0.2">
      <c r="A4546" s="5" t="s">
        <v>4666</v>
      </c>
      <c r="B4546" s="6">
        <v>1596100</v>
      </c>
      <c r="C4546" s="5"/>
      <c r="D4546" s="5">
        <v>359</v>
      </c>
      <c r="E4546" s="5">
        <v>75</v>
      </c>
      <c r="H4546" s="6" t="s">
        <v>13</v>
      </c>
      <c r="I4546" t="s">
        <v>14</v>
      </c>
      <c r="J4546" t="s">
        <v>4652</v>
      </c>
      <c r="K4546">
        <v>4853</v>
      </c>
    </row>
    <row r="4547" spans="1:11" ht="16" x14ac:dyDescent="0.2">
      <c r="A4547" s="5" t="s">
        <v>4667</v>
      </c>
      <c r="B4547" s="6">
        <v>1596091</v>
      </c>
      <c r="C4547" s="5"/>
      <c r="D4547" s="5">
        <v>341</v>
      </c>
      <c r="E4547" s="5">
        <v>70.900000000000006</v>
      </c>
      <c r="H4547" s="6" t="s">
        <v>13</v>
      </c>
      <c r="I4547" t="s">
        <v>14</v>
      </c>
      <c r="J4547" t="s">
        <v>4652</v>
      </c>
      <c r="K4547">
        <v>4854</v>
      </c>
    </row>
    <row r="4548" spans="1:11" ht="16" x14ac:dyDescent="0.2">
      <c r="A4548" s="5" t="s">
        <v>4668</v>
      </c>
      <c r="B4548" s="6">
        <v>1596091</v>
      </c>
      <c r="C4548" s="5"/>
      <c r="D4548" s="5">
        <v>272</v>
      </c>
      <c r="E4548" s="5">
        <v>61.21</v>
      </c>
      <c r="H4548" s="6" t="s">
        <v>13</v>
      </c>
      <c r="I4548" t="s">
        <v>14</v>
      </c>
      <c r="J4548" t="s">
        <v>4652</v>
      </c>
      <c r="K4548">
        <v>4855</v>
      </c>
    </row>
    <row r="4549" spans="1:11" ht="16" x14ac:dyDescent="0.2">
      <c r="A4549" s="5" t="s">
        <v>4669</v>
      </c>
      <c r="B4549" s="6">
        <v>1596091</v>
      </c>
      <c r="C4549" s="5"/>
      <c r="D4549" s="5">
        <v>292</v>
      </c>
      <c r="E4549" s="5">
        <v>66.42</v>
      </c>
      <c r="H4549" s="6" t="s">
        <v>13</v>
      </c>
      <c r="I4549" t="s">
        <v>14</v>
      </c>
      <c r="J4549" t="s">
        <v>4652</v>
      </c>
      <c r="K4549">
        <v>4856</v>
      </c>
    </row>
    <row r="4550" spans="1:11" ht="16" x14ac:dyDescent="0.2">
      <c r="A4550" s="5" t="s">
        <v>4670</v>
      </c>
      <c r="B4550" s="6">
        <v>1596091</v>
      </c>
      <c r="C4550" s="5"/>
      <c r="D4550" s="5">
        <v>293</v>
      </c>
      <c r="E4550" s="5">
        <v>61.67</v>
      </c>
      <c r="H4550" s="6" t="s">
        <v>13</v>
      </c>
      <c r="I4550" t="s">
        <v>14</v>
      </c>
      <c r="J4550" t="s">
        <v>4652</v>
      </c>
      <c r="K4550">
        <v>4857</v>
      </c>
    </row>
    <row r="4551" spans="1:11" ht="16" x14ac:dyDescent="0.2">
      <c r="A4551" s="5" t="s">
        <v>4671</v>
      </c>
      <c r="B4551" s="6">
        <v>1596091</v>
      </c>
      <c r="C4551" s="5"/>
      <c r="D4551" s="5">
        <v>380</v>
      </c>
      <c r="E4551" s="5">
        <v>78.12</v>
      </c>
      <c r="H4551" s="6" t="s">
        <v>13</v>
      </c>
      <c r="I4551" t="s">
        <v>14</v>
      </c>
      <c r="J4551" t="s">
        <v>4652</v>
      </c>
      <c r="K4551">
        <v>4858</v>
      </c>
    </row>
    <row r="4552" spans="1:11" ht="16" x14ac:dyDescent="0.2">
      <c r="A4552" s="5" t="s">
        <v>4672</v>
      </c>
      <c r="B4552" s="6">
        <v>1596145</v>
      </c>
      <c r="C4552" s="5"/>
      <c r="D4552" s="5">
        <v>330</v>
      </c>
      <c r="E4552" s="5">
        <v>64.760000000000005</v>
      </c>
      <c r="H4552" s="6" t="s">
        <v>13</v>
      </c>
      <c r="I4552" t="s">
        <v>14</v>
      </c>
      <c r="J4552" t="s">
        <v>4652</v>
      </c>
      <c r="K4552">
        <v>4859</v>
      </c>
    </row>
    <row r="4553" spans="1:11" ht="16" x14ac:dyDescent="0.2">
      <c r="A4553" s="5" t="s">
        <v>4673</v>
      </c>
      <c r="B4553" s="6">
        <v>1596145</v>
      </c>
      <c r="C4553" s="5"/>
      <c r="D4553" s="5">
        <v>306</v>
      </c>
      <c r="E4553" s="5">
        <v>50.34</v>
      </c>
      <c r="H4553" s="6" t="s">
        <v>13</v>
      </c>
      <c r="I4553" t="s">
        <v>14</v>
      </c>
      <c r="J4553" t="s">
        <v>4652</v>
      </c>
      <c r="K4553">
        <v>4860</v>
      </c>
    </row>
    <row r="4554" spans="1:11" ht="16" x14ac:dyDescent="0.2">
      <c r="A4554" s="5" t="s">
        <v>4674</v>
      </c>
      <c r="B4554" s="6">
        <v>1596145</v>
      </c>
      <c r="C4554" s="5"/>
      <c r="D4554" s="5">
        <v>336</v>
      </c>
      <c r="E4554" s="5">
        <v>65.86</v>
      </c>
      <c r="H4554" s="6" t="s">
        <v>13</v>
      </c>
      <c r="I4554" t="s">
        <v>14</v>
      </c>
      <c r="J4554" t="s">
        <v>4652</v>
      </c>
      <c r="K4554">
        <v>4861</v>
      </c>
    </row>
    <row r="4555" spans="1:11" ht="16" x14ac:dyDescent="0.2">
      <c r="A4555" s="5" t="s">
        <v>4675</v>
      </c>
      <c r="B4555" s="6">
        <v>1596145</v>
      </c>
      <c r="C4555" s="5"/>
      <c r="D4555" s="5">
        <v>239</v>
      </c>
      <c r="E4555" s="5">
        <v>46.98</v>
      </c>
      <c r="H4555" s="6" t="s">
        <v>13</v>
      </c>
      <c r="I4555" t="s">
        <v>14</v>
      </c>
      <c r="J4555" t="s">
        <v>4652</v>
      </c>
      <c r="K4555">
        <v>4862</v>
      </c>
    </row>
    <row r="4556" spans="1:11" ht="16" x14ac:dyDescent="0.2">
      <c r="A4556" s="5" t="s">
        <v>4676</v>
      </c>
      <c r="B4556" s="6">
        <v>1596145</v>
      </c>
      <c r="C4556" s="5"/>
      <c r="D4556" s="5">
        <v>335</v>
      </c>
      <c r="E4556" s="5">
        <v>59.46</v>
      </c>
      <c r="H4556" s="6" t="s">
        <v>13</v>
      </c>
      <c r="I4556" t="s">
        <v>14</v>
      </c>
      <c r="J4556" t="s">
        <v>4652</v>
      </c>
      <c r="K4556">
        <v>4863</v>
      </c>
    </row>
    <row r="4557" spans="1:11" ht="16" x14ac:dyDescent="0.2">
      <c r="A4557" s="5" t="s">
        <v>4677</v>
      </c>
      <c r="B4557" s="6">
        <v>1596178</v>
      </c>
      <c r="C4557" s="5"/>
      <c r="D4557" s="5">
        <v>312</v>
      </c>
      <c r="E4557" s="5">
        <v>62.74</v>
      </c>
      <c r="H4557" s="6" t="s">
        <v>13</v>
      </c>
      <c r="I4557" t="s">
        <v>14</v>
      </c>
      <c r="J4557" t="s">
        <v>4652</v>
      </c>
      <c r="K4557">
        <v>4864</v>
      </c>
    </row>
    <row r="4558" spans="1:11" ht="16" x14ac:dyDescent="0.2">
      <c r="A4558" s="5" t="s">
        <v>4678</v>
      </c>
      <c r="B4558" s="6">
        <v>1596178</v>
      </c>
      <c r="C4558" s="5"/>
      <c r="D4558" s="5">
        <v>300</v>
      </c>
      <c r="E4558" s="5">
        <v>68.05</v>
      </c>
      <c r="H4558" s="6" t="s">
        <v>13</v>
      </c>
      <c r="I4558" t="s">
        <v>14</v>
      </c>
      <c r="J4558" t="s">
        <v>4652</v>
      </c>
      <c r="K4558">
        <v>4865</v>
      </c>
    </row>
    <row r="4559" spans="1:11" ht="16" x14ac:dyDescent="0.2">
      <c r="A4559" s="5" t="s">
        <v>4679</v>
      </c>
      <c r="B4559" s="6">
        <v>1596178</v>
      </c>
      <c r="C4559" s="5"/>
      <c r="D4559" s="5">
        <v>344</v>
      </c>
      <c r="E4559" s="5">
        <v>77.23</v>
      </c>
      <c r="H4559" s="6" t="s">
        <v>13</v>
      </c>
      <c r="I4559" t="s">
        <v>14</v>
      </c>
      <c r="J4559" t="s">
        <v>4652</v>
      </c>
      <c r="K4559">
        <v>4866</v>
      </c>
    </row>
    <row r="4560" spans="1:11" ht="16" x14ac:dyDescent="0.2">
      <c r="A4560" s="5" t="s">
        <v>4680</v>
      </c>
      <c r="B4560" s="6">
        <v>1596178</v>
      </c>
      <c r="C4560" s="5"/>
      <c r="D4560" s="5">
        <v>434</v>
      </c>
      <c r="E4560" s="5">
        <v>89.55</v>
      </c>
      <c r="H4560" s="6" t="s">
        <v>13</v>
      </c>
      <c r="I4560" t="s">
        <v>14</v>
      </c>
      <c r="J4560" t="s">
        <v>4652</v>
      </c>
      <c r="K4560">
        <v>4867</v>
      </c>
    </row>
    <row r="4561" spans="1:11" ht="16" x14ac:dyDescent="0.2">
      <c r="A4561" s="5" t="s">
        <v>4681</v>
      </c>
      <c r="B4561" s="6">
        <v>1596178</v>
      </c>
      <c r="C4561" s="5"/>
      <c r="D4561" s="5">
        <v>322</v>
      </c>
      <c r="E4561" s="5">
        <v>58.18</v>
      </c>
      <c r="H4561" s="6" t="s">
        <v>13</v>
      </c>
      <c r="I4561" t="s">
        <v>14</v>
      </c>
      <c r="J4561" t="s">
        <v>4652</v>
      </c>
      <c r="K4561">
        <v>4868</v>
      </c>
    </row>
    <row r="4562" spans="1:11" ht="16" x14ac:dyDescent="0.2">
      <c r="A4562" s="5" t="s">
        <v>4682</v>
      </c>
      <c r="B4562" s="6">
        <v>1596198</v>
      </c>
      <c r="C4562" s="5"/>
      <c r="D4562" s="5">
        <v>280</v>
      </c>
      <c r="E4562" s="5">
        <v>71.34</v>
      </c>
      <c r="H4562" s="6" t="s">
        <v>13</v>
      </c>
      <c r="I4562" t="s">
        <v>14</v>
      </c>
      <c r="J4562" t="s">
        <v>4652</v>
      </c>
      <c r="K4562">
        <v>4869</v>
      </c>
    </row>
    <row r="4563" spans="1:11" ht="16" x14ac:dyDescent="0.2">
      <c r="A4563" s="5" t="s">
        <v>4683</v>
      </c>
      <c r="B4563" s="6">
        <v>1596198</v>
      </c>
      <c r="C4563" s="5"/>
      <c r="D4563" s="5">
        <v>244</v>
      </c>
      <c r="E4563" s="5">
        <v>66.67</v>
      </c>
      <c r="H4563" s="6" t="s">
        <v>13</v>
      </c>
      <c r="I4563" t="s">
        <v>14</v>
      </c>
      <c r="J4563" t="s">
        <v>4652</v>
      </c>
      <c r="K4563">
        <v>4870</v>
      </c>
    </row>
    <row r="4564" spans="1:11" ht="16" x14ac:dyDescent="0.2">
      <c r="A4564" s="5" t="s">
        <v>4684</v>
      </c>
      <c r="B4564" s="6">
        <v>1596198</v>
      </c>
      <c r="C4564" s="5"/>
      <c r="D4564" s="5">
        <v>224</v>
      </c>
      <c r="E4564" s="5">
        <v>68.459999999999994</v>
      </c>
      <c r="H4564" s="6" t="s">
        <v>13</v>
      </c>
      <c r="I4564" t="s">
        <v>14</v>
      </c>
      <c r="J4564" t="s">
        <v>4652</v>
      </c>
      <c r="K4564">
        <v>4871</v>
      </c>
    </row>
    <row r="4565" spans="1:11" ht="16" x14ac:dyDescent="0.2">
      <c r="A4565" s="5" t="s">
        <v>4685</v>
      </c>
      <c r="B4565" s="6">
        <v>1596198</v>
      </c>
      <c r="C4565" s="5"/>
      <c r="D4565" s="5">
        <v>206</v>
      </c>
      <c r="E4565" s="5">
        <v>44.15</v>
      </c>
      <c r="H4565" s="6" t="s">
        <v>13</v>
      </c>
      <c r="I4565" t="s">
        <v>14</v>
      </c>
      <c r="J4565" t="s">
        <v>4652</v>
      </c>
      <c r="K4565">
        <v>4872</v>
      </c>
    </row>
    <row r="4566" spans="1:11" ht="16" x14ac:dyDescent="0.2">
      <c r="A4566" s="5" t="s">
        <v>4686</v>
      </c>
      <c r="B4566" s="6">
        <v>1595836</v>
      </c>
      <c r="C4566" s="5"/>
      <c r="D4566" s="5">
        <v>121</v>
      </c>
      <c r="E4566" s="5">
        <v>38.78</v>
      </c>
      <c r="H4566" s="6" t="s">
        <v>13</v>
      </c>
      <c r="I4566" t="s">
        <v>14</v>
      </c>
      <c r="J4566" t="s">
        <v>4652</v>
      </c>
      <c r="K4566">
        <v>4873</v>
      </c>
    </row>
    <row r="4567" spans="1:11" ht="16" x14ac:dyDescent="0.2">
      <c r="A4567" s="5" t="s">
        <v>4687</v>
      </c>
      <c r="B4567" s="6">
        <v>1595841</v>
      </c>
      <c r="C4567" s="5"/>
      <c r="D4567" s="5">
        <v>157</v>
      </c>
      <c r="E4567" s="5">
        <v>42.74</v>
      </c>
      <c r="H4567" s="6" t="s">
        <v>13</v>
      </c>
      <c r="I4567" t="s">
        <v>14</v>
      </c>
      <c r="J4567" t="s">
        <v>4652</v>
      </c>
      <c r="K4567">
        <v>4874</v>
      </c>
    </row>
    <row r="4568" spans="1:11" ht="16" x14ac:dyDescent="0.2">
      <c r="A4568" s="5" t="s">
        <v>4688</v>
      </c>
      <c r="B4568" s="6">
        <v>1595841</v>
      </c>
      <c r="C4568" s="5"/>
      <c r="D4568" s="5">
        <v>291</v>
      </c>
      <c r="E4568" s="5">
        <v>60.93</v>
      </c>
      <c r="H4568" s="6" t="s">
        <v>13</v>
      </c>
      <c r="I4568" t="s">
        <v>14</v>
      </c>
      <c r="J4568" t="s">
        <v>4652</v>
      </c>
      <c r="K4568">
        <v>4875</v>
      </c>
    </row>
    <row r="4569" spans="1:11" ht="16" x14ac:dyDescent="0.2">
      <c r="A4569" s="5" t="s">
        <v>4689</v>
      </c>
      <c r="B4569" s="6">
        <v>1595841</v>
      </c>
      <c r="C4569" s="5"/>
      <c r="D4569" s="5">
        <v>252</v>
      </c>
      <c r="E4569" s="5">
        <v>65.680000000000007</v>
      </c>
      <c r="H4569" s="6" t="s">
        <v>13</v>
      </c>
      <c r="I4569" t="s">
        <v>14</v>
      </c>
      <c r="J4569" t="s">
        <v>4652</v>
      </c>
      <c r="K4569">
        <v>4876</v>
      </c>
    </row>
    <row r="4570" spans="1:11" ht="16" x14ac:dyDescent="0.2">
      <c r="A4570" s="5" t="s">
        <v>4690</v>
      </c>
      <c r="B4570" s="6">
        <v>1595841</v>
      </c>
      <c r="C4570" s="5"/>
      <c r="D4570" s="5">
        <v>258</v>
      </c>
      <c r="E4570" s="5">
        <v>63.45</v>
      </c>
      <c r="H4570" s="6" t="s">
        <v>13</v>
      </c>
      <c r="I4570" t="s">
        <v>14</v>
      </c>
      <c r="J4570" t="s">
        <v>4652</v>
      </c>
      <c r="K4570">
        <v>4877</v>
      </c>
    </row>
    <row r="4571" spans="1:11" ht="16" x14ac:dyDescent="0.2">
      <c r="A4571" s="5" t="s">
        <v>4691</v>
      </c>
      <c r="B4571" s="6">
        <v>1595841</v>
      </c>
      <c r="C4571" s="5"/>
      <c r="D4571" s="5">
        <v>158</v>
      </c>
      <c r="E4571" s="5">
        <v>42.81</v>
      </c>
      <c r="H4571" s="6" t="s">
        <v>13</v>
      </c>
      <c r="I4571" t="s">
        <v>14</v>
      </c>
      <c r="J4571" t="s">
        <v>4652</v>
      </c>
      <c r="K4571">
        <v>4878</v>
      </c>
    </row>
    <row r="4572" spans="1:11" ht="16" x14ac:dyDescent="0.2">
      <c r="A4572" s="5" t="s">
        <v>4692</v>
      </c>
      <c r="B4572" s="6">
        <v>1595840</v>
      </c>
      <c r="C4572" s="5"/>
      <c r="D4572" s="5">
        <v>95</v>
      </c>
      <c r="E4572" s="5">
        <v>29.92</v>
      </c>
      <c r="H4572" s="6" t="s">
        <v>13</v>
      </c>
      <c r="I4572" t="s">
        <v>14</v>
      </c>
      <c r="J4572" t="s">
        <v>4652</v>
      </c>
      <c r="K4572">
        <v>4879</v>
      </c>
    </row>
    <row r="4573" spans="1:11" ht="16" x14ac:dyDescent="0.2">
      <c r="A4573" s="5" t="s">
        <v>4693</v>
      </c>
      <c r="B4573" s="6">
        <v>1595840</v>
      </c>
      <c r="C4573" s="5"/>
      <c r="D4573" s="5">
        <v>102</v>
      </c>
      <c r="E4573" s="5">
        <v>28.19</v>
      </c>
      <c r="H4573" s="6" t="s">
        <v>13</v>
      </c>
      <c r="I4573" t="s">
        <v>14</v>
      </c>
      <c r="J4573" t="s">
        <v>4652</v>
      </c>
      <c r="K4573">
        <v>4880</v>
      </c>
    </row>
    <row r="4574" spans="1:11" ht="16" x14ac:dyDescent="0.2">
      <c r="A4574" s="5" t="s">
        <v>4694</v>
      </c>
      <c r="B4574" s="6">
        <v>1595840</v>
      </c>
      <c r="C4574" s="5"/>
      <c r="D4574" s="5">
        <v>97</v>
      </c>
      <c r="E4574" s="5">
        <v>27.03</v>
      </c>
      <c r="H4574" s="6" t="s">
        <v>13</v>
      </c>
      <c r="I4574" t="s">
        <v>14</v>
      </c>
      <c r="J4574" t="s">
        <v>4652</v>
      </c>
      <c r="K4574">
        <v>4881</v>
      </c>
    </row>
    <row r="4575" spans="1:11" ht="16" x14ac:dyDescent="0.2">
      <c r="A4575" s="5" t="s">
        <v>4695</v>
      </c>
      <c r="B4575" s="6">
        <v>1595955</v>
      </c>
      <c r="C4575" s="5"/>
      <c r="D4575" s="5">
        <v>204</v>
      </c>
      <c r="E4575" s="5">
        <v>53.07</v>
      </c>
      <c r="H4575" s="6" t="s">
        <v>13</v>
      </c>
      <c r="I4575" t="s">
        <v>14</v>
      </c>
      <c r="J4575" t="s">
        <v>4652</v>
      </c>
      <c r="K4575">
        <v>4882</v>
      </c>
    </row>
    <row r="4576" spans="1:11" ht="16" x14ac:dyDescent="0.2">
      <c r="A4576" s="5" t="s">
        <v>4696</v>
      </c>
      <c r="B4576" s="6">
        <v>1595955</v>
      </c>
      <c r="C4576" s="5"/>
      <c r="D4576" s="5">
        <v>242</v>
      </c>
      <c r="E4576" s="5">
        <v>48.2</v>
      </c>
      <c r="H4576" s="6" t="s">
        <v>13</v>
      </c>
      <c r="I4576" t="s">
        <v>14</v>
      </c>
      <c r="J4576" t="s">
        <v>4652</v>
      </c>
      <c r="K4576">
        <v>4883</v>
      </c>
    </row>
    <row r="4577" spans="1:12" ht="16" x14ac:dyDescent="0.2">
      <c r="A4577" s="5" t="s">
        <v>4697</v>
      </c>
      <c r="B4577" s="6">
        <v>1595955</v>
      </c>
      <c r="C4577" s="5"/>
      <c r="D4577" s="5">
        <v>147</v>
      </c>
      <c r="E4577" s="5">
        <v>40.33</v>
      </c>
      <c r="H4577" s="6" t="s">
        <v>13</v>
      </c>
      <c r="I4577" t="s">
        <v>14</v>
      </c>
      <c r="J4577" t="s">
        <v>4652</v>
      </c>
      <c r="K4577">
        <v>4884</v>
      </c>
    </row>
    <row r="4578" spans="1:12" ht="16" x14ac:dyDescent="0.2">
      <c r="A4578" s="5" t="s">
        <v>4698</v>
      </c>
      <c r="B4578" s="6">
        <v>1595955</v>
      </c>
      <c r="C4578" s="5"/>
      <c r="D4578" s="5">
        <v>44</v>
      </c>
      <c r="E4578" s="5">
        <v>13.01</v>
      </c>
      <c r="H4578" s="6" t="s">
        <v>13</v>
      </c>
      <c r="I4578" t="s">
        <v>14</v>
      </c>
      <c r="J4578" t="s">
        <v>4652</v>
      </c>
      <c r="K4578">
        <v>4885</v>
      </c>
    </row>
    <row r="4579" spans="1:12" ht="16" x14ac:dyDescent="0.2">
      <c r="A4579" s="5" t="s">
        <v>4699</v>
      </c>
      <c r="B4579" s="6">
        <v>1595955</v>
      </c>
      <c r="C4579" s="5"/>
      <c r="D4579" s="5">
        <v>100</v>
      </c>
      <c r="E4579" s="5">
        <v>22.94</v>
      </c>
      <c r="H4579" s="6" t="s">
        <v>13</v>
      </c>
      <c r="I4579" t="s">
        <v>14</v>
      </c>
      <c r="J4579" t="s">
        <v>4652</v>
      </c>
      <c r="K4579">
        <v>4886</v>
      </c>
    </row>
    <row r="4580" spans="1:12" ht="16" x14ac:dyDescent="0.2">
      <c r="A4580" s="5" t="s">
        <v>4700</v>
      </c>
      <c r="B4580" s="6">
        <v>1595948</v>
      </c>
      <c r="C4580" s="5"/>
      <c r="D4580" s="5">
        <v>171</v>
      </c>
      <c r="E4580">
        <v>37.56</v>
      </c>
      <c r="F4580" s="5"/>
      <c r="G4580" s="5"/>
      <c r="H4580" s="6" t="s">
        <v>13</v>
      </c>
      <c r="I4580" s="5" t="s">
        <v>4589</v>
      </c>
      <c r="J4580" t="s">
        <v>4701</v>
      </c>
      <c r="K4580">
        <v>4887</v>
      </c>
      <c r="L4580" t="s">
        <v>28437</v>
      </c>
    </row>
    <row r="4581" spans="1:12" ht="16" x14ac:dyDescent="0.2">
      <c r="A4581" s="5" t="s">
        <v>4702</v>
      </c>
      <c r="B4581" s="6">
        <v>1595945</v>
      </c>
      <c r="C4581" s="5"/>
      <c r="D4581" s="5">
        <v>257</v>
      </c>
      <c r="E4581">
        <v>47.5</v>
      </c>
      <c r="F4581" s="5"/>
      <c r="G4581" s="5"/>
      <c r="H4581" s="6" t="s">
        <v>13</v>
      </c>
      <c r="I4581" s="5" t="s">
        <v>4589</v>
      </c>
      <c r="J4581" t="s">
        <v>4701</v>
      </c>
      <c r="K4581">
        <v>4888</v>
      </c>
      <c r="L4581" t="s">
        <v>28437</v>
      </c>
    </row>
    <row r="4582" spans="1:12" ht="16" x14ac:dyDescent="0.2">
      <c r="A4582" s="5" t="s">
        <v>4703</v>
      </c>
      <c r="B4582" s="6">
        <v>1595945</v>
      </c>
      <c r="C4582" s="5"/>
      <c r="D4582" s="5">
        <v>213</v>
      </c>
      <c r="E4582">
        <v>40.29</v>
      </c>
      <c r="F4582" s="5"/>
      <c r="G4582" s="5"/>
      <c r="H4582" s="6" t="s">
        <v>13</v>
      </c>
      <c r="I4582" s="5" t="s">
        <v>4589</v>
      </c>
      <c r="J4582" t="s">
        <v>4701</v>
      </c>
      <c r="K4582">
        <v>4889</v>
      </c>
      <c r="L4582" t="s">
        <v>28437</v>
      </c>
    </row>
    <row r="4583" spans="1:12" ht="16" x14ac:dyDescent="0.2">
      <c r="A4583" s="5" t="s">
        <v>4704</v>
      </c>
      <c r="B4583" s="6">
        <v>1595945</v>
      </c>
      <c r="C4583" s="5"/>
      <c r="D4583" s="5">
        <v>117</v>
      </c>
      <c r="E4583">
        <v>23.13</v>
      </c>
      <c r="F4583" s="5"/>
      <c r="G4583" s="5"/>
      <c r="H4583" s="6" t="s">
        <v>13</v>
      </c>
      <c r="I4583" s="5" t="s">
        <v>4589</v>
      </c>
      <c r="J4583" t="s">
        <v>4701</v>
      </c>
      <c r="K4583">
        <v>4890</v>
      </c>
      <c r="L4583" t="s">
        <v>28437</v>
      </c>
    </row>
    <row r="4584" spans="1:12" ht="16" x14ac:dyDescent="0.2">
      <c r="A4584" s="5" t="s">
        <v>4705</v>
      </c>
      <c r="B4584" s="6">
        <v>1595945</v>
      </c>
      <c r="C4584" s="5"/>
      <c r="D4584" s="5">
        <v>307</v>
      </c>
      <c r="E4584">
        <v>63.98</v>
      </c>
      <c r="F4584" s="5"/>
      <c r="G4584" s="5"/>
      <c r="H4584" s="6" t="s">
        <v>13</v>
      </c>
      <c r="I4584" s="5" t="s">
        <v>4589</v>
      </c>
      <c r="J4584" t="s">
        <v>4701</v>
      </c>
      <c r="K4584">
        <v>4891</v>
      </c>
      <c r="L4584" t="s">
        <v>28437</v>
      </c>
    </row>
    <row r="4585" spans="1:12" ht="16" x14ac:dyDescent="0.2">
      <c r="A4585" s="5" t="s">
        <v>4706</v>
      </c>
      <c r="B4585" s="6">
        <v>1595945</v>
      </c>
      <c r="C4585" s="5"/>
      <c r="D4585" s="5">
        <v>221</v>
      </c>
      <c r="E4585">
        <v>44.97</v>
      </c>
      <c r="F4585" s="5"/>
      <c r="G4585" s="5"/>
      <c r="H4585" s="6" t="s">
        <v>13</v>
      </c>
      <c r="I4585" s="5" t="s">
        <v>4589</v>
      </c>
      <c r="J4585" t="s">
        <v>4701</v>
      </c>
      <c r="K4585">
        <v>4892</v>
      </c>
      <c r="L4585" t="s">
        <v>28437</v>
      </c>
    </row>
    <row r="4586" spans="1:12" ht="16" x14ac:dyDescent="0.2">
      <c r="A4586" s="5" t="s">
        <v>4707</v>
      </c>
      <c r="B4586" s="6">
        <v>1595908</v>
      </c>
      <c r="C4586" s="5"/>
      <c r="D4586" s="5">
        <v>128</v>
      </c>
      <c r="E4586">
        <v>22.87</v>
      </c>
      <c r="F4586" s="5"/>
      <c r="G4586" s="5"/>
      <c r="H4586" s="6" t="s">
        <v>13</v>
      </c>
      <c r="I4586" s="5" t="s">
        <v>4589</v>
      </c>
      <c r="J4586" t="s">
        <v>4701</v>
      </c>
      <c r="K4586">
        <v>4893</v>
      </c>
      <c r="L4586" t="s">
        <v>28437</v>
      </c>
    </row>
    <row r="4587" spans="1:12" ht="16" x14ac:dyDescent="0.2">
      <c r="A4587" s="5" t="s">
        <v>4708</v>
      </c>
      <c r="B4587" s="6">
        <v>1595908</v>
      </c>
      <c r="C4587" s="5"/>
      <c r="D4587" s="5">
        <v>65</v>
      </c>
      <c r="E4587">
        <v>14.07</v>
      </c>
      <c r="F4587" s="5"/>
      <c r="G4587" s="5"/>
      <c r="H4587" s="6" t="s">
        <v>13</v>
      </c>
      <c r="I4587" s="5" t="s">
        <v>4589</v>
      </c>
      <c r="J4587" t="s">
        <v>4701</v>
      </c>
      <c r="K4587">
        <v>4894</v>
      </c>
      <c r="L4587" t="s">
        <v>28437</v>
      </c>
    </row>
    <row r="4588" spans="1:12" ht="16" x14ac:dyDescent="0.2">
      <c r="A4588" s="5" t="s">
        <v>4709</v>
      </c>
      <c r="B4588" s="6">
        <v>1595908</v>
      </c>
      <c r="C4588" s="5"/>
      <c r="D4588" s="5">
        <v>108</v>
      </c>
      <c r="E4588">
        <v>21.49</v>
      </c>
      <c r="F4588" s="5"/>
      <c r="G4588" s="5"/>
      <c r="H4588" s="6" t="s">
        <v>13</v>
      </c>
      <c r="I4588" s="5" t="s">
        <v>4589</v>
      </c>
      <c r="J4588" t="s">
        <v>4701</v>
      </c>
      <c r="K4588">
        <v>4895</v>
      </c>
      <c r="L4588" t="s">
        <v>28437</v>
      </c>
    </row>
    <row r="4589" spans="1:12" ht="16" x14ac:dyDescent="0.2">
      <c r="A4589" s="5" t="s">
        <v>4710</v>
      </c>
      <c r="B4589" s="6">
        <v>1595908</v>
      </c>
      <c r="C4589" s="5"/>
      <c r="D4589" s="5">
        <v>33</v>
      </c>
      <c r="E4589">
        <v>9.23</v>
      </c>
      <c r="F4589" s="5"/>
      <c r="G4589" s="5"/>
      <c r="H4589" s="6" t="s">
        <v>13</v>
      </c>
      <c r="I4589" s="5" t="s">
        <v>4589</v>
      </c>
      <c r="J4589" t="s">
        <v>4701</v>
      </c>
      <c r="K4589">
        <v>4896</v>
      </c>
      <c r="L4589" t="s">
        <v>28437</v>
      </c>
    </row>
    <row r="4590" spans="1:12" ht="16" x14ac:dyDescent="0.2">
      <c r="A4590" s="5" t="s">
        <v>4711</v>
      </c>
      <c r="B4590" s="6">
        <v>1595958</v>
      </c>
      <c r="C4590" s="5"/>
      <c r="D4590" s="5">
        <v>324</v>
      </c>
      <c r="E4590">
        <v>62.53</v>
      </c>
      <c r="F4590" s="5"/>
      <c r="G4590" s="5"/>
      <c r="H4590" s="6" t="s">
        <v>13</v>
      </c>
      <c r="I4590" s="5" t="s">
        <v>4589</v>
      </c>
      <c r="J4590" t="s">
        <v>4701</v>
      </c>
      <c r="K4590">
        <v>4897</v>
      </c>
      <c r="L4590" t="s">
        <v>28437</v>
      </c>
    </row>
    <row r="4591" spans="1:12" ht="16" x14ac:dyDescent="0.2">
      <c r="A4591" s="5" t="s">
        <v>4712</v>
      </c>
      <c r="B4591" s="6">
        <v>1595958</v>
      </c>
      <c r="C4591" s="5"/>
      <c r="D4591" s="5">
        <v>111</v>
      </c>
      <c r="E4591">
        <v>26.8</v>
      </c>
      <c r="F4591" s="5"/>
      <c r="G4591" s="5"/>
      <c r="H4591" s="6" t="s">
        <v>13</v>
      </c>
      <c r="I4591" s="5" t="s">
        <v>4589</v>
      </c>
      <c r="J4591" t="s">
        <v>4701</v>
      </c>
      <c r="K4591">
        <v>4898</v>
      </c>
      <c r="L4591" t="s">
        <v>28437</v>
      </c>
    </row>
    <row r="4592" spans="1:12" ht="16" x14ac:dyDescent="0.2">
      <c r="A4592" s="5" t="s">
        <v>4713</v>
      </c>
      <c r="B4592" s="6">
        <v>1595958</v>
      </c>
      <c r="C4592" s="5"/>
      <c r="D4592" s="5">
        <v>310</v>
      </c>
      <c r="E4592">
        <v>64.2</v>
      </c>
      <c r="H4592" s="6" t="s">
        <v>13</v>
      </c>
      <c r="I4592" t="s">
        <v>4589</v>
      </c>
      <c r="J4592" t="s">
        <v>4701</v>
      </c>
      <c r="K4592">
        <v>4899</v>
      </c>
      <c r="L4592" t="s">
        <v>28437</v>
      </c>
    </row>
    <row r="4593" spans="1:12" ht="16" x14ac:dyDescent="0.2">
      <c r="A4593" s="5" t="s">
        <v>4714</v>
      </c>
      <c r="B4593" s="6">
        <v>1595958</v>
      </c>
      <c r="C4593" s="5"/>
      <c r="D4593" s="5">
        <v>350</v>
      </c>
      <c r="E4593">
        <v>70.08</v>
      </c>
      <c r="H4593" s="6" t="s">
        <v>13</v>
      </c>
      <c r="I4593" t="s">
        <v>4589</v>
      </c>
      <c r="J4593" t="s">
        <v>4701</v>
      </c>
      <c r="K4593">
        <v>4900</v>
      </c>
      <c r="L4593" t="s">
        <v>28437</v>
      </c>
    </row>
    <row r="4594" spans="1:12" ht="16" x14ac:dyDescent="0.2">
      <c r="A4594" s="5" t="s">
        <v>4715</v>
      </c>
      <c r="B4594" s="6">
        <v>1595958</v>
      </c>
      <c r="C4594" s="5"/>
      <c r="D4594" s="5">
        <v>307</v>
      </c>
      <c r="E4594">
        <v>63.45</v>
      </c>
      <c r="H4594" s="6" t="s">
        <v>13</v>
      </c>
      <c r="I4594" t="s">
        <v>4589</v>
      </c>
      <c r="J4594" t="s">
        <v>4701</v>
      </c>
      <c r="K4594">
        <v>4901</v>
      </c>
      <c r="L4594" t="s">
        <v>28437</v>
      </c>
    </row>
    <row r="4595" spans="1:12" ht="16" x14ac:dyDescent="0.2">
      <c r="A4595" s="5" t="s">
        <v>4716</v>
      </c>
      <c r="B4595" s="6">
        <v>1595881</v>
      </c>
      <c r="C4595" s="5"/>
      <c r="D4595" s="5">
        <v>175</v>
      </c>
      <c r="E4595">
        <v>36.07</v>
      </c>
      <c r="H4595" s="6" t="s">
        <v>13</v>
      </c>
      <c r="I4595" t="s">
        <v>4589</v>
      </c>
      <c r="J4595" t="s">
        <v>4701</v>
      </c>
      <c r="K4595">
        <v>4902</v>
      </c>
      <c r="L4595" t="s">
        <v>28437</v>
      </c>
    </row>
    <row r="4596" spans="1:12" ht="16" x14ac:dyDescent="0.2">
      <c r="A4596" s="5" t="s">
        <v>4717</v>
      </c>
      <c r="B4596" s="6">
        <v>1595881</v>
      </c>
      <c r="C4596" s="5"/>
      <c r="D4596" s="5">
        <v>216</v>
      </c>
      <c r="E4596">
        <v>43.31</v>
      </c>
      <c r="H4596" s="6" t="s">
        <v>13</v>
      </c>
      <c r="I4596" t="s">
        <v>4589</v>
      </c>
      <c r="J4596" t="s">
        <v>4701</v>
      </c>
      <c r="K4596">
        <v>4903</v>
      </c>
      <c r="L4596" t="s">
        <v>28437</v>
      </c>
    </row>
    <row r="4597" spans="1:12" ht="16" x14ac:dyDescent="0.2">
      <c r="A4597" s="5" t="s">
        <v>4718</v>
      </c>
      <c r="B4597" s="6">
        <v>1595881</v>
      </c>
      <c r="C4597" s="5"/>
      <c r="D4597" s="5">
        <v>209</v>
      </c>
      <c r="E4597">
        <v>43.33</v>
      </c>
      <c r="H4597" s="6" t="s">
        <v>13</v>
      </c>
      <c r="I4597" t="s">
        <v>4589</v>
      </c>
      <c r="J4597" t="s">
        <v>4701</v>
      </c>
      <c r="K4597">
        <v>4904</v>
      </c>
      <c r="L4597" t="s">
        <v>28437</v>
      </c>
    </row>
    <row r="4598" spans="1:12" ht="16" x14ac:dyDescent="0.2">
      <c r="A4598" s="5" t="s">
        <v>4719</v>
      </c>
      <c r="B4598" s="6">
        <v>1595881</v>
      </c>
      <c r="C4598" s="5"/>
      <c r="D4598" s="5">
        <v>220</v>
      </c>
      <c r="E4598">
        <v>50.73</v>
      </c>
      <c r="H4598" s="6" t="s">
        <v>13</v>
      </c>
      <c r="I4598" t="s">
        <v>4589</v>
      </c>
      <c r="J4598" t="s">
        <v>4701</v>
      </c>
      <c r="K4598">
        <v>4905</v>
      </c>
      <c r="L4598" t="s">
        <v>28437</v>
      </c>
    </row>
    <row r="4599" spans="1:12" ht="16" x14ac:dyDescent="0.2">
      <c r="A4599" s="5" t="s">
        <v>4720</v>
      </c>
      <c r="B4599" s="6">
        <v>1595881</v>
      </c>
      <c r="C4599" s="5"/>
      <c r="D4599" s="5">
        <v>105</v>
      </c>
      <c r="E4599">
        <v>23.81</v>
      </c>
      <c r="H4599" s="6" t="s">
        <v>13</v>
      </c>
      <c r="I4599" t="s">
        <v>4589</v>
      </c>
      <c r="J4599" t="s">
        <v>4701</v>
      </c>
      <c r="K4599">
        <v>4906</v>
      </c>
      <c r="L4599" t="s">
        <v>28437</v>
      </c>
    </row>
    <row r="4600" spans="1:12" ht="16" x14ac:dyDescent="0.2">
      <c r="A4600" s="5" t="s">
        <v>4721</v>
      </c>
      <c r="B4600" s="6">
        <v>1595931</v>
      </c>
      <c r="C4600" s="5"/>
      <c r="D4600" s="5">
        <v>73</v>
      </c>
      <c r="E4600">
        <v>17.690000000000001</v>
      </c>
      <c r="H4600" s="6" t="s">
        <v>13</v>
      </c>
      <c r="I4600" t="s">
        <v>4589</v>
      </c>
      <c r="J4600" t="s">
        <v>4701</v>
      </c>
      <c r="K4600">
        <v>4907</v>
      </c>
      <c r="L4600" t="s">
        <v>28437</v>
      </c>
    </row>
    <row r="4601" spans="1:12" ht="16" x14ac:dyDescent="0.2">
      <c r="A4601" s="5" t="s">
        <v>4722</v>
      </c>
      <c r="B4601" s="6">
        <v>1595931</v>
      </c>
      <c r="C4601" s="5"/>
      <c r="D4601" s="5">
        <v>271</v>
      </c>
      <c r="E4601">
        <v>76.349999999999994</v>
      </c>
      <c r="H4601" s="6" t="s">
        <v>13</v>
      </c>
      <c r="I4601" t="s">
        <v>4589</v>
      </c>
      <c r="J4601" t="s">
        <v>4701</v>
      </c>
      <c r="K4601">
        <v>4908</v>
      </c>
      <c r="L4601" t="s">
        <v>28437</v>
      </c>
    </row>
    <row r="4602" spans="1:12" ht="16" x14ac:dyDescent="0.2">
      <c r="A4602" s="5" t="s">
        <v>4723</v>
      </c>
      <c r="B4602" s="6">
        <v>1595931</v>
      </c>
      <c r="C4602" s="5"/>
      <c r="D4602" s="5">
        <v>165</v>
      </c>
      <c r="E4602">
        <v>39.53</v>
      </c>
      <c r="H4602" s="6" t="s">
        <v>13</v>
      </c>
      <c r="I4602" t="s">
        <v>4589</v>
      </c>
      <c r="J4602" t="s">
        <v>4701</v>
      </c>
      <c r="K4602">
        <v>4909</v>
      </c>
      <c r="L4602" t="s">
        <v>28437</v>
      </c>
    </row>
    <row r="4603" spans="1:12" ht="16" x14ac:dyDescent="0.2">
      <c r="A4603" s="5" t="s">
        <v>4724</v>
      </c>
      <c r="B4603" s="6">
        <v>1595931</v>
      </c>
      <c r="C4603" s="5"/>
      <c r="D4603" s="5">
        <v>137</v>
      </c>
      <c r="E4603">
        <v>36.65</v>
      </c>
      <c r="H4603" s="6" t="s">
        <v>13</v>
      </c>
      <c r="I4603" t="s">
        <v>4589</v>
      </c>
      <c r="J4603" t="s">
        <v>4701</v>
      </c>
      <c r="K4603">
        <v>4910</v>
      </c>
      <c r="L4603" t="s">
        <v>28437</v>
      </c>
    </row>
    <row r="4604" spans="1:12" ht="16" x14ac:dyDescent="0.2">
      <c r="A4604" s="5" t="s">
        <v>4725</v>
      </c>
      <c r="B4604" s="6">
        <v>1595931</v>
      </c>
      <c r="C4604" s="5"/>
      <c r="D4604" s="5">
        <v>73</v>
      </c>
      <c r="E4604">
        <v>20.53</v>
      </c>
      <c r="H4604" s="6" t="s">
        <v>13</v>
      </c>
      <c r="I4604" t="s">
        <v>4589</v>
      </c>
      <c r="J4604" t="s">
        <v>4701</v>
      </c>
      <c r="K4604">
        <v>4911</v>
      </c>
      <c r="L4604" t="s">
        <v>28437</v>
      </c>
    </row>
    <row r="4605" spans="1:12" ht="16" x14ac:dyDescent="0.2">
      <c r="A4605" s="5" t="s">
        <v>4726</v>
      </c>
      <c r="B4605" s="6">
        <v>1595858</v>
      </c>
      <c r="C4605" s="5"/>
      <c r="D4605" s="5">
        <v>185</v>
      </c>
      <c r="E4605">
        <v>57.75</v>
      </c>
      <c r="H4605" s="6" t="s">
        <v>13</v>
      </c>
      <c r="I4605" t="s">
        <v>4589</v>
      </c>
      <c r="J4605" t="s">
        <v>4701</v>
      </c>
      <c r="K4605">
        <v>4912</v>
      </c>
      <c r="L4605" t="s">
        <v>28437</v>
      </c>
    </row>
    <row r="4606" spans="1:12" ht="16" x14ac:dyDescent="0.2">
      <c r="A4606" s="5" t="s">
        <v>4727</v>
      </c>
      <c r="B4606" s="6">
        <v>1595858</v>
      </c>
      <c r="C4606" s="5"/>
      <c r="D4606" s="5">
        <v>189</v>
      </c>
      <c r="E4606">
        <v>59.17</v>
      </c>
      <c r="H4606" s="6" t="s">
        <v>13</v>
      </c>
      <c r="I4606" t="s">
        <v>4589</v>
      </c>
      <c r="J4606" t="s">
        <v>4701</v>
      </c>
      <c r="K4606">
        <v>4913</v>
      </c>
      <c r="L4606" t="s">
        <v>28437</v>
      </c>
    </row>
    <row r="4607" spans="1:12" ht="16" x14ac:dyDescent="0.2">
      <c r="A4607" s="5" t="s">
        <v>4728</v>
      </c>
      <c r="B4607" s="6">
        <v>1595858</v>
      </c>
      <c r="C4607" s="5"/>
      <c r="D4607" s="5">
        <v>309</v>
      </c>
      <c r="E4607">
        <v>82.86</v>
      </c>
      <c r="H4607" s="6" t="s">
        <v>13</v>
      </c>
      <c r="I4607" t="s">
        <v>4589</v>
      </c>
      <c r="J4607" t="s">
        <v>4701</v>
      </c>
      <c r="K4607">
        <v>4914</v>
      </c>
      <c r="L4607" t="s">
        <v>28437</v>
      </c>
    </row>
    <row r="4608" spans="1:12" ht="16" x14ac:dyDescent="0.2">
      <c r="A4608" s="5" t="s">
        <v>4729</v>
      </c>
      <c r="B4608" s="6">
        <v>1595858</v>
      </c>
      <c r="C4608" s="5"/>
      <c r="D4608" s="5">
        <v>328</v>
      </c>
      <c r="E4608">
        <v>95.94</v>
      </c>
      <c r="H4608" s="6" t="s">
        <v>13</v>
      </c>
      <c r="I4608" t="s">
        <v>4589</v>
      </c>
      <c r="J4608" t="s">
        <v>4701</v>
      </c>
      <c r="K4608">
        <v>4915</v>
      </c>
      <c r="L4608" t="s">
        <v>28437</v>
      </c>
    </row>
    <row r="4609" spans="1:12" ht="16" x14ac:dyDescent="0.2">
      <c r="A4609" s="5" t="s">
        <v>4730</v>
      </c>
      <c r="B4609" s="6">
        <v>1595858</v>
      </c>
      <c r="C4609" s="5"/>
      <c r="D4609" s="5">
        <v>357</v>
      </c>
      <c r="E4609">
        <v>104.87</v>
      </c>
      <c r="H4609" s="6" t="s">
        <v>13</v>
      </c>
      <c r="I4609" t="s">
        <v>4589</v>
      </c>
      <c r="J4609" t="s">
        <v>4701</v>
      </c>
      <c r="K4609">
        <v>4916</v>
      </c>
      <c r="L4609" t="s">
        <v>28437</v>
      </c>
    </row>
    <row r="4610" spans="1:12" ht="16" x14ac:dyDescent="0.2">
      <c r="A4610" s="5" t="s">
        <v>4731</v>
      </c>
      <c r="B4610" s="6">
        <v>1595868</v>
      </c>
      <c r="C4610" s="5"/>
      <c r="D4610" s="5">
        <v>164</v>
      </c>
      <c r="E4610">
        <v>46.9</v>
      </c>
      <c r="H4610" s="6" t="s">
        <v>13</v>
      </c>
      <c r="I4610" t="s">
        <v>4589</v>
      </c>
      <c r="J4610" t="s">
        <v>4701</v>
      </c>
      <c r="K4610">
        <v>4917</v>
      </c>
      <c r="L4610" t="s">
        <v>28437</v>
      </c>
    </row>
    <row r="4611" spans="1:12" ht="16" x14ac:dyDescent="0.2">
      <c r="A4611" s="5" t="s">
        <v>4732</v>
      </c>
      <c r="B4611" s="6">
        <v>1595868</v>
      </c>
      <c r="C4611" s="5"/>
      <c r="D4611" s="5">
        <v>189</v>
      </c>
      <c r="E4611">
        <v>53.44</v>
      </c>
      <c r="H4611" s="6" t="s">
        <v>13</v>
      </c>
      <c r="I4611" t="s">
        <v>4589</v>
      </c>
      <c r="J4611" t="s">
        <v>4701</v>
      </c>
      <c r="K4611">
        <v>4918</v>
      </c>
      <c r="L4611" t="s">
        <v>28437</v>
      </c>
    </row>
    <row r="4612" spans="1:12" ht="16" x14ac:dyDescent="0.2">
      <c r="A4612" s="5" t="s">
        <v>4733</v>
      </c>
      <c r="B4612" s="6">
        <v>1595868</v>
      </c>
      <c r="C4612" s="5"/>
      <c r="D4612" s="5">
        <v>101</v>
      </c>
      <c r="E4612">
        <v>28.58</v>
      </c>
      <c r="H4612" s="6" t="s">
        <v>13</v>
      </c>
      <c r="I4612" t="s">
        <v>4589</v>
      </c>
      <c r="J4612" t="s">
        <v>4701</v>
      </c>
      <c r="K4612">
        <v>4919</v>
      </c>
      <c r="L4612" t="s">
        <v>28437</v>
      </c>
    </row>
    <row r="4613" spans="1:12" ht="16" x14ac:dyDescent="0.2">
      <c r="A4613" s="5" t="s">
        <v>4734</v>
      </c>
      <c r="B4613" s="6">
        <v>1595868</v>
      </c>
      <c r="C4613" s="5"/>
      <c r="D4613" s="5">
        <v>152</v>
      </c>
      <c r="E4613">
        <v>44.86</v>
      </c>
      <c r="H4613" s="6" t="s">
        <v>13</v>
      </c>
      <c r="I4613" t="s">
        <v>4589</v>
      </c>
      <c r="J4613" t="s">
        <v>4701</v>
      </c>
      <c r="K4613">
        <v>4920</v>
      </c>
      <c r="L4613" t="s">
        <v>28437</v>
      </c>
    </row>
    <row r="4614" spans="1:12" ht="16" x14ac:dyDescent="0.2">
      <c r="A4614" s="5" t="s">
        <v>4735</v>
      </c>
      <c r="B4614" s="6">
        <v>1595868</v>
      </c>
      <c r="C4614" s="5"/>
      <c r="D4614" s="5">
        <v>248</v>
      </c>
      <c r="E4614">
        <v>71.239999999999995</v>
      </c>
      <c r="H4614" s="6" t="s">
        <v>13</v>
      </c>
      <c r="I4614" t="s">
        <v>4589</v>
      </c>
      <c r="J4614" t="s">
        <v>4701</v>
      </c>
      <c r="K4614">
        <v>4921</v>
      </c>
      <c r="L4614" t="s">
        <v>28437</v>
      </c>
    </row>
    <row r="4615" spans="1:12" ht="16" x14ac:dyDescent="0.2">
      <c r="A4615" s="5" t="s">
        <v>4736</v>
      </c>
      <c r="B4615" s="6">
        <v>1596190</v>
      </c>
      <c r="C4615" s="5"/>
      <c r="D4615" s="5">
        <v>208</v>
      </c>
      <c r="E4615">
        <v>38.39</v>
      </c>
      <c r="H4615" s="6" t="s">
        <v>13</v>
      </c>
      <c r="I4615" t="s">
        <v>4589</v>
      </c>
      <c r="J4615" t="s">
        <v>4701</v>
      </c>
      <c r="K4615">
        <v>4922</v>
      </c>
      <c r="L4615" t="s">
        <v>28437</v>
      </c>
    </row>
    <row r="4616" spans="1:12" ht="16" x14ac:dyDescent="0.2">
      <c r="A4616" s="5" t="s">
        <v>4737</v>
      </c>
      <c r="B4616" s="6">
        <v>1596190</v>
      </c>
      <c r="C4616" s="5"/>
      <c r="D4616" s="5">
        <v>281</v>
      </c>
      <c r="E4616">
        <v>61</v>
      </c>
      <c r="H4616" s="6" t="s">
        <v>13</v>
      </c>
      <c r="I4616" t="s">
        <v>4589</v>
      </c>
      <c r="J4616" t="s">
        <v>4701</v>
      </c>
      <c r="K4616">
        <v>4923</v>
      </c>
      <c r="L4616" t="s">
        <v>28437</v>
      </c>
    </row>
    <row r="4617" spans="1:12" ht="16" x14ac:dyDescent="0.2">
      <c r="A4617" s="5" t="s">
        <v>4738</v>
      </c>
      <c r="B4617" s="6">
        <v>1596190</v>
      </c>
      <c r="C4617" s="5"/>
      <c r="D4617" s="5">
        <v>381</v>
      </c>
      <c r="E4617">
        <v>85.37</v>
      </c>
      <c r="H4617" s="6" t="s">
        <v>13</v>
      </c>
      <c r="I4617" t="s">
        <v>4589</v>
      </c>
      <c r="J4617" t="s">
        <v>4701</v>
      </c>
      <c r="K4617">
        <v>4924</v>
      </c>
      <c r="L4617" t="s">
        <v>28437</v>
      </c>
    </row>
    <row r="4618" spans="1:12" ht="16" x14ac:dyDescent="0.2">
      <c r="A4618" s="5" t="s">
        <v>4739</v>
      </c>
      <c r="B4618" s="6">
        <v>1596190</v>
      </c>
      <c r="C4618" s="5"/>
      <c r="D4618" s="5">
        <v>356</v>
      </c>
      <c r="E4618">
        <v>87.58</v>
      </c>
      <c r="H4618" s="6" t="s">
        <v>13</v>
      </c>
      <c r="I4618" t="s">
        <v>4589</v>
      </c>
      <c r="J4618" t="s">
        <v>4701</v>
      </c>
      <c r="K4618">
        <v>4925</v>
      </c>
      <c r="L4618" t="s">
        <v>28437</v>
      </c>
    </row>
    <row r="4619" spans="1:12" ht="16" x14ac:dyDescent="0.2">
      <c r="A4619" s="5" t="s">
        <v>4740</v>
      </c>
      <c r="B4619" s="6">
        <v>1596190</v>
      </c>
      <c r="C4619" s="5"/>
      <c r="D4619" s="5">
        <v>427</v>
      </c>
      <c r="E4619">
        <v>90.79</v>
      </c>
      <c r="H4619" s="6" t="s">
        <v>13</v>
      </c>
      <c r="I4619" t="s">
        <v>4589</v>
      </c>
      <c r="J4619" t="s">
        <v>4701</v>
      </c>
      <c r="K4619">
        <v>4926</v>
      </c>
      <c r="L4619" t="s">
        <v>28437</v>
      </c>
    </row>
    <row r="4620" spans="1:12" ht="16" x14ac:dyDescent="0.2">
      <c r="A4620" s="5" t="s">
        <v>4741</v>
      </c>
      <c r="B4620" s="6">
        <v>1595851</v>
      </c>
      <c r="C4620" s="5"/>
      <c r="D4620" s="5">
        <v>197</v>
      </c>
      <c r="E4620">
        <v>47.89</v>
      </c>
      <c r="H4620" s="6" t="s">
        <v>13</v>
      </c>
      <c r="I4620" t="s">
        <v>4589</v>
      </c>
      <c r="J4620" t="s">
        <v>4701</v>
      </c>
      <c r="K4620">
        <v>4927</v>
      </c>
      <c r="L4620" t="s">
        <v>28437</v>
      </c>
    </row>
    <row r="4621" spans="1:12" ht="16" x14ac:dyDescent="0.2">
      <c r="A4621" s="5" t="s">
        <v>4742</v>
      </c>
      <c r="B4621" s="6">
        <v>1595851</v>
      </c>
      <c r="C4621" s="5"/>
      <c r="D4621" s="5">
        <v>209</v>
      </c>
      <c r="E4621">
        <v>56.71</v>
      </c>
      <c r="H4621" s="6" t="s">
        <v>13</v>
      </c>
      <c r="I4621" t="s">
        <v>4589</v>
      </c>
      <c r="J4621" t="s">
        <v>4701</v>
      </c>
      <c r="K4621">
        <v>4928</v>
      </c>
      <c r="L4621" t="s">
        <v>28437</v>
      </c>
    </row>
    <row r="4622" spans="1:12" ht="16" x14ac:dyDescent="0.2">
      <c r="A4622" s="5" t="s">
        <v>4743</v>
      </c>
      <c r="B4622" s="6">
        <v>1595851</v>
      </c>
      <c r="C4622" s="5"/>
      <c r="D4622" s="5">
        <v>267</v>
      </c>
      <c r="E4622">
        <v>66.650000000000006</v>
      </c>
      <c r="H4622" s="6" t="s">
        <v>13</v>
      </c>
      <c r="I4622" t="s">
        <v>4589</v>
      </c>
      <c r="J4622" t="s">
        <v>4701</v>
      </c>
      <c r="K4622">
        <v>4929</v>
      </c>
      <c r="L4622" t="s">
        <v>28437</v>
      </c>
    </row>
    <row r="4623" spans="1:12" ht="16" x14ac:dyDescent="0.2">
      <c r="A4623" s="5" t="s">
        <v>4744</v>
      </c>
      <c r="B4623" s="6">
        <v>1595851</v>
      </c>
      <c r="C4623" s="5"/>
      <c r="D4623" s="5">
        <v>299</v>
      </c>
      <c r="E4623">
        <v>67.55</v>
      </c>
      <c r="H4623" s="6" t="s">
        <v>13</v>
      </c>
      <c r="I4623" t="s">
        <v>4589</v>
      </c>
      <c r="J4623" t="s">
        <v>4701</v>
      </c>
      <c r="K4623">
        <v>4930</v>
      </c>
      <c r="L4623" t="s">
        <v>28437</v>
      </c>
    </row>
    <row r="4624" spans="1:12" ht="16" x14ac:dyDescent="0.2">
      <c r="A4624" s="5" t="s">
        <v>4745</v>
      </c>
      <c r="B4624" s="6">
        <v>1595851</v>
      </c>
      <c r="C4624" s="5"/>
      <c r="D4624" s="5">
        <v>289</v>
      </c>
      <c r="E4624">
        <v>55.63</v>
      </c>
      <c r="H4624" s="6" t="s">
        <v>13</v>
      </c>
      <c r="I4624" t="s">
        <v>4589</v>
      </c>
      <c r="J4624" t="s">
        <v>4701</v>
      </c>
      <c r="K4624">
        <v>4931</v>
      </c>
      <c r="L4624" t="s">
        <v>28437</v>
      </c>
    </row>
    <row r="4625" spans="1:12" ht="16" x14ac:dyDescent="0.2">
      <c r="A4625" s="5" t="s">
        <v>4746</v>
      </c>
      <c r="B4625" s="6">
        <v>1595849</v>
      </c>
      <c r="C4625" s="5"/>
      <c r="D4625" s="5">
        <v>71</v>
      </c>
      <c r="E4625">
        <v>12.76</v>
      </c>
      <c r="H4625" s="6" t="s">
        <v>13</v>
      </c>
      <c r="I4625" t="s">
        <v>4589</v>
      </c>
      <c r="J4625" t="s">
        <v>4701</v>
      </c>
      <c r="K4625">
        <v>4932</v>
      </c>
      <c r="L4625" t="s">
        <v>28437</v>
      </c>
    </row>
    <row r="4626" spans="1:12" ht="16" x14ac:dyDescent="0.2">
      <c r="A4626" s="5" t="s">
        <v>4747</v>
      </c>
      <c r="B4626" s="6">
        <v>1595849</v>
      </c>
      <c r="C4626" s="5"/>
      <c r="D4626" s="5">
        <v>114</v>
      </c>
      <c r="E4626">
        <v>19.95</v>
      </c>
      <c r="H4626" s="6" t="s">
        <v>13</v>
      </c>
      <c r="I4626" t="s">
        <v>4589</v>
      </c>
      <c r="J4626" t="s">
        <v>4701</v>
      </c>
      <c r="K4626">
        <v>4933</v>
      </c>
      <c r="L4626" t="s">
        <v>28437</v>
      </c>
    </row>
    <row r="4627" spans="1:12" ht="16" x14ac:dyDescent="0.2">
      <c r="A4627" s="5" t="s">
        <v>4748</v>
      </c>
      <c r="B4627" s="6">
        <v>1595849</v>
      </c>
      <c r="C4627" s="5"/>
      <c r="D4627" s="5">
        <v>123</v>
      </c>
      <c r="E4627">
        <v>24.86</v>
      </c>
      <c r="H4627" s="6" t="s">
        <v>13</v>
      </c>
      <c r="I4627" t="s">
        <v>4589</v>
      </c>
      <c r="J4627" t="s">
        <v>4701</v>
      </c>
      <c r="K4627">
        <v>4934</v>
      </c>
      <c r="L4627" t="s">
        <v>28437</v>
      </c>
    </row>
    <row r="4628" spans="1:12" ht="16" x14ac:dyDescent="0.2">
      <c r="A4628" s="5" t="s">
        <v>4749</v>
      </c>
      <c r="B4628" s="6">
        <v>1595849</v>
      </c>
      <c r="C4628" s="5"/>
      <c r="D4628" s="5">
        <v>132</v>
      </c>
      <c r="E4628">
        <v>23.21</v>
      </c>
      <c r="H4628" s="6" t="s">
        <v>13</v>
      </c>
      <c r="I4628" t="s">
        <v>4589</v>
      </c>
      <c r="J4628" t="s">
        <v>4701</v>
      </c>
      <c r="K4628">
        <v>4935</v>
      </c>
      <c r="L4628" t="s">
        <v>28437</v>
      </c>
    </row>
    <row r="4629" spans="1:12" ht="16" x14ac:dyDescent="0.2">
      <c r="A4629" s="5" t="s">
        <v>4750</v>
      </c>
      <c r="B4629" s="6">
        <v>1595849</v>
      </c>
      <c r="C4629" s="5"/>
      <c r="D4629" s="5">
        <v>133</v>
      </c>
      <c r="E4629">
        <v>26.89</v>
      </c>
      <c r="H4629" s="6" t="s">
        <v>13</v>
      </c>
      <c r="I4629" t="s">
        <v>4589</v>
      </c>
      <c r="J4629" t="s">
        <v>4701</v>
      </c>
      <c r="K4629">
        <v>4936</v>
      </c>
      <c r="L4629" t="s">
        <v>28437</v>
      </c>
    </row>
    <row r="4630" spans="1:12" ht="16" x14ac:dyDescent="0.2">
      <c r="A4630" s="5" t="s">
        <v>4751</v>
      </c>
      <c r="B4630" s="6">
        <v>1595906</v>
      </c>
      <c r="C4630" s="5"/>
      <c r="D4630" s="5">
        <v>169</v>
      </c>
      <c r="E4630">
        <v>39.14</v>
      </c>
      <c r="H4630" s="6" t="s">
        <v>13</v>
      </c>
      <c r="I4630" t="s">
        <v>4589</v>
      </c>
      <c r="J4630" t="s">
        <v>4701</v>
      </c>
      <c r="K4630">
        <v>4937</v>
      </c>
      <c r="L4630" t="s">
        <v>28437</v>
      </c>
    </row>
    <row r="4631" spans="1:12" ht="16" x14ac:dyDescent="0.2">
      <c r="A4631" s="5" t="s">
        <v>4752</v>
      </c>
      <c r="B4631" s="6">
        <v>1595906</v>
      </c>
      <c r="C4631" s="5"/>
      <c r="D4631" s="5">
        <v>172</v>
      </c>
      <c r="E4631">
        <v>34.76</v>
      </c>
      <c r="H4631" s="6" t="s">
        <v>13</v>
      </c>
      <c r="I4631" t="s">
        <v>4589</v>
      </c>
      <c r="J4631" t="s">
        <v>4701</v>
      </c>
      <c r="K4631">
        <v>4938</v>
      </c>
      <c r="L4631" t="s">
        <v>28437</v>
      </c>
    </row>
    <row r="4632" spans="1:12" ht="16" x14ac:dyDescent="0.2">
      <c r="A4632" s="5" t="s">
        <v>4753</v>
      </c>
      <c r="B4632" s="6">
        <v>1595906</v>
      </c>
      <c r="C4632" s="5"/>
      <c r="D4632" s="5">
        <v>60</v>
      </c>
      <c r="E4632">
        <v>14.37</v>
      </c>
      <c r="H4632" s="6" t="s">
        <v>13</v>
      </c>
      <c r="I4632" t="s">
        <v>4589</v>
      </c>
      <c r="J4632" t="s">
        <v>4701</v>
      </c>
      <c r="K4632">
        <v>4939</v>
      </c>
      <c r="L4632" t="s">
        <v>28437</v>
      </c>
    </row>
    <row r="4633" spans="1:12" ht="16" x14ac:dyDescent="0.2">
      <c r="A4633" s="5" t="s">
        <v>4754</v>
      </c>
      <c r="B4633" s="6">
        <v>1595906</v>
      </c>
      <c r="C4633" s="5"/>
      <c r="D4633" s="5">
        <v>74</v>
      </c>
      <c r="E4633">
        <v>16.79</v>
      </c>
      <c r="H4633" s="6" t="s">
        <v>13</v>
      </c>
      <c r="I4633" t="s">
        <v>4589</v>
      </c>
      <c r="J4633" t="s">
        <v>4701</v>
      </c>
      <c r="K4633">
        <v>4940</v>
      </c>
      <c r="L4633" t="s">
        <v>28437</v>
      </c>
    </row>
    <row r="4634" spans="1:12" ht="16" x14ac:dyDescent="0.2">
      <c r="A4634" s="5" t="s">
        <v>4755</v>
      </c>
      <c r="B4634" s="6">
        <v>1595906</v>
      </c>
      <c r="C4634" s="5"/>
      <c r="D4634" s="5">
        <v>165</v>
      </c>
      <c r="E4634">
        <v>40.39</v>
      </c>
      <c r="H4634" s="6" t="s">
        <v>13</v>
      </c>
      <c r="I4634" t="s">
        <v>4589</v>
      </c>
      <c r="J4634" t="s">
        <v>4701</v>
      </c>
      <c r="K4634">
        <v>4941</v>
      </c>
      <c r="L4634" t="s">
        <v>28437</v>
      </c>
    </row>
    <row r="4635" spans="1:12" ht="16" x14ac:dyDescent="0.2">
      <c r="A4635" s="5" t="s">
        <v>4756</v>
      </c>
      <c r="B4635" s="6">
        <v>1595886</v>
      </c>
      <c r="C4635" s="5"/>
      <c r="D4635" s="5">
        <v>286</v>
      </c>
      <c r="E4635">
        <v>84.41</v>
      </c>
      <c r="H4635" s="6" t="s">
        <v>13</v>
      </c>
      <c r="I4635" t="s">
        <v>4589</v>
      </c>
      <c r="J4635" t="s">
        <v>4701</v>
      </c>
      <c r="K4635">
        <v>4942</v>
      </c>
      <c r="L4635" t="s">
        <v>28437</v>
      </c>
    </row>
    <row r="4636" spans="1:12" ht="16" x14ac:dyDescent="0.2">
      <c r="A4636" s="5" t="s">
        <v>4757</v>
      </c>
      <c r="B4636" s="6">
        <v>1595886</v>
      </c>
      <c r="C4636" s="5"/>
      <c r="D4636" s="5">
        <v>334</v>
      </c>
      <c r="E4636">
        <v>96.43</v>
      </c>
      <c r="H4636" s="6" t="s">
        <v>13</v>
      </c>
      <c r="I4636" t="s">
        <v>4589</v>
      </c>
      <c r="J4636" t="s">
        <v>4701</v>
      </c>
      <c r="K4636">
        <v>4943</v>
      </c>
      <c r="L4636" t="s">
        <v>28437</v>
      </c>
    </row>
    <row r="4637" spans="1:12" ht="16" x14ac:dyDescent="0.2">
      <c r="A4637" s="5" t="s">
        <v>4758</v>
      </c>
      <c r="B4637" s="6">
        <v>1595886</v>
      </c>
      <c r="C4637" s="5"/>
      <c r="D4637" s="5">
        <v>344</v>
      </c>
      <c r="E4637">
        <v>95.94</v>
      </c>
      <c r="H4637" s="6" t="s">
        <v>13</v>
      </c>
      <c r="I4637" t="s">
        <v>4589</v>
      </c>
      <c r="J4637" t="s">
        <v>4701</v>
      </c>
      <c r="K4637">
        <v>4944</v>
      </c>
      <c r="L4637" t="s">
        <v>28437</v>
      </c>
    </row>
    <row r="4638" spans="1:12" ht="16" x14ac:dyDescent="0.2">
      <c r="A4638" s="5" t="s">
        <v>4759</v>
      </c>
      <c r="B4638" s="6">
        <v>1595886</v>
      </c>
      <c r="C4638" s="5"/>
      <c r="D4638" s="5">
        <v>184</v>
      </c>
      <c r="E4638">
        <v>58.28</v>
      </c>
      <c r="H4638" s="6" t="s">
        <v>13</v>
      </c>
      <c r="I4638" t="s">
        <v>4589</v>
      </c>
      <c r="J4638" t="s">
        <v>4701</v>
      </c>
      <c r="K4638">
        <v>4945</v>
      </c>
      <c r="L4638" t="s">
        <v>28437</v>
      </c>
    </row>
    <row r="4639" spans="1:12" ht="16" x14ac:dyDescent="0.2">
      <c r="A4639" s="5" t="s">
        <v>4760</v>
      </c>
      <c r="B4639" s="6">
        <v>1595886</v>
      </c>
      <c r="C4639" s="5"/>
      <c r="D4639" s="5">
        <v>137</v>
      </c>
      <c r="E4639">
        <v>39.33</v>
      </c>
      <c r="H4639" s="6" t="s">
        <v>13</v>
      </c>
      <c r="I4639" t="s">
        <v>4589</v>
      </c>
      <c r="J4639" t="s">
        <v>4701</v>
      </c>
      <c r="K4639">
        <v>4946</v>
      </c>
      <c r="L4639" t="s">
        <v>28437</v>
      </c>
    </row>
    <row r="4640" spans="1:12" ht="16" x14ac:dyDescent="0.2">
      <c r="A4640" s="5" t="s">
        <v>4761</v>
      </c>
      <c r="B4640" s="6">
        <v>1596181</v>
      </c>
      <c r="C4640" s="5"/>
      <c r="D4640" s="5">
        <v>398</v>
      </c>
      <c r="E4640" s="5">
        <v>84.36</v>
      </c>
      <c r="F4640" s="5"/>
      <c r="G4640" s="5"/>
      <c r="H4640" s="6" t="s">
        <v>13</v>
      </c>
      <c r="I4640" s="5" t="s">
        <v>14</v>
      </c>
      <c r="J4640" t="s">
        <v>4701</v>
      </c>
      <c r="K4640">
        <v>4947</v>
      </c>
    </row>
    <row r="4641" spans="1:11" ht="16" x14ac:dyDescent="0.2">
      <c r="A4641" s="5" t="s">
        <v>4762</v>
      </c>
      <c r="B4641" s="6">
        <v>1596181</v>
      </c>
      <c r="C4641" s="5"/>
      <c r="D4641" s="5">
        <v>382</v>
      </c>
      <c r="E4641" s="5">
        <v>90.22</v>
      </c>
      <c r="F4641" s="5"/>
      <c r="G4641" s="5"/>
      <c r="H4641" s="6" t="s">
        <v>13</v>
      </c>
      <c r="I4641" s="5" t="s">
        <v>14</v>
      </c>
      <c r="J4641" t="s">
        <v>4701</v>
      </c>
      <c r="K4641">
        <v>4948</v>
      </c>
    </row>
    <row r="4642" spans="1:11" ht="16" x14ac:dyDescent="0.2">
      <c r="A4642" s="5" t="s">
        <v>4763</v>
      </c>
      <c r="B4642" s="6">
        <v>1596181</v>
      </c>
      <c r="C4642" s="5"/>
      <c r="D4642" s="5">
        <v>391</v>
      </c>
      <c r="E4642" s="5">
        <v>86.57</v>
      </c>
      <c r="F4642" s="5"/>
      <c r="G4642" s="5"/>
      <c r="H4642" s="6" t="s">
        <v>13</v>
      </c>
      <c r="I4642" s="5" t="s">
        <v>14</v>
      </c>
      <c r="J4642" t="s">
        <v>4701</v>
      </c>
      <c r="K4642">
        <v>4949</v>
      </c>
    </row>
    <row r="4643" spans="1:11" ht="16" x14ac:dyDescent="0.2">
      <c r="A4643" s="5" t="s">
        <v>4764</v>
      </c>
      <c r="B4643" s="6">
        <v>1596181</v>
      </c>
      <c r="C4643" s="5"/>
      <c r="D4643" s="5">
        <v>482</v>
      </c>
      <c r="E4643" s="5">
        <v>114.57</v>
      </c>
      <c r="F4643" s="5"/>
      <c r="G4643" s="5"/>
      <c r="H4643" s="6" t="s">
        <v>13</v>
      </c>
      <c r="I4643" s="5" t="s">
        <v>14</v>
      </c>
      <c r="J4643" t="s">
        <v>4701</v>
      </c>
      <c r="K4643">
        <v>4950</v>
      </c>
    </row>
    <row r="4644" spans="1:11" ht="16" x14ac:dyDescent="0.2">
      <c r="A4644" s="5" t="s">
        <v>4765</v>
      </c>
      <c r="B4644" s="6">
        <v>1596200</v>
      </c>
      <c r="C4644" s="5"/>
      <c r="D4644" s="5">
        <v>180</v>
      </c>
      <c r="E4644" s="5">
        <v>31.13</v>
      </c>
      <c r="F4644" s="5"/>
      <c r="G4644" s="5"/>
      <c r="H4644" s="6" t="s">
        <v>13</v>
      </c>
      <c r="I4644" s="5" t="s">
        <v>14</v>
      </c>
      <c r="J4644" t="s">
        <v>4701</v>
      </c>
      <c r="K4644">
        <v>4951</v>
      </c>
    </row>
    <row r="4645" spans="1:11" ht="16" x14ac:dyDescent="0.2">
      <c r="A4645" s="5" t="s">
        <v>4766</v>
      </c>
      <c r="B4645" s="6">
        <v>1596200</v>
      </c>
      <c r="C4645" s="5"/>
      <c r="D4645" s="5">
        <v>214</v>
      </c>
      <c r="E4645" s="5">
        <v>37.950000000000003</v>
      </c>
      <c r="F4645" s="5"/>
      <c r="G4645" s="5"/>
      <c r="H4645" s="6" t="s">
        <v>13</v>
      </c>
      <c r="I4645" s="5" t="s">
        <v>14</v>
      </c>
      <c r="J4645" t="s">
        <v>4701</v>
      </c>
      <c r="K4645">
        <v>4952</v>
      </c>
    </row>
    <row r="4646" spans="1:11" ht="16" x14ac:dyDescent="0.2">
      <c r="A4646" s="5" t="s">
        <v>4767</v>
      </c>
      <c r="B4646" s="6">
        <v>1596200</v>
      </c>
      <c r="C4646" s="5"/>
      <c r="D4646" s="5">
        <v>225</v>
      </c>
      <c r="E4646" s="5">
        <v>51.1</v>
      </c>
      <c r="F4646" s="5"/>
      <c r="G4646" s="5"/>
      <c r="H4646" s="6" t="s">
        <v>13</v>
      </c>
      <c r="I4646" s="5" t="s">
        <v>14</v>
      </c>
      <c r="J4646" t="s">
        <v>4701</v>
      </c>
      <c r="K4646">
        <v>4953</v>
      </c>
    </row>
    <row r="4647" spans="1:11" ht="16" x14ac:dyDescent="0.2">
      <c r="A4647" s="5" t="s">
        <v>4768</v>
      </c>
      <c r="B4647" s="6">
        <v>1596200</v>
      </c>
      <c r="C4647" s="5"/>
      <c r="D4647" s="5">
        <v>165</v>
      </c>
      <c r="E4647" s="5">
        <v>38.93</v>
      </c>
      <c r="F4647" s="5"/>
      <c r="G4647" s="5"/>
      <c r="H4647" s="6" t="s">
        <v>13</v>
      </c>
      <c r="I4647" s="5" t="s">
        <v>14</v>
      </c>
      <c r="J4647" t="s">
        <v>4701</v>
      </c>
      <c r="K4647">
        <v>4954</v>
      </c>
    </row>
    <row r="4648" spans="1:11" ht="16" x14ac:dyDescent="0.2">
      <c r="A4648" s="5" t="s">
        <v>4769</v>
      </c>
      <c r="B4648" s="6">
        <v>1595817</v>
      </c>
      <c r="C4648" s="5"/>
      <c r="D4648" s="5">
        <v>151</v>
      </c>
      <c r="E4648" s="5">
        <v>39.1</v>
      </c>
      <c r="F4648" s="5"/>
      <c r="G4648" s="5"/>
      <c r="H4648" s="6" t="s">
        <v>13</v>
      </c>
      <c r="I4648" s="5" t="s">
        <v>14</v>
      </c>
      <c r="J4648" t="s">
        <v>4701</v>
      </c>
      <c r="K4648">
        <v>4955</v>
      </c>
    </row>
    <row r="4649" spans="1:11" ht="16" x14ac:dyDescent="0.2">
      <c r="A4649" s="5" t="s">
        <v>4770</v>
      </c>
      <c r="B4649" s="6">
        <v>1595817</v>
      </c>
      <c r="C4649" s="5"/>
      <c r="D4649" s="5">
        <v>142</v>
      </c>
      <c r="E4649" s="5">
        <v>46.13</v>
      </c>
      <c r="F4649" s="5"/>
      <c r="G4649" s="5"/>
      <c r="H4649" s="6" t="s">
        <v>13</v>
      </c>
      <c r="I4649" s="5" t="s">
        <v>14</v>
      </c>
      <c r="J4649" t="s">
        <v>4701</v>
      </c>
      <c r="K4649">
        <v>4956</v>
      </c>
    </row>
    <row r="4650" spans="1:11" ht="16" x14ac:dyDescent="0.2">
      <c r="A4650" s="5" t="s">
        <v>4771</v>
      </c>
      <c r="B4650" s="6">
        <v>1595817</v>
      </c>
      <c r="C4650" s="5"/>
      <c r="D4650" s="5">
        <v>184</v>
      </c>
      <c r="E4650" s="5">
        <v>54.77</v>
      </c>
      <c r="F4650" s="5"/>
      <c r="G4650" s="5"/>
      <c r="H4650" s="6" t="s">
        <v>13</v>
      </c>
      <c r="I4650" s="5" t="s">
        <v>14</v>
      </c>
      <c r="J4650" t="s">
        <v>4701</v>
      </c>
      <c r="K4650">
        <v>4957</v>
      </c>
    </row>
    <row r="4651" spans="1:11" ht="16" x14ac:dyDescent="0.2">
      <c r="A4651" s="5" t="s">
        <v>4772</v>
      </c>
      <c r="B4651" s="6">
        <v>1595817</v>
      </c>
      <c r="C4651" s="5"/>
      <c r="D4651" s="5">
        <v>279</v>
      </c>
      <c r="E4651" s="5">
        <v>77.39</v>
      </c>
      <c r="F4651" s="5"/>
      <c r="G4651" s="5"/>
      <c r="H4651" s="6" t="s">
        <v>13</v>
      </c>
      <c r="I4651" s="5" t="s">
        <v>14</v>
      </c>
      <c r="J4651" t="s">
        <v>4701</v>
      </c>
      <c r="K4651">
        <v>4958</v>
      </c>
    </row>
    <row r="4652" spans="1:11" ht="16" x14ac:dyDescent="0.2">
      <c r="A4652" s="5" t="s">
        <v>4773</v>
      </c>
      <c r="B4652" s="6">
        <v>1595817</v>
      </c>
      <c r="C4652" s="5"/>
      <c r="D4652" s="5">
        <v>310</v>
      </c>
      <c r="E4652" s="5">
        <v>69.25</v>
      </c>
      <c r="F4652" s="5"/>
      <c r="G4652" s="5"/>
      <c r="H4652" s="6" t="s">
        <v>13</v>
      </c>
      <c r="I4652" s="5" t="s">
        <v>14</v>
      </c>
      <c r="J4652" t="s">
        <v>4701</v>
      </c>
      <c r="K4652">
        <v>4959</v>
      </c>
    </row>
    <row r="4653" spans="1:11" ht="16" x14ac:dyDescent="0.2">
      <c r="A4653" s="5" t="s">
        <v>4774</v>
      </c>
      <c r="B4653" s="6">
        <v>1595821</v>
      </c>
      <c r="C4653" s="5"/>
      <c r="D4653" s="5">
        <v>350</v>
      </c>
      <c r="E4653" s="5">
        <v>60.85</v>
      </c>
      <c r="F4653" s="5"/>
      <c r="G4653" s="5"/>
      <c r="H4653" s="6" t="s">
        <v>13</v>
      </c>
      <c r="I4653" s="5" t="s">
        <v>14</v>
      </c>
      <c r="J4653" t="s">
        <v>4701</v>
      </c>
      <c r="K4653">
        <v>4960</v>
      </c>
    </row>
    <row r="4654" spans="1:11" ht="16" x14ac:dyDescent="0.2">
      <c r="A4654" s="5" t="s">
        <v>4775</v>
      </c>
      <c r="B4654" s="6">
        <v>1595821</v>
      </c>
      <c r="C4654" s="5"/>
      <c r="D4654" s="5">
        <v>309</v>
      </c>
      <c r="E4654" s="5">
        <v>68.09</v>
      </c>
      <c r="F4654" s="5"/>
      <c r="G4654" s="5"/>
      <c r="H4654" s="6" t="s">
        <v>13</v>
      </c>
      <c r="I4654" s="5" t="s">
        <v>14</v>
      </c>
      <c r="J4654" t="s">
        <v>4701</v>
      </c>
      <c r="K4654">
        <v>4961</v>
      </c>
    </row>
    <row r="4655" spans="1:11" ht="16" x14ac:dyDescent="0.2">
      <c r="A4655" s="5" t="s">
        <v>4776</v>
      </c>
      <c r="B4655" s="6">
        <v>1595821</v>
      </c>
      <c r="C4655" s="5"/>
      <c r="D4655" s="5">
        <v>187</v>
      </c>
      <c r="E4655" s="5">
        <v>33.409999999999997</v>
      </c>
      <c r="F4655" s="5"/>
      <c r="G4655" s="5"/>
      <c r="H4655" s="6" t="s">
        <v>13</v>
      </c>
      <c r="I4655" s="5" t="s">
        <v>14</v>
      </c>
      <c r="J4655" t="s">
        <v>4701</v>
      </c>
      <c r="K4655">
        <v>4962</v>
      </c>
    </row>
    <row r="4656" spans="1:11" ht="16" x14ac:dyDescent="0.2">
      <c r="A4656" s="5" t="s">
        <v>4777</v>
      </c>
      <c r="B4656" s="6">
        <v>1595821</v>
      </c>
      <c r="C4656" s="5"/>
      <c r="D4656" s="5">
        <v>293</v>
      </c>
      <c r="E4656" s="5">
        <v>66.44</v>
      </c>
      <c r="H4656" s="6" t="s">
        <v>13</v>
      </c>
      <c r="I4656" t="s">
        <v>14</v>
      </c>
      <c r="J4656" t="s">
        <v>4701</v>
      </c>
      <c r="K4656">
        <v>4963</v>
      </c>
    </row>
    <row r="4657" spans="1:11" ht="16" x14ac:dyDescent="0.2">
      <c r="A4657" s="5" t="s">
        <v>4778</v>
      </c>
      <c r="B4657" s="6">
        <v>1595821</v>
      </c>
      <c r="C4657" s="5"/>
      <c r="D4657" s="5">
        <v>323</v>
      </c>
      <c r="E4657" s="5">
        <v>60.61</v>
      </c>
      <c r="H4657" s="6" t="s">
        <v>13</v>
      </c>
      <c r="I4657" t="s">
        <v>14</v>
      </c>
      <c r="J4657" t="s">
        <v>4701</v>
      </c>
      <c r="K4657">
        <v>4964</v>
      </c>
    </row>
    <row r="4658" spans="1:11" ht="16" x14ac:dyDescent="0.2">
      <c r="A4658" s="5" t="s">
        <v>4779</v>
      </c>
      <c r="B4658" s="6">
        <v>1595815</v>
      </c>
      <c r="C4658" s="5"/>
      <c r="D4658" s="5">
        <v>239</v>
      </c>
      <c r="E4658" s="5">
        <v>77.89</v>
      </c>
      <c r="H4658" s="6" t="s">
        <v>13</v>
      </c>
      <c r="I4658" t="s">
        <v>14</v>
      </c>
      <c r="J4658" t="s">
        <v>4701</v>
      </c>
      <c r="K4658">
        <v>4965</v>
      </c>
    </row>
    <row r="4659" spans="1:11" ht="16" x14ac:dyDescent="0.2">
      <c r="A4659" s="5" t="s">
        <v>4780</v>
      </c>
      <c r="B4659" s="6">
        <v>1595815</v>
      </c>
      <c r="C4659" s="5"/>
      <c r="D4659" s="5">
        <v>273</v>
      </c>
      <c r="E4659" s="5">
        <v>93.99</v>
      </c>
      <c r="H4659" s="6" t="s">
        <v>13</v>
      </c>
      <c r="I4659" t="s">
        <v>14</v>
      </c>
      <c r="J4659" t="s">
        <v>4701</v>
      </c>
      <c r="K4659">
        <v>4966</v>
      </c>
    </row>
    <row r="4660" spans="1:11" ht="16" x14ac:dyDescent="0.2">
      <c r="A4660" s="5" t="s">
        <v>4781</v>
      </c>
      <c r="B4660" s="6">
        <v>1595815</v>
      </c>
      <c r="C4660" s="5"/>
      <c r="D4660" s="5">
        <v>158</v>
      </c>
      <c r="E4660" s="5">
        <v>56.41</v>
      </c>
      <c r="H4660" s="6" t="s">
        <v>13</v>
      </c>
      <c r="I4660" t="s">
        <v>14</v>
      </c>
      <c r="J4660" t="s">
        <v>4701</v>
      </c>
      <c r="K4660">
        <v>4967</v>
      </c>
    </row>
    <row r="4661" spans="1:11" ht="16" x14ac:dyDescent="0.2">
      <c r="A4661" s="5" t="s">
        <v>4782</v>
      </c>
      <c r="B4661" s="6">
        <v>1595815</v>
      </c>
      <c r="C4661" s="5"/>
      <c r="D4661" s="5">
        <v>243</v>
      </c>
      <c r="E4661" s="5">
        <v>73.95</v>
      </c>
      <c r="H4661" s="6" t="s">
        <v>13</v>
      </c>
      <c r="I4661" t="s">
        <v>14</v>
      </c>
      <c r="J4661" t="s">
        <v>4701</v>
      </c>
      <c r="K4661">
        <v>4968</v>
      </c>
    </row>
    <row r="4662" spans="1:11" ht="16" x14ac:dyDescent="0.2">
      <c r="A4662" s="5" t="s">
        <v>4783</v>
      </c>
      <c r="B4662" s="6">
        <v>1595815</v>
      </c>
      <c r="C4662" s="5"/>
      <c r="D4662" s="5">
        <v>214</v>
      </c>
      <c r="E4662" s="5">
        <v>66.37</v>
      </c>
      <c r="H4662" s="6" t="s">
        <v>13</v>
      </c>
      <c r="I4662" t="s">
        <v>14</v>
      </c>
      <c r="J4662" t="s">
        <v>4701</v>
      </c>
      <c r="K4662">
        <v>4969</v>
      </c>
    </row>
    <row r="4663" spans="1:11" ht="16" x14ac:dyDescent="0.2">
      <c r="A4663" s="5" t="s">
        <v>4784</v>
      </c>
      <c r="B4663" s="6">
        <v>1595960</v>
      </c>
      <c r="C4663" s="5"/>
      <c r="D4663" s="5">
        <v>267</v>
      </c>
      <c r="E4663" s="5">
        <v>65.569999999999993</v>
      </c>
      <c r="H4663" s="6" t="s">
        <v>13</v>
      </c>
      <c r="I4663" t="s">
        <v>14</v>
      </c>
      <c r="J4663" t="s">
        <v>4701</v>
      </c>
      <c r="K4663">
        <v>4970</v>
      </c>
    </row>
    <row r="4664" spans="1:11" ht="16" x14ac:dyDescent="0.2">
      <c r="A4664" s="5" t="s">
        <v>4785</v>
      </c>
      <c r="B4664" s="6">
        <v>1595960</v>
      </c>
      <c r="C4664" s="5"/>
      <c r="D4664" s="5">
        <v>299</v>
      </c>
      <c r="E4664" s="5">
        <v>57.07</v>
      </c>
      <c r="H4664" s="6" t="s">
        <v>13</v>
      </c>
      <c r="I4664" t="s">
        <v>14</v>
      </c>
      <c r="J4664" t="s">
        <v>4701</v>
      </c>
      <c r="K4664">
        <v>4971</v>
      </c>
    </row>
    <row r="4665" spans="1:11" ht="16" x14ac:dyDescent="0.2">
      <c r="A4665" s="5" t="s">
        <v>4786</v>
      </c>
      <c r="B4665" s="6">
        <v>1595960</v>
      </c>
      <c r="C4665" s="5"/>
      <c r="D4665" s="5">
        <v>335</v>
      </c>
      <c r="E4665" s="5">
        <v>66.37</v>
      </c>
      <c r="H4665" s="6" t="s">
        <v>13</v>
      </c>
      <c r="I4665" t="s">
        <v>14</v>
      </c>
      <c r="J4665" t="s">
        <v>4701</v>
      </c>
      <c r="K4665">
        <v>4972</v>
      </c>
    </row>
    <row r="4666" spans="1:11" ht="16" x14ac:dyDescent="0.2">
      <c r="A4666" s="5" t="s">
        <v>4787</v>
      </c>
      <c r="B4666" s="6">
        <v>1595960</v>
      </c>
      <c r="C4666" s="5"/>
      <c r="D4666" s="5">
        <v>330</v>
      </c>
      <c r="E4666" s="5">
        <v>71.39</v>
      </c>
      <c r="H4666" s="6" t="s">
        <v>13</v>
      </c>
      <c r="I4666" t="s">
        <v>14</v>
      </c>
      <c r="J4666" t="s">
        <v>4701</v>
      </c>
      <c r="K4666">
        <v>4973</v>
      </c>
    </row>
    <row r="4667" spans="1:11" ht="16" x14ac:dyDescent="0.2">
      <c r="A4667" s="5" t="s">
        <v>4788</v>
      </c>
      <c r="B4667" s="6">
        <v>1595960</v>
      </c>
      <c r="C4667" s="5"/>
      <c r="D4667" s="5">
        <v>276</v>
      </c>
      <c r="E4667" s="5">
        <v>56.86</v>
      </c>
      <c r="H4667" s="6" t="s">
        <v>13</v>
      </c>
      <c r="I4667" t="s">
        <v>14</v>
      </c>
      <c r="J4667" t="s">
        <v>4701</v>
      </c>
      <c r="K4667">
        <v>4974</v>
      </c>
    </row>
    <row r="4668" spans="1:11" ht="16" x14ac:dyDescent="0.2">
      <c r="A4668" s="5" t="s">
        <v>4789</v>
      </c>
      <c r="B4668" s="6">
        <v>1595956</v>
      </c>
      <c r="C4668" s="5"/>
      <c r="D4668" s="5">
        <v>223</v>
      </c>
      <c r="E4668" s="5">
        <v>72.569999999999993</v>
      </c>
      <c r="H4668" s="6" t="s">
        <v>13</v>
      </c>
      <c r="I4668" t="s">
        <v>14</v>
      </c>
      <c r="J4668" t="s">
        <v>4701</v>
      </c>
      <c r="K4668">
        <v>4975</v>
      </c>
    </row>
    <row r="4669" spans="1:11" ht="16" x14ac:dyDescent="0.2">
      <c r="A4669" s="5" t="s">
        <v>4790</v>
      </c>
      <c r="B4669" s="6">
        <v>1595956</v>
      </c>
      <c r="C4669" s="5"/>
      <c r="D4669" s="5">
        <v>228</v>
      </c>
      <c r="E4669" s="5">
        <v>76.180000000000007</v>
      </c>
      <c r="H4669" s="6" t="s">
        <v>13</v>
      </c>
      <c r="I4669" t="s">
        <v>14</v>
      </c>
      <c r="J4669" t="s">
        <v>4701</v>
      </c>
      <c r="K4669">
        <v>4976</v>
      </c>
    </row>
    <row r="4670" spans="1:11" ht="16" x14ac:dyDescent="0.2">
      <c r="A4670" s="5" t="s">
        <v>4791</v>
      </c>
      <c r="B4670" s="6">
        <v>1595956</v>
      </c>
      <c r="C4670" s="5"/>
      <c r="D4670" s="5">
        <v>214</v>
      </c>
      <c r="E4670" s="5">
        <v>70.959999999999994</v>
      </c>
      <c r="H4670" s="6" t="s">
        <v>13</v>
      </c>
      <c r="I4670" t="s">
        <v>14</v>
      </c>
      <c r="J4670" t="s">
        <v>4701</v>
      </c>
      <c r="K4670">
        <v>4977</v>
      </c>
    </row>
    <row r="4671" spans="1:11" ht="16" x14ac:dyDescent="0.2">
      <c r="A4671" s="5" t="s">
        <v>4792</v>
      </c>
      <c r="B4671" s="6">
        <v>1595956</v>
      </c>
      <c r="C4671" s="5"/>
      <c r="D4671" s="5">
        <v>265</v>
      </c>
      <c r="E4671" s="5">
        <v>87.91</v>
      </c>
      <c r="H4671" s="6" t="s">
        <v>13</v>
      </c>
      <c r="I4671" t="s">
        <v>14</v>
      </c>
      <c r="J4671" t="s">
        <v>4701</v>
      </c>
      <c r="K4671">
        <v>4978</v>
      </c>
    </row>
    <row r="4672" spans="1:11" ht="16" x14ac:dyDescent="0.2">
      <c r="A4672" s="5" t="s">
        <v>4793</v>
      </c>
      <c r="B4672" s="6">
        <v>1595956</v>
      </c>
      <c r="C4672" s="5"/>
      <c r="D4672" s="5">
        <v>188</v>
      </c>
      <c r="E4672" s="5">
        <v>60.18</v>
      </c>
      <c r="H4672" s="6" t="s">
        <v>13</v>
      </c>
      <c r="I4672" t="s">
        <v>14</v>
      </c>
      <c r="J4672" t="s">
        <v>4701</v>
      </c>
      <c r="K4672">
        <v>4979</v>
      </c>
    </row>
    <row r="4673" spans="1:11" ht="16" x14ac:dyDescent="0.2">
      <c r="A4673" s="5" t="s">
        <v>4794</v>
      </c>
      <c r="B4673" s="6">
        <v>1595954</v>
      </c>
      <c r="C4673" s="5"/>
      <c r="D4673" s="5">
        <v>345</v>
      </c>
      <c r="E4673" s="5">
        <v>58.68</v>
      </c>
      <c r="H4673" s="6" t="s">
        <v>13</v>
      </c>
      <c r="I4673" t="s">
        <v>14</v>
      </c>
      <c r="J4673" t="s">
        <v>4701</v>
      </c>
      <c r="K4673">
        <v>4980</v>
      </c>
    </row>
    <row r="4674" spans="1:11" ht="16" x14ac:dyDescent="0.2">
      <c r="A4674" s="5" t="s">
        <v>4795</v>
      </c>
      <c r="B4674" s="6">
        <v>1595954</v>
      </c>
      <c r="C4674" s="5"/>
      <c r="D4674" s="5">
        <v>372</v>
      </c>
      <c r="E4674" s="5">
        <v>75</v>
      </c>
      <c r="H4674" s="6" t="s">
        <v>13</v>
      </c>
      <c r="I4674" t="s">
        <v>14</v>
      </c>
      <c r="J4674" t="s">
        <v>4701</v>
      </c>
      <c r="K4674">
        <v>4981</v>
      </c>
    </row>
    <row r="4675" spans="1:11" ht="16" x14ac:dyDescent="0.2">
      <c r="A4675" s="5" t="s">
        <v>4796</v>
      </c>
      <c r="B4675" s="6">
        <v>1595954</v>
      </c>
      <c r="C4675" s="5"/>
      <c r="D4675" s="5">
        <v>281</v>
      </c>
      <c r="E4675" s="5">
        <v>57.27</v>
      </c>
      <c r="H4675" s="6" t="s">
        <v>13</v>
      </c>
      <c r="I4675" t="s">
        <v>14</v>
      </c>
      <c r="J4675" t="s">
        <v>4701</v>
      </c>
      <c r="K4675">
        <v>4982</v>
      </c>
    </row>
    <row r="4676" spans="1:11" ht="16" x14ac:dyDescent="0.2">
      <c r="A4676" s="5" t="s">
        <v>4797</v>
      </c>
      <c r="B4676" s="6">
        <v>1595954</v>
      </c>
      <c r="C4676" s="5"/>
      <c r="D4676" s="5">
        <v>225</v>
      </c>
      <c r="E4676" s="5">
        <v>62.65</v>
      </c>
      <c r="H4676" s="6" t="s">
        <v>13</v>
      </c>
      <c r="I4676" t="s">
        <v>14</v>
      </c>
      <c r="J4676" t="s">
        <v>4701</v>
      </c>
      <c r="K4676">
        <v>4983</v>
      </c>
    </row>
    <row r="4677" spans="1:11" ht="16" x14ac:dyDescent="0.2">
      <c r="A4677" s="5" t="s">
        <v>4798</v>
      </c>
      <c r="B4677" s="6">
        <v>1595869</v>
      </c>
      <c r="C4677" s="5"/>
      <c r="D4677" s="5">
        <v>117</v>
      </c>
      <c r="E4677" s="5">
        <v>26.3</v>
      </c>
      <c r="H4677" s="6" t="s">
        <v>13</v>
      </c>
      <c r="I4677" t="s">
        <v>14</v>
      </c>
      <c r="J4677" t="s">
        <v>4701</v>
      </c>
      <c r="K4677">
        <v>4984</v>
      </c>
    </row>
    <row r="4678" spans="1:11" ht="16" x14ac:dyDescent="0.2">
      <c r="A4678" s="5" t="s">
        <v>4799</v>
      </c>
      <c r="B4678" s="6">
        <v>1595869</v>
      </c>
      <c r="C4678" s="5"/>
      <c r="D4678" s="5">
        <v>85</v>
      </c>
      <c r="E4678" s="5">
        <v>17.739999999999998</v>
      </c>
      <c r="H4678" s="6" t="s">
        <v>13</v>
      </c>
      <c r="I4678" t="s">
        <v>14</v>
      </c>
      <c r="J4678" t="s">
        <v>4701</v>
      </c>
      <c r="K4678">
        <v>4985</v>
      </c>
    </row>
    <row r="4679" spans="1:11" ht="16" x14ac:dyDescent="0.2">
      <c r="A4679" s="5" t="s">
        <v>4800</v>
      </c>
      <c r="B4679" s="6">
        <v>1595869</v>
      </c>
      <c r="C4679" s="5"/>
      <c r="D4679" s="5">
        <v>147</v>
      </c>
      <c r="E4679" s="5">
        <v>30.03</v>
      </c>
      <c r="H4679" s="6" t="s">
        <v>13</v>
      </c>
      <c r="I4679" t="s">
        <v>14</v>
      </c>
      <c r="J4679" t="s">
        <v>4701</v>
      </c>
      <c r="K4679">
        <v>4986</v>
      </c>
    </row>
    <row r="4680" spans="1:11" ht="16" x14ac:dyDescent="0.2">
      <c r="A4680" s="5" t="s">
        <v>4801</v>
      </c>
      <c r="B4680" s="6">
        <v>1595869</v>
      </c>
      <c r="C4680" s="5"/>
      <c r="D4680" s="5">
        <v>112</v>
      </c>
      <c r="E4680" s="5">
        <v>30.47</v>
      </c>
      <c r="H4680" s="6" t="s">
        <v>13</v>
      </c>
      <c r="I4680" t="s">
        <v>14</v>
      </c>
      <c r="J4680" t="s">
        <v>4701</v>
      </c>
      <c r="K4680">
        <v>4987</v>
      </c>
    </row>
    <row r="4681" spans="1:11" ht="16" x14ac:dyDescent="0.2">
      <c r="A4681" s="5" t="s">
        <v>4802</v>
      </c>
      <c r="B4681" s="6">
        <v>1595869</v>
      </c>
      <c r="C4681" s="5"/>
      <c r="D4681" s="5">
        <v>140</v>
      </c>
      <c r="E4681" s="5">
        <v>36.15</v>
      </c>
      <c r="H4681" s="6" t="s">
        <v>13</v>
      </c>
      <c r="I4681" t="s">
        <v>14</v>
      </c>
      <c r="J4681" t="s">
        <v>4701</v>
      </c>
      <c r="K4681">
        <v>4988</v>
      </c>
    </row>
    <row r="4682" spans="1:11" ht="16" x14ac:dyDescent="0.2">
      <c r="A4682" s="5" t="s">
        <v>4803</v>
      </c>
      <c r="B4682" s="6">
        <v>1596034</v>
      </c>
      <c r="C4682" s="5"/>
      <c r="D4682" s="5">
        <v>180</v>
      </c>
      <c r="E4682" s="5">
        <v>44.93</v>
      </c>
      <c r="H4682" s="6" t="s">
        <v>13</v>
      </c>
      <c r="I4682" t="s">
        <v>14</v>
      </c>
      <c r="J4682" t="s">
        <v>4701</v>
      </c>
      <c r="K4682">
        <v>4989</v>
      </c>
    </row>
    <row r="4683" spans="1:11" ht="16" x14ac:dyDescent="0.2">
      <c r="A4683" s="5" t="s">
        <v>4804</v>
      </c>
      <c r="B4683" s="6">
        <v>1596034</v>
      </c>
      <c r="C4683" s="5"/>
      <c r="D4683" s="5">
        <v>119</v>
      </c>
      <c r="E4683" s="5">
        <v>40.01</v>
      </c>
      <c r="H4683" s="6" t="s">
        <v>13</v>
      </c>
      <c r="I4683" t="s">
        <v>14</v>
      </c>
      <c r="J4683" t="s">
        <v>4701</v>
      </c>
      <c r="K4683">
        <v>4990</v>
      </c>
    </row>
    <row r="4684" spans="1:11" ht="16" x14ac:dyDescent="0.2">
      <c r="A4684" s="5" t="s">
        <v>4805</v>
      </c>
      <c r="B4684" s="6">
        <v>1596053</v>
      </c>
      <c r="C4684" s="5"/>
      <c r="D4684" s="5">
        <v>137</v>
      </c>
      <c r="E4684" s="5">
        <v>36.89</v>
      </c>
      <c r="H4684" s="6" t="s">
        <v>13</v>
      </c>
      <c r="I4684" t="s">
        <v>14</v>
      </c>
      <c r="J4684" t="s">
        <v>4701</v>
      </c>
      <c r="K4684">
        <v>4991</v>
      </c>
    </row>
    <row r="4685" spans="1:11" ht="16" x14ac:dyDescent="0.2">
      <c r="A4685" s="5" t="s">
        <v>4806</v>
      </c>
      <c r="B4685" s="6">
        <v>1596053</v>
      </c>
      <c r="C4685" s="5"/>
      <c r="D4685" s="5">
        <v>235</v>
      </c>
      <c r="E4685" s="5">
        <v>70.95</v>
      </c>
      <c r="H4685" s="6" t="s">
        <v>13</v>
      </c>
      <c r="I4685" t="s">
        <v>14</v>
      </c>
      <c r="J4685" t="s">
        <v>4701</v>
      </c>
      <c r="K4685">
        <v>4992</v>
      </c>
    </row>
    <row r="4686" spans="1:11" ht="16" x14ac:dyDescent="0.2">
      <c r="A4686" s="5" t="s">
        <v>4807</v>
      </c>
      <c r="B4686" s="6">
        <v>1596053</v>
      </c>
      <c r="C4686" s="5"/>
      <c r="D4686" s="5">
        <v>255</v>
      </c>
      <c r="E4686" s="5">
        <v>78.040000000000006</v>
      </c>
      <c r="H4686" s="6" t="s">
        <v>13</v>
      </c>
      <c r="I4686" t="s">
        <v>14</v>
      </c>
      <c r="J4686" t="s">
        <v>4701</v>
      </c>
      <c r="K4686">
        <v>4993</v>
      </c>
    </row>
    <row r="4687" spans="1:11" ht="16" x14ac:dyDescent="0.2">
      <c r="A4687" s="5" t="s">
        <v>4808</v>
      </c>
      <c r="B4687" s="6">
        <v>1596053</v>
      </c>
      <c r="C4687" s="5"/>
      <c r="D4687" s="5">
        <v>211</v>
      </c>
      <c r="E4687" s="5">
        <v>61.63</v>
      </c>
      <c r="H4687" s="6" t="s">
        <v>13</v>
      </c>
      <c r="I4687" t="s">
        <v>14</v>
      </c>
      <c r="J4687" t="s">
        <v>4701</v>
      </c>
      <c r="K4687">
        <v>4994</v>
      </c>
    </row>
    <row r="4688" spans="1:11" ht="16" x14ac:dyDescent="0.2">
      <c r="A4688" s="5" t="s">
        <v>4809</v>
      </c>
      <c r="B4688" s="6">
        <v>1596053</v>
      </c>
      <c r="C4688" s="5"/>
      <c r="D4688" s="5">
        <v>109</v>
      </c>
      <c r="E4688" s="5">
        <v>25.17</v>
      </c>
      <c r="H4688" s="6" t="s">
        <v>13</v>
      </c>
      <c r="I4688" t="s">
        <v>14</v>
      </c>
      <c r="J4688" t="s">
        <v>4701</v>
      </c>
      <c r="K4688">
        <v>4995</v>
      </c>
    </row>
    <row r="4689" spans="1:11" ht="16" x14ac:dyDescent="0.2">
      <c r="A4689" s="5" t="s">
        <v>4810</v>
      </c>
      <c r="B4689" s="6">
        <v>1595999</v>
      </c>
      <c r="C4689" s="5"/>
      <c r="D4689" s="5">
        <v>328</v>
      </c>
      <c r="E4689" s="5">
        <v>104.85</v>
      </c>
      <c r="H4689" s="6" t="s">
        <v>13</v>
      </c>
      <c r="I4689" t="s">
        <v>14</v>
      </c>
      <c r="J4689" t="s">
        <v>4701</v>
      </c>
      <c r="K4689">
        <v>4996</v>
      </c>
    </row>
    <row r="4690" spans="1:11" ht="16" x14ac:dyDescent="0.2">
      <c r="A4690" s="5" t="s">
        <v>4811</v>
      </c>
      <c r="B4690" s="6">
        <v>1595999</v>
      </c>
      <c r="C4690" s="5"/>
      <c r="D4690" s="5">
        <v>178</v>
      </c>
      <c r="E4690" s="5">
        <v>48.9</v>
      </c>
      <c r="H4690" s="6" t="s">
        <v>13</v>
      </c>
      <c r="I4690" t="s">
        <v>14</v>
      </c>
      <c r="J4690" t="s">
        <v>4701</v>
      </c>
      <c r="K4690">
        <v>4997</v>
      </c>
    </row>
    <row r="4691" spans="1:11" ht="16" x14ac:dyDescent="0.2">
      <c r="A4691" s="5" t="s">
        <v>4812</v>
      </c>
      <c r="B4691" s="6">
        <v>1595999</v>
      </c>
      <c r="C4691" s="5"/>
      <c r="D4691" s="5">
        <v>294</v>
      </c>
      <c r="E4691" s="5">
        <v>85.7</v>
      </c>
      <c r="H4691" s="6" t="s">
        <v>13</v>
      </c>
      <c r="I4691" t="s">
        <v>14</v>
      </c>
      <c r="J4691" t="s">
        <v>4701</v>
      </c>
      <c r="K4691">
        <v>4998</v>
      </c>
    </row>
    <row r="4692" spans="1:11" ht="16" x14ac:dyDescent="0.2">
      <c r="A4692" s="5" t="s">
        <v>4813</v>
      </c>
      <c r="B4692" s="6">
        <v>1595999</v>
      </c>
      <c r="C4692" s="5"/>
      <c r="D4692" s="5">
        <v>271</v>
      </c>
      <c r="E4692" s="5">
        <v>79.739999999999995</v>
      </c>
      <c r="H4692" s="6" t="s">
        <v>13</v>
      </c>
      <c r="I4692" t="s">
        <v>14</v>
      </c>
      <c r="J4692" t="s">
        <v>4701</v>
      </c>
      <c r="K4692">
        <v>4999</v>
      </c>
    </row>
    <row r="4693" spans="1:11" ht="16" x14ac:dyDescent="0.2">
      <c r="A4693" s="5" t="s">
        <v>4814</v>
      </c>
      <c r="B4693" s="6">
        <v>1595999</v>
      </c>
      <c r="C4693" s="5"/>
      <c r="D4693" s="5">
        <v>123</v>
      </c>
      <c r="E4693" s="5">
        <v>30.06</v>
      </c>
      <c r="H4693" s="6" t="s">
        <v>13</v>
      </c>
      <c r="I4693" t="s">
        <v>14</v>
      </c>
      <c r="J4693" t="s">
        <v>4701</v>
      </c>
      <c r="K4693">
        <v>5000</v>
      </c>
    </row>
    <row r="4694" spans="1:11" ht="16" x14ac:dyDescent="0.2">
      <c r="A4694" s="5" t="s">
        <v>4815</v>
      </c>
      <c r="B4694" s="6">
        <v>1596074</v>
      </c>
      <c r="C4694" s="5"/>
      <c r="D4694" s="5">
        <v>116</v>
      </c>
      <c r="E4694" s="5">
        <v>34.47</v>
      </c>
      <c r="H4694" s="6" t="s">
        <v>13</v>
      </c>
      <c r="I4694" t="s">
        <v>14</v>
      </c>
      <c r="J4694" t="s">
        <v>4701</v>
      </c>
      <c r="K4694">
        <v>5001</v>
      </c>
    </row>
    <row r="4695" spans="1:11" ht="16" x14ac:dyDescent="0.2">
      <c r="A4695" s="5" t="s">
        <v>4816</v>
      </c>
      <c r="B4695" s="6">
        <v>1596074</v>
      </c>
      <c r="C4695" s="5"/>
      <c r="D4695" s="5">
        <v>262</v>
      </c>
      <c r="E4695" s="5">
        <v>93.54</v>
      </c>
      <c r="H4695" s="6" t="s">
        <v>13</v>
      </c>
      <c r="I4695" t="s">
        <v>14</v>
      </c>
      <c r="J4695" t="s">
        <v>4701</v>
      </c>
      <c r="K4695">
        <v>5002</v>
      </c>
    </row>
    <row r="4696" spans="1:11" ht="16" x14ac:dyDescent="0.2">
      <c r="A4696" s="5" t="s">
        <v>4817</v>
      </c>
      <c r="B4696" s="6">
        <v>1596074</v>
      </c>
      <c r="C4696" s="5"/>
      <c r="D4696" s="5">
        <v>272</v>
      </c>
      <c r="E4696" s="5">
        <v>80.41</v>
      </c>
      <c r="H4696" s="6" t="s">
        <v>13</v>
      </c>
      <c r="I4696" t="s">
        <v>14</v>
      </c>
      <c r="J4696" t="s">
        <v>4701</v>
      </c>
      <c r="K4696">
        <v>5003</v>
      </c>
    </row>
    <row r="4697" spans="1:11" ht="16" x14ac:dyDescent="0.2">
      <c r="A4697" s="5" t="s">
        <v>4818</v>
      </c>
      <c r="B4697" s="6">
        <v>1596074</v>
      </c>
      <c r="C4697" s="5"/>
      <c r="D4697" s="5">
        <v>137</v>
      </c>
      <c r="E4697" s="5">
        <v>54.98</v>
      </c>
      <c r="H4697" s="6" t="s">
        <v>13</v>
      </c>
      <c r="I4697" t="s">
        <v>14</v>
      </c>
      <c r="J4697" t="s">
        <v>4701</v>
      </c>
      <c r="K4697">
        <v>5004</v>
      </c>
    </row>
    <row r="4698" spans="1:11" ht="16" x14ac:dyDescent="0.2">
      <c r="A4698" s="5" t="s">
        <v>4819</v>
      </c>
      <c r="B4698" s="6">
        <v>1596074</v>
      </c>
      <c r="C4698" s="5"/>
      <c r="D4698" s="5">
        <v>170</v>
      </c>
      <c r="E4698" s="5">
        <v>59.29</v>
      </c>
      <c r="H4698" s="6" t="s">
        <v>13</v>
      </c>
      <c r="I4698" t="s">
        <v>14</v>
      </c>
      <c r="J4698" t="s">
        <v>4701</v>
      </c>
      <c r="K4698">
        <v>5005</v>
      </c>
    </row>
    <row r="4699" spans="1:11" ht="16" x14ac:dyDescent="0.2">
      <c r="A4699" s="5" t="s">
        <v>4820</v>
      </c>
      <c r="B4699" s="6">
        <v>1596187</v>
      </c>
      <c r="C4699" s="5"/>
      <c r="D4699" s="5">
        <v>243</v>
      </c>
      <c r="E4699" s="5">
        <v>193.5</v>
      </c>
      <c r="F4699" s="5"/>
      <c r="G4699" s="5" t="s">
        <v>1</v>
      </c>
      <c r="H4699" s="6" t="s">
        <v>177</v>
      </c>
      <c r="I4699" s="5" t="s">
        <v>4821</v>
      </c>
      <c r="J4699" t="s">
        <v>4822</v>
      </c>
      <c r="K4699">
        <v>5006</v>
      </c>
    </row>
    <row r="4700" spans="1:11" ht="16" x14ac:dyDescent="0.2">
      <c r="A4700" s="5" t="s">
        <v>4823</v>
      </c>
      <c r="B4700" s="6">
        <v>1596290</v>
      </c>
      <c r="C4700" s="5"/>
      <c r="D4700" s="5">
        <v>271</v>
      </c>
      <c r="E4700" s="5">
        <v>51.05</v>
      </c>
      <c r="F4700" s="5"/>
      <c r="G4700" s="5"/>
      <c r="H4700" s="6" t="s">
        <v>13</v>
      </c>
      <c r="I4700" s="5" t="s">
        <v>4824</v>
      </c>
      <c r="J4700" t="s">
        <v>4825</v>
      </c>
      <c r="K4700">
        <v>5007</v>
      </c>
    </row>
    <row r="4701" spans="1:11" ht="16" x14ac:dyDescent="0.2">
      <c r="A4701" s="5" t="s">
        <v>4826</v>
      </c>
      <c r="B4701" s="6">
        <v>1596290</v>
      </c>
      <c r="C4701" s="5"/>
      <c r="D4701" s="5">
        <v>279</v>
      </c>
      <c r="E4701" s="5">
        <v>75.47</v>
      </c>
      <c r="F4701" s="5"/>
      <c r="G4701" s="5"/>
      <c r="H4701" s="6" t="s">
        <v>13</v>
      </c>
      <c r="I4701" s="5" t="s">
        <v>4824</v>
      </c>
      <c r="J4701" t="s">
        <v>4825</v>
      </c>
      <c r="K4701">
        <v>5008</v>
      </c>
    </row>
    <row r="4702" spans="1:11" ht="16" x14ac:dyDescent="0.2">
      <c r="A4702" s="5" t="s">
        <v>4827</v>
      </c>
      <c r="B4702" s="6">
        <v>1596290</v>
      </c>
      <c r="C4702" s="5"/>
      <c r="D4702" s="5">
        <v>314</v>
      </c>
      <c r="E4702" s="5">
        <v>81.23</v>
      </c>
      <c r="F4702" s="5"/>
      <c r="G4702" s="5"/>
      <c r="H4702" s="6" t="s">
        <v>13</v>
      </c>
      <c r="I4702" s="5" t="s">
        <v>4824</v>
      </c>
      <c r="J4702" t="s">
        <v>4825</v>
      </c>
      <c r="K4702">
        <v>5009</v>
      </c>
    </row>
    <row r="4703" spans="1:11" ht="16" x14ac:dyDescent="0.2">
      <c r="A4703" s="5" t="s">
        <v>4828</v>
      </c>
      <c r="B4703" s="6">
        <v>1596290</v>
      </c>
      <c r="C4703" s="5"/>
      <c r="D4703" s="5">
        <v>309</v>
      </c>
      <c r="E4703" s="5">
        <v>57.91</v>
      </c>
      <c r="F4703" s="5"/>
      <c r="G4703" s="5"/>
      <c r="H4703" s="6" t="s">
        <v>13</v>
      </c>
      <c r="I4703" s="5" t="s">
        <v>4824</v>
      </c>
      <c r="J4703" t="s">
        <v>4825</v>
      </c>
      <c r="K4703">
        <v>5010</v>
      </c>
    </row>
    <row r="4704" spans="1:11" ht="16" x14ac:dyDescent="0.2">
      <c r="A4704" s="5" t="s">
        <v>4829</v>
      </c>
      <c r="B4704" s="6">
        <v>1596283</v>
      </c>
      <c r="C4704" s="5"/>
      <c r="D4704" s="5">
        <v>163</v>
      </c>
      <c r="E4704" s="5">
        <v>37.46</v>
      </c>
      <c r="F4704" s="5"/>
      <c r="G4704" s="5"/>
      <c r="H4704" s="6" t="s">
        <v>13</v>
      </c>
      <c r="I4704" s="5" t="s">
        <v>4824</v>
      </c>
      <c r="J4704" t="s">
        <v>4825</v>
      </c>
      <c r="K4704">
        <v>5011</v>
      </c>
    </row>
    <row r="4705" spans="1:11" ht="16" x14ac:dyDescent="0.2">
      <c r="A4705" s="5" t="s">
        <v>4830</v>
      </c>
      <c r="B4705" s="6">
        <v>1596283</v>
      </c>
      <c r="C4705" s="5"/>
      <c r="D4705" s="5">
        <v>102</v>
      </c>
      <c r="E4705" s="5">
        <v>21.4</v>
      </c>
      <c r="F4705" s="5"/>
      <c r="G4705" s="5"/>
      <c r="H4705" s="6" t="s">
        <v>13</v>
      </c>
      <c r="I4705" s="5" t="s">
        <v>4824</v>
      </c>
      <c r="J4705" t="s">
        <v>4825</v>
      </c>
      <c r="K4705">
        <v>5012</v>
      </c>
    </row>
    <row r="4706" spans="1:11" ht="16" x14ac:dyDescent="0.2">
      <c r="A4706" s="5" t="s">
        <v>4831</v>
      </c>
      <c r="B4706" s="6">
        <v>1596283</v>
      </c>
      <c r="C4706" s="5"/>
      <c r="D4706" s="5">
        <v>118</v>
      </c>
      <c r="E4706" s="5">
        <v>25.39</v>
      </c>
      <c r="F4706" s="5"/>
      <c r="G4706" s="5"/>
      <c r="H4706" s="6" t="s">
        <v>13</v>
      </c>
      <c r="I4706" s="5" t="s">
        <v>4824</v>
      </c>
      <c r="J4706" t="s">
        <v>4825</v>
      </c>
      <c r="K4706">
        <v>5013</v>
      </c>
    </row>
    <row r="4707" spans="1:11" ht="16" x14ac:dyDescent="0.2">
      <c r="A4707" s="5" t="s">
        <v>4832</v>
      </c>
      <c r="B4707" s="6">
        <v>1596283</v>
      </c>
      <c r="C4707" s="5"/>
      <c r="D4707" s="5">
        <v>124</v>
      </c>
      <c r="E4707" s="5">
        <v>30.51</v>
      </c>
      <c r="F4707" s="5"/>
      <c r="G4707" s="5"/>
      <c r="H4707" s="6" t="s">
        <v>13</v>
      </c>
      <c r="I4707" s="5" t="s">
        <v>4824</v>
      </c>
      <c r="J4707" t="s">
        <v>4825</v>
      </c>
      <c r="K4707">
        <v>5014</v>
      </c>
    </row>
    <row r="4708" spans="1:11" ht="16" x14ac:dyDescent="0.2">
      <c r="A4708" s="5" t="s">
        <v>4833</v>
      </c>
      <c r="B4708" s="6">
        <v>1596283</v>
      </c>
      <c r="C4708" s="5"/>
      <c r="D4708" s="5">
        <v>85</v>
      </c>
      <c r="E4708" s="5">
        <v>17.920000000000002</v>
      </c>
      <c r="F4708" s="5"/>
      <c r="G4708" s="5"/>
      <c r="H4708" s="6" t="s">
        <v>13</v>
      </c>
      <c r="I4708" s="5" t="s">
        <v>4824</v>
      </c>
      <c r="J4708" t="s">
        <v>4825</v>
      </c>
      <c r="K4708">
        <v>5015</v>
      </c>
    </row>
    <row r="4709" spans="1:11" ht="16" x14ac:dyDescent="0.2">
      <c r="A4709" s="5" t="s">
        <v>4834</v>
      </c>
      <c r="B4709" s="6">
        <v>1596387</v>
      </c>
      <c r="C4709" s="5"/>
      <c r="D4709" s="5">
        <v>251</v>
      </c>
      <c r="E4709" s="5">
        <v>81.099999999999994</v>
      </c>
      <c r="F4709" s="5"/>
      <c r="G4709" s="5"/>
      <c r="H4709" s="6" t="s">
        <v>13</v>
      </c>
      <c r="I4709" s="5" t="s">
        <v>4824</v>
      </c>
      <c r="J4709" t="s">
        <v>4825</v>
      </c>
      <c r="K4709">
        <v>5016</v>
      </c>
    </row>
    <row r="4710" spans="1:11" ht="16" x14ac:dyDescent="0.2">
      <c r="A4710" s="5" t="s">
        <v>4835</v>
      </c>
      <c r="B4710" s="6">
        <v>1596387</v>
      </c>
      <c r="C4710" s="5"/>
      <c r="D4710" s="5">
        <v>241</v>
      </c>
      <c r="E4710" s="5">
        <v>80.010000000000005</v>
      </c>
      <c r="F4710" s="5"/>
      <c r="G4710" s="5"/>
      <c r="H4710" s="6" t="s">
        <v>13</v>
      </c>
      <c r="I4710" s="5" t="s">
        <v>4824</v>
      </c>
      <c r="J4710" t="s">
        <v>4825</v>
      </c>
      <c r="K4710">
        <v>5017</v>
      </c>
    </row>
    <row r="4711" spans="1:11" ht="16" x14ac:dyDescent="0.2">
      <c r="A4711" s="5" t="s">
        <v>4836</v>
      </c>
      <c r="B4711" s="6">
        <v>1596387</v>
      </c>
      <c r="C4711" s="5"/>
      <c r="D4711" s="5">
        <v>170</v>
      </c>
      <c r="E4711" s="5">
        <v>51.27</v>
      </c>
      <c r="F4711" s="5"/>
      <c r="G4711" s="5"/>
      <c r="H4711" s="6" t="s">
        <v>13</v>
      </c>
      <c r="I4711" s="5" t="s">
        <v>4824</v>
      </c>
      <c r="J4711" t="s">
        <v>4825</v>
      </c>
      <c r="K4711">
        <v>5018</v>
      </c>
    </row>
    <row r="4712" spans="1:11" ht="16" x14ac:dyDescent="0.2">
      <c r="A4712" s="5" t="s">
        <v>4837</v>
      </c>
      <c r="B4712" s="6">
        <v>1596387</v>
      </c>
      <c r="C4712" s="5"/>
      <c r="D4712" s="5">
        <v>291</v>
      </c>
      <c r="E4712" s="5">
        <v>73.8</v>
      </c>
      <c r="H4712" s="6" t="s">
        <v>13</v>
      </c>
      <c r="I4712" t="s">
        <v>4824</v>
      </c>
      <c r="J4712" t="s">
        <v>4825</v>
      </c>
      <c r="K4712">
        <v>5019</v>
      </c>
    </row>
    <row r="4713" spans="1:11" ht="16" x14ac:dyDescent="0.2">
      <c r="A4713" s="5" t="s">
        <v>4838</v>
      </c>
      <c r="B4713" s="6">
        <v>1596387</v>
      </c>
      <c r="C4713" s="5"/>
      <c r="D4713" s="5">
        <v>315</v>
      </c>
      <c r="E4713" s="5">
        <v>91.64</v>
      </c>
      <c r="H4713" s="6" t="s">
        <v>13</v>
      </c>
      <c r="I4713" t="s">
        <v>4824</v>
      </c>
      <c r="J4713" t="s">
        <v>4825</v>
      </c>
      <c r="K4713">
        <v>5020</v>
      </c>
    </row>
    <row r="4714" spans="1:11" ht="16" x14ac:dyDescent="0.2">
      <c r="A4714" s="5" t="s">
        <v>4839</v>
      </c>
      <c r="B4714" s="6">
        <v>1596441</v>
      </c>
      <c r="C4714" s="5"/>
      <c r="D4714" s="5">
        <v>67</v>
      </c>
      <c r="E4714" s="5">
        <v>10.9</v>
      </c>
      <c r="H4714" s="6" t="s">
        <v>13</v>
      </c>
      <c r="I4714" t="s">
        <v>4824</v>
      </c>
      <c r="J4714" t="s">
        <v>4825</v>
      </c>
      <c r="K4714">
        <v>5021</v>
      </c>
    </row>
    <row r="4715" spans="1:11" ht="16" x14ac:dyDescent="0.2">
      <c r="A4715" s="5" t="s">
        <v>4840</v>
      </c>
      <c r="B4715" s="6">
        <v>1596441</v>
      </c>
      <c r="C4715" s="5"/>
      <c r="D4715" s="5">
        <v>119</v>
      </c>
      <c r="E4715" s="5">
        <v>15.19</v>
      </c>
      <c r="H4715" s="6" t="s">
        <v>13</v>
      </c>
      <c r="I4715" t="s">
        <v>4824</v>
      </c>
      <c r="J4715" t="s">
        <v>4825</v>
      </c>
      <c r="K4715">
        <v>5022</v>
      </c>
    </row>
    <row r="4716" spans="1:11" ht="16" x14ac:dyDescent="0.2">
      <c r="A4716" s="5" t="s">
        <v>4841</v>
      </c>
      <c r="B4716" s="6">
        <v>1596441</v>
      </c>
      <c r="C4716" s="5"/>
      <c r="D4716" s="5">
        <v>92</v>
      </c>
      <c r="E4716" s="5">
        <v>14.9</v>
      </c>
      <c r="H4716" s="6" t="s">
        <v>13</v>
      </c>
      <c r="I4716" t="s">
        <v>4824</v>
      </c>
      <c r="J4716" t="s">
        <v>4825</v>
      </c>
      <c r="K4716">
        <v>5023</v>
      </c>
    </row>
    <row r="4717" spans="1:11" ht="16" x14ac:dyDescent="0.2">
      <c r="A4717" s="5" t="s">
        <v>4842</v>
      </c>
      <c r="B4717" s="6">
        <v>1596413</v>
      </c>
      <c r="C4717" s="5"/>
      <c r="D4717" s="5">
        <v>477</v>
      </c>
      <c r="E4717" s="5">
        <v>122.63</v>
      </c>
      <c r="H4717" s="6" t="s">
        <v>13</v>
      </c>
      <c r="I4717" t="s">
        <v>4824</v>
      </c>
      <c r="J4717" t="s">
        <v>4825</v>
      </c>
      <c r="K4717">
        <v>5024</v>
      </c>
    </row>
    <row r="4718" spans="1:11" ht="16" x14ac:dyDescent="0.2">
      <c r="A4718" s="5" t="s">
        <v>4843</v>
      </c>
      <c r="B4718" s="6">
        <v>1596413</v>
      </c>
      <c r="C4718" s="5"/>
      <c r="D4718" s="5">
        <v>283</v>
      </c>
      <c r="E4718" s="5">
        <v>55.49</v>
      </c>
      <c r="H4718" s="6" t="s">
        <v>13</v>
      </c>
      <c r="I4718" t="s">
        <v>4824</v>
      </c>
      <c r="J4718" t="s">
        <v>4825</v>
      </c>
      <c r="K4718">
        <v>5025</v>
      </c>
    </row>
    <row r="4719" spans="1:11" ht="16" x14ac:dyDescent="0.2">
      <c r="A4719" s="5" t="s">
        <v>4844</v>
      </c>
      <c r="B4719" s="6">
        <v>1596413</v>
      </c>
      <c r="C4719" s="5"/>
      <c r="D4719" s="5">
        <v>478</v>
      </c>
      <c r="E4719" s="5">
        <v>100.54</v>
      </c>
      <c r="H4719" s="6" t="s">
        <v>13</v>
      </c>
      <c r="I4719" t="s">
        <v>4824</v>
      </c>
      <c r="J4719" t="s">
        <v>4825</v>
      </c>
      <c r="K4719">
        <v>5026</v>
      </c>
    </row>
    <row r="4720" spans="1:11" ht="16" x14ac:dyDescent="0.2">
      <c r="A4720" s="5" t="s">
        <v>4845</v>
      </c>
      <c r="B4720" s="6">
        <v>1596413</v>
      </c>
      <c r="C4720" s="5"/>
      <c r="D4720" s="5">
        <v>469</v>
      </c>
      <c r="E4720" s="5">
        <v>120.18</v>
      </c>
      <c r="H4720" s="6" t="s">
        <v>13</v>
      </c>
      <c r="I4720" t="s">
        <v>4824</v>
      </c>
      <c r="J4720" t="s">
        <v>4825</v>
      </c>
      <c r="K4720">
        <v>5027</v>
      </c>
    </row>
    <row r="4721" spans="1:11" ht="16" x14ac:dyDescent="0.2">
      <c r="A4721" s="5" t="s">
        <v>4846</v>
      </c>
      <c r="B4721" s="6">
        <v>1596413</v>
      </c>
      <c r="C4721" s="5"/>
      <c r="D4721" s="5">
        <v>427</v>
      </c>
      <c r="E4721" s="5">
        <v>93.45</v>
      </c>
      <c r="H4721" s="6" t="s">
        <v>13</v>
      </c>
      <c r="I4721" t="s">
        <v>4824</v>
      </c>
      <c r="J4721" t="s">
        <v>4825</v>
      </c>
      <c r="K4721">
        <v>5028</v>
      </c>
    </row>
    <row r="4722" spans="1:11" ht="16" x14ac:dyDescent="0.2">
      <c r="A4722" s="5" t="s">
        <v>4847</v>
      </c>
      <c r="B4722" s="6">
        <v>1596291</v>
      </c>
      <c r="C4722" s="5"/>
      <c r="D4722" s="5">
        <v>55</v>
      </c>
      <c r="E4722" s="5">
        <v>17.68</v>
      </c>
      <c r="H4722" s="6" t="s">
        <v>13</v>
      </c>
      <c r="I4722" t="s">
        <v>4824</v>
      </c>
      <c r="J4722" t="s">
        <v>4825</v>
      </c>
      <c r="K4722">
        <v>5029</v>
      </c>
    </row>
    <row r="4723" spans="1:11" ht="16" x14ac:dyDescent="0.2">
      <c r="A4723" s="5" t="s">
        <v>4848</v>
      </c>
      <c r="B4723" s="6">
        <v>1596291</v>
      </c>
      <c r="C4723" s="5"/>
      <c r="D4723" s="5">
        <v>168</v>
      </c>
      <c r="E4723" s="5">
        <v>45.33</v>
      </c>
      <c r="H4723" s="6" t="s">
        <v>13</v>
      </c>
      <c r="I4723" t="s">
        <v>4824</v>
      </c>
      <c r="J4723" t="s">
        <v>4825</v>
      </c>
      <c r="K4723">
        <v>5030</v>
      </c>
    </row>
    <row r="4724" spans="1:11" ht="16" x14ac:dyDescent="0.2">
      <c r="A4724" s="5" t="s">
        <v>4849</v>
      </c>
      <c r="B4724" s="6">
        <v>1596291</v>
      </c>
      <c r="C4724" s="5"/>
      <c r="D4724" s="5">
        <v>67</v>
      </c>
      <c r="E4724" s="5">
        <v>20.69</v>
      </c>
      <c r="H4724" s="6" t="s">
        <v>13</v>
      </c>
      <c r="I4724" t="s">
        <v>4824</v>
      </c>
      <c r="J4724" t="s">
        <v>4825</v>
      </c>
      <c r="K4724">
        <v>5031</v>
      </c>
    </row>
    <row r="4725" spans="1:11" ht="16" x14ac:dyDescent="0.2">
      <c r="A4725" s="5" t="s">
        <v>4850</v>
      </c>
      <c r="B4725" s="6">
        <v>1596291</v>
      </c>
      <c r="C4725" s="5"/>
      <c r="D4725" s="5">
        <v>99</v>
      </c>
      <c r="E4725" s="5">
        <v>26.28</v>
      </c>
      <c r="H4725" s="6" t="s">
        <v>13</v>
      </c>
      <c r="I4725" t="s">
        <v>4824</v>
      </c>
      <c r="J4725" t="s">
        <v>4825</v>
      </c>
      <c r="K4725">
        <v>5032</v>
      </c>
    </row>
    <row r="4726" spans="1:11" ht="16" x14ac:dyDescent="0.2">
      <c r="A4726" s="5" t="s">
        <v>4851</v>
      </c>
      <c r="B4726" s="6">
        <v>1596291</v>
      </c>
      <c r="C4726" s="5"/>
      <c r="D4726" s="5">
        <v>46</v>
      </c>
      <c r="E4726" s="5">
        <v>13.81</v>
      </c>
      <c r="H4726" s="6" t="s">
        <v>13</v>
      </c>
      <c r="I4726" t="s">
        <v>4824</v>
      </c>
      <c r="J4726" t="s">
        <v>4825</v>
      </c>
      <c r="K4726">
        <v>5033</v>
      </c>
    </row>
    <row r="4727" spans="1:11" ht="16" x14ac:dyDescent="0.2">
      <c r="A4727" s="5" t="s">
        <v>4852</v>
      </c>
      <c r="B4727" s="6">
        <v>1596243</v>
      </c>
      <c r="C4727" s="5"/>
      <c r="D4727" s="5">
        <v>60</v>
      </c>
      <c r="E4727" s="5">
        <v>15.05</v>
      </c>
      <c r="H4727" s="6" t="s">
        <v>13</v>
      </c>
      <c r="I4727" t="s">
        <v>4824</v>
      </c>
      <c r="J4727" t="s">
        <v>4825</v>
      </c>
      <c r="K4727">
        <v>5034</v>
      </c>
    </row>
    <row r="4728" spans="1:11" ht="16" x14ac:dyDescent="0.2">
      <c r="A4728" s="5" t="s">
        <v>4853</v>
      </c>
      <c r="B4728" s="6">
        <v>1596243</v>
      </c>
      <c r="C4728" s="5"/>
      <c r="D4728" s="5">
        <v>56</v>
      </c>
      <c r="E4728" s="5">
        <v>11.52</v>
      </c>
      <c r="H4728" s="6" t="s">
        <v>13</v>
      </c>
      <c r="I4728" t="s">
        <v>4824</v>
      </c>
      <c r="J4728" t="s">
        <v>4825</v>
      </c>
      <c r="K4728">
        <v>5035</v>
      </c>
    </row>
    <row r="4729" spans="1:11" ht="16" x14ac:dyDescent="0.2">
      <c r="A4729" s="5" t="s">
        <v>4854</v>
      </c>
      <c r="B4729" s="6">
        <v>1596337</v>
      </c>
      <c r="C4729" s="5"/>
      <c r="D4729" s="5">
        <v>355</v>
      </c>
      <c r="E4729" s="5">
        <v>71.98</v>
      </c>
      <c r="H4729" s="6" t="s">
        <v>13</v>
      </c>
      <c r="I4729" t="s">
        <v>4824</v>
      </c>
      <c r="J4729" t="s">
        <v>4825</v>
      </c>
      <c r="K4729">
        <v>5036</v>
      </c>
    </row>
    <row r="4730" spans="1:11" ht="16" x14ac:dyDescent="0.2">
      <c r="A4730" s="5" t="s">
        <v>4855</v>
      </c>
      <c r="B4730" s="6">
        <v>1596337</v>
      </c>
      <c r="C4730" s="5"/>
      <c r="D4730" s="5">
        <v>476</v>
      </c>
      <c r="E4730" s="5">
        <v>98.89</v>
      </c>
      <c r="H4730" s="6" t="s">
        <v>13</v>
      </c>
      <c r="I4730" t="s">
        <v>4824</v>
      </c>
      <c r="J4730" t="s">
        <v>4825</v>
      </c>
      <c r="K4730">
        <v>5037</v>
      </c>
    </row>
    <row r="4731" spans="1:11" ht="16" x14ac:dyDescent="0.2">
      <c r="A4731" s="5" t="s">
        <v>4856</v>
      </c>
      <c r="B4731" s="6">
        <v>1596337</v>
      </c>
      <c r="C4731" s="5"/>
      <c r="D4731" s="5">
        <v>473</v>
      </c>
      <c r="E4731" s="5">
        <v>101.15</v>
      </c>
      <c r="H4731" s="6" t="s">
        <v>13</v>
      </c>
      <c r="I4731" t="s">
        <v>4824</v>
      </c>
      <c r="J4731" t="s">
        <v>4825</v>
      </c>
      <c r="K4731">
        <v>5038</v>
      </c>
    </row>
    <row r="4732" spans="1:11" ht="16" x14ac:dyDescent="0.2">
      <c r="A4732" s="5" t="s">
        <v>4857</v>
      </c>
      <c r="B4732" s="6">
        <v>1596337</v>
      </c>
      <c r="C4732" s="5"/>
      <c r="D4732" s="5">
        <v>432</v>
      </c>
      <c r="E4732" s="5">
        <v>90.38</v>
      </c>
      <c r="H4732" s="6" t="s">
        <v>13</v>
      </c>
      <c r="I4732" t="s">
        <v>4824</v>
      </c>
      <c r="J4732" t="s">
        <v>4825</v>
      </c>
      <c r="K4732">
        <v>5039</v>
      </c>
    </row>
    <row r="4733" spans="1:11" ht="16" x14ac:dyDescent="0.2">
      <c r="A4733" s="5" t="s">
        <v>4858</v>
      </c>
      <c r="B4733" s="6">
        <v>1596337</v>
      </c>
      <c r="C4733" s="5"/>
      <c r="D4733" s="5">
        <v>324</v>
      </c>
      <c r="E4733" s="5">
        <v>71.400000000000006</v>
      </c>
      <c r="H4733" s="6" t="s">
        <v>13</v>
      </c>
      <c r="I4733" t="s">
        <v>4824</v>
      </c>
      <c r="J4733" t="s">
        <v>4825</v>
      </c>
      <c r="K4733">
        <v>5040</v>
      </c>
    </row>
    <row r="4734" spans="1:11" ht="16" x14ac:dyDescent="0.2">
      <c r="A4734" s="5" t="s">
        <v>4859</v>
      </c>
      <c r="B4734" s="6">
        <v>1596245</v>
      </c>
      <c r="C4734" s="5"/>
      <c r="D4734" s="5">
        <v>84</v>
      </c>
      <c r="E4734" s="5">
        <v>17.940000000000001</v>
      </c>
      <c r="H4734" s="6" t="s">
        <v>13</v>
      </c>
      <c r="I4734" t="s">
        <v>4824</v>
      </c>
      <c r="J4734" t="s">
        <v>4825</v>
      </c>
      <c r="K4734">
        <v>5041</v>
      </c>
    </row>
    <row r="4735" spans="1:11" ht="16" x14ac:dyDescent="0.2">
      <c r="A4735" s="5" t="s">
        <v>4860</v>
      </c>
      <c r="B4735" s="6">
        <v>1596245</v>
      </c>
      <c r="C4735" s="5"/>
      <c r="D4735" s="5">
        <v>125</v>
      </c>
      <c r="E4735" s="5">
        <v>22.53</v>
      </c>
      <c r="H4735" s="6" t="s">
        <v>13</v>
      </c>
      <c r="I4735" t="s">
        <v>4824</v>
      </c>
      <c r="J4735" t="s">
        <v>4825</v>
      </c>
      <c r="K4735">
        <v>5042</v>
      </c>
    </row>
    <row r="4736" spans="1:11" ht="16" x14ac:dyDescent="0.2">
      <c r="A4736" s="5" t="s">
        <v>4861</v>
      </c>
      <c r="B4736" s="6">
        <v>1596245</v>
      </c>
      <c r="C4736" s="5"/>
      <c r="D4736" s="5">
        <v>162</v>
      </c>
      <c r="E4736" s="5">
        <v>28.12</v>
      </c>
      <c r="H4736" s="6" t="s">
        <v>13</v>
      </c>
      <c r="I4736" t="s">
        <v>4824</v>
      </c>
      <c r="J4736" t="s">
        <v>4825</v>
      </c>
      <c r="K4736">
        <v>5043</v>
      </c>
    </row>
    <row r="4737" spans="1:11" ht="16" x14ac:dyDescent="0.2">
      <c r="A4737" s="5" t="s">
        <v>4862</v>
      </c>
      <c r="B4737" s="6">
        <v>1596245</v>
      </c>
      <c r="C4737" s="5"/>
      <c r="D4737" s="5">
        <v>87</v>
      </c>
      <c r="E4737" s="5">
        <v>18.100000000000001</v>
      </c>
      <c r="H4737" s="6" t="s">
        <v>13</v>
      </c>
      <c r="I4737" t="s">
        <v>4824</v>
      </c>
      <c r="J4737" t="s">
        <v>4825</v>
      </c>
      <c r="K4737">
        <v>5044</v>
      </c>
    </row>
    <row r="4738" spans="1:11" ht="16" x14ac:dyDescent="0.2">
      <c r="A4738" s="5" t="s">
        <v>4863</v>
      </c>
      <c r="B4738" s="6">
        <v>1596245</v>
      </c>
      <c r="C4738" s="5"/>
      <c r="D4738" s="5">
        <v>145</v>
      </c>
      <c r="E4738" s="5">
        <v>27.09</v>
      </c>
      <c r="H4738" s="6" t="s">
        <v>13</v>
      </c>
      <c r="I4738" t="s">
        <v>4824</v>
      </c>
      <c r="J4738" t="s">
        <v>4825</v>
      </c>
      <c r="K4738">
        <v>5045</v>
      </c>
    </row>
    <row r="4739" spans="1:11" ht="16" x14ac:dyDescent="0.2">
      <c r="A4739" s="5" t="s">
        <v>4864</v>
      </c>
      <c r="B4739" s="6">
        <v>1596408</v>
      </c>
      <c r="C4739" s="5"/>
      <c r="D4739" s="5">
        <v>775</v>
      </c>
      <c r="E4739" s="5">
        <v>211.73</v>
      </c>
      <c r="H4739" s="6" t="s">
        <v>13</v>
      </c>
      <c r="I4739" t="s">
        <v>4824</v>
      </c>
      <c r="J4739" t="s">
        <v>4825</v>
      </c>
      <c r="K4739">
        <v>5046</v>
      </c>
    </row>
    <row r="4740" spans="1:11" ht="16" x14ac:dyDescent="0.2">
      <c r="A4740" s="5" t="s">
        <v>4865</v>
      </c>
      <c r="B4740" s="6">
        <v>1596408</v>
      </c>
      <c r="C4740" s="5"/>
      <c r="D4740" s="5">
        <v>596</v>
      </c>
      <c r="E4740" s="5">
        <v>168.11</v>
      </c>
      <c r="H4740" s="6" t="s">
        <v>13</v>
      </c>
      <c r="I4740" t="s">
        <v>4824</v>
      </c>
      <c r="J4740" t="s">
        <v>4825</v>
      </c>
      <c r="K4740">
        <v>5047</v>
      </c>
    </row>
    <row r="4741" spans="1:11" ht="16" x14ac:dyDescent="0.2">
      <c r="A4741" s="5" t="s">
        <v>4866</v>
      </c>
      <c r="B4741" s="6">
        <v>1596408</v>
      </c>
      <c r="C4741" s="5"/>
      <c r="D4741" s="5">
        <v>695</v>
      </c>
      <c r="E4741" s="5">
        <v>169.42</v>
      </c>
      <c r="H4741" s="6" t="s">
        <v>13</v>
      </c>
      <c r="I4741" t="s">
        <v>4824</v>
      </c>
      <c r="J4741" t="s">
        <v>4825</v>
      </c>
      <c r="K4741">
        <v>5048</v>
      </c>
    </row>
    <row r="4742" spans="1:11" ht="16" x14ac:dyDescent="0.2">
      <c r="A4742" s="5" t="s">
        <v>4867</v>
      </c>
      <c r="B4742" s="6">
        <v>1596408</v>
      </c>
      <c r="C4742" s="5"/>
      <c r="D4742" s="5">
        <v>783</v>
      </c>
      <c r="E4742" s="5">
        <v>236.63</v>
      </c>
      <c r="H4742" s="6" t="s">
        <v>13</v>
      </c>
      <c r="I4742" t="s">
        <v>4824</v>
      </c>
      <c r="J4742" t="s">
        <v>4825</v>
      </c>
      <c r="K4742">
        <v>5049</v>
      </c>
    </row>
    <row r="4743" spans="1:11" ht="16" x14ac:dyDescent="0.2">
      <c r="A4743" s="5" t="s">
        <v>4868</v>
      </c>
      <c r="B4743" s="6">
        <v>1596361</v>
      </c>
      <c r="C4743" s="5"/>
      <c r="D4743" s="5">
        <v>467</v>
      </c>
      <c r="E4743" s="5">
        <v>98.41</v>
      </c>
      <c r="H4743" s="6" t="s">
        <v>13</v>
      </c>
      <c r="I4743" t="s">
        <v>4824</v>
      </c>
      <c r="J4743" t="s">
        <v>4825</v>
      </c>
      <c r="K4743">
        <v>5050</v>
      </c>
    </row>
    <row r="4744" spans="1:11" ht="16" x14ac:dyDescent="0.2">
      <c r="A4744" s="5" t="s">
        <v>4869</v>
      </c>
      <c r="B4744" s="6">
        <v>1596376</v>
      </c>
      <c r="C4744" s="5"/>
      <c r="D4744" s="5">
        <v>183</v>
      </c>
      <c r="E4744" s="5">
        <v>31.71</v>
      </c>
      <c r="H4744" s="6" t="s">
        <v>13</v>
      </c>
      <c r="I4744" t="s">
        <v>4824</v>
      </c>
      <c r="J4744" t="s">
        <v>4825</v>
      </c>
      <c r="K4744">
        <v>5051</v>
      </c>
    </row>
    <row r="4745" spans="1:11" ht="16" x14ac:dyDescent="0.2">
      <c r="A4745" s="5" t="s">
        <v>4870</v>
      </c>
      <c r="B4745" s="6">
        <v>1596376</v>
      </c>
      <c r="C4745" s="5"/>
      <c r="D4745" s="5">
        <v>136</v>
      </c>
      <c r="E4745" s="5">
        <v>24.92</v>
      </c>
      <c r="H4745" s="6" t="s">
        <v>13</v>
      </c>
      <c r="I4745" t="s">
        <v>4824</v>
      </c>
      <c r="J4745" t="s">
        <v>4825</v>
      </c>
      <c r="K4745">
        <v>5052</v>
      </c>
    </row>
    <row r="4746" spans="1:11" ht="16" x14ac:dyDescent="0.2">
      <c r="A4746" s="5" t="s">
        <v>4871</v>
      </c>
      <c r="B4746" s="6">
        <v>1596376</v>
      </c>
      <c r="C4746" s="5"/>
      <c r="D4746" s="5">
        <v>125</v>
      </c>
      <c r="E4746" s="5">
        <v>24.99</v>
      </c>
      <c r="H4746" s="6" t="s">
        <v>13</v>
      </c>
      <c r="I4746" t="s">
        <v>4824</v>
      </c>
      <c r="J4746" t="s">
        <v>4825</v>
      </c>
      <c r="K4746">
        <v>5053</v>
      </c>
    </row>
    <row r="4747" spans="1:11" ht="16" x14ac:dyDescent="0.2">
      <c r="A4747" s="5" t="s">
        <v>4872</v>
      </c>
      <c r="B4747" s="6">
        <v>1596376</v>
      </c>
      <c r="C4747" s="5"/>
      <c r="D4747" s="5">
        <v>80</v>
      </c>
      <c r="E4747" s="5">
        <v>13.92</v>
      </c>
      <c r="H4747" s="6" t="s">
        <v>13</v>
      </c>
      <c r="I4747" t="s">
        <v>4824</v>
      </c>
      <c r="J4747" t="s">
        <v>4825</v>
      </c>
      <c r="K4747">
        <v>5054</v>
      </c>
    </row>
    <row r="4748" spans="1:11" ht="16" x14ac:dyDescent="0.2">
      <c r="A4748" s="5" t="s">
        <v>4873</v>
      </c>
      <c r="B4748" s="6">
        <v>1596408</v>
      </c>
      <c r="C4748" s="5"/>
      <c r="D4748" s="5">
        <v>114</v>
      </c>
      <c r="E4748" s="5">
        <v>37.020000000000003</v>
      </c>
      <c r="H4748" s="6" t="s">
        <v>13</v>
      </c>
      <c r="I4748" t="s">
        <v>4824</v>
      </c>
      <c r="J4748" t="s">
        <v>4825</v>
      </c>
      <c r="K4748">
        <v>5055</v>
      </c>
    </row>
    <row r="4749" spans="1:11" ht="16" x14ac:dyDescent="0.2">
      <c r="A4749" s="5" t="s">
        <v>4874</v>
      </c>
      <c r="B4749" s="6">
        <v>1596361</v>
      </c>
      <c r="C4749" s="5"/>
      <c r="D4749" s="5">
        <v>362</v>
      </c>
      <c r="E4749" s="5">
        <v>80.84</v>
      </c>
      <c r="H4749" s="6" t="s">
        <v>13</v>
      </c>
      <c r="I4749" t="s">
        <v>4824</v>
      </c>
      <c r="J4749" t="s">
        <v>4825</v>
      </c>
      <c r="K4749">
        <v>5056</v>
      </c>
    </row>
    <row r="4750" spans="1:11" ht="16" x14ac:dyDescent="0.2">
      <c r="A4750" s="5" t="s">
        <v>4875</v>
      </c>
      <c r="B4750" s="6">
        <v>1596361</v>
      </c>
      <c r="C4750" s="5"/>
      <c r="D4750" s="5">
        <v>258</v>
      </c>
      <c r="E4750" s="5">
        <v>47.67</v>
      </c>
      <c r="H4750" s="6" t="s">
        <v>13</v>
      </c>
      <c r="I4750" t="s">
        <v>4824</v>
      </c>
      <c r="J4750" t="s">
        <v>4825</v>
      </c>
      <c r="K4750">
        <v>5057</v>
      </c>
    </row>
    <row r="4751" spans="1:11" ht="16" x14ac:dyDescent="0.2">
      <c r="A4751" s="5" t="s">
        <v>4876</v>
      </c>
      <c r="B4751" s="6">
        <v>1596361</v>
      </c>
      <c r="C4751" s="5"/>
      <c r="D4751" s="5">
        <v>567</v>
      </c>
      <c r="E4751" s="5">
        <v>123.58</v>
      </c>
      <c r="H4751" s="6" t="s">
        <v>13</v>
      </c>
      <c r="I4751" t="s">
        <v>4824</v>
      </c>
      <c r="J4751" t="s">
        <v>4825</v>
      </c>
      <c r="K4751">
        <v>5058</v>
      </c>
    </row>
    <row r="4752" spans="1:11" ht="16" x14ac:dyDescent="0.2">
      <c r="A4752" s="5" t="s">
        <v>4877</v>
      </c>
      <c r="B4752" s="6">
        <v>1596361</v>
      </c>
      <c r="C4752" s="5"/>
      <c r="D4752" s="5">
        <v>255</v>
      </c>
      <c r="E4752" s="5">
        <v>60.47</v>
      </c>
      <c r="H4752" s="6" t="s">
        <v>13</v>
      </c>
      <c r="I4752" t="s">
        <v>4824</v>
      </c>
      <c r="J4752" t="s">
        <v>4825</v>
      </c>
      <c r="K4752">
        <v>5059</v>
      </c>
    </row>
    <row r="4753" spans="1:11" ht="16" x14ac:dyDescent="0.2">
      <c r="A4753" s="5" t="s">
        <v>4878</v>
      </c>
      <c r="B4753" s="6">
        <v>1596187</v>
      </c>
      <c r="C4753" s="5"/>
      <c r="D4753" s="5">
        <v>330</v>
      </c>
      <c r="E4753" s="5">
        <v>91</v>
      </c>
      <c r="F4753" s="5"/>
      <c r="G4753" s="5"/>
      <c r="H4753" s="6" t="s">
        <v>177</v>
      </c>
      <c r="I4753" s="5" t="s">
        <v>4821</v>
      </c>
      <c r="J4753" t="s">
        <v>4879</v>
      </c>
      <c r="K4753">
        <v>5060</v>
      </c>
    </row>
    <row r="4754" spans="1:11" ht="16" x14ac:dyDescent="0.2">
      <c r="A4754" s="5" t="s">
        <v>4880</v>
      </c>
      <c r="B4754" s="6">
        <v>1596187</v>
      </c>
      <c r="C4754" s="5"/>
      <c r="D4754" s="5">
        <v>237</v>
      </c>
      <c r="E4754" s="5">
        <v>64.099999999999994</v>
      </c>
      <c r="F4754" s="5"/>
      <c r="G4754" s="5"/>
      <c r="H4754" s="6" t="s">
        <v>177</v>
      </c>
      <c r="I4754" s="5" t="s">
        <v>4821</v>
      </c>
      <c r="J4754" t="s">
        <v>4879</v>
      </c>
      <c r="K4754">
        <v>5061</v>
      </c>
    </row>
    <row r="4755" spans="1:11" ht="16" x14ac:dyDescent="0.2">
      <c r="A4755" s="5" t="s">
        <v>4881</v>
      </c>
      <c r="B4755" s="6">
        <v>1596228</v>
      </c>
      <c r="C4755" s="5"/>
      <c r="D4755" s="5">
        <v>203</v>
      </c>
      <c r="E4755" s="5">
        <v>42.4</v>
      </c>
      <c r="F4755" s="5"/>
      <c r="G4755" s="5"/>
      <c r="H4755" s="6" t="s">
        <v>177</v>
      </c>
      <c r="I4755" s="5" t="s">
        <v>4821</v>
      </c>
      <c r="J4755" t="s">
        <v>4879</v>
      </c>
      <c r="K4755">
        <v>5062</v>
      </c>
    </row>
    <row r="4756" spans="1:11" ht="16" x14ac:dyDescent="0.2">
      <c r="A4756" s="5" t="s">
        <v>4882</v>
      </c>
      <c r="B4756" s="6">
        <v>1596228</v>
      </c>
      <c r="C4756" s="5"/>
      <c r="D4756" s="5">
        <v>342</v>
      </c>
      <c r="E4756" s="5">
        <v>79.900000000000006</v>
      </c>
      <c r="F4756" s="5"/>
      <c r="G4756" s="5"/>
      <c r="H4756" s="6" t="s">
        <v>177</v>
      </c>
      <c r="I4756" s="5" t="s">
        <v>4821</v>
      </c>
      <c r="J4756" t="s">
        <v>4879</v>
      </c>
      <c r="K4756">
        <v>5063</v>
      </c>
    </row>
    <row r="4757" spans="1:11" ht="16" x14ac:dyDescent="0.2">
      <c r="A4757" s="5" t="s">
        <v>4883</v>
      </c>
      <c r="B4757" s="6">
        <v>1596228</v>
      </c>
      <c r="C4757" s="5"/>
      <c r="D4757" s="5">
        <v>240</v>
      </c>
      <c r="E4757" s="5">
        <v>49</v>
      </c>
      <c r="F4757" s="5"/>
      <c r="G4757" s="5"/>
      <c r="H4757" s="6" t="s">
        <v>177</v>
      </c>
      <c r="I4757" s="5" t="s">
        <v>4821</v>
      </c>
      <c r="J4757" t="s">
        <v>4879</v>
      </c>
      <c r="K4757">
        <v>5064</v>
      </c>
    </row>
    <row r="4758" spans="1:11" ht="16" x14ac:dyDescent="0.2">
      <c r="A4758" s="5" t="s">
        <v>4884</v>
      </c>
      <c r="B4758" s="6">
        <v>1596228</v>
      </c>
      <c r="C4758" s="5"/>
      <c r="D4758" s="5">
        <v>272</v>
      </c>
      <c r="E4758" s="5">
        <v>49.7</v>
      </c>
      <c r="F4758" s="5"/>
      <c r="G4758" s="5"/>
      <c r="H4758" s="6" t="s">
        <v>177</v>
      </c>
      <c r="I4758" s="5" t="s">
        <v>4821</v>
      </c>
      <c r="J4758" t="s">
        <v>4879</v>
      </c>
      <c r="K4758">
        <v>5065</v>
      </c>
    </row>
    <row r="4759" spans="1:11" ht="16" x14ac:dyDescent="0.2">
      <c r="A4759" s="5" t="s">
        <v>4885</v>
      </c>
      <c r="B4759" s="6">
        <v>1596228</v>
      </c>
      <c r="C4759" s="5"/>
      <c r="D4759" s="5">
        <v>280</v>
      </c>
      <c r="E4759" s="5">
        <v>56.6</v>
      </c>
      <c r="F4759" s="5"/>
      <c r="G4759" s="5"/>
      <c r="H4759" s="6" t="s">
        <v>177</v>
      </c>
      <c r="I4759" s="5" t="s">
        <v>4821</v>
      </c>
      <c r="J4759" t="s">
        <v>4879</v>
      </c>
      <c r="K4759">
        <v>5066</v>
      </c>
    </row>
    <row r="4760" spans="1:11" ht="16" x14ac:dyDescent="0.2">
      <c r="A4760" s="5" t="s">
        <v>4886</v>
      </c>
      <c r="B4760" s="6">
        <v>1595832</v>
      </c>
      <c r="C4760" s="5"/>
      <c r="D4760" s="5">
        <v>106</v>
      </c>
      <c r="E4760" s="5">
        <v>28.5</v>
      </c>
      <c r="F4760" s="5"/>
      <c r="G4760" s="5"/>
      <c r="H4760" s="6" t="s">
        <v>177</v>
      </c>
      <c r="I4760" s="5" t="s">
        <v>4821</v>
      </c>
      <c r="J4760" t="s">
        <v>4879</v>
      </c>
      <c r="K4760">
        <v>5067</v>
      </c>
    </row>
    <row r="4761" spans="1:11" ht="16" x14ac:dyDescent="0.2">
      <c r="A4761" s="5" t="s">
        <v>4887</v>
      </c>
      <c r="B4761" s="6">
        <v>1595832</v>
      </c>
      <c r="C4761" s="5"/>
      <c r="D4761" s="5">
        <v>120</v>
      </c>
      <c r="E4761" s="5">
        <v>32.1</v>
      </c>
      <c r="F4761" s="5"/>
      <c r="G4761" s="5"/>
      <c r="H4761" s="6" t="s">
        <v>177</v>
      </c>
      <c r="I4761" s="5" t="s">
        <v>4821</v>
      </c>
      <c r="J4761" t="s">
        <v>4879</v>
      </c>
      <c r="K4761">
        <v>5068</v>
      </c>
    </row>
    <row r="4762" spans="1:11" ht="16" x14ac:dyDescent="0.2">
      <c r="A4762" s="5" t="s">
        <v>4888</v>
      </c>
      <c r="B4762" s="6">
        <v>1595832</v>
      </c>
      <c r="C4762" s="5"/>
      <c r="D4762" s="5">
        <v>112</v>
      </c>
      <c r="E4762" s="5">
        <v>31.5</v>
      </c>
      <c r="F4762" s="5"/>
      <c r="G4762" s="5"/>
      <c r="H4762" s="6" t="s">
        <v>177</v>
      </c>
      <c r="I4762" s="5" t="s">
        <v>4821</v>
      </c>
      <c r="J4762" t="s">
        <v>4879</v>
      </c>
      <c r="K4762">
        <v>5069</v>
      </c>
    </row>
    <row r="4763" spans="1:11" ht="16" x14ac:dyDescent="0.2">
      <c r="A4763" s="5" t="s">
        <v>4889</v>
      </c>
      <c r="B4763" s="6">
        <v>1595832</v>
      </c>
      <c r="C4763" s="5"/>
      <c r="D4763" s="5">
        <v>101</v>
      </c>
      <c r="E4763" s="5">
        <v>22.2</v>
      </c>
      <c r="F4763" s="5"/>
      <c r="G4763" s="5"/>
      <c r="H4763" s="6" t="s">
        <v>177</v>
      </c>
      <c r="I4763" s="5" t="s">
        <v>4821</v>
      </c>
      <c r="J4763" t="s">
        <v>4879</v>
      </c>
      <c r="K4763">
        <v>5070</v>
      </c>
    </row>
    <row r="4764" spans="1:11" ht="16" x14ac:dyDescent="0.2">
      <c r="A4764" s="5" t="s">
        <v>4890</v>
      </c>
      <c r="B4764" s="6">
        <v>1595832</v>
      </c>
      <c r="C4764" s="5"/>
      <c r="D4764" s="5">
        <v>71</v>
      </c>
      <c r="E4764" s="5">
        <v>19.3</v>
      </c>
      <c r="F4764" s="5"/>
      <c r="G4764" s="5"/>
      <c r="H4764" s="6" t="s">
        <v>177</v>
      </c>
      <c r="I4764" s="5" t="s">
        <v>4821</v>
      </c>
      <c r="J4764" t="s">
        <v>4879</v>
      </c>
      <c r="K4764">
        <v>5071</v>
      </c>
    </row>
    <row r="4765" spans="1:11" ht="16" x14ac:dyDescent="0.2">
      <c r="A4765" s="5" t="s">
        <v>4891</v>
      </c>
      <c r="B4765" s="6">
        <v>1595822</v>
      </c>
      <c r="C4765" s="5"/>
      <c r="D4765" s="5">
        <v>269</v>
      </c>
      <c r="E4765" s="5">
        <v>70.5</v>
      </c>
      <c r="H4765" s="6" t="s">
        <v>177</v>
      </c>
      <c r="I4765" t="s">
        <v>4821</v>
      </c>
      <c r="J4765" t="s">
        <v>4879</v>
      </c>
      <c r="K4765">
        <v>5072</v>
      </c>
    </row>
    <row r="4766" spans="1:11" ht="16" x14ac:dyDescent="0.2">
      <c r="A4766" s="5" t="s">
        <v>4892</v>
      </c>
      <c r="B4766" s="6">
        <v>1595822</v>
      </c>
      <c r="C4766" s="5"/>
      <c r="D4766" s="5">
        <v>102</v>
      </c>
      <c r="E4766" s="5">
        <v>31.5</v>
      </c>
      <c r="H4766" s="6" t="s">
        <v>177</v>
      </c>
      <c r="I4766" t="s">
        <v>4821</v>
      </c>
      <c r="J4766" t="s">
        <v>4879</v>
      </c>
      <c r="K4766">
        <v>5073</v>
      </c>
    </row>
    <row r="4767" spans="1:11" ht="16" x14ac:dyDescent="0.2">
      <c r="A4767" s="5" t="s">
        <v>4893</v>
      </c>
      <c r="B4767" s="6">
        <v>1595822</v>
      </c>
      <c r="C4767" s="5"/>
      <c r="D4767" s="5">
        <v>142</v>
      </c>
      <c r="E4767" s="5">
        <v>40.200000000000003</v>
      </c>
      <c r="H4767" s="6" t="s">
        <v>177</v>
      </c>
      <c r="I4767" t="s">
        <v>4821</v>
      </c>
      <c r="J4767" t="s">
        <v>4879</v>
      </c>
      <c r="K4767">
        <v>5074</v>
      </c>
    </row>
    <row r="4768" spans="1:11" ht="16" x14ac:dyDescent="0.2">
      <c r="A4768" s="5" t="s">
        <v>4894</v>
      </c>
      <c r="B4768" s="6">
        <v>1595822</v>
      </c>
      <c r="C4768" s="5"/>
      <c r="D4768" s="5">
        <v>176</v>
      </c>
      <c r="E4768" s="5">
        <v>51.9</v>
      </c>
      <c r="H4768" s="6" t="s">
        <v>177</v>
      </c>
      <c r="I4768" t="s">
        <v>4821</v>
      </c>
      <c r="J4768" t="s">
        <v>4879</v>
      </c>
      <c r="K4768">
        <v>5075</v>
      </c>
    </row>
    <row r="4769" spans="1:11" ht="16" x14ac:dyDescent="0.2">
      <c r="A4769" s="5" t="s">
        <v>4895</v>
      </c>
      <c r="B4769" s="6">
        <v>1595822</v>
      </c>
      <c r="C4769" s="5"/>
      <c r="D4769" s="5">
        <v>305</v>
      </c>
      <c r="E4769" s="5">
        <v>69.099999999999994</v>
      </c>
      <c r="H4769" s="6" t="s">
        <v>177</v>
      </c>
      <c r="I4769" t="s">
        <v>4821</v>
      </c>
      <c r="J4769" t="s">
        <v>4879</v>
      </c>
      <c r="K4769">
        <v>5076</v>
      </c>
    </row>
    <row r="4770" spans="1:11" ht="16" x14ac:dyDescent="0.2">
      <c r="A4770" s="5" t="s">
        <v>4896</v>
      </c>
      <c r="B4770" s="6">
        <v>1595825</v>
      </c>
      <c r="C4770" s="5"/>
      <c r="D4770" s="5">
        <v>150</v>
      </c>
      <c r="E4770" s="5">
        <v>49.9</v>
      </c>
      <c r="H4770" s="6" t="s">
        <v>177</v>
      </c>
      <c r="I4770" t="s">
        <v>4821</v>
      </c>
      <c r="J4770" t="s">
        <v>4879</v>
      </c>
      <c r="K4770">
        <v>5077</v>
      </c>
    </row>
    <row r="4771" spans="1:11" ht="16" x14ac:dyDescent="0.2">
      <c r="A4771" s="5" t="s">
        <v>4897</v>
      </c>
      <c r="B4771" s="6">
        <v>1595825</v>
      </c>
      <c r="C4771" s="5"/>
      <c r="D4771" s="5">
        <v>250</v>
      </c>
      <c r="E4771" s="5">
        <v>73.7</v>
      </c>
      <c r="H4771" s="6" t="s">
        <v>177</v>
      </c>
      <c r="I4771" t="s">
        <v>4821</v>
      </c>
      <c r="J4771" t="s">
        <v>4879</v>
      </c>
      <c r="K4771">
        <v>5078</v>
      </c>
    </row>
    <row r="4772" spans="1:11" ht="16" x14ac:dyDescent="0.2">
      <c r="A4772" s="5" t="s">
        <v>4898</v>
      </c>
      <c r="B4772" s="6">
        <v>1595825</v>
      </c>
      <c r="C4772" s="5"/>
      <c r="D4772" s="5">
        <v>39</v>
      </c>
      <c r="E4772" s="5">
        <v>12.2</v>
      </c>
      <c r="H4772" s="6" t="s">
        <v>177</v>
      </c>
      <c r="I4772" t="s">
        <v>4821</v>
      </c>
      <c r="J4772" t="s">
        <v>4879</v>
      </c>
      <c r="K4772">
        <v>5079</v>
      </c>
    </row>
    <row r="4773" spans="1:11" ht="16" x14ac:dyDescent="0.2">
      <c r="A4773" s="5" t="s">
        <v>4899</v>
      </c>
      <c r="B4773" s="6">
        <v>1595825</v>
      </c>
      <c r="C4773" s="5"/>
      <c r="D4773" s="5">
        <v>173</v>
      </c>
      <c r="E4773" s="5">
        <v>50</v>
      </c>
      <c r="H4773" s="6" t="s">
        <v>177</v>
      </c>
      <c r="I4773" t="s">
        <v>4821</v>
      </c>
      <c r="J4773" t="s">
        <v>4879</v>
      </c>
      <c r="K4773">
        <v>5080</v>
      </c>
    </row>
    <row r="4774" spans="1:11" ht="16" x14ac:dyDescent="0.2">
      <c r="A4774" s="5" t="s">
        <v>4900</v>
      </c>
      <c r="B4774" s="6">
        <v>1595825</v>
      </c>
      <c r="C4774" s="5"/>
      <c r="D4774" s="5">
        <v>129</v>
      </c>
      <c r="E4774" s="5">
        <v>36.200000000000003</v>
      </c>
      <c r="H4774" s="6" t="s">
        <v>177</v>
      </c>
      <c r="I4774" t="s">
        <v>4821</v>
      </c>
      <c r="J4774" t="s">
        <v>4879</v>
      </c>
      <c r="K4774">
        <v>5081</v>
      </c>
    </row>
    <row r="4775" spans="1:11" ht="16" x14ac:dyDescent="0.2">
      <c r="A4775" s="5" t="s">
        <v>4901</v>
      </c>
      <c r="B4775" s="6">
        <v>1595924</v>
      </c>
      <c r="C4775" s="5"/>
      <c r="D4775" s="5">
        <v>262</v>
      </c>
      <c r="E4775" s="5">
        <v>79.2</v>
      </c>
      <c r="H4775" s="6" t="s">
        <v>177</v>
      </c>
      <c r="I4775" t="s">
        <v>4821</v>
      </c>
      <c r="J4775" t="s">
        <v>4879</v>
      </c>
      <c r="K4775">
        <v>5082</v>
      </c>
    </row>
    <row r="4776" spans="1:11" ht="16" x14ac:dyDescent="0.2">
      <c r="A4776" s="5" t="s">
        <v>4902</v>
      </c>
      <c r="B4776" s="6">
        <v>1595924</v>
      </c>
      <c r="C4776" s="5"/>
      <c r="D4776" s="5">
        <v>228</v>
      </c>
      <c r="E4776" s="5">
        <v>74</v>
      </c>
      <c r="H4776" s="6" t="s">
        <v>177</v>
      </c>
      <c r="I4776" t="s">
        <v>4821</v>
      </c>
      <c r="J4776" t="s">
        <v>4879</v>
      </c>
      <c r="K4776">
        <v>5083</v>
      </c>
    </row>
    <row r="4777" spans="1:11" ht="16" x14ac:dyDescent="0.2">
      <c r="A4777" s="5" t="s">
        <v>4903</v>
      </c>
      <c r="B4777" s="6">
        <v>1595924</v>
      </c>
      <c r="C4777" s="5"/>
      <c r="D4777" s="5">
        <v>207</v>
      </c>
      <c r="E4777" s="5">
        <v>72.599999999999994</v>
      </c>
      <c r="H4777" s="6" t="s">
        <v>177</v>
      </c>
      <c r="I4777" t="s">
        <v>4821</v>
      </c>
      <c r="J4777" t="s">
        <v>4879</v>
      </c>
      <c r="K4777">
        <v>5084</v>
      </c>
    </row>
    <row r="4778" spans="1:11" ht="16" x14ac:dyDescent="0.2">
      <c r="A4778" s="5" t="s">
        <v>4904</v>
      </c>
      <c r="B4778" s="6">
        <v>1595924</v>
      </c>
      <c r="C4778" s="5"/>
      <c r="D4778" s="5">
        <v>169</v>
      </c>
      <c r="E4778" s="5">
        <v>59.3</v>
      </c>
      <c r="H4778" s="6" t="s">
        <v>177</v>
      </c>
      <c r="I4778" t="s">
        <v>4821</v>
      </c>
      <c r="J4778" t="s">
        <v>4879</v>
      </c>
      <c r="K4778">
        <v>5085</v>
      </c>
    </row>
    <row r="4779" spans="1:11" ht="16" x14ac:dyDescent="0.2">
      <c r="A4779" s="5" t="s">
        <v>4905</v>
      </c>
      <c r="B4779" s="6">
        <v>1595924</v>
      </c>
      <c r="C4779" s="5"/>
      <c r="D4779" s="5">
        <v>195</v>
      </c>
      <c r="E4779" s="5">
        <v>70.099999999999994</v>
      </c>
      <c r="H4779" s="6" t="s">
        <v>177</v>
      </c>
      <c r="I4779" t="s">
        <v>4821</v>
      </c>
      <c r="J4779" t="s">
        <v>4879</v>
      </c>
      <c r="K4779">
        <v>5086</v>
      </c>
    </row>
    <row r="4780" spans="1:11" ht="16" x14ac:dyDescent="0.2">
      <c r="A4780" s="5" t="s">
        <v>4906</v>
      </c>
      <c r="B4780" s="6">
        <v>1595965</v>
      </c>
      <c r="C4780" s="5"/>
      <c r="D4780" s="5">
        <v>355</v>
      </c>
      <c r="E4780" s="5">
        <v>90.1</v>
      </c>
      <c r="H4780" s="6" t="s">
        <v>177</v>
      </c>
      <c r="I4780" t="s">
        <v>4821</v>
      </c>
      <c r="J4780" t="s">
        <v>4879</v>
      </c>
      <c r="K4780">
        <v>5087</v>
      </c>
    </row>
    <row r="4781" spans="1:11" ht="16" x14ac:dyDescent="0.2">
      <c r="A4781" s="5" t="s">
        <v>4907</v>
      </c>
      <c r="B4781" s="6">
        <v>1595965</v>
      </c>
      <c r="C4781" s="5"/>
      <c r="D4781" s="5">
        <v>280</v>
      </c>
      <c r="E4781" s="5">
        <v>54.5</v>
      </c>
      <c r="H4781" s="6" t="s">
        <v>177</v>
      </c>
      <c r="I4781" t="s">
        <v>4821</v>
      </c>
      <c r="J4781" t="s">
        <v>4879</v>
      </c>
      <c r="K4781">
        <v>5088</v>
      </c>
    </row>
    <row r="4782" spans="1:11" ht="16" x14ac:dyDescent="0.2">
      <c r="A4782" s="5" t="s">
        <v>4908</v>
      </c>
      <c r="B4782" s="6">
        <v>1595965</v>
      </c>
      <c r="C4782" s="5"/>
      <c r="D4782" s="5">
        <v>283</v>
      </c>
      <c r="E4782" s="5">
        <v>58.4</v>
      </c>
      <c r="H4782" s="6" t="s">
        <v>177</v>
      </c>
      <c r="I4782" t="s">
        <v>4821</v>
      </c>
      <c r="J4782" t="s">
        <v>4879</v>
      </c>
      <c r="K4782">
        <v>5089</v>
      </c>
    </row>
    <row r="4783" spans="1:11" ht="16" x14ac:dyDescent="0.2">
      <c r="A4783" s="5" t="s">
        <v>4909</v>
      </c>
      <c r="B4783" s="6">
        <v>1595965</v>
      </c>
      <c r="C4783" s="5"/>
      <c r="D4783" s="5">
        <v>266</v>
      </c>
      <c r="E4783" s="5">
        <v>57.3</v>
      </c>
      <c r="H4783" s="6" t="s">
        <v>177</v>
      </c>
      <c r="I4783" t="s">
        <v>4821</v>
      </c>
      <c r="J4783" t="s">
        <v>4879</v>
      </c>
      <c r="K4783">
        <v>5090</v>
      </c>
    </row>
    <row r="4784" spans="1:11" ht="16" x14ac:dyDescent="0.2">
      <c r="A4784" s="5" t="s">
        <v>4910</v>
      </c>
      <c r="B4784" s="6">
        <v>1595965</v>
      </c>
      <c r="C4784" s="5"/>
      <c r="D4784" s="5">
        <v>392</v>
      </c>
      <c r="E4784" s="5">
        <v>89.9</v>
      </c>
      <c r="H4784" s="6" t="s">
        <v>177</v>
      </c>
      <c r="I4784" t="s">
        <v>4821</v>
      </c>
      <c r="J4784" t="s">
        <v>4879</v>
      </c>
      <c r="K4784">
        <v>5091</v>
      </c>
    </row>
    <row r="4785" spans="1:11" ht="16" x14ac:dyDescent="0.2">
      <c r="A4785" s="5" t="s">
        <v>4911</v>
      </c>
      <c r="B4785" s="6">
        <v>1595891</v>
      </c>
      <c r="C4785" s="5"/>
      <c r="D4785" s="5">
        <v>206</v>
      </c>
      <c r="E4785" s="5">
        <v>46.1</v>
      </c>
      <c r="H4785" s="6" t="s">
        <v>177</v>
      </c>
      <c r="I4785" t="s">
        <v>4821</v>
      </c>
      <c r="J4785" t="s">
        <v>4879</v>
      </c>
      <c r="K4785">
        <v>5092</v>
      </c>
    </row>
    <row r="4786" spans="1:11" ht="16" x14ac:dyDescent="0.2">
      <c r="A4786" s="5" t="s">
        <v>4912</v>
      </c>
      <c r="B4786" s="6">
        <v>1595891</v>
      </c>
      <c r="C4786" s="5"/>
      <c r="D4786" s="5">
        <v>191</v>
      </c>
      <c r="E4786" s="5">
        <v>44.1</v>
      </c>
      <c r="H4786" s="6" t="s">
        <v>177</v>
      </c>
      <c r="I4786" t="s">
        <v>4821</v>
      </c>
      <c r="J4786" t="s">
        <v>4879</v>
      </c>
      <c r="K4786">
        <v>5093</v>
      </c>
    </row>
    <row r="4787" spans="1:11" ht="16" x14ac:dyDescent="0.2">
      <c r="A4787" s="5" t="s">
        <v>4913</v>
      </c>
      <c r="B4787" s="6">
        <v>1595891</v>
      </c>
      <c r="C4787" s="5"/>
      <c r="D4787" s="5">
        <v>144</v>
      </c>
      <c r="E4787" s="5">
        <v>34.700000000000003</v>
      </c>
      <c r="H4787" s="6" t="s">
        <v>177</v>
      </c>
      <c r="I4787" t="s">
        <v>4821</v>
      </c>
      <c r="J4787" t="s">
        <v>4879</v>
      </c>
      <c r="K4787">
        <v>5094</v>
      </c>
    </row>
    <row r="4788" spans="1:11" ht="16" x14ac:dyDescent="0.2">
      <c r="A4788" s="5" t="s">
        <v>4914</v>
      </c>
      <c r="B4788" s="6">
        <v>1595891</v>
      </c>
      <c r="C4788" s="5"/>
      <c r="D4788" s="5">
        <v>147</v>
      </c>
      <c r="E4788" s="5">
        <v>33.299999999999997</v>
      </c>
      <c r="H4788" s="6" t="s">
        <v>177</v>
      </c>
      <c r="I4788" t="s">
        <v>4821</v>
      </c>
      <c r="J4788" t="s">
        <v>4879</v>
      </c>
      <c r="K4788">
        <v>5095</v>
      </c>
    </row>
    <row r="4789" spans="1:11" ht="16" x14ac:dyDescent="0.2">
      <c r="A4789" s="5" t="s">
        <v>4915</v>
      </c>
      <c r="B4789" s="6">
        <v>1595891</v>
      </c>
      <c r="C4789" s="5"/>
      <c r="D4789" s="5">
        <v>144</v>
      </c>
      <c r="E4789" s="5">
        <v>29.1</v>
      </c>
      <c r="H4789" s="6" t="s">
        <v>177</v>
      </c>
      <c r="I4789" t="s">
        <v>4821</v>
      </c>
      <c r="J4789" t="s">
        <v>4879</v>
      </c>
      <c r="K4789">
        <v>5096</v>
      </c>
    </row>
    <row r="4790" spans="1:11" ht="16" x14ac:dyDescent="0.2">
      <c r="A4790" s="5" t="s">
        <v>4916</v>
      </c>
      <c r="B4790" s="6">
        <v>1595894</v>
      </c>
      <c r="C4790" s="5"/>
      <c r="D4790" s="5">
        <v>301</v>
      </c>
      <c r="E4790" s="5">
        <v>88.4</v>
      </c>
      <c r="H4790" s="6" t="s">
        <v>177</v>
      </c>
      <c r="I4790" t="s">
        <v>4821</v>
      </c>
      <c r="J4790" t="s">
        <v>4879</v>
      </c>
      <c r="K4790">
        <v>5097</v>
      </c>
    </row>
    <row r="4791" spans="1:11" ht="16" x14ac:dyDescent="0.2">
      <c r="A4791" s="5" t="s">
        <v>4917</v>
      </c>
      <c r="B4791" s="6">
        <v>1595894</v>
      </c>
      <c r="C4791" s="5"/>
      <c r="D4791" s="5">
        <v>225</v>
      </c>
      <c r="E4791" s="5">
        <v>59.8</v>
      </c>
      <c r="H4791" s="6" t="s">
        <v>177</v>
      </c>
      <c r="I4791" t="s">
        <v>4821</v>
      </c>
      <c r="J4791" t="s">
        <v>4879</v>
      </c>
      <c r="K4791">
        <v>5098</v>
      </c>
    </row>
    <row r="4792" spans="1:11" ht="16" x14ac:dyDescent="0.2">
      <c r="A4792" s="5" t="s">
        <v>4918</v>
      </c>
      <c r="B4792" s="6">
        <v>1595894</v>
      </c>
      <c r="C4792" s="5"/>
      <c r="D4792" s="5">
        <v>87</v>
      </c>
      <c r="E4792" s="5">
        <v>21.3</v>
      </c>
      <c r="H4792" s="6" t="s">
        <v>177</v>
      </c>
      <c r="I4792" t="s">
        <v>4821</v>
      </c>
      <c r="J4792" t="s">
        <v>4879</v>
      </c>
      <c r="K4792">
        <v>5099</v>
      </c>
    </row>
    <row r="4793" spans="1:11" ht="16" x14ac:dyDescent="0.2">
      <c r="A4793" s="5" t="s">
        <v>4919</v>
      </c>
      <c r="B4793" s="6">
        <v>1595894</v>
      </c>
      <c r="C4793" s="5"/>
      <c r="D4793" s="5">
        <v>273</v>
      </c>
      <c r="E4793" s="5">
        <v>59.3</v>
      </c>
      <c r="H4793" s="6" t="s">
        <v>177</v>
      </c>
      <c r="I4793" t="s">
        <v>4821</v>
      </c>
      <c r="J4793" t="s">
        <v>4879</v>
      </c>
      <c r="K4793">
        <v>5100</v>
      </c>
    </row>
    <row r="4794" spans="1:11" ht="16" x14ac:dyDescent="0.2">
      <c r="A4794" s="5" t="s">
        <v>4920</v>
      </c>
      <c r="B4794" s="6">
        <v>1595894</v>
      </c>
      <c r="C4794" s="5"/>
      <c r="D4794" s="5">
        <v>250</v>
      </c>
      <c r="E4794" s="5">
        <v>55.2</v>
      </c>
      <c r="H4794" s="6" t="s">
        <v>177</v>
      </c>
      <c r="I4794" t="s">
        <v>4821</v>
      </c>
      <c r="J4794" t="s">
        <v>4879</v>
      </c>
      <c r="K4794">
        <v>5101</v>
      </c>
    </row>
    <row r="4795" spans="1:11" ht="16" x14ac:dyDescent="0.2">
      <c r="A4795" s="5" t="s">
        <v>4921</v>
      </c>
      <c r="B4795" s="6">
        <v>1595882</v>
      </c>
      <c r="C4795" s="5"/>
      <c r="D4795" s="5">
        <v>289</v>
      </c>
      <c r="E4795" s="5">
        <v>70.900000000000006</v>
      </c>
      <c r="H4795" s="6" t="s">
        <v>177</v>
      </c>
      <c r="I4795" t="s">
        <v>4821</v>
      </c>
      <c r="J4795" t="s">
        <v>4879</v>
      </c>
      <c r="K4795">
        <v>5102</v>
      </c>
    </row>
    <row r="4796" spans="1:11" ht="16" x14ac:dyDescent="0.2">
      <c r="A4796" s="5" t="s">
        <v>4922</v>
      </c>
      <c r="B4796" s="6">
        <v>1595882</v>
      </c>
      <c r="C4796" s="5"/>
      <c r="D4796" s="5">
        <v>320</v>
      </c>
      <c r="E4796" s="5">
        <v>76.2</v>
      </c>
      <c r="H4796" s="6" t="s">
        <v>177</v>
      </c>
      <c r="I4796" t="s">
        <v>4821</v>
      </c>
      <c r="J4796" t="s">
        <v>4879</v>
      </c>
      <c r="K4796">
        <v>5103</v>
      </c>
    </row>
    <row r="4797" spans="1:11" ht="16" x14ac:dyDescent="0.2">
      <c r="A4797" s="5" t="s">
        <v>4923</v>
      </c>
      <c r="B4797" s="6">
        <v>1595882</v>
      </c>
      <c r="C4797" s="5"/>
      <c r="D4797" s="5">
        <v>174</v>
      </c>
      <c r="E4797" s="5">
        <v>41.7</v>
      </c>
      <c r="F4797" s="5"/>
      <c r="G4797" s="5"/>
      <c r="H4797" s="6" t="s">
        <v>177</v>
      </c>
      <c r="I4797" s="5" t="s">
        <v>4821</v>
      </c>
      <c r="J4797" t="s">
        <v>4879</v>
      </c>
      <c r="K4797">
        <v>5104</v>
      </c>
    </row>
    <row r="4798" spans="1:11" ht="16" x14ac:dyDescent="0.2">
      <c r="A4798" s="5" t="s">
        <v>4924</v>
      </c>
      <c r="B4798" s="6">
        <v>1595882</v>
      </c>
      <c r="C4798" s="5"/>
      <c r="D4798" s="5">
        <v>210</v>
      </c>
      <c r="E4798" s="5">
        <v>45</v>
      </c>
      <c r="F4798" s="5"/>
      <c r="G4798" s="5"/>
      <c r="H4798" s="6" t="s">
        <v>177</v>
      </c>
      <c r="I4798" s="5" t="s">
        <v>4821</v>
      </c>
      <c r="J4798" t="s">
        <v>4879</v>
      </c>
      <c r="K4798">
        <v>5105</v>
      </c>
    </row>
    <row r="4799" spans="1:11" ht="16" x14ac:dyDescent="0.2">
      <c r="A4799" s="5" t="s">
        <v>4925</v>
      </c>
      <c r="B4799" s="6">
        <v>1595882</v>
      </c>
      <c r="C4799" s="5"/>
      <c r="D4799" s="5">
        <v>210</v>
      </c>
      <c r="E4799" s="5">
        <v>48.4</v>
      </c>
      <c r="F4799" s="5"/>
      <c r="G4799" s="5"/>
      <c r="H4799" s="6" t="s">
        <v>177</v>
      </c>
      <c r="I4799" s="5" t="s">
        <v>4821</v>
      </c>
      <c r="J4799" t="s">
        <v>4879</v>
      </c>
      <c r="K4799">
        <v>5106</v>
      </c>
    </row>
    <row r="4800" spans="1:11" ht="16" x14ac:dyDescent="0.2">
      <c r="A4800" s="5" t="s">
        <v>4926</v>
      </c>
      <c r="B4800" s="6">
        <v>1596486</v>
      </c>
      <c r="C4800" s="5"/>
      <c r="D4800" s="5">
        <v>411</v>
      </c>
      <c r="E4800" s="5">
        <v>76.7</v>
      </c>
      <c r="F4800" s="5"/>
      <c r="G4800" s="5"/>
      <c r="H4800" s="6" t="s">
        <v>177</v>
      </c>
      <c r="I4800" s="5" t="s">
        <v>4927</v>
      </c>
      <c r="J4800" t="s">
        <v>4879</v>
      </c>
      <c r="K4800">
        <v>5107</v>
      </c>
    </row>
    <row r="4801" spans="1:11" ht="16" x14ac:dyDescent="0.2">
      <c r="A4801" s="5" t="s">
        <v>4928</v>
      </c>
      <c r="B4801" s="6">
        <v>1596486</v>
      </c>
      <c r="C4801" s="5"/>
      <c r="D4801" s="5">
        <v>539</v>
      </c>
      <c r="E4801" s="5">
        <v>124.1</v>
      </c>
      <c r="F4801" s="5"/>
      <c r="G4801" s="5"/>
      <c r="H4801" s="6" t="s">
        <v>177</v>
      </c>
      <c r="I4801" s="5" t="s">
        <v>4927</v>
      </c>
      <c r="J4801" t="s">
        <v>4879</v>
      </c>
      <c r="K4801">
        <v>5108</v>
      </c>
    </row>
    <row r="4802" spans="1:11" ht="16" x14ac:dyDescent="0.2">
      <c r="A4802" s="5" t="s">
        <v>4929</v>
      </c>
      <c r="B4802" s="6">
        <v>1596486</v>
      </c>
      <c r="C4802" s="5"/>
      <c r="D4802" s="5">
        <v>556</v>
      </c>
      <c r="E4802" s="5">
        <v>121</v>
      </c>
      <c r="F4802" s="5"/>
      <c r="G4802" s="5"/>
      <c r="H4802" s="6" t="s">
        <v>177</v>
      </c>
      <c r="I4802" s="5" t="s">
        <v>4927</v>
      </c>
      <c r="J4802" t="s">
        <v>4879</v>
      </c>
      <c r="K4802">
        <v>5109</v>
      </c>
    </row>
    <row r="4803" spans="1:11" ht="16" x14ac:dyDescent="0.2">
      <c r="A4803" s="5" t="s">
        <v>4930</v>
      </c>
      <c r="B4803" s="6">
        <v>1596486</v>
      </c>
      <c r="C4803" s="5"/>
      <c r="D4803" s="5">
        <v>354</v>
      </c>
      <c r="E4803" s="5">
        <v>69.099999999999994</v>
      </c>
      <c r="F4803" s="5"/>
      <c r="G4803" s="5"/>
      <c r="H4803" s="6" t="s">
        <v>177</v>
      </c>
      <c r="I4803" s="5" t="s">
        <v>4927</v>
      </c>
      <c r="J4803" t="s">
        <v>4879</v>
      </c>
      <c r="K4803">
        <v>5110</v>
      </c>
    </row>
    <row r="4804" spans="1:11" ht="16" x14ac:dyDescent="0.2">
      <c r="A4804" s="5" t="s">
        <v>4931</v>
      </c>
      <c r="B4804" s="6">
        <v>1596491</v>
      </c>
      <c r="C4804" s="5"/>
      <c r="D4804" s="5">
        <v>112</v>
      </c>
      <c r="E4804" s="5">
        <v>24.3</v>
      </c>
      <c r="F4804" s="5"/>
      <c r="G4804" s="5"/>
      <c r="H4804" s="6" t="s">
        <v>177</v>
      </c>
      <c r="I4804" s="5" t="s">
        <v>4927</v>
      </c>
      <c r="J4804" t="s">
        <v>4879</v>
      </c>
      <c r="K4804">
        <v>5111</v>
      </c>
    </row>
    <row r="4805" spans="1:11" ht="16" x14ac:dyDescent="0.2">
      <c r="A4805" s="5" t="s">
        <v>4932</v>
      </c>
      <c r="B4805" s="6">
        <v>1596491</v>
      </c>
      <c r="C4805" s="5"/>
      <c r="D4805" s="5">
        <v>134</v>
      </c>
      <c r="E4805" s="5">
        <v>26.7</v>
      </c>
      <c r="F4805" s="5"/>
      <c r="G4805" s="5"/>
      <c r="H4805" s="6" t="s">
        <v>177</v>
      </c>
      <c r="I4805" s="5" t="s">
        <v>4927</v>
      </c>
      <c r="J4805" t="s">
        <v>4879</v>
      </c>
      <c r="K4805">
        <v>5112</v>
      </c>
    </row>
    <row r="4806" spans="1:11" ht="16" x14ac:dyDescent="0.2">
      <c r="A4806" s="5" t="s">
        <v>4933</v>
      </c>
      <c r="B4806" s="6">
        <v>1596491</v>
      </c>
      <c r="C4806" s="5"/>
      <c r="D4806" s="5">
        <v>121</v>
      </c>
      <c r="E4806" s="5">
        <v>21.4</v>
      </c>
      <c r="F4806" s="5"/>
      <c r="G4806" s="5"/>
      <c r="H4806" s="6" t="s">
        <v>177</v>
      </c>
      <c r="I4806" s="5" t="s">
        <v>4927</v>
      </c>
      <c r="J4806" t="s">
        <v>4879</v>
      </c>
      <c r="K4806">
        <v>5113</v>
      </c>
    </row>
    <row r="4807" spans="1:11" ht="16" x14ac:dyDescent="0.2">
      <c r="A4807" s="5" t="s">
        <v>4934</v>
      </c>
      <c r="B4807" s="6">
        <v>1596296</v>
      </c>
      <c r="C4807" s="5"/>
      <c r="D4807" s="5">
        <v>323</v>
      </c>
      <c r="E4807" s="5">
        <v>62.8</v>
      </c>
      <c r="F4807" s="5"/>
      <c r="G4807" s="5"/>
      <c r="H4807" s="6" t="s">
        <v>177</v>
      </c>
      <c r="I4807" s="5" t="s">
        <v>4927</v>
      </c>
      <c r="J4807" t="s">
        <v>4879</v>
      </c>
      <c r="K4807">
        <v>5114</v>
      </c>
    </row>
    <row r="4808" spans="1:11" ht="16" x14ac:dyDescent="0.2">
      <c r="A4808" s="5" t="s">
        <v>4935</v>
      </c>
      <c r="B4808" s="6">
        <v>1596296</v>
      </c>
      <c r="C4808" s="5"/>
      <c r="D4808" s="5">
        <v>316</v>
      </c>
      <c r="E4808" s="5">
        <v>60.9</v>
      </c>
      <c r="F4808" s="5"/>
      <c r="G4808" s="5"/>
      <c r="H4808" s="6" t="s">
        <v>177</v>
      </c>
      <c r="I4808" s="5" t="s">
        <v>4927</v>
      </c>
      <c r="J4808" t="s">
        <v>4879</v>
      </c>
      <c r="K4808">
        <v>5115</v>
      </c>
    </row>
    <row r="4809" spans="1:11" ht="16" x14ac:dyDescent="0.2">
      <c r="A4809" s="5" t="s">
        <v>4936</v>
      </c>
      <c r="B4809" s="6">
        <v>1596296</v>
      </c>
      <c r="C4809" s="5"/>
      <c r="D4809" s="5">
        <v>265</v>
      </c>
      <c r="E4809" s="5">
        <v>57.3</v>
      </c>
      <c r="F4809" s="5"/>
      <c r="G4809" s="5"/>
      <c r="H4809" s="6" t="s">
        <v>177</v>
      </c>
      <c r="I4809" s="5" t="s">
        <v>4927</v>
      </c>
      <c r="J4809" t="s">
        <v>4879</v>
      </c>
      <c r="K4809">
        <v>5116</v>
      </c>
    </row>
    <row r="4810" spans="1:11" ht="16" x14ac:dyDescent="0.2">
      <c r="A4810" s="5" t="s">
        <v>4937</v>
      </c>
      <c r="B4810" s="6">
        <v>1596296</v>
      </c>
      <c r="C4810" s="5"/>
      <c r="D4810" s="5">
        <v>226</v>
      </c>
      <c r="E4810" s="5">
        <v>41.6</v>
      </c>
      <c r="F4810" s="5"/>
      <c r="G4810" s="5"/>
      <c r="H4810" s="6" t="s">
        <v>177</v>
      </c>
      <c r="I4810" s="5" t="s">
        <v>4927</v>
      </c>
      <c r="J4810" t="s">
        <v>4879</v>
      </c>
      <c r="K4810">
        <v>5117</v>
      </c>
    </row>
    <row r="4811" spans="1:11" ht="16" x14ac:dyDescent="0.2">
      <c r="A4811" s="5" t="s">
        <v>4938</v>
      </c>
      <c r="B4811" s="6">
        <v>1596296</v>
      </c>
      <c r="C4811" s="5"/>
      <c r="D4811" s="5">
        <v>175</v>
      </c>
      <c r="E4811" s="5">
        <v>43.2</v>
      </c>
      <c r="F4811" s="5"/>
      <c r="G4811" s="5"/>
      <c r="H4811" s="6" t="s">
        <v>177</v>
      </c>
      <c r="I4811" s="5" t="s">
        <v>4927</v>
      </c>
      <c r="J4811" t="s">
        <v>4879</v>
      </c>
      <c r="K4811">
        <v>5118</v>
      </c>
    </row>
    <row r="4812" spans="1:11" ht="16" x14ac:dyDescent="0.2">
      <c r="A4812" s="5" t="s">
        <v>4939</v>
      </c>
      <c r="B4812" s="6">
        <v>1596221</v>
      </c>
      <c r="C4812" s="5"/>
      <c r="D4812" s="5">
        <v>246</v>
      </c>
      <c r="E4812" s="5">
        <v>44.6</v>
      </c>
      <c r="F4812" s="5"/>
      <c r="G4812" s="5"/>
      <c r="H4812" s="6" t="s">
        <v>177</v>
      </c>
      <c r="I4812" s="5" t="s">
        <v>4927</v>
      </c>
      <c r="J4812" t="s">
        <v>4879</v>
      </c>
      <c r="K4812">
        <v>5119</v>
      </c>
    </row>
    <row r="4813" spans="1:11" ht="16" x14ac:dyDescent="0.2">
      <c r="A4813" s="5" t="s">
        <v>4940</v>
      </c>
      <c r="B4813" s="6">
        <v>1596221</v>
      </c>
      <c r="C4813" s="5"/>
      <c r="D4813" s="5">
        <v>169</v>
      </c>
      <c r="E4813" s="5">
        <v>37.5</v>
      </c>
      <c r="H4813" s="6" t="s">
        <v>177</v>
      </c>
      <c r="I4813" t="s">
        <v>4927</v>
      </c>
      <c r="J4813" t="s">
        <v>4879</v>
      </c>
      <c r="K4813">
        <v>5120</v>
      </c>
    </row>
    <row r="4814" spans="1:11" ht="16" x14ac:dyDescent="0.2">
      <c r="A4814" s="5" t="s">
        <v>4941</v>
      </c>
      <c r="B4814" s="6">
        <v>1596221</v>
      </c>
      <c r="C4814" s="5"/>
      <c r="D4814" s="5">
        <v>187</v>
      </c>
      <c r="E4814" s="5">
        <v>38.6</v>
      </c>
      <c r="H4814" s="6" t="s">
        <v>177</v>
      </c>
      <c r="I4814" t="s">
        <v>4927</v>
      </c>
      <c r="J4814" t="s">
        <v>4879</v>
      </c>
      <c r="K4814">
        <v>5121</v>
      </c>
    </row>
    <row r="4815" spans="1:11" ht="16" x14ac:dyDescent="0.2">
      <c r="A4815" s="5" t="s">
        <v>4942</v>
      </c>
      <c r="B4815" s="6">
        <v>1596191</v>
      </c>
      <c r="C4815" s="5"/>
      <c r="D4815" s="5">
        <v>260</v>
      </c>
      <c r="E4815" s="5">
        <v>82.2</v>
      </c>
      <c r="H4815" s="6" t="s">
        <v>177</v>
      </c>
      <c r="I4815" t="s">
        <v>4927</v>
      </c>
      <c r="J4815" t="s">
        <v>4879</v>
      </c>
      <c r="K4815">
        <v>5122</v>
      </c>
    </row>
    <row r="4816" spans="1:11" ht="16" x14ac:dyDescent="0.2">
      <c r="A4816" s="5" t="s">
        <v>4943</v>
      </c>
      <c r="B4816" s="6">
        <v>1596191</v>
      </c>
      <c r="C4816" s="5"/>
      <c r="D4816" s="5">
        <v>230</v>
      </c>
      <c r="E4816" s="5">
        <v>77.3</v>
      </c>
      <c r="H4816" s="6" t="s">
        <v>177</v>
      </c>
      <c r="I4816" t="s">
        <v>4927</v>
      </c>
      <c r="J4816" t="s">
        <v>4879</v>
      </c>
      <c r="K4816">
        <v>5123</v>
      </c>
    </row>
    <row r="4817" spans="1:11" ht="16" x14ac:dyDescent="0.2">
      <c r="A4817" s="5" t="s">
        <v>4944</v>
      </c>
      <c r="B4817" s="6">
        <v>1596191</v>
      </c>
      <c r="C4817" s="5"/>
      <c r="D4817" s="5">
        <v>246</v>
      </c>
      <c r="E4817" s="5">
        <v>81.099999999999994</v>
      </c>
      <c r="H4817" s="6" t="s">
        <v>177</v>
      </c>
      <c r="I4817" t="s">
        <v>4927</v>
      </c>
      <c r="J4817" t="s">
        <v>4879</v>
      </c>
      <c r="K4817">
        <v>5124</v>
      </c>
    </row>
    <row r="4818" spans="1:11" ht="16" x14ac:dyDescent="0.2">
      <c r="A4818" s="5" t="s">
        <v>4945</v>
      </c>
      <c r="B4818" s="6">
        <v>1596191</v>
      </c>
      <c r="C4818" s="5"/>
      <c r="D4818" s="5">
        <v>228</v>
      </c>
      <c r="E4818" s="5">
        <v>76.8</v>
      </c>
      <c r="H4818" s="6" t="s">
        <v>177</v>
      </c>
      <c r="I4818" t="s">
        <v>4927</v>
      </c>
      <c r="J4818" t="s">
        <v>4879</v>
      </c>
      <c r="K4818">
        <v>5125</v>
      </c>
    </row>
    <row r="4819" spans="1:11" ht="16" x14ac:dyDescent="0.2">
      <c r="A4819" s="5" t="s">
        <v>4946</v>
      </c>
      <c r="B4819" s="6">
        <v>1596191</v>
      </c>
      <c r="C4819" s="5"/>
      <c r="D4819" s="5">
        <v>134</v>
      </c>
      <c r="E4819" s="5">
        <v>37.700000000000003</v>
      </c>
      <c r="H4819" s="6" t="s">
        <v>177</v>
      </c>
      <c r="I4819" t="s">
        <v>4927</v>
      </c>
      <c r="J4819" t="s">
        <v>4879</v>
      </c>
      <c r="K4819">
        <v>5126</v>
      </c>
    </row>
    <row r="4820" spans="1:11" ht="16" x14ac:dyDescent="0.2">
      <c r="A4820" s="5" t="s">
        <v>4947</v>
      </c>
      <c r="B4820" s="6">
        <v>1596564</v>
      </c>
      <c r="C4820" s="5"/>
      <c r="D4820" s="5">
        <v>246</v>
      </c>
      <c r="E4820" s="5">
        <v>72.400000000000006</v>
      </c>
      <c r="H4820" s="6" t="s">
        <v>177</v>
      </c>
      <c r="I4820" t="s">
        <v>4927</v>
      </c>
      <c r="J4820" t="s">
        <v>4879</v>
      </c>
      <c r="K4820">
        <v>5127</v>
      </c>
    </row>
    <row r="4821" spans="1:11" ht="16" x14ac:dyDescent="0.2">
      <c r="A4821" s="5" t="s">
        <v>4948</v>
      </c>
      <c r="B4821" s="6">
        <v>1596564</v>
      </c>
      <c r="C4821" s="5"/>
      <c r="D4821" s="5">
        <v>273</v>
      </c>
      <c r="E4821" s="5">
        <v>72.599999999999994</v>
      </c>
      <c r="H4821" s="6" t="s">
        <v>177</v>
      </c>
      <c r="I4821" t="s">
        <v>4927</v>
      </c>
      <c r="J4821" t="s">
        <v>4879</v>
      </c>
      <c r="K4821">
        <v>5128</v>
      </c>
    </row>
    <row r="4822" spans="1:11" ht="16" x14ac:dyDescent="0.2">
      <c r="A4822" s="5" t="s">
        <v>4949</v>
      </c>
      <c r="B4822" s="6">
        <v>1596564</v>
      </c>
      <c r="C4822" s="5"/>
      <c r="D4822" s="5">
        <v>231</v>
      </c>
      <c r="E4822" s="5">
        <v>78.2</v>
      </c>
      <c r="H4822" s="6" t="s">
        <v>177</v>
      </c>
      <c r="I4822" t="s">
        <v>4927</v>
      </c>
      <c r="J4822" t="s">
        <v>4879</v>
      </c>
      <c r="K4822">
        <v>5129</v>
      </c>
    </row>
    <row r="4823" spans="1:11" ht="16" x14ac:dyDescent="0.2">
      <c r="A4823" s="5" t="s">
        <v>4950</v>
      </c>
      <c r="B4823" s="6">
        <v>1596564</v>
      </c>
      <c r="C4823" s="5"/>
      <c r="D4823" s="5">
        <v>182</v>
      </c>
      <c r="E4823" s="5">
        <v>48</v>
      </c>
      <c r="H4823" s="6" t="s">
        <v>177</v>
      </c>
      <c r="I4823" t="s">
        <v>4927</v>
      </c>
      <c r="J4823" t="s">
        <v>4879</v>
      </c>
      <c r="K4823">
        <v>5130</v>
      </c>
    </row>
    <row r="4824" spans="1:11" ht="16" x14ac:dyDescent="0.2">
      <c r="A4824" s="5" t="s">
        <v>4951</v>
      </c>
      <c r="B4824" s="6">
        <v>1596564</v>
      </c>
      <c r="C4824" s="5"/>
      <c r="D4824" s="5">
        <v>135</v>
      </c>
      <c r="E4824" s="5">
        <v>30.5</v>
      </c>
      <c r="H4824" s="6" t="s">
        <v>177</v>
      </c>
      <c r="I4824" t="s">
        <v>4927</v>
      </c>
      <c r="J4824" t="s">
        <v>4879</v>
      </c>
      <c r="K4824">
        <v>5131</v>
      </c>
    </row>
    <row r="4825" spans="1:11" ht="16" x14ac:dyDescent="0.2">
      <c r="A4825" s="5" t="s">
        <v>4952</v>
      </c>
      <c r="B4825" s="6">
        <v>1596267</v>
      </c>
      <c r="C4825" s="5"/>
      <c r="D4825" s="5">
        <v>144</v>
      </c>
      <c r="E4825" s="5">
        <v>37</v>
      </c>
      <c r="H4825" s="6" t="s">
        <v>177</v>
      </c>
      <c r="I4825" t="s">
        <v>4927</v>
      </c>
      <c r="J4825" t="s">
        <v>4879</v>
      </c>
      <c r="K4825">
        <v>5132</v>
      </c>
    </row>
    <row r="4826" spans="1:11" ht="16" x14ac:dyDescent="0.2">
      <c r="A4826" s="5" t="s">
        <v>4953</v>
      </c>
      <c r="B4826" s="6">
        <v>1596486</v>
      </c>
      <c r="C4826" s="5"/>
      <c r="D4826" s="5">
        <v>541</v>
      </c>
      <c r="E4826" s="5">
        <v>113.9</v>
      </c>
      <c r="H4826" s="6" t="s">
        <v>177</v>
      </c>
      <c r="I4826" t="s">
        <v>4927</v>
      </c>
      <c r="J4826" t="s">
        <v>4879</v>
      </c>
      <c r="K4826">
        <v>5133</v>
      </c>
    </row>
    <row r="4827" spans="1:11" ht="16" x14ac:dyDescent="0.2">
      <c r="A4827" s="5" t="s">
        <v>4954</v>
      </c>
      <c r="B4827" s="6">
        <v>1596267</v>
      </c>
      <c r="C4827" s="5"/>
      <c r="D4827" s="5">
        <v>185</v>
      </c>
      <c r="E4827" s="5">
        <v>43.7</v>
      </c>
      <c r="H4827" s="6" t="s">
        <v>177</v>
      </c>
      <c r="I4827" t="s">
        <v>4927</v>
      </c>
      <c r="J4827" t="s">
        <v>4879</v>
      </c>
      <c r="K4827">
        <v>5134</v>
      </c>
    </row>
    <row r="4828" spans="1:11" ht="16" x14ac:dyDescent="0.2">
      <c r="A4828" s="5" t="s">
        <v>4955</v>
      </c>
      <c r="B4828" s="6">
        <v>1596267</v>
      </c>
      <c r="C4828" s="5"/>
      <c r="D4828" s="5">
        <v>195</v>
      </c>
      <c r="E4828" s="5">
        <v>48.3</v>
      </c>
      <c r="H4828" s="6" t="s">
        <v>177</v>
      </c>
      <c r="I4828" t="s">
        <v>4927</v>
      </c>
      <c r="J4828" t="s">
        <v>4879</v>
      </c>
      <c r="K4828">
        <v>5135</v>
      </c>
    </row>
    <row r="4829" spans="1:11" ht="16" x14ac:dyDescent="0.2">
      <c r="A4829" s="5" t="s">
        <v>4956</v>
      </c>
      <c r="B4829" s="6">
        <v>1596267</v>
      </c>
      <c r="C4829" s="5"/>
      <c r="D4829" s="5">
        <v>172</v>
      </c>
      <c r="E4829" s="5">
        <v>44.1</v>
      </c>
      <c r="F4829" s="5"/>
      <c r="G4829" s="5"/>
      <c r="H4829" s="6" t="s">
        <v>177</v>
      </c>
      <c r="I4829" t="s">
        <v>4927</v>
      </c>
      <c r="J4829" t="s">
        <v>4879</v>
      </c>
      <c r="K4829">
        <v>5136</v>
      </c>
    </row>
    <row r="4830" spans="1:11" ht="16" x14ac:dyDescent="0.2">
      <c r="A4830" s="5" t="s">
        <v>4957</v>
      </c>
      <c r="B4830" s="6">
        <v>1596267</v>
      </c>
      <c r="C4830" s="5"/>
      <c r="D4830" s="5">
        <v>134</v>
      </c>
      <c r="E4830" s="5">
        <v>26.2</v>
      </c>
      <c r="F4830" s="5"/>
      <c r="G4830" s="5"/>
      <c r="H4830" s="6" t="s">
        <v>177</v>
      </c>
      <c r="I4830" t="s">
        <v>4927</v>
      </c>
      <c r="J4830" t="s">
        <v>4879</v>
      </c>
      <c r="K4830">
        <v>5137</v>
      </c>
    </row>
    <row r="4831" spans="1:11" ht="16" x14ac:dyDescent="0.2">
      <c r="A4831" s="5" t="s">
        <v>4958</v>
      </c>
      <c r="B4831" s="6">
        <v>1596196</v>
      </c>
      <c r="C4831" s="5"/>
      <c r="D4831" s="5">
        <v>273</v>
      </c>
      <c r="E4831" s="5">
        <v>56.2</v>
      </c>
      <c r="F4831" s="5"/>
      <c r="G4831" s="5"/>
      <c r="H4831" s="6" t="s">
        <v>177</v>
      </c>
      <c r="I4831" t="s">
        <v>4927</v>
      </c>
      <c r="J4831" t="s">
        <v>4879</v>
      </c>
      <c r="K4831">
        <v>5138</v>
      </c>
    </row>
    <row r="4832" spans="1:11" ht="16" x14ac:dyDescent="0.2">
      <c r="A4832" s="5" t="s">
        <v>4959</v>
      </c>
      <c r="B4832" s="6">
        <v>1596196</v>
      </c>
      <c r="C4832" s="5"/>
      <c r="D4832" s="5">
        <v>559</v>
      </c>
      <c r="E4832" s="5">
        <v>172.1</v>
      </c>
      <c r="F4832" s="5"/>
      <c r="G4832" t="s">
        <v>0</v>
      </c>
      <c r="H4832" s="6" t="s">
        <v>177</v>
      </c>
      <c r="I4832" t="s">
        <v>4927</v>
      </c>
      <c r="J4832" t="s">
        <v>4879</v>
      </c>
      <c r="K4832">
        <v>5139</v>
      </c>
    </row>
    <row r="4833" spans="1:11" ht="16" x14ac:dyDescent="0.2">
      <c r="A4833" s="5" t="s">
        <v>4960</v>
      </c>
      <c r="B4833" s="6">
        <v>1596196</v>
      </c>
      <c r="C4833" s="5"/>
      <c r="D4833" s="5">
        <v>228</v>
      </c>
      <c r="E4833" s="5">
        <v>34.1</v>
      </c>
      <c r="F4833" s="5"/>
      <c r="G4833" s="5"/>
      <c r="H4833" s="6" t="s">
        <v>177</v>
      </c>
      <c r="I4833" t="s">
        <v>4927</v>
      </c>
      <c r="J4833" t="s">
        <v>4879</v>
      </c>
      <c r="K4833">
        <v>5140</v>
      </c>
    </row>
    <row r="4834" spans="1:11" ht="16" x14ac:dyDescent="0.2">
      <c r="A4834" s="5" t="s">
        <v>4961</v>
      </c>
      <c r="B4834" s="6">
        <v>1596196</v>
      </c>
      <c r="C4834" s="5"/>
      <c r="D4834" s="5">
        <v>238</v>
      </c>
      <c r="E4834" s="5">
        <v>40.9</v>
      </c>
      <c r="F4834" s="5"/>
      <c r="G4834" s="5"/>
      <c r="H4834" s="6" t="s">
        <v>177</v>
      </c>
      <c r="I4834" t="s">
        <v>4927</v>
      </c>
      <c r="J4834" t="s">
        <v>4879</v>
      </c>
      <c r="K4834">
        <v>5141</v>
      </c>
    </row>
    <row r="4835" spans="1:11" ht="16" x14ac:dyDescent="0.2">
      <c r="A4835" s="5" t="s">
        <v>4962</v>
      </c>
      <c r="B4835" s="6">
        <v>1596196</v>
      </c>
      <c r="C4835" s="5"/>
      <c r="D4835" s="5">
        <v>211</v>
      </c>
      <c r="E4835" s="5">
        <v>43.9</v>
      </c>
      <c r="F4835" s="5"/>
      <c r="G4835" s="5"/>
      <c r="H4835" s="6" t="s">
        <v>177</v>
      </c>
      <c r="I4835" t="s">
        <v>4927</v>
      </c>
      <c r="J4835" t="s">
        <v>4879</v>
      </c>
      <c r="K4835">
        <v>5142</v>
      </c>
    </row>
    <row r="4836" spans="1:11" ht="16" x14ac:dyDescent="0.2">
      <c r="A4836" s="5" t="s">
        <v>4963</v>
      </c>
      <c r="B4836" s="6">
        <v>1596217</v>
      </c>
      <c r="C4836" s="5"/>
      <c r="D4836" s="5">
        <v>191</v>
      </c>
      <c r="E4836" s="5">
        <v>49.2</v>
      </c>
      <c r="F4836" s="5"/>
      <c r="G4836" s="5"/>
      <c r="H4836" s="6" t="s">
        <v>177</v>
      </c>
      <c r="I4836" t="s">
        <v>4927</v>
      </c>
      <c r="J4836" t="s">
        <v>4879</v>
      </c>
      <c r="K4836">
        <v>5143</v>
      </c>
    </row>
    <row r="4837" spans="1:11" ht="16" x14ac:dyDescent="0.2">
      <c r="A4837" s="5" t="s">
        <v>4964</v>
      </c>
      <c r="B4837" s="6">
        <v>1596217</v>
      </c>
      <c r="C4837" s="5"/>
      <c r="D4837" s="5">
        <v>209</v>
      </c>
      <c r="E4837" s="5">
        <v>57.5</v>
      </c>
      <c r="F4837" s="5"/>
      <c r="G4837" s="5"/>
      <c r="H4837" s="6" t="s">
        <v>177</v>
      </c>
      <c r="I4837" t="s">
        <v>4927</v>
      </c>
      <c r="J4837" t="s">
        <v>4879</v>
      </c>
      <c r="K4837">
        <v>5144</v>
      </c>
    </row>
    <row r="4838" spans="1:11" ht="16" x14ac:dyDescent="0.2">
      <c r="A4838" s="5" t="s">
        <v>4965</v>
      </c>
      <c r="B4838" s="6">
        <v>1596217</v>
      </c>
      <c r="C4838" s="5"/>
      <c r="D4838" s="5">
        <v>266</v>
      </c>
      <c r="E4838" s="5">
        <v>66.3</v>
      </c>
      <c r="F4838" s="5"/>
      <c r="G4838" s="5"/>
      <c r="H4838" s="6" t="s">
        <v>177</v>
      </c>
      <c r="I4838" t="s">
        <v>4927</v>
      </c>
      <c r="J4838" t="s">
        <v>4879</v>
      </c>
      <c r="K4838">
        <v>5145</v>
      </c>
    </row>
    <row r="4839" spans="1:11" ht="16" x14ac:dyDescent="0.2">
      <c r="A4839" s="5" t="s">
        <v>4966</v>
      </c>
      <c r="B4839" s="6">
        <v>1596217</v>
      </c>
      <c r="C4839" s="5"/>
      <c r="D4839" s="5">
        <v>259</v>
      </c>
      <c r="E4839" s="5">
        <v>66.099999999999994</v>
      </c>
      <c r="F4839" s="5"/>
      <c r="G4839" s="5"/>
      <c r="H4839" s="6" t="s">
        <v>177</v>
      </c>
      <c r="I4839" t="s">
        <v>4927</v>
      </c>
      <c r="J4839" t="s">
        <v>4879</v>
      </c>
      <c r="K4839">
        <v>5146</v>
      </c>
    </row>
    <row r="4840" spans="1:11" ht="16" x14ac:dyDescent="0.2">
      <c r="A4840" s="5" t="s">
        <v>4967</v>
      </c>
      <c r="B4840" s="6">
        <v>1596217</v>
      </c>
      <c r="C4840" s="5"/>
      <c r="D4840" s="5">
        <v>124</v>
      </c>
      <c r="E4840" s="5">
        <v>30.2</v>
      </c>
      <c r="F4840" s="5"/>
      <c r="G4840" s="5"/>
      <c r="H4840" s="6" t="s">
        <v>177</v>
      </c>
      <c r="I4840" t="s">
        <v>4927</v>
      </c>
      <c r="J4840" t="s">
        <v>4879</v>
      </c>
      <c r="K4840">
        <v>5147</v>
      </c>
    </row>
    <row r="4841" spans="1:11" ht="16" x14ac:dyDescent="0.2">
      <c r="A4841" s="5" t="s">
        <v>4968</v>
      </c>
      <c r="B4841" s="6">
        <v>1596560</v>
      </c>
      <c r="C4841" s="5"/>
      <c r="D4841" s="5">
        <v>423</v>
      </c>
      <c r="E4841" s="5">
        <v>78.3</v>
      </c>
      <c r="F4841" s="5"/>
      <c r="G4841" s="5"/>
      <c r="H4841" s="6" t="s">
        <v>177</v>
      </c>
      <c r="I4841" t="s">
        <v>4927</v>
      </c>
      <c r="J4841" t="s">
        <v>4879</v>
      </c>
      <c r="K4841">
        <v>5148</v>
      </c>
    </row>
    <row r="4842" spans="1:11" ht="16" x14ac:dyDescent="0.2">
      <c r="A4842" s="5" t="s">
        <v>4969</v>
      </c>
      <c r="B4842" s="6">
        <v>1596560</v>
      </c>
      <c r="C4842" s="5"/>
      <c r="D4842" s="5">
        <v>307</v>
      </c>
      <c r="E4842" s="5">
        <v>58.2</v>
      </c>
      <c r="F4842" s="5"/>
      <c r="G4842" s="5"/>
      <c r="H4842" s="6" t="s">
        <v>177</v>
      </c>
      <c r="I4842" t="s">
        <v>4927</v>
      </c>
      <c r="J4842" t="s">
        <v>4879</v>
      </c>
      <c r="K4842">
        <v>5149</v>
      </c>
    </row>
    <row r="4843" spans="1:11" ht="16" x14ac:dyDescent="0.2">
      <c r="A4843" s="5" t="s">
        <v>4970</v>
      </c>
      <c r="B4843" s="6">
        <v>1596546</v>
      </c>
      <c r="C4843" s="5"/>
      <c r="D4843" s="5">
        <v>115</v>
      </c>
      <c r="E4843" s="5">
        <v>27.1</v>
      </c>
      <c r="F4843" s="5"/>
      <c r="G4843" s="5"/>
      <c r="H4843" s="6" t="s">
        <v>177</v>
      </c>
      <c r="I4843" t="s">
        <v>4927</v>
      </c>
      <c r="J4843" t="s">
        <v>4879</v>
      </c>
      <c r="K4843">
        <v>5150</v>
      </c>
    </row>
    <row r="4844" spans="1:11" ht="16" x14ac:dyDescent="0.2">
      <c r="A4844" s="5" t="s">
        <v>4971</v>
      </c>
      <c r="B4844" s="6">
        <v>1596546</v>
      </c>
      <c r="C4844" s="5"/>
      <c r="D4844" s="5">
        <v>147</v>
      </c>
      <c r="E4844" s="5">
        <v>23.7</v>
      </c>
      <c r="F4844" s="5"/>
      <c r="G4844" s="5"/>
      <c r="H4844" s="6" t="s">
        <v>177</v>
      </c>
      <c r="I4844" t="s">
        <v>4927</v>
      </c>
      <c r="J4844" t="s">
        <v>4879</v>
      </c>
      <c r="K4844">
        <v>5151</v>
      </c>
    </row>
    <row r="4845" spans="1:11" ht="16" x14ac:dyDescent="0.2">
      <c r="A4845" s="5" t="s">
        <v>4972</v>
      </c>
      <c r="B4845" s="6">
        <v>1596546</v>
      </c>
      <c r="C4845" s="5"/>
      <c r="D4845" s="5">
        <v>157</v>
      </c>
      <c r="E4845" s="5">
        <v>30.9</v>
      </c>
      <c r="H4845" s="6" t="s">
        <v>177</v>
      </c>
      <c r="I4845" t="s">
        <v>4927</v>
      </c>
      <c r="J4845" t="s">
        <v>4879</v>
      </c>
      <c r="K4845">
        <v>5152</v>
      </c>
    </row>
    <row r="4846" spans="1:11" ht="16" x14ac:dyDescent="0.2">
      <c r="A4846" s="5" t="s">
        <v>4973</v>
      </c>
      <c r="B4846" s="6">
        <v>1596546</v>
      </c>
      <c r="C4846" s="5"/>
      <c r="D4846" s="5">
        <v>127</v>
      </c>
      <c r="E4846" s="5">
        <v>21.7</v>
      </c>
      <c r="H4846" s="6" t="s">
        <v>177</v>
      </c>
      <c r="I4846" t="s">
        <v>4927</v>
      </c>
      <c r="J4846" t="s">
        <v>4879</v>
      </c>
      <c r="K4846">
        <v>5153</v>
      </c>
    </row>
    <row r="4847" spans="1:11" ht="16" x14ac:dyDescent="0.2">
      <c r="A4847" s="5" t="s">
        <v>4974</v>
      </c>
      <c r="B4847" s="6">
        <v>1596546</v>
      </c>
      <c r="C4847" s="5"/>
      <c r="D4847" s="5">
        <v>179</v>
      </c>
      <c r="E4847" s="5">
        <v>41</v>
      </c>
      <c r="H4847" s="6" t="s">
        <v>177</v>
      </c>
      <c r="I4847" t="s">
        <v>4927</v>
      </c>
      <c r="J4847" t="s">
        <v>4879</v>
      </c>
      <c r="K4847">
        <v>5154</v>
      </c>
    </row>
    <row r="4848" spans="1:11" ht="16" x14ac:dyDescent="0.2">
      <c r="A4848" s="5" t="s">
        <v>4975</v>
      </c>
      <c r="B4848" s="6">
        <v>1596523</v>
      </c>
      <c r="C4848" s="5"/>
      <c r="D4848" s="5">
        <v>407</v>
      </c>
      <c r="E4848" s="5">
        <v>85.8</v>
      </c>
      <c r="H4848" s="6" t="s">
        <v>177</v>
      </c>
      <c r="I4848" t="s">
        <v>4927</v>
      </c>
      <c r="J4848" t="s">
        <v>4879</v>
      </c>
      <c r="K4848">
        <v>5155</v>
      </c>
    </row>
    <row r="4849" spans="1:11" ht="16" x14ac:dyDescent="0.2">
      <c r="A4849" s="5" t="s">
        <v>4976</v>
      </c>
      <c r="B4849" s="6">
        <v>1596523</v>
      </c>
      <c r="C4849" s="5"/>
      <c r="D4849" s="5">
        <v>405</v>
      </c>
      <c r="E4849" s="5">
        <v>86.3</v>
      </c>
      <c r="H4849" s="6" t="s">
        <v>177</v>
      </c>
      <c r="I4849" t="s">
        <v>4927</v>
      </c>
      <c r="J4849" t="s">
        <v>4879</v>
      </c>
      <c r="K4849">
        <v>5156</v>
      </c>
    </row>
    <row r="4850" spans="1:11" ht="16" x14ac:dyDescent="0.2">
      <c r="A4850" s="5" t="s">
        <v>4977</v>
      </c>
      <c r="B4850" s="6">
        <v>1596523</v>
      </c>
      <c r="C4850" s="5"/>
      <c r="D4850" s="5">
        <v>398</v>
      </c>
      <c r="E4850" s="5">
        <v>91.1</v>
      </c>
      <c r="H4850" s="6" t="s">
        <v>177</v>
      </c>
      <c r="I4850" t="s">
        <v>4927</v>
      </c>
      <c r="J4850" t="s">
        <v>4879</v>
      </c>
      <c r="K4850">
        <v>5157</v>
      </c>
    </row>
    <row r="4851" spans="1:11" ht="16" x14ac:dyDescent="0.2">
      <c r="A4851" s="5" t="s">
        <v>4978</v>
      </c>
      <c r="B4851" s="6">
        <v>1596523</v>
      </c>
      <c r="C4851" s="5"/>
      <c r="D4851" s="5">
        <v>402</v>
      </c>
      <c r="E4851" s="5">
        <v>82</v>
      </c>
      <c r="H4851" s="6" t="s">
        <v>177</v>
      </c>
      <c r="I4851" t="s">
        <v>4927</v>
      </c>
      <c r="J4851" t="s">
        <v>4879</v>
      </c>
      <c r="K4851">
        <v>5158</v>
      </c>
    </row>
    <row r="4852" spans="1:11" ht="16" x14ac:dyDescent="0.2">
      <c r="A4852" s="5" t="s">
        <v>4979</v>
      </c>
      <c r="B4852" s="6">
        <v>1596523</v>
      </c>
      <c r="C4852" s="5"/>
      <c r="D4852" s="5">
        <v>446</v>
      </c>
      <c r="E4852" s="5">
        <v>95.5</v>
      </c>
      <c r="H4852" s="6" t="s">
        <v>177</v>
      </c>
      <c r="I4852" t="s">
        <v>4927</v>
      </c>
      <c r="J4852" t="s">
        <v>4879</v>
      </c>
      <c r="K4852">
        <v>5159</v>
      </c>
    </row>
    <row r="4853" spans="1:11" ht="16" x14ac:dyDescent="0.2">
      <c r="A4853" s="5" t="s">
        <v>4980</v>
      </c>
      <c r="B4853" s="6">
        <v>1596464</v>
      </c>
      <c r="C4853" s="5"/>
      <c r="D4853" s="5">
        <v>209</v>
      </c>
      <c r="E4853" s="5">
        <v>56.4</v>
      </c>
      <c r="H4853" s="6" t="s">
        <v>177</v>
      </c>
      <c r="I4853" t="s">
        <v>4927</v>
      </c>
      <c r="J4853" t="s">
        <v>4879</v>
      </c>
      <c r="K4853">
        <v>5160</v>
      </c>
    </row>
    <row r="4854" spans="1:11" ht="16" x14ac:dyDescent="0.2">
      <c r="A4854" s="5" t="s">
        <v>4981</v>
      </c>
      <c r="B4854" s="6">
        <v>1596464</v>
      </c>
      <c r="C4854" s="5"/>
      <c r="D4854" s="5">
        <v>213</v>
      </c>
      <c r="E4854" s="5">
        <v>51.5</v>
      </c>
      <c r="H4854" s="6" t="s">
        <v>177</v>
      </c>
      <c r="I4854" t="s">
        <v>4927</v>
      </c>
      <c r="J4854" t="s">
        <v>4879</v>
      </c>
      <c r="K4854">
        <v>5161</v>
      </c>
    </row>
    <row r="4855" spans="1:11" ht="16" x14ac:dyDescent="0.2">
      <c r="A4855" s="5" t="s">
        <v>4982</v>
      </c>
      <c r="B4855" s="6">
        <v>1596464</v>
      </c>
      <c r="C4855" s="5"/>
      <c r="D4855" s="5">
        <v>243</v>
      </c>
      <c r="E4855" s="5">
        <v>58.1</v>
      </c>
      <c r="H4855" s="6" t="s">
        <v>177</v>
      </c>
      <c r="I4855" t="s">
        <v>4927</v>
      </c>
      <c r="J4855" t="s">
        <v>4879</v>
      </c>
      <c r="K4855">
        <v>5162</v>
      </c>
    </row>
    <row r="4856" spans="1:11" ht="16" x14ac:dyDescent="0.2">
      <c r="A4856" s="5" t="s">
        <v>4983</v>
      </c>
      <c r="B4856" s="6">
        <v>1596464</v>
      </c>
      <c r="C4856" s="5"/>
      <c r="D4856" s="5">
        <v>240</v>
      </c>
      <c r="E4856" s="5">
        <v>58.2</v>
      </c>
      <c r="H4856" s="6" t="s">
        <v>177</v>
      </c>
      <c r="I4856" t="s">
        <v>4927</v>
      </c>
      <c r="J4856" t="s">
        <v>4879</v>
      </c>
      <c r="K4856">
        <v>5163</v>
      </c>
    </row>
    <row r="4857" spans="1:11" ht="16" x14ac:dyDescent="0.2">
      <c r="A4857" s="5" t="s">
        <v>4984</v>
      </c>
      <c r="B4857" s="6">
        <v>1596464</v>
      </c>
      <c r="C4857" s="5"/>
      <c r="D4857" s="5">
        <v>249</v>
      </c>
      <c r="E4857" s="5">
        <v>67.3</v>
      </c>
      <c r="H4857" s="6" t="s">
        <v>177</v>
      </c>
      <c r="I4857" t="s">
        <v>4927</v>
      </c>
      <c r="J4857" t="s">
        <v>4879</v>
      </c>
      <c r="K4857">
        <v>5164</v>
      </c>
    </row>
    <row r="4858" spans="1:11" ht="16" x14ac:dyDescent="0.2">
      <c r="A4858" s="5" t="s">
        <v>4985</v>
      </c>
      <c r="B4858" s="6">
        <v>1596237</v>
      </c>
      <c r="C4858" s="5"/>
      <c r="D4858" s="5">
        <v>429</v>
      </c>
      <c r="E4858" s="5">
        <v>88.3</v>
      </c>
      <c r="H4858" s="6" t="s">
        <v>177</v>
      </c>
      <c r="I4858" t="s">
        <v>4927</v>
      </c>
      <c r="J4858" t="s">
        <v>4879</v>
      </c>
      <c r="K4858">
        <v>5165</v>
      </c>
    </row>
    <row r="4859" spans="1:11" ht="16" x14ac:dyDescent="0.2">
      <c r="A4859" s="5" t="s">
        <v>4986</v>
      </c>
      <c r="B4859" s="6">
        <v>1596237</v>
      </c>
      <c r="C4859" s="5"/>
      <c r="D4859" s="5">
        <v>146</v>
      </c>
      <c r="E4859" s="5">
        <v>27.9</v>
      </c>
      <c r="H4859" s="6" t="s">
        <v>177</v>
      </c>
      <c r="I4859" t="s">
        <v>4927</v>
      </c>
      <c r="J4859" t="s">
        <v>4879</v>
      </c>
      <c r="K4859">
        <v>5166</v>
      </c>
    </row>
    <row r="4860" spans="1:11" ht="16" x14ac:dyDescent="0.2">
      <c r="A4860" s="5" t="s">
        <v>4987</v>
      </c>
      <c r="B4860" s="6">
        <v>1596237</v>
      </c>
      <c r="C4860" s="5"/>
      <c r="D4860" s="5">
        <v>350</v>
      </c>
      <c r="E4860" s="5">
        <v>56.6</v>
      </c>
      <c r="H4860" s="6" t="s">
        <v>177</v>
      </c>
      <c r="I4860" t="s">
        <v>4927</v>
      </c>
      <c r="J4860" t="s">
        <v>4879</v>
      </c>
      <c r="K4860">
        <v>5167</v>
      </c>
    </row>
    <row r="4861" spans="1:11" ht="16" x14ac:dyDescent="0.2">
      <c r="A4861" s="5" t="s">
        <v>4988</v>
      </c>
      <c r="B4861" s="6">
        <v>1596237</v>
      </c>
      <c r="C4861" s="5"/>
      <c r="D4861" s="5">
        <v>306</v>
      </c>
      <c r="E4861" s="5">
        <v>55.3</v>
      </c>
      <c r="H4861" s="6" t="s">
        <v>177</v>
      </c>
      <c r="I4861" t="s">
        <v>4927</v>
      </c>
      <c r="J4861" t="s">
        <v>4879</v>
      </c>
      <c r="K4861">
        <v>5168</v>
      </c>
    </row>
    <row r="4862" spans="1:11" ht="16" x14ac:dyDescent="0.2">
      <c r="A4862" s="5" t="s">
        <v>4989</v>
      </c>
      <c r="B4862" s="6">
        <v>1596237</v>
      </c>
      <c r="C4862" s="5"/>
      <c r="D4862" s="5">
        <v>280</v>
      </c>
      <c r="E4862" s="5">
        <v>51.5</v>
      </c>
      <c r="H4862" s="6" t="s">
        <v>177</v>
      </c>
      <c r="I4862" t="s">
        <v>4927</v>
      </c>
      <c r="J4862" t="s">
        <v>4879</v>
      </c>
      <c r="K4862">
        <v>5169</v>
      </c>
    </row>
    <row r="4863" spans="1:11" ht="16" x14ac:dyDescent="0.2">
      <c r="A4863" s="5" t="s">
        <v>4990</v>
      </c>
      <c r="B4863" s="6">
        <v>1596351</v>
      </c>
      <c r="C4863" s="5"/>
      <c r="D4863" s="5">
        <v>268</v>
      </c>
      <c r="E4863" s="5">
        <v>57.5</v>
      </c>
      <c r="H4863" s="6" t="s">
        <v>177</v>
      </c>
      <c r="I4863" t="s">
        <v>4927</v>
      </c>
      <c r="J4863" t="s">
        <v>4879</v>
      </c>
      <c r="K4863">
        <v>5170</v>
      </c>
    </row>
    <row r="4864" spans="1:11" ht="16" x14ac:dyDescent="0.2">
      <c r="A4864" s="5" t="s">
        <v>4991</v>
      </c>
      <c r="B4864" s="6">
        <v>1596351</v>
      </c>
      <c r="C4864" s="5"/>
      <c r="D4864" s="5">
        <v>264</v>
      </c>
      <c r="E4864" s="5">
        <v>64.2</v>
      </c>
      <c r="H4864" s="6" t="s">
        <v>177</v>
      </c>
      <c r="I4864" t="s">
        <v>4927</v>
      </c>
      <c r="J4864" t="s">
        <v>4879</v>
      </c>
      <c r="K4864">
        <v>5171</v>
      </c>
    </row>
    <row r="4865" spans="1:11" ht="16" x14ac:dyDescent="0.2">
      <c r="A4865" s="5" t="s">
        <v>4992</v>
      </c>
      <c r="B4865" s="6">
        <v>1596351</v>
      </c>
      <c r="C4865" s="5"/>
      <c r="D4865" s="5">
        <v>252</v>
      </c>
      <c r="E4865" s="5">
        <v>60.6</v>
      </c>
      <c r="H4865" s="6" t="s">
        <v>177</v>
      </c>
      <c r="I4865" t="s">
        <v>4927</v>
      </c>
      <c r="J4865" t="s">
        <v>4879</v>
      </c>
      <c r="K4865">
        <v>5172</v>
      </c>
    </row>
    <row r="4866" spans="1:11" ht="16" x14ac:dyDescent="0.2">
      <c r="A4866" s="5" t="s">
        <v>4993</v>
      </c>
      <c r="B4866" s="6">
        <v>1596351</v>
      </c>
      <c r="C4866" s="5"/>
      <c r="D4866" s="5">
        <v>313</v>
      </c>
      <c r="E4866" s="5">
        <v>69.8</v>
      </c>
      <c r="H4866" s="6" t="s">
        <v>177</v>
      </c>
      <c r="I4866" t="s">
        <v>4927</v>
      </c>
      <c r="J4866" t="s">
        <v>4879</v>
      </c>
      <c r="K4866">
        <v>5173</v>
      </c>
    </row>
    <row r="4867" spans="1:11" ht="16" x14ac:dyDescent="0.2">
      <c r="A4867" s="5" t="s">
        <v>4994</v>
      </c>
      <c r="B4867" s="6">
        <v>1596351</v>
      </c>
      <c r="C4867" s="5"/>
      <c r="D4867" s="5">
        <v>198</v>
      </c>
      <c r="E4867" s="5">
        <v>46.3</v>
      </c>
      <c r="H4867" s="6" t="s">
        <v>177</v>
      </c>
      <c r="I4867" t="s">
        <v>4927</v>
      </c>
      <c r="J4867" t="s">
        <v>4879</v>
      </c>
      <c r="K4867">
        <v>5174</v>
      </c>
    </row>
    <row r="4868" spans="1:11" ht="16" x14ac:dyDescent="0.2">
      <c r="A4868" s="5" t="s">
        <v>4995</v>
      </c>
      <c r="B4868" s="6">
        <v>1596334</v>
      </c>
      <c r="C4868" s="5"/>
      <c r="D4868" s="5">
        <v>352</v>
      </c>
      <c r="E4868" s="5">
        <v>73.3</v>
      </c>
      <c r="H4868" s="6" t="s">
        <v>177</v>
      </c>
      <c r="I4868" t="s">
        <v>4927</v>
      </c>
      <c r="J4868" t="s">
        <v>4879</v>
      </c>
      <c r="K4868">
        <v>5175</v>
      </c>
    </row>
    <row r="4869" spans="1:11" ht="16" x14ac:dyDescent="0.2">
      <c r="A4869" s="5" t="s">
        <v>4996</v>
      </c>
      <c r="B4869" s="6">
        <v>1596334</v>
      </c>
      <c r="C4869" s="5"/>
      <c r="D4869" s="5">
        <v>340</v>
      </c>
      <c r="E4869" s="5">
        <v>74.7</v>
      </c>
      <c r="H4869" s="6" t="s">
        <v>177</v>
      </c>
      <c r="I4869" t="s">
        <v>4927</v>
      </c>
      <c r="J4869" t="s">
        <v>4879</v>
      </c>
      <c r="K4869">
        <v>5176</v>
      </c>
    </row>
    <row r="4870" spans="1:11" ht="16" x14ac:dyDescent="0.2">
      <c r="A4870" s="5" t="s">
        <v>4997</v>
      </c>
      <c r="B4870" s="6">
        <v>1596334</v>
      </c>
      <c r="C4870" s="5"/>
      <c r="D4870" s="5">
        <v>372</v>
      </c>
      <c r="E4870" s="5">
        <v>84.9</v>
      </c>
      <c r="H4870" s="6" t="s">
        <v>177</v>
      </c>
      <c r="I4870" t="s">
        <v>4927</v>
      </c>
      <c r="J4870" t="s">
        <v>4879</v>
      </c>
      <c r="K4870">
        <v>5177</v>
      </c>
    </row>
    <row r="4871" spans="1:11" ht="16" x14ac:dyDescent="0.2">
      <c r="A4871" s="5" t="s">
        <v>4998</v>
      </c>
      <c r="B4871" s="6">
        <v>1596334</v>
      </c>
      <c r="C4871" s="5"/>
      <c r="D4871" s="5">
        <v>327</v>
      </c>
      <c r="E4871" s="5">
        <v>67.900000000000006</v>
      </c>
      <c r="H4871" s="6" t="s">
        <v>177</v>
      </c>
      <c r="I4871" t="s">
        <v>4927</v>
      </c>
      <c r="J4871" t="s">
        <v>4879</v>
      </c>
      <c r="K4871">
        <v>5178</v>
      </c>
    </row>
    <row r="4872" spans="1:11" ht="16" x14ac:dyDescent="0.2">
      <c r="A4872" s="5" t="s">
        <v>4999</v>
      </c>
      <c r="B4872" s="6">
        <v>1596334</v>
      </c>
      <c r="C4872" s="5"/>
      <c r="D4872" s="5">
        <v>218</v>
      </c>
      <c r="E4872" s="5">
        <v>44.3</v>
      </c>
      <c r="H4872" s="6" t="s">
        <v>177</v>
      </c>
      <c r="I4872" t="s">
        <v>4927</v>
      </c>
      <c r="J4872" t="s">
        <v>4879</v>
      </c>
      <c r="K4872">
        <v>5179</v>
      </c>
    </row>
    <row r="4873" spans="1:11" ht="16" x14ac:dyDescent="0.2">
      <c r="A4873" s="5" t="s">
        <v>5000</v>
      </c>
      <c r="B4873" s="6">
        <v>1596330</v>
      </c>
      <c r="C4873" s="5"/>
      <c r="D4873" s="5">
        <v>240</v>
      </c>
      <c r="E4873" s="5">
        <v>36.700000000000003</v>
      </c>
      <c r="H4873" s="6" t="s">
        <v>177</v>
      </c>
      <c r="I4873" t="s">
        <v>4927</v>
      </c>
      <c r="J4873" t="s">
        <v>4879</v>
      </c>
      <c r="K4873">
        <v>5180</v>
      </c>
    </row>
    <row r="4874" spans="1:11" ht="16" x14ac:dyDescent="0.2">
      <c r="A4874" s="5" t="s">
        <v>5001</v>
      </c>
      <c r="B4874" s="6">
        <v>1596330</v>
      </c>
      <c r="C4874" s="5"/>
      <c r="D4874" s="5">
        <v>98</v>
      </c>
      <c r="E4874" s="5">
        <v>22.9</v>
      </c>
      <c r="H4874" s="6" t="s">
        <v>177</v>
      </c>
      <c r="I4874" t="s">
        <v>4927</v>
      </c>
      <c r="J4874" t="s">
        <v>4879</v>
      </c>
      <c r="K4874">
        <v>5181</v>
      </c>
    </row>
    <row r="4875" spans="1:11" ht="16" x14ac:dyDescent="0.2">
      <c r="A4875" s="5" t="s">
        <v>5002</v>
      </c>
      <c r="B4875" s="6">
        <v>1596330</v>
      </c>
      <c r="C4875" s="5"/>
      <c r="D4875" s="5">
        <v>48</v>
      </c>
      <c r="E4875" s="5">
        <v>10.4</v>
      </c>
      <c r="H4875" s="6" t="s">
        <v>177</v>
      </c>
      <c r="I4875" t="s">
        <v>4927</v>
      </c>
      <c r="J4875" t="s">
        <v>4879</v>
      </c>
      <c r="K4875">
        <v>5182</v>
      </c>
    </row>
    <row r="4876" spans="1:11" ht="16" x14ac:dyDescent="0.2">
      <c r="A4876" s="5" t="s">
        <v>5003</v>
      </c>
      <c r="B4876" s="6">
        <v>1596330</v>
      </c>
      <c r="C4876" s="5"/>
      <c r="D4876" s="5">
        <v>168</v>
      </c>
      <c r="E4876" s="5">
        <v>27.8</v>
      </c>
      <c r="H4876" s="6" t="s">
        <v>177</v>
      </c>
      <c r="I4876" t="s">
        <v>4927</v>
      </c>
      <c r="J4876" t="s">
        <v>4879</v>
      </c>
      <c r="K4876">
        <v>5183</v>
      </c>
    </row>
    <row r="4877" spans="1:11" ht="16" x14ac:dyDescent="0.2">
      <c r="A4877" s="5" t="s">
        <v>5004</v>
      </c>
      <c r="B4877" s="6">
        <v>1596330</v>
      </c>
      <c r="C4877" s="5"/>
      <c r="D4877" s="5">
        <v>146</v>
      </c>
      <c r="E4877" s="5">
        <v>28.7</v>
      </c>
      <c r="H4877" s="6" t="s">
        <v>177</v>
      </c>
      <c r="I4877" t="s">
        <v>4927</v>
      </c>
      <c r="J4877" t="s">
        <v>4879</v>
      </c>
      <c r="K4877">
        <v>5184</v>
      </c>
    </row>
    <row r="4878" spans="1:11" ht="16" x14ac:dyDescent="0.2">
      <c r="A4878" s="5" t="s">
        <v>5005</v>
      </c>
      <c r="B4878" s="6">
        <v>1596320</v>
      </c>
      <c r="C4878" s="5"/>
      <c r="D4878" s="5">
        <v>75</v>
      </c>
      <c r="E4878" s="5">
        <v>17.8</v>
      </c>
      <c r="H4878" s="6" t="s">
        <v>177</v>
      </c>
      <c r="I4878" t="s">
        <v>4927</v>
      </c>
      <c r="J4878" t="s">
        <v>4879</v>
      </c>
      <c r="K4878">
        <v>5185</v>
      </c>
    </row>
    <row r="4879" spans="1:11" ht="16" x14ac:dyDescent="0.2">
      <c r="A4879" s="5" t="s">
        <v>5006</v>
      </c>
      <c r="B4879" s="6">
        <v>1596320</v>
      </c>
      <c r="C4879" s="5"/>
      <c r="D4879" s="5">
        <v>148</v>
      </c>
      <c r="E4879" s="5">
        <v>41.7</v>
      </c>
      <c r="H4879" s="6" t="s">
        <v>177</v>
      </c>
      <c r="I4879" t="s">
        <v>4927</v>
      </c>
      <c r="J4879" t="s">
        <v>4879</v>
      </c>
      <c r="K4879">
        <v>5186</v>
      </c>
    </row>
    <row r="4880" spans="1:11" ht="16" x14ac:dyDescent="0.2">
      <c r="A4880" s="5" t="s">
        <v>5007</v>
      </c>
      <c r="B4880" s="6">
        <v>1596320</v>
      </c>
      <c r="C4880" s="5"/>
      <c r="D4880" s="5">
        <v>92</v>
      </c>
      <c r="E4880" s="5">
        <v>24.8</v>
      </c>
      <c r="H4880" s="6" t="s">
        <v>177</v>
      </c>
      <c r="I4880" t="s">
        <v>4927</v>
      </c>
      <c r="J4880" t="s">
        <v>4879</v>
      </c>
      <c r="K4880">
        <v>5187</v>
      </c>
    </row>
    <row r="4881" spans="1:11" ht="16" x14ac:dyDescent="0.2">
      <c r="A4881" s="5" t="s">
        <v>5008</v>
      </c>
      <c r="B4881" s="6">
        <v>1596521</v>
      </c>
      <c r="C4881" s="5"/>
      <c r="D4881" s="5">
        <v>75</v>
      </c>
      <c r="E4881" s="5">
        <v>17.8</v>
      </c>
      <c r="H4881" s="6" t="s">
        <v>177</v>
      </c>
      <c r="I4881" t="s">
        <v>4927</v>
      </c>
      <c r="J4881" t="s">
        <v>4879</v>
      </c>
      <c r="K4881">
        <v>5188</v>
      </c>
    </row>
    <row r="4882" spans="1:11" ht="16" x14ac:dyDescent="0.2">
      <c r="A4882" s="5" t="s">
        <v>5009</v>
      </c>
      <c r="B4882" s="6">
        <v>1596521</v>
      </c>
      <c r="C4882" s="5"/>
      <c r="D4882" s="5">
        <v>312</v>
      </c>
      <c r="E4882" s="5">
        <v>68.2</v>
      </c>
      <c r="H4882" s="6" t="s">
        <v>177</v>
      </c>
      <c r="I4882" t="s">
        <v>4927</v>
      </c>
      <c r="J4882" t="s">
        <v>4879</v>
      </c>
      <c r="K4882">
        <v>5189</v>
      </c>
    </row>
    <row r="4883" spans="1:11" ht="16" x14ac:dyDescent="0.2">
      <c r="A4883" s="5" t="s">
        <v>5010</v>
      </c>
      <c r="B4883" s="6">
        <v>1596521</v>
      </c>
      <c r="C4883" s="5"/>
      <c r="D4883" s="5">
        <v>273</v>
      </c>
      <c r="E4883" s="5">
        <v>57.5</v>
      </c>
      <c r="H4883" s="6" t="s">
        <v>177</v>
      </c>
      <c r="I4883" t="s">
        <v>4927</v>
      </c>
      <c r="J4883" t="s">
        <v>4879</v>
      </c>
      <c r="K4883">
        <v>5190</v>
      </c>
    </row>
    <row r="4884" spans="1:11" ht="16" x14ac:dyDescent="0.2">
      <c r="A4884" s="5" t="s">
        <v>5011</v>
      </c>
      <c r="B4884" s="6">
        <v>1596521</v>
      </c>
      <c r="C4884" s="5"/>
      <c r="D4884" s="5">
        <v>104</v>
      </c>
      <c r="E4884" s="5">
        <v>25.1</v>
      </c>
      <c r="H4884" s="6" t="s">
        <v>177</v>
      </c>
      <c r="I4884" t="s">
        <v>4927</v>
      </c>
      <c r="J4884" t="s">
        <v>4879</v>
      </c>
      <c r="K4884">
        <v>5191</v>
      </c>
    </row>
    <row r="4885" spans="1:11" ht="16" x14ac:dyDescent="0.2">
      <c r="A4885" s="5" t="s">
        <v>5012</v>
      </c>
      <c r="B4885" s="6">
        <v>1596521</v>
      </c>
      <c r="C4885" s="5"/>
      <c r="D4885" s="5">
        <v>414</v>
      </c>
      <c r="E4885" s="5">
        <v>93.8</v>
      </c>
      <c r="H4885" s="6" t="s">
        <v>177</v>
      </c>
      <c r="I4885" t="s">
        <v>4927</v>
      </c>
      <c r="J4885" t="s">
        <v>4879</v>
      </c>
      <c r="K4885">
        <v>5192</v>
      </c>
    </row>
    <row r="4886" spans="1:11" ht="16" x14ac:dyDescent="0.2">
      <c r="A4886" s="5" t="s">
        <v>5013</v>
      </c>
      <c r="B4886" s="6">
        <v>1596482</v>
      </c>
      <c r="C4886" s="5"/>
      <c r="D4886" s="5">
        <v>48</v>
      </c>
      <c r="E4886" s="5">
        <v>11.6</v>
      </c>
      <c r="H4886" s="6" t="s">
        <v>177</v>
      </c>
      <c r="I4886" t="s">
        <v>4927</v>
      </c>
      <c r="J4886" t="s">
        <v>4879</v>
      </c>
      <c r="K4886">
        <v>5193</v>
      </c>
    </row>
    <row r="4887" spans="1:11" ht="16" x14ac:dyDescent="0.2">
      <c r="A4887" s="5" t="s">
        <v>5014</v>
      </c>
      <c r="B4887" s="6">
        <v>1596482</v>
      </c>
      <c r="C4887" s="5"/>
      <c r="D4887" s="5">
        <v>61</v>
      </c>
      <c r="E4887" s="5">
        <v>13.5</v>
      </c>
      <c r="H4887" s="6" t="s">
        <v>177</v>
      </c>
      <c r="I4887" t="s">
        <v>4927</v>
      </c>
      <c r="J4887" t="s">
        <v>4879</v>
      </c>
      <c r="K4887">
        <v>5194</v>
      </c>
    </row>
    <row r="4888" spans="1:11" ht="16" x14ac:dyDescent="0.2">
      <c r="A4888" s="5" t="s">
        <v>5015</v>
      </c>
      <c r="B4888" s="6">
        <v>1596482</v>
      </c>
      <c r="C4888" s="5"/>
      <c r="D4888" s="5">
        <v>99</v>
      </c>
      <c r="E4888" s="5">
        <v>23.9</v>
      </c>
      <c r="H4888" s="6" t="s">
        <v>177</v>
      </c>
      <c r="I4888" t="s">
        <v>4927</v>
      </c>
      <c r="J4888" t="s">
        <v>4879</v>
      </c>
      <c r="K4888">
        <v>5195</v>
      </c>
    </row>
    <row r="4889" spans="1:11" ht="16" x14ac:dyDescent="0.2">
      <c r="A4889" s="5" t="s">
        <v>5016</v>
      </c>
      <c r="B4889" s="6">
        <v>1596485</v>
      </c>
      <c r="C4889" s="5"/>
      <c r="D4889" s="5">
        <v>227</v>
      </c>
      <c r="E4889" s="5">
        <v>52.3</v>
      </c>
      <c r="H4889" s="6" t="s">
        <v>177</v>
      </c>
      <c r="I4889" t="s">
        <v>4927</v>
      </c>
      <c r="J4889" t="s">
        <v>4879</v>
      </c>
      <c r="K4889">
        <v>5196</v>
      </c>
    </row>
    <row r="4890" spans="1:11" ht="16" x14ac:dyDescent="0.2">
      <c r="A4890" s="5" t="s">
        <v>5017</v>
      </c>
      <c r="B4890" s="6">
        <v>1596485</v>
      </c>
      <c r="C4890" s="5"/>
      <c r="D4890" s="5">
        <v>202</v>
      </c>
      <c r="E4890" s="5">
        <v>38.6</v>
      </c>
      <c r="H4890" s="6" t="s">
        <v>177</v>
      </c>
      <c r="I4890" t="s">
        <v>4927</v>
      </c>
      <c r="J4890" t="s">
        <v>4879</v>
      </c>
      <c r="K4890">
        <v>5197</v>
      </c>
    </row>
    <row r="4891" spans="1:11" ht="16" x14ac:dyDescent="0.2">
      <c r="A4891" s="5" t="s">
        <v>5018</v>
      </c>
      <c r="B4891" s="6">
        <v>1596485</v>
      </c>
      <c r="C4891" s="5"/>
      <c r="D4891" s="5">
        <v>132</v>
      </c>
      <c r="E4891" s="5">
        <v>38.200000000000003</v>
      </c>
      <c r="H4891" s="6" t="s">
        <v>177</v>
      </c>
      <c r="I4891" t="s">
        <v>4927</v>
      </c>
      <c r="J4891" t="s">
        <v>4879</v>
      </c>
      <c r="K4891">
        <v>5198</v>
      </c>
    </row>
    <row r="4892" spans="1:11" ht="16" x14ac:dyDescent="0.2">
      <c r="A4892" s="5" t="s">
        <v>5019</v>
      </c>
      <c r="B4892" s="6">
        <v>1596429</v>
      </c>
      <c r="C4892" s="5"/>
      <c r="D4892" s="5">
        <v>799</v>
      </c>
      <c r="E4892" s="5">
        <v>248.6</v>
      </c>
      <c r="H4892" s="6" t="s">
        <v>177</v>
      </c>
      <c r="I4892" t="s">
        <v>4927</v>
      </c>
      <c r="J4892" t="s">
        <v>4879</v>
      </c>
      <c r="K4892">
        <v>5199</v>
      </c>
    </row>
    <row r="4893" spans="1:11" ht="16" x14ac:dyDescent="0.2">
      <c r="A4893" s="5" t="s">
        <v>5020</v>
      </c>
      <c r="B4893" s="6">
        <v>1596354</v>
      </c>
      <c r="C4893" s="5"/>
      <c r="D4893" s="5">
        <v>31</v>
      </c>
      <c r="E4893" s="5">
        <v>4.9000000000000004</v>
      </c>
      <c r="F4893" s="5"/>
      <c r="G4893" s="5"/>
      <c r="H4893" s="6" t="s">
        <v>177</v>
      </c>
      <c r="I4893" s="5" t="s">
        <v>4927</v>
      </c>
      <c r="J4893" t="s">
        <v>4879</v>
      </c>
      <c r="K4893">
        <v>5200</v>
      </c>
    </row>
    <row r="4894" spans="1:11" ht="16" x14ac:dyDescent="0.2">
      <c r="A4894" s="5" t="s">
        <v>5021</v>
      </c>
      <c r="B4894" s="6">
        <v>1596467</v>
      </c>
      <c r="C4894" s="5"/>
      <c r="D4894" s="5">
        <v>32</v>
      </c>
      <c r="E4894" s="5">
        <v>6.4</v>
      </c>
      <c r="F4894" s="5"/>
      <c r="G4894" s="5"/>
      <c r="H4894" s="6" t="s">
        <v>177</v>
      </c>
      <c r="I4894" s="5" t="s">
        <v>4927</v>
      </c>
      <c r="J4894" t="s">
        <v>4879</v>
      </c>
      <c r="K4894">
        <v>5201</v>
      </c>
    </row>
    <row r="4895" spans="1:11" ht="16" x14ac:dyDescent="0.2">
      <c r="A4895" s="5" t="s">
        <v>5022</v>
      </c>
      <c r="B4895" s="6">
        <v>1596354</v>
      </c>
      <c r="C4895" s="5"/>
      <c r="D4895" s="5">
        <v>88</v>
      </c>
      <c r="E4895" s="5">
        <v>17.3</v>
      </c>
      <c r="F4895" s="5"/>
      <c r="G4895" s="5"/>
      <c r="H4895" s="6" t="s">
        <v>177</v>
      </c>
      <c r="I4895" s="5" t="s">
        <v>4927</v>
      </c>
      <c r="J4895" t="s">
        <v>4879</v>
      </c>
      <c r="K4895">
        <v>5202</v>
      </c>
    </row>
    <row r="4896" spans="1:11" ht="16" x14ac:dyDescent="0.2">
      <c r="A4896" s="5" t="s">
        <v>5023</v>
      </c>
      <c r="B4896" s="6">
        <v>1596467</v>
      </c>
      <c r="C4896" s="5"/>
      <c r="D4896" s="5">
        <v>245</v>
      </c>
      <c r="E4896" s="5">
        <v>54.2</v>
      </c>
      <c r="F4896" s="5"/>
      <c r="G4896" s="5"/>
      <c r="H4896" s="6" t="s">
        <v>177</v>
      </c>
      <c r="I4896" s="5" t="s">
        <v>4927</v>
      </c>
      <c r="J4896" t="s">
        <v>4879</v>
      </c>
      <c r="K4896">
        <v>5203</v>
      </c>
    </row>
    <row r="4897" spans="1:11" ht="16" x14ac:dyDescent="0.2">
      <c r="A4897" s="5" t="s">
        <v>5024</v>
      </c>
      <c r="B4897" s="6">
        <v>1596467</v>
      </c>
      <c r="C4897" s="5"/>
      <c r="D4897" s="5">
        <v>423</v>
      </c>
      <c r="E4897" s="5">
        <v>93.4</v>
      </c>
      <c r="F4897" s="5"/>
      <c r="G4897" s="5"/>
      <c r="H4897" s="6" t="s">
        <v>177</v>
      </c>
      <c r="I4897" s="5" t="s">
        <v>4927</v>
      </c>
      <c r="J4897" t="s">
        <v>4879</v>
      </c>
      <c r="K4897">
        <v>5204</v>
      </c>
    </row>
    <row r="4898" spans="1:11" ht="16" x14ac:dyDescent="0.2">
      <c r="A4898" s="5" t="s">
        <v>5025</v>
      </c>
      <c r="B4898" s="6">
        <v>1596353</v>
      </c>
      <c r="C4898" s="5"/>
      <c r="D4898" s="5">
        <v>242</v>
      </c>
      <c r="E4898" s="5">
        <v>46.3</v>
      </c>
      <c r="F4898" s="5"/>
      <c r="G4898" s="5"/>
      <c r="H4898" s="6" t="s">
        <v>177</v>
      </c>
      <c r="I4898" s="5" t="s">
        <v>4927</v>
      </c>
      <c r="J4898" t="s">
        <v>4879</v>
      </c>
      <c r="K4898">
        <v>5205</v>
      </c>
    </row>
    <row r="4899" spans="1:11" ht="16" x14ac:dyDescent="0.2">
      <c r="A4899" s="5" t="s">
        <v>5026</v>
      </c>
      <c r="B4899" s="6">
        <v>1596353</v>
      </c>
      <c r="C4899" s="5"/>
      <c r="D4899" s="5">
        <v>235</v>
      </c>
      <c r="E4899" s="5">
        <v>42.3</v>
      </c>
      <c r="F4899" s="5"/>
      <c r="G4899" s="5"/>
      <c r="H4899" s="6" t="s">
        <v>177</v>
      </c>
      <c r="I4899" s="5" t="s">
        <v>4927</v>
      </c>
      <c r="J4899" t="s">
        <v>4879</v>
      </c>
      <c r="K4899">
        <v>5206</v>
      </c>
    </row>
    <row r="4900" spans="1:11" ht="16" x14ac:dyDescent="0.2">
      <c r="A4900" s="5" t="s">
        <v>5027</v>
      </c>
      <c r="B4900" s="6">
        <v>1596353</v>
      </c>
      <c r="C4900" s="5"/>
      <c r="D4900" s="5">
        <v>59</v>
      </c>
      <c r="E4900" s="5">
        <v>8.5</v>
      </c>
      <c r="F4900" s="5"/>
      <c r="G4900" s="5"/>
      <c r="H4900" s="6" t="s">
        <v>177</v>
      </c>
      <c r="I4900" s="5" t="s">
        <v>4927</v>
      </c>
      <c r="J4900" t="s">
        <v>4879</v>
      </c>
      <c r="K4900">
        <v>5207</v>
      </c>
    </row>
    <row r="4901" spans="1:11" ht="16" x14ac:dyDescent="0.2">
      <c r="A4901" s="5" t="s">
        <v>5028</v>
      </c>
      <c r="B4901" s="6">
        <v>1596353</v>
      </c>
      <c r="C4901" s="5"/>
      <c r="D4901" s="5">
        <v>116</v>
      </c>
      <c r="E4901" s="5">
        <v>20.399999999999999</v>
      </c>
      <c r="F4901" s="5"/>
      <c r="G4901" s="5"/>
      <c r="H4901" s="6" t="s">
        <v>177</v>
      </c>
      <c r="I4901" s="5" t="s">
        <v>4927</v>
      </c>
      <c r="J4901" t="s">
        <v>4879</v>
      </c>
      <c r="K4901">
        <v>5208</v>
      </c>
    </row>
    <row r="4902" spans="1:11" ht="16" x14ac:dyDescent="0.2">
      <c r="A4902" s="5" t="s">
        <v>5029</v>
      </c>
      <c r="B4902" s="6">
        <v>1596467</v>
      </c>
      <c r="C4902" s="5"/>
      <c r="D4902" s="5">
        <v>253</v>
      </c>
      <c r="E4902" s="5">
        <v>47.4</v>
      </c>
      <c r="F4902" s="5"/>
      <c r="G4902" s="5"/>
      <c r="H4902" s="6" t="s">
        <v>177</v>
      </c>
      <c r="I4902" s="5" t="s">
        <v>4927</v>
      </c>
      <c r="J4902" t="s">
        <v>4879</v>
      </c>
      <c r="K4902">
        <v>5209</v>
      </c>
    </row>
    <row r="4903" spans="1:11" ht="16" x14ac:dyDescent="0.2">
      <c r="A4903" s="5" t="s">
        <v>5030</v>
      </c>
      <c r="B4903" s="6">
        <v>1596353</v>
      </c>
      <c r="C4903" s="5"/>
      <c r="D4903" s="5">
        <v>131</v>
      </c>
      <c r="E4903" s="5">
        <v>22.9</v>
      </c>
      <c r="F4903" s="5"/>
      <c r="G4903" s="5"/>
      <c r="H4903" s="6" t="s">
        <v>177</v>
      </c>
      <c r="I4903" s="5" t="s">
        <v>4927</v>
      </c>
      <c r="J4903" t="s">
        <v>4879</v>
      </c>
      <c r="K4903">
        <v>5210</v>
      </c>
    </row>
    <row r="4904" spans="1:11" ht="16" x14ac:dyDescent="0.2">
      <c r="A4904" s="5" t="s">
        <v>5031</v>
      </c>
      <c r="B4904" s="6">
        <v>1596429</v>
      </c>
      <c r="C4904" s="5"/>
      <c r="D4904" s="5">
        <v>143</v>
      </c>
      <c r="E4904" s="5">
        <v>38.5</v>
      </c>
      <c r="F4904" s="5"/>
      <c r="G4904" s="5"/>
      <c r="H4904" s="6" t="s">
        <v>177</v>
      </c>
      <c r="I4904" s="5" t="s">
        <v>4927</v>
      </c>
      <c r="J4904" t="s">
        <v>4879</v>
      </c>
      <c r="K4904">
        <v>5211</v>
      </c>
    </row>
    <row r="4905" spans="1:11" ht="16" x14ac:dyDescent="0.2">
      <c r="A4905" s="5" t="s">
        <v>5032</v>
      </c>
      <c r="B4905" s="6">
        <v>1596429</v>
      </c>
      <c r="C4905" s="5"/>
      <c r="D4905" s="5">
        <v>69</v>
      </c>
      <c r="E4905" s="5">
        <v>13.4</v>
      </c>
      <c r="F4905" s="5"/>
      <c r="G4905" s="5"/>
      <c r="H4905" s="6" t="s">
        <v>177</v>
      </c>
      <c r="I4905" s="5" t="s">
        <v>4927</v>
      </c>
      <c r="J4905" t="s">
        <v>4879</v>
      </c>
      <c r="K4905">
        <v>5212</v>
      </c>
    </row>
    <row r="4906" spans="1:11" ht="16" x14ac:dyDescent="0.2">
      <c r="A4906" s="5" t="s">
        <v>5033</v>
      </c>
      <c r="B4906" s="6">
        <v>1596429</v>
      </c>
      <c r="C4906" s="5"/>
      <c r="D4906" s="5">
        <v>152</v>
      </c>
      <c r="E4906" s="5">
        <v>44.1</v>
      </c>
      <c r="F4906" s="5"/>
      <c r="G4906" s="5"/>
      <c r="H4906" s="6" t="s">
        <v>177</v>
      </c>
      <c r="I4906" s="5" t="s">
        <v>4927</v>
      </c>
      <c r="J4906" t="s">
        <v>4879</v>
      </c>
      <c r="K4906">
        <v>5213</v>
      </c>
    </row>
    <row r="4907" spans="1:11" ht="16" x14ac:dyDescent="0.2">
      <c r="A4907" s="5" t="s">
        <v>5034</v>
      </c>
      <c r="B4907" s="6">
        <v>1596429</v>
      </c>
      <c r="C4907" s="5"/>
      <c r="D4907" s="5">
        <v>101</v>
      </c>
      <c r="E4907" s="5">
        <v>23.2</v>
      </c>
      <c r="F4907" s="5"/>
      <c r="G4907" s="5"/>
      <c r="H4907" s="6" t="s">
        <v>177</v>
      </c>
      <c r="I4907" s="5" t="s">
        <v>4927</v>
      </c>
      <c r="J4907" t="s">
        <v>4879</v>
      </c>
      <c r="K4907">
        <v>5214</v>
      </c>
    </row>
    <row r="4908" spans="1:11" ht="16" x14ac:dyDescent="0.2">
      <c r="A4908" s="5" t="s">
        <v>5035</v>
      </c>
      <c r="B4908" s="6">
        <v>1596184</v>
      </c>
      <c r="C4908" s="5"/>
      <c r="D4908" s="5">
        <v>430</v>
      </c>
      <c r="E4908" s="5">
        <v>109.9</v>
      </c>
      <c r="F4908" s="5"/>
      <c r="G4908" s="5"/>
      <c r="H4908" s="6" t="s">
        <v>177</v>
      </c>
      <c r="I4908" s="5" t="s">
        <v>5036</v>
      </c>
      <c r="J4908" t="s">
        <v>4879</v>
      </c>
      <c r="K4908">
        <v>5215</v>
      </c>
    </row>
    <row r="4909" spans="1:11" ht="16" x14ac:dyDescent="0.2">
      <c r="A4909" s="5" t="s">
        <v>5037</v>
      </c>
      <c r="B4909" s="6">
        <v>1596184</v>
      </c>
      <c r="C4909" s="5"/>
      <c r="D4909" s="5">
        <v>386</v>
      </c>
      <c r="E4909" s="5">
        <v>87</v>
      </c>
      <c r="H4909" s="6" t="s">
        <v>177</v>
      </c>
      <c r="I4909" t="s">
        <v>5036</v>
      </c>
      <c r="J4909" t="s">
        <v>4879</v>
      </c>
      <c r="K4909">
        <v>5216</v>
      </c>
    </row>
    <row r="4910" spans="1:11" ht="16" x14ac:dyDescent="0.2">
      <c r="A4910" s="5" t="s">
        <v>5038</v>
      </c>
      <c r="B4910" s="6">
        <v>1596184</v>
      </c>
      <c r="C4910" s="5"/>
      <c r="D4910" s="5">
        <v>362</v>
      </c>
      <c r="E4910" s="5">
        <v>77.7</v>
      </c>
      <c r="H4910" s="6" t="s">
        <v>177</v>
      </c>
      <c r="I4910" t="s">
        <v>5036</v>
      </c>
      <c r="J4910" t="s">
        <v>4879</v>
      </c>
      <c r="K4910">
        <v>5217</v>
      </c>
    </row>
    <row r="4911" spans="1:11" ht="16" x14ac:dyDescent="0.2">
      <c r="A4911" s="5" t="s">
        <v>5039</v>
      </c>
      <c r="B4911" s="6">
        <v>1596184</v>
      </c>
      <c r="C4911" s="5"/>
      <c r="D4911" s="5">
        <v>438</v>
      </c>
      <c r="E4911" s="5">
        <v>93.4</v>
      </c>
      <c r="H4911" s="6" t="s">
        <v>177</v>
      </c>
      <c r="I4911" t="s">
        <v>5036</v>
      </c>
      <c r="J4911" t="s">
        <v>4879</v>
      </c>
      <c r="K4911">
        <v>5218</v>
      </c>
    </row>
    <row r="4912" spans="1:11" ht="16" x14ac:dyDescent="0.2">
      <c r="A4912" s="5" t="s">
        <v>5040</v>
      </c>
      <c r="B4912" s="6">
        <v>1596184</v>
      </c>
      <c r="C4912" s="5"/>
      <c r="D4912" s="5">
        <v>441</v>
      </c>
      <c r="E4912" s="5">
        <v>113.7</v>
      </c>
      <c r="H4912" s="6" t="s">
        <v>177</v>
      </c>
      <c r="I4912" t="s">
        <v>5036</v>
      </c>
      <c r="J4912" t="s">
        <v>4879</v>
      </c>
      <c r="K4912">
        <v>5219</v>
      </c>
    </row>
    <row r="4913" spans="1:11" ht="16" x14ac:dyDescent="0.2">
      <c r="A4913" s="5" t="s">
        <v>5041</v>
      </c>
      <c r="B4913" s="6">
        <v>1596170</v>
      </c>
      <c r="C4913" s="5"/>
      <c r="D4913" s="5">
        <v>135</v>
      </c>
      <c r="E4913" s="5">
        <v>25</v>
      </c>
      <c r="H4913" s="6" t="s">
        <v>177</v>
      </c>
      <c r="I4913" t="s">
        <v>5036</v>
      </c>
      <c r="J4913" t="s">
        <v>4879</v>
      </c>
      <c r="K4913">
        <v>5220</v>
      </c>
    </row>
    <row r="4914" spans="1:11" ht="16" x14ac:dyDescent="0.2">
      <c r="A4914" s="5" t="s">
        <v>5042</v>
      </c>
      <c r="B4914" s="6">
        <v>1596170</v>
      </c>
      <c r="C4914" s="5"/>
      <c r="D4914" s="5">
        <v>153</v>
      </c>
      <c r="E4914" s="5">
        <v>36.200000000000003</v>
      </c>
      <c r="H4914" s="6" t="s">
        <v>177</v>
      </c>
      <c r="I4914" t="s">
        <v>5036</v>
      </c>
      <c r="J4914" t="s">
        <v>4879</v>
      </c>
      <c r="K4914">
        <v>5221</v>
      </c>
    </row>
    <row r="4915" spans="1:11" ht="16" x14ac:dyDescent="0.2">
      <c r="A4915" s="5" t="s">
        <v>5043</v>
      </c>
      <c r="B4915" s="6">
        <v>1596170</v>
      </c>
      <c r="C4915" s="5"/>
      <c r="D4915" s="5">
        <v>143</v>
      </c>
      <c r="E4915" s="5">
        <v>33.1</v>
      </c>
      <c r="H4915" s="6" t="s">
        <v>177</v>
      </c>
      <c r="I4915" t="s">
        <v>5036</v>
      </c>
      <c r="J4915" t="s">
        <v>4879</v>
      </c>
      <c r="K4915">
        <v>5222</v>
      </c>
    </row>
    <row r="4916" spans="1:11" ht="16" x14ac:dyDescent="0.2">
      <c r="A4916" s="5" t="s">
        <v>5044</v>
      </c>
      <c r="B4916" s="6">
        <v>1596170</v>
      </c>
      <c r="C4916" s="5"/>
      <c r="D4916" s="5">
        <v>139</v>
      </c>
      <c r="E4916" s="5">
        <v>34.1</v>
      </c>
      <c r="H4916" s="6" t="s">
        <v>177</v>
      </c>
      <c r="I4916" t="s">
        <v>5036</v>
      </c>
      <c r="J4916" t="s">
        <v>4879</v>
      </c>
      <c r="K4916">
        <v>5223</v>
      </c>
    </row>
    <row r="4917" spans="1:11" ht="16" x14ac:dyDescent="0.2">
      <c r="A4917" s="5" t="s">
        <v>5045</v>
      </c>
      <c r="B4917" s="6">
        <v>1596170</v>
      </c>
      <c r="C4917" s="5"/>
      <c r="D4917" s="5">
        <v>126</v>
      </c>
      <c r="E4917" s="5">
        <v>25.4</v>
      </c>
      <c r="H4917" s="6" t="s">
        <v>177</v>
      </c>
      <c r="I4917" t="s">
        <v>5036</v>
      </c>
      <c r="J4917" t="s">
        <v>4879</v>
      </c>
      <c r="K4917">
        <v>5224</v>
      </c>
    </row>
    <row r="4918" spans="1:11" ht="16" x14ac:dyDescent="0.2">
      <c r="A4918" s="5" t="s">
        <v>5046</v>
      </c>
      <c r="B4918" s="6">
        <v>1596106</v>
      </c>
      <c r="C4918" s="5"/>
      <c r="D4918" s="5">
        <v>189</v>
      </c>
      <c r="E4918" s="5">
        <v>35</v>
      </c>
      <c r="H4918" s="6" t="s">
        <v>177</v>
      </c>
      <c r="I4918" t="s">
        <v>5036</v>
      </c>
      <c r="J4918" t="s">
        <v>4879</v>
      </c>
      <c r="K4918">
        <v>5225</v>
      </c>
    </row>
    <row r="4919" spans="1:11" ht="16" x14ac:dyDescent="0.2">
      <c r="A4919" s="5" t="s">
        <v>5047</v>
      </c>
      <c r="B4919" s="6">
        <v>1596106</v>
      </c>
      <c r="C4919" s="5"/>
      <c r="D4919" s="5">
        <v>186</v>
      </c>
      <c r="E4919" s="5">
        <v>42.4</v>
      </c>
      <c r="H4919" s="6" t="s">
        <v>177</v>
      </c>
      <c r="I4919" t="s">
        <v>5036</v>
      </c>
      <c r="J4919" t="s">
        <v>4879</v>
      </c>
      <c r="K4919">
        <v>5226</v>
      </c>
    </row>
    <row r="4920" spans="1:11" ht="16" x14ac:dyDescent="0.2">
      <c r="A4920" s="5" t="s">
        <v>5048</v>
      </c>
      <c r="B4920" s="6">
        <v>1596106</v>
      </c>
      <c r="C4920" s="5"/>
      <c r="D4920" s="5">
        <v>130</v>
      </c>
      <c r="E4920" s="5">
        <v>29.8</v>
      </c>
      <c r="H4920" s="6" t="s">
        <v>177</v>
      </c>
      <c r="I4920" t="s">
        <v>5036</v>
      </c>
      <c r="J4920" t="s">
        <v>4879</v>
      </c>
      <c r="K4920">
        <v>5227</v>
      </c>
    </row>
    <row r="4921" spans="1:11" ht="16" x14ac:dyDescent="0.2">
      <c r="A4921" s="5" t="s">
        <v>5049</v>
      </c>
      <c r="B4921" s="6">
        <v>1596106</v>
      </c>
      <c r="C4921" s="5"/>
      <c r="D4921" s="5">
        <v>213</v>
      </c>
      <c r="E4921" s="5">
        <v>45.4</v>
      </c>
      <c r="H4921" s="6" t="s">
        <v>177</v>
      </c>
      <c r="I4921" t="s">
        <v>5036</v>
      </c>
      <c r="J4921" t="s">
        <v>4879</v>
      </c>
      <c r="K4921">
        <v>5228</v>
      </c>
    </row>
    <row r="4922" spans="1:11" ht="16" x14ac:dyDescent="0.2">
      <c r="A4922" s="5" t="s">
        <v>5050</v>
      </c>
      <c r="B4922" s="6">
        <v>1596106</v>
      </c>
      <c r="C4922" s="5"/>
      <c r="D4922" s="5">
        <v>157</v>
      </c>
      <c r="E4922" s="5">
        <v>32.700000000000003</v>
      </c>
      <c r="H4922" s="6" t="s">
        <v>177</v>
      </c>
      <c r="I4922" t="s">
        <v>5036</v>
      </c>
      <c r="J4922" t="s">
        <v>4879</v>
      </c>
      <c r="K4922">
        <v>5229</v>
      </c>
    </row>
    <row r="4923" spans="1:11" ht="16" x14ac:dyDescent="0.2">
      <c r="A4923" s="5" t="s">
        <v>5051</v>
      </c>
      <c r="B4923" s="6">
        <v>1596052</v>
      </c>
      <c r="C4923" s="5"/>
      <c r="D4923" s="5">
        <v>278</v>
      </c>
      <c r="E4923" s="5">
        <v>61.8</v>
      </c>
      <c r="H4923" s="6" t="s">
        <v>177</v>
      </c>
      <c r="I4923" t="s">
        <v>5036</v>
      </c>
      <c r="J4923" t="s">
        <v>4879</v>
      </c>
      <c r="K4923">
        <v>5230</v>
      </c>
    </row>
    <row r="4924" spans="1:11" ht="16" x14ac:dyDescent="0.2">
      <c r="A4924" s="5" t="s">
        <v>5052</v>
      </c>
      <c r="B4924" s="6">
        <v>1596052</v>
      </c>
      <c r="C4924" s="5"/>
      <c r="D4924" s="5">
        <v>255</v>
      </c>
      <c r="E4924" s="5">
        <v>59.4</v>
      </c>
      <c r="H4924" s="6" t="s">
        <v>177</v>
      </c>
      <c r="I4924" t="s">
        <v>5036</v>
      </c>
      <c r="J4924" t="s">
        <v>4879</v>
      </c>
      <c r="K4924">
        <v>5231</v>
      </c>
    </row>
    <row r="4925" spans="1:11" ht="16" x14ac:dyDescent="0.2">
      <c r="A4925" s="5" t="s">
        <v>5053</v>
      </c>
      <c r="B4925" s="6">
        <v>1596052</v>
      </c>
      <c r="C4925" s="5"/>
      <c r="D4925" s="5">
        <v>284</v>
      </c>
      <c r="E4925" s="5">
        <v>68.099999999999994</v>
      </c>
      <c r="H4925" s="6" t="s">
        <v>177</v>
      </c>
      <c r="I4925" t="s">
        <v>5036</v>
      </c>
      <c r="J4925" t="s">
        <v>4879</v>
      </c>
      <c r="K4925">
        <v>5232</v>
      </c>
    </row>
    <row r="4926" spans="1:11" ht="16" x14ac:dyDescent="0.2">
      <c r="A4926" s="5" t="s">
        <v>5054</v>
      </c>
      <c r="B4926" s="6">
        <v>1596052</v>
      </c>
      <c r="C4926" s="5"/>
      <c r="D4926" s="5">
        <v>315</v>
      </c>
      <c r="E4926" s="5">
        <v>78.7</v>
      </c>
      <c r="H4926" s="6" t="s">
        <v>177</v>
      </c>
      <c r="I4926" t="s">
        <v>5036</v>
      </c>
      <c r="J4926" t="s">
        <v>4879</v>
      </c>
      <c r="K4926">
        <v>5233</v>
      </c>
    </row>
    <row r="4927" spans="1:11" ht="16" x14ac:dyDescent="0.2">
      <c r="A4927" s="5" t="s">
        <v>5055</v>
      </c>
      <c r="B4927" s="6">
        <v>1596052</v>
      </c>
      <c r="C4927" s="5"/>
      <c r="D4927" s="5">
        <v>358</v>
      </c>
      <c r="E4927" s="5">
        <v>68.2</v>
      </c>
      <c r="H4927" s="6" t="s">
        <v>177</v>
      </c>
      <c r="I4927" t="s">
        <v>5036</v>
      </c>
      <c r="J4927" t="s">
        <v>4879</v>
      </c>
      <c r="K4927">
        <v>5234</v>
      </c>
    </row>
    <row r="4928" spans="1:11" ht="16" x14ac:dyDescent="0.2">
      <c r="A4928" s="5" t="s">
        <v>5056</v>
      </c>
      <c r="B4928" s="6">
        <v>1596016</v>
      </c>
      <c r="C4928" s="5"/>
      <c r="D4928" s="5">
        <v>284</v>
      </c>
      <c r="E4928" s="5">
        <v>68.3</v>
      </c>
      <c r="H4928" s="6" t="s">
        <v>177</v>
      </c>
      <c r="I4928" t="s">
        <v>5036</v>
      </c>
      <c r="J4928" t="s">
        <v>4879</v>
      </c>
      <c r="K4928">
        <v>5235</v>
      </c>
    </row>
    <row r="4929" spans="1:11" ht="16" x14ac:dyDescent="0.2">
      <c r="A4929" s="5" t="s">
        <v>5057</v>
      </c>
      <c r="B4929" s="6">
        <v>1596016</v>
      </c>
      <c r="C4929" s="5"/>
      <c r="D4929" s="5">
        <v>217</v>
      </c>
      <c r="E4929" s="5">
        <v>60.9</v>
      </c>
      <c r="H4929" s="6" t="s">
        <v>177</v>
      </c>
      <c r="I4929" t="s">
        <v>5036</v>
      </c>
      <c r="J4929" t="s">
        <v>4879</v>
      </c>
      <c r="K4929">
        <v>5236</v>
      </c>
    </row>
    <row r="4930" spans="1:11" ht="16" x14ac:dyDescent="0.2">
      <c r="A4930" s="5" t="s">
        <v>5058</v>
      </c>
      <c r="B4930" s="6">
        <v>1596016</v>
      </c>
      <c r="C4930" s="5"/>
      <c r="D4930" s="5">
        <v>227</v>
      </c>
      <c r="E4930" s="5">
        <v>52.5</v>
      </c>
      <c r="H4930" s="6" t="s">
        <v>177</v>
      </c>
      <c r="I4930" t="s">
        <v>5036</v>
      </c>
      <c r="J4930" t="s">
        <v>4879</v>
      </c>
      <c r="K4930">
        <v>5237</v>
      </c>
    </row>
    <row r="4931" spans="1:11" ht="16" x14ac:dyDescent="0.2">
      <c r="A4931" s="5" t="s">
        <v>5059</v>
      </c>
      <c r="B4931" s="6">
        <v>1596016</v>
      </c>
      <c r="C4931" s="5"/>
      <c r="D4931" s="5">
        <v>165</v>
      </c>
      <c r="E4931" s="5">
        <v>53.1</v>
      </c>
      <c r="H4931" s="6" t="s">
        <v>177</v>
      </c>
      <c r="I4931" t="s">
        <v>5036</v>
      </c>
      <c r="J4931" t="s">
        <v>4879</v>
      </c>
      <c r="K4931">
        <v>5238</v>
      </c>
    </row>
    <row r="4932" spans="1:11" ht="16" x14ac:dyDescent="0.2">
      <c r="A4932" s="5" t="s">
        <v>5060</v>
      </c>
      <c r="B4932" s="6">
        <v>1596016</v>
      </c>
      <c r="C4932" s="5"/>
      <c r="D4932" s="5">
        <v>312</v>
      </c>
      <c r="E4932" s="5">
        <v>85.7</v>
      </c>
      <c r="H4932" s="6" t="s">
        <v>177</v>
      </c>
      <c r="I4932" t="s">
        <v>5036</v>
      </c>
      <c r="J4932" t="s">
        <v>4879</v>
      </c>
      <c r="K4932">
        <v>5239</v>
      </c>
    </row>
    <row r="4933" spans="1:11" ht="16" x14ac:dyDescent="0.2">
      <c r="A4933" s="5" t="s">
        <v>5061</v>
      </c>
      <c r="B4933" s="6">
        <v>1596020</v>
      </c>
      <c r="C4933" s="5"/>
      <c r="D4933" s="5">
        <v>443</v>
      </c>
      <c r="E4933" s="5">
        <v>113.2</v>
      </c>
      <c r="H4933" s="6" t="s">
        <v>177</v>
      </c>
      <c r="I4933" t="s">
        <v>5036</v>
      </c>
      <c r="J4933" t="s">
        <v>4879</v>
      </c>
      <c r="K4933">
        <v>5240</v>
      </c>
    </row>
    <row r="4934" spans="1:11" ht="16" x14ac:dyDescent="0.2">
      <c r="A4934" s="5" t="s">
        <v>5062</v>
      </c>
      <c r="B4934" s="6">
        <v>1596020</v>
      </c>
      <c r="C4934" s="5"/>
      <c r="D4934" s="5">
        <v>435</v>
      </c>
      <c r="E4934" s="5">
        <v>106.6</v>
      </c>
      <c r="H4934" s="6" t="s">
        <v>177</v>
      </c>
      <c r="I4934" t="s">
        <v>5036</v>
      </c>
      <c r="J4934" t="s">
        <v>4879</v>
      </c>
      <c r="K4934">
        <v>5241</v>
      </c>
    </row>
    <row r="4935" spans="1:11" ht="16" x14ac:dyDescent="0.2">
      <c r="A4935" s="5" t="s">
        <v>5063</v>
      </c>
      <c r="B4935" s="6">
        <v>1596020</v>
      </c>
      <c r="C4935" s="5"/>
      <c r="D4935" s="5">
        <v>370</v>
      </c>
      <c r="E4935" s="5">
        <v>86.1</v>
      </c>
      <c r="H4935" s="6" t="s">
        <v>177</v>
      </c>
      <c r="I4935" t="s">
        <v>5036</v>
      </c>
      <c r="J4935" t="s">
        <v>4879</v>
      </c>
      <c r="K4935">
        <v>5242</v>
      </c>
    </row>
    <row r="4936" spans="1:11" ht="16" x14ac:dyDescent="0.2">
      <c r="A4936" s="5" t="s">
        <v>5064</v>
      </c>
      <c r="B4936" s="6">
        <v>1596020</v>
      </c>
      <c r="C4936" s="5"/>
      <c r="D4936" s="5">
        <v>404</v>
      </c>
      <c r="E4936" s="5">
        <v>112.9</v>
      </c>
      <c r="H4936" s="6" t="s">
        <v>177</v>
      </c>
      <c r="I4936" t="s">
        <v>5036</v>
      </c>
      <c r="J4936" t="s">
        <v>4879</v>
      </c>
      <c r="K4936">
        <v>5243</v>
      </c>
    </row>
    <row r="4937" spans="1:11" ht="16" x14ac:dyDescent="0.2">
      <c r="A4937" s="5" t="s">
        <v>5065</v>
      </c>
      <c r="B4937" s="6">
        <v>1596020</v>
      </c>
      <c r="C4937" s="5"/>
      <c r="D4937" s="5">
        <v>330</v>
      </c>
      <c r="E4937" s="5">
        <v>72.7</v>
      </c>
      <c r="H4937" s="6" t="s">
        <v>177</v>
      </c>
      <c r="I4937" t="s">
        <v>5036</v>
      </c>
      <c r="J4937" t="s">
        <v>4879</v>
      </c>
      <c r="K4937">
        <v>5244</v>
      </c>
    </row>
    <row r="4938" spans="1:11" ht="16" x14ac:dyDescent="0.2">
      <c r="A4938" s="5" t="s">
        <v>5066</v>
      </c>
      <c r="B4938" s="6">
        <v>1596098</v>
      </c>
      <c r="C4938" s="5"/>
      <c r="D4938" s="5">
        <v>150</v>
      </c>
      <c r="E4938" s="5">
        <v>36</v>
      </c>
      <c r="H4938" s="6" t="s">
        <v>177</v>
      </c>
      <c r="I4938" t="s">
        <v>5036</v>
      </c>
      <c r="J4938" t="s">
        <v>4879</v>
      </c>
      <c r="K4938">
        <v>5245</v>
      </c>
    </row>
    <row r="4939" spans="1:11" ht="16" x14ac:dyDescent="0.2">
      <c r="A4939" s="5" t="s">
        <v>5067</v>
      </c>
      <c r="B4939" s="6">
        <v>1596098</v>
      </c>
      <c r="C4939" s="5"/>
      <c r="D4939" s="5">
        <v>176</v>
      </c>
      <c r="E4939" s="5">
        <v>38.5</v>
      </c>
      <c r="H4939" s="6" t="s">
        <v>177</v>
      </c>
      <c r="I4939" t="s">
        <v>5036</v>
      </c>
      <c r="J4939" t="s">
        <v>4879</v>
      </c>
      <c r="K4939">
        <v>5246</v>
      </c>
    </row>
    <row r="4940" spans="1:11" ht="16" x14ac:dyDescent="0.2">
      <c r="A4940" s="5" t="s">
        <v>5068</v>
      </c>
      <c r="B4940" s="6">
        <v>1596098</v>
      </c>
      <c r="C4940" s="5"/>
      <c r="D4940" s="5">
        <v>374</v>
      </c>
      <c r="E4940" s="5">
        <v>79</v>
      </c>
      <c r="H4940" s="6" t="s">
        <v>177</v>
      </c>
      <c r="I4940" t="s">
        <v>5036</v>
      </c>
      <c r="J4940" t="s">
        <v>4879</v>
      </c>
      <c r="K4940">
        <v>5247</v>
      </c>
    </row>
    <row r="4941" spans="1:11" ht="16" x14ac:dyDescent="0.2">
      <c r="A4941" s="5" t="s">
        <v>5069</v>
      </c>
      <c r="B4941" s="6">
        <v>1596098</v>
      </c>
      <c r="C4941" s="5"/>
      <c r="D4941" s="5">
        <v>267</v>
      </c>
      <c r="E4941" s="5">
        <v>65.8</v>
      </c>
      <c r="H4941" s="6" t="s">
        <v>177</v>
      </c>
      <c r="I4941" t="s">
        <v>5036</v>
      </c>
      <c r="J4941" t="s">
        <v>4879</v>
      </c>
      <c r="K4941">
        <v>5248</v>
      </c>
    </row>
    <row r="4942" spans="1:11" ht="16" x14ac:dyDescent="0.2">
      <c r="A4942" s="5" t="s">
        <v>5070</v>
      </c>
      <c r="B4942" s="6">
        <v>1596098</v>
      </c>
      <c r="C4942" s="5"/>
      <c r="D4942" s="5">
        <v>260</v>
      </c>
      <c r="E4942" s="5">
        <v>50.6</v>
      </c>
      <c r="H4942" s="6" t="s">
        <v>177</v>
      </c>
      <c r="I4942" t="s">
        <v>5036</v>
      </c>
      <c r="J4942" t="s">
        <v>4879</v>
      </c>
      <c r="K4942">
        <v>5249</v>
      </c>
    </row>
    <row r="4943" spans="1:11" ht="16" x14ac:dyDescent="0.2">
      <c r="A4943" s="5" t="s">
        <v>5071</v>
      </c>
      <c r="B4943" s="6">
        <v>1596144</v>
      </c>
      <c r="C4943" s="5"/>
      <c r="D4943" s="5">
        <v>319</v>
      </c>
      <c r="E4943" s="5">
        <v>65</v>
      </c>
      <c r="H4943" s="6" t="s">
        <v>177</v>
      </c>
      <c r="I4943" t="s">
        <v>5036</v>
      </c>
      <c r="J4943" t="s">
        <v>4879</v>
      </c>
      <c r="K4943">
        <v>5250</v>
      </c>
    </row>
    <row r="4944" spans="1:11" ht="16" x14ac:dyDescent="0.2">
      <c r="A4944" s="5" t="s">
        <v>5072</v>
      </c>
      <c r="B4944" s="6">
        <v>1596144</v>
      </c>
      <c r="C4944" s="5"/>
      <c r="D4944" s="5">
        <v>346</v>
      </c>
      <c r="E4944" s="5">
        <v>75</v>
      </c>
      <c r="H4944" s="6" t="s">
        <v>177</v>
      </c>
      <c r="I4944" t="s">
        <v>5036</v>
      </c>
      <c r="J4944" t="s">
        <v>4879</v>
      </c>
      <c r="K4944">
        <v>5251</v>
      </c>
    </row>
    <row r="4945" spans="1:11" ht="16" x14ac:dyDescent="0.2">
      <c r="A4945" s="5" t="s">
        <v>5073</v>
      </c>
      <c r="B4945" s="6">
        <v>1596144</v>
      </c>
      <c r="C4945" s="5"/>
      <c r="D4945" s="5">
        <v>394</v>
      </c>
      <c r="E4945" s="5">
        <v>87.3</v>
      </c>
      <c r="H4945" s="6" t="s">
        <v>177</v>
      </c>
      <c r="I4945" t="s">
        <v>5036</v>
      </c>
      <c r="J4945" t="s">
        <v>4879</v>
      </c>
      <c r="K4945">
        <v>5252</v>
      </c>
    </row>
    <row r="4946" spans="1:11" ht="16" x14ac:dyDescent="0.2">
      <c r="A4946" s="5" t="s">
        <v>5074</v>
      </c>
      <c r="B4946" s="6">
        <v>1596144</v>
      </c>
      <c r="C4946" s="5"/>
      <c r="D4946" s="5">
        <v>391</v>
      </c>
      <c r="E4946" s="5">
        <v>89.3</v>
      </c>
      <c r="H4946" s="6" t="s">
        <v>177</v>
      </c>
      <c r="I4946" t="s">
        <v>5036</v>
      </c>
      <c r="J4946" t="s">
        <v>4879</v>
      </c>
      <c r="K4946">
        <v>5253</v>
      </c>
    </row>
    <row r="4947" spans="1:11" ht="16" x14ac:dyDescent="0.2">
      <c r="A4947" s="5" t="s">
        <v>5075</v>
      </c>
      <c r="B4947" s="6">
        <v>1596144</v>
      </c>
      <c r="C4947" s="5"/>
      <c r="D4947" s="5">
        <v>333</v>
      </c>
      <c r="E4947" s="5">
        <v>76.8</v>
      </c>
      <c r="H4947" s="6" t="s">
        <v>177</v>
      </c>
      <c r="I4947" t="s">
        <v>5036</v>
      </c>
      <c r="J4947" t="s">
        <v>4879</v>
      </c>
      <c r="K4947">
        <v>5254</v>
      </c>
    </row>
    <row r="4948" spans="1:11" ht="16" x14ac:dyDescent="0.2">
      <c r="A4948" s="5" t="s">
        <v>5076</v>
      </c>
      <c r="B4948" s="6">
        <v>1596118</v>
      </c>
      <c r="C4948" s="5"/>
      <c r="D4948" s="5">
        <v>351</v>
      </c>
      <c r="E4948" s="5">
        <v>95.8</v>
      </c>
      <c r="H4948" s="6" t="s">
        <v>177</v>
      </c>
      <c r="I4948" t="s">
        <v>5036</v>
      </c>
      <c r="J4948" t="s">
        <v>4879</v>
      </c>
      <c r="K4948">
        <v>5255</v>
      </c>
    </row>
    <row r="4949" spans="1:11" ht="16" x14ac:dyDescent="0.2">
      <c r="A4949" s="5" t="s">
        <v>5077</v>
      </c>
      <c r="B4949" s="6">
        <v>1596118</v>
      </c>
      <c r="C4949" s="5"/>
      <c r="D4949" s="5">
        <v>452</v>
      </c>
      <c r="E4949" s="5">
        <v>119.9</v>
      </c>
      <c r="H4949" s="6" t="s">
        <v>177</v>
      </c>
      <c r="I4949" t="s">
        <v>5036</v>
      </c>
      <c r="J4949" t="s">
        <v>4879</v>
      </c>
      <c r="K4949">
        <v>5256</v>
      </c>
    </row>
    <row r="4950" spans="1:11" ht="16" x14ac:dyDescent="0.2">
      <c r="A4950" s="5" t="s">
        <v>5078</v>
      </c>
      <c r="B4950" s="6">
        <v>1596118</v>
      </c>
      <c r="C4950" s="5"/>
      <c r="D4950" s="5">
        <v>393</v>
      </c>
      <c r="E4950" s="5">
        <v>111</v>
      </c>
      <c r="H4950" s="6" t="s">
        <v>177</v>
      </c>
      <c r="I4950" t="s">
        <v>5036</v>
      </c>
      <c r="J4950" t="s">
        <v>4879</v>
      </c>
      <c r="K4950">
        <v>5257</v>
      </c>
    </row>
    <row r="4951" spans="1:11" ht="16" x14ac:dyDescent="0.2">
      <c r="A4951" s="5" t="s">
        <v>5079</v>
      </c>
      <c r="B4951" s="6">
        <v>1596118</v>
      </c>
      <c r="C4951" s="5"/>
      <c r="D4951" s="5">
        <v>403</v>
      </c>
      <c r="E4951" s="5">
        <v>126.4</v>
      </c>
      <c r="H4951" s="6" t="s">
        <v>177</v>
      </c>
      <c r="I4951" t="s">
        <v>5036</v>
      </c>
      <c r="J4951" t="s">
        <v>4879</v>
      </c>
      <c r="K4951">
        <v>5258</v>
      </c>
    </row>
    <row r="4952" spans="1:11" ht="16" x14ac:dyDescent="0.2">
      <c r="A4952" s="5" t="s">
        <v>5080</v>
      </c>
      <c r="B4952" s="6">
        <v>1596118</v>
      </c>
      <c r="C4952" s="5"/>
      <c r="D4952" s="5">
        <v>387</v>
      </c>
      <c r="E4952" s="5">
        <v>94.6</v>
      </c>
      <c r="H4952" s="6" t="s">
        <v>177</v>
      </c>
      <c r="I4952" t="s">
        <v>5036</v>
      </c>
      <c r="J4952" t="s">
        <v>4879</v>
      </c>
      <c r="K4952">
        <v>5259</v>
      </c>
    </row>
    <row r="4953" spans="1:11" ht="16" x14ac:dyDescent="0.2">
      <c r="A4953" s="5" t="s">
        <v>5081</v>
      </c>
      <c r="B4953" s="6">
        <v>1596161</v>
      </c>
      <c r="C4953" s="5"/>
      <c r="D4953" s="5">
        <v>422</v>
      </c>
      <c r="E4953" s="5">
        <v>91</v>
      </c>
      <c r="H4953" s="6" t="s">
        <v>177</v>
      </c>
      <c r="I4953" t="s">
        <v>5036</v>
      </c>
      <c r="J4953" t="s">
        <v>4879</v>
      </c>
      <c r="K4953">
        <v>5260</v>
      </c>
    </row>
    <row r="4954" spans="1:11" ht="16" x14ac:dyDescent="0.2">
      <c r="A4954" s="5" t="s">
        <v>5082</v>
      </c>
      <c r="B4954" s="6">
        <v>1596161</v>
      </c>
      <c r="C4954" s="5"/>
      <c r="D4954" s="5">
        <v>475</v>
      </c>
      <c r="E4954" s="5">
        <v>148.4</v>
      </c>
      <c r="H4954" s="6" t="s">
        <v>177</v>
      </c>
      <c r="I4954" t="s">
        <v>5036</v>
      </c>
      <c r="J4954" t="s">
        <v>4879</v>
      </c>
      <c r="K4954">
        <v>5261</v>
      </c>
    </row>
    <row r="4955" spans="1:11" ht="16" x14ac:dyDescent="0.2">
      <c r="A4955" s="5" t="s">
        <v>5083</v>
      </c>
      <c r="B4955" s="6">
        <v>1596161</v>
      </c>
      <c r="C4955" s="5"/>
      <c r="D4955" s="5">
        <v>528</v>
      </c>
      <c r="E4955" s="5">
        <v>153.80000000000001</v>
      </c>
      <c r="H4955" s="6" t="s">
        <v>177</v>
      </c>
      <c r="I4955" t="s">
        <v>5036</v>
      </c>
      <c r="J4955" t="s">
        <v>4879</v>
      </c>
      <c r="K4955">
        <v>5262</v>
      </c>
    </row>
    <row r="4956" spans="1:11" ht="16" x14ac:dyDescent="0.2">
      <c r="A4956" s="5" t="s">
        <v>5084</v>
      </c>
      <c r="B4956" s="6">
        <v>1596161</v>
      </c>
      <c r="C4956" s="5"/>
      <c r="D4956" s="5">
        <v>837</v>
      </c>
      <c r="E4956" s="5">
        <v>209.4</v>
      </c>
      <c r="H4956" s="6" t="s">
        <v>177</v>
      </c>
      <c r="I4956" t="s">
        <v>5036</v>
      </c>
      <c r="J4956" t="s">
        <v>4879</v>
      </c>
      <c r="K4956">
        <v>5263</v>
      </c>
    </row>
    <row r="4957" spans="1:11" ht="16" x14ac:dyDescent="0.2">
      <c r="A4957" s="5" t="s">
        <v>5085</v>
      </c>
      <c r="B4957" s="6">
        <v>1596161</v>
      </c>
      <c r="C4957" s="5"/>
      <c r="D4957" s="5">
        <v>566</v>
      </c>
      <c r="E4957" s="5">
        <v>185.2</v>
      </c>
      <c r="H4957" s="6" t="s">
        <v>177</v>
      </c>
      <c r="I4957" t="s">
        <v>5036</v>
      </c>
      <c r="J4957" t="s">
        <v>4879</v>
      </c>
      <c r="K4957">
        <v>5264</v>
      </c>
    </row>
    <row r="4958" spans="1:11" ht="16" x14ac:dyDescent="0.2">
      <c r="A4958" s="5" t="s">
        <v>5086</v>
      </c>
      <c r="B4958" s="6">
        <v>1596172</v>
      </c>
      <c r="C4958" s="5"/>
      <c r="D4958" s="5">
        <v>54</v>
      </c>
      <c r="E4958" s="5">
        <v>17.3</v>
      </c>
      <c r="H4958" s="6" t="s">
        <v>177</v>
      </c>
      <c r="I4958" t="s">
        <v>5036</v>
      </c>
      <c r="J4958" t="s">
        <v>4879</v>
      </c>
      <c r="K4958">
        <v>5265</v>
      </c>
    </row>
    <row r="4959" spans="1:11" ht="16" x14ac:dyDescent="0.2">
      <c r="A4959" s="5" t="s">
        <v>5087</v>
      </c>
      <c r="B4959" s="6">
        <v>1596172</v>
      </c>
      <c r="C4959" s="5"/>
      <c r="D4959" s="5">
        <v>80</v>
      </c>
      <c r="E4959" s="5">
        <v>24.6</v>
      </c>
      <c r="H4959" s="6" t="s">
        <v>177</v>
      </c>
      <c r="I4959" t="s">
        <v>5036</v>
      </c>
      <c r="J4959" t="s">
        <v>4879</v>
      </c>
      <c r="K4959">
        <v>5266</v>
      </c>
    </row>
    <row r="4960" spans="1:11" ht="16" x14ac:dyDescent="0.2">
      <c r="A4960" s="5" t="s">
        <v>5088</v>
      </c>
      <c r="B4960" s="6">
        <v>1596172</v>
      </c>
      <c r="C4960" s="5"/>
      <c r="D4960" s="5">
        <v>103</v>
      </c>
      <c r="E4960" s="5">
        <v>40.4</v>
      </c>
      <c r="H4960" s="6" t="s">
        <v>177</v>
      </c>
      <c r="I4960" t="s">
        <v>5036</v>
      </c>
      <c r="J4960" t="s">
        <v>4879</v>
      </c>
      <c r="K4960">
        <v>5267</v>
      </c>
    </row>
    <row r="4961" spans="1:11" ht="16" x14ac:dyDescent="0.2">
      <c r="A4961" s="5" t="s">
        <v>5089</v>
      </c>
      <c r="B4961" s="6">
        <v>1596172</v>
      </c>
      <c r="C4961" s="5"/>
      <c r="D4961" s="5">
        <v>63</v>
      </c>
      <c r="E4961" s="5">
        <v>21.9</v>
      </c>
      <c r="H4961" s="6" t="s">
        <v>177</v>
      </c>
      <c r="I4961" t="s">
        <v>5036</v>
      </c>
      <c r="J4961" t="s">
        <v>4879</v>
      </c>
      <c r="K4961">
        <v>5268</v>
      </c>
    </row>
    <row r="4962" spans="1:11" ht="16" x14ac:dyDescent="0.2">
      <c r="A4962" s="5" t="s">
        <v>5090</v>
      </c>
      <c r="B4962" s="6">
        <v>1596225</v>
      </c>
      <c r="C4962" s="5"/>
      <c r="D4962" s="5">
        <v>62</v>
      </c>
      <c r="E4962" s="5">
        <v>12.7</v>
      </c>
      <c r="H4962" s="6" t="s">
        <v>177</v>
      </c>
      <c r="I4962" t="s">
        <v>5036</v>
      </c>
      <c r="J4962" t="s">
        <v>4879</v>
      </c>
      <c r="K4962">
        <v>5269</v>
      </c>
    </row>
    <row r="4963" spans="1:11" ht="16" x14ac:dyDescent="0.2">
      <c r="A4963" s="5" t="s">
        <v>5091</v>
      </c>
      <c r="B4963" s="6">
        <v>1596225</v>
      </c>
      <c r="C4963" s="5"/>
      <c r="D4963" s="5">
        <v>93</v>
      </c>
      <c r="E4963" s="5">
        <v>17.5</v>
      </c>
      <c r="H4963" s="6" t="s">
        <v>177</v>
      </c>
      <c r="I4963" t="s">
        <v>5036</v>
      </c>
      <c r="J4963" t="s">
        <v>4879</v>
      </c>
      <c r="K4963">
        <v>5270</v>
      </c>
    </row>
    <row r="4964" spans="1:11" ht="16" x14ac:dyDescent="0.2">
      <c r="A4964" s="5" t="s">
        <v>5092</v>
      </c>
      <c r="B4964" s="6">
        <v>1596225</v>
      </c>
      <c r="C4964" s="5"/>
      <c r="D4964" s="5">
        <v>82</v>
      </c>
      <c r="E4964" s="5">
        <v>15.1</v>
      </c>
      <c r="H4964" s="6" t="s">
        <v>177</v>
      </c>
      <c r="I4964" t="s">
        <v>5036</v>
      </c>
      <c r="J4964" t="s">
        <v>4879</v>
      </c>
      <c r="K4964">
        <v>5271</v>
      </c>
    </row>
    <row r="4965" spans="1:11" ht="16" x14ac:dyDescent="0.2">
      <c r="A4965" s="5" t="s">
        <v>5093</v>
      </c>
      <c r="B4965" s="6">
        <v>1595854</v>
      </c>
      <c r="C4965" s="5"/>
      <c r="D4965" s="5">
        <v>353</v>
      </c>
      <c r="E4965" s="5">
        <v>79.3</v>
      </c>
      <c r="H4965" s="6" t="s">
        <v>177</v>
      </c>
      <c r="I4965" t="s">
        <v>5036</v>
      </c>
      <c r="J4965" t="s">
        <v>4879</v>
      </c>
      <c r="K4965">
        <v>5272</v>
      </c>
    </row>
    <row r="4966" spans="1:11" ht="16" x14ac:dyDescent="0.2">
      <c r="A4966" s="5" t="s">
        <v>5094</v>
      </c>
      <c r="B4966" s="6">
        <v>1595854</v>
      </c>
      <c r="C4966" s="5"/>
      <c r="D4966" s="5">
        <v>291</v>
      </c>
      <c r="E4966" s="5">
        <v>60.4</v>
      </c>
      <c r="H4966" s="6" t="s">
        <v>177</v>
      </c>
      <c r="I4966" t="s">
        <v>5036</v>
      </c>
      <c r="J4966" t="s">
        <v>4879</v>
      </c>
      <c r="K4966">
        <v>5273</v>
      </c>
    </row>
    <row r="4967" spans="1:11" ht="16" x14ac:dyDescent="0.2">
      <c r="A4967" s="5" t="s">
        <v>5095</v>
      </c>
      <c r="B4967" s="6">
        <v>1595854</v>
      </c>
      <c r="C4967" s="5"/>
      <c r="D4967" s="5">
        <v>425</v>
      </c>
      <c r="E4967" s="5">
        <v>95.4</v>
      </c>
      <c r="H4967" s="6" t="s">
        <v>177</v>
      </c>
      <c r="I4967" t="s">
        <v>5036</v>
      </c>
      <c r="J4967" t="s">
        <v>4879</v>
      </c>
      <c r="K4967">
        <v>5274</v>
      </c>
    </row>
    <row r="4968" spans="1:11" ht="16" x14ac:dyDescent="0.2">
      <c r="A4968" s="5" t="s">
        <v>5096</v>
      </c>
      <c r="B4968" s="6">
        <v>1595854</v>
      </c>
      <c r="C4968" s="5"/>
      <c r="D4968" s="5">
        <v>303</v>
      </c>
      <c r="E4968" s="5">
        <v>61.4</v>
      </c>
      <c r="H4968" s="6" t="s">
        <v>177</v>
      </c>
      <c r="I4968" t="s">
        <v>5036</v>
      </c>
      <c r="J4968" t="s">
        <v>4879</v>
      </c>
      <c r="K4968">
        <v>5275</v>
      </c>
    </row>
    <row r="4969" spans="1:11" ht="16" x14ac:dyDescent="0.2">
      <c r="A4969" s="5" t="s">
        <v>5097</v>
      </c>
      <c r="B4969" s="6">
        <v>1595854</v>
      </c>
      <c r="C4969" s="5"/>
      <c r="D4969" s="5">
        <v>330</v>
      </c>
      <c r="E4969" s="5">
        <v>73.599999999999994</v>
      </c>
      <c r="H4969" s="6" t="s">
        <v>177</v>
      </c>
      <c r="I4969" t="s">
        <v>5036</v>
      </c>
      <c r="J4969" t="s">
        <v>4879</v>
      </c>
      <c r="K4969">
        <v>5276</v>
      </c>
    </row>
    <row r="4970" spans="1:11" ht="16" x14ac:dyDescent="0.2">
      <c r="A4970" s="5" t="s">
        <v>5098</v>
      </c>
      <c r="B4970" s="6">
        <v>1595826</v>
      </c>
      <c r="C4970" s="5"/>
      <c r="D4970" s="5">
        <v>124</v>
      </c>
      <c r="E4970" s="5">
        <v>29.4</v>
      </c>
      <c r="H4970" s="6" t="s">
        <v>177</v>
      </c>
      <c r="I4970" t="s">
        <v>5036</v>
      </c>
      <c r="J4970" t="s">
        <v>4879</v>
      </c>
      <c r="K4970">
        <v>5277</v>
      </c>
    </row>
    <row r="4971" spans="1:11" ht="16" x14ac:dyDescent="0.2">
      <c r="A4971" s="5" t="s">
        <v>5099</v>
      </c>
      <c r="B4971" s="6">
        <v>1595826</v>
      </c>
      <c r="C4971" s="5"/>
      <c r="D4971" s="5">
        <v>205</v>
      </c>
      <c r="E4971" s="5">
        <v>60.3</v>
      </c>
      <c r="H4971" s="6" t="s">
        <v>177</v>
      </c>
      <c r="I4971" t="s">
        <v>5036</v>
      </c>
      <c r="J4971" t="s">
        <v>4879</v>
      </c>
      <c r="K4971">
        <v>5278</v>
      </c>
    </row>
    <row r="4972" spans="1:11" ht="16" x14ac:dyDescent="0.2">
      <c r="A4972" s="5" t="s">
        <v>5100</v>
      </c>
      <c r="B4972" s="6">
        <v>1595826</v>
      </c>
      <c r="C4972" s="5"/>
      <c r="D4972" s="5">
        <v>287</v>
      </c>
      <c r="E4972" s="5">
        <v>55.4</v>
      </c>
      <c r="H4972" s="6" t="s">
        <v>177</v>
      </c>
      <c r="I4972" t="s">
        <v>5036</v>
      </c>
      <c r="J4972" t="s">
        <v>4879</v>
      </c>
      <c r="K4972">
        <v>5279</v>
      </c>
    </row>
    <row r="4973" spans="1:11" ht="16" x14ac:dyDescent="0.2">
      <c r="A4973" s="5" t="s">
        <v>5101</v>
      </c>
      <c r="B4973" s="6">
        <v>1595826</v>
      </c>
      <c r="C4973" s="5"/>
      <c r="D4973" s="5">
        <v>235</v>
      </c>
      <c r="E4973" s="5">
        <v>50.8</v>
      </c>
      <c r="H4973" s="6" t="s">
        <v>177</v>
      </c>
      <c r="I4973" t="s">
        <v>5036</v>
      </c>
      <c r="J4973" t="s">
        <v>4879</v>
      </c>
      <c r="K4973">
        <v>5280</v>
      </c>
    </row>
    <row r="4974" spans="1:11" ht="16" x14ac:dyDescent="0.2">
      <c r="A4974" s="5" t="s">
        <v>5102</v>
      </c>
      <c r="B4974" s="6">
        <v>1595826</v>
      </c>
      <c r="C4974" s="5"/>
      <c r="D4974" s="5">
        <v>134</v>
      </c>
      <c r="E4974" s="5">
        <v>39.200000000000003</v>
      </c>
      <c r="H4974" s="6" t="s">
        <v>177</v>
      </c>
      <c r="I4974" t="s">
        <v>5036</v>
      </c>
      <c r="J4974" t="s">
        <v>4879</v>
      </c>
      <c r="K4974">
        <v>5281</v>
      </c>
    </row>
    <row r="4975" spans="1:11" ht="16" x14ac:dyDescent="0.2">
      <c r="A4975" s="5" t="s">
        <v>5103</v>
      </c>
      <c r="B4975" s="6">
        <v>1595957</v>
      </c>
      <c r="C4975" s="5"/>
      <c r="D4975" s="5">
        <v>215</v>
      </c>
      <c r="E4975" s="5">
        <v>35.4</v>
      </c>
      <c r="H4975" s="6" t="s">
        <v>177</v>
      </c>
      <c r="I4975" t="s">
        <v>5036</v>
      </c>
      <c r="J4975" t="s">
        <v>4879</v>
      </c>
      <c r="K4975">
        <v>5282</v>
      </c>
    </row>
    <row r="4976" spans="1:11" ht="16" x14ac:dyDescent="0.2">
      <c r="A4976" s="5" t="s">
        <v>5104</v>
      </c>
      <c r="B4976" s="6">
        <v>1595957</v>
      </c>
      <c r="C4976" s="5"/>
      <c r="D4976" s="5">
        <v>181</v>
      </c>
      <c r="E4976" s="5">
        <v>30.5</v>
      </c>
      <c r="H4976" s="6" t="s">
        <v>177</v>
      </c>
      <c r="I4976" t="s">
        <v>5036</v>
      </c>
      <c r="J4976" t="s">
        <v>4879</v>
      </c>
      <c r="K4976">
        <v>5283</v>
      </c>
    </row>
    <row r="4977" spans="1:11" ht="16" x14ac:dyDescent="0.2">
      <c r="A4977" s="5" t="s">
        <v>5105</v>
      </c>
      <c r="B4977" s="6">
        <v>1595957</v>
      </c>
      <c r="C4977" s="5"/>
      <c r="D4977" s="5">
        <v>109</v>
      </c>
      <c r="E4977" s="5">
        <v>15.4</v>
      </c>
      <c r="H4977" s="6" t="s">
        <v>177</v>
      </c>
      <c r="I4977" t="s">
        <v>5036</v>
      </c>
      <c r="J4977" t="s">
        <v>4879</v>
      </c>
      <c r="K4977">
        <v>5284</v>
      </c>
    </row>
    <row r="4978" spans="1:11" ht="16" x14ac:dyDescent="0.2">
      <c r="A4978" s="5" t="s">
        <v>5106</v>
      </c>
      <c r="B4978" s="6">
        <v>1595957</v>
      </c>
      <c r="C4978" s="5"/>
      <c r="D4978" s="5">
        <v>201</v>
      </c>
      <c r="E4978" s="5">
        <v>31.1</v>
      </c>
      <c r="H4978" s="6" t="s">
        <v>177</v>
      </c>
      <c r="I4978" t="s">
        <v>5036</v>
      </c>
      <c r="J4978" t="s">
        <v>4879</v>
      </c>
      <c r="K4978">
        <v>5285</v>
      </c>
    </row>
    <row r="4979" spans="1:11" ht="16" x14ac:dyDescent="0.2">
      <c r="A4979" s="5" t="s">
        <v>5107</v>
      </c>
      <c r="B4979" s="6">
        <v>1595957</v>
      </c>
      <c r="C4979" s="5"/>
      <c r="D4979" s="5">
        <v>118</v>
      </c>
      <c r="E4979" s="5">
        <v>17.7</v>
      </c>
      <c r="H4979" s="6" t="s">
        <v>177</v>
      </c>
      <c r="I4979" t="s">
        <v>5036</v>
      </c>
      <c r="J4979" t="s">
        <v>4879</v>
      </c>
      <c r="K4979">
        <v>5286</v>
      </c>
    </row>
    <row r="4980" spans="1:11" ht="16" x14ac:dyDescent="0.2">
      <c r="A4980" s="5" t="s">
        <v>5108</v>
      </c>
      <c r="B4980" s="6">
        <v>1596085</v>
      </c>
      <c r="C4980" s="5"/>
      <c r="D4980" s="5">
        <v>212</v>
      </c>
      <c r="E4980" s="5">
        <v>41.8</v>
      </c>
      <c r="H4980" s="6" t="s">
        <v>177</v>
      </c>
      <c r="I4980" t="s">
        <v>5036</v>
      </c>
      <c r="J4980" t="s">
        <v>4879</v>
      </c>
      <c r="K4980">
        <v>5287</v>
      </c>
    </row>
    <row r="4981" spans="1:11" ht="16" x14ac:dyDescent="0.2">
      <c r="A4981" s="5" t="s">
        <v>5109</v>
      </c>
      <c r="B4981" s="6">
        <v>1596001</v>
      </c>
      <c r="C4981" s="5"/>
      <c r="D4981" s="5">
        <v>416</v>
      </c>
      <c r="E4981" s="5">
        <v>76.599999999999994</v>
      </c>
      <c r="H4981" s="6" t="s">
        <v>177</v>
      </c>
      <c r="I4981" t="s">
        <v>5036</v>
      </c>
      <c r="J4981" t="s">
        <v>4879</v>
      </c>
      <c r="K4981">
        <v>5288</v>
      </c>
    </row>
    <row r="4982" spans="1:11" ht="16" x14ac:dyDescent="0.2">
      <c r="A4982" s="5" t="s">
        <v>5110</v>
      </c>
      <c r="B4982" s="6">
        <v>1596001</v>
      </c>
      <c r="C4982" s="5"/>
      <c r="D4982" s="5">
        <v>111</v>
      </c>
      <c r="E4982" s="5">
        <v>18.5</v>
      </c>
      <c r="H4982" s="6" t="s">
        <v>177</v>
      </c>
      <c r="I4982" t="s">
        <v>5036</v>
      </c>
      <c r="J4982" t="s">
        <v>4879</v>
      </c>
      <c r="K4982">
        <v>5289</v>
      </c>
    </row>
    <row r="4983" spans="1:11" ht="16" x14ac:dyDescent="0.2">
      <c r="A4983" s="5" t="s">
        <v>5111</v>
      </c>
      <c r="B4983" s="6">
        <v>1596001</v>
      </c>
      <c r="C4983" s="5"/>
      <c r="D4983" s="5">
        <v>78</v>
      </c>
      <c r="E4983" s="5">
        <v>14.8</v>
      </c>
      <c r="H4983" s="6" t="s">
        <v>177</v>
      </c>
      <c r="I4983" t="s">
        <v>5036</v>
      </c>
      <c r="J4983" t="s">
        <v>4879</v>
      </c>
      <c r="K4983">
        <v>5290</v>
      </c>
    </row>
    <row r="4984" spans="1:11" ht="16" x14ac:dyDescent="0.2">
      <c r="A4984" s="5" t="s">
        <v>5112</v>
      </c>
      <c r="B4984" s="6">
        <v>1596001</v>
      </c>
      <c r="C4984" s="5"/>
      <c r="D4984" s="5">
        <v>81</v>
      </c>
      <c r="E4984" s="5">
        <v>13</v>
      </c>
      <c r="H4984" s="6" t="s">
        <v>177</v>
      </c>
      <c r="I4984" t="s">
        <v>5036</v>
      </c>
      <c r="J4984" t="s">
        <v>4879</v>
      </c>
      <c r="K4984">
        <v>5291</v>
      </c>
    </row>
    <row r="4985" spans="1:11" ht="16" x14ac:dyDescent="0.2">
      <c r="A4985" s="5" t="s">
        <v>5113</v>
      </c>
      <c r="B4985" s="6">
        <v>1596001</v>
      </c>
      <c r="C4985" s="5"/>
      <c r="D4985" s="5">
        <v>83</v>
      </c>
      <c r="E4985" s="5">
        <v>18.100000000000001</v>
      </c>
      <c r="H4985" s="6" t="s">
        <v>177</v>
      </c>
      <c r="I4985" t="s">
        <v>5036</v>
      </c>
      <c r="J4985" t="s">
        <v>4879</v>
      </c>
      <c r="K4985">
        <v>5292</v>
      </c>
    </row>
    <row r="4986" spans="1:11" ht="16" x14ac:dyDescent="0.2">
      <c r="A4986" s="5" t="s">
        <v>5114</v>
      </c>
      <c r="B4986" s="6">
        <v>1596014</v>
      </c>
      <c r="C4986" s="5"/>
      <c r="D4986" s="5">
        <v>364</v>
      </c>
      <c r="E4986" s="5">
        <v>94.3</v>
      </c>
      <c r="H4986" s="6" t="s">
        <v>177</v>
      </c>
      <c r="I4986" t="s">
        <v>5036</v>
      </c>
      <c r="J4986" t="s">
        <v>4879</v>
      </c>
      <c r="K4986">
        <v>5293</v>
      </c>
    </row>
    <row r="4987" spans="1:11" ht="16" x14ac:dyDescent="0.2">
      <c r="A4987" s="5" t="s">
        <v>5115</v>
      </c>
      <c r="B4987" s="6">
        <v>1596014</v>
      </c>
      <c r="C4987" s="5"/>
      <c r="D4987" s="5">
        <v>294</v>
      </c>
      <c r="E4987" s="5">
        <v>63</v>
      </c>
      <c r="H4987" s="6" t="s">
        <v>177</v>
      </c>
      <c r="I4987" t="s">
        <v>5036</v>
      </c>
      <c r="J4987" t="s">
        <v>4879</v>
      </c>
      <c r="K4987">
        <v>5294</v>
      </c>
    </row>
    <row r="4988" spans="1:11" ht="16" x14ac:dyDescent="0.2">
      <c r="A4988" s="5" t="s">
        <v>5116</v>
      </c>
      <c r="B4988" s="6">
        <v>1596014</v>
      </c>
      <c r="C4988" s="5"/>
      <c r="D4988" s="5">
        <v>371</v>
      </c>
      <c r="E4988" s="5">
        <v>113.7</v>
      </c>
      <c r="H4988" s="6" t="s">
        <v>177</v>
      </c>
      <c r="I4988" t="s">
        <v>5036</v>
      </c>
      <c r="J4988" t="s">
        <v>4879</v>
      </c>
      <c r="K4988">
        <v>5295</v>
      </c>
    </row>
    <row r="4989" spans="1:11" ht="16" x14ac:dyDescent="0.2">
      <c r="A4989" s="5" t="s">
        <v>5117</v>
      </c>
      <c r="B4989" s="6">
        <v>1596014</v>
      </c>
      <c r="C4989" s="5"/>
      <c r="D4989" s="5">
        <v>331</v>
      </c>
      <c r="E4989" s="5">
        <v>94.2</v>
      </c>
      <c r="H4989" s="6" t="s">
        <v>177</v>
      </c>
      <c r="I4989" t="s">
        <v>5036</v>
      </c>
      <c r="J4989" t="s">
        <v>4879</v>
      </c>
      <c r="K4989">
        <v>5296</v>
      </c>
    </row>
    <row r="4990" spans="1:11" ht="16" x14ac:dyDescent="0.2">
      <c r="A4990" s="5" t="s">
        <v>5118</v>
      </c>
      <c r="B4990" s="6">
        <v>1596014</v>
      </c>
      <c r="C4990" s="5"/>
      <c r="D4990" s="5">
        <v>358</v>
      </c>
      <c r="E4990" s="5">
        <v>98.5</v>
      </c>
      <c r="H4990" s="6" t="s">
        <v>177</v>
      </c>
      <c r="I4990" t="s">
        <v>5036</v>
      </c>
      <c r="J4990" t="s">
        <v>4879</v>
      </c>
      <c r="K4990">
        <v>5297</v>
      </c>
    </row>
    <row r="4991" spans="1:11" ht="16" x14ac:dyDescent="0.2">
      <c r="A4991" s="5" t="s">
        <v>5119</v>
      </c>
      <c r="B4991" s="6">
        <v>1596073</v>
      </c>
      <c r="C4991" s="5"/>
      <c r="D4991" s="5">
        <v>179</v>
      </c>
      <c r="E4991" s="5">
        <v>46.6</v>
      </c>
      <c r="H4991" s="6" t="s">
        <v>177</v>
      </c>
      <c r="I4991" t="s">
        <v>5036</v>
      </c>
      <c r="J4991" t="s">
        <v>4879</v>
      </c>
      <c r="K4991">
        <v>5298</v>
      </c>
    </row>
    <row r="4992" spans="1:11" ht="16" x14ac:dyDescent="0.2">
      <c r="A4992" s="5" t="s">
        <v>5120</v>
      </c>
      <c r="B4992" s="6">
        <v>1596073</v>
      </c>
      <c r="C4992" s="5"/>
      <c r="D4992" s="5">
        <v>164</v>
      </c>
      <c r="E4992" s="5">
        <v>47.3</v>
      </c>
      <c r="H4992" s="6" t="s">
        <v>177</v>
      </c>
      <c r="I4992" t="s">
        <v>5036</v>
      </c>
      <c r="J4992" t="s">
        <v>4879</v>
      </c>
      <c r="K4992">
        <v>5299</v>
      </c>
    </row>
    <row r="4993" spans="1:11" ht="16" x14ac:dyDescent="0.2">
      <c r="A4993" s="5" t="s">
        <v>5121</v>
      </c>
      <c r="B4993" s="6">
        <v>1596073</v>
      </c>
      <c r="C4993" s="5"/>
      <c r="D4993" s="5">
        <v>192</v>
      </c>
      <c r="E4993" s="5">
        <v>54.1</v>
      </c>
      <c r="H4993" s="6" t="s">
        <v>177</v>
      </c>
      <c r="I4993" t="s">
        <v>5036</v>
      </c>
      <c r="J4993" t="s">
        <v>4879</v>
      </c>
      <c r="K4993">
        <v>5300</v>
      </c>
    </row>
    <row r="4994" spans="1:11" ht="16" x14ac:dyDescent="0.2">
      <c r="A4994" s="5" t="s">
        <v>5122</v>
      </c>
      <c r="B4994" s="6">
        <v>1596073</v>
      </c>
      <c r="C4994" s="5"/>
      <c r="D4994" s="5">
        <v>185</v>
      </c>
      <c r="E4994" s="5">
        <v>38.5</v>
      </c>
      <c r="H4994" s="6" t="s">
        <v>177</v>
      </c>
      <c r="I4994" t="s">
        <v>5036</v>
      </c>
      <c r="J4994" t="s">
        <v>4879</v>
      </c>
      <c r="K4994">
        <v>5301</v>
      </c>
    </row>
    <row r="4995" spans="1:11" ht="16" x14ac:dyDescent="0.2">
      <c r="A4995" s="5" t="s">
        <v>5123</v>
      </c>
      <c r="B4995" s="6">
        <v>1595974</v>
      </c>
      <c r="C4995" s="5"/>
      <c r="D4995" s="5">
        <v>329</v>
      </c>
      <c r="E4995" s="5">
        <v>68.3</v>
      </c>
      <c r="H4995" s="6" t="s">
        <v>177</v>
      </c>
      <c r="I4995" t="s">
        <v>5036</v>
      </c>
      <c r="J4995" t="s">
        <v>4879</v>
      </c>
      <c r="K4995">
        <v>5302</v>
      </c>
    </row>
    <row r="4996" spans="1:11" ht="16" x14ac:dyDescent="0.2">
      <c r="A4996" s="5" t="s">
        <v>5124</v>
      </c>
      <c r="B4996" s="6">
        <v>1595974</v>
      </c>
      <c r="C4996" s="5"/>
      <c r="D4996" s="5">
        <v>399</v>
      </c>
      <c r="E4996" s="5">
        <v>78.099999999999994</v>
      </c>
      <c r="H4996" s="6" t="s">
        <v>177</v>
      </c>
      <c r="I4996" t="s">
        <v>5036</v>
      </c>
      <c r="J4996" t="s">
        <v>4879</v>
      </c>
      <c r="K4996">
        <v>5303</v>
      </c>
    </row>
    <row r="4997" spans="1:11" ht="16" x14ac:dyDescent="0.2">
      <c r="A4997" s="5" t="s">
        <v>5125</v>
      </c>
      <c r="B4997" s="6">
        <v>1595974</v>
      </c>
      <c r="C4997" s="5"/>
      <c r="D4997" s="5">
        <v>332</v>
      </c>
      <c r="E4997" s="5">
        <v>87.1</v>
      </c>
      <c r="H4997" s="6" t="s">
        <v>177</v>
      </c>
      <c r="I4997" t="s">
        <v>5036</v>
      </c>
      <c r="J4997" t="s">
        <v>4879</v>
      </c>
      <c r="K4997">
        <v>5304</v>
      </c>
    </row>
    <row r="4998" spans="1:11" ht="16" x14ac:dyDescent="0.2">
      <c r="A4998" s="5" t="s">
        <v>5126</v>
      </c>
      <c r="B4998" s="6">
        <v>1595974</v>
      </c>
      <c r="C4998" s="5"/>
      <c r="D4998" s="5">
        <v>107</v>
      </c>
      <c r="E4998" s="5">
        <v>27.2</v>
      </c>
      <c r="H4998" s="6" t="s">
        <v>177</v>
      </c>
      <c r="I4998" t="s">
        <v>5036</v>
      </c>
      <c r="J4998" t="s">
        <v>4879</v>
      </c>
      <c r="K4998">
        <v>5305</v>
      </c>
    </row>
    <row r="4999" spans="1:11" ht="16" x14ac:dyDescent="0.2">
      <c r="A4999" s="5" t="s">
        <v>5127</v>
      </c>
      <c r="B4999" s="6">
        <v>1595974</v>
      </c>
      <c r="C4999" s="5"/>
      <c r="D4999" s="5">
        <v>352</v>
      </c>
      <c r="E4999" s="5">
        <v>112.1</v>
      </c>
      <c r="H4999" s="6" t="s">
        <v>177</v>
      </c>
      <c r="I4999" t="s">
        <v>5036</v>
      </c>
      <c r="J4999" t="s">
        <v>4879</v>
      </c>
      <c r="K4999">
        <v>5306</v>
      </c>
    </row>
    <row r="5000" spans="1:11" ht="16" x14ac:dyDescent="0.2">
      <c r="A5000" s="5" t="s">
        <v>5128</v>
      </c>
      <c r="B5000" s="6">
        <v>1596059</v>
      </c>
      <c r="C5000" s="5"/>
      <c r="D5000" s="5">
        <v>319</v>
      </c>
      <c r="E5000" s="5">
        <v>87.3</v>
      </c>
      <c r="H5000" s="6" t="s">
        <v>177</v>
      </c>
      <c r="I5000" t="s">
        <v>5036</v>
      </c>
      <c r="J5000" t="s">
        <v>4879</v>
      </c>
      <c r="K5000">
        <v>5307</v>
      </c>
    </row>
    <row r="5001" spans="1:11" ht="16" x14ac:dyDescent="0.2">
      <c r="A5001" s="5" t="s">
        <v>5129</v>
      </c>
      <c r="B5001" s="6">
        <v>1596059</v>
      </c>
      <c r="C5001" s="5"/>
      <c r="D5001" s="5">
        <v>322</v>
      </c>
      <c r="E5001" s="5">
        <v>78.8</v>
      </c>
      <c r="H5001" s="6" t="s">
        <v>177</v>
      </c>
      <c r="I5001" t="s">
        <v>5036</v>
      </c>
      <c r="J5001" t="s">
        <v>4879</v>
      </c>
      <c r="K5001">
        <v>5308</v>
      </c>
    </row>
    <row r="5002" spans="1:11" ht="16" x14ac:dyDescent="0.2">
      <c r="A5002" s="5" t="s">
        <v>5130</v>
      </c>
      <c r="B5002" s="6">
        <v>1596059</v>
      </c>
      <c r="C5002" s="5"/>
      <c r="D5002" s="5">
        <v>293</v>
      </c>
      <c r="E5002" s="5">
        <v>64.099999999999994</v>
      </c>
      <c r="H5002" s="6" t="s">
        <v>177</v>
      </c>
      <c r="I5002" t="s">
        <v>5036</v>
      </c>
      <c r="J5002" t="s">
        <v>4879</v>
      </c>
      <c r="K5002">
        <v>5309</v>
      </c>
    </row>
    <row r="5003" spans="1:11" ht="16" x14ac:dyDescent="0.2">
      <c r="A5003" s="5" t="s">
        <v>5131</v>
      </c>
      <c r="B5003" s="6">
        <v>1596059</v>
      </c>
      <c r="C5003" s="5"/>
      <c r="D5003" s="5">
        <v>355</v>
      </c>
      <c r="E5003" s="5">
        <v>66.8</v>
      </c>
      <c r="H5003" s="6" t="s">
        <v>177</v>
      </c>
      <c r="I5003" t="s">
        <v>5036</v>
      </c>
      <c r="J5003" t="s">
        <v>4879</v>
      </c>
      <c r="K5003">
        <v>5310</v>
      </c>
    </row>
    <row r="5004" spans="1:11" ht="16" x14ac:dyDescent="0.2">
      <c r="A5004" s="5" t="s">
        <v>5132</v>
      </c>
      <c r="B5004" s="6">
        <v>1596059</v>
      </c>
      <c r="C5004" s="5"/>
      <c r="D5004" s="5">
        <v>267</v>
      </c>
      <c r="E5004" s="5">
        <v>89.2</v>
      </c>
      <c r="H5004" s="6" t="s">
        <v>177</v>
      </c>
      <c r="I5004" t="s">
        <v>5036</v>
      </c>
      <c r="J5004" t="s">
        <v>4879</v>
      </c>
      <c r="K5004">
        <v>5311</v>
      </c>
    </row>
    <row r="5005" spans="1:11" ht="16" x14ac:dyDescent="0.2">
      <c r="A5005" s="5" t="s">
        <v>5133</v>
      </c>
      <c r="B5005" s="6">
        <v>1596000</v>
      </c>
      <c r="C5005" s="5"/>
      <c r="D5005" s="5">
        <v>131</v>
      </c>
      <c r="E5005" s="5">
        <v>22.9</v>
      </c>
      <c r="H5005" s="6" t="s">
        <v>177</v>
      </c>
      <c r="I5005" t="s">
        <v>5036</v>
      </c>
      <c r="J5005" t="s">
        <v>4879</v>
      </c>
      <c r="K5005">
        <v>5312</v>
      </c>
    </row>
    <row r="5006" spans="1:11" ht="16" x14ac:dyDescent="0.2">
      <c r="A5006" s="5" t="s">
        <v>5134</v>
      </c>
      <c r="B5006" s="6">
        <v>1596000</v>
      </c>
      <c r="C5006" s="5"/>
      <c r="D5006" s="5">
        <v>182</v>
      </c>
      <c r="E5006" s="5">
        <v>29.9</v>
      </c>
      <c r="H5006" s="6" t="s">
        <v>177</v>
      </c>
      <c r="I5006" t="s">
        <v>5036</v>
      </c>
      <c r="J5006" t="s">
        <v>4879</v>
      </c>
      <c r="K5006">
        <v>5313</v>
      </c>
    </row>
    <row r="5007" spans="1:11" ht="16" x14ac:dyDescent="0.2">
      <c r="A5007" s="5" t="s">
        <v>5135</v>
      </c>
      <c r="B5007" s="6">
        <v>1596000</v>
      </c>
      <c r="C5007" s="5"/>
      <c r="D5007" s="5">
        <v>76</v>
      </c>
      <c r="E5007" s="5">
        <v>12.2</v>
      </c>
      <c r="H5007" s="6" t="s">
        <v>177</v>
      </c>
      <c r="I5007" t="s">
        <v>5036</v>
      </c>
      <c r="J5007" t="s">
        <v>4879</v>
      </c>
      <c r="K5007">
        <v>5314</v>
      </c>
    </row>
    <row r="5008" spans="1:11" ht="16" x14ac:dyDescent="0.2">
      <c r="A5008" s="5" t="s">
        <v>5136</v>
      </c>
      <c r="B5008" s="6">
        <v>1596000</v>
      </c>
      <c r="C5008" s="5"/>
      <c r="D5008" s="5">
        <v>72</v>
      </c>
      <c r="E5008" s="5">
        <v>11.1</v>
      </c>
      <c r="H5008" s="6" t="s">
        <v>177</v>
      </c>
      <c r="I5008" t="s">
        <v>5036</v>
      </c>
      <c r="J5008" t="s">
        <v>4879</v>
      </c>
      <c r="K5008">
        <v>5315</v>
      </c>
    </row>
    <row r="5009" spans="1:11" ht="16" x14ac:dyDescent="0.2">
      <c r="A5009" s="5" t="s">
        <v>5137</v>
      </c>
      <c r="B5009" s="6">
        <v>1596000</v>
      </c>
      <c r="C5009" s="5"/>
      <c r="D5009" s="5">
        <v>89</v>
      </c>
      <c r="E5009" s="5">
        <v>16.8</v>
      </c>
      <c r="H5009" s="6" t="s">
        <v>177</v>
      </c>
      <c r="I5009" t="s">
        <v>5036</v>
      </c>
      <c r="J5009" t="s">
        <v>4879</v>
      </c>
      <c r="K5009">
        <v>5316</v>
      </c>
    </row>
    <row r="5010" spans="1:11" ht="16" x14ac:dyDescent="0.2">
      <c r="A5010" s="5" t="s">
        <v>5138</v>
      </c>
      <c r="B5010" s="6">
        <v>1595898</v>
      </c>
      <c r="C5010" s="5"/>
      <c r="D5010" s="5">
        <v>195</v>
      </c>
      <c r="E5010" s="5">
        <v>43.9</v>
      </c>
      <c r="H5010" s="6" t="s">
        <v>177</v>
      </c>
      <c r="I5010" t="s">
        <v>5036</v>
      </c>
      <c r="J5010" t="s">
        <v>4879</v>
      </c>
      <c r="K5010">
        <v>5317</v>
      </c>
    </row>
    <row r="5011" spans="1:11" ht="16" x14ac:dyDescent="0.2">
      <c r="A5011" s="5" t="s">
        <v>5139</v>
      </c>
      <c r="B5011" s="6">
        <v>1595898</v>
      </c>
      <c r="C5011" s="5"/>
      <c r="D5011" s="5">
        <v>150</v>
      </c>
      <c r="E5011" s="5">
        <v>34.6</v>
      </c>
      <c r="H5011" s="6" t="s">
        <v>177</v>
      </c>
      <c r="I5011" t="s">
        <v>5036</v>
      </c>
      <c r="J5011" t="s">
        <v>4879</v>
      </c>
      <c r="K5011">
        <v>5318</v>
      </c>
    </row>
    <row r="5012" spans="1:11" ht="16" x14ac:dyDescent="0.2">
      <c r="A5012" s="5" t="s">
        <v>5140</v>
      </c>
      <c r="B5012" s="6">
        <v>1595898</v>
      </c>
      <c r="C5012" s="5"/>
      <c r="D5012" s="5">
        <v>173</v>
      </c>
      <c r="E5012" s="5">
        <v>45.6</v>
      </c>
      <c r="H5012" s="6" t="s">
        <v>177</v>
      </c>
      <c r="I5012" t="s">
        <v>5036</v>
      </c>
      <c r="J5012" t="s">
        <v>4879</v>
      </c>
      <c r="K5012">
        <v>5319</v>
      </c>
    </row>
    <row r="5013" spans="1:11" ht="16" x14ac:dyDescent="0.2">
      <c r="A5013" s="5" t="s">
        <v>5141</v>
      </c>
      <c r="B5013" s="6">
        <v>1595898</v>
      </c>
      <c r="C5013" s="5"/>
      <c r="D5013" s="5">
        <v>69</v>
      </c>
      <c r="E5013" s="5">
        <v>18.8</v>
      </c>
      <c r="H5013" s="6" t="s">
        <v>177</v>
      </c>
      <c r="I5013" t="s">
        <v>5036</v>
      </c>
      <c r="J5013" t="s">
        <v>4879</v>
      </c>
      <c r="K5013">
        <v>5320</v>
      </c>
    </row>
    <row r="5014" spans="1:11" ht="16" x14ac:dyDescent="0.2">
      <c r="A5014" s="5" t="s">
        <v>5142</v>
      </c>
      <c r="B5014" s="6">
        <v>1595898</v>
      </c>
      <c r="C5014" s="5"/>
      <c r="D5014" s="5">
        <v>193</v>
      </c>
      <c r="E5014" s="5">
        <v>41.1</v>
      </c>
      <c r="H5014" s="6" t="s">
        <v>177</v>
      </c>
      <c r="I5014" t="s">
        <v>5036</v>
      </c>
      <c r="J5014" t="s">
        <v>4879</v>
      </c>
      <c r="K5014">
        <v>5321</v>
      </c>
    </row>
    <row r="5015" spans="1:11" ht="16" x14ac:dyDescent="0.2">
      <c r="A5015" s="5" t="s">
        <v>5143</v>
      </c>
      <c r="B5015" s="6">
        <v>1595902</v>
      </c>
      <c r="C5015" s="5"/>
      <c r="D5015" s="5">
        <v>163</v>
      </c>
      <c r="E5015" s="5">
        <v>58.6</v>
      </c>
      <c r="H5015" s="6" t="s">
        <v>177</v>
      </c>
      <c r="I5015" t="s">
        <v>5036</v>
      </c>
      <c r="J5015" t="s">
        <v>4879</v>
      </c>
      <c r="K5015">
        <v>5322</v>
      </c>
    </row>
    <row r="5016" spans="1:11" ht="16" x14ac:dyDescent="0.2">
      <c r="A5016" s="5" t="s">
        <v>5144</v>
      </c>
      <c r="B5016" s="6">
        <v>1595902</v>
      </c>
      <c r="C5016" s="5"/>
      <c r="D5016" s="5">
        <v>372</v>
      </c>
      <c r="E5016" s="5">
        <v>92.1</v>
      </c>
      <c r="H5016" s="6" t="s">
        <v>177</v>
      </c>
      <c r="I5016" t="s">
        <v>5036</v>
      </c>
      <c r="J5016" t="s">
        <v>4879</v>
      </c>
      <c r="K5016">
        <v>5323</v>
      </c>
    </row>
    <row r="5017" spans="1:11" ht="16" x14ac:dyDescent="0.2">
      <c r="A5017" s="5" t="s">
        <v>5145</v>
      </c>
      <c r="B5017" s="6">
        <v>1595902</v>
      </c>
      <c r="C5017" s="5"/>
      <c r="D5017" s="5">
        <v>210</v>
      </c>
      <c r="E5017" s="5">
        <v>57.4</v>
      </c>
      <c r="H5017" s="6" t="s">
        <v>177</v>
      </c>
      <c r="I5017" t="s">
        <v>5036</v>
      </c>
      <c r="J5017" t="s">
        <v>4879</v>
      </c>
      <c r="K5017">
        <v>5324</v>
      </c>
    </row>
    <row r="5018" spans="1:11" ht="16" x14ac:dyDescent="0.2">
      <c r="A5018" s="5" t="s">
        <v>5146</v>
      </c>
      <c r="B5018" s="6">
        <v>1595902</v>
      </c>
      <c r="C5018" s="5"/>
      <c r="D5018" s="5">
        <v>242</v>
      </c>
      <c r="E5018" s="5">
        <v>62.1</v>
      </c>
      <c r="H5018" s="6" t="s">
        <v>177</v>
      </c>
      <c r="I5018" t="s">
        <v>5036</v>
      </c>
      <c r="J5018" t="s">
        <v>4879</v>
      </c>
      <c r="K5018">
        <v>5325</v>
      </c>
    </row>
    <row r="5019" spans="1:11" ht="16" x14ac:dyDescent="0.2">
      <c r="A5019" s="5" t="s">
        <v>5147</v>
      </c>
      <c r="B5019" s="6">
        <v>1595865</v>
      </c>
      <c r="C5019" s="5"/>
      <c r="D5019" s="5">
        <v>327</v>
      </c>
      <c r="E5019" s="5">
        <v>69.2</v>
      </c>
      <c r="H5019" s="6" t="s">
        <v>177</v>
      </c>
      <c r="I5019" t="s">
        <v>5036</v>
      </c>
      <c r="J5019" t="s">
        <v>4879</v>
      </c>
      <c r="K5019">
        <v>5326</v>
      </c>
    </row>
    <row r="5020" spans="1:11" ht="16" x14ac:dyDescent="0.2">
      <c r="A5020" s="5" t="s">
        <v>5148</v>
      </c>
      <c r="B5020" s="6">
        <v>1595865</v>
      </c>
      <c r="C5020" s="5"/>
      <c r="D5020" s="5">
        <v>339</v>
      </c>
      <c r="E5020" s="5">
        <v>75</v>
      </c>
      <c r="H5020" s="6" t="s">
        <v>177</v>
      </c>
      <c r="I5020" t="s">
        <v>5036</v>
      </c>
      <c r="J5020" t="s">
        <v>4879</v>
      </c>
      <c r="K5020">
        <v>5327</v>
      </c>
    </row>
    <row r="5021" spans="1:11" ht="16" x14ac:dyDescent="0.2">
      <c r="A5021" s="5" t="s">
        <v>5149</v>
      </c>
      <c r="B5021" s="6">
        <v>1595865</v>
      </c>
      <c r="C5021" s="5"/>
      <c r="D5021" s="5">
        <v>257</v>
      </c>
      <c r="E5021" s="5">
        <v>50.9</v>
      </c>
      <c r="H5021" s="6" t="s">
        <v>177</v>
      </c>
      <c r="I5021" t="s">
        <v>5036</v>
      </c>
      <c r="J5021" t="s">
        <v>4879</v>
      </c>
      <c r="K5021">
        <v>5328</v>
      </c>
    </row>
    <row r="5022" spans="1:11" ht="16" x14ac:dyDescent="0.2">
      <c r="A5022" s="5" t="s">
        <v>5150</v>
      </c>
      <c r="B5022" s="6">
        <v>1595865</v>
      </c>
      <c r="C5022" s="5"/>
      <c r="D5022" s="5">
        <v>343</v>
      </c>
      <c r="E5022" s="5">
        <v>77</v>
      </c>
      <c r="H5022" s="6" t="s">
        <v>177</v>
      </c>
      <c r="I5022" t="s">
        <v>5036</v>
      </c>
      <c r="J5022" t="s">
        <v>4879</v>
      </c>
      <c r="K5022">
        <v>5329</v>
      </c>
    </row>
    <row r="5023" spans="1:11" ht="16" x14ac:dyDescent="0.2">
      <c r="A5023" s="5" t="s">
        <v>5151</v>
      </c>
      <c r="B5023" s="6">
        <v>1595865</v>
      </c>
      <c r="C5023" s="5"/>
      <c r="D5023" s="5">
        <v>313</v>
      </c>
      <c r="E5023" s="5">
        <v>66.7</v>
      </c>
      <c r="H5023" s="6" t="s">
        <v>177</v>
      </c>
      <c r="I5023" t="s">
        <v>5036</v>
      </c>
      <c r="J5023" t="s">
        <v>4879</v>
      </c>
      <c r="K5023">
        <v>5330</v>
      </c>
    </row>
    <row r="5024" spans="1:11" ht="16" x14ac:dyDescent="0.2">
      <c r="A5024" s="5" t="s">
        <v>5152</v>
      </c>
      <c r="B5024" s="6">
        <v>1596433</v>
      </c>
      <c r="C5024" s="5"/>
      <c r="D5024" s="5">
        <v>305</v>
      </c>
      <c r="E5024" s="5">
        <v>71.59</v>
      </c>
      <c r="F5024" s="5"/>
      <c r="G5024" s="5"/>
      <c r="H5024" s="6" t="s">
        <v>13</v>
      </c>
      <c r="I5024" s="5" t="s">
        <v>4824</v>
      </c>
      <c r="J5024" t="s">
        <v>5153</v>
      </c>
      <c r="K5024">
        <v>5331</v>
      </c>
    </row>
    <row r="5025" spans="1:11" ht="16" x14ac:dyDescent="0.2">
      <c r="A5025" s="5" t="s">
        <v>5154</v>
      </c>
      <c r="B5025" s="6">
        <v>1596433</v>
      </c>
      <c r="C5025" s="5"/>
      <c r="D5025" s="5">
        <v>386</v>
      </c>
      <c r="E5025" s="5">
        <v>104.78</v>
      </c>
      <c r="F5025" s="5"/>
      <c r="G5025" s="5"/>
      <c r="H5025" s="6" t="s">
        <v>13</v>
      </c>
      <c r="I5025" s="5" t="s">
        <v>4824</v>
      </c>
      <c r="J5025" t="s">
        <v>5153</v>
      </c>
      <c r="K5025">
        <v>5332</v>
      </c>
    </row>
    <row r="5026" spans="1:11" ht="16" x14ac:dyDescent="0.2">
      <c r="A5026" s="5" t="s">
        <v>5155</v>
      </c>
      <c r="B5026" s="6">
        <v>1596433</v>
      </c>
      <c r="C5026" s="5"/>
      <c r="D5026" s="5">
        <v>468</v>
      </c>
      <c r="E5026" s="5">
        <v>126.24</v>
      </c>
      <c r="F5026" s="5"/>
      <c r="G5026" s="5"/>
      <c r="H5026" s="6" t="s">
        <v>13</v>
      </c>
      <c r="I5026" s="5" t="s">
        <v>4824</v>
      </c>
      <c r="J5026" t="s">
        <v>5153</v>
      </c>
      <c r="K5026">
        <v>5333</v>
      </c>
    </row>
    <row r="5027" spans="1:11" ht="16" x14ac:dyDescent="0.2">
      <c r="A5027" s="5" t="s">
        <v>5156</v>
      </c>
      <c r="B5027" s="6">
        <v>1596433</v>
      </c>
      <c r="C5027" s="5"/>
      <c r="D5027" s="5">
        <v>334</v>
      </c>
      <c r="E5027" s="5">
        <v>87.92</v>
      </c>
      <c r="F5027" s="5"/>
      <c r="G5027" s="5"/>
      <c r="H5027" s="6" t="s">
        <v>13</v>
      </c>
      <c r="I5027" s="5" t="s">
        <v>4824</v>
      </c>
      <c r="J5027" t="s">
        <v>5153</v>
      </c>
      <c r="K5027">
        <v>5334</v>
      </c>
    </row>
    <row r="5028" spans="1:11" ht="16" x14ac:dyDescent="0.2">
      <c r="A5028" s="5" t="s">
        <v>5157</v>
      </c>
      <c r="B5028" s="6">
        <v>1596433</v>
      </c>
      <c r="C5028" s="5"/>
      <c r="D5028" s="5">
        <v>250</v>
      </c>
      <c r="E5028" s="5">
        <v>48.42</v>
      </c>
      <c r="F5028" s="5"/>
      <c r="G5028" s="5"/>
      <c r="H5028" s="6" t="s">
        <v>13</v>
      </c>
      <c r="I5028" s="5" t="s">
        <v>4824</v>
      </c>
      <c r="J5028" t="s">
        <v>5153</v>
      </c>
      <c r="K5028">
        <v>5335</v>
      </c>
    </row>
    <row r="5029" spans="1:11" ht="16" x14ac:dyDescent="0.2">
      <c r="A5029" s="5" t="s">
        <v>5158</v>
      </c>
      <c r="B5029" s="6">
        <v>1596471</v>
      </c>
      <c r="C5029" s="5"/>
      <c r="D5029" s="5">
        <v>423</v>
      </c>
      <c r="E5029" s="5">
        <v>88.41</v>
      </c>
      <c r="F5029" s="5"/>
      <c r="G5029" s="5"/>
      <c r="H5029" s="6" t="s">
        <v>13</v>
      </c>
      <c r="I5029" s="5" t="s">
        <v>4824</v>
      </c>
      <c r="J5029" t="s">
        <v>5153</v>
      </c>
      <c r="K5029">
        <v>5336</v>
      </c>
    </row>
    <row r="5030" spans="1:11" ht="16" x14ac:dyDescent="0.2">
      <c r="A5030" s="5" t="s">
        <v>5159</v>
      </c>
      <c r="B5030" s="6">
        <v>1596471</v>
      </c>
      <c r="C5030" s="5"/>
      <c r="D5030" s="5">
        <v>423</v>
      </c>
      <c r="E5030" s="5">
        <v>93.8</v>
      </c>
      <c r="F5030" s="5"/>
      <c r="G5030" s="5"/>
      <c r="H5030" s="6" t="s">
        <v>13</v>
      </c>
      <c r="I5030" s="5" t="s">
        <v>4824</v>
      </c>
      <c r="J5030" t="s">
        <v>5153</v>
      </c>
      <c r="K5030">
        <v>5337</v>
      </c>
    </row>
    <row r="5031" spans="1:11" ht="16" x14ac:dyDescent="0.2">
      <c r="A5031" s="5" t="s">
        <v>5160</v>
      </c>
      <c r="B5031" s="6">
        <v>1596471</v>
      </c>
      <c r="C5031" s="5"/>
      <c r="D5031" s="5">
        <v>354</v>
      </c>
      <c r="E5031" s="5">
        <v>75.849999999999994</v>
      </c>
      <c r="F5031" s="5"/>
      <c r="G5031" s="5"/>
      <c r="H5031" s="6" t="s">
        <v>13</v>
      </c>
      <c r="I5031" s="5" t="s">
        <v>4824</v>
      </c>
      <c r="J5031" t="s">
        <v>5153</v>
      </c>
      <c r="K5031">
        <v>5338</v>
      </c>
    </row>
    <row r="5032" spans="1:11" ht="16" x14ac:dyDescent="0.2">
      <c r="A5032" s="5" t="s">
        <v>5161</v>
      </c>
      <c r="B5032" s="6">
        <v>1596471</v>
      </c>
      <c r="C5032" s="5"/>
      <c r="D5032" s="5">
        <v>394</v>
      </c>
      <c r="E5032" s="5">
        <v>83.57</v>
      </c>
      <c r="F5032" s="5"/>
      <c r="G5032" s="5"/>
      <c r="H5032" s="6" t="s">
        <v>13</v>
      </c>
      <c r="I5032" s="5" t="s">
        <v>4824</v>
      </c>
      <c r="J5032" t="s">
        <v>5153</v>
      </c>
      <c r="K5032">
        <v>5339</v>
      </c>
    </row>
    <row r="5033" spans="1:11" ht="16" x14ac:dyDescent="0.2">
      <c r="A5033" s="5" t="s">
        <v>5162</v>
      </c>
      <c r="B5033" s="6">
        <v>1596471</v>
      </c>
      <c r="C5033" s="5"/>
      <c r="D5033" s="5">
        <v>262</v>
      </c>
      <c r="E5033" s="5">
        <v>61.73</v>
      </c>
      <c r="F5033" s="5"/>
      <c r="G5033" s="5"/>
      <c r="H5033" s="6" t="s">
        <v>13</v>
      </c>
      <c r="I5033" s="5" t="s">
        <v>4824</v>
      </c>
      <c r="J5033" t="s">
        <v>5153</v>
      </c>
      <c r="K5033">
        <v>5340</v>
      </c>
    </row>
    <row r="5034" spans="1:11" ht="16" x14ac:dyDescent="0.2">
      <c r="A5034" s="5" t="s">
        <v>5163</v>
      </c>
      <c r="B5034" s="6">
        <v>1596457</v>
      </c>
      <c r="C5034" s="5"/>
      <c r="D5034" s="5">
        <v>65</v>
      </c>
      <c r="E5034" s="5">
        <v>18.62</v>
      </c>
      <c r="F5034" s="5"/>
      <c r="G5034" s="5"/>
      <c r="H5034" s="6" t="s">
        <v>13</v>
      </c>
      <c r="I5034" s="5" t="s">
        <v>4824</v>
      </c>
      <c r="J5034" t="s">
        <v>5153</v>
      </c>
      <c r="K5034">
        <v>5341</v>
      </c>
    </row>
    <row r="5035" spans="1:11" ht="16" x14ac:dyDescent="0.2">
      <c r="A5035" s="5" t="s">
        <v>5164</v>
      </c>
      <c r="B5035" s="6">
        <v>1596457</v>
      </c>
      <c r="C5035" s="5"/>
      <c r="D5035" s="5">
        <v>67</v>
      </c>
      <c r="E5035" s="5">
        <v>20.21</v>
      </c>
      <c r="F5035" s="5"/>
      <c r="G5035" s="5"/>
      <c r="H5035" s="6" t="s">
        <v>13</v>
      </c>
      <c r="I5035" s="5" t="s">
        <v>4824</v>
      </c>
      <c r="J5035" t="s">
        <v>5153</v>
      </c>
      <c r="K5035">
        <v>5342</v>
      </c>
    </row>
    <row r="5036" spans="1:11" ht="16" x14ac:dyDescent="0.2">
      <c r="A5036" s="5" t="s">
        <v>5165</v>
      </c>
      <c r="B5036" s="6">
        <v>1596457</v>
      </c>
      <c r="C5036" s="5"/>
      <c r="D5036" s="5">
        <v>136</v>
      </c>
      <c r="E5036" s="5">
        <v>39.86</v>
      </c>
      <c r="F5036" s="5"/>
      <c r="G5036" s="5"/>
      <c r="H5036" s="6" t="s">
        <v>13</v>
      </c>
      <c r="I5036" t="s">
        <v>4824</v>
      </c>
      <c r="J5036" t="s">
        <v>5153</v>
      </c>
      <c r="K5036">
        <v>5343</v>
      </c>
    </row>
    <row r="5037" spans="1:11" ht="16" x14ac:dyDescent="0.2">
      <c r="A5037" s="5" t="s">
        <v>5166</v>
      </c>
      <c r="B5037" s="6">
        <v>1596460</v>
      </c>
      <c r="C5037" s="5"/>
      <c r="D5037" s="5">
        <v>73</v>
      </c>
      <c r="E5037" s="5">
        <v>17.48</v>
      </c>
      <c r="F5037" s="5"/>
      <c r="G5037" s="5"/>
      <c r="H5037" s="6" t="s">
        <v>13</v>
      </c>
      <c r="I5037" t="s">
        <v>4824</v>
      </c>
      <c r="J5037" t="s">
        <v>5153</v>
      </c>
      <c r="K5037">
        <v>5344</v>
      </c>
    </row>
    <row r="5038" spans="1:11" ht="16" x14ac:dyDescent="0.2">
      <c r="A5038" s="5" t="s">
        <v>5167</v>
      </c>
      <c r="B5038" s="6">
        <v>1596460</v>
      </c>
      <c r="C5038" s="5"/>
      <c r="D5038" s="5">
        <v>79</v>
      </c>
      <c r="E5038" s="5">
        <v>20.56</v>
      </c>
      <c r="F5038" s="5"/>
      <c r="G5038" s="5"/>
      <c r="H5038" s="6" t="s">
        <v>13</v>
      </c>
      <c r="I5038" t="s">
        <v>4824</v>
      </c>
      <c r="J5038" t="s">
        <v>5153</v>
      </c>
      <c r="K5038">
        <v>5345</v>
      </c>
    </row>
    <row r="5039" spans="1:11" ht="16" x14ac:dyDescent="0.2">
      <c r="A5039" s="5" t="s">
        <v>5168</v>
      </c>
      <c r="B5039" s="6">
        <v>1596414</v>
      </c>
      <c r="C5039" s="5"/>
      <c r="D5039" s="5">
        <v>222</v>
      </c>
      <c r="E5039" s="5">
        <v>60.82</v>
      </c>
      <c r="F5039" s="5"/>
      <c r="G5039" s="5"/>
      <c r="H5039" s="6" t="s">
        <v>13</v>
      </c>
      <c r="I5039" t="s">
        <v>4824</v>
      </c>
      <c r="J5039" t="s">
        <v>5153</v>
      </c>
      <c r="K5039">
        <v>5346</v>
      </c>
    </row>
    <row r="5040" spans="1:11" ht="16" x14ac:dyDescent="0.2">
      <c r="A5040" s="5" t="s">
        <v>5169</v>
      </c>
      <c r="B5040" s="6">
        <v>1596414</v>
      </c>
      <c r="C5040" s="5"/>
      <c r="D5040" s="5">
        <v>347</v>
      </c>
      <c r="E5040" s="5">
        <v>93.73</v>
      </c>
      <c r="F5040" s="5"/>
      <c r="G5040" s="5"/>
      <c r="H5040" s="6" t="s">
        <v>13</v>
      </c>
      <c r="I5040" t="s">
        <v>4824</v>
      </c>
      <c r="J5040" t="s">
        <v>5153</v>
      </c>
      <c r="K5040">
        <v>5347</v>
      </c>
    </row>
    <row r="5041" spans="1:11" ht="16" x14ac:dyDescent="0.2">
      <c r="A5041" s="5" t="s">
        <v>5170</v>
      </c>
      <c r="B5041" s="6">
        <v>1596431</v>
      </c>
      <c r="C5041" s="5"/>
      <c r="D5041" s="5">
        <v>44</v>
      </c>
      <c r="E5041" s="5">
        <v>11.64</v>
      </c>
      <c r="F5041" s="5"/>
      <c r="G5041" t="s">
        <v>0</v>
      </c>
      <c r="H5041" s="6" t="s">
        <v>13</v>
      </c>
      <c r="I5041" t="s">
        <v>4824</v>
      </c>
      <c r="J5041" t="s">
        <v>5153</v>
      </c>
      <c r="K5041">
        <v>5348</v>
      </c>
    </row>
    <row r="5042" spans="1:11" ht="16" x14ac:dyDescent="0.2">
      <c r="A5042" s="5" t="s">
        <v>5171</v>
      </c>
      <c r="B5042" s="6">
        <v>1596431</v>
      </c>
      <c r="C5042" s="5"/>
      <c r="D5042" s="5">
        <v>159</v>
      </c>
      <c r="E5042" s="5">
        <v>32.51</v>
      </c>
      <c r="F5042" s="5"/>
      <c r="G5042" s="5"/>
      <c r="H5042" s="6" t="s">
        <v>13</v>
      </c>
      <c r="I5042" t="s">
        <v>4824</v>
      </c>
      <c r="J5042" t="s">
        <v>5153</v>
      </c>
      <c r="K5042">
        <v>5349</v>
      </c>
    </row>
    <row r="5043" spans="1:11" ht="16" x14ac:dyDescent="0.2">
      <c r="A5043" s="5" t="s">
        <v>5172</v>
      </c>
      <c r="B5043" s="6">
        <v>1596431</v>
      </c>
      <c r="C5043" s="5"/>
      <c r="D5043" s="5">
        <v>96</v>
      </c>
      <c r="E5043" s="5">
        <v>24.34</v>
      </c>
      <c r="F5043" s="5"/>
      <c r="G5043" s="5"/>
      <c r="H5043" s="6" t="s">
        <v>13</v>
      </c>
      <c r="I5043" t="s">
        <v>4824</v>
      </c>
      <c r="J5043" t="s">
        <v>5153</v>
      </c>
      <c r="K5043">
        <v>5350</v>
      </c>
    </row>
    <row r="5044" spans="1:11" ht="16" x14ac:dyDescent="0.2">
      <c r="A5044" s="5" t="s">
        <v>5173</v>
      </c>
      <c r="B5044" s="6">
        <v>1596431</v>
      </c>
      <c r="C5044" s="5"/>
      <c r="D5044" s="5">
        <v>320</v>
      </c>
      <c r="E5044" s="5">
        <v>59.72</v>
      </c>
      <c r="F5044" s="5"/>
      <c r="G5044" s="5"/>
      <c r="H5044" s="6" t="s">
        <v>13</v>
      </c>
      <c r="I5044" t="s">
        <v>4824</v>
      </c>
      <c r="J5044" t="s">
        <v>5153</v>
      </c>
      <c r="K5044">
        <v>5351</v>
      </c>
    </row>
    <row r="5045" spans="1:11" ht="16" x14ac:dyDescent="0.2">
      <c r="A5045" s="5" t="s">
        <v>5174</v>
      </c>
      <c r="B5045" s="6">
        <v>1596431</v>
      </c>
      <c r="C5045" s="5"/>
      <c r="D5045" s="5">
        <v>131</v>
      </c>
      <c r="E5045" s="5">
        <v>35.840000000000003</v>
      </c>
      <c r="F5045" s="5"/>
      <c r="G5045" s="5"/>
      <c r="H5045" s="6" t="s">
        <v>13</v>
      </c>
      <c r="I5045" t="s">
        <v>4824</v>
      </c>
      <c r="J5045" t="s">
        <v>5153</v>
      </c>
      <c r="K5045">
        <v>5352</v>
      </c>
    </row>
    <row r="5046" spans="1:11" ht="16" x14ac:dyDescent="0.2">
      <c r="A5046" s="5" t="s">
        <v>5175</v>
      </c>
      <c r="B5046" s="6">
        <v>1596414</v>
      </c>
      <c r="C5046" s="5"/>
      <c r="D5046" s="5">
        <v>185</v>
      </c>
      <c r="E5046" s="5">
        <v>54.09</v>
      </c>
      <c r="F5046" s="5"/>
      <c r="G5046" s="5"/>
      <c r="H5046" s="6" t="s">
        <v>13</v>
      </c>
      <c r="I5046" t="s">
        <v>4824</v>
      </c>
      <c r="J5046" t="s">
        <v>5153</v>
      </c>
      <c r="K5046">
        <v>5353</v>
      </c>
    </row>
    <row r="5047" spans="1:11" ht="16" x14ac:dyDescent="0.2">
      <c r="A5047" s="5" t="s">
        <v>5176</v>
      </c>
      <c r="B5047" s="6">
        <v>1596414</v>
      </c>
      <c r="C5047" s="5"/>
      <c r="D5047" s="5">
        <v>131</v>
      </c>
      <c r="E5047" s="5">
        <v>34.74</v>
      </c>
      <c r="F5047" s="5"/>
      <c r="G5047" s="5"/>
      <c r="H5047" s="6" t="s">
        <v>13</v>
      </c>
      <c r="I5047" t="s">
        <v>4824</v>
      </c>
      <c r="J5047" t="s">
        <v>5153</v>
      </c>
      <c r="K5047">
        <v>5354</v>
      </c>
    </row>
    <row r="5048" spans="1:11" ht="16" x14ac:dyDescent="0.2">
      <c r="A5048" s="5" t="s">
        <v>5177</v>
      </c>
      <c r="B5048" s="6">
        <v>1596350</v>
      </c>
      <c r="C5048" s="5"/>
      <c r="D5048" s="5">
        <v>262</v>
      </c>
      <c r="E5048" s="5">
        <v>74.599999999999994</v>
      </c>
      <c r="F5048" s="5"/>
      <c r="G5048" s="5"/>
      <c r="H5048" s="6" t="s">
        <v>13</v>
      </c>
      <c r="I5048" t="s">
        <v>4824</v>
      </c>
      <c r="J5048" t="s">
        <v>5153</v>
      </c>
      <c r="K5048">
        <v>5355</v>
      </c>
    </row>
    <row r="5049" spans="1:11" ht="16" x14ac:dyDescent="0.2">
      <c r="A5049" s="5" t="s">
        <v>5178</v>
      </c>
      <c r="B5049" s="6">
        <v>1596350</v>
      </c>
      <c r="C5049" s="5"/>
      <c r="D5049" s="5">
        <v>309</v>
      </c>
      <c r="E5049" s="5">
        <v>51.99</v>
      </c>
      <c r="F5049" s="5"/>
      <c r="G5049" s="5"/>
      <c r="H5049" s="6" t="s">
        <v>13</v>
      </c>
      <c r="I5049" t="s">
        <v>4824</v>
      </c>
      <c r="J5049" t="s">
        <v>5153</v>
      </c>
      <c r="K5049">
        <v>5356</v>
      </c>
    </row>
    <row r="5050" spans="1:11" ht="16" x14ac:dyDescent="0.2">
      <c r="A5050" s="5" t="s">
        <v>5179</v>
      </c>
      <c r="B5050" s="6">
        <v>1596414</v>
      </c>
      <c r="C5050" s="5"/>
      <c r="D5050" s="5">
        <v>215</v>
      </c>
      <c r="E5050" s="5">
        <v>71.02</v>
      </c>
      <c r="F5050" s="5"/>
      <c r="G5050" s="5"/>
      <c r="H5050" s="6" t="s">
        <v>13</v>
      </c>
      <c r="I5050" t="s">
        <v>4824</v>
      </c>
      <c r="J5050" t="s">
        <v>5153</v>
      </c>
      <c r="K5050">
        <v>5357</v>
      </c>
    </row>
    <row r="5051" spans="1:11" ht="16" x14ac:dyDescent="0.2">
      <c r="A5051" s="5" t="s">
        <v>5180</v>
      </c>
      <c r="B5051" s="6">
        <v>1596350</v>
      </c>
      <c r="C5051" s="5"/>
      <c r="D5051" s="5">
        <v>359</v>
      </c>
      <c r="E5051" s="5">
        <v>91.55</v>
      </c>
      <c r="F5051" s="5"/>
      <c r="G5051" s="5"/>
      <c r="H5051" s="6" t="s">
        <v>13</v>
      </c>
      <c r="I5051" t="s">
        <v>4824</v>
      </c>
      <c r="J5051" t="s">
        <v>5153</v>
      </c>
      <c r="K5051">
        <v>5358</v>
      </c>
    </row>
    <row r="5052" spans="1:11" ht="16" x14ac:dyDescent="0.2">
      <c r="A5052" s="5" t="s">
        <v>5181</v>
      </c>
      <c r="B5052" s="6">
        <v>1596350</v>
      </c>
      <c r="C5052" s="5"/>
      <c r="D5052" s="5">
        <v>468</v>
      </c>
      <c r="E5052" s="5">
        <v>140.24</v>
      </c>
      <c r="H5052" s="6" t="s">
        <v>13</v>
      </c>
      <c r="I5052" t="s">
        <v>4824</v>
      </c>
      <c r="J5052" t="s">
        <v>5153</v>
      </c>
      <c r="K5052">
        <v>5359</v>
      </c>
    </row>
    <row r="5053" spans="1:11" ht="16" x14ac:dyDescent="0.2">
      <c r="A5053" s="5" t="s">
        <v>5182</v>
      </c>
      <c r="B5053" s="6">
        <v>1596350</v>
      </c>
      <c r="C5053" s="5"/>
      <c r="D5053" s="5">
        <v>435</v>
      </c>
      <c r="E5053" s="5">
        <v>109</v>
      </c>
      <c r="H5053" s="6" t="s">
        <v>13</v>
      </c>
      <c r="I5053" t="s">
        <v>4824</v>
      </c>
      <c r="J5053" t="s">
        <v>5153</v>
      </c>
      <c r="K5053">
        <v>5360</v>
      </c>
    </row>
    <row r="5054" spans="1:11" ht="16" x14ac:dyDescent="0.2">
      <c r="A5054" s="5" t="s">
        <v>5183</v>
      </c>
      <c r="B5054" s="6">
        <v>1596357</v>
      </c>
      <c r="C5054" s="5"/>
      <c r="D5054" s="5">
        <v>178</v>
      </c>
      <c r="E5054" s="5">
        <v>39.770000000000003</v>
      </c>
      <c r="H5054" s="6" t="s">
        <v>13</v>
      </c>
      <c r="I5054" t="s">
        <v>4824</v>
      </c>
      <c r="J5054" t="s">
        <v>5153</v>
      </c>
      <c r="K5054">
        <v>5361</v>
      </c>
    </row>
    <row r="5055" spans="1:11" ht="16" x14ac:dyDescent="0.2">
      <c r="A5055" s="5" t="s">
        <v>5184</v>
      </c>
      <c r="B5055" s="6">
        <v>1596357</v>
      </c>
      <c r="C5055" s="5"/>
      <c r="D5055" s="5">
        <v>242</v>
      </c>
      <c r="E5055" s="5">
        <v>63.45</v>
      </c>
      <c r="H5055" s="6" t="s">
        <v>13</v>
      </c>
      <c r="I5055" t="s">
        <v>4824</v>
      </c>
      <c r="J5055" t="s">
        <v>5153</v>
      </c>
      <c r="K5055">
        <v>5362</v>
      </c>
    </row>
    <row r="5056" spans="1:11" ht="16" x14ac:dyDescent="0.2">
      <c r="A5056" s="5" t="s">
        <v>5185</v>
      </c>
      <c r="B5056" s="6">
        <v>1596357</v>
      </c>
      <c r="C5056" s="5"/>
      <c r="D5056" s="5">
        <v>159</v>
      </c>
      <c r="E5056" s="5">
        <v>43.27</v>
      </c>
      <c r="H5056" s="6" t="s">
        <v>13</v>
      </c>
      <c r="I5056" t="s">
        <v>4824</v>
      </c>
      <c r="J5056" t="s">
        <v>5153</v>
      </c>
      <c r="K5056">
        <v>5363</v>
      </c>
    </row>
    <row r="5057" spans="1:11" ht="16" x14ac:dyDescent="0.2">
      <c r="A5057" s="5" t="s">
        <v>5186</v>
      </c>
      <c r="B5057" s="6">
        <v>1596357</v>
      </c>
      <c r="C5057" s="5"/>
      <c r="D5057" s="5">
        <v>230</v>
      </c>
      <c r="E5057" s="5">
        <v>60.45</v>
      </c>
      <c r="H5057" s="6" t="s">
        <v>13</v>
      </c>
      <c r="I5057" t="s">
        <v>4824</v>
      </c>
      <c r="J5057" t="s">
        <v>5153</v>
      </c>
      <c r="K5057">
        <v>5364</v>
      </c>
    </row>
    <row r="5058" spans="1:11" ht="16" x14ac:dyDescent="0.2">
      <c r="A5058" s="5" t="s">
        <v>5187</v>
      </c>
      <c r="B5058" s="6">
        <v>1596349</v>
      </c>
      <c r="C5058" s="5"/>
      <c r="D5058" s="5">
        <v>56</v>
      </c>
      <c r="E5058" s="5">
        <v>12.31</v>
      </c>
      <c r="H5058" s="6" t="s">
        <v>13</v>
      </c>
      <c r="I5058" t="s">
        <v>4824</v>
      </c>
      <c r="J5058" t="s">
        <v>5153</v>
      </c>
      <c r="K5058">
        <v>5365</v>
      </c>
    </row>
    <row r="5059" spans="1:11" ht="16" x14ac:dyDescent="0.2">
      <c r="A5059" s="5" t="s">
        <v>5188</v>
      </c>
      <c r="B5059" s="6">
        <v>1596349</v>
      </c>
      <c r="C5059" s="5"/>
      <c r="D5059" s="5">
        <v>172</v>
      </c>
      <c r="E5059" s="5">
        <v>40.43</v>
      </c>
      <c r="H5059" s="6" t="s">
        <v>13</v>
      </c>
      <c r="I5059" t="s">
        <v>4824</v>
      </c>
      <c r="J5059" t="s">
        <v>5153</v>
      </c>
      <c r="K5059">
        <v>5366</v>
      </c>
    </row>
    <row r="5060" spans="1:11" ht="16" x14ac:dyDescent="0.2">
      <c r="A5060" s="5" t="s">
        <v>5189</v>
      </c>
      <c r="B5060" s="6">
        <v>1596474</v>
      </c>
      <c r="C5060" s="5"/>
      <c r="D5060" s="5">
        <v>414</v>
      </c>
      <c r="E5060" s="5">
        <v>90.4</v>
      </c>
      <c r="H5060" s="6" t="s">
        <v>13</v>
      </c>
      <c r="I5060" t="s">
        <v>4824</v>
      </c>
      <c r="J5060" t="s">
        <v>5153</v>
      </c>
      <c r="K5060">
        <v>5367</v>
      </c>
    </row>
    <row r="5061" spans="1:11" ht="16" x14ac:dyDescent="0.2">
      <c r="A5061" s="5" t="s">
        <v>5190</v>
      </c>
      <c r="B5061" s="6">
        <v>1596474</v>
      </c>
      <c r="C5061" s="5"/>
      <c r="D5061" s="5">
        <v>299</v>
      </c>
      <c r="E5061" s="5">
        <v>62.09</v>
      </c>
      <c r="H5061" s="6" t="s">
        <v>13</v>
      </c>
      <c r="I5061" t="s">
        <v>4824</v>
      </c>
      <c r="J5061" t="s">
        <v>5153</v>
      </c>
      <c r="K5061">
        <v>5368</v>
      </c>
    </row>
    <row r="5062" spans="1:11" ht="16" x14ac:dyDescent="0.2">
      <c r="A5062" s="5" t="s">
        <v>5191</v>
      </c>
      <c r="B5062" s="6">
        <v>1596474</v>
      </c>
      <c r="C5062" s="5"/>
      <c r="D5062" s="5">
        <v>369</v>
      </c>
      <c r="E5062" s="5">
        <v>78.819999999999993</v>
      </c>
      <c r="H5062" s="6" t="s">
        <v>13</v>
      </c>
      <c r="I5062" t="s">
        <v>4824</v>
      </c>
      <c r="J5062" t="s">
        <v>5153</v>
      </c>
      <c r="K5062">
        <v>5369</v>
      </c>
    </row>
    <row r="5063" spans="1:11" ht="16" x14ac:dyDescent="0.2">
      <c r="A5063" s="5" t="s">
        <v>5192</v>
      </c>
      <c r="B5063" s="6">
        <v>1596474</v>
      </c>
      <c r="C5063" s="5"/>
      <c r="D5063" s="5">
        <v>258</v>
      </c>
      <c r="E5063" s="5">
        <v>58.99</v>
      </c>
      <c r="H5063" s="6" t="s">
        <v>13</v>
      </c>
      <c r="I5063" t="s">
        <v>4824</v>
      </c>
      <c r="J5063" t="s">
        <v>5153</v>
      </c>
      <c r="K5063">
        <v>5370</v>
      </c>
    </row>
    <row r="5064" spans="1:11" ht="16" x14ac:dyDescent="0.2">
      <c r="A5064" s="5" t="s">
        <v>5193</v>
      </c>
      <c r="B5064" s="6">
        <v>1596474</v>
      </c>
      <c r="C5064" s="5"/>
      <c r="D5064" s="5">
        <v>300</v>
      </c>
      <c r="E5064" s="5">
        <v>65.16</v>
      </c>
      <c r="H5064" s="6" t="s">
        <v>13</v>
      </c>
      <c r="I5064" t="s">
        <v>4824</v>
      </c>
      <c r="J5064" t="s">
        <v>5153</v>
      </c>
      <c r="K5064">
        <v>5371</v>
      </c>
    </row>
    <row r="5065" spans="1:11" ht="16" x14ac:dyDescent="0.2">
      <c r="A5065" s="5" t="s">
        <v>5194</v>
      </c>
      <c r="B5065" s="6">
        <v>1596185</v>
      </c>
      <c r="C5065" s="5"/>
      <c r="D5065" s="5">
        <v>188</v>
      </c>
      <c r="E5065" s="5">
        <v>52.4</v>
      </c>
      <c r="F5065" s="5"/>
      <c r="G5065" s="5"/>
      <c r="H5065" s="6" t="s">
        <v>177</v>
      </c>
      <c r="I5065" s="5" t="s">
        <v>5195</v>
      </c>
      <c r="J5065" t="s">
        <v>5196</v>
      </c>
      <c r="K5065">
        <v>5372</v>
      </c>
    </row>
    <row r="5066" spans="1:11" ht="16" x14ac:dyDescent="0.2">
      <c r="A5066" s="5" t="s">
        <v>5197</v>
      </c>
      <c r="B5066" s="6">
        <v>1596185</v>
      </c>
      <c r="C5066" s="5"/>
      <c r="D5066" s="5">
        <v>248</v>
      </c>
      <c r="E5066" s="5">
        <v>51.4</v>
      </c>
      <c r="F5066" s="5"/>
      <c r="G5066" s="5"/>
      <c r="H5066" s="6" t="s">
        <v>177</v>
      </c>
      <c r="I5066" s="5" t="s">
        <v>5195</v>
      </c>
      <c r="J5066" t="s">
        <v>5196</v>
      </c>
      <c r="K5066">
        <v>5373</v>
      </c>
    </row>
    <row r="5067" spans="1:11" ht="16" x14ac:dyDescent="0.2">
      <c r="A5067" s="5" t="s">
        <v>5198</v>
      </c>
      <c r="B5067" s="6">
        <v>1596185</v>
      </c>
      <c r="C5067" s="5"/>
      <c r="D5067" s="5">
        <v>254</v>
      </c>
      <c r="E5067" s="5">
        <v>59.5</v>
      </c>
      <c r="F5067" s="5"/>
      <c r="G5067" s="5"/>
      <c r="H5067" s="6" t="s">
        <v>177</v>
      </c>
      <c r="I5067" s="5" t="s">
        <v>5195</v>
      </c>
      <c r="J5067" t="s">
        <v>5196</v>
      </c>
      <c r="K5067">
        <v>5374</v>
      </c>
    </row>
    <row r="5068" spans="1:11" ht="16" x14ac:dyDescent="0.2">
      <c r="A5068" s="5" t="s">
        <v>5199</v>
      </c>
      <c r="B5068" s="6">
        <v>1595850</v>
      </c>
      <c r="C5068" s="5"/>
      <c r="D5068" s="5">
        <v>272</v>
      </c>
      <c r="E5068" s="5">
        <v>72.5</v>
      </c>
      <c r="F5068" s="5"/>
      <c r="G5068" s="5"/>
      <c r="H5068" s="6" t="s">
        <v>177</v>
      </c>
      <c r="I5068" s="5" t="s">
        <v>5195</v>
      </c>
      <c r="J5068" t="s">
        <v>5196</v>
      </c>
      <c r="K5068">
        <v>5375</v>
      </c>
    </row>
    <row r="5069" spans="1:11" ht="16" x14ac:dyDescent="0.2">
      <c r="A5069" s="5" t="s">
        <v>5200</v>
      </c>
      <c r="B5069" s="6">
        <v>1595850</v>
      </c>
      <c r="C5069" s="5"/>
      <c r="D5069" s="5">
        <v>300</v>
      </c>
      <c r="E5069" s="5">
        <v>86.8</v>
      </c>
      <c r="F5069" s="5"/>
      <c r="G5069" s="5"/>
      <c r="H5069" s="6" t="s">
        <v>177</v>
      </c>
      <c r="I5069" s="5" t="s">
        <v>5195</v>
      </c>
      <c r="J5069" t="s">
        <v>5196</v>
      </c>
      <c r="K5069">
        <v>5376</v>
      </c>
    </row>
    <row r="5070" spans="1:11" ht="16" x14ac:dyDescent="0.2">
      <c r="A5070" s="5" t="s">
        <v>5201</v>
      </c>
      <c r="B5070" s="6">
        <v>1595850</v>
      </c>
      <c r="C5070" s="5"/>
      <c r="D5070" s="5">
        <v>262</v>
      </c>
      <c r="E5070" s="5">
        <v>60.1</v>
      </c>
      <c r="F5070" s="5"/>
      <c r="G5070" s="5"/>
      <c r="H5070" s="6" t="s">
        <v>177</v>
      </c>
      <c r="I5070" s="5" t="s">
        <v>5195</v>
      </c>
      <c r="J5070" t="s">
        <v>5196</v>
      </c>
      <c r="K5070">
        <v>5377</v>
      </c>
    </row>
    <row r="5071" spans="1:11" ht="16" x14ac:dyDescent="0.2">
      <c r="A5071" s="5" t="s">
        <v>5202</v>
      </c>
      <c r="B5071" s="6">
        <v>1595850</v>
      </c>
      <c r="C5071" s="5"/>
      <c r="D5071" s="5">
        <v>208</v>
      </c>
      <c r="E5071" s="5">
        <v>53.5</v>
      </c>
      <c r="F5071" s="5"/>
      <c r="G5071" s="5"/>
      <c r="H5071" s="6" t="s">
        <v>177</v>
      </c>
      <c r="I5071" s="5" t="s">
        <v>5195</v>
      </c>
      <c r="J5071" t="s">
        <v>5196</v>
      </c>
      <c r="K5071">
        <v>5378</v>
      </c>
    </row>
    <row r="5072" spans="1:11" ht="16" x14ac:dyDescent="0.2">
      <c r="A5072" s="5" t="s">
        <v>5203</v>
      </c>
      <c r="B5072" s="6">
        <v>1596055</v>
      </c>
      <c r="C5072" s="5"/>
      <c r="D5072" s="5">
        <v>231</v>
      </c>
      <c r="E5072" s="5">
        <v>58</v>
      </c>
      <c r="F5072" s="5"/>
      <c r="G5072" s="5"/>
      <c r="H5072" s="6" t="s">
        <v>177</v>
      </c>
      <c r="I5072" s="5" t="s">
        <v>5195</v>
      </c>
      <c r="J5072" t="s">
        <v>5196</v>
      </c>
      <c r="K5072">
        <v>5379</v>
      </c>
    </row>
    <row r="5073" spans="1:11" ht="16" x14ac:dyDescent="0.2">
      <c r="A5073" s="5" t="s">
        <v>5204</v>
      </c>
      <c r="B5073" s="6">
        <v>1596055</v>
      </c>
      <c r="C5073" s="5"/>
      <c r="D5073" s="5">
        <v>230</v>
      </c>
      <c r="E5073" s="5">
        <v>63.8</v>
      </c>
      <c r="F5073" s="5"/>
      <c r="G5073" s="5"/>
      <c r="H5073" s="6" t="s">
        <v>177</v>
      </c>
      <c r="I5073" s="5" t="s">
        <v>5195</v>
      </c>
      <c r="J5073" t="s">
        <v>5196</v>
      </c>
      <c r="K5073">
        <v>5380</v>
      </c>
    </row>
    <row r="5074" spans="1:11" ht="16" x14ac:dyDescent="0.2">
      <c r="A5074" s="5" t="s">
        <v>5205</v>
      </c>
      <c r="B5074" s="6">
        <v>1596055</v>
      </c>
      <c r="C5074" s="5"/>
      <c r="D5074" s="5">
        <v>230</v>
      </c>
      <c r="E5074" s="5">
        <v>66</v>
      </c>
      <c r="F5074" s="5"/>
      <c r="G5074" s="5"/>
      <c r="H5074" s="6" t="s">
        <v>177</v>
      </c>
      <c r="I5074" s="5" t="s">
        <v>5195</v>
      </c>
      <c r="J5074" t="s">
        <v>5196</v>
      </c>
      <c r="K5074">
        <v>5381</v>
      </c>
    </row>
    <row r="5075" spans="1:11" ht="16" x14ac:dyDescent="0.2">
      <c r="A5075" s="5" t="s">
        <v>5206</v>
      </c>
      <c r="B5075" s="6">
        <v>1596055</v>
      </c>
      <c r="C5075" s="5"/>
      <c r="D5075" s="5">
        <v>267</v>
      </c>
      <c r="E5075" s="5">
        <v>71.5</v>
      </c>
      <c r="F5075" s="5"/>
      <c r="G5075" s="5"/>
      <c r="H5075" s="6" t="s">
        <v>177</v>
      </c>
      <c r="I5075" s="5" t="s">
        <v>5195</v>
      </c>
      <c r="J5075" t="s">
        <v>5196</v>
      </c>
      <c r="K5075">
        <v>5382</v>
      </c>
    </row>
    <row r="5076" spans="1:11" ht="16" x14ac:dyDescent="0.2">
      <c r="A5076" s="5" t="s">
        <v>5207</v>
      </c>
      <c r="B5076" s="6">
        <v>1596055</v>
      </c>
      <c r="C5076" s="5"/>
      <c r="D5076" s="5">
        <v>239</v>
      </c>
      <c r="E5076" s="5">
        <v>60.2</v>
      </c>
      <c r="F5076" s="5"/>
      <c r="G5076" s="5"/>
      <c r="H5076" s="6" t="s">
        <v>177</v>
      </c>
      <c r="I5076" s="5" t="s">
        <v>5195</v>
      </c>
      <c r="J5076" t="s">
        <v>5196</v>
      </c>
      <c r="K5076">
        <v>5383</v>
      </c>
    </row>
    <row r="5077" spans="1:11" ht="16" x14ac:dyDescent="0.2">
      <c r="A5077" s="5" t="s">
        <v>5208</v>
      </c>
      <c r="B5077" s="6">
        <v>1596012</v>
      </c>
      <c r="C5077" s="5"/>
      <c r="D5077" s="5">
        <v>382</v>
      </c>
      <c r="E5077" s="5">
        <v>125.9</v>
      </c>
      <c r="H5077" s="6" t="s">
        <v>177</v>
      </c>
      <c r="I5077" t="s">
        <v>5195</v>
      </c>
      <c r="J5077" t="s">
        <v>5196</v>
      </c>
      <c r="K5077">
        <v>5384</v>
      </c>
    </row>
    <row r="5078" spans="1:11" ht="16" x14ac:dyDescent="0.2">
      <c r="A5078" s="5" t="s">
        <v>5209</v>
      </c>
      <c r="B5078" s="6">
        <v>1596012</v>
      </c>
      <c r="C5078" s="5"/>
      <c r="D5078" s="5">
        <v>356</v>
      </c>
      <c r="E5078" s="5">
        <v>108.2</v>
      </c>
      <c r="H5078" s="6" t="s">
        <v>177</v>
      </c>
      <c r="I5078" t="s">
        <v>5195</v>
      </c>
      <c r="J5078" t="s">
        <v>5196</v>
      </c>
      <c r="K5078">
        <v>5385</v>
      </c>
    </row>
    <row r="5079" spans="1:11" ht="16" x14ac:dyDescent="0.2">
      <c r="A5079" s="5" t="s">
        <v>5210</v>
      </c>
      <c r="B5079" s="6">
        <v>1596012</v>
      </c>
      <c r="C5079" s="5"/>
      <c r="D5079" s="5">
        <v>308</v>
      </c>
      <c r="E5079" s="5">
        <v>79.2</v>
      </c>
      <c r="H5079" s="6" t="s">
        <v>177</v>
      </c>
      <c r="I5079" t="s">
        <v>5195</v>
      </c>
      <c r="J5079" t="s">
        <v>5196</v>
      </c>
      <c r="K5079">
        <v>5386</v>
      </c>
    </row>
    <row r="5080" spans="1:11" ht="16" x14ac:dyDescent="0.2">
      <c r="A5080" s="5" t="s">
        <v>5211</v>
      </c>
      <c r="B5080" s="6">
        <v>1596012</v>
      </c>
      <c r="C5080" s="5"/>
      <c r="D5080" s="5">
        <v>292</v>
      </c>
      <c r="E5080" s="5">
        <v>80.400000000000006</v>
      </c>
      <c r="H5080" s="6" t="s">
        <v>177</v>
      </c>
      <c r="I5080" t="s">
        <v>5195</v>
      </c>
      <c r="J5080" t="s">
        <v>5196</v>
      </c>
      <c r="K5080">
        <v>5387</v>
      </c>
    </row>
    <row r="5081" spans="1:11" ht="16" x14ac:dyDescent="0.2">
      <c r="A5081" s="5" t="s">
        <v>5212</v>
      </c>
      <c r="B5081" s="6">
        <v>1596012</v>
      </c>
      <c r="C5081" s="5"/>
      <c r="D5081" s="5">
        <v>264</v>
      </c>
      <c r="E5081" s="5">
        <v>67.2</v>
      </c>
      <c r="H5081" s="6" t="s">
        <v>177</v>
      </c>
      <c r="I5081" t="s">
        <v>5195</v>
      </c>
      <c r="J5081" t="s">
        <v>5196</v>
      </c>
      <c r="K5081">
        <v>5388</v>
      </c>
    </row>
    <row r="5082" spans="1:11" ht="16" x14ac:dyDescent="0.2">
      <c r="A5082" s="5" t="s">
        <v>5213</v>
      </c>
      <c r="B5082" s="6">
        <v>1595994</v>
      </c>
      <c r="C5082" s="5"/>
      <c r="D5082" s="5">
        <v>335</v>
      </c>
      <c r="E5082" s="5">
        <v>83.9</v>
      </c>
      <c r="H5082" s="6" t="s">
        <v>177</v>
      </c>
      <c r="I5082" t="s">
        <v>5195</v>
      </c>
      <c r="J5082" t="s">
        <v>5196</v>
      </c>
      <c r="K5082">
        <v>5389</v>
      </c>
    </row>
    <row r="5083" spans="1:11" ht="16" x14ac:dyDescent="0.2">
      <c r="A5083" s="5" t="s">
        <v>5214</v>
      </c>
      <c r="B5083" s="6">
        <v>1595994</v>
      </c>
      <c r="C5083" s="5"/>
      <c r="D5083" s="5">
        <v>411</v>
      </c>
      <c r="E5083" s="5">
        <v>96.9</v>
      </c>
      <c r="H5083" s="6" t="s">
        <v>177</v>
      </c>
      <c r="I5083" t="s">
        <v>5195</v>
      </c>
      <c r="J5083" t="s">
        <v>5196</v>
      </c>
      <c r="K5083">
        <v>5390</v>
      </c>
    </row>
    <row r="5084" spans="1:11" ht="16" x14ac:dyDescent="0.2">
      <c r="A5084" s="5" t="s">
        <v>5215</v>
      </c>
      <c r="B5084" s="6">
        <v>1595994</v>
      </c>
      <c r="C5084" s="5"/>
      <c r="D5084" s="5">
        <v>375</v>
      </c>
      <c r="E5084" s="5">
        <v>90.8</v>
      </c>
      <c r="H5084" s="6" t="s">
        <v>177</v>
      </c>
      <c r="I5084" t="s">
        <v>5195</v>
      </c>
      <c r="J5084" t="s">
        <v>5196</v>
      </c>
      <c r="K5084">
        <v>5391</v>
      </c>
    </row>
    <row r="5085" spans="1:11" ht="16" x14ac:dyDescent="0.2">
      <c r="A5085" s="5" t="s">
        <v>5216</v>
      </c>
      <c r="B5085" s="6">
        <v>1595994</v>
      </c>
      <c r="C5085" s="5"/>
      <c r="D5085" s="5">
        <v>338</v>
      </c>
      <c r="E5085" s="5">
        <v>79.900000000000006</v>
      </c>
      <c r="H5085" s="6" t="s">
        <v>177</v>
      </c>
      <c r="I5085" t="s">
        <v>5195</v>
      </c>
      <c r="J5085" t="s">
        <v>5196</v>
      </c>
      <c r="K5085">
        <v>5392</v>
      </c>
    </row>
    <row r="5086" spans="1:11" ht="16" x14ac:dyDescent="0.2">
      <c r="A5086" s="5" t="s">
        <v>5217</v>
      </c>
      <c r="B5086" s="6">
        <v>1595994</v>
      </c>
      <c r="C5086" s="5"/>
      <c r="D5086" s="5">
        <v>277</v>
      </c>
      <c r="E5086" s="5">
        <v>60.7</v>
      </c>
      <c r="H5086" s="6" t="s">
        <v>177</v>
      </c>
      <c r="I5086" t="s">
        <v>5195</v>
      </c>
      <c r="J5086" t="s">
        <v>5196</v>
      </c>
      <c r="K5086">
        <v>5393</v>
      </c>
    </row>
    <row r="5087" spans="1:11" ht="16" x14ac:dyDescent="0.2">
      <c r="A5087" s="5" t="s">
        <v>5218</v>
      </c>
      <c r="B5087" s="6">
        <v>1596042</v>
      </c>
      <c r="C5087" s="5"/>
      <c r="D5087" s="5">
        <v>354</v>
      </c>
      <c r="E5087" s="5">
        <v>89.1</v>
      </c>
      <c r="H5087" s="6" t="s">
        <v>177</v>
      </c>
      <c r="I5087" t="s">
        <v>5195</v>
      </c>
      <c r="J5087" t="s">
        <v>5196</v>
      </c>
      <c r="K5087">
        <v>5394</v>
      </c>
    </row>
    <row r="5088" spans="1:11" ht="16" x14ac:dyDescent="0.2">
      <c r="A5088" s="5" t="s">
        <v>5219</v>
      </c>
      <c r="B5088" s="6">
        <v>1596042</v>
      </c>
      <c r="C5088" s="5"/>
      <c r="D5088" s="5">
        <v>388</v>
      </c>
      <c r="E5088" s="5">
        <v>99.4</v>
      </c>
      <c r="H5088" s="6" t="s">
        <v>177</v>
      </c>
      <c r="I5088" t="s">
        <v>5195</v>
      </c>
      <c r="J5088" t="s">
        <v>5196</v>
      </c>
      <c r="K5088">
        <v>5395</v>
      </c>
    </row>
    <row r="5089" spans="1:11" ht="16" x14ac:dyDescent="0.2">
      <c r="A5089" s="5" t="s">
        <v>5220</v>
      </c>
      <c r="B5089" s="6">
        <v>1596042</v>
      </c>
      <c r="C5089" s="5"/>
      <c r="D5089" s="5">
        <v>288</v>
      </c>
      <c r="E5089" s="5">
        <v>70.5</v>
      </c>
      <c r="H5089" s="6" t="s">
        <v>177</v>
      </c>
      <c r="I5089" t="s">
        <v>5195</v>
      </c>
      <c r="J5089" t="s">
        <v>5196</v>
      </c>
      <c r="K5089">
        <v>5396</v>
      </c>
    </row>
    <row r="5090" spans="1:11" ht="16" x14ac:dyDescent="0.2">
      <c r="A5090" s="5" t="s">
        <v>5221</v>
      </c>
      <c r="B5090" s="6">
        <v>1596042</v>
      </c>
      <c r="C5090" s="5"/>
      <c r="D5090" s="5">
        <v>307</v>
      </c>
      <c r="E5090" s="5">
        <v>82.5</v>
      </c>
      <c r="H5090" s="6" t="s">
        <v>177</v>
      </c>
      <c r="I5090" t="s">
        <v>5195</v>
      </c>
      <c r="J5090" t="s">
        <v>5196</v>
      </c>
      <c r="K5090">
        <v>5397</v>
      </c>
    </row>
    <row r="5091" spans="1:11" ht="16" x14ac:dyDescent="0.2">
      <c r="A5091" s="5" t="s">
        <v>5222</v>
      </c>
      <c r="B5091" s="6">
        <v>1596042</v>
      </c>
      <c r="C5091" s="5"/>
      <c r="D5091" s="5">
        <v>267</v>
      </c>
      <c r="E5091" s="5">
        <v>66.2</v>
      </c>
      <c r="H5091" s="6" t="s">
        <v>177</v>
      </c>
      <c r="I5091" t="s">
        <v>5195</v>
      </c>
      <c r="J5091" t="s">
        <v>5196</v>
      </c>
      <c r="K5091">
        <v>5398</v>
      </c>
    </row>
    <row r="5092" spans="1:11" ht="16" x14ac:dyDescent="0.2">
      <c r="A5092" s="5" t="s">
        <v>5223</v>
      </c>
      <c r="B5092" s="6">
        <v>1596105</v>
      </c>
      <c r="C5092" s="5"/>
      <c r="D5092" s="5">
        <v>287</v>
      </c>
      <c r="E5092" s="5">
        <v>60.8</v>
      </c>
      <c r="H5092" s="6" t="s">
        <v>177</v>
      </c>
      <c r="I5092" t="s">
        <v>5195</v>
      </c>
      <c r="J5092" t="s">
        <v>5196</v>
      </c>
      <c r="K5092">
        <v>5399</v>
      </c>
    </row>
    <row r="5093" spans="1:11" ht="16" x14ac:dyDescent="0.2">
      <c r="A5093" s="5" t="s">
        <v>5224</v>
      </c>
      <c r="B5093" s="6">
        <v>1596105</v>
      </c>
      <c r="C5093" s="5"/>
      <c r="D5093" s="5">
        <v>254</v>
      </c>
      <c r="E5093" s="5">
        <v>74.5</v>
      </c>
      <c r="H5093" s="6" t="s">
        <v>177</v>
      </c>
      <c r="I5093" t="s">
        <v>5195</v>
      </c>
      <c r="J5093" t="s">
        <v>5196</v>
      </c>
      <c r="K5093">
        <v>5400</v>
      </c>
    </row>
    <row r="5094" spans="1:11" ht="16" x14ac:dyDescent="0.2">
      <c r="A5094" s="5" t="s">
        <v>5225</v>
      </c>
      <c r="B5094" s="6">
        <v>1596105</v>
      </c>
      <c r="C5094" s="5"/>
      <c r="D5094" s="5">
        <v>144</v>
      </c>
      <c r="E5094" s="5">
        <v>41</v>
      </c>
      <c r="H5094" s="6" t="s">
        <v>177</v>
      </c>
      <c r="I5094" t="s">
        <v>5195</v>
      </c>
      <c r="J5094" t="s">
        <v>5196</v>
      </c>
      <c r="K5094">
        <v>5401</v>
      </c>
    </row>
    <row r="5095" spans="1:11" ht="16" x14ac:dyDescent="0.2">
      <c r="A5095" s="5" t="s">
        <v>5226</v>
      </c>
      <c r="B5095" s="6">
        <v>1596105</v>
      </c>
      <c r="C5095" s="5"/>
      <c r="D5095" s="5">
        <v>307</v>
      </c>
      <c r="E5095" s="5">
        <v>92.1</v>
      </c>
      <c r="H5095" s="6" t="s">
        <v>177</v>
      </c>
      <c r="I5095" t="s">
        <v>5195</v>
      </c>
      <c r="J5095" t="s">
        <v>5196</v>
      </c>
      <c r="K5095">
        <v>5402</v>
      </c>
    </row>
    <row r="5096" spans="1:11" ht="16" x14ac:dyDescent="0.2">
      <c r="A5096" s="5" t="s">
        <v>5227</v>
      </c>
      <c r="B5096" s="6">
        <v>1596105</v>
      </c>
      <c r="C5096" s="5"/>
      <c r="D5096" s="5">
        <v>324</v>
      </c>
      <c r="E5096" s="5">
        <v>74.599999999999994</v>
      </c>
      <c r="H5096" s="6" t="s">
        <v>177</v>
      </c>
      <c r="I5096" t="s">
        <v>5195</v>
      </c>
      <c r="J5096" t="s">
        <v>5196</v>
      </c>
      <c r="K5096">
        <v>5403</v>
      </c>
    </row>
    <row r="5097" spans="1:11" ht="16" x14ac:dyDescent="0.2">
      <c r="A5097" s="5" t="s">
        <v>5228</v>
      </c>
      <c r="B5097" s="6">
        <v>1596122</v>
      </c>
      <c r="C5097" s="5"/>
      <c r="D5097" s="5">
        <v>372</v>
      </c>
      <c r="E5097" s="5">
        <v>93.2</v>
      </c>
      <c r="H5097" s="6" t="s">
        <v>177</v>
      </c>
      <c r="I5097" t="s">
        <v>5195</v>
      </c>
      <c r="J5097" t="s">
        <v>5196</v>
      </c>
      <c r="K5097">
        <v>5404</v>
      </c>
    </row>
    <row r="5098" spans="1:11" ht="16" x14ac:dyDescent="0.2">
      <c r="A5098" s="5" t="s">
        <v>5229</v>
      </c>
      <c r="B5098" s="6">
        <v>1596122</v>
      </c>
      <c r="C5098" s="5"/>
      <c r="D5098" s="5">
        <v>428</v>
      </c>
      <c r="E5098" s="5">
        <v>123.7</v>
      </c>
      <c r="H5098" s="6" t="s">
        <v>177</v>
      </c>
      <c r="I5098" t="s">
        <v>5195</v>
      </c>
      <c r="J5098" t="s">
        <v>5196</v>
      </c>
      <c r="K5098">
        <v>5405</v>
      </c>
    </row>
    <row r="5099" spans="1:11" ht="16" x14ac:dyDescent="0.2">
      <c r="A5099" s="5" t="s">
        <v>5230</v>
      </c>
      <c r="B5099" s="6">
        <v>1596122</v>
      </c>
      <c r="C5099" s="5"/>
      <c r="D5099" s="5">
        <v>338</v>
      </c>
      <c r="E5099" s="5">
        <v>75</v>
      </c>
      <c r="H5099" s="6" t="s">
        <v>177</v>
      </c>
      <c r="I5099" t="s">
        <v>5195</v>
      </c>
      <c r="J5099" t="s">
        <v>5196</v>
      </c>
      <c r="K5099">
        <v>5406</v>
      </c>
    </row>
    <row r="5100" spans="1:11" ht="16" x14ac:dyDescent="0.2">
      <c r="A5100" s="5" t="s">
        <v>5231</v>
      </c>
      <c r="B5100" s="6">
        <v>1596122</v>
      </c>
      <c r="C5100" s="5"/>
      <c r="D5100" s="5">
        <v>200</v>
      </c>
      <c r="E5100" s="5">
        <v>58.6</v>
      </c>
      <c r="H5100" s="6" t="s">
        <v>177</v>
      </c>
      <c r="I5100" t="s">
        <v>5195</v>
      </c>
      <c r="J5100" t="s">
        <v>5196</v>
      </c>
      <c r="K5100">
        <v>5407</v>
      </c>
    </row>
    <row r="5101" spans="1:11" ht="16" x14ac:dyDescent="0.2">
      <c r="A5101" s="5" t="s">
        <v>5232</v>
      </c>
      <c r="B5101" s="6">
        <v>1596122</v>
      </c>
      <c r="C5101" s="5"/>
      <c r="D5101" s="5">
        <v>390</v>
      </c>
      <c r="E5101" s="5">
        <v>115.2</v>
      </c>
      <c r="H5101" s="6" t="s">
        <v>177</v>
      </c>
      <c r="I5101" t="s">
        <v>5195</v>
      </c>
      <c r="J5101" t="s">
        <v>5196</v>
      </c>
      <c r="K5101">
        <v>5408</v>
      </c>
    </row>
    <row r="5102" spans="1:11" ht="16" x14ac:dyDescent="0.2">
      <c r="A5102" s="5" t="s">
        <v>5233</v>
      </c>
      <c r="B5102" s="6">
        <v>1596151</v>
      </c>
      <c r="C5102" s="5"/>
      <c r="D5102" s="5">
        <v>159</v>
      </c>
      <c r="E5102" s="5">
        <v>33.700000000000003</v>
      </c>
      <c r="H5102" s="6" t="s">
        <v>177</v>
      </c>
      <c r="I5102" t="s">
        <v>5195</v>
      </c>
      <c r="J5102" t="s">
        <v>5196</v>
      </c>
      <c r="K5102">
        <v>5409</v>
      </c>
    </row>
    <row r="5103" spans="1:11" ht="16" x14ac:dyDescent="0.2">
      <c r="A5103" s="5" t="s">
        <v>5234</v>
      </c>
      <c r="B5103" s="6">
        <v>1596183</v>
      </c>
      <c r="C5103" s="5"/>
      <c r="D5103" s="5">
        <v>245</v>
      </c>
      <c r="E5103" s="5">
        <v>53.1</v>
      </c>
      <c r="H5103" s="6" t="s">
        <v>177</v>
      </c>
      <c r="I5103" t="s">
        <v>5195</v>
      </c>
      <c r="J5103" t="s">
        <v>5196</v>
      </c>
      <c r="K5103">
        <v>5410</v>
      </c>
    </row>
    <row r="5104" spans="1:11" ht="16" x14ac:dyDescent="0.2">
      <c r="A5104" s="5" t="s">
        <v>5235</v>
      </c>
      <c r="B5104" s="6">
        <v>1596183</v>
      </c>
      <c r="C5104" s="5"/>
      <c r="D5104" s="5">
        <v>218</v>
      </c>
      <c r="E5104" s="5">
        <v>44.9</v>
      </c>
      <c r="H5104" s="6" t="s">
        <v>177</v>
      </c>
      <c r="I5104" t="s">
        <v>5195</v>
      </c>
      <c r="J5104" t="s">
        <v>5196</v>
      </c>
      <c r="K5104">
        <v>5411</v>
      </c>
    </row>
    <row r="5105" spans="1:11" ht="16" x14ac:dyDescent="0.2">
      <c r="A5105" s="5" t="s">
        <v>5236</v>
      </c>
      <c r="B5105" s="6">
        <v>1596183</v>
      </c>
      <c r="C5105" s="5"/>
      <c r="D5105" s="5">
        <v>363</v>
      </c>
      <c r="E5105" s="5">
        <v>89.1</v>
      </c>
      <c r="H5105" s="6" t="s">
        <v>177</v>
      </c>
      <c r="I5105" t="s">
        <v>5195</v>
      </c>
      <c r="J5105" t="s">
        <v>5196</v>
      </c>
      <c r="K5105">
        <v>5412</v>
      </c>
    </row>
    <row r="5106" spans="1:11" ht="16" x14ac:dyDescent="0.2">
      <c r="A5106" s="5" t="s">
        <v>5237</v>
      </c>
      <c r="B5106" s="6">
        <v>1596183</v>
      </c>
      <c r="C5106" s="5"/>
      <c r="D5106" s="5">
        <v>157</v>
      </c>
      <c r="E5106" s="5">
        <v>32.4</v>
      </c>
      <c r="H5106" s="6" t="s">
        <v>177</v>
      </c>
      <c r="I5106" t="s">
        <v>5195</v>
      </c>
      <c r="J5106" t="s">
        <v>5196</v>
      </c>
      <c r="K5106">
        <v>5413</v>
      </c>
    </row>
    <row r="5107" spans="1:11" ht="16" x14ac:dyDescent="0.2">
      <c r="A5107" s="5" t="s">
        <v>5238</v>
      </c>
      <c r="B5107" s="6">
        <v>1596183</v>
      </c>
      <c r="C5107" s="5"/>
      <c r="D5107" s="5">
        <v>235</v>
      </c>
      <c r="E5107" s="5">
        <v>51.4</v>
      </c>
      <c r="H5107" s="6" t="s">
        <v>177</v>
      </c>
      <c r="I5107" t="s">
        <v>5195</v>
      </c>
      <c r="J5107" t="s">
        <v>5196</v>
      </c>
      <c r="K5107">
        <v>5414</v>
      </c>
    </row>
    <row r="5108" spans="1:11" ht="16" x14ac:dyDescent="0.2">
      <c r="A5108" s="5" t="s">
        <v>5239</v>
      </c>
      <c r="B5108" s="6">
        <v>1596188</v>
      </c>
      <c r="C5108" s="5"/>
      <c r="D5108" s="5">
        <v>276</v>
      </c>
      <c r="E5108" s="5">
        <v>81.7</v>
      </c>
      <c r="H5108" s="6" t="s">
        <v>177</v>
      </c>
      <c r="I5108" t="s">
        <v>5195</v>
      </c>
      <c r="J5108" t="s">
        <v>5196</v>
      </c>
      <c r="K5108">
        <v>5415</v>
      </c>
    </row>
    <row r="5109" spans="1:11" ht="16" x14ac:dyDescent="0.2">
      <c r="A5109" s="5" t="s">
        <v>5240</v>
      </c>
      <c r="B5109" s="6">
        <v>1596188</v>
      </c>
      <c r="C5109" s="5"/>
      <c r="D5109" s="5">
        <v>224</v>
      </c>
      <c r="E5109" s="5">
        <v>70.099999999999994</v>
      </c>
      <c r="H5109" s="6" t="s">
        <v>177</v>
      </c>
      <c r="I5109" t="s">
        <v>5195</v>
      </c>
      <c r="J5109" t="s">
        <v>5196</v>
      </c>
      <c r="K5109">
        <v>5416</v>
      </c>
    </row>
    <row r="5110" spans="1:11" ht="16" x14ac:dyDescent="0.2">
      <c r="A5110" s="5" t="s">
        <v>5241</v>
      </c>
      <c r="B5110" s="6">
        <v>1596188</v>
      </c>
      <c r="C5110" s="5"/>
      <c r="D5110" s="5">
        <v>152</v>
      </c>
      <c r="E5110" s="5">
        <v>47.2</v>
      </c>
      <c r="H5110" s="6" t="s">
        <v>177</v>
      </c>
      <c r="I5110" t="s">
        <v>5195</v>
      </c>
      <c r="J5110" t="s">
        <v>5196</v>
      </c>
      <c r="K5110">
        <v>5417</v>
      </c>
    </row>
    <row r="5111" spans="1:11" ht="16" x14ac:dyDescent="0.2">
      <c r="A5111" s="5" t="s">
        <v>5242</v>
      </c>
      <c r="B5111" s="6">
        <v>1596188</v>
      </c>
      <c r="C5111" s="5"/>
      <c r="D5111" s="5">
        <v>140</v>
      </c>
      <c r="E5111" s="5">
        <v>39.1</v>
      </c>
      <c r="H5111" s="6" t="s">
        <v>177</v>
      </c>
      <c r="I5111" t="s">
        <v>5195</v>
      </c>
      <c r="J5111" t="s">
        <v>5196</v>
      </c>
      <c r="K5111">
        <v>5418</v>
      </c>
    </row>
    <row r="5112" spans="1:11" ht="16" x14ac:dyDescent="0.2">
      <c r="A5112" s="5" t="s">
        <v>5243</v>
      </c>
      <c r="B5112" s="6">
        <v>1596188</v>
      </c>
      <c r="C5112" s="5"/>
      <c r="D5112" s="5">
        <v>239</v>
      </c>
      <c r="E5112" s="5">
        <v>48.2</v>
      </c>
      <c r="H5112" s="6" t="s">
        <v>177</v>
      </c>
      <c r="I5112" t="s">
        <v>5195</v>
      </c>
      <c r="J5112" t="s">
        <v>5196</v>
      </c>
      <c r="K5112">
        <v>5419</v>
      </c>
    </row>
    <row r="5113" spans="1:11" ht="16" x14ac:dyDescent="0.2">
      <c r="A5113" s="5" t="s">
        <v>5244</v>
      </c>
      <c r="B5113" s="6">
        <v>1595853</v>
      </c>
      <c r="C5113" s="5"/>
      <c r="D5113" s="5">
        <v>260</v>
      </c>
      <c r="E5113" s="5">
        <v>55.6</v>
      </c>
      <c r="H5113" s="6" t="s">
        <v>177</v>
      </c>
      <c r="I5113" t="s">
        <v>5195</v>
      </c>
      <c r="J5113" t="s">
        <v>5196</v>
      </c>
      <c r="K5113">
        <v>5420</v>
      </c>
    </row>
    <row r="5114" spans="1:11" ht="16" x14ac:dyDescent="0.2">
      <c r="A5114" s="5" t="s">
        <v>5245</v>
      </c>
      <c r="B5114" s="6">
        <v>1595853</v>
      </c>
      <c r="C5114" s="5"/>
      <c r="D5114" s="5">
        <v>250</v>
      </c>
      <c r="E5114" s="5">
        <v>51.1</v>
      </c>
      <c r="H5114" s="6" t="s">
        <v>177</v>
      </c>
      <c r="I5114" t="s">
        <v>5195</v>
      </c>
      <c r="J5114" t="s">
        <v>5196</v>
      </c>
      <c r="K5114">
        <v>5421</v>
      </c>
    </row>
    <row r="5115" spans="1:11" ht="16" x14ac:dyDescent="0.2">
      <c r="A5115" s="5" t="s">
        <v>5246</v>
      </c>
      <c r="B5115" s="6">
        <v>1595853</v>
      </c>
      <c r="C5115" s="5"/>
      <c r="D5115" s="5">
        <v>247</v>
      </c>
      <c r="E5115" s="5">
        <v>48.5</v>
      </c>
      <c r="H5115" s="6" t="s">
        <v>177</v>
      </c>
      <c r="I5115" t="s">
        <v>5195</v>
      </c>
      <c r="J5115" t="s">
        <v>5196</v>
      </c>
      <c r="K5115">
        <v>5422</v>
      </c>
    </row>
    <row r="5116" spans="1:11" ht="16" x14ac:dyDescent="0.2">
      <c r="A5116" s="5" t="s">
        <v>5247</v>
      </c>
      <c r="B5116" s="6">
        <v>1595853</v>
      </c>
      <c r="C5116" s="5"/>
      <c r="D5116" s="5">
        <v>261</v>
      </c>
      <c r="E5116" s="5">
        <v>57.4</v>
      </c>
      <c r="H5116" s="6" t="s">
        <v>177</v>
      </c>
      <c r="I5116" t="s">
        <v>5195</v>
      </c>
      <c r="J5116" t="s">
        <v>5196</v>
      </c>
      <c r="K5116">
        <v>5423</v>
      </c>
    </row>
    <row r="5117" spans="1:11" ht="16" x14ac:dyDescent="0.2">
      <c r="A5117" s="5" t="s">
        <v>5248</v>
      </c>
      <c r="B5117" s="6">
        <v>1596009</v>
      </c>
      <c r="C5117" s="5"/>
      <c r="D5117" s="5">
        <v>328</v>
      </c>
      <c r="E5117" s="5">
        <v>105.7</v>
      </c>
      <c r="H5117" s="6" t="s">
        <v>177</v>
      </c>
      <c r="I5117" t="s">
        <v>5195</v>
      </c>
      <c r="J5117" t="s">
        <v>5196</v>
      </c>
      <c r="K5117">
        <v>5424</v>
      </c>
    </row>
    <row r="5118" spans="1:11" ht="16" x14ac:dyDescent="0.2">
      <c r="A5118" s="5" t="s">
        <v>5249</v>
      </c>
      <c r="B5118" s="6">
        <v>1596009</v>
      </c>
      <c r="C5118" s="5"/>
      <c r="D5118" s="5">
        <v>195</v>
      </c>
      <c r="E5118" s="5">
        <v>58.1</v>
      </c>
      <c r="H5118" s="6" t="s">
        <v>177</v>
      </c>
      <c r="I5118" t="s">
        <v>5195</v>
      </c>
      <c r="J5118" t="s">
        <v>5196</v>
      </c>
      <c r="K5118">
        <v>5425</v>
      </c>
    </row>
    <row r="5119" spans="1:11" ht="16" x14ac:dyDescent="0.2">
      <c r="A5119" s="5" t="s">
        <v>5250</v>
      </c>
      <c r="B5119" s="6">
        <v>1596009</v>
      </c>
      <c r="C5119" s="5"/>
      <c r="D5119" s="5">
        <v>235</v>
      </c>
      <c r="E5119" s="5">
        <v>73.900000000000006</v>
      </c>
      <c r="H5119" s="6" t="s">
        <v>177</v>
      </c>
      <c r="I5119" t="s">
        <v>5195</v>
      </c>
      <c r="J5119" t="s">
        <v>5196</v>
      </c>
      <c r="K5119">
        <v>5426</v>
      </c>
    </row>
    <row r="5120" spans="1:11" ht="16" x14ac:dyDescent="0.2">
      <c r="A5120" s="5" t="s">
        <v>5251</v>
      </c>
      <c r="B5120" s="6">
        <v>1596009</v>
      </c>
      <c r="C5120" s="5"/>
      <c r="D5120" s="5">
        <v>249</v>
      </c>
      <c r="E5120" s="5">
        <v>86</v>
      </c>
      <c r="H5120" s="6" t="s">
        <v>177</v>
      </c>
      <c r="I5120" t="s">
        <v>5195</v>
      </c>
      <c r="J5120" t="s">
        <v>5196</v>
      </c>
      <c r="K5120">
        <v>5427</v>
      </c>
    </row>
    <row r="5121" spans="1:11" ht="16" x14ac:dyDescent="0.2">
      <c r="A5121" s="5" t="s">
        <v>5252</v>
      </c>
      <c r="B5121" s="6">
        <v>1596009</v>
      </c>
      <c r="C5121" s="5"/>
      <c r="D5121" s="5">
        <v>275</v>
      </c>
      <c r="E5121" s="5">
        <v>91.5</v>
      </c>
      <c r="H5121" s="6" t="s">
        <v>177</v>
      </c>
      <c r="I5121" t="s">
        <v>5195</v>
      </c>
      <c r="J5121" t="s">
        <v>5196</v>
      </c>
      <c r="K5121">
        <v>5428</v>
      </c>
    </row>
    <row r="5122" spans="1:11" ht="16" x14ac:dyDescent="0.2">
      <c r="A5122" s="5" t="s">
        <v>5253</v>
      </c>
      <c r="B5122" s="6">
        <v>1596094</v>
      </c>
      <c r="C5122" s="5"/>
      <c r="D5122" s="5">
        <v>487</v>
      </c>
      <c r="E5122" s="5">
        <v>110.5</v>
      </c>
      <c r="H5122" s="6" t="s">
        <v>177</v>
      </c>
      <c r="I5122" t="s">
        <v>5195</v>
      </c>
      <c r="J5122" t="s">
        <v>5196</v>
      </c>
      <c r="K5122">
        <v>5429</v>
      </c>
    </row>
    <row r="5123" spans="1:11" ht="16" x14ac:dyDescent="0.2">
      <c r="A5123" s="5" t="s">
        <v>5254</v>
      </c>
      <c r="B5123" s="6">
        <v>1596094</v>
      </c>
      <c r="C5123" s="5"/>
      <c r="D5123" s="5">
        <v>325</v>
      </c>
      <c r="E5123" s="5">
        <v>60.7</v>
      </c>
      <c r="H5123" s="6" t="s">
        <v>177</v>
      </c>
      <c r="I5123" t="s">
        <v>5195</v>
      </c>
      <c r="J5123" t="s">
        <v>5196</v>
      </c>
      <c r="K5123">
        <v>5430</v>
      </c>
    </row>
    <row r="5124" spans="1:11" ht="16" x14ac:dyDescent="0.2">
      <c r="A5124" s="5" t="s">
        <v>5255</v>
      </c>
      <c r="B5124" s="6">
        <v>1596094</v>
      </c>
      <c r="C5124" s="5"/>
      <c r="D5124" s="5">
        <v>327</v>
      </c>
      <c r="E5124" s="5">
        <v>64.8</v>
      </c>
      <c r="H5124" s="6" t="s">
        <v>177</v>
      </c>
      <c r="I5124" t="s">
        <v>5195</v>
      </c>
      <c r="J5124" t="s">
        <v>5196</v>
      </c>
      <c r="K5124">
        <v>5431</v>
      </c>
    </row>
    <row r="5125" spans="1:11" ht="16" x14ac:dyDescent="0.2">
      <c r="A5125" s="5" t="s">
        <v>5256</v>
      </c>
      <c r="B5125" s="6">
        <v>1596094</v>
      </c>
      <c r="C5125" s="5"/>
      <c r="D5125" s="5">
        <v>421</v>
      </c>
      <c r="E5125" s="5">
        <v>92.8</v>
      </c>
      <c r="H5125" s="6" t="s">
        <v>177</v>
      </c>
      <c r="I5125" t="s">
        <v>5195</v>
      </c>
      <c r="J5125" t="s">
        <v>5196</v>
      </c>
      <c r="K5125">
        <v>5432</v>
      </c>
    </row>
    <row r="5126" spans="1:11" ht="16" x14ac:dyDescent="0.2">
      <c r="A5126" s="5" t="s">
        <v>5257</v>
      </c>
      <c r="B5126" s="6">
        <v>1596094</v>
      </c>
      <c r="C5126" s="5"/>
      <c r="D5126" s="5">
        <v>331</v>
      </c>
      <c r="E5126" s="5">
        <v>73.3</v>
      </c>
      <c r="H5126" s="6" t="s">
        <v>177</v>
      </c>
      <c r="I5126" t="s">
        <v>5195</v>
      </c>
      <c r="J5126" t="s">
        <v>5196</v>
      </c>
      <c r="K5126">
        <v>5433</v>
      </c>
    </row>
    <row r="5127" spans="1:11" ht="16" x14ac:dyDescent="0.2">
      <c r="A5127" s="5" t="s">
        <v>5258</v>
      </c>
      <c r="B5127" s="6">
        <v>1596068</v>
      </c>
      <c r="C5127" s="5"/>
      <c r="D5127" s="5">
        <v>135</v>
      </c>
      <c r="E5127" s="5">
        <v>32</v>
      </c>
      <c r="H5127" s="6" t="s">
        <v>177</v>
      </c>
      <c r="I5127" t="s">
        <v>5195</v>
      </c>
      <c r="J5127" t="s">
        <v>5196</v>
      </c>
      <c r="K5127">
        <v>5434</v>
      </c>
    </row>
    <row r="5128" spans="1:11" ht="16" x14ac:dyDescent="0.2">
      <c r="A5128" s="5" t="s">
        <v>5259</v>
      </c>
      <c r="B5128" s="6">
        <v>1596068</v>
      </c>
      <c r="C5128" s="5"/>
      <c r="D5128" s="5">
        <v>122</v>
      </c>
      <c r="E5128" s="5">
        <v>31.7</v>
      </c>
      <c r="H5128" s="6" t="s">
        <v>177</v>
      </c>
      <c r="I5128" t="s">
        <v>5195</v>
      </c>
      <c r="J5128" t="s">
        <v>5196</v>
      </c>
      <c r="K5128">
        <v>5435</v>
      </c>
    </row>
    <row r="5129" spans="1:11" ht="16" x14ac:dyDescent="0.2">
      <c r="A5129" s="5" t="s">
        <v>5260</v>
      </c>
      <c r="B5129" s="6">
        <v>1596068</v>
      </c>
      <c r="C5129" s="5"/>
      <c r="D5129" s="5">
        <v>151</v>
      </c>
      <c r="E5129" s="5">
        <v>28.5</v>
      </c>
      <c r="H5129" s="6" t="s">
        <v>177</v>
      </c>
      <c r="I5129" t="s">
        <v>5195</v>
      </c>
      <c r="J5129" t="s">
        <v>5196</v>
      </c>
      <c r="K5129">
        <v>5436</v>
      </c>
    </row>
    <row r="5130" spans="1:11" ht="16" x14ac:dyDescent="0.2">
      <c r="A5130" s="5" t="s">
        <v>5261</v>
      </c>
      <c r="B5130" s="6">
        <v>1596131</v>
      </c>
      <c r="C5130" s="5"/>
      <c r="D5130" s="5">
        <v>321</v>
      </c>
      <c r="E5130" s="5">
        <v>68.599999999999994</v>
      </c>
      <c r="H5130" s="6" t="s">
        <v>177</v>
      </c>
      <c r="I5130" t="s">
        <v>5195</v>
      </c>
      <c r="J5130" t="s">
        <v>5196</v>
      </c>
      <c r="K5130">
        <v>5437</v>
      </c>
    </row>
    <row r="5131" spans="1:11" ht="16" x14ac:dyDescent="0.2">
      <c r="A5131" s="5" t="s">
        <v>5262</v>
      </c>
      <c r="B5131" s="6">
        <v>1596131</v>
      </c>
      <c r="C5131" s="5"/>
      <c r="D5131" s="5">
        <v>502</v>
      </c>
      <c r="E5131" s="5">
        <v>107</v>
      </c>
      <c r="H5131" s="6" t="s">
        <v>177</v>
      </c>
      <c r="I5131" t="s">
        <v>5195</v>
      </c>
      <c r="J5131" t="s">
        <v>5196</v>
      </c>
      <c r="K5131">
        <v>5438</v>
      </c>
    </row>
    <row r="5132" spans="1:11" ht="16" x14ac:dyDescent="0.2">
      <c r="A5132" s="5" t="s">
        <v>5263</v>
      </c>
      <c r="B5132" s="6">
        <v>1596131</v>
      </c>
      <c r="C5132" s="5"/>
      <c r="D5132" s="5">
        <v>257</v>
      </c>
      <c r="E5132" s="5">
        <v>63</v>
      </c>
      <c r="H5132" s="6" t="s">
        <v>177</v>
      </c>
      <c r="I5132" t="s">
        <v>5195</v>
      </c>
      <c r="J5132" t="s">
        <v>5196</v>
      </c>
      <c r="K5132">
        <v>5439</v>
      </c>
    </row>
    <row r="5133" spans="1:11" ht="16" x14ac:dyDescent="0.2">
      <c r="A5133" s="5" t="s">
        <v>5264</v>
      </c>
      <c r="B5133" s="6">
        <v>1596131</v>
      </c>
      <c r="C5133" s="5"/>
      <c r="D5133" s="5">
        <v>448</v>
      </c>
      <c r="E5133" s="5">
        <v>82.5</v>
      </c>
      <c r="H5133" s="6" t="s">
        <v>177</v>
      </c>
      <c r="I5133" t="s">
        <v>5195</v>
      </c>
      <c r="J5133" t="s">
        <v>5196</v>
      </c>
      <c r="K5133">
        <v>5440</v>
      </c>
    </row>
    <row r="5134" spans="1:11" ht="16" x14ac:dyDescent="0.2">
      <c r="A5134" s="5" t="s">
        <v>5265</v>
      </c>
      <c r="B5134" s="6">
        <v>1596131</v>
      </c>
      <c r="C5134" s="5"/>
      <c r="D5134" s="5">
        <v>329</v>
      </c>
      <c r="E5134" s="5">
        <v>69.5</v>
      </c>
      <c r="H5134" s="6" t="s">
        <v>177</v>
      </c>
      <c r="I5134" t="s">
        <v>5195</v>
      </c>
      <c r="J5134" t="s">
        <v>5196</v>
      </c>
      <c r="K5134">
        <v>5441</v>
      </c>
    </row>
    <row r="5135" spans="1:11" ht="16" x14ac:dyDescent="0.2">
      <c r="A5135" s="5" t="s">
        <v>5266</v>
      </c>
      <c r="B5135" s="6">
        <v>1596104</v>
      </c>
      <c r="C5135" s="5"/>
      <c r="D5135" s="5">
        <v>306</v>
      </c>
      <c r="E5135" s="5">
        <v>78.5</v>
      </c>
      <c r="H5135" s="6" t="s">
        <v>177</v>
      </c>
      <c r="I5135" t="s">
        <v>5195</v>
      </c>
      <c r="J5135" t="s">
        <v>5196</v>
      </c>
      <c r="K5135">
        <v>5442</v>
      </c>
    </row>
    <row r="5136" spans="1:11" ht="16" x14ac:dyDescent="0.2">
      <c r="A5136" s="5" t="s">
        <v>5267</v>
      </c>
      <c r="B5136" s="6">
        <v>1596104</v>
      </c>
      <c r="C5136" s="5"/>
      <c r="D5136" s="5">
        <v>213</v>
      </c>
      <c r="E5136" s="5">
        <v>56.1</v>
      </c>
      <c r="H5136" s="6" t="s">
        <v>177</v>
      </c>
      <c r="I5136" t="s">
        <v>5195</v>
      </c>
      <c r="J5136" t="s">
        <v>5196</v>
      </c>
      <c r="K5136">
        <v>5443</v>
      </c>
    </row>
    <row r="5137" spans="1:11" ht="16" x14ac:dyDescent="0.2">
      <c r="A5137" s="5" t="s">
        <v>5268</v>
      </c>
      <c r="B5137" s="6">
        <v>1596104</v>
      </c>
      <c r="C5137" s="5"/>
      <c r="D5137" s="5">
        <v>169</v>
      </c>
      <c r="E5137" s="5">
        <v>43.5</v>
      </c>
      <c r="H5137" s="6" t="s">
        <v>177</v>
      </c>
      <c r="I5137" t="s">
        <v>5195</v>
      </c>
      <c r="J5137" t="s">
        <v>5196</v>
      </c>
      <c r="K5137">
        <v>5444</v>
      </c>
    </row>
    <row r="5138" spans="1:11" ht="16" x14ac:dyDescent="0.2">
      <c r="A5138" s="5" t="s">
        <v>5269</v>
      </c>
      <c r="B5138" s="6">
        <v>1596104</v>
      </c>
      <c r="C5138" s="5"/>
      <c r="D5138" s="5">
        <v>283</v>
      </c>
      <c r="E5138" s="5">
        <v>70.3</v>
      </c>
      <c r="H5138" s="6" t="s">
        <v>177</v>
      </c>
      <c r="I5138" t="s">
        <v>5195</v>
      </c>
      <c r="J5138" t="s">
        <v>5196</v>
      </c>
      <c r="K5138">
        <v>5445</v>
      </c>
    </row>
    <row r="5139" spans="1:11" ht="16" x14ac:dyDescent="0.2">
      <c r="A5139" s="5" t="s">
        <v>5270</v>
      </c>
      <c r="B5139" s="6">
        <v>1596104</v>
      </c>
      <c r="C5139" s="5"/>
      <c r="D5139" s="5">
        <v>231</v>
      </c>
      <c r="E5139" s="5">
        <v>57.5</v>
      </c>
      <c r="H5139" s="6" t="s">
        <v>177</v>
      </c>
      <c r="I5139" t="s">
        <v>5195</v>
      </c>
      <c r="J5139" t="s">
        <v>5196</v>
      </c>
      <c r="K5139">
        <v>5446</v>
      </c>
    </row>
    <row r="5140" spans="1:11" ht="16" x14ac:dyDescent="0.2">
      <c r="A5140" s="5" t="s">
        <v>5271</v>
      </c>
      <c r="B5140" s="6">
        <v>1595129</v>
      </c>
      <c r="C5140" s="5"/>
      <c r="D5140" s="5">
        <v>125</v>
      </c>
      <c r="E5140" s="5">
        <v>26.7</v>
      </c>
      <c r="F5140" s="5"/>
      <c r="G5140" s="5"/>
      <c r="H5140" s="6" t="s">
        <v>177</v>
      </c>
      <c r="I5140" s="5" t="s">
        <v>5272</v>
      </c>
      <c r="J5140" t="s">
        <v>5273</v>
      </c>
      <c r="K5140">
        <v>5447</v>
      </c>
    </row>
    <row r="5141" spans="1:11" ht="16" x14ac:dyDescent="0.2">
      <c r="A5141" s="5" t="s">
        <v>5274</v>
      </c>
      <c r="B5141" s="6">
        <v>1595129</v>
      </c>
      <c r="C5141" s="5"/>
      <c r="D5141" s="5">
        <v>93</v>
      </c>
      <c r="E5141" s="5">
        <v>19.899999999999999</v>
      </c>
      <c r="F5141" s="5"/>
      <c r="G5141" s="5"/>
      <c r="H5141" s="6" t="s">
        <v>177</v>
      </c>
      <c r="I5141" s="5" t="s">
        <v>5272</v>
      </c>
      <c r="J5141" t="s">
        <v>5273</v>
      </c>
      <c r="K5141">
        <v>5448</v>
      </c>
    </row>
    <row r="5142" spans="1:11" ht="16" x14ac:dyDescent="0.2">
      <c r="A5142" s="5" t="s">
        <v>5275</v>
      </c>
      <c r="B5142" s="6">
        <v>1595129</v>
      </c>
      <c r="C5142" s="5"/>
      <c r="D5142" s="5">
        <v>106</v>
      </c>
      <c r="E5142" s="5">
        <v>25.1</v>
      </c>
      <c r="F5142" s="5"/>
      <c r="G5142" s="5"/>
      <c r="H5142" s="6" t="s">
        <v>177</v>
      </c>
      <c r="I5142" s="5" t="s">
        <v>5272</v>
      </c>
      <c r="J5142" t="s">
        <v>5273</v>
      </c>
      <c r="K5142">
        <v>5449</v>
      </c>
    </row>
    <row r="5143" spans="1:11" ht="16" x14ac:dyDescent="0.2">
      <c r="A5143" s="5" t="s">
        <v>5276</v>
      </c>
      <c r="B5143" s="6">
        <v>1595129</v>
      </c>
      <c r="C5143" s="5"/>
      <c r="D5143" s="5">
        <v>84</v>
      </c>
      <c r="E5143" s="5">
        <v>18.5</v>
      </c>
      <c r="F5143" s="5"/>
      <c r="G5143" s="5"/>
      <c r="H5143" s="6" t="s">
        <v>177</v>
      </c>
      <c r="I5143" s="5" t="s">
        <v>5272</v>
      </c>
      <c r="J5143" t="s">
        <v>5273</v>
      </c>
      <c r="K5143">
        <v>5450</v>
      </c>
    </row>
    <row r="5144" spans="1:11" ht="16" x14ac:dyDescent="0.2">
      <c r="A5144" s="5" t="s">
        <v>5277</v>
      </c>
      <c r="B5144" s="6">
        <v>1595129</v>
      </c>
      <c r="C5144" s="5"/>
      <c r="D5144" s="5">
        <v>78</v>
      </c>
      <c r="E5144" s="5">
        <v>17.3</v>
      </c>
      <c r="F5144" s="5"/>
      <c r="G5144" s="5"/>
      <c r="H5144" s="6" t="s">
        <v>177</v>
      </c>
      <c r="I5144" s="5" t="s">
        <v>5272</v>
      </c>
      <c r="J5144" t="s">
        <v>5273</v>
      </c>
      <c r="K5144">
        <v>5451</v>
      </c>
    </row>
    <row r="5145" spans="1:11" ht="16" x14ac:dyDescent="0.2">
      <c r="A5145" s="5" t="s">
        <v>5278</v>
      </c>
      <c r="B5145" s="6">
        <v>1595136</v>
      </c>
      <c r="C5145" s="5"/>
      <c r="D5145" s="5">
        <v>240</v>
      </c>
      <c r="E5145" s="5">
        <v>49.6</v>
      </c>
      <c r="F5145" s="5"/>
      <c r="G5145" s="5"/>
      <c r="H5145" s="6" t="s">
        <v>177</v>
      </c>
      <c r="I5145" s="5" t="s">
        <v>5272</v>
      </c>
      <c r="J5145" t="s">
        <v>5273</v>
      </c>
      <c r="K5145">
        <v>5452</v>
      </c>
    </row>
    <row r="5146" spans="1:11" ht="16" x14ac:dyDescent="0.2">
      <c r="A5146" s="5" t="s">
        <v>5279</v>
      </c>
      <c r="B5146" s="6">
        <v>1595136</v>
      </c>
      <c r="C5146" s="5"/>
      <c r="D5146" s="5">
        <v>150</v>
      </c>
      <c r="E5146" s="5">
        <v>43.2</v>
      </c>
      <c r="F5146" s="5"/>
      <c r="G5146" s="5"/>
      <c r="H5146" s="6" t="s">
        <v>177</v>
      </c>
      <c r="I5146" s="5" t="s">
        <v>5272</v>
      </c>
      <c r="J5146" t="s">
        <v>5273</v>
      </c>
      <c r="K5146">
        <v>5453</v>
      </c>
    </row>
    <row r="5147" spans="1:11" ht="16" x14ac:dyDescent="0.2">
      <c r="A5147" s="5" t="s">
        <v>5280</v>
      </c>
      <c r="B5147" s="6">
        <v>1595136</v>
      </c>
      <c r="C5147" s="5"/>
      <c r="D5147" s="5">
        <v>287</v>
      </c>
      <c r="E5147" s="5">
        <v>75</v>
      </c>
      <c r="F5147" s="5"/>
      <c r="G5147" s="5"/>
      <c r="H5147" s="6" t="s">
        <v>177</v>
      </c>
      <c r="I5147" s="5" t="s">
        <v>5272</v>
      </c>
      <c r="J5147" t="s">
        <v>5273</v>
      </c>
      <c r="K5147">
        <v>5454</v>
      </c>
    </row>
    <row r="5148" spans="1:11" ht="16" x14ac:dyDescent="0.2">
      <c r="A5148" s="5" t="s">
        <v>5281</v>
      </c>
      <c r="B5148" s="6">
        <v>1595136</v>
      </c>
      <c r="C5148" s="5"/>
      <c r="D5148" s="5">
        <v>265</v>
      </c>
      <c r="E5148" s="5">
        <v>75.8</v>
      </c>
      <c r="F5148" s="5"/>
      <c r="G5148" s="5"/>
      <c r="H5148" s="6" t="s">
        <v>177</v>
      </c>
      <c r="I5148" s="5" t="s">
        <v>5272</v>
      </c>
      <c r="J5148" t="s">
        <v>5273</v>
      </c>
      <c r="K5148">
        <v>5455</v>
      </c>
    </row>
    <row r="5149" spans="1:11" ht="16" x14ac:dyDescent="0.2">
      <c r="A5149" s="5" t="s">
        <v>5282</v>
      </c>
      <c r="B5149" s="6">
        <v>1595136</v>
      </c>
      <c r="C5149" s="5"/>
      <c r="D5149" s="5">
        <v>250</v>
      </c>
      <c r="E5149" s="5">
        <v>74.099999999999994</v>
      </c>
      <c r="F5149" s="5"/>
      <c r="G5149" s="5"/>
      <c r="H5149" s="6" t="s">
        <v>177</v>
      </c>
      <c r="I5149" s="5" t="s">
        <v>5272</v>
      </c>
      <c r="J5149" t="s">
        <v>5273</v>
      </c>
      <c r="K5149">
        <v>5456</v>
      </c>
    </row>
    <row r="5150" spans="1:11" ht="16" x14ac:dyDescent="0.2">
      <c r="A5150" s="5" t="s">
        <v>5283</v>
      </c>
      <c r="B5150" s="6">
        <v>1595131</v>
      </c>
      <c r="C5150" s="5"/>
      <c r="D5150" s="5">
        <v>354</v>
      </c>
      <c r="E5150" s="5">
        <v>80</v>
      </c>
      <c r="F5150" s="5"/>
      <c r="G5150" s="5"/>
      <c r="H5150" s="6" t="s">
        <v>177</v>
      </c>
      <c r="I5150" s="5" t="s">
        <v>5272</v>
      </c>
      <c r="J5150" t="s">
        <v>5273</v>
      </c>
      <c r="K5150">
        <v>5457</v>
      </c>
    </row>
    <row r="5151" spans="1:11" ht="16" x14ac:dyDescent="0.2">
      <c r="A5151" s="5" t="s">
        <v>5284</v>
      </c>
      <c r="B5151" s="6">
        <v>1595131</v>
      </c>
      <c r="C5151" s="5"/>
      <c r="D5151" s="5">
        <v>301</v>
      </c>
      <c r="E5151" s="5">
        <v>71.900000000000006</v>
      </c>
      <c r="F5151" s="5"/>
      <c r="G5151" s="5"/>
      <c r="H5151" s="6" t="s">
        <v>177</v>
      </c>
      <c r="I5151" s="5" t="s">
        <v>5272</v>
      </c>
      <c r="J5151" t="s">
        <v>5273</v>
      </c>
      <c r="K5151">
        <v>5458</v>
      </c>
    </row>
    <row r="5152" spans="1:11" ht="16" x14ac:dyDescent="0.2">
      <c r="A5152" s="5" t="s">
        <v>5285</v>
      </c>
      <c r="B5152" s="6">
        <v>1595131</v>
      </c>
      <c r="C5152" s="5"/>
      <c r="D5152" s="5">
        <v>305</v>
      </c>
      <c r="E5152" s="5">
        <v>72.599999999999994</v>
      </c>
      <c r="H5152" s="6" t="s">
        <v>177</v>
      </c>
      <c r="I5152" t="s">
        <v>5272</v>
      </c>
      <c r="J5152" t="s">
        <v>5273</v>
      </c>
      <c r="K5152">
        <v>5459</v>
      </c>
    </row>
    <row r="5153" spans="1:11" ht="16" x14ac:dyDescent="0.2">
      <c r="A5153" s="5" t="s">
        <v>5286</v>
      </c>
      <c r="B5153" s="6">
        <v>1595131</v>
      </c>
      <c r="C5153" s="5"/>
      <c r="D5153" s="5">
        <v>326</v>
      </c>
      <c r="E5153" s="5">
        <v>66.8</v>
      </c>
      <c r="H5153" s="6" t="s">
        <v>177</v>
      </c>
      <c r="I5153" t="s">
        <v>5272</v>
      </c>
      <c r="J5153" t="s">
        <v>5273</v>
      </c>
      <c r="K5153">
        <v>5460</v>
      </c>
    </row>
    <row r="5154" spans="1:11" ht="16" x14ac:dyDescent="0.2">
      <c r="A5154" s="5" t="s">
        <v>5287</v>
      </c>
      <c r="B5154" s="6">
        <v>1595131</v>
      </c>
      <c r="C5154" s="5"/>
      <c r="D5154" s="5">
        <v>232</v>
      </c>
      <c r="E5154" s="5">
        <v>44.2</v>
      </c>
      <c r="H5154" s="6" t="s">
        <v>177</v>
      </c>
      <c r="I5154" t="s">
        <v>5272</v>
      </c>
      <c r="J5154" t="s">
        <v>5273</v>
      </c>
      <c r="K5154">
        <v>5461</v>
      </c>
    </row>
    <row r="5155" spans="1:11" ht="16" x14ac:dyDescent="0.2">
      <c r="A5155" s="5" t="s">
        <v>5288</v>
      </c>
      <c r="B5155" s="6">
        <v>1595268</v>
      </c>
      <c r="C5155" s="5"/>
      <c r="D5155" s="5">
        <v>228</v>
      </c>
      <c r="E5155" s="5">
        <v>73.900000000000006</v>
      </c>
      <c r="H5155" s="6" t="s">
        <v>177</v>
      </c>
      <c r="I5155" t="s">
        <v>5272</v>
      </c>
      <c r="J5155" t="s">
        <v>5273</v>
      </c>
      <c r="K5155">
        <v>5462</v>
      </c>
    </row>
    <row r="5156" spans="1:11" ht="16" x14ac:dyDescent="0.2">
      <c r="A5156" s="5" t="s">
        <v>5289</v>
      </c>
      <c r="B5156" s="6">
        <v>1595268</v>
      </c>
      <c r="C5156" s="5"/>
      <c r="D5156" s="5">
        <v>178</v>
      </c>
      <c r="E5156" s="5">
        <v>62</v>
      </c>
      <c r="H5156" s="6" t="s">
        <v>177</v>
      </c>
      <c r="I5156" t="s">
        <v>5272</v>
      </c>
      <c r="J5156" t="s">
        <v>5273</v>
      </c>
      <c r="K5156">
        <v>5463</v>
      </c>
    </row>
    <row r="5157" spans="1:11" ht="16" x14ac:dyDescent="0.2">
      <c r="A5157" s="5" t="s">
        <v>5290</v>
      </c>
      <c r="B5157" s="6">
        <v>1595268</v>
      </c>
      <c r="C5157" s="5"/>
      <c r="D5157" s="5">
        <v>218</v>
      </c>
      <c r="E5157" s="5">
        <v>66.2</v>
      </c>
      <c r="H5157" s="6" t="s">
        <v>177</v>
      </c>
      <c r="I5157" t="s">
        <v>5272</v>
      </c>
      <c r="J5157" t="s">
        <v>5273</v>
      </c>
      <c r="K5157">
        <v>5464</v>
      </c>
    </row>
    <row r="5158" spans="1:11" ht="16" x14ac:dyDescent="0.2">
      <c r="A5158" s="5" t="s">
        <v>5291</v>
      </c>
      <c r="B5158" s="6">
        <v>1595268</v>
      </c>
      <c r="C5158" s="5"/>
      <c r="D5158" s="5">
        <v>235</v>
      </c>
      <c r="E5158" s="5">
        <v>71.8</v>
      </c>
      <c r="H5158" s="6" t="s">
        <v>177</v>
      </c>
      <c r="I5158" t="s">
        <v>5272</v>
      </c>
      <c r="J5158" t="s">
        <v>5273</v>
      </c>
      <c r="K5158">
        <v>5465</v>
      </c>
    </row>
    <row r="5159" spans="1:11" ht="16" x14ac:dyDescent="0.2">
      <c r="A5159" s="5" t="s">
        <v>5292</v>
      </c>
      <c r="B5159" s="6">
        <v>1595268</v>
      </c>
      <c r="C5159" s="5"/>
      <c r="D5159" s="5">
        <v>259</v>
      </c>
      <c r="E5159" s="5">
        <v>81.3</v>
      </c>
      <c r="H5159" s="6" t="s">
        <v>177</v>
      </c>
      <c r="I5159" t="s">
        <v>5272</v>
      </c>
      <c r="J5159" t="s">
        <v>5273</v>
      </c>
      <c r="K5159">
        <v>5466</v>
      </c>
    </row>
    <row r="5160" spans="1:11" ht="16" x14ac:dyDescent="0.2">
      <c r="A5160" s="5" t="s">
        <v>5293</v>
      </c>
      <c r="B5160" s="6">
        <v>1595330</v>
      </c>
      <c r="C5160" s="5"/>
      <c r="D5160" s="5">
        <v>46</v>
      </c>
      <c r="E5160" s="5">
        <v>10.6</v>
      </c>
      <c r="H5160" s="6" t="s">
        <v>177</v>
      </c>
      <c r="I5160" t="s">
        <v>5272</v>
      </c>
      <c r="J5160" t="s">
        <v>5273</v>
      </c>
      <c r="K5160">
        <v>5467</v>
      </c>
    </row>
    <row r="5161" spans="1:11" ht="16" x14ac:dyDescent="0.2">
      <c r="A5161" s="5" t="s">
        <v>5294</v>
      </c>
      <c r="B5161" s="6">
        <v>1595330</v>
      </c>
      <c r="C5161" s="5"/>
      <c r="D5161" s="5">
        <v>22</v>
      </c>
      <c r="E5161" s="5">
        <v>6.1</v>
      </c>
      <c r="H5161" s="6" t="s">
        <v>177</v>
      </c>
      <c r="I5161" t="s">
        <v>5272</v>
      </c>
      <c r="J5161" t="s">
        <v>5273</v>
      </c>
      <c r="K5161">
        <v>5468</v>
      </c>
    </row>
    <row r="5162" spans="1:11" ht="16" x14ac:dyDescent="0.2">
      <c r="A5162" s="5" t="s">
        <v>5295</v>
      </c>
      <c r="B5162" s="6">
        <v>1595337</v>
      </c>
      <c r="C5162" s="5"/>
      <c r="D5162" s="5">
        <v>65</v>
      </c>
      <c r="E5162" s="5">
        <v>12.4</v>
      </c>
      <c r="H5162" s="6" t="s">
        <v>177</v>
      </c>
      <c r="I5162" t="s">
        <v>5272</v>
      </c>
      <c r="J5162" t="s">
        <v>5273</v>
      </c>
      <c r="K5162">
        <v>5469</v>
      </c>
    </row>
    <row r="5163" spans="1:11" ht="16" x14ac:dyDescent="0.2">
      <c r="A5163" s="5" t="s">
        <v>5296</v>
      </c>
      <c r="B5163" s="6">
        <v>1595337</v>
      </c>
      <c r="C5163" s="5"/>
      <c r="D5163" s="5">
        <v>212</v>
      </c>
      <c r="E5163" s="5">
        <v>50.4</v>
      </c>
      <c r="H5163" s="6" t="s">
        <v>177</v>
      </c>
      <c r="I5163" t="s">
        <v>5272</v>
      </c>
      <c r="J5163" t="s">
        <v>5273</v>
      </c>
      <c r="K5163">
        <v>5470</v>
      </c>
    </row>
    <row r="5164" spans="1:11" ht="16" x14ac:dyDescent="0.2">
      <c r="A5164" s="5" t="s">
        <v>5297</v>
      </c>
      <c r="B5164" s="6">
        <v>1595337</v>
      </c>
      <c r="C5164" s="5"/>
      <c r="D5164" s="5">
        <v>234</v>
      </c>
      <c r="E5164" s="5">
        <v>60.7</v>
      </c>
      <c r="H5164" s="6" t="s">
        <v>177</v>
      </c>
      <c r="I5164" t="s">
        <v>5272</v>
      </c>
      <c r="J5164" t="s">
        <v>5273</v>
      </c>
      <c r="K5164">
        <v>5471</v>
      </c>
    </row>
    <row r="5165" spans="1:11" ht="16" x14ac:dyDescent="0.2">
      <c r="A5165" s="5" t="s">
        <v>5298</v>
      </c>
      <c r="B5165" s="6">
        <v>1595337</v>
      </c>
      <c r="C5165" s="5"/>
      <c r="D5165" s="5">
        <v>85</v>
      </c>
      <c r="E5165" s="5">
        <v>18.899999999999999</v>
      </c>
      <c r="H5165" s="6" t="s">
        <v>177</v>
      </c>
      <c r="I5165" t="s">
        <v>5272</v>
      </c>
      <c r="J5165" t="s">
        <v>5273</v>
      </c>
      <c r="K5165">
        <v>5472</v>
      </c>
    </row>
    <row r="5166" spans="1:11" ht="16" x14ac:dyDescent="0.2">
      <c r="A5166" s="5" t="s">
        <v>5299</v>
      </c>
      <c r="B5166" s="6">
        <v>1595337</v>
      </c>
      <c r="C5166" s="5"/>
      <c r="D5166" s="5">
        <v>194</v>
      </c>
      <c r="E5166" s="5">
        <v>45.2</v>
      </c>
      <c r="H5166" s="6" t="s">
        <v>177</v>
      </c>
      <c r="I5166" t="s">
        <v>5272</v>
      </c>
      <c r="J5166" t="s">
        <v>5273</v>
      </c>
      <c r="K5166">
        <v>5473</v>
      </c>
    </row>
    <row r="5167" spans="1:11" ht="16" x14ac:dyDescent="0.2">
      <c r="A5167" s="5" t="s">
        <v>5300</v>
      </c>
      <c r="B5167" s="6">
        <v>1595231</v>
      </c>
      <c r="C5167" s="5"/>
      <c r="D5167" s="5">
        <v>303</v>
      </c>
      <c r="E5167" s="5">
        <v>65.3</v>
      </c>
      <c r="H5167" s="6" t="s">
        <v>177</v>
      </c>
      <c r="I5167" t="s">
        <v>5272</v>
      </c>
      <c r="J5167" t="s">
        <v>5273</v>
      </c>
      <c r="K5167">
        <v>5474</v>
      </c>
    </row>
    <row r="5168" spans="1:11" ht="16" x14ac:dyDescent="0.2">
      <c r="A5168" s="5" t="s">
        <v>5301</v>
      </c>
      <c r="B5168" s="6">
        <v>1595231</v>
      </c>
      <c r="C5168" s="5"/>
      <c r="D5168" s="5">
        <v>180</v>
      </c>
      <c r="E5168" s="5">
        <v>39.4</v>
      </c>
      <c r="H5168" s="6" t="s">
        <v>177</v>
      </c>
      <c r="I5168" t="s">
        <v>5272</v>
      </c>
      <c r="J5168" t="s">
        <v>5273</v>
      </c>
      <c r="K5168">
        <v>5475</v>
      </c>
    </row>
    <row r="5169" spans="1:11" ht="16" x14ac:dyDescent="0.2">
      <c r="A5169" s="5" t="s">
        <v>5302</v>
      </c>
      <c r="B5169" s="6">
        <v>1595231</v>
      </c>
      <c r="C5169" s="5"/>
      <c r="D5169" s="5">
        <v>225</v>
      </c>
      <c r="E5169" s="5">
        <v>45.4</v>
      </c>
      <c r="H5169" s="6" t="s">
        <v>177</v>
      </c>
      <c r="I5169" t="s">
        <v>5272</v>
      </c>
      <c r="J5169" t="s">
        <v>5273</v>
      </c>
      <c r="K5169">
        <v>5476</v>
      </c>
    </row>
    <row r="5170" spans="1:11" ht="16" x14ac:dyDescent="0.2">
      <c r="A5170" s="5" t="s">
        <v>5303</v>
      </c>
      <c r="B5170" s="6">
        <v>1595231</v>
      </c>
      <c r="C5170" s="5"/>
      <c r="D5170" s="5">
        <v>164</v>
      </c>
      <c r="E5170" s="5">
        <v>34.9</v>
      </c>
      <c r="H5170" s="6" t="s">
        <v>177</v>
      </c>
      <c r="I5170" t="s">
        <v>5272</v>
      </c>
      <c r="J5170" t="s">
        <v>5273</v>
      </c>
      <c r="K5170">
        <v>5477</v>
      </c>
    </row>
    <row r="5171" spans="1:11" ht="16" x14ac:dyDescent="0.2">
      <c r="A5171" s="5" t="s">
        <v>5304</v>
      </c>
      <c r="B5171" s="6">
        <v>1595528</v>
      </c>
      <c r="C5171" s="5"/>
      <c r="D5171" s="5">
        <v>368</v>
      </c>
      <c r="E5171" s="5">
        <v>65.3</v>
      </c>
      <c r="H5171" s="6" t="s">
        <v>177</v>
      </c>
      <c r="I5171" t="s">
        <v>5272</v>
      </c>
      <c r="J5171" t="s">
        <v>5273</v>
      </c>
      <c r="K5171">
        <v>5478</v>
      </c>
    </row>
    <row r="5172" spans="1:11" ht="16" x14ac:dyDescent="0.2">
      <c r="A5172" s="5" t="s">
        <v>5305</v>
      </c>
      <c r="B5172" s="6">
        <v>1595528</v>
      </c>
      <c r="C5172" s="5"/>
      <c r="D5172" s="5">
        <v>487</v>
      </c>
      <c r="E5172" s="5">
        <v>100.1</v>
      </c>
      <c r="H5172" s="6" t="s">
        <v>177</v>
      </c>
      <c r="I5172" t="s">
        <v>5272</v>
      </c>
      <c r="J5172" t="s">
        <v>5273</v>
      </c>
      <c r="K5172">
        <v>5479</v>
      </c>
    </row>
    <row r="5173" spans="1:11" ht="16" x14ac:dyDescent="0.2">
      <c r="A5173" s="5" t="s">
        <v>5306</v>
      </c>
      <c r="B5173" s="6">
        <v>1595528</v>
      </c>
      <c r="C5173" s="5"/>
      <c r="D5173" s="5">
        <v>409</v>
      </c>
      <c r="E5173" s="5">
        <v>79.3</v>
      </c>
      <c r="H5173" s="6" t="s">
        <v>177</v>
      </c>
      <c r="I5173" t="s">
        <v>5272</v>
      </c>
      <c r="J5173" t="s">
        <v>5273</v>
      </c>
      <c r="K5173">
        <v>5480</v>
      </c>
    </row>
    <row r="5174" spans="1:11" ht="16" x14ac:dyDescent="0.2">
      <c r="A5174" s="5" t="s">
        <v>5307</v>
      </c>
      <c r="B5174" s="6">
        <v>1595528</v>
      </c>
      <c r="C5174" s="5"/>
      <c r="D5174" s="5">
        <v>400</v>
      </c>
      <c r="E5174" s="5">
        <v>97.6</v>
      </c>
      <c r="H5174" s="6" t="s">
        <v>177</v>
      </c>
      <c r="I5174" t="s">
        <v>5272</v>
      </c>
      <c r="J5174" t="s">
        <v>5273</v>
      </c>
      <c r="K5174">
        <v>5481</v>
      </c>
    </row>
    <row r="5175" spans="1:11" ht="16" x14ac:dyDescent="0.2">
      <c r="A5175" s="5" t="s">
        <v>5308</v>
      </c>
      <c r="B5175" s="6">
        <v>1595528</v>
      </c>
      <c r="C5175" s="5"/>
      <c r="D5175" s="5">
        <v>502</v>
      </c>
      <c r="E5175" s="5">
        <v>124.6</v>
      </c>
      <c r="H5175" s="6" t="s">
        <v>177</v>
      </c>
      <c r="I5175" t="s">
        <v>5272</v>
      </c>
      <c r="J5175" t="s">
        <v>5273</v>
      </c>
      <c r="K5175">
        <v>5482</v>
      </c>
    </row>
    <row r="5176" spans="1:11" ht="16" x14ac:dyDescent="0.2">
      <c r="A5176" s="5" t="s">
        <v>5309</v>
      </c>
      <c r="B5176" s="6">
        <v>1595544</v>
      </c>
      <c r="C5176" s="5"/>
      <c r="D5176" s="5">
        <v>125</v>
      </c>
      <c r="E5176" s="5">
        <v>31.9</v>
      </c>
      <c r="H5176" s="6" t="s">
        <v>177</v>
      </c>
      <c r="I5176" t="s">
        <v>5272</v>
      </c>
      <c r="J5176" t="s">
        <v>5273</v>
      </c>
      <c r="K5176">
        <v>5483</v>
      </c>
    </row>
    <row r="5177" spans="1:11" ht="16" x14ac:dyDescent="0.2">
      <c r="A5177" s="5" t="s">
        <v>5310</v>
      </c>
      <c r="B5177" s="6">
        <v>1595544</v>
      </c>
      <c r="C5177" s="5"/>
      <c r="D5177" s="5">
        <v>276</v>
      </c>
      <c r="E5177" s="5">
        <v>50.3</v>
      </c>
      <c r="H5177" s="6" t="s">
        <v>177</v>
      </c>
      <c r="I5177" t="s">
        <v>5272</v>
      </c>
      <c r="J5177" t="s">
        <v>5273</v>
      </c>
      <c r="K5177">
        <v>5484</v>
      </c>
    </row>
    <row r="5178" spans="1:11" ht="16" x14ac:dyDescent="0.2">
      <c r="A5178" s="5" t="s">
        <v>5311</v>
      </c>
      <c r="B5178" s="6">
        <v>1595544</v>
      </c>
      <c r="C5178" s="5"/>
      <c r="D5178" s="5">
        <v>164</v>
      </c>
      <c r="E5178" s="5">
        <v>33.5</v>
      </c>
      <c r="H5178" s="6" t="s">
        <v>177</v>
      </c>
      <c r="I5178" t="s">
        <v>5272</v>
      </c>
      <c r="J5178" t="s">
        <v>5273</v>
      </c>
      <c r="K5178">
        <v>5485</v>
      </c>
    </row>
    <row r="5179" spans="1:11" ht="16" x14ac:dyDescent="0.2">
      <c r="A5179" s="5" t="s">
        <v>5312</v>
      </c>
      <c r="B5179" s="6">
        <v>1595544</v>
      </c>
      <c r="C5179" s="5"/>
      <c r="D5179" s="5">
        <v>163</v>
      </c>
      <c r="E5179" s="5">
        <v>29.9</v>
      </c>
      <c r="H5179" s="6" t="s">
        <v>177</v>
      </c>
      <c r="I5179" t="s">
        <v>5272</v>
      </c>
      <c r="J5179" t="s">
        <v>5273</v>
      </c>
      <c r="K5179">
        <v>5486</v>
      </c>
    </row>
    <row r="5180" spans="1:11" ht="16" x14ac:dyDescent="0.2">
      <c r="A5180" s="5" t="s">
        <v>5313</v>
      </c>
      <c r="B5180" s="6">
        <v>1595544</v>
      </c>
      <c r="C5180" s="5"/>
      <c r="D5180" s="5">
        <v>174</v>
      </c>
      <c r="E5180" s="5">
        <v>41.2</v>
      </c>
      <c r="H5180" s="6" t="s">
        <v>177</v>
      </c>
      <c r="I5180" t="s">
        <v>5272</v>
      </c>
      <c r="J5180" t="s">
        <v>5273</v>
      </c>
      <c r="K5180">
        <v>5487</v>
      </c>
    </row>
    <row r="5181" spans="1:11" ht="16" x14ac:dyDescent="0.2">
      <c r="A5181" s="5" t="s">
        <v>5314</v>
      </c>
      <c r="B5181" s="6">
        <v>1595542</v>
      </c>
      <c r="C5181" s="5"/>
      <c r="D5181" s="5">
        <v>106</v>
      </c>
      <c r="E5181" s="5">
        <v>24.4</v>
      </c>
      <c r="H5181" s="6" t="s">
        <v>177</v>
      </c>
      <c r="I5181" t="s">
        <v>5272</v>
      </c>
      <c r="J5181" t="s">
        <v>5273</v>
      </c>
      <c r="K5181">
        <v>5488</v>
      </c>
    </row>
    <row r="5182" spans="1:11" ht="16" x14ac:dyDescent="0.2">
      <c r="A5182" s="5" t="s">
        <v>5315</v>
      </c>
      <c r="B5182" s="6">
        <v>1595542</v>
      </c>
      <c r="C5182" s="5"/>
      <c r="D5182" s="5">
        <v>100</v>
      </c>
      <c r="E5182" s="5">
        <v>21.5</v>
      </c>
      <c r="H5182" s="6" t="s">
        <v>177</v>
      </c>
      <c r="I5182" t="s">
        <v>5272</v>
      </c>
      <c r="J5182" t="s">
        <v>5273</v>
      </c>
      <c r="K5182">
        <v>5489</v>
      </c>
    </row>
    <row r="5183" spans="1:11" ht="16" x14ac:dyDescent="0.2">
      <c r="A5183" s="5" t="s">
        <v>5316</v>
      </c>
      <c r="B5183" s="6">
        <v>1595542</v>
      </c>
      <c r="C5183" s="5"/>
      <c r="D5183" s="5">
        <v>39</v>
      </c>
      <c r="E5183" s="5">
        <v>9</v>
      </c>
      <c r="H5183" s="6" t="s">
        <v>177</v>
      </c>
      <c r="I5183" t="s">
        <v>5272</v>
      </c>
      <c r="J5183" t="s">
        <v>5273</v>
      </c>
      <c r="K5183">
        <v>5490</v>
      </c>
    </row>
    <row r="5184" spans="1:11" ht="16" x14ac:dyDescent="0.2">
      <c r="A5184" s="5" t="s">
        <v>5317</v>
      </c>
      <c r="B5184" s="6">
        <v>1595542</v>
      </c>
      <c r="C5184" s="5"/>
      <c r="D5184" s="5">
        <v>65</v>
      </c>
      <c r="E5184" s="5">
        <v>13.8</v>
      </c>
      <c r="H5184" s="6" t="s">
        <v>177</v>
      </c>
      <c r="I5184" t="s">
        <v>5272</v>
      </c>
      <c r="J5184" t="s">
        <v>5273</v>
      </c>
      <c r="K5184">
        <v>5491</v>
      </c>
    </row>
    <row r="5185" spans="1:11" ht="16" x14ac:dyDescent="0.2">
      <c r="A5185" s="5" t="s">
        <v>5318</v>
      </c>
      <c r="B5185" s="6">
        <v>1595703</v>
      </c>
      <c r="C5185" s="5"/>
      <c r="D5185" s="5">
        <v>453</v>
      </c>
      <c r="E5185" s="5">
        <v>136.19999999999999</v>
      </c>
      <c r="H5185" s="6" t="s">
        <v>177</v>
      </c>
      <c r="I5185" t="s">
        <v>5272</v>
      </c>
      <c r="J5185" t="s">
        <v>5273</v>
      </c>
      <c r="K5185">
        <v>5492</v>
      </c>
    </row>
    <row r="5186" spans="1:11" ht="16" x14ac:dyDescent="0.2">
      <c r="A5186" s="5" t="s">
        <v>5319</v>
      </c>
      <c r="B5186" s="6">
        <v>1595703</v>
      </c>
      <c r="C5186" s="5"/>
      <c r="D5186" s="5">
        <v>183</v>
      </c>
      <c r="E5186" s="5">
        <v>46.1</v>
      </c>
      <c r="H5186" s="6" t="s">
        <v>177</v>
      </c>
      <c r="I5186" t="s">
        <v>5272</v>
      </c>
      <c r="J5186" t="s">
        <v>5273</v>
      </c>
      <c r="K5186">
        <v>5493</v>
      </c>
    </row>
    <row r="5187" spans="1:11" ht="16" x14ac:dyDescent="0.2">
      <c r="A5187" s="5" t="s">
        <v>5320</v>
      </c>
      <c r="B5187" s="6">
        <v>1595703</v>
      </c>
      <c r="C5187" s="5"/>
      <c r="D5187" s="5">
        <v>622</v>
      </c>
      <c r="E5187" s="5">
        <v>187.5</v>
      </c>
      <c r="H5187" s="6" t="s">
        <v>177</v>
      </c>
      <c r="I5187" t="s">
        <v>5272</v>
      </c>
      <c r="J5187" t="s">
        <v>5273</v>
      </c>
      <c r="K5187">
        <v>5494</v>
      </c>
    </row>
    <row r="5188" spans="1:11" ht="16" x14ac:dyDescent="0.2">
      <c r="A5188" s="5" t="s">
        <v>5321</v>
      </c>
      <c r="B5188" s="6">
        <v>1595703</v>
      </c>
      <c r="C5188" s="5"/>
      <c r="D5188" s="5">
        <v>681</v>
      </c>
      <c r="E5188" s="5">
        <v>198</v>
      </c>
      <c r="H5188" s="6" t="s">
        <v>177</v>
      </c>
      <c r="I5188" t="s">
        <v>5272</v>
      </c>
      <c r="J5188" t="s">
        <v>5273</v>
      </c>
      <c r="K5188">
        <v>5495</v>
      </c>
    </row>
    <row r="5189" spans="1:11" ht="16" x14ac:dyDescent="0.2">
      <c r="A5189" s="5" t="s">
        <v>5322</v>
      </c>
      <c r="B5189" s="6">
        <v>1595681</v>
      </c>
      <c r="C5189" s="5"/>
      <c r="D5189" s="5">
        <v>188</v>
      </c>
      <c r="E5189" s="5">
        <v>44.1</v>
      </c>
      <c r="H5189" s="6" t="s">
        <v>177</v>
      </c>
      <c r="I5189" t="s">
        <v>5272</v>
      </c>
      <c r="J5189" t="s">
        <v>5273</v>
      </c>
      <c r="K5189">
        <v>5496</v>
      </c>
    </row>
    <row r="5190" spans="1:11" ht="16" x14ac:dyDescent="0.2">
      <c r="A5190" s="5" t="s">
        <v>5323</v>
      </c>
      <c r="B5190" s="6">
        <v>1595681</v>
      </c>
      <c r="C5190" s="5"/>
      <c r="D5190" s="5">
        <v>265</v>
      </c>
      <c r="E5190" s="5">
        <v>54.5</v>
      </c>
      <c r="H5190" s="6" t="s">
        <v>177</v>
      </c>
      <c r="I5190" t="s">
        <v>5272</v>
      </c>
      <c r="J5190" t="s">
        <v>5273</v>
      </c>
      <c r="K5190">
        <v>5497</v>
      </c>
    </row>
    <row r="5191" spans="1:11" ht="16" x14ac:dyDescent="0.2">
      <c r="A5191" s="5" t="s">
        <v>5324</v>
      </c>
      <c r="B5191" s="6">
        <v>1595681</v>
      </c>
      <c r="C5191" s="5"/>
      <c r="D5191" s="5">
        <v>283</v>
      </c>
      <c r="E5191" s="5">
        <v>73.3</v>
      </c>
      <c r="H5191" s="6" t="s">
        <v>177</v>
      </c>
      <c r="I5191" t="s">
        <v>5272</v>
      </c>
      <c r="J5191" t="s">
        <v>5273</v>
      </c>
      <c r="K5191">
        <v>5498</v>
      </c>
    </row>
    <row r="5192" spans="1:11" ht="16" x14ac:dyDescent="0.2">
      <c r="A5192" s="5" t="s">
        <v>5325</v>
      </c>
      <c r="B5192" s="6">
        <v>1595681</v>
      </c>
      <c r="C5192" s="5"/>
      <c r="D5192" s="5">
        <v>210</v>
      </c>
      <c r="E5192" s="5">
        <v>48</v>
      </c>
      <c r="H5192" s="6" t="s">
        <v>177</v>
      </c>
      <c r="I5192" t="s">
        <v>5272</v>
      </c>
      <c r="J5192" t="s">
        <v>5273</v>
      </c>
      <c r="K5192">
        <v>5499</v>
      </c>
    </row>
    <row r="5193" spans="1:11" ht="16" x14ac:dyDescent="0.2">
      <c r="A5193" s="5" t="s">
        <v>5326</v>
      </c>
      <c r="B5193" s="6">
        <v>1595681</v>
      </c>
      <c r="C5193" s="5"/>
      <c r="D5193" s="5">
        <v>195</v>
      </c>
      <c r="E5193" s="5">
        <v>67.900000000000006</v>
      </c>
      <c r="H5193" s="6" t="s">
        <v>177</v>
      </c>
      <c r="I5193" t="s">
        <v>5272</v>
      </c>
      <c r="J5193" t="s">
        <v>5273</v>
      </c>
      <c r="K5193">
        <v>5500</v>
      </c>
    </row>
    <row r="5194" spans="1:11" ht="16" x14ac:dyDescent="0.2">
      <c r="A5194" s="5" t="s">
        <v>5327</v>
      </c>
      <c r="B5194" s="6">
        <v>1595650</v>
      </c>
      <c r="C5194" s="5"/>
      <c r="D5194" s="5">
        <v>265</v>
      </c>
      <c r="E5194" s="5">
        <v>56.1</v>
      </c>
      <c r="H5194" s="6" t="s">
        <v>177</v>
      </c>
      <c r="I5194" t="s">
        <v>5272</v>
      </c>
      <c r="J5194" t="s">
        <v>5273</v>
      </c>
      <c r="K5194">
        <v>5501</v>
      </c>
    </row>
    <row r="5195" spans="1:11" ht="16" x14ac:dyDescent="0.2">
      <c r="A5195" s="5" t="s">
        <v>5328</v>
      </c>
      <c r="B5195" s="6">
        <v>1595650</v>
      </c>
      <c r="C5195" s="5"/>
      <c r="D5195" s="5">
        <v>291</v>
      </c>
      <c r="E5195" s="5">
        <v>55.2</v>
      </c>
      <c r="H5195" s="6" t="s">
        <v>177</v>
      </c>
      <c r="I5195" t="s">
        <v>5272</v>
      </c>
      <c r="J5195" t="s">
        <v>5273</v>
      </c>
      <c r="K5195">
        <v>5502</v>
      </c>
    </row>
    <row r="5196" spans="1:11" ht="16" x14ac:dyDescent="0.2">
      <c r="A5196" s="5" t="s">
        <v>5329</v>
      </c>
      <c r="B5196" s="6">
        <v>1595650</v>
      </c>
      <c r="C5196" s="5"/>
      <c r="D5196" s="5">
        <v>380</v>
      </c>
      <c r="E5196" s="5">
        <v>76</v>
      </c>
      <c r="H5196" s="6" t="s">
        <v>177</v>
      </c>
      <c r="I5196" t="s">
        <v>5272</v>
      </c>
      <c r="J5196" t="s">
        <v>5273</v>
      </c>
      <c r="K5196">
        <v>5503</v>
      </c>
    </row>
    <row r="5197" spans="1:11" ht="16" x14ac:dyDescent="0.2">
      <c r="A5197" s="5" t="s">
        <v>5330</v>
      </c>
      <c r="B5197" s="6">
        <v>1595650</v>
      </c>
      <c r="C5197" s="5"/>
      <c r="D5197" s="5">
        <v>337</v>
      </c>
      <c r="E5197" s="5">
        <v>72.099999999999994</v>
      </c>
      <c r="H5197" s="6" t="s">
        <v>177</v>
      </c>
      <c r="I5197" t="s">
        <v>5272</v>
      </c>
      <c r="J5197" t="s">
        <v>5273</v>
      </c>
      <c r="K5197">
        <v>5504</v>
      </c>
    </row>
    <row r="5198" spans="1:11" ht="16" x14ac:dyDescent="0.2">
      <c r="A5198" s="5" t="s">
        <v>5331</v>
      </c>
      <c r="B5198" s="6">
        <v>1595650</v>
      </c>
      <c r="C5198" s="5"/>
      <c r="D5198" s="5">
        <v>251</v>
      </c>
      <c r="E5198" s="5">
        <v>48.9</v>
      </c>
      <c r="H5198" s="6" t="s">
        <v>177</v>
      </c>
      <c r="I5198" t="s">
        <v>5272</v>
      </c>
      <c r="J5198" t="s">
        <v>5273</v>
      </c>
      <c r="K5198">
        <v>5505</v>
      </c>
    </row>
    <row r="5199" spans="1:11" ht="16" x14ac:dyDescent="0.2">
      <c r="A5199" s="5" t="s">
        <v>5332</v>
      </c>
      <c r="B5199" s="6">
        <v>1595714</v>
      </c>
      <c r="C5199" s="5"/>
      <c r="D5199" s="5">
        <v>83</v>
      </c>
      <c r="E5199" s="5">
        <v>18</v>
      </c>
      <c r="H5199" s="6" t="s">
        <v>177</v>
      </c>
      <c r="I5199" t="s">
        <v>5272</v>
      </c>
      <c r="J5199" t="s">
        <v>5273</v>
      </c>
      <c r="K5199">
        <v>5506</v>
      </c>
    </row>
    <row r="5200" spans="1:11" ht="16" x14ac:dyDescent="0.2">
      <c r="A5200" s="5" t="s">
        <v>5333</v>
      </c>
      <c r="B5200" s="6">
        <v>1595778</v>
      </c>
      <c r="C5200" s="5"/>
      <c r="D5200" s="5">
        <v>206</v>
      </c>
      <c r="E5200" s="5">
        <v>37.9</v>
      </c>
      <c r="H5200" s="6" t="s">
        <v>177</v>
      </c>
      <c r="I5200" t="s">
        <v>5272</v>
      </c>
      <c r="J5200" t="s">
        <v>5273</v>
      </c>
      <c r="K5200">
        <v>5507</v>
      </c>
    </row>
    <row r="5201" spans="1:11" ht="16" x14ac:dyDescent="0.2">
      <c r="A5201" s="5" t="s">
        <v>5334</v>
      </c>
      <c r="B5201" s="6">
        <v>1595778</v>
      </c>
      <c r="C5201" s="5"/>
      <c r="D5201" s="5">
        <v>287</v>
      </c>
      <c r="E5201" s="5">
        <v>53.9</v>
      </c>
      <c r="H5201" s="6" t="s">
        <v>177</v>
      </c>
      <c r="I5201" t="s">
        <v>5272</v>
      </c>
      <c r="J5201" t="s">
        <v>5273</v>
      </c>
      <c r="K5201">
        <v>5508</v>
      </c>
    </row>
    <row r="5202" spans="1:11" ht="16" x14ac:dyDescent="0.2">
      <c r="A5202" s="5" t="s">
        <v>5335</v>
      </c>
      <c r="B5202" s="6">
        <v>1595778</v>
      </c>
      <c r="C5202" s="5"/>
      <c r="D5202" s="5">
        <v>204</v>
      </c>
      <c r="E5202" s="5">
        <v>47.4</v>
      </c>
      <c r="H5202" s="6" t="s">
        <v>177</v>
      </c>
      <c r="I5202" t="s">
        <v>5272</v>
      </c>
      <c r="J5202" t="s">
        <v>5273</v>
      </c>
      <c r="K5202">
        <v>5509</v>
      </c>
    </row>
    <row r="5203" spans="1:11" ht="16" x14ac:dyDescent="0.2">
      <c r="A5203" s="5" t="s">
        <v>5336</v>
      </c>
      <c r="B5203" s="6">
        <v>1595778</v>
      </c>
      <c r="C5203" s="5"/>
      <c r="D5203" s="5">
        <v>287</v>
      </c>
      <c r="E5203" s="5">
        <v>57.7</v>
      </c>
      <c r="H5203" s="6" t="s">
        <v>177</v>
      </c>
      <c r="I5203" t="s">
        <v>5272</v>
      </c>
      <c r="J5203" t="s">
        <v>5273</v>
      </c>
      <c r="K5203">
        <v>5510</v>
      </c>
    </row>
    <row r="5204" spans="1:11" ht="16" x14ac:dyDescent="0.2">
      <c r="A5204" s="5" t="s">
        <v>5337</v>
      </c>
      <c r="B5204" s="6">
        <v>1595778</v>
      </c>
      <c r="C5204" s="5"/>
      <c r="D5204" s="5">
        <v>181</v>
      </c>
      <c r="E5204" s="5">
        <v>36.1</v>
      </c>
      <c r="H5204" s="6" t="s">
        <v>177</v>
      </c>
      <c r="I5204" t="s">
        <v>5272</v>
      </c>
      <c r="J5204" t="s">
        <v>5273</v>
      </c>
      <c r="K5204">
        <v>5511</v>
      </c>
    </row>
    <row r="5205" spans="1:11" ht="16" x14ac:dyDescent="0.2">
      <c r="A5205" s="5" t="s">
        <v>5338</v>
      </c>
      <c r="B5205" s="6">
        <v>1595766</v>
      </c>
      <c r="C5205" s="5"/>
      <c r="D5205" s="5">
        <v>363</v>
      </c>
      <c r="E5205" s="5">
        <v>80.3</v>
      </c>
      <c r="H5205" s="6" t="s">
        <v>177</v>
      </c>
      <c r="I5205" t="s">
        <v>5272</v>
      </c>
      <c r="J5205" t="s">
        <v>5273</v>
      </c>
      <c r="K5205">
        <v>5512</v>
      </c>
    </row>
    <row r="5206" spans="1:11" ht="16" x14ac:dyDescent="0.2">
      <c r="A5206" s="5" t="s">
        <v>5339</v>
      </c>
      <c r="B5206" s="6">
        <v>1595766</v>
      </c>
      <c r="C5206" s="5"/>
      <c r="D5206" s="5">
        <v>183</v>
      </c>
      <c r="E5206" s="5">
        <v>56.8</v>
      </c>
      <c r="H5206" s="6" t="s">
        <v>177</v>
      </c>
      <c r="I5206" t="s">
        <v>5272</v>
      </c>
      <c r="J5206" t="s">
        <v>5273</v>
      </c>
      <c r="K5206">
        <v>5513</v>
      </c>
    </row>
    <row r="5207" spans="1:11" ht="16" x14ac:dyDescent="0.2">
      <c r="A5207" s="5" t="s">
        <v>5340</v>
      </c>
      <c r="B5207" s="6">
        <v>1595766</v>
      </c>
      <c r="C5207" s="5"/>
      <c r="D5207" s="5">
        <v>253</v>
      </c>
      <c r="E5207" s="5">
        <v>51.1</v>
      </c>
      <c r="H5207" s="6" t="s">
        <v>177</v>
      </c>
      <c r="I5207" t="s">
        <v>5272</v>
      </c>
      <c r="J5207" t="s">
        <v>5273</v>
      </c>
      <c r="K5207">
        <v>5514</v>
      </c>
    </row>
    <row r="5208" spans="1:11" ht="16" x14ac:dyDescent="0.2">
      <c r="A5208" s="5" t="s">
        <v>5341</v>
      </c>
      <c r="B5208" s="6">
        <v>1595661</v>
      </c>
      <c r="C5208" s="5"/>
      <c r="D5208" s="5">
        <v>62</v>
      </c>
      <c r="E5208" s="5">
        <v>16.3</v>
      </c>
      <c r="H5208" s="6" t="s">
        <v>177</v>
      </c>
      <c r="I5208" t="s">
        <v>5272</v>
      </c>
      <c r="J5208" t="s">
        <v>5273</v>
      </c>
      <c r="K5208">
        <v>5515</v>
      </c>
    </row>
    <row r="5209" spans="1:11" ht="16" x14ac:dyDescent="0.2">
      <c r="A5209" s="5" t="s">
        <v>5342</v>
      </c>
      <c r="B5209" s="6">
        <v>1595766</v>
      </c>
      <c r="C5209" s="5"/>
      <c r="D5209" s="5">
        <v>413</v>
      </c>
      <c r="E5209" s="5">
        <v>87.8</v>
      </c>
      <c r="H5209" s="6" t="s">
        <v>177</v>
      </c>
      <c r="I5209" t="s">
        <v>5272</v>
      </c>
      <c r="J5209" t="s">
        <v>5273</v>
      </c>
      <c r="K5209">
        <v>5516</v>
      </c>
    </row>
    <row r="5210" spans="1:11" ht="16" x14ac:dyDescent="0.2">
      <c r="A5210" s="5" t="s">
        <v>5343</v>
      </c>
      <c r="B5210" s="6">
        <v>1595766</v>
      </c>
      <c r="C5210" s="5"/>
      <c r="D5210" s="5">
        <v>122</v>
      </c>
      <c r="E5210" s="5">
        <v>36.799999999999997</v>
      </c>
      <c r="H5210" s="6" t="s">
        <v>177</v>
      </c>
      <c r="I5210" t="s">
        <v>5272</v>
      </c>
      <c r="J5210" t="s">
        <v>5273</v>
      </c>
      <c r="K5210">
        <v>5517</v>
      </c>
    </row>
    <row r="5211" spans="1:11" ht="16" x14ac:dyDescent="0.2">
      <c r="A5211" s="5" t="s">
        <v>5344</v>
      </c>
      <c r="B5211" s="6">
        <v>1595749</v>
      </c>
      <c r="C5211" s="5"/>
      <c r="D5211" s="5">
        <v>132</v>
      </c>
      <c r="E5211" s="5">
        <v>31.9</v>
      </c>
      <c r="H5211" s="6" t="s">
        <v>177</v>
      </c>
      <c r="I5211" t="s">
        <v>5272</v>
      </c>
      <c r="J5211" t="s">
        <v>5273</v>
      </c>
      <c r="K5211">
        <v>5518</v>
      </c>
    </row>
    <row r="5212" spans="1:11" ht="16" x14ac:dyDescent="0.2">
      <c r="A5212" s="5" t="s">
        <v>5345</v>
      </c>
      <c r="B5212" s="6">
        <v>1595749</v>
      </c>
      <c r="C5212" s="5"/>
      <c r="D5212" s="5">
        <v>52</v>
      </c>
      <c r="E5212" s="5">
        <v>12.7</v>
      </c>
      <c r="H5212" s="6" t="s">
        <v>177</v>
      </c>
      <c r="I5212" t="s">
        <v>5272</v>
      </c>
      <c r="J5212" t="s">
        <v>5273</v>
      </c>
      <c r="K5212">
        <v>5519</v>
      </c>
    </row>
    <row r="5213" spans="1:11" ht="16" x14ac:dyDescent="0.2">
      <c r="A5213" s="5" t="s">
        <v>5346</v>
      </c>
      <c r="B5213" s="6">
        <v>1595749</v>
      </c>
      <c r="C5213" s="5"/>
      <c r="D5213" s="5">
        <v>74</v>
      </c>
      <c r="E5213" s="5">
        <v>20.9</v>
      </c>
      <c r="H5213" s="6" t="s">
        <v>177</v>
      </c>
      <c r="I5213" t="s">
        <v>5272</v>
      </c>
      <c r="J5213" t="s">
        <v>5273</v>
      </c>
      <c r="K5213">
        <v>5520</v>
      </c>
    </row>
    <row r="5214" spans="1:11" ht="16" x14ac:dyDescent="0.2">
      <c r="A5214" s="5" t="s">
        <v>5347</v>
      </c>
      <c r="B5214" s="6">
        <v>1595749</v>
      </c>
      <c r="C5214" s="5"/>
      <c r="D5214" s="5">
        <v>147</v>
      </c>
      <c r="E5214" s="5">
        <v>32.299999999999997</v>
      </c>
      <c r="H5214" s="6" t="s">
        <v>177</v>
      </c>
      <c r="I5214" t="s">
        <v>5272</v>
      </c>
      <c r="J5214" t="s">
        <v>5273</v>
      </c>
      <c r="K5214">
        <v>5521</v>
      </c>
    </row>
    <row r="5215" spans="1:11" ht="16" x14ac:dyDescent="0.2">
      <c r="A5215" s="5" t="s">
        <v>5348</v>
      </c>
      <c r="B5215" s="6">
        <v>1595749</v>
      </c>
      <c r="C5215" s="5"/>
      <c r="D5215" s="5">
        <v>135</v>
      </c>
      <c r="E5215" s="5">
        <v>35.700000000000003</v>
      </c>
      <c r="H5215" s="6" t="s">
        <v>177</v>
      </c>
      <c r="I5215" t="s">
        <v>5272</v>
      </c>
      <c r="J5215" t="s">
        <v>5273</v>
      </c>
      <c r="K5215">
        <v>5522</v>
      </c>
    </row>
    <row r="5216" spans="1:11" ht="16" x14ac:dyDescent="0.2">
      <c r="A5216" s="5" t="s">
        <v>5349</v>
      </c>
      <c r="B5216" s="6">
        <v>1595616</v>
      </c>
      <c r="C5216" s="5"/>
      <c r="D5216" s="5">
        <v>296</v>
      </c>
      <c r="E5216" s="5">
        <v>83.4</v>
      </c>
      <c r="H5216" s="6" t="s">
        <v>177</v>
      </c>
      <c r="I5216" t="s">
        <v>5272</v>
      </c>
      <c r="J5216" t="s">
        <v>5273</v>
      </c>
      <c r="K5216">
        <v>5523</v>
      </c>
    </row>
    <row r="5217" spans="1:11" ht="16" x14ac:dyDescent="0.2">
      <c r="A5217" s="5" t="s">
        <v>5350</v>
      </c>
      <c r="B5217" s="6">
        <v>1595616</v>
      </c>
      <c r="C5217" s="5"/>
      <c r="D5217" s="5">
        <v>167</v>
      </c>
      <c r="E5217" s="5">
        <v>43.7</v>
      </c>
      <c r="H5217" s="6" t="s">
        <v>177</v>
      </c>
      <c r="I5217" t="s">
        <v>5272</v>
      </c>
      <c r="J5217" t="s">
        <v>5273</v>
      </c>
      <c r="K5217">
        <v>5524</v>
      </c>
    </row>
    <row r="5218" spans="1:11" ht="16" x14ac:dyDescent="0.2">
      <c r="A5218" s="5" t="s">
        <v>5351</v>
      </c>
      <c r="B5218" s="6">
        <v>1595616</v>
      </c>
      <c r="C5218" s="5"/>
      <c r="D5218" s="5">
        <v>237</v>
      </c>
      <c r="E5218" s="5">
        <v>73</v>
      </c>
      <c r="H5218" s="6" t="s">
        <v>177</v>
      </c>
      <c r="I5218" t="s">
        <v>5272</v>
      </c>
      <c r="J5218" t="s">
        <v>5273</v>
      </c>
      <c r="K5218">
        <v>5525</v>
      </c>
    </row>
    <row r="5219" spans="1:11" ht="16" x14ac:dyDescent="0.2">
      <c r="A5219" s="5" t="s">
        <v>5352</v>
      </c>
      <c r="B5219" s="6">
        <v>1595616</v>
      </c>
      <c r="C5219" s="5"/>
      <c r="D5219" s="5">
        <v>289</v>
      </c>
      <c r="E5219" s="5">
        <v>75.3</v>
      </c>
      <c r="H5219" s="6" t="s">
        <v>177</v>
      </c>
      <c r="I5219" t="s">
        <v>5272</v>
      </c>
      <c r="J5219" t="s">
        <v>5273</v>
      </c>
      <c r="K5219">
        <v>5526</v>
      </c>
    </row>
    <row r="5220" spans="1:11" ht="16" x14ac:dyDescent="0.2">
      <c r="A5220" s="5" t="s">
        <v>5353</v>
      </c>
      <c r="B5220" s="6">
        <v>1595616</v>
      </c>
      <c r="C5220" s="5"/>
      <c r="D5220" s="5">
        <v>275</v>
      </c>
      <c r="E5220" s="5">
        <v>78.5</v>
      </c>
      <c r="H5220" s="6" t="s">
        <v>177</v>
      </c>
      <c r="I5220" t="s">
        <v>5272</v>
      </c>
      <c r="J5220" t="s">
        <v>5273</v>
      </c>
      <c r="K5220">
        <v>5527</v>
      </c>
    </row>
    <row r="5221" spans="1:11" ht="16" x14ac:dyDescent="0.2">
      <c r="A5221" s="5" t="s">
        <v>5354</v>
      </c>
      <c r="B5221" s="6">
        <v>1595632</v>
      </c>
      <c r="C5221" s="5"/>
      <c r="D5221" s="5">
        <v>338</v>
      </c>
      <c r="E5221" s="5">
        <v>67.3</v>
      </c>
      <c r="H5221" s="6" t="s">
        <v>177</v>
      </c>
      <c r="I5221" t="s">
        <v>5272</v>
      </c>
      <c r="J5221" t="s">
        <v>5273</v>
      </c>
      <c r="K5221">
        <v>5528</v>
      </c>
    </row>
    <row r="5222" spans="1:11" ht="16" x14ac:dyDescent="0.2">
      <c r="A5222" s="5" t="s">
        <v>5355</v>
      </c>
      <c r="B5222" s="6">
        <v>1595632</v>
      </c>
      <c r="C5222" s="5"/>
      <c r="D5222" s="5">
        <v>181</v>
      </c>
      <c r="E5222" s="5">
        <v>40.6</v>
      </c>
      <c r="H5222" s="6" t="s">
        <v>177</v>
      </c>
      <c r="I5222" t="s">
        <v>5272</v>
      </c>
      <c r="J5222" t="s">
        <v>5273</v>
      </c>
      <c r="K5222">
        <v>5529</v>
      </c>
    </row>
    <row r="5223" spans="1:11" ht="16" x14ac:dyDescent="0.2">
      <c r="A5223" s="5" t="s">
        <v>5356</v>
      </c>
      <c r="B5223" s="6">
        <v>1595632</v>
      </c>
      <c r="C5223" s="5"/>
      <c r="D5223" s="5">
        <v>136</v>
      </c>
      <c r="E5223" s="5">
        <v>36</v>
      </c>
      <c r="H5223" s="6" t="s">
        <v>177</v>
      </c>
      <c r="I5223" t="s">
        <v>5272</v>
      </c>
      <c r="J5223" t="s">
        <v>5273</v>
      </c>
      <c r="K5223">
        <v>5530</v>
      </c>
    </row>
    <row r="5224" spans="1:11" ht="16" x14ac:dyDescent="0.2">
      <c r="A5224" s="5" t="s">
        <v>5357</v>
      </c>
      <c r="B5224" s="6">
        <v>1595632</v>
      </c>
      <c r="C5224" s="5"/>
      <c r="D5224" s="5">
        <v>378</v>
      </c>
      <c r="E5224" s="5">
        <v>95.9</v>
      </c>
      <c r="H5224" s="6" t="s">
        <v>177</v>
      </c>
      <c r="I5224" t="s">
        <v>5272</v>
      </c>
      <c r="J5224" t="s">
        <v>5273</v>
      </c>
      <c r="K5224">
        <v>5531</v>
      </c>
    </row>
    <row r="5225" spans="1:11" ht="16" x14ac:dyDescent="0.2">
      <c r="A5225" s="5" t="s">
        <v>5358</v>
      </c>
      <c r="B5225" s="6">
        <v>1595632</v>
      </c>
      <c r="C5225" s="5"/>
      <c r="D5225" s="5">
        <v>436</v>
      </c>
      <c r="E5225" s="5">
        <v>113.2</v>
      </c>
      <c r="H5225" s="6" t="s">
        <v>177</v>
      </c>
      <c r="I5225" t="s">
        <v>5272</v>
      </c>
      <c r="J5225" t="s">
        <v>5273</v>
      </c>
      <c r="K5225">
        <v>5532</v>
      </c>
    </row>
    <row r="5226" spans="1:11" ht="16" x14ac:dyDescent="0.2">
      <c r="A5226" s="5" t="s">
        <v>5359</v>
      </c>
      <c r="B5226" s="6">
        <v>1595752</v>
      </c>
      <c r="C5226" s="5"/>
      <c r="D5226" s="5">
        <v>152</v>
      </c>
      <c r="E5226" s="5">
        <v>23.9</v>
      </c>
      <c r="H5226" s="6" t="s">
        <v>177</v>
      </c>
      <c r="I5226" t="s">
        <v>5272</v>
      </c>
      <c r="J5226" t="s">
        <v>5273</v>
      </c>
      <c r="K5226">
        <v>5533</v>
      </c>
    </row>
    <row r="5227" spans="1:11" ht="16" x14ac:dyDescent="0.2">
      <c r="A5227" s="5" t="s">
        <v>5360</v>
      </c>
      <c r="B5227" s="6">
        <v>1595752</v>
      </c>
      <c r="C5227" s="5"/>
      <c r="D5227" s="5">
        <v>207</v>
      </c>
      <c r="E5227" s="5">
        <v>56.1</v>
      </c>
      <c r="H5227" s="6" t="s">
        <v>177</v>
      </c>
      <c r="I5227" t="s">
        <v>5272</v>
      </c>
      <c r="J5227" t="s">
        <v>5273</v>
      </c>
      <c r="K5227">
        <v>5534</v>
      </c>
    </row>
    <row r="5228" spans="1:11" ht="16" x14ac:dyDescent="0.2">
      <c r="A5228" s="5" t="s">
        <v>5361</v>
      </c>
      <c r="B5228" s="6">
        <v>1595752</v>
      </c>
      <c r="C5228" s="5"/>
      <c r="D5228" s="5">
        <v>106</v>
      </c>
      <c r="E5228" s="5">
        <v>31.8</v>
      </c>
      <c r="H5228" s="6" t="s">
        <v>177</v>
      </c>
      <c r="I5228" t="s">
        <v>5272</v>
      </c>
      <c r="J5228" t="s">
        <v>5273</v>
      </c>
      <c r="K5228">
        <v>5535</v>
      </c>
    </row>
    <row r="5229" spans="1:11" ht="16" x14ac:dyDescent="0.2">
      <c r="A5229" s="5" t="s">
        <v>5362</v>
      </c>
      <c r="B5229" s="6">
        <v>1595745</v>
      </c>
      <c r="C5229" s="5"/>
      <c r="D5229" s="5">
        <v>691</v>
      </c>
      <c r="E5229" s="5">
        <v>174.9</v>
      </c>
      <c r="H5229" s="6" t="s">
        <v>177</v>
      </c>
      <c r="I5229" t="s">
        <v>5272</v>
      </c>
      <c r="J5229" t="s">
        <v>5273</v>
      </c>
      <c r="K5229">
        <v>5536</v>
      </c>
    </row>
    <row r="5230" spans="1:11" ht="16" x14ac:dyDescent="0.2">
      <c r="A5230" s="5" t="s">
        <v>5363</v>
      </c>
      <c r="B5230" s="6">
        <v>1595745</v>
      </c>
      <c r="C5230" s="5"/>
      <c r="D5230" s="5">
        <v>678</v>
      </c>
      <c r="E5230" s="5">
        <v>155.4</v>
      </c>
      <c r="H5230" s="6" t="s">
        <v>177</v>
      </c>
      <c r="I5230" t="s">
        <v>5272</v>
      </c>
      <c r="J5230" t="s">
        <v>5273</v>
      </c>
      <c r="K5230">
        <v>5537</v>
      </c>
    </row>
    <row r="5231" spans="1:11" ht="16" x14ac:dyDescent="0.2">
      <c r="A5231" s="5" t="s">
        <v>5364</v>
      </c>
      <c r="B5231" s="6">
        <v>1595745</v>
      </c>
      <c r="C5231" s="5"/>
      <c r="D5231" s="5">
        <v>553</v>
      </c>
      <c r="E5231" s="5">
        <v>162.30000000000001</v>
      </c>
      <c r="H5231" s="6" t="s">
        <v>177</v>
      </c>
      <c r="I5231" t="s">
        <v>5272</v>
      </c>
      <c r="J5231" t="s">
        <v>5273</v>
      </c>
      <c r="K5231">
        <v>5538</v>
      </c>
    </row>
    <row r="5232" spans="1:11" ht="16" x14ac:dyDescent="0.2">
      <c r="A5232" s="5" t="s">
        <v>5365</v>
      </c>
      <c r="B5232" s="6">
        <v>1595745</v>
      </c>
      <c r="C5232" s="5"/>
      <c r="D5232" s="5">
        <v>384</v>
      </c>
      <c r="E5232" s="5">
        <v>74.400000000000006</v>
      </c>
      <c r="F5232" s="5"/>
      <c r="G5232" s="5"/>
      <c r="H5232" s="6" t="s">
        <v>177</v>
      </c>
      <c r="I5232" s="5" t="s">
        <v>5272</v>
      </c>
      <c r="J5232" t="s">
        <v>5273</v>
      </c>
      <c r="K5232">
        <v>5539</v>
      </c>
    </row>
    <row r="5233" spans="1:11" ht="16" x14ac:dyDescent="0.2">
      <c r="A5233" s="5" t="s">
        <v>5366</v>
      </c>
      <c r="B5233" s="6">
        <v>1595745</v>
      </c>
      <c r="C5233" s="5"/>
      <c r="D5233" s="5">
        <v>480</v>
      </c>
      <c r="E5233" s="5">
        <v>83.1</v>
      </c>
      <c r="F5233" s="5"/>
      <c r="G5233" s="5"/>
      <c r="H5233" s="6" t="s">
        <v>177</v>
      </c>
      <c r="I5233" s="5" t="s">
        <v>5272</v>
      </c>
      <c r="J5233" t="s">
        <v>5273</v>
      </c>
      <c r="K5233">
        <v>5540</v>
      </c>
    </row>
    <row r="5234" spans="1:11" ht="16" x14ac:dyDescent="0.2">
      <c r="A5234" s="5" t="s">
        <v>5367</v>
      </c>
      <c r="B5234" s="6">
        <v>1595255</v>
      </c>
      <c r="C5234" s="5"/>
      <c r="D5234" s="5">
        <v>256</v>
      </c>
      <c r="E5234" s="5">
        <v>55.6</v>
      </c>
      <c r="F5234" s="5"/>
      <c r="G5234" s="5"/>
      <c r="H5234" s="6" t="s">
        <v>177</v>
      </c>
      <c r="I5234" s="5" t="s">
        <v>5368</v>
      </c>
      <c r="J5234" t="s">
        <v>5273</v>
      </c>
      <c r="K5234">
        <v>5541</v>
      </c>
    </row>
    <row r="5235" spans="1:11" ht="16" x14ac:dyDescent="0.2">
      <c r="A5235" s="5" t="s">
        <v>5369</v>
      </c>
      <c r="B5235" s="6">
        <v>1595255</v>
      </c>
      <c r="C5235" s="5"/>
      <c r="D5235" s="5">
        <v>297</v>
      </c>
      <c r="E5235" s="5">
        <v>67</v>
      </c>
      <c r="F5235" s="5"/>
      <c r="G5235" s="5"/>
      <c r="H5235" s="6" t="s">
        <v>177</v>
      </c>
      <c r="I5235" s="5" t="s">
        <v>5368</v>
      </c>
      <c r="J5235" t="s">
        <v>5273</v>
      </c>
      <c r="K5235">
        <v>5542</v>
      </c>
    </row>
    <row r="5236" spans="1:11" ht="16" x14ac:dyDescent="0.2">
      <c r="A5236" s="5" t="s">
        <v>5370</v>
      </c>
      <c r="B5236" s="6">
        <v>1595255</v>
      </c>
      <c r="C5236" s="5"/>
      <c r="D5236" s="5">
        <v>250</v>
      </c>
      <c r="E5236" s="5">
        <v>55.6</v>
      </c>
      <c r="F5236" s="5"/>
      <c r="G5236" s="5"/>
      <c r="H5236" s="6" t="s">
        <v>177</v>
      </c>
      <c r="I5236" s="5" t="s">
        <v>5368</v>
      </c>
      <c r="J5236" t="s">
        <v>5273</v>
      </c>
      <c r="K5236">
        <v>5543</v>
      </c>
    </row>
    <row r="5237" spans="1:11" ht="16" x14ac:dyDescent="0.2">
      <c r="A5237" s="5" t="s">
        <v>5371</v>
      </c>
      <c r="B5237" s="6">
        <v>1595255</v>
      </c>
      <c r="C5237" s="5"/>
      <c r="D5237" s="5">
        <v>293</v>
      </c>
      <c r="E5237" s="5">
        <v>68.099999999999994</v>
      </c>
      <c r="F5237" s="5"/>
      <c r="G5237" s="5"/>
      <c r="H5237" s="6" t="s">
        <v>177</v>
      </c>
      <c r="I5237" s="5" t="s">
        <v>5368</v>
      </c>
      <c r="J5237" t="s">
        <v>5273</v>
      </c>
      <c r="K5237">
        <v>5544</v>
      </c>
    </row>
    <row r="5238" spans="1:11" ht="16" x14ac:dyDescent="0.2">
      <c r="A5238" s="5" t="s">
        <v>5372</v>
      </c>
      <c r="B5238" s="6">
        <v>1595255</v>
      </c>
      <c r="C5238" s="5"/>
      <c r="D5238" s="5">
        <v>292</v>
      </c>
      <c r="E5238" s="5">
        <v>58.9</v>
      </c>
      <c r="F5238" s="5"/>
      <c r="G5238" s="5"/>
      <c r="H5238" s="6" t="s">
        <v>177</v>
      </c>
      <c r="I5238" s="5" t="s">
        <v>5368</v>
      </c>
      <c r="J5238" t="s">
        <v>5273</v>
      </c>
      <c r="K5238">
        <v>5545</v>
      </c>
    </row>
    <row r="5239" spans="1:11" ht="16" x14ac:dyDescent="0.2">
      <c r="A5239" s="5" t="s">
        <v>5373</v>
      </c>
      <c r="B5239" s="6">
        <v>1595295</v>
      </c>
      <c r="C5239" s="5"/>
      <c r="D5239" s="5">
        <v>96</v>
      </c>
      <c r="E5239" s="5">
        <v>26.8</v>
      </c>
      <c r="F5239" s="5"/>
      <c r="G5239" s="5"/>
      <c r="H5239" s="6" t="s">
        <v>177</v>
      </c>
      <c r="I5239" s="5" t="s">
        <v>5368</v>
      </c>
      <c r="J5239" t="s">
        <v>5273</v>
      </c>
      <c r="K5239">
        <v>5546</v>
      </c>
    </row>
    <row r="5240" spans="1:11" ht="16" x14ac:dyDescent="0.2">
      <c r="A5240" s="5" t="s">
        <v>5374</v>
      </c>
      <c r="B5240" s="6">
        <v>1595295</v>
      </c>
      <c r="C5240" s="5"/>
      <c r="D5240" s="5">
        <v>235</v>
      </c>
      <c r="E5240" s="5">
        <v>62.5</v>
      </c>
      <c r="F5240" s="5"/>
      <c r="G5240" s="5"/>
      <c r="H5240" s="6" t="s">
        <v>177</v>
      </c>
      <c r="I5240" s="5" t="s">
        <v>5368</v>
      </c>
      <c r="J5240" t="s">
        <v>5273</v>
      </c>
      <c r="K5240">
        <v>5547</v>
      </c>
    </row>
    <row r="5241" spans="1:11" ht="16" x14ac:dyDescent="0.2">
      <c r="A5241" s="5" t="s">
        <v>5375</v>
      </c>
      <c r="B5241" s="6">
        <v>1595295</v>
      </c>
      <c r="C5241" s="5"/>
      <c r="D5241" s="5">
        <v>225</v>
      </c>
      <c r="E5241" s="5">
        <v>62.5</v>
      </c>
      <c r="F5241" s="5"/>
      <c r="G5241" s="5"/>
      <c r="H5241" s="6" t="s">
        <v>177</v>
      </c>
      <c r="I5241" s="5" t="s">
        <v>5368</v>
      </c>
      <c r="J5241" t="s">
        <v>5273</v>
      </c>
      <c r="K5241">
        <v>5548</v>
      </c>
    </row>
    <row r="5242" spans="1:11" ht="16" x14ac:dyDescent="0.2">
      <c r="A5242" s="5" t="s">
        <v>5376</v>
      </c>
      <c r="B5242" s="6">
        <v>1595295</v>
      </c>
      <c r="C5242" s="5"/>
      <c r="D5242" s="5">
        <v>68</v>
      </c>
      <c r="E5242" s="5">
        <v>14.1</v>
      </c>
      <c r="F5242" s="5"/>
      <c r="G5242" s="5"/>
      <c r="H5242" s="6" t="s">
        <v>177</v>
      </c>
      <c r="I5242" s="5" t="s">
        <v>5368</v>
      </c>
      <c r="J5242" t="s">
        <v>5273</v>
      </c>
      <c r="K5242">
        <v>5549</v>
      </c>
    </row>
    <row r="5243" spans="1:11" ht="16" x14ac:dyDescent="0.2">
      <c r="A5243" s="5" t="s">
        <v>5377</v>
      </c>
      <c r="B5243" s="6">
        <v>1595295</v>
      </c>
      <c r="C5243" s="5"/>
      <c r="D5243" s="5">
        <v>195</v>
      </c>
      <c r="E5243" s="5">
        <v>45.9</v>
      </c>
      <c r="F5243" s="5"/>
      <c r="G5243" s="5"/>
      <c r="H5243" s="6" t="s">
        <v>177</v>
      </c>
      <c r="I5243" s="5" t="s">
        <v>5368</v>
      </c>
      <c r="J5243" t="s">
        <v>5273</v>
      </c>
      <c r="K5243">
        <v>5550</v>
      </c>
    </row>
    <row r="5244" spans="1:11" ht="16" x14ac:dyDescent="0.2">
      <c r="A5244" s="5" t="s">
        <v>5378</v>
      </c>
      <c r="B5244" s="6">
        <v>1595340</v>
      </c>
      <c r="C5244" s="5"/>
      <c r="D5244" s="5">
        <v>128</v>
      </c>
      <c r="E5244" s="5">
        <v>42.5</v>
      </c>
      <c r="F5244" s="5"/>
      <c r="G5244" s="5"/>
      <c r="H5244" s="6" t="s">
        <v>177</v>
      </c>
      <c r="I5244" s="5" t="s">
        <v>5368</v>
      </c>
      <c r="J5244" t="s">
        <v>5273</v>
      </c>
      <c r="K5244">
        <v>5551</v>
      </c>
    </row>
    <row r="5245" spans="1:11" ht="16" x14ac:dyDescent="0.2">
      <c r="A5245" s="5" t="s">
        <v>5379</v>
      </c>
      <c r="B5245" s="6">
        <v>1595340</v>
      </c>
      <c r="C5245" s="5"/>
      <c r="D5245" s="5">
        <v>79</v>
      </c>
      <c r="E5245" s="5">
        <v>23.8</v>
      </c>
      <c r="F5245" s="5"/>
      <c r="G5245" s="5"/>
      <c r="H5245" s="6" t="s">
        <v>177</v>
      </c>
      <c r="I5245" s="5" t="s">
        <v>5368</v>
      </c>
      <c r="J5245" t="s">
        <v>5273</v>
      </c>
      <c r="K5245">
        <v>5552</v>
      </c>
    </row>
    <row r="5246" spans="1:11" ht="16" x14ac:dyDescent="0.2">
      <c r="A5246" s="5" t="s">
        <v>5380</v>
      </c>
      <c r="B5246" s="6">
        <v>1595340</v>
      </c>
      <c r="C5246" s="5"/>
      <c r="D5246" s="5">
        <v>37</v>
      </c>
      <c r="E5246" s="5">
        <v>11.2</v>
      </c>
      <c r="F5246" s="5"/>
      <c r="G5246" s="5"/>
      <c r="H5246" s="6" t="s">
        <v>177</v>
      </c>
      <c r="I5246" s="5" t="s">
        <v>5368</v>
      </c>
      <c r="J5246" t="s">
        <v>5273</v>
      </c>
      <c r="K5246">
        <v>5553</v>
      </c>
    </row>
    <row r="5247" spans="1:11" ht="16" x14ac:dyDescent="0.2">
      <c r="A5247" s="5" t="s">
        <v>5381</v>
      </c>
      <c r="B5247" s="6">
        <v>1595340</v>
      </c>
      <c r="C5247" s="5"/>
      <c r="D5247" s="5">
        <v>30</v>
      </c>
      <c r="E5247" s="5">
        <v>8.6</v>
      </c>
      <c r="F5247" s="5"/>
      <c r="G5247" s="5"/>
      <c r="H5247" s="6" t="s">
        <v>177</v>
      </c>
      <c r="I5247" s="5" t="s">
        <v>5368</v>
      </c>
      <c r="J5247" t="s">
        <v>5273</v>
      </c>
      <c r="K5247">
        <v>5554</v>
      </c>
    </row>
    <row r="5248" spans="1:11" ht="16" x14ac:dyDescent="0.2">
      <c r="A5248" s="5" t="s">
        <v>5382</v>
      </c>
      <c r="B5248" s="6">
        <v>1595302</v>
      </c>
      <c r="C5248" s="5"/>
      <c r="D5248" s="5">
        <v>221</v>
      </c>
      <c r="E5248" s="5">
        <v>69.5</v>
      </c>
      <c r="H5248" s="6" t="s">
        <v>177</v>
      </c>
      <c r="I5248" t="s">
        <v>5368</v>
      </c>
      <c r="J5248" t="s">
        <v>5273</v>
      </c>
      <c r="K5248">
        <v>5555</v>
      </c>
    </row>
    <row r="5249" spans="1:11" ht="16" x14ac:dyDescent="0.2">
      <c r="A5249" s="5" t="s">
        <v>5383</v>
      </c>
      <c r="B5249" s="6">
        <v>1595302</v>
      </c>
      <c r="C5249" s="5"/>
      <c r="D5249" s="5">
        <v>199</v>
      </c>
      <c r="E5249" s="5">
        <v>63.9</v>
      </c>
      <c r="H5249" s="6" t="s">
        <v>177</v>
      </c>
      <c r="I5249" t="s">
        <v>5368</v>
      </c>
      <c r="J5249" t="s">
        <v>5273</v>
      </c>
      <c r="K5249">
        <v>5556</v>
      </c>
    </row>
    <row r="5250" spans="1:11" ht="16" x14ac:dyDescent="0.2">
      <c r="A5250" s="5" t="s">
        <v>5384</v>
      </c>
      <c r="B5250" s="6">
        <v>1595302</v>
      </c>
      <c r="C5250" s="5"/>
      <c r="D5250" s="5">
        <v>168</v>
      </c>
      <c r="E5250" s="5">
        <v>55.9</v>
      </c>
      <c r="H5250" s="6" t="s">
        <v>177</v>
      </c>
      <c r="I5250" t="s">
        <v>5368</v>
      </c>
      <c r="J5250" t="s">
        <v>5273</v>
      </c>
      <c r="K5250">
        <v>5557</v>
      </c>
    </row>
    <row r="5251" spans="1:11" ht="16" x14ac:dyDescent="0.2">
      <c r="A5251" s="5" t="s">
        <v>5385</v>
      </c>
      <c r="B5251" s="6">
        <v>1595302</v>
      </c>
      <c r="C5251" s="5"/>
      <c r="D5251" s="5">
        <v>211</v>
      </c>
      <c r="E5251" s="5">
        <v>60.8</v>
      </c>
      <c r="H5251" s="6" t="s">
        <v>177</v>
      </c>
      <c r="I5251" t="s">
        <v>5368</v>
      </c>
      <c r="J5251" t="s">
        <v>5273</v>
      </c>
      <c r="K5251">
        <v>5558</v>
      </c>
    </row>
    <row r="5252" spans="1:11" ht="16" x14ac:dyDescent="0.2">
      <c r="A5252" s="5" t="s">
        <v>5386</v>
      </c>
      <c r="B5252" s="6">
        <v>1595302</v>
      </c>
      <c r="C5252" s="5"/>
      <c r="D5252" s="5">
        <v>209</v>
      </c>
      <c r="E5252" s="5">
        <v>63.6</v>
      </c>
      <c r="H5252" s="6" t="s">
        <v>177</v>
      </c>
      <c r="I5252" t="s">
        <v>5368</v>
      </c>
      <c r="J5252" t="s">
        <v>5273</v>
      </c>
      <c r="K5252">
        <v>5559</v>
      </c>
    </row>
    <row r="5253" spans="1:11" ht="16" x14ac:dyDescent="0.2">
      <c r="A5253" s="5" t="s">
        <v>5387</v>
      </c>
      <c r="B5253" s="6">
        <v>1595310</v>
      </c>
      <c r="C5253" s="5"/>
      <c r="D5253" s="5">
        <v>308</v>
      </c>
      <c r="E5253" s="5">
        <v>44.4</v>
      </c>
      <c r="H5253" s="6" t="s">
        <v>177</v>
      </c>
      <c r="I5253" t="s">
        <v>5368</v>
      </c>
      <c r="J5253" t="s">
        <v>5273</v>
      </c>
      <c r="K5253">
        <v>5560</v>
      </c>
    </row>
    <row r="5254" spans="1:11" ht="16" x14ac:dyDescent="0.2">
      <c r="A5254" s="5" t="s">
        <v>5388</v>
      </c>
      <c r="B5254" s="6">
        <v>1595310</v>
      </c>
      <c r="C5254" s="5"/>
      <c r="D5254" s="5">
        <v>296</v>
      </c>
      <c r="E5254" s="5">
        <v>46.1</v>
      </c>
      <c r="H5254" s="6" t="s">
        <v>177</v>
      </c>
      <c r="I5254" t="s">
        <v>5368</v>
      </c>
      <c r="J5254" t="s">
        <v>5273</v>
      </c>
      <c r="K5254">
        <v>5561</v>
      </c>
    </row>
    <row r="5255" spans="1:11" ht="16" x14ac:dyDescent="0.2">
      <c r="A5255" s="5" t="s">
        <v>5389</v>
      </c>
      <c r="B5255" s="6">
        <v>1595310</v>
      </c>
      <c r="C5255" s="5"/>
      <c r="D5255" s="5">
        <v>307</v>
      </c>
      <c r="E5255" s="5">
        <v>43.1</v>
      </c>
      <c r="H5255" s="6" t="s">
        <v>177</v>
      </c>
      <c r="I5255" t="s">
        <v>5368</v>
      </c>
      <c r="J5255" t="s">
        <v>5273</v>
      </c>
      <c r="K5255">
        <v>5562</v>
      </c>
    </row>
    <row r="5256" spans="1:11" ht="16" x14ac:dyDescent="0.2">
      <c r="A5256" s="5" t="s">
        <v>5390</v>
      </c>
      <c r="B5256" s="6">
        <v>1595310</v>
      </c>
      <c r="C5256" s="5"/>
      <c r="D5256" s="5">
        <v>395</v>
      </c>
      <c r="E5256" s="5">
        <v>77.599999999999994</v>
      </c>
      <c r="H5256" s="6" t="s">
        <v>177</v>
      </c>
      <c r="I5256" t="s">
        <v>5368</v>
      </c>
      <c r="J5256" t="s">
        <v>5273</v>
      </c>
      <c r="K5256">
        <v>5563</v>
      </c>
    </row>
    <row r="5257" spans="1:11" ht="16" x14ac:dyDescent="0.2">
      <c r="A5257" s="5" t="s">
        <v>5391</v>
      </c>
      <c r="B5257" s="6">
        <v>1595310</v>
      </c>
      <c r="C5257" s="5"/>
      <c r="D5257" s="5">
        <v>268</v>
      </c>
      <c r="E5257" s="5">
        <v>32.1</v>
      </c>
      <c r="H5257" s="6" t="s">
        <v>177</v>
      </c>
      <c r="I5257" t="s">
        <v>5368</v>
      </c>
      <c r="J5257" t="s">
        <v>5273</v>
      </c>
      <c r="K5257">
        <v>5564</v>
      </c>
    </row>
    <row r="5258" spans="1:11" ht="16" x14ac:dyDescent="0.2">
      <c r="A5258" s="5" t="s">
        <v>5392</v>
      </c>
      <c r="B5258" s="6">
        <v>1595197</v>
      </c>
      <c r="C5258" s="5"/>
      <c r="D5258" s="5">
        <v>336</v>
      </c>
      <c r="E5258" s="5">
        <v>81.900000000000006</v>
      </c>
      <c r="H5258" s="6" t="s">
        <v>177</v>
      </c>
      <c r="I5258" t="s">
        <v>5368</v>
      </c>
      <c r="J5258" t="s">
        <v>5273</v>
      </c>
      <c r="K5258">
        <v>5565</v>
      </c>
    </row>
    <row r="5259" spans="1:11" ht="16" x14ac:dyDescent="0.2">
      <c r="A5259" s="5" t="s">
        <v>5393</v>
      </c>
      <c r="B5259" s="6">
        <v>1595197</v>
      </c>
      <c r="C5259" s="5"/>
      <c r="D5259" s="5">
        <v>304</v>
      </c>
      <c r="E5259" s="5">
        <v>67.900000000000006</v>
      </c>
      <c r="H5259" s="6" t="s">
        <v>177</v>
      </c>
      <c r="I5259" t="s">
        <v>5368</v>
      </c>
      <c r="J5259" t="s">
        <v>5273</v>
      </c>
      <c r="K5259">
        <v>5566</v>
      </c>
    </row>
    <row r="5260" spans="1:11" ht="16" x14ac:dyDescent="0.2">
      <c r="A5260" s="5" t="s">
        <v>5394</v>
      </c>
      <c r="B5260" s="6">
        <v>1595197</v>
      </c>
      <c r="C5260" s="5"/>
      <c r="D5260" s="5">
        <v>157</v>
      </c>
      <c r="E5260" s="5">
        <v>43.5</v>
      </c>
      <c r="H5260" s="6" t="s">
        <v>177</v>
      </c>
      <c r="I5260" t="s">
        <v>5368</v>
      </c>
      <c r="J5260" t="s">
        <v>5273</v>
      </c>
      <c r="K5260">
        <v>5567</v>
      </c>
    </row>
    <row r="5261" spans="1:11" ht="16" x14ac:dyDescent="0.2">
      <c r="A5261" s="5" t="s">
        <v>5395</v>
      </c>
      <c r="B5261" s="6">
        <v>1595197</v>
      </c>
      <c r="C5261" s="5"/>
      <c r="D5261" s="5">
        <v>380</v>
      </c>
      <c r="E5261" s="5">
        <v>91.3</v>
      </c>
      <c r="H5261" s="6" t="s">
        <v>177</v>
      </c>
      <c r="I5261" t="s">
        <v>5368</v>
      </c>
      <c r="J5261" t="s">
        <v>5273</v>
      </c>
      <c r="K5261">
        <v>5568</v>
      </c>
    </row>
    <row r="5262" spans="1:11" ht="16" x14ac:dyDescent="0.2">
      <c r="A5262" s="5" t="s">
        <v>5396</v>
      </c>
      <c r="B5262" s="6">
        <v>1595197</v>
      </c>
      <c r="C5262" s="5"/>
      <c r="D5262" s="5">
        <v>317</v>
      </c>
      <c r="E5262" s="5">
        <v>73.400000000000006</v>
      </c>
      <c r="H5262" s="6" t="s">
        <v>177</v>
      </c>
      <c r="I5262" t="s">
        <v>5368</v>
      </c>
      <c r="J5262" t="s">
        <v>5273</v>
      </c>
      <c r="K5262">
        <v>5569</v>
      </c>
    </row>
    <row r="5263" spans="1:11" ht="16" x14ac:dyDescent="0.2">
      <c r="A5263" s="5" t="s">
        <v>5397</v>
      </c>
      <c r="B5263" s="6">
        <v>1595124</v>
      </c>
      <c r="C5263" s="5"/>
      <c r="D5263" s="5">
        <v>259</v>
      </c>
      <c r="E5263" s="5">
        <v>45</v>
      </c>
      <c r="H5263" s="6" t="s">
        <v>177</v>
      </c>
      <c r="I5263" t="s">
        <v>5368</v>
      </c>
      <c r="J5263" t="s">
        <v>5273</v>
      </c>
      <c r="K5263">
        <v>5570</v>
      </c>
    </row>
    <row r="5264" spans="1:11" ht="16" x14ac:dyDescent="0.2">
      <c r="A5264" s="5" t="s">
        <v>5398</v>
      </c>
      <c r="B5264" s="6">
        <v>1595124</v>
      </c>
      <c r="C5264" s="5"/>
      <c r="D5264" s="5">
        <v>257</v>
      </c>
      <c r="E5264" s="5">
        <v>44.1</v>
      </c>
      <c r="H5264" s="6" t="s">
        <v>177</v>
      </c>
      <c r="I5264" t="s">
        <v>5368</v>
      </c>
      <c r="J5264" t="s">
        <v>5273</v>
      </c>
      <c r="K5264">
        <v>5571</v>
      </c>
    </row>
    <row r="5265" spans="1:11" ht="16" x14ac:dyDescent="0.2">
      <c r="A5265" s="5" t="s">
        <v>5399</v>
      </c>
      <c r="B5265" s="6">
        <v>1595124</v>
      </c>
      <c r="C5265" s="5"/>
      <c r="D5265" s="5">
        <v>209</v>
      </c>
      <c r="E5265" s="5">
        <v>36.700000000000003</v>
      </c>
      <c r="H5265" s="6" t="s">
        <v>177</v>
      </c>
      <c r="I5265" t="s">
        <v>5368</v>
      </c>
      <c r="J5265" t="s">
        <v>5273</v>
      </c>
      <c r="K5265">
        <v>5572</v>
      </c>
    </row>
    <row r="5266" spans="1:11" ht="16" x14ac:dyDescent="0.2">
      <c r="A5266" s="5" t="s">
        <v>5400</v>
      </c>
      <c r="B5266" s="6">
        <v>1595124</v>
      </c>
      <c r="C5266" s="5"/>
      <c r="D5266" s="5">
        <v>232</v>
      </c>
      <c r="E5266" s="5">
        <v>43.4</v>
      </c>
      <c r="H5266" s="6" t="s">
        <v>177</v>
      </c>
      <c r="I5266" t="s">
        <v>5368</v>
      </c>
      <c r="J5266" t="s">
        <v>5273</v>
      </c>
      <c r="K5266">
        <v>5573</v>
      </c>
    </row>
    <row r="5267" spans="1:11" ht="16" x14ac:dyDescent="0.2">
      <c r="A5267" s="5" t="s">
        <v>5401</v>
      </c>
      <c r="B5267" s="6">
        <v>1595124</v>
      </c>
      <c r="C5267" s="5"/>
      <c r="D5267" s="5">
        <v>222</v>
      </c>
      <c r="E5267" s="5">
        <v>37.1</v>
      </c>
      <c r="H5267" s="6" t="s">
        <v>177</v>
      </c>
      <c r="I5267" t="s">
        <v>5368</v>
      </c>
      <c r="J5267" t="s">
        <v>5273</v>
      </c>
      <c r="K5267">
        <v>5574</v>
      </c>
    </row>
    <row r="5268" spans="1:11" ht="16" x14ac:dyDescent="0.2">
      <c r="A5268" s="5" t="s">
        <v>5402</v>
      </c>
      <c r="B5268" s="6">
        <v>1595204</v>
      </c>
      <c r="C5268" s="5"/>
      <c r="D5268" s="5">
        <v>135</v>
      </c>
      <c r="E5268" s="5">
        <v>24.2</v>
      </c>
      <c r="H5268" s="6" t="s">
        <v>177</v>
      </c>
      <c r="I5268" t="s">
        <v>5368</v>
      </c>
      <c r="J5268" t="s">
        <v>5273</v>
      </c>
      <c r="K5268">
        <v>5575</v>
      </c>
    </row>
    <row r="5269" spans="1:11" ht="16" x14ac:dyDescent="0.2">
      <c r="A5269" s="5" t="s">
        <v>5403</v>
      </c>
      <c r="B5269" s="6">
        <v>1595204</v>
      </c>
      <c r="C5269" s="5"/>
      <c r="D5269" s="5">
        <v>234</v>
      </c>
      <c r="E5269" s="5">
        <v>50.3</v>
      </c>
      <c r="H5269" s="6" t="s">
        <v>177</v>
      </c>
      <c r="I5269" t="s">
        <v>5368</v>
      </c>
      <c r="J5269" t="s">
        <v>5273</v>
      </c>
      <c r="K5269">
        <v>5576</v>
      </c>
    </row>
    <row r="5270" spans="1:11" ht="16" x14ac:dyDescent="0.2">
      <c r="A5270" s="5" t="s">
        <v>5404</v>
      </c>
      <c r="B5270" s="6">
        <v>1595204</v>
      </c>
      <c r="C5270" s="5"/>
      <c r="D5270" s="5">
        <v>255</v>
      </c>
      <c r="E5270" s="5">
        <v>52.7</v>
      </c>
      <c r="H5270" s="6" t="s">
        <v>177</v>
      </c>
      <c r="I5270" t="s">
        <v>5368</v>
      </c>
      <c r="J5270" t="s">
        <v>5273</v>
      </c>
      <c r="K5270">
        <v>5577</v>
      </c>
    </row>
    <row r="5271" spans="1:11" ht="16" x14ac:dyDescent="0.2">
      <c r="A5271" s="5" t="s">
        <v>5405</v>
      </c>
      <c r="B5271" s="6">
        <v>1595204</v>
      </c>
      <c r="C5271" s="5"/>
      <c r="D5271" s="5">
        <v>238</v>
      </c>
      <c r="E5271" s="5">
        <v>46.5</v>
      </c>
      <c r="H5271" s="6" t="s">
        <v>177</v>
      </c>
      <c r="I5271" t="s">
        <v>5368</v>
      </c>
      <c r="J5271" t="s">
        <v>5273</v>
      </c>
      <c r="K5271">
        <v>5578</v>
      </c>
    </row>
    <row r="5272" spans="1:11" ht="16" x14ac:dyDescent="0.2">
      <c r="A5272" s="5" t="s">
        <v>5406</v>
      </c>
      <c r="B5272" s="6">
        <v>1595204</v>
      </c>
      <c r="C5272" s="5"/>
      <c r="D5272" s="5">
        <v>318</v>
      </c>
      <c r="E5272" s="5">
        <v>62</v>
      </c>
      <c r="H5272" s="6" t="s">
        <v>177</v>
      </c>
      <c r="I5272" t="s">
        <v>5368</v>
      </c>
      <c r="J5272" t="s">
        <v>5273</v>
      </c>
      <c r="K5272">
        <v>5579</v>
      </c>
    </row>
    <row r="5273" spans="1:11" ht="16" x14ac:dyDescent="0.2">
      <c r="A5273" s="5" t="s">
        <v>5407</v>
      </c>
      <c r="B5273" s="6">
        <v>1595167</v>
      </c>
      <c r="C5273" s="5"/>
      <c r="D5273" s="5">
        <v>233</v>
      </c>
      <c r="E5273" s="5">
        <v>44.4</v>
      </c>
      <c r="H5273" s="6" t="s">
        <v>177</v>
      </c>
      <c r="I5273" t="s">
        <v>5368</v>
      </c>
      <c r="J5273" t="s">
        <v>5273</v>
      </c>
      <c r="K5273">
        <v>5580</v>
      </c>
    </row>
    <row r="5274" spans="1:11" ht="16" x14ac:dyDescent="0.2">
      <c r="A5274" s="5" t="s">
        <v>5408</v>
      </c>
      <c r="B5274" s="6">
        <v>1595167</v>
      </c>
      <c r="C5274" s="5"/>
      <c r="D5274" s="5">
        <v>77</v>
      </c>
      <c r="E5274" s="5">
        <v>20.7</v>
      </c>
      <c r="H5274" s="6" t="s">
        <v>177</v>
      </c>
      <c r="I5274" t="s">
        <v>5368</v>
      </c>
      <c r="J5274" t="s">
        <v>5273</v>
      </c>
      <c r="K5274">
        <v>5581</v>
      </c>
    </row>
    <row r="5275" spans="1:11" ht="16" x14ac:dyDescent="0.2">
      <c r="A5275" s="5" t="s">
        <v>5409</v>
      </c>
      <c r="B5275" s="6">
        <v>1595167</v>
      </c>
      <c r="C5275" s="5"/>
      <c r="D5275" s="5">
        <v>132</v>
      </c>
      <c r="E5275" s="5">
        <v>22.4</v>
      </c>
      <c r="H5275" s="6" t="s">
        <v>177</v>
      </c>
      <c r="I5275" t="s">
        <v>5368</v>
      </c>
      <c r="J5275" t="s">
        <v>5273</v>
      </c>
      <c r="K5275">
        <v>5582</v>
      </c>
    </row>
    <row r="5276" spans="1:11" ht="16" x14ac:dyDescent="0.2">
      <c r="A5276" s="5" t="s">
        <v>5410</v>
      </c>
      <c r="B5276" s="6">
        <v>1595167</v>
      </c>
      <c r="C5276" s="5"/>
      <c r="D5276" s="5">
        <v>203</v>
      </c>
      <c r="E5276" s="5">
        <v>37.1</v>
      </c>
      <c r="H5276" s="6" t="s">
        <v>177</v>
      </c>
      <c r="I5276" t="s">
        <v>5368</v>
      </c>
      <c r="J5276" t="s">
        <v>5273</v>
      </c>
      <c r="K5276">
        <v>5583</v>
      </c>
    </row>
    <row r="5277" spans="1:11" ht="16" x14ac:dyDescent="0.2">
      <c r="A5277" s="5" t="s">
        <v>5411</v>
      </c>
      <c r="B5277" s="6">
        <v>1595167</v>
      </c>
      <c r="C5277" s="5"/>
      <c r="D5277" s="5">
        <v>99</v>
      </c>
      <c r="E5277" s="5">
        <v>21.4</v>
      </c>
      <c r="H5277" s="6" t="s">
        <v>177</v>
      </c>
      <c r="I5277" t="s">
        <v>5368</v>
      </c>
      <c r="J5277" t="s">
        <v>5273</v>
      </c>
      <c r="K5277">
        <v>5584</v>
      </c>
    </row>
    <row r="5278" spans="1:11" ht="16" x14ac:dyDescent="0.2">
      <c r="A5278" s="5" t="s">
        <v>5412</v>
      </c>
      <c r="B5278" s="6">
        <v>1595226</v>
      </c>
      <c r="C5278" s="5"/>
      <c r="D5278" s="5">
        <v>288</v>
      </c>
      <c r="E5278" s="5">
        <v>58.3</v>
      </c>
      <c r="H5278" s="6" t="s">
        <v>177</v>
      </c>
      <c r="I5278" t="s">
        <v>5368</v>
      </c>
      <c r="J5278" t="s">
        <v>5273</v>
      </c>
      <c r="K5278">
        <v>5585</v>
      </c>
    </row>
    <row r="5279" spans="1:11" ht="16" x14ac:dyDescent="0.2">
      <c r="A5279" s="5" t="s">
        <v>5413</v>
      </c>
      <c r="B5279" s="6">
        <v>1595226</v>
      </c>
      <c r="C5279" s="5"/>
      <c r="D5279" s="5">
        <v>130</v>
      </c>
      <c r="E5279" s="5">
        <v>21.9</v>
      </c>
      <c r="H5279" s="6" t="s">
        <v>177</v>
      </c>
      <c r="I5279" t="s">
        <v>5368</v>
      </c>
      <c r="J5279" t="s">
        <v>5273</v>
      </c>
      <c r="K5279">
        <v>5586</v>
      </c>
    </row>
    <row r="5280" spans="1:11" ht="16" x14ac:dyDescent="0.2">
      <c r="A5280" s="5" t="s">
        <v>5414</v>
      </c>
      <c r="B5280" s="6">
        <v>1595226</v>
      </c>
      <c r="C5280" s="5"/>
      <c r="D5280" s="5">
        <v>220</v>
      </c>
      <c r="E5280" s="5">
        <v>44.9</v>
      </c>
      <c r="H5280" s="6" t="s">
        <v>177</v>
      </c>
      <c r="I5280" t="s">
        <v>5368</v>
      </c>
      <c r="J5280" t="s">
        <v>5273</v>
      </c>
      <c r="K5280">
        <v>5587</v>
      </c>
    </row>
    <row r="5281" spans="1:11" ht="16" x14ac:dyDescent="0.2">
      <c r="A5281" s="5" t="s">
        <v>5415</v>
      </c>
      <c r="B5281" s="6">
        <v>1595226</v>
      </c>
      <c r="C5281" s="5"/>
      <c r="D5281" s="5">
        <v>272</v>
      </c>
      <c r="E5281" s="5">
        <v>54.7</v>
      </c>
      <c r="H5281" s="6" t="s">
        <v>177</v>
      </c>
      <c r="I5281" t="s">
        <v>5368</v>
      </c>
      <c r="J5281" t="s">
        <v>5273</v>
      </c>
      <c r="K5281">
        <v>5588</v>
      </c>
    </row>
    <row r="5282" spans="1:11" ht="16" x14ac:dyDescent="0.2">
      <c r="A5282" s="5" t="s">
        <v>5416</v>
      </c>
      <c r="B5282" s="6">
        <v>1595226</v>
      </c>
      <c r="C5282" s="5"/>
      <c r="D5282" s="5">
        <v>284</v>
      </c>
      <c r="E5282" s="5">
        <v>59.9</v>
      </c>
      <c r="H5282" s="6" t="s">
        <v>177</v>
      </c>
      <c r="I5282" t="s">
        <v>5368</v>
      </c>
      <c r="J5282" t="s">
        <v>5273</v>
      </c>
      <c r="K5282">
        <v>5589</v>
      </c>
    </row>
    <row r="5283" spans="1:11" ht="16" x14ac:dyDescent="0.2">
      <c r="A5283" s="5" t="s">
        <v>5417</v>
      </c>
      <c r="B5283" s="6">
        <v>1595143</v>
      </c>
      <c r="C5283" s="5"/>
      <c r="D5283" s="5">
        <v>243</v>
      </c>
      <c r="E5283" s="5">
        <v>52.6</v>
      </c>
      <c r="H5283" s="6" t="s">
        <v>177</v>
      </c>
      <c r="I5283" t="s">
        <v>5368</v>
      </c>
      <c r="J5283" t="s">
        <v>5273</v>
      </c>
      <c r="K5283">
        <v>5590</v>
      </c>
    </row>
    <row r="5284" spans="1:11" ht="16" x14ac:dyDescent="0.2">
      <c r="A5284" s="5" t="s">
        <v>5418</v>
      </c>
      <c r="B5284" s="6">
        <v>1595143</v>
      </c>
      <c r="C5284" s="5"/>
      <c r="D5284" s="5">
        <v>231</v>
      </c>
      <c r="E5284" s="5">
        <v>52.5</v>
      </c>
      <c r="H5284" s="6" t="s">
        <v>177</v>
      </c>
      <c r="I5284" t="s">
        <v>5368</v>
      </c>
      <c r="J5284" t="s">
        <v>5273</v>
      </c>
      <c r="K5284">
        <v>5591</v>
      </c>
    </row>
    <row r="5285" spans="1:11" ht="16" x14ac:dyDescent="0.2">
      <c r="A5285" s="5" t="s">
        <v>5419</v>
      </c>
      <c r="B5285" s="6">
        <v>1595143</v>
      </c>
      <c r="C5285" s="5"/>
      <c r="D5285" s="5">
        <v>270</v>
      </c>
      <c r="E5285" s="5">
        <v>55.1</v>
      </c>
      <c r="H5285" s="6" t="s">
        <v>177</v>
      </c>
      <c r="I5285" t="s">
        <v>5368</v>
      </c>
      <c r="J5285" t="s">
        <v>5273</v>
      </c>
      <c r="K5285">
        <v>5592</v>
      </c>
    </row>
    <row r="5286" spans="1:11" ht="16" x14ac:dyDescent="0.2">
      <c r="A5286" s="5" t="s">
        <v>5420</v>
      </c>
      <c r="B5286" s="6">
        <v>1595143</v>
      </c>
      <c r="C5286" s="5"/>
      <c r="D5286" s="5">
        <v>308</v>
      </c>
      <c r="E5286" s="5">
        <v>70.7</v>
      </c>
      <c r="H5286" s="6" t="s">
        <v>177</v>
      </c>
      <c r="I5286" t="s">
        <v>5368</v>
      </c>
      <c r="J5286" t="s">
        <v>5273</v>
      </c>
      <c r="K5286">
        <v>5593</v>
      </c>
    </row>
    <row r="5287" spans="1:11" ht="16" x14ac:dyDescent="0.2">
      <c r="A5287" s="5" t="s">
        <v>5421</v>
      </c>
      <c r="B5287" s="6">
        <v>1595143</v>
      </c>
      <c r="C5287" s="5"/>
      <c r="D5287" s="5">
        <v>213</v>
      </c>
      <c r="E5287" s="5">
        <v>43</v>
      </c>
      <c r="H5287" s="6" t="s">
        <v>177</v>
      </c>
      <c r="I5287" t="s">
        <v>5368</v>
      </c>
      <c r="J5287" t="s">
        <v>5273</v>
      </c>
      <c r="K5287">
        <v>5594</v>
      </c>
    </row>
    <row r="5288" spans="1:11" ht="16" x14ac:dyDescent="0.2">
      <c r="A5288" s="5" t="s">
        <v>5422</v>
      </c>
      <c r="B5288" s="6">
        <v>1595151</v>
      </c>
      <c r="C5288" s="5"/>
      <c r="D5288" s="5">
        <v>308</v>
      </c>
      <c r="E5288" s="5">
        <v>80</v>
      </c>
      <c r="H5288" s="6" t="s">
        <v>177</v>
      </c>
      <c r="I5288" t="s">
        <v>5368</v>
      </c>
      <c r="J5288" t="s">
        <v>5273</v>
      </c>
      <c r="K5288">
        <v>5595</v>
      </c>
    </row>
    <row r="5289" spans="1:11" ht="16" x14ac:dyDescent="0.2">
      <c r="A5289" s="5" t="s">
        <v>5423</v>
      </c>
      <c r="B5289" s="6">
        <v>1595151</v>
      </c>
      <c r="C5289" s="5"/>
      <c r="D5289" s="5">
        <v>298</v>
      </c>
      <c r="E5289" s="5">
        <v>71.3</v>
      </c>
      <c r="H5289" s="6" t="s">
        <v>177</v>
      </c>
      <c r="I5289" t="s">
        <v>5368</v>
      </c>
      <c r="J5289" t="s">
        <v>5273</v>
      </c>
      <c r="K5289">
        <v>5596</v>
      </c>
    </row>
    <row r="5290" spans="1:11" ht="16" x14ac:dyDescent="0.2">
      <c r="A5290" s="5" t="s">
        <v>5424</v>
      </c>
      <c r="B5290" s="6">
        <v>1595151</v>
      </c>
      <c r="C5290" s="5"/>
      <c r="D5290" s="5">
        <v>303</v>
      </c>
      <c r="E5290" s="5">
        <v>78.7</v>
      </c>
      <c r="H5290" s="6" t="s">
        <v>177</v>
      </c>
      <c r="I5290" t="s">
        <v>5368</v>
      </c>
      <c r="J5290" t="s">
        <v>5273</v>
      </c>
      <c r="K5290">
        <v>5597</v>
      </c>
    </row>
    <row r="5291" spans="1:11" ht="16" x14ac:dyDescent="0.2">
      <c r="A5291" s="5" t="s">
        <v>5425</v>
      </c>
      <c r="B5291" s="6">
        <v>1595151</v>
      </c>
      <c r="C5291" s="5"/>
      <c r="D5291" s="5">
        <v>273</v>
      </c>
      <c r="E5291" s="5">
        <v>72.5</v>
      </c>
      <c r="H5291" s="6" t="s">
        <v>177</v>
      </c>
      <c r="I5291" t="s">
        <v>5368</v>
      </c>
      <c r="J5291" t="s">
        <v>5273</v>
      </c>
      <c r="K5291">
        <v>5598</v>
      </c>
    </row>
    <row r="5292" spans="1:11" ht="16" x14ac:dyDescent="0.2">
      <c r="A5292" s="5" t="s">
        <v>5426</v>
      </c>
      <c r="B5292" s="6">
        <v>1595151</v>
      </c>
      <c r="C5292" s="5"/>
      <c r="D5292" s="5">
        <v>290</v>
      </c>
      <c r="E5292" s="5">
        <v>65.400000000000006</v>
      </c>
      <c r="H5292" s="6" t="s">
        <v>177</v>
      </c>
      <c r="I5292" t="s">
        <v>5368</v>
      </c>
      <c r="J5292" t="s">
        <v>5273</v>
      </c>
      <c r="K5292">
        <v>5599</v>
      </c>
    </row>
    <row r="5293" spans="1:11" ht="16" x14ac:dyDescent="0.2">
      <c r="A5293" s="5" t="s">
        <v>5427</v>
      </c>
      <c r="B5293" s="6">
        <v>1595254</v>
      </c>
      <c r="C5293" s="5"/>
      <c r="D5293" s="5">
        <v>232</v>
      </c>
      <c r="E5293" s="5">
        <v>51.5</v>
      </c>
      <c r="H5293" s="6" t="s">
        <v>177</v>
      </c>
      <c r="I5293" t="s">
        <v>5368</v>
      </c>
      <c r="J5293" t="s">
        <v>5273</v>
      </c>
      <c r="K5293">
        <v>5600</v>
      </c>
    </row>
    <row r="5294" spans="1:11" ht="16" x14ac:dyDescent="0.2">
      <c r="A5294" s="5" t="s">
        <v>5428</v>
      </c>
      <c r="B5294" s="6">
        <v>1595254</v>
      </c>
      <c r="C5294" s="5"/>
      <c r="D5294" s="5">
        <v>457</v>
      </c>
      <c r="E5294" s="5">
        <v>106</v>
      </c>
      <c r="H5294" s="6" t="s">
        <v>177</v>
      </c>
      <c r="I5294" t="s">
        <v>5368</v>
      </c>
      <c r="J5294" t="s">
        <v>5273</v>
      </c>
      <c r="K5294">
        <v>5601</v>
      </c>
    </row>
    <row r="5295" spans="1:11" ht="16" x14ac:dyDescent="0.2">
      <c r="A5295" s="5" t="s">
        <v>5429</v>
      </c>
      <c r="B5295" s="6">
        <v>1595254</v>
      </c>
      <c r="C5295" s="5"/>
      <c r="D5295" s="5">
        <v>345</v>
      </c>
      <c r="E5295" s="5">
        <v>78.400000000000006</v>
      </c>
      <c r="H5295" s="6" t="s">
        <v>177</v>
      </c>
      <c r="I5295" t="s">
        <v>5368</v>
      </c>
      <c r="J5295" t="s">
        <v>5273</v>
      </c>
      <c r="K5295">
        <v>5602</v>
      </c>
    </row>
    <row r="5296" spans="1:11" ht="16" x14ac:dyDescent="0.2">
      <c r="A5296" s="5" t="s">
        <v>5430</v>
      </c>
      <c r="B5296" s="6">
        <v>1595254</v>
      </c>
      <c r="C5296" s="5"/>
      <c r="D5296" s="5">
        <v>370</v>
      </c>
      <c r="E5296" s="5">
        <v>93.6</v>
      </c>
      <c r="H5296" s="6" t="s">
        <v>177</v>
      </c>
      <c r="I5296" t="s">
        <v>5368</v>
      </c>
      <c r="J5296" t="s">
        <v>5273</v>
      </c>
      <c r="K5296">
        <v>5603</v>
      </c>
    </row>
    <row r="5297" spans="1:11" ht="16" x14ac:dyDescent="0.2">
      <c r="A5297" s="5" t="s">
        <v>5431</v>
      </c>
      <c r="B5297" s="6">
        <v>1595254</v>
      </c>
      <c r="C5297" s="5"/>
      <c r="D5297" s="5">
        <v>558</v>
      </c>
      <c r="E5297" s="5">
        <v>126.8</v>
      </c>
      <c r="H5297" s="6" t="s">
        <v>177</v>
      </c>
      <c r="I5297" t="s">
        <v>5368</v>
      </c>
      <c r="J5297" t="s">
        <v>5273</v>
      </c>
      <c r="K5297">
        <v>5604</v>
      </c>
    </row>
    <row r="5298" spans="1:11" ht="16" x14ac:dyDescent="0.2">
      <c r="A5298" s="5" t="s">
        <v>5432</v>
      </c>
      <c r="B5298" s="6">
        <v>1595276</v>
      </c>
      <c r="C5298" s="5"/>
      <c r="D5298" s="5">
        <v>277</v>
      </c>
      <c r="E5298" s="5">
        <v>45.6</v>
      </c>
      <c r="H5298" s="6" t="s">
        <v>177</v>
      </c>
      <c r="I5298" t="s">
        <v>5368</v>
      </c>
      <c r="J5298" t="s">
        <v>5273</v>
      </c>
      <c r="K5298">
        <v>5605</v>
      </c>
    </row>
    <row r="5299" spans="1:11" ht="16" x14ac:dyDescent="0.2">
      <c r="A5299" s="5" t="s">
        <v>5433</v>
      </c>
      <c r="B5299" s="6">
        <v>1595276</v>
      </c>
      <c r="C5299" s="5"/>
      <c r="D5299" s="5">
        <v>218</v>
      </c>
      <c r="E5299" s="5">
        <v>47</v>
      </c>
      <c r="H5299" s="6" t="s">
        <v>177</v>
      </c>
      <c r="I5299" t="s">
        <v>5368</v>
      </c>
      <c r="J5299" t="s">
        <v>5273</v>
      </c>
      <c r="K5299">
        <v>5606</v>
      </c>
    </row>
    <row r="5300" spans="1:11" ht="16" x14ac:dyDescent="0.2">
      <c r="A5300" s="5" t="s">
        <v>5434</v>
      </c>
      <c r="B5300" s="6">
        <v>1595276</v>
      </c>
      <c r="C5300" s="5"/>
      <c r="D5300" s="5">
        <v>216</v>
      </c>
      <c r="E5300" s="5">
        <v>40.6</v>
      </c>
      <c r="H5300" s="6" t="s">
        <v>177</v>
      </c>
      <c r="I5300" t="s">
        <v>5368</v>
      </c>
      <c r="J5300" t="s">
        <v>5273</v>
      </c>
      <c r="K5300">
        <v>5607</v>
      </c>
    </row>
    <row r="5301" spans="1:11" ht="16" x14ac:dyDescent="0.2">
      <c r="A5301" s="5" t="s">
        <v>5435</v>
      </c>
      <c r="B5301" s="6">
        <v>1595276</v>
      </c>
      <c r="C5301" s="5"/>
      <c r="D5301" s="5">
        <v>129</v>
      </c>
      <c r="E5301" s="5">
        <v>29.3</v>
      </c>
      <c r="H5301" s="6" t="s">
        <v>177</v>
      </c>
      <c r="I5301" t="s">
        <v>5368</v>
      </c>
      <c r="J5301" t="s">
        <v>5273</v>
      </c>
      <c r="K5301">
        <v>5608</v>
      </c>
    </row>
    <row r="5302" spans="1:11" ht="16" x14ac:dyDescent="0.2">
      <c r="A5302" s="5" t="s">
        <v>5436</v>
      </c>
      <c r="B5302" s="6">
        <v>1595276</v>
      </c>
      <c r="C5302" s="5"/>
      <c r="D5302" s="5">
        <v>230</v>
      </c>
      <c r="E5302" s="5">
        <v>37.799999999999997</v>
      </c>
      <c r="H5302" s="6" t="s">
        <v>177</v>
      </c>
      <c r="I5302" t="s">
        <v>5368</v>
      </c>
      <c r="J5302" t="s">
        <v>5273</v>
      </c>
      <c r="K5302">
        <v>5609</v>
      </c>
    </row>
    <row r="5303" spans="1:11" ht="16" x14ac:dyDescent="0.2">
      <c r="A5303" s="5" t="s">
        <v>5437</v>
      </c>
      <c r="B5303" s="6">
        <v>1595321</v>
      </c>
      <c r="C5303" s="5"/>
      <c r="D5303" s="5">
        <v>255</v>
      </c>
      <c r="E5303" s="5">
        <v>60.6</v>
      </c>
      <c r="H5303" s="6" t="s">
        <v>177</v>
      </c>
      <c r="I5303" t="s">
        <v>5368</v>
      </c>
      <c r="J5303" t="s">
        <v>5273</v>
      </c>
      <c r="K5303">
        <v>5610</v>
      </c>
    </row>
    <row r="5304" spans="1:11" ht="16" x14ac:dyDescent="0.2">
      <c r="A5304" s="5" t="s">
        <v>5438</v>
      </c>
      <c r="B5304" s="6">
        <v>1595321</v>
      </c>
      <c r="C5304" s="5"/>
      <c r="D5304" s="5">
        <v>199</v>
      </c>
      <c r="E5304" s="5">
        <v>43.9</v>
      </c>
      <c r="H5304" s="6" t="s">
        <v>177</v>
      </c>
      <c r="I5304" t="s">
        <v>5368</v>
      </c>
      <c r="J5304" t="s">
        <v>5273</v>
      </c>
      <c r="K5304">
        <v>5611</v>
      </c>
    </row>
    <row r="5305" spans="1:11" ht="16" x14ac:dyDescent="0.2">
      <c r="A5305" s="5" t="s">
        <v>5439</v>
      </c>
      <c r="B5305" s="6">
        <v>1595321</v>
      </c>
      <c r="C5305" s="5"/>
      <c r="D5305" s="5">
        <v>171</v>
      </c>
      <c r="E5305" s="5">
        <v>35.5</v>
      </c>
      <c r="H5305" s="6" t="s">
        <v>177</v>
      </c>
      <c r="I5305" t="s">
        <v>5368</v>
      </c>
      <c r="J5305" t="s">
        <v>5273</v>
      </c>
      <c r="K5305">
        <v>5612</v>
      </c>
    </row>
    <row r="5306" spans="1:11" ht="16" x14ac:dyDescent="0.2">
      <c r="A5306" s="5" t="s">
        <v>5440</v>
      </c>
      <c r="B5306" s="6">
        <v>1595321</v>
      </c>
      <c r="C5306" s="5"/>
      <c r="D5306" s="5">
        <v>206</v>
      </c>
      <c r="E5306" s="5">
        <v>44.8</v>
      </c>
      <c r="H5306" s="6" t="s">
        <v>177</v>
      </c>
      <c r="I5306" t="s">
        <v>5368</v>
      </c>
      <c r="J5306" t="s">
        <v>5273</v>
      </c>
      <c r="K5306">
        <v>5613</v>
      </c>
    </row>
    <row r="5307" spans="1:11" ht="16" x14ac:dyDescent="0.2">
      <c r="A5307" s="5" t="s">
        <v>5441</v>
      </c>
      <c r="B5307" s="6">
        <v>1595321</v>
      </c>
      <c r="C5307" s="5"/>
      <c r="D5307" s="5">
        <v>266</v>
      </c>
      <c r="E5307" s="5">
        <v>61</v>
      </c>
      <c r="H5307" s="6" t="s">
        <v>177</v>
      </c>
      <c r="I5307" t="s">
        <v>5368</v>
      </c>
      <c r="J5307" t="s">
        <v>5273</v>
      </c>
      <c r="K5307">
        <v>5614</v>
      </c>
    </row>
    <row r="5308" spans="1:11" ht="16" x14ac:dyDescent="0.2">
      <c r="A5308" s="5" t="s">
        <v>5442</v>
      </c>
      <c r="B5308" s="6">
        <v>1595267</v>
      </c>
      <c r="C5308" s="5"/>
      <c r="D5308" s="5">
        <v>504</v>
      </c>
      <c r="E5308" s="5">
        <v>142.19999999999999</v>
      </c>
      <c r="H5308" s="6" t="s">
        <v>177</v>
      </c>
      <c r="I5308" t="s">
        <v>5368</v>
      </c>
      <c r="J5308" t="s">
        <v>5273</v>
      </c>
      <c r="K5308">
        <v>5615</v>
      </c>
    </row>
    <row r="5309" spans="1:11" ht="16" x14ac:dyDescent="0.2">
      <c r="A5309" s="5" t="s">
        <v>5443</v>
      </c>
      <c r="B5309" s="6">
        <v>1595267</v>
      </c>
      <c r="C5309" s="5"/>
      <c r="D5309" s="5">
        <v>370</v>
      </c>
      <c r="E5309" s="5">
        <v>83</v>
      </c>
      <c r="H5309" s="6" t="s">
        <v>177</v>
      </c>
      <c r="I5309" t="s">
        <v>5368</v>
      </c>
      <c r="J5309" t="s">
        <v>5273</v>
      </c>
      <c r="K5309">
        <v>5616</v>
      </c>
    </row>
    <row r="5310" spans="1:11" ht="16" x14ac:dyDescent="0.2">
      <c r="A5310" s="5" t="s">
        <v>5444</v>
      </c>
      <c r="B5310" s="6">
        <v>1595267</v>
      </c>
      <c r="C5310" s="5"/>
      <c r="D5310" s="5">
        <v>393</v>
      </c>
      <c r="E5310" s="5">
        <v>119</v>
      </c>
      <c r="H5310" s="6" t="s">
        <v>177</v>
      </c>
      <c r="I5310" t="s">
        <v>5368</v>
      </c>
      <c r="J5310" t="s">
        <v>5273</v>
      </c>
      <c r="K5310">
        <v>5617</v>
      </c>
    </row>
    <row r="5311" spans="1:11" ht="16" x14ac:dyDescent="0.2">
      <c r="A5311" s="5" t="s">
        <v>5445</v>
      </c>
      <c r="B5311" s="6">
        <v>1595267</v>
      </c>
      <c r="C5311" s="5"/>
      <c r="D5311" s="5">
        <v>478</v>
      </c>
      <c r="E5311" s="5">
        <v>140.1</v>
      </c>
      <c r="H5311" s="6" t="s">
        <v>177</v>
      </c>
      <c r="I5311" t="s">
        <v>5368</v>
      </c>
      <c r="J5311" t="s">
        <v>5273</v>
      </c>
      <c r="K5311">
        <v>5618</v>
      </c>
    </row>
    <row r="5312" spans="1:11" ht="16" x14ac:dyDescent="0.2">
      <c r="A5312" s="5" t="s">
        <v>5446</v>
      </c>
      <c r="B5312" s="6">
        <v>1595267</v>
      </c>
      <c r="C5312" s="5"/>
      <c r="D5312" s="5">
        <v>562</v>
      </c>
      <c r="E5312" s="5">
        <v>164</v>
      </c>
      <c r="H5312" s="6" t="s">
        <v>177</v>
      </c>
      <c r="I5312" t="s">
        <v>5368</v>
      </c>
      <c r="J5312" t="s">
        <v>5273</v>
      </c>
      <c r="K5312">
        <v>5619</v>
      </c>
    </row>
    <row r="5313" spans="1:11" ht="16" x14ac:dyDescent="0.2">
      <c r="A5313" s="5" t="s">
        <v>5447</v>
      </c>
      <c r="B5313" s="6">
        <v>1595153</v>
      </c>
      <c r="C5313" s="5"/>
      <c r="D5313" s="5">
        <v>393</v>
      </c>
      <c r="E5313" s="5">
        <v>103.8</v>
      </c>
      <c r="H5313" s="6" t="s">
        <v>177</v>
      </c>
      <c r="I5313" t="s">
        <v>5368</v>
      </c>
      <c r="J5313" t="s">
        <v>5273</v>
      </c>
      <c r="K5313">
        <v>5620</v>
      </c>
    </row>
    <row r="5314" spans="1:11" ht="16" x14ac:dyDescent="0.2">
      <c r="A5314" s="5" t="s">
        <v>5448</v>
      </c>
      <c r="B5314" s="6">
        <v>1595153</v>
      </c>
      <c r="C5314" s="5"/>
      <c r="D5314" s="5">
        <v>301</v>
      </c>
      <c r="E5314" s="5">
        <v>54.2</v>
      </c>
      <c r="H5314" s="6" t="s">
        <v>177</v>
      </c>
      <c r="I5314" t="s">
        <v>5368</v>
      </c>
      <c r="J5314" t="s">
        <v>5273</v>
      </c>
      <c r="K5314">
        <v>5621</v>
      </c>
    </row>
    <row r="5315" spans="1:11" ht="16" x14ac:dyDescent="0.2">
      <c r="A5315" s="5" t="s">
        <v>5449</v>
      </c>
      <c r="B5315" s="6">
        <v>1595153</v>
      </c>
      <c r="C5315" s="5"/>
      <c r="D5315" s="5">
        <v>279</v>
      </c>
      <c r="E5315" s="5">
        <v>62.6</v>
      </c>
      <c r="H5315" s="6" t="s">
        <v>177</v>
      </c>
      <c r="I5315" t="s">
        <v>5368</v>
      </c>
      <c r="J5315" t="s">
        <v>5273</v>
      </c>
      <c r="K5315">
        <v>5622</v>
      </c>
    </row>
    <row r="5316" spans="1:11" ht="16" x14ac:dyDescent="0.2">
      <c r="A5316" s="5" t="s">
        <v>5450</v>
      </c>
      <c r="B5316" s="6">
        <v>1595153</v>
      </c>
      <c r="C5316" s="5"/>
      <c r="D5316" s="5">
        <v>109</v>
      </c>
      <c r="E5316" s="5">
        <v>26.3</v>
      </c>
      <c r="H5316" s="6" t="s">
        <v>177</v>
      </c>
      <c r="I5316" t="s">
        <v>5368</v>
      </c>
      <c r="J5316" t="s">
        <v>5273</v>
      </c>
      <c r="K5316">
        <v>5623</v>
      </c>
    </row>
    <row r="5317" spans="1:11" ht="16" x14ac:dyDescent="0.2">
      <c r="A5317" s="5" t="s">
        <v>5451</v>
      </c>
      <c r="B5317" s="6">
        <v>1595153</v>
      </c>
      <c r="C5317" s="5"/>
      <c r="D5317" s="5">
        <v>383</v>
      </c>
      <c r="E5317" s="5">
        <v>101.3</v>
      </c>
      <c r="H5317" s="6" t="s">
        <v>177</v>
      </c>
      <c r="I5317" t="s">
        <v>5368</v>
      </c>
      <c r="J5317" t="s">
        <v>5273</v>
      </c>
      <c r="K5317">
        <v>5624</v>
      </c>
    </row>
    <row r="5318" spans="1:11" ht="16" x14ac:dyDescent="0.2">
      <c r="A5318" s="5" t="s">
        <v>5452</v>
      </c>
      <c r="B5318" s="6">
        <v>1595137</v>
      </c>
      <c r="C5318" s="5"/>
      <c r="D5318" s="5">
        <v>297</v>
      </c>
      <c r="E5318" s="5">
        <v>76.3</v>
      </c>
      <c r="H5318" s="6" t="s">
        <v>177</v>
      </c>
      <c r="I5318" t="s">
        <v>5368</v>
      </c>
      <c r="J5318" t="s">
        <v>5273</v>
      </c>
      <c r="K5318">
        <v>5625</v>
      </c>
    </row>
    <row r="5319" spans="1:11" ht="16" x14ac:dyDescent="0.2">
      <c r="A5319" s="5" t="s">
        <v>5453</v>
      </c>
      <c r="B5319" s="6">
        <v>1595137</v>
      </c>
      <c r="C5319" s="5"/>
      <c r="D5319" s="5">
        <v>231</v>
      </c>
      <c r="E5319" s="5">
        <v>59</v>
      </c>
      <c r="H5319" s="6" t="s">
        <v>177</v>
      </c>
      <c r="I5319" t="s">
        <v>5368</v>
      </c>
      <c r="J5319" t="s">
        <v>5273</v>
      </c>
      <c r="K5319">
        <v>5626</v>
      </c>
    </row>
    <row r="5320" spans="1:11" ht="16" x14ac:dyDescent="0.2">
      <c r="A5320" s="5" t="s">
        <v>5454</v>
      </c>
      <c r="B5320" s="6">
        <v>1595137</v>
      </c>
      <c r="C5320" s="5"/>
      <c r="D5320" s="5">
        <v>296</v>
      </c>
      <c r="E5320" s="5">
        <v>77.3</v>
      </c>
      <c r="H5320" s="6" t="s">
        <v>177</v>
      </c>
      <c r="I5320" t="s">
        <v>5368</v>
      </c>
      <c r="J5320" t="s">
        <v>5273</v>
      </c>
      <c r="K5320">
        <v>5627</v>
      </c>
    </row>
    <row r="5321" spans="1:11" ht="16" x14ac:dyDescent="0.2">
      <c r="A5321" s="5" t="s">
        <v>5455</v>
      </c>
      <c r="B5321" s="6">
        <v>1595137</v>
      </c>
      <c r="C5321" s="5"/>
      <c r="D5321" s="5">
        <v>334</v>
      </c>
      <c r="E5321" s="5">
        <v>83.9</v>
      </c>
      <c r="H5321" s="6" t="s">
        <v>177</v>
      </c>
      <c r="I5321" t="s">
        <v>5368</v>
      </c>
      <c r="J5321" t="s">
        <v>5273</v>
      </c>
      <c r="K5321">
        <v>5628</v>
      </c>
    </row>
    <row r="5322" spans="1:11" ht="16" x14ac:dyDescent="0.2">
      <c r="A5322" s="5" t="s">
        <v>5456</v>
      </c>
      <c r="B5322" s="6">
        <v>1595137</v>
      </c>
      <c r="C5322" s="5"/>
      <c r="D5322" s="5">
        <v>260</v>
      </c>
      <c r="E5322" s="5">
        <v>68.599999999999994</v>
      </c>
      <c r="H5322" s="6" t="s">
        <v>177</v>
      </c>
      <c r="I5322" t="s">
        <v>5368</v>
      </c>
      <c r="J5322" t="s">
        <v>5273</v>
      </c>
      <c r="K5322">
        <v>5629</v>
      </c>
    </row>
    <row r="5323" spans="1:11" ht="16" x14ac:dyDescent="0.2">
      <c r="A5323" s="5" t="s">
        <v>5457</v>
      </c>
      <c r="B5323" s="6">
        <v>1595155</v>
      </c>
      <c r="C5323" s="5"/>
      <c r="D5323" s="5">
        <v>293</v>
      </c>
      <c r="E5323" s="5">
        <v>65.7</v>
      </c>
      <c r="H5323" s="6" t="s">
        <v>177</v>
      </c>
      <c r="I5323" t="s">
        <v>5368</v>
      </c>
      <c r="J5323" t="s">
        <v>5273</v>
      </c>
      <c r="K5323">
        <v>5630</v>
      </c>
    </row>
    <row r="5324" spans="1:11" ht="16" x14ac:dyDescent="0.2">
      <c r="A5324" s="5" t="s">
        <v>5458</v>
      </c>
      <c r="B5324" s="6">
        <v>1595155</v>
      </c>
      <c r="C5324" s="5"/>
      <c r="D5324" s="5">
        <v>322</v>
      </c>
      <c r="E5324" s="5">
        <v>88.4</v>
      </c>
      <c r="H5324" s="6" t="s">
        <v>177</v>
      </c>
      <c r="I5324" t="s">
        <v>5368</v>
      </c>
      <c r="J5324" t="s">
        <v>5273</v>
      </c>
      <c r="K5324">
        <v>5631</v>
      </c>
    </row>
    <row r="5325" spans="1:11" ht="16" x14ac:dyDescent="0.2">
      <c r="A5325" s="5" t="s">
        <v>5459</v>
      </c>
      <c r="B5325" s="6">
        <v>1595155</v>
      </c>
      <c r="C5325" s="5"/>
      <c r="D5325" s="5">
        <v>344</v>
      </c>
      <c r="E5325" s="5">
        <v>89.8</v>
      </c>
      <c r="H5325" s="6" t="s">
        <v>177</v>
      </c>
      <c r="I5325" t="s">
        <v>5368</v>
      </c>
      <c r="J5325" t="s">
        <v>5273</v>
      </c>
      <c r="K5325">
        <v>5632</v>
      </c>
    </row>
    <row r="5326" spans="1:11" ht="16" x14ac:dyDescent="0.2">
      <c r="A5326" s="5" t="s">
        <v>5460</v>
      </c>
      <c r="B5326" s="6">
        <v>1595155</v>
      </c>
      <c r="C5326" s="5"/>
      <c r="D5326" s="5">
        <v>364</v>
      </c>
      <c r="E5326" s="5">
        <v>94.5</v>
      </c>
      <c r="H5326" s="6" t="s">
        <v>177</v>
      </c>
      <c r="I5326" t="s">
        <v>5368</v>
      </c>
      <c r="J5326" t="s">
        <v>5273</v>
      </c>
      <c r="K5326">
        <v>5633</v>
      </c>
    </row>
    <row r="5327" spans="1:11" ht="16" x14ac:dyDescent="0.2">
      <c r="A5327" s="5" t="s">
        <v>5461</v>
      </c>
      <c r="B5327" s="6">
        <v>1595155</v>
      </c>
      <c r="C5327" s="5"/>
      <c r="D5327" s="5">
        <v>346</v>
      </c>
      <c r="E5327" s="5">
        <v>81.3</v>
      </c>
      <c r="H5327" s="6" t="s">
        <v>177</v>
      </c>
      <c r="I5327" t="s">
        <v>5368</v>
      </c>
      <c r="J5327" t="s">
        <v>5273</v>
      </c>
      <c r="K5327">
        <v>5634</v>
      </c>
    </row>
    <row r="5328" spans="1:11" ht="16" x14ac:dyDescent="0.2">
      <c r="A5328" s="5" t="s">
        <v>5462</v>
      </c>
      <c r="B5328" s="6">
        <v>1595180</v>
      </c>
      <c r="C5328" s="5"/>
      <c r="D5328" s="5">
        <v>370</v>
      </c>
      <c r="E5328" s="5">
        <v>85.1</v>
      </c>
      <c r="F5328" s="5"/>
      <c r="G5328" s="5"/>
      <c r="H5328" s="6" t="s">
        <v>177</v>
      </c>
      <c r="I5328" s="5" t="s">
        <v>178</v>
      </c>
      <c r="J5328" t="s">
        <v>5273</v>
      </c>
      <c r="K5328">
        <v>5635</v>
      </c>
    </row>
    <row r="5329" spans="1:11" ht="16" x14ac:dyDescent="0.2">
      <c r="A5329" s="5" t="s">
        <v>5463</v>
      </c>
      <c r="B5329" s="6">
        <v>1595180</v>
      </c>
      <c r="C5329" s="5"/>
      <c r="D5329" s="5">
        <v>440</v>
      </c>
      <c r="E5329" s="5">
        <v>102.5</v>
      </c>
      <c r="F5329" s="5"/>
      <c r="G5329" s="5"/>
      <c r="H5329" s="6" t="s">
        <v>177</v>
      </c>
      <c r="I5329" s="5" t="s">
        <v>178</v>
      </c>
      <c r="J5329" t="s">
        <v>5273</v>
      </c>
      <c r="K5329">
        <v>5636</v>
      </c>
    </row>
    <row r="5330" spans="1:11" ht="16" x14ac:dyDescent="0.2">
      <c r="A5330" s="5" t="s">
        <v>5464</v>
      </c>
      <c r="B5330" s="6">
        <v>1595180</v>
      </c>
      <c r="C5330" s="5"/>
      <c r="D5330" s="5">
        <v>476</v>
      </c>
      <c r="E5330" s="5">
        <v>118.7</v>
      </c>
      <c r="F5330" s="5"/>
      <c r="G5330" s="5"/>
      <c r="H5330" s="6" t="s">
        <v>177</v>
      </c>
      <c r="I5330" s="5" t="s">
        <v>178</v>
      </c>
      <c r="J5330" t="s">
        <v>5273</v>
      </c>
      <c r="K5330">
        <v>5637</v>
      </c>
    </row>
    <row r="5331" spans="1:11" ht="16" x14ac:dyDescent="0.2">
      <c r="A5331" s="5" t="s">
        <v>5465</v>
      </c>
      <c r="B5331" s="6">
        <v>1595180</v>
      </c>
      <c r="C5331" s="5"/>
      <c r="D5331" s="5">
        <v>420</v>
      </c>
      <c r="E5331" s="5">
        <v>107.9</v>
      </c>
      <c r="F5331" s="5"/>
      <c r="G5331" s="5"/>
      <c r="H5331" s="6" t="s">
        <v>177</v>
      </c>
      <c r="I5331" s="5" t="s">
        <v>178</v>
      </c>
      <c r="J5331" t="s">
        <v>5273</v>
      </c>
      <c r="K5331">
        <v>5638</v>
      </c>
    </row>
    <row r="5332" spans="1:11" ht="16" x14ac:dyDescent="0.2">
      <c r="A5332" s="5" t="s">
        <v>5466</v>
      </c>
      <c r="B5332" s="6">
        <v>1595180</v>
      </c>
      <c r="C5332" s="5"/>
      <c r="D5332" s="5">
        <v>320</v>
      </c>
      <c r="E5332" s="5">
        <v>72</v>
      </c>
      <c r="F5332" s="5"/>
      <c r="G5332" s="5"/>
      <c r="H5332" s="6" t="s">
        <v>177</v>
      </c>
      <c r="I5332" s="5" t="s">
        <v>178</v>
      </c>
      <c r="J5332" t="s">
        <v>5273</v>
      </c>
      <c r="K5332">
        <v>5639</v>
      </c>
    </row>
    <row r="5333" spans="1:11" ht="16" x14ac:dyDescent="0.2">
      <c r="A5333" s="5" t="s">
        <v>5467</v>
      </c>
      <c r="B5333" s="6">
        <v>1595154</v>
      </c>
      <c r="C5333" s="5"/>
      <c r="D5333" s="5">
        <v>369</v>
      </c>
      <c r="E5333" s="5">
        <v>86.6</v>
      </c>
      <c r="F5333" s="5"/>
      <c r="G5333" s="5"/>
      <c r="H5333" s="6" t="s">
        <v>177</v>
      </c>
      <c r="I5333" s="5" t="s">
        <v>178</v>
      </c>
      <c r="J5333" t="s">
        <v>5273</v>
      </c>
      <c r="K5333">
        <v>5640</v>
      </c>
    </row>
    <row r="5334" spans="1:11" ht="16" x14ac:dyDescent="0.2">
      <c r="A5334" s="5" t="s">
        <v>5468</v>
      </c>
      <c r="B5334" s="6">
        <v>1595154</v>
      </c>
      <c r="C5334" s="5"/>
      <c r="D5334" s="5">
        <v>271</v>
      </c>
      <c r="E5334" s="5">
        <v>77.400000000000006</v>
      </c>
      <c r="F5334" s="5"/>
      <c r="G5334" s="5"/>
      <c r="H5334" s="6" t="s">
        <v>177</v>
      </c>
      <c r="I5334" s="5" t="s">
        <v>178</v>
      </c>
      <c r="J5334" t="s">
        <v>5273</v>
      </c>
      <c r="K5334">
        <v>5641</v>
      </c>
    </row>
    <row r="5335" spans="1:11" ht="16" x14ac:dyDescent="0.2">
      <c r="A5335" s="5" t="s">
        <v>5469</v>
      </c>
      <c r="B5335" s="6">
        <v>1595154</v>
      </c>
      <c r="C5335" s="5"/>
      <c r="D5335" s="5">
        <v>237</v>
      </c>
      <c r="E5335" s="5">
        <v>65.3</v>
      </c>
      <c r="F5335" s="5"/>
      <c r="G5335" s="5"/>
      <c r="H5335" s="6" t="s">
        <v>177</v>
      </c>
      <c r="I5335" s="5" t="s">
        <v>178</v>
      </c>
      <c r="J5335" t="s">
        <v>5273</v>
      </c>
      <c r="K5335">
        <v>5642</v>
      </c>
    </row>
    <row r="5336" spans="1:11" ht="16" x14ac:dyDescent="0.2">
      <c r="A5336" s="5" t="s">
        <v>5470</v>
      </c>
      <c r="B5336" s="6">
        <v>1595154</v>
      </c>
      <c r="C5336" s="5"/>
      <c r="D5336" s="5">
        <v>319</v>
      </c>
      <c r="E5336" s="5">
        <v>78.2</v>
      </c>
      <c r="F5336" s="5"/>
      <c r="G5336" s="5"/>
      <c r="H5336" s="6" t="s">
        <v>177</v>
      </c>
      <c r="I5336" s="5" t="s">
        <v>178</v>
      </c>
      <c r="J5336" t="s">
        <v>5273</v>
      </c>
      <c r="K5336">
        <v>5643</v>
      </c>
    </row>
    <row r="5337" spans="1:11" ht="16" x14ac:dyDescent="0.2">
      <c r="A5337" s="5" t="s">
        <v>5471</v>
      </c>
      <c r="B5337" s="6">
        <v>1595154</v>
      </c>
      <c r="C5337" s="5"/>
      <c r="D5337" s="5">
        <v>347</v>
      </c>
      <c r="E5337" s="5">
        <v>77</v>
      </c>
      <c r="F5337" s="5"/>
      <c r="G5337" s="5"/>
      <c r="H5337" s="6" t="s">
        <v>177</v>
      </c>
      <c r="I5337" s="5" t="s">
        <v>178</v>
      </c>
      <c r="J5337" t="s">
        <v>5273</v>
      </c>
      <c r="K5337">
        <v>5644</v>
      </c>
    </row>
    <row r="5338" spans="1:11" ht="16" x14ac:dyDescent="0.2">
      <c r="A5338" s="5" t="s">
        <v>5472</v>
      </c>
      <c r="B5338" s="6">
        <v>1595218</v>
      </c>
      <c r="C5338" s="5"/>
      <c r="D5338" s="5">
        <v>345</v>
      </c>
      <c r="E5338" s="5">
        <v>67</v>
      </c>
      <c r="F5338" s="5"/>
      <c r="G5338" s="5"/>
      <c r="H5338" s="6" t="s">
        <v>177</v>
      </c>
      <c r="I5338" s="5" t="s">
        <v>178</v>
      </c>
      <c r="J5338" t="s">
        <v>5273</v>
      </c>
      <c r="K5338">
        <v>5645</v>
      </c>
    </row>
    <row r="5339" spans="1:11" ht="16" x14ac:dyDescent="0.2">
      <c r="A5339" s="5" t="s">
        <v>5473</v>
      </c>
      <c r="B5339" s="6">
        <v>1595132</v>
      </c>
      <c r="C5339" s="5"/>
      <c r="D5339" s="5">
        <v>378</v>
      </c>
      <c r="E5339" s="5">
        <v>103</v>
      </c>
      <c r="F5339" s="5"/>
      <c r="G5339" s="5"/>
      <c r="H5339" s="6" t="s">
        <v>177</v>
      </c>
      <c r="I5339" s="5" t="s">
        <v>178</v>
      </c>
      <c r="J5339" t="s">
        <v>5273</v>
      </c>
      <c r="K5339">
        <v>5646</v>
      </c>
    </row>
    <row r="5340" spans="1:11" ht="16" x14ac:dyDescent="0.2">
      <c r="A5340" s="5" t="s">
        <v>5474</v>
      </c>
      <c r="B5340" s="6">
        <v>1595132</v>
      </c>
      <c r="C5340" s="5"/>
      <c r="D5340" s="5">
        <v>71</v>
      </c>
      <c r="E5340" s="5">
        <v>20.7</v>
      </c>
      <c r="F5340" s="5"/>
      <c r="G5340" s="5"/>
      <c r="H5340" s="6" t="s">
        <v>177</v>
      </c>
      <c r="I5340" s="5" t="s">
        <v>178</v>
      </c>
      <c r="J5340" t="s">
        <v>5273</v>
      </c>
      <c r="K5340">
        <v>5647</v>
      </c>
    </row>
    <row r="5341" spans="1:11" ht="16" x14ac:dyDescent="0.2">
      <c r="A5341" s="5" t="s">
        <v>5475</v>
      </c>
      <c r="B5341" s="6">
        <v>1595132</v>
      </c>
      <c r="C5341" s="5"/>
      <c r="D5341" s="5">
        <v>326</v>
      </c>
      <c r="E5341" s="5">
        <v>77.099999999999994</v>
      </c>
      <c r="F5341" s="5"/>
      <c r="G5341" s="5"/>
      <c r="H5341" s="6" t="s">
        <v>177</v>
      </c>
      <c r="I5341" s="5" t="s">
        <v>178</v>
      </c>
      <c r="J5341" t="s">
        <v>5273</v>
      </c>
      <c r="K5341">
        <v>5648</v>
      </c>
    </row>
    <row r="5342" spans="1:11" ht="16" x14ac:dyDescent="0.2">
      <c r="A5342" s="5" t="s">
        <v>5476</v>
      </c>
      <c r="B5342" s="6">
        <v>1595132</v>
      </c>
      <c r="C5342" s="5"/>
      <c r="D5342" s="5">
        <v>152</v>
      </c>
      <c r="E5342" s="5">
        <v>41.8</v>
      </c>
      <c r="F5342" s="5"/>
      <c r="G5342" s="5"/>
      <c r="H5342" s="6" t="s">
        <v>177</v>
      </c>
      <c r="I5342" s="5" t="s">
        <v>178</v>
      </c>
      <c r="J5342" t="s">
        <v>5273</v>
      </c>
      <c r="K5342">
        <v>5649</v>
      </c>
    </row>
    <row r="5343" spans="1:11" ht="16" x14ac:dyDescent="0.2">
      <c r="A5343" s="5" t="s">
        <v>5477</v>
      </c>
      <c r="B5343" s="6">
        <v>1595132</v>
      </c>
      <c r="C5343" s="5"/>
      <c r="D5343" s="5">
        <v>301</v>
      </c>
      <c r="E5343" s="5">
        <v>83.8</v>
      </c>
      <c r="F5343" s="5"/>
      <c r="G5343" s="5"/>
      <c r="H5343" s="6" t="s">
        <v>177</v>
      </c>
      <c r="I5343" s="5" t="s">
        <v>178</v>
      </c>
      <c r="J5343" t="s">
        <v>5273</v>
      </c>
      <c r="K5343">
        <v>5650</v>
      </c>
    </row>
    <row r="5344" spans="1:11" ht="16" x14ac:dyDescent="0.2">
      <c r="A5344" s="5" t="s">
        <v>5478</v>
      </c>
      <c r="B5344" s="6">
        <v>1595218</v>
      </c>
      <c r="C5344" s="5"/>
      <c r="D5344" s="5">
        <v>311</v>
      </c>
      <c r="E5344" s="5">
        <v>62.3</v>
      </c>
      <c r="H5344" s="6" t="s">
        <v>177</v>
      </c>
      <c r="I5344" t="s">
        <v>178</v>
      </c>
      <c r="J5344" t="s">
        <v>5273</v>
      </c>
      <c r="K5344">
        <v>5651</v>
      </c>
    </row>
    <row r="5345" spans="1:11" ht="16" x14ac:dyDescent="0.2">
      <c r="A5345" s="5" t="s">
        <v>5479</v>
      </c>
      <c r="B5345" s="6">
        <v>1595218</v>
      </c>
      <c r="C5345" s="5"/>
      <c r="D5345" s="5">
        <v>307</v>
      </c>
      <c r="E5345" s="5">
        <v>71.400000000000006</v>
      </c>
      <c r="H5345" s="6" t="s">
        <v>177</v>
      </c>
      <c r="I5345" t="s">
        <v>178</v>
      </c>
      <c r="J5345" t="s">
        <v>5273</v>
      </c>
      <c r="K5345">
        <v>5652</v>
      </c>
    </row>
    <row r="5346" spans="1:11" ht="16" x14ac:dyDescent="0.2">
      <c r="A5346" s="5" t="s">
        <v>5480</v>
      </c>
      <c r="B5346" s="6">
        <v>1595218</v>
      </c>
      <c r="C5346" s="5"/>
      <c r="D5346" s="5">
        <v>397</v>
      </c>
      <c r="E5346" s="5">
        <v>88.4</v>
      </c>
      <c r="H5346" s="6" t="s">
        <v>177</v>
      </c>
      <c r="I5346" t="s">
        <v>178</v>
      </c>
      <c r="J5346" t="s">
        <v>5273</v>
      </c>
      <c r="K5346">
        <v>5653</v>
      </c>
    </row>
    <row r="5347" spans="1:11" ht="16" x14ac:dyDescent="0.2">
      <c r="A5347" s="5" t="s">
        <v>5481</v>
      </c>
      <c r="B5347" s="6">
        <v>1595218</v>
      </c>
      <c r="C5347" s="5"/>
      <c r="D5347" s="5">
        <v>215</v>
      </c>
      <c r="E5347" s="5">
        <v>35.799999999999997</v>
      </c>
      <c r="H5347" s="6" t="s">
        <v>177</v>
      </c>
      <c r="I5347" t="s">
        <v>178</v>
      </c>
      <c r="J5347" t="s">
        <v>5273</v>
      </c>
      <c r="K5347">
        <v>5654</v>
      </c>
    </row>
    <row r="5348" spans="1:11" ht="16" x14ac:dyDescent="0.2">
      <c r="A5348" s="5" t="s">
        <v>5482</v>
      </c>
      <c r="B5348" s="6">
        <v>1595359</v>
      </c>
      <c r="C5348" s="5"/>
      <c r="D5348" s="5">
        <v>398</v>
      </c>
      <c r="E5348" s="5">
        <v>86</v>
      </c>
      <c r="H5348" s="6" t="s">
        <v>177</v>
      </c>
      <c r="I5348" t="s">
        <v>178</v>
      </c>
      <c r="J5348" t="s">
        <v>5273</v>
      </c>
      <c r="K5348">
        <v>5655</v>
      </c>
    </row>
    <row r="5349" spans="1:11" ht="16" x14ac:dyDescent="0.2">
      <c r="A5349" s="5" t="s">
        <v>5483</v>
      </c>
      <c r="B5349" s="6">
        <v>1595359</v>
      </c>
      <c r="C5349" s="5"/>
      <c r="D5349" s="5">
        <v>183</v>
      </c>
      <c r="E5349" s="5">
        <v>38.1</v>
      </c>
      <c r="H5349" s="6" t="s">
        <v>177</v>
      </c>
      <c r="I5349" t="s">
        <v>178</v>
      </c>
      <c r="J5349" t="s">
        <v>5273</v>
      </c>
      <c r="K5349">
        <v>5656</v>
      </c>
    </row>
    <row r="5350" spans="1:11" ht="16" x14ac:dyDescent="0.2">
      <c r="A5350" s="5" t="s">
        <v>5484</v>
      </c>
      <c r="B5350" s="6">
        <v>1595359</v>
      </c>
      <c r="C5350" s="5"/>
      <c r="D5350" s="5">
        <v>291</v>
      </c>
      <c r="E5350" s="5">
        <v>60.3</v>
      </c>
      <c r="H5350" s="6" t="s">
        <v>177</v>
      </c>
      <c r="I5350" t="s">
        <v>178</v>
      </c>
      <c r="J5350" t="s">
        <v>5273</v>
      </c>
      <c r="K5350">
        <v>5657</v>
      </c>
    </row>
    <row r="5351" spans="1:11" ht="16" x14ac:dyDescent="0.2">
      <c r="A5351" s="5" t="s">
        <v>5485</v>
      </c>
      <c r="B5351" s="6">
        <v>1595359</v>
      </c>
      <c r="C5351" s="5"/>
      <c r="D5351" s="5">
        <v>371</v>
      </c>
      <c r="E5351" s="5">
        <v>77.400000000000006</v>
      </c>
      <c r="H5351" s="6" t="s">
        <v>177</v>
      </c>
      <c r="I5351" t="s">
        <v>178</v>
      </c>
      <c r="J5351" t="s">
        <v>5273</v>
      </c>
      <c r="K5351">
        <v>5658</v>
      </c>
    </row>
    <row r="5352" spans="1:11" ht="16" x14ac:dyDescent="0.2">
      <c r="A5352" s="5" t="s">
        <v>5486</v>
      </c>
      <c r="B5352" s="6">
        <v>1595201</v>
      </c>
      <c r="C5352" s="5"/>
      <c r="D5352" s="5">
        <v>337</v>
      </c>
      <c r="E5352" s="5">
        <v>49.7</v>
      </c>
      <c r="H5352" s="6" t="s">
        <v>177</v>
      </c>
      <c r="I5352" t="s">
        <v>178</v>
      </c>
      <c r="J5352" t="s">
        <v>5273</v>
      </c>
      <c r="K5352">
        <v>5659</v>
      </c>
    </row>
    <row r="5353" spans="1:11" ht="16" x14ac:dyDescent="0.2">
      <c r="A5353" s="5" t="s">
        <v>5487</v>
      </c>
      <c r="B5353" s="6">
        <v>1595201</v>
      </c>
      <c r="C5353" s="5"/>
      <c r="D5353" s="5">
        <v>415</v>
      </c>
      <c r="E5353" s="5">
        <v>67.900000000000006</v>
      </c>
      <c r="H5353" s="6" t="s">
        <v>177</v>
      </c>
      <c r="I5353" t="s">
        <v>178</v>
      </c>
      <c r="J5353" t="s">
        <v>5273</v>
      </c>
      <c r="K5353">
        <v>5660</v>
      </c>
    </row>
    <row r="5354" spans="1:11" ht="16" x14ac:dyDescent="0.2">
      <c r="A5354" s="5" t="s">
        <v>5488</v>
      </c>
      <c r="B5354" s="6">
        <v>1595507</v>
      </c>
      <c r="C5354" s="5"/>
      <c r="D5354" s="5">
        <v>379</v>
      </c>
      <c r="E5354" s="5">
        <v>102.74</v>
      </c>
      <c r="F5354" s="5"/>
      <c r="G5354" s="5"/>
      <c r="H5354" s="6" t="s">
        <v>13</v>
      </c>
      <c r="I5354" s="5" t="s">
        <v>120</v>
      </c>
      <c r="J5354" t="s">
        <v>5489</v>
      </c>
      <c r="K5354">
        <v>5661</v>
      </c>
    </row>
    <row r="5355" spans="1:11" ht="16" x14ac:dyDescent="0.2">
      <c r="A5355" s="5" t="s">
        <v>5490</v>
      </c>
      <c r="B5355" s="6">
        <v>1595490</v>
      </c>
      <c r="C5355" s="5"/>
      <c r="D5355" s="5">
        <v>166</v>
      </c>
      <c r="E5355" s="5">
        <v>33.92</v>
      </c>
      <c r="F5355" s="5"/>
      <c r="G5355" s="5"/>
      <c r="H5355" s="6" t="s">
        <v>13</v>
      </c>
      <c r="I5355" s="5" t="s">
        <v>120</v>
      </c>
      <c r="J5355" t="s">
        <v>5489</v>
      </c>
      <c r="K5355">
        <v>5662</v>
      </c>
    </row>
    <row r="5356" spans="1:11" ht="16" x14ac:dyDescent="0.2">
      <c r="A5356" s="5" t="s">
        <v>5491</v>
      </c>
      <c r="B5356" s="6">
        <v>1595490</v>
      </c>
      <c r="C5356" s="5"/>
      <c r="D5356" s="5">
        <v>185</v>
      </c>
      <c r="E5356" s="5">
        <v>28.41</v>
      </c>
      <c r="F5356" s="5"/>
      <c r="G5356" s="5"/>
      <c r="H5356" s="6" t="s">
        <v>13</v>
      </c>
      <c r="I5356" s="5" t="s">
        <v>120</v>
      </c>
      <c r="J5356" t="s">
        <v>5489</v>
      </c>
      <c r="K5356">
        <v>5663</v>
      </c>
    </row>
    <row r="5357" spans="1:11" ht="16" x14ac:dyDescent="0.2">
      <c r="A5357" s="5" t="s">
        <v>5492</v>
      </c>
      <c r="B5357" s="6">
        <v>1595490</v>
      </c>
      <c r="C5357" s="5"/>
      <c r="D5357" s="5">
        <v>233</v>
      </c>
      <c r="E5357" s="5">
        <v>51.48</v>
      </c>
      <c r="F5357" s="5"/>
      <c r="G5357" s="5"/>
      <c r="H5357" s="6" t="s">
        <v>13</v>
      </c>
      <c r="I5357" s="5" t="s">
        <v>120</v>
      </c>
      <c r="J5357" t="s">
        <v>5489</v>
      </c>
      <c r="K5357">
        <v>5664</v>
      </c>
    </row>
    <row r="5358" spans="1:11" ht="16" x14ac:dyDescent="0.2">
      <c r="A5358" s="5" t="s">
        <v>5493</v>
      </c>
      <c r="B5358" s="6">
        <v>1595490</v>
      </c>
      <c r="C5358" s="5"/>
      <c r="D5358" s="5">
        <v>164</v>
      </c>
      <c r="E5358" s="5">
        <v>29.78</v>
      </c>
      <c r="F5358" s="5"/>
      <c r="G5358" s="5"/>
      <c r="H5358" s="6" t="s">
        <v>13</v>
      </c>
      <c r="I5358" s="5" t="s">
        <v>120</v>
      </c>
      <c r="J5358" t="s">
        <v>5489</v>
      </c>
      <c r="K5358">
        <v>5665</v>
      </c>
    </row>
    <row r="5359" spans="1:11" ht="16" x14ac:dyDescent="0.2">
      <c r="A5359" s="5" t="s">
        <v>5494</v>
      </c>
      <c r="B5359" s="6">
        <v>1595490</v>
      </c>
      <c r="C5359" s="5"/>
      <c r="D5359" s="5">
        <v>165</v>
      </c>
      <c r="E5359" s="5">
        <v>34.25</v>
      </c>
      <c r="F5359" s="5"/>
      <c r="G5359" s="5"/>
      <c r="H5359" s="6" t="s">
        <v>13</v>
      </c>
      <c r="I5359" s="5" t="s">
        <v>120</v>
      </c>
      <c r="J5359" t="s">
        <v>5489</v>
      </c>
      <c r="K5359">
        <v>5666</v>
      </c>
    </row>
    <row r="5360" spans="1:11" ht="16" x14ac:dyDescent="0.2">
      <c r="A5360" s="5" t="s">
        <v>5495</v>
      </c>
      <c r="B5360" s="6">
        <v>1595754</v>
      </c>
      <c r="C5360" s="5"/>
      <c r="D5360" s="5">
        <v>127</v>
      </c>
      <c r="E5360" s="5">
        <v>30.39</v>
      </c>
      <c r="F5360" s="5"/>
      <c r="G5360" s="5"/>
      <c r="H5360" s="6" t="s">
        <v>13</v>
      </c>
      <c r="I5360" s="5" t="s">
        <v>120</v>
      </c>
      <c r="J5360" t="s">
        <v>5489</v>
      </c>
      <c r="K5360">
        <v>5667</v>
      </c>
    </row>
    <row r="5361" spans="1:11" ht="16" x14ac:dyDescent="0.2">
      <c r="A5361" s="5" t="s">
        <v>5496</v>
      </c>
      <c r="B5361" s="6">
        <v>1595754</v>
      </c>
      <c r="C5361" s="5"/>
      <c r="D5361" s="5">
        <v>126</v>
      </c>
      <c r="E5361" s="5">
        <v>26.75</v>
      </c>
      <c r="F5361" s="5"/>
      <c r="G5361" s="5"/>
      <c r="H5361" s="6" t="s">
        <v>13</v>
      </c>
      <c r="I5361" s="5" t="s">
        <v>120</v>
      </c>
      <c r="J5361" t="s">
        <v>5489</v>
      </c>
      <c r="K5361">
        <v>5668</v>
      </c>
    </row>
    <row r="5362" spans="1:11" ht="16" x14ac:dyDescent="0.2">
      <c r="A5362" s="5" t="s">
        <v>5497</v>
      </c>
      <c r="B5362" s="6">
        <v>1595754</v>
      </c>
      <c r="C5362" s="5"/>
      <c r="D5362" s="5">
        <v>111</v>
      </c>
      <c r="E5362" s="5">
        <v>27.49</v>
      </c>
      <c r="F5362" s="5"/>
      <c r="G5362" s="5"/>
      <c r="H5362" s="6" t="s">
        <v>13</v>
      </c>
      <c r="I5362" s="5" t="s">
        <v>120</v>
      </c>
      <c r="J5362" t="s">
        <v>5489</v>
      </c>
      <c r="K5362">
        <v>5669</v>
      </c>
    </row>
    <row r="5363" spans="1:11" ht="16" x14ac:dyDescent="0.2">
      <c r="A5363" s="5" t="s">
        <v>5498</v>
      </c>
      <c r="B5363" s="6">
        <v>1595447</v>
      </c>
      <c r="C5363" s="5"/>
      <c r="D5363" s="5">
        <v>260</v>
      </c>
      <c r="E5363" s="5">
        <v>88.45</v>
      </c>
      <c r="F5363" s="5"/>
      <c r="G5363" s="5"/>
      <c r="H5363" s="6" t="s">
        <v>13</v>
      </c>
      <c r="I5363" s="5" t="s">
        <v>120</v>
      </c>
      <c r="J5363" t="s">
        <v>5489</v>
      </c>
      <c r="K5363">
        <v>5670</v>
      </c>
    </row>
    <row r="5364" spans="1:11" ht="16" x14ac:dyDescent="0.2">
      <c r="A5364" s="5" t="s">
        <v>5499</v>
      </c>
      <c r="B5364" s="6">
        <v>1595447</v>
      </c>
      <c r="C5364" s="5"/>
      <c r="D5364" s="5">
        <v>180</v>
      </c>
      <c r="E5364" s="5">
        <v>50.95</v>
      </c>
      <c r="F5364" s="5"/>
      <c r="G5364" s="5"/>
      <c r="H5364" s="6" t="s">
        <v>13</v>
      </c>
      <c r="I5364" s="5" t="s">
        <v>120</v>
      </c>
      <c r="J5364" t="s">
        <v>5489</v>
      </c>
      <c r="K5364">
        <v>5671</v>
      </c>
    </row>
    <row r="5365" spans="1:11" ht="16" x14ac:dyDescent="0.2">
      <c r="A5365" s="5" t="s">
        <v>5500</v>
      </c>
      <c r="B5365" s="6">
        <v>1595447</v>
      </c>
      <c r="C5365" s="5"/>
      <c r="D5365" s="5">
        <v>232</v>
      </c>
      <c r="E5365" s="5">
        <v>47.53</v>
      </c>
      <c r="F5365" s="5"/>
      <c r="G5365" s="5"/>
      <c r="H5365" s="6" t="s">
        <v>13</v>
      </c>
      <c r="I5365" s="5" t="s">
        <v>120</v>
      </c>
      <c r="J5365" t="s">
        <v>5489</v>
      </c>
      <c r="K5365">
        <v>5672</v>
      </c>
    </row>
    <row r="5366" spans="1:11" ht="16" x14ac:dyDescent="0.2">
      <c r="A5366" s="5" t="s">
        <v>5501</v>
      </c>
      <c r="B5366" s="6">
        <v>1595447</v>
      </c>
      <c r="C5366" s="5"/>
      <c r="D5366" s="5">
        <v>153</v>
      </c>
      <c r="E5366" s="5">
        <v>39.729999999999997</v>
      </c>
      <c r="H5366" s="6" t="s">
        <v>13</v>
      </c>
      <c r="I5366" t="s">
        <v>120</v>
      </c>
      <c r="J5366" t="s">
        <v>5489</v>
      </c>
      <c r="K5366">
        <v>5673</v>
      </c>
    </row>
    <row r="5367" spans="1:11" ht="16" x14ac:dyDescent="0.2">
      <c r="A5367" s="5" t="s">
        <v>5502</v>
      </c>
      <c r="B5367" s="6">
        <v>1595447</v>
      </c>
      <c r="C5367" s="5"/>
      <c r="D5367" s="5">
        <v>163</v>
      </c>
      <c r="E5367" s="5">
        <v>36.96</v>
      </c>
      <c r="H5367" s="6" t="s">
        <v>13</v>
      </c>
      <c r="I5367" t="s">
        <v>120</v>
      </c>
      <c r="J5367" t="s">
        <v>5489</v>
      </c>
      <c r="K5367">
        <v>5674</v>
      </c>
    </row>
    <row r="5368" spans="1:11" ht="16" x14ac:dyDescent="0.2">
      <c r="A5368" s="5" t="s">
        <v>5503</v>
      </c>
      <c r="B5368" s="6">
        <v>1595462</v>
      </c>
      <c r="C5368" s="5"/>
      <c r="D5368" s="5">
        <v>60</v>
      </c>
      <c r="E5368" s="5">
        <v>21.85</v>
      </c>
      <c r="H5368" s="6" t="s">
        <v>13</v>
      </c>
      <c r="I5368" t="s">
        <v>120</v>
      </c>
      <c r="J5368" t="s">
        <v>5489</v>
      </c>
      <c r="K5368">
        <v>5675</v>
      </c>
    </row>
    <row r="5369" spans="1:11" ht="16" x14ac:dyDescent="0.2">
      <c r="A5369" s="5" t="s">
        <v>5504</v>
      </c>
      <c r="B5369" s="6">
        <v>1595565</v>
      </c>
      <c r="C5369" s="5"/>
      <c r="D5369" s="5">
        <v>308</v>
      </c>
      <c r="E5369" s="5">
        <v>102.77</v>
      </c>
      <c r="H5369" s="6" t="s">
        <v>13</v>
      </c>
      <c r="I5369" t="s">
        <v>120</v>
      </c>
      <c r="J5369" t="s">
        <v>5489</v>
      </c>
      <c r="K5369">
        <v>5676</v>
      </c>
    </row>
    <row r="5370" spans="1:11" ht="16" x14ac:dyDescent="0.2">
      <c r="A5370" s="5" t="s">
        <v>5505</v>
      </c>
      <c r="B5370" s="6">
        <v>1595565</v>
      </c>
      <c r="C5370" s="5"/>
      <c r="D5370" s="5">
        <v>83</v>
      </c>
      <c r="E5370" s="5">
        <v>26.65</v>
      </c>
      <c r="H5370" s="6" t="s">
        <v>13</v>
      </c>
      <c r="I5370" t="s">
        <v>120</v>
      </c>
      <c r="J5370" t="s">
        <v>5489</v>
      </c>
      <c r="K5370">
        <v>5677</v>
      </c>
    </row>
    <row r="5371" spans="1:11" ht="16" x14ac:dyDescent="0.2">
      <c r="A5371" s="5" t="s">
        <v>5506</v>
      </c>
      <c r="B5371" s="6">
        <v>1595565</v>
      </c>
      <c r="C5371" s="5"/>
      <c r="D5371" s="5">
        <v>352</v>
      </c>
      <c r="E5371" s="5">
        <v>98.64</v>
      </c>
      <c r="H5371" s="6" t="s">
        <v>13</v>
      </c>
      <c r="I5371" t="s">
        <v>120</v>
      </c>
      <c r="J5371" t="s">
        <v>5489</v>
      </c>
      <c r="K5371">
        <v>5678</v>
      </c>
    </row>
    <row r="5372" spans="1:11" ht="16" x14ac:dyDescent="0.2">
      <c r="A5372" s="5" t="s">
        <v>5507</v>
      </c>
      <c r="B5372" s="6">
        <v>1595565</v>
      </c>
      <c r="C5372" s="5"/>
      <c r="D5372" s="5">
        <v>269</v>
      </c>
      <c r="E5372" s="5">
        <v>86.03</v>
      </c>
      <c r="H5372" s="6" t="s">
        <v>13</v>
      </c>
      <c r="I5372" t="s">
        <v>120</v>
      </c>
      <c r="J5372" t="s">
        <v>5489</v>
      </c>
      <c r="K5372">
        <v>5679</v>
      </c>
    </row>
    <row r="5373" spans="1:11" ht="16" x14ac:dyDescent="0.2">
      <c r="A5373" s="5" t="s">
        <v>5508</v>
      </c>
      <c r="B5373" s="6">
        <v>1595565</v>
      </c>
      <c r="C5373" s="5"/>
      <c r="D5373" s="5">
        <v>251</v>
      </c>
      <c r="E5373" s="5">
        <v>81.14</v>
      </c>
      <c r="H5373" s="6" t="s">
        <v>13</v>
      </c>
      <c r="I5373" t="s">
        <v>120</v>
      </c>
      <c r="J5373" t="s">
        <v>5489</v>
      </c>
      <c r="K5373">
        <v>5680</v>
      </c>
    </row>
    <row r="5374" spans="1:11" ht="16" x14ac:dyDescent="0.2">
      <c r="A5374" s="5" t="s">
        <v>5509</v>
      </c>
      <c r="B5374" s="6">
        <v>1595466</v>
      </c>
      <c r="C5374" s="5"/>
      <c r="D5374" s="5">
        <v>174</v>
      </c>
      <c r="E5374" s="5">
        <v>24.43</v>
      </c>
      <c r="H5374" s="6" t="s">
        <v>13</v>
      </c>
      <c r="I5374" t="s">
        <v>120</v>
      </c>
      <c r="J5374" t="s">
        <v>5489</v>
      </c>
      <c r="K5374">
        <v>5681</v>
      </c>
    </row>
    <row r="5375" spans="1:11" ht="16" x14ac:dyDescent="0.2">
      <c r="A5375" s="5" t="s">
        <v>5510</v>
      </c>
      <c r="B5375" s="6">
        <v>1595496</v>
      </c>
      <c r="C5375" s="5"/>
      <c r="D5375" s="5">
        <v>353</v>
      </c>
      <c r="E5375" s="5">
        <v>87.32</v>
      </c>
      <c r="H5375" s="6" t="s">
        <v>13</v>
      </c>
      <c r="I5375" t="s">
        <v>120</v>
      </c>
      <c r="J5375" t="s">
        <v>5489</v>
      </c>
      <c r="K5375">
        <v>5682</v>
      </c>
    </row>
    <row r="5376" spans="1:11" ht="16" x14ac:dyDescent="0.2">
      <c r="A5376" s="5" t="s">
        <v>5511</v>
      </c>
      <c r="B5376" s="6">
        <v>1595496</v>
      </c>
      <c r="C5376" s="5"/>
      <c r="D5376" s="5">
        <v>387</v>
      </c>
      <c r="E5376" s="5">
        <v>85.35</v>
      </c>
      <c r="H5376" s="6" t="s">
        <v>13</v>
      </c>
      <c r="I5376" t="s">
        <v>120</v>
      </c>
      <c r="J5376" t="s">
        <v>5489</v>
      </c>
      <c r="K5376">
        <v>5683</v>
      </c>
    </row>
    <row r="5377" spans="1:11" ht="16" x14ac:dyDescent="0.2">
      <c r="A5377" s="5" t="s">
        <v>5512</v>
      </c>
      <c r="B5377" s="6">
        <v>1595496</v>
      </c>
      <c r="C5377" s="5"/>
      <c r="D5377" s="5">
        <v>247</v>
      </c>
      <c r="E5377" s="5">
        <v>54.09</v>
      </c>
      <c r="H5377" s="6" t="s">
        <v>13</v>
      </c>
      <c r="I5377" t="s">
        <v>120</v>
      </c>
      <c r="J5377" t="s">
        <v>5489</v>
      </c>
      <c r="K5377">
        <v>5684</v>
      </c>
    </row>
    <row r="5378" spans="1:11" ht="16" x14ac:dyDescent="0.2">
      <c r="A5378" s="5" t="s">
        <v>5513</v>
      </c>
      <c r="B5378" s="6">
        <v>1595496</v>
      </c>
      <c r="C5378" s="5"/>
      <c r="D5378" s="5">
        <v>317</v>
      </c>
      <c r="E5378" s="5">
        <v>71.06</v>
      </c>
      <c r="H5378" s="6" t="s">
        <v>13</v>
      </c>
      <c r="I5378" t="s">
        <v>120</v>
      </c>
      <c r="J5378" t="s">
        <v>5489</v>
      </c>
      <c r="K5378">
        <v>5685</v>
      </c>
    </row>
    <row r="5379" spans="1:11" ht="16" x14ac:dyDescent="0.2">
      <c r="A5379" s="5" t="s">
        <v>5514</v>
      </c>
      <c r="B5379" s="6">
        <v>1595496</v>
      </c>
      <c r="C5379" s="5"/>
      <c r="D5379" s="5">
        <v>451</v>
      </c>
      <c r="E5379" s="5">
        <v>99.5</v>
      </c>
      <c r="H5379" s="6" t="s">
        <v>13</v>
      </c>
      <c r="I5379" t="s">
        <v>120</v>
      </c>
      <c r="J5379" t="s">
        <v>5489</v>
      </c>
      <c r="K5379">
        <v>5686</v>
      </c>
    </row>
    <row r="5380" spans="1:11" ht="16" x14ac:dyDescent="0.2">
      <c r="A5380" s="5" t="s">
        <v>5515</v>
      </c>
      <c r="B5380" s="6">
        <v>1595462</v>
      </c>
      <c r="C5380" s="5"/>
      <c r="D5380" s="5">
        <v>98</v>
      </c>
      <c r="E5380" s="5">
        <v>21.21</v>
      </c>
      <c r="H5380" s="6" t="s">
        <v>13</v>
      </c>
      <c r="I5380" t="s">
        <v>120</v>
      </c>
      <c r="J5380" t="s">
        <v>5489</v>
      </c>
      <c r="K5380">
        <v>5687</v>
      </c>
    </row>
    <row r="5381" spans="1:11" ht="16" x14ac:dyDescent="0.2">
      <c r="A5381" s="5" t="s">
        <v>5516</v>
      </c>
      <c r="B5381" s="6">
        <v>1595509</v>
      </c>
      <c r="C5381" s="5"/>
      <c r="D5381" s="5">
        <v>198</v>
      </c>
      <c r="E5381" s="5">
        <v>64.599999999999994</v>
      </c>
      <c r="H5381" s="6" t="s">
        <v>13</v>
      </c>
      <c r="I5381" t="s">
        <v>120</v>
      </c>
      <c r="J5381" t="s">
        <v>5489</v>
      </c>
      <c r="K5381">
        <v>5688</v>
      </c>
    </row>
    <row r="5382" spans="1:11" ht="16" x14ac:dyDescent="0.2">
      <c r="A5382" s="5" t="s">
        <v>5517</v>
      </c>
      <c r="B5382" s="6">
        <v>1595509</v>
      </c>
      <c r="C5382" s="5"/>
      <c r="D5382" s="5">
        <v>190</v>
      </c>
      <c r="E5382" s="5">
        <v>59.47</v>
      </c>
      <c r="H5382" s="6" t="s">
        <v>13</v>
      </c>
      <c r="I5382" t="s">
        <v>120</v>
      </c>
      <c r="J5382" t="s">
        <v>5489</v>
      </c>
      <c r="K5382">
        <v>5689</v>
      </c>
    </row>
    <row r="5383" spans="1:11" ht="16" x14ac:dyDescent="0.2">
      <c r="A5383" s="5" t="s">
        <v>5518</v>
      </c>
      <c r="B5383" s="6">
        <v>1595509</v>
      </c>
      <c r="C5383" s="5"/>
      <c r="D5383" s="5">
        <v>233</v>
      </c>
      <c r="E5383" s="5">
        <v>68.959999999999994</v>
      </c>
      <c r="H5383" s="6" t="s">
        <v>13</v>
      </c>
      <c r="I5383" t="s">
        <v>120</v>
      </c>
      <c r="J5383" t="s">
        <v>5489</v>
      </c>
      <c r="K5383">
        <v>5690</v>
      </c>
    </row>
    <row r="5384" spans="1:11" ht="16" x14ac:dyDescent="0.2">
      <c r="A5384" s="5" t="s">
        <v>5519</v>
      </c>
      <c r="B5384" s="6">
        <v>1595509</v>
      </c>
      <c r="C5384" s="5"/>
      <c r="D5384" s="5">
        <v>271</v>
      </c>
      <c r="E5384" s="5">
        <v>83.83</v>
      </c>
      <c r="H5384" s="6" t="s">
        <v>13</v>
      </c>
      <c r="I5384" t="s">
        <v>120</v>
      </c>
      <c r="J5384" t="s">
        <v>5489</v>
      </c>
      <c r="K5384">
        <v>5691</v>
      </c>
    </row>
    <row r="5385" spans="1:11" ht="16" x14ac:dyDescent="0.2">
      <c r="A5385" s="5" t="s">
        <v>5520</v>
      </c>
      <c r="B5385" s="6">
        <v>1595509</v>
      </c>
      <c r="C5385" s="5"/>
      <c r="D5385" s="5">
        <v>386</v>
      </c>
      <c r="E5385" s="5">
        <v>109.8</v>
      </c>
      <c r="H5385" s="6" t="s">
        <v>13</v>
      </c>
      <c r="I5385" t="s">
        <v>120</v>
      </c>
      <c r="J5385" t="s">
        <v>5489</v>
      </c>
      <c r="K5385">
        <v>5692</v>
      </c>
    </row>
    <row r="5386" spans="1:11" ht="16" x14ac:dyDescent="0.2">
      <c r="A5386" s="5" t="s">
        <v>5521</v>
      </c>
      <c r="B5386" s="6">
        <v>1595559</v>
      </c>
      <c r="C5386" s="5"/>
      <c r="D5386" s="5">
        <v>172</v>
      </c>
      <c r="E5386" s="5">
        <v>63.01</v>
      </c>
      <c r="H5386" s="6" t="s">
        <v>13</v>
      </c>
      <c r="I5386" t="s">
        <v>120</v>
      </c>
      <c r="J5386" t="s">
        <v>5489</v>
      </c>
      <c r="K5386">
        <v>5693</v>
      </c>
    </row>
    <row r="5387" spans="1:11" ht="16" x14ac:dyDescent="0.2">
      <c r="A5387" s="5" t="s">
        <v>5522</v>
      </c>
      <c r="B5387" s="6">
        <v>1595559</v>
      </c>
      <c r="C5387" s="5"/>
      <c r="D5387" s="5">
        <v>237</v>
      </c>
      <c r="E5387" s="5">
        <v>86.91</v>
      </c>
      <c r="H5387" s="6" t="s">
        <v>13</v>
      </c>
      <c r="I5387" t="s">
        <v>120</v>
      </c>
      <c r="J5387" t="s">
        <v>5489</v>
      </c>
      <c r="K5387">
        <v>5694</v>
      </c>
    </row>
    <row r="5388" spans="1:11" ht="16" x14ac:dyDescent="0.2">
      <c r="A5388" s="5" t="s">
        <v>5523</v>
      </c>
      <c r="B5388" s="6">
        <v>1595559</v>
      </c>
      <c r="C5388" s="5"/>
      <c r="D5388" s="5">
        <v>253</v>
      </c>
      <c r="E5388" s="5">
        <v>88.39</v>
      </c>
      <c r="H5388" s="6" t="s">
        <v>13</v>
      </c>
      <c r="I5388" t="s">
        <v>120</v>
      </c>
      <c r="J5388" t="s">
        <v>5489</v>
      </c>
      <c r="K5388">
        <v>5695</v>
      </c>
    </row>
    <row r="5389" spans="1:11" ht="16" x14ac:dyDescent="0.2">
      <c r="A5389" s="5" t="s">
        <v>5524</v>
      </c>
      <c r="B5389" s="6">
        <v>1595559</v>
      </c>
      <c r="C5389" s="5"/>
      <c r="D5389" s="5">
        <v>214</v>
      </c>
      <c r="E5389" s="5">
        <v>74.489999999999995</v>
      </c>
      <c r="H5389" s="6" t="s">
        <v>13</v>
      </c>
      <c r="I5389" t="s">
        <v>120</v>
      </c>
      <c r="J5389" t="s">
        <v>5489</v>
      </c>
      <c r="K5389">
        <v>5696</v>
      </c>
    </row>
    <row r="5390" spans="1:11" ht="16" x14ac:dyDescent="0.2">
      <c r="A5390" s="5" t="s">
        <v>5525</v>
      </c>
      <c r="B5390" s="6">
        <v>1595559</v>
      </c>
      <c r="C5390" s="5"/>
      <c r="D5390" s="5">
        <v>93</v>
      </c>
      <c r="E5390" s="5">
        <v>30.38</v>
      </c>
      <c r="H5390" s="6" t="s">
        <v>13</v>
      </c>
      <c r="I5390" t="s">
        <v>120</v>
      </c>
      <c r="J5390" t="s">
        <v>5489</v>
      </c>
      <c r="K5390">
        <v>5697</v>
      </c>
    </row>
    <row r="5391" spans="1:11" ht="16" x14ac:dyDescent="0.2">
      <c r="A5391" s="5" t="s">
        <v>5526</v>
      </c>
      <c r="B5391" s="6">
        <v>1595516</v>
      </c>
      <c r="C5391" s="5"/>
      <c r="D5391" s="5">
        <v>246</v>
      </c>
      <c r="E5391" s="5">
        <v>57.22</v>
      </c>
      <c r="H5391" s="6" t="s">
        <v>13</v>
      </c>
      <c r="I5391" t="s">
        <v>120</v>
      </c>
      <c r="J5391" t="s">
        <v>5489</v>
      </c>
      <c r="K5391">
        <v>5698</v>
      </c>
    </row>
    <row r="5392" spans="1:11" ht="16" x14ac:dyDescent="0.2">
      <c r="A5392" s="5" t="s">
        <v>5527</v>
      </c>
      <c r="B5392" s="6">
        <v>1595516</v>
      </c>
      <c r="C5392" s="5"/>
      <c r="D5392" s="5">
        <v>205</v>
      </c>
      <c r="E5392" s="5">
        <v>40.42</v>
      </c>
      <c r="H5392" s="6" t="s">
        <v>13</v>
      </c>
      <c r="I5392" t="s">
        <v>120</v>
      </c>
      <c r="J5392" t="s">
        <v>5489</v>
      </c>
      <c r="K5392">
        <v>5699</v>
      </c>
    </row>
    <row r="5393" spans="1:11" ht="16" x14ac:dyDescent="0.2">
      <c r="A5393" s="5" t="s">
        <v>5528</v>
      </c>
      <c r="B5393" s="6">
        <v>1595516</v>
      </c>
      <c r="C5393" s="5"/>
      <c r="D5393" s="5">
        <v>201</v>
      </c>
      <c r="E5393" s="5">
        <v>39.79</v>
      </c>
      <c r="H5393" s="6" t="s">
        <v>13</v>
      </c>
      <c r="I5393" t="s">
        <v>120</v>
      </c>
      <c r="J5393" t="s">
        <v>5489</v>
      </c>
      <c r="K5393">
        <v>5700</v>
      </c>
    </row>
    <row r="5394" spans="1:11" ht="16" x14ac:dyDescent="0.2">
      <c r="A5394" s="5" t="s">
        <v>5529</v>
      </c>
      <c r="B5394" s="6">
        <v>1595516</v>
      </c>
      <c r="C5394" s="5"/>
      <c r="D5394" s="5">
        <v>176</v>
      </c>
      <c r="E5394" s="5">
        <v>32.520000000000003</v>
      </c>
      <c r="H5394" s="6" t="s">
        <v>13</v>
      </c>
      <c r="I5394" t="s">
        <v>120</v>
      </c>
      <c r="J5394" t="s">
        <v>5489</v>
      </c>
      <c r="K5394">
        <v>5701</v>
      </c>
    </row>
    <row r="5395" spans="1:11" ht="16" x14ac:dyDescent="0.2">
      <c r="A5395" s="5" t="s">
        <v>5530</v>
      </c>
      <c r="B5395" s="6">
        <v>1595516</v>
      </c>
      <c r="C5395" s="5"/>
      <c r="D5395" s="5">
        <v>286</v>
      </c>
      <c r="E5395" s="5">
        <v>54.39</v>
      </c>
      <c r="H5395" s="6" t="s">
        <v>13</v>
      </c>
      <c r="I5395" t="s">
        <v>120</v>
      </c>
      <c r="J5395" t="s">
        <v>5489</v>
      </c>
      <c r="K5395">
        <v>5702</v>
      </c>
    </row>
    <row r="5396" spans="1:11" ht="16" x14ac:dyDescent="0.2">
      <c r="A5396" s="5" t="s">
        <v>5531</v>
      </c>
      <c r="B5396" s="6">
        <v>1595707</v>
      </c>
      <c r="C5396" s="5"/>
      <c r="D5396" s="5">
        <v>248</v>
      </c>
      <c r="E5396" s="5">
        <v>47.89</v>
      </c>
      <c r="H5396" s="6" t="s">
        <v>13</v>
      </c>
      <c r="I5396" t="s">
        <v>120</v>
      </c>
      <c r="J5396" t="s">
        <v>5489</v>
      </c>
      <c r="K5396">
        <v>5703</v>
      </c>
    </row>
    <row r="5397" spans="1:11" ht="16" x14ac:dyDescent="0.2">
      <c r="A5397" s="5" t="s">
        <v>5532</v>
      </c>
      <c r="B5397" s="6">
        <v>1595707</v>
      </c>
      <c r="C5397" s="5"/>
      <c r="D5397" s="5">
        <v>362</v>
      </c>
      <c r="E5397" s="5">
        <v>71.28</v>
      </c>
      <c r="H5397" s="6" t="s">
        <v>13</v>
      </c>
      <c r="I5397" t="s">
        <v>120</v>
      </c>
      <c r="J5397" t="s">
        <v>5489</v>
      </c>
      <c r="K5397">
        <v>5704</v>
      </c>
    </row>
    <row r="5398" spans="1:11" ht="16" x14ac:dyDescent="0.2">
      <c r="A5398" s="5" t="s">
        <v>5533</v>
      </c>
      <c r="B5398" s="6">
        <v>1595707</v>
      </c>
      <c r="C5398" s="5"/>
      <c r="D5398" s="5">
        <v>295</v>
      </c>
      <c r="E5398" s="5">
        <v>57.61</v>
      </c>
      <c r="F5398" s="5"/>
      <c r="G5398" s="5"/>
      <c r="H5398" s="6" t="s">
        <v>13</v>
      </c>
      <c r="I5398" s="5" t="s">
        <v>120</v>
      </c>
      <c r="J5398" t="s">
        <v>5489</v>
      </c>
      <c r="K5398">
        <v>5705</v>
      </c>
    </row>
    <row r="5399" spans="1:11" ht="16" x14ac:dyDescent="0.2">
      <c r="A5399" s="5" t="s">
        <v>5534</v>
      </c>
      <c r="B5399" s="6">
        <v>1595707</v>
      </c>
      <c r="C5399" s="5"/>
      <c r="D5399" s="5">
        <v>221</v>
      </c>
      <c r="E5399" s="5">
        <v>66.81</v>
      </c>
      <c r="F5399" s="5"/>
      <c r="G5399" s="5"/>
      <c r="H5399" s="6" t="s">
        <v>13</v>
      </c>
      <c r="I5399" s="5" t="s">
        <v>120</v>
      </c>
      <c r="J5399" t="s">
        <v>5489</v>
      </c>
      <c r="K5399">
        <v>5706</v>
      </c>
    </row>
    <row r="5400" spans="1:11" ht="16" x14ac:dyDescent="0.2">
      <c r="A5400" s="5" t="s">
        <v>5535</v>
      </c>
      <c r="B5400" s="6">
        <v>1595707</v>
      </c>
      <c r="C5400" s="5"/>
      <c r="D5400" s="5">
        <v>774</v>
      </c>
      <c r="E5400" s="5">
        <v>207.26</v>
      </c>
      <c r="F5400" s="5"/>
      <c r="G5400" s="5"/>
      <c r="H5400" s="6" t="s">
        <v>13</v>
      </c>
      <c r="I5400" s="5" t="s">
        <v>120</v>
      </c>
      <c r="J5400" t="s">
        <v>5489</v>
      </c>
      <c r="K5400">
        <v>5707</v>
      </c>
    </row>
    <row r="5401" spans="1:11" ht="16" x14ac:dyDescent="0.2">
      <c r="A5401" s="5" t="s">
        <v>5536</v>
      </c>
      <c r="B5401" s="6">
        <v>1595508</v>
      </c>
      <c r="C5401" s="5"/>
      <c r="D5401" s="5">
        <v>286</v>
      </c>
      <c r="E5401" s="5">
        <v>58.84</v>
      </c>
      <c r="F5401" s="5"/>
      <c r="G5401" s="5"/>
      <c r="H5401" s="6" t="s">
        <v>13</v>
      </c>
      <c r="I5401" s="5" t="s">
        <v>120</v>
      </c>
      <c r="J5401" t="s">
        <v>5489</v>
      </c>
      <c r="K5401">
        <v>5708</v>
      </c>
    </row>
    <row r="5402" spans="1:11" ht="16" x14ac:dyDescent="0.2">
      <c r="A5402" s="5" t="s">
        <v>5537</v>
      </c>
      <c r="B5402" s="6">
        <v>1595508</v>
      </c>
      <c r="C5402" s="5"/>
      <c r="D5402" s="5">
        <v>215</v>
      </c>
      <c r="E5402" s="5">
        <v>41.05</v>
      </c>
      <c r="F5402" s="5"/>
      <c r="G5402" s="5"/>
      <c r="H5402" s="6" t="s">
        <v>13</v>
      </c>
      <c r="I5402" s="5" t="s">
        <v>120</v>
      </c>
      <c r="J5402" t="s">
        <v>5489</v>
      </c>
      <c r="K5402">
        <v>5709</v>
      </c>
    </row>
    <row r="5403" spans="1:11" ht="16" x14ac:dyDescent="0.2">
      <c r="A5403" s="5" t="s">
        <v>5538</v>
      </c>
      <c r="B5403" s="6">
        <v>1595508</v>
      </c>
      <c r="C5403" s="5"/>
      <c r="D5403" s="5">
        <v>248</v>
      </c>
      <c r="E5403" s="5">
        <v>60.1</v>
      </c>
      <c r="F5403" s="5"/>
      <c r="G5403" s="5"/>
      <c r="H5403" s="6" t="s">
        <v>13</v>
      </c>
      <c r="I5403" s="5" t="s">
        <v>120</v>
      </c>
      <c r="J5403" t="s">
        <v>5489</v>
      </c>
      <c r="K5403">
        <v>5710</v>
      </c>
    </row>
    <row r="5404" spans="1:11" ht="16" x14ac:dyDescent="0.2">
      <c r="A5404" s="5" t="s">
        <v>5539</v>
      </c>
      <c r="B5404" s="6">
        <v>1595508</v>
      </c>
      <c r="C5404" s="5"/>
      <c r="D5404" s="5">
        <v>192</v>
      </c>
      <c r="E5404" s="5">
        <v>57.04</v>
      </c>
      <c r="F5404" s="5"/>
      <c r="G5404" s="5"/>
      <c r="H5404" s="6" t="s">
        <v>13</v>
      </c>
      <c r="I5404" s="5" t="s">
        <v>120</v>
      </c>
      <c r="J5404" t="s">
        <v>5489</v>
      </c>
      <c r="K5404">
        <v>5711</v>
      </c>
    </row>
    <row r="5405" spans="1:11" ht="16" x14ac:dyDescent="0.2">
      <c r="A5405" s="5" t="s">
        <v>5540</v>
      </c>
      <c r="B5405" s="6">
        <v>1595508</v>
      </c>
      <c r="C5405" s="5"/>
      <c r="D5405" s="5">
        <v>289</v>
      </c>
      <c r="E5405" s="5">
        <v>66.430000000000007</v>
      </c>
      <c r="F5405" s="5"/>
      <c r="G5405" s="5"/>
      <c r="H5405" s="6" t="s">
        <v>13</v>
      </c>
      <c r="I5405" s="5" t="s">
        <v>120</v>
      </c>
      <c r="J5405" t="s">
        <v>5489</v>
      </c>
      <c r="K5405">
        <v>5712</v>
      </c>
    </row>
    <row r="5406" spans="1:11" ht="16" x14ac:dyDescent="0.2">
      <c r="A5406" s="5" t="s">
        <v>5541</v>
      </c>
      <c r="B5406" s="6">
        <v>1595585</v>
      </c>
      <c r="C5406" s="5"/>
      <c r="D5406" s="5">
        <v>226</v>
      </c>
      <c r="E5406" s="5">
        <v>40.22</v>
      </c>
      <c r="F5406" s="5"/>
      <c r="G5406" s="5"/>
      <c r="H5406" s="6" t="s">
        <v>13</v>
      </c>
      <c r="I5406" s="5" t="s">
        <v>120</v>
      </c>
      <c r="J5406" t="s">
        <v>5489</v>
      </c>
      <c r="K5406">
        <v>5713</v>
      </c>
    </row>
    <row r="5407" spans="1:11" ht="16" x14ac:dyDescent="0.2">
      <c r="A5407" s="5" t="s">
        <v>5542</v>
      </c>
      <c r="B5407" s="6">
        <v>1595585</v>
      </c>
      <c r="C5407" s="5"/>
      <c r="D5407" s="5">
        <v>142</v>
      </c>
      <c r="E5407" s="5">
        <v>20.399999999999999</v>
      </c>
      <c r="F5407" s="5"/>
      <c r="G5407" s="5"/>
      <c r="H5407" s="6" t="s">
        <v>13</v>
      </c>
      <c r="I5407" s="5" t="s">
        <v>120</v>
      </c>
      <c r="J5407" t="s">
        <v>5489</v>
      </c>
      <c r="K5407">
        <v>5714</v>
      </c>
    </row>
    <row r="5408" spans="1:11" ht="16" x14ac:dyDescent="0.2">
      <c r="A5408" s="5" t="s">
        <v>5543</v>
      </c>
      <c r="B5408" s="6">
        <v>1595585</v>
      </c>
      <c r="C5408" s="5"/>
      <c r="D5408" s="5">
        <v>210</v>
      </c>
      <c r="E5408" s="5">
        <v>43.26</v>
      </c>
      <c r="F5408" s="5"/>
      <c r="G5408" s="5"/>
      <c r="H5408" s="6" t="s">
        <v>13</v>
      </c>
      <c r="I5408" s="5" t="s">
        <v>120</v>
      </c>
      <c r="J5408" t="s">
        <v>5489</v>
      </c>
      <c r="K5408">
        <v>5715</v>
      </c>
    </row>
    <row r="5409" spans="1:11" ht="16" x14ac:dyDescent="0.2">
      <c r="A5409" s="5" t="s">
        <v>5544</v>
      </c>
      <c r="B5409" s="6">
        <v>1595585</v>
      </c>
      <c r="C5409" s="5"/>
      <c r="D5409" s="5">
        <v>279</v>
      </c>
      <c r="E5409" s="5">
        <v>47.56</v>
      </c>
      <c r="F5409" s="5"/>
      <c r="G5409" s="5"/>
      <c r="H5409" s="6" t="s">
        <v>13</v>
      </c>
      <c r="I5409" s="5" t="s">
        <v>120</v>
      </c>
      <c r="J5409" t="s">
        <v>5489</v>
      </c>
      <c r="K5409">
        <v>5716</v>
      </c>
    </row>
    <row r="5410" spans="1:11" ht="16" x14ac:dyDescent="0.2">
      <c r="A5410" s="5" t="s">
        <v>5545</v>
      </c>
      <c r="B5410" s="6">
        <v>1595585</v>
      </c>
      <c r="C5410" s="5"/>
      <c r="D5410" s="5">
        <v>236</v>
      </c>
      <c r="E5410" s="5">
        <v>36.880000000000003</v>
      </c>
      <c r="F5410" s="5"/>
      <c r="G5410" s="5"/>
      <c r="H5410" s="6" t="s">
        <v>13</v>
      </c>
      <c r="I5410" s="5" t="s">
        <v>120</v>
      </c>
      <c r="J5410" t="s">
        <v>5489</v>
      </c>
      <c r="K5410">
        <v>5717</v>
      </c>
    </row>
    <row r="5411" spans="1:11" ht="16" x14ac:dyDescent="0.2">
      <c r="A5411" s="5" t="s">
        <v>5546</v>
      </c>
      <c r="B5411" s="6">
        <v>1595312</v>
      </c>
      <c r="C5411" s="5"/>
      <c r="D5411" s="5">
        <v>174</v>
      </c>
      <c r="E5411" s="5">
        <v>43.96</v>
      </c>
      <c r="F5411" s="5"/>
      <c r="G5411" s="5"/>
      <c r="H5411" s="6" t="s">
        <v>13</v>
      </c>
      <c r="I5411" s="5" t="s">
        <v>5547</v>
      </c>
      <c r="J5411" t="s">
        <v>5489</v>
      </c>
      <c r="K5411">
        <v>5718</v>
      </c>
    </row>
    <row r="5412" spans="1:11" ht="16" x14ac:dyDescent="0.2">
      <c r="A5412" s="5" t="s">
        <v>5548</v>
      </c>
      <c r="B5412" s="6">
        <v>1595312</v>
      </c>
      <c r="C5412" s="5"/>
      <c r="D5412" s="5">
        <v>334</v>
      </c>
      <c r="E5412" s="5">
        <v>84.26</v>
      </c>
      <c r="F5412" s="5"/>
      <c r="G5412" s="5"/>
      <c r="H5412" s="6" t="s">
        <v>13</v>
      </c>
      <c r="I5412" s="5" t="s">
        <v>5547</v>
      </c>
      <c r="J5412" t="s">
        <v>5489</v>
      </c>
      <c r="K5412">
        <v>5719</v>
      </c>
    </row>
    <row r="5413" spans="1:11" ht="16" x14ac:dyDescent="0.2">
      <c r="A5413" s="5" t="s">
        <v>5549</v>
      </c>
      <c r="B5413" s="6">
        <v>1595312</v>
      </c>
      <c r="C5413" s="5"/>
      <c r="D5413" s="5">
        <v>171</v>
      </c>
      <c r="E5413" s="5">
        <v>46.11</v>
      </c>
      <c r="F5413" s="5"/>
      <c r="G5413" s="5"/>
      <c r="H5413" s="6" t="s">
        <v>13</v>
      </c>
      <c r="I5413" s="5" t="s">
        <v>5547</v>
      </c>
      <c r="J5413" t="s">
        <v>5489</v>
      </c>
      <c r="K5413">
        <v>5720</v>
      </c>
    </row>
    <row r="5414" spans="1:11" ht="16" x14ac:dyDescent="0.2">
      <c r="A5414" s="5" t="s">
        <v>5550</v>
      </c>
      <c r="B5414" s="6">
        <v>1595312</v>
      </c>
      <c r="C5414" s="5"/>
      <c r="D5414" s="5">
        <v>267</v>
      </c>
      <c r="E5414" s="5">
        <v>65.14</v>
      </c>
      <c r="H5414" s="6" t="s">
        <v>13</v>
      </c>
      <c r="I5414" t="s">
        <v>5547</v>
      </c>
      <c r="J5414" t="s">
        <v>5489</v>
      </c>
      <c r="K5414">
        <v>5721</v>
      </c>
    </row>
    <row r="5415" spans="1:11" ht="16" x14ac:dyDescent="0.2">
      <c r="A5415" s="5" t="s">
        <v>5551</v>
      </c>
      <c r="B5415" s="6">
        <v>1595312</v>
      </c>
      <c r="C5415" s="5"/>
      <c r="D5415" s="5">
        <v>226</v>
      </c>
      <c r="E5415" s="5">
        <v>65.13</v>
      </c>
      <c r="H5415" s="6" t="s">
        <v>13</v>
      </c>
      <c r="I5415" t="s">
        <v>5547</v>
      </c>
      <c r="J5415" t="s">
        <v>5489</v>
      </c>
      <c r="K5415">
        <v>5722</v>
      </c>
    </row>
    <row r="5416" spans="1:11" ht="16" x14ac:dyDescent="0.2">
      <c r="A5416" s="5" t="s">
        <v>5552</v>
      </c>
      <c r="B5416" s="6">
        <v>1595245</v>
      </c>
      <c r="C5416" s="5"/>
      <c r="D5416" s="5">
        <v>275</v>
      </c>
      <c r="E5416" s="5">
        <v>49.13</v>
      </c>
      <c r="H5416" s="6" t="s">
        <v>13</v>
      </c>
      <c r="I5416" t="s">
        <v>5547</v>
      </c>
      <c r="J5416" t="s">
        <v>5489</v>
      </c>
      <c r="K5416">
        <v>5723</v>
      </c>
    </row>
    <row r="5417" spans="1:11" ht="16" x14ac:dyDescent="0.2">
      <c r="A5417" s="5" t="s">
        <v>5553</v>
      </c>
      <c r="B5417" s="6">
        <v>1595245</v>
      </c>
      <c r="C5417" s="5"/>
      <c r="D5417" s="5">
        <v>220</v>
      </c>
      <c r="E5417" s="5">
        <v>62.1</v>
      </c>
      <c r="H5417" s="6" t="s">
        <v>13</v>
      </c>
      <c r="I5417" t="s">
        <v>5547</v>
      </c>
      <c r="J5417" t="s">
        <v>5489</v>
      </c>
      <c r="K5417">
        <v>5724</v>
      </c>
    </row>
    <row r="5418" spans="1:11" ht="16" x14ac:dyDescent="0.2">
      <c r="A5418" s="5" t="s">
        <v>5554</v>
      </c>
      <c r="B5418" s="6">
        <v>1595245</v>
      </c>
      <c r="C5418" s="5"/>
      <c r="D5418" s="5">
        <v>227</v>
      </c>
      <c r="E5418" s="5">
        <v>69.260000000000005</v>
      </c>
      <c r="H5418" s="6" t="s">
        <v>13</v>
      </c>
      <c r="I5418" t="s">
        <v>5547</v>
      </c>
      <c r="J5418" t="s">
        <v>5489</v>
      </c>
      <c r="K5418">
        <v>5725</v>
      </c>
    </row>
    <row r="5419" spans="1:11" ht="16" x14ac:dyDescent="0.2">
      <c r="A5419" s="5" t="s">
        <v>5555</v>
      </c>
      <c r="B5419" s="6">
        <v>1595245</v>
      </c>
      <c r="C5419" s="5"/>
      <c r="D5419" s="5">
        <v>289</v>
      </c>
      <c r="E5419" s="5">
        <v>72.260000000000005</v>
      </c>
      <c r="H5419" s="6" t="s">
        <v>13</v>
      </c>
      <c r="I5419" t="s">
        <v>5547</v>
      </c>
      <c r="J5419" t="s">
        <v>5489</v>
      </c>
      <c r="K5419">
        <v>5726</v>
      </c>
    </row>
    <row r="5420" spans="1:11" ht="16" x14ac:dyDescent="0.2">
      <c r="A5420" s="5" t="s">
        <v>5556</v>
      </c>
      <c r="B5420" s="6">
        <v>1595245</v>
      </c>
      <c r="C5420" s="5"/>
      <c r="D5420" s="5">
        <v>318</v>
      </c>
      <c r="E5420" s="5">
        <v>60.25</v>
      </c>
      <c r="H5420" s="6" t="s">
        <v>13</v>
      </c>
      <c r="I5420" t="s">
        <v>5547</v>
      </c>
      <c r="J5420" t="s">
        <v>5489</v>
      </c>
      <c r="K5420">
        <v>5727</v>
      </c>
    </row>
    <row r="5421" spans="1:11" ht="16" x14ac:dyDescent="0.2">
      <c r="A5421" s="5" t="s">
        <v>5557</v>
      </c>
      <c r="B5421" s="6">
        <v>1595274</v>
      </c>
      <c r="C5421" s="5"/>
      <c r="D5421" s="5">
        <v>271</v>
      </c>
      <c r="E5421" s="5">
        <v>50.66</v>
      </c>
      <c r="H5421" s="6" t="s">
        <v>13</v>
      </c>
      <c r="I5421" t="s">
        <v>5547</v>
      </c>
      <c r="J5421" t="s">
        <v>5489</v>
      </c>
      <c r="K5421">
        <v>5728</v>
      </c>
    </row>
    <row r="5422" spans="1:11" ht="16" x14ac:dyDescent="0.2">
      <c r="A5422" s="5" t="s">
        <v>5558</v>
      </c>
      <c r="B5422" s="6">
        <v>1595274</v>
      </c>
      <c r="C5422" s="5"/>
      <c r="D5422" s="5">
        <v>266</v>
      </c>
      <c r="E5422" s="5">
        <v>61.82</v>
      </c>
      <c r="H5422" s="6" t="s">
        <v>13</v>
      </c>
      <c r="I5422" t="s">
        <v>5547</v>
      </c>
      <c r="J5422" t="s">
        <v>5489</v>
      </c>
      <c r="K5422">
        <v>5729</v>
      </c>
    </row>
    <row r="5423" spans="1:11" ht="16" x14ac:dyDescent="0.2">
      <c r="A5423" s="5" t="s">
        <v>5559</v>
      </c>
      <c r="B5423" s="6">
        <v>1595274</v>
      </c>
      <c r="C5423" s="5"/>
      <c r="D5423" s="5">
        <v>309</v>
      </c>
      <c r="E5423" s="5">
        <v>68.31</v>
      </c>
      <c r="H5423" s="6" t="s">
        <v>13</v>
      </c>
      <c r="I5423" t="s">
        <v>5547</v>
      </c>
      <c r="J5423" t="s">
        <v>5489</v>
      </c>
      <c r="K5423">
        <v>5730</v>
      </c>
    </row>
    <row r="5424" spans="1:11" ht="16" x14ac:dyDescent="0.2">
      <c r="A5424" s="5" t="s">
        <v>5560</v>
      </c>
      <c r="B5424" s="6">
        <v>1595274</v>
      </c>
      <c r="C5424" s="5"/>
      <c r="D5424" s="5">
        <v>339</v>
      </c>
      <c r="E5424" s="5">
        <v>64.02</v>
      </c>
      <c r="H5424" s="6" t="s">
        <v>13</v>
      </c>
      <c r="I5424" t="s">
        <v>5547</v>
      </c>
      <c r="J5424" t="s">
        <v>5489</v>
      </c>
      <c r="K5424">
        <v>5731</v>
      </c>
    </row>
    <row r="5425" spans="1:11" ht="16" x14ac:dyDescent="0.2">
      <c r="A5425" s="5" t="s">
        <v>5561</v>
      </c>
      <c r="B5425" s="6">
        <v>1595274</v>
      </c>
      <c r="C5425" s="5"/>
      <c r="D5425" s="5">
        <v>338</v>
      </c>
      <c r="E5425" s="5">
        <v>66.63</v>
      </c>
      <c r="H5425" s="6" t="s">
        <v>13</v>
      </c>
      <c r="I5425" t="s">
        <v>5547</v>
      </c>
      <c r="J5425" t="s">
        <v>5489</v>
      </c>
      <c r="K5425">
        <v>5732</v>
      </c>
    </row>
    <row r="5426" spans="1:11" ht="16" x14ac:dyDescent="0.2">
      <c r="A5426" s="5" t="s">
        <v>5562</v>
      </c>
      <c r="B5426" s="6">
        <v>1595344</v>
      </c>
      <c r="C5426" s="5"/>
      <c r="D5426" s="5">
        <v>53</v>
      </c>
      <c r="E5426" s="5">
        <v>14.13</v>
      </c>
      <c r="H5426" s="6" t="s">
        <v>13</v>
      </c>
      <c r="I5426" t="s">
        <v>5547</v>
      </c>
      <c r="J5426" t="s">
        <v>5489</v>
      </c>
      <c r="K5426">
        <v>5733</v>
      </c>
    </row>
    <row r="5427" spans="1:11" ht="16" x14ac:dyDescent="0.2">
      <c r="A5427" s="5" t="s">
        <v>5563</v>
      </c>
      <c r="B5427" s="6">
        <v>1595344</v>
      </c>
      <c r="C5427" s="5"/>
      <c r="D5427" s="5">
        <v>93</v>
      </c>
      <c r="E5427" s="5">
        <v>24.23</v>
      </c>
      <c r="H5427" s="6" t="s">
        <v>13</v>
      </c>
      <c r="I5427" t="s">
        <v>5547</v>
      </c>
      <c r="J5427" t="s">
        <v>5489</v>
      </c>
      <c r="K5427">
        <v>5734</v>
      </c>
    </row>
    <row r="5428" spans="1:11" ht="16" x14ac:dyDescent="0.2">
      <c r="A5428" s="5" t="s">
        <v>5564</v>
      </c>
      <c r="B5428" s="6">
        <v>1595403</v>
      </c>
      <c r="C5428" s="5"/>
      <c r="D5428" s="5">
        <v>325</v>
      </c>
      <c r="E5428" s="5">
        <v>68.430000000000007</v>
      </c>
      <c r="H5428" s="6" t="s">
        <v>13</v>
      </c>
      <c r="I5428" t="s">
        <v>5547</v>
      </c>
      <c r="J5428" t="s">
        <v>5489</v>
      </c>
      <c r="K5428">
        <v>5735</v>
      </c>
    </row>
    <row r="5429" spans="1:11" ht="16" x14ac:dyDescent="0.2">
      <c r="A5429" s="5" t="s">
        <v>5565</v>
      </c>
      <c r="B5429" s="6">
        <v>1595403</v>
      </c>
      <c r="C5429" s="5"/>
      <c r="D5429" s="5">
        <v>190</v>
      </c>
      <c r="E5429" s="5">
        <v>34.96</v>
      </c>
      <c r="H5429" s="6" t="s">
        <v>13</v>
      </c>
      <c r="I5429" t="s">
        <v>5547</v>
      </c>
      <c r="J5429" t="s">
        <v>5489</v>
      </c>
      <c r="K5429">
        <v>5736</v>
      </c>
    </row>
    <row r="5430" spans="1:11" ht="16" x14ac:dyDescent="0.2">
      <c r="A5430" s="5" t="s">
        <v>5566</v>
      </c>
      <c r="B5430" s="6">
        <v>1595403</v>
      </c>
      <c r="C5430" s="5"/>
      <c r="D5430" s="5">
        <v>277</v>
      </c>
      <c r="E5430" s="5">
        <v>54.04</v>
      </c>
      <c r="H5430" s="6" t="s">
        <v>13</v>
      </c>
      <c r="I5430" t="s">
        <v>5547</v>
      </c>
      <c r="J5430" t="s">
        <v>5489</v>
      </c>
      <c r="K5430">
        <v>5737</v>
      </c>
    </row>
    <row r="5431" spans="1:11" ht="16" x14ac:dyDescent="0.2">
      <c r="A5431" s="5" t="s">
        <v>5567</v>
      </c>
      <c r="B5431" s="6">
        <v>1595403</v>
      </c>
      <c r="C5431" s="5"/>
      <c r="D5431" s="5">
        <v>319</v>
      </c>
      <c r="E5431" s="5">
        <v>64.150000000000006</v>
      </c>
      <c r="H5431" s="6" t="s">
        <v>13</v>
      </c>
      <c r="I5431" t="s">
        <v>5547</v>
      </c>
      <c r="J5431" t="s">
        <v>5489</v>
      </c>
      <c r="K5431">
        <v>5738</v>
      </c>
    </row>
    <row r="5432" spans="1:11" ht="16" x14ac:dyDescent="0.2">
      <c r="A5432" s="5" t="s">
        <v>5568</v>
      </c>
      <c r="B5432" s="6">
        <v>1595403</v>
      </c>
      <c r="C5432" s="5"/>
      <c r="D5432" s="5">
        <v>215</v>
      </c>
      <c r="E5432" s="5">
        <v>44.78</v>
      </c>
      <c r="H5432" s="6" t="s">
        <v>13</v>
      </c>
      <c r="I5432" t="s">
        <v>5547</v>
      </c>
      <c r="J5432" t="s">
        <v>5489</v>
      </c>
      <c r="K5432">
        <v>5739</v>
      </c>
    </row>
    <row r="5433" spans="1:11" ht="16" x14ac:dyDescent="0.2">
      <c r="A5433" s="5" t="s">
        <v>5569</v>
      </c>
      <c r="B5433" s="6">
        <v>1595406</v>
      </c>
      <c r="C5433" s="5"/>
      <c r="D5433" s="5">
        <v>347</v>
      </c>
      <c r="E5433" s="5">
        <v>88.51</v>
      </c>
      <c r="H5433" s="6" t="s">
        <v>13</v>
      </c>
      <c r="I5433" t="s">
        <v>5547</v>
      </c>
      <c r="J5433" t="s">
        <v>5489</v>
      </c>
      <c r="K5433">
        <v>5740</v>
      </c>
    </row>
    <row r="5434" spans="1:11" ht="16" x14ac:dyDescent="0.2">
      <c r="A5434" s="5" t="s">
        <v>5570</v>
      </c>
      <c r="B5434" s="6">
        <v>1595406</v>
      </c>
      <c r="C5434" s="5"/>
      <c r="D5434" s="5">
        <v>408</v>
      </c>
      <c r="E5434" s="5">
        <v>97.89</v>
      </c>
      <c r="H5434" s="6" t="s">
        <v>13</v>
      </c>
      <c r="I5434" t="s">
        <v>5547</v>
      </c>
      <c r="J5434" t="s">
        <v>5489</v>
      </c>
      <c r="K5434">
        <v>5741</v>
      </c>
    </row>
    <row r="5435" spans="1:11" ht="16" x14ac:dyDescent="0.2">
      <c r="A5435" s="5" t="s">
        <v>5571</v>
      </c>
      <c r="B5435" s="6">
        <v>1581786</v>
      </c>
      <c r="C5435" s="5"/>
      <c r="D5435" s="5">
        <v>155</v>
      </c>
      <c r="E5435" s="5">
        <v>12.12</v>
      </c>
      <c r="H5435" s="6" t="s">
        <v>13</v>
      </c>
      <c r="I5435" t="s">
        <v>5547</v>
      </c>
      <c r="J5435" t="s">
        <v>5489</v>
      </c>
      <c r="K5435">
        <v>5742</v>
      </c>
    </row>
    <row r="5436" spans="1:11" ht="16" x14ac:dyDescent="0.2">
      <c r="A5436" s="5" t="s">
        <v>5572</v>
      </c>
      <c r="B5436" s="6">
        <v>1581786</v>
      </c>
      <c r="C5436" s="5"/>
      <c r="D5436" s="5">
        <v>255</v>
      </c>
      <c r="E5436" s="5">
        <v>23.87</v>
      </c>
      <c r="H5436" s="6" t="s">
        <v>13</v>
      </c>
      <c r="I5436" t="s">
        <v>5547</v>
      </c>
      <c r="J5436" t="s">
        <v>5489</v>
      </c>
      <c r="K5436">
        <v>5743</v>
      </c>
    </row>
    <row r="5437" spans="1:11" ht="16" x14ac:dyDescent="0.2">
      <c r="A5437" s="5" t="s">
        <v>5573</v>
      </c>
      <c r="B5437" s="6">
        <v>1595406</v>
      </c>
      <c r="C5437" s="5"/>
      <c r="D5437" s="5">
        <v>314</v>
      </c>
      <c r="E5437" s="5">
        <v>67.94</v>
      </c>
      <c r="H5437" s="6" t="s">
        <v>13</v>
      </c>
      <c r="I5437" t="s">
        <v>5547</v>
      </c>
      <c r="J5437" t="s">
        <v>5489</v>
      </c>
      <c r="K5437">
        <v>5744</v>
      </c>
    </row>
    <row r="5438" spans="1:11" ht="16" x14ac:dyDescent="0.2">
      <c r="A5438" s="5" t="s">
        <v>5574</v>
      </c>
      <c r="B5438" s="6">
        <v>1595406</v>
      </c>
      <c r="C5438" s="5"/>
      <c r="D5438" s="5">
        <v>317</v>
      </c>
      <c r="E5438" s="5">
        <v>72.48</v>
      </c>
      <c r="H5438" s="6" t="s">
        <v>13</v>
      </c>
      <c r="I5438" t="s">
        <v>5547</v>
      </c>
      <c r="J5438" t="s">
        <v>5489</v>
      </c>
      <c r="K5438">
        <v>5745</v>
      </c>
    </row>
    <row r="5439" spans="1:11" ht="16" x14ac:dyDescent="0.2">
      <c r="A5439" s="5" t="s">
        <v>5575</v>
      </c>
      <c r="B5439" s="6">
        <v>1595406</v>
      </c>
      <c r="C5439" s="5"/>
      <c r="D5439" s="5">
        <v>402</v>
      </c>
      <c r="E5439" s="5">
        <v>101.7</v>
      </c>
      <c r="H5439" s="6" t="s">
        <v>13</v>
      </c>
      <c r="I5439" t="s">
        <v>5547</v>
      </c>
      <c r="J5439" t="s">
        <v>5489</v>
      </c>
      <c r="K5439">
        <v>5746</v>
      </c>
    </row>
    <row r="5440" spans="1:11" ht="16" x14ac:dyDescent="0.2">
      <c r="A5440" s="5" t="s">
        <v>5576</v>
      </c>
      <c r="B5440" s="6">
        <v>1595415</v>
      </c>
      <c r="C5440" s="5"/>
      <c r="D5440" s="5">
        <v>222</v>
      </c>
      <c r="E5440" s="5">
        <v>53.22</v>
      </c>
      <c r="H5440" s="6" t="s">
        <v>13</v>
      </c>
      <c r="I5440" t="s">
        <v>5547</v>
      </c>
      <c r="J5440" t="s">
        <v>5489</v>
      </c>
      <c r="K5440">
        <v>5747</v>
      </c>
    </row>
    <row r="5441" spans="1:11" ht="16" x14ac:dyDescent="0.2">
      <c r="A5441" s="5" t="s">
        <v>5577</v>
      </c>
      <c r="B5441" s="6">
        <v>1595415</v>
      </c>
      <c r="C5441" s="5"/>
      <c r="D5441" s="5">
        <v>107</v>
      </c>
      <c r="E5441" s="5">
        <v>26.05</v>
      </c>
      <c r="H5441" s="6" t="s">
        <v>13</v>
      </c>
      <c r="I5441" t="s">
        <v>5547</v>
      </c>
      <c r="J5441" t="s">
        <v>5489</v>
      </c>
      <c r="K5441">
        <v>5748</v>
      </c>
    </row>
    <row r="5442" spans="1:11" ht="16" x14ac:dyDescent="0.2">
      <c r="A5442" s="5" t="s">
        <v>5578</v>
      </c>
      <c r="B5442" s="6">
        <v>1595415</v>
      </c>
      <c r="C5442" s="5"/>
      <c r="D5442" s="5">
        <v>90</v>
      </c>
      <c r="E5442" s="5">
        <v>18.48</v>
      </c>
      <c r="H5442" s="6" t="s">
        <v>13</v>
      </c>
      <c r="I5442" t="s">
        <v>5547</v>
      </c>
      <c r="J5442" t="s">
        <v>5489</v>
      </c>
      <c r="K5442">
        <v>5749</v>
      </c>
    </row>
    <row r="5443" spans="1:11" ht="16" x14ac:dyDescent="0.2">
      <c r="A5443" s="5" t="s">
        <v>5579</v>
      </c>
      <c r="B5443" s="6">
        <v>1595415</v>
      </c>
      <c r="C5443" s="5"/>
      <c r="D5443" s="5">
        <v>83</v>
      </c>
      <c r="E5443" s="5">
        <v>19.989999999999998</v>
      </c>
      <c r="H5443" s="6" t="s">
        <v>13</v>
      </c>
      <c r="I5443" t="s">
        <v>5547</v>
      </c>
      <c r="J5443" t="s">
        <v>5489</v>
      </c>
      <c r="K5443">
        <v>5750</v>
      </c>
    </row>
    <row r="5444" spans="1:11" ht="16" x14ac:dyDescent="0.2">
      <c r="A5444" s="5" t="s">
        <v>5580</v>
      </c>
      <c r="B5444" s="6">
        <v>1595415</v>
      </c>
      <c r="C5444" s="5"/>
      <c r="D5444" s="5">
        <v>111</v>
      </c>
      <c r="E5444" s="5">
        <v>27.77</v>
      </c>
      <c r="H5444" s="6" t="s">
        <v>13</v>
      </c>
      <c r="I5444" t="s">
        <v>5547</v>
      </c>
      <c r="J5444" t="s">
        <v>5489</v>
      </c>
      <c r="K5444">
        <v>5751</v>
      </c>
    </row>
    <row r="5445" spans="1:11" ht="16" x14ac:dyDescent="0.2">
      <c r="A5445" s="5" t="s">
        <v>5581</v>
      </c>
      <c r="B5445" s="6">
        <v>1581787</v>
      </c>
      <c r="C5445" s="5"/>
      <c r="D5445" s="5">
        <v>197</v>
      </c>
      <c r="E5445" s="5">
        <v>57.82</v>
      </c>
      <c r="H5445" s="6" t="s">
        <v>13</v>
      </c>
      <c r="I5445" t="s">
        <v>5547</v>
      </c>
      <c r="J5445" t="s">
        <v>5489</v>
      </c>
      <c r="K5445">
        <v>5752</v>
      </c>
    </row>
    <row r="5446" spans="1:11" ht="16" x14ac:dyDescent="0.2">
      <c r="A5446" s="5" t="s">
        <v>5582</v>
      </c>
      <c r="B5446" s="6">
        <v>1581787</v>
      </c>
      <c r="C5446" s="5"/>
      <c r="D5446" s="5">
        <v>143</v>
      </c>
      <c r="E5446" s="5">
        <v>46.63</v>
      </c>
      <c r="H5446" s="6" t="s">
        <v>13</v>
      </c>
      <c r="I5446" t="s">
        <v>5547</v>
      </c>
      <c r="J5446" t="s">
        <v>5489</v>
      </c>
      <c r="K5446">
        <v>5753</v>
      </c>
    </row>
    <row r="5447" spans="1:11" ht="16" x14ac:dyDescent="0.2">
      <c r="A5447" s="5" t="s">
        <v>5583</v>
      </c>
      <c r="B5447" s="6">
        <v>1581787</v>
      </c>
      <c r="C5447" s="5"/>
      <c r="D5447" s="5">
        <v>56</v>
      </c>
      <c r="E5447" s="5">
        <v>18.86</v>
      </c>
      <c r="H5447" s="6" t="s">
        <v>13</v>
      </c>
      <c r="I5447" t="s">
        <v>5547</v>
      </c>
      <c r="J5447" t="s">
        <v>5489</v>
      </c>
      <c r="K5447">
        <v>5754</v>
      </c>
    </row>
    <row r="5448" spans="1:11" ht="16" x14ac:dyDescent="0.2">
      <c r="A5448" s="5" t="s">
        <v>5584</v>
      </c>
      <c r="B5448" s="6">
        <v>1581787</v>
      </c>
      <c r="C5448" s="5"/>
      <c r="D5448" s="5">
        <v>108</v>
      </c>
      <c r="E5448" s="5">
        <v>33.65</v>
      </c>
      <c r="H5448" s="6" t="s">
        <v>13</v>
      </c>
      <c r="I5448" t="s">
        <v>5547</v>
      </c>
      <c r="J5448" t="s">
        <v>5489</v>
      </c>
      <c r="K5448">
        <v>5755</v>
      </c>
    </row>
    <row r="5449" spans="1:11" ht="16" x14ac:dyDescent="0.2">
      <c r="A5449" s="5" t="s">
        <v>5585</v>
      </c>
      <c r="B5449" s="6">
        <v>1581787</v>
      </c>
      <c r="C5449" s="5"/>
      <c r="D5449" s="5">
        <v>77</v>
      </c>
      <c r="E5449" s="5">
        <v>24.13</v>
      </c>
      <c r="H5449" s="6" t="s">
        <v>13</v>
      </c>
      <c r="I5449" t="s">
        <v>5547</v>
      </c>
      <c r="J5449" t="s">
        <v>5489</v>
      </c>
      <c r="K5449">
        <v>5756</v>
      </c>
    </row>
    <row r="5450" spans="1:11" ht="16" x14ac:dyDescent="0.2">
      <c r="A5450" s="5" t="s">
        <v>5586</v>
      </c>
      <c r="B5450" s="6">
        <v>1581790</v>
      </c>
      <c r="C5450" s="5"/>
      <c r="D5450" s="5">
        <v>87</v>
      </c>
      <c r="E5450" s="5">
        <v>12.4</v>
      </c>
      <c r="H5450" s="6" t="s">
        <v>13</v>
      </c>
      <c r="I5450" t="s">
        <v>5547</v>
      </c>
      <c r="J5450" t="s">
        <v>5489</v>
      </c>
      <c r="K5450">
        <v>5757</v>
      </c>
    </row>
    <row r="5451" spans="1:11" ht="16" x14ac:dyDescent="0.2">
      <c r="A5451" s="5" t="s">
        <v>5587</v>
      </c>
      <c r="B5451" s="6">
        <v>1581790</v>
      </c>
      <c r="C5451" s="5"/>
      <c r="D5451" s="5">
        <v>200</v>
      </c>
      <c r="E5451" s="5">
        <v>27.19</v>
      </c>
      <c r="H5451" s="6" t="s">
        <v>13</v>
      </c>
      <c r="I5451" t="s">
        <v>5547</v>
      </c>
      <c r="J5451" t="s">
        <v>5489</v>
      </c>
      <c r="K5451">
        <v>5758</v>
      </c>
    </row>
    <row r="5452" spans="1:11" ht="16" x14ac:dyDescent="0.2">
      <c r="A5452" s="5" t="s">
        <v>5588</v>
      </c>
      <c r="B5452" s="6">
        <v>1581790</v>
      </c>
      <c r="C5452" s="5"/>
      <c r="D5452" s="5">
        <v>168</v>
      </c>
      <c r="E5452" s="5">
        <v>21.54</v>
      </c>
      <c r="H5452" s="6" t="s">
        <v>13</v>
      </c>
      <c r="I5452" t="s">
        <v>5547</v>
      </c>
      <c r="J5452" t="s">
        <v>5489</v>
      </c>
      <c r="K5452">
        <v>5759</v>
      </c>
    </row>
    <row r="5453" spans="1:11" ht="16" x14ac:dyDescent="0.2">
      <c r="A5453" s="5" t="s">
        <v>5589</v>
      </c>
      <c r="B5453" s="6">
        <v>1581790</v>
      </c>
      <c r="C5453" s="5"/>
      <c r="D5453" s="5">
        <v>130</v>
      </c>
      <c r="E5453" s="5">
        <v>17.57</v>
      </c>
      <c r="H5453" s="6" t="s">
        <v>13</v>
      </c>
      <c r="I5453" t="s">
        <v>5547</v>
      </c>
      <c r="J5453" t="s">
        <v>5489</v>
      </c>
      <c r="K5453">
        <v>5760</v>
      </c>
    </row>
    <row r="5454" spans="1:11" ht="16" x14ac:dyDescent="0.2">
      <c r="A5454" s="5" t="s">
        <v>5590</v>
      </c>
      <c r="B5454" s="6">
        <v>1581790</v>
      </c>
      <c r="C5454" s="5"/>
      <c r="D5454" s="5">
        <v>177</v>
      </c>
      <c r="E5454" s="5">
        <v>20.59</v>
      </c>
      <c r="H5454" s="6" t="s">
        <v>13</v>
      </c>
      <c r="I5454" t="s">
        <v>5547</v>
      </c>
      <c r="J5454" t="s">
        <v>5489</v>
      </c>
      <c r="K5454">
        <v>5761</v>
      </c>
    </row>
    <row r="5455" spans="1:11" ht="16" x14ac:dyDescent="0.2">
      <c r="A5455" s="5" t="s">
        <v>5591</v>
      </c>
      <c r="B5455" s="6">
        <v>1595115</v>
      </c>
      <c r="C5455" s="5"/>
      <c r="D5455" s="5">
        <v>289</v>
      </c>
      <c r="E5455" s="5">
        <v>56.15</v>
      </c>
      <c r="H5455" s="6" t="s">
        <v>13</v>
      </c>
      <c r="I5455" t="s">
        <v>5547</v>
      </c>
      <c r="J5455" t="s">
        <v>5489</v>
      </c>
      <c r="K5455">
        <v>5762</v>
      </c>
    </row>
    <row r="5456" spans="1:11" ht="16" x14ac:dyDescent="0.2">
      <c r="A5456" s="5" t="s">
        <v>5592</v>
      </c>
      <c r="B5456" s="6">
        <v>1595115</v>
      </c>
      <c r="C5456" s="5"/>
      <c r="D5456" s="5">
        <v>292</v>
      </c>
      <c r="E5456" s="5">
        <v>50.68</v>
      </c>
      <c r="H5456" s="6" t="s">
        <v>13</v>
      </c>
      <c r="I5456" t="s">
        <v>5547</v>
      </c>
      <c r="J5456" t="s">
        <v>5489</v>
      </c>
      <c r="K5456">
        <v>5763</v>
      </c>
    </row>
    <row r="5457" spans="1:11" ht="16" x14ac:dyDescent="0.2">
      <c r="A5457" s="5" t="s">
        <v>5593</v>
      </c>
      <c r="B5457" s="6">
        <v>1595115</v>
      </c>
      <c r="C5457" s="5"/>
      <c r="D5457" s="5">
        <v>216</v>
      </c>
      <c r="E5457" s="5">
        <v>39.74</v>
      </c>
      <c r="H5457" s="6" t="s">
        <v>13</v>
      </c>
      <c r="I5457" t="s">
        <v>5547</v>
      </c>
      <c r="J5457" t="s">
        <v>5489</v>
      </c>
      <c r="K5457">
        <v>5764</v>
      </c>
    </row>
    <row r="5458" spans="1:11" ht="16" x14ac:dyDescent="0.2">
      <c r="A5458" s="5" t="s">
        <v>5594</v>
      </c>
      <c r="B5458" s="6">
        <v>1595115</v>
      </c>
      <c r="C5458" s="5"/>
      <c r="D5458" s="5">
        <v>276</v>
      </c>
      <c r="E5458" s="5">
        <v>52.63</v>
      </c>
      <c r="H5458" s="6" t="s">
        <v>13</v>
      </c>
      <c r="I5458" t="s">
        <v>5547</v>
      </c>
      <c r="J5458" t="s">
        <v>5489</v>
      </c>
      <c r="K5458">
        <v>5765</v>
      </c>
    </row>
    <row r="5459" spans="1:11" ht="16" x14ac:dyDescent="0.2">
      <c r="A5459" s="5" t="s">
        <v>5595</v>
      </c>
      <c r="B5459" s="6">
        <v>1595115</v>
      </c>
      <c r="C5459" s="5"/>
      <c r="D5459" s="5">
        <v>329</v>
      </c>
      <c r="E5459" s="5">
        <v>65.88</v>
      </c>
      <c r="H5459" s="6" t="s">
        <v>13</v>
      </c>
      <c r="I5459" t="s">
        <v>5547</v>
      </c>
      <c r="J5459" t="s">
        <v>5489</v>
      </c>
      <c r="K5459">
        <v>5766</v>
      </c>
    </row>
    <row r="5460" spans="1:11" ht="16" x14ac:dyDescent="0.2">
      <c r="A5460" s="5" t="s">
        <v>5596</v>
      </c>
      <c r="B5460" s="6">
        <v>1581793</v>
      </c>
      <c r="C5460" s="5"/>
      <c r="D5460" s="5">
        <v>219</v>
      </c>
      <c r="E5460" s="5">
        <v>42.66</v>
      </c>
      <c r="H5460" s="6" t="s">
        <v>13</v>
      </c>
      <c r="I5460" t="s">
        <v>5547</v>
      </c>
      <c r="J5460" t="s">
        <v>5489</v>
      </c>
      <c r="K5460">
        <v>5767</v>
      </c>
    </row>
    <row r="5461" spans="1:11" ht="16" x14ac:dyDescent="0.2">
      <c r="A5461" s="5" t="s">
        <v>5597</v>
      </c>
      <c r="B5461" s="6">
        <v>1581793</v>
      </c>
      <c r="C5461" s="5"/>
      <c r="D5461" s="5">
        <v>257</v>
      </c>
      <c r="E5461" s="5">
        <v>47.7</v>
      </c>
      <c r="H5461" s="6" t="s">
        <v>13</v>
      </c>
      <c r="I5461" t="s">
        <v>5547</v>
      </c>
      <c r="J5461" t="s">
        <v>5489</v>
      </c>
      <c r="K5461">
        <v>5768</v>
      </c>
    </row>
    <row r="5462" spans="1:11" ht="16" x14ac:dyDescent="0.2">
      <c r="A5462" s="5" t="s">
        <v>5598</v>
      </c>
      <c r="B5462" s="6">
        <v>1581793</v>
      </c>
      <c r="C5462" s="5"/>
      <c r="D5462" s="5">
        <v>227</v>
      </c>
      <c r="E5462" s="5">
        <v>37.67</v>
      </c>
      <c r="H5462" s="6" t="s">
        <v>13</v>
      </c>
      <c r="I5462" t="s">
        <v>5547</v>
      </c>
      <c r="J5462" t="s">
        <v>5489</v>
      </c>
      <c r="K5462">
        <v>5769</v>
      </c>
    </row>
    <row r="5463" spans="1:11" ht="16" x14ac:dyDescent="0.2">
      <c r="A5463" s="5" t="s">
        <v>5599</v>
      </c>
      <c r="B5463" s="6">
        <v>1581793</v>
      </c>
      <c r="C5463" s="5"/>
      <c r="D5463" s="5">
        <v>269</v>
      </c>
      <c r="E5463" s="5">
        <v>46.28</v>
      </c>
      <c r="H5463" s="6" t="s">
        <v>13</v>
      </c>
      <c r="I5463" t="s">
        <v>5547</v>
      </c>
      <c r="J5463" t="s">
        <v>5489</v>
      </c>
      <c r="K5463">
        <v>5770</v>
      </c>
    </row>
    <row r="5464" spans="1:11" ht="16" x14ac:dyDescent="0.2">
      <c r="A5464" s="5" t="s">
        <v>5600</v>
      </c>
      <c r="B5464" s="6">
        <v>1581793</v>
      </c>
      <c r="C5464" s="5"/>
      <c r="D5464" s="5">
        <v>230</v>
      </c>
      <c r="E5464" s="5">
        <v>39.520000000000003</v>
      </c>
      <c r="H5464" s="6" t="s">
        <v>13</v>
      </c>
      <c r="I5464" t="s">
        <v>5547</v>
      </c>
      <c r="J5464" t="s">
        <v>5489</v>
      </c>
      <c r="K5464">
        <v>5771</v>
      </c>
    </row>
    <row r="5465" spans="1:11" ht="16" x14ac:dyDescent="0.2">
      <c r="A5465" s="5" t="s">
        <v>5601</v>
      </c>
      <c r="B5465" s="6">
        <v>1581786</v>
      </c>
      <c r="C5465" s="5"/>
      <c r="D5465" s="5">
        <v>74</v>
      </c>
      <c r="E5465" s="5">
        <v>20.68</v>
      </c>
      <c r="H5465" s="6" t="s">
        <v>13</v>
      </c>
      <c r="I5465" t="s">
        <v>5547</v>
      </c>
      <c r="J5465" t="s">
        <v>5489</v>
      </c>
      <c r="K5465">
        <v>5772</v>
      </c>
    </row>
    <row r="5466" spans="1:11" ht="16" x14ac:dyDescent="0.2">
      <c r="A5466" s="5" t="s">
        <v>5602</v>
      </c>
      <c r="B5466" s="6">
        <v>1581786</v>
      </c>
      <c r="C5466" s="5"/>
      <c r="D5466" s="5">
        <v>53</v>
      </c>
      <c r="E5466" s="5">
        <v>18.920000000000002</v>
      </c>
      <c r="H5466" s="6" t="s">
        <v>13</v>
      </c>
      <c r="I5466" t="s">
        <v>5547</v>
      </c>
      <c r="J5466" t="s">
        <v>5489</v>
      </c>
      <c r="K5466">
        <v>5773</v>
      </c>
    </row>
    <row r="5467" spans="1:11" ht="16" x14ac:dyDescent="0.2">
      <c r="A5467" s="5" t="s">
        <v>5603</v>
      </c>
      <c r="B5467" s="6">
        <v>1581786</v>
      </c>
      <c r="C5467" s="5"/>
      <c r="D5467" s="5">
        <v>60</v>
      </c>
      <c r="E5467" s="5">
        <v>17.16</v>
      </c>
      <c r="H5467" s="6" t="s">
        <v>13</v>
      </c>
      <c r="I5467" t="s">
        <v>5547</v>
      </c>
      <c r="J5467" t="s">
        <v>5489</v>
      </c>
      <c r="K5467">
        <v>5774</v>
      </c>
    </row>
    <row r="5468" spans="1:11" ht="16" x14ac:dyDescent="0.2">
      <c r="A5468" s="5" t="s">
        <v>5604</v>
      </c>
      <c r="B5468" s="6">
        <v>1595125</v>
      </c>
      <c r="C5468" s="5"/>
      <c r="D5468" s="5">
        <v>219</v>
      </c>
      <c r="E5468" s="5">
        <v>44.05</v>
      </c>
      <c r="H5468" s="6" t="s">
        <v>13</v>
      </c>
      <c r="I5468" t="s">
        <v>5547</v>
      </c>
      <c r="J5468" t="s">
        <v>5489</v>
      </c>
      <c r="K5468">
        <v>5775</v>
      </c>
    </row>
    <row r="5469" spans="1:11" ht="16" x14ac:dyDescent="0.2">
      <c r="A5469" s="5" t="s">
        <v>5605</v>
      </c>
      <c r="B5469" s="6">
        <v>1595125</v>
      </c>
      <c r="C5469" s="5"/>
      <c r="D5469" s="5">
        <v>269</v>
      </c>
      <c r="E5469" s="5">
        <v>54.79</v>
      </c>
      <c r="H5469" s="6" t="s">
        <v>13</v>
      </c>
      <c r="I5469" t="s">
        <v>5547</v>
      </c>
      <c r="J5469" t="s">
        <v>5489</v>
      </c>
      <c r="K5469">
        <v>5776</v>
      </c>
    </row>
    <row r="5470" spans="1:11" ht="16" x14ac:dyDescent="0.2">
      <c r="A5470" s="5" t="s">
        <v>5606</v>
      </c>
      <c r="B5470" s="6">
        <v>1595125</v>
      </c>
      <c r="C5470" s="5"/>
      <c r="D5470" s="5">
        <v>273</v>
      </c>
      <c r="E5470" s="5">
        <v>57.53</v>
      </c>
      <c r="H5470" s="6" t="s">
        <v>13</v>
      </c>
      <c r="I5470" t="s">
        <v>5547</v>
      </c>
      <c r="J5470" t="s">
        <v>5489</v>
      </c>
      <c r="K5470">
        <v>5777</v>
      </c>
    </row>
    <row r="5471" spans="1:11" ht="16" x14ac:dyDescent="0.2">
      <c r="A5471" s="5" t="s">
        <v>5607</v>
      </c>
      <c r="B5471" s="6">
        <v>1595125</v>
      </c>
      <c r="C5471" s="5"/>
      <c r="D5471" s="5">
        <v>238</v>
      </c>
      <c r="E5471" s="5">
        <v>42.1</v>
      </c>
      <c r="H5471" s="6" t="s">
        <v>13</v>
      </c>
      <c r="I5471" t="s">
        <v>5547</v>
      </c>
      <c r="J5471" t="s">
        <v>5489</v>
      </c>
      <c r="K5471">
        <v>5778</v>
      </c>
    </row>
    <row r="5472" spans="1:11" ht="16" x14ac:dyDescent="0.2">
      <c r="A5472" s="5" t="s">
        <v>5608</v>
      </c>
      <c r="B5472" s="6">
        <v>1595125</v>
      </c>
      <c r="C5472" s="5"/>
      <c r="D5472" s="5">
        <v>122</v>
      </c>
      <c r="E5472" s="5">
        <v>23.5</v>
      </c>
      <c r="H5472" s="6" t="s">
        <v>13</v>
      </c>
      <c r="I5472" t="s">
        <v>5547</v>
      </c>
      <c r="J5472" t="s">
        <v>5489</v>
      </c>
      <c r="K5472">
        <v>5779</v>
      </c>
    </row>
    <row r="5473" spans="1:11" ht="16" x14ac:dyDescent="0.2">
      <c r="A5473" s="5" t="s">
        <v>5609</v>
      </c>
      <c r="B5473" s="6">
        <v>1595168</v>
      </c>
      <c r="C5473" s="5"/>
      <c r="D5473" s="5">
        <v>174</v>
      </c>
      <c r="E5473" s="5">
        <v>36.659999999999997</v>
      </c>
      <c r="H5473" s="6" t="s">
        <v>13</v>
      </c>
      <c r="I5473" t="s">
        <v>5547</v>
      </c>
      <c r="J5473" t="s">
        <v>5489</v>
      </c>
      <c r="K5473">
        <v>5780</v>
      </c>
    </row>
    <row r="5474" spans="1:11" ht="16" x14ac:dyDescent="0.2">
      <c r="A5474" s="5" t="s">
        <v>5610</v>
      </c>
      <c r="B5474" s="6">
        <v>1595168</v>
      </c>
      <c r="C5474" s="5"/>
      <c r="D5474" s="5">
        <v>289</v>
      </c>
      <c r="E5474" s="5">
        <v>53.18</v>
      </c>
      <c r="H5474" s="6" t="s">
        <v>13</v>
      </c>
      <c r="I5474" t="s">
        <v>5547</v>
      </c>
      <c r="J5474" t="s">
        <v>5489</v>
      </c>
      <c r="K5474">
        <v>5781</v>
      </c>
    </row>
    <row r="5475" spans="1:11" ht="16" x14ac:dyDescent="0.2">
      <c r="A5475" s="5" t="s">
        <v>5611</v>
      </c>
      <c r="B5475" s="6">
        <v>1595168</v>
      </c>
      <c r="C5475" s="5"/>
      <c r="D5475" s="5">
        <v>74</v>
      </c>
      <c r="E5475" s="5">
        <v>19.38</v>
      </c>
      <c r="H5475" s="6" t="s">
        <v>13</v>
      </c>
      <c r="I5475" t="s">
        <v>5547</v>
      </c>
      <c r="J5475" t="s">
        <v>5489</v>
      </c>
      <c r="K5475">
        <v>5782</v>
      </c>
    </row>
    <row r="5476" spans="1:11" ht="16" x14ac:dyDescent="0.2">
      <c r="A5476" s="5" t="s">
        <v>5612</v>
      </c>
      <c r="B5476" s="6">
        <v>1595168</v>
      </c>
      <c r="C5476" s="5"/>
      <c r="D5476" s="5">
        <v>211</v>
      </c>
      <c r="E5476" s="5">
        <v>51.72</v>
      </c>
      <c r="H5476" s="6" t="s">
        <v>13</v>
      </c>
      <c r="I5476" t="s">
        <v>5547</v>
      </c>
      <c r="J5476" t="s">
        <v>5489</v>
      </c>
      <c r="K5476">
        <v>5783</v>
      </c>
    </row>
    <row r="5477" spans="1:11" ht="16" x14ac:dyDescent="0.2">
      <c r="A5477" s="5" t="s">
        <v>5613</v>
      </c>
      <c r="B5477" s="6">
        <v>1595168</v>
      </c>
      <c r="C5477" s="5"/>
      <c r="D5477" s="5">
        <v>96</v>
      </c>
      <c r="E5477" s="5">
        <v>25.63</v>
      </c>
      <c r="H5477" s="6" t="s">
        <v>13</v>
      </c>
      <c r="I5477" t="s">
        <v>5547</v>
      </c>
      <c r="J5477" t="s">
        <v>5489</v>
      </c>
      <c r="K5477">
        <v>5784</v>
      </c>
    </row>
    <row r="5478" spans="1:11" ht="16" x14ac:dyDescent="0.2">
      <c r="A5478" s="5" t="s">
        <v>5614</v>
      </c>
      <c r="B5478" s="6">
        <v>1595190</v>
      </c>
      <c r="C5478" s="5"/>
      <c r="D5478" s="5">
        <v>415</v>
      </c>
      <c r="E5478" s="5">
        <v>113.78</v>
      </c>
      <c r="H5478" s="6" t="s">
        <v>13</v>
      </c>
      <c r="I5478" t="s">
        <v>5547</v>
      </c>
      <c r="J5478" t="s">
        <v>5489</v>
      </c>
      <c r="K5478">
        <v>5785</v>
      </c>
    </row>
    <row r="5479" spans="1:11" ht="16" x14ac:dyDescent="0.2">
      <c r="A5479" s="5" t="s">
        <v>5615</v>
      </c>
      <c r="B5479" s="6">
        <v>1595190</v>
      </c>
      <c r="C5479" s="5"/>
      <c r="D5479" s="5">
        <v>408</v>
      </c>
      <c r="E5479" s="5">
        <v>113.15</v>
      </c>
      <c r="H5479" s="6" t="s">
        <v>13</v>
      </c>
      <c r="I5479" t="s">
        <v>5547</v>
      </c>
      <c r="J5479" t="s">
        <v>5489</v>
      </c>
      <c r="K5479">
        <v>5786</v>
      </c>
    </row>
    <row r="5480" spans="1:11" ht="16" x14ac:dyDescent="0.2">
      <c r="A5480" s="5" t="s">
        <v>5616</v>
      </c>
      <c r="B5480" s="6">
        <v>1595190</v>
      </c>
      <c r="C5480" s="5"/>
      <c r="D5480" s="5">
        <v>258</v>
      </c>
      <c r="E5480" s="5">
        <v>73.930000000000007</v>
      </c>
      <c r="H5480" s="6" t="s">
        <v>13</v>
      </c>
      <c r="I5480" t="s">
        <v>5547</v>
      </c>
      <c r="J5480" t="s">
        <v>5489</v>
      </c>
      <c r="K5480">
        <v>5787</v>
      </c>
    </row>
    <row r="5481" spans="1:11" ht="16" x14ac:dyDescent="0.2">
      <c r="A5481" s="5" t="s">
        <v>5617</v>
      </c>
      <c r="B5481" s="6">
        <v>1595190</v>
      </c>
      <c r="C5481" s="5"/>
      <c r="D5481" s="5">
        <v>288</v>
      </c>
      <c r="E5481" s="5">
        <v>85.09</v>
      </c>
      <c r="H5481" s="6" t="s">
        <v>13</v>
      </c>
      <c r="I5481" t="s">
        <v>5547</v>
      </c>
      <c r="J5481" t="s">
        <v>5489</v>
      </c>
      <c r="K5481">
        <v>5788</v>
      </c>
    </row>
    <row r="5482" spans="1:11" ht="16" x14ac:dyDescent="0.2">
      <c r="A5482" s="5" t="s">
        <v>5618</v>
      </c>
      <c r="B5482" s="6">
        <v>1595190</v>
      </c>
      <c r="C5482" s="5"/>
      <c r="D5482" s="5">
        <v>302</v>
      </c>
      <c r="E5482" s="5">
        <v>93.39</v>
      </c>
      <c r="H5482" s="6" t="s">
        <v>13</v>
      </c>
      <c r="I5482" t="s">
        <v>5547</v>
      </c>
      <c r="J5482" t="s">
        <v>5489</v>
      </c>
      <c r="K5482">
        <v>5789</v>
      </c>
    </row>
    <row r="5483" spans="1:11" ht="16" x14ac:dyDescent="0.2">
      <c r="A5483" s="5" t="s">
        <v>5619</v>
      </c>
      <c r="B5483" s="6">
        <v>1595147</v>
      </c>
      <c r="C5483" s="5"/>
      <c r="D5483" s="5">
        <v>351</v>
      </c>
      <c r="E5483" s="5">
        <v>87.31</v>
      </c>
      <c r="H5483" s="6" t="s">
        <v>13</v>
      </c>
      <c r="I5483" t="s">
        <v>5547</v>
      </c>
      <c r="J5483" t="s">
        <v>5489</v>
      </c>
      <c r="K5483">
        <v>5790</v>
      </c>
    </row>
    <row r="5484" spans="1:11" ht="16" x14ac:dyDescent="0.2">
      <c r="A5484" s="5" t="s">
        <v>5620</v>
      </c>
      <c r="B5484" s="6">
        <v>1595147</v>
      </c>
      <c r="C5484" s="5"/>
      <c r="D5484" s="5">
        <v>294</v>
      </c>
      <c r="E5484" s="5">
        <v>77.72</v>
      </c>
      <c r="H5484" s="6" t="s">
        <v>13</v>
      </c>
      <c r="I5484" t="s">
        <v>5547</v>
      </c>
      <c r="J5484" t="s">
        <v>5489</v>
      </c>
      <c r="K5484">
        <v>5791</v>
      </c>
    </row>
    <row r="5485" spans="1:11" ht="16" x14ac:dyDescent="0.2">
      <c r="A5485" s="5" t="s">
        <v>5621</v>
      </c>
      <c r="B5485" s="6">
        <v>1595147</v>
      </c>
      <c r="C5485" s="5"/>
      <c r="D5485" s="5">
        <v>325</v>
      </c>
      <c r="E5485" s="5">
        <v>79.510000000000005</v>
      </c>
      <c r="H5485" s="6" t="s">
        <v>13</v>
      </c>
      <c r="I5485" t="s">
        <v>5547</v>
      </c>
      <c r="J5485" t="s">
        <v>5489</v>
      </c>
      <c r="K5485">
        <v>5792</v>
      </c>
    </row>
    <row r="5486" spans="1:11" ht="16" x14ac:dyDescent="0.2">
      <c r="A5486" s="5" t="s">
        <v>5622</v>
      </c>
      <c r="B5486" s="6">
        <v>1595147</v>
      </c>
      <c r="C5486" s="5"/>
      <c r="D5486" s="5">
        <v>389</v>
      </c>
      <c r="E5486" s="5">
        <v>87.24</v>
      </c>
      <c r="H5486" s="6" t="s">
        <v>13</v>
      </c>
      <c r="I5486" t="s">
        <v>5547</v>
      </c>
      <c r="J5486" t="s">
        <v>5489</v>
      </c>
      <c r="K5486">
        <v>5793</v>
      </c>
    </row>
    <row r="5487" spans="1:11" ht="16" x14ac:dyDescent="0.2">
      <c r="A5487" s="5" t="s">
        <v>5623</v>
      </c>
      <c r="B5487" s="6">
        <v>1595147</v>
      </c>
      <c r="C5487" s="5"/>
      <c r="D5487" s="5">
        <v>336</v>
      </c>
      <c r="E5487" s="5">
        <v>81.36</v>
      </c>
      <c r="H5487" s="6" t="s">
        <v>13</v>
      </c>
      <c r="I5487" t="s">
        <v>5547</v>
      </c>
      <c r="J5487" t="s">
        <v>5489</v>
      </c>
      <c r="K5487">
        <v>5794</v>
      </c>
    </row>
    <row r="5488" spans="1:11" ht="16" x14ac:dyDescent="0.2">
      <c r="A5488" s="5" t="s">
        <v>5624</v>
      </c>
      <c r="B5488" s="6">
        <v>1595177</v>
      </c>
      <c r="C5488" s="5"/>
      <c r="D5488" s="5">
        <v>335</v>
      </c>
      <c r="E5488" s="5">
        <v>72.510000000000005</v>
      </c>
      <c r="H5488" s="6" t="s">
        <v>13</v>
      </c>
      <c r="I5488" t="s">
        <v>5547</v>
      </c>
      <c r="J5488" t="s">
        <v>5489</v>
      </c>
      <c r="K5488">
        <v>5795</v>
      </c>
    </row>
    <row r="5489" spans="1:11" ht="16" x14ac:dyDescent="0.2">
      <c r="A5489" s="5" t="s">
        <v>5625</v>
      </c>
      <c r="B5489" s="6">
        <v>1595177</v>
      </c>
      <c r="C5489" s="5"/>
      <c r="D5489" s="5">
        <v>273</v>
      </c>
      <c r="E5489" s="5">
        <v>74.849999999999994</v>
      </c>
      <c r="H5489" s="6" t="s">
        <v>13</v>
      </c>
      <c r="I5489" t="s">
        <v>5547</v>
      </c>
      <c r="J5489" t="s">
        <v>5489</v>
      </c>
      <c r="K5489">
        <v>5796</v>
      </c>
    </row>
    <row r="5490" spans="1:11" ht="16" x14ac:dyDescent="0.2">
      <c r="A5490" s="5" t="s">
        <v>5626</v>
      </c>
      <c r="B5490" s="6">
        <v>1595177</v>
      </c>
      <c r="C5490" s="5"/>
      <c r="D5490" s="5">
        <v>196</v>
      </c>
      <c r="E5490" s="5">
        <v>53.21</v>
      </c>
      <c r="H5490" s="6" t="s">
        <v>13</v>
      </c>
      <c r="I5490" t="s">
        <v>5547</v>
      </c>
      <c r="J5490" t="s">
        <v>5489</v>
      </c>
      <c r="K5490">
        <v>5797</v>
      </c>
    </row>
    <row r="5491" spans="1:11" ht="16" x14ac:dyDescent="0.2">
      <c r="A5491" s="5" t="s">
        <v>5627</v>
      </c>
      <c r="B5491" s="6">
        <v>1595339</v>
      </c>
      <c r="C5491" s="5"/>
      <c r="D5491" s="5">
        <v>123</v>
      </c>
      <c r="E5491" s="5">
        <v>27.3</v>
      </c>
      <c r="F5491" s="5"/>
      <c r="G5491" s="5"/>
      <c r="H5491" s="6" t="s">
        <v>177</v>
      </c>
      <c r="I5491" s="5" t="s">
        <v>386</v>
      </c>
      <c r="J5491" t="s">
        <v>5628</v>
      </c>
      <c r="K5491">
        <v>5798</v>
      </c>
    </row>
    <row r="5492" spans="1:11" ht="16" x14ac:dyDescent="0.2">
      <c r="A5492" s="5" t="s">
        <v>5629</v>
      </c>
      <c r="B5492" s="6">
        <v>1595339</v>
      </c>
      <c r="C5492" s="5"/>
      <c r="D5492" s="5">
        <v>144</v>
      </c>
      <c r="E5492" s="5">
        <v>38.5</v>
      </c>
      <c r="F5492" s="5"/>
      <c r="G5492" s="5"/>
      <c r="H5492" s="6" t="s">
        <v>177</v>
      </c>
      <c r="I5492" s="5" t="s">
        <v>386</v>
      </c>
      <c r="J5492" t="s">
        <v>5628</v>
      </c>
      <c r="K5492">
        <v>5799</v>
      </c>
    </row>
    <row r="5493" spans="1:11" ht="16" x14ac:dyDescent="0.2">
      <c r="A5493" s="5" t="s">
        <v>5630</v>
      </c>
      <c r="B5493" s="6">
        <v>1595339</v>
      </c>
      <c r="C5493" s="5"/>
      <c r="D5493" s="5">
        <v>361</v>
      </c>
      <c r="E5493" s="5">
        <v>145.30000000000001</v>
      </c>
      <c r="F5493" s="5"/>
      <c r="G5493" s="5"/>
      <c r="H5493" s="6" t="s">
        <v>177</v>
      </c>
      <c r="I5493" s="5" t="s">
        <v>386</v>
      </c>
      <c r="J5493" t="s">
        <v>5628</v>
      </c>
      <c r="K5493">
        <v>5800</v>
      </c>
    </row>
    <row r="5494" spans="1:11" ht="16" x14ac:dyDescent="0.2">
      <c r="A5494" s="5" t="s">
        <v>5631</v>
      </c>
      <c r="B5494" s="6">
        <v>1595266</v>
      </c>
      <c r="C5494" s="5"/>
      <c r="D5494" s="5">
        <v>318</v>
      </c>
      <c r="E5494" s="5">
        <v>90.5</v>
      </c>
      <c r="F5494" s="5"/>
      <c r="G5494" s="5"/>
      <c r="H5494" s="6" t="s">
        <v>177</v>
      </c>
      <c r="I5494" s="5" t="s">
        <v>386</v>
      </c>
      <c r="J5494" t="s">
        <v>5628</v>
      </c>
      <c r="K5494">
        <v>5801</v>
      </c>
    </row>
    <row r="5495" spans="1:11" ht="16" x14ac:dyDescent="0.2">
      <c r="A5495" s="5" t="s">
        <v>5632</v>
      </c>
      <c r="B5495" s="6">
        <v>1595266</v>
      </c>
      <c r="C5495" s="5"/>
      <c r="D5495" s="5">
        <v>377</v>
      </c>
      <c r="E5495" s="5">
        <v>81.099999999999994</v>
      </c>
      <c r="F5495" s="5"/>
      <c r="G5495" s="5"/>
      <c r="H5495" s="6" t="s">
        <v>177</v>
      </c>
      <c r="I5495" s="5" t="s">
        <v>386</v>
      </c>
      <c r="J5495" t="s">
        <v>5628</v>
      </c>
      <c r="K5495">
        <v>5802</v>
      </c>
    </row>
    <row r="5496" spans="1:11" ht="16" x14ac:dyDescent="0.2">
      <c r="A5496" s="5" t="s">
        <v>5633</v>
      </c>
      <c r="B5496" s="6">
        <v>1595266</v>
      </c>
      <c r="C5496" s="5"/>
      <c r="D5496" s="5">
        <v>315</v>
      </c>
      <c r="E5496" s="5">
        <v>86.9</v>
      </c>
      <c r="F5496" s="5"/>
      <c r="G5496" s="5"/>
      <c r="H5496" s="6" t="s">
        <v>177</v>
      </c>
      <c r="I5496" s="5" t="s">
        <v>386</v>
      </c>
      <c r="J5496" t="s">
        <v>5628</v>
      </c>
      <c r="K5496">
        <v>5803</v>
      </c>
    </row>
    <row r="5497" spans="1:11" ht="16" x14ac:dyDescent="0.2">
      <c r="A5497" s="5" t="s">
        <v>5634</v>
      </c>
      <c r="B5497" s="6">
        <v>1595266</v>
      </c>
      <c r="C5497" s="5"/>
      <c r="D5497" s="5">
        <v>387</v>
      </c>
      <c r="E5497" s="5">
        <v>106.7</v>
      </c>
      <c r="F5497" s="5"/>
      <c r="G5497" s="5"/>
      <c r="H5497" s="6" t="s">
        <v>177</v>
      </c>
      <c r="I5497" s="5" t="s">
        <v>386</v>
      </c>
      <c r="J5497" t="s">
        <v>5628</v>
      </c>
      <c r="K5497">
        <v>5804</v>
      </c>
    </row>
    <row r="5498" spans="1:11" ht="16" x14ac:dyDescent="0.2">
      <c r="A5498" s="5" t="s">
        <v>5635</v>
      </c>
      <c r="B5498" s="6">
        <v>1595266</v>
      </c>
      <c r="C5498" s="5"/>
      <c r="D5498" s="5">
        <v>334</v>
      </c>
      <c r="E5498" s="5">
        <v>90</v>
      </c>
      <c r="F5498" s="5"/>
      <c r="G5498" s="5"/>
      <c r="H5498" s="6" t="s">
        <v>177</v>
      </c>
      <c r="I5498" s="5" t="s">
        <v>386</v>
      </c>
      <c r="J5498" t="s">
        <v>5628</v>
      </c>
      <c r="K5498">
        <v>5805</v>
      </c>
    </row>
    <row r="5499" spans="1:11" ht="16" x14ac:dyDescent="0.2">
      <c r="A5499" s="5" t="s">
        <v>5636</v>
      </c>
      <c r="B5499" s="6">
        <v>1595225</v>
      </c>
      <c r="C5499" s="5"/>
      <c r="D5499" s="5">
        <v>262</v>
      </c>
      <c r="E5499" s="5">
        <v>53.6</v>
      </c>
      <c r="F5499" s="5"/>
      <c r="G5499" s="5"/>
      <c r="H5499" s="6" t="s">
        <v>177</v>
      </c>
      <c r="I5499" s="5" t="s">
        <v>386</v>
      </c>
      <c r="J5499" t="s">
        <v>5628</v>
      </c>
      <c r="K5499">
        <v>5806</v>
      </c>
    </row>
    <row r="5500" spans="1:11" ht="16" x14ac:dyDescent="0.2">
      <c r="A5500" s="5" t="s">
        <v>5637</v>
      </c>
      <c r="B5500" s="6">
        <v>1595225</v>
      </c>
      <c r="C5500" s="5"/>
      <c r="D5500" s="5">
        <v>226</v>
      </c>
      <c r="E5500" s="5">
        <v>42.3</v>
      </c>
      <c r="F5500" s="5"/>
      <c r="G5500" s="5"/>
      <c r="H5500" s="6" t="s">
        <v>177</v>
      </c>
      <c r="I5500" s="5" t="s">
        <v>386</v>
      </c>
      <c r="J5500" t="s">
        <v>5628</v>
      </c>
      <c r="K5500">
        <v>5807</v>
      </c>
    </row>
    <row r="5501" spans="1:11" ht="16" x14ac:dyDescent="0.2">
      <c r="A5501" s="5" t="s">
        <v>5638</v>
      </c>
      <c r="B5501" s="6">
        <v>1595225</v>
      </c>
      <c r="C5501" s="5"/>
      <c r="D5501" s="5">
        <v>298</v>
      </c>
      <c r="E5501" s="5">
        <v>63.8</v>
      </c>
      <c r="F5501" s="5"/>
      <c r="G5501" s="5"/>
      <c r="H5501" s="6" t="s">
        <v>177</v>
      </c>
      <c r="I5501" s="5" t="s">
        <v>386</v>
      </c>
      <c r="J5501" t="s">
        <v>5628</v>
      </c>
      <c r="K5501">
        <v>5808</v>
      </c>
    </row>
    <row r="5502" spans="1:11" ht="16" x14ac:dyDescent="0.2">
      <c r="A5502" s="5" t="s">
        <v>5639</v>
      </c>
      <c r="B5502" s="6">
        <v>1595225</v>
      </c>
      <c r="C5502" s="5"/>
      <c r="D5502" s="5">
        <v>297</v>
      </c>
      <c r="E5502" s="5">
        <v>57.4</v>
      </c>
      <c r="F5502" s="5"/>
      <c r="G5502" s="5"/>
      <c r="H5502" s="6" t="s">
        <v>177</v>
      </c>
      <c r="I5502" s="5" t="s">
        <v>386</v>
      </c>
      <c r="J5502" t="s">
        <v>5628</v>
      </c>
      <c r="K5502">
        <v>5809</v>
      </c>
    </row>
    <row r="5503" spans="1:11" ht="16" x14ac:dyDescent="0.2">
      <c r="A5503" s="5" t="s">
        <v>5640</v>
      </c>
      <c r="B5503" s="6">
        <v>1595225</v>
      </c>
      <c r="C5503" s="5"/>
      <c r="D5503" s="5">
        <v>388</v>
      </c>
      <c r="E5503" s="5">
        <v>86.4</v>
      </c>
      <c r="H5503" s="6" t="s">
        <v>177</v>
      </c>
      <c r="I5503" t="s">
        <v>386</v>
      </c>
      <c r="J5503" t="s">
        <v>5628</v>
      </c>
      <c r="K5503">
        <v>5810</v>
      </c>
    </row>
    <row r="5504" spans="1:11" ht="16" x14ac:dyDescent="0.2">
      <c r="A5504" s="5" t="s">
        <v>5641</v>
      </c>
      <c r="B5504" s="6">
        <v>1595126</v>
      </c>
      <c r="C5504" s="5"/>
      <c r="D5504" s="5">
        <v>233</v>
      </c>
      <c r="E5504" s="5">
        <v>48.6</v>
      </c>
      <c r="H5504" s="6" t="s">
        <v>177</v>
      </c>
      <c r="I5504" t="s">
        <v>386</v>
      </c>
      <c r="J5504" t="s">
        <v>5628</v>
      </c>
      <c r="K5504">
        <v>5811</v>
      </c>
    </row>
    <row r="5505" spans="1:11" ht="16" x14ac:dyDescent="0.2">
      <c r="A5505" s="5" t="s">
        <v>5642</v>
      </c>
      <c r="B5505" s="6">
        <v>1595126</v>
      </c>
      <c r="C5505" s="5"/>
      <c r="D5505" s="5">
        <v>138</v>
      </c>
      <c r="E5505" s="5">
        <v>26.3</v>
      </c>
      <c r="H5505" s="6" t="s">
        <v>177</v>
      </c>
      <c r="I5505" t="s">
        <v>386</v>
      </c>
      <c r="J5505" t="s">
        <v>5628</v>
      </c>
      <c r="K5505">
        <v>5812</v>
      </c>
    </row>
    <row r="5506" spans="1:11" ht="16" x14ac:dyDescent="0.2">
      <c r="A5506" s="5" t="s">
        <v>5643</v>
      </c>
      <c r="B5506" s="6">
        <v>1595126</v>
      </c>
      <c r="C5506" s="5"/>
      <c r="D5506" s="5">
        <v>249</v>
      </c>
      <c r="E5506" s="5">
        <v>37.5</v>
      </c>
      <c r="H5506" s="6" t="s">
        <v>177</v>
      </c>
      <c r="I5506" t="s">
        <v>386</v>
      </c>
      <c r="J5506" t="s">
        <v>5628</v>
      </c>
      <c r="K5506">
        <v>5813</v>
      </c>
    </row>
    <row r="5507" spans="1:11" ht="16" x14ac:dyDescent="0.2">
      <c r="A5507" s="5" t="s">
        <v>5644</v>
      </c>
      <c r="B5507" s="6">
        <v>1595187</v>
      </c>
      <c r="C5507" s="5"/>
      <c r="D5507" s="5">
        <v>238</v>
      </c>
      <c r="E5507" s="5">
        <v>63</v>
      </c>
      <c r="H5507" s="6" t="s">
        <v>177</v>
      </c>
      <c r="I5507" t="s">
        <v>386</v>
      </c>
      <c r="J5507" t="s">
        <v>5628</v>
      </c>
      <c r="K5507">
        <v>5814</v>
      </c>
    </row>
    <row r="5508" spans="1:11" ht="16" x14ac:dyDescent="0.2">
      <c r="A5508" s="5" t="s">
        <v>5645</v>
      </c>
      <c r="B5508" s="6">
        <v>1595187</v>
      </c>
      <c r="C5508" s="5"/>
      <c r="D5508" s="5">
        <v>212</v>
      </c>
      <c r="E5508" s="5">
        <v>54.4</v>
      </c>
      <c r="H5508" s="6" t="s">
        <v>177</v>
      </c>
      <c r="I5508" t="s">
        <v>386</v>
      </c>
      <c r="J5508" t="s">
        <v>5628</v>
      </c>
      <c r="K5508">
        <v>5815</v>
      </c>
    </row>
    <row r="5509" spans="1:11" ht="16" x14ac:dyDescent="0.2">
      <c r="A5509" s="5" t="s">
        <v>5646</v>
      </c>
      <c r="B5509" s="6">
        <v>1595187</v>
      </c>
      <c r="C5509" s="5"/>
      <c r="D5509" s="5">
        <v>224</v>
      </c>
      <c r="E5509" s="5">
        <v>58.2</v>
      </c>
      <c r="H5509" s="6" t="s">
        <v>177</v>
      </c>
      <c r="I5509" t="s">
        <v>386</v>
      </c>
      <c r="J5509" t="s">
        <v>5628</v>
      </c>
      <c r="K5509">
        <v>5816</v>
      </c>
    </row>
    <row r="5510" spans="1:11" ht="16" x14ac:dyDescent="0.2">
      <c r="A5510" s="5" t="s">
        <v>5647</v>
      </c>
      <c r="B5510" s="6">
        <v>1595187</v>
      </c>
      <c r="C5510" s="5"/>
      <c r="D5510" s="5">
        <v>181</v>
      </c>
      <c r="E5510" s="5">
        <v>50</v>
      </c>
      <c r="H5510" s="6" t="s">
        <v>177</v>
      </c>
      <c r="I5510" t="s">
        <v>386</v>
      </c>
      <c r="J5510" t="s">
        <v>5628</v>
      </c>
      <c r="K5510">
        <v>5817</v>
      </c>
    </row>
    <row r="5511" spans="1:11" ht="16" x14ac:dyDescent="0.2">
      <c r="A5511" s="5" t="s">
        <v>5648</v>
      </c>
      <c r="B5511" s="6">
        <v>1595187</v>
      </c>
      <c r="C5511" s="5"/>
      <c r="D5511" s="5">
        <v>124</v>
      </c>
      <c r="E5511" s="5">
        <v>30.1</v>
      </c>
      <c r="H5511" s="6" t="s">
        <v>177</v>
      </c>
      <c r="I5511" t="s">
        <v>386</v>
      </c>
      <c r="J5511" t="s">
        <v>5628</v>
      </c>
      <c r="K5511">
        <v>5818</v>
      </c>
    </row>
    <row r="5512" spans="1:11" ht="16" x14ac:dyDescent="0.2">
      <c r="A5512" s="5" t="s">
        <v>5649</v>
      </c>
      <c r="B5512" s="6">
        <v>1595169</v>
      </c>
      <c r="C5512" s="5"/>
      <c r="D5512" s="5">
        <v>117</v>
      </c>
      <c r="E5512" s="5">
        <v>21.2</v>
      </c>
      <c r="H5512" s="6" t="s">
        <v>177</v>
      </c>
      <c r="I5512" t="s">
        <v>386</v>
      </c>
      <c r="J5512" t="s">
        <v>5628</v>
      </c>
      <c r="K5512">
        <v>5819</v>
      </c>
    </row>
    <row r="5513" spans="1:11" ht="16" x14ac:dyDescent="0.2">
      <c r="A5513" s="5" t="s">
        <v>5650</v>
      </c>
      <c r="B5513" s="6">
        <v>1595169</v>
      </c>
      <c r="C5513" s="5"/>
      <c r="D5513" s="5">
        <v>144</v>
      </c>
      <c r="E5513" s="5">
        <v>23.5</v>
      </c>
      <c r="H5513" s="6" t="s">
        <v>177</v>
      </c>
      <c r="I5513" t="s">
        <v>386</v>
      </c>
      <c r="J5513" t="s">
        <v>5628</v>
      </c>
      <c r="K5513">
        <v>5820</v>
      </c>
    </row>
    <row r="5514" spans="1:11" ht="16" x14ac:dyDescent="0.2">
      <c r="A5514" s="5" t="s">
        <v>5651</v>
      </c>
      <c r="B5514" s="6">
        <v>1595169</v>
      </c>
      <c r="C5514" s="5"/>
      <c r="D5514" s="5">
        <v>122</v>
      </c>
      <c r="E5514" s="5">
        <v>21.1</v>
      </c>
      <c r="H5514" s="6" t="s">
        <v>177</v>
      </c>
      <c r="I5514" t="s">
        <v>386</v>
      </c>
      <c r="J5514" t="s">
        <v>5628</v>
      </c>
      <c r="K5514">
        <v>5821</v>
      </c>
    </row>
    <row r="5515" spans="1:11" ht="16" x14ac:dyDescent="0.2">
      <c r="A5515" s="5" t="s">
        <v>5652</v>
      </c>
      <c r="B5515" s="6">
        <v>1595169</v>
      </c>
      <c r="C5515" s="5"/>
      <c r="D5515" s="5">
        <v>100</v>
      </c>
      <c r="E5515" s="5">
        <v>21.1</v>
      </c>
      <c r="H5515" s="6" t="s">
        <v>177</v>
      </c>
      <c r="I5515" t="s">
        <v>386</v>
      </c>
      <c r="J5515" t="s">
        <v>5628</v>
      </c>
      <c r="K5515">
        <v>5822</v>
      </c>
    </row>
    <row r="5516" spans="1:11" ht="16" x14ac:dyDescent="0.2">
      <c r="A5516" s="5" t="s">
        <v>5653</v>
      </c>
      <c r="B5516" s="6">
        <v>1595169</v>
      </c>
      <c r="C5516" s="5"/>
      <c r="D5516" s="5">
        <v>155</v>
      </c>
      <c r="E5516" s="5">
        <v>27</v>
      </c>
      <c r="H5516" s="6" t="s">
        <v>177</v>
      </c>
      <c r="I5516" t="s">
        <v>386</v>
      </c>
      <c r="J5516" t="s">
        <v>5628</v>
      </c>
      <c r="K5516">
        <v>5823</v>
      </c>
    </row>
    <row r="5517" spans="1:11" ht="16" x14ac:dyDescent="0.2">
      <c r="A5517" s="5" t="s">
        <v>5654</v>
      </c>
      <c r="B5517" s="6">
        <v>1595119</v>
      </c>
      <c r="C5517" s="5"/>
      <c r="D5517" s="5">
        <v>437</v>
      </c>
      <c r="E5517" s="5">
        <v>106.7</v>
      </c>
      <c r="H5517" s="6" t="s">
        <v>177</v>
      </c>
      <c r="I5517" t="s">
        <v>386</v>
      </c>
      <c r="J5517" t="s">
        <v>5628</v>
      </c>
      <c r="K5517">
        <v>5824</v>
      </c>
    </row>
    <row r="5518" spans="1:11" ht="16" x14ac:dyDescent="0.2">
      <c r="A5518" s="5" t="s">
        <v>5655</v>
      </c>
      <c r="B5518" s="6">
        <v>1595119</v>
      </c>
      <c r="C5518" s="5"/>
      <c r="D5518" s="5">
        <v>340</v>
      </c>
      <c r="E5518" s="5">
        <v>93.4</v>
      </c>
      <c r="H5518" s="6" t="s">
        <v>177</v>
      </c>
      <c r="I5518" t="s">
        <v>386</v>
      </c>
      <c r="J5518" t="s">
        <v>5628</v>
      </c>
      <c r="K5518">
        <v>5825</v>
      </c>
    </row>
    <row r="5519" spans="1:11" ht="16" x14ac:dyDescent="0.2">
      <c r="A5519" s="5" t="s">
        <v>5656</v>
      </c>
      <c r="B5519" s="6">
        <v>1595119</v>
      </c>
      <c r="C5519" s="5"/>
      <c r="D5519" s="5">
        <v>469</v>
      </c>
      <c r="E5519" s="5">
        <v>98.4</v>
      </c>
      <c r="H5519" s="6" t="s">
        <v>177</v>
      </c>
      <c r="I5519" t="s">
        <v>386</v>
      </c>
      <c r="J5519" t="s">
        <v>5628</v>
      </c>
      <c r="K5519">
        <v>5826</v>
      </c>
    </row>
    <row r="5520" spans="1:11" ht="16" x14ac:dyDescent="0.2">
      <c r="A5520" s="5" t="s">
        <v>5657</v>
      </c>
      <c r="B5520" s="6">
        <v>1595119</v>
      </c>
      <c r="C5520" s="5"/>
      <c r="D5520" s="5">
        <v>468</v>
      </c>
      <c r="E5520" s="5">
        <v>114.4</v>
      </c>
      <c r="H5520" s="6" t="s">
        <v>177</v>
      </c>
      <c r="I5520" t="s">
        <v>386</v>
      </c>
      <c r="J5520" t="s">
        <v>5628</v>
      </c>
      <c r="K5520">
        <v>5827</v>
      </c>
    </row>
    <row r="5521" spans="1:11" ht="16" x14ac:dyDescent="0.2">
      <c r="A5521" s="5" t="s">
        <v>5658</v>
      </c>
      <c r="B5521" s="6">
        <v>1595119</v>
      </c>
      <c r="C5521" s="5"/>
      <c r="D5521" s="5">
        <v>445</v>
      </c>
      <c r="E5521" s="5">
        <v>101.7</v>
      </c>
      <c r="H5521" s="6" t="s">
        <v>177</v>
      </c>
      <c r="I5521" t="s">
        <v>386</v>
      </c>
      <c r="J5521" t="s">
        <v>5628</v>
      </c>
      <c r="K5521">
        <v>5828</v>
      </c>
    </row>
    <row r="5522" spans="1:11" ht="16" x14ac:dyDescent="0.2">
      <c r="A5522" s="5" t="s">
        <v>5659</v>
      </c>
      <c r="B5522" s="6">
        <v>1595192</v>
      </c>
      <c r="C5522" s="5"/>
      <c r="D5522" s="5">
        <v>408</v>
      </c>
      <c r="E5522" s="5">
        <v>89.2</v>
      </c>
      <c r="H5522" s="6" t="s">
        <v>177</v>
      </c>
      <c r="I5522" t="s">
        <v>386</v>
      </c>
      <c r="J5522" t="s">
        <v>5628</v>
      </c>
      <c r="K5522">
        <v>5829</v>
      </c>
    </row>
    <row r="5523" spans="1:11" ht="16" x14ac:dyDescent="0.2">
      <c r="A5523" s="5" t="s">
        <v>5660</v>
      </c>
      <c r="B5523" s="6">
        <v>1595192</v>
      </c>
      <c r="C5523" s="5"/>
      <c r="D5523" s="5">
        <v>252</v>
      </c>
      <c r="E5523" s="5">
        <v>45.3</v>
      </c>
      <c r="H5523" s="6" t="s">
        <v>177</v>
      </c>
      <c r="I5523" t="s">
        <v>386</v>
      </c>
      <c r="J5523" t="s">
        <v>5628</v>
      </c>
      <c r="K5523">
        <v>5830</v>
      </c>
    </row>
    <row r="5524" spans="1:11" ht="16" x14ac:dyDescent="0.2">
      <c r="A5524" s="5" t="s">
        <v>5661</v>
      </c>
      <c r="B5524" s="6">
        <v>1595192</v>
      </c>
      <c r="C5524" s="5"/>
      <c r="D5524" s="5">
        <v>326</v>
      </c>
      <c r="E5524" s="5">
        <v>77.2</v>
      </c>
      <c r="H5524" s="6" t="s">
        <v>177</v>
      </c>
      <c r="I5524" t="s">
        <v>386</v>
      </c>
      <c r="J5524" t="s">
        <v>5628</v>
      </c>
      <c r="K5524">
        <v>5831</v>
      </c>
    </row>
    <row r="5525" spans="1:11" ht="16" x14ac:dyDescent="0.2">
      <c r="A5525" s="5" t="s">
        <v>5662</v>
      </c>
      <c r="B5525" s="6">
        <v>1595192</v>
      </c>
      <c r="C5525" s="5"/>
      <c r="D5525" s="5">
        <v>333</v>
      </c>
      <c r="E5525" s="5">
        <v>68.7</v>
      </c>
      <c r="H5525" s="6" t="s">
        <v>177</v>
      </c>
      <c r="I5525" t="s">
        <v>386</v>
      </c>
      <c r="J5525" t="s">
        <v>5628</v>
      </c>
      <c r="K5525">
        <v>5832</v>
      </c>
    </row>
    <row r="5526" spans="1:11" ht="16" x14ac:dyDescent="0.2">
      <c r="A5526" s="5" t="s">
        <v>5663</v>
      </c>
      <c r="B5526" s="6">
        <v>1595192</v>
      </c>
      <c r="C5526" s="5"/>
      <c r="D5526" s="5">
        <v>374</v>
      </c>
      <c r="E5526" s="5">
        <v>69.7</v>
      </c>
      <c r="H5526" s="6" t="s">
        <v>177</v>
      </c>
      <c r="I5526" t="s">
        <v>386</v>
      </c>
      <c r="J5526" t="s">
        <v>5628</v>
      </c>
      <c r="K5526">
        <v>5833</v>
      </c>
    </row>
    <row r="5527" spans="1:11" ht="16" x14ac:dyDescent="0.2">
      <c r="A5527" s="5" t="s">
        <v>5664</v>
      </c>
      <c r="B5527" s="6">
        <v>1595191</v>
      </c>
      <c r="C5527" s="5"/>
      <c r="D5527" s="5">
        <v>153</v>
      </c>
      <c r="E5527" s="5">
        <v>41.1</v>
      </c>
      <c r="H5527" s="6" t="s">
        <v>177</v>
      </c>
      <c r="I5527" t="s">
        <v>386</v>
      </c>
      <c r="J5527" t="s">
        <v>5628</v>
      </c>
      <c r="K5527">
        <v>5834</v>
      </c>
    </row>
    <row r="5528" spans="1:11" ht="16" x14ac:dyDescent="0.2">
      <c r="A5528" s="5" t="s">
        <v>5665</v>
      </c>
      <c r="B5528" s="6">
        <v>1595191</v>
      </c>
      <c r="C5528" s="5"/>
      <c r="D5528" s="5">
        <v>184</v>
      </c>
      <c r="E5528" s="5">
        <v>51.6</v>
      </c>
      <c r="H5528" s="6" t="s">
        <v>177</v>
      </c>
      <c r="I5528" t="s">
        <v>386</v>
      </c>
      <c r="J5528" t="s">
        <v>5628</v>
      </c>
      <c r="K5528">
        <v>5835</v>
      </c>
    </row>
    <row r="5529" spans="1:11" ht="16" x14ac:dyDescent="0.2">
      <c r="A5529" s="5" t="s">
        <v>5666</v>
      </c>
      <c r="B5529" s="6">
        <v>1595191</v>
      </c>
      <c r="C5529" s="5"/>
      <c r="D5529" s="5">
        <v>196</v>
      </c>
      <c r="E5529" s="5">
        <v>56.5</v>
      </c>
      <c r="H5529" s="6" t="s">
        <v>177</v>
      </c>
      <c r="I5529" t="s">
        <v>386</v>
      </c>
      <c r="J5529" t="s">
        <v>5628</v>
      </c>
      <c r="K5529">
        <v>5836</v>
      </c>
    </row>
    <row r="5530" spans="1:11" ht="16" x14ac:dyDescent="0.2">
      <c r="A5530" s="5" t="s">
        <v>5667</v>
      </c>
      <c r="B5530" s="6">
        <v>1595191</v>
      </c>
      <c r="C5530" s="5"/>
      <c r="D5530" s="5">
        <v>78</v>
      </c>
      <c r="E5530" s="5">
        <v>15.2</v>
      </c>
      <c r="H5530" s="6" t="s">
        <v>177</v>
      </c>
      <c r="I5530" t="s">
        <v>386</v>
      </c>
      <c r="J5530" t="s">
        <v>5628</v>
      </c>
      <c r="K5530">
        <v>5837</v>
      </c>
    </row>
    <row r="5531" spans="1:11" ht="16" x14ac:dyDescent="0.2">
      <c r="A5531" s="5" t="s">
        <v>5668</v>
      </c>
      <c r="B5531" s="6">
        <v>1595191</v>
      </c>
      <c r="C5531" s="5"/>
      <c r="D5531" s="5">
        <v>82</v>
      </c>
      <c r="E5531" s="5">
        <v>16.8</v>
      </c>
      <c r="H5531" s="6" t="s">
        <v>177</v>
      </c>
      <c r="I5531" t="s">
        <v>386</v>
      </c>
      <c r="J5531" t="s">
        <v>5628</v>
      </c>
      <c r="K5531">
        <v>5838</v>
      </c>
    </row>
    <row r="5532" spans="1:11" ht="16" x14ac:dyDescent="0.2">
      <c r="A5532" s="5" t="s">
        <v>5669</v>
      </c>
      <c r="B5532" s="6">
        <v>1595149</v>
      </c>
      <c r="C5532" s="5"/>
      <c r="D5532" s="5">
        <v>408</v>
      </c>
      <c r="E5532" s="5">
        <v>85.2</v>
      </c>
      <c r="H5532" s="6" t="s">
        <v>177</v>
      </c>
      <c r="I5532" t="s">
        <v>386</v>
      </c>
      <c r="J5532" t="s">
        <v>5628</v>
      </c>
      <c r="K5532">
        <v>5839</v>
      </c>
    </row>
    <row r="5533" spans="1:11" ht="16" x14ac:dyDescent="0.2">
      <c r="A5533" s="5" t="s">
        <v>5670</v>
      </c>
      <c r="B5533" s="6">
        <v>1595149</v>
      </c>
      <c r="C5533" s="5"/>
      <c r="D5533" s="5">
        <v>200</v>
      </c>
      <c r="E5533" s="5">
        <v>43.8</v>
      </c>
      <c r="H5533" s="6" t="s">
        <v>177</v>
      </c>
      <c r="I5533" t="s">
        <v>386</v>
      </c>
      <c r="J5533" t="s">
        <v>5628</v>
      </c>
      <c r="K5533">
        <v>5840</v>
      </c>
    </row>
    <row r="5534" spans="1:11" ht="16" x14ac:dyDescent="0.2">
      <c r="A5534" s="5" t="s">
        <v>5671</v>
      </c>
      <c r="B5534" s="6">
        <v>1595149</v>
      </c>
      <c r="C5534" s="5"/>
      <c r="D5534" s="5">
        <v>430</v>
      </c>
      <c r="E5534" s="5">
        <v>89.1</v>
      </c>
      <c r="H5534" s="6" t="s">
        <v>177</v>
      </c>
      <c r="I5534" t="s">
        <v>386</v>
      </c>
      <c r="J5534" t="s">
        <v>5628</v>
      </c>
      <c r="K5534">
        <v>5841</v>
      </c>
    </row>
    <row r="5535" spans="1:11" ht="16" x14ac:dyDescent="0.2">
      <c r="A5535" s="5" t="s">
        <v>5672</v>
      </c>
      <c r="B5535" s="6">
        <v>1595149</v>
      </c>
      <c r="C5535" s="5"/>
      <c r="D5535" s="5">
        <v>388</v>
      </c>
      <c r="E5535" s="5">
        <v>89.8</v>
      </c>
      <c r="H5535" s="6" t="s">
        <v>177</v>
      </c>
      <c r="I5535" t="s">
        <v>386</v>
      </c>
      <c r="J5535" t="s">
        <v>5628</v>
      </c>
      <c r="K5535">
        <v>5842</v>
      </c>
    </row>
    <row r="5536" spans="1:11" ht="16" x14ac:dyDescent="0.2">
      <c r="A5536" s="5" t="s">
        <v>5673</v>
      </c>
      <c r="B5536" s="6">
        <v>1595149</v>
      </c>
      <c r="C5536" s="5"/>
      <c r="D5536" s="5">
        <v>298</v>
      </c>
      <c r="E5536" s="5">
        <v>70.099999999999994</v>
      </c>
      <c r="H5536" s="6" t="s">
        <v>177</v>
      </c>
      <c r="I5536" t="s">
        <v>386</v>
      </c>
      <c r="J5536" t="s">
        <v>5628</v>
      </c>
      <c r="K5536">
        <v>5843</v>
      </c>
    </row>
    <row r="5537" spans="1:11" ht="16" x14ac:dyDescent="0.2">
      <c r="A5537" s="5" t="s">
        <v>5674</v>
      </c>
      <c r="B5537" s="6">
        <v>1595360</v>
      </c>
      <c r="C5537" s="5"/>
      <c r="D5537" s="5">
        <v>366</v>
      </c>
      <c r="E5537" s="5">
        <v>88</v>
      </c>
      <c r="H5537" s="6" t="s">
        <v>177</v>
      </c>
      <c r="I5537" t="s">
        <v>386</v>
      </c>
      <c r="J5537" t="s">
        <v>5628</v>
      </c>
      <c r="K5537">
        <v>5844</v>
      </c>
    </row>
    <row r="5538" spans="1:11" ht="16" x14ac:dyDescent="0.2">
      <c r="A5538" s="5" t="s">
        <v>5675</v>
      </c>
      <c r="B5538" s="6">
        <v>1595360</v>
      </c>
      <c r="C5538" s="5"/>
      <c r="D5538" s="5">
        <v>460</v>
      </c>
      <c r="E5538" s="5">
        <v>108.7</v>
      </c>
      <c r="H5538" s="6" t="s">
        <v>177</v>
      </c>
      <c r="I5538" t="s">
        <v>386</v>
      </c>
      <c r="J5538" t="s">
        <v>5628</v>
      </c>
      <c r="K5538">
        <v>5845</v>
      </c>
    </row>
    <row r="5539" spans="1:11" ht="16" x14ac:dyDescent="0.2">
      <c r="A5539" s="5" t="s">
        <v>5676</v>
      </c>
      <c r="B5539" s="6">
        <v>1595360</v>
      </c>
      <c r="C5539" s="5"/>
      <c r="D5539" s="5">
        <v>354</v>
      </c>
      <c r="E5539" s="5">
        <v>83</v>
      </c>
      <c r="H5539" s="6" t="s">
        <v>177</v>
      </c>
      <c r="I5539" t="s">
        <v>386</v>
      </c>
      <c r="J5539" t="s">
        <v>5628</v>
      </c>
      <c r="K5539">
        <v>5846</v>
      </c>
    </row>
    <row r="5540" spans="1:11" ht="16" x14ac:dyDescent="0.2">
      <c r="A5540" s="5" t="s">
        <v>5677</v>
      </c>
      <c r="B5540" s="6">
        <v>1595360</v>
      </c>
      <c r="C5540" s="5"/>
      <c r="D5540" s="5">
        <v>293</v>
      </c>
      <c r="E5540" s="5">
        <v>69.400000000000006</v>
      </c>
      <c r="H5540" s="6" t="s">
        <v>177</v>
      </c>
      <c r="I5540" t="s">
        <v>386</v>
      </c>
      <c r="J5540" t="s">
        <v>5628</v>
      </c>
      <c r="K5540">
        <v>5847</v>
      </c>
    </row>
    <row r="5541" spans="1:11" ht="16" x14ac:dyDescent="0.2">
      <c r="A5541" s="5" t="s">
        <v>5678</v>
      </c>
      <c r="B5541" s="6">
        <v>1595360</v>
      </c>
      <c r="C5541" s="5"/>
      <c r="D5541" s="5">
        <v>359</v>
      </c>
      <c r="E5541" s="5">
        <v>70.5</v>
      </c>
      <c r="H5541" s="6" t="s">
        <v>177</v>
      </c>
      <c r="I5541" t="s">
        <v>386</v>
      </c>
      <c r="J5541" t="s">
        <v>5628</v>
      </c>
      <c r="K5541">
        <v>5848</v>
      </c>
    </row>
    <row r="5542" spans="1:11" ht="16" x14ac:dyDescent="0.2">
      <c r="A5542" s="5" t="s">
        <v>5679</v>
      </c>
      <c r="B5542" s="6">
        <v>1595322</v>
      </c>
      <c r="C5542" s="5"/>
      <c r="D5542" s="5">
        <v>244</v>
      </c>
      <c r="E5542" s="5">
        <v>48.6</v>
      </c>
      <c r="H5542" s="6" t="s">
        <v>177</v>
      </c>
      <c r="I5542" t="s">
        <v>386</v>
      </c>
      <c r="J5542" t="s">
        <v>5628</v>
      </c>
      <c r="K5542">
        <v>5849</v>
      </c>
    </row>
    <row r="5543" spans="1:11" ht="16" x14ac:dyDescent="0.2">
      <c r="A5543" s="5" t="s">
        <v>5680</v>
      </c>
      <c r="B5543" s="6">
        <v>1595322</v>
      </c>
      <c r="C5543" s="5"/>
      <c r="D5543" s="5">
        <v>222</v>
      </c>
      <c r="E5543" s="5">
        <v>41.2</v>
      </c>
      <c r="H5543" s="6" t="s">
        <v>177</v>
      </c>
      <c r="I5543" t="s">
        <v>386</v>
      </c>
      <c r="J5543" t="s">
        <v>5628</v>
      </c>
      <c r="K5543">
        <v>5850</v>
      </c>
    </row>
    <row r="5544" spans="1:11" ht="16" x14ac:dyDescent="0.2">
      <c r="A5544" s="5" t="s">
        <v>5681</v>
      </c>
      <c r="B5544" s="6">
        <v>1595322</v>
      </c>
      <c r="C5544" s="5"/>
      <c r="D5544" s="5">
        <v>244</v>
      </c>
      <c r="E5544" s="5">
        <v>52.7</v>
      </c>
      <c r="H5544" s="6" t="s">
        <v>177</v>
      </c>
      <c r="I5544" t="s">
        <v>386</v>
      </c>
      <c r="J5544" t="s">
        <v>5628</v>
      </c>
      <c r="K5544">
        <v>5851</v>
      </c>
    </row>
    <row r="5545" spans="1:11" ht="16" x14ac:dyDescent="0.2">
      <c r="A5545" s="5" t="s">
        <v>5682</v>
      </c>
      <c r="B5545" s="6">
        <v>1595322</v>
      </c>
      <c r="C5545" s="5"/>
      <c r="D5545" s="5">
        <v>286</v>
      </c>
      <c r="E5545" s="5">
        <v>55.8</v>
      </c>
      <c r="H5545" s="6" t="s">
        <v>177</v>
      </c>
      <c r="I5545" t="s">
        <v>386</v>
      </c>
      <c r="J5545" t="s">
        <v>5628</v>
      </c>
      <c r="K5545">
        <v>5852</v>
      </c>
    </row>
    <row r="5546" spans="1:11" ht="16" x14ac:dyDescent="0.2">
      <c r="A5546" s="5" t="s">
        <v>5683</v>
      </c>
      <c r="B5546" s="6">
        <v>1595322</v>
      </c>
      <c r="C5546" s="5"/>
      <c r="D5546" s="5">
        <v>156</v>
      </c>
      <c r="E5546" s="5">
        <v>34.700000000000003</v>
      </c>
      <c r="H5546" s="6" t="s">
        <v>177</v>
      </c>
      <c r="I5546" t="s">
        <v>386</v>
      </c>
      <c r="J5546" t="s">
        <v>5628</v>
      </c>
      <c r="K5546">
        <v>5853</v>
      </c>
    </row>
    <row r="5547" spans="1:11" ht="16" x14ac:dyDescent="0.2">
      <c r="A5547" s="5" t="s">
        <v>5684</v>
      </c>
      <c r="B5547" s="6">
        <v>1595306</v>
      </c>
      <c r="C5547" s="5"/>
      <c r="D5547" s="5">
        <v>187</v>
      </c>
      <c r="E5547" s="5">
        <v>37.5</v>
      </c>
      <c r="H5547" s="6" t="s">
        <v>177</v>
      </c>
      <c r="I5547" t="s">
        <v>386</v>
      </c>
      <c r="J5547" t="s">
        <v>5628</v>
      </c>
      <c r="K5547">
        <v>5854</v>
      </c>
    </row>
    <row r="5548" spans="1:11" ht="16" x14ac:dyDescent="0.2">
      <c r="A5548" s="5" t="s">
        <v>5685</v>
      </c>
      <c r="B5548" s="6">
        <v>1595306</v>
      </c>
      <c r="C5548" s="5"/>
      <c r="D5548" s="5">
        <v>113</v>
      </c>
      <c r="E5548" s="5">
        <v>25</v>
      </c>
      <c r="H5548" s="6" t="s">
        <v>177</v>
      </c>
      <c r="I5548" t="s">
        <v>386</v>
      </c>
      <c r="J5548" t="s">
        <v>5628</v>
      </c>
      <c r="K5548">
        <v>5855</v>
      </c>
    </row>
    <row r="5549" spans="1:11" ht="16" x14ac:dyDescent="0.2">
      <c r="A5549" s="5" t="s">
        <v>5686</v>
      </c>
      <c r="B5549" s="6">
        <v>1595306</v>
      </c>
      <c r="C5549" s="5"/>
      <c r="D5549" s="5">
        <v>264</v>
      </c>
      <c r="E5549" s="5">
        <v>61.8</v>
      </c>
      <c r="H5549" s="6" t="s">
        <v>177</v>
      </c>
      <c r="I5549" t="s">
        <v>386</v>
      </c>
      <c r="J5549" t="s">
        <v>5628</v>
      </c>
      <c r="K5549">
        <v>5856</v>
      </c>
    </row>
    <row r="5550" spans="1:11" ht="16" x14ac:dyDescent="0.2">
      <c r="A5550" s="5" t="s">
        <v>5687</v>
      </c>
      <c r="B5550" s="6">
        <v>1595306</v>
      </c>
      <c r="C5550" s="5"/>
      <c r="D5550" s="5">
        <v>236</v>
      </c>
      <c r="E5550" s="5">
        <v>53.5</v>
      </c>
      <c r="H5550" s="6" t="s">
        <v>177</v>
      </c>
      <c r="I5550" t="s">
        <v>386</v>
      </c>
      <c r="J5550" t="s">
        <v>5628</v>
      </c>
      <c r="K5550">
        <v>5857</v>
      </c>
    </row>
    <row r="5551" spans="1:11" ht="16" x14ac:dyDescent="0.2">
      <c r="A5551" s="5" t="s">
        <v>5688</v>
      </c>
      <c r="B5551" s="6">
        <v>1595306</v>
      </c>
      <c r="C5551" s="5"/>
      <c r="D5551" s="5">
        <v>212</v>
      </c>
      <c r="E5551" s="5">
        <v>46.8</v>
      </c>
      <c r="H5551" s="6" t="s">
        <v>177</v>
      </c>
      <c r="I5551" t="s">
        <v>386</v>
      </c>
      <c r="J5551" t="s">
        <v>5628</v>
      </c>
      <c r="K5551">
        <v>5858</v>
      </c>
    </row>
    <row r="5552" spans="1:11" ht="16" x14ac:dyDescent="0.2">
      <c r="A5552" s="5" t="s">
        <v>5689</v>
      </c>
      <c r="B5552" s="6">
        <v>1581798</v>
      </c>
      <c r="C5552" s="5"/>
      <c r="D5552" s="5">
        <v>245</v>
      </c>
      <c r="E5552" s="5">
        <v>68.5</v>
      </c>
      <c r="H5552" s="6" t="s">
        <v>177</v>
      </c>
      <c r="I5552" t="s">
        <v>386</v>
      </c>
      <c r="J5552" t="s">
        <v>5628</v>
      </c>
      <c r="K5552">
        <v>5859</v>
      </c>
    </row>
    <row r="5553" spans="1:11" ht="16" x14ac:dyDescent="0.2">
      <c r="A5553" s="5" t="s">
        <v>5690</v>
      </c>
      <c r="B5553" s="6">
        <v>1581798</v>
      </c>
      <c r="C5553" s="5"/>
      <c r="D5553" s="5">
        <v>267</v>
      </c>
      <c r="E5553" s="5">
        <v>65.8</v>
      </c>
      <c r="H5553" s="6" t="s">
        <v>177</v>
      </c>
      <c r="I5553" t="s">
        <v>386</v>
      </c>
      <c r="J5553" t="s">
        <v>5628</v>
      </c>
      <c r="K5553">
        <v>5860</v>
      </c>
    </row>
    <row r="5554" spans="1:11" ht="16" x14ac:dyDescent="0.2">
      <c r="A5554" s="5" t="s">
        <v>5691</v>
      </c>
      <c r="B5554" s="6">
        <v>1581798</v>
      </c>
      <c r="C5554" s="5"/>
      <c r="D5554" s="5">
        <v>230</v>
      </c>
      <c r="E5554" s="5">
        <v>61.4</v>
      </c>
      <c r="H5554" s="6" t="s">
        <v>177</v>
      </c>
      <c r="I5554" t="s">
        <v>386</v>
      </c>
      <c r="J5554" t="s">
        <v>5628</v>
      </c>
      <c r="K5554">
        <v>5861</v>
      </c>
    </row>
    <row r="5555" spans="1:11" ht="16" x14ac:dyDescent="0.2">
      <c r="A5555" s="5" t="s">
        <v>5692</v>
      </c>
      <c r="B5555" s="6">
        <v>1581798</v>
      </c>
      <c r="C5555" s="5"/>
      <c r="D5555" s="5">
        <v>229</v>
      </c>
      <c r="E5555" s="5">
        <v>61.8</v>
      </c>
      <c r="H5555" s="6" t="s">
        <v>177</v>
      </c>
      <c r="I5555" t="s">
        <v>386</v>
      </c>
      <c r="J5555" t="s">
        <v>5628</v>
      </c>
      <c r="K5555">
        <v>5862</v>
      </c>
    </row>
    <row r="5556" spans="1:11" ht="16" x14ac:dyDescent="0.2">
      <c r="A5556" s="5" t="s">
        <v>5693</v>
      </c>
      <c r="B5556" s="6">
        <v>1581798</v>
      </c>
      <c r="C5556" s="5"/>
      <c r="D5556" s="5">
        <v>259</v>
      </c>
      <c r="E5556" s="5">
        <v>77.2</v>
      </c>
      <c r="H5556" s="6" t="s">
        <v>177</v>
      </c>
      <c r="I5556" t="s">
        <v>386</v>
      </c>
      <c r="J5556" t="s">
        <v>5628</v>
      </c>
      <c r="K5556">
        <v>5863</v>
      </c>
    </row>
    <row r="5557" spans="1:11" ht="16" x14ac:dyDescent="0.2">
      <c r="A5557" s="5" t="s">
        <v>5694</v>
      </c>
      <c r="B5557" s="6">
        <v>1595185</v>
      </c>
      <c r="C5557" s="5"/>
      <c r="D5557" s="5">
        <v>210</v>
      </c>
      <c r="E5557" s="5">
        <v>40.9</v>
      </c>
      <c r="H5557" s="6" t="s">
        <v>177</v>
      </c>
      <c r="I5557" t="s">
        <v>386</v>
      </c>
      <c r="J5557" t="s">
        <v>5628</v>
      </c>
      <c r="K5557">
        <v>5864</v>
      </c>
    </row>
    <row r="5558" spans="1:11" ht="16" x14ac:dyDescent="0.2">
      <c r="A5558" s="5" t="s">
        <v>5695</v>
      </c>
      <c r="B5558" s="6">
        <v>1595185</v>
      </c>
      <c r="C5558" s="5"/>
      <c r="D5558" s="5">
        <v>201</v>
      </c>
      <c r="E5558" s="5">
        <v>37.5</v>
      </c>
      <c r="H5558" s="6" t="s">
        <v>177</v>
      </c>
      <c r="I5558" t="s">
        <v>386</v>
      </c>
      <c r="J5558" t="s">
        <v>5628</v>
      </c>
      <c r="K5558">
        <v>5865</v>
      </c>
    </row>
    <row r="5559" spans="1:11" ht="16" x14ac:dyDescent="0.2">
      <c r="A5559" s="5" t="s">
        <v>5696</v>
      </c>
      <c r="B5559" s="6">
        <v>1595185</v>
      </c>
      <c r="C5559" s="5"/>
      <c r="D5559" s="5">
        <v>251</v>
      </c>
      <c r="E5559" s="5">
        <v>56.7</v>
      </c>
      <c r="H5559" s="6" t="s">
        <v>177</v>
      </c>
      <c r="I5559" t="s">
        <v>386</v>
      </c>
      <c r="J5559" t="s">
        <v>5628</v>
      </c>
      <c r="K5559">
        <v>5866</v>
      </c>
    </row>
    <row r="5560" spans="1:11" ht="16" x14ac:dyDescent="0.2">
      <c r="A5560" s="5" t="s">
        <v>5697</v>
      </c>
      <c r="B5560" s="6">
        <v>1595185</v>
      </c>
      <c r="C5560" s="5"/>
      <c r="D5560" s="5">
        <v>313</v>
      </c>
      <c r="E5560" s="5">
        <v>67</v>
      </c>
      <c r="H5560" s="6" t="s">
        <v>177</v>
      </c>
      <c r="I5560" t="s">
        <v>386</v>
      </c>
      <c r="J5560" t="s">
        <v>5628</v>
      </c>
      <c r="K5560">
        <v>5867</v>
      </c>
    </row>
    <row r="5561" spans="1:11" ht="16" x14ac:dyDescent="0.2">
      <c r="A5561" s="5" t="s">
        <v>5698</v>
      </c>
      <c r="B5561" s="6">
        <v>1595185</v>
      </c>
      <c r="C5561" s="5"/>
      <c r="D5561" s="5">
        <v>357</v>
      </c>
      <c r="E5561" s="5">
        <v>74.8</v>
      </c>
      <c r="H5561" s="6" t="s">
        <v>177</v>
      </c>
      <c r="I5561" t="s">
        <v>386</v>
      </c>
      <c r="J5561" t="s">
        <v>5628</v>
      </c>
      <c r="K5561">
        <v>5868</v>
      </c>
    </row>
    <row r="5562" spans="1:11" ht="16" x14ac:dyDescent="0.2">
      <c r="A5562" s="5" t="s">
        <v>5699</v>
      </c>
      <c r="B5562" s="6">
        <v>1595173</v>
      </c>
      <c r="C5562" s="5"/>
      <c r="D5562" s="5">
        <v>260</v>
      </c>
      <c r="E5562" s="5">
        <v>49.6</v>
      </c>
      <c r="H5562" s="6" t="s">
        <v>177</v>
      </c>
      <c r="I5562" t="s">
        <v>386</v>
      </c>
      <c r="J5562" t="s">
        <v>5628</v>
      </c>
      <c r="K5562">
        <v>5869</v>
      </c>
    </row>
    <row r="5563" spans="1:11" ht="16" x14ac:dyDescent="0.2">
      <c r="A5563" s="5" t="s">
        <v>5700</v>
      </c>
      <c r="B5563" s="6">
        <v>1595173</v>
      </c>
      <c r="C5563" s="5"/>
      <c r="D5563" s="5">
        <v>344</v>
      </c>
      <c r="E5563" s="5">
        <v>74.3</v>
      </c>
      <c r="H5563" s="6" t="s">
        <v>177</v>
      </c>
      <c r="I5563" t="s">
        <v>386</v>
      </c>
      <c r="J5563" t="s">
        <v>5628</v>
      </c>
      <c r="K5563">
        <v>5870</v>
      </c>
    </row>
    <row r="5564" spans="1:11" ht="16" x14ac:dyDescent="0.2">
      <c r="A5564" s="5" t="s">
        <v>5701</v>
      </c>
      <c r="B5564" s="6">
        <v>1595173</v>
      </c>
      <c r="C5564" s="5"/>
      <c r="D5564" s="5">
        <v>249</v>
      </c>
      <c r="E5564" s="5">
        <v>48</v>
      </c>
      <c r="H5564" s="6" t="s">
        <v>177</v>
      </c>
      <c r="I5564" t="s">
        <v>386</v>
      </c>
      <c r="J5564" t="s">
        <v>5628</v>
      </c>
      <c r="K5564">
        <v>5871</v>
      </c>
    </row>
    <row r="5565" spans="1:11" ht="16" x14ac:dyDescent="0.2">
      <c r="A5565" s="5" t="s">
        <v>5702</v>
      </c>
      <c r="B5565" s="6">
        <v>1595173</v>
      </c>
      <c r="C5565" s="5"/>
      <c r="D5565" s="5">
        <v>399</v>
      </c>
      <c r="E5565" s="5">
        <v>80.900000000000006</v>
      </c>
      <c r="H5565" s="6" t="s">
        <v>177</v>
      </c>
      <c r="I5565" t="s">
        <v>386</v>
      </c>
      <c r="J5565" t="s">
        <v>5628</v>
      </c>
      <c r="K5565">
        <v>5872</v>
      </c>
    </row>
    <row r="5566" spans="1:11" ht="16" x14ac:dyDescent="0.2">
      <c r="A5566" s="5" t="s">
        <v>5703</v>
      </c>
      <c r="B5566" s="6">
        <v>1595173</v>
      </c>
      <c r="C5566" s="5"/>
      <c r="D5566" s="5">
        <v>291</v>
      </c>
      <c r="E5566" s="5">
        <v>82.5</v>
      </c>
      <c r="H5566" s="6" t="s">
        <v>177</v>
      </c>
      <c r="I5566" t="s">
        <v>386</v>
      </c>
      <c r="J5566" t="s">
        <v>5628</v>
      </c>
      <c r="K5566">
        <v>5873</v>
      </c>
    </row>
    <row r="5567" spans="1:11" ht="16" x14ac:dyDescent="0.2">
      <c r="A5567" s="5" t="s">
        <v>5704</v>
      </c>
      <c r="B5567" s="6">
        <v>1595152</v>
      </c>
      <c r="C5567" s="5"/>
      <c r="D5567" s="5">
        <v>519</v>
      </c>
      <c r="E5567" s="5">
        <v>116.3</v>
      </c>
      <c r="F5567" s="5"/>
      <c r="G5567" s="5"/>
      <c r="H5567" s="6" t="s">
        <v>177</v>
      </c>
      <c r="I5567" s="5" t="s">
        <v>386</v>
      </c>
      <c r="J5567" t="s">
        <v>5628</v>
      </c>
      <c r="K5567">
        <v>5874</v>
      </c>
    </row>
    <row r="5568" spans="1:11" ht="16" x14ac:dyDescent="0.2">
      <c r="A5568" s="5" t="s">
        <v>5705</v>
      </c>
      <c r="B5568" s="6">
        <v>1595152</v>
      </c>
      <c r="C5568" s="5"/>
      <c r="D5568" s="5">
        <v>488</v>
      </c>
      <c r="E5568" s="5">
        <v>109.5</v>
      </c>
      <c r="F5568" s="5"/>
      <c r="G5568" s="5"/>
      <c r="H5568" s="6" t="s">
        <v>177</v>
      </c>
      <c r="I5568" s="5" t="s">
        <v>386</v>
      </c>
      <c r="J5568" t="s">
        <v>5628</v>
      </c>
      <c r="K5568">
        <v>5875</v>
      </c>
    </row>
    <row r="5569" spans="1:11" ht="16" x14ac:dyDescent="0.2">
      <c r="A5569" s="5" t="s">
        <v>5706</v>
      </c>
      <c r="B5569" s="6">
        <v>1595152</v>
      </c>
      <c r="C5569" s="5"/>
      <c r="D5569" s="5">
        <v>355</v>
      </c>
      <c r="E5569" s="5">
        <v>80.3</v>
      </c>
      <c r="F5569" s="5"/>
      <c r="G5569" s="5"/>
      <c r="H5569" s="6" t="s">
        <v>177</v>
      </c>
      <c r="I5569" s="5" t="s">
        <v>386</v>
      </c>
      <c r="J5569" t="s">
        <v>5628</v>
      </c>
      <c r="K5569">
        <v>5876</v>
      </c>
    </row>
    <row r="5570" spans="1:11" ht="16" x14ac:dyDescent="0.2">
      <c r="A5570" s="5" t="s">
        <v>5707</v>
      </c>
      <c r="B5570" s="6">
        <v>1595152</v>
      </c>
      <c r="C5570" s="5"/>
      <c r="D5570" s="5">
        <v>483</v>
      </c>
      <c r="E5570" s="5">
        <v>98.5</v>
      </c>
      <c r="F5570" s="5"/>
      <c r="G5570" s="5"/>
      <c r="H5570" s="6" t="s">
        <v>177</v>
      </c>
      <c r="I5570" s="5" t="s">
        <v>386</v>
      </c>
      <c r="J5570" t="s">
        <v>5628</v>
      </c>
      <c r="K5570">
        <v>5877</v>
      </c>
    </row>
    <row r="5571" spans="1:11" ht="16" x14ac:dyDescent="0.2">
      <c r="A5571" s="5" t="s">
        <v>5708</v>
      </c>
      <c r="B5571" s="6">
        <v>1595152</v>
      </c>
      <c r="C5571" s="5"/>
      <c r="D5571" s="5">
        <v>468</v>
      </c>
      <c r="E5571" s="5">
        <v>113.4</v>
      </c>
      <c r="F5571" s="5"/>
      <c r="G5571" s="5"/>
      <c r="H5571" s="6" t="s">
        <v>177</v>
      </c>
      <c r="I5571" s="5" t="s">
        <v>386</v>
      </c>
      <c r="J5571" t="s">
        <v>5628</v>
      </c>
      <c r="K5571">
        <v>5878</v>
      </c>
    </row>
    <row r="5572" spans="1:11" ht="16" x14ac:dyDescent="0.2">
      <c r="A5572" s="5" t="s">
        <v>5709</v>
      </c>
      <c r="B5572" s="6">
        <v>1595206</v>
      </c>
      <c r="C5572" s="5"/>
      <c r="D5572" s="5">
        <v>139</v>
      </c>
      <c r="E5572" s="5">
        <v>31.5</v>
      </c>
      <c r="F5572" s="5"/>
      <c r="G5572" s="5"/>
      <c r="H5572" s="6" t="s">
        <v>177</v>
      </c>
      <c r="I5572" s="5" t="s">
        <v>386</v>
      </c>
      <c r="J5572" t="s">
        <v>5628</v>
      </c>
      <c r="K5572">
        <v>5879</v>
      </c>
    </row>
    <row r="5573" spans="1:11" ht="16" x14ac:dyDescent="0.2">
      <c r="A5573" s="5" t="s">
        <v>5710</v>
      </c>
      <c r="B5573" s="6">
        <v>1595206</v>
      </c>
      <c r="C5573" s="5"/>
      <c r="D5573" s="5">
        <v>99</v>
      </c>
      <c r="E5573" s="5">
        <v>23.1</v>
      </c>
      <c r="F5573" s="5"/>
      <c r="G5573" s="5"/>
      <c r="H5573" s="6" t="s">
        <v>177</v>
      </c>
      <c r="I5573" s="5" t="s">
        <v>386</v>
      </c>
      <c r="J5573" t="s">
        <v>5628</v>
      </c>
      <c r="K5573">
        <v>5880</v>
      </c>
    </row>
    <row r="5574" spans="1:11" ht="16" x14ac:dyDescent="0.2">
      <c r="A5574" s="5" t="s">
        <v>5711</v>
      </c>
      <c r="B5574" s="6">
        <v>1595206</v>
      </c>
      <c r="C5574" s="5"/>
      <c r="D5574" s="5">
        <v>233</v>
      </c>
      <c r="E5574" s="5">
        <v>41.8</v>
      </c>
      <c r="F5574" s="5"/>
      <c r="G5574" s="5"/>
      <c r="H5574" s="6" t="s">
        <v>177</v>
      </c>
      <c r="I5574" s="5" t="s">
        <v>386</v>
      </c>
      <c r="J5574" t="s">
        <v>5628</v>
      </c>
      <c r="K5574">
        <v>5881</v>
      </c>
    </row>
    <row r="5575" spans="1:11" ht="16" x14ac:dyDescent="0.2">
      <c r="A5575" s="5" t="s">
        <v>5712</v>
      </c>
      <c r="B5575" s="6">
        <v>1595206</v>
      </c>
      <c r="C5575" s="5"/>
      <c r="D5575" s="5">
        <v>133</v>
      </c>
      <c r="E5575" s="5">
        <v>32.299999999999997</v>
      </c>
      <c r="F5575" s="5"/>
      <c r="G5575" s="5"/>
      <c r="H5575" s="6" t="s">
        <v>177</v>
      </c>
      <c r="I5575" s="5" t="s">
        <v>386</v>
      </c>
      <c r="J5575" t="s">
        <v>5628</v>
      </c>
      <c r="K5575">
        <v>5882</v>
      </c>
    </row>
    <row r="5576" spans="1:11" ht="16" x14ac:dyDescent="0.2">
      <c r="A5576" s="5" t="s">
        <v>5713</v>
      </c>
      <c r="B5576" s="6">
        <v>1595206</v>
      </c>
      <c r="C5576" s="5"/>
      <c r="D5576" s="5">
        <v>297</v>
      </c>
      <c r="E5576" s="5">
        <v>51.3</v>
      </c>
      <c r="F5576" s="5"/>
      <c r="G5576" s="5"/>
      <c r="H5576" s="6" t="s">
        <v>177</v>
      </c>
      <c r="I5576" s="5" t="s">
        <v>386</v>
      </c>
      <c r="J5576" t="s">
        <v>5628</v>
      </c>
      <c r="K5576">
        <v>5883</v>
      </c>
    </row>
    <row r="5577" spans="1:11" ht="16" x14ac:dyDescent="0.2">
      <c r="A5577" s="5" t="s">
        <v>5714</v>
      </c>
      <c r="B5577" s="6">
        <v>1595233</v>
      </c>
      <c r="C5577" s="5"/>
      <c r="D5577" s="5">
        <v>515</v>
      </c>
      <c r="E5577" s="5">
        <v>121.1</v>
      </c>
      <c r="F5577" s="5"/>
      <c r="G5577" s="5"/>
      <c r="H5577" s="6" t="s">
        <v>177</v>
      </c>
      <c r="I5577" s="5" t="s">
        <v>5715</v>
      </c>
      <c r="J5577" t="s">
        <v>5628</v>
      </c>
      <c r="K5577">
        <v>5884</v>
      </c>
    </row>
    <row r="5578" spans="1:11" ht="16" x14ac:dyDescent="0.2">
      <c r="A5578" s="5" t="s">
        <v>5716</v>
      </c>
      <c r="B5578" s="6">
        <v>1595233</v>
      </c>
      <c r="C5578" s="5"/>
      <c r="D5578" s="5">
        <v>330</v>
      </c>
      <c r="E5578" s="5">
        <v>93.6</v>
      </c>
      <c r="F5578" s="5"/>
      <c r="G5578" s="5"/>
      <c r="H5578" s="6" t="s">
        <v>177</v>
      </c>
      <c r="I5578" s="5" t="s">
        <v>5715</v>
      </c>
      <c r="J5578" t="s">
        <v>5628</v>
      </c>
      <c r="K5578">
        <v>5885</v>
      </c>
    </row>
    <row r="5579" spans="1:11" ht="16" x14ac:dyDescent="0.2">
      <c r="A5579" s="5" t="s">
        <v>5717</v>
      </c>
      <c r="B5579" s="6">
        <v>1595233</v>
      </c>
      <c r="C5579" s="5"/>
      <c r="D5579" s="5">
        <v>489</v>
      </c>
      <c r="E5579" s="5">
        <v>115</v>
      </c>
      <c r="F5579" s="5"/>
      <c r="G5579" s="5"/>
      <c r="H5579" s="6" t="s">
        <v>177</v>
      </c>
      <c r="I5579" s="5" t="s">
        <v>5715</v>
      </c>
      <c r="J5579" t="s">
        <v>5628</v>
      </c>
      <c r="K5579">
        <v>5886</v>
      </c>
    </row>
    <row r="5580" spans="1:11" ht="16" x14ac:dyDescent="0.2">
      <c r="A5580" s="5" t="s">
        <v>5718</v>
      </c>
      <c r="B5580" s="6">
        <v>1595233</v>
      </c>
      <c r="C5580" s="5"/>
      <c r="D5580" s="5">
        <v>378</v>
      </c>
      <c r="E5580" s="5">
        <v>120</v>
      </c>
      <c r="F5580" s="5"/>
      <c r="G5580" s="5"/>
      <c r="H5580" s="6" t="s">
        <v>177</v>
      </c>
      <c r="I5580" s="5" t="s">
        <v>5715</v>
      </c>
      <c r="J5580" t="s">
        <v>5628</v>
      </c>
      <c r="K5580">
        <v>5887</v>
      </c>
    </row>
    <row r="5581" spans="1:11" ht="16" x14ac:dyDescent="0.2">
      <c r="A5581" s="5" t="s">
        <v>5719</v>
      </c>
      <c r="B5581" s="6">
        <v>1595233</v>
      </c>
      <c r="C5581" s="5"/>
      <c r="D5581" s="5">
        <v>446</v>
      </c>
      <c r="E5581" s="5">
        <v>126.8</v>
      </c>
      <c r="F5581" s="5"/>
      <c r="G5581" s="5"/>
      <c r="H5581" s="6" t="s">
        <v>177</v>
      </c>
      <c r="I5581" s="5" t="s">
        <v>5715</v>
      </c>
      <c r="J5581" t="s">
        <v>5628</v>
      </c>
      <c r="K5581">
        <v>5888</v>
      </c>
    </row>
    <row r="5582" spans="1:11" ht="16" x14ac:dyDescent="0.2">
      <c r="A5582" s="5" t="s">
        <v>5720</v>
      </c>
      <c r="B5582" s="6">
        <v>1595297</v>
      </c>
      <c r="C5582" s="5"/>
      <c r="D5582" s="5">
        <v>260</v>
      </c>
      <c r="E5582" s="5">
        <v>69.3</v>
      </c>
      <c r="F5582" s="5"/>
      <c r="G5582" s="5"/>
      <c r="H5582" s="6" t="s">
        <v>177</v>
      </c>
      <c r="I5582" s="5" t="s">
        <v>5715</v>
      </c>
      <c r="J5582" t="s">
        <v>5628</v>
      </c>
      <c r="K5582">
        <v>5889</v>
      </c>
    </row>
    <row r="5583" spans="1:11" ht="16" x14ac:dyDescent="0.2">
      <c r="A5583" s="5" t="s">
        <v>5721</v>
      </c>
      <c r="B5583" s="6">
        <v>1595297</v>
      </c>
      <c r="C5583" s="5"/>
      <c r="D5583" s="5">
        <v>198</v>
      </c>
      <c r="E5583" s="5">
        <v>63.4</v>
      </c>
      <c r="H5583" s="6" t="s">
        <v>177</v>
      </c>
      <c r="I5583" t="s">
        <v>5715</v>
      </c>
      <c r="J5583" t="s">
        <v>5628</v>
      </c>
      <c r="K5583">
        <v>5890</v>
      </c>
    </row>
    <row r="5584" spans="1:11" ht="16" x14ac:dyDescent="0.2">
      <c r="A5584" s="5" t="s">
        <v>5722</v>
      </c>
      <c r="B5584" s="6">
        <v>1595297</v>
      </c>
      <c r="C5584" s="5"/>
      <c r="D5584" s="5">
        <v>275</v>
      </c>
      <c r="E5584" s="5">
        <v>84.9</v>
      </c>
      <c r="H5584" s="6" t="s">
        <v>177</v>
      </c>
      <c r="I5584" t="s">
        <v>5715</v>
      </c>
      <c r="J5584" t="s">
        <v>5628</v>
      </c>
      <c r="K5584">
        <v>5891</v>
      </c>
    </row>
    <row r="5585" spans="1:11" ht="16" x14ac:dyDescent="0.2">
      <c r="A5585" s="5" t="s">
        <v>5723</v>
      </c>
      <c r="B5585" s="6">
        <v>1595297</v>
      </c>
      <c r="C5585" s="5"/>
      <c r="D5585" s="5">
        <v>242</v>
      </c>
      <c r="E5585" s="5">
        <v>77.599999999999994</v>
      </c>
      <c r="H5585" s="6" t="s">
        <v>177</v>
      </c>
      <c r="I5585" t="s">
        <v>5715</v>
      </c>
      <c r="J5585" t="s">
        <v>5628</v>
      </c>
      <c r="K5585">
        <v>5892</v>
      </c>
    </row>
    <row r="5586" spans="1:11" ht="16" x14ac:dyDescent="0.2">
      <c r="A5586" s="5" t="s">
        <v>5724</v>
      </c>
      <c r="B5586" s="6">
        <v>1595297</v>
      </c>
      <c r="C5586" s="5"/>
      <c r="D5586" s="5">
        <v>195</v>
      </c>
      <c r="E5586" s="5">
        <v>54.6</v>
      </c>
      <c r="H5586" s="6" t="s">
        <v>177</v>
      </c>
      <c r="I5586" t="s">
        <v>5715</v>
      </c>
      <c r="J5586" t="s">
        <v>5628</v>
      </c>
      <c r="K5586">
        <v>5893</v>
      </c>
    </row>
    <row r="5587" spans="1:11" ht="16" x14ac:dyDescent="0.2">
      <c r="A5587" s="5" t="s">
        <v>5725</v>
      </c>
      <c r="B5587" s="6">
        <v>1595248</v>
      </c>
      <c r="C5587" s="5"/>
      <c r="D5587" s="5">
        <v>306</v>
      </c>
      <c r="E5587" s="5">
        <v>59.7</v>
      </c>
      <c r="H5587" s="6" t="s">
        <v>177</v>
      </c>
      <c r="I5587" t="s">
        <v>5715</v>
      </c>
      <c r="J5587" t="s">
        <v>5628</v>
      </c>
      <c r="K5587">
        <v>5894</v>
      </c>
    </row>
    <row r="5588" spans="1:11" ht="16" x14ac:dyDescent="0.2">
      <c r="A5588" s="5" t="s">
        <v>5726</v>
      </c>
      <c r="B5588" s="6">
        <v>1595248</v>
      </c>
      <c r="C5588" s="5"/>
      <c r="D5588" s="5">
        <v>242</v>
      </c>
      <c r="E5588" s="5">
        <v>49.9</v>
      </c>
      <c r="H5588" s="6" t="s">
        <v>177</v>
      </c>
      <c r="I5588" t="s">
        <v>5715</v>
      </c>
      <c r="J5588" t="s">
        <v>5628</v>
      </c>
      <c r="K5588">
        <v>5895</v>
      </c>
    </row>
    <row r="5589" spans="1:11" ht="16" x14ac:dyDescent="0.2">
      <c r="A5589" s="5" t="s">
        <v>5727</v>
      </c>
      <c r="B5589" s="6">
        <v>1595248</v>
      </c>
      <c r="C5589" s="5"/>
      <c r="D5589" s="5">
        <v>308</v>
      </c>
      <c r="E5589" s="5">
        <v>62.4</v>
      </c>
      <c r="H5589" s="6" t="s">
        <v>177</v>
      </c>
      <c r="I5589" t="s">
        <v>5715</v>
      </c>
      <c r="J5589" t="s">
        <v>5628</v>
      </c>
      <c r="K5589">
        <v>5896</v>
      </c>
    </row>
    <row r="5590" spans="1:11" ht="16" x14ac:dyDescent="0.2">
      <c r="A5590" s="5" t="s">
        <v>5728</v>
      </c>
      <c r="B5590" s="6">
        <v>1595248</v>
      </c>
      <c r="C5590" s="5"/>
      <c r="D5590" s="5">
        <v>291</v>
      </c>
      <c r="E5590" s="5">
        <v>59.2</v>
      </c>
      <c r="H5590" s="6" t="s">
        <v>177</v>
      </c>
      <c r="I5590" t="s">
        <v>5715</v>
      </c>
      <c r="J5590" t="s">
        <v>5628</v>
      </c>
      <c r="K5590">
        <v>5897</v>
      </c>
    </row>
    <row r="5591" spans="1:11" ht="16" x14ac:dyDescent="0.2">
      <c r="A5591" s="5" t="s">
        <v>5729</v>
      </c>
      <c r="B5591" s="6">
        <v>1595248</v>
      </c>
      <c r="C5591" s="5"/>
      <c r="D5591" s="5">
        <v>351</v>
      </c>
      <c r="E5591" s="5">
        <v>78</v>
      </c>
      <c r="H5591" s="6" t="s">
        <v>177</v>
      </c>
      <c r="I5591" t="s">
        <v>5715</v>
      </c>
      <c r="J5591" t="s">
        <v>5628</v>
      </c>
      <c r="K5591">
        <v>5898</v>
      </c>
    </row>
    <row r="5592" spans="1:11" ht="16" x14ac:dyDescent="0.2">
      <c r="A5592" s="5" t="s">
        <v>5730</v>
      </c>
      <c r="B5592" s="6">
        <v>1595431</v>
      </c>
      <c r="C5592" s="5"/>
      <c r="D5592" s="5">
        <v>154</v>
      </c>
      <c r="E5592" s="5">
        <v>46.4</v>
      </c>
      <c r="H5592" s="6" t="s">
        <v>177</v>
      </c>
      <c r="I5592" t="s">
        <v>5715</v>
      </c>
      <c r="J5592" t="s">
        <v>5628</v>
      </c>
      <c r="K5592">
        <v>5899</v>
      </c>
    </row>
    <row r="5593" spans="1:11" ht="16" x14ac:dyDescent="0.2">
      <c r="A5593" s="5" t="s">
        <v>5731</v>
      </c>
      <c r="B5593" s="6">
        <v>1595431</v>
      </c>
      <c r="C5593" s="5"/>
      <c r="D5593" s="5">
        <v>125</v>
      </c>
      <c r="E5593" s="5">
        <v>37.200000000000003</v>
      </c>
      <c r="H5593" s="6" t="s">
        <v>177</v>
      </c>
      <c r="I5593" t="s">
        <v>5715</v>
      </c>
      <c r="J5593" t="s">
        <v>5628</v>
      </c>
      <c r="K5593">
        <v>5900</v>
      </c>
    </row>
    <row r="5594" spans="1:11" ht="16" x14ac:dyDescent="0.2">
      <c r="A5594" s="5" t="s">
        <v>5732</v>
      </c>
      <c r="B5594" s="6">
        <v>1595431</v>
      </c>
      <c r="C5594" s="5"/>
      <c r="D5594" s="5">
        <v>72</v>
      </c>
      <c r="E5594" s="5">
        <v>23.6</v>
      </c>
      <c r="H5594" s="6" t="s">
        <v>177</v>
      </c>
      <c r="I5594" t="s">
        <v>5715</v>
      </c>
      <c r="J5594" t="s">
        <v>5628</v>
      </c>
      <c r="K5594">
        <v>5901</v>
      </c>
    </row>
    <row r="5595" spans="1:11" ht="16" x14ac:dyDescent="0.2">
      <c r="A5595" s="5" t="s">
        <v>5733</v>
      </c>
      <c r="B5595" s="6">
        <v>1595431</v>
      </c>
      <c r="C5595" s="5"/>
      <c r="D5595" s="5">
        <v>136</v>
      </c>
      <c r="E5595" s="5">
        <v>42.6</v>
      </c>
      <c r="H5595" s="6" t="s">
        <v>177</v>
      </c>
      <c r="I5595" t="s">
        <v>5715</v>
      </c>
      <c r="J5595" t="s">
        <v>5628</v>
      </c>
      <c r="K5595">
        <v>5902</v>
      </c>
    </row>
    <row r="5596" spans="1:11" ht="16" x14ac:dyDescent="0.2">
      <c r="A5596" s="5" t="s">
        <v>5734</v>
      </c>
      <c r="B5596" s="6">
        <v>1595431</v>
      </c>
      <c r="C5596" s="5"/>
      <c r="D5596" s="5">
        <v>144</v>
      </c>
      <c r="E5596" s="5">
        <v>41.8</v>
      </c>
      <c r="H5596" s="6" t="s">
        <v>177</v>
      </c>
      <c r="I5596" t="s">
        <v>5715</v>
      </c>
      <c r="J5596" t="s">
        <v>5628</v>
      </c>
      <c r="K5596">
        <v>5903</v>
      </c>
    </row>
    <row r="5597" spans="1:11" ht="16" x14ac:dyDescent="0.2">
      <c r="A5597" s="5" t="s">
        <v>5735</v>
      </c>
      <c r="B5597" s="6">
        <v>1581791</v>
      </c>
      <c r="C5597" s="5"/>
      <c r="D5597" s="5">
        <v>227</v>
      </c>
      <c r="E5597" s="5">
        <v>28.5</v>
      </c>
      <c r="H5597" s="6" t="s">
        <v>177</v>
      </c>
      <c r="I5597" t="s">
        <v>5715</v>
      </c>
      <c r="J5597" t="s">
        <v>5628</v>
      </c>
      <c r="K5597">
        <v>5904</v>
      </c>
    </row>
    <row r="5598" spans="1:11" ht="16" x14ac:dyDescent="0.2">
      <c r="A5598" s="5" t="s">
        <v>5736</v>
      </c>
      <c r="B5598" s="6">
        <v>1581791</v>
      </c>
      <c r="C5598" s="5"/>
      <c r="D5598" s="5">
        <v>200</v>
      </c>
      <c r="E5598" s="5">
        <v>25.9</v>
      </c>
      <c r="H5598" s="6" t="s">
        <v>177</v>
      </c>
      <c r="I5598" t="s">
        <v>5715</v>
      </c>
      <c r="J5598" t="s">
        <v>5628</v>
      </c>
      <c r="K5598">
        <v>5905</v>
      </c>
    </row>
    <row r="5599" spans="1:11" ht="16" x14ac:dyDescent="0.2">
      <c r="A5599" s="5" t="s">
        <v>5737</v>
      </c>
      <c r="B5599" s="6">
        <v>1581791</v>
      </c>
      <c r="C5599" s="5"/>
      <c r="D5599" s="5">
        <v>221</v>
      </c>
      <c r="E5599" s="5">
        <v>35</v>
      </c>
      <c r="H5599" s="6" t="s">
        <v>177</v>
      </c>
      <c r="I5599" t="s">
        <v>5715</v>
      </c>
      <c r="J5599" t="s">
        <v>5628</v>
      </c>
      <c r="K5599">
        <v>5906</v>
      </c>
    </row>
    <row r="5600" spans="1:11" ht="16" x14ac:dyDescent="0.2">
      <c r="A5600" s="5" t="s">
        <v>5738</v>
      </c>
      <c r="B5600" s="6">
        <v>1581791</v>
      </c>
      <c r="C5600" s="5"/>
      <c r="D5600" s="5">
        <v>168</v>
      </c>
      <c r="E5600" s="5">
        <v>34.299999999999997</v>
      </c>
      <c r="H5600" s="6" t="s">
        <v>177</v>
      </c>
      <c r="I5600" t="s">
        <v>5715</v>
      </c>
      <c r="J5600" t="s">
        <v>5628</v>
      </c>
      <c r="K5600">
        <v>5907</v>
      </c>
    </row>
    <row r="5601" spans="1:11" ht="16" x14ac:dyDescent="0.2">
      <c r="A5601" s="5" t="s">
        <v>5739</v>
      </c>
      <c r="B5601" s="6">
        <v>1581791</v>
      </c>
      <c r="C5601" s="5"/>
      <c r="D5601" s="5">
        <v>273</v>
      </c>
      <c r="E5601" s="5">
        <v>43.9</v>
      </c>
      <c r="H5601" s="6" t="s">
        <v>177</v>
      </c>
      <c r="I5601" t="s">
        <v>5715</v>
      </c>
      <c r="J5601" t="s">
        <v>5628</v>
      </c>
      <c r="K5601">
        <v>5908</v>
      </c>
    </row>
    <row r="5602" spans="1:11" ht="16" x14ac:dyDescent="0.2">
      <c r="A5602" s="5" t="s">
        <v>5740</v>
      </c>
      <c r="B5602" s="6">
        <v>1581794</v>
      </c>
      <c r="C5602" s="5"/>
      <c r="D5602" s="5">
        <v>152</v>
      </c>
      <c r="E5602" s="5">
        <v>43.7</v>
      </c>
      <c r="H5602" s="6" t="s">
        <v>177</v>
      </c>
      <c r="I5602" t="s">
        <v>5715</v>
      </c>
      <c r="J5602" t="s">
        <v>5628</v>
      </c>
      <c r="K5602">
        <v>5909</v>
      </c>
    </row>
    <row r="5603" spans="1:11" ht="16" x14ac:dyDescent="0.2">
      <c r="A5603" s="5" t="s">
        <v>5741</v>
      </c>
      <c r="B5603" s="6">
        <v>1581794</v>
      </c>
      <c r="C5603" s="5"/>
      <c r="D5603" s="5">
        <v>212</v>
      </c>
      <c r="E5603" s="5">
        <v>61.2</v>
      </c>
      <c r="H5603" s="6" t="s">
        <v>177</v>
      </c>
      <c r="I5603" t="s">
        <v>5715</v>
      </c>
      <c r="J5603" t="s">
        <v>5628</v>
      </c>
      <c r="K5603">
        <v>5910</v>
      </c>
    </row>
    <row r="5604" spans="1:11" ht="16" x14ac:dyDescent="0.2">
      <c r="A5604" s="5" t="s">
        <v>5742</v>
      </c>
      <c r="B5604" s="6">
        <v>1581794</v>
      </c>
      <c r="C5604" s="5"/>
      <c r="D5604" s="5">
        <v>279</v>
      </c>
      <c r="E5604" s="5">
        <v>72.2</v>
      </c>
      <c r="H5604" s="6" t="s">
        <v>177</v>
      </c>
      <c r="I5604" t="s">
        <v>5715</v>
      </c>
      <c r="J5604" t="s">
        <v>5628</v>
      </c>
      <c r="K5604">
        <v>5911</v>
      </c>
    </row>
    <row r="5605" spans="1:11" ht="16" x14ac:dyDescent="0.2">
      <c r="A5605" s="5" t="s">
        <v>5743</v>
      </c>
      <c r="B5605" s="6">
        <v>1581794</v>
      </c>
      <c r="C5605" s="5"/>
      <c r="D5605" s="5">
        <v>174</v>
      </c>
      <c r="E5605" s="5">
        <v>51.8</v>
      </c>
      <c r="H5605" s="6" t="s">
        <v>177</v>
      </c>
      <c r="I5605" t="s">
        <v>5715</v>
      </c>
      <c r="J5605" t="s">
        <v>5628</v>
      </c>
      <c r="K5605">
        <v>5912</v>
      </c>
    </row>
    <row r="5606" spans="1:11" ht="16" x14ac:dyDescent="0.2">
      <c r="A5606" s="5" t="s">
        <v>5744</v>
      </c>
      <c r="B5606" s="6">
        <v>1581794</v>
      </c>
      <c r="C5606" s="5"/>
      <c r="D5606" s="5">
        <v>129</v>
      </c>
      <c r="E5606" s="5">
        <v>24.6</v>
      </c>
      <c r="H5606" s="6" t="s">
        <v>177</v>
      </c>
      <c r="I5606" t="s">
        <v>5715</v>
      </c>
      <c r="J5606" t="s">
        <v>5628</v>
      </c>
      <c r="K5606">
        <v>5913</v>
      </c>
    </row>
    <row r="5607" spans="1:11" ht="16" x14ac:dyDescent="0.2">
      <c r="A5607" s="5" t="s">
        <v>5745</v>
      </c>
      <c r="B5607" s="6">
        <v>1581800</v>
      </c>
      <c r="C5607" s="5"/>
      <c r="D5607" s="5">
        <v>113</v>
      </c>
      <c r="E5607" s="5">
        <v>25.2</v>
      </c>
      <c r="H5607" s="6" t="s">
        <v>177</v>
      </c>
      <c r="I5607" t="s">
        <v>5715</v>
      </c>
      <c r="J5607" t="s">
        <v>5628</v>
      </c>
      <c r="K5607">
        <v>5914</v>
      </c>
    </row>
    <row r="5608" spans="1:11" ht="16" x14ac:dyDescent="0.2">
      <c r="A5608" s="5" t="s">
        <v>5746</v>
      </c>
      <c r="B5608" s="6">
        <v>1581800</v>
      </c>
      <c r="C5608" s="5"/>
      <c r="D5608" s="5">
        <v>401</v>
      </c>
      <c r="E5608" s="5">
        <v>96.4</v>
      </c>
      <c r="H5608" s="6" t="s">
        <v>177</v>
      </c>
      <c r="I5608" t="s">
        <v>5715</v>
      </c>
      <c r="J5608" t="s">
        <v>5628</v>
      </c>
      <c r="K5608">
        <v>5915</v>
      </c>
    </row>
    <row r="5609" spans="1:11" ht="16" x14ac:dyDescent="0.2">
      <c r="A5609" s="5" t="s">
        <v>5747</v>
      </c>
      <c r="B5609" s="6">
        <v>1581800</v>
      </c>
      <c r="C5609" s="5"/>
      <c r="D5609" s="5">
        <v>377</v>
      </c>
      <c r="E5609" s="5">
        <v>84.6</v>
      </c>
      <c r="H5609" s="6" t="s">
        <v>177</v>
      </c>
      <c r="I5609" t="s">
        <v>5715</v>
      </c>
      <c r="J5609" t="s">
        <v>5628</v>
      </c>
      <c r="K5609">
        <v>5916</v>
      </c>
    </row>
    <row r="5610" spans="1:11" ht="16" x14ac:dyDescent="0.2">
      <c r="A5610" s="5" t="s">
        <v>5748</v>
      </c>
      <c r="B5610" s="6">
        <v>1581800</v>
      </c>
      <c r="C5610" s="5"/>
      <c r="D5610" s="5">
        <v>366</v>
      </c>
      <c r="E5610" s="5">
        <v>82.2</v>
      </c>
      <c r="H5610" s="6" t="s">
        <v>177</v>
      </c>
      <c r="I5610" t="s">
        <v>5715</v>
      </c>
      <c r="J5610" t="s">
        <v>5628</v>
      </c>
      <c r="K5610">
        <v>5917</v>
      </c>
    </row>
    <row r="5611" spans="1:11" ht="16" x14ac:dyDescent="0.2">
      <c r="A5611" s="5" t="s">
        <v>5749</v>
      </c>
      <c r="B5611" s="6">
        <v>1581800</v>
      </c>
      <c r="C5611" s="5"/>
      <c r="D5611" s="5">
        <v>258</v>
      </c>
      <c r="E5611" s="5">
        <v>51</v>
      </c>
      <c r="H5611" s="6" t="s">
        <v>177</v>
      </c>
      <c r="I5611" t="s">
        <v>5715</v>
      </c>
      <c r="J5611" t="s">
        <v>5628</v>
      </c>
      <c r="K5611">
        <v>5918</v>
      </c>
    </row>
    <row r="5612" spans="1:11" ht="16" x14ac:dyDescent="0.2">
      <c r="A5612" s="5" t="s">
        <v>5750</v>
      </c>
      <c r="B5612" s="6">
        <v>1595102</v>
      </c>
      <c r="C5612" s="5"/>
      <c r="D5612" s="5">
        <v>340</v>
      </c>
      <c r="E5612" s="5">
        <v>78.8</v>
      </c>
      <c r="H5612" s="6" t="s">
        <v>177</v>
      </c>
      <c r="I5612" t="s">
        <v>5715</v>
      </c>
      <c r="J5612" t="s">
        <v>5628</v>
      </c>
      <c r="K5612">
        <v>5919</v>
      </c>
    </row>
    <row r="5613" spans="1:11" ht="16" x14ac:dyDescent="0.2">
      <c r="A5613" s="5" t="s">
        <v>5751</v>
      </c>
      <c r="B5613" s="6">
        <v>1595102</v>
      </c>
      <c r="C5613" s="5"/>
      <c r="D5613" s="5">
        <v>263</v>
      </c>
      <c r="E5613" s="5">
        <v>55.1</v>
      </c>
      <c r="H5613" s="6" t="s">
        <v>177</v>
      </c>
      <c r="I5613" t="s">
        <v>5715</v>
      </c>
      <c r="J5613" t="s">
        <v>5628</v>
      </c>
      <c r="K5613">
        <v>5920</v>
      </c>
    </row>
    <row r="5614" spans="1:11" ht="16" x14ac:dyDescent="0.2">
      <c r="A5614" s="5" t="s">
        <v>5752</v>
      </c>
      <c r="B5614" s="6">
        <v>1595102</v>
      </c>
      <c r="C5614" s="5"/>
      <c r="D5614" s="5">
        <v>264</v>
      </c>
      <c r="E5614" s="5">
        <v>67.099999999999994</v>
      </c>
      <c r="H5614" s="6" t="s">
        <v>177</v>
      </c>
      <c r="I5614" t="s">
        <v>5715</v>
      </c>
      <c r="J5614" t="s">
        <v>5628</v>
      </c>
      <c r="K5614">
        <v>5921</v>
      </c>
    </row>
    <row r="5615" spans="1:11" ht="16" x14ac:dyDescent="0.2">
      <c r="A5615" s="5" t="s">
        <v>5753</v>
      </c>
      <c r="B5615" s="6">
        <v>1595102</v>
      </c>
      <c r="C5615" s="5"/>
      <c r="D5615" s="5">
        <v>294</v>
      </c>
      <c r="E5615" s="5">
        <v>70.8</v>
      </c>
      <c r="H5615" s="6" t="s">
        <v>177</v>
      </c>
      <c r="I5615" t="s">
        <v>5715</v>
      </c>
      <c r="J5615" t="s">
        <v>5628</v>
      </c>
      <c r="K5615">
        <v>5922</v>
      </c>
    </row>
    <row r="5616" spans="1:11" ht="16" x14ac:dyDescent="0.2">
      <c r="A5616" s="5" t="s">
        <v>5754</v>
      </c>
      <c r="B5616" s="6">
        <v>1595102</v>
      </c>
      <c r="C5616" s="5"/>
      <c r="D5616" s="5">
        <v>272</v>
      </c>
      <c r="E5616" s="5">
        <v>62.7</v>
      </c>
      <c r="H5616" s="6" t="s">
        <v>177</v>
      </c>
      <c r="I5616" t="s">
        <v>5715</v>
      </c>
      <c r="J5616" t="s">
        <v>5628</v>
      </c>
      <c r="K5616">
        <v>5923</v>
      </c>
    </row>
    <row r="5617" spans="1:11" ht="16" x14ac:dyDescent="0.2">
      <c r="A5617" s="5" t="s">
        <v>5755</v>
      </c>
      <c r="B5617" s="6">
        <v>1581776</v>
      </c>
      <c r="C5617" s="5"/>
      <c r="D5617" s="5">
        <v>273</v>
      </c>
      <c r="E5617" s="5">
        <v>78</v>
      </c>
      <c r="H5617" s="6" t="s">
        <v>177</v>
      </c>
      <c r="I5617" t="s">
        <v>5715</v>
      </c>
      <c r="J5617" t="s">
        <v>5628</v>
      </c>
      <c r="K5617">
        <v>5924</v>
      </c>
    </row>
    <row r="5618" spans="1:11" ht="16" x14ac:dyDescent="0.2">
      <c r="A5618" s="5" t="s">
        <v>5756</v>
      </c>
      <c r="B5618" s="6">
        <v>1581776</v>
      </c>
      <c r="C5618" s="5"/>
      <c r="D5618" s="5">
        <v>210</v>
      </c>
      <c r="E5618" s="5">
        <v>67.5</v>
      </c>
      <c r="H5618" s="6" t="s">
        <v>177</v>
      </c>
      <c r="I5618" t="s">
        <v>5715</v>
      </c>
      <c r="J5618" t="s">
        <v>5628</v>
      </c>
      <c r="K5618">
        <v>5925</v>
      </c>
    </row>
    <row r="5619" spans="1:11" ht="16" x14ac:dyDescent="0.2">
      <c r="A5619" s="5" t="s">
        <v>5757</v>
      </c>
      <c r="B5619" s="6">
        <v>1581776</v>
      </c>
      <c r="C5619" s="5"/>
      <c r="D5619" s="5">
        <v>267</v>
      </c>
      <c r="E5619" s="5">
        <v>81.3</v>
      </c>
      <c r="H5619" s="6" t="s">
        <v>177</v>
      </c>
      <c r="I5619" t="s">
        <v>5715</v>
      </c>
      <c r="J5619" t="s">
        <v>5628</v>
      </c>
      <c r="K5619">
        <v>5926</v>
      </c>
    </row>
    <row r="5620" spans="1:11" ht="16" x14ac:dyDescent="0.2">
      <c r="A5620" s="5" t="s">
        <v>5758</v>
      </c>
      <c r="B5620" s="6">
        <v>1581776</v>
      </c>
      <c r="C5620" s="5"/>
      <c r="D5620" s="5">
        <v>162</v>
      </c>
      <c r="E5620" s="5">
        <v>55.4</v>
      </c>
      <c r="H5620" s="6" t="s">
        <v>177</v>
      </c>
      <c r="I5620" t="s">
        <v>5715</v>
      </c>
      <c r="J5620" t="s">
        <v>5628</v>
      </c>
      <c r="K5620">
        <v>5927</v>
      </c>
    </row>
    <row r="5621" spans="1:11" ht="16" x14ac:dyDescent="0.2">
      <c r="A5621" s="5" t="s">
        <v>5759</v>
      </c>
      <c r="B5621" s="6">
        <v>1581776</v>
      </c>
      <c r="C5621" s="5"/>
      <c r="D5621" s="5">
        <v>306</v>
      </c>
      <c r="E5621" s="5">
        <v>99.6</v>
      </c>
      <c r="H5621" s="6" t="s">
        <v>177</v>
      </c>
      <c r="I5621" t="s">
        <v>5715</v>
      </c>
      <c r="J5621" t="s">
        <v>5628</v>
      </c>
      <c r="K5621">
        <v>5928</v>
      </c>
    </row>
    <row r="5622" spans="1:11" ht="16" x14ac:dyDescent="0.2">
      <c r="A5622" s="5" t="s">
        <v>5760</v>
      </c>
      <c r="B5622" s="6">
        <v>1595300</v>
      </c>
      <c r="C5622" s="5"/>
      <c r="D5622" s="5">
        <v>118</v>
      </c>
      <c r="E5622" s="5">
        <v>23.3</v>
      </c>
      <c r="H5622" s="6" t="s">
        <v>177</v>
      </c>
      <c r="I5622" t="s">
        <v>5715</v>
      </c>
      <c r="J5622" t="s">
        <v>5628</v>
      </c>
      <c r="K5622">
        <v>5929</v>
      </c>
    </row>
    <row r="5623" spans="1:11" ht="16" x14ac:dyDescent="0.2">
      <c r="A5623" s="5" t="s">
        <v>5761</v>
      </c>
      <c r="B5623" s="6">
        <v>1595300</v>
      </c>
      <c r="C5623" s="5"/>
      <c r="D5623" s="5">
        <v>85</v>
      </c>
      <c r="E5623" s="5">
        <v>16.899999999999999</v>
      </c>
      <c r="H5623" s="6" t="s">
        <v>177</v>
      </c>
      <c r="I5623" t="s">
        <v>5715</v>
      </c>
      <c r="J5623" t="s">
        <v>5628</v>
      </c>
      <c r="K5623">
        <v>5930</v>
      </c>
    </row>
    <row r="5624" spans="1:11" ht="16" x14ac:dyDescent="0.2">
      <c r="A5624" s="5" t="s">
        <v>5762</v>
      </c>
      <c r="B5624" s="6">
        <v>1595300</v>
      </c>
      <c r="C5624" s="5"/>
      <c r="D5624" s="5">
        <v>95</v>
      </c>
      <c r="E5624" s="5">
        <v>21.4</v>
      </c>
      <c r="H5624" s="6" t="s">
        <v>177</v>
      </c>
      <c r="I5624" t="s">
        <v>5715</v>
      </c>
      <c r="J5624" t="s">
        <v>5628</v>
      </c>
      <c r="K5624">
        <v>5931</v>
      </c>
    </row>
    <row r="5625" spans="1:11" ht="16" x14ac:dyDescent="0.2">
      <c r="A5625" s="5" t="s">
        <v>5763</v>
      </c>
      <c r="B5625" s="6">
        <v>1595300</v>
      </c>
      <c r="C5625" s="5"/>
      <c r="D5625" s="5">
        <v>53</v>
      </c>
      <c r="E5625" s="5">
        <v>9.1999999999999993</v>
      </c>
      <c r="H5625" s="6" t="s">
        <v>177</v>
      </c>
      <c r="I5625" t="s">
        <v>5715</v>
      </c>
      <c r="J5625" t="s">
        <v>5628</v>
      </c>
      <c r="K5625">
        <v>5932</v>
      </c>
    </row>
    <row r="5626" spans="1:11" ht="16" x14ac:dyDescent="0.2">
      <c r="A5626" s="5" t="s">
        <v>5764</v>
      </c>
      <c r="B5626" s="6">
        <v>1595319</v>
      </c>
      <c r="C5626" s="5"/>
      <c r="D5626" s="5">
        <v>286</v>
      </c>
      <c r="E5626" s="5">
        <v>63.5</v>
      </c>
      <c r="H5626" s="6" t="s">
        <v>177</v>
      </c>
      <c r="I5626" t="s">
        <v>5715</v>
      </c>
      <c r="J5626" t="s">
        <v>5628</v>
      </c>
      <c r="K5626">
        <v>5933</v>
      </c>
    </row>
    <row r="5627" spans="1:11" ht="16" x14ac:dyDescent="0.2">
      <c r="A5627" s="5" t="s">
        <v>5765</v>
      </c>
      <c r="B5627" s="6">
        <v>1595319</v>
      </c>
      <c r="C5627" s="5"/>
      <c r="D5627" s="5">
        <v>322</v>
      </c>
      <c r="E5627" s="5">
        <v>69.599999999999994</v>
      </c>
      <c r="H5627" s="6" t="s">
        <v>177</v>
      </c>
      <c r="I5627" t="s">
        <v>5715</v>
      </c>
      <c r="J5627" t="s">
        <v>5628</v>
      </c>
      <c r="K5627">
        <v>5934</v>
      </c>
    </row>
    <row r="5628" spans="1:11" ht="16" x14ac:dyDescent="0.2">
      <c r="A5628" s="5" t="s">
        <v>5766</v>
      </c>
      <c r="B5628" s="6">
        <v>1595319</v>
      </c>
      <c r="C5628" s="5"/>
      <c r="D5628" s="5">
        <v>242</v>
      </c>
      <c r="E5628" s="5">
        <v>53.9</v>
      </c>
      <c r="H5628" s="6" t="s">
        <v>177</v>
      </c>
      <c r="I5628" t="s">
        <v>5715</v>
      </c>
      <c r="J5628" t="s">
        <v>5628</v>
      </c>
      <c r="K5628">
        <v>5935</v>
      </c>
    </row>
    <row r="5629" spans="1:11" ht="16" x14ac:dyDescent="0.2">
      <c r="A5629" s="5" t="s">
        <v>5767</v>
      </c>
      <c r="B5629" s="6">
        <v>1595319</v>
      </c>
      <c r="C5629" s="5"/>
      <c r="D5629" s="5">
        <v>391</v>
      </c>
      <c r="E5629" s="5">
        <v>82.5</v>
      </c>
      <c r="H5629" s="6" t="s">
        <v>177</v>
      </c>
      <c r="I5629" t="s">
        <v>5715</v>
      </c>
      <c r="J5629" t="s">
        <v>5628</v>
      </c>
      <c r="K5629">
        <v>5936</v>
      </c>
    </row>
    <row r="5630" spans="1:11" ht="16" x14ac:dyDescent="0.2">
      <c r="A5630" s="5" t="s">
        <v>5768</v>
      </c>
      <c r="B5630" s="6">
        <v>1595319</v>
      </c>
      <c r="C5630" s="5"/>
      <c r="D5630" s="5">
        <v>315</v>
      </c>
      <c r="E5630" s="5">
        <v>59.2</v>
      </c>
      <c r="H5630" s="6" t="s">
        <v>177</v>
      </c>
      <c r="I5630" t="s">
        <v>5715</v>
      </c>
      <c r="J5630" t="s">
        <v>5628</v>
      </c>
      <c r="K5630">
        <v>5937</v>
      </c>
    </row>
    <row r="5631" spans="1:11" ht="16" x14ac:dyDescent="0.2">
      <c r="A5631" s="5" t="s">
        <v>5769</v>
      </c>
      <c r="B5631" s="6">
        <v>1595301</v>
      </c>
      <c r="C5631" s="5"/>
      <c r="D5631" s="5">
        <v>212</v>
      </c>
      <c r="E5631" s="5">
        <v>55.5</v>
      </c>
      <c r="H5631" s="6" t="s">
        <v>177</v>
      </c>
      <c r="I5631" t="s">
        <v>5715</v>
      </c>
      <c r="J5631" t="s">
        <v>5628</v>
      </c>
      <c r="K5631">
        <v>5938</v>
      </c>
    </row>
    <row r="5632" spans="1:11" ht="16" x14ac:dyDescent="0.2">
      <c r="A5632" s="5" t="s">
        <v>5770</v>
      </c>
      <c r="B5632" s="6">
        <v>1595301</v>
      </c>
      <c r="C5632" s="5"/>
      <c r="D5632" s="5">
        <v>144</v>
      </c>
      <c r="E5632" s="5">
        <v>41.2</v>
      </c>
      <c r="H5632" s="6" t="s">
        <v>177</v>
      </c>
      <c r="I5632" t="s">
        <v>5715</v>
      </c>
      <c r="J5632" t="s">
        <v>5628</v>
      </c>
      <c r="K5632">
        <v>5939</v>
      </c>
    </row>
    <row r="5633" spans="1:11" ht="16" x14ac:dyDescent="0.2">
      <c r="A5633" s="5" t="s">
        <v>5771</v>
      </c>
      <c r="B5633" s="6">
        <v>1595301</v>
      </c>
      <c r="C5633" s="5"/>
      <c r="D5633" s="5">
        <v>286</v>
      </c>
      <c r="E5633" s="5">
        <v>71.7</v>
      </c>
      <c r="H5633" s="6" t="s">
        <v>177</v>
      </c>
      <c r="I5633" t="s">
        <v>5715</v>
      </c>
      <c r="J5633" t="s">
        <v>5628</v>
      </c>
      <c r="K5633">
        <v>5940</v>
      </c>
    </row>
    <row r="5634" spans="1:11" ht="16" x14ac:dyDescent="0.2">
      <c r="A5634" s="5" t="s">
        <v>5772</v>
      </c>
      <c r="B5634" s="6">
        <v>1595301</v>
      </c>
      <c r="C5634" s="5"/>
      <c r="D5634" s="5">
        <v>315</v>
      </c>
      <c r="E5634" s="5">
        <v>80.3</v>
      </c>
      <c r="H5634" s="6" t="s">
        <v>177</v>
      </c>
      <c r="I5634" t="s">
        <v>5715</v>
      </c>
      <c r="J5634" t="s">
        <v>5628</v>
      </c>
      <c r="K5634">
        <v>5941</v>
      </c>
    </row>
    <row r="5635" spans="1:11" ht="16" x14ac:dyDescent="0.2">
      <c r="A5635" s="5" t="s">
        <v>5773</v>
      </c>
      <c r="B5635" s="6">
        <v>1595301</v>
      </c>
      <c r="C5635" s="5"/>
      <c r="D5635" s="5">
        <v>281</v>
      </c>
      <c r="E5635" s="5">
        <v>76.099999999999994</v>
      </c>
      <c r="H5635" s="6" t="s">
        <v>177</v>
      </c>
      <c r="I5635" t="s">
        <v>5715</v>
      </c>
      <c r="J5635" t="s">
        <v>5628</v>
      </c>
      <c r="K5635">
        <v>5942</v>
      </c>
    </row>
    <row r="5636" spans="1:11" ht="16" x14ac:dyDescent="0.2">
      <c r="A5636" s="5" t="s">
        <v>5774</v>
      </c>
      <c r="B5636" s="6">
        <v>1595269</v>
      </c>
      <c r="C5636" s="5"/>
      <c r="D5636" s="5">
        <v>180</v>
      </c>
      <c r="E5636" s="5">
        <v>34.200000000000003</v>
      </c>
      <c r="H5636" s="6" t="s">
        <v>177</v>
      </c>
      <c r="I5636" t="s">
        <v>5715</v>
      </c>
      <c r="J5636" t="s">
        <v>5628</v>
      </c>
      <c r="K5636">
        <v>5943</v>
      </c>
    </row>
    <row r="5637" spans="1:11" ht="16" x14ac:dyDescent="0.2">
      <c r="A5637" s="5" t="s">
        <v>5775</v>
      </c>
      <c r="B5637" s="6">
        <v>1595269</v>
      </c>
      <c r="C5637" s="5"/>
      <c r="D5637" s="5">
        <v>360</v>
      </c>
      <c r="E5637" s="5">
        <v>85.8</v>
      </c>
      <c r="H5637" s="6" t="s">
        <v>177</v>
      </c>
      <c r="I5637" t="s">
        <v>5715</v>
      </c>
      <c r="J5637" t="s">
        <v>5628</v>
      </c>
      <c r="K5637">
        <v>5944</v>
      </c>
    </row>
    <row r="5638" spans="1:11" ht="16" x14ac:dyDescent="0.2">
      <c r="A5638" s="5" t="s">
        <v>5776</v>
      </c>
      <c r="B5638" s="6">
        <v>1595269</v>
      </c>
      <c r="C5638" s="5"/>
      <c r="D5638" s="5">
        <v>248</v>
      </c>
      <c r="E5638" s="5">
        <v>56.8</v>
      </c>
      <c r="H5638" s="6" t="s">
        <v>177</v>
      </c>
      <c r="I5638" t="s">
        <v>5715</v>
      </c>
      <c r="J5638" t="s">
        <v>5628</v>
      </c>
      <c r="K5638">
        <v>5945</v>
      </c>
    </row>
    <row r="5639" spans="1:11" ht="16" x14ac:dyDescent="0.2">
      <c r="A5639" s="5" t="s">
        <v>5777</v>
      </c>
      <c r="B5639" s="6">
        <v>1595269</v>
      </c>
      <c r="C5639" s="5"/>
      <c r="D5639" s="5">
        <v>172</v>
      </c>
      <c r="E5639" s="5">
        <v>37.799999999999997</v>
      </c>
      <c r="H5639" s="6" t="s">
        <v>177</v>
      </c>
      <c r="I5639" t="s">
        <v>5715</v>
      </c>
      <c r="J5639" t="s">
        <v>5628</v>
      </c>
      <c r="K5639">
        <v>5946</v>
      </c>
    </row>
    <row r="5640" spans="1:11" ht="16" x14ac:dyDescent="0.2">
      <c r="A5640" s="5" t="s">
        <v>5778</v>
      </c>
      <c r="B5640" s="6">
        <v>1595269</v>
      </c>
      <c r="C5640" s="5"/>
      <c r="D5640" s="5">
        <v>278</v>
      </c>
      <c r="E5640" s="5">
        <v>65.2</v>
      </c>
      <c r="H5640" s="6" t="s">
        <v>177</v>
      </c>
      <c r="I5640" t="s">
        <v>5715</v>
      </c>
      <c r="J5640" t="s">
        <v>5628</v>
      </c>
      <c r="K5640">
        <v>5947</v>
      </c>
    </row>
    <row r="5641" spans="1:11" ht="16" x14ac:dyDescent="0.2">
      <c r="A5641" s="5" t="s">
        <v>5779</v>
      </c>
      <c r="B5641" s="6">
        <v>1595405</v>
      </c>
      <c r="C5641" s="5"/>
      <c r="D5641" s="5">
        <v>243</v>
      </c>
      <c r="E5641" s="5">
        <v>55.3</v>
      </c>
      <c r="H5641" s="6" t="s">
        <v>177</v>
      </c>
      <c r="I5641" t="s">
        <v>5715</v>
      </c>
      <c r="J5641" t="s">
        <v>5628</v>
      </c>
      <c r="K5641">
        <v>5948</v>
      </c>
    </row>
    <row r="5642" spans="1:11" ht="16" x14ac:dyDescent="0.2">
      <c r="A5642" s="5" t="s">
        <v>5780</v>
      </c>
      <c r="B5642" s="6">
        <v>1595405</v>
      </c>
      <c r="C5642" s="5"/>
      <c r="D5642" s="5">
        <v>299</v>
      </c>
      <c r="E5642" s="5">
        <v>58.4</v>
      </c>
      <c r="H5642" s="6" t="s">
        <v>177</v>
      </c>
      <c r="I5642" t="s">
        <v>5715</v>
      </c>
      <c r="J5642" t="s">
        <v>5628</v>
      </c>
      <c r="K5642">
        <v>5949</v>
      </c>
    </row>
    <row r="5643" spans="1:11" ht="16" x14ac:dyDescent="0.2">
      <c r="A5643" s="5" t="s">
        <v>5781</v>
      </c>
      <c r="B5643" s="6">
        <v>1595405</v>
      </c>
      <c r="C5643" s="5"/>
      <c r="D5643" s="5">
        <v>261</v>
      </c>
      <c r="E5643" s="5">
        <v>60.1</v>
      </c>
      <c r="H5643" s="6" t="s">
        <v>177</v>
      </c>
      <c r="I5643" t="s">
        <v>5715</v>
      </c>
      <c r="J5643" t="s">
        <v>5628</v>
      </c>
      <c r="K5643">
        <v>5950</v>
      </c>
    </row>
    <row r="5644" spans="1:11" ht="16" x14ac:dyDescent="0.2">
      <c r="A5644" s="5" t="s">
        <v>5782</v>
      </c>
      <c r="B5644" s="6">
        <v>1595405</v>
      </c>
      <c r="C5644" s="5"/>
      <c r="D5644" s="5">
        <v>337</v>
      </c>
      <c r="E5644" s="5">
        <v>79.900000000000006</v>
      </c>
      <c r="H5644" s="6" t="s">
        <v>177</v>
      </c>
      <c r="I5644" t="s">
        <v>5715</v>
      </c>
      <c r="J5644" t="s">
        <v>5628</v>
      </c>
      <c r="K5644">
        <v>5951</v>
      </c>
    </row>
    <row r="5645" spans="1:11" ht="16" x14ac:dyDescent="0.2">
      <c r="A5645" s="5" t="s">
        <v>5783</v>
      </c>
      <c r="B5645" s="6">
        <v>1595405</v>
      </c>
      <c r="C5645" s="5"/>
      <c r="D5645" s="5">
        <v>238</v>
      </c>
      <c r="E5645" s="5">
        <v>48.9</v>
      </c>
      <c r="H5645" s="6" t="s">
        <v>177</v>
      </c>
      <c r="I5645" t="s">
        <v>5715</v>
      </c>
      <c r="J5645" t="s">
        <v>5628</v>
      </c>
      <c r="K5645">
        <v>5952</v>
      </c>
    </row>
    <row r="5646" spans="1:11" ht="16" x14ac:dyDescent="0.2">
      <c r="A5646" s="5" t="s">
        <v>5784</v>
      </c>
      <c r="B5646" s="6">
        <v>1595387</v>
      </c>
      <c r="C5646" s="5"/>
      <c r="D5646" s="5">
        <v>176</v>
      </c>
      <c r="E5646" s="5">
        <v>45.6</v>
      </c>
      <c r="H5646" s="6" t="s">
        <v>177</v>
      </c>
      <c r="I5646" t="s">
        <v>5715</v>
      </c>
      <c r="J5646" t="s">
        <v>5628</v>
      </c>
      <c r="K5646">
        <v>5953</v>
      </c>
    </row>
    <row r="5647" spans="1:11" ht="16" x14ac:dyDescent="0.2">
      <c r="A5647" s="5" t="s">
        <v>5785</v>
      </c>
      <c r="B5647" s="6">
        <v>1595387</v>
      </c>
      <c r="C5647" s="5"/>
      <c r="D5647" s="5">
        <v>218</v>
      </c>
      <c r="E5647" s="5">
        <v>52.7</v>
      </c>
      <c r="H5647" s="6" t="s">
        <v>177</v>
      </c>
      <c r="I5647" t="s">
        <v>5715</v>
      </c>
      <c r="J5647" t="s">
        <v>5628</v>
      </c>
      <c r="K5647">
        <v>5954</v>
      </c>
    </row>
    <row r="5648" spans="1:11" ht="16" x14ac:dyDescent="0.2">
      <c r="A5648" s="5" t="s">
        <v>5786</v>
      </c>
      <c r="B5648" s="6">
        <v>1595387</v>
      </c>
      <c r="C5648" s="5"/>
      <c r="D5648" s="5">
        <v>67</v>
      </c>
      <c r="E5648" s="5">
        <v>13.3</v>
      </c>
      <c r="H5648" s="6" t="s">
        <v>177</v>
      </c>
      <c r="I5648" t="s">
        <v>5715</v>
      </c>
      <c r="J5648" t="s">
        <v>5628</v>
      </c>
      <c r="K5648">
        <v>5955</v>
      </c>
    </row>
    <row r="5649" spans="1:11" ht="16" x14ac:dyDescent="0.2">
      <c r="A5649" s="5" t="s">
        <v>5787</v>
      </c>
      <c r="B5649" s="6">
        <v>1595387</v>
      </c>
      <c r="C5649" s="5"/>
      <c r="D5649" s="5">
        <v>290</v>
      </c>
      <c r="E5649" s="5">
        <v>75.3</v>
      </c>
      <c r="H5649" s="6" t="s">
        <v>177</v>
      </c>
      <c r="I5649" t="s">
        <v>5715</v>
      </c>
      <c r="J5649" t="s">
        <v>5628</v>
      </c>
      <c r="K5649">
        <v>5956</v>
      </c>
    </row>
    <row r="5650" spans="1:11" ht="16" x14ac:dyDescent="0.2">
      <c r="A5650" s="5" t="s">
        <v>5788</v>
      </c>
      <c r="B5650" s="6">
        <v>1595387</v>
      </c>
      <c r="C5650" s="5"/>
      <c r="D5650" s="5">
        <v>275</v>
      </c>
      <c r="E5650" s="5">
        <v>68.599999999999994</v>
      </c>
      <c r="H5650" s="6" t="s">
        <v>177</v>
      </c>
      <c r="I5650" t="s">
        <v>5715</v>
      </c>
      <c r="J5650" t="s">
        <v>5628</v>
      </c>
      <c r="K5650">
        <v>5957</v>
      </c>
    </row>
    <row r="5651" spans="1:11" ht="16" x14ac:dyDescent="0.2">
      <c r="A5651" s="5" t="s">
        <v>5789</v>
      </c>
      <c r="B5651" s="6">
        <v>1595433</v>
      </c>
      <c r="C5651" s="5"/>
      <c r="D5651" s="5">
        <v>216</v>
      </c>
      <c r="E5651" s="5">
        <v>52.8</v>
      </c>
      <c r="H5651" s="6" t="s">
        <v>177</v>
      </c>
      <c r="I5651" t="s">
        <v>5715</v>
      </c>
      <c r="J5651" t="s">
        <v>5628</v>
      </c>
      <c r="K5651">
        <v>5958</v>
      </c>
    </row>
    <row r="5652" spans="1:11" ht="16" x14ac:dyDescent="0.2">
      <c r="A5652" s="5" t="s">
        <v>5790</v>
      </c>
      <c r="B5652" s="6">
        <v>1595433</v>
      </c>
      <c r="C5652" s="5"/>
      <c r="D5652" s="5">
        <v>195</v>
      </c>
      <c r="E5652" s="5">
        <v>42.2</v>
      </c>
      <c r="H5652" s="6" t="s">
        <v>177</v>
      </c>
      <c r="I5652" t="s">
        <v>5715</v>
      </c>
      <c r="J5652" t="s">
        <v>5628</v>
      </c>
      <c r="K5652">
        <v>5959</v>
      </c>
    </row>
    <row r="5653" spans="1:11" ht="16" x14ac:dyDescent="0.2">
      <c r="A5653" s="5" t="s">
        <v>5791</v>
      </c>
      <c r="B5653" s="6">
        <v>1595433</v>
      </c>
      <c r="C5653" s="5"/>
      <c r="D5653" s="5">
        <v>270</v>
      </c>
      <c r="E5653" s="5">
        <v>47.5</v>
      </c>
      <c r="H5653" s="6" t="s">
        <v>177</v>
      </c>
      <c r="I5653" t="s">
        <v>5715</v>
      </c>
      <c r="J5653" t="s">
        <v>5628</v>
      </c>
      <c r="K5653">
        <v>5960</v>
      </c>
    </row>
    <row r="5654" spans="1:11" ht="16" x14ac:dyDescent="0.2">
      <c r="A5654" s="5" t="s">
        <v>5792</v>
      </c>
      <c r="B5654" s="6">
        <v>1595433</v>
      </c>
      <c r="C5654" s="5"/>
      <c r="D5654" s="5">
        <v>90</v>
      </c>
      <c r="E5654" s="5">
        <v>25.3</v>
      </c>
      <c r="H5654" s="6" t="s">
        <v>177</v>
      </c>
      <c r="I5654" t="s">
        <v>5715</v>
      </c>
      <c r="J5654" t="s">
        <v>5628</v>
      </c>
      <c r="K5654">
        <v>5961</v>
      </c>
    </row>
    <row r="5655" spans="1:11" ht="16" x14ac:dyDescent="0.2">
      <c r="A5655" s="5" t="s">
        <v>5793</v>
      </c>
      <c r="B5655" s="6">
        <v>1595433</v>
      </c>
      <c r="C5655" s="5"/>
      <c r="D5655" s="5">
        <v>239</v>
      </c>
      <c r="E5655" s="5">
        <v>60</v>
      </c>
      <c r="H5655" s="6" t="s">
        <v>177</v>
      </c>
      <c r="I5655" t="s">
        <v>5715</v>
      </c>
      <c r="J5655" t="s">
        <v>5628</v>
      </c>
      <c r="K5655">
        <v>5962</v>
      </c>
    </row>
    <row r="5656" spans="1:11" ht="16" x14ac:dyDescent="0.2">
      <c r="A5656" s="5" t="s">
        <v>5794</v>
      </c>
      <c r="B5656" s="6">
        <v>1595416</v>
      </c>
      <c r="C5656" s="5"/>
      <c r="D5656" s="5">
        <v>191</v>
      </c>
      <c r="E5656" s="5">
        <v>54.3</v>
      </c>
      <c r="H5656" s="6" t="s">
        <v>177</v>
      </c>
      <c r="I5656" t="s">
        <v>5715</v>
      </c>
      <c r="J5656" t="s">
        <v>5628</v>
      </c>
      <c r="K5656">
        <v>5963</v>
      </c>
    </row>
    <row r="5657" spans="1:11" ht="16" x14ac:dyDescent="0.2">
      <c r="A5657" s="5" t="s">
        <v>5795</v>
      </c>
      <c r="B5657" s="6">
        <v>1595416</v>
      </c>
      <c r="C5657" s="5"/>
      <c r="D5657" s="5">
        <v>456</v>
      </c>
      <c r="E5657" s="5">
        <v>92</v>
      </c>
      <c r="H5657" s="6" t="s">
        <v>177</v>
      </c>
      <c r="I5657" t="s">
        <v>5715</v>
      </c>
      <c r="J5657" t="s">
        <v>5628</v>
      </c>
      <c r="K5657">
        <v>5964</v>
      </c>
    </row>
    <row r="5658" spans="1:11" ht="16" x14ac:dyDescent="0.2">
      <c r="A5658" s="5" t="s">
        <v>5796</v>
      </c>
      <c r="B5658" s="6">
        <v>1595416</v>
      </c>
      <c r="C5658" s="5"/>
      <c r="D5658" s="5">
        <v>308</v>
      </c>
      <c r="E5658" s="5">
        <v>58.1</v>
      </c>
      <c r="H5658" s="6" t="s">
        <v>177</v>
      </c>
      <c r="I5658" t="s">
        <v>5715</v>
      </c>
      <c r="J5658" t="s">
        <v>5628</v>
      </c>
      <c r="K5658">
        <v>5965</v>
      </c>
    </row>
    <row r="5659" spans="1:11" ht="16" x14ac:dyDescent="0.2">
      <c r="A5659" s="5" t="s">
        <v>5797</v>
      </c>
      <c r="B5659" s="6">
        <v>1595416</v>
      </c>
      <c r="C5659" s="5"/>
      <c r="D5659" s="5">
        <v>256</v>
      </c>
      <c r="E5659" s="5">
        <v>49.1</v>
      </c>
      <c r="H5659" s="6" t="s">
        <v>177</v>
      </c>
      <c r="I5659" t="s">
        <v>5715</v>
      </c>
      <c r="J5659" t="s">
        <v>5628</v>
      </c>
      <c r="K5659">
        <v>5966</v>
      </c>
    </row>
    <row r="5660" spans="1:11" ht="16" x14ac:dyDescent="0.2">
      <c r="A5660" s="5" t="s">
        <v>5798</v>
      </c>
      <c r="B5660" s="6">
        <v>1595416</v>
      </c>
      <c r="C5660" s="5"/>
      <c r="D5660" s="5">
        <v>413</v>
      </c>
      <c r="E5660" s="5">
        <v>80.599999999999994</v>
      </c>
      <c r="H5660" s="6" t="s">
        <v>177</v>
      </c>
      <c r="I5660" t="s">
        <v>5715</v>
      </c>
      <c r="J5660" t="s">
        <v>5628</v>
      </c>
      <c r="K5660">
        <v>5967</v>
      </c>
    </row>
    <row r="5661" spans="1:11" ht="16" x14ac:dyDescent="0.2">
      <c r="A5661" s="5" t="s">
        <v>5799</v>
      </c>
      <c r="B5661" s="6">
        <v>1581767</v>
      </c>
      <c r="C5661" s="5"/>
      <c r="D5661" s="5">
        <v>196</v>
      </c>
      <c r="E5661" s="5">
        <v>50.5</v>
      </c>
      <c r="H5661" s="6" t="s">
        <v>177</v>
      </c>
      <c r="I5661" t="s">
        <v>5715</v>
      </c>
      <c r="J5661" t="s">
        <v>5628</v>
      </c>
      <c r="K5661">
        <v>5968</v>
      </c>
    </row>
    <row r="5662" spans="1:11" ht="16" x14ac:dyDescent="0.2">
      <c r="A5662" s="5" t="s">
        <v>5800</v>
      </c>
      <c r="B5662" s="6">
        <v>1581767</v>
      </c>
      <c r="C5662" s="5"/>
      <c r="D5662" s="5">
        <v>333</v>
      </c>
      <c r="E5662" s="5">
        <v>70.5</v>
      </c>
      <c r="H5662" s="6" t="s">
        <v>177</v>
      </c>
      <c r="I5662" t="s">
        <v>5715</v>
      </c>
      <c r="J5662" t="s">
        <v>5628</v>
      </c>
      <c r="K5662">
        <v>5969</v>
      </c>
    </row>
    <row r="5663" spans="1:11" ht="16" x14ac:dyDescent="0.2">
      <c r="A5663" s="5" t="s">
        <v>5801</v>
      </c>
      <c r="B5663" s="6">
        <v>1581767</v>
      </c>
      <c r="C5663" s="5"/>
      <c r="D5663" s="5">
        <v>276</v>
      </c>
      <c r="E5663" s="5">
        <v>80.3</v>
      </c>
      <c r="H5663" s="6" t="s">
        <v>177</v>
      </c>
      <c r="I5663" t="s">
        <v>5715</v>
      </c>
      <c r="J5663" t="s">
        <v>5628</v>
      </c>
      <c r="K5663">
        <v>5970</v>
      </c>
    </row>
    <row r="5664" spans="1:11" ht="16" x14ac:dyDescent="0.2">
      <c r="A5664" s="5" t="s">
        <v>5802</v>
      </c>
      <c r="B5664" s="6">
        <v>1581767</v>
      </c>
      <c r="C5664" s="5"/>
      <c r="D5664" s="5">
        <v>100</v>
      </c>
      <c r="E5664" s="5">
        <v>23.5</v>
      </c>
      <c r="H5664" s="6" t="s">
        <v>177</v>
      </c>
      <c r="I5664" t="s">
        <v>5715</v>
      </c>
      <c r="J5664" t="s">
        <v>5628</v>
      </c>
      <c r="K5664">
        <v>5971</v>
      </c>
    </row>
    <row r="5665" spans="1:11" ht="16" x14ac:dyDescent="0.2">
      <c r="A5665" s="5" t="s">
        <v>5803</v>
      </c>
      <c r="B5665" s="6">
        <v>1581770</v>
      </c>
      <c r="C5665" s="5"/>
      <c r="D5665" s="5">
        <v>333</v>
      </c>
      <c r="E5665" s="5">
        <v>82.3</v>
      </c>
      <c r="H5665" s="6" t="s">
        <v>177</v>
      </c>
      <c r="I5665" t="s">
        <v>5715</v>
      </c>
      <c r="J5665" t="s">
        <v>5628</v>
      </c>
      <c r="K5665">
        <v>5972</v>
      </c>
    </row>
    <row r="5666" spans="1:11" ht="16" x14ac:dyDescent="0.2">
      <c r="A5666" s="5" t="s">
        <v>5804</v>
      </c>
      <c r="B5666" s="6">
        <v>1581770</v>
      </c>
      <c r="C5666" s="5"/>
      <c r="D5666" s="5">
        <v>292</v>
      </c>
      <c r="E5666" s="5">
        <v>76.099999999999994</v>
      </c>
      <c r="H5666" s="6" t="s">
        <v>177</v>
      </c>
      <c r="I5666" t="s">
        <v>5715</v>
      </c>
      <c r="J5666" t="s">
        <v>5628</v>
      </c>
      <c r="K5666">
        <v>5973</v>
      </c>
    </row>
    <row r="5667" spans="1:11" ht="16" x14ac:dyDescent="0.2">
      <c r="A5667" s="5" t="s">
        <v>5805</v>
      </c>
      <c r="B5667" s="6">
        <v>1581770</v>
      </c>
      <c r="C5667" s="5"/>
      <c r="D5667" s="5">
        <v>231</v>
      </c>
      <c r="E5667" s="5">
        <v>67.8</v>
      </c>
      <c r="H5667" s="6" t="s">
        <v>177</v>
      </c>
      <c r="I5667" t="s">
        <v>5715</v>
      </c>
      <c r="J5667" t="s">
        <v>5628</v>
      </c>
      <c r="K5667">
        <v>5974</v>
      </c>
    </row>
    <row r="5668" spans="1:11" ht="16" x14ac:dyDescent="0.2">
      <c r="A5668" s="5" t="s">
        <v>5806</v>
      </c>
      <c r="B5668" s="6">
        <v>1581770</v>
      </c>
      <c r="C5668" s="5"/>
      <c r="D5668" s="5">
        <v>340</v>
      </c>
      <c r="E5668" s="5">
        <v>91.2</v>
      </c>
      <c r="H5668" s="6" t="s">
        <v>177</v>
      </c>
      <c r="I5668" t="s">
        <v>5715</v>
      </c>
      <c r="J5668" t="s">
        <v>5628</v>
      </c>
      <c r="K5668">
        <v>5975</v>
      </c>
    </row>
    <row r="5669" spans="1:11" ht="16" x14ac:dyDescent="0.2">
      <c r="A5669" s="5" t="s">
        <v>5807</v>
      </c>
      <c r="B5669" s="6">
        <v>1581773</v>
      </c>
      <c r="C5669" s="5"/>
      <c r="D5669" s="5">
        <v>204</v>
      </c>
      <c r="E5669" s="5">
        <v>66.900000000000006</v>
      </c>
      <c r="H5669" s="6" t="s">
        <v>177</v>
      </c>
      <c r="I5669" t="s">
        <v>5715</v>
      </c>
      <c r="J5669" t="s">
        <v>5628</v>
      </c>
      <c r="K5669">
        <v>5976</v>
      </c>
    </row>
    <row r="5670" spans="1:11" ht="16" x14ac:dyDescent="0.2">
      <c r="A5670" s="5" t="s">
        <v>5808</v>
      </c>
      <c r="B5670" s="6">
        <v>1581773</v>
      </c>
      <c r="C5670" s="5"/>
      <c r="D5670" s="5">
        <v>282</v>
      </c>
      <c r="E5670" s="5">
        <v>75</v>
      </c>
      <c r="H5670" s="6" t="s">
        <v>177</v>
      </c>
      <c r="I5670" t="s">
        <v>5715</v>
      </c>
      <c r="J5670" t="s">
        <v>5628</v>
      </c>
      <c r="K5670">
        <v>5977</v>
      </c>
    </row>
    <row r="5671" spans="1:11" ht="16" x14ac:dyDescent="0.2">
      <c r="A5671" s="5" t="s">
        <v>5809</v>
      </c>
      <c r="B5671" s="6">
        <v>1581773</v>
      </c>
      <c r="C5671" s="5"/>
      <c r="D5671" s="5">
        <v>51</v>
      </c>
      <c r="E5671" s="5">
        <v>18</v>
      </c>
      <c r="H5671" s="6" t="s">
        <v>177</v>
      </c>
      <c r="I5671" t="s">
        <v>5715</v>
      </c>
      <c r="J5671" t="s">
        <v>5628</v>
      </c>
      <c r="K5671">
        <v>5978</v>
      </c>
    </row>
    <row r="5672" spans="1:11" ht="16" x14ac:dyDescent="0.2">
      <c r="A5672" s="5" t="s">
        <v>5810</v>
      </c>
      <c r="B5672" s="6">
        <v>1581770</v>
      </c>
      <c r="C5672" s="5"/>
      <c r="D5672" s="5">
        <v>110</v>
      </c>
      <c r="E5672" s="5">
        <v>33.9</v>
      </c>
      <c r="H5672" s="6" t="s">
        <v>177</v>
      </c>
      <c r="I5672" t="s">
        <v>5715</v>
      </c>
      <c r="J5672" t="s">
        <v>5628</v>
      </c>
      <c r="K5672">
        <v>5979</v>
      </c>
    </row>
    <row r="5673" spans="1:11" ht="16" x14ac:dyDescent="0.2">
      <c r="A5673" s="5" t="s">
        <v>5811</v>
      </c>
      <c r="B5673" s="6">
        <v>1581773</v>
      </c>
      <c r="C5673" s="5"/>
      <c r="D5673" s="5">
        <v>222</v>
      </c>
      <c r="E5673" s="5">
        <v>78.3</v>
      </c>
      <c r="H5673" s="6" t="s">
        <v>177</v>
      </c>
      <c r="I5673" t="s">
        <v>5715</v>
      </c>
      <c r="J5673" t="s">
        <v>5628</v>
      </c>
      <c r="K5673">
        <v>5980</v>
      </c>
    </row>
    <row r="5674" spans="1:11" ht="16" x14ac:dyDescent="0.2">
      <c r="A5674" s="5" t="s">
        <v>5812</v>
      </c>
      <c r="B5674" s="6">
        <v>1581775</v>
      </c>
      <c r="C5674" s="5"/>
      <c r="D5674" s="5">
        <v>347</v>
      </c>
      <c r="E5674" s="5">
        <v>72.099999999999994</v>
      </c>
      <c r="H5674" s="6" t="s">
        <v>177</v>
      </c>
      <c r="I5674" t="s">
        <v>5715</v>
      </c>
      <c r="J5674" t="s">
        <v>5628</v>
      </c>
      <c r="K5674">
        <v>5981</v>
      </c>
    </row>
    <row r="5675" spans="1:11" ht="16" x14ac:dyDescent="0.2">
      <c r="A5675" s="5" t="s">
        <v>5813</v>
      </c>
      <c r="B5675" s="6">
        <v>1581775</v>
      </c>
      <c r="C5675" s="5"/>
      <c r="D5675" s="5">
        <v>178</v>
      </c>
      <c r="E5675" s="5">
        <v>46.5</v>
      </c>
      <c r="H5675" s="6" t="s">
        <v>177</v>
      </c>
      <c r="I5675" t="s">
        <v>5715</v>
      </c>
      <c r="J5675" t="s">
        <v>5628</v>
      </c>
      <c r="K5675">
        <v>5982</v>
      </c>
    </row>
    <row r="5676" spans="1:11" ht="16" x14ac:dyDescent="0.2">
      <c r="A5676" s="5" t="s">
        <v>5814</v>
      </c>
      <c r="B5676" s="6">
        <v>1581775</v>
      </c>
      <c r="C5676" s="5"/>
      <c r="D5676" s="5">
        <v>272</v>
      </c>
      <c r="E5676" s="5">
        <v>62.3</v>
      </c>
      <c r="H5676" s="6" t="s">
        <v>177</v>
      </c>
      <c r="I5676" t="s">
        <v>5715</v>
      </c>
      <c r="J5676" t="s">
        <v>5628</v>
      </c>
      <c r="K5676">
        <v>5983</v>
      </c>
    </row>
    <row r="5677" spans="1:11" ht="16" x14ac:dyDescent="0.2">
      <c r="A5677" s="5" t="s">
        <v>5815</v>
      </c>
      <c r="B5677" s="6">
        <v>1581775</v>
      </c>
      <c r="C5677" s="5"/>
      <c r="D5677" s="5">
        <v>238</v>
      </c>
      <c r="E5677" s="5">
        <v>41</v>
      </c>
      <c r="H5677" s="6" t="s">
        <v>177</v>
      </c>
      <c r="I5677" t="s">
        <v>5715</v>
      </c>
      <c r="J5677" t="s">
        <v>5628</v>
      </c>
      <c r="K5677">
        <v>5984</v>
      </c>
    </row>
    <row r="5678" spans="1:11" ht="16" x14ac:dyDescent="0.2">
      <c r="A5678" s="5" t="s">
        <v>5816</v>
      </c>
      <c r="B5678" s="6">
        <v>1581775</v>
      </c>
      <c r="C5678" s="5"/>
      <c r="D5678" s="5">
        <v>368</v>
      </c>
      <c r="E5678" s="5">
        <v>76.8</v>
      </c>
      <c r="H5678" s="6" t="s">
        <v>177</v>
      </c>
      <c r="I5678" t="s">
        <v>5715</v>
      </c>
      <c r="J5678" t="s">
        <v>5628</v>
      </c>
      <c r="K5678">
        <v>5985</v>
      </c>
    </row>
    <row r="5679" spans="1:11" ht="16" x14ac:dyDescent="0.2">
      <c r="A5679" s="5" t="s">
        <v>5817</v>
      </c>
      <c r="B5679" s="6">
        <v>1581773</v>
      </c>
      <c r="C5679" s="5"/>
      <c r="D5679" s="5">
        <v>253</v>
      </c>
      <c r="E5679" s="5">
        <v>76.8</v>
      </c>
      <c r="H5679" s="6" t="s">
        <v>177</v>
      </c>
      <c r="I5679" t="s">
        <v>5715</v>
      </c>
      <c r="J5679" t="s">
        <v>5628</v>
      </c>
      <c r="K5679">
        <v>5986</v>
      </c>
    </row>
    <row r="5680" spans="1:11" ht="16" x14ac:dyDescent="0.2">
      <c r="A5680" s="5" t="s">
        <v>5818</v>
      </c>
      <c r="B5680" s="6">
        <v>1581771</v>
      </c>
      <c r="C5680" s="5"/>
      <c r="D5680" s="5">
        <v>157</v>
      </c>
      <c r="E5680" s="5">
        <v>31.3</v>
      </c>
      <c r="H5680" s="6" t="s">
        <v>177</v>
      </c>
      <c r="I5680" t="s">
        <v>5715</v>
      </c>
      <c r="J5680" t="s">
        <v>5628</v>
      </c>
      <c r="K5680">
        <v>5987</v>
      </c>
    </row>
    <row r="5681" spans="1:11" ht="16" x14ac:dyDescent="0.2">
      <c r="A5681" s="5" t="s">
        <v>5819</v>
      </c>
      <c r="B5681" s="6">
        <v>1595171</v>
      </c>
      <c r="C5681" s="5"/>
      <c r="D5681" s="5">
        <v>122</v>
      </c>
      <c r="E5681" s="5">
        <v>27.9</v>
      </c>
      <c r="H5681" s="6" t="s">
        <v>177</v>
      </c>
      <c r="I5681" t="s">
        <v>5715</v>
      </c>
      <c r="J5681" t="s">
        <v>5628</v>
      </c>
      <c r="K5681">
        <v>5988</v>
      </c>
    </row>
    <row r="5682" spans="1:11" ht="16" x14ac:dyDescent="0.2">
      <c r="A5682" s="5" t="s">
        <v>5820</v>
      </c>
      <c r="B5682" s="6">
        <v>1595171</v>
      </c>
      <c r="C5682" s="5"/>
      <c r="D5682" s="5">
        <v>72</v>
      </c>
      <c r="E5682" s="5">
        <v>19.8</v>
      </c>
      <c r="H5682" s="6" t="s">
        <v>177</v>
      </c>
      <c r="I5682" t="s">
        <v>5715</v>
      </c>
      <c r="J5682" t="s">
        <v>5628</v>
      </c>
      <c r="K5682">
        <v>5989</v>
      </c>
    </row>
    <row r="5683" spans="1:11" ht="16" x14ac:dyDescent="0.2">
      <c r="A5683" s="5" t="s">
        <v>5821</v>
      </c>
      <c r="B5683" s="6">
        <v>1581771</v>
      </c>
      <c r="C5683" s="5"/>
      <c r="D5683" s="5">
        <v>259</v>
      </c>
      <c r="E5683" s="5">
        <v>53.1</v>
      </c>
      <c r="H5683" s="6" t="s">
        <v>177</v>
      </c>
      <c r="I5683" t="s">
        <v>5715</v>
      </c>
      <c r="J5683" t="s">
        <v>5628</v>
      </c>
      <c r="K5683">
        <v>5990</v>
      </c>
    </row>
    <row r="5684" spans="1:11" ht="16" x14ac:dyDescent="0.2">
      <c r="A5684" s="5" t="s">
        <v>5822</v>
      </c>
      <c r="B5684" s="6">
        <v>1581771</v>
      </c>
      <c r="C5684" s="5"/>
      <c r="D5684" s="5">
        <v>210</v>
      </c>
      <c r="E5684" s="5">
        <v>45.3</v>
      </c>
      <c r="H5684" s="6" t="s">
        <v>177</v>
      </c>
      <c r="I5684" t="s">
        <v>5715</v>
      </c>
      <c r="J5684" t="s">
        <v>5628</v>
      </c>
      <c r="K5684">
        <v>5991</v>
      </c>
    </row>
    <row r="5685" spans="1:11" ht="16" x14ac:dyDescent="0.2">
      <c r="A5685" s="5" t="s">
        <v>5823</v>
      </c>
      <c r="B5685" s="6">
        <v>1581771</v>
      </c>
      <c r="C5685" s="5"/>
      <c r="D5685" s="5">
        <v>292</v>
      </c>
      <c r="E5685" s="5">
        <v>57.2</v>
      </c>
      <c r="H5685" s="6" t="s">
        <v>177</v>
      </c>
      <c r="I5685" t="s">
        <v>5715</v>
      </c>
      <c r="J5685" t="s">
        <v>5628</v>
      </c>
      <c r="K5685">
        <v>5992</v>
      </c>
    </row>
    <row r="5686" spans="1:11" ht="16" x14ac:dyDescent="0.2">
      <c r="A5686" s="5" t="s">
        <v>5824</v>
      </c>
      <c r="B5686" s="6">
        <v>1581771</v>
      </c>
      <c r="C5686" s="5"/>
      <c r="D5686" s="5">
        <v>249</v>
      </c>
      <c r="E5686" s="5">
        <v>52.4</v>
      </c>
      <c r="H5686" s="6" t="s">
        <v>177</v>
      </c>
      <c r="I5686" t="s">
        <v>5715</v>
      </c>
      <c r="J5686" t="s">
        <v>5628</v>
      </c>
      <c r="K5686">
        <v>5993</v>
      </c>
    </row>
    <row r="5687" spans="1:11" ht="16" x14ac:dyDescent="0.2">
      <c r="A5687" s="5" t="s">
        <v>5825</v>
      </c>
      <c r="B5687" s="6">
        <v>1595128</v>
      </c>
      <c r="C5687" s="5"/>
      <c r="D5687" s="5">
        <v>150</v>
      </c>
      <c r="E5687" s="5">
        <v>26.1</v>
      </c>
      <c r="H5687" s="6" t="s">
        <v>177</v>
      </c>
      <c r="I5687" t="s">
        <v>5715</v>
      </c>
      <c r="J5687" t="s">
        <v>5628</v>
      </c>
      <c r="K5687">
        <v>5994</v>
      </c>
    </row>
    <row r="5688" spans="1:11" ht="16" x14ac:dyDescent="0.2">
      <c r="A5688" s="5" t="s">
        <v>5826</v>
      </c>
      <c r="B5688" s="6">
        <v>1595128</v>
      </c>
      <c r="C5688" s="5"/>
      <c r="D5688" s="5">
        <v>114</v>
      </c>
      <c r="E5688" s="5">
        <v>20.5</v>
      </c>
      <c r="H5688" s="6" t="s">
        <v>177</v>
      </c>
      <c r="I5688" t="s">
        <v>5715</v>
      </c>
      <c r="J5688" t="s">
        <v>5628</v>
      </c>
      <c r="K5688">
        <v>5995</v>
      </c>
    </row>
    <row r="5689" spans="1:11" ht="16" x14ac:dyDescent="0.2">
      <c r="A5689" s="5" t="s">
        <v>5827</v>
      </c>
      <c r="B5689" s="6">
        <v>1595128</v>
      </c>
      <c r="C5689" s="5"/>
      <c r="D5689" s="5">
        <v>145</v>
      </c>
      <c r="E5689" s="5">
        <v>22.6</v>
      </c>
      <c r="H5689" s="6" t="s">
        <v>177</v>
      </c>
      <c r="I5689" t="s">
        <v>5715</v>
      </c>
      <c r="J5689" t="s">
        <v>5628</v>
      </c>
      <c r="K5689">
        <v>5996</v>
      </c>
    </row>
    <row r="5690" spans="1:11" ht="16" x14ac:dyDescent="0.2">
      <c r="A5690" s="5" t="s">
        <v>5828</v>
      </c>
      <c r="B5690" s="6">
        <v>1595128</v>
      </c>
      <c r="C5690" s="5"/>
      <c r="D5690" s="5">
        <v>163</v>
      </c>
      <c r="E5690" s="5">
        <v>25</v>
      </c>
      <c r="H5690" s="6" t="s">
        <v>177</v>
      </c>
      <c r="I5690" t="s">
        <v>5715</v>
      </c>
      <c r="J5690" t="s">
        <v>5628</v>
      </c>
      <c r="K5690">
        <v>5997</v>
      </c>
    </row>
    <row r="5691" spans="1:11" ht="16" x14ac:dyDescent="0.2">
      <c r="A5691" s="5" t="s">
        <v>5829</v>
      </c>
      <c r="B5691" s="6">
        <v>1595128</v>
      </c>
      <c r="C5691" s="5"/>
      <c r="D5691" s="5">
        <v>156</v>
      </c>
      <c r="E5691" s="5">
        <v>26.9</v>
      </c>
      <c r="H5691" s="6" t="s">
        <v>177</v>
      </c>
      <c r="I5691" t="s">
        <v>5715</v>
      </c>
      <c r="J5691" t="s">
        <v>5628</v>
      </c>
      <c r="K5691">
        <v>5998</v>
      </c>
    </row>
    <row r="5692" spans="1:11" ht="16" x14ac:dyDescent="0.2">
      <c r="A5692" s="5" t="s">
        <v>5830</v>
      </c>
      <c r="B5692" s="6">
        <v>1595160</v>
      </c>
      <c r="C5692" s="5"/>
      <c r="D5692" s="5">
        <v>76</v>
      </c>
      <c r="E5692" s="5">
        <v>22.3</v>
      </c>
      <c r="H5692" s="6" t="s">
        <v>177</v>
      </c>
      <c r="I5692" t="s">
        <v>5715</v>
      </c>
      <c r="J5692" t="s">
        <v>5628</v>
      </c>
      <c r="K5692">
        <v>5999</v>
      </c>
    </row>
    <row r="5693" spans="1:11" ht="16" x14ac:dyDescent="0.2">
      <c r="A5693" s="5" t="s">
        <v>5831</v>
      </c>
      <c r="B5693" s="6">
        <v>1595160</v>
      </c>
      <c r="C5693" s="5"/>
      <c r="D5693" s="5">
        <v>81</v>
      </c>
      <c r="E5693" s="5">
        <v>24.7</v>
      </c>
      <c r="H5693" s="6" t="s">
        <v>177</v>
      </c>
      <c r="I5693" t="s">
        <v>5715</v>
      </c>
      <c r="J5693" t="s">
        <v>5628</v>
      </c>
      <c r="K5693">
        <v>6000</v>
      </c>
    </row>
    <row r="5694" spans="1:11" ht="16" x14ac:dyDescent="0.2">
      <c r="A5694" s="5" t="s">
        <v>5832</v>
      </c>
      <c r="B5694" s="6">
        <v>1595171</v>
      </c>
      <c r="C5694" s="5"/>
      <c r="D5694" s="5">
        <v>147</v>
      </c>
      <c r="E5694" s="5">
        <v>38.200000000000003</v>
      </c>
      <c r="H5694" s="6" t="s">
        <v>177</v>
      </c>
      <c r="I5694" t="s">
        <v>5715</v>
      </c>
      <c r="J5694" t="s">
        <v>5628</v>
      </c>
      <c r="K5694">
        <v>6001</v>
      </c>
    </row>
    <row r="5695" spans="1:11" ht="16" x14ac:dyDescent="0.2">
      <c r="A5695" s="5" t="s">
        <v>5833</v>
      </c>
      <c r="B5695" s="6">
        <v>1595171</v>
      </c>
      <c r="C5695" s="5"/>
      <c r="D5695" s="5">
        <v>142</v>
      </c>
      <c r="E5695" s="5">
        <v>25.2</v>
      </c>
      <c r="H5695" s="6" t="s">
        <v>177</v>
      </c>
      <c r="I5695" t="s">
        <v>5715</v>
      </c>
      <c r="J5695" t="s">
        <v>5628</v>
      </c>
      <c r="K5695">
        <v>6002</v>
      </c>
    </row>
    <row r="5696" spans="1:11" ht="16" x14ac:dyDescent="0.2">
      <c r="A5696" s="5" t="s">
        <v>5834</v>
      </c>
      <c r="B5696" s="6">
        <v>1595171</v>
      </c>
      <c r="C5696" s="5"/>
      <c r="D5696" s="5">
        <v>136</v>
      </c>
      <c r="E5696" s="5">
        <v>36.6</v>
      </c>
      <c r="H5696" s="6" t="s">
        <v>177</v>
      </c>
      <c r="I5696" t="s">
        <v>5715</v>
      </c>
      <c r="J5696" t="s">
        <v>5628</v>
      </c>
      <c r="K5696">
        <v>6003</v>
      </c>
    </row>
    <row r="5697" spans="1:11" ht="16" x14ac:dyDescent="0.2">
      <c r="A5697" s="5" t="s">
        <v>5835</v>
      </c>
      <c r="B5697" s="6">
        <v>1595281</v>
      </c>
      <c r="C5697" s="5"/>
      <c r="D5697" s="5">
        <v>48</v>
      </c>
      <c r="E5697" s="5">
        <v>9.6</v>
      </c>
      <c r="F5697" s="5"/>
      <c r="G5697" s="5"/>
      <c r="H5697" s="6" t="s">
        <v>177</v>
      </c>
      <c r="I5697" s="5" t="s">
        <v>5836</v>
      </c>
      <c r="J5697" t="s">
        <v>5837</v>
      </c>
      <c r="K5697">
        <v>6004</v>
      </c>
    </row>
    <row r="5698" spans="1:11" ht="16" x14ac:dyDescent="0.2">
      <c r="A5698" s="5" t="s">
        <v>5838</v>
      </c>
      <c r="B5698" s="6">
        <v>1595281</v>
      </c>
      <c r="C5698" s="5"/>
      <c r="D5698" s="5">
        <v>203</v>
      </c>
      <c r="E5698" s="5">
        <v>57.8</v>
      </c>
      <c r="F5698" s="5"/>
      <c r="G5698" s="5"/>
      <c r="H5698" s="6" t="s">
        <v>177</v>
      </c>
      <c r="I5698" s="5" t="s">
        <v>5836</v>
      </c>
      <c r="J5698" t="s">
        <v>5837</v>
      </c>
      <c r="K5698">
        <v>6005</v>
      </c>
    </row>
    <row r="5699" spans="1:11" ht="16" x14ac:dyDescent="0.2">
      <c r="A5699" s="5" t="s">
        <v>5839</v>
      </c>
      <c r="B5699" s="6">
        <v>1595281</v>
      </c>
      <c r="C5699" s="5"/>
      <c r="D5699" s="5">
        <v>258</v>
      </c>
      <c r="E5699" s="5">
        <v>78.8</v>
      </c>
      <c r="F5699" s="5"/>
      <c r="G5699" s="5"/>
      <c r="H5699" s="6" t="s">
        <v>177</v>
      </c>
      <c r="I5699" s="5" t="s">
        <v>5836</v>
      </c>
      <c r="J5699" t="s">
        <v>5837</v>
      </c>
      <c r="K5699">
        <v>6006</v>
      </c>
    </row>
    <row r="5700" spans="1:11" ht="16" x14ac:dyDescent="0.2">
      <c r="A5700" s="5" t="s">
        <v>5840</v>
      </c>
      <c r="B5700" s="6">
        <v>1595281</v>
      </c>
      <c r="C5700" s="5"/>
      <c r="D5700" s="5">
        <v>195</v>
      </c>
      <c r="E5700" s="5">
        <v>64.2</v>
      </c>
      <c r="F5700" s="5"/>
      <c r="G5700" s="5"/>
      <c r="H5700" s="6" t="s">
        <v>177</v>
      </c>
      <c r="I5700" s="5" t="s">
        <v>5836</v>
      </c>
      <c r="J5700" t="s">
        <v>5837</v>
      </c>
      <c r="K5700">
        <v>6007</v>
      </c>
    </row>
    <row r="5701" spans="1:11" ht="16" x14ac:dyDescent="0.2">
      <c r="A5701" s="5" t="s">
        <v>5841</v>
      </c>
      <c r="B5701" s="6">
        <v>1595281</v>
      </c>
      <c r="C5701" s="5"/>
      <c r="D5701" s="5">
        <v>65</v>
      </c>
      <c r="E5701" s="5">
        <v>16.2</v>
      </c>
      <c r="F5701" s="5"/>
      <c r="G5701" s="5"/>
      <c r="H5701" s="6" t="s">
        <v>177</v>
      </c>
      <c r="I5701" s="5" t="s">
        <v>5836</v>
      </c>
      <c r="J5701" t="s">
        <v>5837</v>
      </c>
      <c r="K5701">
        <v>6008</v>
      </c>
    </row>
    <row r="5702" spans="1:11" ht="16" x14ac:dyDescent="0.2">
      <c r="A5702" s="5" t="s">
        <v>5842</v>
      </c>
      <c r="B5702" s="6">
        <v>1595342</v>
      </c>
      <c r="C5702" s="5"/>
      <c r="D5702" s="5">
        <v>114</v>
      </c>
      <c r="E5702" s="5">
        <v>32.6</v>
      </c>
      <c r="F5702" s="5"/>
      <c r="G5702" s="5"/>
      <c r="H5702" s="6" t="s">
        <v>177</v>
      </c>
      <c r="I5702" s="5" t="s">
        <v>5836</v>
      </c>
      <c r="J5702" t="s">
        <v>5837</v>
      </c>
      <c r="K5702">
        <v>6009</v>
      </c>
    </row>
    <row r="5703" spans="1:11" ht="16" x14ac:dyDescent="0.2">
      <c r="A5703" s="5" t="s">
        <v>5843</v>
      </c>
      <c r="B5703" s="6">
        <v>1595342</v>
      </c>
      <c r="C5703" s="5"/>
      <c r="D5703" s="5">
        <v>46</v>
      </c>
      <c r="E5703" s="5">
        <v>12.7</v>
      </c>
      <c r="F5703" s="5"/>
      <c r="G5703" s="5"/>
      <c r="H5703" s="6" t="s">
        <v>177</v>
      </c>
      <c r="I5703" s="5" t="s">
        <v>5836</v>
      </c>
      <c r="J5703" t="s">
        <v>5837</v>
      </c>
      <c r="K5703">
        <v>6010</v>
      </c>
    </row>
    <row r="5704" spans="1:11" ht="16" x14ac:dyDescent="0.2">
      <c r="A5704" s="5" t="s">
        <v>5844</v>
      </c>
      <c r="B5704" s="6">
        <v>1595342</v>
      </c>
      <c r="C5704" s="5"/>
      <c r="D5704" s="5">
        <v>168</v>
      </c>
      <c r="E5704" s="5">
        <v>45.9</v>
      </c>
      <c r="F5704" s="5"/>
      <c r="G5704" s="5"/>
      <c r="H5704" s="6" t="s">
        <v>177</v>
      </c>
      <c r="I5704" s="5" t="s">
        <v>5836</v>
      </c>
      <c r="J5704" t="s">
        <v>5837</v>
      </c>
      <c r="K5704">
        <v>6011</v>
      </c>
    </row>
    <row r="5705" spans="1:11" ht="16" x14ac:dyDescent="0.2">
      <c r="A5705" s="5" t="s">
        <v>5845</v>
      </c>
      <c r="B5705" s="6">
        <v>1595342</v>
      </c>
      <c r="C5705" s="5"/>
      <c r="D5705" s="5">
        <v>154</v>
      </c>
      <c r="E5705" s="5">
        <v>40.700000000000003</v>
      </c>
      <c r="F5705" s="5"/>
      <c r="G5705" s="5"/>
      <c r="H5705" s="6" t="s">
        <v>177</v>
      </c>
      <c r="I5705" s="5" t="s">
        <v>5836</v>
      </c>
      <c r="J5705" t="s">
        <v>5837</v>
      </c>
      <c r="K5705">
        <v>6012</v>
      </c>
    </row>
    <row r="5706" spans="1:11" ht="16" x14ac:dyDescent="0.2">
      <c r="A5706" s="5" t="s">
        <v>5846</v>
      </c>
      <c r="B5706" s="6">
        <v>1595342</v>
      </c>
      <c r="C5706" s="5"/>
      <c r="D5706" s="5">
        <v>78</v>
      </c>
      <c r="E5706" s="5">
        <v>24.6</v>
      </c>
      <c r="F5706" s="5"/>
      <c r="G5706" s="5"/>
      <c r="H5706" s="6" t="s">
        <v>177</v>
      </c>
      <c r="I5706" s="5" t="s">
        <v>5836</v>
      </c>
      <c r="J5706" t="s">
        <v>5837</v>
      </c>
      <c r="K5706">
        <v>6013</v>
      </c>
    </row>
    <row r="5707" spans="1:11" ht="16" x14ac:dyDescent="0.2">
      <c r="A5707" s="5" t="s">
        <v>5847</v>
      </c>
      <c r="B5707" s="6">
        <v>1595316</v>
      </c>
      <c r="C5707" s="5"/>
      <c r="D5707" s="5">
        <v>506</v>
      </c>
      <c r="E5707" s="5">
        <v>136.6</v>
      </c>
      <c r="F5707" s="5"/>
      <c r="G5707" s="5"/>
      <c r="H5707" s="6" t="s">
        <v>177</v>
      </c>
      <c r="I5707" s="5" t="s">
        <v>5836</v>
      </c>
      <c r="J5707" t="s">
        <v>5837</v>
      </c>
      <c r="K5707">
        <v>6014</v>
      </c>
    </row>
    <row r="5708" spans="1:11" ht="16" x14ac:dyDescent="0.2">
      <c r="A5708" s="5" t="s">
        <v>5848</v>
      </c>
      <c r="B5708" s="6">
        <v>1595316</v>
      </c>
      <c r="C5708" s="5"/>
      <c r="D5708" s="5">
        <v>506</v>
      </c>
      <c r="E5708" s="5">
        <v>132.30000000000001</v>
      </c>
      <c r="F5708" s="5"/>
      <c r="G5708" s="5"/>
      <c r="H5708" s="6" t="s">
        <v>177</v>
      </c>
      <c r="I5708" s="5" t="s">
        <v>5836</v>
      </c>
      <c r="J5708" t="s">
        <v>5837</v>
      </c>
      <c r="K5708">
        <v>6015</v>
      </c>
    </row>
    <row r="5709" spans="1:11" ht="16" x14ac:dyDescent="0.2">
      <c r="A5709" s="5" t="s">
        <v>5849</v>
      </c>
      <c r="B5709" s="6">
        <v>1595316</v>
      </c>
      <c r="C5709" s="5"/>
      <c r="D5709" s="5">
        <v>456</v>
      </c>
      <c r="E5709" s="5">
        <v>122.4</v>
      </c>
      <c r="H5709" s="6" t="s">
        <v>177</v>
      </c>
      <c r="I5709" t="s">
        <v>5836</v>
      </c>
      <c r="J5709" t="s">
        <v>5837</v>
      </c>
      <c r="K5709">
        <v>6016</v>
      </c>
    </row>
    <row r="5710" spans="1:11" ht="16" x14ac:dyDescent="0.2">
      <c r="A5710" s="5" t="s">
        <v>5850</v>
      </c>
      <c r="B5710" s="6">
        <v>1595316</v>
      </c>
      <c r="C5710" s="5"/>
      <c r="D5710" s="5">
        <v>305</v>
      </c>
      <c r="E5710" s="5">
        <v>79.8</v>
      </c>
      <c r="H5710" s="6" t="s">
        <v>177</v>
      </c>
      <c r="I5710" t="s">
        <v>5836</v>
      </c>
      <c r="J5710" t="s">
        <v>5837</v>
      </c>
      <c r="K5710">
        <v>6017</v>
      </c>
    </row>
    <row r="5711" spans="1:11" ht="16" x14ac:dyDescent="0.2">
      <c r="A5711" s="5" t="s">
        <v>5851</v>
      </c>
      <c r="B5711" s="6">
        <v>1595316</v>
      </c>
      <c r="C5711" s="5"/>
      <c r="D5711" s="5">
        <v>448</v>
      </c>
      <c r="E5711" s="5">
        <v>119</v>
      </c>
      <c r="H5711" s="6" t="s">
        <v>177</v>
      </c>
      <c r="I5711" t="s">
        <v>5836</v>
      </c>
      <c r="J5711" t="s">
        <v>5837</v>
      </c>
      <c r="K5711">
        <v>6018</v>
      </c>
    </row>
    <row r="5712" spans="1:11" ht="16" x14ac:dyDescent="0.2">
      <c r="A5712" s="5" t="s">
        <v>5852</v>
      </c>
      <c r="B5712" s="6">
        <v>1595291</v>
      </c>
      <c r="C5712" s="5"/>
      <c r="D5712" s="5">
        <v>79</v>
      </c>
      <c r="E5712" s="5">
        <v>28.9</v>
      </c>
      <c r="H5712" s="6" t="s">
        <v>177</v>
      </c>
      <c r="I5712" t="s">
        <v>5836</v>
      </c>
      <c r="J5712" t="s">
        <v>5837</v>
      </c>
      <c r="K5712">
        <v>6019</v>
      </c>
    </row>
    <row r="5713" spans="1:11" ht="16" x14ac:dyDescent="0.2">
      <c r="A5713" s="5" t="s">
        <v>5853</v>
      </c>
      <c r="B5713" s="6">
        <v>1595291</v>
      </c>
      <c r="C5713" s="5"/>
      <c r="D5713" s="5">
        <v>103</v>
      </c>
      <c r="E5713" s="5">
        <v>37.200000000000003</v>
      </c>
      <c r="H5713" s="6" t="s">
        <v>177</v>
      </c>
      <c r="I5713" t="s">
        <v>5836</v>
      </c>
      <c r="J5713" t="s">
        <v>5837</v>
      </c>
      <c r="K5713">
        <v>6020</v>
      </c>
    </row>
    <row r="5714" spans="1:11" ht="16" x14ac:dyDescent="0.2">
      <c r="A5714" s="5" t="s">
        <v>5854</v>
      </c>
      <c r="B5714" s="6">
        <v>1595291</v>
      </c>
      <c r="C5714" s="5"/>
      <c r="D5714" s="5">
        <v>160</v>
      </c>
      <c r="E5714" s="5">
        <v>50.4</v>
      </c>
      <c r="H5714" s="6" t="s">
        <v>177</v>
      </c>
      <c r="I5714" t="s">
        <v>5836</v>
      </c>
      <c r="J5714" t="s">
        <v>5837</v>
      </c>
      <c r="K5714">
        <v>6021</v>
      </c>
    </row>
    <row r="5715" spans="1:11" ht="16" x14ac:dyDescent="0.2">
      <c r="A5715" s="5" t="s">
        <v>5855</v>
      </c>
      <c r="B5715" s="6">
        <v>1595331</v>
      </c>
      <c r="C5715" s="5"/>
      <c r="D5715" s="5">
        <v>160</v>
      </c>
      <c r="E5715" s="5">
        <v>49.8</v>
      </c>
      <c r="H5715" s="6" t="s">
        <v>177</v>
      </c>
      <c r="I5715" t="s">
        <v>5836</v>
      </c>
      <c r="J5715" t="s">
        <v>5837</v>
      </c>
      <c r="K5715">
        <v>6022</v>
      </c>
    </row>
    <row r="5716" spans="1:11" ht="16" x14ac:dyDescent="0.2">
      <c r="A5716" s="5" t="s">
        <v>5856</v>
      </c>
      <c r="B5716" s="6">
        <v>1595331</v>
      </c>
      <c r="C5716" s="5"/>
      <c r="D5716" s="5">
        <v>277</v>
      </c>
      <c r="E5716" s="5">
        <v>59.1</v>
      </c>
      <c r="H5716" s="6" t="s">
        <v>177</v>
      </c>
      <c r="I5716" t="s">
        <v>5836</v>
      </c>
      <c r="J5716" t="s">
        <v>5837</v>
      </c>
      <c r="K5716">
        <v>6023</v>
      </c>
    </row>
    <row r="5717" spans="1:11" ht="16" x14ac:dyDescent="0.2">
      <c r="A5717" s="5" t="s">
        <v>5857</v>
      </c>
      <c r="B5717" s="6">
        <v>1595368</v>
      </c>
      <c r="C5717" s="5"/>
      <c r="D5717" s="5">
        <v>217</v>
      </c>
      <c r="E5717" s="5">
        <v>50.6</v>
      </c>
      <c r="H5717" s="6" t="s">
        <v>177</v>
      </c>
      <c r="I5717" t="s">
        <v>5836</v>
      </c>
      <c r="J5717" t="s">
        <v>5837</v>
      </c>
      <c r="K5717">
        <v>6024</v>
      </c>
    </row>
    <row r="5718" spans="1:11" ht="16" x14ac:dyDescent="0.2">
      <c r="A5718" s="5" t="s">
        <v>5858</v>
      </c>
      <c r="B5718" s="6">
        <v>1595368</v>
      </c>
      <c r="C5718" s="5"/>
      <c r="D5718" s="5">
        <v>216</v>
      </c>
      <c r="E5718" s="5">
        <v>40.4</v>
      </c>
      <c r="H5718" s="6" t="s">
        <v>177</v>
      </c>
      <c r="I5718" t="s">
        <v>5836</v>
      </c>
      <c r="J5718" t="s">
        <v>5837</v>
      </c>
      <c r="K5718">
        <v>6025</v>
      </c>
    </row>
    <row r="5719" spans="1:11" ht="16" x14ac:dyDescent="0.2">
      <c r="A5719" s="5" t="s">
        <v>5859</v>
      </c>
      <c r="B5719" s="6">
        <v>1595368</v>
      </c>
      <c r="C5719" s="5"/>
      <c r="D5719" s="5">
        <v>74</v>
      </c>
      <c r="E5719" s="5">
        <v>18.600000000000001</v>
      </c>
      <c r="H5719" s="6" t="s">
        <v>177</v>
      </c>
      <c r="I5719" t="s">
        <v>5836</v>
      </c>
      <c r="J5719" t="s">
        <v>5837</v>
      </c>
      <c r="K5719">
        <v>6026</v>
      </c>
    </row>
    <row r="5720" spans="1:11" ht="16" x14ac:dyDescent="0.2">
      <c r="A5720" s="5" t="s">
        <v>5860</v>
      </c>
      <c r="B5720" s="6">
        <v>1595368</v>
      </c>
      <c r="C5720" s="5"/>
      <c r="D5720" s="5">
        <v>170</v>
      </c>
      <c r="E5720" s="5">
        <v>41.5</v>
      </c>
      <c r="H5720" s="6" t="s">
        <v>177</v>
      </c>
      <c r="I5720" t="s">
        <v>5836</v>
      </c>
      <c r="J5720" t="s">
        <v>5837</v>
      </c>
      <c r="K5720">
        <v>6027</v>
      </c>
    </row>
    <row r="5721" spans="1:11" ht="16" x14ac:dyDescent="0.2">
      <c r="A5721" s="5" t="s">
        <v>5861</v>
      </c>
      <c r="B5721" s="6">
        <v>1595331</v>
      </c>
      <c r="C5721" s="5"/>
      <c r="D5721" s="5">
        <v>193</v>
      </c>
      <c r="E5721" s="5">
        <v>59.2</v>
      </c>
      <c r="H5721" s="6" t="s">
        <v>177</v>
      </c>
      <c r="I5721" t="s">
        <v>5836</v>
      </c>
      <c r="J5721" t="s">
        <v>5837</v>
      </c>
      <c r="K5721">
        <v>6028</v>
      </c>
    </row>
    <row r="5722" spans="1:11" ht="16" x14ac:dyDescent="0.2">
      <c r="A5722" s="5" t="s">
        <v>5862</v>
      </c>
      <c r="B5722" s="6">
        <v>1595331</v>
      </c>
      <c r="C5722" s="5"/>
      <c r="D5722" s="5">
        <v>211</v>
      </c>
      <c r="E5722" s="5">
        <v>53.7</v>
      </c>
      <c r="H5722" s="6" t="s">
        <v>177</v>
      </c>
      <c r="I5722" t="s">
        <v>5836</v>
      </c>
      <c r="J5722" t="s">
        <v>5837</v>
      </c>
      <c r="K5722">
        <v>6029</v>
      </c>
    </row>
    <row r="5723" spans="1:11" ht="16" x14ac:dyDescent="0.2">
      <c r="A5723" s="5" t="s">
        <v>5863</v>
      </c>
      <c r="B5723" s="6">
        <v>1595368</v>
      </c>
      <c r="C5723" s="5"/>
      <c r="D5723" s="5">
        <v>206</v>
      </c>
      <c r="E5723" s="5">
        <v>43.4</v>
      </c>
      <c r="H5723" s="6" t="s">
        <v>177</v>
      </c>
      <c r="I5723" t="s">
        <v>5836</v>
      </c>
      <c r="J5723" t="s">
        <v>5837</v>
      </c>
      <c r="K5723">
        <v>6030</v>
      </c>
    </row>
    <row r="5724" spans="1:11" ht="16" x14ac:dyDescent="0.2">
      <c r="A5724" s="5" t="s">
        <v>5864</v>
      </c>
      <c r="B5724" s="6">
        <v>1595331</v>
      </c>
      <c r="C5724" s="5"/>
      <c r="D5724" s="5">
        <v>224</v>
      </c>
      <c r="E5724" s="5">
        <v>66.400000000000006</v>
      </c>
      <c r="H5724" s="6" t="s">
        <v>177</v>
      </c>
      <c r="I5724" t="s">
        <v>5836</v>
      </c>
      <c r="J5724" t="s">
        <v>5837</v>
      </c>
      <c r="K5724">
        <v>6031</v>
      </c>
    </row>
    <row r="5725" spans="1:11" ht="16" x14ac:dyDescent="0.2">
      <c r="A5725" s="5" t="s">
        <v>5865</v>
      </c>
      <c r="B5725" s="6">
        <v>1595291</v>
      </c>
      <c r="C5725" s="5"/>
      <c r="D5725" s="5">
        <v>105</v>
      </c>
      <c r="E5725" s="5">
        <v>33.1</v>
      </c>
      <c r="H5725" s="6" t="s">
        <v>177</v>
      </c>
      <c r="I5725" t="s">
        <v>5836</v>
      </c>
      <c r="J5725" t="s">
        <v>5837</v>
      </c>
      <c r="K5725">
        <v>6032</v>
      </c>
    </row>
    <row r="5726" spans="1:11" ht="16" x14ac:dyDescent="0.2">
      <c r="A5726" s="5" t="s">
        <v>5866</v>
      </c>
      <c r="B5726" s="6">
        <v>1595389</v>
      </c>
      <c r="C5726" s="5"/>
      <c r="D5726" s="5">
        <v>359</v>
      </c>
      <c r="E5726" s="5">
        <v>102.7</v>
      </c>
      <c r="H5726" s="6" t="s">
        <v>177</v>
      </c>
      <c r="I5726" t="s">
        <v>5836</v>
      </c>
      <c r="J5726" t="s">
        <v>5837</v>
      </c>
      <c r="K5726">
        <v>6033</v>
      </c>
    </row>
    <row r="5727" spans="1:11" ht="16" x14ac:dyDescent="0.2">
      <c r="A5727" s="5" t="s">
        <v>5867</v>
      </c>
      <c r="B5727" s="6">
        <v>1595389</v>
      </c>
      <c r="C5727" s="5"/>
      <c r="D5727" s="5">
        <v>439</v>
      </c>
      <c r="E5727" s="5">
        <v>89.9</v>
      </c>
      <c r="H5727" s="6" t="s">
        <v>177</v>
      </c>
      <c r="I5727" t="s">
        <v>5836</v>
      </c>
      <c r="J5727" t="s">
        <v>5837</v>
      </c>
      <c r="K5727">
        <v>6034</v>
      </c>
    </row>
    <row r="5728" spans="1:11" ht="16" x14ac:dyDescent="0.2">
      <c r="A5728" s="5" t="s">
        <v>5868</v>
      </c>
      <c r="B5728" s="6">
        <v>1595389</v>
      </c>
      <c r="C5728" s="5"/>
      <c r="D5728" s="5">
        <v>462</v>
      </c>
      <c r="E5728" s="5">
        <v>121.3</v>
      </c>
      <c r="H5728" s="6" t="s">
        <v>177</v>
      </c>
      <c r="I5728" t="s">
        <v>5836</v>
      </c>
      <c r="J5728" t="s">
        <v>5837</v>
      </c>
      <c r="K5728">
        <v>6035</v>
      </c>
    </row>
    <row r="5729" spans="1:11" ht="16" x14ac:dyDescent="0.2">
      <c r="A5729" s="5" t="s">
        <v>5869</v>
      </c>
      <c r="B5729" s="6">
        <v>1595101</v>
      </c>
      <c r="C5729" s="5"/>
      <c r="D5729" s="5">
        <v>57</v>
      </c>
      <c r="E5729" s="5">
        <v>8.1</v>
      </c>
      <c r="H5729" s="6" t="s">
        <v>177</v>
      </c>
      <c r="I5729" t="s">
        <v>5836</v>
      </c>
      <c r="J5729" t="s">
        <v>5837</v>
      </c>
      <c r="K5729">
        <v>6036</v>
      </c>
    </row>
    <row r="5730" spans="1:11" ht="16" x14ac:dyDescent="0.2">
      <c r="A5730" s="5" t="s">
        <v>5870</v>
      </c>
      <c r="B5730" s="6">
        <v>1595389</v>
      </c>
      <c r="C5730" s="5"/>
      <c r="D5730" s="5">
        <v>491</v>
      </c>
      <c r="E5730" s="5">
        <v>143.80000000000001</v>
      </c>
      <c r="H5730" s="6" t="s">
        <v>177</v>
      </c>
      <c r="I5730" t="s">
        <v>5836</v>
      </c>
      <c r="J5730" t="s">
        <v>5837</v>
      </c>
      <c r="K5730">
        <v>6037</v>
      </c>
    </row>
    <row r="5731" spans="1:11" ht="16" x14ac:dyDescent="0.2">
      <c r="A5731" s="5" t="s">
        <v>5871</v>
      </c>
      <c r="B5731" s="6">
        <v>1595101</v>
      </c>
      <c r="C5731" s="5"/>
      <c r="D5731" s="5">
        <v>338</v>
      </c>
      <c r="E5731" s="5">
        <v>77.400000000000006</v>
      </c>
      <c r="H5731" s="6" t="s">
        <v>177</v>
      </c>
      <c r="I5731" t="s">
        <v>5836</v>
      </c>
      <c r="J5731" t="s">
        <v>5837</v>
      </c>
      <c r="K5731">
        <v>6038</v>
      </c>
    </row>
    <row r="5732" spans="1:11" ht="16" x14ac:dyDescent="0.2">
      <c r="A5732" s="5" t="s">
        <v>5872</v>
      </c>
      <c r="B5732" s="6">
        <v>1595389</v>
      </c>
      <c r="C5732" s="5"/>
      <c r="D5732" s="5">
        <v>419</v>
      </c>
      <c r="E5732" s="5">
        <v>106.5</v>
      </c>
      <c r="H5732" s="6" t="s">
        <v>177</v>
      </c>
      <c r="I5732" t="s">
        <v>5836</v>
      </c>
      <c r="J5732" t="s">
        <v>5837</v>
      </c>
      <c r="K5732">
        <v>6039</v>
      </c>
    </row>
    <row r="5733" spans="1:11" ht="16" x14ac:dyDescent="0.2">
      <c r="A5733" s="5" t="s">
        <v>5873</v>
      </c>
      <c r="B5733" s="6">
        <v>1595410</v>
      </c>
      <c r="C5733" s="5"/>
      <c r="D5733" s="5">
        <v>40</v>
      </c>
      <c r="E5733" s="5">
        <v>8.1</v>
      </c>
      <c r="H5733" s="6" t="s">
        <v>177</v>
      </c>
      <c r="I5733" t="s">
        <v>5836</v>
      </c>
      <c r="J5733" t="s">
        <v>5837</v>
      </c>
      <c r="K5733">
        <v>6040</v>
      </c>
    </row>
    <row r="5734" spans="1:11" ht="16" x14ac:dyDescent="0.2">
      <c r="A5734" s="5" t="s">
        <v>5874</v>
      </c>
      <c r="B5734" s="6">
        <v>1581799</v>
      </c>
      <c r="C5734" s="5"/>
      <c r="D5734" s="5">
        <v>323</v>
      </c>
      <c r="E5734" s="5">
        <v>94.4</v>
      </c>
      <c r="H5734" s="6" t="s">
        <v>177</v>
      </c>
      <c r="I5734" t="s">
        <v>5836</v>
      </c>
      <c r="J5734" t="s">
        <v>5837</v>
      </c>
      <c r="K5734">
        <v>6041</v>
      </c>
    </row>
    <row r="5735" spans="1:11" ht="16" x14ac:dyDescent="0.2">
      <c r="A5735" s="5" t="s">
        <v>5875</v>
      </c>
      <c r="B5735" s="6">
        <v>1595410</v>
      </c>
      <c r="C5735" s="5"/>
      <c r="D5735" s="5">
        <v>67</v>
      </c>
      <c r="E5735" s="5">
        <v>11.5</v>
      </c>
      <c r="H5735" s="6" t="s">
        <v>177</v>
      </c>
      <c r="I5735" t="s">
        <v>5836</v>
      </c>
      <c r="J5735" t="s">
        <v>5837</v>
      </c>
      <c r="K5735">
        <v>6042</v>
      </c>
    </row>
    <row r="5736" spans="1:11" ht="16" x14ac:dyDescent="0.2">
      <c r="A5736" s="5" t="s">
        <v>5876</v>
      </c>
      <c r="B5736" s="6">
        <v>1595101</v>
      </c>
      <c r="C5736" s="5"/>
      <c r="D5736" s="5">
        <v>285</v>
      </c>
      <c r="E5736" s="5">
        <v>65.3</v>
      </c>
      <c r="H5736" s="6" t="s">
        <v>177</v>
      </c>
      <c r="I5736" t="s">
        <v>5836</v>
      </c>
      <c r="J5736" t="s">
        <v>5837</v>
      </c>
      <c r="K5736">
        <v>6043</v>
      </c>
    </row>
    <row r="5737" spans="1:11" ht="16" x14ac:dyDescent="0.2">
      <c r="A5737" s="5" t="s">
        <v>5877</v>
      </c>
      <c r="B5737" s="6">
        <v>1595101</v>
      </c>
      <c r="C5737" s="5"/>
      <c r="D5737" s="5">
        <v>311</v>
      </c>
      <c r="E5737" s="5">
        <v>60.7</v>
      </c>
      <c r="H5737" s="6" t="s">
        <v>177</v>
      </c>
      <c r="I5737" t="s">
        <v>5836</v>
      </c>
      <c r="J5737" t="s">
        <v>5837</v>
      </c>
      <c r="K5737">
        <v>6044</v>
      </c>
    </row>
    <row r="5738" spans="1:11" ht="16" x14ac:dyDescent="0.2">
      <c r="A5738" s="5" t="s">
        <v>5878</v>
      </c>
      <c r="B5738" s="6">
        <v>1581799</v>
      </c>
      <c r="C5738" s="5"/>
      <c r="D5738" s="5">
        <v>371</v>
      </c>
      <c r="E5738" s="5">
        <v>91.4</v>
      </c>
      <c r="H5738" s="6" t="s">
        <v>177</v>
      </c>
      <c r="I5738" t="s">
        <v>5836</v>
      </c>
      <c r="J5738" t="s">
        <v>5837</v>
      </c>
      <c r="K5738">
        <v>6045</v>
      </c>
    </row>
    <row r="5739" spans="1:11" ht="16" x14ac:dyDescent="0.2">
      <c r="A5739" s="5" t="s">
        <v>5879</v>
      </c>
      <c r="B5739" s="6">
        <v>1581799</v>
      </c>
      <c r="C5739" s="5"/>
      <c r="D5739" s="5">
        <v>403</v>
      </c>
      <c r="E5739" s="5">
        <v>100.6</v>
      </c>
      <c r="H5739" s="6" t="s">
        <v>177</v>
      </c>
      <c r="I5739" t="s">
        <v>5836</v>
      </c>
      <c r="J5739" t="s">
        <v>5837</v>
      </c>
      <c r="K5739">
        <v>6046</v>
      </c>
    </row>
    <row r="5740" spans="1:11" ht="16" x14ac:dyDescent="0.2">
      <c r="A5740" s="5" t="s">
        <v>5880</v>
      </c>
      <c r="B5740" s="6">
        <v>1595410</v>
      </c>
      <c r="C5740" s="5"/>
      <c r="D5740" s="5">
        <v>75</v>
      </c>
      <c r="E5740" s="5">
        <v>13.1</v>
      </c>
      <c r="H5740" s="6" t="s">
        <v>177</v>
      </c>
      <c r="I5740" t="s">
        <v>5836</v>
      </c>
      <c r="J5740" t="s">
        <v>5837</v>
      </c>
      <c r="K5740">
        <v>6047</v>
      </c>
    </row>
    <row r="5741" spans="1:11" ht="16" x14ac:dyDescent="0.2">
      <c r="A5741" s="5" t="s">
        <v>5881</v>
      </c>
      <c r="B5741" s="6">
        <v>1595389</v>
      </c>
      <c r="C5741" s="5"/>
      <c r="D5741" s="5">
        <v>463</v>
      </c>
      <c r="E5741" s="5">
        <v>120.6</v>
      </c>
      <c r="H5741" s="6" t="s">
        <v>177</v>
      </c>
      <c r="I5741" t="s">
        <v>5836</v>
      </c>
      <c r="J5741" t="s">
        <v>5837</v>
      </c>
      <c r="K5741">
        <v>6048</v>
      </c>
    </row>
    <row r="5742" spans="1:11" ht="16" x14ac:dyDescent="0.2">
      <c r="A5742" s="5" t="s">
        <v>5882</v>
      </c>
      <c r="B5742" s="6">
        <v>1581784</v>
      </c>
      <c r="C5742" s="5"/>
      <c r="D5742" s="5">
        <v>101</v>
      </c>
      <c r="E5742" s="5">
        <v>27.8</v>
      </c>
      <c r="H5742" s="6" t="s">
        <v>177</v>
      </c>
      <c r="I5742" t="s">
        <v>5836</v>
      </c>
      <c r="J5742" t="s">
        <v>5837</v>
      </c>
      <c r="K5742">
        <v>6049</v>
      </c>
    </row>
    <row r="5743" spans="1:11" ht="16" x14ac:dyDescent="0.2">
      <c r="A5743" s="5" t="s">
        <v>5883</v>
      </c>
      <c r="B5743" s="6">
        <v>1581799</v>
      </c>
      <c r="C5743" s="5"/>
      <c r="D5743" s="5">
        <v>321</v>
      </c>
      <c r="E5743" s="5">
        <v>89.2</v>
      </c>
      <c r="H5743" s="6" t="s">
        <v>177</v>
      </c>
      <c r="I5743" t="s">
        <v>5836</v>
      </c>
      <c r="J5743" t="s">
        <v>5837</v>
      </c>
      <c r="K5743">
        <v>6050</v>
      </c>
    </row>
    <row r="5744" spans="1:11" ht="16" x14ac:dyDescent="0.2">
      <c r="A5744" s="5" t="s">
        <v>5884</v>
      </c>
      <c r="B5744" s="6">
        <v>1581799</v>
      </c>
      <c r="C5744" s="5"/>
      <c r="D5744" s="5">
        <v>358</v>
      </c>
      <c r="E5744" s="5">
        <v>94.7</v>
      </c>
      <c r="H5744" s="6" t="s">
        <v>177</v>
      </c>
      <c r="I5744" t="s">
        <v>5836</v>
      </c>
      <c r="J5744" t="s">
        <v>5837</v>
      </c>
      <c r="K5744">
        <v>6051</v>
      </c>
    </row>
    <row r="5745" spans="1:11" ht="16" x14ac:dyDescent="0.2">
      <c r="A5745" s="5" t="s">
        <v>5885</v>
      </c>
      <c r="B5745" s="6">
        <v>1581784</v>
      </c>
      <c r="C5745" s="5"/>
      <c r="D5745" s="5">
        <v>73</v>
      </c>
      <c r="E5745" s="5">
        <v>19.100000000000001</v>
      </c>
      <c r="H5745" s="6" t="s">
        <v>177</v>
      </c>
      <c r="I5745" t="s">
        <v>5836</v>
      </c>
      <c r="J5745" t="s">
        <v>5837</v>
      </c>
      <c r="K5745">
        <v>6052</v>
      </c>
    </row>
    <row r="5746" spans="1:11" ht="16" x14ac:dyDescent="0.2">
      <c r="A5746" s="5" t="s">
        <v>5886</v>
      </c>
      <c r="B5746" s="6">
        <v>1581763</v>
      </c>
      <c r="C5746" s="5"/>
      <c r="D5746" s="5">
        <v>244</v>
      </c>
      <c r="E5746" s="5">
        <v>87.8</v>
      </c>
      <c r="H5746" s="6" t="s">
        <v>177</v>
      </c>
      <c r="I5746" t="s">
        <v>5836</v>
      </c>
      <c r="J5746" t="s">
        <v>5837</v>
      </c>
      <c r="K5746">
        <v>6053</v>
      </c>
    </row>
    <row r="5747" spans="1:11" ht="16" x14ac:dyDescent="0.2">
      <c r="A5747" s="5" t="s">
        <v>5887</v>
      </c>
      <c r="B5747" s="6">
        <v>1581763</v>
      </c>
      <c r="C5747" s="5"/>
      <c r="D5747" s="5">
        <v>279</v>
      </c>
      <c r="E5747" s="5">
        <v>96.1</v>
      </c>
      <c r="H5747" s="6" t="s">
        <v>177</v>
      </c>
      <c r="I5747" t="s">
        <v>5836</v>
      </c>
      <c r="J5747" t="s">
        <v>5837</v>
      </c>
      <c r="K5747">
        <v>6054</v>
      </c>
    </row>
    <row r="5748" spans="1:11" ht="16" x14ac:dyDescent="0.2">
      <c r="A5748" s="5" t="s">
        <v>5888</v>
      </c>
      <c r="B5748" s="6">
        <v>1581784</v>
      </c>
      <c r="C5748" s="5"/>
      <c r="D5748" s="5">
        <v>77</v>
      </c>
      <c r="E5748" s="5">
        <v>28</v>
      </c>
      <c r="H5748" s="6" t="s">
        <v>177</v>
      </c>
      <c r="I5748" t="s">
        <v>5836</v>
      </c>
      <c r="J5748" t="s">
        <v>5837</v>
      </c>
      <c r="K5748">
        <v>6055</v>
      </c>
    </row>
    <row r="5749" spans="1:11" ht="16" x14ac:dyDescent="0.2">
      <c r="A5749" s="5" t="s">
        <v>5889</v>
      </c>
      <c r="B5749" s="6">
        <v>1595101</v>
      </c>
      <c r="C5749" s="5"/>
      <c r="D5749" s="5">
        <v>317</v>
      </c>
      <c r="E5749" s="5">
        <v>72.3</v>
      </c>
      <c r="H5749" s="6" t="s">
        <v>177</v>
      </c>
      <c r="I5749" t="s">
        <v>5836</v>
      </c>
      <c r="J5749" t="s">
        <v>5837</v>
      </c>
      <c r="K5749">
        <v>6056</v>
      </c>
    </row>
    <row r="5750" spans="1:11" ht="16" x14ac:dyDescent="0.2">
      <c r="A5750" s="5" t="s">
        <v>5890</v>
      </c>
      <c r="B5750" s="6">
        <v>1581763</v>
      </c>
      <c r="C5750" s="5"/>
      <c r="D5750" s="5">
        <v>233</v>
      </c>
      <c r="E5750" s="5">
        <v>86.6</v>
      </c>
      <c r="H5750" s="6" t="s">
        <v>177</v>
      </c>
      <c r="I5750" t="s">
        <v>5836</v>
      </c>
      <c r="J5750" t="s">
        <v>5837</v>
      </c>
      <c r="K5750">
        <v>6057</v>
      </c>
    </row>
    <row r="5751" spans="1:11" ht="16" x14ac:dyDescent="0.2">
      <c r="A5751" s="5" t="s">
        <v>5891</v>
      </c>
      <c r="B5751" s="6">
        <v>1581763</v>
      </c>
      <c r="C5751" s="5"/>
      <c r="D5751" s="5">
        <v>282</v>
      </c>
      <c r="E5751" s="5">
        <v>101.8</v>
      </c>
      <c r="H5751" s="6" t="s">
        <v>177</v>
      </c>
      <c r="I5751" t="s">
        <v>5836</v>
      </c>
      <c r="J5751" t="s">
        <v>5837</v>
      </c>
      <c r="K5751">
        <v>6058</v>
      </c>
    </row>
    <row r="5752" spans="1:11" ht="16" x14ac:dyDescent="0.2">
      <c r="A5752" s="5" t="s">
        <v>5892</v>
      </c>
      <c r="B5752" s="6">
        <v>1595104</v>
      </c>
      <c r="C5752" s="5"/>
      <c r="D5752" s="5">
        <v>265</v>
      </c>
      <c r="E5752" s="5">
        <v>54.9</v>
      </c>
      <c r="H5752" s="6" t="s">
        <v>177</v>
      </c>
      <c r="I5752" t="s">
        <v>5836</v>
      </c>
      <c r="J5752" t="s">
        <v>5837</v>
      </c>
      <c r="K5752">
        <v>6059</v>
      </c>
    </row>
    <row r="5753" spans="1:11" ht="16" x14ac:dyDescent="0.2">
      <c r="A5753" s="5" t="s">
        <v>5893</v>
      </c>
      <c r="B5753" s="6">
        <v>1595104</v>
      </c>
      <c r="C5753" s="5"/>
      <c r="D5753" s="5">
        <v>209</v>
      </c>
      <c r="E5753" s="5">
        <v>42.3</v>
      </c>
      <c r="H5753" s="6" t="s">
        <v>177</v>
      </c>
      <c r="I5753" t="s">
        <v>5836</v>
      </c>
      <c r="J5753" t="s">
        <v>5837</v>
      </c>
      <c r="K5753">
        <v>6060</v>
      </c>
    </row>
    <row r="5754" spans="1:11" ht="16" x14ac:dyDescent="0.2">
      <c r="A5754" s="5" t="s">
        <v>5894</v>
      </c>
      <c r="B5754" s="6">
        <v>1595104</v>
      </c>
      <c r="C5754" s="5"/>
      <c r="D5754" s="5">
        <v>353</v>
      </c>
      <c r="E5754" s="5">
        <v>70</v>
      </c>
      <c r="H5754" s="6" t="s">
        <v>177</v>
      </c>
      <c r="I5754" t="s">
        <v>5836</v>
      </c>
      <c r="J5754" t="s">
        <v>5837</v>
      </c>
      <c r="K5754">
        <v>6061</v>
      </c>
    </row>
    <row r="5755" spans="1:11" ht="16" x14ac:dyDescent="0.2">
      <c r="A5755" s="5" t="s">
        <v>5895</v>
      </c>
      <c r="B5755" s="6">
        <v>1595104</v>
      </c>
      <c r="C5755" s="5"/>
      <c r="D5755" s="5">
        <v>303</v>
      </c>
      <c r="E5755" s="5">
        <v>59.6</v>
      </c>
      <c r="H5755" s="6" t="s">
        <v>177</v>
      </c>
      <c r="I5755" t="s">
        <v>5836</v>
      </c>
      <c r="J5755" t="s">
        <v>5837</v>
      </c>
      <c r="K5755">
        <v>6062</v>
      </c>
    </row>
    <row r="5756" spans="1:11" ht="16" x14ac:dyDescent="0.2">
      <c r="A5756" s="5" t="s">
        <v>5896</v>
      </c>
      <c r="B5756" s="6">
        <v>1581763</v>
      </c>
      <c r="C5756" s="5"/>
      <c r="D5756" s="5">
        <v>299</v>
      </c>
      <c r="E5756" s="5">
        <v>87.5</v>
      </c>
      <c r="H5756" s="6" t="s">
        <v>177</v>
      </c>
      <c r="I5756" t="s">
        <v>5836</v>
      </c>
      <c r="J5756" t="s">
        <v>5837</v>
      </c>
      <c r="K5756">
        <v>6063</v>
      </c>
    </row>
    <row r="5757" spans="1:11" ht="16" x14ac:dyDescent="0.2">
      <c r="A5757" s="5" t="s">
        <v>5897</v>
      </c>
      <c r="B5757" s="6">
        <v>1595104</v>
      </c>
      <c r="C5757" s="5"/>
      <c r="D5757" s="5">
        <v>191</v>
      </c>
      <c r="E5757" s="5">
        <v>42.5</v>
      </c>
      <c r="H5757" s="6" t="s">
        <v>177</v>
      </c>
      <c r="I5757" t="s">
        <v>5836</v>
      </c>
      <c r="J5757" t="s">
        <v>5837</v>
      </c>
      <c r="K5757">
        <v>6064</v>
      </c>
    </row>
    <row r="5758" spans="1:11" ht="16" x14ac:dyDescent="0.2">
      <c r="A5758" s="5" t="s">
        <v>5898</v>
      </c>
      <c r="B5758" s="6">
        <v>1595261</v>
      </c>
      <c r="C5758" s="5"/>
      <c r="D5758" s="5">
        <v>177</v>
      </c>
      <c r="E5758" s="5">
        <v>33.299999999999997</v>
      </c>
      <c r="H5758" s="6" t="s">
        <v>177</v>
      </c>
      <c r="I5758" t="s">
        <v>5836</v>
      </c>
      <c r="J5758" t="s">
        <v>5837</v>
      </c>
      <c r="K5758">
        <v>6065</v>
      </c>
    </row>
    <row r="5759" spans="1:11" ht="16" x14ac:dyDescent="0.2">
      <c r="A5759" s="5" t="s">
        <v>5899</v>
      </c>
      <c r="B5759" s="6">
        <v>1595261</v>
      </c>
      <c r="C5759" s="5"/>
      <c r="D5759" s="5">
        <v>162</v>
      </c>
      <c r="E5759" s="5">
        <v>28.2</v>
      </c>
      <c r="H5759" s="6" t="s">
        <v>177</v>
      </c>
      <c r="I5759" t="s">
        <v>5836</v>
      </c>
      <c r="J5759" t="s">
        <v>5837</v>
      </c>
      <c r="K5759">
        <v>6066</v>
      </c>
    </row>
    <row r="5760" spans="1:11" ht="16" x14ac:dyDescent="0.2">
      <c r="A5760" s="5" t="s">
        <v>5900</v>
      </c>
      <c r="B5760" s="6">
        <v>1595261</v>
      </c>
      <c r="C5760" s="5"/>
      <c r="D5760" s="5">
        <v>36</v>
      </c>
      <c r="E5760" s="5">
        <v>6.2</v>
      </c>
      <c r="H5760" s="6" t="s">
        <v>177</v>
      </c>
      <c r="I5760" t="s">
        <v>5836</v>
      </c>
      <c r="J5760" t="s">
        <v>5837</v>
      </c>
      <c r="K5760">
        <v>6067</v>
      </c>
    </row>
    <row r="5761" spans="1:11" ht="16" x14ac:dyDescent="0.2">
      <c r="A5761" s="5" t="s">
        <v>5901</v>
      </c>
      <c r="B5761" s="6">
        <v>1595313</v>
      </c>
      <c r="C5761" s="5"/>
      <c r="D5761" s="5">
        <v>356</v>
      </c>
      <c r="E5761" s="5">
        <v>76.900000000000006</v>
      </c>
      <c r="H5761" s="6" t="s">
        <v>177</v>
      </c>
      <c r="I5761" t="s">
        <v>5836</v>
      </c>
      <c r="J5761" t="s">
        <v>5837</v>
      </c>
      <c r="K5761">
        <v>6068</v>
      </c>
    </row>
    <row r="5762" spans="1:11" ht="16" x14ac:dyDescent="0.2">
      <c r="A5762" s="5" t="s">
        <v>5902</v>
      </c>
      <c r="B5762" s="6">
        <v>1595313</v>
      </c>
      <c r="C5762" s="5"/>
      <c r="D5762" s="5">
        <v>393</v>
      </c>
      <c r="E5762" s="5">
        <v>106.7</v>
      </c>
      <c r="H5762" s="6" t="s">
        <v>177</v>
      </c>
      <c r="I5762" t="s">
        <v>5836</v>
      </c>
      <c r="J5762" t="s">
        <v>5837</v>
      </c>
      <c r="K5762">
        <v>6069</v>
      </c>
    </row>
    <row r="5763" spans="1:11" ht="16" x14ac:dyDescent="0.2">
      <c r="A5763" s="5" t="s">
        <v>5903</v>
      </c>
      <c r="B5763" s="6">
        <v>1595313</v>
      </c>
      <c r="C5763" s="5"/>
      <c r="D5763" s="5">
        <v>357</v>
      </c>
      <c r="E5763" s="5">
        <v>103.5</v>
      </c>
      <c r="H5763" s="6" t="s">
        <v>177</v>
      </c>
      <c r="I5763" t="s">
        <v>5836</v>
      </c>
      <c r="J5763" t="s">
        <v>5837</v>
      </c>
      <c r="K5763">
        <v>6070</v>
      </c>
    </row>
    <row r="5764" spans="1:11" ht="16" x14ac:dyDescent="0.2">
      <c r="A5764" s="5" t="s">
        <v>5904</v>
      </c>
      <c r="B5764" s="6">
        <v>1595313</v>
      </c>
      <c r="C5764" s="5"/>
      <c r="D5764" s="5">
        <v>343</v>
      </c>
      <c r="E5764" s="5">
        <v>78.3</v>
      </c>
      <c r="H5764" s="6" t="s">
        <v>177</v>
      </c>
      <c r="I5764" t="s">
        <v>5836</v>
      </c>
      <c r="J5764" t="s">
        <v>5837</v>
      </c>
      <c r="K5764">
        <v>6071</v>
      </c>
    </row>
    <row r="5765" spans="1:11" ht="16" x14ac:dyDescent="0.2">
      <c r="A5765" s="5" t="s">
        <v>5905</v>
      </c>
      <c r="B5765" s="6">
        <v>1595250</v>
      </c>
      <c r="C5765" s="5"/>
      <c r="D5765" s="5">
        <v>171</v>
      </c>
      <c r="E5765" s="5">
        <v>32.1</v>
      </c>
      <c r="H5765" s="6" t="s">
        <v>177</v>
      </c>
      <c r="I5765" t="s">
        <v>5836</v>
      </c>
      <c r="J5765" t="s">
        <v>5837</v>
      </c>
      <c r="K5765">
        <v>6072</v>
      </c>
    </row>
    <row r="5766" spans="1:11" ht="16" x14ac:dyDescent="0.2">
      <c r="A5766" s="5" t="s">
        <v>5906</v>
      </c>
      <c r="B5766" s="6">
        <v>1595250</v>
      </c>
      <c r="C5766" s="5"/>
      <c r="D5766" s="5">
        <v>254</v>
      </c>
      <c r="E5766" s="5">
        <v>44.5</v>
      </c>
      <c r="H5766" s="6" t="s">
        <v>177</v>
      </c>
      <c r="I5766" t="s">
        <v>5836</v>
      </c>
      <c r="J5766" t="s">
        <v>5837</v>
      </c>
      <c r="K5766">
        <v>6073</v>
      </c>
    </row>
    <row r="5767" spans="1:11" ht="16" x14ac:dyDescent="0.2">
      <c r="A5767" s="5" t="s">
        <v>5907</v>
      </c>
      <c r="B5767" s="6">
        <v>1595250</v>
      </c>
      <c r="C5767" s="5"/>
      <c r="D5767" s="5">
        <v>147</v>
      </c>
      <c r="E5767" s="5">
        <v>35.200000000000003</v>
      </c>
      <c r="H5767" s="6" t="s">
        <v>177</v>
      </c>
      <c r="I5767" t="s">
        <v>5836</v>
      </c>
      <c r="J5767" t="s">
        <v>5837</v>
      </c>
      <c r="K5767">
        <v>6074</v>
      </c>
    </row>
    <row r="5768" spans="1:11" ht="16" x14ac:dyDescent="0.2">
      <c r="A5768" s="5" t="s">
        <v>5908</v>
      </c>
      <c r="B5768" s="6">
        <v>1595250</v>
      </c>
      <c r="C5768" s="5"/>
      <c r="D5768" s="5">
        <v>175</v>
      </c>
      <c r="E5768" s="5">
        <v>52.4</v>
      </c>
      <c r="H5768" s="6" t="s">
        <v>177</v>
      </c>
      <c r="I5768" t="s">
        <v>5836</v>
      </c>
      <c r="J5768" t="s">
        <v>5837</v>
      </c>
      <c r="K5768">
        <v>6075</v>
      </c>
    </row>
    <row r="5769" spans="1:11" ht="16" x14ac:dyDescent="0.2">
      <c r="A5769" s="5" t="s">
        <v>5909</v>
      </c>
      <c r="B5769" s="6">
        <v>1595250</v>
      </c>
      <c r="C5769" s="5"/>
      <c r="D5769" s="5">
        <v>142</v>
      </c>
      <c r="E5769" s="5">
        <v>40.6</v>
      </c>
      <c r="H5769" s="6" t="s">
        <v>177</v>
      </c>
      <c r="I5769" t="s">
        <v>5836</v>
      </c>
      <c r="J5769" t="s">
        <v>5837</v>
      </c>
      <c r="K5769">
        <v>6076</v>
      </c>
    </row>
    <row r="5770" spans="1:11" ht="16" x14ac:dyDescent="0.2">
      <c r="A5770" s="5" t="s">
        <v>5910</v>
      </c>
      <c r="B5770" s="6">
        <v>1595369</v>
      </c>
      <c r="C5770" s="5"/>
      <c r="D5770" s="5">
        <v>668</v>
      </c>
      <c r="E5770" s="5">
        <v>141.69999999999999</v>
      </c>
      <c r="H5770" s="6" t="s">
        <v>177</v>
      </c>
      <c r="I5770" t="s">
        <v>5836</v>
      </c>
      <c r="J5770" t="s">
        <v>5837</v>
      </c>
      <c r="K5770">
        <v>6077</v>
      </c>
    </row>
    <row r="5771" spans="1:11" ht="16" x14ac:dyDescent="0.2">
      <c r="A5771" s="5" t="s">
        <v>5911</v>
      </c>
      <c r="B5771" s="6">
        <v>1595313</v>
      </c>
      <c r="C5771" s="5"/>
      <c r="D5771" s="5">
        <v>354</v>
      </c>
      <c r="E5771" s="5">
        <v>71.5</v>
      </c>
      <c r="H5771" s="6" t="s">
        <v>177</v>
      </c>
      <c r="I5771" t="s">
        <v>5836</v>
      </c>
      <c r="J5771" t="s">
        <v>5837</v>
      </c>
      <c r="K5771">
        <v>6078</v>
      </c>
    </row>
    <row r="5772" spans="1:11" ht="16" x14ac:dyDescent="0.2">
      <c r="A5772" s="5" t="s">
        <v>5912</v>
      </c>
      <c r="B5772" s="6">
        <v>1595346</v>
      </c>
      <c r="C5772" s="5"/>
      <c r="D5772" s="5">
        <v>345</v>
      </c>
      <c r="E5772" s="5">
        <v>56.7</v>
      </c>
      <c r="H5772" s="6" t="s">
        <v>177</v>
      </c>
      <c r="I5772" t="s">
        <v>5836</v>
      </c>
      <c r="J5772" t="s">
        <v>5837</v>
      </c>
      <c r="K5772">
        <v>6079</v>
      </c>
    </row>
    <row r="5773" spans="1:11" ht="16" x14ac:dyDescent="0.2">
      <c r="A5773" s="5" t="s">
        <v>5913</v>
      </c>
      <c r="B5773" s="6">
        <v>1595346</v>
      </c>
      <c r="C5773" s="5"/>
      <c r="D5773" s="5">
        <v>325</v>
      </c>
      <c r="E5773" s="5">
        <v>49.3</v>
      </c>
      <c r="H5773" s="6" t="s">
        <v>177</v>
      </c>
      <c r="I5773" t="s">
        <v>5836</v>
      </c>
      <c r="J5773" t="s">
        <v>5837</v>
      </c>
      <c r="K5773">
        <v>6080</v>
      </c>
    </row>
    <row r="5774" spans="1:11" ht="16" x14ac:dyDescent="0.2">
      <c r="A5774" s="5" t="s">
        <v>5914</v>
      </c>
      <c r="B5774" s="6">
        <v>1595346</v>
      </c>
      <c r="C5774" s="5"/>
      <c r="D5774" s="5">
        <v>264</v>
      </c>
      <c r="E5774" s="5">
        <v>64</v>
      </c>
      <c r="H5774" s="6" t="s">
        <v>177</v>
      </c>
      <c r="I5774" t="s">
        <v>5836</v>
      </c>
      <c r="J5774" t="s">
        <v>5837</v>
      </c>
      <c r="K5774">
        <v>6081</v>
      </c>
    </row>
    <row r="5775" spans="1:11" ht="16" x14ac:dyDescent="0.2">
      <c r="A5775" s="5" t="s">
        <v>5915</v>
      </c>
      <c r="B5775" s="6">
        <v>1595346</v>
      </c>
      <c r="C5775" s="5"/>
      <c r="D5775" s="5">
        <v>417</v>
      </c>
      <c r="E5775" s="5">
        <v>84.1</v>
      </c>
      <c r="H5775" s="6" t="s">
        <v>177</v>
      </c>
      <c r="I5775" t="s">
        <v>5836</v>
      </c>
      <c r="J5775" t="s">
        <v>5837</v>
      </c>
      <c r="K5775">
        <v>6082</v>
      </c>
    </row>
    <row r="5776" spans="1:11" ht="16" x14ac:dyDescent="0.2">
      <c r="A5776" s="5" t="s">
        <v>5916</v>
      </c>
      <c r="B5776" s="6">
        <v>1595346</v>
      </c>
      <c r="C5776" s="5"/>
      <c r="D5776" s="5">
        <v>393</v>
      </c>
      <c r="E5776" s="5">
        <v>76.400000000000006</v>
      </c>
      <c r="H5776" s="6" t="s">
        <v>177</v>
      </c>
      <c r="I5776" t="s">
        <v>5836</v>
      </c>
      <c r="J5776" t="s">
        <v>5837</v>
      </c>
      <c r="K5776">
        <v>6083</v>
      </c>
    </row>
    <row r="5777" spans="1:11" ht="16" x14ac:dyDescent="0.2">
      <c r="A5777" s="5" t="s">
        <v>5917</v>
      </c>
      <c r="B5777" s="6">
        <v>1595369</v>
      </c>
      <c r="C5777" s="5"/>
      <c r="D5777" s="5">
        <v>583</v>
      </c>
      <c r="E5777" s="5">
        <v>156.6</v>
      </c>
      <c r="H5777" s="6" t="s">
        <v>177</v>
      </c>
      <c r="I5777" t="s">
        <v>5836</v>
      </c>
      <c r="J5777" t="s">
        <v>5837</v>
      </c>
      <c r="K5777">
        <v>6084</v>
      </c>
    </row>
    <row r="5778" spans="1:11" ht="16" x14ac:dyDescent="0.2">
      <c r="A5778" s="5" t="s">
        <v>5918</v>
      </c>
      <c r="B5778" s="6">
        <v>1595369</v>
      </c>
      <c r="C5778" s="5"/>
      <c r="D5778" s="5">
        <v>499</v>
      </c>
      <c r="E5778" s="5">
        <v>112.4</v>
      </c>
      <c r="H5778" s="6" t="s">
        <v>177</v>
      </c>
      <c r="I5778" t="s">
        <v>5836</v>
      </c>
      <c r="J5778" t="s">
        <v>5837</v>
      </c>
      <c r="K5778">
        <v>6085</v>
      </c>
    </row>
    <row r="5779" spans="1:11" ht="16" x14ac:dyDescent="0.2">
      <c r="A5779" s="5" t="s">
        <v>5919</v>
      </c>
      <c r="B5779" s="6">
        <v>1595412</v>
      </c>
      <c r="C5779" s="5"/>
      <c r="D5779" s="5">
        <v>292</v>
      </c>
      <c r="E5779" s="5">
        <v>90.7</v>
      </c>
      <c r="H5779" s="6" t="s">
        <v>177</v>
      </c>
      <c r="I5779" t="s">
        <v>5836</v>
      </c>
      <c r="J5779" t="s">
        <v>5837</v>
      </c>
      <c r="K5779">
        <v>6086</v>
      </c>
    </row>
    <row r="5780" spans="1:11" ht="16" x14ac:dyDescent="0.2">
      <c r="A5780" s="5" t="s">
        <v>5920</v>
      </c>
      <c r="B5780" s="6">
        <v>1595412</v>
      </c>
      <c r="C5780" s="5"/>
      <c r="D5780" s="5">
        <v>284</v>
      </c>
      <c r="E5780" s="5">
        <v>87.6</v>
      </c>
      <c r="H5780" s="6" t="s">
        <v>177</v>
      </c>
      <c r="I5780" t="s">
        <v>5836</v>
      </c>
      <c r="J5780" t="s">
        <v>5837</v>
      </c>
      <c r="K5780">
        <v>6087</v>
      </c>
    </row>
    <row r="5781" spans="1:11" ht="16" x14ac:dyDescent="0.2">
      <c r="A5781" s="5" t="s">
        <v>5921</v>
      </c>
      <c r="B5781" s="6">
        <v>1595369</v>
      </c>
      <c r="C5781" s="5"/>
      <c r="D5781" s="5">
        <v>647</v>
      </c>
      <c r="E5781" s="5">
        <v>137.5</v>
      </c>
      <c r="H5781" s="6" t="s">
        <v>177</v>
      </c>
      <c r="I5781" t="s">
        <v>5836</v>
      </c>
      <c r="J5781" t="s">
        <v>5837</v>
      </c>
      <c r="K5781">
        <v>6088</v>
      </c>
    </row>
    <row r="5782" spans="1:11" ht="16" x14ac:dyDescent="0.2">
      <c r="A5782" s="5" t="s">
        <v>5922</v>
      </c>
      <c r="B5782" s="6">
        <v>1595375</v>
      </c>
      <c r="C5782" s="5"/>
      <c r="D5782" s="5">
        <v>197</v>
      </c>
      <c r="E5782" s="5">
        <v>41.8</v>
      </c>
      <c r="H5782" s="6" t="s">
        <v>177</v>
      </c>
      <c r="I5782" t="s">
        <v>5836</v>
      </c>
      <c r="J5782" t="s">
        <v>5837</v>
      </c>
      <c r="K5782">
        <v>6089</v>
      </c>
    </row>
    <row r="5783" spans="1:11" ht="16" x14ac:dyDescent="0.2">
      <c r="A5783" s="5" t="s">
        <v>5923</v>
      </c>
      <c r="B5783" s="6">
        <v>1595369</v>
      </c>
      <c r="C5783" s="5"/>
      <c r="D5783" s="5">
        <v>520</v>
      </c>
      <c r="E5783" s="5">
        <v>126.9</v>
      </c>
      <c r="H5783" s="6" t="s">
        <v>177</v>
      </c>
      <c r="I5783" t="s">
        <v>5836</v>
      </c>
      <c r="J5783" t="s">
        <v>5837</v>
      </c>
      <c r="K5783">
        <v>6090</v>
      </c>
    </row>
    <row r="5784" spans="1:11" ht="16" x14ac:dyDescent="0.2">
      <c r="A5784" s="5" t="s">
        <v>5924</v>
      </c>
      <c r="B5784" s="6">
        <v>1595375</v>
      </c>
      <c r="C5784" s="5"/>
      <c r="D5784" s="5">
        <v>69</v>
      </c>
      <c r="E5784" s="5">
        <v>11.8</v>
      </c>
      <c r="H5784" s="6" t="s">
        <v>177</v>
      </c>
      <c r="I5784" t="s">
        <v>5836</v>
      </c>
      <c r="J5784" t="s">
        <v>5837</v>
      </c>
      <c r="K5784">
        <v>6091</v>
      </c>
    </row>
    <row r="5785" spans="1:11" ht="16" x14ac:dyDescent="0.2">
      <c r="A5785" s="5" t="s">
        <v>5925</v>
      </c>
      <c r="B5785" s="6">
        <v>1595412</v>
      </c>
      <c r="C5785" s="5"/>
      <c r="D5785" s="5">
        <v>420</v>
      </c>
      <c r="E5785" s="5">
        <v>124.8</v>
      </c>
      <c r="H5785" s="6" t="s">
        <v>177</v>
      </c>
      <c r="I5785" t="s">
        <v>5836</v>
      </c>
      <c r="J5785" t="s">
        <v>5837</v>
      </c>
      <c r="K5785">
        <v>6092</v>
      </c>
    </row>
    <row r="5786" spans="1:11" ht="16" x14ac:dyDescent="0.2">
      <c r="A5786" s="5" t="s">
        <v>5926</v>
      </c>
      <c r="B5786" s="6">
        <v>1595412</v>
      </c>
      <c r="C5786" s="5"/>
      <c r="D5786" s="5">
        <v>255</v>
      </c>
      <c r="E5786" s="5">
        <v>77.8</v>
      </c>
      <c r="H5786" s="6" t="s">
        <v>177</v>
      </c>
      <c r="I5786" t="s">
        <v>5836</v>
      </c>
      <c r="J5786" t="s">
        <v>5837</v>
      </c>
      <c r="K5786">
        <v>6093</v>
      </c>
    </row>
    <row r="5787" spans="1:11" ht="16" x14ac:dyDescent="0.2">
      <c r="A5787" s="5" t="s">
        <v>5927</v>
      </c>
      <c r="B5787" s="6">
        <v>1595412</v>
      </c>
      <c r="C5787" s="5"/>
      <c r="D5787" s="5">
        <v>271</v>
      </c>
      <c r="E5787" s="5">
        <v>72.2</v>
      </c>
      <c r="H5787" s="6" t="s">
        <v>177</v>
      </c>
      <c r="I5787" t="s">
        <v>5836</v>
      </c>
      <c r="J5787" t="s">
        <v>5837</v>
      </c>
      <c r="K5787">
        <v>6094</v>
      </c>
    </row>
    <row r="5788" spans="1:11" ht="16" x14ac:dyDescent="0.2">
      <c r="A5788" s="5" t="s">
        <v>5928</v>
      </c>
      <c r="B5788" s="6">
        <v>1595434</v>
      </c>
      <c r="C5788" s="5"/>
      <c r="D5788" s="5">
        <v>324</v>
      </c>
      <c r="E5788" s="5">
        <v>71.2</v>
      </c>
      <c r="H5788" s="6" t="s">
        <v>177</v>
      </c>
      <c r="I5788" t="s">
        <v>5836</v>
      </c>
      <c r="J5788" t="s">
        <v>5837</v>
      </c>
      <c r="K5788">
        <v>6095</v>
      </c>
    </row>
    <row r="5789" spans="1:11" ht="16" x14ac:dyDescent="0.2">
      <c r="A5789" s="5" t="s">
        <v>5929</v>
      </c>
      <c r="B5789" s="6">
        <v>1595434</v>
      </c>
      <c r="C5789" s="5"/>
      <c r="D5789" s="5">
        <v>432</v>
      </c>
      <c r="E5789" s="5">
        <v>99.6</v>
      </c>
      <c r="H5789" s="6" t="s">
        <v>177</v>
      </c>
      <c r="I5789" t="s">
        <v>5836</v>
      </c>
      <c r="J5789" t="s">
        <v>5837</v>
      </c>
      <c r="K5789">
        <v>6096</v>
      </c>
    </row>
    <row r="5790" spans="1:11" ht="16" x14ac:dyDescent="0.2">
      <c r="A5790" s="5" t="s">
        <v>5930</v>
      </c>
      <c r="B5790" s="6">
        <v>1595177</v>
      </c>
      <c r="C5790" s="5"/>
      <c r="D5790" s="5">
        <v>185</v>
      </c>
      <c r="E5790" s="5">
        <v>58.83</v>
      </c>
      <c r="F5790" s="5"/>
      <c r="G5790" s="5"/>
      <c r="H5790" s="6" t="s">
        <v>13</v>
      </c>
      <c r="I5790" s="5" t="s">
        <v>5547</v>
      </c>
      <c r="J5790" t="s">
        <v>5931</v>
      </c>
      <c r="K5790">
        <v>6097</v>
      </c>
    </row>
    <row r="5791" spans="1:11" ht="16" x14ac:dyDescent="0.2">
      <c r="A5791" s="5" t="s">
        <v>5932</v>
      </c>
      <c r="B5791" s="6">
        <v>1595177</v>
      </c>
      <c r="C5791" s="5"/>
      <c r="D5791" s="5">
        <v>186</v>
      </c>
      <c r="E5791" s="5">
        <v>54.24</v>
      </c>
      <c r="F5791" s="5"/>
      <c r="G5791" s="5"/>
      <c r="H5791" s="6" t="s">
        <v>13</v>
      </c>
      <c r="I5791" s="5" t="s">
        <v>5547</v>
      </c>
      <c r="J5791" t="s">
        <v>5931</v>
      </c>
      <c r="K5791">
        <v>6098</v>
      </c>
    </row>
    <row r="5792" spans="1:11" ht="16" x14ac:dyDescent="0.2">
      <c r="A5792" s="5" t="s">
        <v>5933</v>
      </c>
      <c r="B5792" s="6">
        <v>1595139</v>
      </c>
      <c r="C5792" s="5"/>
      <c r="D5792" s="5">
        <v>273</v>
      </c>
      <c r="E5792" s="5">
        <v>49.77</v>
      </c>
      <c r="F5792" s="5"/>
      <c r="G5792" s="5"/>
      <c r="H5792" s="6" t="s">
        <v>13</v>
      </c>
      <c r="I5792" s="5" t="s">
        <v>5547</v>
      </c>
      <c r="J5792" t="s">
        <v>5931</v>
      </c>
      <c r="K5792">
        <v>6099</v>
      </c>
    </row>
    <row r="5793" spans="1:11" ht="16" x14ac:dyDescent="0.2">
      <c r="A5793" s="5" t="s">
        <v>5934</v>
      </c>
      <c r="B5793" s="6">
        <v>1595139</v>
      </c>
      <c r="C5793" s="5"/>
      <c r="D5793" s="5">
        <v>237</v>
      </c>
      <c r="E5793" s="5">
        <v>46.01</v>
      </c>
      <c r="F5793" s="5"/>
      <c r="G5793" s="5"/>
      <c r="H5793" s="6" t="s">
        <v>13</v>
      </c>
      <c r="I5793" s="5" t="s">
        <v>5547</v>
      </c>
      <c r="J5793" t="s">
        <v>5931</v>
      </c>
      <c r="K5793">
        <v>6100</v>
      </c>
    </row>
    <row r="5794" spans="1:11" ht="16" x14ac:dyDescent="0.2">
      <c r="A5794" s="5" t="s">
        <v>5935</v>
      </c>
      <c r="B5794" s="6">
        <v>1595139</v>
      </c>
      <c r="C5794" s="5"/>
      <c r="D5794" s="5">
        <v>253</v>
      </c>
      <c r="E5794" s="5">
        <v>44.79</v>
      </c>
      <c r="F5794" s="5"/>
      <c r="G5794" s="5"/>
      <c r="H5794" s="6" t="s">
        <v>13</v>
      </c>
      <c r="I5794" s="5" t="s">
        <v>5547</v>
      </c>
      <c r="J5794" t="s">
        <v>5931</v>
      </c>
      <c r="K5794">
        <v>6101</v>
      </c>
    </row>
    <row r="5795" spans="1:11" ht="16" x14ac:dyDescent="0.2">
      <c r="A5795" s="5" t="s">
        <v>5936</v>
      </c>
      <c r="B5795" s="6">
        <v>1595139</v>
      </c>
      <c r="C5795" s="5"/>
      <c r="D5795" s="5">
        <v>223</v>
      </c>
      <c r="E5795" s="5">
        <v>39.78</v>
      </c>
      <c r="F5795" s="5"/>
      <c r="G5795" s="5"/>
      <c r="H5795" s="6" t="s">
        <v>13</v>
      </c>
      <c r="I5795" s="5" t="s">
        <v>5547</v>
      </c>
      <c r="J5795" t="s">
        <v>5931</v>
      </c>
      <c r="K5795">
        <v>6102</v>
      </c>
    </row>
    <row r="5796" spans="1:11" ht="16" x14ac:dyDescent="0.2">
      <c r="A5796" s="5" t="s">
        <v>5937</v>
      </c>
      <c r="B5796" s="6">
        <v>1595139</v>
      </c>
      <c r="C5796" s="5"/>
      <c r="D5796" s="5">
        <v>173</v>
      </c>
      <c r="E5796" s="5">
        <v>36.76</v>
      </c>
      <c r="F5796" s="5"/>
      <c r="G5796" s="5"/>
      <c r="H5796" s="6" t="s">
        <v>13</v>
      </c>
      <c r="I5796" s="5" t="s">
        <v>5547</v>
      </c>
      <c r="J5796" t="s">
        <v>5931</v>
      </c>
      <c r="K5796">
        <v>6103</v>
      </c>
    </row>
    <row r="5797" spans="1:11" ht="16" x14ac:dyDescent="0.2">
      <c r="A5797" s="5" t="s">
        <v>5938</v>
      </c>
      <c r="B5797" s="6">
        <v>1595214</v>
      </c>
      <c r="C5797" s="5"/>
      <c r="D5797" s="5">
        <v>52</v>
      </c>
      <c r="E5797" s="5">
        <v>12.58</v>
      </c>
      <c r="F5797" s="5"/>
      <c r="G5797" s="5"/>
      <c r="H5797" s="6" t="s">
        <v>13</v>
      </c>
      <c r="I5797" s="5" t="s">
        <v>5547</v>
      </c>
      <c r="J5797" t="s">
        <v>5931</v>
      </c>
      <c r="K5797">
        <v>6104</v>
      </c>
    </row>
    <row r="5798" spans="1:11" ht="16" x14ac:dyDescent="0.2">
      <c r="A5798" s="5" t="s">
        <v>5939</v>
      </c>
      <c r="B5798" s="6">
        <v>1595214</v>
      </c>
      <c r="C5798" s="5"/>
      <c r="D5798" s="5">
        <v>160</v>
      </c>
      <c r="E5798" s="5">
        <v>41.32</v>
      </c>
      <c r="F5798" s="5"/>
      <c r="G5798" s="5"/>
      <c r="H5798" s="6" t="s">
        <v>13</v>
      </c>
      <c r="I5798" s="5" t="s">
        <v>5547</v>
      </c>
      <c r="J5798" t="s">
        <v>5931</v>
      </c>
      <c r="K5798">
        <v>6105</v>
      </c>
    </row>
    <row r="5799" spans="1:11" ht="16" x14ac:dyDescent="0.2">
      <c r="A5799" s="5" t="s">
        <v>5940</v>
      </c>
      <c r="B5799" s="6">
        <v>1595214</v>
      </c>
      <c r="C5799" s="5"/>
      <c r="D5799" s="5">
        <v>156</v>
      </c>
      <c r="E5799" s="5">
        <v>35.32</v>
      </c>
      <c r="F5799" s="5"/>
      <c r="G5799" s="5"/>
      <c r="H5799" s="6" t="s">
        <v>13</v>
      </c>
      <c r="I5799" s="5" t="s">
        <v>5547</v>
      </c>
      <c r="J5799" t="s">
        <v>5931</v>
      </c>
      <c r="K5799">
        <v>6106</v>
      </c>
    </row>
    <row r="5800" spans="1:11" ht="16" x14ac:dyDescent="0.2">
      <c r="A5800" s="5" t="s">
        <v>5941</v>
      </c>
      <c r="B5800" s="6">
        <v>1595214</v>
      </c>
      <c r="C5800" s="5"/>
      <c r="D5800" s="5">
        <v>169</v>
      </c>
      <c r="E5800" s="5">
        <v>39.51</v>
      </c>
      <c r="F5800" s="5"/>
      <c r="G5800" s="5"/>
      <c r="H5800" s="6" t="s">
        <v>13</v>
      </c>
      <c r="I5800" s="5" t="s">
        <v>5547</v>
      </c>
      <c r="J5800" t="s">
        <v>5931</v>
      </c>
      <c r="K5800">
        <v>6107</v>
      </c>
    </row>
    <row r="5801" spans="1:11" ht="16" x14ac:dyDescent="0.2">
      <c r="A5801" s="5" t="s">
        <v>5942</v>
      </c>
      <c r="B5801" s="6">
        <v>1595214</v>
      </c>
      <c r="C5801" s="5"/>
      <c r="D5801" s="5">
        <v>258</v>
      </c>
      <c r="E5801" s="5">
        <v>72.37</v>
      </c>
      <c r="F5801" s="5"/>
      <c r="G5801" s="5"/>
      <c r="H5801" s="6" t="s">
        <v>13</v>
      </c>
      <c r="I5801" s="5" t="s">
        <v>5547</v>
      </c>
      <c r="J5801" t="s">
        <v>5931</v>
      </c>
      <c r="K5801">
        <v>6108</v>
      </c>
    </row>
    <row r="5802" spans="1:11" ht="16" x14ac:dyDescent="0.2">
      <c r="A5802" s="5" t="s">
        <v>5943</v>
      </c>
      <c r="B5802" s="6">
        <v>1595120</v>
      </c>
      <c r="C5802" s="5"/>
      <c r="D5802" s="5">
        <v>390</v>
      </c>
      <c r="E5802" s="5">
        <v>67.930000000000007</v>
      </c>
      <c r="F5802" s="5"/>
      <c r="G5802" s="5"/>
      <c r="H5802" s="6" t="s">
        <v>13</v>
      </c>
      <c r="I5802" s="5" t="s">
        <v>5547</v>
      </c>
      <c r="J5802" t="s">
        <v>5931</v>
      </c>
      <c r="K5802">
        <v>6109</v>
      </c>
    </row>
    <row r="5803" spans="1:11" ht="16" x14ac:dyDescent="0.2">
      <c r="A5803" s="5" t="s">
        <v>5944</v>
      </c>
      <c r="B5803" s="6">
        <v>1595120</v>
      </c>
      <c r="C5803" s="5"/>
      <c r="D5803" s="5">
        <v>306</v>
      </c>
      <c r="E5803" s="5">
        <v>63.05</v>
      </c>
      <c r="F5803" s="5"/>
      <c r="G5803" s="5"/>
      <c r="H5803" s="6" t="s">
        <v>13</v>
      </c>
      <c r="I5803" s="5" t="s">
        <v>5547</v>
      </c>
      <c r="J5803" t="s">
        <v>5931</v>
      </c>
      <c r="K5803">
        <v>6110</v>
      </c>
    </row>
    <row r="5804" spans="1:11" ht="16" x14ac:dyDescent="0.2">
      <c r="A5804" s="5" t="s">
        <v>5945</v>
      </c>
      <c r="B5804" s="6">
        <v>1595120</v>
      </c>
      <c r="C5804" s="5"/>
      <c r="D5804" s="5">
        <v>443</v>
      </c>
      <c r="E5804" s="5">
        <v>95.66</v>
      </c>
      <c r="F5804" s="5"/>
      <c r="G5804" s="5"/>
      <c r="H5804" s="6" t="s">
        <v>13</v>
      </c>
      <c r="I5804" s="5" t="s">
        <v>5547</v>
      </c>
      <c r="J5804" t="s">
        <v>5931</v>
      </c>
      <c r="K5804">
        <v>6111</v>
      </c>
    </row>
    <row r="5805" spans="1:11" ht="16" x14ac:dyDescent="0.2">
      <c r="A5805" s="5" t="s">
        <v>5946</v>
      </c>
      <c r="B5805" s="6">
        <v>1595120</v>
      </c>
      <c r="C5805" s="5"/>
      <c r="D5805" s="5">
        <v>459</v>
      </c>
      <c r="E5805" s="5">
        <v>96.57</v>
      </c>
      <c r="F5805" s="5"/>
      <c r="G5805" s="5"/>
      <c r="H5805" s="6" t="s">
        <v>13</v>
      </c>
      <c r="I5805" s="5" t="s">
        <v>5547</v>
      </c>
      <c r="J5805" t="s">
        <v>5931</v>
      </c>
      <c r="K5805">
        <v>6112</v>
      </c>
    </row>
    <row r="5806" spans="1:11" ht="16" x14ac:dyDescent="0.2">
      <c r="A5806" s="5" t="s">
        <v>5947</v>
      </c>
      <c r="B5806" s="6">
        <v>1595120</v>
      </c>
      <c r="C5806" s="5"/>
      <c r="D5806" s="5">
        <v>397</v>
      </c>
      <c r="E5806" s="5">
        <v>91.72</v>
      </c>
      <c r="F5806" s="5"/>
      <c r="G5806" s="5"/>
      <c r="H5806" s="6" t="s">
        <v>13</v>
      </c>
      <c r="I5806" s="5" t="s">
        <v>5547</v>
      </c>
      <c r="J5806" t="s">
        <v>5931</v>
      </c>
      <c r="K5806">
        <v>6113</v>
      </c>
    </row>
    <row r="5807" spans="1:11" ht="16" x14ac:dyDescent="0.2">
      <c r="A5807" s="5" t="s">
        <v>5948</v>
      </c>
      <c r="B5807" s="6">
        <v>1595350</v>
      </c>
      <c r="C5807" s="5"/>
      <c r="D5807" s="5">
        <v>340</v>
      </c>
      <c r="E5807" s="5">
        <v>75.069999999999993</v>
      </c>
      <c r="F5807" s="5"/>
      <c r="G5807" s="5"/>
      <c r="H5807" s="6" t="s">
        <v>13</v>
      </c>
      <c r="I5807" s="5" t="s">
        <v>5547</v>
      </c>
      <c r="J5807" t="s">
        <v>5931</v>
      </c>
      <c r="K5807">
        <v>6114</v>
      </c>
    </row>
    <row r="5808" spans="1:11" ht="16" x14ac:dyDescent="0.2">
      <c r="A5808" s="5" t="s">
        <v>5949</v>
      </c>
      <c r="B5808" s="6">
        <v>1595350</v>
      </c>
      <c r="C5808" s="5"/>
      <c r="D5808" s="5">
        <v>318</v>
      </c>
      <c r="E5808" s="5">
        <v>65</v>
      </c>
      <c r="F5808" s="5"/>
      <c r="G5808" s="5"/>
      <c r="H5808" s="6" t="s">
        <v>13</v>
      </c>
      <c r="I5808" s="5" t="s">
        <v>5547</v>
      </c>
      <c r="J5808" t="s">
        <v>5931</v>
      </c>
      <c r="K5808">
        <v>6115</v>
      </c>
    </row>
    <row r="5809" spans="1:11" ht="16" x14ac:dyDescent="0.2">
      <c r="A5809" s="5" t="s">
        <v>5950</v>
      </c>
      <c r="B5809" s="6">
        <v>1595350</v>
      </c>
      <c r="C5809" s="5"/>
      <c r="D5809" s="5">
        <v>249</v>
      </c>
      <c r="E5809" s="5">
        <v>52.06</v>
      </c>
      <c r="F5809" s="5"/>
      <c r="G5809" s="5"/>
      <c r="H5809" s="6" t="s">
        <v>13</v>
      </c>
      <c r="I5809" s="5" t="s">
        <v>5547</v>
      </c>
      <c r="J5809" t="s">
        <v>5931</v>
      </c>
      <c r="K5809">
        <v>6116</v>
      </c>
    </row>
    <row r="5810" spans="1:11" ht="16" x14ac:dyDescent="0.2">
      <c r="A5810" s="5" t="s">
        <v>5951</v>
      </c>
      <c r="B5810" s="6">
        <v>1595350</v>
      </c>
      <c r="C5810" s="5"/>
      <c r="D5810" s="5">
        <v>310</v>
      </c>
      <c r="E5810" s="5">
        <v>63.04</v>
      </c>
      <c r="F5810" s="5"/>
      <c r="G5810" s="5"/>
      <c r="H5810" s="6" t="s">
        <v>13</v>
      </c>
      <c r="I5810" s="5" t="s">
        <v>5547</v>
      </c>
      <c r="J5810" t="s">
        <v>5931</v>
      </c>
      <c r="K5810">
        <v>6117</v>
      </c>
    </row>
    <row r="5811" spans="1:11" ht="16" x14ac:dyDescent="0.2">
      <c r="A5811" s="5" t="s">
        <v>5952</v>
      </c>
      <c r="B5811" s="6">
        <v>1595350</v>
      </c>
      <c r="C5811" s="5"/>
      <c r="D5811" s="5">
        <v>297</v>
      </c>
      <c r="E5811" s="5">
        <v>70.38</v>
      </c>
      <c r="F5811" s="5"/>
      <c r="G5811" s="5"/>
      <c r="H5811" s="6" t="s">
        <v>13</v>
      </c>
      <c r="I5811" s="5" t="s">
        <v>5547</v>
      </c>
      <c r="J5811" t="s">
        <v>5931</v>
      </c>
      <c r="K5811">
        <v>6118</v>
      </c>
    </row>
    <row r="5812" spans="1:11" ht="16" x14ac:dyDescent="0.2">
      <c r="A5812" s="5" t="s">
        <v>5953</v>
      </c>
      <c r="B5812" s="6">
        <v>1595324</v>
      </c>
      <c r="C5812" s="5"/>
      <c r="D5812" s="5">
        <v>56</v>
      </c>
      <c r="E5812" s="5">
        <v>9.82</v>
      </c>
      <c r="F5812" s="5"/>
      <c r="G5812" s="5"/>
      <c r="H5812" s="6" t="s">
        <v>13</v>
      </c>
      <c r="I5812" s="5" t="s">
        <v>5954</v>
      </c>
      <c r="J5812" t="s">
        <v>5931</v>
      </c>
      <c r="K5812">
        <v>6119</v>
      </c>
    </row>
    <row r="5813" spans="1:11" ht="16" x14ac:dyDescent="0.2">
      <c r="A5813" s="5" t="s">
        <v>5955</v>
      </c>
      <c r="B5813" s="6">
        <v>1595324</v>
      </c>
      <c r="C5813" s="5"/>
      <c r="D5813" s="5">
        <v>38</v>
      </c>
      <c r="E5813" s="5">
        <v>7.21</v>
      </c>
      <c r="F5813" s="5"/>
      <c r="G5813" s="5"/>
      <c r="H5813" s="6" t="s">
        <v>13</v>
      </c>
      <c r="I5813" s="5" t="s">
        <v>5954</v>
      </c>
      <c r="J5813" t="s">
        <v>5931</v>
      </c>
      <c r="K5813">
        <v>6120</v>
      </c>
    </row>
    <row r="5814" spans="1:11" ht="16" x14ac:dyDescent="0.2">
      <c r="A5814" s="5" t="s">
        <v>5956</v>
      </c>
      <c r="B5814" s="6">
        <v>1595324</v>
      </c>
      <c r="C5814" s="5"/>
      <c r="D5814" s="5">
        <v>60</v>
      </c>
      <c r="E5814" s="5">
        <v>9.81</v>
      </c>
      <c r="F5814" s="5"/>
      <c r="G5814" s="5"/>
      <c r="H5814" s="6" t="s">
        <v>13</v>
      </c>
      <c r="I5814" s="5" t="s">
        <v>5954</v>
      </c>
      <c r="J5814" t="s">
        <v>5931</v>
      </c>
      <c r="K5814">
        <v>6121</v>
      </c>
    </row>
    <row r="5815" spans="1:11" ht="16" x14ac:dyDescent="0.2">
      <c r="A5815" s="5" t="s">
        <v>5957</v>
      </c>
      <c r="B5815" s="6">
        <v>1595341</v>
      </c>
      <c r="C5815" s="5"/>
      <c r="D5815" s="5">
        <v>40</v>
      </c>
      <c r="E5815" s="5">
        <v>8.23</v>
      </c>
      <c r="F5815" s="5"/>
      <c r="G5815" s="5"/>
      <c r="H5815" s="6" t="s">
        <v>13</v>
      </c>
      <c r="I5815" s="5" t="s">
        <v>5954</v>
      </c>
      <c r="J5815" t="s">
        <v>5931</v>
      </c>
      <c r="K5815">
        <v>6122</v>
      </c>
    </row>
    <row r="5816" spans="1:11" ht="16" x14ac:dyDescent="0.2">
      <c r="A5816" s="5" t="s">
        <v>5958</v>
      </c>
      <c r="B5816" s="6">
        <v>1595325</v>
      </c>
      <c r="C5816" s="5"/>
      <c r="D5816" s="5">
        <v>225</v>
      </c>
      <c r="E5816" s="5">
        <v>38.07</v>
      </c>
      <c r="F5816" s="5"/>
      <c r="G5816" s="5"/>
      <c r="H5816" s="6" t="s">
        <v>13</v>
      </c>
      <c r="I5816" s="5" t="s">
        <v>5954</v>
      </c>
      <c r="J5816" t="s">
        <v>5931</v>
      </c>
      <c r="K5816">
        <v>6123</v>
      </c>
    </row>
    <row r="5817" spans="1:11" ht="16" x14ac:dyDescent="0.2">
      <c r="A5817" s="5" t="s">
        <v>5959</v>
      </c>
      <c r="B5817" s="6">
        <v>1595325</v>
      </c>
      <c r="C5817" s="5"/>
      <c r="D5817" s="5">
        <v>350</v>
      </c>
      <c r="E5817" s="5">
        <v>68.78</v>
      </c>
      <c r="F5817" s="5"/>
      <c r="G5817" s="5"/>
      <c r="H5817" s="6" t="s">
        <v>13</v>
      </c>
      <c r="I5817" s="5" t="s">
        <v>5954</v>
      </c>
      <c r="J5817" t="s">
        <v>5931</v>
      </c>
      <c r="K5817">
        <v>6124</v>
      </c>
    </row>
    <row r="5818" spans="1:11" ht="16" x14ac:dyDescent="0.2">
      <c r="A5818" s="5" t="s">
        <v>5960</v>
      </c>
      <c r="B5818" s="6">
        <v>1595325</v>
      </c>
      <c r="C5818" s="5"/>
      <c r="D5818" s="5">
        <v>331</v>
      </c>
      <c r="E5818" s="5">
        <v>71.52</v>
      </c>
      <c r="H5818" s="6" t="s">
        <v>13</v>
      </c>
      <c r="I5818" t="s">
        <v>5954</v>
      </c>
      <c r="J5818" t="s">
        <v>5931</v>
      </c>
      <c r="K5818">
        <v>6125</v>
      </c>
    </row>
    <row r="5819" spans="1:11" ht="16" x14ac:dyDescent="0.2">
      <c r="A5819" s="5" t="s">
        <v>5961</v>
      </c>
      <c r="B5819" s="6">
        <v>1595325</v>
      </c>
      <c r="C5819" s="5"/>
      <c r="D5819" s="5">
        <v>190</v>
      </c>
      <c r="E5819" s="5">
        <v>34.31</v>
      </c>
      <c r="H5819" s="6" t="s">
        <v>13</v>
      </c>
      <c r="I5819" t="s">
        <v>5954</v>
      </c>
      <c r="J5819" t="s">
        <v>5931</v>
      </c>
      <c r="K5819">
        <v>6126</v>
      </c>
    </row>
    <row r="5820" spans="1:11" ht="16" x14ac:dyDescent="0.2">
      <c r="A5820" s="5" t="s">
        <v>5962</v>
      </c>
      <c r="B5820" s="6">
        <v>1595325</v>
      </c>
      <c r="C5820" s="5"/>
      <c r="D5820" s="5">
        <v>52</v>
      </c>
      <c r="E5820" s="5">
        <v>9.2200000000000006</v>
      </c>
      <c r="H5820" s="6" t="s">
        <v>13</v>
      </c>
      <c r="I5820" t="s">
        <v>5954</v>
      </c>
      <c r="J5820" t="s">
        <v>5931</v>
      </c>
      <c r="K5820">
        <v>6127</v>
      </c>
    </row>
    <row r="5821" spans="1:11" ht="16" x14ac:dyDescent="0.2">
      <c r="A5821" s="5" t="s">
        <v>5963</v>
      </c>
      <c r="B5821" s="6">
        <v>1595334</v>
      </c>
      <c r="C5821" s="5"/>
      <c r="D5821" s="5">
        <v>278</v>
      </c>
      <c r="E5821" s="5">
        <v>62.34</v>
      </c>
      <c r="H5821" s="6" t="s">
        <v>13</v>
      </c>
      <c r="I5821" t="s">
        <v>5954</v>
      </c>
      <c r="J5821" t="s">
        <v>5931</v>
      </c>
      <c r="K5821">
        <v>6128</v>
      </c>
    </row>
    <row r="5822" spans="1:11" ht="16" x14ac:dyDescent="0.2">
      <c r="A5822" s="5" t="s">
        <v>5964</v>
      </c>
      <c r="B5822" s="6">
        <v>1595334</v>
      </c>
      <c r="C5822" s="5"/>
      <c r="D5822" s="5">
        <v>202</v>
      </c>
      <c r="E5822" s="5">
        <v>49.09</v>
      </c>
      <c r="H5822" s="6" t="s">
        <v>13</v>
      </c>
      <c r="I5822" t="s">
        <v>5954</v>
      </c>
      <c r="J5822" t="s">
        <v>5931</v>
      </c>
      <c r="K5822">
        <v>6129</v>
      </c>
    </row>
    <row r="5823" spans="1:11" ht="16" x14ac:dyDescent="0.2">
      <c r="A5823" s="5" t="s">
        <v>5965</v>
      </c>
      <c r="B5823" s="6">
        <v>1595334</v>
      </c>
      <c r="C5823" s="5"/>
      <c r="D5823" s="5">
        <v>103</v>
      </c>
      <c r="E5823" s="5">
        <v>20.03</v>
      </c>
      <c r="H5823" s="6" t="s">
        <v>13</v>
      </c>
      <c r="I5823" t="s">
        <v>5954</v>
      </c>
      <c r="J5823" t="s">
        <v>5931</v>
      </c>
      <c r="K5823">
        <v>6130</v>
      </c>
    </row>
    <row r="5824" spans="1:11" ht="16" x14ac:dyDescent="0.2">
      <c r="A5824" s="5" t="s">
        <v>5966</v>
      </c>
      <c r="B5824" s="6">
        <v>1595334</v>
      </c>
      <c r="C5824" s="5"/>
      <c r="D5824" s="5">
        <v>273</v>
      </c>
      <c r="E5824" s="5">
        <v>57.04</v>
      </c>
      <c r="H5824" s="6" t="s">
        <v>13</v>
      </c>
      <c r="I5824" t="s">
        <v>5954</v>
      </c>
      <c r="J5824" t="s">
        <v>5931</v>
      </c>
      <c r="K5824">
        <v>6131</v>
      </c>
    </row>
    <row r="5825" spans="1:11" ht="16" x14ac:dyDescent="0.2">
      <c r="A5825" s="5" t="s">
        <v>5967</v>
      </c>
      <c r="B5825" s="6">
        <v>1595334</v>
      </c>
      <c r="C5825" s="5"/>
      <c r="D5825" s="5">
        <v>310</v>
      </c>
      <c r="E5825" s="5">
        <v>67.599999999999994</v>
      </c>
      <c r="H5825" s="6" t="s">
        <v>13</v>
      </c>
      <c r="I5825" t="s">
        <v>5954</v>
      </c>
      <c r="J5825" t="s">
        <v>5931</v>
      </c>
      <c r="K5825">
        <v>6132</v>
      </c>
    </row>
    <row r="5826" spans="1:11" ht="16" x14ac:dyDescent="0.2">
      <c r="A5826" s="5" t="s">
        <v>5968</v>
      </c>
      <c r="B5826" s="6">
        <v>1595243</v>
      </c>
      <c r="C5826" s="5"/>
      <c r="D5826" s="5">
        <v>216</v>
      </c>
      <c r="E5826" s="5">
        <v>67.989999999999995</v>
      </c>
      <c r="H5826" s="6" t="s">
        <v>13</v>
      </c>
      <c r="I5826" t="s">
        <v>5954</v>
      </c>
      <c r="J5826" t="s">
        <v>5931</v>
      </c>
      <c r="K5826">
        <v>6133</v>
      </c>
    </row>
    <row r="5827" spans="1:11" ht="16" x14ac:dyDescent="0.2">
      <c r="A5827" s="5" t="s">
        <v>5969</v>
      </c>
      <c r="B5827" s="6">
        <v>1595243</v>
      </c>
      <c r="C5827" s="5"/>
      <c r="D5827" s="5">
        <v>166</v>
      </c>
      <c r="E5827" s="5">
        <v>54.8</v>
      </c>
      <c r="H5827" s="6" t="s">
        <v>13</v>
      </c>
      <c r="I5827" t="s">
        <v>5954</v>
      </c>
      <c r="J5827" t="s">
        <v>5931</v>
      </c>
      <c r="K5827">
        <v>6134</v>
      </c>
    </row>
    <row r="5828" spans="1:11" ht="16" x14ac:dyDescent="0.2">
      <c r="A5828" s="5" t="s">
        <v>5970</v>
      </c>
      <c r="B5828" s="6">
        <v>1595243</v>
      </c>
      <c r="C5828" s="5"/>
      <c r="D5828" s="5">
        <v>184</v>
      </c>
      <c r="E5828" s="5">
        <v>63.73</v>
      </c>
      <c r="H5828" s="6" t="s">
        <v>13</v>
      </c>
      <c r="I5828" t="s">
        <v>5954</v>
      </c>
      <c r="J5828" t="s">
        <v>5931</v>
      </c>
      <c r="K5828">
        <v>6135</v>
      </c>
    </row>
    <row r="5829" spans="1:11" ht="16" x14ac:dyDescent="0.2">
      <c r="A5829" s="5" t="s">
        <v>5971</v>
      </c>
      <c r="B5829" s="6">
        <v>1595243</v>
      </c>
      <c r="C5829" s="5"/>
      <c r="D5829" s="5">
        <v>153</v>
      </c>
      <c r="E5829" s="5">
        <v>55.02</v>
      </c>
      <c r="H5829" s="6" t="s">
        <v>13</v>
      </c>
      <c r="I5829" t="s">
        <v>5954</v>
      </c>
      <c r="J5829" t="s">
        <v>5931</v>
      </c>
      <c r="K5829">
        <v>6136</v>
      </c>
    </row>
    <row r="5830" spans="1:11" ht="16" x14ac:dyDescent="0.2">
      <c r="A5830" s="5" t="s">
        <v>5972</v>
      </c>
      <c r="B5830" s="6">
        <v>1595243</v>
      </c>
      <c r="C5830" s="5"/>
      <c r="D5830" s="5">
        <v>119</v>
      </c>
      <c r="E5830" s="5">
        <v>39.03</v>
      </c>
      <c r="H5830" s="6" t="s">
        <v>13</v>
      </c>
      <c r="I5830" t="s">
        <v>5954</v>
      </c>
      <c r="J5830" t="s">
        <v>5931</v>
      </c>
      <c r="K5830">
        <v>6137</v>
      </c>
    </row>
    <row r="5831" spans="1:11" ht="16" x14ac:dyDescent="0.2">
      <c r="A5831" s="5" t="s">
        <v>5973</v>
      </c>
      <c r="B5831" s="6">
        <v>1595402</v>
      </c>
      <c r="C5831" s="5"/>
      <c r="D5831" s="5">
        <v>331</v>
      </c>
      <c r="E5831" s="5">
        <v>67.16</v>
      </c>
      <c r="H5831" s="6" t="s">
        <v>13</v>
      </c>
      <c r="I5831" t="s">
        <v>5954</v>
      </c>
      <c r="J5831" t="s">
        <v>5931</v>
      </c>
      <c r="K5831">
        <v>6138</v>
      </c>
    </row>
    <row r="5832" spans="1:11" ht="16" x14ac:dyDescent="0.2">
      <c r="A5832" s="5" t="s">
        <v>5974</v>
      </c>
      <c r="B5832" s="6">
        <v>1595402</v>
      </c>
      <c r="C5832" s="5"/>
      <c r="D5832" s="5">
        <v>237</v>
      </c>
      <c r="E5832" s="5">
        <v>56.05</v>
      </c>
      <c r="H5832" s="6" t="s">
        <v>13</v>
      </c>
      <c r="I5832" t="s">
        <v>5954</v>
      </c>
      <c r="J5832" t="s">
        <v>5931</v>
      </c>
      <c r="K5832">
        <v>6139</v>
      </c>
    </row>
    <row r="5833" spans="1:11" ht="16" x14ac:dyDescent="0.2">
      <c r="A5833" s="5" t="s">
        <v>5975</v>
      </c>
      <c r="B5833" s="6">
        <v>1595402</v>
      </c>
      <c r="C5833" s="5"/>
      <c r="D5833" s="5">
        <v>313</v>
      </c>
      <c r="E5833" s="5">
        <v>77.91</v>
      </c>
      <c r="H5833" s="6" t="s">
        <v>13</v>
      </c>
      <c r="I5833" t="s">
        <v>5954</v>
      </c>
      <c r="J5833" t="s">
        <v>5931</v>
      </c>
      <c r="K5833">
        <v>6140</v>
      </c>
    </row>
    <row r="5834" spans="1:11" ht="16" x14ac:dyDescent="0.2">
      <c r="A5834" s="5" t="s">
        <v>5976</v>
      </c>
      <c r="B5834" s="6">
        <v>1595402</v>
      </c>
      <c r="C5834" s="5"/>
      <c r="D5834" s="5">
        <v>308</v>
      </c>
      <c r="E5834" s="5">
        <v>64.989999999999995</v>
      </c>
      <c r="H5834" s="6" t="s">
        <v>13</v>
      </c>
      <c r="I5834" t="s">
        <v>5954</v>
      </c>
      <c r="J5834" t="s">
        <v>5931</v>
      </c>
      <c r="K5834">
        <v>6141</v>
      </c>
    </row>
    <row r="5835" spans="1:11" ht="16" x14ac:dyDescent="0.2">
      <c r="A5835" s="5" t="s">
        <v>5977</v>
      </c>
      <c r="B5835" s="6">
        <v>1595402</v>
      </c>
      <c r="C5835" s="5"/>
      <c r="D5835" s="5">
        <v>335</v>
      </c>
      <c r="E5835" s="5">
        <v>67.23</v>
      </c>
      <c r="H5835" s="6" t="s">
        <v>13</v>
      </c>
      <c r="I5835" t="s">
        <v>5954</v>
      </c>
      <c r="J5835" t="s">
        <v>5931</v>
      </c>
      <c r="K5835">
        <v>6142</v>
      </c>
    </row>
    <row r="5836" spans="1:11" ht="16" x14ac:dyDescent="0.2">
      <c r="A5836" s="5" t="s">
        <v>5978</v>
      </c>
      <c r="B5836" s="6">
        <v>1595365</v>
      </c>
      <c r="C5836" s="5"/>
      <c r="D5836" s="5">
        <v>188</v>
      </c>
      <c r="E5836" s="5">
        <v>46.5</v>
      </c>
      <c r="H5836" s="6" t="s">
        <v>13</v>
      </c>
      <c r="I5836" t="s">
        <v>5954</v>
      </c>
      <c r="J5836" t="s">
        <v>5931</v>
      </c>
      <c r="K5836">
        <v>6143</v>
      </c>
    </row>
    <row r="5837" spans="1:11" ht="16" x14ac:dyDescent="0.2">
      <c r="A5837" s="5" t="s">
        <v>5979</v>
      </c>
      <c r="B5837" s="6">
        <v>1595365</v>
      </c>
      <c r="C5837" s="5"/>
      <c r="D5837" s="5">
        <v>136</v>
      </c>
      <c r="E5837" s="5">
        <v>32.090000000000003</v>
      </c>
      <c r="H5837" s="6" t="s">
        <v>13</v>
      </c>
      <c r="I5837" t="s">
        <v>5954</v>
      </c>
      <c r="J5837" t="s">
        <v>5931</v>
      </c>
      <c r="K5837">
        <v>6144</v>
      </c>
    </row>
    <row r="5838" spans="1:11" ht="16" x14ac:dyDescent="0.2">
      <c r="A5838" s="5" t="s">
        <v>5980</v>
      </c>
      <c r="B5838" s="6">
        <v>1595365</v>
      </c>
      <c r="C5838" s="5"/>
      <c r="D5838" s="5">
        <v>167</v>
      </c>
      <c r="E5838" s="5">
        <v>37.270000000000003</v>
      </c>
      <c r="H5838" s="6" t="s">
        <v>13</v>
      </c>
      <c r="I5838" t="s">
        <v>5954</v>
      </c>
      <c r="J5838" t="s">
        <v>5931</v>
      </c>
      <c r="K5838">
        <v>6145</v>
      </c>
    </row>
    <row r="5839" spans="1:11" ht="16" x14ac:dyDescent="0.2">
      <c r="A5839" s="5" t="s">
        <v>5981</v>
      </c>
      <c r="B5839" s="6">
        <v>1595365</v>
      </c>
      <c r="C5839" s="5"/>
      <c r="D5839" s="5">
        <v>114</v>
      </c>
      <c r="E5839" s="5">
        <v>28.86</v>
      </c>
      <c r="H5839" s="6" t="s">
        <v>13</v>
      </c>
      <c r="I5839" t="s">
        <v>5954</v>
      </c>
      <c r="J5839" t="s">
        <v>5931</v>
      </c>
      <c r="K5839">
        <v>6146</v>
      </c>
    </row>
    <row r="5840" spans="1:11" ht="16" x14ac:dyDescent="0.2">
      <c r="A5840" s="5" t="s">
        <v>5982</v>
      </c>
      <c r="B5840" s="6">
        <v>1595365</v>
      </c>
      <c r="C5840" s="5"/>
      <c r="D5840" s="5">
        <v>211</v>
      </c>
      <c r="E5840" s="5">
        <v>47.67</v>
      </c>
      <c r="H5840" s="6" t="s">
        <v>13</v>
      </c>
      <c r="I5840" t="s">
        <v>5954</v>
      </c>
      <c r="J5840" t="s">
        <v>5931</v>
      </c>
      <c r="K5840">
        <v>6147</v>
      </c>
    </row>
    <row r="5841" spans="1:11" ht="16" x14ac:dyDescent="0.2">
      <c r="A5841" s="5" t="s">
        <v>5983</v>
      </c>
      <c r="B5841" s="6">
        <v>1595381</v>
      </c>
      <c r="C5841" s="5"/>
      <c r="D5841" s="5">
        <v>347</v>
      </c>
      <c r="E5841" s="5">
        <v>53.25</v>
      </c>
      <c r="H5841" s="6" t="s">
        <v>13</v>
      </c>
      <c r="I5841" t="s">
        <v>5954</v>
      </c>
      <c r="J5841" t="s">
        <v>5931</v>
      </c>
      <c r="K5841">
        <v>6148</v>
      </c>
    </row>
    <row r="5842" spans="1:11" ht="16" x14ac:dyDescent="0.2">
      <c r="A5842" s="5" t="s">
        <v>5984</v>
      </c>
      <c r="B5842" s="6">
        <v>1595381</v>
      </c>
      <c r="C5842" s="5"/>
      <c r="D5842" s="5">
        <v>352</v>
      </c>
      <c r="E5842" s="5">
        <v>94.98</v>
      </c>
      <c r="H5842" s="6" t="s">
        <v>13</v>
      </c>
      <c r="I5842" t="s">
        <v>5954</v>
      </c>
      <c r="J5842" t="s">
        <v>5931</v>
      </c>
      <c r="K5842">
        <v>6149</v>
      </c>
    </row>
    <row r="5843" spans="1:11" ht="16" x14ac:dyDescent="0.2">
      <c r="A5843" s="5" t="s">
        <v>5985</v>
      </c>
      <c r="B5843" s="6">
        <v>1595381</v>
      </c>
      <c r="C5843" s="5"/>
      <c r="D5843" s="5">
        <v>338</v>
      </c>
      <c r="E5843" s="5">
        <v>90.69</v>
      </c>
      <c r="H5843" s="6" t="s">
        <v>13</v>
      </c>
      <c r="I5843" t="s">
        <v>5954</v>
      </c>
      <c r="J5843" t="s">
        <v>5931</v>
      </c>
      <c r="K5843">
        <v>6150</v>
      </c>
    </row>
    <row r="5844" spans="1:11" ht="16" x14ac:dyDescent="0.2">
      <c r="A5844" s="5" t="s">
        <v>5986</v>
      </c>
      <c r="B5844" s="6">
        <v>1595381</v>
      </c>
      <c r="C5844" s="5"/>
      <c r="D5844" s="5">
        <v>364</v>
      </c>
      <c r="E5844" s="5">
        <v>92.44</v>
      </c>
      <c r="H5844" s="6" t="s">
        <v>13</v>
      </c>
      <c r="I5844" t="s">
        <v>5954</v>
      </c>
      <c r="J5844" t="s">
        <v>5931</v>
      </c>
      <c r="K5844">
        <v>6151</v>
      </c>
    </row>
    <row r="5845" spans="1:11" ht="16" x14ac:dyDescent="0.2">
      <c r="A5845" s="5" t="s">
        <v>5987</v>
      </c>
      <c r="B5845" s="6">
        <v>1595381</v>
      </c>
      <c r="C5845" s="5"/>
      <c r="D5845" s="5">
        <v>437</v>
      </c>
      <c r="E5845" s="5">
        <v>95.33</v>
      </c>
      <c r="H5845" s="6" t="s">
        <v>13</v>
      </c>
      <c r="I5845" t="s">
        <v>5954</v>
      </c>
      <c r="J5845" t="s">
        <v>5931</v>
      </c>
      <c r="K5845">
        <v>6152</v>
      </c>
    </row>
    <row r="5846" spans="1:11" ht="16" x14ac:dyDescent="0.2">
      <c r="A5846" s="5" t="s">
        <v>5988</v>
      </c>
      <c r="B5846" s="6">
        <v>1595150</v>
      </c>
      <c r="C5846" s="5"/>
      <c r="D5846" s="5">
        <v>261</v>
      </c>
      <c r="E5846" s="5">
        <v>69.69</v>
      </c>
      <c r="H5846" s="6" t="s">
        <v>13</v>
      </c>
      <c r="I5846" t="s">
        <v>5954</v>
      </c>
      <c r="J5846" t="s">
        <v>5931</v>
      </c>
      <c r="K5846">
        <v>6153</v>
      </c>
    </row>
    <row r="5847" spans="1:11" ht="16" x14ac:dyDescent="0.2">
      <c r="A5847" s="5" t="s">
        <v>5989</v>
      </c>
      <c r="B5847" s="6">
        <v>1595150</v>
      </c>
      <c r="C5847" s="5"/>
      <c r="D5847" s="5">
        <v>263</v>
      </c>
      <c r="E5847" s="5">
        <v>62.08</v>
      </c>
      <c r="H5847" s="6" t="s">
        <v>13</v>
      </c>
      <c r="I5847" t="s">
        <v>5954</v>
      </c>
      <c r="J5847" t="s">
        <v>5931</v>
      </c>
      <c r="K5847">
        <v>6154</v>
      </c>
    </row>
    <row r="5848" spans="1:11" ht="16" x14ac:dyDescent="0.2">
      <c r="A5848" s="5" t="s">
        <v>5990</v>
      </c>
      <c r="B5848" s="6">
        <v>1595150</v>
      </c>
      <c r="C5848" s="5"/>
      <c r="D5848" s="5">
        <v>235</v>
      </c>
      <c r="E5848" s="5">
        <v>54.78</v>
      </c>
      <c r="H5848" s="6" t="s">
        <v>13</v>
      </c>
      <c r="I5848" t="s">
        <v>5954</v>
      </c>
      <c r="J5848" t="s">
        <v>5931</v>
      </c>
      <c r="K5848">
        <v>6155</v>
      </c>
    </row>
    <row r="5849" spans="1:11" ht="16" x14ac:dyDescent="0.2">
      <c r="A5849" s="5" t="s">
        <v>5991</v>
      </c>
      <c r="B5849" s="6">
        <v>1595150</v>
      </c>
      <c r="C5849" s="5"/>
      <c r="D5849" s="5">
        <v>279</v>
      </c>
      <c r="E5849" s="5">
        <v>82.58</v>
      </c>
      <c r="H5849" s="6" t="s">
        <v>13</v>
      </c>
      <c r="I5849" t="s">
        <v>5954</v>
      </c>
      <c r="J5849" t="s">
        <v>5931</v>
      </c>
      <c r="K5849">
        <v>6156</v>
      </c>
    </row>
    <row r="5850" spans="1:11" ht="16" x14ac:dyDescent="0.2">
      <c r="A5850" s="5" t="s">
        <v>5992</v>
      </c>
      <c r="B5850" s="6">
        <v>1595150</v>
      </c>
      <c r="C5850" s="5"/>
      <c r="D5850" s="5">
        <v>218</v>
      </c>
      <c r="E5850" s="5">
        <v>50.4</v>
      </c>
      <c r="H5850" s="6" t="s">
        <v>13</v>
      </c>
      <c r="I5850" t="s">
        <v>5954</v>
      </c>
      <c r="J5850" t="s">
        <v>5931</v>
      </c>
      <c r="K5850">
        <v>6157</v>
      </c>
    </row>
    <row r="5851" spans="1:11" ht="16" x14ac:dyDescent="0.2">
      <c r="A5851" s="5" t="s">
        <v>5993</v>
      </c>
      <c r="B5851" s="6">
        <v>1595163</v>
      </c>
      <c r="C5851" s="5"/>
      <c r="D5851" s="5">
        <v>286</v>
      </c>
      <c r="E5851" s="5">
        <v>59.38</v>
      </c>
      <c r="H5851" s="6" t="s">
        <v>13</v>
      </c>
      <c r="I5851" t="s">
        <v>5954</v>
      </c>
      <c r="J5851" t="s">
        <v>5931</v>
      </c>
      <c r="K5851">
        <v>6158</v>
      </c>
    </row>
    <row r="5852" spans="1:11" ht="16" x14ac:dyDescent="0.2">
      <c r="A5852" s="5" t="s">
        <v>5994</v>
      </c>
      <c r="B5852" s="6">
        <v>1595163</v>
      </c>
      <c r="C5852" s="5"/>
      <c r="D5852" s="5">
        <v>384</v>
      </c>
      <c r="E5852" s="5">
        <v>76.569999999999993</v>
      </c>
      <c r="H5852" s="6" t="s">
        <v>13</v>
      </c>
      <c r="I5852" t="s">
        <v>5954</v>
      </c>
      <c r="J5852" t="s">
        <v>5931</v>
      </c>
      <c r="K5852">
        <v>6159</v>
      </c>
    </row>
    <row r="5853" spans="1:11" ht="16" x14ac:dyDescent="0.2">
      <c r="A5853" s="5" t="s">
        <v>5995</v>
      </c>
      <c r="B5853" s="6">
        <v>1595163</v>
      </c>
      <c r="C5853" s="5"/>
      <c r="D5853" s="5">
        <v>403</v>
      </c>
      <c r="E5853" s="5">
        <v>76.84</v>
      </c>
      <c r="H5853" s="6" t="s">
        <v>13</v>
      </c>
      <c r="I5853" t="s">
        <v>5954</v>
      </c>
      <c r="J5853" t="s">
        <v>5931</v>
      </c>
      <c r="K5853">
        <v>6160</v>
      </c>
    </row>
    <row r="5854" spans="1:11" ht="16" x14ac:dyDescent="0.2">
      <c r="A5854" s="5" t="s">
        <v>5996</v>
      </c>
      <c r="B5854" s="6">
        <v>1595163</v>
      </c>
      <c r="C5854" s="5"/>
      <c r="D5854" s="5">
        <v>420</v>
      </c>
      <c r="E5854" s="5">
        <v>95.31</v>
      </c>
      <c r="H5854" s="6" t="s">
        <v>13</v>
      </c>
      <c r="I5854" t="s">
        <v>5954</v>
      </c>
      <c r="J5854" t="s">
        <v>5931</v>
      </c>
      <c r="K5854">
        <v>6161</v>
      </c>
    </row>
    <row r="5855" spans="1:11" ht="16" x14ac:dyDescent="0.2">
      <c r="A5855" s="5" t="s">
        <v>5997</v>
      </c>
      <c r="B5855" s="6">
        <v>1595163</v>
      </c>
      <c r="C5855" s="5"/>
      <c r="D5855" s="5">
        <v>354</v>
      </c>
      <c r="E5855" s="5">
        <v>74.27</v>
      </c>
      <c r="H5855" s="6" t="s">
        <v>13</v>
      </c>
      <c r="I5855" t="s">
        <v>5954</v>
      </c>
      <c r="J5855" t="s">
        <v>5931</v>
      </c>
      <c r="K5855">
        <v>6162</v>
      </c>
    </row>
    <row r="5856" spans="1:11" ht="16" x14ac:dyDescent="0.2">
      <c r="A5856" s="5" t="s">
        <v>5998</v>
      </c>
      <c r="B5856" s="6">
        <v>1595347</v>
      </c>
      <c r="C5856" s="5"/>
      <c r="D5856" s="5">
        <v>148</v>
      </c>
      <c r="E5856" s="5">
        <v>33.119999999999997</v>
      </c>
      <c r="H5856" s="6" t="s">
        <v>13</v>
      </c>
      <c r="I5856" t="s">
        <v>5954</v>
      </c>
      <c r="J5856" t="s">
        <v>5931</v>
      </c>
      <c r="K5856">
        <v>6163</v>
      </c>
    </row>
    <row r="5857" spans="1:11" ht="16" x14ac:dyDescent="0.2">
      <c r="A5857" s="5" t="s">
        <v>5999</v>
      </c>
      <c r="B5857" s="6">
        <v>1595347</v>
      </c>
      <c r="C5857" s="5"/>
      <c r="D5857" s="5">
        <v>212</v>
      </c>
      <c r="E5857" s="5">
        <v>39.79</v>
      </c>
      <c r="H5857" s="6" t="s">
        <v>13</v>
      </c>
      <c r="I5857" t="s">
        <v>5954</v>
      </c>
      <c r="J5857" t="s">
        <v>5931</v>
      </c>
      <c r="K5857">
        <v>6164</v>
      </c>
    </row>
    <row r="5858" spans="1:11" ht="16" x14ac:dyDescent="0.2">
      <c r="A5858" s="5" t="s">
        <v>6000</v>
      </c>
      <c r="B5858" s="6">
        <v>1595347</v>
      </c>
      <c r="C5858" s="5"/>
      <c r="D5858" s="5">
        <v>230</v>
      </c>
      <c r="E5858" s="5">
        <v>65.66</v>
      </c>
      <c r="H5858" s="6" t="s">
        <v>13</v>
      </c>
      <c r="I5858" t="s">
        <v>5954</v>
      </c>
      <c r="J5858" t="s">
        <v>5931</v>
      </c>
      <c r="K5858">
        <v>6165</v>
      </c>
    </row>
    <row r="5859" spans="1:11" ht="16" x14ac:dyDescent="0.2">
      <c r="A5859" s="5" t="s">
        <v>6001</v>
      </c>
      <c r="B5859" s="6">
        <v>1595347</v>
      </c>
      <c r="C5859" s="5"/>
      <c r="D5859" s="5">
        <v>208</v>
      </c>
      <c r="E5859" s="5">
        <v>49.37</v>
      </c>
      <c r="H5859" s="6" t="s">
        <v>13</v>
      </c>
      <c r="I5859" t="s">
        <v>5954</v>
      </c>
      <c r="J5859" t="s">
        <v>5931</v>
      </c>
      <c r="K5859">
        <v>6166</v>
      </c>
    </row>
    <row r="5860" spans="1:11" ht="16" x14ac:dyDescent="0.2">
      <c r="A5860" s="5" t="s">
        <v>6002</v>
      </c>
      <c r="B5860" s="6">
        <v>1595347</v>
      </c>
      <c r="C5860" s="5"/>
      <c r="D5860" s="5">
        <v>206</v>
      </c>
      <c r="E5860" s="5">
        <v>55.94</v>
      </c>
      <c r="H5860" s="6" t="s">
        <v>13</v>
      </c>
      <c r="I5860" t="s">
        <v>5954</v>
      </c>
      <c r="J5860" t="s">
        <v>5931</v>
      </c>
      <c r="K5860">
        <v>6167</v>
      </c>
    </row>
    <row r="5861" spans="1:11" ht="16" x14ac:dyDescent="0.2">
      <c r="A5861" s="5" t="s">
        <v>6003</v>
      </c>
      <c r="B5861" s="6">
        <v>1595314</v>
      </c>
      <c r="C5861" s="5"/>
      <c r="D5861" s="5">
        <v>252</v>
      </c>
      <c r="E5861" s="5">
        <v>60.84</v>
      </c>
      <c r="H5861" s="6" t="s">
        <v>13</v>
      </c>
      <c r="I5861" t="s">
        <v>5954</v>
      </c>
      <c r="J5861" t="s">
        <v>5931</v>
      </c>
      <c r="K5861">
        <v>6168</v>
      </c>
    </row>
    <row r="5862" spans="1:11" ht="16" x14ac:dyDescent="0.2">
      <c r="A5862" s="5" t="s">
        <v>6004</v>
      </c>
      <c r="B5862" s="6">
        <v>1595314</v>
      </c>
      <c r="C5862" s="5"/>
      <c r="D5862" s="5">
        <v>173</v>
      </c>
      <c r="E5862" s="5">
        <v>51.44</v>
      </c>
      <c r="H5862" s="6" t="s">
        <v>13</v>
      </c>
      <c r="I5862" t="s">
        <v>5954</v>
      </c>
      <c r="J5862" t="s">
        <v>5931</v>
      </c>
      <c r="K5862">
        <v>6169</v>
      </c>
    </row>
    <row r="5863" spans="1:11" ht="16" x14ac:dyDescent="0.2">
      <c r="A5863" s="5" t="s">
        <v>6005</v>
      </c>
      <c r="B5863" s="6">
        <v>1595314</v>
      </c>
      <c r="C5863" s="5"/>
      <c r="D5863" s="5">
        <v>262</v>
      </c>
      <c r="E5863" s="5">
        <v>74.17</v>
      </c>
      <c r="H5863" s="6" t="s">
        <v>13</v>
      </c>
      <c r="I5863" t="s">
        <v>5954</v>
      </c>
      <c r="J5863" t="s">
        <v>5931</v>
      </c>
      <c r="K5863">
        <v>6170</v>
      </c>
    </row>
    <row r="5864" spans="1:11" ht="16" x14ac:dyDescent="0.2">
      <c r="A5864" s="5" t="s">
        <v>6006</v>
      </c>
      <c r="B5864" s="6">
        <v>1595314</v>
      </c>
      <c r="C5864" s="5"/>
      <c r="D5864" s="5">
        <v>261</v>
      </c>
      <c r="E5864" s="5">
        <v>70.28</v>
      </c>
      <c r="H5864" s="6" t="s">
        <v>13</v>
      </c>
      <c r="I5864" t="s">
        <v>5954</v>
      </c>
      <c r="J5864" t="s">
        <v>5931</v>
      </c>
      <c r="K5864">
        <v>6171</v>
      </c>
    </row>
    <row r="5865" spans="1:11" ht="16" x14ac:dyDescent="0.2">
      <c r="A5865" s="5" t="s">
        <v>6007</v>
      </c>
      <c r="B5865" s="6">
        <v>1595314</v>
      </c>
      <c r="C5865" s="5"/>
      <c r="D5865" s="5">
        <v>287</v>
      </c>
      <c r="E5865" s="5">
        <v>49.73</v>
      </c>
      <c r="H5865" s="6" t="s">
        <v>13</v>
      </c>
      <c r="I5865" t="s">
        <v>5954</v>
      </c>
      <c r="J5865" t="s">
        <v>5931</v>
      </c>
      <c r="K5865">
        <v>6172</v>
      </c>
    </row>
    <row r="5866" spans="1:11" ht="16" x14ac:dyDescent="0.2">
      <c r="A5866" s="5" t="s">
        <v>6008</v>
      </c>
      <c r="B5866" s="6">
        <v>1595273</v>
      </c>
      <c r="C5866" s="5"/>
      <c r="D5866" s="5">
        <v>406</v>
      </c>
      <c r="E5866" s="5">
        <v>87.94</v>
      </c>
      <c r="H5866" s="6" t="s">
        <v>13</v>
      </c>
      <c r="I5866" t="s">
        <v>5954</v>
      </c>
      <c r="J5866" t="s">
        <v>5931</v>
      </c>
      <c r="K5866">
        <v>6173</v>
      </c>
    </row>
    <row r="5867" spans="1:11" ht="16" x14ac:dyDescent="0.2">
      <c r="A5867" s="5" t="s">
        <v>6009</v>
      </c>
      <c r="B5867" s="6">
        <v>1595273</v>
      </c>
      <c r="C5867" s="5"/>
      <c r="D5867" s="5">
        <v>523</v>
      </c>
      <c r="E5867" s="5">
        <v>114.97</v>
      </c>
      <c r="H5867" s="6" t="s">
        <v>13</v>
      </c>
      <c r="I5867" t="s">
        <v>5954</v>
      </c>
      <c r="J5867" t="s">
        <v>5931</v>
      </c>
      <c r="K5867">
        <v>6174</v>
      </c>
    </row>
    <row r="5868" spans="1:11" ht="16" x14ac:dyDescent="0.2">
      <c r="A5868" s="5" t="s">
        <v>6010</v>
      </c>
      <c r="B5868" s="6">
        <v>1595273</v>
      </c>
      <c r="C5868" s="5"/>
      <c r="D5868" s="5">
        <v>598</v>
      </c>
      <c r="E5868" s="5">
        <v>152.02000000000001</v>
      </c>
      <c r="H5868" s="6" t="s">
        <v>13</v>
      </c>
      <c r="I5868" t="s">
        <v>5954</v>
      </c>
      <c r="J5868" t="s">
        <v>5931</v>
      </c>
      <c r="K5868">
        <v>6175</v>
      </c>
    </row>
    <row r="5869" spans="1:11" ht="16" x14ac:dyDescent="0.2">
      <c r="A5869" s="5" t="s">
        <v>6011</v>
      </c>
      <c r="B5869" s="6">
        <v>1595273</v>
      </c>
      <c r="C5869" s="5"/>
      <c r="D5869" s="5">
        <v>537</v>
      </c>
      <c r="E5869" s="5">
        <v>168.06</v>
      </c>
      <c r="H5869" s="6" t="s">
        <v>13</v>
      </c>
      <c r="I5869" t="s">
        <v>5954</v>
      </c>
      <c r="J5869" t="s">
        <v>5931</v>
      </c>
      <c r="K5869">
        <v>6176</v>
      </c>
    </row>
    <row r="5870" spans="1:11" ht="16" x14ac:dyDescent="0.2">
      <c r="A5870" s="5" t="s">
        <v>6012</v>
      </c>
      <c r="B5870" s="6">
        <v>1595273</v>
      </c>
      <c r="C5870" s="5"/>
      <c r="D5870" s="5">
        <v>420</v>
      </c>
      <c r="E5870" s="5">
        <v>117.76</v>
      </c>
      <c r="H5870" s="6" t="s">
        <v>13</v>
      </c>
      <c r="I5870" t="s">
        <v>5954</v>
      </c>
      <c r="J5870" t="s">
        <v>5931</v>
      </c>
      <c r="K5870">
        <v>6177</v>
      </c>
    </row>
    <row r="5871" spans="1:11" ht="16" x14ac:dyDescent="0.2">
      <c r="A5871" s="5" t="s">
        <v>6013</v>
      </c>
      <c r="B5871" s="6">
        <v>1595338</v>
      </c>
      <c r="C5871" s="5"/>
      <c r="D5871" s="5">
        <v>117</v>
      </c>
      <c r="E5871" s="5">
        <v>26.26</v>
      </c>
      <c r="H5871" s="6" t="s">
        <v>13</v>
      </c>
      <c r="I5871" t="s">
        <v>5954</v>
      </c>
      <c r="J5871" t="s">
        <v>5931</v>
      </c>
      <c r="K5871">
        <v>6178</v>
      </c>
    </row>
    <row r="5872" spans="1:11" ht="16" x14ac:dyDescent="0.2">
      <c r="A5872" s="5" t="s">
        <v>6014</v>
      </c>
      <c r="B5872" s="6">
        <v>1595338</v>
      </c>
      <c r="C5872" s="5"/>
      <c r="D5872" s="5">
        <v>113</v>
      </c>
      <c r="E5872" s="5">
        <v>26.52</v>
      </c>
      <c r="H5872" s="6" t="s">
        <v>13</v>
      </c>
      <c r="I5872" t="s">
        <v>5954</v>
      </c>
      <c r="J5872" t="s">
        <v>5931</v>
      </c>
      <c r="K5872">
        <v>6179</v>
      </c>
    </row>
    <row r="5873" spans="1:11" ht="16" x14ac:dyDescent="0.2">
      <c r="A5873" s="5" t="s">
        <v>6015</v>
      </c>
      <c r="B5873" s="6">
        <v>1595338</v>
      </c>
      <c r="C5873" s="5"/>
      <c r="D5873" s="5">
        <v>80</v>
      </c>
      <c r="E5873" s="5">
        <v>19.670000000000002</v>
      </c>
      <c r="H5873" s="6" t="s">
        <v>13</v>
      </c>
      <c r="I5873" t="s">
        <v>5954</v>
      </c>
      <c r="J5873" t="s">
        <v>5931</v>
      </c>
      <c r="K5873">
        <v>6180</v>
      </c>
    </row>
    <row r="5874" spans="1:11" ht="16" x14ac:dyDescent="0.2">
      <c r="A5874" s="5" t="s">
        <v>6016</v>
      </c>
      <c r="B5874" s="6">
        <v>1595338</v>
      </c>
      <c r="C5874" s="5"/>
      <c r="D5874" s="5">
        <v>103</v>
      </c>
      <c r="E5874" s="5">
        <v>24.95</v>
      </c>
      <c r="H5874" s="6" t="s">
        <v>13</v>
      </c>
      <c r="I5874" t="s">
        <v>5954</v>
      </c>
      <c r="J5874" t="s">
        <v>5931</v>
      </c>
      <c r="K5874">
        <v>6181</v>
      </c>
    </row>
    <row r="5875" spans="1:11" ht="16" x14ac:dyDescent="0.2">
      <c r="A5875" s="5" t="s">
        <v>6017</v>
      </c>
      <c r="B5875" s="6">
        <v>1595338</v>
      </c>
      <c r="C5875" s="5"/>
      <c r="D5875" s="5">
        <v>76</v>
      </c>
      <c r="E5875" s="5">
        <v>16.239999999999998</v>
      </c>
      <c r="H5875" s="6" t="s">
        <v>13</v>
      </c>
      <c r="I5875" t="s">
        <v>5954</v>
      </c>
      <c r="J5875" t="s">
        <v>5931</v>
      </c>
      <c r="K5875">
        <v>6182</v>
      </c>
    </row>
    <row r="5876" spans="1:11" ht="16" x14ac:dyDescent="0.2">
      <c r="A5876" s="5" t="s">
        <v>6018</v>
      </c>
      <c r="B5876" s="6">
        <v>1595246</v>
      </c>
      <c r="C5876" s="5"/>
      <c r="D5876" s="5">
        <v>84</v>
      </c>
      <c r="E5876" s="5">
        <v>14.26</v>
      </c>
      <c r="H5876" s="6" t="s">
        <v>13</v>
      </c>
      <c r="I5876" t="s">
        <v>5954</v>
      </c>
      <c r="J5876" t="s">
        <v>5931</v>
      </c>
      <c r="K5876">
        <v>6183</v>
      </c>
    </row>
    <row r="5877" spans="1:11" ht="16" x14ac:dyDescent="0.2">
      <c r="A5877" s="5" t="s">
        <v>6019</v>
      </c>
      <c r="B5877" s="6">
        <v>1595246</v>
      </c>
      <c r="C5877" s="5"/>
      <c r="D5877" s="5">
        <v>194</v>
      </c>
      <c r="E5877" s="5">
        <v>35.1</v>
      </c>
      <c r="H5877" s="6" t="s">
        <v>13</v>
      </c>
      <c r="I5877" t="s">
        <v>5954</v>
      </c>
      <c r="J5877" t="s">
        <v>5931</v>
      </c>
      <c r="K5877">
        <v>6184</v>
      </c>
    </row>
    <row r="5878" spans="1:11" ht="16" x14ac:dyDescent="0.2">
      <c r="A5878" s="5" t="s">
        <v>6020</v>
      </c>
      <c r="B5878" s="6">
        <v>1595246</v>
      </c>
      <c r="C5878" s="5"/>
      <c r="D5878" s="5">
        <v>188</v>
      </c>
      <c r="E5878" s="5">
        <v>31.61</v>
      </c>
      <c r="H5878" s="6" t="s">
        <v>13</v>
      </c>
      <c r="I5878" t="s">
        <v>5954</v>
      </c>
      <c r="J5878" t="s">
        <v>5931</v>
      </c>
      <c r="K5878">
        <v>6185</v>
      </c>
    </row>
    <row r="5879" spans="1:11" ht="16" x14ac:dyDescent="0.2">
      <c r="A5879" s="5" t="s">
        <v>6021</v>
      </c>
      <c r="B5879" s="6">
        <v>1595246</v>
      </c>
      <c r="C5879" s="5"/>
      <c r="D5879" s="5">
        <v>212</v>
      </c>
      <c r="E5879" s="5">
        <v>36.450000000000003</v>
      </c>
      <c r="H5879" s="6" t="s">
        <v>13</v>
      </c>
      <c r="I5879" t="s">
        <v>5954</v>
      </c>
      <c r="J5879" t="s">
        <v>5931</v>
      </c>
      <c r="K5879">
        <v>6186</v>
      </c>
    </row>
    <row r="5880" spans="1:11" ht="16" x14ac:dyDescent="0.2">
      <c r="A5880" s="5" t="s">
        <v>6022</v>
      </c>
      <c r="B5880" s="6">
        <v>1595246</v>
      </c>
      <c r="C5880" s="5"/>
      <c r="D5880" s="5">
        <v>62</v>
      </c>
      <c r="E5880" s="5">
        <v>11</v>
      </c>
      <c r="H5880" s="6" t="s">
        <v>13</v>
      </c>
      <c r="I5880" t="s">
        <v>5954</v>
      </c>
      <c r="J5880" t="s">
        <v>5931</v>
      </c>
      <c r="K5880">
        <v>6187</v>
      </c>
    </row>
    <row r="5881" spans="1:11" ht="16" x14ac:dyDescent="0.2">
      <c r="A5881" s="5" t="s">
        <v>6023</v>
      </c>
      <c r="B5881" s="6">
        <v>1595345</v>
      </c>
      <c r="C5881" s="5"/>
      <c r="D5881" s="5">
        <v>77</v>
      </c>
      <c r="E5881" s="5">
        <v>21.62</v>
      </c>
      <c r="H5881" s="6" t="s">
        <v>13</v>
      </c>
      <c r="I5881" t="s">
        <v>5954</v>
      </c>
      <c r="J5881" t="s">
        <v>5931</v>
      </c>
      <c r="K5881">
        <v>6188</v>
      </c>
    </row>
    <row r="5882" spans="1:11" ht="16" x14ac:dyDescent="0.2">
      <c r="A5882" s="5" t="s">
        <v>6024</v>
      </c>
      <c r="B5882" s="6">
        <v>1595345</v>
      </c>
      <c r="C5882" s="5"/>
      <c r="D5882" s="5">
        <v>141</v>
      </c>
      <c r="E5882" s="5">
        <v>40.729999999999997</v>
      </c>
      <c r="H5882" s="6" t="s">
        <v>13</v>
      </c>
      <c r="I5882" t="s">
        <v>5954</v>
      </c>
      <c r="J5882" t="s">
        <v>5931</v>
      </c>
      <c r="K5882">
        <v>6189</v>
      </c>
    </row>
    <row r="5883" spans="1:11" ht="16" x14ac:dyDescent="0.2">
      <c r="A5883" s="5" t="s">
        <v>6025</v>
      </c>
      <c r="B5883" s="6">
        <v>1595345</v>
      </c>
      <c r="C5883" s="5"/>
      <c r="D5883" s="5">
        <v>181</v>
      </c>
      <c r="E5883" s="5">
        <v>52.76</v>
      </c>
      <c r="H5883" s="6" t="s">
        <v>13</v>
      </c>
      <c r="I5883" t="s">
        <v>5954</v>
      </c>
      <c r="J5883" t="s">
        <v>5931</v>
      </c>
      <c r="K5883">
        <v>6190</v>
      </c>
    </row>
    <row r="5884" spans="1:11" ht="16" x14ac:dyDescent="0.2">
      <c r="A5884" s="5" t="s">
        <v>6026</v>
      </c>
      <c r="B5884" s="6">
        <v>1595345</v>
      </c>
      <c r="C5884" s="5"/>
      <c r="D5884" s="5">
        <v>190</v>
      </c>
      <c r="E5884" s="5">
        <v>58.3</v>
      </c>
      <c r="H5884" s="6" t="s">
        <v>13</v>
      </c>
      <c r="I5884" t="s">
        <v>5954</v>
      </c>
      <c r="J5884" t="s">
        <v>5931</v>
      </c>
      <c r="K5884">
        <v>6191</v>
      </c>
    </row>
    <row r="5885" spans="1:11" ht="16" x14ac:dyDescent="0.2">
      <c r="A5885" s="5" t="s">
        <v>6027</v>
      </c>
      <c r="B5885" s="6">
        <v>1595236</v>
      </c>
      <c r="C5885" s="5"/>
      <c r="D5885" s="5">
        <v>210</v>
      </c>
      <c r="E5885" s="5">
        <v>44.67</v>
      </c>
      <c r="H5885" s="6" t="s">
        <v>13</v>
      </c>
      <c r="I5885" t="s">
        <v>5954</v>
      </c>
      <c r="J5885" t="s">
        <v>5931</v>
      </c>
      <c r="K5885">
        <v>6192</v>
      </c>
    </row>
    <row r="5886" spans="1:11" ht="16" x14ac:dyDescent="0.2">
      <c r="A5886" s="5" t="s">
        <v>6028</v>
      </c>
      <c r="B5886" s="6">
        <v>1595236</v>
      </c>
      <c r="C5886" s="5"/>
      <c r="D5886" s="5">
        <v>240</v>
      </c>
      <c r="E5886" s="5">
        <v>48.98</v>
      </c>
      <c r="H5886" s="6" t="s">
        <v>13</v>
      </c>
      <c r="I5886" t="s">
        <v>5954</v>
      </c>
      <c r="J5886" t="s">
        <v>5931</v>
      </c>
      <c r="K5886">
        <v>6193</v>
      </c>
    </row>
    <row r="5887" spans="1:11" ht="16" x14ac:dyDescent="0.2">
      <c r="A5887" s="5" t="s">
        <v>6029</v>
      </c>
      <c r="B5887" s="6">
        <v>1595236</v>
      </c>
      <c r="C5887" s="5"/>
      <c r="D5887" s="5">
        <v>223</v>
      </c>
      <c r="E5887" s="5">
        <v>42.99</v>
      </c>
      <c r="H5887" s="6" t="s">
        <v>13</v>
      </c>
      <c r="I5887" t="s">
        <v>5954</v>
      </c>
      <c r="J5887" t="s">
        <v>5931</v>
      </c>
      <c r="K5887">
        <v>6194</v>
      </c>
    </row>
    <row r="5888" spans="1:11" ht="16" x14ac:dyDescent="0.2">
      <c r="A5888" s="5" t="s">
        <v>6030</v>
      </c>
      <c r="B5888" s="6">
        <v>1595236</v>
      </c>
      <c r="C5888" s="5"/>
      <c r="D5888" s="5">
        <v>270</v>
      </c>
      <c r="E5888" s="5">
        <v>56.44</v>
      </c>
      <c r="H5888" s="6" t="s">
        <v>13</v>
      </c>
      <c r="I5888" t="s">
        <v>5954</v>
      </c>
      <c r="J5888" t="s">
        <v>5931</v>
      </c>
      <c r="K5888">
        <v>6195</v>
      </c>
    </row>
    <row r="5889" spans="1:11" ht="16" x14ac:dyDescent="0.2">
      <c r="A5889" s="5" t="s">
        <v>6031</v>
      </c>
      <c r="B5889" s="6">
        <v>1595236</v>
      </c>
      <c r="C5889" s="5"/>
      <c r="D5889" s="5">
        <v>253</v>
      </c>
      <c r="E5889" s="5">
        <v>53.88</v>
      </c>
      <c r="H5889" s="6" t="s">
        <v>13</v>
      </c>
      <c r="I5889" t="s">
        <v>5954</v>
      </c>
      <c r="J5889" t="s">
        <v>5931</v>
      </c>
      <c r="K5889">
        <v>6196</v>
      </c>
    </row>
    <row r="5890" spans="1:11" ht="16" x14ac:dyDescent="0.2">
      <c r="A5890" s="5" t="s">
        <v>6032</v>
      </c>
      <c r="B5890" s="6">
        <v>1595364</v>
      </c>
      <c r="C5890" s="5"/>
      <c r="D5890" s="5">
        <v>348</v>
      </c>
      <c r="E5890" s="5">
        <v>117.08</v>
      </c>
      <c r="H5890" s="6" t="s">
        <v>13</v>
      </c>
      <c r="I5890" t="s">
        <v>5954</v>
      </c>
      <c r="J5890" t="s">
        <v>5931</v>
      </c>
      <c r="K5890">
        <v>6197</v>
      </c>
    </row>
    <row r="5891" spans="1:11" ht="16" x14ac:dyDescent="0.2">
      <c r="A5891" s="5" t="s">
        <v>6033</v>
      </c>
      <c r="B5891" s="6">
        <v>1595364</v>
      </c>
      <c r="C5891" s="5"/>
      <c r="D5891" s="5">
        <v>476</v>
      </c>
      <c r="E5891" s="5">
        <v>116.67</v>
      </c>
      <c r="H5891" s="6" t="s">
        <v>13</v>
      </c>
      <c r="I5891" t="s">
        <v>5954</v>
      </c>
      <c r="J5891" t="s">
        <v>5931</v>
      </c>
      <c r="K5891">
        <v>6198</v>
      </c>
    </row>
    <row r="5892" spans="1:11" ht="16" x14ac:dyDescent="0.2">
      <c r="A5892" s="5" t="s">
        <v>6034</v>
      </c>
      <c r="B5892" s="6">
        <v>1595364</v>
      </c>
      <c r="C5892" s="5"/>
      <c r="D5892" s="5">
        <v>423</v>
      </c>
      <c r="E5892" s="5">
        <v>123.58</v>
      </c>
      <c r="H5892" s="6" t="s">
        <v>13</v>
      </c>
      <c r="I5892" t="s">
        <v>5954</v>
      </c>
      <c r="J5892" t="s">
        <v>5931</v>
      </c>
      <c r="K5892">
        <v>6199</v>
      </c>
    </row>
    <row r="5893" spans="1:11" ht="16" x14ac:dyDescent="0.2">
      <c r="A5893" s="5" t="s">
        <v>6035</v>
      </c>
      <c r="B5893" s="6">
        <v>1595364</v>
      </c>
      <c r="C5893" s="5"/>
      <c r="D5893" s="5">
        <v>450</v>
      </c>
      <c r="E5893" s="5">
        <v>111.64</v>
      </c>
      <c r="H5893" s="6" t="s">
        <v>13</v>
      </c>
      <c r="I5893" t="s">
        <v>5954</v>
      </c>
      <c r="J5893" t="s">
        <v>5931</v>
      </c>
      <c r="K5893">
        <v>6200</v>
      </c>
    </row>
    <row r="5894" spans="1:11" ht="16" x14ac:dyDescent="0.2">
      <c r="A5894" s="5" t="s">
        <v>6036</v>
      </c>
      <c r="B5894" s="6">
        <v>1595364</v>
      </c>
      <c r="C5894" s="5"/>
      <c r="D5894" s="5">
        <v>350</v>
      </c>
      <c r="E5894" s="5">
        <v>88.23</v>
      </c>
      <c r="H5894" s="6" t="s">
        <v>13</v>
      </c>
      <c r="I5894" t="s">
        <v>5954</v>
      </c>
      <c r="J5894" t="s">
        <v>5931</v>
      </c>
      <c r="K5894">
        <v>6201</v>
      </c>
    </row>
    <row r="5895" spans="1:11" ht="16" x14ac:dyDescent="0.2">
      <c r="A5895" s="5" t="s">
        <v>6037</v>
      </c>
      <c r="B5895" s="6">
        <v>1595409</v>
      </c>
      <c r="C5895" s="5"/>
      <c r="D5895" s="5">
        <v>395</v>
      </c>
      <c r="E5895" s="5">
        <v>116.52</v>
      </c>
      <c r="H5895" s="6" t="s">
        <v>13</v>
      </c>
      <c r="I5895" t="s">
        <v>5954</v>
      </c>
      <c r="J5895" t="s">
        <v>5931</v>
      </c>
      <c r="K5895">
        <v>6202</v>
      </c>
    </row>
    <row r="5896" spans="1:11" ht="16" x14ac:dyDescent="0.2">
      <c r="A5896" s="5" t="s">
        <v>6038</v>
      </c>
      <c r="B5896" s="6">
        <v>1595409</v>
      </c>
      <c r="C5896" s="5"/>
      <c r="D5896" s="5">
        <v>207</v>
      </c>
      <c r="E5896" s="5">
        <v>79.81</v>
      </c>
      <c r="H5896" s="6" t="s">
        <v>13</v>
      </c>
      <c r="I5896" t="s">
        <v>5954</v>
      </c>
      <c r="J5896" t="s">
        <v>5931</v>
      </c>
      <c r="K5896">
        <v>6203</v>
      </c>
    </row>
    <row r="5897" spans="1:11" ht="16" x14ac:dyDescent="0.2">
      <c r="A5897" s="5" t="s">
        <v>6039</v>
      </c>
      <c r="B5897" s="6">
        <v>1595409</v>
      </c>
      <c r="C5897" s="5"/>
      <c r="D5897" s="5">
        <v>361</v>
      </c>
      <c r="E5897" s="5">
        <v>91.58</v>
      </c>
      <c r="H5897" s="6" t="s">
        <v>13</v>
      </c>
      <c r="I5897" t="s">
        <v>5954</v>
      </c>
      <c r="J5897" t="s">
        <v>5931</v>
      </c>
      <c r="K5897">
        <v>6204</v>
      </c>
    </row>
    <row r="5898" spans="1:11" ht="16" x14ac:dyDescent="0.2">
      <c r="A5898" s="5" t="s">
        <v>6040</v>
      </c>
      <c r="B5898" s="6">
        <v>1595409</v>
      </c>
      <c r="C5898" s="5"/>
      <c r="D5898" s="5">
        <v>448</v>
      </c>
      <c r="E5898" s="5">
        <v>93.94</v>
      </c>
      <c r="H5898" s="6" t="s">
        <v>13</v>
      </c>
      <c r="I5898" t="s">
        <v>5954</v>
      </c>
      <c r="J5898" t="s">
        <v>5931</v>
      </c>
      <c r="K5898">
        <v>6205</v>
      </c>
    </row>
    <row r="5899" spans="1:11" ht="16" x14ac:dyDescent="0.2">
      <c r="A5899" s="5" t="s">
        <v>6041</v>
      </c>
      <c r="B5899" s="6">
        <v>1595426</v>
      </c>
      <c r="C5899" s="5"/>
      <c r="D5899" s="5">
        <v>137</v>
      </c>
      <c r="E5899" s="5">
        <v>38.74</v>
      </c>
      <c r="H5899" s="6" t="s">
        <v>13</v>
      </c>
      <c r="I5899" t="s">
        <v>5954</v>
      </c>
      <c r="J5899" t="s">
        <v>5931</v>
      </c>
      <c r="K5899">
        <v>6206</v>
      </c>
    </row>
    <row r="5900" spans="1:11" ht="16" x14ac:dyDescent="0.2">
      <c r="A5900" s="5" t="s">
        <v>6042</v>
      </c>
      <c r="B5900" s="6">
        <v>1595426</v>
      </c>
      <c r="C5900" s="5"/>
      <c r="D5900" s="5">
        <v>186</v>
      </c>
      <c r="E5900" s="5">
        <v>51.13</v>
      </c>
      <c r="H5900" s="6" t="s">
        <v>13</v>
      </c>
      <c r="I5900" t="s">
        <v>5954</v>
      </c>
      <c r="J5900" t="s">
        <v>5931</v>
      </c>
      <c r="K5900">
        <v>6207</v>
      </c>
    </row>
    <row r="5901" spans="1:11" ht="16" x14ac:dyDescent="0.2">
      <c r="A5901" s="5" t="s">
        <v>6043</v>
      </c>
      <c r="B5901" s="6">
        <v>1595426</v>
      </c>
      <c r="C5901" s="5"/>
      <c r="D5901" s="5">
        <v>123</v>
      </c>
      <c r="E5901" s="5">
        <v>34.31</v>
      </c>
      <c r="H5901" s="6" t="s">
        <v>13</v>
      </c>
      <c r="I5901" t="s">
        <v>5954</v>
      </c>
      <c r="J5901" t="s">
        <v>5931</v>
      </c>
      <c r="K5901">
        <v>6208</v>
      </c>
    </row>
    <row r="5902" spans="1:11" ht="16" x14ac:dyDescent="0.2">
      <c r="A5902" s="5" t="s">
        <v>6044</v>
      </c>
      <c r="B5902" s="6">
        <v>1595426</v>
      </c>
      <c r="C5902" s="5"/>
      <c r="D5902" s="5">
        <v>102</v>
      </c>
      <c r="E5902" s="5">
        <v>28.81</v>
      </c>
      <c r="H5902" s="6" t="s">
        <v>13</v>
      </c>
      <c r="I5902" t="s">
        <v>5954</v>
      </c>
      <c r="J5902" t="s">
        <v>5931</v>
      </c>
      <c r="K5902">
        <v>6209</v>
      </c>
    </row>
    <row r="5903" spans="1:11" ht="16" x14ac:dyDescent="0.2">
      <c r="A5903" s="5" t="s">
        <v>6045</v>
      </c>
      <c r="B5903" s="6">
        <v>1595426</v>
      </c>
      <c r="C5903" s="5"/>
      <c r="D5903" s="5">
        <v>212</v>
      </c>
      <c r="E5903" s="5">
        <v>47.19</v>
      </c>
      <c r="H5903" s="6" t="s">
        <v>13</v>
      </c>
      <c r="I5903" t="s">
        <v>5954</v>
      </c>
      <c r="J5903" t="s">
        <v>5931</v>
      </c>
      <c r="K5903">
        <v>6210</v>
      </c>
    </row>
    <row r="5904" spans="1:11" ht="16" x14ac:dyDescent="0.2">
      <c r="A5904" s="5" t="s">
        <v>6046</v>
      </c>
      <c r="B5904" s="6">
        <v>1595217</v>
      </c>
      <c r="C5904" s="5"/>
      <c r="D5904" s="5">
        <v>361</v>
      </c>
      <c r="E5904" s="5">
        <v>81.64</v>
      </c>
      <c r="H5904" s="6" t="s">
        <v>13</v>
      </c>
      <c r="I5904" t="s">
        <v>5954</v>
      </c>
      <c r="J5904" t="s">
        <v>5931</v>
      </c>
      <c r="K5904">
        <v>6211</v>
      </c>
    </row>
    <row r="5905" spans="1:11" ht="16" x14ac:dyDescent="0.2">
      <c r="A5905" s="5" t="s">
        <v>6047</v>
      </c>
      <c r="B5905" s="6">
        <v>1595217</v>
      </c>
      <c r="C5905" s="5"/>
      <c r="D5905" s="5">
        <v>320</v>
      </c>
      <c r="E5905" s="5">
        <v>72.2</v>
      </c>
      <c r="H5905" s="6" t="s">
        <v>13</v>
      </c>
      <c r="I5905" t="s">
        <v>5954</v>
      </c>
      <c r="J5905" t="s">
        <v>5931</v>
      </c>
      <c r="K5905">
        <v>6212</v>
      </c>
    </row>
    <row r="5906" spans="1:11" ht="16" x14ac:dyDescent="0.2">
      <c r="A5906" s="5" t="s">
        <v>6048</v>
      </c>
      <c r="B5906" s="6">
        <v>1595217</v>
      </c>
      <c r="C5906" s="5"/>
      <c r="D5906" s="5">
        <v>228</v>
      </c>
      <c r="E5906" s="5">
        <v>49.64</v>
      </c>
      <c r="H5906" s="6" t="s">
        <v>13</v>
      </c>
      <c r="I5906" t="s">
        <v>5954</v>
      </c>
      <c r="J5906" t="s">
        <v>5931</v>
      </c>
      <c r="K5906">
        <v>6213</v>
      </c>
    </row>
    <row r="5907" spans="1:11" ht="16" x14ac:dyDescent="0.2">
      <c r="A5907" s="5" t="s">
        <v>6049</v>
      </c>
      <c r="B5907" s="6">
        <v>1595217</v>
      </c>
      <c r="C5907" s="5"/>
      <c r="D5907" s="5">
        <v>352</v>
      </c>
      <c r="E5907" s="5">
        <v>81.16</v>
      </c>
      <c r="H5907" s="6" t="s">
        <v>13</v>
      </c>
      <c r="I5907" t="s">
        <v>5954</v>
      </c>
      <c r="J5907" t="s">
        <v>5931</v>
      </c>
      <c r="K5907">
        <v>6214</v>
      </c>
    </row>
    <row r="5908" spans="1:11" ht="16" x14ac:dyDescent="0.2">
      <c r="A5908" s="5" t="s">
        <v>6050</v>
      </c>
      <c r="B5908" s="6">
        <v>1595217</v>
      </c>
      <c r="C5908" s="5"/>
      <c r="D5908" s="5">
        <v>302</v>
      </c>
      <c r="E5908" s="5">
        <v>63.07</v>
      </c>
      <c r="H5908" s="6" t="s">
        <v>13</v>
      </c>
      <c r="I5908" t="s">
        <v>5954</v>
      </c>
      <c r="J5908" t="s">
        <v>5931</v>
      </c>
      <c r="K5908">
        <v>6215</v>
      </c>
    </row>
    <row r="5909" spans="1:11" ht="16" x14ac:dyDescent="0.2">
      <c r="A5909" s="5" t="s">
        <v>6051</v>
      </c>
      <c r="B5909" s="6">
        <v>1595193</v>
      </c>
      <c r="C5909" s="5"/>
      <c r="D5909" s="5">
        <v>280</v>
      </c>
      <c r="E5909" s="5">
        <v>75.8</v>
      </c>
      <c r="F5909" s="5"/>
      <c r="G5909" s="5"/>
      <c r="H5909" s="6" t="s">
        <v>177</v>
      </c>
      <c r="I5909" s="5" t="s">
        <v>6052</v>
      </c>
      <c r="J5909" t="s">
        <v>6053</v>
      </c>
      <c r="K5909">
        <v>6216</v>
      </c>
    </row>
    <row r="5910" spans="1:11" ht="16" x14ac:dyDescent="0.2">
      <c r="A5910" s="5" t="s">
        <v>6054</v>
      </c>
      <c r="B5910" s="6">
        <v>1595193</v>
      </c>
      <c r="C5910" s="5"/>
      <c r="D5910" s="5">
        <v>248</v>
      </c>
      <c r="E5910" s="5">
        <v>83</v>
      </c>
      <c r="F5910" s="5"/>
      <c r="G5910" s="5"/>
      <c r="H5910" s="6" t="s">
        <v>177</v>
      </c>
      <c r="I5910" s="5" t="s">
        <v>6052</v>
      </c>
      <c r="J5910" t="s">
        <v>6053</v>
      </c>
      <c r="K5910">
        <v>6217</v>
      </c>
    </row>
    <row r="5911" spans="1:11" ht="16" x14ac:dyDescent="0.2">
      <c r="A5911" s="5" t="s">
        <v>6055</v>
      </c>
      <c r="B5911" s="6">
        <v>1595140</v>
      </c>
      <c r="C5911" s="5"/>
      <c r="D5911" s="5">
        <v>231</v>
      </c>
      <c r="E5911" s="5">
        <v>55.2</v>
      </c>
      <c r="F5911" s="5"/>
      <c r="G5911" s="5"/>
      <c r="H5911" s="6" t="s">
        <v>177</v>
      </c>
      <c r="I5911" s="5" t="s">
        <v>6052</v>
      </c>
      <c r="J5911" t="s">
        <v>6053</v>
      </c>
      <c r="K5911">
        <v>6218</v>
      </c>
    </row>
    <row r="5912" spans="1:11" ht="16" x14ac:dyDescent="0.2">
      <c r="A5912" s="5" t="s">
        <v>6056</v>
      </c>
      <c r="B5912" s="6">
        <v>1595140</v>
      </c>
      <c r="C5912" s="5"/>
      <c r="D5912" s="5">
        <v>265</v>
      </c>
      <c r="E5912" s="5">
        <v>52.1</v>
      </c>
      <c r="F5912" s="5"/>
      <c r="G5912" s="5"/>
      <c r="H5912" s="6" t="s">
        <v>177</v>
      </c>
      <c r="I5912" s="5" t="s">
        <v>6052</v>
      </c>
      <c r="J5912" t="s">
        <v>6053</v>
      </c>
      <c r="K5912">
        <v>6219</v>
      </c>
    </row>
    <row r="5913" spans="1:11" ht="16" x14ac:dyDescent="0.2">
      <c r="A5913" s="5" t="s">
        <v>6057</v>
      </c>
      <c r="B5913" s="6">
        <v>1595140</v>
      </c>
      <c r="C5913" s="5"/>
      <c r="D5913" s="5">
        <v>294</v>
      </c>
      <c r="E5913" s="5">
        <v>68.099999999999994</v>
      </c>
      <c r="F5913" s="5"/>
      <c r="G5913" s="5"/>
      <c r="H5913" s="6" t="s">
        <v>177</v>
      </c>
      <c r="I5913" s="5" t="s">
        <v>6052</v>
      </c>
      <c r="J5913" t="s">
        <v>6053</v>
      </c>
      <c r="K5913">
        <v>6220</v>
      </c>
    </row>
    <row r="5914" spans="1:11" ht="16" x14ac:dyDescent="0.2">
      <c r="A5914" s="5" t="s">
        <v>6058</v>
      </c>
      <c r="B5914" s="6">
        <v>1595140</v>
      </c>
      <c r="C5914" s="5"/>
      <c r="D5914" s="5">
        <v>287</v>
      </c>
      <c r="E5914" s="5">
        <v>59.6</v>
      </c>
      <c r="F5914" s="5"/>
      <c r="G5914" s="5"/>
      <c r="H5914" s="6" t="s">
        <v>177</v>
      </c>
      <c r="I5914" s="5" t="s">
        <v>6052</v>
      </c>
      <c r="J5914" t="s">
        <v>6053</v>
      </c>
      <c r="K5914">
        <v>6221</v>
      </c>
    </row>
    <row r="5915" spans="1:11" ht="16" x14ac:dyDescent="0.2">
      <c r="A5915" s="5" t="s">
        <v>6059</v>
      </c>
      <c r="B5915" s="6">
        <v>1595140</v>
      </c>
      <c r="C5915" s="5"/>
      <c r="D5915" s="5">
        <v>320</v>
      </c>
      <c r="E5915" s="5">
        <v>69.900000000000006</v>
      </c>
      <c r="F5915" s="5"/>
      <c r="G5915" s="5"/>
      <c r="H5915" s="6" t="s">
        <v>177</v>
      </c>
      <c r="I5915" s="5" t="s">
        <v>6052</v>
      </c>
      <c r="J5915" t="s">
        <v>6053</v>
      </c>
      <c r="K5915">
        <v>6222</v>
      </c>
    </row>
    <row r="5916" spans="1:11" ht="16" x14ac:dyDescent="0.2">
      <c r="A5916" s="5" t="s">
        <v>6060</v>
      </c>
      <c r="B5916" s="6">
        <v>1595196</v>
      </c>
      <c r="C5916" s="5"/>
      <c r="D5916" s="5">
        <v>211</v>
      </c>
      <c r="E5916" s="5">
        <v>49.1</v>
      </c>
      <c r="F5916" s="5"/>
      <c r="G5916" s="5"/>
      <c r="H5916" s="6" t="s">
        <v>177</v>
      </c>
      <c r="I5916" s="5" t="s">
        <v>6052</v>
      </c>
      <c r="J5916" t="s">
        <v>6053</v>
      </c>
      <c r="K5916">
        <v>6223</v>
      </c>
    </row>
    <row r="5917" spans="1:11" ht="16" x14ac:dyDescent="0.2">
      <c r="A5917" s="5" t="s">
        <v>6061</v>
      </c>
      <c r="B5917" s="6">
        <v>1595196</v>
      </c>
      <c r="C5917" s="5"/>
      <c r="D5917" s="5">
        <v>319</v>
      </c>
      <c r="E5917" s="5">
        <v>60.3</v>
      </c>
      <c r="F5917" s="5"/>
      <c r="G5917" s="5"/>
      <c r="H5917" s="6" t="s">
        <v>177</v>
      </c>
      <c r="I5917" s="5" t="s">
        <v>6052</v>
      </c>
      <c r="J5917" t="s">
        <v>6053</v>
      </c>
      <c r="K5917">
        <v>6224</v>
      </c>
    </row>
    <row r="5918" spans="1:11" ht="16" x14ac:dyDescent="0.2">
      <c r="A5918" s="5" t="s">
        <v>6062</v>
      </c>
      <c r="B5918" s="6">
        <v>1595196</v>
      </c>
      <c r="C5918" s="5"/>
      <c r="D5918" s="5">
        <v>254</v>
      </c>
      <c r="E5918" s="5">
        <v>51.1</v>
      </c>
      <c r="F5918" s="5"/>
      <c r="G5918" s="5"/>
      <c r="H5918" s="6" t="s">
        <v>177</v>
      </c>
      <c r="I5918" s="5" t="s">
        <v>6052</v>
      </c>
      <c r="J5918" t="s">
        <v>6053</v>
      </c>
      <c r="K5918">
        <v>6225</v>
      </c>
    </row>
    <row r="5919" spans="1:11" ht="16" x14ac:dyDescent="0.2">
      <c r="A5919" s="5" t="s">
        <v>6063</v>
      </c>
      <c r="B5919" s="6">
        <v>1595196</v>
      </c>
      <c r="C5919" s="5"/>
      <c r="D5919" s="5">
        <v>274</v>
      </c>
      <c r="E5919" s="5">
        <v>55.4</v>
      </c>
      <c r="F5919" s="5"/>
      <c r="G5919" s="5"/>
      <c r="H5919" s="6" t="s">
        <v>177</v>
      </c>
      <c r="I5919" s="5" t="s">
        <v>6052</v>
      </c>
      <c r="J5919" t="s">
        <v>6053</v>
      </c>
      <c r="K5919">
        <v>6226</v>
      </c>
    </row>
    <row r="5920" spans="1:11" ht="16" x14ac:dyDescent="0.2">
      <c r="A5920" s="5" t="s">
        <v>6064</v>
      </c>
      <c r="B5920" s="6">
        <v>1595196</v>
      </c>
      <c r="C5920" s="5"/>
      <c r="D5920" s="5">
        <v>302</v>
      </c>
      <c r="E5920" s="5">
        <v>62.3</v>
      </c>
      <c r="F5920" s="5"/>
      <c r="G5920" s="5"/>
      <c r="H5920" s="6" t="s">
        <v>177</v>
      </c>
      <c r="I5920" s="5" t="s">
        <v>6052</v>
      </c>
      <c r="J5920" t="s">
        <v>6053</v>
      </c>
      <c r="K5920">
        <v>6227</v>
      </c>
    </row>
    <row r="5921" spans="1:11" ht="16" x14ac:dyDescent="0.2">
      <c r="A5921" s="5" t="s">
        <v>6065</v>
      </c>
      <c r="B5921" s="6">
        <v>1595223</v>
      </c>
      <c r="C5921" s="5"/>
      <c r="D5921" s="5">
        <v>414</v>
      </c>
      <c r="E5921" s="5">
        <v>88</v>
      </c>
      <c r="F5921" s="5"/>
      <c r="G5921" s="5"/>
      <c r="H5921" s="6" t="s">
        <v>177</v>
      </c>
      <c r="I5921" s="5" t="s">
        <v>6052</v>
      </c>
      <c r="J5921" t="s">
        <v>6053</v>
      </c>
      <c r="K5921">
        <v>6228</v>
      </c>
    </row>
    <row r="5922" spans="1:11" ht="16" x14ac:dyDescent="0.2">
      <c r="A5922" s="5" t="s">
        <v>6066</v>
      </c>
      <c r="B5922" s="6">
        <v>1595223</v>
      </c>
      <c r="C5922" s="5"/>
      <c r="D5922" s="5">
        <v>221</v>
      </c>
      <c r="E5922" s="5">
        <v>48.2</v>
      </c>
      <c r="F5922" s="5"/>
      <c r="G5922" s="5"/>
      <c r="H5922" s="6" t="s">
        <v>177</v>
      </c>
      <c r="I5922" s="5" t="s">
        <v>6052</v>
      </c>
      <c r="J5922" t="s">
        <v>6053</v>
      </c>
      <c r="K5922">
        <v>6229</v>
      </c>
    </row>
    <row r="5923" spans="1:11" ht="16" x14ac:dyDescent="0.2">
      <c r="A5923" s="5" t="s">
        <v>6067</v>
      </c>
      <c r="B5923" s="6">
        <v>1595223</v>
      </c>
      <c r="C5923" s="5"/>
      <c r="D5923" s="5">
        <v>237</v>
      </c>
      <c r="E5923" s="5">
        <v>62.6</v>
      </c>
      <c r="F5923" s="5"/>
      <c r="G5923" s="5"/>
      <c r="H5923" s="6" t="s">
        <v>177</v>
      </c>
      <c r="I5923" s="5" t="s">
        <v>6052</v>
      </c>
      <c r="J5923" t="s">
        <v>6053</v>
      </c>
      <c r="K5923">
        <v>6230</v>
      </c>
    </row>
    <row r="5924" spans="1:11" ht="16" x14ac:dyDescent="0.2">
      <c r="A5924" s="5" t="s">
        <v>6068</v>
      </c>
      <c r="B5924" s="6">
        <v>1595223</v>
      </c>
      <c r="C5924" s="5"/>
      <c r="D5924" s="5">
        <v>340</v>
      </c>
      <c r="E5924" s="5">
        <v>80.900000000000006</v>
      </c>
      <c r="F5924" s="5"/>
      <c r="G5924" s="5"/>
      <c r="H5924" s="6" t="s">
        <v>177</v>
      </c>
      <c r="I5924" s="5" t="s">
        <v>6052</v>
      </c>
      <c r="J5924" t="s">
        <v>6053</v>
      </c>
      <c r="K5924">
        <v>6231</v>
      </c>
    </row>
    <row r="5925" spans="1:11" ht="16" x14ac:dyDescent="0.2">
      <c r="A5925" s="5" t="s">
        <v>6069</v>
      </c>
      <c r="B5925" s="6">
        <v>1595223</v>
      </c>
      <c r="C5925" s="5"/>
      <c r="D5925" s="5">
        <v>308</v>
      </c>
      <c r="E5925" s="5">
        <v>72.400000000000006</v>
      </c>
      <c r="F5925" s="5"/>
      <c r="G5925" s="5"/>
      <c r="H5925" s="6" t="s">
        <v>177</v>
      </c>
      <c r="I5925" s="5" t="s">
        <v>6052</v>
      </c>
      <c r="J5925" t="s">
        <v>6053</v>
      </c>
      <c r="K5925">
        <v>6232</v>
      </c>
    </row>
    <row r="5926" spans="1:11" ht="16" x14ac:dyDescent="0.2">
      <c r="A5926" s="5" t="s">
        <v>6070</v>
      </c>
      <c r="B5926" s="6">
        <v>1581778</v>
      </c>
      <c r="C5926" s="5"/>
      <c r="D5926" s="5">
        <v>336</v>
      </c>
      <c r="E5926" s="5">
        <v>82.8</v>
      </c>
      <c r="F5926" s="5"/>
      <c r="G5926" s="5"/>
      <c r="H5926" s="6" t="s">
        <v>177</v>
      </c>
      <c r="I5926" s="5" t="s">
        <v>6071</v>
      </c>
      <c r="J5926" t="s">
        <v>6053</v>
      </c>
      <c r="K5926">
        <v>6233</v>
      </c>
    </row>
    <row r="5927" spans="1:11" ht="16" x14ac:dyDescent="0.2">
      <c r="A5927" s="5" t="s">
        <v>6072</v>
      </c>
      <c r="B5927" s="6">
        <v>1581778</v>
      </c>
      <c r="C5927" s="5"/>
      <c r="D5927" s="5">
        <v>285</v>
      </c>
      <c r="E5927" s="5">
        <v>72.8</v>
      </c>
      <c r="F5927" s="5"/>
      <c r="G5927" s="5"/>
      <c r="H5927" s="6" t="s">
        <v>177</v>
      </c>
      <c r="I5927" s="5" t="s">
        <v>6071</v>
      </c>
      <c r="J5927" t="s">
        <v>6053</v>
      </c>
      <c r="K5927">
        <v>6234</v>
      </c>
    </row>
    <row r="5928" spans="1:11" ht="16" x14ac:dyDescent="0.2">
      <c r="A5928" s="5" t="s">
        <v>6073</v>
      </c>
      <c r="B5928" s="6">
        <v>1581778</v>
      </c>
      <c r="C5928" s="5"/>
      <c r="D5928" s="5">
        <v>356</v>
      </c>
      <c r="E5928" s="5">
        <v>89</v>
      </c>
      <c r="F5928" s="5"/>
      <c r="G5928" s="5"/>
      <c r="H5928" s="6" t="s">
        <v>177</v>
      </c>
      <c r="I5928" s="5" t="s">
        <v>6071</v>
      </c>
      <c r="J5928" t="s">
        <v>6053</v>
      </c>
      <c r="K5928">
        <v>6235</v>
      </c>
    </row>
    <row r="5929" spans="1:11" ht="16" x14ac:dyDescent="0.2">
      <c r="A5929" s="5" t="s">
        <v>6074</v>
      </c>
      <c r="B5929" s="6">
        <v>1581778</v>
      </c>
      <c r="C5929" s="5"/>
      <c r="D5929" s="5">
        <v>314</v>
      </c>
      <c r="E5929" s="5">
        <v>78.099999999999994</v>
      </c>
      <c r="F5929" s="5"/>
      <c r="G5929" s="5"/>
      <c r="H5929" s="6" t="s">
        <v>177</v>
      </c>
      <c r="I5929" s="5" t="s">
        <v>6071</v>
      </c>
      <c r="J5929" t="s">
        <v>6053</v>
      </c>
      <c r="K5929">
        <v>6236</v>
      </c>
    </row>
    <row r="5930" spans="1:11" ht="16" x14ac:dyDescent="0.2">
      <c r="A5930" s="5" t="s">
        <v>6075</v>
      </c>
      <c r="B5930" s="6">
        <v>1581778</v>
      </c>
      <c r="C5930" s="5"/>
      <c r="D5930" s="5">
        <v>272</v>
      </c>
      <c r="E5930" s="5">
        <v>68.900000000000006</v>
      </c>
      <c r="F5930" s="5"/>
      <c r="G5930" s="5"/>
      <c r="H5930" s="6" t="s">
        <v>177</v>
      </c>
      <c r="I5930" s="5" t="s">
        <v>6071</v>
      </c>
      <c r="J5930" t="s">
        <v>6053</v>
      </c>
      <c r="K5930">
        <v>6237</v>
      </c>
    </row>
    <row r="5931" spans="1:11" ht="16" x14ac:dyDescent="0.2">
      <c r="A5931" s="5" t="s">
        <v>6076</v>
      </c>
      <c r="B5931" s="6">
        <v>1595133</v>
      </c>
      <c r="C5931" s="5"/>
      <c r="D5931" s="5">
        <v>351</v>
      </c>
      <c r="E5931" s="5">
        <v>102.3</v>
      </c>
      <c r="F5931" s="5"/>
      <c r="G5931" s="5"/>
      <c r="H5931" s="6" t="s">
        <v>177</v>
      </c>
      <c r="I5931" s="5" t="s">
        <v>6071</v>
      </c>
      <c r="J5931" t="s">
        <v>6053</v>
      </c>
      <c r="K5931">
        <v>6238</v>
      </c>
    </row>
    <row r="5932" spans="1:11" ht="16" x14ac:dyDescent="0.2">
      <c r="A5932" s="5" t="s">
        <v>6077</v>
      </c>
      <c r="B5932" s="6">
        <v>1595133</v>
      </c>
      <c r="C5932" s="5"/>
      <c r="D5932" s="5">
        <v>304</v>
      </c>
      <c r="E5932" s="5">
        <v>78.2</v>
      </c>
      <c r="F5932" s="5"/>
      <c r="G5932" s="5"/>
      <c r="H5932" s="6" t="s">
        <v>177</v>
      </c>
      <c r="I5932" s="5" t="s">
        <v>6071</v>
      </c>
      <c r="J5932" t="s">
        <v>6053</v>
      </c>
      <c r="K5932">
        <v>6239</v>
      </c>
    </row>
    <row r="5933" spans="1:11" ht="16" x14ac:dyDescent="0.2">
      <c r="A5933" s="5" t="s">
        <v>6078</v>
      </c>
      <c r="B5933" s="6">
        <v>1595133</v>
      </c>
      <c r="C5933" s="5"/>
      <c r="D5933" s="5">
        <v>303</v>
      </c>
      <c r="E5933" s="5">
        <v>87.6</v>
      </c>
      <c r="F5933" s="5"/>
      <c r="G5933" s="5"/>
      <c r="H5933" s="6" t="s">
        <v>177</v>
      </c>
      <c r="I5933" s="5" t="s">
        <v>6071</v>
      </c>
      <c r="J5933" t="s">
        <v>6053</v>
      </c>
      <c r="K5933">
        <v>6240</v>
      </c>
    </row>
    <row r="5934" spans="1:11" ht="16" x14ac:dyDescent="0.2">
      <c r="A5934" s="5" t="s">
        <v>6079</v>
      </c>
      <c r="B5934" s="6">
        <v>1595133</v>
      </c>
      <c r="C5934" s="5"/>
      <c r="D5934" s="5">
        <v>335</v>
      </c>
      <c r="E5934" s="5">
        <v>100.2</v>
      </c>
      <c r="F5934" s="5"/>
      <c r="G5934" s="5"/>
      <c r="H5934" s="6" t="s">
        <v>177</v>
      </c>
      <c r="I5934" s="5" t="s">
        <v>6071</v>
      </c>
      <c r="J5934" t="s">
        <v>6053</v>
      </c>
      <c r="K5934">
        <v>6241</v>
      </c>
    </row>
    <row r="5935" spans="1:11" ht="16" x14ac:dyDescent="0.2">
      <c r="A5935" s="5" t="s">
        <v>6080</v>
      </c>
      <c r="B5935" s="6">
        <v>1595133</v>
      </c>
      <c r="C5935" s="5"/>
      <c r="D5935" s="5">
        <v>305</v>
      </c>
      <c r="E5935" s="5">
        <v>91</v>
      </c>
      <c r="F5935" s="5"/>
      <c r="G5935" s="5"/>
      <c r="H5935" s="6" t="s">
        <v>177</v>
      </c>
      <c r="I5935" s="5" t="s">
        <v>6071</v>
      </c>
      <c r="J5935" t="s">
        <v>6053</v>
      </c>
      <c r="K5935">
        <v>6242</v>
      </c>
    </row>
    <row r="5936" spans="1:11" ht="16" x14ac:dyDescent="0.2">
      <c r="A5936" s="5" t="s">
        <v>6081</v>
      </c>
      <c r="B5936" s="6">
        <v>1595170</v>
      </c>
      <c r="C5936" s="5"/>
      <c r="D5936" s="5">
        <v>170</v>
      </c>
      <c r="E5936" s="5">
        <v>39.200000000000003</v>
      </c>
      <c r="F5936" s="5"/>
      <c r="G5936" s="5"/>
      <c r="H5936" s="6" t="s">
        <v>177</v>
      </c>
      <c r="I5936" s="5" t="s">
        <v>6071</v>
      </c>
      <c r="J5936" t="s">
        <v>6053</v>
      </c>
      <c r="K5936">
        <v>6243</v>
      </c>
    </row>
    <row r="5937" spans="1:11" ht="16" x14ac:dyDescent="0.2">
      <c r="A5937" s="5" t="s">
        <v>6082</v>
      </c>
      <c r="B5937" s="6">
        <v>1595170</v>
      </c>
      <c r="C5937" s="5"/>
      <c r="D5937" s="5">
        <v>199</v>
      </c>
      <c r="E5937" s="5">
        <v>39.5</v>
      </c>
      <c r="H5937" s="6" t="s">
        <v>177</v>
      </c>
      <c r="I5937" t="s">
        <v>6071</v>
      </c>
      <c r="J5937" t="s">
        <v>6053</v>
      </c>
      <c r="K5937">
        <v>6244</v>
      </c>
    </row>
    <row r="5938" spans="1:11" ht="16" x14ac:dyDescent="0.2">
      <c r="A5938" s="5" t="s">
        <v>6083</v>
      </c>
      <c r="B5938" s="6">
        <v>1595170</v>
      </c>
      <c r="C5938" s="5"/>
      <c r="D5938" s="5">
        <v>147</v>
      </c>
      <c r="E5938" s="5">
        <v>30</v>
      </c>
      <c r="H5938" s="6" t="s">
        <v>177</v>
      </c>
      <c r="I5938" t="s">
        <v>6071</v>
      </c>
      <c r="J5938" t="s">
        <v>6053</v>
      </c>
      <c r="K5938">
        <v>6245</v>
      </c>
    </row>
    <row r="5939" spans="1:11" ht="16" x14ac:dyDescent="0.2">
      <c r="A5939" s="5" t="s">
        <v>6084</v>
      </c>
      <c r="B5939" s="6">
        <v>1595170</v>
      </c>
      <c r="C5939" s="5"/>
      <c r="D5939" s="5">
        <v>191</v>
      </c>
      <c r="E5939" s="5">
        <v>41.7</v>
      </c>
      <c r="H5939" s="6" t="s">
        <v>177</v>
      </c>
      <c r="I5939" t="s">
        <v>6071</v>
      </c>
      <c r="J5939" t="s">
        <v>6053</v>
      </c>
      <c r="K5939">
        <v>6246</v>
      </c>
    </row>
    <row r="5940" spans="1:11" ht="16" x14ac:dyDescent="0.2">
      <c r="A5940" s="5" t="s">
        <v>6085</v>
      </c>
      <c r="B5940" s="6">
        <v>1595170</v>
      </c>
      <c r="C5940" s="5"/>
      <c r="D5940" s="5">
        <v>153</v>
      </c>
      <c r="E5940" s="5">
        <v>34.4</v>
      </c>
      <c r="H5940" s="6" t="s">
        <v>177</v>
      </c>
      <c r="I5940" t="s">
        <v>6071</v>
      </c>
      <c r="J5940" t="s">
        <v>6053</v>
      </c>
      <c r="K5940">
        <v>6247</v>
      </c>
    </row>
    <row r="5941" spans="1:11" ht="16" x14ac:dyDescent="0.2">
      <c r="A5941" s="5" t="s">
        <v>6086</v>
      </c>
      <c r="B5941" s="6">
        <v>1595203</v>
      </c>
      <c r="C5941" s="5"/>
      <c r="D5941" s="5">
        <v>203</v>
      </c>
      <c r="E5941" s="5">
        <v>54.3</v>
      </c>
      <c r="H5941" s="6" t="s">
        <v>177</v>
      </c>
      <c r="I5941" t="s">
        <v>6071</v>
      </c>
      <c r="J5941" t="s">
        <v>6053</v>
      </c>
      <c r="K5941">
        <v>6248</v>
      </c>
    </row>
    <row r="5942" spans="1:11" ht="16" x14ac:dyDescent="0.2">
      <c r="A5942" s="5" t="s">
        <v>6087</v>
      </c>
      <c r="B5942" s="6">
        <v>1595175</v>
      </c>
      <c r="C5942" s="5"/>
      <c r="D5942" s="5">
        <v>480</v>
      </c>
      <c r="E5942" s="5">
        <v>98.3</v>
      </c>
      <c r="H5942" s="6" t="s">
        <v>177</v>
      </c>
      <c r="I5942" t="s">
        <v>6071</v>
      </c>
      <c r="J5942" t="s">
        <v>6053</v>
      </c>
      <c r="K5942">
        <v>6249</v>
      </c>
    </row>
    <row r="5943" spans="1:11" ht="16" x14ac:dyDescent="0.2">
      <c r="A5943" s="5" t="s">
        <v>6088</v>
      </c>
      <c r="B5943" s="6">
        <v>1595203</v>
      </c>
      <c r="C5943" s="5"/>
      <c r="D5943" s="5">
        <v>201</v>
      </c>
      <c r="E5943" s="5">
        <v>64.400000000000006</v>
      </c>
      <c r="H5943" s="6" t="s">
        <v>177</v>
      </c>
      <c r="I5943" t="s">
        <v>6071</v>
      </c>
      <c r="J5943" t="s">
        <v>6053</v>
      </c>
      <c r="K5943">
        <v>6250</v>
      </c>
    </row>
    <row r="5944" spans="1:11" ht="16" x14ac:dyDescent="0.2">
      <c r="A5944" s="5" t="s">
        <v>6089</v>
      </c>
      <c r="B5944" s="6">
        <v>1595203</v>
      </c>
      <c r="C5944" s="5"/>
      <c r="D5944" s="5">
        <v>109</v>
      </c>
      <c r="E5944" s="5">
        <v>34.799999999999997</v>
      </c>
      <c r="H5944" s="6" t="s">
        <v>177</v>
      </c>
      <c r="I5944" t="s">
        <v>6071</v>
      </c>
      <c r="J5944" t="s">
        <v>6053</v>
      </c>
      <c r="K5944">
        <v>6251</v>
      </c>
    </row>
    <row r="5945" spans="1:11" ht="16" x14ac:dyDescent="0.2">
      <c r="A5945" s="5" t="s">
        <v>6090</v>
      </c>
      <c r="B5945" s="6">
        <v>1595175</v>
      </c>
      <c r="C5945" s="5"/>
      <c r="D5945" s="5">
        <v>739</v>
      </c>
      <c r="E5945" s="5">
        <v>266.60000000000002</v>
      </c>
      <c r="H5945" s="6" t="s">
        <v>177</v>
      </c>
      <c r="I5945" t="s">
        <v>6071</v>
      </c>
      <c r="J5945" t="s">
        <v>6053</v>
      </c>
      <c r="K5945">
        <v>6252</v>
      </c>
    </row>
    <row r="5946" spans="1:11" ht="16" x14ac:dyDescent="0.2">
      <c r="A5946" s="5" t="s">
        <v>6091</v>
      </c>
      <c r="B5946" s="6">
        <v>1595175</v>
      </c>
      <c r="C5946" s="5"/>
      <c r="D5946" s="5">
        <v>363</v>
      </c>
      <c r="E5946" s="5">
        <v>88.9</v>
      </c>
      <c r="H5946" s="6" t="s">
        <v>177</v>
      </c>
      <c r="I5946" t="s">
        <v>6071</v>
      </c>
      <c r="J5946" t="s">
        <v>6053</v>
      </c>
      <c r="K5946">
        <v>6253</v>
      </c>
    </row>
    <row r="5947" spans="1:11" ht="16" x14ac:dyDescent="0.2">
      <c r="A5947" s="5" t="s">
        <v>6092</v>
      </c>
      <c r="B5947" s="6">
        <v>1595175</v>
      </c>
      <c r="C5947" s="5"/>
      <c r="D5947" s="5">
        <v>333</v>
      </c>
      <c r="E5947" s="5">
        <v>77.3</v>
      </c>
      <c r="H5947" s="6" t="s">
        <v>177</v>
      </c>
      <c r="I5947" t="s">
        <v>6071</v>
      </c>
      <c r="J5947" t="s">
        <v>6053</v>
      </c>
      <c r="K5947">
        <v>6254</v>
      </c>
    </row>
    <row r="5948" spans="1:11" ht="16" x14ac:dyDescent="0.2">
      <c r="A5948" s="5" t="s">
        <v>6093</v>
      </c>
      <c r="B5948" s="6">
        <v>1595175</v>
      </c>
      <c r="C5948" s="5"/>
      <c r="D5948" s="5">
        <v>399</v>
      </c>
      <c r="E5948" s="5">
        <v>99.2</v>
      </c>
      <c r="H5948" s="6" t="s">
        <v>177</v>
      </c>
      <c r="I5948" t="s">
        <v>6071</v>
      </c>
      <c r="J5948" t="s">
        <v>6053</v>
      </c>
      <c r="K5948">
        <v>6255</v>
      </c>
    </row>
    <row r="5949" spans="1:11" ht="16" x14ac:dyDescent="0.2">
      <c r="A5949" s="5" t="s">
        <v>6094</v>
      </c>
      <c r="B5949" s="6">
        <v>1595213</v>
      </c>
      <c r="C5949" s="5"/>
      <c r="D5949" s="5">
        <v>217</v>
      </c>
      <c r="E5949" s="5">
        <v>48.2</v>
      </c>
      <c r="H5949" s="6" t="s">
        <v>177</v>
      </c>
      <c r="I5949" t="s">
        <v>6071</v>
      </c>
      <c r="J5949" t="s">
        <v>6053</v>
      </c>
      <c r="K5949">
        <v>6256</v>
      </c>
    </row>
    <row r="5950" spans="1:11" ht="16" x14ac:dyDescent="0.2">
      <c r="A5950" s="5" t="s">
        <v>6095</v>
      </c>
      <c r="B5950" s="6">
        <v>1595213</v>
      </c>
      <c r="C5950" s="5"/>
      <c r="D5950" s="5">
        <v>314</v>
      </c>
      <c r="E5950" s="5">
        <v>57</v>
      </c>
      <c r="H5950" s="6" t="s">
        <v>177</v>
      </c>
      <c r="I5950" t="s">
        <v>6071</v>
      </c>
      <c r="J5950" t="s">
        <v>6053</v>
      </c>
      <c r="K5950">
        <v>6257</v>
      </c>
    </row>
    <row r="5951" spans="1:11" ht="16" x14ac:dyDescent="0.2">
      <c r="A5951" s="5" t="s">
        <v>6096</v>
      </c>
      <c r="B5951" s="6">
        <v>1595213</v>
      </c>
      <c r="C5951" s="5"/>
      <c r="D5951" s="5">
        <v>326</v>
      </c>
      <c r="E5951" s="5">
        <v>61.6</v>
      </c>
      <c r="H5951" s="6" t="s">
        <v>177</v>
      </c>
      <c r="I5951" t="s">
        <v>6071</v>
      </c>
      <c r="J5951" t="s">
        <v>6053</v>
      </c>
      <c r="K5951">
        <v>6258</v>
      </c>
    </row>
    <row r="5952" spans="1:11" ht="16" x14ac:dyDescent="0.2">
      <c r="A5952" s="5" t="s">
        <v>6097</v>
      </c>
      <c r="B5952" s="6">
        <v>1595213</v>
      </c>
      <c r="C5952" s="5"/>
      <c r="D5952" s="5">
        <v>292</v>
      </c>
      <c r="E5952" s="5">
        <v>64.599999999999994</v>
      </c>
      <c r="H5952" s="6" t="s">
        <v>177</v>
      </c>
      <c r="I5952" t="s">
        <v>6071</v>
      </c>
      <c r="J5952" t="s">
        <v>6053</v>
      </c>
      <c r="K5952">
        <v>6259</v>
      </c>
    </row>
    <row r="5953" spans="1:11" ht="16" x14ac:dyDescent="0.2">
      <c r="A5953" s="5" t="s">
        <v>6098</v>
      </c>
      <c r="B5953" s="6">
        <v>1595213</v>
      </c>
      <c r="C5953" s="5"/>
      <c r="D5953" s="5">
        <v>215</v>
      </c>
      <c r="E5953" s="5">
        <v>39.799999999999997</v>
      </c>
      <c r="H5953" s="6" t="s">
        <v>177</v>
      </c>
      <c r="I5953" t="s">
        <v>6071</v>
      </c>
      <c r="J5953" t="s">
        <v>6053</v>
      </c>
      <c r="K5953">
        <v>6260</v>
      </c>
    </row>
    <row r="5954" spans="1:11" ht="16" x14ac:dyDescent="0.2">
      <c r="A5954" s="5" t="s">
        <v>6099</v>
      </c>
      <c r="B5954" s="6">
        <v>1595144</v>
      </c>
      <c r="C5954" s="5"/>
      <c r="D5954" s="5">
        <v>164</v>
      </c>
      <c r="E5954" s="5">
        <v>51.4</v>
      </c>
      <c r="H5954" s="6" t="s">
        <v>177</v>
      </c>
      <c r="I5954" t="s">
        <v>6071</v>
      </c>
      <c r="J5954" t="s">
        <v>6053</v>
      </c>
      <c r="K5954">
        <v>6261</v>
      </c>
    </row>
    <row r="5955" spans="1:11" ht="16" x14ac:dyDescent="0.2">
      <c r="A5955" s="5" t="s">
        <v>6100</v>
      </c>
      <c r="B5955" s="6">
        <v>1595144</v>
      </c>
      <c r="C5955" s="5"/>
      <c r="D5955" s="5">
        <v>226</v>
      </c>
      <c r="E5955" s="5">
        <v>48.4</v>
      </c>
      <c r="H5955" s="6" t="s">
        <v>177</v>
      </c>
      <c r="I5955" t="s">
        <v>6071</v>
      </c>
      <c r="J5955" t="s">
        <v>6053</v>
      </c>
      <c r="K5955">
        <v>6262</v>
      </c>
    </row>
    <row r="5956" spans="1:11" ht="16" x14ac:dyDescent="0.2">
      <c r="A5956" s="5" t="s">
        <v>6101</v>
      </c>
      <c r="B5956" s="6">
        <v>1595144</v>
      </c>
      <c r="C5956" s="5"/>
      <c r="D5956" s="5">
        <v>342</v>
      </c>
      <c r="E5956" s="5">
        <v>96.6</v>
      </c>
      <c r="H5956" s="6" t="s">
        <v>177</v>
      </c>
      <c r="I5956" t="s">
        <v>6071</v>
      </c>
      <c r="J5956" t="s">
        <v>6053</v>
      </c>
      <c r="K5956">
        <v>6263</v>
      </c>
    </row>
    <row r="5957" spans="1:11" ht="16" x14ac:dyDescent="0.2">
      <c r="A5957" s="5" t="s">
        <v>6102</v>
      </c>
      <c r="B5957" s="6">
        <v>1595144</v>
      </c>
      <c r="C5957" s="5"/>
      <c r="D5957" s="5">
        <v>329</v>
      </c>
      <c r="E5957" s="5">
        <v>76.099999999999994</v>
      </c>
      <c r="H5957" s="6" t="s">
        <v>177</v>
      </c>
      <c r="I5957" t="s">
        <v>6071</v>
      </c>
      <c r="J5957" t="s">
        <v>6053</v>
      </c>
      <c r="K5957">
        <v>6264</v>
      </c>
    </row>
    <row r="5958" spans="1:11" ht="16" x14ac:dyDescent="0.2">
      <c r="A5958" s="5" t="s">
        <v>6103</v>
      </c>
      <c r="B5958" s="6">
        <v>1595144</v>
      </c>
      <c r="C5958" s="5"/>
      <c r="D5958" s="5">
        <v>448</v>
      </c>
      <c r="E5958" s="5">
        <v>128.1</v>
      </c>
      <c r="H5958" s="6" t="s">
        <v>177</v>
      </c>
      <c r="I5958" t="s">
        <v>6071</v>
      </c>
      <c r="J5958" t="s">
        <v>6053</v>
      </c>
      <c r="K5958">
        <v>6265</v>
      </c>
    </row>
    <row r="5959" spans="1:11" ht="16" x14ac:dyDescent="0.2">
      <c r="A5959" s="5" t="s">
        <v>6104</v>
      </c>
      <c r="B5959" s="6">
        <v>1595123</v>
      </c>
      <c r="C5959" s="5"/>
      <c r="D5959" s="5">
        <v>161</v>
      </c>
      <c r="E5959" s="5">
        <v>55.8</v>
      </c>
      <c r="H5959" s="6" t="s">
        <v>177</v>
      </c>
      <c r="I5959" t="s">
        <v>6071</v>
      </c>
      <c r="J5959" t="s">
        <v>6053</v>
      </c>
      <c r="K5959">
        <v>6266</v>
      </c>
    </row>
    <row r="5960" spans="1:11" ht="16" x14ac:dyDescent="0.2">
      <c r="A5960" s="5" t="s">
        <v>6105</v>
      </c>
      <c r="B5960" s="6">
        <v>1595123</v>
      </c>
      <c r="C5960" s="5"/>
      <c r="D5960" s="5">
        <v>232</v>
      </c>
      <c r="E5960" s="5">
        <v>80.099999999999994</v>
      </c>
      <c r="H5960" s="6" t="s">
        <v>177</v>
      </c>
      <c r="I5960" t="s">
        <v>6071</v>
      </c>
      <c r="J5960" t="s">
        <v>6053</v>
      </c>
      <c r="K5960">
        <v>6267</v>
      </c>
    </row>
    <row r="5961" spans="1:11" ht="16" x14ac:dyDescent="0.2">
      <c r="A5961" s="5" t="s">
        <v>6106</v>
      </c>
      <c r="B5961" s="6">
        <v>1595123</v>
      </c>
      <c r="C5961" s="5"/>
      <c r="D5961" s="5">
        <v>248</v>
      </c>
      <c r="E5961" s="5">
        <v>85.8</v>
      </c>
      <c r="H5961" s="6" t="s">
        <v>177</v>
      </c>
      <c r="I5961" t="s">
        <v>6071</v>
      </c>
      <c r="J5961" t="s">
        <v>6053</v>
      </c>
      <c r="K5961">
        <v>6268</v>
      </c>
    </row>
    <row r="5962" spans="1:11" ht="16" x14ac:dyDescent="0.2">
      <c r="A5962" s="5" t="s">
        <v>6107</v>
      </c>
      <c r="B5962" s="6">
        <v>1595123</v>
      </c>
      <c r="C5962" s="5"/>
      <c r="D5962" s="5">
        <v>165</v>
      </c>
      <c r="E5962" s="5">
        <v>57.8</v>
      </c>
      <c r="H5962" s="6" t="s">
        <v>177</v>
      </c>
      <c r="I5962" t="s">
        <v>6071</v>
      </c>
      <c r="J5962" t="s">
        <v>6053</v>
      </c>
      <c r="K5962">
        <v>6269</v>
      </c>
    </row>
    <row r="5963" spans="1:11" ht="16" x14ac:dyDescent="0.2">
      <c r="A5963" s="5" t="s">
        <v>6108</v>
      </c>
      <c r="B5963" s="6">
        <v>1595123</v>
      </c>
      <c r="C5963" s="5"/>
      <c r="D5963" s="5">
        <v>297</v>
      </c>
      <c r="E5963" s="5">
        <v>87.7</v>
      </c>
      <c r="H5963" s="6" t="s">
        <v>177</v>
      </c>
      <c r="I5963" t="s">
        <v>6071</v>
      </c>
      <c r="J5963" t="s">
        <v>6053</v>
      </c>
      <c r="K5963">
        <v>6270</v>
      </c>
    </row>
    <row r="5964" spans="1:11" ht="16" x14ac:dyDescent="0.2">
      <c r="A5964" s="5" t="s">
        <v>6109</v>
      </c>
      <c r="B5964" s="6">
        <v>1595117</v>
      </c>
      <c r="C5964" s="5"/>
      <c r="D5964" s="5">
        <v>319</v>
      </c>
      <c r="E5964" s="5">
        <v>107.4</v>
      </c>
      <c r="H5964" s="6" t="s">
        <v>177</v>
      </c>
      <c r="I5964" t="s">
        <v>6071</v>
      </c>
      <c r="J5964" t="s">
        <v>6053</v>
      </c>
      <c r="K5964">
        <v>6271</v>
      </c>
    </row>
    <row r="5965" spans="1:11" ht="16" x14ac:dyDescent="0.2">
      <c r="A5965" s="5" t="s">
        <v>6110</v>
      </c>
      <c r="B5965" s="6">
        <v>1595117</v>
      </c>
      <c r="C5965" s="5"/>
      <c r="D5965" s="5">
        <v>322</v>
      </c>
      <c r="E5965" s="5">
        <v>110.5</v>
      </c>
      <c r="H5965" s="6" t="s">
        <v>177</v>
      </c>
      <c r="I5965" t="s">
        <v>6071</v>
      </c>
      <c r="J5965" t="s">
        <v>6053</v>
      </c>
      <c r="K5965">
        <v>6272</v>
      </c>
    </row>
    <row r="5966" spans="1:11" ht="16" x14ac:dyDescent="0.2">
      <c r="A5966" s="5" t="s">
        <v>6111</v>
      </c>
      <c r="B5966" s="6">
        <v>1595117</v>
      </c>
      <c r="C5966" s="5"/>
      <c r="D5966" s="5">
        <v>364</v>
      </c>
      <c r="E5966" s="5">
        <v>87.3</v>
      </c>
      <c r="H5966" s="6" t="s">
        <v>177</v>
      </c>
      <c r="I5966" t="s">
        <v>6071</v>
      </c>
      <c r="J5966" t="s">
        <v>6053</v>
      </c>
      <c r="K5966">
        <v>6273</v>
      </c>
    </row>
    <row r="5967" spans="1:11" ht="16" x14ac:dyDescent="0.2">
      <c r="A5967" s="5" t="s">
        <v>6112</v>
      </c>
      <c r="B5967" s="6">
        <v>1595117</v>
      </c>
      <c r="C5967" s="5"/>
      <c r="D5967" s="5">
        <v>368</v>
      </c>
      <c r="E5967" s="5">
        <v>129.30000000000001</v>
      </c>
      <c r="H5967" s="6" t="s">
        <v>177</v>
      </c>
      <c r="I5967" t="s">
        <v>6071</v>
      </c>
      <c r="J5967" t="s">
        <v>6053</v>
      </c>
      <c r="K5967">
        <v>6274</v>
      </c>
    </row>
    <row r="5968" spans="1:11" ht="16" x14ac:dyDescent="0.2">
      <c r="A5968" s="5" t="s">
        <v>6113</v>
      </c>
      <c r="B5968" s="6">
        <v>1595117</v>
      </c>
      <c r="C5968" s="5"/>
      <c r="D5968" s="5">
        <v>296</v>
      </c>
      <c r="E5968" s="5">
        <v>85</v>
      </c>
      <c r="H5968" s="6" t="s">
        <v>177</v>
      </c>
      <c r="I5968" t="s">
        <v>6071</v>
      </c>
      <c r="J5968" t="s">
        <v>6053</v>
      </c>
      <c r="K5968">
        <v>6275</v>
      </c>
    </row>
    <row r="5969" spans="1:11" ht="16" x14ac:dyDescent="0.2">
      <c r="A5969" s="5" t="s">
        <v>6114</v>
      </c>
      <c r="B5969" s="6">
        <v>1595158</v>
      </c>
      <c r="C5969" s="5"/>
      <c r="D5969" s="5">
        <v>268</v>
      </c>
      <c r="E5969" s="5">
        <v>79.8</v>
      </c>
      <c r="H5969" s="6" t="s">
        <v>177</v>
      </c>
      <c r="I5969" t="s">
        <v>6071</v>
      </c>
      <c r="J5969" t="s">
        <v>6053</v>
      </c>
      <c r="K5969">
        <v>6276</v>
      </c>
    </row>
    <row r="5970" spans="1:11" ht="16" x14ac:dyDescent="0.2">
      <c r="A5970" s="5" t="s">
        <v>6115</v>
      </c>
      <c r="B5970" s="6">
        <v>1595158</v>
      </c>
      <c r="C5970" s="5"/>
      <c r="D5970" s="5">
        <v>265</v>
      </c>
      <c r="E5970" s="5">
        <v>83.3</v>
      </c>
      <c r="H5970" s="6" t="s">
        <v>177</v>
      </c>
      <c r="I5970" t="s">
        <v>6071</v>
      </c>
      <c r="J5970" t="s">
        <v>6053</v>
      </c>
      <c r="K5970">
        <v>6277</v>
      </c>
    </row>
    <row r="5971" spans="1:11" ht="16" x14ac:dyDescent="0.2">
      <c r="A5971" s="5" t="s">
        <v>6116</v>
      </c>
      <c r="B5971" s="6">
        <v>1595158</v>
      </c>
      <c r="C5971" s="5"/>
      <c r="D5971" s="5">
        <v>305</v>
      </c>
      <c r="E5971" s="5">
        <v>93.8</v>
      </c>
      <c r="H5971" s="6" t="s">
        <v>177</v>
      </c>
      <c r="I5971" t="s">
        <v>6071</v>
      </c>
      <c r="J5971" t="s">
        <v>6053</v>
      </c>
      <c r="K5971">
        <v>6278</v>
      </c>
    </row>
    <row r="5972" spans="1:11" ht="16" x14ac:dyDescent="0.2">
      <c r="A5972" s="5" t="s">
        <v>6117</v>
      </c>
      <c r="B5972" s="6">
        <v>1595158</v>
      </c>
      <c r="C5972" s="5"/>
      <c r="D5972" s="5">
        <v>274</v>
      </c>
      <c r="E5972" s="5">
        <v>89.8</v>
      </c>
      <c r="H5972" s="6" t="s">
        <v>177</v>
      </c>
      <c r="I5972" t="s">
        <v>6071</v>
      </c>
      <c r="J5972" t="s">
        <v>6053</v>
      </c>
      <c r="K5972">
        <v>6279</v>
      </c>
    </row>
    <row r="5973" spans="1:11" ht="16" x14ac:dyDescent="0.2">
      <c r="A5973" s="5" t="s">
        <v>6118</v>
      </c>
      <c r="B5973" s="6">
        <v>1595158</v>
      </c>
      <c r="C5973" s="5"/>
      <c r="D5973" s="5">
        <v>292</v>
      </c>
      <c r="E5973" s="5">
        <v>90.2</v>
      </c>
      <c r="H5973" s="6" t="s">
        <v>177</v>
      </c>
      <c r="I5973" t="s">
        <v>6071</v>
      </c>
      <c r="J5973" t="s">
        <v>6053</v>
      </c>
      <c r="K5973">
        <v>6280</v>
      </c>
    </row>
    <row r="5974" spans="1:11" ht="16" x14ac:dyDescent="0.2">
      <c r="A5974" s="5" t="s">
        <v>6119</v>
      </c>
      <c r="B5974" s="6">
        <v>1595304</v>
      </c>
      <c r="C5974" s="5"/>
      <c r="D5974" s="5">
        <v>133</v>
      </c>
      <c r="E5974" s="5">
        <v>44.1</v>
      </c>
      <c r="H5974" s="6" t="s">
        <v>177</v>
      </c>
      <c r="I5974" t="s">
        <v>6071</v>
      </c>
      <c r="J5974" t="s">
        <v>6053</v>
      </c>
      <c r="K5974">
        <v>6281</v>
      </c>
    </row>
    <row r="5975" spans="1:11" ht="16" x14ac:dyDescent="0.2">
      <c r="A5975" s="5" t="s">
        <v>6120</v>
      </c>
      <c r="B5975" s="6">
        <v>1595304</v>
      </c>
      <c r="C5975" s="5"/>
      <c r="D5975" s="5">
        <v>179</v>
      </c>
      <c r="E5975" s="5">
        <v>53.2</v>
      </c>
      <c r="H5975" s="6" t="s">
        <v>177</v>
      </c>
      <c r="I5975" t="s">
        <v>6071</v>
      </c>
      <c r="J5975" t="s">
        <v>6053</v>
      </c>
      <c r="K5975">
        <v>6282</v>
      </c>
    </row>
    <row r="5976" spans="1:11" ht="16" x14ac:dyDescent="0.2">
      <c r="A5976" s="5" t="s">
        <v>6121</v>
      </c>
      <c r="B5976" s="6">
        <v>1595311</v>
      </c>
      <c r="C5976" s="5"/>
      <c r="D5976" s="5">
        <v>141</v>
      </c>
      <c r="E5976" s="5">
        <v>32.799999999999997</v>
      </c>
      <c r="H5976" s="6" t="s">
        <v>177</v>
      </c>
      <c r="I5976" t="s">
        <v>6071</v>
      </c>
      <c r="J5976" t="s">
        <v>6053</v>
      </c>
      <c r="K5976">
        <v>6283</v>
      </c>
    </row>
    <row r="5977" spans="1:11" ht="16" x14ac:dyDescent="0.2">
      <c r="A5977" s="5" t="s">
        <v>6122</v>
      </c>
      <c r="B5977" s="6">
        <v>1595311</v>
      </c>
      <c r="C5977" s="5"/>
      <c r="D5977" s="5">
        <v>272</v>
      </c>
      <c r="E5977" s="5">
        <v>72.3</v>
      </c>
      <c r="H5977" s="6" t="s">
        <v>177</v>
      </c>
      <c r="I5977" t="s">
        <v>6071</v>
      </c>
      <c r="J5977" t="s">
        <v>6053</v>
      </c>
      <c r="K5977">
        <v>6284</v>
      </c>
    </row>
    <row r="5978" spans="1:11" ht="16" x14ac:dyDescent="0.2">
      <c r="A5978" s="5" t="s">
        <v>6123</v>
      </c>
      <c r="B5978" s="6">
        <v>1595311</v>
      </c>
      <c r="C5978" s="5"/>
      <c r="D5978" s="5">
        <v>361</v>
      </c>
      <c r="E5978" s="5">
        <v>78.2</v>
      </c>
      <c r="H5978" s="6" t="s">
        <v>177</v>
      </c>
      <c r="I5978" t="s">
        <v>6071</v>
      </c>
      <c r="J5978" t="s">
        <v>6053</v>
      </c>
      <c r="K5978">
        <v>6285</v>
      </c>
    </row>
    <row r="5979" spans="1:11" ht="16" x14ac:dyDescent="0.2">
      <c r="A5979" s="5" t="s">
        <v>6124</v>
      </c>
      <c r="B5979" s="6">
        <v>1595311</v>
      </c>
      <c r="C5979" s="5"/>
      <c r="D5979" s="5">
        <v>272</v>
      </c>
      <c r="E5979" s="5">
        <v>65</v>
      </c>
      <c r="H5979" s="6" t="s">
        <v>177</v>
      </c>
      <c r="I5979" t="s">
        <v>6071</v>
      </c>
      <c r="J5979" t="s">
        <v>6053</v>
      </c>
      <c r="K5979">
        <v>6286</v>
      </c>
    </row>
    <row r="5980" spans="1:11" ht="16" x14ac:dyDescent="0.2">
      <c r="A5980" s="5" t="s">
        <v>6125</v>
      </c>
      <c r="B5980" s="6">
        <v>1595311</v>
      </c>
      <c r="C5980" s="5"/>
      <c r="D5980" s="5">
        <v>279</v>
      </c>
      <c r="E5980" s="5">
        <v>76.8</v>
      </c>
      <c r="H5980" s="6" t="s">
        <v>177</v>
      </c>
      <c r="I5980" t="s">
        <v>6071</v>
      </c>
      <c r="J5980" t="s">
        <v>6053</v>
      </c>
      <c r="K5980">
        <v>6287</v>
      </c>
    </row>
    <row r="5981" spans="1:11" ht="16" x14ac:dyDescent="0.2">
      <c r="A5981" s="5" t="s">
        <v>6126</v>
      </c>
      <c r="B5981" s="6">
        <v>1595279</v>
      </c>
      <c r="C5981" s="5"/>
      <c r="D5981" s="5">
        <v>284</v>
      </c>
      <c r="E5981" s="5">
        <v>75.599999999999994</v>
      </c>
      <c r="H5981" s="6" t="s">
        <v>177</v>
      </c>
      <c r="I5981" t="s">
        <v>6071</v>
      </c>
      <c r="J5981" t="s">
        <v>6053</v>
      </c>
      <c r="K5981">
        <v>6288</v>
      </c>
    </row>
    <row r="5982" spans="1:11" ht="16" x14ac:dyDescent="0.2">
      <c r="A5982" s="5" t="s">
        <v>6127</v>
      </c>
      <c r="B5982" s="6">
        <v>1595279</v>
      </c>
      <c r="C5982" s="5"/>
      <c r="D5982" s="5">
        <v>397</v>
      </c>
      <c r="E5982" s="5">
        <v>91.1</v>
      </c>
      <c r="H5982" s="6" t="s">
        <v>177</v>
      </c>
      <c r="I5982" t="s">
        <v>6071</v>
      </c>
      <c r="J5982" t="s">
        <v>6053</v>
      </c>
      <c r="K5982">
        <v>6289</v>
      </c>
    </row>
    <row r="5983" spans="1:11" ht="16" x14ac:dyDescent="0.2">
      <c r="A5983" s="5" t="s">
        <v>6128</v>
      </c>
      <c r="B5983" s="6">
        <v>1595279</v>
      </c>
      <c r="C5983" s="5"/>
      <c r="D5983" s="5">
        <v>337</v>
      </c>
      <c r="E5983" s="5">
        <v>90.7</v>
      </c>
      <c r="H5983" s="6" t="s">
        <v>177</v>
      </c>
      <c r="I5983" t="s">
        <v>6071</v>
      </c>
      <c r="J5983" t="s">
        <v>6053</v>
      </c>
      <c r="K5983">
        <v>6290</v>
      </c>
    </row>
    <row r="5984" spans="1:11" ht="16" x14ac:dyDescent="0.2">
      <c r="A5984" s="5" t="s">
        <v>6129</v>
      </c>
      <c r="B5984" s="6">
        <v>1595279</v>
      </c>
      <c r="C5984" s="5"/>
      <c r="D5984" s="5">
        <v>291</v>
      </c>
      <c r="E5984" s="5">
        <v>85.5</v>
      </c>
      <c r="H5984" s="6" t="s">
        <v>177</v>
      </c>
      <c r="I5984" t="s">
        <v>6071</v>
      </c>
      <c r="J5984" t="s">
        <v>6053</v>
      </c>
      <c r="K5984">
        <v>6291</v>
      </c>
    </row>
    <row r="5985" spans="1:11" ht="16" x14ac:dyDescent="0.2">
      <c r="A5985" s="5" t="s">
        <v>6130</v>
      </c>
      <c r="B5985" s="6">
        <v>1595279</v>
      </c>
      <c r="C5985" s="5"/>
      <c r="D5985" s="5">
        <v>210</v>
      </c>
      <c r="E5985" s="5">
        <v>53.7</v>
      </c>
      <c r="H5985" s="6" t="s">
        <v>177</v>
      </c>
      <c r="I5985" t="s">
        <v>6071</v>
      </c>
      <c r="J5985" t="s">
        <v>6053</v>
      </c>
      <c r="K5985">
        <v>6292</v>
      </c>
    </row>
    <row r="5986" spans="1:11" ht="16" x14ac:dyDescent="0.2">
      <c r="A5986" s="5" t="s">
        <v>6131</v>
      </c>
      <c r="B5986" s="6">
        <v>1595240</v>
      </c>
      <c r="C5986" s="5"/>
      <c r="D5986" s="5">
        <v>318</v>
      </c>
      <c r="E5986" s="5">
        <v>91.4</v>
      </c>
      <c r="H5986" s="6" t="s">
        <v>177</v>
      </c>
      <c r="I5986" t="s">
        <v>6071</v>
      </c>
      <c r="J5986" t="s">
        <v>6053</v>
      </c>
      <c r="K5986">
        <v>6293</v>
      </c>
    </row>
    <row r="5987" spans="1:11" ht="16" x14ac:dyDescent="0.2">
      <c r="A5987" s="5" t="s">
        <v>6132</v>
      </c>
      <c r="B5987" s="6">
        <v>1595240</v>
      </c>
      <c r="C5987" s="5"/>
      <c r="D5987" s="5">
        <v>278</v>
      </c>
      <c r="E5987" s="5">
        <v>65</v>
      </c>
      <c r="H5987" s="6" t="s">
        <v>177</v>
      </c>
      <c r="I5987" t="s">
        <v>6071</v>
      </c>
      <c r="J5987" t="s">
        <v>6053</v>
      </c>
      <c r="K5987">
        <v>6294</v>
      </c>
    </row>
    <row r="5988" spans="1:11" ht="16" x14ac:dyDescent="0.2">
      <c r="A5988" s="5" t="s">
        <v>6133</v>
      </c>
      <c r="B5988" s="6">
        <v>1595240</v>
      </c>
      <c r="C5988" s="5"/>
      <c r="D5988" s="5">
        <v>342</v>
      </c>
      <c r="E5988" s="5">
        <v>89.2</v>
      </c>
      <c r="H5988" s="6" t="s">
        <v>177</v>
      </c>
      <c r="I5988" t="s">
        <v>6071</v>
      </c>
      <c r="J5988" t="s">
        <v>6053</v>
      </c>
      <c r="K5988">
        <v>6295</v>
      </c>
    </row>
    <row r="5989" spans="1:11" ht="16" x14ac:dyDescent="0.2">
      <c r="A5989" s="5" t="s">
        <v>6134</v>
      </c>
      <c r="B5989" s="6">
        <v>1595240</v>
      </c>
      <c r="C5989" s="5"/>
      <c r="D5989" s="5">
        <v>237</v>
      </c>
      <c r="E5989" s="5">
        <v>67.900000000000006</v>
      </c>
      <c r="H5989" s="6" t="s">
        <v>177</v>
      </c>
      <c r="I5989" t="s">
        <v>6071</v>
      </c>
      <c r="J5989" t="s">
        <v>6053</v>
      </c>
      <c r="K5989">
        <v>6296</v>
      </c>
    </row>
    <row r="5990" spans="1:11" ht="16" x14ac:dyDescent="0.2">
      <c r="A5990" s="5" t="s">
        <v>6135</v>
      </c>
      <c r="B5990" s="6">
        <v>1595240</v>
      </c>
      <c r="C5990" s="5"/>
      <c r="D5990" s="5">
        <v>329</v>
      </c>
      <c r="E5990" s="5">
        <v>79.5</v>
      </c>
      <c r="H5990" s="6" t="s">
        <v>177</v>
      </c>
      <c r="I5990" t="s">
        <v>6071</v>
      </c>
      <c r="J5990" t="s">
        <v>6053</v>
      </c>
      <c r="K5990">
        <v>6297</v>
      </c>
    </row>
    <row r="5991" spans="1:11" ht="16" x14ac:dyDescent="0.2">
      <c r="A5991" s="5" t="s">
        <v>6136</v>
      </c>
      <c r="B5991" s="6">
        <v>1595283</v>
      </c>
      <c r="C5991" s="5"/>
      <c r="D5991" s="5">
        <v>270</v>
      </c>
      <c r="E5991" s="5">
        <v>60.4</v>
      </c>
      <c r="H5991" s="6" t="s">
        <v>177</v>
      </c>
      <c r="I5991" t="s">
        <v>6071</v>
      </c>
      <c r="J5991" t="s">
        <v>6053</v>
      </c>
      <c r="K5991">
        <v>6298</v>
      </c>
    </row>
    <row r="5992" spans="1:11" ht="16" x14ac:dyDescent="0.2">
      <c r="A5992" s="5" t="s">
        <v>6137</v>
      </c>
      <c r="B5992" s="6">
        <v>1595283</v>
      </c>
      <c r="C5992" s="5"/>
      <c r="D5992" s="5">
        <v>255</v>
      </c>
      <c r="E5992" s="5">
        <v>50.8</v>
      </c>
      <c r="H5992" s="6" t="s">
        <v>177</v>
      </c>
      <c r="I5992" t="s">
        <v>6071</v>
      </c>
      <c r="J5992" t="s">
        <v>6053</v>
      </c>
      <c r="K5992">
        <v>6299</v>
      </c>
    </row>
    <row r="5993" spans="1:11" ht="16" x14ac:dyDescent="0.2">
      <c r="A5993" s="5" t="s">
        <v>6138</v>
      </c>
      <c r="B5993" s="6">
        <v>1595283</v>
      </c>
      <c r="C5993" s="5"/>
      <c r="D5993" s="5">
        <v>256</v>
      </c>
      <c r="E5993" s="5">
        <v>65.400000000000006</v>
      </c>
      <c r="H5993" s="6" t="s">
        <v>177</v>
      </c>
      <c r="I5993" t="s">
        <v>6071</v>
      </c>
      <c r="J5993" t="s">
        <v>6053</v>
      </c>
      <c r="K5993">
        <v>6300</v>
      </c>
    </row>
    <row r="5994" spans="1:11" ht="16" x14ac:dyDescent="0.2">
      <c r="A5994" s="5" t="s">
        <v>6139</v>
      </c>
      <c r="B5994" s="6">
        <v>1595283</v>
      </c>
      <c r="C5994" s="5"/>
      <c r="D5994" s="5">
        <v>262</v>
      </c>
      <c r="E5994" s="5">
        <v>57.8</v>
      </c>
      <c r="H5994" s="6" t="s">
        <v>177</v>
      </c>
      <c r="I5994" t="s">
        <v>6071</v>
      </c>
      <c r="J5994" t="s">
        <v>6053</v>
      </c>
      <c r="K5994">
        <v>6301</v>
      </c>
    </row>
    <row r="5995" spans="1:11" ht="16" x14ac:dyDescent="0.2">
      <c r="A5995" s="5" t="s">
        <v>6140</v>
      </c>
      <c r="B5995" s="6">
        <v>1595283</v>
      </c>
      <c r="C5995" s="5"/>
      <c r="D5995" s="5">
        <v>256</v>
      </c>
      <c r="E5995" s="5">
        <v>55.5</v>
      </c>
      <c r="H5995" s="6" t="s">
        <v>177</v>
      </c>
      <c r="I5995" t="s">
        <v>6071</v>
      </c>
      <c r="J5995" t="s">
        <v>6053</v>
      </c>
      <c r="K5995">
        <v>6302</v>
      </c>
    </row>
    <row r="5996" spans="1:11" ht="16" x14ac:dyDescent="0.2">
      <c r="A5996" s="5" t="s">
        <v>6141</v>
      </c>
      <c r="B5996" s="6">
        <v>1595307</v>
      </c>
      <c r="C5996" s="5"/>
      <c r="D5996" s="5">
        <v>329</v>
      </c>
      <c r="E5996" s="5">
        <v>81.7</v>
      </c>
      <c r="H5996" s="6" t="s">
        <v>177</v>
      </c>
      <c r="I5996" t="s">
        <v>6071</v>
      </c>
      <c r="J5996" t="s">
        <v>6053</v>
      </c>
      <c r="K5996">
        <v>6303</v>
      </c>
    </row>
    <row r="5997" spans="1:11" ht="16" x14ac:dyDescent="0.2">
      <c r="A5997" s="5" t="s">
        <v>6142</v>
      </c>
      <c r="B5997" s="6">
        <v>1595307</v>
      </c>
      <c r="C5997" s="5"/>
      <c r="D5997" s="5">
        <v>264</v>
      </c>
      <c r="E5997" s="5">
        <v>66.3</v>
      </c>
      <c r="H5997" s="6" t="s">
        <v>177</v>
      </c>
      <c r="I5997" t="s">
        <v>6071</v>
      </c>
      <c r="J5997" t="s">
        <v>6053</v>
      </c>
      <c r="K5997">
        <v>6304</v>
      </c>
    </row>
    <row r="5998" spans="1:11" ht="16" x14ac:dyDescent="0.2">
      <c r="A5998" s="5" t="s">
        <v>6143</v>
      </c>
      <c r="B5998" s="6">
        <v>1595307</v>
      </c>
      <c r="C5998" s="5"/>
      <c r="D5998" s="5">
        <v>278</v>
      </c>
      <c r="E5998" s="5">
        <v>71.599999999999994</v>
      </c>
      <c r="H5998" s="6" t="s">
        <v>177</v>
      </c>
      <c r="I5998" t="s">
        <v>6071</v>
      </c>
      <c r="J5998" t="s">
        <v>6053</v>
      </c>
      <c r="K5998">
        <v>6305</v>
      </c>
    </row>
    <row r="5999" spans="1:11" ht="16" x14ac:dyDescent="0.2">
      <c r="A5999" s="5" t="s">
        <v>6144</v>
      </c>
      <c r="B5999" s="6">
        <v>1595307</v>
      </c>
      <c r="C5999" s="5"/>
      <c r="D5999" s="5">
        <v>310</v>
      </c>
      <c r="E5999" s="5">
        <v>84</v>
      </c>
      <c r="H5999" s="6" t="s">
        <v>177</v>
      </c>
      <c r="I5999" t="s">
        <v>6071</v>
      </c>
      <c r="J5999" t="s">
        <v>6053</v>
      </c>
      <c r="K5999">
        <v>6306</v>
      </c>
    </row>
    <row r="6000" spans="1:11" ht="16" x14ac:dyDescent="0.2">
      <c r="A6000" s="5" t="s">
        <v>6145</v>
      </c>
      <c r="B6000" s="6">
        <v>1595307</v>
      </c>
      <c r="C6000" s="5"/>
      <c r="D6000" s="5">
        <v>190</v>
      </c>
      <c r="E6000" s="5">
        <v>43.7</v>
      </c>
      <c r="H6000" s="6" t="s">
        <v>177</v>
      </c>
      <c r="I6000" t="s">
        <v>6071</v>
      </c>
      <c r="J6000" t="s">
        <v>6053</v>
      </c>
      <c r="K6000">
        <v>6307</v>
      </c>
    </row>
    <row r="6001" spans="1:11" ht="16" x14ac:dyDescent="0.2">
      <c r="A6001" s="5" t="s">
        <v>6146</v>
      </c>
      <c r="B6001" s="6">
        <v>1595400</v>
      </c>
      <c r="C6001" s="5"/>
      <c r="D6001" s="5">
        <v>226</v>
      </c>
      <c r="E6001" s="5">
        <v>61.7</v>
      </c>
      <c r="H6001" s="6" t="s">
        <v>177</v>
      </c>
      <c r="I6001" t="s">
        <v>6071</v>
      </c>
      <c r="J6001" t="s">
        <v>6053</v>
      </c>
      <c r="K6001">
        <v>6308</v>
      </c>
    </row>
    <row r="6002" spans="1:11" ht="16" x14ac:dyDescent="0.2">
      <c r="A6002" s="5" t="s">
        <v>6147</v>
      </c>
      <c r="B6002" s="6">
        <v>1595400</v>
      </c>
      <c r="C6002" s="5"/>
      <c r="D6002" s="5">
        <v>317</v>
      </c>
      <c r="E6002" s="5">
        <v>94.1</v>
      </c>
      <c r="H6002" s="6" t="s">
        <v>177</v>
      </c>
      <c r="I6002" t="s">
        <v>6071</v>
      </c>
      <c r="J6002" t="s">
        <v>6053</v>
      </c>
      <c r="K6002">
        <v>6309</v>
      </c>
    </row>
    <row r="6003" spans="1:11" ht="16" x14ac:dyDescent="0.2">
      <c r="A6003" s="5" t="s">
        <v>6148</v>
      </c>
      <c r="B6003" s="6">
        <v>1595400</v>
      </c>
      <c r="C6003" s="5"/>
      <c r="D6003" s="5">
        <v>256</v>
      </c>
      <c r="E6003" s="5">
        <v>75.2</v>
      </c>
      <c r="H6003" s="6" t="s">
        <v>177</v>
      </c>
      <c r="I6003" t="s">
        <v>6071</v>
      </c>
      <c r="J6003" t="s">
        <v>6053</v>
      </c>
      <c r="K6003">
        <v>6310</v>
      </c>
    </row>
    <row r="6004" spans="1:11" ht="16" x14ac:dyDescent="0.2">
      <c r="A6004" s="5" t="s">
        <v>6149</v>
      </c>
      <c r="B6004" s="6">
        <v>1595400</v>
      </c>
      <c r="C6004" s="5"/>
      <c r="D6004" s="5">
        <v>266</v>
      </c>
      <c r="E6004" s="5">
        <v>72.599999999999994</v>
      </c>
      <c r="H6004" s="6" t="s">
        <v>177</v>
      </c>
      <c r="I6004" t="s">
        <v>6071</v>
      </c>
      <c r="J6004" t="s">
        <v>6053</v>
      </c>
      <c r="K6004">
        <v>6311</v>
      </c>
    </row>
    <row r="6005" spans="1:11" ht="16" x14ac:dyDescent="0.2">
      <c r="A6005" s="5" t="s">
        <v>6150</v>
      </c>
      <c r="B6005" s="6">
        <v>1595400</v>
      </c>
      <c r="C6005" s="5"/>
      <c r="D6005" s="5">
        <v>241</v>
      </c>
      <c r="E6005" s="5">
        <v>58.2</v>
      </c>
      <c r="H6005" s="6" t="s">
        <v>177</v>
      </c>
      <c r="I6005" t="s">
        <v>6071</v>
      </c>
      <c r="J6005" t="s">
        <v>6053</v>
      </c>
      <c r="K6005">
        <v>6312</v>
      </c>
    </row>
    <row r="6006" spans="1:11" ht="16" x14ac:dyDescent="0.2">
      <c r="A6006" s="5" t="s">
        <v>6151</v>
      </c>
      <c r="B6006" s="6">
        <v>1595435</v>
      </c>
      <c r="C6006" s="5"/>
      <c r="D6006" s="5">
        <v>269</v>
      </c>
      <c r="E6006" s="5">
        <v>60.5</v>
      </c>
      <c r="H6006" s="6" t="s">
        <v>177</v>
      </c>
      <c r="I6006" t="s">
        <v>6071</v>
      </c>
      <c r="J6006" t="s">
        <v>6053</v>
      </c>
      <c r="K6006">
        <v>6313</v>
      </c>
    </row>
    <row r="6007" spans="1:11" ht="16" x14ac:dyDescent="0.2">
      <c r="A6007" s="5" t="s">
        <v>6152</v>
      </c>
      <c r="B6007" s="6">
        <v>1595376</v>
      </c>
      <c r="C6007" s="5"/>
      <c r="D6007" s="5">
        <v>132</v>
      </c>
      <c r="E6007" s="5">
        <v>31.9</v>
      </c>
      <c r="H6007" s="6" t="s">
        <v>177</v>
      </c>
      <c r="I6007" t="s">
        <v>6071</v>
      </c>
      <c r="J6007" t="s">
        <v>6053</v>
      </c>
      <c r="K6007">
        <v>6314</v>
      </c>
    </row>
    <row r="6008" spans="1:11" ht="16" x14ac:dyDescent="0.2">
      <c r="A6008" s="5" t="s">
        <v>6153</v>
      </c>
      <c r="B6008" s="6">
        <v>1595435</v>
      </c>
      <c r="C6008" s="5"/>
      <c r="D6008" s="5">
        <v>291</v>
      </c>
      <c r="E6008" s="5">
        <v>66.400000000000006</v>
      </c>
      <c r="H6008" s="6" t="s">
        <v>177</v>
      </c>
      <c r="I6008" t="s">
        <v>6071</v>
      </c>
      <c r="J6008" t="s">
        <v>6053</v>
      </c>
      <c r="K6008">
        <v>6315</v>
      </c>
    </row>
    <row r="6009" spans="1:11" ht="16" x14ac:dyDescent="0.2">
      <c r="A6009" s="5" t="s">
        <v>6154</v>
      </c>
      <c r="B6009" s="6">
        <v>1595435</v>
      </c>
      <c r="C6009" s="5"/>
      <c r="D6009" s="5">
        <v>337</v>
      </c>
      <c r="E6009" s="5">
        <v>71.599999999999994</v>
      </c>
      <c r="H6009" s="6" t="s">
        <v>177</v>
      </c>
      <c r="I6009" t="s">
        <v>6071</v>
      </c>
      <c r="J6009" t="s">
        <v>6053</v>
      </c>
      <c r="K6009">
        <v>6316</v>
      </c>
    </row>
    <row r="6010" spans="1:11" ht="16" x14ac:dyDescent="0.2">
      <c r="A6010" s="5" t="s">
        <v>6155</v>
      </c>
      <c r="B6010" s="6">
        <v>1595435</v>
      </c>
      <c r="C6010" s="5"/>
      <c r="D6010" s="5">
        <v>340</v>
      </c>
      <c r="E6010" s="5">
        <v>83.2</v>
      </c>
      <c r="H6010" s="6" t="s">
        <v>177</v>
      </c>
      <c r="I6010" t="s">
        <v>6071</v>
      </c>
      <c r="J6010" t="s">
        <v>6053</v>
      </c>
      <c r="K6010">
        <v>6317</v>
      </c>
    </row>
    <row r="6011" spans="1:11" ht="16" x14ac:dyDescent="0.2">
      <c r="A6011" s="5" t="s">
        <v>6156</v>
      </c>
      <c r="B6011" s="6">
        <v>1595435</v>
      </c>
      <c r="C6011" s="5"/>
      <c r="D6011" s="5">
        <v>385</v>
      </c>
      <c r="E6011" s="5">
        <v>92.9</v>
      </c>
      <c r="H6011" s="6" t="s">
        <v>177</v>
      </c>
      <c r="I6011" t="s">
        <v>6071</v>
      </c>
      <c r="J6011" t="s">
        <v>6053</v>
      </c>
      <c r="K6011">
        <v>6318</v>
      </c>
    </row>
    <row r="6012" spans="1:11" ht="16" x14ac:dyDescent="0.2">
      <c r="A6012" s="5" t="s">
        <v>6157</v>
      </c>
      <c r="B6012" s="6">
        <v>1595436</v>
      </c>
      <c r="C6012" s="5"/>
      <c r="D6012" s="5">
        <v>336</v>
      </c>
      <c r="E6012" s="5">
        <v>83.9</v>
      </c>
      <c r="H6012" s="6" t="s">
        <v>177</v>
      </c>
      <c r="I6012" t="s">
        <v>6071</v>
      </c>
      <c r="J6012" t="s">
        <v>6053</v>
      </c>
      <c r="K6012">
        <v>6319</v>
      </c>
    </row>
    <row r="6013" spans="1:11" ht="16" x14ac:dyDescent="0.2">
      <c r="A6013" s="5" t="s">
        <v>6158</v>
      </c>
      <c r="B6013" s="6">
        <v>1595436</v>
      </c>
      <c r="C6013" s="5"/>
      <c r="D6013" s="5">
        <v>420</v>
      </c>
      <c r="E6013" s="5">
        <v>104.8</v>
      </c>
      <c r="H6013" s="6" t="s">
        <v>177</v>
      </c>
      <c r="I6013" t="s">
        <v>6071</v>
      </c>
      <c r="J6013" t="s">
        <v>6053</v>
      </c>
      <c r="K6013">
        <v>6320</v>
      </c>
    </row>
    <row r="6014" spans="1:11" ht="16" x14ac:dyDescent="0.2">
      <c r="A6014" s="5" t="s">
        <v>6159</v>
      </c>
      <c r="B6014" s="6">
        <v>1595436</v>
      </c>
      <c r="C6014" s="5"/>
      <c r="D6014" s="5">
        <v>338</v>
      </c>
      <c r="E6014" s="5">
        <v>78.7</v>
      </c>
      <c r="H6014" s="6" t="s">
        <v>177</v>
      </c>
      <c r="I6014" t="s">
        <v>6071</v>
      </c>
      <c r="J6014" t="s">
        <v>6053</v>
      </c>
      <c r="K6014">
        <v>6321</v>
      </c>
    </row>
    <row r="6015" spans="1:11" ht="16" x14ac:dyDescent="0.2">
      <c r="A6015" s="5" t="s">
        <v>6160</v>
      </c>
      <c r="B6015" s="6">
        <v>1595436</v>
      </c>
      <c r="C6015" s="5"/>
      <c r="D6015" s="5">
        <v>285</v>
      </c>
      <c r="E6015" s="5">
        <v>65.099999999999994</v>
      </c>
      <c r="H6015" s="6" t="s">
        <v>177</v>
      </c>
      <c r="I6015" t="s">
        <v>6071</v>
      </c>
      <c r="J6015" t="s">
        <v>6053</v>
      </c>
      <c r="K6015">
        <v>6322</v>
      </c>
    </row>
    <row r="6016" spans="1:11" ht="16" x14ac:dyDescent="0.2">
      <c r="A6016" s="5" t="s">
        <v>6161</v>
      </c>
      <c r="B6016" s="6">
        <v>1595436</v>
      </c>
      <c r="C6016" s="5"/>
      <c r="D6016" s="5">
        <v>317</v>
      </c>
      <c r="E6016" s="5">
        <v>74.7</v>
      </c>
      <c r="H6016" s="6" t="s">
        <v>177</v>
      </c>
      <c r="I6016" t="s">
        <v>6071</v>
      </c>
      <c r="J6016" t="s">
        <v>6053</v>
      </c>
      <c r="K6016">
        <v>6323</v>
      </c>
    </row>
    <row r="6017" spans="1:11" ht="16" x14ac:dyDescent="0.2">
      <c r="A6017" s="5" t="s">
        <v>6162</v>
      </c>
      <c r="B6017" s="6">
        <v>1581780</v>
      </c>
      <c r="C6017" s="5"/>
      <c r="D6017" s="5">
        <v>114</v>
      </c>
      <c r="E6017" s="5">
        <v>28.6</v>
      </c>
      <c r="F6017" s="5"/>
      <c r="G6017" s="5"/>
      <c r="H6017" s="6" t="s">
        <v>177</v>
      </c>
      <c r="I6017" s="5" t="s">
        <v>6071</v>
      </c>
      <c r="J6017" t="s">
        <v>6053</v>
      </c>
      <c r="K6017">
        <v>6324</v>
      </c>
    </row>
    <row r="6018" spans="1:11" ht="16" x14ac:dyDescent="0.2">
      <c r="A6018" s="5" t="s">
        <v>6163</v>
      </c>
      <c r="B6018" s="6">
        <v>1581780</v>
      </c>
      <c r="C6018" s="5"/>
      <c r="D6018" s="5">
        <v>136</v>
      </c>
      <c r="E6018" s="5">
        <v>40.1</v>
      </c>
      <c r="F6018" s="5"/>
      <c r="G6018" s="5"/>
      <c r="H6018" s="6" t="s">
        <v>177</v>
      </c>
      <c r="I6018" s="5" t="s">
        <v>6071</v>
      </c>
      <c r="J6018" t="s">
        <v>6053</v>
      </c>
      <c r="K6018">
        <v>6325</v>
      </c>
    </row>
    <row r="6019" spans="1:11" ht="16" x14ac:dyDescent="0.2">
      <c r="A6019" s="5" t="s">
        <v>6164</v>
      </c>
      <c r="B6019" s="6">
        <v>1581780</v>
      </c>
      <c r="C6019" s="5"/>
      <c r="D6019" s="5">
        <v>132</v>
      </c>
      <c r="E6019" s="5">
        <v>29.6</v>
      </c>
      <c r="F6019" s="5"/>
      <c r="G6019" s="5"/>
      <c r="H6019" s="6" t="s">
        <v>177</v>
      </c>
      <c r="I6019" s="5" t="s">
        <v>6071</v>
      </c>
      <c r="J6019" t="s">
        <v>6053</v>
      </c>
      <c r="K6019">
        <v>6326</v>
      </c>
    </row>
    <row r="6020" spans="1:11" ht="16" x14ac:dyDescent="0.2">
      <c r="A6020" s="5" t="s">
        <v>6165</v>
      </c>
      <c r="B6020" s="6">
        <v>1581780</v>
      </c>
      <c r="C6020" s="5"/>
      <c r="D6020" s="5">
        <v>77</v>
      </c>
      <c r="E6020" s="5">
        <v>18.5</v>
      </c>
      <c r="F6020" s="5"/>
      <c r="G6020" s="5"/>
      <c r="H6020" s="6" t="s">
        <v>177</v>
      </c>
      <c r="I6020" s="5" t="s">
        <v>6071</v>
      </c>
      <c r="J6020" t="s">
        <v>6053</v>
      </c>
      <c r="K6020">
        <v>6327</v>
      </c>
    </row>
    <row r="6021" spans="1:11" ht="16" x14ac:dyDescent="0.2">
      <c r="A6021" s="5" t="s">
        <v>6166</v>
      </c>
      <c r="B6021" s="6">
        <v>1581780</v>
      </c>
      <c r="C6021" s="5"/>
      <c r="D6021" s="5">
        <v>93</v>
      </c>
      <c r="E6021" s="5">
        <v>20.100000000000001</v>
      </c>
      <c r="F6021" s="5"/>
      <c r="G6021" s="5"/>
      <c r="H6021" s="6" t="s">
        <v>177</v>
      </c>
      <c r="I6021" s="5" t="s">
        <v>6071</v>
      </c>
      <c r="J6021" t="s">
        <v>6053</v>
      </c>
      <c r="K6021">
        <v>6328</v>
      </c>
    </row>
    <row r="6022" spans="1:11" ht="16" x14ac:dyDescent="0.2">
      <c r="A6022" s="5" t="s">
        <v>6167</v>
      </c>
      <c r="B6022" s="6">
        <v>1581782</v>
      </c>
      <c r="C6022" s="5"/>
      <c r="D6022" s="5">
        <v>40</v>
      </c>
      <c r="E6022" s="5">
        <v>10</v>
      </c>
      <c r="F6022" s="5"/>
      <c r="G6022" s="5"/>
      <c r="H6022" s="6" t="s">
        <v>177</v>
      </c>
      <c r="I6022" s="5" t="s">
        <v>6071</v>
      </c>
      <c r="J6022" t="s">
        <v>6053</v>
      </c>
      <c r="K6022">
        <v>6329</v>
      </c>
    </row>
    <row r="6023" spans="1:11" ht="16" x14ac:dyDescent="0.2">
      <c r="A6023" s="5" t="s">
        <v>6168</v>
      </c>
      <c r="B6023" s="6">
        <v>1581782</v>
      </c>
      <c r="C6023" s="5"/>
      <c r="D6023" s="5">
        <v>67</v>
      </c>
      <c r="E6023" s="5">
        <v>19.3</v>
      </c>
      <c r="F6023" s="5"/>
      <c r="G6023" s="5"/>
      <c r="H6023" s="6" t="s">
        <v>177</v>
      </c>
      <c r="I6023" s="5" t="s">
        <v>6071</v>
      </c>
      <c r="J6023" t="s">
        <v>6053</v>
      </c>
      <c r="K6023">
        <v>6330</v>
      </c>
    </row>
    <row r="6024" spans="1:11" ht="16" x14ac:dyDescent="0.2">
      <c r="A6024" s="5" t="s">
        <v>6169</v>
      </c>
      <c r="B6024" s="6">
        <v>1581782</v>
      </c>
      <c r="C6024" s="5"/>
      <c r="D6024" s="5">
        <v>36</v>
      </c>
      <c r="E6024" s="5">
        <v>8.6999999999999993</v>
      </c>
      <c r="F6024" s="5"/>
      <c r="G6024" s="5"/>
      <c r="H6024" s="6" t="s">
        <v>177</v>
      </c>
      <c r="I6024" s="5" t="s">
        <v>6071</v>
      </c>
      <c r="J6024" t="s">
        <v>6053</v>
      </c>
      <c r="K6024">
        <v>6331</v>
      </c>
    </row>
    <row r="6025" spans="1:11" ht="16" x14ac:dyDescent="0.2">
      <c r="A6025" s="5" t="s">
        <v>6170</v>
      </c>
      <c r="B6025" s="6">
        <v>1581782</v>
      </c>
      <c r="C6025" s="5"/>
      <c r="D6025" s="5">
        <v>43</v>
      </c>
      <c r="E6025" s="5">
        <v>9.4</v>
      </c>
      <c r="F6025" s="5"/>
      <c r="G6025" s="5"/>
      <c r="H6025" s="6" t="s">
        <v>177</v>
      </c>
      <c r="I6025" s="5" t="s">
        <v>6071</v>
      </c>
      <c r="J6025" t="s">
        <v>6053</v>
      </c>
      <c r="K6025">
        <v>6332</v>
      </c>
    </row>
    <row r="6026" spans="1:11" ht="16" x14ac:dyDescent="0.2">
      <c r="A6026" s="5" t="s">
        <v>6171</v>
      </c>
      <c r="B6026" s="6">
        <v>1581785</v>
      </c>
      <c r="C6026" s="5"/>
      <c r="D6026" s="5">
        <v>130</v>
      </c>
      <c r="E6026" s="5">
        <v>28.7</v>
      </c>
      <c r="F6026" s="5"/>
      <c r="G6026" s="5"/>
      <c r="H6026" s="6" t="s">
        <v>177</v>
      </c>
      <c r="I6026" s="5" t="s">
        <v>6071</v>
      </c>
      <c r="J6026" t="s">
        <v>6053</v>
      </c>
      <c r="K6026">
        <v>6333</v>
      </c>
    </row>
    <row r="6027" spans="1:11" ht="16" x14ac:dyDescent="0.2">
      <c r="A6027" s="5" t="s">
        <v>6172</v>
      </c>
      <c r="B6027" s="6">
        <v>1581785</v>
      </c>
      <c r="C6027" s="5"/>
      <c r="D6027" s="5">
        <v>113</v>
      </c>
      <c r="E6027" s="5">
        <v>23.2</v>
      </c>
      <c r="F6027" s="5"/>
      <c r="G6027" s="5"/>
      <c r="H6027" s="6" t="s">
        <v>177</v>
      </c>
      <c r="I6027" s="5" t="s">
        <v>6071</v>
      </c>
      <c r="J6027" t="s">
        <v>6053</v>
      </c>
      <c r="K6027">
        <v>6334</v>
      </c>
    </row>
    <row r="6028" spans="1:11" ht="16" x14ac:dyDescent="0.2">
      <c r="A6028" s="5" t="s">
        <v>6173</v>
      </c>
      <c r="B6028" s="6">
        <v>1581785</v>
      </c>
      <c r="C6028" s="5"/>
      <c r="D6028" s="5">
        <v>111</v>
      </c>
      <c r="E6028" s="5">
        <v>18.7</v>
      </c>
      <c r="F6028" s="5"/>
      <c r="G6028" s="5"/>
      <c r="H6028" s="6" t="s">
        <v>177</v>
      </c>
      <c r="I6028" s="5" t="s">
        <v>6071</v>
      </c>
      <c r="J6028" t="s">
        <v>6053</v>
      </c>
      <c r="K6028">
        <v>6335</v>
      </c>
    </row>
    <row r="6029" spans="1:11" ht="16" x14ac:dyDescent="0.2">
      <c r="A6029" s="5" t="s">
        <v>6174</v>
      </c>
      <c r="B6029" s="6">
        <v>1581785</v>
      </c>
      <c r="C6029" s="5"/>
      <c r="D6029" s="5">
        <v>132</v>
      </c>
      <c r="E6029" s="5">
        <v>24.4</v>
      </c>
      <c r="F6029" s="5"/>
      <c r="G6029" s="5"/>
      <c r="H6029" s="6" t="s">
        <v>177</v>
      </c>
      <c r="I6029" s="5" t="s">
        <v>6071</v>
      </c>
      <c r="J6029" t="s">
        <v>6053</v>
      </c>
      <c r="K6029">
        <v>6336</v>
      </c>
    </row>
    <row r="6030" spans="1:11" ht="16" x14ac:dyDescent="0.2">
      <c r="A6030" s="5" t="s">
        <v>6175</v>
      </c>
      <c r="B6030" s="6">
        <v>1581785</v>
      </c>
      <c r="C6030" s="5"/>
      <c r="D6030" s="5">
        <v>129</v>
      </c>
      <c r="E6030" s="5">
        <v>25.9</v>
      </c>
      <c r="F6030" s="5"/>
      <c r="G6030" s="5"/>
      <c r="H6030" s="6" t="s">
        <v>177</v>
      </c>
      <c r="I6030" s="5" t="s">
        <v>6071</v>
      </c>
      <c r="J6030" t="s">
        <v>6053</v>
      </c>
      <c r="K6030">
        <v>6337</v>
      </c>
    </row>
    <row r="6031" spans="1:11" ht="16" x14ac:dyDescent="0.2">
      <c r="A6031" s="5" t="s">
        <v>6176</v>
      </c>
      <c r="B6031" s="6">
        <v>1595537</v>
      </c>
      <c r="C6031" s="5"/>
      <c r="D6031" s="5">
        <v>60</v>
      </c>
      <c r="E6031" s="5">
        <v>20.399999999999999</v>
      </c>
      <c r="F6031" s="5"/>
      <c r="G6031" s="5"/>
      <c r="H6031" s="6" t="s">
        <v>177</v>
      </c>
      <c r="I6031" s="5" t="s">
        <v>6177</v>
      </c>
      <c r="J6031" t="s">
        <v>6053</v>
      </c>
      <c r="K6031">
        <v>6338</v>
      </c>
    </row>
    <row r="6032" spans="1:11" ht="16" x14ac:dyDescent="0.2">
      <c r="A6032" s="5" t="s">
        <v>6178</v>
      </c>
      <c r="B6032" s="6">
        <v>1595537</v>
      </c>
      <c r="C6032" s="5"/>
      <c r="D6032" s="5">
        <v>70</v>
      </c>
      <c r="E6032" s="5">
        <v>22.3</v>
      </c>
      <c r="F6032" s="5"/>
      <c r="G6032" s="5"/>
      <c r="H6032" s="6" t="s">
        <v>177</v>
      </c>
      <c r="I6032" s="5" t="s">
        <v>6177</v>
      </c>
      <c r="J6032" t="s">
        <v>6053</v>
      </c>
      <c r="K6032">
        <v>6339</v>
      </c>
    </row>
    <row r="6033" spans="1:11" ht="16" x14ac:dyDescent="0.2">
      <c r="A6033" s="5" t="s">
        <v>6179</v>
      </c>
      <c r="B6033" s="6">
        <v>1595537</v>
      </c>
      <c r="C6033" s="5"/>
      <c r="D6033" s="5">
        <v>335</v>
      </c>
      <c r="E6033" s="5">
        <v>82.4</v>
      </c>
      <c r="H6033" s="6" t="s">
        <v>177</v>
      </c>
      <c r="I6033" t="s">
        <v>6177</v>
      </c>
      <c r="J6033" t="s">
        <v>6053</v>
      </c>
      <c r="K6033">
        <v>6340</v>
      </c>
    </row>
    <row r="6034" spans="1:11" ht="16" x14ac:dyDescent="0.2">
      <c r="A6034" s="5" t="s">
        <v>6180</v>
      </c>
      <c r="B6034" s="6">
        <v>1595537</v>
      </c>
      <c r="C6034" s="5"/>
      <c r="D6034" s="5">
        <v>231</v>
      </c>
      <c r="E6034" s="5">
        <v>73.400000000000006</v>
      </c>
      <c r="H6034" s="6" t="s">
        <v>177</v>
      </c>
      <c r="I6034" t="s">
        <v>6177</v>
      </c>
      <c r="J6034" t="s">
        <v>6053</v>
      </c>
      <c r="K6034">
        <v>6341</v>
      </c>
    </row>
    <row r="6035" spans="1:11" ht="16" x14ac:dyDescent="0.2">
      <c r="A6035" s="5" t="s">
        <v>6181</v>
      </c>
      <c r="B6035" s="6">
        <v>1595537</v>
      </c>
      <c r="C6035" s="5"/>
      <c r="D6035" s="5">
        <v>253</v>
      </c>
      <c r="E6035" s="5">
        <v>81.5</v>
      </c>
      <c r="H6035" s="6" t="s">
        <v>177</v>
      </c>
      <c r="I6035" t="s">
        <v>6177</v>
      </c>
      <c r="J6035" t="s">
        <v>6053</v>
      </c>
      <c r="K6035">
        <v>6342</v>
      </c>
    </row>
    <row r="6036" spans="1:11" ht="16" x14ac:dyDescent="0.2">
      <c r="A6036" s="5" t="s">
        <v>6182</v>
      </c>
      <c r="B6036" s="6">
        <v>1595593</v>
      </c>
      <c r="C6036" s="5"/>
      <c r="D6036" s="5">
        <v>413</v>
      </c>
      <c r="E6036" s="5">
        <v>103.9</v>
      </c>
      <c r="H6036" s="6" t="s">
        <v>177</v>
      </c>
      <c r="I6036" t="s">
        <v>6177</v>
      </c>
      <c r="J6036" t="s">
        <v>6053</v>
      </c>
      <c r="K6036">
        <v>6343</v>
      </c>
    </row>
    <row r="6037" spans="1:11" ht="16" x14ac:dyDescent="0.2">
      <c r="A6037" s="5" t="s">
        <v>6183</v>
      </c>
      <c r="B6037" s="6">
        <v>1595593</v>
      </c>
      <c r="C6037" s="5"/>
      <c r="D6037" s="5">
        <v>368</v>
      </c>
      <c r="E6037" s="5">
        <v>84.9</v>
      </c>
      <c r="H6037" s="6" t="s">
        <v>177</v>
      </c>
      <c r="I6037" t="s">
        <v>6177</v>
      </c>
      <c r="J6037" t="s">
        <v>6053</v>
      </c>
      <c r="K6037">
        <v>6344</v>
      </c>
    </row>
    <row r="6038" spans="1:11" ht="16" x14ac:dyDescent="0.2">
      <c r="A6038" s="5" t="s">
        <v>6184</v>
      </c>
      <c r="B6038" s="6">
        <v>1595593</v>
      </c>
      <c r="C6038" s="5"/>
      <c r="D6038" s="5">
        <v>380</v>
      </c>
      <c r="E6038" s="5">
        <v>89.8</v>
      </c>
      <c r="H6038" s="6" t="s">
        <v>177</v>
      </c>
      <c r="I6038" t="s">
        <v>6177</v>
      </c>
      <c r="J6038" t="s">
        <v>6053</v>
      </c>
      <c r="K6038">
        <v>6345</v>
      </c>
    </row>
    <row r="6039" spans="1:11" ht="16" x14ac:dyDescent="0.2">
      <c r="A6039" s="5" t="s">
        <v>6185</v>
      </c>
      <c r="B6039" s="6">
        <v>1595593</v>
      </c>
      <c r="C6039" s="5"/>
      <c r="D6039" s="5">
        <v>375</v>
      </c>
      <c r="E6039" s="5">
        <v>99.2</v>
      </c>
      <c r="H6039" s="6" t="s">
        <v>177</v>
      </c>
      <c r="I6039" t="s">
        <v>6177</v>
      </c>
      <c r="J6039" t="s">
        <v>6053</v>
      </c>
      <c r="K6039">
        <v>6346</v>
      </c>
    </row>
    <row r="6040" spans="1:11" ht="16" x14ac:dyDescent="0.2">
      <c r="A6040" s="5" t="s">
        <v>6186</v>
      </c>
      <c r="B6040" s="6">
        <v>1595593</v>
      </c>
      <c r="C6040" s="5"/>
      <c r="D6040" s="5">
        <v>465</v>
      </c>
      <c r="E6040" s="5">
        <v>110.8</v>
      </c>
      <c r="H6040" s="6" t="s">
        <v>177</v>
      </c>
      <c r="I6040" t="s">
        <v>6177</v>
      </c>
      <c r="J6040" t="s">
        <v>6053</v>
      </c>
      <c r="K6040">
        <v>6347</v>
      </c>
    </row>
    <row r="6041" spans="1:11" ht="16" x14ac:dyDescent="0.2">
      <c r="A6041" s="5" t="s">
        <v>6187</v>
      </c>
      <c r="B6041" s="6">
        <v>1595636</v>
      </c>
      <c r="C6041" s="5"/>
      <c r="D6041" s="5">
        <v>119</v>
      </c>
      <c r="E6041" s="5">
        <v>26.6</v>
      </c>
      <c r="H6041" s="6" t="s">
        <v>177</v>
      </c>
      <c r="I6041" t="s">
        <v>6177</v>
      </c>
      <c r="J6041" t="s">
        <v>6053</v>
      </c>
      <c r="K6041">
        <v>6348</v>
      </c>
    </row>
    <row r="6042" spans="1:11" ht="16" x14ac:dyDescent="0.2">
      <c r="A6042" s="5" t="s">
        <v>6188</v>
      </c>
      <c r="B6042" s="6">
        <v>1595907</v>
      </c>
      <c r="C6042" s="1"/>
      <c r="D6042" s="5">
        <v>192</v>
      </c>
      <c r="E6042" s="5">
        <v>43.8</v>
      </c>
      <c r="F6042" s="5"/>
      <c r="G6042" s="5"/>
      <c r="H6042" s="6" t="s">
        <v>177</v>
      </c>
      <c r="I6042" s="5" t="s">
        <v>469</v>
      </c>
      <c r="J6042" t="s">
        <v>6189</v>
      </c>
      <c r="K6042">
        <v>6349</v>
      </c>
    </row>
    <row r="6043" spans="1:11" ht="16" x14ac:dyDescent="0.2">
      <c r="A6043" s="5" t="s">
        <v>6190</v>
      </c>
      <c r="B6043" s="6">
        <v>1596013</v>
      </c>
      <c r="C6043" s="1"/>
      <c r="D6043" s="5">
        <v>179</v>
      </c>
      <c r="E6043" s="5">
        <v>44.8</v>
      </c>
      <c r="F6043" s="5"/>
      <c r="G6043" s="5"/>
      <c r="H6043" s="6" t="s">
        <v>177</v>
      </c>
      <c r="I6043" s="5" t="s">
        <v>469</v>
      </c>
      <c r="J6043" t="s">
        <v>6189</v>
      </c>
      <c r="K6043">
        <v>6350</v>
      </c>
    </row>
    <row r="6044" spans="1:11" ht="16" x14ac:dyDescent="0.2">
      <c r="A6044" s="5" t="s">
        <v>6191</v>
      </c>
      <c r="B6044" s="6">
        <v>1596013</v>
      </c>
      <c r="C6044" s="1"/>
      <c r="D6044" s="5">
        <v>245</v>
      </c>
      <c r="E6044" s="5">
        <v>54.5</v>
      </c>
      <c r="F6044" s="5"/>
      <c r="G6044" s="5"/>
      <c r="H6044" s="6" t="s">
        <v>177</v>
      </c>
      <c r="I6044" s="5" t="s">
        <v>469</v>
      </c>
      <c r="J6044" t="s">
        <v>6189</v>
      </c>
      <c r="K6044">
        <v>6351</v>
      </c>
    </row>
    <row r="6045" spans="1:11" ht="16" x14ac:dyDescent="0.2">
      <c r="A6045" s="5" t="s">
        <v>6192</v>
      </c>
      <c r="B6045" s="6">
        <v>1596013</v>
      </c>
      <c r="C6045" s="1"/>
      <c r="D6045" s="5">
        <v>208</v>
      </c>
      <c r="E6045" s="5">
        <v>50.2</v>
      </c>
      <c r="F6045" s="5"/>
      <c r="G6045" s="5"/>
      <c r="H6045" s="6" t="s">
        <v>177</v>
      </c>
      <c r="I6045" s="5" t="s">
        <v>469</v>
      </c>
      <c r="J6045" t="s">
        <v>6189</v>
      </c>
      <c r="K6045">
        <v>6352</v>
      </c>
    </row>
    <row r="6046" spans="1:11" ht="16" x14ac:dyDescent="0.2">
      <c r="A6046" s="5" t="s">
        <v>6193</v>
      </c>
      <c r="B6046" s="6">
        <v>1596080</v>
      </c>
      <c r="C6046" s="1"/>
      <c r="D6046" s="5">
        <v>87</v>
      </c>
      <c r="E6046" s="5">
        <v>24.5</v>
      </c>
      <c r="F6046" s="5"/>
      <c r="G6046" s="5"/>
      <c r="H6046" s="6" t="s">
        <v>177</v>
      </c>
      <c r="I6046" s="5" t="s">
        <v>469</v>
      </c>
      <c r="J6046" t="s">
        <v>6189</v>
      </c>
      <c r="K6046">
        <v>6353</v>
      </c>
    </row>
    <row r="6047" spans="1:11" ht="16" x14ac:dyDescent="0.2">
      <c r="A6047" s="5" t="s">
        <v>6194</v>
      </c>
      <c r="B6047" s="6">
        <v>1596080</v>
      </c>
      <c r="C6047" s="1"/>
      <c r="D6047" s="5">
        <v>85</v>
      </c>
      <c r="E6047" s="5">
        <v>22.6</v>
      </c>
      <c r="F6047" s="5"/>
      <c r="G6047" s="5"/>
      <c r="H6047" s="6" t="s">
        <v>177</v>
      </c>
      <c r="I6047" s="5" t="s">
        <v>469</v>
      </c>
      <c r="J6047" t="s">
        <v>6189</v>
      </c>
      <c r="K6047">
        <v>6354</v>
      </c>
    </row>
    <row r="6048" spans="1:11" ht="16" x14ac:dyDescent="0.2">
      <c r="A6048" s="5" t="s">
        <v>6195</v>
      </c>
      <c r="B6048" s="6">
        <v>1596080</v>
      </c>
      <c r="C6048" s="1"/>
      <c r="D6048" s="5">
        <v>137</v>
      </c>
      <c r="E6048" s="5">
        <v>33.299999999999997</v>
      </c>
      <c r="F6048" s="5"/>
      <c r="G6048" s="5"/>
      <c r="H6048" s="6" t="s">
        <v>177</v>
      </c>
      <c r="I6048" s="5" t="s">
        <v>469</v>
      </c>
      <c r="J6048" t="s">
        <v>6189</v>
      </c>
      <c r="K6048">
        <v>6355</v>
      </c>
    </row>
    <row r="6049" spans="1:11" ht="16" x14ac:dyDescent="0.2">
      <c r="A6049" s="5" t="s">
        <v>6196</v>
      </c>
      <c r="B6049" s="6">
        <v>1595991</v>
      </c>
      <c r="C6049" s="1"/>
      <c r="D6049" s="5">
        <v>156</v>
      </c>
      <c r="E6049" s="5">
        <v>42.5</v>
      </c>
      <c r="F6049" s="5"/>
      <c r="G6049" s="5"/>
      <c r="H6049" s="6" t="s">
        <v>177</v>
      </c>
      <c r="I6049" s="5" t="s">
        <v>469</v>
      </c>
      <c r="J6049" t="s">
        <v>6189</v>
      </c>
      <c r="K6049">
        <v>6356</v>
      </c>
    </row>
    <row r="6050" spans="1:11" ht="16" x14ac:dyDescent="0.2">
      <c r="A6050" s="5" t="s">
        <v>6197</v>
      </c>
      <c r="B6050" s="6">
        <v>1595991</v>
      </c>
      <c r="C6050" s="1"/>
      <c r="D6050" s="5">
        <v>222</v>
      </c>
      <c r="E6050" s="5">
        <v>53.5</v>
      </c>
      <c r="F6050" s="5"/>
      <c r="G6050" s="5"/>
      <c r="H6050" s="6" t="s">
        <v>177</v>
      </c>
      <c r="I6050" s="5" t="s">
        <v>469</v>
      </c>
      <c r="J6050" t="s">
        <v>6189</v>
      </c>
      <c r="K6050">
        <v>6357</v>
      </c>
    </row>
    <row r="6051" spans="1:11" ht="16" x14ac:dyDescent="0.2">
      <c r="A6051" s="5" t="s">
        <v>6198</v>
      </c>
      <c r="B6051" s="6">
        <v>1595991</v>
      </c>
      <c r="C6051" s="1"/>
      <c r="D6051" s="5">
        <v>168</v>
      </c>
      <c r="E6051" s="5">
        <v>44</v>
      </c>
      <c r="F6051" s="5"/>
      <c r="G6051" s="5"/>
      <c r="H6051" s="6" t="s">
        <v>177</v>
      </c>
      <c r="I6051" s="5" t="s">
        <v>469</v>
      </c>
      <c r="J6051" t="s">
        <v>6189</v>
      </c>
      <c r="K6051">
        <v>6358</v>
      </c>
    </row>
    <row r="6052" spans="1:11" ht="16" x14ac:dyDescent="0.2">
      <c r="A6052" s="5" t="s">
        <v>6199</v>
      </c>
      <c r="B6052" s="6">
        <v>1595991</v>
      </c>
      <c r="C6052" s="1"/>
      <c r="D6052" s="5">
        <v>80</v>
      </c>
      <c r="E6052" s="5">
        <v>21.1</v>
      </c>
      <c r="F6052" s="5"/>
      <c r="G6052" s="5"/>
      <c r="H6052" s="6" t="s">
        <v>177</v>
      </c>
      <c r="I6052" s="5" t="s">
        <v>469</v>
      </c>
      <c r="J6052" t="s">
        <v>6189</v>
      </c>
      <c r="K6052">
        <v>6359</v>
      </c>
    </row>
    <row r="6053" spans="1:11" ht="16" x14ac:dyDescent="0.2">
      <c r="A6053" s="5" t="s">
        <v>6200</v>
      </c>
      <c r="B6053" s="6">
        <v>1595991</v>
      </c>
      <c r="C6053" s="1"/>
      <c r="D6053" s="5">
        <v>215</v>
      </c>
      <c r="E6053" s="5">
        <v>58.2</v>
      </c>
      <c r="F6053" s="5"/>
      <c r="G6053" s="5"/>
      <c r="H6053" s="6" t="s">
        <v>177</v>
      </c>
      <c r="I6053" s="5" t="s">
        <v>469</v>
      </c>
      <c r="J6053" t="s">
        <v>6189</v>
      </c>
      <c r="K6053">
        <v>6360</v>
      </c>
    </row>
    <row r="6054" spans="1:11" ht="16" x14ac:dyDescent="0.2">
      <c r="A6054" s="5" t="s">
        <v>6201</v>
      </c>
      <c r="B6054" s="6">
        <v>1596095</v>
      </c>
      <c r="C6054" s="1"/>
      <c r="D6054" s="5">
        <v>315</v>
      </c>
      <c r="E6054" s="5">
        <v>77</v>
      </c>
      <c r="H6054" s="6" t="s">
        <v>177</v>
      </c>
      <c r="I6054" t="s">
        <v>469</v>
      </c>
      <c r="J6054" t="s">
        <v>6189</v>
      </c>
      <c r="K6054">
        <v>6361</v>
      </c>
    </row>
    <row r="6055" spans="1:11" ht="16" x14ac:dyDescent="0.2">
      <c r="A6055" s="5" t="s">
        <v>6202</v>
      </c>
      <c r="B6055" s="6">
        <v>1596095</v>
      </c>
      <c r="C6055" s="1"/>
      <c r="D6055" s="5">
        <v>362</v>
      </c>
      <c r="E6055" s="5">
        <v>78.8</v>
      </c>
      <c r="H6055" s="6" t="s">
        <v>177</v>
      </c>
      <c r="I6055" t="s">
        <v>469</v>
      </c>
      <c r="J6055" t="s">
        <v>6189</v>
      </c>
      <c r="K6055">
        <v>6362</v>
      </c>
    </row>
    <row r="6056" spans="1:11" ht="16" x14ac:dyDescent="0.2">
      <c r="A6056" s="5" t="s">
        <v>6203</v>
      </c>
      <c r="B6056" s="6">
        <v>1596095</v>
      </c>
      <c r="C6056" s="1"/>
      <c r="D6056" s="5">
        <v>406</v>
      </c>
      <c r="E6056" s="5">
        <v>89.2</v>
      </c>
      <c r="H6056" s="6" t="s">
        <v>177</v>
      </c>
      <c r="I6056" t="s">
        <v>469</v>
      </c>
      <c r="J6056" t="s">
        <v>6189</v>
      </c>
      <c r="K6056">
        <v>6363</v>
      </c>
    </row>
    <row r="6057" spans="1:11" ht="16" x14ac:dyDescent="0.2">
      <c r="A6057" s="5" t="s">
        <v>6204</v>
      </c>
      <c r="B6057" s="6">
        <v>1596095</v>
      </c>
      <c r="C6057" s="1"/>
      <c r="D6057" s="5">
        <v>409</v>
      </c>
      <c r="E6057" s="5">
        <v>85.2</v>
      </c>
      <c r="H6057" s="6" t="s">
        <v>177</v>
      </c>
      <c r="I6057" t="s">
        <v>469</v>
      </c>
      <c r="J6057" t="s">
        <v>6189</v>
      </c>
      <c r="K6057">
        <v>6364</v>
      </c>
    </row>
    <row r="6058" spans="1:11" ht="16" x14ac:dyDescent="0.2">
      <c r="A6058" s="5" t="s">
        <v>6205</v>
      </c>
      <c r="B6058" s="6">
        <v>1596095</v>
      </c>
      <c r="C6058" s="1"/>
      <c r="D6058" s="5">
        <v>320</v>
      </c>
      <c r="E6058" s="5">
        <v>71.099999999999994</v>
      </c>
      <c r="H6058" s="6" t="s">
        <v>177</v>
      </c>
      <c r="I6058" t="s">
        <v>469</v>
      </c>
      <c r="J6058" t="s">
        <v>6189</v>
      </c>
      <c r="K6058">
        <v>6365</v>
      </c>
    </row>
    <row r="6059" spans="1:11" ht="16" x14ac:dyDescent="0.2">
      <c r="A6059" s="5" t="s">
        <v>6206</v>
      </c>
      <c r="B6059" s="6">
        <v>1596056</v>
      </c>
      <c r="C6059" s="1"/>
      <c r="D6059" s="5">
        <v>379</v>
      </c>
      <c r="E6059" s="5">
        <v>92.1</v>
      </c>
      <c r="H6059" s="6" t="s">
        <v>177</v>
      </c>
      <c r="I6059" t="s">
        <v>469</v>
      </c>
      <c r="J6059" t="s">
        <v>6189</v>
      </c>
      <c r="K6059">
        <v>6366</v>
      </c>
    </row>
    <row r="6060" spans="1:11" ht="16" x14ac:dyDescent="0.2">
      <c r="A6060" s="5" t="s">
        <v>6207</v>
      </c>
      <c r="B6060" s="6">
        <v>1596056</v>
      </c>
      <c r="C6060" s="1"/>
      <c r="D6060" s="5">
        <v>234</v>
      </c>
      <c r="E6060" s="5">
        <v>58.4</v>
      </c>
      <c r="H6060" s="6" t="s">
        <v>177</v>
      </c>
      <c r="I6060" t="s">
        <v>469</v>
      </c>
      <c r="J6060" t="s">
        <v>6189</v>
      </c>
      <c r="K6060">
        <v>6367</v>
      </c>
    </row>
    <row r="6061" spans="1:11" ht="16" x14ac:dyDescent="0.2">
      <c r="A6061" s="5" t="s">
        <v>6208</v>
      </c>
      <c r="B6061" s="6">
        <v>1596056</v>
      </c>
      <c r="C6061" s="1"/>
      <c r="D6061" s="5">
        <v>192</v>
      </c>
      <c r="E6061" s="5">
        <v>52.8</v>
      </c>
      <c r="H6061" s="6" t="s">
        <v>177</v>
      </c>
      <c r="I6061" t="s">
        <v>469</v>
      </c>
      <c r="J6061" t="s">
        <v>6189</v>
      </c>
      <c r="K6061">
        <v>6368</v>
      </c>
    </row>
    <row r="6062" spans="1:11" ht="16" x14ac:dyDescent="0.2">
      <c r="A6062" s="5" t="s">
        <v>6209</v>
      </c>
      <c r="B6062" s="6">
        <v>1596056</v>
      </c>
      <c r="C6062" s="1"/>
      <c r="D6062" s="5">
        <v>239</v>
      </c>
      <c r="E6062" s="5">
        <v>59.5</v>
      </c>
      <c r="H6062" s="6" t="s">
        <v>177</v>
      </c>
      <c r="I6062" t="s">
        <v>469</v>
      </c>
      <c r="J6062" t="s">
        <v>6189</v>
      </c>
      <c r="K6062">
        <v>6369</v>
      </c>
    </row>
    <row r="6063" spans="1:11" ht="16" x14ac:dyDescent="0.2">
      <c r="A6063" s="5" t="s">
        <v>6210</v>
      </c>
      <c r="B6063" s="6">
        <v>1596056</v>
      </c>
      <c r="C6063" s="1"/>
      <c r="D6063" s="5">
        <v>93</v>
      </c>
      <c r="E6063" s="5">
        <v>27.4</v>
      </c>
      <c r="H6063" s="6" t="s">
        <v>177</v>
      </c>
      <c r="I6063" t="s">
        <v>469</v>
      </c>
      <c r="J6063" t="s">
        <v>6189</v>
      </c>
      <c r="K6063">
        <v>6370</v>
      </c>
    </row>
    <row r="6064" spans="1:11" ht="16" x14ac:dyDescent="0.2">
      <c r="A6064" s="5" t="s">
        <v>6211</v>
      </c>
      <c r="B6064" s="6">
        <v>1596120</v>
      </c>
      <c r="C6064" s="1"/>
      <c r="D6064" s="5">
        <v>205</v>
      </c>
      <c r="E6064" s="5">
        <v>70.599999999999994</v>
      </c>
      <c r="H6064" s="6" t="s">
        <v>177</v>
      </c>
      <c r="I6064" t="s">
        <v>469</v>
      </c>
      <c r="J6064" t="s">
        <v>6189</v>
      </c>
      <c r="K6064">
        <v>6371</v>
      </c>
    </row>
    <row r="6065" spans="1:11" ht="16" x14ac:dyDescent="0.2">
      <c r="A6065" s="5" t="s">
        <v>6212</v>
      </c>
      <c r="B6065" s="6">
        <v>1596120</v>
      </c>
      <c r="C6065" s="1"/>
      <c r="D6065" s="5">
        <v>241</v>
      </c>
      <c r="E6065" s="5">
        <v>49.5</v>
      </c>
      <c r="H6065" s="6" t="s">
        <v>177</v>
      </c>
      <c r="I6065" t="s">
        <v>469</v>
      </c>
      <c r="J6065" t="s">
        <v>6189</v>
      </c>
      <c r="K6065">
        <v>6372</v>
      </c>
    </row>
    <row r="6066" spans="1:11" ht="16" x14ac:dyDescent="0.2">
      <c r="A6066" s="5" t="s">
        <v>6213</v>
      </c>
      <c r="B6066" s="6">
        <v>1596120</v>
      </c>
      <c r="C6066" s="1"/>
      <c r="D6066" s="5">
        <v>289</v>
      </c>
      <c r="E6066" s="5">
        <v>67.8</v>
      </c>
      <c r="H6066" s="6" t="s">
        <v>177</v>
      </c>
      <c r="I6066" t="s">
        <v>469</v>
      </c>
      <c r="J6066" t="s">
        <v>6189</v>
      </c>
      <c r="K6066">
        <v>6373</v>
      </c>
    </row>
    <row r="6067" spans="1:11" ht="16" x14ac:dyDescent="0.2">
      <c r="A6067" s="5" t="s">
        <v>6214</v>
      </c>
      <c r="B6067" s="6">
        <v>1596120</v>
      </c>
      <c r="C6067" s="1"/>
      <c r="D6067" s="5">
        <v>307</v>
      </c>
      <c r="E6067" s="5">
        <v>80.400000000000006</v>
      </c>
      <c r="H6067" s="6" t="s">
        <v>177</v>
      </c>
      <c r="I6067" t="s">
        <v>469</v>
      </c>
      <c r="J6067" t="s">
        <v>6189</v>
      </c>
      <c r="K6067">
        <v>6374</v>
      </c>
    </row>
    <row r="6068" spans="1:11" ht="16" x14ac:dyDescent="0.2">
      <c r="A6068" s="5" t="s">
        <v>6215</v>
      </c>
      <c r="B6068" s="6">
        <v>1596120</v>
      </c>
      <c r="C6068" s="1"/>
      <c r="D6068" s="5">
        <v>207</v>
      </c>
      <c r="E6068" s="5">
        <v>53.2</v>
      </c>
      <c r="H6068" s="6" t="s">
        <v>177</v>
      </c>
      <c r="I6068" t="s">
        <v>469</v>
      </c>
      <c r="J6068" t="s">
        <v>6189</v>
      </c>
      <c r="K6068">
        <v>6375</v>
      </c>
    </row>
    <row r="6069" spans="1:11" ht="16" x14ac:dyDescent="0.2">
      <c r="A6069" s="5" t="s">
        <v>6216</v>
      </c>
      <c r="B6069" s="6">
        <v>1596157</v>
      </c>
      <c r="C6069" s="1"/>
      <c r="D6069" s="5">
        <v>279</v>
      </c>
      <c r="E6069" s="5">
        <v>69.900000000000006</v>
      </c>
      <c r="H6069" s="6" t="s">
        <v>177</v>
      </c>
      <c r="I6069" t="s">
        <v>469</v>
      </c>
      <c r="J6069" t="s">
        <v>6189</v>
      </c>
      <c r="K6069">
        <v>6376</v>
      </c>
    </row>
    <row r="6070" spans="1:11" ht="16" x14ac:dyDescent="0.2">
      <c r="A6070" s="5" t="s">
        <v>6217</v>
      </c>
      <c r="B6070" s="6">
        <v>1596157</v>
      </c>
      <c r="C6070" s="1"/>
      <c r="D6070" s="5">
        <v>178</v>
      </c>
      <c r="E6070" s="5">
        <v>41.9</v>
      </c>
      <c r="H6070" s="6" t="s">
        <v>177</v>
      </c>
      <c r="I6070" t="s">
        <v>469</v>
      </c>
      <c r="J6070" t="s">
        <v>6189</v>
      </c>
      <c r="K6070">
        <v>6377</v>
      </c>
    </row>
    <row r="6071" spans="1:11" ht="16" x14ac:dyDescent="0.2">
      <c r="A6071" s="5" t="s">
        <v>6218</v>
      </c>
      <c r="B6071" s="6">
        <v>1596157</v>
      </c>
      <c r="C6071" s="1"/>
      <c r="D6071" s="5">
        <v>484</v>
      </c>
      <c r="E6071" s="5">
        <v>96.4</v>
      </c>
      <c r="H6071" s="6" t="s">
        <v>177</v>
      </c>
      <c r="I6071" t="s">
        <v>469</v>
      </c>
      <c r="J6071" t="s">
        <v>6189</v>
      </c>
      <c r="K6071">
        <v>6378</v>
      </c>
    </row>
    <row r="6072" spans="1:11" ht="16" x14ac:dyDescent="0.2">
      <c r="A6072" s="5" t="s">
        <v>6219</v>
      </c>
      <c r="B6072" s="6">
        <v>1596157</v>
      </c>
      <c r="C6072" s="1"/>
      <c r="D6072" s="5">
        <v>353</v>
      </c>
      <c r="E6072" s="5">
        <v>73</v>
      </c>
      <c r="H6072" s="6" t="s">
        <v>177</v>
      </c>
      <c r="I6072" t="s">
        <v>469</v>
      </c>
      <c r="J6072" t="s">
        <v>6189</v>
      </c>
      <c r="K6072">
        <v>6379</v>
      </c>
    </row>
    <row r="6073" spans="1:11" ht="16" x14ac:dyDescent="0.2">
      <c r="A6073" s="5" t="s">
        <v>6220</v>
      </c>
      <c r="B6073" s="6">
        <v>1596157</v>
      </c>
      <c r="C6073" s="1"/>
      <c r="D6073" s="5">
        <v>417</v>
      </c>
      <c r="E6073" s="5">
        <v>82.6</v>
      </c>
      <c r="H6073" s="6" t="s">
        <v>177</v>
      </c>
      <c r="I6073" t="s">
        <v>469</v>
      </c>
      <c r="J6073" t="s">
        <v>6189</v>
      </c>
      <c r="K6073">
        <v>6380</v>
      </c>
    </row>
    <row r="6074" spans="1:11" ht="16" x14ac:dyDescent="0.2">
      <c r="A6074" s="5" t="s">
        <v>6221</v>
      </c>
      <c r="B6074" s="6">
        <v>1596203</v>
      </c>
      <c r="C6074" s="1"/>
      <c r="D6074" s="5">
        <v>320</v>
      </c>
      <c r="E6074" s="5">
        <v>71.400000000000006</v>
      </c>
      <c r="H6074" s="6" t="s">
        <v>177</v>
      </c>
      <c r="I6074" t="s">
        <v>469</v>
      </c>
      <c r="J6074" t="s">
        <v>6189</v>
      </c>
      <c r="K6074">
        <v>6381</v>
      </c>
    </row>
    <row r="6075" spans="1:11" ht="16" x14ac:dyDescent="0.2">
      <c r="A6075" s="5" t="s">
        <v>6222</v>
      </c>
      <c r="B6075" s="6">
        <v>1596203</v>
      </c>
      <c r="C6075" s="1"/>
      <c r="D6075" s="5">
        <v>367</v>
      </c>
      <c r="E6075" s="5">
        <v>83</v>
      </c>
      <c r="H6075" s="6" t="s">
        <v>177</v>
      </c>
      <c r="I6075" t="s">
        <v>469</v>
      </c>
      <c r="J6075" t="s">
        <v>6189</v>
      </c>
      <c r="K6075">
        <v>6382</v>
      </c>
    </row>
    <row r="6076" spans="1:11" ht="16" x14ac:dyDescent="0.2">
      <c r="A6076" s="5" t="s">
        <v>6223</v>
      </c>
      <c r="B6076" s="6">
        <v>1596203</v>
      </c>
      <c r="C6076" s="1"/>
      <c r="D6076" s="5">
        <v>250</v>
      </c>
      <c r="E6076" s="5">
        <v>50.3</v>
      </c>
      <c r="H6076" s="6" t="s">
        <v>177</v>
      </c>
      <c r="I6076" t="s">
        <v>469</v>
      </c>
      <c r="J6076" t="s">
        <v>6189</v>
      </c>
      <c r="K6076">
        <v>6383</v>
      </c>
    </row>
    <row r="6077" spans="1:11" ht="16" x14ac:dyDescent="0.2">
      <c r="A6077" s="5" t="s">
        <v>6224</v>
      </c>
      <c r="B6077" s="6">
        <v>1596203</v>
      </c>
      <c r="C6077" s="1"/>
      <c r="D6077" s="5">
        <v>253</v>
      </c>
      <c r="E6077" s="5">
        <v>64.099999999999994</v>
      </c>
      <c r="H6077" s="6" t="s">
        <v>177</v>
      </c>
      <c r="I6077" t="s">
        <v>469</v>
      </c>
      <c r="J6077" t="s">
        <v>6189</v>
      </c>
      <c r="K6077">
        <v>6384</v>
      </c>
    </row>
    <row r="6078" spans="1:11" ht="16" x14ac:dyDescent="0.2">
      <c r="A6078" s="5" t="s">
        <v>6225</v>
      </c>
      <c r="B6078" s="6">
        <v>1596203</v>
      </c>
      <c r="C6078" s="1"/>
      <c r="D6078" s="5">
        <v>242</v>
      </c>
      <c r="E6078" s="5">
        <v>60.2</v>
      </c>
      <c r="H6078" s="6" t="s">
        <v>177</v>
      </c>
      <c r="I6078" t="s">
        <v>469</v>
      </c>
      <c r="J6078" t="s">
        <v>6189</v>
      </c>
      <c r="K6078">
        <v>6385</v>
      </c>
    </row>
    <row r="6079" spans="1:11" ht="16" x14ac:dyDescent="0.2">
      <c r="A6079" s="5" t="s">
        <v>6226</v>
      </c>
      <c r="B6079" s="6">
        <v>1596192</v>
      </c>
      <c r="C6079" s="1"/>
      <c r="D6079" s="5">
        <v>46</v>
      </c>
      <c r="E6079" s="5">
        <v>11.5</v>
      </c>
      <c r="H6079" s="6" t="s">
        <v>177</v>
      </c>
      <c r="I6079" t="s">
        <v>469</v>
      </c>
      <c r="J6079" t="s">
        <v>6189</v>
      </c>
      <c r="K6079">
        <v>6386</v>
      </c>
    </row>
    <row r="6080" spans="1:11" ht="16" x14ac:dyDescent="0.2">
      <c r="A6080" s="5" t="s">
        <v>6227</v>
      </c>
      <c r="B6080" s="6">
        <v>1596192</v>
      </c>
      <c r="C6080" s="1"/>
      <c r="D6080" s="5">
        <v>160</v>
      </c>
      <c r="E6080" s="5">
        <v>44.9</v>
      </c>
      <c r="H6080" s="6" t="s">
        <v>177</v>
      </c>
      <c r="I6080" t="s">
        <v>469</v>
      </c>
      <c r="J6080" t="s">
        <v>6189</v>
      </c>
      <c r="K6080">
        <v>6387</v>
      </c>
    </row>
    <row r="6081" spans="1:11" ht="16" x14ac:dyDescent="0.2">
      <c r="A6081" s="5" t="s">
        <v>6228</v>
      </c>
      <c r="B6081" s="6">
        <v>1596192</v>
      </c>
      <c r="C6081" s="1"/>
      <c r="D6081" s="5">
        <v>101</v>
      </c>
      <c r="E6081" s="5">
        <v>26.2</v>
      </c>
      <c r="H6081" s="6" t="s">
        <v>177</v>
      </c>
      <c r="I6081" t="s">
        <v>469</v>
      </c>
      <c r="J6081" t="s">
        <v>6189</v>
      </c>
      <c r="K6081">
        <v>6388</v>
      </c>
    </row>
    <row r="6082" spans="1:11" ht="16" x14ac:dyDescent="0.2">
      <c r="A6082" s="5" t="s">
        <v>6229</v>
      </c>
      <c r="B6082" s="6">
        <v>1596192</v>
      </c>
      <c r="C6082" s="1"/>
      <c r="D6082" s="5">
        <v>269</v>
      </c>
      <c r="E6082" s="5">
        <v>70.5</v>
      </c>
      <c r="H6082" s="6" t="s">
        <v>177</v>
      </c>
      <c r="I6082" t="s">
        <v>469</v>
      </c>
      <c r="J6082" t="s">
        <v>6189</v>
      </c>
      <c r="K6082">
        <v>6389</v>
      </c>
    </row>
    <row r="6083" spans="1:11" ht="16" x14ac:dyDescent="0.2">
      <c r="A6083" s="5" t="s">
        <v>6230</v>
      </c>
      <c r="B6083" s="6">
        <v>1596297</v>
      </c>
      <c r="C6083" s="1"/>
      <c r="D6083" s="5">
        <v>337</v>
      </c>
      <c r="E6083" s="5">
        <v>74.400000000000006</v>
      </c>
      <c r="H6083" s="6" t="s">
        <v>177</v>
      </c>
      <c r="I6083" t="s">
        <v>469</v>
      </c>
      <c r="J6083" t="s">
        <v>6189</v>
      </c>
      <c r="K6083">
        <v>6390</v>
      </c>
    </row>
    <row r="6084" spans="1:11" ht="16" x14ac:dyDescent="0.2">
      <c r="A6084" s="5" t="s">
        <v>6231</v>
      </c>
      <c r="B6084" s="6">
        <v>1596297</v>
      </c>
      <c r="C6084" s="1"/>
      <c r="D6084" s="5">
        <v>273</v>
      </c>
      <c r="E6084" s="5">
        <v>62.6</v>
      </c>
      <c r="H6084" s="6" t="s">
        <v>177</v>
      </c>
      <c r="I6084" t="s">
        <v>469</v>
      </c>
      <c r="J6084" t="s">
        <v>6189</v>
      </c>
      <c r="K6084">
        <v>6391</v>
      </c>
    </row>
    <row r="6085" spans="1:11" ht="16" x14ac:dyDescent="0.2">
      <c r="A6085" s="5" t="s">
        <v>6232</v>
      </c>
      <c r="B6085" s="6">
        <v>1596297</v>
      </c>
      <c r="C6085" s="1"/>
      <c r="D6085" s="5">
        <v>340</v>
      </c>
      <c r="E6085" s="5">
        <v>83.1</v>
      </c>
      <c r="H6085" s="6" t="s">
        <v>177</v>
      </c>
      <c r="I6085" t="s">
        <v>469</v>
      </c>
      <c r="J6085" t="s">
        <v>6189</v>
      </c>
      <c r="K6085">
        <v>6392</v>
      </c>
    </row>
    <row r="6086" spans="1:11" ht="16" x14ac:dyDescent="0.2">
      <c r="A6086" s="5" t="s">
        <v>6233</v>
      </c>
      <c r="B6086" s="6">
        <v>1596297</v>
      </c>
      <c r="C6086" s="1"/>
      <c r="D6086" s="5">
        <v>396</v>
      </c>
      <c r="E6086" s="5">
        <v>98</v>
      </c>
      <c r="F6086" s="5"/>
      <c r="G6086" s="5"/>
      <c r="H6086" s="6" t="s">
        <v>177</v>
      </c>
      <c r="I6086" s="5" t="s">
        <v>469</v>
      </c>
      <c r="J6086" t="s">
        <v>6189</v>
      </c>
      <c r="K6086">
        <v>6393</v>
      </c>
    </row>
    <row r="6087" spans="1:11" ht="16" x14ac:dyDescent="0.2">
      <c r="A6087" s="5" t="s">
        <v>6234</v>
      </c>
      <c r="B6087" s="6">
        <v>1596297</v>
      </c>
      <c r="C6087" s="1"/>
      <c r="D6087" s="5">
        <v>367</v>
      </c>
      <c r="E6087" s="5">
        <v>85.8</v>
      </c>
      <c r="F6087" s="5"/>
      <c r="G6087" s="5"/>
      <c r="H6087" s="6" t="s">
        <v>177</v>
      </c>
      <c r="I6087" s="5" t="s">
        <v>469</v>
      </c>
      <c r="J6087" t="s">
        <v>6189</v>
      </c>
      <c r="K6087">
        <v>6394</v>
      </c>
    </row>
    <row r="6088" spans="1:11" ht="16" x14ac:dyDescent="0.2">
      <c r="A6088" s="5" t="s">
        <v>6235</v>
      </c>
      <c r="B6088" s="6">
        <v>1596252</v>
      </c>
      <c r="C6088" s="1"/>
      <c r="D6088" s="5">
        <v>254</v>
      </c>
      <c r="E6088" s="5">
        <v>68.5</v>
      </c>
      <c r="F6088" s="5"/>
      <c r="G6088" s="5"/>
      <c r="H6088" s="6" t="s">
        <v>177</v>
      </c>
      <c r="I6088" s="5" t="s">
        <v>469</v>
      </c>
      <c r="J6088" t="s">
        <v>6189</v>
      </c>
      <c r="K6088">
        <v>6395</v>
      </c>
    </row>
    <row r="6089" spans="1:11" ht="16" x14ac:dyDescent="0.2">
      <c r="A6089" s="5" t="s">
        <v>6236</v>
      </c>
      <c r="B6089" s="6">
        <v>1596252</v>
      </c>
      <c r="C6089" s="1"/>
      <c r="D6089" s="5">
        <v>74</v>
      </c>
      <c r="E6089" s="5">
        <v>21.4</v>
      </c>
      <c r="F6089" s="5"/>
      <c r="G6089" s="5"/>
      <c r="H6089" s="6" t="s">
        <v>177</v>
      </c>
      <c r="I6089" s="5" t="s">
        <v>469</v>
      </c>
      <c r="J6089" t="s">
        <v>6189</v>
      </c>
      <c r="K6089">
        <v>6396</v>
      </c>
    </row>
    <row r="6090" spans="1:11" ht="16" x14ac:dyDescent="0.2">
      <c r="A6090" s="5" t="s">
        <v>6237</v>
      </c>
      <c r="B6090" s="6">
        <v>1595905</v>
      </c>
      <c r="C6090" s="1"/>
      <c r="D6090" s="5">
        <v>452</v>
      </c>
      <c r="E6090" s="5">
        <v>115.2</v>
      </c>
      <c r="F6090" s="5"/>
      <c r="G6090" s="5"/>
      <c r="H6090" s="6" t="s">
        <v>177</v>
      </c>
      <c r="I6090" s="5" t="s">
        <v>6238</v>
      </c>
      <c r="J6090" t="s">
        <v>6189</v>
      </c>
      <c r="K6090">
        <v>6397</v>
      </c>
    </row>
    <row r="6091" spans="1:11" ht="16" x14ac:dyDescent="0.2">
      <c r="A6091" s="5" t="s">
        <v>6239</v>
      </c>
      <c r="B6091" s="6">
        <v>1595905</v>
      </c>
      <c r="C6091" s="1"/>
      <c r="D6091" s="5">
        <v>397</v>
      </c>
      <c r="E6091" s="5">
        <v>99.6</v>
      </c>
      <c r="F6091" s="5"/>
      <c r="G6091" s="5"/>
      <c r="H6091" s="6" t="s">
        <v>177</v>
      </c>
      <c r="I6091" s="5" t="s">
        <v>6238</v>
      </c>
      <c r="J6091" t="s">
        <v>6189</v>
      </c>
      <c r="K6091">
        <v>6398</v>
      </c>
    </row>
    <row r="6092" spans="1:11" ht="16" x14ac:dyDescent="0.2">
      <c r="A6092" s="5" t="s">
        <v>6240</v>
      </c>
      <c r="B6092" s="6">
        <v>1595905</v>
      </c>
      <c r="C6092" s="1"/>
      <c r="D6092" s="5">
        <v>219</v>
      </c>
      <c r="E6092" s="5">
        <v>59.5</v>
      </c>
      <c r="F6092" s="5"/>
      <c r="G6092" s="5"/>
      <c r="H6092" s="6" t="s">
        <v>177</v>
      </c>
      <c r="I6092" s="5" t="s">
        <v>6238</v>
      </c>
      <c r="J6092" t="s">
        <v>6189</v>
      </c>
      <c r="K6092">
        <v>6399</v>
      </c>
    </row>
    <row r="6093" spans="1:11" ht="16" x14ac:dyDescent="0.2">
      <c r="A6093" s="5" t="s">
        <v>6241</v>
      </c>
      <c r="B6093" s="6">
        <v>1595905</v>
      </c>
      <c r="C6093" s="1"/>
      <c r="D6093" s="5">
        <v>308</v>
      </c>
      <c r="E6093" s="5">
        <v>73.2</v>
      </c>
      <c r="F6093" s="5"/>
      <c r="G6093" s="5"/>
      <c r="H6093" s="6" t="s">
        <v>177</v>
      </c>
      <c r="I6093" s="5" t="s">
        <v>6238</v>
      </c>
      <c r="J6093" t="s">
        <v>6189</v>
      </c>
      <c r="K6093">
        <v>6400</v>
      </c>
    </row>
    <row r="6094" spans="1:11" ht="16" x14ac:dyDescent="0.2">
      <c r="A6094" s="5" t="s">
        <v>6242</v>
      </c>
      <c r="B6094" s="6">
        <v>1595905</v>
      </c>
      <c r="C6094" s="1"/>
      <c r="D6094" s="5">
        <v>187</v>
      </c>
      <c r="E6094" s="5">
        <v>49.5</v>
      </c>
      <c r="F6094" s="5"/>
      <c r="G6094" s="5"/>
      <c r="H6094" s="6" t="s">
        <v>177</v>
      </c>
      <c r="I6094" s="5" t="s">
        <v>6238</v>
      </c>
      <c r="J6094" t="s">
        <v>6189</v>
      </c>
      <c r="K6094">
        <v>6401</v>
      </c>
    </row>
    <row r="6095" spans="1:11" ht="16" x14ac:dyDescent="0.2">
      <c r="A6095" s="5" t="s">
        <v>6243</v>
      </c>
      <c r="B6095" s="6">
        <v>1595880</v>
      </c>
      <c r="C6095" s="1"/>
      <c r="D6095" s="5">
        <v>237</v>
      </c>
      <c r="E6095" s="5">
        <v>55.5</v>
      </c>
      <c r="F6095" s="5"/>
      <c r="G6095" s="5"/>
      <c r="H6095" s="6" t="s">
        <v>177</v>
      </c>
      <c r="I6095" s="5" t="s">
        <v>6238</v>
      </c>
      <c r="J6095" t="s">
        <v>6189</v>
      </c>
      <c r="K6095">
        <v>6402</v>
      </c>
    </row>
    <row r="6096" spans="1:11" ht="16" x14ac:dyDescent="0.2">
      <c r="A6096" s="5" t="s">
        <v>6244</v>
      </c>
      <c r="B6096" s="6">
        <v>1595880</v>
      </c>
      <c r="C6096" s="1"/>
      <c r="D6096" s="5">
        <v>169</v>
      </c>
      <c r="E6096" s="5">
        <v>39.299999999999997</v>
      </c>
      <c r="F6096" s="5"/>
      <c r="G6096" s="5"/>
      <c r="H6096" s="6" t="s">
        <v>177</v>
      </c>
      <c r="I6096" s="5" t="s">
        <v>6238</v>
      </c>
      <c r="J6096" t="s">
        <v>6189</v>
      </c>
      <c r="K6096">
        <v>6403</v>
      </c>
    </row>
    <row r="6097" spans="1:11" ht="16" x14ac:dyDescent="0.2">
      <c r="A6097" s="5" t="s">
        <v>6245</v>
      </c>
      <c r="B6097" s="6">
        <v>1595880</v>
      </c>
      <c r="C6097" s="1"/>
      <c r="D6097" s="5">
        <v>251</v>
      </c>
      <c r="E6097" s="5">
        <v>62.5</v>
      </c>
      <c r="F6097" s="5"/>
      <c r="G6097" s="5"/>
      <c r="H6097" s="6" t="s">
        <v>177</v>
      </c>
      <c r="I6097" s="5" t="s">
        <v>6238</v>
      </c>
      <c r="J6097" t="s">
        <v>6189</v>
      </c>
      <c r="K6097">
        <v>6404</v>
      </c>
    </row>
    <row r="6098" spans="1:11" ht="16" x14ac:dyDescent="0.2">
      <c r="A6098" s="5" t="s">
        <v>6246</v>
      </c>
      <c r="B6098" s="6">
        <v>1595880</v>
      </c>
      <c r="C6098" s="1"/>
      <c r="D6098" s="5">
        <v>213</v>
      </c>
      <c r="E6098" s="5">
        <v>52.8</v>
      </c>
      <c r="F6098" s="5"/>
      <c r="G6098" s="5"/>
      <c r="H6098" s="6" t="s">
        <v>177</v>
      </c>
      <c r="I6098" s="5" t="s">
        <v>6238</v>
      </c>
      <c r="J6098" t="s">
        <v>6189</v>
      </c>
      <c r="K6098">
        <v>6405</v>
      </c>
    </row>
    <row r="6099" spans="1:11" ht="16" x14ac:dyDescent="0.2">
      <c r="A6099" s="5" t="s">
        <v>6247</v>
      </c>
      <c r="B6099" s="6">
        <v>1595880</v>
      </c>
      <c r="C6099" s="1"/>
      <c r="D6099" s="5">
        <v>217</v>
      </c>
      <c r="E6099" s="5">
        <v>58</v>
      </c>
      <c r="F6099" s="5"/>
      <c r="G6099" s="5"/>
      <c r="H6099" s="6" t="s">
        <v>177</v>
      </c>
      <c r="I6099" s="5" t="s">
        <v>6238</v>
      </c>
      <c r="J6099" t="s">
        <v>6189</v>
      </c>
      <c r="K6099">
        <v>6406</v>
      </c>
    </row>
    <row r="6100" spans="1:11" ht="16" x14ac:dyDescent="0.2">
      <c r="A6100" s="5" t="s">
        <v>6248</v>
      </c>
      <c r="B6100" s="6">
        <v>1595961</v>
      </c>
      <c r="C6100" s="1"/>
      <c r="D6100" s="5">
        <v>407</v>
      </c>
      <c r="E6100" s="5">
        <v>87.7</v>
      </c>
      <c r="F6100" s="5"/>
      <c r="G6100" s="5"/>
      <c r="H6100" s="6" t="s">
        <v>177</v>
      </c>
      <c r="I6100" s="5" t="s">
        <v>6238</v>
      </c>
      <c r="J6100" t="s">
        <v>6189</v>
      </c>
      <c r="K6100">
        <v>6407</v>
      </c>
    </row>
    <row r="6101" spans="1:11" ht="16" x14ac:dyDescent="0.2">
      <c r="A6101" s="5" t="s">
        <v>6249</v>
      </c>
      <c r="B6101" s="6">
        <v>1595961</v>
      </c>
      <c r="C6101" s="1"/>
      <c r="D6101" s="5">
        <v>412</v>
      </c>
      <c r="E6101" s="5">
        <v>94.1</v>
      </c>
      <c r="F6101" s="5"/>
      <c r="G6101" s="5"/>
      <c r="H6101" s="6" t="s">
        <v>177</v>
      </c>
      <c r="I6101" s="5" t="s">
        <v>6238</v>
      </c>
      <c r="J6101" t="s">
        <v>6189</v>
      </c>
      <c r="K6101">
        <v>6408</v>
      </c>
    </row>
    <row r="6102" spans="1:11" ht="16" x14ac:dyDescent="0.2">
      <c r="A6102" s="5" t="s">
        <v>6250</v>
      </c>
      <c r="B6102" s="6">
        <v>1595961</v>
      </c>
      <c r="C6102" s="1"/>
      <c r="D6102" s="5">
        <v>382</v>
      </c>
      <c r="E6102" s="5">
        <v>93.1</v>
      </c>
      <c r="F6102" s="5"/>
      <c r="G6102" s="5"/>
      <c r="H6102" s="6" t="s">
        <v>177</v>
      </c>
      <c r="I6102" t="s">
        <v>6238</v>
      </c>
      <c r="J6102" t="s">
        <v>6189</v>
      </c>
      <c r="K6102">
        <v>6409</v>
      </c>
    </row>
    <row r="6103" spans="1:11" ht="16" x14ac:dyDescent="0.2">
      <c r="A6103" s="5" t="s">
        <v>6251</v>
      </c>
      <c r="B6103" s="6">
        <v>1595961</v>
      </c>
      <c r="C6103" s="1"/>
      <c r="D6103" s="5">
        <v>442</v>
      </c>
      <c r="E6103" s="5">
        <v>104.9</v>
      </c>
      <c r="F6103" s="5"/>
      <c r="G6103" s="5"/>
      <c r="H6103" s="6" t="s">
        <v>177</v>
      </c>
      <c r="I6103" t="s">
        <v>6238</v>
      </c>
      <c r="J6103" t="s">
        <v>6189</v>
      </c>
      <c r="K6103">
        <v>6410</v>
      </c>
    </row>
    <row r="6104" spans="1:11" ht="16" x14ac:dyDescent="0.2">
      <c r="A6104" s="5" t="s">
        <v>6252</v>
      </c>
      <c r="B6104" s="6">
        <v>1595961</v>
      </c>
      <c r="C6104" s="1"/>
      <c r="D6104" s="5">
        <v>219</v>
      </c>
      <c r="E6104" s="5">
        <v>52.2</v>
      </c>
      <c r="F6104" s="5"/>
      <c r="G6104" s="5"/>
      <c r="H6104" s="6" t="s">
        <v>177</v>
      </c>
      <c r="I6104" t="s">
        <v>6238</v>
      </c>
      <c r="J6104" t="s">
        <v>6189</v>
      </c>
      <c r="K6104">
        <v>6411</v>
      </c>
    </row>
    <row r="6105" spans="1:11" ht="16" x14ac:dyDescent="0.2">
      <c r="A6105" s="5" t="s">
        <v>6253</v>
      </c>
      <c r="B6105" s="6">
        <v>1595976</v>
      </c>
      <c r="C6105" s="1"/>
      <c r="D6105" s="5">
        <v>172</v>
      </c>
      <c r="E6105" s="5">
        <v>37.700000000000003</v>
      </c>
      <c r="F6105" s="5"/>
      <c r="G6105" s="5"/>
      <c r="H6105" s="6" t="s">
        <v>177</v>
      </c>
      <c r="I6105" t="s">
        <v>6238</v>
      </c>
      <c r="J6105" t="s">
        <v>6189</v>
      </c>
      <c r="K6105">
        <v>6412</v>
      </c>
    </row>
    <row r="6106" spans="1:11" ht="16" x14ac:dyDescent="0.2">
      <c r="A6106" s="5" t="s">
        <v>6254</v>
      </c>
      <c r="B6106" s="6">
        <v>1595976</v>
      </c>
      <c r="C6106" s="1"/>
      <c r="D6106" s="5">
        <v>83</v>
      </c>
      <c r="E6106" s="5">
        <v>17.600000000000001</v>
      </c>
      <c r="F6106" s="5"/>
      <c r="G6106" s="5"/>
      <c r="H6106" s="6" t="s">
        <v>177</v>
      </c>
      <c r="I6106" t="s">
        <v>6238</v>
      </c>
      <c r="J6106" t="s">
        <v>6189</v>
      </c>
      <c r="K6106">
        <v>6413</v>
      </c>
    </row>
    <row r="6107" spans="1:11" ht="16" x14ac:dyDescent="0.2">
      <c r="A6107" s="5" t="s">
        <v>6255</v>
      </c>
      <c r="B6107" s="6">
        <v>1595976</v>
      </c>
      <c r="C6107" s="1"/>
      <c r="D6107" s="5">
        <v>174</v>
      </c>
      <c r="E6107" s="5">
        <v>38.700000000000003</v>
      </c>
      <c r="F6107" s="5"/>
      <c r="G6107" s="5"/>
      <c r="H6107" s="6" t="s">
        <v>177</v>
      </c>
      <c r="I6107" t="s">
        <v>6238</v>
      </c>
      <c r="J6107" t="s">
        <v>6189</v>
      </c>
      <c r="K6107">
        <v>6414</v>
      </c>
    </row>
    <row r="6108" spans="1:11" ht="16" x14ac:dyDescent="0.2">
      <c r="A6108" s="5" t="s">
        <v>6256</v>
      </c>
      <c r="B6108" s="6">
        <v>1595976</v>
      </c>
      <c r="C6108" s="1"/>
      <c r="D6108" s="5">
        <v>133</v>
      </c>
      <c r="E6108" s="5">
        <v>27.7</v>
      </c>
      <c r="F6108" s="5"/>
      <c r="G6108" s="5"/>
      <c r="H6108" s="6" t="s">
        <v>177</v>
      </c>
      <c r="I6108" t="s">
        <v>6238</v>
      </c>
      <c r="J6108" t="s">
        <v>6189</v>
      </c>
      <c r="K6108">
        <v>6415</v>
      </c>
    </row>
    <row r="6109" spans="1:11" ht="16" x14ac:dyDescent="0.2">
      <c r="A6109" s="5" t="s">
        <v>6257</v>
      </c>
      <c r="B6109" s="6">
        <v>1595976</v>
      </c>
      <c r="C6109" s="1"/>
      <c r="D6109" s="5">
        <v>156</v>
      </c>
      <c r="E6109" s="5">
        <v>33.4</v>
      </c>
      <c r="F6109" s="5"/>
      <c r="G6109" s="5"/>
      <c r="H6109" s="6" t="s">
        <v>177</v>
      </c>
      <c r="I6109" t="s">
        <v>6238</v>
      </c>
      <c r="J6109" t="s">
        <v>6189</v>
      </c>
      <c r="K6109">
        <v>6416</v>
      </c>
    </row>
    <row r="6110" spans="1:11" ht="16" x14ac:dyDescent="0.2">
      <c r="A6110" s="5" t="s">
        <v>6258</v>
      </c>
      <c r="B6110" s="6">
        <v>1596102</v>
      </c>
      <c r="C6110" s="1"/>
      <c r="D6110" s="5">
        <v>272</v>
      </c>
      <c r="E6110" s="5">
        <v>61.5</v>
      </c>
      <c r="F6110" s="5"/>
      <c r="G6110" s="5"/>
      <c r="H6110" s="6" t="s">
        <v>177</v>
      </c>
      <c r="I6110" t="s">
        <v>6238</v>
      </c>
      <c r="J6110" t="s">
        <v>6189</v>
      </c>
      <c r="K6110">
        <v>6417</v>
      </c>
    </row>
    <row r="6111" spans="1:11" ht="16" x14ac:dyDescent="0.2">
      <c r="A6111" s="5" t="s">
        <v>6259</v>
      </c>
      <c r="B6111" s="6">
        <v>1596102</v>
      </c>
      <c r="C6111" s="1"/>
      <c r="D6111" s="5">
        <v>368</v>
      </c>
      <c r="E6111" s="5">
        <v>76.599999999999994</v>
      </c>
      <c r="F6111" s="5"/>
      <c r="G6111" s="5"/>
      <c r="H6111" s="6" t="s">
        <v>177</v>
      </c>
      <c r="I6111" t="s">
        <v>6238</v>
      </c>
      <c r="J6111" t="s">
        <v>6189</v>
      </c>
      <c r="K6111">
        <v>6418</v>
      </c>
    </row>
    <row r="6112" spans="1:11" ht="16" x14ac:dyDescent="0.2">
      <c r="A6112" s="5" t="s">
        <v>6260</v>
      </c>
      <c r="B6112" s="6">
        <v>1596102</v>
      </c>
      <c r="C6112" s="1"/>
      <c r="D6112" s="5">
        <v>336</v>
      </c>
      <c r="E6112" s="5">
        <v>78.5</v>
      </c>
      <c r="F6112" s="5"/>
      <c r="G6112" s="5"/>
      <c r="H6112" s="6" t="s">
        <v>177</v>
      </c>
      <c r="I6112" t="s">
        <v>6238</v>
      </c>
      <c r="J6112" t="s">
        <v>6189</v>
      </c>
      <c r="K6112">
        <v>6419</v>
      </c>
    </row>
    <row r="6113" spans="1:11" ht="16" x14ac:dyDescent="0.2">
      <c r="A6113" s="5" t="s">
        <v>6261</v>
      </c>
      <c r="B6113" s="6">
        <v>1596102</v>
      </c>
      <c r="C6113" s="1"/>
      <c r="D6113" s="5">
        <v>328</v>
      </c>
      <c r="E6113" s="5">
        <v>66.900000000000006</v>
      </c>
      <c r="F6113" s="5"/>
      <c r="G6113" s="5"/>
      <c r="H6113" s="6" t="s">
        <v>177</v>
      </c>
      <c r="I6113" t="s">
        <v>6238</v>
      </c>
      <c r="J6113" t="s">
        <v>6189</v>
      </c>
      <c r="K6113">
        <v>6420</v>
      </c>
    </row>
    <row r="6114" spans="1:11" ht="16" x14ac:dyDescent="0.2">
      <c r="A6114" s="5" t="s">
        <v>6262</v>
      </c>
      <c r="B6114" s="6">
        <v>1596102</v>
      </c>
      <c r="C6114" s="1"/>
      <c r="D6114" s="5">
        <v>430</v>
      </c>
      <c r="E6114" s="5">
        <v>94.6</v>
      </c>
      <c r="F6114" s="5"/>
      <c r="G6114" s="5" t="s">
        <v>1</v>
      </c>
      <c r="H6114" s="6" t="s">
        <v>177</v>
      </c>
      <c r="I6114" t="s">
        <v>6238</v>
      </c>
      <c r="J6114" t="s">
        <v>6189</v>
      </c>
      <c r="K6114">
        <v>6421</v>
      </c>
    </row>
    <row r="6115" spans="1:11" ht="16" x14ac:dyDescent="0.2">
      <c r="A6115" s="5" t="s">
        <v>6263</v>
      </c>
      <c r="B6115" s="6">
        <v>1596026</v>
      </c>
      <c r="C6115" s="1"/>
      <c r="D6115" s="5">
        <v>23</v>
      </c>
      <c r="E6115" s="5">
        <v>6.1</v>
      </c>
      <c r="F6115" s="5"/>
      <c r="G6115" s="5"/>
      <c r="H6115" s="6" t="s">
        <v>177</v>
      </c>
      <c r="I6115" t="s">
        <v>6238</v>
      </c>
      <c r="J6115" t="s">
        <v>6189</v>
      </c>
      <c r="K6115">
        <v>6422</v>
      </c>
    </row>
    <row r="6116" spans="1:11" ht="16" x14ac:dyDescent="0.2">
      <c r="A6116" s="5" t="s">
        <v>6264</v>
      </c>
      <c r="B6116" s="6">
        <v>1596026</v>
      </c>
      <c r="C6116" s="1"/>
      <c r="D6116" s="5">
        <v>22</v>
      </c>
      <c r="E6116" s="5">
        <v>5.6</v>
      </c>
      <c r="F6116" s="5"/>
      <c r="G6116" s="5"/>
      <c r="H6116" s="6" t="s">
        <v>177</v>
      </c>
      <c r="I6116" t="s">
        <v>6238</v>
      </c>
      <c r="J6116" t="s">
        <v>6189</v>
      </c>
      <c r="K6116">
        <v>6423</v>
      </c>
    </row>
    <row r="6117" spans="1:11" ht="16" x14ac:dyDescent="0.2">
      <c r="A6117" s="5" t="s">
        <v>6265</v>
      </c>
      <c r="B6117" s="6">
        <v>1595964</v>
      </c>
      <c r="C6117" s="1"/>
      <c r="D6117" s="5">
        <v>325</v>
      </c>
      <c r="E6117" s="5">
        <v>77.3</v>
      </c>
      <c r="F6117" s="5"/>
      <c r="G6117" s="5"/>
      <c r="H6117" s="6" t="s">
        <v>177</v>
      </c>
      <c r="I6117" t="s">
        <v>6238</v>
      </c>
      <c r="J6117" t="s">
        <v>6189</v>
      </c>
      <c r="K6117">
        <v>6424</v>
      </c>
    </row>
    <row r="6118" spans="1:11" ht="16" x14ac:dyDescent="0.2">
      <c r="A6118" s="5" t="s">
        <v>6266</v>
      </c>
      <c r="B6118" s="6">
        <v>1595964</v>
      </c>
      <c r="C6118" s="1"/>
      <c r="D6118" s="5">
        <v>263</v>
      </c>
      <c r="E6118" s="5">
        <v>56.1</v>
      </c>
      <c r="H6118" s="6" t="s">
        <v>177</v>
      </c>
      <c r="I6118" t="s">
        <v>6238</v>
      </c>
      <c r="J6118" t="s">
        <v>6189</v>
      </c>
      <c r="K6118">
        <v>6425</v>
      </c>
    </row>
    <row r="6119" spans="1:11" ht="16" x14ac:dyDescent="0.2">
      <c r="A6119" s="5" t="s">
        <v>6267</v>
      </c>
      <c r="B6119" s="6">
        <v>1595964</v>
      </c>
      <c r="C6119" s="1"/>
      <c r="D6119" s="5">
        <v>380</v>
      </c>
      <c r="E6119" s="5">
        <v>84.6</v>
      </c>
      <c r="H6119" s="6" t="s">
        <v>177</v>
      </c>
      <c r="I6119" t="s">
        <v>6238</v>
      </c>
      <c r="J6119" t="s">
        <v>6189</v>
      </c>
      <c r="K6119">
        <v>6426</v>
      </c>
    </row>
    <row r="6120" spans="1:11" ht="16" x14ac:dyDescent="0.2">
      <c r="A6120" s="5" t="s">
        <v>6268</v>
      </c>
      <c r="B6120" s="6">
        <v>1595964</v>
      </c>
      <c r="C6120" s="1"/>
      <c r="D6120" s="5">
        <v>359</v>
      </c>
      <c r="E6120" s="5">
        <v>81.5</v>
      </c>
      <c r="H6120" s="6" t="s">
        <v>177</v>
      </c>
      <c r="I6120" t="s">
        <v>6238</v>
      </c>
      <c r="J6120" t="s">
        <v>6189</v>
      </c>
      <c r="K6120">
        <v>6427</v>
      </c>
    </row>
    <row r="6121" spans="1:11" ht="16" x14ac:dyDescent="0.2">
      <c r="A6121" s="5" t="s">
        <v>6269</v>
      </c>
      <c r="B6121" s="6">
        <v>1596078</v>
      </c>
      <c r="C6121" s="1"/>
      <c r="D6121" s="5">
        <v>247</v>
      </c>
      <c r="E6121" s="5">
        <v>71.7</v>
      </c>
      <c r="H6121" s="6" t="s">
        <v>177</v>
      </c>
      <c r="I6121" t="s">
        <v>6238</v>
      </c>
      <c r="J6121" t="s">
        <v>6189</v>
      </c>
      <c r="K6121">
        <v>6428</v>
      </c>
    </row>
    <row r="6122" spans="1:11" ht="16" x14ac:dyDescent="0.2">
      <c r="A6122" s="5" t="s">
        <v>6270</v>
      </c>
      <c r="B6122" s="6">
        <v>1596078</v>
      </c>
      <c r="C6122" s="1"/>
      <c r="D6122" s="5">
        <v>332</v>
      </c>
      <c r="E6122" s="5">
        <v>97.7</v>
      </c>
      <c r="H6122" s="6" t="s">
        <v>177</v>
      </c>
      <c r="I6122" t="s">
        <v>6238</v>
      </c>
      <c r="J6122" t="s">
        <v>6189</v>
      </c>
      <c r="K6122">
        <v>6429</v>
      </c>
    </row>
    <row r="6123" spans="1:11" ht="16" x14ac:dyDescent="0.2">
      <c r="A6123" s="5" t="s">
        <v>6271</v>
      </c>
      <c r="B6123" s="6">
        <v>1596078</v>
      </c>
      <c r="C6123" s="1"/>
      <c r="D6123" s="5">
        <v>196</v>
      </c>
      <c r="E6123" s="5">
        <v>54.7</v>
      </c>
      <c r="H6123" s="6" t="s">
        <v>177</v>
      </c>
      <c r="I6123" t="s">
        <v>6238</v>
      </c>
      <c r="J6123" t="s">
        <v>6189</v>
      </c>
      <c r="K6123">
        <v>6430</v>
      </c>
    </row>
    <row r="6124" spans="1:11" ht="16" x14ac:dyDescent="0.2">
      <c r="A6124" s="5" t="s">
        <v>6272</v>
      </c>
      <c r="B6124" s="6">
        <v>1596078</v>
      </c>
      <c r="C6124" s="1"/>
      <c r="D6124" s="5">
        <v>72</v>
      </c>
      <c r="E6124" s="5">
        <v>14.7</v>
      </c>
      <c r="H6124" s="6" t="s">
        <v>177</v>
      </c>
      <c r="I6124" t="s">
        <v>6238</v>
      </c>
      <c r="J6124" t="s">
        <v>6189</v>
      </c>
      <c r="K6124">
        <v>6431</v>
      </c>
    </row>
    <row r="6125" spans="1:11" ht="16" x14ac:dyDescent="0.2">
      <c r="A6125" s="5" t="s">
        <v>6273</v>
      </c>
      <c r="B6125" s="6">
        <v>1596078</v>
      </c>
      <c r="C6125" s="1"/>
      <c r="D6125" s="5">
        <v>288</v>
      </c>
      <c r="E6125" s="5">
        <v>79.5</v>
      </c>
      <c r="H6125" s="6" t="s">
        <v>177</v>
      </c>
      <c r="I6125" t="s">
        <v>6238</v>
      </c>
      <c r="J6125" t="s">
        <v>6189</v>
      </c>
      <c r="K6125">
        <v>6432</v>
      </c>
    </row>
    <row r="6126" spans="1:11" ht="16" x14ac:dyDescent="0.2">
      <c r="A6126" s="5" t="s">
        <v>6274</v>
      </c>
      <c r="B6126" s="6">
        <v>1596046</v>
      </c>
      <c r="C6126" s="1"/>
      <c r="D6126" s="5">
        <v>204</v>
      </c>
      <c r="E6126" s="5">
        <v>48.7</v>
      </c>
      <c r="H6126" s="6" t="s">
        <v>177</v>
      </c>
      <c r="I6126" t="s">
        <v>6238</v>
      </c>
      <c r="J6126" t="s">
        <v>6189</v>
      </c>
      <c r="K6126">
        <v>6433</v>
      </c>
    </row>
    <row r="6127" spans="1:11" ht="16" x14ac:dyDescent="0.2">
      <c r="A6127" s="5" t="s">
        <v>6275</v>
      </c>
      <c r="B6127" s="6">
        <v>1596046</v>
      </c>
      <c r="C6127" s="1"/>
      <c r="D6127" s="5">
        <v>246</v>
      </c>
      <c r="E6127" s="5">
        <v>67.099999999999994</v>
      </c>
      <c r="H6127" s="6" t="s">
        <v>177</v>
      </c>
      <c r="I6127" t="s">
        <v>6238</v>
      </c>
      <c r="J6127" t="s">
        <v>6189</v>
      </c>
      <c r="K6127">
        <v>6434</v>
      </c>
    </row>
    <row r="6128" spans="1:11" ht="16" x14ac:dyDescent="0.2">
      <c r="A6128" s="5" t="s">
        <v>6276</v>
      </c>
      <c r="B6128" s="6">
        <v>1596046</v>
      </c>
      <c r="C6128" s="1"/>
      <c r="D6128" s="5">
        <v>162</v>
      </c>
      <c r="E6128" s="5">
        <v>44.7</v>
      </c>
      <c r="H6128" s="6" t="s">
        <v>177</v>
      </c>
      <c r="I6128" t="s">
        <v>6238</v>
      </c>
      <c r="J6128" t="s">
        <v>6189</v>
      </c>
      <c r="K6128">
        <v>6435</v>
      </c>
    </row>
    <row r="6129" spans="1:11" ht="16" x14ac:dyDescent="0.2">
      <c r="A6129" s="5" t="s">
        <v>6277</v>
      </c>
      <c r="B6129" s="6">
        <v>1596046</v>
      </c>
      <c r="C6129" s="1"/>
      <c r="D6129" s="5">
        <v>206</v>
      </c>
      <c r="E6129" s="5">
        <v>54.1</v>
      </c>
      <c r="H6129" s="6" t="s">
        <v>177</v>
      </c>
      <c r="I6129" t="s">
        <v>6238</v>
      </c>
      <c r="J6129" t="s">
        <v>6189</v>
      </c>
      <c r="K6129">
        <v>6436</v>
      </c>
    </row>
    <row r="6130" spans="1:11" ht="16" x14ac:dyDescent="0.2">
      <c r="A6130" s="5" t="s">
        <v>6278</v>
      </c>
      <c r="B6130" s="6">
        <v>1596046</v>
      </c>
      <c r="C6130" s="1"/>
      <c r="D6130" s="5">
        <v>173</v>
      </c>
      <c r="E6130" s="5">
        <v>42.9</v>
      </c>
      <c r="H6130" s="6" t="s">
        <v>177</v>
      </c>
      <c r="I6130" t="s">
        <v>6238</v>
      </c>
      <c r="J6130" t="s">
        <v>6189</v>
      </c>
      <c r="K6130">
        <v>6437</v>
      </c>
    </row>
    <row r="6131" spans="1:11" ht="16" x14ac:dyDescent="0.2">
      <c r="A6131" s="5" t="s">
        <v>6279</v>
      </c>
      <c r="B6131" s="6">
        <v>1595986</v>
      </c>
      <c r="C6131" s="1"/>
      <c r="D6131" s="5">
        <v>256</v>
      </c>
      <c r="E6131" s="5">
        <v>70.5</v>
      </c>
      <c r="H6131" s="6" t="s">
        <v>177</v>
      </c>
      <c r="I6131" t="s">
        <v>6238</v>
      </c>
      <c r="J6131" t="s">
        <v>6189</v>
      </c>
      <c r="K6131">
        <v>6438</v>
      </c>
    </row>
    <row r="6132" spans="1:11" ht="16" x14ac:dyDescent="0.2">
      <c r="A6132" s="5" t="s">
        <v>6280</v>
      </c>
      <c r="B6132" s="6">
        <v>1595986</v>
      </c>
      <c r="C6132" s="1"/>
      <c r="D6132" s="5">
        <v>440</v>
      </c>
      <c r="E6132" s="5">
        <v>78</v>
      </c>
      <c r="H6132" s="6" t="s">
        <v>177</v>
      </c>
      <c r="I6132" t="s">
        <v>6238</v>
      </c>
      <c r="J6132" t="s">
        <v>6189</v>
      </c>
      <c r="K6132">
        <v>6439</v>
      </c>
    </row>
    <row r="6133" spans="1:11" ht="16" x14ac:dyDescent="0.2">
      <c r="A6133" s="5" t="s">
        <v>6281</v>
      </c>
      <c r="B6133" s="6">
        <v>1595986</v>
      </c>
      <c r="C6133" s="1"/>
      <c r="D6133" s="5">
        <v>347</v>
      </c>
      <c r="E6133" s="5">
        <v>58.3</v>
      </c>
      <c r="H6133" s="6" t="s">
        <v>177</v>
      </c>
      <c r="I6133" t="s">
        <v>6238</v>
      </c>
      <c r="J6133" t="s">
        <v>6189</v>
      </c>
      <c r="K6133">
        <v>6440</v>
      </c>
    </row>
    <row r="6134" spans="1:11" ht="16" x14ac:dyDescent="0.2">
      <c r="A6134" s="5" t="s">
        <v>6282</v>
      </c>
      <c r="B6134" s="6">
        <v>1595986</v>
      </c>
      <c r="C6134" s="1"/>
      <c r="D6134" s="5">
        <v>370</v>
      </c>
      <c r="E6134" s="5">
        <v>69.5</v>
      </c>
      <c r="H6134" s="6" t="s">
        <v>177</v>
      </c>
      <c r="I6134" t="s">
        <v>6238</v>
      </c>
      <c r="J6134" t="s">
        <v>6189</v>
      </c>
      <c r="K6134">
        <v>6441</v>
      </c>
    </row>
    <row r="6135" spans="1:11" ht="16" x14ac:dyDescent="0.2">
      <c r="A6135" s="5" t="s">
        <v>6283</v>
      </c>
      <c r="B6135" s="6">
        <v>1595986</v>
      </c>
      <c r="C6135" s="1"/>
      <c r="D6135" s="5">
        <v>209</v>
      </c>
      <c r="E6135" s="5">
        <v>76</v>
      </c>
      <c r="H6135" s="6" t="s">
        <v>177</v>
      </c>
      <c r="I6135" t="s">
        <v>6238</v>
      </c>
      <c r="J6135" t="s">
        <v>6189</v>
      </c>
      <c r="K6135">
        <v>6442</v>
      </c>
    </row>
    <row r="6136" spans="1:11" ht="16" x14ac:dyDescent="0.2">
      <c r="A6136" s="5" t="s">
        <v>6284</v>
      </c>
      <c r="B6136" s="6">
        <v>1596005</v>
      </c>
      <c r="C6136" s="1"/>
      <c r="D6136" s="5">
        <v>308</v>
      </c>
      <c r="E6136" s="5">
        <v>55.3</v>
      </c>
      <c r="H6136" s="6" t="s">
        <v>177</v>
      </c>
      <c r="I6136" t="s">
        <v>6238</v>
      </c>
      <c r="J6136" t="s">
        <v>6189</v>
      </c>
      <c r="K6136">
        <v>6443</v>
      </c>
    </row>
    <row r="6137" spans="1:11" ht="16" x14ac:dyDescent="0.2">
      <c r="A6137" s="5" t="s">
        <v>6285</v>
      </c>
      <c r="B6137" s="6">
        <v>1596005</v>
      </c>
      <c r="C6137" s="1"/>
      <c r="D6137" s="5">
        <v>293</v>
      </c>
      <c r="E6137" s="5">
        <v>58.5</v>
      </c>
      <c r="H6137" s="6" t="s">
        <v>177</v>
      </c>
      <c r="I6137" t="s">
        <v>6238</v>
      </c>
      <c r="J6137" t="s">
        <v>6189</v>
      </c>
      <c r="K6137">
        <v>6444</v>
      </c>
    </row>
    <row r="6138" spans="1:11" ht="16" x14ac:dyDescent="0.2">
      <c r="A6138" s="5" t="s">
        <v>6286</v>
      </c>
      <c r="B6138" s="6">
        <v>1596005</v>
      </c>
      <c r="C6138" s="1"/>
      <c r="D6138" s="5">
        <v>304</v>
      </c>
      <c r="E6138" s="5">
        <v>42.9</v>
      </c>
      <c r="H6138" s="6" t="s">
        <v>177</v>
      </c>
      <c r="I6138" t="s">
        <v>6238</v>
      </c>
      <c r="J6138" t="s">
        <v>6189</v>
      </c>
      <c r="K6138">
        <v>6445</v>
      </c>
    </row>
    <row r="6139" spans="1:11" ht="16" x14ac:dyDescent="0.2">
      <c r="A6139" s="5" t="s">
        <v>6287</v>
      </c>
      <c r="B6139" s="6">
        <v>1596005</v>
      </c>
      <c r="C6139" s="1"/>
      <c r="D6139" s="5">
        <v>368</v>
      </c>
      <c r="E6139" s="5">
        <v>55.3</v>
      </c>
      <c r="H6139" s="6" t="s">
        <v>177</v>
      </c>
      <c r="I6139" t="s">
        <v>6238</v>
      </c>
      <c r="J6139" t="s">
        <v>6189</v>
      </c>
      <c r="K6139">
        <v>6446</v>
      </c>
    </row>
    <row r="6140" spans="1:11" ht="16" x14ac:dyDescent="0.2">
      <c r="A6140" s="5" t="s">
        <v>6288</v>
      </c>
      <c r="B6140" s="6">
        <v>1596005</v>
      </c>
      <c r="C6140" s="1"/>
      <c r="D6140" s="5">
        <v>243</v>
      </c>
      <c r="E6140" s="5">
        <v>45.7</v>
      </c>
      <c r="H6140" s="6" t="s">
        <v>177</v>
      </c>
      <c r="I6140" t="s">
        <v>6238</v>
      </c>
      <c r="J6140" t="s">
        <v>6189</v>
      </c>
      <c r="K6140">
        <v>6447</v>
      </c>
    </row>
    <row r="6141" spans="1:11" ht="16" x14ac:dyDescent="0.2">
      <c r="A6141" s="5" t="s">
        <v>6289</v>
      </c>
      <c r="B6141" s="6">
        <v>1596110</v>
      </c>
      <c r="C6141" s="1"/>
      <c r="D6141" s="5">
        <v>442</v>
      </c>
      <c r="E6141" s="5">
        <v>82.3</v>
      </c>
      <c r="H6141" s="6" t="s">
        <v>177</v>
      </c>
      <c r="I6141" t="s">
        <v>6238</v>
      </c>
      <c r="J6141" t="s">
        <v>6189</v>
      </c>
      <c r="K6141">
        <v>6448</v>
      </c>
    </row>
    <row r="6142" spans="1:11" ht="16" x14ac:dyDescent="0.2">
      <c r="A6142" s="5" t="s">
        <v>6290</v>
      </c>
      <c r="B6142" s="6">
        <v>1596110</v>
      </c>
      <c r="C6142" s="1"/>
      <c r="D6142" s="5">
        <v>425</v>
      </c>
      <c r="E6142" s="5">
        <v>110.9</v>
      </c>
      <c r="H6142" s="6" t="s">
        <v>177</v>
      </c>
      <c r="I6142" t="s">
        <v>6238</v>
      </c>
      <c r="J6142" t="s">
        <v>6189</v>
      </c>
      <c r="K6142">
        <v>6449</v>
      </c>
    </row>
    <row r="6143" spans="1:11" ht="16" x14ac:dyDescent="0.2">
      <c r="A6143" s="5" t="s">
        <v>6291</v>
      </c>
      <c r="B6143" s="6">
        <v>1596110</v>
      </c>
      <c r="C6143" s="1"/>
      <c r="D6143" s="5">
        <v>466</v>
      </c>
      <c r="E6143" s="5">
        <v>97.7</v>
      </c>
      <c r="H6143" s="6" t="s">
        <v>177</v>
      </c>
      <c r="I6143" t="s">
        <v>6238</v>
      </c>
      <c r="J6143" t="s">
        <v>6189</v>
      </c>
      <c r="K6143">
        <v>6450</v>
      </c>
    </row>
    <row r="6144" spans="1:11" ht="16" x14ac:dyDescent="0.2">
      <c r="A6144" s="5" t="s">
        <v>6292</v>
      </c>
      <c r="B6144" s="6">
        <v>1596110</v>
      </c>
      <c r="C6144" s="1"/>
      <c r="D6144" s="5">
        <v>271</v>
      </c>
      <c r="E6144" s="5">
        <v>79.099999999999994</v>
      </c>
      <c r="H6144" s="6" t="s">
        <v>177</v>
      </c>
      <c r="I6144" t="s">
        <v>6238</v>
      </c>
      <c r="J6144" t="s">
        <v>6189</v>
      </c>
      <c r="K6144">
        <v>6451</v>
      </c>
    </row>
    <row r="6145" spans="1:11" ht="16" x14ac:dyDescent="0.2">
      <c r="A6145" s="5" t="s">
        <v>6293</v>
      </c>
      <c r="B6145" s="6">
        <v>1596110</v>
      </c>
      <c r="C6145" s="1"/>
      <c r="D6145" s="5">
        <v>431</v>
      </c>
      <c r="E6145" s="5">
        <v>90.5</v>
      </c>
      <c r="H6145" s="6" t="s">
        <v>177</v>
      </c>
      <c r="I6145" t="s">
        <v>6238</v>
      </c>
      <c r="J6145" t="s">
        <v>6189</v>
      </c>
      <c r="K6145">
        <v>6452</v>
      </c>
    </row>
    <row r="6146" spans="1:11" ht="16" x14ac:dyDescent="0.2">
      <c r="A6146" s="5" t="s">
        <v>6294</v>
      </c>
      <c r="B6146" s="6">
        <v>1596128</v>
      </c>
      <c r="C6146" s="1"/>
      <c r="D6146" s="5">
        <v>230</v>
      </c>
      <c r="E6146" s="5">
        <v>56.8</v>
      </c>
      <c r="H6146" s="6" t="s">
        <v>177</v>
      </c>
      <c r="I6146" t="s">
        <v>6238</v>
      </c>
      <c r="J6146" t="s">
        <v>6189</v>
      </c>
      <c r="K6146">
        <v>6453</v>
      </c>
    </row>
    <row r="6147" spans="1:11" ht="16" x14ac:dyDescent="0.2">
      <c r="A6147" s="5" t="s">
        <v>6295</v>
      </c>
      <c r="B6147" s="6">
        <v>1596128</v>
      </c>
      <c r="C6147" s="1"/>
      <c r="D6147" s="5">
        <v>297</v>
      </c>
      <c r="E6147" s="5">
        <v>54.5</v>
      </c>
      <c r="H6147" s="6" t="s">
        <v>177</v>
      </c>
      <c r="I6147" t="s">
        <v>6238</v>
      </c>
      <c r="J6147" t="s">
        <v>6189</v>
      </c>
      <c r="K6147">
        <v>6454</v>
      </c>
    </row>
    <row r="6148" spans="1:11" ht="16" x14ac:dyDescent="0.2">
      <c r="A6148" s="5" t="s">
        <v>6296</v>
      </c>
      <c r="B6148" s="6">
        <v>1596128</v>
      </c>
      <c r="C6148" s="1"/>
      <c r="D6148" s="5">
        <v>180</v>
      </c>
      <c r="E6148" s="5">
        <v>45.4</v>
      </c>
      <c r="H6148" s="6" t="s">
        <v>177</v>
      </c>
      <c r="I6148" t="s">
        <v>6238</v>
      </c>
      <c r="J6148" t="s">
        <v>6189</v>
      </c>
      <c r="K6148">
        <v>6455</v>
      </c>
    </row>
    <row r="6149" spans="1:11" ht="16" x14ac:dyDescent="0.2">
      <c r="A6149" s="5" t="s">
        <v>6297</v>
      </c>
      <c r="B6149" s="6">
        <v>1596128</v>
      </c>
      <c r="C6149" s="1"/>
      <c r="D6149" s="5">
        <v>115</v>
      </c>
      <c r="E6149" s="5">
        <v>28.8</v>
      </c>
      <c r="H6149" s="6" t="s">
        <v>177</v>
      </c>
      <c r="I6149" t="s">
        <v>6238</v>
      </c>
      <c r="J6149" t="s">
        <v>6189</v>
      </c>
      <c r="K6149">
        <v>6456</v>
      </c>
    </row>
    <row r="6150" spans="1:11" ht="16" x14ac:dyDescent="0.2">
      <c r="A6150" s="5" t="s">
        <v>6298</v>
      </c>
      <c r="B6150" s="6">
        <v>1596128</v>
      </c>
      <c r="C6150" s="1"/>
      <c r="D6150" s="5">
        <v>152</v>
      </c>
      <c r="E6150" s="5">
        <v>36.4</v>
      </c>
      <c r="H6150" s="6" t="s">
        <v>177</v>
      </c>
      <c r="I6150" t="s">
        <v>6238</v>
      </c>
      <c r="J6150" t="s">
        <v>6189</v>
      </c>
      <c r="K6150">
        <v>6457</v>
      </c>
    </row>
    <row r="6151" spans="1:11" ht="16" x14ac:dyDescent="0.2">
      <c r="A6151" s="5" t="s">
        <v>6299</v>
      </c>
      <c r="B6151" s="6">
        <v>1596156</v>
      </c>
      <c r="C6151" s="1"/>
      <c r="D6151" s="5">
        <v>220</v>
      </c>
      <c r="E6151" s="5">
        <v>49.6</v>
      </c>
      <c r="H6151" s="6" t="s">
        <v>177</v>
      </c>
      <c r="I6151" t="s">
        <v>6238</v>
      </c>
      <c r="J6151" t="s">
        <v>6189</v>
      </c>
      <c r="K6151">
        <v>6458</v>
      </c>
    </row>
    <row r="6152" spans="1:11" ht="16" x14ac:dyDescent="0.2">
      <c r="A6152" s="5" t="s">
        <v>6300</v>
      </c>
      <c r="B6152" s="6">
        <v>1596156</v>
      </c>
      <c r="C6152" s="1"/>
      <c r="D6152" s="5">
        <v>268</v>
      </c>
      <c r="E6152" s="5">
        <v>64.599999999999994</v>
      </c>
      <c r="H6152" s="6" t="s">
        <v>177</v>
      </c>
      <c r="I6152" t="s">
        <v>6238</v>
      </c>
      <c r="J6152" t="s">
        <v>6189</v>
      </c>
      <c r="K6152">
        <v>6459</v>
      </c>
    </row>
    <row r="6153" spans="1:11" ht="16" x14ac:dyDescent="0.2">
      <c r="A6153" s="5" t="s">
        <v>6301</v>
      </c>
      <c r="B6153" s="6">
        <v>1596156</v>
      </c>
      <c r="C6153" s="1"/>
      <c r="D6153" s="5">
        <v>231</v>
      </c>
      <c r="E6153" s="5">
        <v>54.7</v>
      </c>
      <c r="H6153" s="6" t="s">
        <v>177</v>
      </c>
      <c r="I6153" t="s">
        <v>6238</v>
      </c>
      <c r="J6153" t="s">
        <v>6189</v>
      </c>
      <c r="K6153">
        <v>6460</v>
      </c>
    </row>
    <row r="6154" spans="1:11" ht="16" x14ac:dyDescent="0.2">
      <c r="A6154" s="5" t="s">
        <v>6302</v>
      </c>
      <c r="B6154" s="6">
        <v>1596156</v>
      </c>
      <c r="C6154" s="1"/>
      <c r="D6154" s="5">
        <v>99</v>
      </c>
      <c r="E6154" s="5">
        <v>23.8</v>
      </c>
      <c r="H6154" s="6" t="s">
        <v>177</v>
      </c>
      <c r="I6154" t="s">
        <v>6238</v>
      </c>
      <c r="J6154" t="s">
        <v>6189</v>
      </c>
      <c r="K6154">
        <v>6461</v>
      </c>
    </row>
    <row r="6155" spans="1:11" ht="16" x14ac:dyDescent="0.2">
      <c r="A6155" s="5" t="s">
        <v>6303</v>
      </c>
      <c r="B6155" s="6">
        <v>1596156</v>
      </c>
      <c r="C6155" s="1"/>
      <c r="D6155" s="5">
        <v>230</v>
      </c>
      <c r="E6155" s="5">
        <v>56.2</v>
      </c>
      <c r="H6155" s="6" t="s">
        <v>177</v>
      </c>
      <c r="I6155" t="s">
        <v>6238</v>
      </c>
      <c r="J6155" t="s">
        <v>6189</v>
      </c>
      <c r="K6155">
        <v>6462</v>
      </c>
    </row>
    <row r="6156" spans="1:11" ht="16" x14ac:dyDescent="0.2">
      <c r="A6156" s="5" t="s">
        <v>6304</v>
      </c>
      <c r="B6156" s="6">
        <v>1596158</v>
      </c>
      <c r="C6156" s="1"/>
      <c r="D6156" s="5">
        <v>409</v>
      </c>
      <c r="E6156" s="5">
        <v>85</v>
      </c>
      <c r="H6156" s="6" t="s">
        <v>177</v>
      </c>
      <c r="I6156" t="s">
        <v>6238</v>
      </c>
      <c r="J6156" t="s">
        <v>6189</v>
      </c>
      <c r="K6156">
        <v>6463</v>
      </c>
    </row>
    <row r="6157" spans="1:11" ht="16" x14ac:dyDescent="0.2">
      <c r="A6157" s="5" t="s">
        <v>6305</v>
      </c>
      <c r="B6157" s="6">
        <v>1596158</v>
      </c>
      <c r="C6157" s="1"/>
      <c r="D6157" s="5">
        <v>310</v>
      </c>
      <c r="E6157" s="5">
        <v>68.599999999999994</v>
      </c>
      <c r="H6157" s="6" t="s">
        <v>177</v>
      </c>
      <c r="I6157" t="s">
        <v>6238</v>
      </c>
      <c r="J6157" t="s">
        <v>6189</v>
      </c>
      <c r="K6157">
        <v>6464</v>
      </c>
    </row>
    <row r="6158" spans="1:11" ht="16" x14ac:dyDescent="0.2">
      <c r="A6158" s="5" t="s">
        <v>6306</v>
      </c>
      <c r="B6158" s="6">
        <v>1596158</v>
      </c>
      <c r="C6158" s="1"/>
      <c r="D6158" s="5">
        <v>243</v>
      </c>
      <c r="E6158" s="5">
        <v>49.2</v>
      </c>
      <c r="H6158" s="6" t="s">
        <v>177</v>
      </c>
      <c r="I6158" t="s">
        <v>6238</v>
      </c>
      <c r="J6158" t="s">
        <v>6189</v>
      </c>
      <c r="K6158">
        <v>6465</v>
      </c>
    </row>
    <row r="6159" spans="1:11" ht="16" x14ac:dyDescent="0.2">
      <c r="A6159" s="5" t="s">
        <v>6307</v>
      </c>
      <c r="B6159" s="6">
        <v>1596158</v>
      </c>
      <c r="C6159" s="1"/>
      <c r="D6159" s="5">
        <v>502</v>
      </c>
      <c r="E6159" s="5">
        <v>106.8</v>
      </c>
      <c r="H6159" s="6" t="s">
        <v>177</v>
      </c>
      <c r="I6159" t="s">
        <v>6238</v>
      </c>
      <c r="J6159" t="s">
        <v>6189</v>
      </c>
      <c r="K6159">
        <v>6466</v>
      </c>
    </row>
    <row r="6160" spans="1:11" ht="16" x14ac:dyDescent="0.2">
      <c r="A6160" s="5" t="s">
        <v>6308</v>
      </c>
      <c r="B6160" s="6">
        <v>1596158</v>
      </c>
      <c r="C6160" s="1"/>
      <c r="D6160" s="5">
        <v>315</v>
      </c>
      <c r="E6160" s="5">
        <v>46.3</v>
      </c>
      <c r="H6160" s="6" t="s">
        <v>177</v>
      </c>
      <c r="I6160" t="s">
        <v>6238</v>
      </c>
      <c r="J6160" t="s">
        <v>6189</v>
      </c>
      <c r="K6160">
        <v>6467</v>
      </c>
    </row>
    <row r="6161" spans="1:11" ht="16" x14ac:dyDescent="0.2">
      <c r="A6161" s="5" t="s">
        <v>6309</v>
      </c>
      <c r="B6161" s="6">
        <v>1596208</v>
      </c>
      <c r="C6161" s="1"/>
      <c r="D6161" s="5">
        <v>163</v>
      </c>
      <c r="E6161" s="5">
        <v>48.3</v>
      </c>
      <c r="H6161" s="6" t="s">
        <v>177</v>
      </c>
      <c r="I6161" t="s">
        <v>6238</v>
      </c>
      <c r="J6161" t="s">
        <v>6189</v>
      </c>
      <c r="K6161">
        <v>6468</v>
      </c>
    </row>
    <row r="6162" spans="1:11" ht="16" x14ac:dyDescent="0.2">
      <c r="A6162" s="5" t="s">
        <v>6310</v>
      </c>
      <c r="B6162" s="6">
        <v>1596208</v>
      </c>
      <c r="C6162" s="1"/>
      <c r="D6162" s="5">
        <v>93</v>
      </c>
      <c r="E6162" s="5">
        <v>20.3</v>
      </c>
      <c r="H6162" s="6" t="s">
        <v>177</v>
      </c>
      <c r="I6162" t="s">
        <v>6238</v>
      </c>
      <c r="J6162" t="s">
        <v>6189</v>
      </c>
      <c r="K6162">
        <v>6469</v>
      </c>
    </row>
    <row r="6163" spans="1:11" ht="16" x14ac:dyDescent="0.2">
      <c r="A6163" s="5" t="s">
        <v>6311</v>
      </c>
      <c r="B6163" s="6">
        <v>1596208</v>
      </c>
      <c r="C6163" s="1"/>
      <c r="D6163" s="5">
        <v>94</v>
      </c>
      <c r="E6163" s="5">
        <v>22.5</v>
      </c>
      <c r="H6163" s="6" t="s">
        <v>177</v>
      </c>
      <c r="I6163" t="s">
        <v>6238</v>
      </c>
      <c r="J6163" t="s">
        <v>6189</v>
      </c>
      <c r="K6163">
        <v>6470</v>
      </c>
    </row>
    <row r="6164" spans="1:11" ht="16" x14ac:dyDescent="0.2">
      <c r="A6164" s="5" t="s">
        <v>6312</v>
      </c>
      <c r="B6164" s="6">
        <v>1596208</v>
      </c>
      <c r="C6164" s="1"/>
      <c r="D6164" s="5">
        <v>83</v>
      </c>
      <c r="E6164" s="5">
        <v>15.8</v>
      </c>
      <c r="H6164" s="6" t="s">
        <v>177</v>
      </c>
      <c r="I6164" t="s">
        <v>6238</v>
      </c>
      <c r="J6164" t="s">
        <v>6189</v>
      </c>
      <c r="K6164">
        <v>6471</v>
      </c>
    </row>
    <row r="6165" spans="1:11" ht="16" x14ac:dyDescent="0.2">
      <c r="A6165" s="5" t="s">
        <v>6313</v>
      </c>
      <c r="B6165" s="6">
        <v>1596208</v>
      </c>
      <c r="C6165" s="1"/>
      <c r="D6165" s="5">
        <v>169</v>
      </c>
      <c r="E6165" s="5">
        <v>48.4</v>
      </c>
      <c r="H6165" s="6" t="s">
        <v>177</v>
      </c>
      <c r="I6165" t="s">
        <v>6238</v>
      </c>
      <c r="J6165" t="s">
        <v>6189</v>
      </c>
      <c r="K6165">
        <v>6472</v>
      </c>
    </row>
    <row r="6166" spans="1:11" ht="16" x14ac:dyDescent="0.2">
      <c r="A6166" s="5" t="s">
        <v>6314</v>
      </c>
      <c r="B6166" s="6">
        <v>1595872</v>
      </c>
      <c r="C6166" s="1"/>
      <c r="D6166" s="5">
        <v>304</v>
      </c>
      <c r="E6166" s="5">
        <v>72.900000000000006</v>
      </c>
      <c r="H6166" s="6" t="s">
        <v>177</v>
      </c>
      <c r="I6166" t="s">
        <v>6238</v>
      </c>
      <c r="J6166" t="s">
        <v>6189</v>
      </c>
      <c r="K6166">
        <v>6473</v>
      </c>
    </row>
    <row r="6167" spans="1:11" ht="16" x14ac:dyDescent="0.2">
      <c r="A6167" s="5" t="s">
        <v>6315</v>
      </c>
      <c r="B6167" s="6">
        <v>1595872</v>
      </c>
      <c r="C6167" s="1"/>
      <c r="D6167" s="5">
        <v>301</v>
      </c>
      <c r="E6167" s="5">
        <v>80.400000000000006</v>
      </c>
      <c r="H6167" s="6" t="s">
        <v>177</v>
      </c>
      <c r="I6167" t="s">
        <v>6238</v>
      </c>
      <c r="J6167" t="s">
        <v>6189</v>
      </c>
      <c r="K6167">
        <v>6474</v>
      </c>
    </row>
    <row r="6168" spans="1:11" ht="16" x14ac:dyDescent="0.2">
      <c r="A6168" s="5" t="s">
        <v>6316</v>
      </c>
      <c r="B6168" s="6">
        <v>1595872</v>
      </c>
      <c r="C6168" s="1"/>
      <c r="D6168" s="5">
        <v>345</v>
      </c>
      <c r="E6168" s="5">
        <v>87</v>
      </c>
      <c r="H6168" s="6" t="s">
        <v>177</v>
      </c>
      <c r="I6168" t="s">
        <v>6238</v>
      </c>
      <c r="J6168" t="s">
        <v>6189</v>
      </c>
      <c r="K6168">
        <v>6475</v>
      </c>
    </row>
    <row r="6169" spans="1:11" ht="16" x14ac:dyDescent="0.2">
      <c r="A6169" s="5" t="s">
        <v>6317</v>
      </c>
      <c r="B6169" s="6">
        <v>1595872</v>
      </c>
      <c r="C6169" s="1"/>
      <c r="D6169" s="5">
        <v>389</v>
      </c>
      <c r="E6169" s="5">
        <v>87.1</v>
      </c>
      <c r="H6169" s="6" t="s">
        <v>177</v>
      </c>
      <c r="I6169" t="s">
        <v>6238</v>
      </c>
      <c r="J6169" t="s">
        <v>6189</v>
      </c>
      <c r="K6169">
        <v>6476</v>
      </c>
    </row>
    <row r="6170" spans="1:11" ht="16" x14ac:dyDescent="0.2">
      <c r="A6170" s="5" t="s">
        <v>6318</v>
      </c>
      <c r="B6170" s="6">
        <v>1595872</v>
      </c>
      <c r="C6170" s="1"/>
      <c r="D6170" s="5">
        <v>323</v>
      </c>
      <c r="E6170" s="5">
        <v>71.099999999999994</v>
      </c>
      <c r="H6170" s="6" t="s">
        <v>177</v>
      </c>
      <c r="I6170" t="s">
        <v>6238</v>
      </c>
      <c r="J6170" t="s">
        <v>6189</v>
      </c>
      <c r="K6170">
        <v>6477</v>
      </c>
    </row>
    <row r="6171" spans="1:11" ht="16" x14ac:dyDescent="0.2">
      <c r="A6171" s="5" t="s">
        <v>6319</v>
      </c>
      <c r="B6171" s="6">
        <v>1595820</v>
      </c>
      <c r="C6171" s="1"/>
      <c r="D6171" s="5">
        <v>292</v>
      </c>
      <c r="E6171" s="5">
        <v>64.099999999999994</v>
      </c>
      <c r="H6171" s="6" t="s">
        <v>177</v>
      </c>
      <c r="I6171" t="s">
        <v>6238</v>
      </c>
      <c r="J6171" t="s">
        <v>6189</v>
      </c>
      <c r="K6171">
        <v>6478</v>
      </c>
    </row>
    <row r="6172" spans="1:11" ht="16" x14ac:dyDescent="0.2">
      <c r="A6172" s="5" t="s">
        <v>6320</v>
      </c>
      <c r="B6172" s="6">
        <v>1595820</v>
      </c>
      <c r="C6172" s="1"/>
      <c r="D6172" s="5">
        <v>315</v>
      </c>
      <c r="E6172" s="5">
        <v>49</v>
      </c>
      <c r="H6172" s="6" t="s">
        <v>177</v>
      </c>
      <c r="I6172" t="s">
        <v>6238</v>
      </c>
      <c r="J6172" t="s">
        <v>6189</v>
      </c>
      <c r="K6172">
        <v>6479</v>
      </c>
    </row>
    <row r="6173" spans="1:11" ht="16" x14ac:dyDescent="0.2">
      <c r="A6173" s="5" t="s">
        <v>6321</v>
      </c>
      <c r="B6173" s="6">
        <v>1595820</v>
      </c>
      <c r="C6173" s="1"/>
      <c r="D6173" s="5">
        <v>267</v>
      </c>
      <c r="E6173" s="5">
        <v>37.4</v>
      </c>
      <c r="H6173" s="6" t="s">
        <v>177</v>
      </c>
      <c r="I6173" t="s">
        <v>6238</v>
      </c>
      <c r="J6173" t="s">
        <v>6189</v>
      </c>
      <c r="K6173">
        <v>6480</v>
      </c>
    </row>
    <row r="6174" spans="1:11" ht="16" x14ac:dyDescent="0.2">
      <c r="A6174" s="5" t="s">
        <v>6322</v>
      </c>
      <c r="B6174" s="6">
        <v>1595820</v>
      </c>
      <c r="C6174" s="1"/>
      <c r="D6174" s="5">
        <v>247</v>
      </c>
      <c r="E6174" s="5">
        <v>30</v>
      </c>
      <c r="H6174" s="6" t="s">
        <v>177</v>
      </c>
      <c r="I6174" t="s">
        <v>6238</v>
      </c>
      <c r="J6174" t="s">
        <v>6189</v>
      </c>
      <c r="K6174">
        <v>6481</v>
      </c>
    </row>
    <row r="6175" spans="1:11" ht="16" x14ac:dyDescent="0.2">
      <c r="A6175" s="5" t="s">
        <v>6323</v>
      </c>
      <c r="B6175" s="6">
        <v>1595820</v>
      </c>
      <c r="C6175" s="1"/>
      <c r="D6175" s="5">
        <v>303</v>
      </c>
      <c r="E6175" s="5">
        <v>44.3</v>
      </c>
      <c r="H6175" s="6" t="s">
        <v>177</v>
      </c>
      <c r="I6175" t="s">
        <v>6238</v>
      </c>
      <c r="J6175" t="s">
        <v>6189</v>
      </c>
      <c r="K6175">
        <v>6482</v>
      </c>
    </row>
    <row r="6176" spans="1:11" ht="16" x14ac:dyDescent="0.2">
      <c r="A6176" s="5" t="s">
        <v>6324</v>
      </c>
      <c r="B6176" s="6">
        <v>1595827</v>
      </c>
      <c r="C6176" s="1"/>
      <c r="D6176" s="5">
        <v>348</v>
      </c>
      <c r="E6176" s="5">
        <v>83.4</v>
      </c>
      <c r="H6176" s="6" t="s">
        <v>177</v>
      </c>
      <c r="I6176" t="s">
        <v>6238</v>
      </c>
      <c r="J6176" t="s">
        <v>6189</v>
      </c>
      <c r="K6176">
        <v>6483</v>
      </c>
    </row>
    <row r="6177" spans="1:11" ht="16" x14ac:dyDescent="0.2">
      <c r="A6177" s="5" t="s">
        <v>6325</v>
      </c>
      <c r="B6177" s="6">
        <v>1595827</v>
      </c>
      <c r="C6177" s="1"/>
      <c r="D6177" s="5">
        <v>359</v>
      </c>
      <c r="E6177" s="5">
        <v>70.8</v>
      </c>
      <c r="H6177" s="6" t="s">
        <v>177</v>
      </c>
      <c r="I6177" t="s">
        <v>6238</v>
      </c>
      <c r="J6177" t="s">
        <v>6189</v>
      </c>
      <c r="K6177">
        <v>6484</v>
      </c>
    </row>
    <row r="6178" spans="1:11" ht="16" x14ac:dyDescent="0.2">
      <c r="A6178" s="5" t="s">
        <v>6326</v>
      </c>
      <c r="B6178" s="6">
        <v>1595827</v>
      </c>
      <c r="C6178" s="1"/>
      <c r="D6178" s="5">
        <v>337</v>
      </c>
      <c r="E6178" s="5">
        <v>71.5</v>
      </c>
      <c r="H6178" s="6" t="s">
        <v>177</v>
      </c>
      <c r="I6178" t="s">
        <v>6238</v>
      </c>
      <c r="J6178" t="s">
        <v>6189</v>
      </c>
      <c r="K6178">
        <v>6485</v>
      </c>
    </row>
    <row r="6179" spans="1:11" ht="16" x14ac:dyDescent="0.2">
      <c r="A6179" s="5" t="s">
        <v>6327</v>
      </c>
      <c r="B6179" s="6">
        <v>1595827</v>
      </c>
      <c r="C6179" s="1"/>
      <c r="D6179" s="5">
        <v>308</v>
      </c>
      <c r="E6179" s="5">
        <v>67.3</v>
      </c>
      <c r="H6179" s="6" t="s">
        <v>177</v>
      </c>
      <c r="I6179" t="s">
        <v>6238</v>
      </c>
      <c r="J6179" t="s">
        <v>6189</v>
      </c>
      <c r="K6179">
        <v>6486</v>
      </c>
    </row>
    <row r="6180" spans="1:11" ht="16" x14ac:dyDescent="0.2">
      <c r="A6180" s="5" t="s">
        <v>6328</v>
      </c>
      <c r="B6180" s="6">
        <v>1595827</v>
      </c>
      <c r="C6180" s="1"/>
      <c r="D6180" s="5">
        <v>254</v>
      </c>
      <c r="E6180" s="5">
        <v>63.1</v>
      </c>
      <c r="H6180" s="6" t="s">
        <v>177</v>
      </c>
      <c r="I6180" t="s">
        <v>6238</v>
      </c>
      <c r="J6180" t="s">
        <v>6189</v>
      </c>
      <c r="K6180">
        <v>6487</v>
      </c>
    </row>
    <row r="6181" spans="1:11" ht="16" x14ac:dyDescent="0.2">
      <c r="A6181" s="5" t="s">
        <v>6329</v>
      </c>
      <c r="B6181" s="6">
        <v>1595860</v>
      </c>
      <c r="C6181" s="1"/>
      <c r="D6181" s="5">
        <v>284</v>
      </c>
      <c r="E6181" s="5">
        <v>75.400000000000006</v>
      </c>
      <c r="H6181" s="6" t="s">
        <v>177</v>
      </c>
      <c r="I6181" t="s">
        <v>6238</v>
      </c>
      <c r="J6181" t="s">
        <v>6189</v>
      </c>
      <c r="K6181">
        <v>6488</v>
      </c>
    </row>
    <row r="6182" spans="1:11" ht="16" x14ac:dyDescent="0.2">
      <c r="A6182" s="5" t="s">
        <v>6330</v>
      </c>
      <c r="B6182" s="6">
        <v>1595860</v>
      </c>
      <c r="C6182" s="1"/>
      <c r="D6182" s="5">
        <v>346</v>
      </c>
      <c r="E6182" s="5">
        <v>92.4</v>
      </c>
      <c r="F6182" s="5"/>
      <c r="G6182" s="5"/>
      <c r="H6182" s="6" t="s">
        <v>177</v>
      </c>
      <c r="I6182" s="5" t="s">
        <v>6238</v>
      </c>
      <c r="J6182" t="s">
        <v>6189</v>
      </c>
      <c r="K6182">
        <v>6489</v>
      </c>
    </row>
    <row r="6183" spans="1:11" ht="16" x14ac:dyDescent="0.2">
      <c r="A6183" s="5" t="s">
        <v>6331</v>
      </c>
      <c r="B6183" s="6">
        <v>1595860</v>
      </c>
      <c r="C6183" s="1"/>
      <c r="D6183" s="5">
        <v>393</v>
      </c>
      <c r="E6183" s="5">
        <v>101.4</v>
      </c>
      <c r="F6183" s="5"/>
      <c r="G6183" s="5"/>
      <c r="H6183" s="6" t="s">
        <v>177</v>
      </c>
      <c r="I6183" s="5" t="s">
        <v>6238</v>
      </c>
      <c r="J6183" t="s">
        <v>6189</v>
      </c>
      <c r="K6183">
        <v>6490</v>
      </c>
    </row>
    <row r="6184" spans="1:11" ht="16" x14ac:dyDescent="0.2">
      <c r="A6184" s="5" t="s">
        <v>6332</v>
      </c>
      <c r="B6184" s="6">
        <v>1595860</v>
      </c>
      <c r="C6184" s="1"/>
      <c r="D6184" s="5">
        <v>284</v>
      </c>
      <c r="E6184" s="5">
        <v>69.400000000000006</v>
      </c>
      <c r="F6184" s="5"/>
      <c r="G6184" s="5"/>
      <c r="H6184" s="6" t="s">
        <v>177</v>
      </c>
      <c r="I6184" s="5" t="s">
        <v>6238</v>
      </c>
      <c r="J6184" t="s">
        <v>6189</v>
      </c>
      <c r="K6184">
        <v>6491</v>
      </c>
    </row>
    <row r="6185" spans="1:11" ht="16" x14ac:dyDescent="0.2">
      <c r="A6185" s="5" t="s">
        <v>6333</v>
      </c>
      <c r="B6185" s="6">
        <v>1596054</v>
      </c>
      <c r="C6185" s="1"/>
      <c r="D6185" s="5">
        <v>418</v>
      </c>
      <c r="E6185" s="5">
        <v>109.5</v>
      </c>
      <c r="F6185" s="5"/>
      <c r="G6185" s="5"/>
      <c r="H6185" s="6" t="s">
        <v>177</v>
      </c>
      <c r="I6185" s="5" t="s">
        <v>4275</v>
      </c>
      <c r="J6185" t="s">
        <v>6189</v>
      </c>
      <c r="K6185">
        <v>6492</v>
      </c>
    </row>
    <row r="6186" spans="1:11" ht="16" x14ac:dyDescent="0.2">
      <c r="A6186" s="5" t="s">
        <v>6334</v>
      </c>
      <c r="B6186" s="6">
        <v>1596054</v>
      </c>
      <c r="C6186" s="1"/>
      <c r="D6186" s="5">
        <v>411</v>
      </c>
      <c r="E6186" s="5">
        <v>105.3</v>
      </c>
      <c r="F6186" s="5"/>
      <c r="G6186" s="5"/>
      <c r="H6186" s="6" t="s">
        <v>177</v>
      </c>
      <c r="I6186" s="5" t="s">
        <v>4275</v>
      </c>
      <c r="J6186" t="s">
        <v>6189</v>
      </c>
      <c r="K6186">
        <v>6493</v>
      </c>
    </row>
    <row r="6187" spans="1:11" ht="16" x14ac:dyDescent="0.2">
      <c r="A6187" s="5" t="s">
        <v>6335</v>
      </c>
      <c r="B6187" s="6">
        <v>1595852</v>
      </c>
      <c r="C6187" s="1"/>
      <c r="D6187" s="5">
        <v>325</v>
      </c>
      <c r="E6187" s="5">
        <v>74.3</v>
      </c>
      <c r="F6187" s="5"/>
      <c r="G6187" s="5"/>
      <c r="H6187" s="6" t="s">
        <v>177</v>
      </c>
      <c r="I6187" s="5" t="s">
        <v>4275</v>
      </c>
      <c r="J6187" t="s">
        <v>6189</v>
      </c>
      <c r="K6187">
        <v>6494</v>
      </c>
    </row>
    <row r="6188" spans="1:11" ht="16" x14ac:dyDescent="0.2">
      <c r="A6188" s="5" t="s">
        <v>6336</v>
      </c>
      <c r="B6188" s="6">
        <v>1595921</v>
      </c>
      <c r="C6188" s="1"/>
      <c r="D6188" s="5">
        <v>397</v>
      </c>
      <c r="E6188" s="5">
        <v>104</v>
      </c>
      <c r="F6188" s="5"/>
      <c r="G6188" s="5"/>
      <c r="H6188" s="6" t="s">
        <v>177</v>
      </c>
      <c r="I6188" s="5" t="s">
        <v>4275</v>
      </c>
      <c r="J6188" t="s">
        <v>6189</v>
      </c>
      <c r="K6188">
        <v>6495</v>
      </c>
    </row>
    <row r="6189" spans="1:11" ht="16" x14ac:dyDescent="0.2">
      <c r="A6189" s="5" t="s">
        <v>6337</v>
      </c>
      <c r="B6189" s="6">
        <v>1595921</v>
      </c>
      <c r="C6189" s="1"/>
      <c r="D6189" s="5">
        <v>354</v>
      </c>
      <c r="E6189" s="5">
        <v>87.8</v>
      </c>
      <c r="F6189" s="5"/>
      <c r="G6189" s="5"/>
      <c r="H6189" s="6" t="s">
        <v>177</v>
      </c>
      <c r="I6189" s="5" t="s">
        <v>4275</v>
      </c>
      <c r="J6189" t="s">
        <v>6189</v>
      </c>
      <c r="K6189">
        <v>6496</v>
      </c>
    </row>
    <row r="6190" spans="1:11" ht="16" x14ac:dyDescent="0.2">
      <c r="A6190" s="5" t="s">
        <v>6338</v>
      </c>
      <c r="B6190" s="6">
        <v>1595921</v>
      </c>
      <c r="C6190" s="1"/>
      <c r="D6190" s="5">
        <v>424</v>
      </c>
      <c r="E6190" s="5">
        <v>96.7</v>
      </c>
      <c r="F6190" s="5"/>
      <c r="G6190" s="5"/>
      <c r="H6190" s="6" t="s">
        <v>177</v>
      </c>
      <c r="I6190" s="5" t="s">
        <v>4275</v>
      </c>
      <c r="J6190" t="s">
        <v>6189</v>
      </c>
      <c r="K6190">
        <v>6497</v>
      </c>
    </row>
    <row r="6191" spans="1:11" ht="16" x14ac:dyDescent="0.2">
      <c r="A6191" s="5" t="s">
        <v>6339</v>
      </c>
      <c r="B6191" s="6">
        <v>1595921</v>
      </c>
      <c r="C6191" s="1"/>
      <c r="D6191" s="5">
        <v>473</v>
      </c>
      <c r="E6191" s="5">
        <v>109.9</v>
      </c>
      <c r="F6191" s="5"/>
      <c r="G6191" s="5"/>
      <c r="H6191" s="6" t="s">
        <v>177</v>
      </c>
      <c r="I6191" s="5" t="s">
        <v>4275</v>
      </c>
      <c r="J6191" t="s">
        <v>6189</v>
      </c>
      <c r="K6191">
        <v>6498</v>
      </c>
    </row>
    <row r="6192" spans="1:11" ht="16" x14ac:dyDescent="0.2">
      <c r="A6192" s="5" t="s">
        <v>6340</v>
      </c>
      <c r="B6192" s="6">
        <v>1595921</v>
      </c>
      <c r="C6192" s="1"/>
      <c r="D6192" s="5">
        <v>397</v>
      </c>
      <c r="E6192" s="5">
        <v>103.4</v>
      </c>
      <c r="F6192" s="5"/>
      <c r="G6192" s="5"/>
      <c r="H6192" s="6" t="s">
        <v>177</v>
      </c>
      <c r="I6192" s="5" t="s">
        <v>4275</v>
      </c>
      <c r="J6192" t="s">
        <v>6189</v>
      </c>
      <c r="K6192">
        <v>6499</v>
      </c>
    </row>
    <row r="6193" spans="1:11" ht="16" x14ac:dyDescent="0.2">
      <c r="A6193" s="5" t="s">
        <v>6341</v>
      </c>
      <c r="B6193" s="6">
        <v>1595911</v>
      </c>
      <c r="C6193" s="1"/>
      <c r="D6193" s="5">
        <v>101</v>
      </c>
      <c r="E6193" s="5">
        <v>21.2</v>
      </c>
      <c r="F6193" s="5"/>
      <c r="G6193" s="5"/>
      <c r="H6193" s="6" t="s">
        <v>177</v>
      </c>
      <c r="I6193" s="5" t="s">
        <v>4275</v>
      </c>
      <c r="J6193" t="s">
        <v>6189</v>
      </c>
      <c r="K6193">
        <v>6500</v>
      </c>
    </row>
    <row r="6194" spans="1:11" ht="16" x14ac:dyDescent="0.2">
      <c r="A6194" s="5" t="s">
        <v>6342</v>
      </c>
      <c r="B6194" s="6">
        <v>1595911</v>
      </c>
      <c r="C6194" s="1"/>
      <c r="D6194" s="5">
        <v>177</v>
      </c>
      <c r="E6194" s="5">
        <v>35.700000000000003</v>
      </c>
      <c r="F6194" s="5"/>
      <c r="G6194" s="5"/>
      <c r="H6194" s="6" t="s">
        <v>177</v>
      </c>
      <c r="I6194" s="5" t="s">
        <v>4275</v>
      </c>
      <c r="J6194" t="s">
        <v>6189</v>
      </c>
      <c r="K6194">
        <v>6501</v>
      </c>
    </row>
    <row r="6195" spans="1:11" ht="16" x14ac:dyDescent="0.2">
      <c r="A6195" s="5" t="s">
        <v>6343</v>
      </c>
      <c r="B6195" s="6">
        <v>1595910</v>
      </c>
      <c r="C6195" s="1"/>
      <c r="D6195" s="5">
        <v>105</v>
      </c>
      <c r="E6195" s="5">
        <v>22.3</v>
      </c>
      <c r="F6195" s="5"/>
      <c r="G6195" s="5"/>
      <c r="H6195" s="6" t="s">
        <v>177</v>
      </c>
      <c r="I6195" s="5" t="s">
        <v>4275</v>
      </c>
      <c r="J6195" t="s">
        <v>6189</v>
      </c>
      <c r="K6195">
        <v>6502</v>
      </c>
    </row>
    <row r="6196" spans="1:11" ht="16" x14ac:dyDescent="0.2">
      <c r="A6196" s="5" t="s">
        <v>6344</v>
      </c>
      <c r="B6196" s="6">
        <v>1595862</v>
      </c>
      <c r="C6196" s="1"/>
      <c r="D6196" s="5">
        <v>381</v>
      </c>
      <c r="E6196" s="5">
        <v>119.3</v>
      </c>
      <c r="F6196" s="5"/>
      <c r="G6196" s="5"/>
      <c r="H6196" s="6" t="s">
        <v>177</v>
      </c>
      <c r="I6196" s="5" t="s">
        <v>4275</v>
      </c>
      <c r="J6196" t="s">
        <v>6189</v>
      </c>
      <c r="K6196">
        <v>6503</v>
      </c>
    </row>
    <row r="6197" spans="1:11" ht="16" x14ac:dyDescent="0.2">
      <c r="A6197" s="5" t="s">
        <v>6345</v>
      </c>
      <c r="B6197" s="6">
        <v>1595927</v>
      </c>
      <c r="C6197" s="1"/>
      <c r="D6197" s="5">
        <v>252</v>
      </c>
      <c r="E6197" s="5">
        <v>49.4</v>
      </c>
      <c r="F6197" s="5"/>
      <c r="G6197" s="5"/>
      <c r="H6197" s="6" t="s">
        <v>177</v>
      </c>
      <c r="I6197" s="5" t="s">
        <v>4275</v>
      </c>
      <c r="J6197" t="s">
        <v>6189</v>
      </c>
      <c r="K6197">
        <v>6504</v>
      </c>
    </row>
    <row r="6198" spans="1:11" ht="16" x14ac:dyDescent="0.2">
      <c r="A6198" s="5" t="s">
        <v>6346</v>
      </c>
      <c r="B6198" s="6">
        <v>1595927</v>
      </c>
      <c r="C6198" s="1"/>
      <c r="D6198" s="5">
        <v>253</v>
      </c>
      <c r="E6198" s="5">
        <v>55.6</v>
      </c>
      <c r="H6198" s="6" t="s">
        <v>177</v>
      </c>
      <c r="I6198" t="s">
        <v>4275</v>
      </c>
      <c r="J6198" t="s">
        <v>6189</v>
      </c>
      <c r="K6198">
        <v>6505</v>
      </c>
    </row>
    <row r="6199" spans="1:11" ht="16" x14ac:dyDescent="0.2">
      <c r="A6199" s="5" t="s">
        <v>6347</v>
      </c>
      <c r="B6199" s="6">
        <v>1595927</v>
      </c>
      <c r="C6199" s="1"/>
      <c r="D6199" s="5">
        <v>189</v>
      </c>
      <c r="E6199" s="5">
        <v>40.9</v>
      </c>
      <c r="H6199" s="6" t="s">
        <v>177</v>
      </c>
      <c r="I6199" t="s">
        <v>4275</v>
      </c>
      <c r="J6199" t="s">
        <v>6189</v>
      </c>
      <c r="K6199">
        <v>6506</v>
      </c>
    </row>
    <row r="6200" spans="1:11" ht="16" x14ac:dyDescent="0.2">
      <c r="A6200" s="5" t="s">
        <v>6348</v>
      </c>
      <c r="B6200" s="6">
        <v>1595927</v>
      </c>
      <c r="C6200" s="1"/>
      <c r="D6200" s="5">
        <v>295</v>
      </c>
      <c r="E6200" s="5">
        <v>59.9</v>
      </c>
      <c r="H6200" s="6" t="s">
        <v>177</v>
      </c>
      <c r="I6200" t="s">
        <v>4275</v>
      </c>
      <c r="J6200" t="s">
        <v>6189</v>
      </c>
      <c r="K6200">
        <v>6507</v>
      </c>
    </row>
    <row r="6201" spans="1:11" ht="16" x14ac:dyDescent="0.2">
      <c r="A6201" s="5" t="s">
        <v>6349</v>
      </c>
      <c r="B6201" s="6">
        <v>1595927</v>
      </c>
      <c r="C6201" s="1"/>
      <c r="D6201" s="5">
        <v>232</v>
      </c>
      <c r="E6201" s="5">
        <v>51.6</v>
      </c>
      <c r="H6201" s="6" t="s">
        <v>177</v>
      </c>
      <c r="I6201" t="s">
        <v>4275</v>
      </c>
      <c r="J6201" t="s">
        <v>6189</v>
      </c>
      <c r="K6201">
        <v>6508</v>
      </c>
    </row>
    <row r="6202" spans="1:11" ht="16" x14ac:dyDescent="0.2">
      <c r="A6202" s="5" t="s">
        <v>6350</v>
      </c>
      <c r="B6202" s="6">
        <v>1595896</v>
      </c>
      <c r="C6202" s="1"/>
      <c r="D6202" s="5">
        <v>251</v>
      </c>
      <c r="E6202" s="5">
        <v>55.6</v>
      </c>
      <c r="H6202" s="6" t="s">
        <v>177</v>
      </c>
      <c r="I6202" t="s">
        <v>4275</v>
      </c>
      <c r="J6202" t="s">
        <v>6189</v>
      </c>
      <c r="K6202">
        <v>6509</v>
      </c>
    </row>
    <row r="6203" spans="1:11" ht="16" x14ac:dyDescent="0.2">
      <c r="A6203" s="5" t="s">
        <v>6351</v>
      </c>
      <c r="B6203" s="6">
        <v>1595896</v>
      </c>
      <c r="C6203" s="1"/>
      <c r="D6203" s="5">
        <v>285</v>
      </c>
      <c r="E6203" s="5">
        <v>68.3</v>
      </c>
      <c r="H6203" s="6" t="s">
        <v>177</v>
      </c>
      <c r="I6203" t="s">
        <v>4275</v>
      </c>
      <c r="J6203" t="s">
        <v>6189</v>
      </c>
      <c r="K6203">
        <v>6510</v>
      </c>
    </row>
    <row r="6204" spans="1:11" ht="16" x14ac:dyDescent="0.2">
      <c r="A6204" s="5" t="s">
        <v>6352</v>
      </c>
      <c r="B6204" s="6">
        <v>1595896</v>
      </c>
      <c r="C6204" s="1"/>
      <c r="D6204" s="5">
        <v>278</v>
      </c>
      <c r="E6204" s="5">
        <v>63.6</v>
      </c>
      <c r="H6204" s="6" t="s">
        <v>177</v>
      </c>
      <c r="I6204" t="s">
        <v>4275</v>
      </c>
      <c r="J6204" t="s">
        <v>6189</v>
      </c>
      <c r="K6204">
        <v>6511</v>
      </c>
    </row>
    <row r="6205" spans="1:11" ht="16" x14ac:dyDescent="0.2">
      <c r="A6205" s="5" t="s">
        <v>6353</v>
      </c>
      <c r="B6205" s="6">
        <v>1595896</v>
      </c>
      <c r="C6205" s="1"/>
      <c r="D6205" s="5">
        <v>264</v>
      </c>
      <c r="E6205" s="5">
        <v>66.099999999999994</v>
      </c>
      <c r="H6205" s="6" t="s">
        <v>177</v>
      </c>
      <c r="I6205" t="s">
        <v>4275</v>
      </c>
      <c r="J6205" t="s">
        <v>6189</v>
      </c>
      <c r="K6205">
        <v>6512</v>
      </c>
    </row>
    <row r="6206" spans="1:11" ht="16" x14ac:dyDescent="0.2">
      <c r="A6206" s="5" t="s">
        <v>6354</v>
      </c>
      <c r="B6206" s="6">
        <v>1595896</v>
      </c>
      <c r="C6206" s="1"/>
      <c r="D6206" s="5">
        <v>308</v>
      </c>
      <c r="E6206" s="5">
        <v>74.099999999999994</v>
      </c>
      <c r="H6206" s="6" t="s">
        <v>177</v>
      </c>
      <c r="I6206" t="s">
        <v>4275</v>
      </c>
      <c r="J6206" t="s">
        <v>6189</v>
      </c>
      <c r="K6206">
        <v>6513</v>
      </c>
    </row>
    <row r="6207" spans="1:11" ht="16" x14ac:dyDescent="0.2">
      <c r="A6207" s="5" t="s">
        <v>6355</v>
      </c>
      <c r="B6207" s="6">
        <v>1595970</v>
      </c>
      <c r="C6207" s="1"/>
      <c r="D6207" s="5">
        <v>168</v>
      </c>
      <c r="E6207" s="5">
        <v>35.5</v>
      </c>
      <c r="H6207" s="6" t="s">
        <v>177</v>
      </c>
      <c r="I6207" t="s">
        <v>4275</v>
      </c>
      <c r="J6207" t="s">
        <v>6189</v>
      </c>
      <c r="K6207">
        <v>6514</v>
      </c>
    </row>
    <row r="6208" spans="1:11" ht="16" x14ac:dyDescent="0.2">
      <c r="A6208" s="5" t="s">
        <v>6356</v>
      </c>
      <c r="B6208" s="6">
        <v>1595970</v>
      </c>
      <c r="C6208" s="1"/>
      <c r="D6208" s="5">
        <v>237</v>
      </c>
      <c r="E6208" s="5">
        <v>44.7</v>
      </c>
      <c r="H6208" s="6" t="s">
        <v>177</v>
      </c>
      <c r="I6208" t="s">
        <v>4275</v>
      </c>
      <c r="J6208" t="s">
        <v>6189</v>
      </c>
      <c r="K6208">
        <v>6515</v>
      </c>
    </row>
    <row r="6209" spans="1:11" ht="16" x14ac:dyDescent="0.2">
      <c r="A6209" s="5" t="s">
        <v>6357</v>
      </c>
      <c r="B6209" s="6">
        <v>1595970</v>
      </c>
      <c r="C6209" s="1"/>
      <c r="D6209" s="5">
        <v>256</v>
      </c>
      <c r="E6209" s="5">
        <v>51.5</v>
      </c>
      <c r="H6209" s="6" t="s">
        <v>177</v>
      </c>
      <c r="I6209" t="s">
        <v>4275</v>
      </c>
      <c r="J6209" t="s">
        <v>6189</v>
      </c>
      <c r="K6209">
        <v>6516</v>
      </c>
    </row>
    <row r="6210" spans="1:11" ht="16" x14ac:dyDescent="0.2">
      <c r="A6210" s="5" t="s">
        <v>6358</v>
      </c>
      <c r="B6210" s="6">
        <v>1595970</v>
      </c>
      <c r="C6210" s="1"/>
      <c r="D6210" s="5">
        <v>170</v>
      </c>
      <c r="E6210" s="5">
        <v>33.4</v>
      </c>
      <c r="H6210" s="6" t="s">
        <v>177</v>
      </c>
      <c r="I6210" t="s">
        <v>4275</v>
      </c>
      <c r="J6210" t="s">
        <v>6189</v>
      </c>
      <c r="K6210">
        <v>6517</v>
      </c>
    </row>
    <row r="6211" spans="1:11" ht="16" x14ac:dyDescent="0.2">
      <c r="A6211" s="5" t="s">
        <v>6359</v>
      </c>
      <c r="B6211" s="6">
        <v>1595970</v>
      </c>
      <c r="C6211" s="1"/>
      <c r="D6211" s="5">
        <v>230</v>
      </c>
      <c r="E6211" s="5">
        <v>39</v>
      </c>
      <c r="H6211" s="6" t="s">
        <v>177</v>
      </c>
      <c r="I6211" t="s">
        <v>4275</v>
      </c>
      <c r="J6211" t="s">
        <v>6189</v>
      </c>
      <c r="K6211">
        <v>6518</v>
      </c>
    </row>
    <row r="6212" spans="1:11" ht="16" x14ac:dyDescent="0.2">
      <c r="A6212" s="5" t="s">
        <v>6360</v>
      </c>
      <c r="B6212" s="6">
        <v>1595978</v>
      </c>
      <c r="C6212" s="1"/>
      <c r="D6212" s="5">
        <v>85</v>
      </c>
      <c r="E6212" s="5">
        <v>14.1</v>
      </c>
      <c r="H6212" s="6" t="s">
        <v>177</v>
      </c>
      <c r="I6212" t="s">
        <v>4275</v>
      </c>
      <c r="J6212" t="s">
        <v>6189</v>
      </c>
      <c r="K6212">
        <v>6519</v>
      </c>
    </row>
    <row r="6213" spans="1:11" ht="16" x14ac:dyDescent="0.2">
      <c r="A6213" s="5" t="s">
        <v>6361</v>
      </c>
      <c r="B6213" s="6">
        <v>1595978</v>
      </c>
      <c r="C6213" s="1"/>
      <c r="D6213" s="5">
        <v>130</v>
      </c>
      <c r="E6213" s="5">
        <v>23.2</v>
      </c>
      <c r="H6213" s="6" t="s">
        <v>177</v>
      </c>
      <c r="I6213" t="s">
        <v>4275</v>
      </c>
      <c r="J6213" t="s">
        <v>6189</v>
      </c>
      <c r="K6213">
        <v>6520</v>
      </c>
    </row>
    <row r="6214" spans="1:11" ht="16" x14ac:dyDescent="0.2">
      <c r="A6214" s="5" t="s">
        <v>6362</v>
      </c>
      <c r="B6214" s="6">
        <v>1595972</v>
      </c>
      <c r="C6214" s="1"/>
      <c r="D6214" s="5">
        <v>206</v>
      </c>
      <c r="E6214" s="5">
        <v>42.6</v>
      </c>
      <c r="F6214" s="5"/>
      <c r="G6214" s="5"/>
      <c r="H6214" s="6" t="s">
        <v>177</v>
      </c>
      <c r="I6214" s="5" t="s">
        <v>4275</v>
      </c>
      <c r="J6214" t="s">
        <v>6189</v>
      </c>
      <c r="K6214">
        <v>6521</v>
      </c>
    </row>
    <row r="6215" spans="1:11" ht="16" x14ac:dyDescent="0.2">
      <c r="A6215" s="5" t="s">
        <v>6363</v>
      </c>
      <c r="B6215" s="6">
        <v>1595972</v>
      </c>
      <c r="C6215" s="1"/>
      <c r="D6215" s="5">
        <v>237</v>
      </c>
      <c r="E6215" s="5">
        <v>48.7</v>
      </c>
      <c r="F6215" s="5"/>
      <c r="G6215" s="5"/>
      <c r="H6215" s="6" t="s">
        <v>177</v>
      </c>
      <c r="I6215" s="5" t="s">
        <v>4275</v>
      </c>
      <c r="J6215" t="s">
        <v>6189</v>
      </c>
      <c r="K6215">
        <v>6522</v>
      </c>
    </row>
    <row r="6216" spans="1:11" ht="16" x14ac:dyDescent="0.2">
      <c r="A6216" s="5" t="s">
        <v>6364</v>
      </c>
      <c r="B6216" s="6">
        <v>1595972</v>
      </c>
      <c r="C6216" s="1"/>
      <c r="D6216" s="5">
        <v>219</v>
      </c>
      <c r="E6216" s="5">
        <v>43.4</v>
      </c>
      <c r="F6216" s="5"/>
      <c r="G6216" s="5"/>
      <c r="H6216" s="6" t="s">
        <v>177</v>
      </c>
      <c r="I6216" s="5" t="s">
        <v>4275</v>
      </c>
      <c r="J6216" t="s">
        <v>6189</v>
      </c>
      <c r="K6216">
        <v>6523</v>
      </c>
    </row>
    <row r="6217" spans="1:11" ht="16" x14ac:dyDescent="0.2">
      <c r="A6217" s="5" t="s">
        <v>6365</v>
      </c>
      <c r="B6217" s="6">
        <v>1595972</v>
      </c>
      <c r="C6217" s="1"/>
      <c r="D6217" s="5">
        <v>236</v>
      </c>
      <c r="E6217" s="5">
        <v>54.9</v>
      </c>
      <c r="F6217" s="5"/>
      <c r="G6217" s="5"/>
      <c r="H6217" s="6" t="s">
        <v>177</v>
      </c>
      <c r="I6217" s="5" t="s">
        <v>4275</v>
      </c>
      <c r="J6217" t="s">
        <v>6189</v>
      </c>
      <c r="K6217">
        <v>6524</v>
      </c>
    </row>
    <row r="6218" spans="1:11" ht="16" x14ac:dyDescent="0.2">
      <c r="A6218" s="5" t="s">
        <v>6366</v>
      </c>
      <c r="B6218" s="6">
        <v>1595972</v>
      </c>
      <c r="C6218" s="1"/>
      <c r="D6218" s="5">
        <v>180</v>
      </c>
      <c r="E6218" s="5">
        <v>36.799999999999997</v>
      </c>
      <c r="F6218" s="5"/>
      <c r="G6218" s="5"/>
      <c r="H6218" s="6" t="s">
        <v>177</v>
      </c>
      <c r="I6218" s="5" t="s">
        <v>4275</v>
      </c>
      <c r="J6218" t="s">
        <v>6189</v>
      </c>
      <c r="K6218">
        <v>6525</v>
      </c>
    </row>
    <row r="6219" spans="1:11" ht="16" x14ac:dyDescent="0.2">
      <c r="A6219" s="5" t="s">
        <v>6367</v>
      </c>
      <c r="B6219" s="6">
        <v>1595930</v>
      </c>
      <c r="C6219" s="1"/>
      <c r="D6219" s="5">
        <v>333</v>
      </c>
      <c r="E6219" s="5">
        <v>92</v>
      </c>
      <c r="F6219" s="5"/>
      <c r="G6219" s="5"/>
      <c r="H6219" s="6" t="s">
        <v>177</v>
      </c>
      <c r="I6219" s="5" t="s">
        <v>4275</v>
      </c>
      <c r="J6219" t="s">
        <v>6189</v>
      </c>
      <c r="K6219">
        <v>6526</v>
      </c>
    </row>
    <row r="6220" spans="1:11" ht="16" x14ac:dyDescent="0.2">
      <c r="A6220" s="5" t="s">
        <v>6368</v>
      </c>
      <c r="B6220" s="6">
        <v>1595930</v>
      </c>
      <c r="C6220" s="1"/>
      <c r="D6220" s="5">
        <v>273</v>
      </c>
      <c r="E6220" s="5">
        <v>80.2</v>
      </c>
      <c r="F6220" s="5"/>
      <c r="G6220" s="5"/>
      <c r="H6220" s="6" t="s">
        <v>177</v>
      </c>
      <c r="I6220" s="5" t="s">
        <v>4275</v>
      </c>
      <c r="J6220" t="s">
        <v>6189</v>
      </c>
      <c r="K6220">
        <v>6527</v>
      </c>
    </row>
    <row r="6221" spans="1:11" ht="16" x14ac:dyDescent="0.2">
      <c r="A6221" s="5" t="s">
        <v>6369</v>
      </c>
      <c r="B6221" s="6">
        <v>1595930</v>
      </c>
      <c r="C6221" s="1"/>
      <c r="D6221" s="5">
        <v>222</v>
      </c>
      <c r="E6221" s="5">
        <v>67.099999999999994</v>
      </c>
      <c r="F6221" s="5"/>
      <c r="G6221" s="5"/>
      <c r="H6221" s="6" t="s">
        <v>177</v>
      </c>
      <c r="I6221" s="5" t="s">
        <v>4275</v>
      </c>
      <c r="J6221" t="s">
        <v>6189</v>
      </c>
      <c r="K6221">
        <v>6528</v>
      </c>
    </row>
    <row r="6222" spans="1:11" ht="16" x14ac:dyDescent="0.2">
      <c r="A6222" s="5" t="s">
        <v>6370</v>
      </c>
      <c r="B6222" s="6">
        <v>1595930</v>
      </c>
      <c r="C6222" s="1"/>
      <c r="D6222" s="5">
        <v>310</v>
      </c>
      <c r="E6222" s="5">
        <v>83.4</v>
      </c>
      <c r="F6222" s="5"/>
      <c r="G6222" s="5"/>
      <c r="H6222" s="6" t="s">
        <v>177</v>
      </c>
      <c r="I6222" s="5" t="s">
        <v>4275</v>
      </c>
      <c r="J6222" t="s">
        <v>6189</v>
      </c>
      <c r="K6222">
        <v>6529</v>
      </c>
    </row>
    <row r="6223" spans="1:11" ht="16" x14ac:dyDescent="0.2">
      <c r="A6223" s="5" t="s">
        <v>6371</v>
      </c>
      <c r="B6223" s="6">
        <v>1596335</v>
      </c>
      <c r="C6223" s="1"/>
      <c r="D6223" s="5">
        <v>301</v>
      </c>
      <c r="E6223" s="5">
        <v>60.1</v>
      </c>
      <c r="F6223" s="5"/>
      <c r="G6223" s="5"/>
      <c r="H6223" s="6" t="s">
        <v>177</v>
      </c>
      <c r="I6223" s="5" t="s">
        <v>4453</v>
      </c>
      <c r="J6223" t="s">
        <v>6189</v>
      </c>
      <c r="K6223">
        <v>6530</v>
      </c>
    </row>
    <row r="6224" spans="1:11" ht="16" x14ac:dyDescent="0.2">
      <c r="A6224" s="5" t="s">
        <v>6372</v>
      </c>
      <c r="B6224" s="6">
        <v>1596335</v>
      </c>
      <c r="C6224" s="1"/>
      <c r="D6224" s="5">
        <v>424</v>
      </c>
      <c r="E6224" s="5">
        <v>95.2</v>
      </c>
      <c r="F6224" s="5"/>
      <c r="G6224" s="5"/>
      <c r="H6224" s="6" t="s">
        <v>177</v>
      </c>
      <c r="I6224" s="5" t="s">
        <v>4453</v>
      </c>
      <c r="J6224" t="s">
        <v>6189</v>
      </c>
      <c r="K6224">
        <v>6531</v>
      </c>
    </row>
    <row r="6225" spans="1:11" ht="16" x14ac:dyDescent="0.2">
      <c r="A6225" s="5" t="s">
        <v>6373</v>
      </c>
      <c r="B6225" s="6">
        <v>1596335</v>
      </c>
      <c r="C6225" s="1"/>
      <c r="D6225" s="5">
        <v>400</v>
      </c>
      <c r="E6225" s="5">
        <v>86.6</v>
      </c>
      <c r="F6225" s="5"/>
      <c r="G6225" s="5"/>
      <c r="H6225" s="6" t="s">
        <v>177</v>
      </c>
      <c r="I6225" s="5" t="s">
        <v>4453</v>
      </c>
      <c r="J6225" t="s">
        <v>6189</v>
      </c>
      <c r="K6225">
        <v>6532</v>
      </c>
    </row>
    <row r="6226" spans="1:11" ht="16" x14ac:dyDescent="0.2">
      <c r="A6226" s="5" t="s">
        <v>6374</v>
      </c>
      <c r="B6226" s="6">
        <v>1596335</v>
      </c>
      <c r="C6226" s="1"/>
      <c r="D6226" s="5">
        <v>348</v>
      </c>
      <c r="E6226" s="5">
        <v>69.3</v>
      </c>
      <c r="F6226" s="5"/>
      <c r="G6226" s="5"/>
      <c r="H6226" s="6" t="s">
        <v>177</v>
      </c>
      <c r="I6226" s="5" t="s">
        <v>4453</v>
      </c>
      <c r="J6226" t="s">
        <v>6189</v>
      </c>
      <c r="K6226">
        <v>6533</v>
      </c>
    </row>
    <row r="6227" spans="1:11" ht="16" x14ac:dyDescent="0.2">
      <c r="A6227" s="5" t="s">
        <v>6375</v>
      </c>
      <c r="B6227" s="6">
        <v>1596335</v>
      </c>
      <c r="C6227" s="1"/>
      <c r="D6227" s="5">
        <v>322</v>
      </c>
      <c r="E6227" s="5">
        <v>70.900000000000006</v>
      </c>
      <c r="F6227" s="5"/>
      <c r="G6227" s="5"/>
      <c r="H6227" s="6" t="s">
        <v>177</v>
      </c>
      <c r="I6227" s="5" t="s">
        <v>4453</v>
      </c>
      <c r="J6227" t="s">
        <v>6189</v>
      </c>
      <c r="K6227">
        <v>6534</v>
      </c>
    </row>
    <row r="6228" spans="1:11" ht="16" x14ac:dyDescent="0.2">
      <c r="A6228" s="5" t="s">
        <v>6376</v>
      </c>
      <c r="B6228" s="6">
        <v>1596248</v>
      </c>
      <c r="C6228" s="1"/>
      <c r="D6228" s="5">
        <v>317</v>
      </c>
      <c r="E6228" s="5">
        <v>57.5</v>
      </c>
      <c r="F6228" s="5"/>
      <c r="G6228" s="5"/>
      <c r="H6228" s="6" t="s">
        <v>177</v>
      </c>
      <c r="I6228" s="5" t="s">
        <v>4453</v>
      </c>
      <c r="J6228" t="s">
        <v>6189</v>
      </c>
      <c r="K6228">
        <v>6535</v>
      </c>
    </row>
    <row r="6229" spans="1:11" ht="16" x14ac:dyDescent="0.2">
      <c r="A6229" s="5" t="s">
        <v>6377</v>
      </c>
      <c r="B6229" s="6">
        <v>1596248</v>
      </c>
      <c r="C6229" s="1"/>
      <c r="D6229" s="5">
        <v>263</v>
      </c>
      <c r="E6229" s="5">
        <v>57.1</v>
      </c>
      <c r="F6229" s="5"/>
      <c r="G6229" s="5"/>
      <c r="H6229" s="6" t="s">
        <v>177</v>
      </c>
      <c r="I6229" s="5" t="s">
        <v>4453</v>
      </c>
      <c r="J6229" t="s">
        <v>6189</v>
      </c>
      <c r="K6229">
        <v>6536</v>
      </c>
    </row>
    <row r="6230" spans="1:11" ht="16" x14ac:dyDescent="0.2">
      <c r="A6230" s="5" t="s">
        <v>6378</v>
      </c>
      <c r="B6230" s="6">
        <v>1596248</v>
      </c>
      <c r="C6230" s="1"/>
      <c r="D6230" s="5">
        <v>288</v>
      </c>
      <c r="E6230" s="5">
        <v>51.4</v>
      </c>
      <c r="H6230" s="6" t="s">
        <v>177</v>
      </c>
      <c r="I6230" t="s">
        <v>4453</v>
      </c>
      <c r="J6230" t="s">
        <v>6189</v>
      </c>
      <c r="K6230">
        <v>6537</v>
      </c>
    </row>
    <row r="6231" spans="1:11" ht="16" x14ac:dyDescent="0.2">
      <c r="A6231" s="5" t="s">
        <v>6379</v>
      </c>
      <c r="B6231" s="6">
        <v>1596248</v>
      </c>
      <c r="C6231" s="1"/>
      <c r="D6231" s="5">
        <v>325</v>
      </c>
      <c r="E6231" s="5">
        <v>65.7</v>
      </c>
      <c r="H6231" s="6" t="s">
        <v>177</v>
      </c>
      <c r="I6231" t="s">
        <v>4453</v>
      </c>
      <c r="J6231" t="s">
        <v>6189</v>
      </c>
      <c r="K6231">
        <v>6538</v>
      </c>
    </row>
    <row r="6232" spans="1:11" ht="16" x14ac:dyDescent="0.2">
      <c r="A6232" s="5" t="s">
        <v>6380</v>
      </c>
      <c r="B6232" s="6">
        <v>1596248</v>
      </c>
      <c r="C6232" s="1"/>
      <c r="D6232" s="5">
        <v>260</v>
      </c>
      <c r="E6232" s="5">
        <v>63.2</v>
      </c>
      <c r="H6232" s="6" t="s">
        <v>177</v>
      </c>
      <c r="I6232" t="s">
        <v>4453</v>
      </c>
      <c r="J6232" t="s">
        <v>6189</v>
      </c>
      <c r="K6232">
        <v>6539</v>
      </c>
    </row>
    <row r="6233" spans="1:11" ht="16" x14ac:dyDescent="0.2">
      <c r="A6233" s="5" t="s">
        <v>6381</v>
      </c>
      <c r="B6233" s="6">
        <v>1596284</v>
      </c>
      <c r="C6233" s="1"/>
      <c r="D6233" s="5">
        <v>162</v>
      </c>
      <c r="E6233" s="5">
        <v>28</v>
      </c>
      <c r="H6233" s="6" t="s">
        <v>177</v>
      </c>
      <c r="I6233" t="s">
        <v>4453</v>
      </c>
      <c r="J6233" t="s">
        <v>6189</v>
      </c>
      <c r="K6233">
        <v>6540</v>
      </c>
    </row>
    <row r="6234" spans="1:11" ht="16" x14ac:dyDescent="0.2">
      <c r="A6234" s="5" t="s">
        <v>6382</v>
      </c>
      <c r="B6234" s="6">
        <v>1596284</v>
      </c>
      <c r="C6234" s="1"/>
      <c r="D6234" s="5">
        <v>56</v>
      </c>
      <c r="E6234" s="5">
        <v>7.8</v>
      </c>
      <c r="H6234" s="6" t="s">
        <v>177</v>
      </c>
      <c r="I6234" t="s">
        <v>4453</v>
      </c>
      <c r="J6234" t="s">
        <v>6189</v>
      </c>
      <c r="K6234">
        <v>6541</v>
      </c>
    </row>
    <row r="6235" spans="1:11" ht="16" x14ac:dyDescent="0.2">
      <c r="A6235" s="5" t="s">
        <v>6383</v>
      </c>
      <c r="B6235" s="6">
        <v>1596284</v>
      </c>
      <c r="C6235" s="1"/>
      <c r="D6235" s="5">
        <v>185</v>
      </c>
      <c r="E6235" s="5">
        <v>31.2</v>
      </c>
      <c r="H6235" s="6" t="s">
        <v>177</v>
      </c>
      <c r="I6235" t="s">
        <v>4453</v>
      </c>
      <c r="J6235" t="s">
        <v>6189</v>
      </c>
      <c r="K6235">
        <v>6542</v>
      </c>
    </row>
    <row r="6236" spans="1:11" ht="16" x14ac:dyDescent="0.2">
      <c r="A6236" s="5" t="s">
        <v>6384</v>
      </c>
      <c r="B6236" s="6">
        <v>1596284</v>
      </c>
      <c r="C6236" s="1"/>
      <c r="D6236" s="5">
        <v>114</v>
      </c>
      <c r="E6236" s="5">
        <v>16.5</v>
      </c>
      <c r="H6236" s="6" t="s">
        <v>177</v>
      </c>
      <c r="I6236" t="s">
        <v>4453</v>
      </c>
      <c r="J6236" t="s">
        <v>6189</v>
      </c>
      <c r="K6236">
        <v>6543</v>
      </c>
    </row>
    <row r="6237" spans="1:11" ht="16" x14ac:dyDescent="0.2">
      <c r="A6237" s="5" t="s">
        <v>6385</v>
      </c>
      <c r="B6237" s="6">
        <v>1596284</v>
      </c>
      <c r="C6237" s="1"/>
      <c r="D6237" s="5">
        <v>170</v>
      </c>
      <c r="E6237" s="5">
        <v>28.4</v>
      </c>
      <c r="H6237" s="6" t="s">
        <v>177</v>
      </c>
      <c r="I6237" t="s">
        <v>4453</v>
      </c>
      <c r="J6237" t="s">
        <v>6189</v>
      </c>
      <c r="K6237">
        <v>6544</v>
      </c>
    </row>
    <row r="6238" spans="1:11" ht="16" x14ac:dyDescent="0.2">
      <c r="A6238" s="5" t="s">
        <v>6386</v>
      </c>
      <c r="B6238" s="6">
        <v>1596468</v>
      </c>
      <c r="C6238" s="1"/>
      <c r="D6238" s="5">
        <v>394</v>
      </c>
      <c r="E6238" s="5">
        <v>91</v>
      </c>
      <c r="H6238" s="6" t="s">
        <v>177</v>
      </c>
      <c r="I6238" t="s">
        <v>4453</v>
      </c>
      <c r="J6238" t="s">
        <v>6189</v>
      </c>
      <c r="K6238">
        <v>6545</v>
      </c>
    </row>
    <row r="6239" spans="1:11" ht="16" x14ac:dyDescent="0.2">
      <c r="A6239" s="5" t="s">
        <v>6387</v>
      </c>
      <c r="B6239" s="6">
        <v>1596468</v>
      </c>
      <c r="C6239" s="1"/>
      <c r="D6239" s="5">
        <v>302</v>
      </c>
      <c r="E6239" s="5">
        <v>73.099999999999994</v>
      </c>
      <c r="H6239" s="6" t="s">
        <v>177</v>
      </c>
      <c r="I6239" t="s">
        <v>4453</v>
      </c>
      <c r="J6239" t="s">
        <v>6189</v>
      </c>
      <c r="K6239">
        <v>6546</v>
      </c>
    </row>
    <row r="6240" spans="1:11" ht="16" x14ac:dyDescent="0.2">
      <c r="A6240" s="5" t="s">
        <v>6388</v>
      </c>
      <c r="B6240" s="6">
        <v>1596468</v>
      </c>
      <c r="C6240" s="1"/>
      <c r="D6240" s="5">
        <v>430</v>
      </c>
      <c r="E6240" s="5">
        <v>95.3</v>
      </c>
      <c r="H6240" s="6" t="s">
        <v>177</v>
      </c>
      <c r="I6240" t="s">
        <v>4453</v>
      </c>
      <c r="J6240" t="s">
        <v>6189</v>
      </c>
      <c r="K6240">
        <v>6547</v>
      </c>
    </row>
    <row r="6241" spans="1:11" ht="16" x14ac:dyDescent="0.2">
      <c r="A6241" s="5" t="s">
        <v>6389</v>
      </c>
      <c r="B6241" s="6">
        <v>1596468</v>
      </c>
      <c r="C6241" s="1"/>
      <c r="D6241" s="5">
        <v>227</v>
      </c>
      <c r="E6241" s="5">
        <v>43.5</v>
      </c>
      <c r="H6241" s="6" t="s">
        <v>177</v>
      </c>
      <c r="I6241" t="s">
        <v>4453</v>
      </c>
      <c r="J6241" t="s">
        <v>6189</v>
      </c>
      <c r="K6241">
        <v>6548</v>
      </c>
    </row>
    <row r="6242" spans="1:11" ht="16" x14ac:dyDescent="0.2">
      <c r="A6242" s="5" t="s">
        <v>6390</v>
      </c>
      <c r="B6242" s="6">
        <v>1596384</v>
      </c>
      <c r="C6242" s="1"/>
      <c r="D6242" s="5">
        <v>385</v>
      </c>
      <c r="E6242" s="5">
        <v>95.3</v>
      </c>
      <c r="H6242" s="6" t="s">
        <v>177</v>
      </c>
      <c r="I6242" t="s">
        <v>4453</v>
      </c>
      <c r="J6242" t="s">
        <v>6189</v>
      </c>
      <c r="K6242">
        <v>6549</v>
      </c>
    </row>
    <row r="6243" spans="1:11" ht="16" x14ac:dyDescent="0.2">
      <c r="A6243" s="5" t="s">
        <v>6391</v>
      </c>
      <c r="B6243" s="6">
        <v>1596384</v>
      </c>
      <c r="C6243" s="1"/>
      <c r="D6243" s="5">
        <v>612</v>
      </c>
      <c r="E6243" s="5">
        <v>151.80000000000001</v>
      </c>
      <c r="H6243" s="6" t="s">
        <v>177</v>
      </c>
      <c r="I6243" t="s">
        <v>4453</v>
      </c>
      <c r="J6243" t="s">
        <v>6189</v>
      </c>
      <c r="K6243">
        <v>6550</v>
      </c>
    </row>
    <row r="6244" spans="1:11" ht="16" x14ac:dyDescent="0.2">
      <c r="A6244" s="5" t="s">
        <v>6392</v>
      </c>
      <c r="B6244" s="6">
        <v>1596384</v>
      </c>
      <c r="C6244" s="1"/>
      <c r="D6244" s="5">
        <v>560</v>
      </c>
      <c r="E6244" s="5">
        <v>147.69999999999999</v>
      </c>
      <c r="H6244" s="6" t="s">
        <v>177</v>
      </c>
      <c r="I6244" t="s">
        <v>4453</v>
      </c>
      <c r="J6244" t="s">
        <v>6189</v>
      </c>
      <c r="K6244">
        <v>6551</v>
      </c>
    </row>
    <row r="6245" spans="1:11" ht="16" x14ac:dyDescent="0.2">
      <c r="A6245" s="5" t="s">
        <v>6393</v>
      </c>
      <c r="B6245" s="6">
        <v>1596384</v>
      </c>
      <c r="C6245" s="1"/>
      <c r="D6245" s="5">
        <v>545</v>
      </c>
      <c r="E6245" s="5">
        <v>118.8</v>
      </c>
      <c r="H6245" s="6" t="s">
        <v>177</v>
      </c>
      <c r="I6245" t="s">
        <v>4453</v>
      </c>
      <c r="J6245" t="s">
        <v>6189</v>
      </c>
      <c r="K6245">
        <v>6552</v>
      </c>
    </row>
    <row r="6246" spans="1:11" ht="16" x14ac:dyDescent="0.2">
      <c r="A6246" s="5" t="s">
        <v>6394</v>
      </c>
      <c r="B6246" s="6">
        <v>1596384</v>
      </c>
      <c r="C6246" s="1"/>
      <c r="D6246" s="5">
        <v>377</v>
      </c>
      <c r="E6246" s="5">
        <v>102.4</v>
      </c>
      <c r="F6246" s="5"/>
      <c r="G6246" s="5" t="s">
        <v>1</v>
      </c>
      <c r="H6246" s="6" t="s">
        <v>177</v>
      </c>
      <c r="I6246" t="s">
        <v>4453</v>
      </c>
      <c r="J6246" t="s">
        <v>6189</v>
      </c>
      <c r="K6246">
        <v>6553</v>
      </c>
    </row>
    <row r="6247" spans="1:11" ht="16" x14ac:dyDescent="0.2">
      <c r="A6247" s="5" t="s">
        <v>6395</v>
      </c>
      <c r="B6247" s="6">
        <v>1596308</v>
      </c>
      <c r="C6247" s="1"/>
      <c r="D6247" s="5">
        <v>142</v>
      </c>
      <c r="E6247" s="5">
        <v>36.1</v>
      </c>
      <c r="F6247" s="5"/>
      <c r="G6247" s="5"/>
      <c r="H6247" s="6" t="s">
        <v>177</v>
      </c>
      <c r="I6247" t="s">
        <v>4453</v>
      </c>
      <c r="J6247" t="s">
        <v>6189</v>
      </c>
      <c r="K6247">
        <v>6554</v>
      </c>
    </row>
    <row r="6248" spans="1:11" ht="16" x14ac:dyDescent="0.2">
      <c r="A6248" s="5" t="s">
        <v>6396</v>
      </c>
      <c r="B6248" s="6">
        <v>1596308</v>
      </c>
      <c r="C6248" s="1"/>
      <c r="D6248" s="5">
        <v>92</v>
      </c>
      <c r="E6248" s="5">
        <v>18</v>
      </c>
      <c r="F6248" s="5"/>
      <c r="G6248" s="5"/>
      <c r="H6248" s="6" t="s">
        <v>177</v>
      </c>
      <c r="I6248" t="s">
        <v>4453</v>
      </c>
      <c r="J6248" t="s">
        <v>6189</v>
      </c>
      <c r="K6248">
        <v>6555</v>
      </c>
    </row>
    <row r="6249" spans="1:11" ht="16" x14ac:dyDescent="0.2">
      <c r="A6249" s="5" t="s">
        <v>6397</v>
      </c>
      <c r="B6249" s="6">
        <v>1596308</v>
      </c>
      <c r="C6249" s="1"/>
      <c r="D6249" s="5">
        <v>90</v>
      </c>
      <c r="E6249" s="5">
        <v>15.2</v>
      </c>
      <c r="F6249" s="5"/>
      <c r="G6249" s="5"/>
      <c r="H6249" s="6" t="s">
        <v>177</v>
      </c>
      <c r="I6249" t="s">
        <v>4453</v>
      </c>
      <c r="J6249" t="s">
        <v>6189</v>
      </c>
      <c r="K6249">
        <v>6556</v>
      </c>
    </row>
    <row r="6250" spans="1:11" ht="16" x14ac:dyDescent="0.2">
      <c r="A6250" s="5" t="s">
        <v>6398</v>
      </c>
      <c r="B6250" s="6">
        <v>1596308</v>
      </c>
      <c r="C6250" s="1"/>
      <c r="D6250" s="5">
        <v>89</v>
      </c>
      <c r="E6250" s="5">
        <v>15.2</v>
      </c>
      <c r="F6250" s="5"/>
      <c r="G6250" s="5"/>
      <c r="H6250" s="6" t="s">
        <v>177</v>
      </c>
      <c r="I6250" t="s">
        <v>4453</v>
      </c>
      <c r="J6250" t="s">
        <v>6189</v>
      </c>
      <c r="K6250">
        <v>6557</v>
      </c>
    </row>
    <row r="6251" spans="1:11" ht="16" x14ac:dyDescent="0.2">
      <c r="A6251" s="5" t="s">
        <v>6399</v>
      </c>
      <c r="B6251" s="6">
        <v>1596308</v>
      </c>
      <c r="C6251" s="1"/>
      <c r="D6251" s="5">
        <v>118</v>
      </c>
      <c r="E6251" s="5">
        <v>27.8</v>
      </c>
      <c r="F6251" s="5"/>
      <c r="G6251" s="5"/>
      <c r="H6251" s="6" t="s">
        <v>177</v>
      </c>
      <c r="I6251" t="s">
        <v>4453</v>
      </c>
      <c r="J6251" t="s">
        <v>6189</v>
      </c>
      <c r="K6251">
        <v>6558</v>
      </c>
    </row>
    <row r="6252" spans="1:11" ht="16" x14ac:dyDescent="0.2">
      <c r="A6252" s="5" t="s">
        <v>6400</v>
      </c>
      <c r="B6252" s="6">
        <v>1596289</v>
      </c>
      <c r="C6252" s="1"/>
      <c r="D6252" s="5">
        <v>450</v>
      </c>
      <c r="E6252" s="5">
        <v>85.8</v>
      </c>
      <c r="F6252" s="5"/>
      <c r="G6252" s="5"/>
      <c r="H6252" s="6" t="s">
        <v>177</v>
      </c>
      <c r="I6252" t="s">
        <v>4453</v>
      </c>
      <c r="J6252" t="s">
        <v>6189</v>
      </c>
      <c r="K6252">
        <v>6559</v>
      </c>
    </row>
    <row r="6253" spans="1:11" ht="16" x14ac:dyDescent="0.2">
      <c r="A6253" s="5" t="s">
        <v>6401</v>
      </c>
      <c r="B6253" s="6">
        <v>1596289</v>
      </c>
      <c r="C6253" s="1"/>
      <c r="D6253" s="5">
        <v>370</v>
      </c>
      <c r="E6253" s="5">
        <v>71.2</v>
      </c>
      <c r="F6253" s="5"/>
      <c r="G6253" s="5"/>
      <c r="H6253" s="6" t="s">
        <v>177</v>
      </c>
      <c r="I6253" t="s">
        <v>4453</v>
      </c>
      <c r="J6253" t="s">
        <v>6189</v>
      </c>
      <c r="K6253">
        <v>6560</v>
      </c>
    </row>
    <row r="6254" spans="1:11" ht="16" x14ac:dyDescent="0.2">
      <c r="A6254" s="5" t="s">
        <v>6402</v>
      </c>
      <c r="B6254" s="6">
        <v>1596289</v>
      </c>
      <c r="C6254" s="1"/>
      <c r="D6254" s="5">
        <v>420</v>
      </c>
      <c r="E6254" s="5">
        <v>77.099999999999994</v>
      </c>
      <c r="F6254" s="5"/>
      <c r="G6254" s="5"/>
      <c r="H6254" s="6" t="s">
        <v>177</v>
      </c>
      <c r="I6254" t="s">
        <v>4453</v>
      </c>
      <c r="J6254" t="s">
        <v>6189</v>
      </c>
      <c r="K6254">
        <v>6561</v>
      </c>
    </row>
    <row r="6255" spans="1:11" ht="16" x14ac:dyDescent="0.2">
      <c r="A6255" s="5" t="s">
        <v>6403</v>
      </c>
      <c r="B6255" s="6">
        <v>1596289</v>
      </c>
      <c r="C6255" s="1"/>
      <c r="D6255" s="5">
        <v>375</v>
      </c>
      <c r="E6255" s="5">
        <v>75.400000000000006</v>
      </c>
      <c r="F6255" s="5"/>
      <c r="G6255" s="5"/>
      <c r="H6255" s="6" t="s">
        <v>177</v>
      </c>
      <c r="I6255" t="s">
        <v>4453</v>
      </c>
      <c r="J6255" t="s">
        <v>6189</v>
      </c>
      <c r="K6255">
        <v>6562</v>
      </c>
    </row>
    <row r="6256" spans="1:11" ht="16" x14ac:dyDescent="0.2">
      <c r="A6256" s="5" t="s">
        <v>6404</v>
      </c>
      <c r="B6256" s="6">
        <v>1596289</v>
      </c>
      <c r="C6256" s="1"/>
      <c r="D6256" s="5">
        <v>405</v>
      </c>
      <c r="E6256" s="5">
        <v>80.099999999999994</v>
      </c>
      <c r="F6256" s="5"/>
      <c r="G6256" s="5"/>
      <c r="H6256" s="6" t="s">
        <v>177</v>
      </c>
      <c r="I6256" t="s">
        <v>4453</v>
      </c>
      <c r="J6256" t="s">
        <v>6189</v>
      </c>
      <c r="K6256">
        <v>6563</v>
      </c>
    </row>
    <row r="6257" spans="1:11" ht="16" x14ac:dyDescent="0.2">
      <c r="A6257" s="5" t="s">
        <v>6405</v>
      </c>
      <c r="B6257" s="6">
        <v>1596271</v>
      </c>
      <c r="C6257" s="1"/>
      <c r="D6257" s="5">
        <v>309</v>
      </c>
      <c r="E6257" s="5">
        <v>62.6</v>
      </c>
      <c r="F6257" s="5"/>
      <c r="G6257" s="5"/>
      <c r="H6257" s="6" t="s">
        <v>177</v>
      </c>
      <c r="I6257" t="s">
        <v>4453</v>
      </c>
      <c r="J6257" t="s">
        <v>6189</v>
      </c>
      <c r="K6257">
        <v>6564</v>
      </c>
    </row>
    <row r="6258" spans="1:11" ht="16" x14ac:dyDescent="0.2">
      <c r="A6258" s="5" t="s">
        <v>6406</v>
      </c>
      <c r="B6258" s="6">
        <v>1596271</v>
      </c>
      <c r="C6258" s="1"/>
      <c r="D6258" s="5">
        <v>125</v>
      </c>
      <c r="E6258" s="5">
        <v>26.5</v>
      </c>
      <c r="F6258" s="5"/>
      <c r="G6258" s="5"/>
      <c r="H6258" s="6" t="s">
        <v>177</v>
      </c>
      <c r="I6258" t="s">
        <v>4453</v>
      </c>
      <c r="J6258" t="s">
        <v>6189</v>
      </c>
      <c r="K6258">
        <v>6565</v>
      </c>
    </row>
    <row r="6259" spans="1:11" ht="16" x14ac:dyDescent="0.2">
      <c r="A6259" s="5" t="s">
        <v>6407</v>
      </c>
      <c r="B6259" s="6">
        <v>1596271</v>
      </c>
      <c r="C6259" s="1"/>
      <c r="D6259" s="5">
        <v>287</v>
      </c>
      <c r="E6259" s="5">
        <v>61.2</v>
      </c>
      <c r="F6259" s="5"/>
      <c r="G6259" s="5"/>
      <c r="H6259" s="6" t="s">
        <v>177</v>
      </c>
      <c r="I6259" t="s">
        <v>4453</v>
      </c>
      <c r="J6259" t="s">
        <v>6189</v>
      </c>
      <c r="K6259">
        <v>6566</v>
      </c>
    </row>
    <row r="6260" spans="1:11" ht="16" x14ac:dyDescent="0.2">
      <c r="A6260" s="5" t="s">
        <v>6408</v>
      </c>
      <c r="B6260" s="6">
        <v>1596271</v>
      </c>
      <c r="C6260" s="1"/>
      <c r="D6260" s="5">
        <v>205</v>
      </c>
      <c r="E6260" s="5">
        <v>57.1</v>
      </c>
      <c r="F6260" s="5"/>
      <c r="G6260" s="5"/>
      <c r="H6260" s="6" t="s">
        <v>177</v>
      </c>
      <c r="I6260" t="s">
        <v>4453</v>
      </c>
      <c r="J6260" t="s">
        <v>6189</v>
      </c>
      <c r="K6260">
        <v>6567</v>
      </c>
    </row>
    <row r="6261" spans="1:11" ht="16" x14ac:dyDescent="0.2">
      <c r="A6261" s="5" t="s">
        <v>6409</v>
      </c>
      <c r="B6261" s="6">
        <v>1596271</v>
      </c>
      <c r="C6261" s="1"/>
      <c r="D6261" s="5">
        <v>245</v>
      </c>
      <c r="E6261" s="5">
        <v>53.9</v>
      </c>
      <c r="F6261" s="5"/>
      <c r="G6261" s="5"/>
      <c r="H6261" s="6" t="s">
        <v>177</v>
      </c>
      <c r="I6261" t="s">
        <v>4453</v>
      </c>
      <c r="J6261" t="s">
        <v>6189</v>
      </c>
      <c r="K6261">
        <v>6568</v>
      </c>
    </row>
    <row r="6262" spans="1:11" ht="16" x14ac:dyDescent="0.2">
      <c r="A6262" s="5" t="s">
        <v>6410</v>
      </c>
      <c r="B6262" s="6">
        <v>1596305</v>
      </c>
      <c r="C6262" s="1"/>
      <c r="D6262" s="5">
        <v>3</v>
      </c>
      <c r="E6262" s="5">
        <v>0.5</v>
      </c>
      <c r="F6262" s="5"/>
      <c r="G6262" s="5"/>
      <c r="H6262" s="6" t="s">
        <v>177</v>
      </c>
      <c r="I6262" s="5" t="s">
        <v>4453</v>
      </c>
      <c r="J6262" t="s">
        <v>6189</v>
      </c>
      <c r="K6262">
        <v>6569</v>
      </c>
    </row>
    <row r="6263" spans="1:11" ht="16" x14ac:dyDescent="0.2">
      <c r="A6263" s="5" t="s">
        <v>6411</v>
      </c>
      <c r="B6263" s="6">
        <v>1596264</v>
      </c>
      <c r="C6263" s="1"/>
      <c r="D6263" s="5">
        <v>229</v>
      </c>
      <c r="E6263" s="5">
        <v>52.6</v>
      </c>
      <c r="F6263" s="5"/>
      <c r="G6263" s="5"/>
      <c r="H6263" s="6" t="s">
        <v>177</v>
      </c>
      <c r="I6263" s="5" t="s">
        <v>4521</v>
      </c>
      <c r="J6263" t="s">
        <v>6189</v>
      </c>
      <c r="K6263">
        <v>6570</v>
      </c>
    </row>
    <row r="6264" spans="1:11" ht="16" x14ac:dyDescent="0.2">
      <c r="A6264" s="5" t="s">
        <v>6412</v>
      </c>
      <c r="B6264" s="6">
        <v>1596264</v>
      </c>
      <c r="C6264" s="1"/>
      <c r="D6264" s="5">
        <v>176</v>
      </c>
      <c r="E6264" s="5">
        <v>41.2</v>
      </c>
      <c r="F6264" s="5"/>
      <c r="G6264" s="5"/>
      <c r="H6264" s="6" t="s">
        <v>177</v>
      </c>
      <c r="I6264" s="5" t="s">
        <v>4521</v>
      </c>
      <c r="J6264" t="s">
        <v>6189</v>
      </c>
      <c r="K6264">
        <v>6571</v>
      </c>
    </row>
    <row r="6265" spans="1:11" ht="16" x14ac:dyDescent="0.2">
      <c r="A6265" s="5" t="s">
        <v>6413</v>
      </c>
      <c r="B6265" s="6">
        <v>1596264</v>
      </c>
      <c r="C6265" s="1"/>
      <c r="D6265" s="5">
        <v>310</v>
      </c>
      <c r="E6265" s="5">
        <v>71.2</v>
      </c>
      <c r="F6265" s="5"/>
      <c r="G6265" s="5"/>
      <c r="H6265" s="6" t="s">
        <v>177</v>
      </c>
      <c r="I6265" s="5" t="s">
        <v>4521</v>
      </c>
      <c r="J6265" t="s">
        <v>6189</v>
      </c>
      <c r="K6265">
        <v>6572</v>
      </c>
    </row>
    <row r="6266" spans="1:11" ht="16" x14ac:dyDescent="0.2">
      <c r="A6266" s="5" t="s">
        <v>6414</v>
      </c>
      <c r="B6266" s="6">
        <v>1596264</v>
      </c>
      <c r="C6266" s="1"/>
      <c r="D6266" s="5">
        <v>258</v>
      </c>
      <c r="E6266" s="5">
        <v>60.7</v>
      </c>
      <c r="F6266" s="5"/>
      <c r="G6266" s="5"/>
      <c r="H6266" s="6" t="s">
        <v>177</v>
      </c>
      <c r="I6266" s="5" t="s">
        <v>4521</v>
      </c>
      <c r="J6266" t="s">
        <v>6189</v>
      </c>
      <c r="K6266">
        <v>6573</v>
      </c>
    </row>
    <row r="6267" spans="1:11" ht="16" x14ac:dyDescent="0.2">
      <c r="A6267" s="5" t="s">
        <v>6415</v>
      </c>
      <c r="B6267" s="6">
        <v>1596264</v>
      </c>
      <c r="C6267" s="1"/>
      <c r="D6267" s="5">
        <v>288</v>
      </c>
      <c r="E6267" s="5">
        <v>66.3</v>
      </c>
      <c r="F6267" s="5"/>
      <c r="G6267" s="5"/>
      <c r="H6267" s="6" t="s">
        <v>177</v>
      </c>
      <c r="I6267" s="5" t="s">
        <v>4521</v>
      </c>
      <c r="J6267" t="s">
        <v>6189</v>
      </c>
      <c r="K6267">
        <v>6574</v>
      </c>
    </row>
    <row r="6268" spans="1:11" ht="16" x14ac:dyDescent="0.2">
      <c r="A6268" s="5" t="s">
        <v>6416</v>
      </c>
      <c r="B6268" s="6">
        <v>1596339</v>
      </c>
      <c r="C6268" s="1"/>
      <c r="D6268" s="5">
        <v>337</v>
      </c>
      <c r="E6268" s="5">
        <v>68.8</v>
      </c>
      <c r="F6268" s="5"/>
      <c r="G6268" s="5"/>
      <c r="H6268" s="6" t="s">
        <v>177</v>
      </c>
      <c r="I6268" s="5" t="s">
        <v>4521</v>
      </c>
      <c r="J6268" t="s">
        <v>6189</v>
      </c>
      <c r="K6268">
        <v>6575</v>
      </c>
    </row>
    <row r="6269" spans="1:11" ht="16" x14ac:dyDescent="0.2">
      <c r="A6269" s="5" t="s">
        <v>6417</v>
      </c>
      <c r="B6269" s="6">
        <v>1596339</v>
      </c>
      <c r="C6269" s="1"/>
      <c r="D6269" s="5">
        <v>214</v>
      </c>
      <c r="E6269" s="5">
        <v>42.8</v>
      </c>
      <c r="F6269" s="5"/>
      <c r="G6269" s="5"/>
      <c r="H6269" s="6" t="s">
        <v>177</v>
      </c>
      <c r="I6269" s="5" t="s">
        <v>4521</v>
      </c>
      <c r="J6269" t="s">
        <v>6189</v>
      </c>
      <c r="K6269">
        <v>6576</v>
      </c>
    </row>
    <row r="6270" spans="1:11" ht="16" x14ac:dyDescent="0.2">
      <c r="A6270" s="5" t="s">
        <v>6418</v>
      </c>
      <c r="B6270" s="6">
        <v>1596339</v>
      </c>
      <c r="C6270" s="1"/>
      <c r="D6270" s="5">
        <v>280</v>
      </c>
      <c r="E6270" s="5">
        <v>63.8</v>
      </c>
      <c r="F6270" s="5"/>
      <c r="G6270" s="5"/>
      <c r="H6270" s="6" t="s">
        <v>177</v>
      </c>
      <c r="I6270" s="5" t="s">
        <v>4521</v>
      </c>
      <c r="J6270" t="s">
        <v>6189</v>
      </c>
      <c r="K6270">
        <v>6577</v>
      </c>
    </row>
    <row r="6271" spans="1:11" ht="16" x14ac:dyDescent="0.2">
      <c r="A6271" s="5" t="s">
        <v>6419</v>
      </c>
      <c r="B6271" s="6">
        <v>1596339</v>
      </c>
      <c r="C6271" s="1"/>
      <c r="D6271" s="5">
        <v>316</v>
      </c>
      <c r="E6271" s="5">
        <v>69.900000000000006</v>
      </c>
      <c r="F6271" s="5"/>
      <c r="G6271" s="5"/>
      <c r="H6271" s="6" t="s">
        <v>177</v>
      </c>
      <c r="I6271" s="5" t="s">
        <v>4521</v>
      </c>
      <c r="J6271" t="s">
        <v>6189</v>
      </c>
      <c r="K6271">
        <v>6578</v>
      </c>
    </row>
    <row r="6272" spans="1:11" ht="16" x14ac:dyDescent="0.2">
      <c r="A6272" s="5" t="s">
        <v>6420</v>
      </c>
      <c r="B6272" s="6">
        <v>1596339</v>
      </c>
      <c r="C6272" s="1"/>
      <c r="D6272" s="5">
        <v>241</v>
      </c>
      <c r="E6272" s="5">
        <v>49.6</v>
      </c>
      <c r="F6272" s="5"/>
      <c r="G6272" s="5"/>
      <c r="H6272" s="6" t="s">
        <v>177</v>
      </c>
      <c r="I6272" s="5" t="s">
        <v>4521</v>
      </c>
      <c r="J6272" t="s">
        <v>6189</v>
      </c>
      <c r="K6272">
        <v>6579</v>
      </c>
    </row>
    <row r="6273" spans="1:11" ht="16" x14ac:dyDescent="0.2">
      <c r="A6273" s="5" t="s">
        <v>6421</v>
      </c>
      <c r="B6273" s="6">
        <v>1596275</v>
      </c>
      <c r="C6273" s="1"/>
      <c r="D6273" s="5">
        <v>287</v>
      </c>
      <c r="E6273" s="5">
        <v>90.7</v>
      </c>
      <c r="F6273" s="5"/>
      <c r="G6273" s="5"/>
      <c r="H6273" s="6" t="s">
        <v>177</v>
      </c>
      <c r="I6273" s="5" t="s">
        <v>4521</v>
      </c>
      <c r="J6273" t="s">
        <v>6189</v>
      </c>
      <c r="K6273">
        <v>6580</v>
      </c>
    </row>
    <row r="6274" spans="1:11" ht="16" x14ac:dyDescent="0.2">
      <c r="A6274" s="5" t="s">
        <v>6422</v>
      </c>
      <c r="B6274" s="6">
        <v>1596275</v>
      </c>
      <c r="C6274" s="1"/>
      <c r="D6274" s="5">
        <v>180</v>
      </c>
      <c r="E6274" s="5">
        <v>46.2</v>
      </c>
      <c r="F6274" s="5"/>
      <c r="G6274" s="5"/>
      <c r="H6274" s="6" t="s">
        <v>177</v>
      </c>
      <c r="I6274" s="5" t="s">
        <v>4521</v>
      </c>
      <c r="J6274" t="s">
        <v>6189</v>
      </c>
      <c r="K6274">
        <v>6581</v>
      </c>
    </row>
    <row r="6275" spans="1:11" ht="16" x14ac:dyDescent="0.2">
      <c r="A6275" s="5" t="s">
        <v>6423</v>
      </c>
      <c r="B6275" s="6">
        <v>1596275</v>
      </c>
      <c r="C6275" s="1"/>
      <c r="D6275" s="5">
        <v>260</v>
      </c>
      <c r="E6275" s="5">
        <v>69.7</v>
      </c>
      <c r="F6275" s="5"/>
      <c r="G6275" s="5"/>
      <c r="H6275" s="6" t="s">
        <v>177</v>
      </c>
      <c r="I6275" s="5" t="s">
        <v>4521</v>
      </c>
      <c r="J6275" t="s">
        <v>6189</v>
      </c>
      <c r="K6275">
        <v>6582</v>
      </c>
    </row>
    <row r="6276" spans="1:11" ht="16" x14ac:dyDescent="0.2">
      <c r="A6276" s="5" t="s">
        <v>6424</v>
      </c>
      <c r="B6276" s="6">
        <v>1596275</v>
      </c>
      <c r="C6276" s="1"/>
      <c r="D6276" s="5">
        <v>180</v>
      </c>
      <c r="E6276" s="5">
        <v>49.6</v>
      </c>
      <c r="F6276" s="5"/>
      <c r="G6276" s="5"/>
      <c r="H6276" s="6" t="s">
        <v>177</v>
      </c>
      <c r="I6276" s="5" t="s">
        <v>4521</v>
      </c>
      <c r="J6276" t="s">
        <v>6189</v>
      </c>
      <c r="K6276">
        <v>6583</v>
      </c>
    </row>
    <row r="6277" spans="1:11" ht="16" x14ac:dyDescent="0.2">
      <c r="A6277" s="5" t="s">
        <v>6425</v>
      </c>
      <c r="B6277" s="6">
        <v>1596275</v>
      </c>
      <c r="C6277" s="1"/>
      <c r="D6277" s="5">
        <v>318</v>
      </c>
      <c r="E6277" s="5">
        <v>88.8</v>
      </c>
      <c r="F6277" s="5"/>
      <c r="G6277" s="5"/>
      <c r="H6277" s="6" t="s">
        <v>177</v>
      </c>
      <c r="I6277" s="5" t="s">
        <v>4521</v>
      </c>
      <c r="J6277" t="s">
        <v>6189</v>
      </c>
      <c r="K6277">
        <v>6584</v>
      </c>
    </row>
    <row r="6278" spans="1:11" ht="16" x14ac:dyDescent="0.2">
      <c r="A6278" s="5" t="s">
        <v>6426</v>
      </c>
      <c r="B6278" s="6">
        <v>1596278</v>
      </c>
      <c r="C6278" s="1"/>
      <c r="D6278" s="5">
        <v>372</v>
      </c>
      <c r="E6278" s="5">
        <v>101.2</v>
      </c>
      <c r="F6278" s="5"/>
      <c r="G6278" s="5"/>
      <c r="H6278" s="6" t="s">
        <v>177</v>
      </c>
      <c r="I6278" t="s">
        <v>4521</v>
      </c>
      <c r="J6278" t="s">
        <v>6189</v>
      </c>
      <c r="K6278">
        <v>6585</v>
      </c>
    </row>
    <row r="6279" spans="1:11" ht="16" x14ac:dyDescent="0.2">
      <c r="A6279" s="5" t="s">
        <v>6427</v>
      </c>
      <c r="B6279" s="6">
        <v>1596278</v>
      </c>
      <c r="C6279" s="1"/>
      <c r="D6279" s="5">
        <v>280</v>
      </c>
      <c r="E6279" s="5">
        <v>77.3</v>
      </c>
      <c r="F6279" s="5"/>
      <c r="G6279" s="5"/>
      <c r="H6279" s="6" t="s">
        <v>177</v>
      </c>
      <c r="I6279" t="s">
        <v>4521</v>
      </c>
      <c r="J6279" t="s">
        <v>6189</v>
      </c>
      <c r="K6279">
        <v>6586</v>
      </c>
    </row>
    <row r="6280" spans="1:11" ht="16" x14ac:dyDescent="0.2">
      <c r="A6280" s="5" t="s">
        <v>6428</v>
      </c>
      <c r="B6280" s="6">
        <v>1596278</v>
      </c>
      <c r="C6280" s="1"/>
      <c r="D6280" s="5">
        <v>101</v>
      </c>
      <c r="E6280" s="5">
        <v>30</v>
      </c>
      <c r="F6280" s="5"/>
      <c r="G6280" s="5"/>
      <c r="H6280" s="6" t="s">
        <v>177</v>
      </c>
      <c r="I6280" t="s">
        <v>4521</v>
      </c>
      <c r="J6280" t="s">
        <v>6189</v>
      </c>
      <c r="K6280">
        <v>6587</v>
      </c>
    </row>
    <row r="6281" spans="1:11" ht="16" x14ac:dyDescent="0.2">
      <c r="A6281" s="5" t="s">
        <v>6429</v>
      </c>
      <c r="B6281" s="6">
        <v>1596278</v>
      </c>
      <c r="C6281" s="1"/>
      <c r="D6281" s="5">
        <v>291</v>
      </c>
      <c r="E6281" s="5">
        <v>76.599999999999994</v>
      </c>
      <c r="F6281" s="5"/>
      <c r="G6281" s="5"/>
      <c r="H6281" s="6" t="s">
        <v>177</v>
      </c>
      <c r="I6281" t="s">
        <v>4521</v>
      </c>
      <c r="J6281" t="s">
        <v>6189</v>
      </c>
      <c r="K6281">
        <v>6588</v>
      </c>
    </row>
    <row r="6282" spans="1:11" ht="16" x14ac:dyDescent="0.2">
      <c r="A6282" s="5" t="s">
        <v>6430</v>
      </c>
      <c r="B6282" s="6">
        <v>1596278</v>
      </c>
      <c r="C6282" s="1"/>
      <c r="D6282" s="5">
        <v>217</v>
      </c>
      <c r="E6282" s="5">
        <v>63.9</v>
      </c>
      <c r="F6282" s="5"/>
      <c r="G6282" s="5"/>
      <c r="H6282" s="6" t="s">
        <v>177</v>
      </c>
      <c r="I6282" t="s">
        <v>4521</v>
      </c>
      <c r="J6282" t="s">
        <v>6189</v>
      </c>
      <c r="K6282">
        <v>6589</v>
      </c>
    </row>
    <row r="6283" spans="1:11" ht="16" x14ac:dyDescent="0.2">
      <c r="A6283" s="5" t="s">
        <v>6431</v>
      </c>
      <c r="B6283" s="6">
        <v>1596262</v>
      </c>
      <c r="C6283" s="1"/>
      <c r="D6283" s="5">
        <v>335</v>
      </c>
      <c r="E6283" s="5">
        <v>100.8</v>
      </c>
      <c r="F6283" s="5"/>
      <c r="G6283" s="5"/>
      <c r="H6283" s="6" t="s">
        <v>177</v>
      </c>
      <c r="I6283" t="s">
        <v>4521</v>
      </c>
      <c r="J6283" t="s">
        <v>6189</v>
      </c>
      <c r="K6283">
        <v>6590</v>
      </c>
    </row>
    <row r="6284" spans="1:11" ht="16" x14ac:dyDescent="0.2">
      <c r="A6284" s="5" t="s">
        <v>6432</v>
      </c>
      <c r="B6284" s="6">
        <v>1596262</v>
      </c>
      <c r="C6284" s="1"/>
      <c r="D6284" s="5">
        <v>316</v>
      </c>
      <c r="E6284" s="5">
        <v>96.1</v>
      </c>
      <c r="F6284" s="5"/>
      <c r="G6284" s="5"/>
      <c r="H6284" s="6" t="s">
        <v>177</v>
      </c>
      <c r="I6284" t="s">
        <v>4521</v>
      </c>
      <c r="J6284" t="s">
        <v>6189</v>
      </c>
      <c r="K6284">
        <v>6591</v>
      </c>
    </row>
    <row r="6285" spans="1:11" ht="16" x14ac:dyDescent="0.2">
      <c r="A6285" s="5" t="s">
        <v>6433</v>
      </c>
      <c r="B6285" s="6">
        <v>1596262</v>
      </c>
      <c r="C6285" s="1"/>
      <c r="D6285" s="5">
        <v>293</v>
      </c>
      <c r="E6285" s="5">
        <v>81.599999999999994</v>
      </c>
      <c r="F6285" s="5"/>
      <c r="G6285" s="5"/>
      <c r="H6285" s="6" t="s">
        <v>177</v>
      </c>
      <c r="I6285" t="s">
        <v>4521</v>
      </c>
      <c r="J6285" t="s">
        <v>6189</v>
      </c>
      <c r="K6285">
        <v>6592</v>
      </c>
    </row>
    <row r="6286" spans="1:11" ht="16" x14ac:dyDescent="0.2">
      <c r="A6286" s="5" t="s">
        <v>6434</v>
      </c>
      <c r="B6286" s="6">
        <v>1596262</v>
      </c>
      <c r="C6286" s="1"/>
      <c r="D6286" s="5">
        <v>282</v>
      </c>
      <c r="E6286" s="5">
        <v>89.2</v>
      </c>
      <c r="F6286" s="5"/>
      <c r="G6286" s="5"/>
      <c r="H6286" s="6" t="s">
        <v>177</v>
      </c>
      <c r="I6286" t="s">
        <v>4521</v>
      </c>
      <c r="J6286" t="s">
        <v>6189</v>
      </c>
      <c r="K6286">
        <v>6593</v>
      </c>
    </row>
    <row r="6287" spans="1:11" ht="16" x14ac:dyDescent="0.2">
      <c r="A6287" s="5" t="s">
        <v>6435</v>
      </c>
      <c r="B6287" s="6">
        <v>1596262</v>
      </c>
      <c r="C6287" s="1"/>
      <c r="D6287" s="5">
        <v>116</v>
      </c>
      <c r="E6287" s="5">
        <v>32</v>
      </c>
      <c r="F6287" s="5"/>
      <c r="G6287" s="5"/>
      <c r="H6287" s="6" t="s">
        <v>177</v>
      </c>
      <c r="I6287" t="s">
        <v>4521</v>
      </c>
      <c r="J6287" t="s">
        <v>6189</v>
      </c>
      <c r="K6287">
        <v>6594</v>
      </c>
    </row>
    <row r="6288" spans="1:11" ht="16" x14ac:dyDescent="0.2">
      <c r="A6288" s="5" t="s">
        <v>6436</v>
      </c>
      <c r="B6288" s="6">
        <v>1596317</v>
      </c>
      <c r="C6288" s="1"/>
      <c r="D6288" s="5">
        <v>333</v>
      </c>
      <c r="E6288" s="5">
        <v>120.3</v>
      </c>
      <c r="F6288" s="5"/>
      <c r="G6288" s="5"/>
      <c r="H6288" s="6" t="s">
        <v>177</v>
      </c>
      <c r="I6288" t="s">
        <v>4521</v>
      </c>
      <c r="J6288" t="s">
        <v>6189</v>
      </c>
      <c r="K6288">
        <v>6595</v>
      </c>
    </row>
    <row r="6289" spans="1:11" ht="16" x14ac:dyDescent="0.2">
      <c r="A6289" s="5" t="s">
        <v>6437</v>
      </c>
      <c r="B6289" s="6">
        <v>1596317</v>
      </c>
      <c r="C6289" s="1"/>
      <c r="D6289" s="5">
        <v>315</v>
      </c>
      <c r="E6289" s="5">
        <v>99.1</v>
      </c>
      <c r="F6289" s="5"/>
      <c r="G6289" s="5"/>
      <c r="H6289" s="6" t="s">
        <v>177</v>
      </c>
      <c r="I6289" t="s">
        <v>4521</v>
      </c>
      <c r="J6289" t="s">
        <v>6189</v>
      </c>
      <c r="K6289">
        <v>6596</v>
      </c>
    </row>
    <row r="6290" spans="1:11" ht="16" x14ac:dyDescent="0.2">
      <c r="A6290" s="5" t="s">
        <v>6438</v>
      </c>
      <c r="B6290" s="6">
        <v>1596317</v>
      </c>
      <c r="C6290" s="1"/>
      <c r="D6290" s="5">
        <v>288</v>
      </c>
      <c r="E6290" s="5">
        <v>102.9</v>
      </c>
      <c r="F6290" s="5"/>
      <c r="G6290" s="5"/>
      <c r="H6290" s="6" t="s">
        <v>177</v>
      </c>
      <c r="I6290" t="s">
        <v>4521</v>
      </c>
      <c r="J6290" t="s">
        <v>6189</v>
      </c>
      <c r="K6290">
        <v>6597</v>
      </c>
    </row>
    <row r="6291" spans="1:11" ht="16" x14ac:dyDescent="0.2">
      <c r="A6291" s="5" t="s">
        <v>6439</v>
      </c>
      <c r="B6291" s="6">
        <v>1596317</v>
      </c>
      <c r="C6291" s="1"/>
      <c r="D6291" s="5">
        <v>246</v>
      </c>
      <c r="E6291" s="5">
        <v>46.5</v>
      </c>
      <c r="F6291" s="5"/>
      <c r="G6291" s="5"/>
      <c r="H6291" s="6" t="s">
        <v>177</v>
      </c>
      <c r="I6291" t="s">
        <v>4521</v>
      </c>
      <c r="J6291" t="s">
        <v>6189</v>
      </c>
      <c r="K6291">
        <v>6598</v>
      </c>
    </row>
    <row r="6292" spans="1:11" ht="16" x14ac:dyDescent="0.2">
      <c r="A6292" s="5" t="s">
        <v>6440</v>
      </c>
      <c r="B6292" s="6">
        <v>1596317</v>
      </c>
      <c r="C6292" s="1"/>
      <c r="D6292" s="5">
        <v>358</v>
      </c>
      <c r="E6292" s="5">
        <v>93.4</v>
      </c>
      <c r="F6292" s="5"/>
      <c r="G6292" s="5"/>
      <c r="H6292" s="6" t="s">
        <v>177</v>
      </c>
      <c r="I6292" t="s">
        <v>4521</v>
      </c>
      <c r="J6292" t="s">
        <v>6189</v>
      </c>
      <c r="K6292">
        <v>6599</v>
      </c>
    </row>
    <row r="6293" spans="1:11" ht="16" x14ac:dyDescent="0.2">
      <c r="A6293" s="5" t="s">
        <v>6441</v>
      </c>
      <c r="B6293" s="6">
        <v>1596497</v>
      </c>
      <c r="C6293" s="1"/>
      <c r="D6293" s="5">
        <v>322</v>
      </c>
      <c r="E6293" s="5">
        <v>86.4</v>
      </c>
      <c r="F6293" s="5"/>
      <c r="G6293" s="5" t="s">
        <v>0</v>
      </c>
      <c r="H6293" s="6" t="s">
        <v>177</v>
      </c>
      <c r="I6293" t="s">
        <v>4521</v>
      </c>
      <c r="J6293" t="s">
        <v>6189</v>
      </c>
      <c r="K6293">
        <v>6600</v>
      </c>
    </row>
    <row r="6294" spans="1:11" ht="16" x14ac:dyDescent="0.2">
      <c r="A6294" s="5" t="s">
        <v>6442</v>
      </c>
      <c r="B6294" s="6">
        <v>1596497</v>
      </c>
      <c r="C6294" s="1"/>
      <c r="D6294" s="5">
        <v>140</v>
      </c>
      <c r="E6294" s="5">
        <v>39.9</v>
      </c>
      <c r="F6294" s="5"/>
      <c r="G6294" s="5"/>
      <c r="H6294" s="6" t="s">
        <v>177</v>
      </c>
      <c r="I6294" s="5" t="s">
        <v>4521</v>
      </c>
      <c r="J6294" t="s">
        <v>6189</v>
      </c>
      <c r="K6294">
        <v>6601</v>
      </c>
    </row>
    <row r="6295" spans="1:11" ht="16" x14ac:dyDescent="0.2">
      <c r="A6295" s="5" t="s">
        <v>6443</v>
      </c>
      <c r="B6295" s="6">
        <v>1596497</v>
      </c>
      <c r="C6295" s="1"/>
      <c r="D6295" s="5">
        <v>208</v>
      </c>
      <c r="E6295" s="5">
        <v>51.8</v>
      </c>
      <c r="F6295" s="5"/>
      <c r="G6295" s="5"/>
      <c r="H6295" s="6" t="s">
        <v>177</v>
      </c>
      <c r="I6295" s="5" t="s">
        <v>4521</v>
      </c>
      <c r="J6295" t="s">
        <v>6189</v>
      </c>
      <c r="K6295">
        <v>6602</v>
      </c>
    </row>
    <row r="6296" spans="1:11" ht="16" x14ac:dyDescent="0.2">
      <c r="A6296" s="5" t="s">
        <v>6444</v>
      </c>
      <c r="B6296" s="6">
        <v>1596497</v>
      </c>
      <c r="C6296" s="1"/>
      <c r="D6296" s="5">
        <v>358</v>
      </c>
      <c r="E6296" s="5">
        <v>104.8</v>
      </c>
      <c r="F6296" s="5"/>
      <c r="G6296" s="5"/>
      <c r="H6296" s="6" t="s">
        <v>177</v>
      </c>
      <c r="I6296" s="5" t="s">
        <v>4521</v>
      </c>
      <c r="J6296" t="s">
        <v>6189</v>
      </c>
      <c r="K6296">
        <v>6603</v>
      </c>
    </row>
    <row r="6297" spans="1:11" ht="16" x14ac:dyDescent="0.2">
      <c r="A6297" s="5" t="s">
        <v>6445</v>
      </c>
      <c r="B6297" s="6">
        <v>1596497</v>
      </c>
      <c r="C6297" s="1"/>
      <c r="D6297" s="5">
        <v>354</v>
      </c>
      <c r="E6297" s="5">
        <v>104.9</v>
      </c>
      <c r="F6297" s="5"/>
      <c r="G6297" s="5"/>
      <c r="H6297" s="6" t="s">
        <v>177</v>
      </c>
      <c r="I6297" s="5" t="s">
        <v>4521</v>
      </c>
      <c r="J6297" t="s">
        <v>6189</v>
      </c>
      <c r="K6297">
        <v>6604</v>
      </c>
    </row>
    <row r="6298" spans="1:11" ht="16" x14ac:dyDescent="0.2">
      <c r="A6298" s="5" t="s">
        <v>6446</v>
      </c>
      <c r="B6298" s="6">
        <v>1595899</v>
      </c>
      <c r="C6298" s="1"/>
      <c r="D6298" s="5">
        <v>74</v>
      </c>
      <c r="E6298" s="5">
        <v>26.2</v>
      </c>
      <c r="F6298" s="5"/>
      <c r="G6298" s="5"/>
      <c r="H6298" s="6" t="s">
        <v>177</v>
      </c>
      <c r="I6298" s="5" t="s">
        <v>6447</v>
      </c>
      <c r="J6298" t="s">
        <v>6189</v>
      </c>
      <c r="K6298">
        <v>6605</v>
      </c>
    </row>
    <row r="6299" spans="1:11" ht="16" x14ac:dyDescent="0.2">
      <c r="A6299" s="5" t="s">
        <v>6448</v>
      </c>
      <c r="B6299" s="6">
        <v>1595899</v>
      </c>
      <c r="C6299" s="1"/>
      <c r="D6299" s="5">
        <v>231</v>
      </c>
      <c r="E6299" s="5">
        <v>52.6</v>
      </c>
      <c r="F6299" s="5"/>
      <c r="G6299" s="5"/>
      <c r="H6299" s="6" t="s">
        <v>177</v>
      </c>
      <c r="I6299" s="5" t="s">
        <v>6447</v>
      </c>
      <c r="J6299" t="s">
        <v>6189</v>
      </c>
      <c r="K6299">
        <v>6606</v>
      </c>
    </row>
    <row r="6300" spans="1:11" ht="16" x14ac:dyDescent="0.2">
      <c r="A6300" s="5" t="s">
        <v>6449</v>
      </c>
      <c r="B6300" s="6">
        <v>1595899</v>
      </c>
      <c r="C6300" s="1"/>
      <c r="D6300" s="5">
        <v>270</v>
      </c>
      <c r="E6300" s="5">
        <v>82.5</v>
      </c>
      <c r="F6300" s="5"/>
      <c r="G6300" s="5"/>
      <c r="H6300" s="6" t="s">
        <v>177</v>
      </c>
      <c r="I6300" s="5" t="s">
        <v>6447</v>
      </c>
      <c r="J6300" t="s">
        <v>6189</v>
      </c>
      <c r="K6300">
        <v>6607</v>
      </c>
    </row>
    <row r="6301" spans="1:11" ht="16" x14ac:dyDescent="0.2">
      <c r="A6301" s="5" t="s">
        <v>6450</v>
      </c>
      <c r="B6301" s="6">
        <v>1595899</v>
      </c>
      <c r="C6301" s="1"/>
      <c r="D6301" s="5">
        <v>100</v>
      </c>
      <c r="E6301" s="5">
        <v>30.8</v>
      </c>
      <c r="F6301" s="5"/>
      <c r="G6301" s="5"/>
      <c r="H6301" s="6" t="s">
        <v>177</v>
      </c>
      <c r="I6301" s="5" t="s">
        <v>6447</v>
      </c>
      <c r="J6301" t="s">
        <v>6189</v>
      </c>
      <c r="K6301">
        <v>6608</v>
      </c>
    </row>
    <row r="6302" spans="1:11" ht="16" x14ac:dyDescent="0.2">
      <c r="A6302" s="5" t="s">
        <v>6451</v>
      </c>
      <c r="B6302" s="6">
        <v>1595899</v>
      </c>
      <c r="C6302" s="1"/>
      <c r="D6302" s="5">
        <v>265</v>
      </c>
      <c r="E6302" s="5">
        <v>76.2</v>
      </c>
      <c r="F6302" s="5"/>
      <c r="G6302" s="5"/>
      <c r="H6302" s="6" t="s">
        <v>177</v>
      </c>
      <c r="I6302" s="5" t="s">
        <v>6447</v>
      </c>
      <c r="J6302" t="s">
        <v>6189</v>
      </c>
      <c r="K6302">
        <v>6609</v>
      </c>
    </row>
    <row r="6303" spans="1:11" ht="16" x14ac:dyDescent="0.2">
      <c r="A6303" s="5" t="s">
        <v>6452</v>
      </c>
      <c r="B6303" s="6">
        <v>1595950</v>
      </c>
      <c r="C6303" s="1"/>
      <c r="D6303" s="5">
        <v>210</v>
      </c>
      <c r="E6303" s="5">
        <v>40.200000000000003</v>
      </c>
      <c r="F6303" s="5"/>
      <c r="G6303" s="5"/>
      <c r="H6303" s="6" t="s">
        <v>177</v>
      </c>
      <c r="I6303" s="5" t="s">
        <v>6447</v>
      </c>
      <c r="J6303" t="s">
        <v>6189</v>
      </c>
      <c r="K6303">
        <v>6610</v>
      </c>
    </row>
    <row r="6304" spans="1:11" ht="16" x14ac:dyDescent="0.2">
      <c r="A6304" s="5" t="s">
        <v>6453</v>
      </c>
      <c r="B6304" s="6">
        <v>1595950</v>
      </c>
      <c r="C6304" s="1"/>
      <c r="D6304" s="5">
        <v>188</v>
      </c>
      <c r="E6304" s="5">
        <v>33</v>
      </c>
      <c r="F6304" s="5"/>
      <c r="G6304" s="5"/>
      <c r="H6304" s="6" t="s">
        <v>177</v>
      </c>
      <c r="I6304" s="5" t="s">
        <v>6447</v>
      </c>
      <c r="J6304" t="s">
        <v>6189</v>
      </c>
      <c r="K6304">
        <v>6611</v>
      </c>
    </row>
    <row r="6305" spans="1:11" ht="16" x14ac:dyDescent="0.2">
      <c r="A6305" s="5" t="s">
        <v>6454</v>
      </c>
      <c r="B6305" s="6">
        <v>1595950</v>
      </c>
      <c r="C6305" s="1"/>
      <c r="D6305" s="5">
        <v>134</v>
      </c>
      <c r="E6305" s="5">
        <v>23.7</v>
      </c>
      <c r="F6305" s="5"/>
      <c r="G6305" s="5"/>
      <c r="H6305" s="6" t="s">
        <v>177</v>
      </c>
      <c r="I6305" s="5" t="s">
        <v>6447</v>
      </c>
      <c r="J6305" t="s">
        <v>6189</v>
      </c>
      <c r="K6305">
        <v>6612</v>
      </c>
    </row>
    <row r="6306" spans="1:11" ht="16" x14ac:dyDescent="0.2">
      <c r="A6306" s="5" t="s">
        <v>6455</v>
      </c>
      <c r="B6306" s="6">
        <v>1595950</v>
      </c>
      <c r="C6306" s="1"/>
      <c r="D6306" s="5">
        <v>111</v>
      </c>
      <c r="E6306" s="5">
        <v>18.2</v>
      </c>
      <c r="F6306" s="5"/>
      <c r="G6306" s="5"/>
      <c r="H6306" s="6" t="s">
        <v>177</v>
      </c>
      <c r="I6306" s="5" t="s">
        <v>6447</v>
      </c>
      <c r="J6306" t="s">
        <v>6189</v>
      </c>
      <c r="K6306">
        <v>6613</v>
      </c>
    </row>
    <row r="6307" spans="1:11" ht="16" x14ac:dyDescent="0.2">
      <c r="A6307" s="5" t="s">
        <v>6456</v>
      </c>
      <c r="B6307" s="6">
        <v>1595922</v>
      </c>
      <c r="C6307" s="1"/>
      <c r="D6307" s="5">
        <v>226</v>
      </c>
      <c r="E6307" s="5">
        <v>64.8</v>
      </c>
      <c r="F6307" s="5"/>
      <c r="G6307" s="5"/>
      <c r="H6307" s="6" t="s">
        <v>177</v>
      </c>
      <c r="I6307" s="5" t="s">
        <v>6447</v>
      </c>
      <c r="J6307" t="s">
        <v>6189</v>
      </c>
      <c r="K6307">
        <v>6614</v>
      </c>
    </row>
    <row r="6308" spans="1:11" ht="16" x14ac:dyDescent="0.2">
      <c r="A6308" s="5" t="s">
        <v>6457</v>
      </c>
      <c r="B6308" s="6">
        <v>1595922</v>
      </c>
      <c r="C6308" s="1"/>
      <c r="D6308" s="5">
        <v>328</v>
      </c>
      <c r="E6308" s="5">
        <v>93.2</v>
      </c>
      <c r="F6308" s="5"/>
      <c r="G6308" s="5"/>
      <c r="H6308" s="6" t="s">
        <v>177</v>
      </c>
      <c r="I6308" s="5" t="s">
        <v>6447</v>
      </c>
      <c r="J6308" t="s">
        <v>6189</v>
      </c>
      <c r="K6308">
        <v>6615</v>
      </c>
    </row>
    <row r="6309" spans="1:11" ht="16" x14ac:dyDescent="0.2">
      <c r="A6309" s="5" t="s">
        <v>6458</v>
      </c>
      <c r="B6309" s="6">
        <v>1595922</v>
      </c>
      <c r="C6309" s="1"/>
      <c r="D6309" s="5">
        <v>258</v>
      </c>
      <c r="E6309" s="5">
        <v>65.599999999999994</v>
      </c>
      <c r="F6309" s="5"/>
      <c r="G6309" s="5"/>
      <c r="H6309" s="6" t="s">
        <v>177</v>
      </c>
      <c r="I6309" s="5" t="s">
        <v>6447</v>
      </c>
      <c r="J6309" t="s">
        <v>6189</v>
      </c>
      <c r="K6309">
        <v>6616</v>
      </c>
    </row>
    <row r="6310" spans="1:11" ht="16" x14ac:dyDescent="0.2">
      <c r="A6310" s="5" t="s">
        <v>6459</v>
      </c>
      <c r="B6310" s="6">
        <v>1595922</v>
      </c>
      <c r="C6310" s="1"/>
      <c r="D6310" s="5">
        <v>310</v>
      </c>
      <c r="E6310" s="5">
        <v>87.1</v>
      </c>
      <c r="H6310" s="6" t="s">
        <v>177</v>
      </c>
      <c r="I6310" t="s">
        <v>6447</v>
      </c>
      <c r="J6310" t="s">
        <v>6189</v>
      </c>
      <c r="K6310">
        <v>6617</v>
      </c>
    </row>
    <row r="6311" spans="1:11" ht="16" x14ac:dyDescent="0.2">
      <c r="A6311" s="5" t="s">
        <v>6460</v>
      </c>
      <c r="B6311" s="6">
        <v>1595922</v>
      </c>
      <c r="C6311" s="1"/>
      <c r="D6311" s="5">
        <v>214</v>
      </c>
      <c r="E6311" s="5">
        <v>66.099999999999994</v>
      </c>
      <c r="H6311" s="6" t="s">
        <v>177</v>
      </c>
      <c r="I6311" t="s">
        <v>6447</v>
      </c>
      <c r="J6311" t="s">
        <v>6189</v>
      </c>
      <c r="K6311">
        <v>6618</v>
      </c>
    </row>
    <row r="6312" spans="1:11" ht="16" x14ac:dyDescent="0.2">
      <c r="A6312" s="5" t="s">
        <v>6461</v>
      </c>
      <c r="B6312" s="6">
        <v>1596066</v>
      </c>
      <c r="C6312" s="1"/>
      <c r="D6312" s="5">
        <v>245</v>
      </c>
      <c r="E6312" s="5">
        <v>42.8</v>
      </c>
      <c r="H6312" s="6" t="s">
        <v>177</v>
      </c>
      <c r="I6312" t="s">
        <v>6447</v>
      </c>
      <c r="J6312" t="s">
        <v>6189</v>
      </c>
      <c r="K6312">
        <v>6619</v>
      </c>
    </row>
    <row r="6313" spans="1:11" ht="16" x14ac:dyDescent="0.2">
      <c r="A6313" s="5" t="s">
        <v>6462</v>
      </c>
      <c r="B6313" s="6">
        <v>1596066</v>
      </c>
      <c r="C6313" s="1"/>
      <c r="D6313" s="5">
        <v>173</v>
      </c>
      <c r="E6313" s="5">
        <v>30</v>
      </c>
      <c r="H6313" s="6" t="s">
        <v>177</v>
      </c>
      <c r="I6313" t="s">
        <v>6447</v>
      </c>
      <c r="J6313" t="s">
        <v>6189</v>
      </c>
      <c r="K6313">
        <v>6620</v>
      </c>
    </row>
    <row r="6314" spans="1:11" ht="16" x14ac:dyDescent="0.2">
      <c r="A6314" s="5" t="s">
        <v>6463</v>
      </c>
      <c r="B6314" s="6">
        <v>1596066</v>
      </c>
      <c r="C6314" s="1"/>
      <c r="D6314" s="5">
        <v>86</v>
      </c>
      <c r="E6314" s="5">
        <v>14.2</v>
      </c>
      <c r="H6314" s="6" t="s">
        <v>177</v>
      </c>
      <c r="I6314" t="s">
        <v>6447</v>
      </c>
      <c r="J6314" t="s">
        <v>6189</v>
      </c>
      <c r="K6314">
        <v>6621</v>
      </c>
    </row>
    <row r="6315" spans="1:11" ht="16" x14ac:dyDescent="0.2">
      <c r="A6315" s="5" t="s">
        <v>6464</v>
      </c>
      <c r="B6315" s="6">
        <v>1596051</v>
      </c>
      <c r="C6315" s="1"/>
      <c r="D6315" s="5">
        <v>176</v>
      </c>
      <c r="E6315" s="5">
        <v>23</v>
      </c>
      <c r="H6315" s="6" t="s">
        <v>177</v>
      </c>
      <c r="I6315" t="s">
        <v>6447</v>
      </c>
      <c r="J6315" t="s">
        <v>6189</v>
      </c>
      <c r="K6315">
        <v>6622</v>
      </c>
    </row>
    <row r="6316" spans="1:11" ht="16" x14ac:dyDescent="0.2">
      <c r="A6316" s="5" t="s">
        <v>6465</v>
      </c>
      <c r="B6316" s="6">
        <v>1596051</v>
      </c>
      <c r="C6316" s="1"/>
      <c r="D6316" s="5">
        <v>281</v>
      </c>
      <c r="E6316" s="5">
        <v>41.6</v>
      </c>
      <c r="H6316" s="6" t="s">
        <v>177</v>
      </c>
      <c r="I6316" t="s">
        <v>6447</v>
      </c>
      <c r="J6316" t="s">
        <v>6189</v>
      </c>
      <c r="K6316">
        <v>6623</v>
      </c>
    </row>
    <row r="6317" spans="1:11" ht="16" x14ac:dyDescent="0.2">
      <c r="A6317" s="5" t="s">
        <v>6466</v>
      </c>
      <c r="B6317" s="6">
        <v>1596051</v>
      </c>
      <c r="C6317" s="1"/>
      <c r="D6317" s="5">
        <v>375</v>
      </c>
      <c r="E6317" s="5">
        <v>71</v>
      </c>
      <c r="H6317" s="6" t="s">
        <v>177</v>
      </c>
      <c r="I6317" t="s">
        <v>6447</v>
      </c>
      <c r="J6317" t="s">
        <v>6189</v>
      </c>
      <c r="K6317">
        <v>6624</v>
      </c>
    </row>
    <row r="6318" spans="1:11" ht="16" x14ac:dyDescent="0.2">
      <c r="A6318" s="5" t="s">
        <v>6467</v>
      </c>
      <c r="B6318" s="6">
        <v>1596051</v>
      </c>
      <c r="C6318" s="1"/>
      <c r="D6318" s="5">
        <v>214</v>
      </c>
      <c r="E6318" s="5">
        <v>29.9</v>
      </c>
      <c r="H6318" s="6" t="s">
        <v>177</v>
      </c>
      <c r="I6318" t="s">
        <v>6447</v>
      </c>
      <c r="J6318" t="s">
        <v>6189</v>
      </c>
      <c r="K6318">
        <v>6625</v>
      </c>
    </row>
    <row r="6319" spans="1:11" ht="16" x14ac:dyDescent="0.2">
      <c r="A6319" s="5" t="s">
        <v>6468</v>
      </c>
      <c r="B6319" s="6">
        <v>1596051</v>
      </c>
      <c r="C6319" s="1"/>
      <c r="D6319" s="5">
        <v>189</v>
      </c>
      <c r="E6319" s="5">
        <v>28.7</v>
      </c>
      <c r="H6319" s="6" t="s">
        <v>177</v>
      </c>
      <c r="I6319" t="s">
        <v>6447</v>
      </c>
      <c r="J6319" t="s">
        <v>6189</v>
      </c>
      <c r="K6319">
        <v>6626</v>
      </c>
    </row>
    <row r="6320" spans="1:11" ht="16" x14ac:dyDescent="0.2">
      <c r="A6320" s="5" t="s">
        <v>6469</v>
      </c>
      <c r="B6320" s="6">
        <v>1596084</v>
      </c>
      <c r="C6320" s="1"/>
      <c r="D6320" s="5">
        <v>87</v>
      </c>
      <c r="E6320" s="5">
        <v>15.9</v>
      </c>
      <c r="H6320" s="6" t="s">
        <v>177</v>
      </c>
      <c r="I6320" t="s">
        <v>6447</v>
      </c>
      <c r="J6320" t="s">
        <v>6189</v>
      </c>
      <c r="K6320">
        <v>6627</v>
      </c>
    </row>
    <row r="6321" spans="1:11" ht="16" x14ac:dyDescent="0.2">
      <c r="A6321" s="5" t="s">
        <v>6470</v>
      </c>
      <c r="B6321" s="6">
        <v>1596084</v>
      </c>
      <c r="C6321" s="1"/>
      <c r="D6321" s="5">
        <v>220</v>
      </c>
      <c r="E6321" s="5">
        <v>47.4</v>
      </c>
      <c r="H6321" s="6" t="s">
        <v>177</v>
      </c>
      <c r="I6321" t="s">
        <v>6447</v>
      </c>
      <c r="J6321" t="s">
        <v>6189</v>
      </c>
      <c r="K6321">
        <v>6628</v>
      </c>
    </row>
    <row r="6322" spans="1:11" ht="16" x14ac:dyDescent="0.2">
      <c r="A6322" s="5" t="s">
        <v>6471</v>
      </c>
      <c r="B6322" s="6">
        <v>1596084</v>
      </c>
      <c r="C6322" s="1"/>
      <c r="D6322" s="5">
        <v>78</v>
      </c>
      <c r="E6322" s="5">
        <v>17.600000000000001</v>
      </c>
      <c r="H6322" s="6" t="s">
        <v>177</v>
      </c>
      <c r="I6322" t="s">
        <v>6447</v>
      </c>
      <c r="J6322" t="s">
        <v>6189</v>
      </c>
      <c r="K6322">
        <v>6629</v>
      </c>
    </row>
    <row r="6323" spans="1:11" ht="16" x14ac:dyDescent="0.2">
      <c r="A6323" s="5" t="s">
        <v>6472</v>
      </c>
      <c r="B6323" s="6">
        <v>1596025</v>
      </c>
      <c r="C6323" s="1"/>
      <c r="D6323" s="5">
        <v>59</v>
      </c>
      <c r="E6323" s="5">
        <v>18</v>
      </c>
      <c r="H6323" s="6" t="s">
        <v>177</v>
      </c>
      <c r="I6323" t="s">
        <v>6447</v>
      </c>
      <c r="J6323" t="s">
        <v>6189</v>
      </c>
      <c r="K6323">
        <v>6630</v>
      </c>
    </row>
    <row r="6324" spans="1:11" ht="16" x14ac:dyDescent="0.2">
      <c r="A6324" s="5" t="s">
        <v>6473</v>
      </c>
      <c r="B6324" s="6">
        <v>1596025</v>
      </c>
      <c r="C6324" s="1"/>
      <c r="D6324" s="5">
        <v>44</v>
      </c>
      <c r="E6324" s="5">
        <v>13.9</v>
      </c>
      <c r="H6324" s="6" t="s">
        <v>177</v>
      </c>
      <c r="I6324" t="s">
        <v>6447</v>
      </c>
      <c r="J6324" t="s">
        <v>6189</v>
      </c>
      <c r="K6324">
        <v>6631</v>
      </c>
    </row>
    <row r="6325" spans="1:11" ht="16" x14ac:dyDescent="0.2">
      <c r="A6325" s="5" t="s">
        <v>6474</v>
      </c>
      <c r="B6325" s="6">
        <v>1596241</v>
      </c>
      <c r="C6325" s="1"/>
      <c r="D6325" s="5">
        <v>250</v>
      </c>
      <c r="E6325" s="5">
        <v>42.1</v>
      </c>
      <c r="H6325" s="6" t="s">
        <v>177</v>
      </c>
      <c r="I6325" t="s">
        <v>6447</v>
      </c>
      <c r="J6325" t="s">
        <v>6189</v>
      </c>
      <c r="K6325">
        <v>6632</v>
      </c>
    </row>
    <row r="6326" spans="1:11" ht="16" x14ac:dyDescent="0.2">
      <c r="A6326" s="5" t="s">
        <v>6475</v>
      </c>
      <c r="B6326" s="6">
        <v>1596241</v>
      </c>
      <c r="C6326" s="1"/>
      <c r="D6326" s="5">
        <v>192</v>
      </c>
      <c r="E6326" s="5">
        <v>35.4</v>
      </c>
      <c r="H6326" s="6" t="s">
        <v>177</v>
      </c>
      <c r="I6326" t="s">
        <v>6447</v>
      </c>
      <c r="J6326" t="s">
        <v>6189</v>
      </c>
      <c r="K6326">
        <v>6633</v>
      </c>
    </row>
    <row r="6327" spans="1:11" ht="16" x14ac:dyDescent="0.2">
      <c r="A6327" s="5" t="s">
        <v>6476</v>
      </c>
      <c r="B6327" s="6">
        <v>1595975</v>
      </c>
      <c r="C6327" s="1"/>
      <c r="D6327" s="5">
        <v>311</v>
      </c>
      <c r="E6327" s="5">
        <v>80</v>
      </c>
      <c r="H6327" s="6" t="s">
        <v>177</v>
      </c>
      <c r="I6327" t="s">
        <v>6447</v>
      </c>
      <c r="J6327" t="s">
        <v>6189</v>
      </c>
      <c r="K6327">
        <v>6634</v>
      </c>
    </row>
    <row r="6328" spans="1:11" ht="16" x14ac:dyDescent="0.2">
      <c r="A6328" s="5" t="s">
        <v>6477</v>
      </c>
      <c r="B6328" s="6">
        <v>1595975</v>
      </c>
      <c r="C6328" s="1"/>
      <c r="D6328" s="5">
        <v>376</v>
      </c>
      <c r="E6328" s="5">
        <v>98.3</v>
      </c>
      <c r="H6328" s="6" t="s">
        <v>177</v>
      </c>
      <c r="I6328" t="s">
        <v>6447</v>
      </c>
      <c r="J6328" t="s">
        <v>6189</v>
      </c>
      <c r="K6328">
        <v>6635</v>
      </c>
    </row>
    <row r="6329" spans="1:11" ht="16" x14ac:dyDescent="0.2">
      <c r="A6329" s="5" t="s">
        <v>6478</v>
      </c>
      <c r="B6329" s="6">
        <v>1595975</v>
      </c>
      <c r="C6329" s="1"/>
      <c r="D6329" s="5">
        <v>323</v>
      </c>
      <c r="E6329" s="5">
        <v>92.1</v>
      </c>
      <c r="H6329" s="6" t="s">
        <v>177</v>
      </c>
      <c r="I6329" t="s">
        <v>6447</v>
      </c>
      <c r="J6329" t="s">
        <v>6189</v>
      </c>
      <c r="K6329">
        <v>6636</v>
      </c>
    </row>
    <row r="6330" spans="1:11" ht="16" x14ac:dyDescent="0.2">
      <c r="A6330" s="5" t="s">
        <v>6479</v>
      </c>
      <c r="B6330" s="6">
        <v>1595975</v>
      </c>
      <c r="C6330" s="1"/>
      <c r="D6330" s="5">
        <v>303</v>
      </c>
      <c r="E6330" s="5">
        <v>67.099999999999994</v>
      </c>
      <c r="H6330" s="6" t="s">
        <v>177</v>
      </c>
      <c r="I6330" t="s">
        <v>6447</v>
      </c>
      <c r="J6330" t="s">
        <v>6189</v>
      </c>
      <c r="K6330">
        <v>6637</v>
      </c>
    </row>
    <row r="6331" spans="1:11" ht="16" x14ac:dyDescent="0.2">
      <c r="A6331" s="5" t="s">
        <v>6480</v>
      </c>
      <c r="B6331" s="6">
        <v>1595975</v>
      </c>
      <c r="C6331" s="1"/>
      <c r="D6331" s="5">
        <v>217</v>
      </c>
      <c r="E6331" s="5">
        <v>51.7</v>
      </c>
      <c r="H6331" s="6" t="s">
        <v>177</v>
      </c>
      <c r="I6331" t="s">
        <v>6447</v>
      </c>
      <c r="J6331" t="s">
        <v>6189</v>
      </c>
      <c r="K6331">
        <v>6638</v>
      </c>
    </row>
    <row r="6332" spans="1:11" ht="16" x14ac:dyDescent="0.2">
      <c r="A6332" s="5" t="s">
        <v>6481</v>
      </c>
      <c r="B6332" s="6">
        <v>1596007</v>
      </c>
      <c r="C6332" s="1"/>
      <c r="D6332" s="5">
        <v>110</v>
      </c>
      <c r="E6332" s="5">
        <v>31.8</v>
      </c>
      <c r="H6332" s="6" t="s">
        <v>177</v>
      </c>
      <c r="I6332" t="s">
        <v>6447</v>
      </c>
      <c r="J6332" t="s">
        <v>6189</v>
      </c>
      <c r="K6332">
        <v>6639</v>
      </c>
    </row>
    <row r="6333" spans="1:11" ht="16" x14ac:dyDescent="0.2">
      <c r="A6333" s="5" t="s">
        <v>6482</v>
      </c>
      <c r="B6333" s="6">
        <v>1596007</v>
      </c>
      <c r="C6333" s="1"/>
      <c r="D6333" s="5">
        <v>152</v>
      </c>
      <c r="E6333" s="5">
        <v>49.1</v>
      </c>
      <c r="H6333" s="6" t="s">
        <v>177</v>
      </c>
      <c r="I6333" t="s">
        <v>6447</v>
      </c>
      <c r="J6333" t="s">
        <v>6189</v>
      </c>
      <c r="K6333">
        <v>6640</v>
      </c>
    </row>
    <row r="6334" spans="1:11" ht="16" x14ac:dyDescent="0.2">
      <c r="A6334" s="5" t="s">
        <v>6483</v>
      </c>
      <c r="B6334" s="6">
        <v>1596007</v>
      </c>
      <c r="C6334" s="1"/>
      <c r="D6334" s="5">
        <v>158</v>
      </c>
      <c r="E6334" s="5">
        <v>50.3</v>
      </c>
      <c r="H6334" s="6" t="s">
        <v>177</v>
      </c>
      <c r="I6334" t="s">
        <v>6447</v>
      </c>
      <c r="J6334" t="s">
        <v>6189</v>
      </c>
      <c r="K6334">
        <v>6641</v>
      </c>
    </row>
    <row r="6335" spans="1:11" ht="16" x14ac:dyDescent="0.2">
      <c r="A6335" s="5" t="s">
        <v>6484</v>
      </c>
      <c r="B6335" s="6">
        <v>1596007</v>
      </c>
      <c r="C6335" s="1"/>
      <c r="D6335" s="5">
        <v>293</v>
      </c>
      <c r="E6335" s="5">
        <v>74.099999999999994</v>
      </c>
      <c r="H6335" s="6" t="s">
        <v>177</v>
      </c>
      <c r="I6335" t="s">
        <v>6447</v>
      </c>
      <c r="J6335" t="s">
        <v>6189</v>
      </c>
      <c r="K6335">
        <v>6642</v>
      </c>
    </row>
    <row r="6336" spans="1:11" ht="16" x14ac:dyDescent="0.2">
      <c r="A6336" s="5" t="s">
        <v>6485</v>
      </c>
      <c r="B6336" s="6">
        <v>1596007</v>
      </c>
      <c r="C6336" s="1"/>
      <c r="D6336" s="5">
        <v>53</v>
      </c>
      <c r="E6336" s="5">
        <v>10</v>
      </c>
      <c r="H6336" s="6" t="s">
        <v>177</v>
      </c>
      <c r="I6336" t="s">
        <v>6447</v>
      </c>
      <c r="J6336" t="s">
        <v>6189</v>
      </c>
      <c r="K6336">
        <v>6643</v>
      </c>
    </row>
    <row r="6337" spans="1:11" ht="16" x14ac:dyDescent="0.2">
      <c r="A6337" s="5" t="s">
        <v>6486</v>
      </c>
      <c r="B6337" s="6">
        <v>1595993</v>
      </c>
      <c r="C6337" s="1"/>
      <c r="D6337" s="5">
        <v>241</v>
      </c>
      <c r="E6337" s="5">
        <v>83.9</v>
      </c>
      <c r="H6337" s="6" t="s">
        <v>177</v>
      </c>
      <c r="I6337" t="s">
        <v>6447</v>
      </c>
      <c r="J6337" t="s">
        <v>6189</v>
      </c>
      <c r="K6337">
        <v>6644</v>
      </c>
    </row>
    <row r="6338" spans="1:11" ht="16" x14ac:dyDescent="0.2">
      <c r="A6338" s="5" t="s">
        <v>6487</v>
      </c>
      <c r="B6338" s="6">
        <v>1595993</v>
      </c>
      <c r="C6338" s="1"/>
      <c r="D6338" s="5">
        <v>281</v>
      </c>
      <c r="E6338" s="5">
        <v>83.9</v>
      </c>
      <c r="H6338" s="6" t="s">
        <v>177</v>
      </c>
      <c r="I6338" t="s">
        <v>6447</v>
      </c>
      <c r="J6338" t="s">
        <v>6189</v>
      </c>
      <c r="K6338">
        <v>6645</v>
      </c>
    </row>
    <row r="6339" spans="1:11" ht="16" x14ac:dyDescent="0.2">
      <c r="A6339" s="5" t="s">
        <v>6488</v>
      </c>
      <c r="B6339" s="6">
        <v>1595993</v>
      </c>
      <c r="C6339" s="1"/>
      <c r="D6339" s="5">
        <v>252</v>
      </c>
      <c r="E6339" s="5">
        <v>88.6</v>
      </c>
      <c r="H6339" s="6" t="s">
        <v>177</v>
      </c>
      <c r="I6339" t="s">
        <v>6447</v>
      </c>
      <c r="J6339" t="s">
        <v>6189</v>
      </c>
      <c r="K6339">
        <v>6646</v>
      </c>
    </row>
    <row r="6340" spans="1:11" ht="16" x14ac:dyDescent="0.2">
      <c r="A6340" s="5" t="s">
        <v>6489</v>
      </c>
      <c r="B6340" s="6">
        <v>1595993</v>
      </c>
      <c r="C6340" s="1"/>
      <c r="D6340" s="5">
        <v>296</v>
      </c>
      <c r="E6340" s="5">
        <v>102.1</v>
      </c>
      <c r="H6340" s="6" t="s">
        <v>177</v>
      </c>
      <c r="I6340" t="s">
        <v>6447</v>
      </c>
      <c r="J6340" t="s">
        <v>6189</v>
      </c>
      <c r="K6340">
        <v>6647</v>
      </c>
    </row>
    <row r="6341" spans="1:11" ht="16" x14ac:dyDescent="0.2">
      <c r="A6341" s="5" t="s">
        <v>6490</v>
      </c>
      <c r="B6341" s="6">
        <v>1595993</v>
      </c>
      <c r="C6341" s="1"/>
      <c r="D6341" s="5">
        <v>220</v>
      </c>
      <c r="E6341" s="5">
        <v>64</v>
      </c>
      <c r="H6341" s="6" t="s">
        <v>177</v>
      </c>
      <c r="I6341" t="s">
        <v>6447</v>
      </c>
      <c r="J6341" t="s">
        <v>6189</v>
      </c>
      <c r="K6341">
        <v>6648</v>
      </c>
    </row>
    <row r="6342" spans="1:11" ht="16" x14ac:dyDescent="0.2">
      <c r="A6342" s="5" t="s">
        <v>6491</v>
      </c>
      <c r="B6342" s="6">
        <v>1596112</v>
      </c>
      <c r="C6342" s="1"/>
      <c r="D6342" s="5">
        <v>548</v>
      </c>
      <c r="E6342" s="5">
        <v>136.30000000000001</v>
      </c>
      <c r="F6342" s="5"/>
      <c r="G6342" s="5"/>
      <c r="H6342" s="6" t="s">
        <v>177</v>
      </c>
      <c r="I6342" s="5" t="s">
        <v>6447</v>
      </c>
      <c r="J6342" t="s">
        <v>6189</v>
      </c>
      <c r="K6342">
        <v>6649</v>
      </c>
    </row>
    <row r="6343" spans="1:11" ht="16" x14ac:dyDescent="0.2">
      <c r="A6343" s="5" t="s">
        <v>6492</v>
      </c>
      <c r="B6343" s="6">
        <v>1596112</v>
      </c>
      <c r="C6343" s="1"/>
      <c r="D6343" s="5">
        <v>431</v>
      </c>
      <c r="E6343" s="5">
        <v>87.2</v>
      </c>
      <c r="F6343" s="5"/>
      <c r="G6343" s="5"/>
      <c r="H6343" s="6" t="s">
        <v>177</v>
      </c>
      <c r="I6343" s="5" t="s">
        <v>6447</v>
      </c>
      <c r="J6343" t="s">
        <v>6189</v>
      </c>
      <c r="K6343">
        <v>6650</v>
      </c>
    </row>
    <row r="6344" spans="1:11" ht="16" x14ac:dyDescent="0.2">
      <c r="A6344" s="5" t="s">
        <v>6493</v>
      </c>
      <c r="B6344" s="6">
        <v>1596112</v>
      </c>
      <c r="C6344" s="1"/>
      <c r="D6344" s="5">
        <v>557</v>
      </c>
      <c r="E6344" s="5">
        <v>131.6</v>
      </c>
      <c r="F6344" s="5"/>
      <c r="G6344" s="5"/>
      <c r="H6344" s="6" t="s">
        <v>177</v>
      </c>
      <c r="I6344" s="5" t="s">
        <v>6447</v>
      </c>
      <c r="J6344" t="s">
        <v>6189</v>
      </c>
      <c r="K6344">
        <v>6651</v>
      </c>
    </row>
    <row r="6345" spans="1:11" ht="16" x14ac:dyDescent="0.2">
      <c r="A6345" s="5" t="s">
        <v>6494</v>
      </c>
      <c r="B6345" s="6">
        <v>1596112</v>
      </c>
      <c r="C6345" s="1"/>
      <c r="D6345" s="5">
        <v>588</v>
      </c>
      <c r="E6345" s="5">
        <v>131.30000000000001</v>
      </c>
      <c r="F6345" s="5"/>
      <c r="G6345" s="5"/>
      <c r="H6345" s="6" t="s">
        <v>177</v>
      </c>
      <c r="I6345" s="5" t="s">
        <v>6447</v>
      </c>
      <c r="J6345" t="s">
        <v>6189</v>
      </c>
      <c r="K6345">
        <v>6652</v>
      </c>
    </row>
    <row r="6346" spans="1:11" ht="16" x14ac:dyDescent="0.2">
      <c r="A6346" s="5" t="s">
        <v>6495</v>
      </c>
      <c r="B6346" s="6">
        <v>1596112</v>
      </c>
      <c r="C6346" s="1"/>
      <c r="D6346" s="5">
        <v>250</v>
      </c>
      <c r="E6346" s="5">
        <v>62.3</v>
      </c>
      <c r="F6346" s="5"/>
      <c r="G6346" s="5"/>
      <c r="H6346" s="6" t="s">
        <v>177</v>
      </c>
      <c r="I6346" s="5" t="s">
        <v>6447</v>
      </c>
      <c r="J6346" t="s">
        <v>6189</v>
      </c>
      <c r="K6346">
        <v>6653</v>
      </c>
    </row>
    <row r="6347" spans="1:11" ht="16" x14ac:dyDescent="0.2">
      <c r="A6347" s="5" t="s">
        <v>6496</v>
      </c>
      <c r="B6347" s="6">
        <v>1596241</v>
      </c>
      <c r="C6347" s="1"/>
      <c r="D6347" s="5">
        <v>221</v>
      </c>
      <c r="E6347" s="5">
        <v>37.6</v>
      </c>
      <c r="F6347" s="5"/>
      <c r="G6347" s="5"/>
      <c r="H6347" s="6" t="s">
        <v>177</v>
      </c>
      <c r="I6347" s="5" t="s">
        <v>6447</v>
      </c>
      <c r="J6347" t="s">
        <v>6189</v>
      </c>
      <c r="K6347">
        <v>6654</v>
      </c>
    </row>
    <row r="6348" spans="1:11" ht="16" x14ac:dyDescent="0.2">
      <c r="A6348" s="5" t="s">
        <v>6497</v>
      </c>
      <c r="B6348" s="6">
        <v>1596114</v>
      </c>
      <c r="C6348" s="1"/>
      <c r="D6348" s="5">
        <v>62</v>
      </c>
      <c r="E6348" s="5">
        <v>15.8</v>
      </c>
      <c r="F6348" s="5"/>
      <c r="G6348" s="5"/>
      <c r="H6348" s="6" t="s">
        <v>177</v>
      </c>
      <c r="I6348" s="5" t="s">
        <v>5836</v>
      </c>
      <c r="J6348" t="s">
        <v>6189</v>
      </c>
      <c r="K6348">
        <v>6655</v>
      </c>
    </row>
    <row r="6349" spans="1:11" ht="16" x14ac:dyDescent="0.2">
      <c r="A6349" s="5" t="s">
        <v>6498</v>
      </c>
      <c r="B6349" s="6">
        <v>1595434</v>
      </c>
      <c r="C6349" s="5"/>
      <c r="D6349" s="5">
        <v>270</v>
      </c>
      <c r="E6349" s="5">
        <v>69.599999999999994</v>
      </c>
      <c r="F6349" s="5"/>
      <c r="G6349" s="5"/>
      <c r="H6349" s="6" t="s">
        <v>177</v>
      </c>
      <c r="I6349" s="5" t="s">
        <v>5836</v>
      </c>
      <c r="J6349" t="s">
        <v>6189</v>
      </c>
      <c r="K6349">
        <v>6656</v>
      </c>
    </row>
    <row r="6350" spans="1:11" ht="16" x14ac:dyDescent="0.2">
      <c r="A6350" s="5" t="s">
        <v>6499</v>
      </c>
      <c r="B6350" s="6">
        <v>1595434</v>
      </c>
      <c r="C6350" s="5"/>
      <c r="D6350" s="5">
        <v>313</v>
      </c>
      <c r="E6350" s="5">
        <v>67.5</v>
      </c>
      <c r="F6350" s="5"/>
      <c r="G6350" s="5"/>
      <c r="H6350" s="6" t="s">
        <v>177</v>
      </c>
      <c r="I6350" s="5" t="s">
        <v>5836</v>
      </c>
      <c r="J6350" t="s">
        <v>6189</v>
      </c>
      <c r="K6350">
        <v>6657</v>
      </c>
    </row>
    <row r="6351" spans="1:11" ht="16" x14ac:dyDescent="0.2">
      <c r="A6351" s="5" t="s">
        <v>6500</v>
      </c>
      <c r="B6351" s="6">
        <v>1595434</v>
      </c>
      <c r="C6351" s="5"/>
      <c r="D6351" s="5">
        <v>462</v>
      </c>
      <c r="E6351" s="5">
        <v>95.7</v>
      </c>
      <c r="F6351" s="5"/>
      <c r="G6351" s="5"/>
      <c r="H6351" s="6" t="s">
        <v>177</v>
      </c>
      <c r="I6351" s="5" t="s">
        <v>5836</v>
      </c>
      <c r="J6351" t="s">
        <v>6189</v>
      </c>
      <c r="K6351">
        <v>6658</v>
      </c>
    </row>
    <row r="6352" spans="1:11" ht="16" x14ac:dyDescent="0.2">
      <c r="A6352" s="5" t="s">
        <v>6501</v>
      </c>
      <c r="B6352" s="6">
        <v>1581792</v>
      </c>
      <c r="C6352" s="5"/>
      <c r="D6352" s="5">
        <v>118</v>
      </c>
      <c r="E6352" s="5">
        <v>21.7</v>
      </c>
      <c r="F6352" s="5"/>
      <c r="G6352" s="5"/>
      <c r="H6352" s="6" t="s">
        <v>177</v>
      </c>
      <c r="I6352" s="5" t="s">
        <v>5836</v>
      </c>
      <c r="J6352" t="s">
        <v>6189</v>
      </c>
      <c r="K6352">
        <v>6659</v>
      </c>
    </row>
    <row r="6353" spans="1:11" ht="16" x14ac:dyDescent="0.2">
      <c r="A6353" s="5" t="s">
        <v>6502</v>
      </c>
      <c r="B6353" s="6">
        <v>1581792</v>
      </c>
      <c r="C6353" s="5"/>
      <c r="D6353" s="5">
        <v>29</v>
      </c>
      <c r="E6353" s="5">
        <v>6</v>
      </c>
      <c r="F6353" s="5"/>
      <c r="G6353" s="5"/>
      <c r="H6353" s="6" t="s">
        <v>177</v>
      </c>
      <c r="I6353" s="5" t="s">
        <v>5836</v>
      </c>
      <c r="J6353" t="s">
        <v>6189</v>
      </c>
      <c r="K6353">
        <v>6660</v>
      </c>
    </row>
    <row r="6354" spans="1:11" ht="16" x14ac:dyDescent="0.2">
      <c r="A6354" s="5" t="s">
        <v>6503</v>
      </c>
      <c r="B6354" s="6">
        <v>1581792</v>
      </c>
      <c r="C6354" s="5"/>
      <c r="D6354" s="5">
        <v>89</v>
      </c>
      <c r="E6354" s="5">
        <v>15.7</v>
      </c>
      <c r="F6354" s="5"/>
      <c r="G6354" s="5"/>
      <c r="H6354" s="6" t="s">
        <v>177</v>
      </c>
      <c r="I6354" s="5" t="s">
        <v>5836</v>
      </c>
      <c r="J6354" t="s">
        <v>6189</v>
      </c>
      <c r="K6354">
        <v>6661</v>
      </c>
    </row>
    <row r="6355" spans="1:11" ht="16" x14ac:dyDescent="0.2">
      <c r="A6355" s="5" t="s">
        <v>6504</v>
      </c>
      <c r="B6355" s="6">
        <v>1581792</v>
      </c>
      <c r="C6355" s="5"/>
      <c r="D6355" s="5">
        <v>71</v>
      </c>
      <c r="E6355" s="5">
        <v>12.2</v>
      </c>
      <c r="F6355" s="5"/>
      <c r="G6355" s="5"/>
      <c r="H6355" s="6" t="s">
        <v>177</v>
      </c>
      <c r="I6355" s="5" t="s">
        <v>5836</v>
      </c>
      <c r="J6355" t="s">
        <v>6189</v>
      </c>
      <c r="K6355">
        <v>6662</v>
      </c>
    </row>
    <row r="6356" spans="1:11" ht="16" x14ac:dyDescent="0.2">
      <c r="A6356" s="5" t="s">
        <v>6505</v>
      </c>
      <c r="B6356" s="6">
        <v>1581792</v>
      </c>
      <c r="C6356" s="5"/>
      <c r="D6356" s="5">
        <v>93</v>
      </c>
      <c r="E6356" s="5">
        <v>17.8</v>
      </c>
      <c r="F6356" s="5"/>
      <c r="G6356" s="5"/>
      <c r="H6356" s="6" t="s">
        <v>177</v>
      </c>
      <c r="I6356" s="5" t="s">
        <v>5836</v>
      </c>
      <c r="J6356" t="s">
        <v>6189</v>
      </c>
      <c r="K6356">
        <v>6663</v>
      </c>
    </row>
    <row r="6357" spans="1:11" ht="16" x14ac:dyDescent="0.2">
      <c r="A6357" s="5" t="s">
        <v>6506</v>
      </c>
      <c r="B6357" s="6">
        <v>1581777</v>
      </c>
      <c r="C6357" s="5"/>
      <c r="D6357" s="5">
        <v>148</v>
      </c>
      <c r="E6357" s="5">
        <v>40.1</v>
      </c>
      <c r="F6357" s="5"/>
      <c r="G6357" s="5"/>
      <c r="H6357" s="6" t="s">
        <v>177</v>
      </c>
      <c r="I6357" s="5" t="s">
        <v>5836</v>
      </c>
      <c r="J6357" t="s">
        <v>6189</v>
      </c>
      <c r="K6357">
        <v>6664</v>
      </c>
    </row>
    <row r="6358" spans="1:11" ht="16" x14ac:dyDescent="0.2">
      <c r="A6358" s="5" t="s">
        <v>6507</v>
      </c>
      <c r="B6358" s="6">
        <v>1581777</v>
      </c>
      <c r="C6358" s="5"/>
      <c r="D6358" s="5">
        <v>36</v>
      </c>
      <c r="E6358" s="5">
        <v>6.4</v>
      </c>
      <c r="F6358" s="5"/>
      <c r="G6358" s="5"/>
      <c r="H6358" s="6" t="s">
        <v>177</v>
      </c>
      <c r="I6358" s="5" t="s">
        <v>5836</v>
      </c>
      <c r="J6358" t="s">
        <v>6189</v>
      </c>
      <c r="K6358">
        <v>6665</v>
      </c>
    </row>
    <row r="6359" spans="1:11" ht="16" x14ac:dyDescent="0.2">
      <c r="A6359" s="5" t="s">
        <v>6508</v>
      </c>
      <c r="B6359" s="6">
        <v>1581789</v>
      </c>
      <c r="C6359" s="5"/>
      <c r="D6359" s="5">
        <v>278</v>
      </c>
      <c r="E6359" s="5">
        <v>65.3</v>
      </c>
      <c r="F6359" s="5"/>
      <c r="G6359" s="5"/>
      <c r="H6359" s="6" t="s">
        <v>177</v>
      </c>
      <c r="I6359" s="5" t="s">
        <v>6052</v>
      </c>
      <c r="J6359" t="s">
        <v>6189</v>
      </c>
      <c r="K6359">
        <v>6666</v>
      </c>
    </row>
    <row r="6360" spans="1:11" ht="16" x14ac:dyDescent="0.2">
      <c r="A6360" s="5" t="s">
        <v>6509</v>
      </c>
      <c r="B6360" s="6">
        <v>1581789</v>
      </c>
      <c r="C6360" s="5"/>
      <c r="D6360" s="5">
        <v>296</v>
      </c>
      <c r="E6360" s="5">
        <v>68.599999999999994</v>
      </c>
      <c r="F6360" s="5"/>
      <c r="G6360" s="5"/>
      <c r="H6360" s="6" t="s">
        <v>177</v>
      </c>
      <c r="I6360" s="5" t="s">
        <v>6052</v>
      </c>
      <c r="J6360" t="s">
        <v>6189</v>
      </c>
      <c r="K6360">
        <v>6667</v>
      </c>
    </row>
    <row r="6361" spans="1:11" ht="16" x14ac:dyDescent="0.2">
      <c r="A6361" s="5" t="s">
        <v>6510</v>
      </c>
      <c r="B6361" s="6">
        <v>1581789</v>
      </c>
      <c r="C6361" s="5"/>
      <c r="D6361" s="5">
        <v>293</v>
      </c>
      <c r="E6361" s="5">
        <v>58.7</v>
      </c>
      <c r="F6361" s="5"/>
      <c r="G6361" s="5"/>
      <c r="H6361" s="6" t="s">
        <v>177</v>
      </c>
      <c r="I6361" s="5" t="s">
        <v>6052</v>
      </c>
      <c r="J6361" t="s">
        <v>6189</v>
      </c>
      <c r="K6361">
        <v>6668</v>
      </c>
    </row>
    <row r="6362" spans="1:11" ht="16" x14ac:dyDescent="0.2">
      <c r="A6362" s="5" t="s">
        <v>6511</v>
      </c>
      <c r="B6362" s="6">
        <v>1581789</v>
      </c>
      <c r="C6362" s="5"/>
      <c r="D6362" s="5">
        <v>207</v>
      </c>
      <c r="E6362" s="5">
        <v>61</v>
      </c>
      <c r="F6362" s="5"/>
      <c r="G6362" s="5"/>
      <c r="H6362" s="6" t="s">
        <v>177</v>
      </c>
      <c r="I6362" s="5" t="s">
        <v>6052</v>
      </c>
      <c r="J6362" t="s">
        <v>6189</v>
      </c>
      <c r="K6362">
        <v>6669</v>
      </c>
    </row>
    <row r="6363" spans="1:11" ht="16" x14ac:dyDescent="0.2">
      <c r="A6363" s="5" t="s">
        <v>6512</v>
      </c>
      <c r="B6363" s="6">
        <v>1581789</v>
      </c>
      <c r="C6363" s="5"/>
      <c r="D6363" s="5">
        <v>268</v>
      </c>
      <c r="E6363" s="5">
        <v>72.599999999999994</v>
      </c>
      <c r="F6363" s="5"/>
      <c r="G6363" s="5"/>
      <c r="H6363" s="6" t="s">
        <v>177</v>
      </c>
      <c r="I6363" s="5" t="s">
        <v>6052</v>
      </c>
      <c r="J6363" t="s">
        <v>6189</v>
      </c>
      <c r="K6363">
        <v>6670</v>
      </c>
    </row>
    <row r="6364" spans="1:11" ht="16" x14ac:dyDescent="0.2">
      <c r="A6364" s="5" t="s">
        <v>6513</v>
      </c>
      <c r="B6364" s="6">
        <v>1595178</v>
      </c>
      <c r="C6364" s="5"/>
      <c r="D6364" s="5">
        <v>153</v>
      </c>
      <c r="E6364" s="5">
        <v>31.3</v>
      </c>
      <c r="F6364" s="5"/>
      <c r="G6364" s="5"/>
      <c r="H6364" s="6" t="s">
        <v>177</v>
      </c>
      <c r="I6364" s="5" t="s">
        <v>6052</v>
      </c>
      <c r="J6364" t="s">
        <v>6189</v>
      </c>
      <c r="K6364">
        <v>6671</v>
      </c>
    </row>
    <row r="6365" spans="1:11" ht="16" x14ac:dyDescent="0.2">
      <c r="A6365" s="5" t="s">
        <v>6514</v>
      </c>
      <c r="B6365" s="6">
        <v>1595178</v>
      </c>
      <c r="C6365" s="5"/>
      <c r="D6365" s="5">
        <v>281</v>
      </c>
      <c r="E6365" s="5">
        <v>59.7</v>
      </c>
      <c r="F6365" s="5"/>
      <c r="G6365" s="5"/>
      <c r="H6365" s="6" t="s">
        <v>177</v>
      </c>
      <c r="I6365" s="5" t="s">
        <v>6052</v>
      </c>
      <c r="J6365" t="s">
        <v>6189</v>
      </c>
      <c r="K6365">
        <v>6672</v>
      </c>
    </row>
    <row r="6366" spans="1:11" ht="16" x14ac:dyDescent="0.2">
      <c r="A6366" s="5" t="s">
        <v>6515</v>
      </c>
      <c r="B6366" s="6">
        <v>1595178</v>
      </c>
      <c r="C6366" s="5"/>
      <c r="D6366" s="5">
        <v>272</v>
      </c>
      <c r="E6366" s="5">
        <v>56.8</v>
      </c>
      <c r="F6366" s="5"/>
      <c r="G6366" s="5"/>
      <c r="H6366" s="6" t="s">
        <v>177</v>
      </c>
      <c r="I6366" s="5" t="s">
        <v>6052</v>
      </c>
      <c r="J6366" t="s">
        <v>6189</v>
      </c>
      <c r="K6366">
        <v>6673</v>
      </c>
    </row>
    <row r="6367" spans="1:11" ht="16" x14ac:dyDescent="0.2">
      <c r="A6367" s="5" t="s">
        <v>6516</v>
      </c>
      <c r="B6367" s="6">
        <v>1595178</v>
      </c>
      <c r="C6367" s="5"/>
      <c r="D6367" s="5">
        <v>220</v>
      </c>
      <c r="E6367" s="5">
        <v>40.4</v>
      </c>
      <c r="F6367" s="5"/>
      <c r="G6367" s="5"/>
      <c r="H6367" s="6" t="s">
        <v>177</v>
      </c>
      <c r="I6367" s="5" t="s">
        <v>6052</v>
      </c>
      <c r="J6367" t="s">
        <v>6189</v>
      </c>
      <c r="K6367">
        <v>6674</v>
      </c>
    </row>
    <row r="6368" spans="1:11" ht="16" x14ac:dyDescent="0.2">
      <c r="A6368" s="5" t="s">
        <v>6517</v>
      </c>
      <c r="B6368" s="6">
        <v>1595178</v>
      </c>
      <c r="C6368" s="5"/>
      <c r="D6368" s="5">
        <v>235</v>
      </c>
      <c r="E6368" s="5">
        <v>48.6</v>
      </c>
      <c r="F6368" s="5"/>
      <c r="G6368" s="5"/>
      <c r="H6368" s="6" t="s">
        <v>177</v>
      </c>
      <c r="I6368" s="5" t="s">
        <v>6052</v>
      </c>
      <c r="J6368" t="s">
        <v>6189</v>
      </c>
      <c r="K6368">
        <v>6675</v>
      </c>
    </row>
    <row r="6369" spans="1:11" ht="16" x14ac:dyDescent="0.2">
      <c r="A6369" s="5" t="s">
        <v>6518</v>
      </c>
      <c r="B6369" s="6">
        <v>1595174</v>
      </c>
      <c r="C6369" s="5"/>
      <c r="D6369" s="5">
        <v>96</v>
      </c>
      <c r="E6369" s="5">
        <v>28.2</v>
      </c>
      <c r="F6369" s="5"/>
      <c r="G6369" s="5"/>
      <c r="H6369" s="6" t="s">
        <v>177</v>
      </c>
      <c r="I6369" s="5" t="s">
        <v>6052</v>
      </c>
      <c r="J6369" t="s">
        <v>6189</v>
      </c>
      <c r="K6369">
        <v>6676</v>
      </c>
    </row>
    <row r="6370" spans="1:11" ht="16" x14ac:dyDescent="0.2">
      <c r="A6370" s="5" t="s">
        <v>6519</v>
      </c>
      <c r="B6370" s="6">
        <v>1595174</v>
      </c>
      <c r="C6370" s="5"/>
      <c r="D6370" s="5">
        <v>190</v>
      </c>
      <c r="E6370" s="5">
        <v>47.9</v>
      </c>
      <c r="F6370" s="5"/>
      <c r="G6370" s="5"/>
      <c r="H6370" s="6" t="s">
        <v>177</v>
      </c>
      <c r="I6370" s="5" t="s">
        <v>6052</v>
      </c>
      <c r="J6370" t="s">
        <v>6189</v>
      </c>
      <c r="K6370">
        <v>6677</v>
      </c>
    </row>
    <row r="6371" spans="1:11" ht="16" x14ac:dyDescent="0.2">
      <c r="A6371" s="5" t="s">
        <v>6520</v>
      </c>
      <c r="B6371" s="6">
        <v>1595174</v>
      </c>
      <c r="C6371" s="5"/>
      <c r="D6371" s="5">
        <v>190</v>
      </c>
      <c r="E6371" s="5">
        <v>51.9</v>
      </c>
      <c r="F6371" s="5"/>
      <c r="G6371" s="5"/>
      <c r="H6371" s="6" t="s">
        <v>177</v>
      </c>
      <c r="I6371" s="5" t="s">
        <v>6052</v>
      </c>
      <c r="J6371" t="s">
        <v>6189</v>
      </c>
      <c r="K6371">
        <v>6678</v>
      </c>
    </row>
    <row r="6372" spans="1:11" ht="16" x14ac:dyDescent="0.2">
      <c r="A6372" s="5" t="s">
        <v>6521</v>
      </c>
      <c r="B6372" s="6">
        <v>1595174</v>
      </c>
      <c r="C6372" s="5"/>
      <c r="D6372" s="5">
        <v>163</v>
      </c>
      <c r="E6372" s="5">
        <v>36.5</v>
      </c>
      <c r="F6372" s="5"/>
      <c r="G6372" s="5"/>
      <c r="H6372" s="6" t="s">
        <v>177</v>
      </c>
      <c r="I6372" s="5" t="s">
        <v>6052</v>
      </c>
      <c r="J6372" t="s">
        <v>6189</v>
      </c>
      <c r="K6372">
        <v>6679</v>
      </c>
    </row>
    <row r="6373" spans="1:11" ht="16" x14ac:dyDescent="0.2">
      <c r="A6373" s="5" t="s">
        <v>6522</v>
      </c>
      <c r="B6373" s="6">
        <v>1595135</v>
      </c>
      <c r="C6373" s="5"/>
      <c r="D6373" s="5">
        <v>191</v>
      </c>
      <c r="E6373" s="5">
        <v>52.1</v>
      </c>
      <c r="F6373" s="5"/>
      <c r="G6373" s="5"/>
      <c r="H6373" s="6" t="s">
        <v>177</v>
      </c>
      <c r="I6373" s="5" t="s">
        <v>6052</v>
      </c>
      <c r="J6373" t="s">
        <v>6189</v>
      </c>
      <c r="K6373">
        <v>6680</v>
      </c>
    </row>
    <row r="6374" spans="1:11" ht="16" x14ac:dyDescent="0.2">
      <c r="A6374" s="5" t="s">
        <v>6523</v>
      </c>
      <c r="B6374" s="6">
        <v>1595135</v>
      </c>
      <c r="C6374" s="5"/>
      <c r="D6374" s="5">
        <v>120</v>
      </c>
      <c r="E6374" s="5">
        <v>30.8</v>
      </c>
      <c r="H6374" s="6" t="s">
        <v>177</v>
      </c>
      <c r="I6374" t="s">
        <v>6052</v>
      </c>
      <c r="J6374" t="s">
        <v>6189</v>
      </c>
      <c r="K6374">
        <v>6681</v>
      </c>
    </row>
    <row r="6375" spans="1:11" ht="16" x14ac:dyDescent="0.2">
      <c r="A6375" s="5" t="s">
        <v>6524</v>
      </c>
      <c r="B6375" s="6">
        <v>1595135</v>
      </c>
      <c r="C6375" s="5"/>
      <c r="D6375" s="5">
        <v>211</v>
      </c>
      <c r="E6375" s="5">
        <v>59.2</v>
      </c>
      <c r="H6375" s="6" t="s">
        <v>177</v>
      </c>
      <c r="I6375" t="s">
        <v>6052</v>
      </c>
      <c r="J6375" t="s">
        <v>6189</v>
      </c>
      <c r="K6375">
        <v>6682</v>
      </c>
    </row>
    <row r="6376" spans="1:11" ht="16" x14ac:dyDescent="0.2">
      <c r="A6376" s="5" t="s">
        <v>6525</v>
      </c>
      <c r="B6376" s="6">
        <v>1595135</v>
      </c>
      <c r="C6376" s="5"/>
      <c r="D6376" s="5">
        <v>217</v>
      </c>
      <c r="E6376" s="5">
        <v>61.4</v>
      </c>
      <c r="H6376" s="6" t="s">
        <v>177</v>
      </c>
      <c r="I6376" t="s">
        <v>6052</v>
      </c>
      <c r="J6376" t="s">
        <v>6189</v>
      </c>
      <c r="K6376">
        <v>6683</v>
      </c>
    </row>
    <row r="6377" spans="1:11" ht="16" x14ac:dyDescent="0.2">
      <c r="A6377" s="5" t="s">
        <v>6526</v>
      </c>
      <c r="B6377" s="6">
        <v>1595181</v>
      </c>
      <c r="C6377" s="5"/>
      <c r="D6377" s="5">
        <v>256</v>
      </c>
      <c r="E6377" s="5">
        <v>76.2</v>
      </c>
      <c r="H6377" s="6" t="s">
        <v>177</v>
      </c>
      <c r="I6377" t="s">
        <v>6052</v>
      </c>
      <c r="J6377" t="s">
        <v>6189</v>
      </c>
      <c r="K6377">
        <v>6684</v>
      </c>
    </row>
    <row r="6378" spans="1:11" ht="16" x14ac:dyDescent="0.2">
      <c r="A6378" s="5" t="s">
        <v>6527</v>
      </c>
      <c r="B6378" s="6">
        <v>1595181</v>
      </c>
      <c r="C6378" s="5"/>
      <c r="D6378" s="5">
        <v>272</v>
      </c>
      <c r="E6378" s="5">
        <v>85.7</v>
      </c>
      <c r="H6378" s="6" t="s">
        <v>177</v>
      </c>
      <c r="I6378" t="s">
        <v>6052</v>
      </c>
      <c r="J6378" t="s">
        <v>6189</v>
      </c>
      <c r="K6378">
        <v>6685</v>
      </c>
    </row>
    <row r="6379" spans="1:11" ht="16" x14ac:dyDescent="0.2">
      <c r="A6379" s="5" t="s">
        <v>6528</v>
      </c>
      <c r="B6379" s="6">
        <v>1595181</v>
      </c>
      <c r="C6379" s="5"/>
      <c r="D6379" s="5">
        <v>176</v>
      </c>
      <c r="E6379" s="5">
        <v>52.1</v>
      </c>
      <c r="H6379" s="6" t="s">
        <v>177</v>
      </c>
      <c r="I6379" t="s">
        <v>6052</v>
      </c>
      <c r="J6379" t="s">
        <v>6189</v>
      </c>
      <c r="K6379">
        <v>6686</v>
      </c>
    </row>
    <row r="6380" spans="1:11" ht="16" x14ac:dyDescent="0.2">
      <c r="A6380" s="5" t="s">
        <v>6529</v>
      </c>
      <c r="B6380" s="6">
        <v>1595181</v>
      </c>
      <c r="C6380" s="5"/>
      <c r="D6380" s="5">
        <v>232</v>
      </c>
      <c r="E6380" s="5">
        <v>61.3</v>
      </c>
      <c r="H6380" s="6" t="s">
        <v>177</v>
      </c>
      <c r="I6380" t="s">
        <v>6052</v>
      </c>
      <c r="J6380" t="s">
        <v>6189</v>
      </c>
      <c r="K6380">
        <v>6687</v>
      </c>
    </row>
    <row r="6381" spans="1:11" ht="16" x14ac:dyDescent="0.2">
      <c r="A6381" s="5" t="s">
        <v>6530</v>
      </c>
      <c r="B6381" s="6">
        <v>1595181</v>
      </c>
      <c r="C6381" s="5"/>
      <c r="D6381" s="5">
        <v>166</v>
      </c>
      <c r="E6381" s="5">
        <v>56.2</v>
      </c>
      <c r="H6381" s="6" t="s">
        <v>177</v>
      </c>
      <c r="I6381" t="s">
        <v>6052</v>
      </c>
      <c r="J6381" t="s">
        <v>6189</v>
      </c>
      <c r="K6381">
        <v>6688</v>
      </c>
    </row>
    <row r="6382" spans="1:11" ht="16" x14ac:dyDescent="0.2">
      <c r="A6382" s="5" t="s">
        <v>6531</v>
      </c>
      <c r="B6382" s="6">
        <v>1595142</v>
      </c>
      <c r="C6382" s="5"/>
      <c r="D6382" s="5">
        <v>324</v>
      </c>
      <c r="E6382" s="5">
        <v>67</v>
      </c>
      <c r="H6382" s="6" t="s">
        <v>177</v>
      </c>
      <c r="I6382" t="s">
        <v>6052</v>
      </c>
      <c r="J6382" t="s">
        <v>6189</v>
      </c>
      <c r="K6382">
        <v>6689</v>
      </c>
    </row>
    <row r="6383" spans="1:11" ht="16" x14ac:dyDescent="0.2">
      <c r="A6383" s="5" t="s">
        <v>6532</v>
      </c>
      <c r="B6383" s="6">
        <v>1595142</v>
      </c>
      <c r="C6383" s="5"/>
      <c r="D6383" s="5">
        <v>378</v>
      </c>
      <c r="E6383" s="5">
        <v>82.1</v>
      </c>
      <c r="H6383" s="6" t="s">
        <v>177</v>
      </c>
      <c r="I6383" t="s">
        <v>6052</v>
      </c>
      <c r="J6383" t="s">
        <v>6189</v>
      </c>
      <c r="K6383">
        <v>6690</v>
      </c>
    </row>
    <row r="6384" spans="1:11" ht="16" x14ac:dyDescent="0.2">
      <c r="A6384" s="5" t="s">
        <v>6533</v>
      </c>
      <c r="B6384" s="6">
        <v>1595142</v>
      </c>
      <c r="C6384" s="5"/>
      <c r="D6384" s="5">
        <v>220</v>
      </c>
      <c r="E6384" s="5">
        <v>53.4</v>
      </c>
      <c r="H6384" s="6" t="s">
        <v>177</v>
      </c>
      <c r="I6384" t="s">
        <v>6052</v>
      </c>
      <c r="J6384" t="s">
        <v>6189</v>
      </c>
      <c r="K6384">
        <v>6691</v>
      </c>
    </row>
    <row r="6385" spans="1:11" ht="16" x14ac:dyDescent="0.2">
      <c r="A6385" s="5" t="s">
        <v>6534</v>
      </c>
      <c r="B6385" s="6">
        <v>1595142</v>
      </c>
      <c r="C6385" s="5"/>
      <c r="D6385" s="5">
        <v>353</v>
      </c>
      <c r="E6385" s="5">
        <v>84.1</v>
      </c>
      <c r="H6385" s="6" t="s">
        <v>177</v>
      </c>
      <c r="I6385" t="s">
        <v>6052</v>
      </c>
      <c r="J6385" t="s">
        <v>6189</v>
      </c>
      <c r="K6385">
        <v>6692</v>
      </c>
    </row>
    <row r="6386" spans="1:11" ht="16" x14ac:dyDescent="0.2">
      <c r="A6386" s="5" t="s">
        <v>6535</v>
      </c>
      <c r="B6386" s="6">
        <v>1595118</v>
      </c>
      <c r="C6386" s="5"/>
      <c r="D6386" s="5">
        <v>286</v>
      </c>
      <c r="E6386" s="5">
        <v>77.400000000000006</v>
      </c>
      <c r="H6386" s="6" t="s">
        <v>177</v>
      </c>
      <c r="I6386" t="s">
        <v>6052</v>
      </c>
      <c r="J6386" t="s">
        <v>6189</v>
      </c>
      <c r="K6386">
        <v>6693</v>
      </c>
    </row>
    <row r="6387" spans="1:11" ht="16" x14ac:dyDescent="0.2">
      <c r="A6387" s="5" t="s">
        <v>6536</v>
      </c>
      <c r="B6387" s="6">
        <v>1595118</v>
      </c>
      <c r="C6387" s="5"/>
      <c r="D6387" s="5">
        <v>161</v>
      </c>
      <c r="E6387" s="5">
        <v>42.5</v>
      </c>
      <c r="H6387" s="6" t="s">
        <v>177</v>
      </c>
      <c r="I6387" t="s">
        <v>6052</v>
      </c>
      <c r="J6387" t="s">
        <v>6189</v>
      </c>
      <c r="K6387">
        <v>6694</v>
      </c>
    </row>
    <row r="6388" spans="1:11" ht="16" x14ac:dyDescent="0.2">
      <c r="A6388" s="5" t="s">
        <v>6537</v>
      </c>
      <c r="B6388" s="6">
        <v>1595118</v>
      </c>
      <c r="C6388" s="5"/>
      <c r="D6388" s="5">
        <v>224</v>
      </c>
      <c r="E6388" s="5">
        <v>70.3</v>
      </c>
      <c r="H6388" s="6" t="s">
        <v>177</v>
      </c>
      <c r="I6388" t="s">
        <v>6052</v>
      </c>
      <c r="J6388" t="s">
        <v>6189</v>
      </c>
      <c r="K6388">
        <v>6695</v>
      </c>
    </row>
    <row r="6389" spans="1:11" ht="16" x14ac:dyDescent="0.2">
      <c r="A6389" s="5" t="s">
        <v>6538</v>
      </c>
      <c r="B6389" s="6">
        <v>1595118</v>
      </c>
      <c r="C6389" s="5"/>
      <c r="D6389" s="5">
        <v>294</v>
      </c>
      <c r="E6389" s="5">
        <v>81.7</v>
      </c>
      <c r="H6389" s="6" t="s">
        <v>177</v>
      </c>
      <c r="I6389" t="s">
        <v>6052</v>
      </c>
      <c r="J6389" t="s">
        <v>6189</v>
      </c>
      <c r="K6389">
        <v>6696</v>
      </c>
    </row>
    <row r="6390" spans="1:11" ht="16" x14ac:dyDescent="0.2">
      <c r="A6390" s="5" t="s">
        <v>6539</v>
      </c>
      <c r="B6390" s="6">
        <v>1595118</v>
      </c>
      <c r="C6390" s="5"/>
      <c r="D6390" s="5">
        <v>241</v>
      </c>
      <c r="E6390" s="5">
        <v>69.7</v>
      </c>
      <c r="H6390" s="6" t="s">
        <v>177</v>
      </c>
      <c r="I6390" t="s">
        <v>6052</v>
      </c>
      <c r="J6390" t="s">
        <v>6189</v>
      </c>
      <c r="K6390">
        <v>6697</v>
      </c>
    </row>
    <row r="6391" spans="1:11" ht="16" x14ac:dyDescent="0.2">
      <c r="A6391" s="5" t="s">
        <v>6540</v>
      </c>
      <c r="B6391" s="6">
        <v>1595207</v>
      </c>
      <c r="C6391" s="5"/>
      <c r="D6391" s="5">
        <v>141</v>
      </c>
      <c r="E6391" s="5">
        <v>28.6</v>
      </c>
      <c r="H6391" s="6" t="s">
        <v>177</v>
      </c>
      <c r="I6391" t="s">
        <v>6052</v>
      </c>
      <c r="J6391" t="s">
        <v>6189</v>
      </c>
      <c r="K6391">
        <v>6698</v>
      </c>
    </row>
    <row r="6392" spans="1:11" ht="16" x14ac:dyDescent="0.2">
      <c r="A6392" s="5" t="s">
        <v>6541</v>
      </c>
      <c r="B6392" s="6">
        <v>1595207</v>
      </c>
      <c r="C6392" s="5"/>
      <c r="D6392" s="5">
        <v>104</v>
      </c>
      <c r="E6392" s="5">
        <v>20.5</v>
      </c>
      <c r="H6392" s="6" t="s">
        <v>177</v>
      </c>
      <c r="I6392" t="s">
        <v>6052</v>
      </c>
      <c r="J6392" t="s">
        <v>6189</v>
      </c>
      <c r="K6392">
        <v>6699</v>
      </c>
    </row>
    <row r="6393" spans="1:11" ht="16" x14ac:dyDescent="0.2">
      <c r="A6393" s="5" t="s">
        <v>6542</v>
      </c>
      <c r="B6393" s="6">
        <v>1595207</v>
      </c>
      <c r="C6393" s="5"/>
      <c r="D6393" s="5">
        <v>142</v>
      </c>
      <c r="E6393" s="5">
        <v>25.8</v>
      </c>
      <c r="H6393" s="6" t="s">
        <v>177</v>
      </c>
      <c r="I6393" t="s">
        <v>6052</v>
      </c>
      <c r="J6393" t="s">
        <v>6189</v>
      </c>
      <c r="K6393">
        <v>6700</v>
      </c>
    </row>
    <row r="6394" spans="1:11" ht="16" x14ac:dyDescent="0.2">
      <c r="A6394" s="5" t="s">
        <v>6543</v>
      </c>
      <c r="B6394" s="6">
        <v>1595207</v>
      </c>
      <c r="C6394" s="5"/>
      <c r="D6394" s="5">
        <v>213</v>
      </c>
      <c r="E6394" s="5">
        <v>49.1</v>
      </c>
      <c r="H6394" s="6" t="s">
        <v>177</v>
      </c>
      <c r="I6394" t="s">
        <v>6052</v>
      </c>
      <c r="J6394" t="s">
        <v>6189</v>
      </c>
      <c r="K6394">
        <v>6701</v>
      </c>
    </row>
    <row r="6395" spans="1:11" ht="16" x14ac:dyDescent="0.2">
      <c r="A6395" s="5" t="s">
        <v>6544</v>
      </c>
      <c r="B6395" s="6">
        <v>1595141</v>
      </c>
      <c r="C6395" s="5"/>
      <c r="D6395" s="5">
        <v>340</v>
      </c>
      <c r="E6395" s="5">
        <v>76.900000000000006</v>
      </c>
      <c r="H6395" s="6" t="s">
        <v>177</v>
      </c>
      <c r="I6395" t="s">
        <v>6052</v>
      </c>
      <c r="J6395" t="s">
        <v>6189</v>
      </c>
      <c r="K6395">
        <v>6702</v>
      </c>
    </row>
    <row r="6396" spans="1:11" ht="16" x14ac:dyDescent="0.2">
      <c r="A6396" s="5" t="s">
        <v>6545</v>
      </c>
      <c r="B6396" s="6">
        <v>1595141</v>
      </c>
      <c r="C6396" s="5"/>
      <c r="D6396" s="5">
        <v>119</v>
      </c>
      <c r="E6396" s="5">
        <v>36.700000000000003</v>
      </c>
      <c r="H6396" s="6" t="s">
        <v>177</v>
      </c>
      <c r="I6396" t="s">
        <v>6052</v>
      </c>
      <c r="J6396" t="s">
        <v>6189</v>
      </c>
      <c r="K6396">
        <v>6703</v>
      </c>
    </row>
    <row r="6397" spans="1:11" ht="16" x14ac:dyDescent="0.2">
      <c r="A6397" s="5" t="s">
        <v>6546</v>
      </c>
      <c r="B6397" s="6">
        <v>1595141</v>
      </c>
      <c r="C6397" s="5"/>
      <c r="D6397" s="5">
        <v>204</v>
      </c>
      <c r="E6397" s="5">
        <v>43.1</v>
      </c>
      <c r="H6397" s="6" t="s">
        <v>177</v>
      </c>
      <c r="I6397" t="s">
        <v>6052</v>
      </c>
      <c r="J6397" t="s">
        <v>6189</v>
      </c>
      <c r="K6397">
        <v>6704</v>
      </c>
    </row>
    <row r="6398" spans="1:11" ht="16" x14ac:dyDescent="0.2">
      <c r="A6398" s="5" t="s">
        <v>6547</v>
      </c>
      <c r="B6398" s="6">
        <v>1595141</v>
      </c>
      <c r="C6398" s="5"/>
      <c r="D6398" s="5">
        <v>241</v>
      </c>
      <c r="E6398" s="5">
        <v>57.7</v>
      </c>
      <c r="H6398" s="6" t="s">
        <v>177</v>
      </c>
      <c r="I6398" t="s">
        <v>6052</v>
      </c>
      <c r="J6398" t="s">
        <v>6189</v>
      </c>
      <c r="K6398">
        <v>6705</v>
      </c>
    </row>
    <row r="6399" spans="1:11" ht="16" x14ac:dyDescent="0.2">
      <c r="A6399" s="5" t="s">
        <v>6548</v>
      </c>
      <c r="B6399" s="6">
        <v>1595122</v>
      </c>
      <c r="C6399" s="5"/>
      <c r="D6399" s="5">
        <v>466</v>
      </c>
      <c r="E6399" s="5">
        <v>190.4</v>
      </c>
      <c r="H6399" s="6" t="s">
        <v>177</v>
      </c>
      <c r="I6399" t="s">
        <v>6052</v>
      </c>
      <c r="J6399" t="s">
        <v>6189</v>
      </c>
      <c r="K6399">
        <v>6706</v>
      </c>
    </row>
    <row r="6400" spans="1:11" ht="16" x14ac:dyDescent="0.2">
      <c r="A6400" s="5" t="s">
        <v>6549</v>
      </c>
      <c r="B6400" s="6">
        <v>1595122</v>
      </c>
      <c r="C6400" s="5"/>
      <c r="D6400" s="5">
        <v>390</v>
      </c>
      <c r="E6400" s="5">
        <v>86.1</v>
      </c>
      <c r="H6400" s="6" t="s">
        <v>177</v>
      </c>
      <c r="I6400" t="s">
        <v>6052</v>
      </c>
      <c r="J6400" t="s">
        <v>6189</v>
      </c>
      <c r="K6400">
        <v>6707</v>
      </c>
    </row>
    <row r="6401" spans="1:11" ht="16" x14ac:dyDescent="0.2">
      <c r="A6401" s="5" t="s">
        <v>6550</v>
      </c>
      <c r="B6401" s="6">
        <v>1595122</v>
      </c>
      <c r="C6401" s="5"/>
      <c r="D6401" s="5">
        <v>360</v>
      </c>
      <c r="E6401" s="5">
        <v>116.5</v>
      </c>
      <c r="H6401" s="6" t="s">
        <v>177</v>
      </c>
      <c r="I6401" t="s">
        <v>6052</v>
      </c>
      <c r="J6401" t="s">
        <v>6189</v>
      </c>
      <c r="K6401">
        <v>6708</v>
      </c>
    </row>
    <row r="6402" spans="1:11" ht="16" x14ac:dyDescent="0.2">
      <c r="A6402" s="5" t="s">
        <v>6551</v>
      </c>
      <c r="B6402" s="6">
        <v>1595234</v>
      </c>
      <c r="C6402" s="5"/>
      <c r="D6402" s="5">
        <v>297</v>
      </c>
      <c r="E6402" s="5">
        <v>66.599999999999994</v>
      </c>
      <c r="H6402" s="6" t="s">
        <v>177</v>
      </c>
      <c r="I6402" t="s">
        <v>6052</v>
      </c>
      <c r="J6402" t="s">
        <v>6189</v>
      </c>
      <c r="K6402">
        <v>6709</v>
      </c>
    </row>
    <row r="6403" spans="1:11" ht="16" x14ac:dyDescent="0.2">
      <c r="A6403" s="5" t="s">
        <v>6552</v>
      </c>
      <c r="B6403" s="6">
        <v>1595234</v>
      </c>
      <c r="C6403" s="5"/>
      <c r="D6403" s="5">
        <v>336</v>
      </c>
      <c r="E6403" s="5">
        <v>81</v>
      </c>
      <c r="H6403" s="6" t="s">
        <v>177</v>
      </c>
      <c r="I6403" t="s">
        <v>6052</v>
      </c>
      <c r="J6403" t="s">
        <v>6189</v>
      </c>
      <c r="K6403">
        <v>6710</v>
      </c>
    </row>
    <row r="6404" spans="1:11" ht="16" x14ac:dyDescent="0.2">
      <c r="A6404" s="5" t="s">
        <v>6553</v>
      </c>
      <c r="B6404" s="6">
        <v>1595234</v>
      </c>
      <c r="C6404" s="5"/>
      <c r="D6404" s="5">
        <v>290</v>
      </c>
      <c r="E6404" s="5">
        <v>69.8</v>
      </c>
      <c r="H6404" s="6" t="s">
        <v>177</v>
      </c>
      <c r="I6404" t="s">
        <v>6052</v>
      </c>
      <c r="J6404" t="s">
        <v>6189</v>
      </c>
      <c r="K6404">
        <v>6711</v>
      </c>
    </row>
    <row r="6405" spans="1:11" ht="16" x14ac:dyDescent="0.2">
      <c r="A6405" s="5" t="s">
        <v>6554</v>
      </c>
      <c r="B6405" s="6">
        <v>1595234</v>
      </c>
      <c r="C6405" s="5"/>
      <c r="D6405" s="5">
        <v>347</v>
      </c>
      <c r="E6405" s="5">
        <v>85.2</v>
      </c>
      <c r="H6405" s="6" t="s">
        <v>177</v>
      </c>
      <c r="I6405" t="s">
        <v>6052</v>
      </c>
      <c r="J6405" t="s">
        <v>6189</v>
      </c>
      <c r="K6405">
        <v>6712</v>
      </c>
    </row>
    <row r="6406" spans="1:11" ht="16" x14ac:dyDescent="0.2">
      <c r="A6406" s="5" t="s">
        <v>6555</v>
      </c>
      <c r="B6406" s="6">
        <v>1595234</v>
      </c>
      <c r="C6406" s="5"/>
      <c r="D6406" s="5">
        <v>373</v>
      </c>
      <c r="E6406" s="5">
        <v>95.5</v>
      </c>
      <c r="F6406" s="5"/>
      <c r="G6406" s="5"/>
      <c r="H6406" s="6" t="s">
        <v>177</v>
      </c>
      <c r="I6406" t="s">
        <v>6052</v>
      </c>
      <c r="J6406" t="s">
        <v>6189</v>
      </c>
      <c r="K6406">
        <v>6713</v>
      </c>
    </row>
    <row r="6407" spans="1:11" ht="16" x14ac:dyDescent="0.2">
      <c r="A6407" s="5" t="s">
        <v>6556</v>
      </c>
      <c r="B6407" s="6">
        <v>1595208</v>
      </c>
      <c r="C6407" s="5"/>
      <c r="D6407" s="5">
        <v>30</v>
      </c>
      <c r="E6407" s="5">
        <v>7.1</v>
      </c>
      <c r="F6407" s="5"/>
      <c r="G6407" s="5" t="s">
        <v>1</v>
      </c>
      <c r="H6407" s="6" t="s">
        <v>177</v>
      </c>
      <c r="I6407" t="s">
        <v>6052</v>
      </c>
      <c r="J6407" t="s">
        <v>6189</v>
      </c>
      <c r="K6407">
        <v>6714</v>
      </c>
    </row>
    <row r="6408" spans="1:11" ht="16" x14ac:dyDescent="0.2">
      <c r="A6408" s="5" t="s">
        <v>6557</v>
      </c>
      <c r="B6408" s="6">
        <v>1595208</v>
      </c>
      <c r="C6408" s="5"/>
      <c r="D6408" s="5">
        <v>117</v>
      </c>
      <c r="E6408" s="5">
        <v>28.2</v>
      </c>
      <c r="F6408" s="5"/>
      <c r="G6408" s="5"/>
      <c r="H6408" s="6" t="s">
        <v>177</v>
      </c>
      <c r="I6408" t="s">
        <v>6052</v>
      </c>
      <c r="J6408" t="s">
        <v>6189</v>
      </c>
      <c r="K6408">
        <v>6715</v>
      </c>
    </row>
    <row r="6409" spans="1:11" ht="16" x14ac:dyDescent="0.2">
      <c r="A6409" s="5" t="s">
        <v>6558</v>
      </c>
      <c r="B6409" s="6">
        <v>1595208</v>
      </c>
      <c r="C6409" s="5"/>
      <c r="D6409" s="5">
        <v>45</v>
      </c>
      <c r="E6409" s="5">
        <v>9.8000000000000007</v>
      </c>
      <c r="F6409" s="5"/>
      <c r="G6409" s="5"/>
      <c r="H6409" s="6" t="s">
        <v>177</v>
      </c>
      <c r="I6409" t="s">
        <v>6052</v>
      </c>
      <c r="J6409" t="s">
        <v>6189</v>
      </c>
      <c r="K6409">
        <v>6716</v>
      </c>
    </row>
    <row r="6410" spans="1:11" ht="16" x14ac:dyDescent="0.2">
      <c r="A6410" s="5" t="s">
        <v>6559</v>
      </c>
      <c r="B6410" s="6">
        <v>1595166</v>
      </c>
      <c r="C6410" s="5"/>
      <c r="D6410" s="5">
        <v>62</v>
      </c>
      <c r="E6410" s="5">
        <v>14.4</v>
      </c>
      <c r="F6410" s="5"/>
      <c r="G6410" s="5"/>
      <c r="H6410" s="6" t="s">
        <v>177</v>
      </c>
      <c r="I6410" t="s">
        <v>6052</v>
      </c>
      <c r="J6410" t="s">
        <v>6189</v>
      </c>
      <c r="K6410">
        <v>6717</v>
      </c>
    </row>
    <row r="6411" spans="1:11" ht="16" x14ac:dyDescent="0.2">
      <c r="A6411" s="5" t="s">
        <v>6560</v>
      </c>
      <c r="B6411" s="6">
        <v>1595166</v>
      </c>
      <c r="C6411" s="5"/>
      <c r="D6411" s="5">
        <v>185</v>
      </c>
      <c r="E6411" s="5">
        <v>40.200000000000003</v>
      </c>
      <c r="F6411" s="5"/>
      <c r="G6411" s="5"/>
      <c r="H6411" s="6" t="s">
        <v>177</v>
      </c>
      <c r="I6411" t="s">
        <v>6052</v>
      </c>
      <c r="J6411" t="s">
        <v>6189</v>
      </c>
      <c r="K6411">
        <v>6718</v>
      </c>
    </row>
    <row r="6412" spans="1:11" ht="16" x14ac:dyDescent="0.2">
      <c r="A6412" s="5" t="s">
        <v>6561</v>
      </c>
      <c r="B6412" s="6">
        <v>1595166</v>
      </c>
      <c r="C6412" s="5"/>
      <c r="D6412" s="5">
        <v>166</v>
      </c>
      <c r="E6412" s="5">
        <v>36.1</v>
      </c>
      <c r="F6412" s="5"/>
      <c r="G6412" s="5"/>
      <c r="H6412" s="6" t="s">
        <v>177</v>
      </c>
      <c r="I6412" t="s">
        <v>6052</v>
      </c>
      <c r="J6412" t="s">
        <v>6189</v>
      </c>
      <c r="K6412">
        <v>6719</v>
      </c>
    </row>
    <row r="6413" spans="1:11" ht="16" x14ac:dyDescent="0.2">
      <c r="A6413" s="5" t="s">
        <v>6562</v>
      </c>
      <c r="B6413" s="6">
        <v>1595166</v>
      </c>
      <c r="C6413" s="5"/>
      <c r="D6413" s="5">
        <v>170</v>
      </c>
      <c r="E6413" s="5">
        <v>36.6</v>
      </c>
      <c r="F6413" s="5"/>
      <c r="G6413" s="5"/>
      <c r="H6413" s="6" t="s">
        <v>177</v>
      </c>
      <c r="I6413" t="s">
        <v>6052</v>
      </c>
      <c r="J6413" t="s">
        <v>6189</v>
      </c>
      <c r="K6413">
        <v>6720</v>
      </c>
    </row>
    <row r="6414" spans="1:11" ht="16" x14ac:dyDescent="0.2">
      <c r="A6414" s="5" t="s">
        <v>6563</v>
      </c>
      <c r="B6414" s="6">
        <v>1595166</v>
      </c>
      <c r="C6414" s="5"/>
      <c r="D6414" s="5">
        <v>194</v>
      </c>
      <c r="E6414" s="5">
        <v>41.7</v>
      </c>
      <c r="F6414" s="5"/>
      <c r="G6414" s="5"/>
      <c r="H6414" s="6" t="s">
        <v>177</v>
      </c>
      <c r="I6414" t="s">
        <v>6052</v>
      </c>
      <c r="J6414" t="s">
        <v>6189</v>
      </c>
      <c r="K6414">
        <v>6721</v>
      </c>
    </row>
    <row r="6415" spans="1:11" ht="16" x14ac:dyDescent="0.2">
      <c r="A6415" s="5" t="s">
        <v>6564</v>
      </c>
      <c r="B6415" s="6">
        <v>1595138</v>
      </c>
      <c r="C6415" s="5"/>
      <c r="D6415" s="5">
        <v>440</v>
      </c>
      <c r="E6415" s="5">
        <v>96.9</v>
      </c>
      <c r="F6415" s="5"/>
      <c r="G6415" s="5"/>
      <c r="H6415" s="6" t="s">
        <v>177</v>
      </c>
      <c r="I6415" t="s">
        <v>6052</v>
      </c>
      <c r="J6415" t="s">
        <v>6189</v>
      </c>
      <c r="K6415">
        <v>6722</v>
      </c>
    </row>
    <row r="6416" spans="1:11" ht="16" x14ac:dyDescent="0.2">
      <c r="A6416" s="5" t="s">
        <v>6565</v>
      </c>
      <c r="B6416" s="6">
        <v>1595138</v>
      </c>
      <c r="C6416" s="5"/>
      <c r="D6416" s="5">
        <v>331</v>
      </c>
      <c r="E6416" s="5">
        <v>87.8</v>
      </c>
      <c r="F6416" s="5"/>
      <c r="G6416" s="5"/>
      <c r="H6416" s="6" t="s">
        <v>177</v>
      </c>
      <c r="I6416" t="s">
        <v>6052</v>
      </c>
      <c r="J6416" t="s">
        <v>6189</v>
      </c>
      <c r="K6416">
        <v>6723</v>
      </c>
    </row>
    <row r="6417" spans="1:11" ht="16" x14ac:dyDescent="0.2">
      <c r="A6417" s="5" t="s">
        <v>6566</v>
      </c>
      <c r="B6417" s="6">
        <v>1595138</v>
      </c>
      <c r="C6417" s="5"/>
      <c r="D6417" s="5">
        <v>266</v>
      </c>
      <c r="E6417" s="5">
        <v>51.1</v>
      </c>
      <c r="F6417" s="5"/>
      <c r="G6417" s="5"/>
      <c r="H6417" s="6" t="s">
        <v>177</v>
      </c>
      <c r="I6417" t="s">
        <v>6052</v>
      </c>
      <c r="J6417" t="s">
        <v>6189</v>
      </c>
      <c r="K6417">
        <v>6724</v>
      </c>
    </row>
    <row r="6418" spans="1:11" ht="16" x14ac:dyDescent="0.2">
      <c r="A6418" s="5" t="s">
        <v>6567</v>
      </c>
      <c r="B6418" s="6">
        <v>1595138</v>
      </c>
      <c r="C6418" s="5"/>
      <c r="D6418" s="5">
        <v>238</v>
      </c>
      <c r="E6418" s="5">
        <v>53.1</v>
      </c>
      <c r="F6418" s="5"/>
      <c r="G6418" s="5"/>
      <c r="H6418" s="6" t="s">
        <v>177</v>
      </c>
      <c r="I6418" t="s">
        <v>6052</v>
      </c>
      <c r="J6418" t="s">
        <v>6189</v>
      </c>
      <c r="K6418">
        <v>6725</v>
      </c>
    </row>
    <row r="6419" spans="1:11" ht="16" x14ac:dyDescent="0.2">
      <c r="A6419" s="5" t="s">
        <v>6568</v>
      </c>
      <c r="B6419" s="6">
        <v>1595138</v>
      </c>
      <c r="C6419" s="5"/>
      <c r="D6419" s="5">
        <v>365</v>
      </c>
      <c r="E6419" s="5">
        <v>93.6</v>
      </c>
      <c r="F6419" s="5"/>
      <c r="G6419" s="5"/>
      <c r="H6419" s="6" t="s">
        <v>177</v>
      </c>
      <c r="I6419" t="s">
        <v>6052</v>
      </c>
      <c r="J6419" t="s">
        <v>6189</v>
      </c>
      <c r="K6419">
        <v>6726</v>
      </c>
    </row>
    <row r="6420" spans="1:11" ht="16" x14ac:dyDescent="0.2">
      <c r="A6420" s="5" t="s">
        <v>6569</v>
      </c>
      <c r="B6420" s="6">
        <v>1595200</v>
      </c>
      <c r="C6420" s="5"/>
      <c r="D6420" s="5">
        <v>341</v>
      </c>
      <c r="E6420" s="5">
        <v>114.9</v>
      </c>
      <c r="F6420" s="5"/>
      <c r="G6420" s="5"/>
      <c r="H6420" s="6" t="s">
        <v>177</v>
      </c>
      <c r="I6420" t="s">
        <v>6052</v>
      </c>
      <c r="J6420" t="s">
        <v>6189</v>
      </c>
      <c r="K6420">
        <v>6727</v>
      </c>
    </row>
    <row r="6421" spans="1:11" ht="16" x14ac:dyDescent="0.2">
      <c r="A6421" s="5" t="s">
        <v>6570</v>
      </c>
      <c r="B6421" s="6">
        <v>1595200</v>
      </c>
      <c r="C6421" s="5"/>
      <c r="D6421" s="5">
        <v>357</v>
      </c>
      <c r="E6421" s="5">
        <v>91.5</v>
      </c>
      <c r="F6421" s="5"/>
      <c r="G6421" s="5"/>
      <c r="H6421" s="6" t="s">
        <v>177</v>
      </c>
      <c r="I6421" t="s">
        <v>6052</v>
      </c>
      <c r="J6421" t="s">
        <v>6189</v>
      </c>
      <c r="K6421">
        <v>6728</v>
      </c>
    </row>
    <row r="6422" spans="1:11" ht="16" x14ac:dyDescent="0.2">
      <c r="A6422" s="5" t="s">
        <v>6571</v>
      </c>
      <c r="B6422" s="6">
        <v>1595200</v>
      </c>
      <c r="C6422" s="5"/>
      <c r="D6422" s="5">
        <v>383</v>
      </c>
      <c r="E6422" s="5">
        <v>104.6</v>
      </c>
      <c r="H6422" s="6" t="s">
        <v>177</v>
      </c>
      <c r="I6422" t="s">
        <v>6052</v>
      </c>
      <c r="J6422" t="s">
        <v>6189</v>
      </c>
      <c r="K6422">
        <v>6729</v>
      </c>
    </row>
    <row r="6423" spans="1:11" ht="16" x14ac:dyDescent="0.2">
      <c r="A6423" s="5" t="s">
        <v>6572</v>
      </c>
      <c r="B6423" s="6">
        <v>1595200</v>
      </c>
      <c r="C6423" s="5"/>
      <c r="D6423" s="5">
        <v>354</v>
      </c>
      <c r="E6423" s="5">
        <v>93.4</v>
      </c>
      <c r="H6423" s="6" t="s">
        <v>177</v>
      </c>
      <c r="I6423" t="s">
        <v>6052</v>
      </c>
      <c r="J6423" t="s">
        <v>6189</v>
      </c>
      <c r="K6423">
        <v>6730</v>
      </c>
    </row>
    <row r="6424" spans="1:11" ht="16" x14ac:dyDescent="0.2">
      <c r="A6424" s="5" t="s">
        <v>6573</v>
      </c>
      <c r="B6424" s="6">
        <v>1595200</v>
      </c>
      <c r="C6424" s="5"/>
      <c r="D6424" s="5">
        <v>367</v>
      </c>
      <c r="E6424" s="5">
        <v>100</v>
      </c>
      <c r="H6424" s="6" t="s">
        <v>177</v>
      </c>
      <c r="I6424" t="s">
        <v>6052</v>
      </c>
      <c r="J6424" t="s">
        <v>6189</v>
      </c>
      <c r="K6424">
        <v>6731</v>
      </c>
    </row>
    <row r="6425" spans="1:11" ht="16" x14ac:dyDescent="0.2">
      <c r="A6425" s="5" t="s">
        <v>6574</v>
      </c>
      <c r="B6425" s="6">
        <v>1595127</v>
      </c>
      <c r="C6425" s="5"/>
      <c r="D6425" s="5">
        <v>95</v>
      </c>
      <c r="E6425" s="5">
        <v>26.6</v>
      </c>
      <c r="H6425" s="6" t="s">
        <v>177</v>
      </c>
      <c r="I6425" t="s">
        <v>6052</v>
      </c>
      <c r="J6425" t="s">
        <v>6189</v>
      </c>
      <c r="K6425">
        <v>6732</v>
      </c>
    </row>
    <row r="6426" spans="1:11" ht="16" x14ac:dyDescent="0.2">
      <c r="A6426" s="5" t="s">
        <v>6575</v>
      </c>
      <c r="B6426" s="6">
        <v>1595127</v>
      </c>
      <c r="C6426" s="5"/>
      <c r="D6426" s="5">
        <v>263</v>
      </c>
      <c r="E6426" s="5">
        <v>70.3</v>
      </c>
      <c r="H6426" s="6" t="s">
        <v>177</v>
      </c>
      <c r="I6426" t="s">
        <v>6052</v>
      </c>
      <c r="J6426" t="s">
        <v>6189</v>
      </c>
      <c r="K6426">
        <v>6733</v>
      </c>
    </row>
    <row r="6427" spans="1:11" ht="16" x14ac:dyDescent="0.2">
      <c r="A6427" s="5" t="s">
        <v>6576</v>
      </c>
      <c r="B6427" s="6">
        <v>1595127</v>
      </c>
      <c r="C6427" s="5"/>
      <c r="D6427" s="5">
        <v>289</v>
      </c>
      <c r="E6427" s="5">
        <v>70.8</v>
      </c>
      <c r="H6427" s="6" t="s">
        <v>177</v>
      </c>
      <c r="I6427" t="s">
        <v>6052</v>
      </c>
      <c r="J6427" t="s">
        <v>6189</v>
      </c>
      <c r="K6427">
        <v>6734</v>
      </c>
    </row>
    <row r="6428" spans="1:11" ht="16" x14ac:dyDescent="0.2">
      <c r="A6428" s="5" t="s">
        <v>6577</v>
      </c>
      <c r="B6428" s="6">
        <v>1595127</v>
      </c>
      <c r="C6428" s="5"/>
      <c r="D6428" s="5">
        <v>182</v>
      </c>
      <c r="E6428" s="5">
        <v>46.2</v>
      </c>
      <c r="H6428" s="6" t="s">
        <v>177</v>
      </c>
      <c r="I6428" t="s">
        <v>6052</v>
      </c>
      <c r="J6428" t="s">
        <v>6189</v>
      </c>
      <c r="K6428">
        <v>6735</v>
      </c>
    </row>
    <row r="6429" spans="1:11" ht="16" x14ac:dyDescent="0.2">
      <c r="A6429" s="5" t="s">
        <v>6578</v>
      </c>
      <c r="B6429" s="6">
        <v>1595127</v>
      </c>
      <c r="C6429" s="5"/>
      <c r="D6429" s="5">
        <v>270</v>
      </c>
      <c r="E6429" s="5">
        <v>65.5</v>
      </c>
      <c r="H6429" s="6" t="s">
        <v>177</v>
      </c>
      <c r="I6429" t="s">
        <v>6052</v>
      </c>
      <c r="J6429" t="s">
        <v>6189</v>
      </c>
      <c r="K6429">
        <v>6736</v>
      </c>
    </row>
    <row r="6430" spans="1:11" ht="16" x14ac:dyDescent="0.2">
      <c r="A6430" s="5" t="s">
        <v>6579</v>
      </c>
      <c r="B6430" s="6">
        <v>1595193</v>
      </c>
      <c r="C6430" s="5"/>
      <c r="D6430" s="5">
        <v>294</v>
      </c>
      <c r="E6430" s="5">
        <v>94.8</v>
      </c>
      <c r="H6430" s="6" t="s">
        <v>177</v>
      </c>
      <c r="I6430" t="s">
        <v>6052</v>
      </c>
      <c r="J6430" t="s">
        <v>6189</v>
      </c>
      <c r="K6430">
        <v>6737</v>
      </c>
    </row>
    <row r="6431" spans="1:11" ht="16" x14ac:dyDescent="0.2">
      <c r="A6431" s="5" t="s">
        <v>6580</v>
      </c>
      <c r="B6431" s="6">
        <v>1595193</v>
      </c>
      <c r="C6431" s="5"/>
      <c r="D6431" s="5">
        <v>242</v>
      </c>
      <c r="E6431" s="5">
        <v>74</v>
      </c>
      <c r="H6431" s="6" t="s">
        <v>177</v>
      </c>
      <c r="I6431" t="s">
        <v>6052</v>
      </c>
      <c r="J6431" t="s">
        <v>6189</v>
      </c>
      <c r="K6431">
        <v>6738</v>
      </c>
    </row>
    <row r="6432" spans="1:11" ht="16" x14ac:dyDescent="0.2">
      <c r="A6432" s="5" t="s">
        <v>6581</v>
      </c>
      <c r="B6432" s="6">
        <v>1595193</v>
      </c>
      <c r="C6432" s="5"/>
      <c r="D6432" s="5">
        <v>236</v>
      </c>
      <c r="E6432" s="5">
        <v>74.5</v>
      </c>
      <c r="H6432" s="6" t="s">
        <v>177</v>
      </c>
      <c r="I6432" t="s">
        <v>6052</v>
      </c>
      <c r="J6432" t="s">
        <v>6189</v>
      </c>
      <c r="K6432">
        <v>6739</v>
      </c>
    </row>
    <row r="6433" spans="1:11" ht="16" x14ac:dyDescent="0.2">
      <c r="A6433" s="5" t="s">
        <v>6582</v>
      </c>
      <c r="B6433" s="6">
        <v>1595636</v>
      </c>
      <c r="C6433" s="5"/>
      <c r="D6433" s="5">
        <v>52</v>
      </c>
      <c r="E6433" s="5">
        <v>6.9</v>
      </c>
      <c r="F6433" s="5"/>
      <c r="G6433" s="5"/>
      <c r="H6433" s="6" t="s">
        <v>177</v>
      </c>
      <c r="I6433" s="5" t="s">
        <v>6177</v>
      </c>
      <c r="J6433" t="s">
        <v>6583</v>
      </c>
      <c r="K6433">
        <v>6740</v>
      </c>
    </row>
    <row r="6434" spans="1:11" ht="16" x14ac:dyDescent="0.2">
      <c r="A6434" s="5" t="s">
        <v>6584</v>
      </c>
      <c r="B6434" s="6">
        <v>1595636</v>
      </c>
      <c r="C6434" s="5"/>
      <c r="D6434" s="5">
        <v>84</v>
      </c>
      <c r="E6434" s="5">
        <v>16.8</v>
      </c>
      <c r="F6434" s="5"/>
      <c r="G6434" s="5"/>
      <c r="H6434" s="6" t="s">
        <v>177</v>
      </c>
      <c r="I6434" s="5" t="s">
        <v>6177</v>
      </c>
      <c r="J6434" t="s">
        <v>6583</v>
      </c>
      <c r="K6434">
        <v>6741</v>
      </c>
    </row>
    <row r="6435" spans="1:11" ht="16" x14ac:dyDescent="0.2">
      <c r="A6435" s="5" t="s">
        <v>6585</v>
      </c>
      <c r="B6435" s="6">
        <v>1595636</v>
      </c>
      <c r="C6435" s="5"/>
      <c r="D6435" s="5">
        <v>130</v>
      </c>
      <c r="E6435" s="5">
        <v>24.3</v>
      </c>
      <c r="F6435" s="5"/>
      <c r="G6435" s="5"/>
      <c r="H6435" s="6" t="s">
        <v>177</v>
      </c>
      <c r="I6435" s="5" t="s">
        <v>6177</v>
      </c>
      <c r="J6435" t="s">
        <v>6583</v>
      </c>
      <c r="K6435">
        <v>6742</v>
      </c>
    </row>
    <row r="6436" spans="1:11" ht="16" x14ac:dyDescent="0.2">
      <c r="A6436" s="5" t="s">
        <v>6586</v>
      </c>
      <c r="B6436" s="6">
        <v>1595636</v>
      </c>
      <c r="C6436" s="5"/>
      <c r="D6436" s="5">
        <v>89</v>
      </c>
      <c r="E6436" s="5">
        <v>19.3</v>
      </c>
      <c r="F6436" s="5"/>
      <c r="G6436" s="5"/>
      <c r="H6436" s="6" t="s">
        <v>177</v>
      </c>
      <c r="I6436" s="5" t="s">
        <v>6177</v>
      </c>
      <c r="J6436" t="s">
        <v>6583</v>
      </c>
      <c r="K6436">
        <v>6743</v>
      </c>
    </row>
    <row r="6437" spans="1:11" ht="16" x14ac:dyDescent="0.2">
      <c r="A6437" s="5" t="s">
        <v>6587</v>
      </c>
      <c r="B6437" s="6">
        <v>1595701</v>
      </c>
      <c r="C6437" s="5"/>
      <c r="D6437" s="5">
        <v>35</v>
      </c>
      <c r="E6437" s="5">
        <v>5.8</v>
      </c>
      <c r="F6437" s="5"/>
      <c r="G6437" s="5"/>
      <c r="H6437" s="6" t="s">
        <v>177</v>
      </c>
      <c r="I6437" s="5" t="s">
        <v>6177</v>
      </c>
      <c r="J6437" t="s">
        <v>6583</v>
      </c>
      <c r="K6437">
        <v>6744</v>
      </c>
    </row>
    <row r="6438" spans="1:11" ht="16" x14ac:dyDescent="0.2">
      <c r="A6438" s="5" t="s">
        <v>6588</v>
      </c>
      <c r="B6438" s="6">
        <v>1595701</v>
      </c>
      <c r="C6438" s="5"/>
      <c r="D6438" s="5">
        <v>109</v>
      </c>
      <c r="E6438" s="5">
        <v>17.7</v>
      </c>
      <c r="F6438" s="5"/>
      <c r="G6438" s="5"/>
      <c r="H6438" s="6" t="s">
        <v>177</v>
      </c>
      <c r="I6438" s="5" t="s">
        <v>6177</v>
      </c>
      <c r="J6438" t="s">
        <v>6583</v>
      </c>
      <c r="K6438">
        <v>6745</v>
      </c>
    </row>
    <row r="6439" spans="1:11" ht="16" x14ac:dyDescent="0.2">
      <c r="A6439" s="5" t="s">
        <v>6589</v>
      </c>
      <c r="B6439" s="6">
        <v>1595701</v>
      </c>
      <c r="C6439" s="5"/>
      <c r="D6439" s="5">
        <v>101</v>
      </c>
      <c r="E6439" s="5">
        <v>15.1</v>
      </c>
      <c r="F6439" s="5"/>
      <c r="G6439" s="5"/>
      <c r="H6439" s="6" t="s">
        <v>177</v>
      </c>
      <c r="I6439" s="5" t="s">
        <v>6177</v>
      </c>
      <c r="J6439" t="s">
        <v>6583</v>
      </c>
      <c r="K6439">
        <v>6746</v>
      </c>
    </row>
    <row r="6440" spans="1:11" ht="16" x14ac:dyDescent="0.2">
      <c r="A6440" s="5" t="s">
        <v>6590</v>
      </c>
      <c r="B6440" s="6">
        <v>1595667</v>
      </c>
      <c r="C6440" s="5"/>
      <c r="D6440" s="5">
        <v>735</v>
      </c>
      <c r="E6440" s="5">
        <v>216.3</v>
      </c>
      <c r="F6440" s="5"/>
      <c r="G6440" s="5"/>
      <c r="H6440" s="6" t="s">
        <v>177</v>
      </c>
      <c r="I6440" s="5" t="s">
        <v>6177</v>
      </c>
      <c r="J6440" t="s">
        <v>6583</v>
      </c>
      <c r="K6440">
        <v>6747</v>
      </c>
    </row>
    <row r="6441" spans="1:11" ht="16" x14ac:dyDescent="0.2">
      <c r="A6441" s="5" t="s">
        <v>6591</v>
      </c>
      <c r="B6441" s="6">
        <v>1595667</v>
      </c>
      <c r="C6441" s="5"/>
      <c r="D6441" s="5">
        <v>700</v>
      </c>
      <c r="E6441" s="5">
        <v>235.9</v>
      </c>
      <c r="F6441" s="5"/>
      <c r="G6441" s="5"/>
      <c r="H6441" s="6" t="s">
        <v>177</v>
      </c>
      <c r="I6441" s="5" t="s">
        <v>6177</v>
      </c>
      <c r="J6441" t="s">
        <v>6583</v>
      </c>
      <c r="K6441">
        <v>6748</v>
      </c>
    </row>
    <row r="6442" spans="1:11" ht="16" x14ac:dyDescent="0.2">
      <c r="A6442" s="5" t="s">
        <v>6592</v>
      </c>
      <c r="B6442" s="6">
        <v>1595667</v>
      </c>
      <c r="C6442" s="5"/>
      <c r="D6442" s="5">
        <v>723</v>
      </c>
      <c r="E6442" s="5">
        <v>247.4</v>
      </c>
      <c r="F6442" s="5"/>
      <c r="G6442" s="5"/>
      <c r="H6442" s="6" t="s">
        <v>177</v>
      </c>
      <c r="I6442" s="5" t="s">
        <v>6177</v>
      </c>
      <c r="J6442" t="s">
        <v>6583</v>
      </c>
      <c r="K6442">
        <v>6749</v>
      </c>
    </row>
    <row r="6443" spans="1:11" ht="16" x14ac:dyDescent="0.2">
      <c r="A6443" s="5" t="s">
        <v>6593</v>
      </c>
      <c r="B6443" s="6">
        <v>1595667</v>
      </c>
      <c r="C6443" s="5"/>
      <c r="D6443" s="5">
        <v>739</v>
      </c>
      <c r="E6443" s="5">
        <v>234.7</v>
      </c>
      <c r="F6443" s="5"/>
      <c r="G6443" s="5"/>
      <c r="H6443" s="6" t="s">
        <v>177</v>
      </c>
      <c r="I6443" s="5" t="s">
        <v>6177</v>
      </c>
      <c r="J6443" t="s">
        <v>6583</v>
      </c>
      <c r="K6443">
        <v>6750</v>
      </c>
    </row>
    <row r="6444" spans="1:11" ht="16" x14ac:dyDescent="0.2">
      <c r="A6444" s="5" t="s">
        <v>6594</v>
      </c>
      <c r="B6444" s="6">
        <v>1595517</v>
      </c>
      <c r="C6444" s="5"/>
      <c r="D6444" s="5">
        <v>169</v>
      </c>
      <c r="E6444" s="5">
        <v>39.700000000000003</v>
      </c>
      <c r="F6444" s="5"/>
      <c r="G6444" s="5"/>
      <c r="H6444" s="6" t="s">
        <v>13</v>
      </c>
      <c r="I6444" s="5" t="s">
        <v>6595</v>
      </c>
      <c r="J6444" t="s">
        <v>6596</v>
      </c>
      <c r="K6444">
        <v>6751</v>
      </c>
    </row>
    <row r="6445" spans="1:11" ht="16" x14ac:dyDescent="0.2">
      <c r="A6445" s="5" t="s">
        <v>6597</v>
      </c>
      <c r="B6445" s="6">
        <v>1595517</v>
      </c>
      <c r="C6445" s="5"/>
      <c r="D6445" s="5">
        <v>223</v>
      </c>
      <c r="E6445" s="5">
        <v>54.51</v>
      </c>
      <c r="F6445" s="5"/>
      <c r="G6445" s="5"/>
      <c r="H6445" s="6" t="s">
        <v>13</v>
      </c>
      <c r="I6445" s="5" t="s">
        <v>6595</v>
      </c>
      <c r="J6445" t="s">
        <v>6596</v>
      </c>
      <c r="K6445">
        <v>6752</v>
      </c>
    </row>
    <row r="6446" spans="1:11" ht="16" x14ac:dyDescent="0.2">
      <c r="A6446" s="5" t="s">
        <v>6598</v>
      </c>
      <c r="B6446" s="6">
        <v>1595517</v>
      </c>
      <c r="C6446" s="5"/>
      <c r="D6446" s="5">
        <v>247</v>
      </c>
      <c r="E6446" s="5">
        <v>54.1</v>
      </c>
      <c r="F6446" s="5"/>
      <c r="G6446" s="5"/>
      <c r="H6446" s="6" t="s">
        <v>13</v>
      </c>
      <c r="I6446" s="5" t="s">
        <v>6595</v>
      </c>
      <c r="J6446" t="s">
        <v>6596</v>
      </c>
      <c r="K6446">
        <v>6753</v>
      </c>
    </row>
    <row r="6447" spans="1:11" ht="16" x14ac:dyDescent="0.2">
      <c r="A6447" s="5" t="s">
        <v>6599</v>
      </c>
      <c r="B6447" s="6">
        <v>1595517</v>
      </c>
      <c r="C6447" s="5"/>
      <c r="D6447" s="5">
        <v>156</v>
      </c>
      <c r="E6447" s="5">
        <v>39.35</v>
      </c>
      <c r="F6447" s="5"/>
      <c r="G6447" s="5"/>
      <c r="H6447" s="6" t="s">
        <v>13</v>
      </c>
      <c r="I6447" s="5" t="s">
        <v>6595</v>
      </c>
      <c r="J6447" t="s">
        <v>6596</v>
      </c>
      <c r="K6447">
        <v>6754</v>
      </c>
    </row>
    <row r="6448" spans="1:11" ht="16" x14ac:dyDescent="0.2">
      <c r="A6448" s="5" t="s">
        <v>6600</v>
      </c>
      <c r="B6448" s="6">
        <v>1595517</v>
      </c>
      <c r="C6448" s="5"/>
      <c r="D6448" s="5">
        <v>201</v>
      </c>
      <c r="E6448" s="5">
        <v>48.83</v>
      </c>
      <c r="F6448" s="5"/>
      <c r="G6448" s="5"/>
      <c r="H6448" s="6" t="s">
        <v>13</v>
      </c>
      <c r="I6448" s="5" t="s">
        <v>6595</v>
      </c>
      <c r="J6448" t="s">
        <v>6596</v>
      </c>
      <c r="K6448">
        <v>6755</v>
      </c>
    </row>
    <row r="6449" spans="1:11" ht="16" x14ac:dyDescent="0.2">
      <c r="A6449" s="5" t="s">
        <v>6601</v>
      </c>
      <c r="B6449" s="6">
        <v>1595562</v>
      </c>
      <c r="C6449" s="5"/>
      <c r="D6449" s="5">
        <v>275</v>
      </c>
      <c r="E6449" s="5">
        <v>52.88</v>
      </c>
      <c r="F6449" s="5"/>
      <c r="G6449" s="5"/>
      <c r="H6449" s="6" t="s">
        <v>13</v>
      </c>
      <c r="I6449" s="5" t="s">
        <v>6595</v>
      </c>
      <c r="J6449" t="s">
        <v>6596</v>
      </c>
      <c r="K6449">
        <v>6756</v>
      </c>
    </row>
    <row r="6450" spans="1:11" ht="16" x14ac:dyDescent="0.2">
      <c r="A6450" s="5" t="s">
        <v>6602</v>
      </c>
      <c r="B6450" s="6">
        <v>1595562</v>
      </c>
      <c r="C6450" s="5"/>
      <c r="D6450" s="5">
        <v>263</v>
      </c>
      <c r="E6450" s="5">
        <v>47.94</v>
      </c>
      <c r="F6450" s="5"/>
      <c r="G6450" s="5"/>
      <c r="H6450" s="6" t="s">
        <v>13</v>
      </c>
      <c r="I6450" s="5" t="s">
        <v>6595</v>
      </c>
      <c r="J6450" t="s">
        <v>6596</v>
      </c>
      <c r="K6450">
        <v>6757</v>
      </c>
    </row>
    <row r="6451" spans="1:11" ht="16" x14ac:dyDescent="0.2">
      <c r="A6451" s="5" t="s">
        <v>6603</v>
      </c>
      <c r="B6451" s="6">
        <v>1595562</v>
      </c>
      <c r="C6451" s="5"/>
      <c r="D6451" s="5">
        <v>282</v>
      </c>
      <c r="E6451" s="5">
        <v>49.38</v>
      </c>
      <c r="F6451" s="5"/>
      <c r="G6451" s="5"/>
      <c r="H6451" s="6" t="s">
        <v>13</v>
      </c>
      <c r="I6451" s="5" t="s">
        <v>6595</v>
      </c>
      <c r="J6451" t="s">
        <v>6596</v>
      </c>
      <c r="K6451">
        <v>6758</v>
      </c>
    </row>
    <row r="6452" spans="1:11" ht="16" x14ac:dyDescent="0.2">
      <c r="A6452" s="5" t="s">
        <v>6604</v>
      </c>
      <c r="B6452" s="6">
        <v>1595562</v>
      </c>
      <c r="C6452" s="5"/>
      <c r="D6452" s="5">
        <v>277</v>
      </c>
      <c r="E6452" s="5">
        <v>50.83</v>
      </c>
      <c r="F6452" s="5"/>
      <c r="G6452" s="5"/>
      <c r="H6452" s="6" t="s">
        <v>13</v>
      </c>
      <c r="I6452" s="5" t="s">
        <v>6595</v>
      </c>
      <c r="J6452" t="s">
        <v>6596</v>
      </c>
      <c r="K6452">
        <v>6759</v>
      </c>
    </row>
    <row r="6453" spans="1:11" ht="16" x14ac:dyDescent="0.2">
      <c r="A6453" s="5" t="s">
        <v>6605</v>
      </c>
      <c r="B6453" s="6">
        <v>1595562</v>
      </c>
      <c r="C6453" s="5"/>
      <c r="D6453" s="5">
        <v>334</v>
      </c>
      <c r="E6453" s="5">
        <v>62.08</v>
      </c>
      <c r="F6453" s="5"/>
      <c r="G6453" s="5"/>
      <c r="H6453" s="6" t="s">
        <v>13</v>
      </c>
      <c r="I6453" s="5" t="s">
        <v>6595</v>
      </c>
      <c r="J6453" t="s">
        <v>6596</v>
      </c>
      <c r="K6453">
        <v>6760</v>
      </c>
    </row>
    <row r="6454" spans="1:11" ht="16" x14ac:dyDescent="0.2">
      <c r="A6454" s="5" t="s">
        <v>6606</v>
      </c>
      <c r="B6454" s="6">
        <v>1595567</v>
      </c>
      <c r="C6454" s="5"/>
      <c r="D6454" s="5">
        <v>152</v>
      </c>
      <c r="E6454" s="5">
        <v>36.21</v>
      </c>
      <c r="F6454" s="5"/>
      <c r="G6454" s="5"/>
      <c r="H6454" s="6" t="s">
        <v>13</v>
      </c>
      <c r="I6454" s="5" t="s">
        <v>6595</v>
      </c>
      <c r="J6454" t="s">
        <v>6596</v>
      </c>
      <c r="K6454">
        <v>6761</v>
      </c>
    </row>
    <row r="6455" spans="1:11" ht="16" x14ac:dyDescent="0.2">
      <c r="A6455" s="5" t="s">
        <v>6607</v>
      </c>
      <c r="B6455" s="6">
        <v>1595567</v>
      </c>
      <c r="C6455" s="5"/>
      <c r="D6455" s="5">
        <v>159</v>
      </c>
      <c r="E6455" s="5">
        <v>47.47</v>
      </c>
      <c r="F6455" s="5"/>
      <c r="G6455" s="5"/>
      <c r="H6455" s="6" t="s">
        <v>13</v>
      </c>
      <c r="I6455" s="5" t="s">
        <v>6595</v>
      </c>
      <c r="J6455" t="s">
        <v>6596</v>
      </c>
      <c r="K6455">
        <v>6762</v>
      </c>
    </row>
    <row r="6456" spans="1:11" ht="16" x14ac:dyDescent="0.2">
      <c r="A6456" s="5" t="s">
        <v>6608</v>
      </c>
      <c r="B6456" s="6">
        <v>1595567</v>
      </c>
      <c r="C6456" s="5"/>
      <c r="D6456" s="5">
        <v>199</v>
      </c>
      <c r="E6456" s="5">
        <v>56.96</v>
      </c>
      <c r="H6456" s="6" t="s">
        <v>13</v>
      </c>
      <c r="I6456" t="s">
        <v>6595</v>
      </c>
      <c r="J6456" t="s">
        <v>6596</v>
      </c>
      <c r="K6456">
        <v>6763</v>
      </c>
    </row>
    <row r="6457" spans="1:11" ht="16" x14ac:dyDescent="0.2">
      <c r="A6457" s="5" t="s">
        <v>6609</v>
      </c>
      <c r="B6457" s="6">
        <v>1595567</v>
      </c>
      <c r="C6457" s="5"/>
      <c r="D6457" s="5">
        <v>152</v>
      </c>
      <c r="E6457" s="5">
        <v>40.950000000000003</v>
      </c>
      <c r="H6457" s="6" t="s">
        <v>13</v>
      </c>
      <c r="I6457" t="s">
        <v>6595</v>
      </c>
      <c r="J6457" t="s">
        <v>6596</v>
      </c>
      <c r="K6457">
        <v>6764</v>
      </c>
    </row>
    <row r="6458" spans="1:11" ht="16" x14ac:dyDescent="0.2">
      <c r="A6458" s="5" t="s">
        <v>6610</v>
      </c>
      <c r="B6458" s="6">
        <v>1595567</v>
      </c>
      <c r="C6458" s="5"/>
      <c r="D6458" s="5">
        <v>97</v>
      </c>
      <c r="E6458" s="5">
        <v>23.56</v>
      </c>
      <c r="H6458" s="6" t="s">
        <v>13</v>
      </c>
      <c r="I6458" t="s">
        <v>6595</v>
      </c>
      <c r="J6458" t="s">
        <v>6596</v>
      </c>
      <c r="K6458">
        <v>6765</v>
      </c>
    </row>
    <row r="6459" spans="1:11" ht="16" x14ac:dyDescent="0.2">
      <c r="A6459" s="5" t="s">
        <v>6611</v>
      </c>
      <c r="B6459" s="6">
        <v>1595586</v>
      </c>
      <c r="C6459" s="5"/>
      <c r="D6459" s="5">
        <v>50</v>
      </c>
      <c r="E6459" s="5">
        <v>10.85</v>
      </c>
      <c r="H6459" s="6" t="s">
        <v>13</v>
      </c>
      <c r="I6459" t="s">
        <v>6595</v>
      </c>
      <c r="J6459" t="s">
        <v>6596</v>
      </c>
      <c r="K6459">
        <v>6766</v>
      </c>
    </row>
    <row r="6460" spans="1:11" ht="16" x14ac:dyDescent="0.2">
      <c r="A6460" s="5" t="s">
        <v>6612</v>
      </c>
      <c r="B6460" s="6">
        <v>1595439</v>
      </c>
      <c r="C6460" s="5"/>
      <c r="D6460" s="5">
        <v>319</v>
      </c>
      <c r="E6460" s="5">
        <v>98.32</v>
      </c>
      <c r="H6460" s="6" t="s">
        <v>13</v>
      </c>
      <c r="I6460" t="s">
        <v>6595</v>
      </c>
      <c r="J6460" t="s">
        <v>6596</v>
      </c>
      <c r="K6460">
        <v>6767</v>
      </c>
    </row>
    <row r="6461" spans="1:11" ht="16" x14ac:dyDescent="0.2">
      <c r="A6461" s="5" t="s">
        <v>6613</v>
      </c>
      <c r="B6461" s="6">
        <v>1595586</v>
      </c>
      <c r="C6461" s="5"/>
      <c r="D6461" s="5">
        <v>102</v>
      </c>
      <c r="E6461" s="5">
        <v>20.420000000000002</v>
      </c>
      <c r="H6461" s="6" t="s">
        <v>13</v>
      </c>
      <c r="I6461" t="s">
        <v>6595</v>
      </c>
      <c r="J6461" t="s">
        <v>6596</v>
      </c>
      <c r="K6461">
        <v>6768</v>
      </c>
    </row>
    <row r="6462" spans="1:11" ht="16" x14ac:dyDescent="0.2">
      <c r="A6462" s="5" t="s">
        <v>6614</v>
      </c>
      <c r="B6462" s="6">
        <v>1595586</v>
      </c>
      <c r="C6462" s="5"/>
      <c r="D6462" s="5">
        <v>46</v>
      </c>
      <c r="E6462" s="5">
        <v>7.69</v>
      </c>
      <c r="H6462" s="6" t="s">
        <v>13</v>
      </c>
      <c r="I6462" t="s">
        <v>6595</v>
      </c>
      <c r="J6462" t="s">
        <v>6596</v>
      </c>
      <c r="K6462">
        <v>6769</v>
      </c>
    </row>
    <row r="6463" spans="1:11" ht="16" x14ac:dyDescent="0.2">
      <c r="A6463" s="5" t="s">
        <v>6615</v>
      </c>
      <c r="B6463" s="6">
        <v>1595586</v>
      </c>
      <c r="C6463" s="5"/>
      <c r="D6463" s="5">
        <v>97</v>
      </c>
      <c r="E6463" s="5">
        <v>18.22</v>
      </c>
      <c r="H6463" s="6" t="s">
        <v>13</v>
      </c>
      <c r="I6463" t="s">
        <v>6595</v>
      </c>
      <c r="J6463" t="s">
        <v>6596</v>
      </c>
      <c r="K6463">
        <v>6770</v>
      </c>
    </row>
    <row r="6464" spans="1:11" ht="16" x14ac:dyDescent="0.2">
      <c r="A6464" s="5" t="s">
        <v>6616</v>
      </c>
      <c r="B6464" s="6">
        <v>1595586</v>
      </c>
      <c r="C6464" s="5"/>
      <c r="D6464" s="5">
        <v>37</v>
      </c>
      <c r="E6464" s="5">
        <v>5.56</v>
      </c>
      <c r="H6464" s="6" t="s">
        <v>13</v>
      </c>
      <c r="I6464" t="s">
        <v>6595</v>
      </c>
      <c r="J6464" t="s">
        <v>6596</v>
      </c>
      <c r="K6464">
        <v>6771</v>
      </c>
    </row>
    <row r="6465" spans="1:11" ht="16" x14ac:dyDescent="0.2">
      <c r="A6465" s="5" t="s">
        <v>6617</v>
      </c>
      <c r="B6465" s="6">
        <v>1595495</v>
      </c>
      <c r="C6465" s="5"/>
      <c r="D6465" s="5">
        <v>429</v>
      </c>
      <c r="E6465" s="5">
        <v>105.91</v>
      </c>
      <c r="H6465" s="6" t="s">
        <v>13</v>
      </c>
      <c r="I6465" t="s">
        <v>6595</v>
      </c>
      <c r="J6465" t="s">
        <v>6596</v>
      </c>
      <c r="K6465">
        <v>6772</v>
      </c>
    </row>
    <row r="6466" spans="1:11" ht="16" x14ac:dyDescent="0.2">
      <c r="A6466" s="5" t="s">
        <v>6618</v>
      </c>
      <c r="B6466" s="6">
        <v>1595495</v>
      </c>
      <c r="C6466" s="5"/>
      <c r="D6466" s="5">
        <v>410</v>
      </c>
      <c r="E6466" s="5">
        <v>92.27</v>
      </c>
      <c r="H6466" s="6" t="s">
        <v>13</v>
      </c>
      <c r="I6466" t="s">
        <v>6595</v>
      </c>
      <c r="J6466" t="s">
        <v>6596</v>
      </c>
      <c r="K6466">
        <v>6773</v>
      </c>
    </row>
    <row r="6467" spans="1:11" ht="16" x14ac:dyDescent="0.2">
      <c r="A6467" s="5" t="s">
        <v>6619</v>
      </c>
      <c r="B6467" s="6">
        <v>1595495</v>
      </c>
      <c r="C6467" s="5"/>
      <c r="D6467" s="5">
        <v>298</v>
      </c>
      <c r="E6467" s="5">
        <v>71.42</v>
      </c>
      <c r="H6467" s="6" t="s">
        <v>13</v>
      </c>
      <c r="I6467" t="s">
        <v>6595</v>
      </c>
      <c r="J6467" t="s">
        <v>6596</v>
      </c>
      <c r="K6467">
        <v>6774</v>
      </c>
    </row>
    <row r="6468" spans="1:11" ht="16" x14ac:dyDescent="0.2">
      <c r="A6468" s="5" t="s">
        <v>6620</v>
      </c>
      <c r="B6468" s="6">
        <v>1595495</v>
      </c>
      <c r="C6468" s="5"/>
      <c r="D6468" s="5">
        <v>447</v>
      </c>
      <c r="E6468" s="5">
        <v>107.4</v>
      </c>
      <c r="H6468" s="6" t="s">
        <v>13</v>
      </c>
      <c r="I6468" t="s">
        <v>6595</v>
      </c>
      <c r="J6468" t="s">
        <v>6596</v>
      </c>
      <c r="K6468">
        <v>6775</v>
      </c>
    </row>
    <row r="6469" spans="1:11" ht="16" x14ac:dyDescent="0.2">
      <c r="A6469" s="5" t="s">
        <v>6621</v>
      </c>
      <c r="B6469" s="6">
        <v>1595495</v>
      </c>
      <c r="C6469" s="5"/>
      <c r="D6469" s="5">
        <v>403</v>
      </c>
      <c r="E6469" s="5">
        <v>97.8</v>
      </c>
      <c r="H6469" s="6" t="s">
        <v>13</v>
      </c>
      <c r="I6469" t="s">
        <v>6595</v>
      </c>
      <c r="J6469" t="s">
        <v>6596</v>
      </c>
      <c r="K6469">
        <v>6776</v>
      </c>
    </row>
    <row r="6470" spans="1:11" ht="16" x14ac:dyDescent="0.2">
      <c r="A6470" s="5" t="s">
        <v>6622</v>
      </c>
      <c r="B6470" s="6">
        <v>1595573</v>
      </c>
      <c r="C6470" s="5"/>
      <c r="D6470" s="5">
        <v>429</v>
      </c>
      <c r="E6470" s="5">
        <v>127.99</v>
      </c>
      <c r="H6470" s="6" t="s">
        <v>13</v>
      </c>
      <c r="I6470" t="s">
        <v>6595</v>
      </c>
      <c r="J6470" t="s">
        <v>6596</v>
      </c>
      <c r="K6470">
        <v>6777</v>
      </c>
    </row>
    <row r="6471" spans="1:11" ht="16" x14ac:dyDescent="0.2">
      <c r="A6471" s="5" t="s">
        <v>6623</v>
      </c>
      <c r="B6471" s="6">
        <v>1595573</v>
      </c>
      <c r="C6471" s="5"/>
      <c r="D6471" s="5">
        <v>326</v>
      </c>
      <c r="E6471" s="5">
        <v>93.75</v>
      </c>
      <c r="H6471" s="6" t="s">
        <v>13</v>
      </c>
      <c r="I6471" t="s">
        <v>6595</v>
      </c>
      <c r="J6471" t="s">
        <v>6596</v>
      </c>
      <c r="K6471">
        <v>6778</v>
      </c>
    </row>
    <row r="6472" spans="1:11" ht="16" x14ac:dyDescent="0.2">
      <c r="A6472" s="5" t="s">
        <v>6624</v>
      </c>
      <c r="B6472" s="6">
        <v>1595573</v>
      </c>
      <c r="C6472" s="5"/>
      <c r="D6472" s="5">
        <v>375</v>
      </c>
      <c r="E6472" s="5">
        <v>115.5</v>
      </c>
      <c r="H6472" s="6" t="s">
        <v>13</v>
      </c>
      <c r="I6472" t="s">
        <v>6595</v>
      </c>
      <c r="J6472" t="s">
        <v>6596</v>
      </c>
      <c r="K6472">
        <v>6779</v>
      </c>
    </row>
    <row r="6473" spans="1:11" ht="16" x14ac:dyDescent="0.2">
      <c r="A6473" s="5" t="s">
        <v>6625</v>
      </c>
      <c r="B6473" s="6">
        <v>1595573</v>
      </c>
      <c r="C6473" s="5"/>
      <c r="D6473" s="5">
        <v>314</v>
      </c>
      <c r="E6473" s="5">
        <v>86.72</v>
      </c>
      <c r="H6473" s="6" t="s">
        <v>13</v>
      </c>
      <c r="I6473" t="s">
        <v>6595</v>
      </c>
      <c r="J6473" t="s">
        <v>6596</v>
      </c>
      <c r="K6473">
        <v>6780</v>
      </c>
    </row>
    <row r="6474" spans="1:11" ht="16" x14ac:dyDescent="0.2">
      <c r="A6474" s="5" t="s">
        <v>6626</v>
      </c>
      <c r="B6474" s="6">
        <v>1595573</v>
      </c>
      <c r="C6474" s="5"/>
      <c r="D6474" s="5">
        <v>335</v>
      </c>
      <c r="E6474" s="5">
        <v>90.24</v>
      </c>
      <c r="H6474" s="6" t="s">
        <v>13</v>
      </c>
      <c r="I6474" t="s">
        <v>6595</v>
      </c>
      <c r="J6474" t="s">
        <v>6596</v>
      </c>
      <c r="K6474">
        <v>6781</v>
      </c>
    </row>
    <row r="6475" spans="1:11" ht="16" x14ac:dyDescent="0.2">
      <c r="A6475" s="5" t="s">
        <v>6627</v>
      </c>
      <c r="B6475" s="6">
        <v>1595643</v>
      </c>
      <c r="C6475" s="5"/>
      <c r="D6475" s="5">
        <v>382</v>
      </c>
      <c r="E6475" s="5">
        <v>89.87</v>
      </c>
      <c r="H6475" s="6" t="s">
        <v>13</v>
      </c>
      <c r="I6475" t="s">
        <v>6595</v>
      </c>
      <c r="J6475" t="s">
        <v>6596</v>
      </c>
      <c r="K6475">
        <v>6782</v>
      </c>
    </row>
    <row r="6476" spans="1:11" ht="16" x14ac:dyDescent="0.2">
      <c r="A6476" s="5" t="s">
        <v>6628</v>
      </c>
      <c r="B6476" s="6">
        <v>1595643</v>
      </c>
      <c r="C6476" s="5"/>
      <c r="D6476" s="5">
        <v>348</v>
      </c>
      <c r="E6476" s="5">
        <v>99.46</v>
      </c>
      <c r="H6476" s="6" t="s">
        <v>13</v>
      </c>
      <c r="I6476" t="s">
        <v>6595</v>
      </c>
      <c r="J6476" t="s">
        <v>6596</v>
      </c>
      <c r="K6476">
        <v>6783</v>
      </c>
    </row>
    <row r="6477" spans="1:11" ht="16" x14ac:dyDescent="0.2">
      <c r="A6477" s="5" t="s">
        <v>6629</v>
      </c>
      <c r="B6477" s="6">
        <v>1595615</v>
      </c>
      <c r="C6477" s="5"/>
      <c r="D6477" s="5">
        <v>30</v>
      </c>
      <c r="E6477" s="5">
        <v>7.92</v>
      </c>
      <c r="H6477" s="6" t="s">
        <v>13</v>
      </c>
      <c r="I6477" t="s">
        <v>6595</v>
      </c>
      <c r="J6477" t="s">
        <v>6596</v>
      </c>
      <c r="K6477">
        <v>6784</v>
      </c>
    </row>
    <row r="6478" spans="1:11" ht="16" x14ac:dyDescent="0.2">
      <c r="A6478" s="5" t="s">
        <v>6630</v>
      </c>
      <c r="B6478" s="6">
        <v>1595643</v>
      </c>
      <c r="C6478" s="5"/>
      <c r="D6478" s="5">
        <v>558</v>
      </c>
      <c r="E6478" s="5">
        <v>114.08</v>
      </c>
      <c r="H6478" s="6" t="s">
        <v>13</v>
      </c>
      <c r="I6478" t="s">
        <v>6595</v>
      </c>
      <c r="J6478" t="s">
        <v>6596</v>
      </c>
      <c r="K6478">
        <v>6785</v>
      </c>
    </row>
    <row r="6479" spans="1:11" ht="16" x14ac:dyDescent="0.2">
      <c r="A6479" s="5" t="s">
        <v>6631</v>
      </c>
      <c r="B6479" s="6">
        <v>1595643</v>
      </c>
      <c r="C6479" s="5"/>
      <c r="D6479" s="5">
        <v>410</v>
      </c>
      <c r="E6479" s="5">
        <v>107.73</v>
      </c>
      <c r="H6479" s="6" t="s">
        <v>13</v>
      </c>
      <c r="I6479" t="s">
        <v>6595</v>
      </c>
      <c r="J6479" t="s">
        <v>6596</v>
      </c>
      <c r="K6479">
        <v>6786</v>
      </c>
    </row>
    <row r="6480" spans="1:11" ht="16" x14ac:dyDescent="0.2">
      <c r="A6480" s="5" t="s">
        <v>6632</v>
      </c>
      <c r="B6480" s="6">
        <v>1595683</v>
      </c>
      <c r="C6480" s="5"/>
      <c r="D6480" s="5">
        <v>322</v>
      </c>
      <c r="E6480" s="5">
        <v>74.62</v>
      </c>
      <c r="H6480" s="6" t="s">
        <v>13</v>
      </c>
      <c r="I6480" t="s">
        <v>6595</v>
      </c>
      <c r="J6480" t="s">
        <v>6596</v>
      </c>
      <c r="K6480">
        <v>6787</v>
      </c>
    </row>
    <row r="6481" spans="1:11" ht="16" x14ac:dyDescent="0.2">
      <c r="A6481" s="5" t="s">
        <v>6633</v>
      </c>
      <c r="B6481" s="6">
        <v>1595683</v>
      </c>
      <c r="C6481" s="5"/>
      <c r="D6481" s="5">
        <v>326</v>
      </c>
      <c r="E6481" s="5">
        <v>67.19</v>
      </c>
      <c r="H6481" s="6" t="s">
        <v>13</v>
      </c>
      <c r="I6481" t="s">
        <v>6595</v>
      </c>
      <c r="J6481" t="s">
        <v>6596</v>
      </c>
      <c r="K6481">
        <v>6788</v>
      </c>
    </row>
    <row r="6482" spans="1:11" ht="16" x14ac:dyDescent="0.2">
      <c r="A6482" s="5" t="s">
        <v>6634</v>
      </c>
      <c r="B6482" s="6">
        <v>1595683</v>
      </c>
      <c r="C6482" s="5"/>
      <c r="D6482" s="5">
        <v>241</v>
      </c>
      <c r="E6482" s="5">
        <v>54.22</v>
      </c>
      <c r="H6482" s="6" t="s">
        <v>13</v>
      </c>
      <c r="I6482" t="s">
        <v>6595</v>
      </c>
      <c r="J6482" t="s">
        <v>6596</v>
      </c>
      <c r="K6482">
        <v>6789</v>
      </c>
    </row>
    <row r="6483" spans="1:11" ht="16" x14ac:dyDescent="0.2">
      <c r="A6483" s="5" t="s">
        <v>6635</v>
      </c>
      <c r="B6483" s="6">
        <v>1595643</v>
      </c>
      <c r="C6483" s="5"/>
      <c r="D6483" s="5">
        <v>446</v>
      </c>
      <c r="E6483" s="5">
        <v>96.78</v>
      </c>
      <c r="H6483" s="6" t="s">
        <v>13</v>
      </c>
      <c r="I6483" t="s">
        <v>6595</v>
      </c>
      <c r="J6483" t="s">
        <v>6596</v>
      </c>
      <c r="K6483">
        <v>6790</v>
      </c>
    </row>
    <row r="6484" spans="1:11" ht="16" x14ac:dyDescent="0.2">
      <c r="A6484" s="5" t="s">
        <v>6636</v>
      </c>
      <c r="B6484" s="6">
        <v>1595683</v>
      </c>
      <c r="C6484" s="5"/>
      <c r="D6484" s="5">
        <v>293</v>
      </c>
      <c r="E6484" s="5">
        <v>49.01</v>
      </c>
      <c r="H6484" s="6" t="s">
        <v>13</v>
      </c>
      <c r="I6484" t="s">
        <v>6595</v>
      </c>
      <c r="J6484" t="s">
        <v>6596</v>
      </c>
      <c r="K6484">
        <v>6791</v>
      </c>
    </row>
    <row r="6485" spans="1:11" ht="16" x14ac:dyDescent="0.2">
      <c r="A6485" s="5" t="s">
        <v>6637</v>
      </c>
      <c r="B6485" s="6">
        <v>1595683</v>
      </c>
      <c r="C6485" s="5"/>
      <c r="D6485" s="5">
        <v>257</v>
      </c>
      <c r="E6485" s="5">
        <v>57.25</v>
      </c>
      <c r="H6485" s="6" t="s">
        <v>13</v>
      </c>
      <c r="I6485" t="s">
        <v>6595</v>
      </c>
      <c r="J6485" t="s">
        <v>6596</v>
      </c>
      <c r="K6485">
        <v>6792</v>
      </c>
    </row>
    <row r="6486" spans="1:11" ht="16" x14ac:dyDescent="0.2">
      <c r="A6486" s="5" t="s">
        <v>6638</v>
      </c>
      <c r="B6486" s="6">
        <v>1595743</v>
      </c>
      <c r="C6486" s="5"/>
      <c r="D6486" s="5">
        <v>82</v>
      </c>
      <c r="E6486" s="5">
        <v>15.25</v>
      </c>
      <c r="H6486" s="6" t="s">
        <v>13</v>
      </c>
      <c r="I6486" t="s">
        <v>6595</v>
      </c>
      <c r="J6486" t="s">
        <v>6596</v>
      </c>
      <c r="K6486">
        <v>6793</v>
      </c>
    </row>
    <row r="6487" spans="1:11" ht="16" x14ac:dyDescent="0.2">
      <c r="A6487" s="5" t="s">
        <v>6639</v>
      </c>
      <c r="B6487" s="6">
        <v>1595765</v>
      </c>
      <c r="C6487" s="5"/>
      <c r="D6487" s="5">
        <v>479</v>
      </c>
      <c r="E6487" s="5">
        <v>167.35</v>
      </c>
      <c r="H6487" s="6" t="s">
        <v>13</v>
      </c>
      <c r="I6487" t="s">
        <v>6595</v>
      </c>
      <c r="J6487" t="s">
        <v>6596</v>
      </c>
      <c r="K6487">
        <v>6794</v>
      </c>
    </row>
    <row r="6488" spans="1:11" ht="16" x14ac:dyDescent="0.2">
      <c r="A6488" s="5" t="s">
        <v>6640</v>
      </c>
      <c r="B6488" s="6">
        <v>1595477</v>
      </c>
      <c r="C6488" s="5"/>
      <c r="D6488" s="5">
        <v>284</v>
      </c>
      <c r="E6488" s="5">
        <v>56.93</v>
      </c>
      <c r="H6488" s="6" t="s">
        <v>13</v>
      </c>
      <c r="I6488" t="s">
        <v>6595</v>
      </c>
      <c r="J6488" t="s">
        <v>6596</v>
      </c>
      <c r="K6488">
        <v>6795</v>
      </c>
    </row>
    <row r="6489" spans="1:11" ht="16" x14ac:dyDescent="0.2">
      <c r="A6489" s="5" t="s">
        <v>6641</v>
      </c>
      <c r="B6489" s="6">
        <v>1595765</v>
      </c>
      <c r="C6489" s="5"/>
      <c r="D6489" s="5">
        <v>693</v>
      </c>
      <c r="E6489" s="5">
        <v>171.44</v>
      </c>
      <c r="H6489" s="6" t="s">
        <v>13</v>
      </c>
      <c r="I6489" t="s">
        <v>6595</v>
      </c>
      <c r="J6489" t="s">
        <v>6596</v>
      </c>
      <c r="K6489">
        <v>6796</v>
      </c>
    </row>
    <row r="6490" spans="1:11" ht="16" x14ac:dyDescent="0.2">
      <c r="A6490" s="5" t="s">
        <v>6642</v>
      </c>
      <c r="B6490" s="6">
        <v>1595765</v>
      </c>
      <c r="C6490" s="5"/>
      <c r="D6490" s="5">
        <v>505</v>
      </c>
      <c r="E6490" s="5">
        <v>111.21</v>
      </c>
      <c r="H6490" s="6" t="s">
        <v>13</v>
      </c>
      <c r="I6490" t="s">
        <v>6595</v>
      </c>
      <c r="J6490" t="s">
        <v>6596</v>
      </c>
      <c r="K6490">
        <v>6797</v>
      </c>
    </row>
    <row r="6491" spans="1:11" ht="16" x14ac:dyDescent="0.2">
      <c r="A6491" s="5" t="s">
        <v>6643</v>
      </c>
      <c r="B6491" s="6">
        <v>1595765</v>
      </c>
      <c r="C6491" s="5"/>
      <c r="D6491" s="5">
        <v>409</v>
      </c>
      <c r="E6491" s="5">
        <v>104.03</v>
      </c>
      <c r="H6491" s="6" t="s">
        <v>13</v>
      </c>
      <c r="I6491" t="s">
        <v>6595</v>
      </c>
      <c r="J6491" t="s">
        <v>6596</v>
      </c>
      <c r="K6491">
        <v>6798</v>
      </c>
    </row>
    <row r="6492" spans="1:11" ht="16" x14ac:dyDescent="0.2">
      <c r="A6492" s="5" t="s">
        <v>6644</v>
      </c>
      <c r="B6492" s="6">
        <v>1595765</v>
      </c>
      <c r="C6492" s="5"/>
      <c r="D6492" s="5">
        <v>590</v>
      </c>
      <c r="E6492" s="5">
        <v>167.02</v>
      </c>
      <c r="H6492" s="6" t="s">
        <v>13</v>
      </c>
      <c r="I6492" t="s">
        <v>6595</v>
      </c>
      <c r="J6492" t="s">
        <v>6596</v>
      </c>
      <c r="K6492">
        <v>6799</v>
      </c>
    </row>
    <row r="6493" spans="1:11" ht="16" x14ac:dyDescent="0.2">
      <c r="A6493" s="5" t="s">
        <v>6645</v>
      </c>
      <c r="B6493" s="6">
        <v>1595791</v>
      </c>
      <c r="C6493" s="5"/>
      <c r="D6493" s="5">
        <v>250</v>
      </c>
      <c r="E6493" s="5">
        <v>58.05</v>
      </c>
      <c r="H6493" s="6" t="s">
        <v>13</v>
      </c>
      <c r="I6493" t="s">
        <v>6595</v>
      </c>
      <c r="J6493" t="s">
        <v>6596</v>
      </c>
      <c r="K6493">
        <v>6800</v>
      </c>
    </row>
    <row r="6494" spans="1:11" ht="16" x14ac:dyDescent="0.2">
      <c r="A6494" s="5" t="s">
        <v>6646</v>
      </c>
      <c r="B6494" s="6">
        <v>1595791</v>
      </c>
      <c r="C6494" s="5"/>
      <c r="D6494" s="5">
        <v>256</v>
      </c>
      <c r="E6494" s="5">
        <v>57.52</v>
      </c>
      <c r="H6494" s="6" t="s">
        <v>13</v>
      </c>
      <c r="I6494" t="s">
        <v>6595</v>
      </c>
      <c r="J6494" t="s">
        <v>6596</v>
      </c>
      <c r="K6494">
        <v>6801</v>
      </c>
    </row>
    <row r="6495" spans="1:11" ht="16" x14ac:dyDescent="0.2">
      <c r="A6495" s="5" t="s">
        <v>6647</v>
      </c>
      <c r="B6495" s="6">
        <v>1595791</v>
      </c>
      <c r="C6495" s="5"/>
      <c r="D6495" s="5">
        <v>240</v>
      </c>
      <c r="E6495" s="5">
        <v>53.14</v>
      </c>
      <c r="H6495" s="6" t="s">
        <v>13</v>
      </c>
      <c r="I6495" t="s">
        <v>6595</v>
      </c>
      <c r="J6495" t="s">
        <v>6596</v>
      </c>
      <c r="K6495">
        <v>6802</v>
      </c>
    </row>
    <row r="6496" spans="1:11" ht="16" x14ac:dyDescent="0.2">
      <c r="A6496" s="5" t="s">
        <v>6648</v>
      </c>
      <c r="B6496" s="6">
        <v>1595791</v>
      </c>
      <c r="C6496" s="5"/>
      <c r="D6496" s="5">
        <v>248</v>
      </c>
      <c r="E6496" s="5">
        <v>55.43</v>
      </c>
      <c r="H6496" s="6" t="s">
        <v>13</v>
      </c>
      <c r="I6496" t="s">
        <v>6595</v>
      </c>
      <c r="J6496" t="s">
        <v>6596</v>
      </c>
      <c r="K6496">
        <v>6803</v>
      </c>
    </row>
    <row r="6497" spans="1:11" ht="16" x14ac:dyDescent="0.2">
      <c r="A6497" s="5" t="s">
        <v>6649</v>
      </c>
      <c r="B6497" s="6">
        <v>1595791</v>
      </c>
      <c r="C6497" s="5"/>
      <c r="D6497" s="5">
        <v>314</v>
      </c>
      <c r="E6497" s="5">
        <v>64.06</v>
      </c>
      <c r="H6497" s="6" t="s">
        <v>13</v>
      </c>
      <c r="I6497" t="s">
        <v>6595</v>
      </c>
      <c r="J6497" t="s">
        <v>6596</v>
      </c>
      <c r="K6497">
        <v>6804</v>
      </c>
    </row>
    <row r="6498" spans="1:11" ht="16" x14ac:dyDescent="0.2">
      <c r="A6498" s="5" t="s">
        <v>6650</v>
      </c>
      <c r="B6498" s="6">
        <v>1595463</v>
      </c>
      <c r="C6498" s="5"/>
      <c r="D6498" s="5">
        <v>84</v>
      </c>
      <c r="E6498" s="5">
        <v>26.36</v>
      </c>
      <c r="H6498" s="6" t="s">
        <v>13</v>
      </c>
      <c r="I6498" t="s">
        <v>6595</v>
      </c>
      <c r="J6498" t="s">
        <v>6596</v>
      </c>
      <c r="K6498">
        <v>6805</v>
      </c>
    </row>
    <row r="6499" spans="1:11" ht="16" x14ac:dyDescent="0.2">
      <c r="A6499" s="5" t="s">
        <v>6651</v>
      </c>
      <c r="B6499" s="6">
        <v>1595463</v>
      </c>
      <c r="C6499" s="5"/>
      <c r="D6499" s="5">
        <v>73</v>
      </c>
      <c r="E6499" s="5">
        <v>22.48</v>
      </c>
      <c r="H6499" s="6" t="s">
        <v>13</v>
      </c>
      <c r="I6499" t="s">
        <v>6595</v>
      </c>
      <c r="J6499" t="s">
        <v>6596</v>
      </c>
      <c r="K6499">
        <v>6806</v>
      </c>
    </row>
    <row r="6500" spans="1:11" ht="16" x14ac:dyDescent="0.2">
      <c r="A6500" s="5" t="s">
        <v>6652</v>
      </c>
      <c r="B6500" s="6">
        <v>1595463</v>
      </c>
      <c r="C6500" s="5"/>
      <c r="D6500" s="5">
        <v>91</v>
      </c>
      <c r="E6500" s="5">
        <v>26.91</v>
      </c>
      <c r="H6500" s="6" t="s">
        <v>13</v>
      </c>
      <c r="I6500" t="s">
        <v>6595</v>
      </c>
      <c r="J6500" t="s">
        <v>6596</v>
      </c>
      <c r="K6500">
        <v>6807</v>
      </c>
    </row>
    <row r="6501" spans="1:11" ht="16" x14ac:dyDescent="0.2">
      <c r="A6501" s="5" t="s">
        <v>6653</v>
      </c>
      <c r="B6501" s="6">
        <v>1595463</v>
      </c>
      <c r="C6501" s="5"/>
      <c r="D6501" s="5">
        <v>108</v>
      </c>
      <c r="E6501" s="5">
        <v>34.090000000000003</v>
      </c>
      <c r="H6501" s="6" t="s">
        <v>13</v>
      </c>
      <c r="I6501" t="s">
        <v>6595</v>
      </c>
      <c r="J6501" t="s">
        <v>6596</v>
      </c>
      <c r="K6501">
        <v>6808</v>
      </c>
    </row>
    <row r="6502" spans="1:11" ht="16" x14ac:dyDescent="0.2">
      <c r="A6502" s="5" t="s">
        <v>6654</v>
      </c>
      <c r="B6502" s="6">
        <v>1595457</v>
      </c>
      <c r="C6502" s="5"/>
      <c r="D6502" s="5">
        <v>282</v>
      </c>
      <c r="E6502" s="5">
        <v>42.81</v>
      </c>
      <c r="H6502" s="6" t="s">
        <v>13</v>
      </c>
      <c r="I6502" t="s">
        <v>6595</v>
      </c>
      <c r="J6502" t="s">
        <v>6596</v>
      </c>
      <c r="K6502">
        <v>6809</v>
      </c>
    </row>
    <row r="6503" spans="1:11" ht="16" x14ac:dyDescent="0.2">
      <c r="A6503" s="5" t="s">
        <v>6655</v>
      </c>
      <c r="B6503" s="6">
        <v>1595477</v>
      </c>
      <c r="C6503" s="5"/>
      <c r="D6503" s="5">
        <v>412</v>
      </c>
      <c r="E6503" s="5">
        <v>89.15</v>
      </c>
      <c r="H6503" s="6" t="s">
        <v>13</v>
      </c>
      <c r="I6503" t="s">
        <v>6595</v>
      </c>
      <c r="J6503" t="s">
        <v>6596</v>
      </c>
      <c r="K6503">
        <v>6810</v>
      </c>
    </row>
    <row r="6504" spans="1:11" ht="16" x14ac:dyDescent="0.2">
      <c r="A6504" s="5" t="s">
        <v>6656</v>
      </c>
      <c r="B6504" s="6">
        <v>1595457</v>
      </c>
      <c r="C6504" s="5"/>
      <c r="D6504" s="5">
        <v>229</v>
      </c>
      <c r="E6504" s="5">
        <v>44.14</v>
      </c>
      <c r="H6504" s="6" t="s">
        <v>13</v>
      </c>
      <c r="I6504" t="s">
        <v>6595</v>
      </c>
      <c r="J6504" t="s">
        <v>6596</v>
      </c>
      <c r="K6504">
        <v>6811</v>
      </c>
    </row>
    <row r="6505" spans="1:11" ht="16" x14ac:dyDescent="0.2">
      <c r="A6505" s="5" t="s">
        <v>6657</v>
      </c>
      <c r="B6505" s="6">
        <v>1595457</v>
      </c>
      <c r="C6505" s="5"/>
      <c r="D6505" s="5">
        <v>228</v>
      </c>
      <c r="E6505" s="5">
        <v>34.35</v>
      </c>
      <c r="H6505" s="6" t="s">
        <v>13</v>
      </c>
      <c r="I6505" t="s">
        <v>6595</v>
      </c>
      <c r="J6505" t="s">
        <v>6596</v>
      </c>
      <c r="K6505">
        <v>6812</v>
      </c>
    </row>
    <row r="6506" spans="1:11" ht="16" x14ac:dyDescent="0.2">
      <c r="A6506" s="5" t="s">
        <v>6658</v>
      </c>
      <c r="B6506" s="6">
        <v>1595477</v>
      </c>
      <c r="C6506" s="5"/>
      <c r="D6506" s="5">
        <v>340</v>
      </c>
      <c r="E6506" s="5">
        <v>74.650000000000006</v>
      </c>
      <c r="H6506" s="6" t="s">
        <v>13</v>
      </c>
      <c r="I6506" t="s">
        <v>6595</v>
      </c>
      <c r="J6506" t="s">
        <v>6596</v>
      </c>
      <c r="K6506">
        <v>6813</v>
      </c>
    </row>
    <row r="6507" spans="1:11" ht="16" x14ac:dyDescent="0.2">
      <c r="A6507" s="5" t="s">
        <v>6659</v>
      </c>
      <c r="B6507" s="6">
        <v>1595477</v>
      </c>
      <c r="C6507" s="5"/>
      <c r="D6507" s="5">
        <v>364</v>
      </c>
      <c r="E6507" s="5">
        <v>79.31</v>
      </c>
      <c r="H6507" s="6" t="s">
        <v>13</v>
      </c>
      <c r="I6507" t="s">
        <v>6595</v>
      </c>
      <c r="J6507" t="s">
        <v>6596</v>
      </c>
      <c r="K6507">
        <v>6814</v>
      </c>
    </row>
    <row r="6508" spans="1:11" ht="16" x14ac:dyDescent="0.2">
      <c r="A6508" s="5" t="s">
        <v>6660</v>
      </c>
      <c r="B6508" s="6">
        <v>1595477</v>
      </c>
      <c r="C6508" s="5"/>
      <c r="D6508" s="5">
        <v>301</v>
      </c>
      <c r="E6508" s="5">
        <v>65.48</v>
      </c>
      <c r="H6508" s="6" t="s">
        <v>13</v>
      </c>
      <c r="I6508" t="s">
        <v>6595</v>
      </c>
      <c r="J6508" t="s">
        <v>6596</v>
      </c>
      <c r="K6508">
        <v>6815</v>
      </c>
    </row>
    <row r="6509" spans="1:11" ht="16" x14ac:dyDescent="0.2">
      <c r="A6509" s="5" t="s">
        <v>6661</v>
      </c>
      <c r="B6509" s="6">
        <v>1595457</v>
      </c>
      <c r="C6509" s="5"/>
      <c r="D6509" s="5">
        <v>309</v>
      </c>
      <c r="E6509" s="5">
        <v>50.2</v>
      </c>
      <c r="H6509" s="6" t="s">
        <v>13</v>
      </c>
      <c r="I6509" t="s">
        <v>6595</v>
      </c>
      <c r="J6509" t="s">
        <v>6596</v>
      </c>
      <c r="K6509">
        <v>6816</v>
      </c>
    </row>
    <row r="6510" spans="1:11" ht="16" x14ac:dyDescent="0.2">
      <c r="A6510" s="5" t="s">
        <v>6662</v>
      </c>
      <c r="B6510" s="6">
        <v>1595457</v>
      </c>
      <c r="C6510" s="5"/>
      <c r="D6510" s="5">
        <v>227</v>
      </c>
      <c r="E6510" s="5">
        <v>33.770000000000003</v>
      </c>
      <c r="H6510" s="6" t="s">
        <v>13</v>
      </c>
      <c r="I6510" t="s">
        <v>6595</v>
      </c>
      <c r="J6510" t="s">
        <v>6596</v>
      </c>
      <c r="K6510">
        <v>6817</v>
      </c>
    </row>
    <row r="6511" spans="1:11" ht="16" x14ac:dyDescent="0.2">
      <c r="A6511" s="5" t="s">
        <v>6663</v>
      </c>
      <c r="B6511" s="6">
        <v>1595493</v>
      </c>
      <c r="C6511" s="5"/>
      <c r="D6511" s="5">
        <v>364</v>
      </c>
      <c r="E6511" s="5">
        <v>110.19</v>
      </c>
      <c r="H6511" s="6" t="s">
        <v>13</v>
      </c>
      <c r="I6511" t="s">
        <v>6595</v>
      </c>
      <c r="J6511" t="s">
        <v>6596</v>
      </c>
      <c r="K6511">
        <v>6818</v>
      </c>
    </row>
    <row r="6512" spans="1:11" ht="16" x14ac:dyDescent="0.2">
      <c r="A6512" s="5" t="s">
        <v>6664</v>
      </c>
      <c r="B6512" s="6">
        <v>1595493</v>
      </c>
      <c r="C6512" s="5"/>
      <c r="D6512" s="5">
        <v>266</v>
      </c>
      <c r="E6512" s="5">
        <v>87.15</v>
      </c>
      <c r="H6512" s="6" t="s">
        <v>13</v>
      </c>
      <c r="I6512" t="s">
        <v>6595</v>
      </c>
      <c r="J6512" t="s">
        <v>6596</v>
      </c>
      <c r="K6512">
        <v>6819</v>
      </c>
    </row>
    <row r="6513" spans="1:11" ht="16" x14ac:dyDescent="0.2">
      <c r="A6513" s="5" t="s">
        <v>6665</v>
      </c>
      <c r="B6513" s="6">
        <v>1595493</v>
      </c>
      <c r="C6513" s="5"/>
      <c r="D6513" s="5">
        <v>271</v>
      </c>
      <c r="E6513" s="5">
        <v>73.86</v>
      </c>
      <c r="H6513" s="6" t="s">
        <v>13</v>
      </c>
      <c r="I6513" t="s">
        <v>6595</v>
      </c>
      <c r="J6513" t="s">
        <v>6596</v>
      </c>
      <c r="K6513">
        <v>6820</v>
      </c>
    </row>
    <row r="6514" spans="1:11" ht="16" x14ac:dyDescent="0.2">
      <c r="A6514" s="5" t="s">
        <v>6666</v>
      </c>
      <c r="B6514" s="6">
        <v>1595493</v>
      </c>
      <c r="C6514" s="5"/>
      <c r="D6514" s="5">
        <v>211</v>
      </c>
      <c r="E6514" s="5">
        <v>40.450000000000003</v>
      </c>
      <c r="H6514" s="6" t="s">
        <v>13</v>
      </c>
      <c r="I6514" t="s">
        <v>6595</v>
      </c>
      <c r="J6514" t="s">
        <v>6596</v>
      </c>
      <c r="K6514">
        <v>6821</v>
      </c>
    </row>
    <row r="6515" spans="1:11" ht="16" x14ac:dyDescent="0.2">
      <c r="A6515" s="5" t="s">
        <v>6667</v>
      </c>
      <c r="B6515" s="6">
        <v>1595493</v>
      </c>
      <c r="C6515" s="5"/>
      <c r="D6515" s="5">
        <v>275</v>
      </c>
      <c r="E6515" s="5">
        <v>75.010000000000005</v>
      </c>
      <c r="H6515" s="6" t="s">
        <v>13</v>
      </c>
      <c r="I6515" t="s">
        <v>6595</v>
      </c>
      <c r="J6515" t="s">
        <v>6596</v>
      </c>
      <c r="K6515">
        <v>6822</v>
      </c>
    </row>
    <row r="6516" spans="1:11" ht="16" x14ac:dyDescent="0.2">
      <c r="A6516" s="5" t="s">
        <v>6668</v>
      </c>
      <c r="B6516" s="6">
        <v>1595492</v>
      </c>
      <c r="C6516" s="5"/>
      <c r="D6516" s="5">
        <v>330</v>
      </c>
      <c r="E6516" s="5">
        <v>82.65</v>
      </c>
      <c r="H6516" s="6" t="s">
        <v>13</v>
      </c>
      <c r="I6516" t="s">
        <v>6595</v>
      </c>
      <c r="J6516" t="s">
        <v>6596</v>
      </c>
      <c r="K6516">
        <v>6823</v>
      </c>
    </row>
    <row r="6517" spans="1:11" ht="16" x14ac:dyDescent="0.2">
      <c r="A6517" s="5" t="s">
        <v>6669</v>
      </c>
      <c r="B6517" s="6">
        <v>1595492</v>
      </c>
      <c r="C6517" s="5"/>
      <c r="D6517" s="5">
        <v>299</v>
      </c>
      <c r="E6517" s="5">
        <v>62.13</v>
      </c>
      <c r="H6517" s="6" t="s">
        <v>13</v>
      </c>
      <c r="I6517" t="s">
        <v>6595</v>
      </c>
      <c r="J6517" t="s">
        <v>6596</v>
      </c>
      <c r="K6517">
        <v>6824</v>
      </c>
    </row>
    <row r="6518" spans="1:11" ht="16" x14ac:dyDescent="0.2">
      <c r="A6518" s="5" t="s">
        <v>6670</v>
      </c>
      <c r="B6518" s="6">
        <v>1595492</v>
      </c>
      <c r="C6518" s="5"/>
      <c r="D6518" s="5">
        <v>310</v>
      </c>
      <c r="E6518" s="5">
        <v>72.760000000000005</v>
      </c>
      <c r="H6518" s="6" t="s">
        <v>13</v>
      </c>
      <c r="I6518" t="s">
        <v>6595</v>
      </c>
      <c r="J6518" t="s">
        <v>6596</v>
      </c>
      <c r="K6518">
        <v>6825</v>
      </c>
    </row>
    <row r="6519" spans="1:11" ht="16" x14ac:dyDescent="0.2">
      <c r="A6519" s="5" t="s">
        <v>6671</v>
      </c>
      <c r="B6519" s="6">
        <v>1595492</v>
      </c>
      <c r="C6519" s="5"/>
      <c r="D6519" s="5">
        <v>271</v>
      </c>
      <c r="E6519" s="5">
        <v>60.77</v>
      </c>
      <c r="H6519" s="6" t="s">
        <v>13</v>
      </c>
      <c r="I6519" t="s">
        <v>6595</v>
      </c>
      <c r="J6519" t="s">
        <v>6596</v>
      </c>
      <c r="K6519">
        <v>6826</v>
      </c>
    </row>
    <row r="6520" spans="1:11" ht="16" x14ac:dyDescent="0.2">
      <c r="A6520" s="5" t="s">
        <v>6672</v>
      </c>
      <c r="B6520" s="6">
        <v>1595492</v>
      </c>
      <c r="C6520" s="5"/>
      <c r="D6520" s="5">
        <v>271</v>
      </c>
      <c r="E6520" s="5">
        <v>60.77</v>
      </c>
      <c r="F6520" s="5"/>
      <c r="G6520" s="5"/>
      <c r="H6520" s="6" t="s">
        <v>13</v>
      </c>
      <c r="I6520" s="5" t="s">
        <v>6595</v>
      </c>
      <c r="J6520" t="s">
        <v>6596</v>
      </c>
      <c r="K6520">
        <v>6827</v>
      </c>
    </row>
    <row r="6521" spans="1:11" ht="16" x14ac:dyDescent="0.2">
      <c r="A6521" s="5" t="s">
        <v>6673</v>
      </c>
      <c r="B6521" s="6">
        <v>1595603</v>
      </c>
      <c r="C6521" s="5"/>
      <c r="D6521" s="5">
        <v>387</v>
      </c>
      <c r="E6521" s="5">
        <v>84.95</v>
      </c>
      <c r="F6521" s="5"/>
      <c r="G6521" s="5"/>
      <c r="H6521" s="6" t="s">
        <v>13</v>
      </c>
      <c r="I6521" s="5" t="s">
        <v>6595</v>
      </c>
      <c r="J6521" t="s">
        <v>6596</v>
      </c>
      <c r="K6521">
        <v>6828</v>
      </c>
    </row>
    <row r="6522" spans="1:11" ht="16" x14ac:dyDescent="0.2">
      <c r="A6522" s="5" t="s">
        <v>6674</v>
      </c>
      <c r="B6522" s="6">
        <v>1595603</v>
      </c>
      <c r="C6522" s="5"/>
      <c r="D6522" s="5">
        <v>448</v>
      </c>
      <c r="E6522" s="5">
        <v>103.13</v>
      </c>
      <c r="F6522" s="5"/>
      <c r="G6522" s="5"/>
      <c r="H6522" s="6" t="s">
        <v>13</v>
      </c>
      <c r="I6522" s="5" t="s">
        <v>6595</v>
      </c>
      <c r="J6522" t="s">
        <v>6596</v>
      </c>
      <c r="K6522">
        <v>6829</v>
      </c>
    </row>
    <row r="6523" spans="1:11" ht="16" x14ac:dyDescent="0.2">
      <c r="A6523" s="5" t="s">
        <v>6675</v>
      </c>
      <c r="B6523" s="6">
        <v>1595603</v>
      </c>
      <c r="C6523" s="5"/>
      <c r="D6523" s="5">
        <v>404</v>
      </c>
      <c r="E6523" s="5">
        <v>87.73</v>
      </c>
      <c r="F6523" s="5"/>
      <c r="G6523" s="5"/>
      <c r="H6523" s="6" t="s">
        <v>13</v>
      </c>
      <c r="I6523" s="5" t="s">
        <v>6595</v>
      </c>
      <c r="J6523" t="s">
        <v>6596</v>
      </c>
      <c r="K6523">
        <v>6830</v>
      </c>
    </row>
    <row r="6524" spans="1:11" ht="16" x14ac:dyDescent="0.2">
      <c r="A6524" s="5" t="s">
        <v>6676</v>
      </c>
      <c r="B6524" s="6">
        <v>1595603</v>
      </c>
      <c r="C6524" s="5"/>
      <c r="D6524" s="5">
        <v>379</v>
      </c>
      <c r="E6524" s="5">
        <v>91.92</v>
      </c>
      <c r="F6524" s="5"/>
      <c r="G6524" s="5"/>
      <c r="H6524" s="6" t="s">
        <v>13</v>
      </c>
      <c r="I6524" s="5" t="s">
        <v>6595</v>
      </c>
      <c r="J6524" t="s">
        <v>6596</v>
      </c>
      <c r="K6524">
        <v>6831</v>
      </c>
    </row>
    <row r="6525" spans="1:11" ht="16" x14ac:dyDescent="0.2">
      <c r="A6525" s="5" t="s">
        <v>6677</v>
      </c>
      <c r="B6525" s="6">
        <v>1595603</v>
      </c>
      <c r="C6525" s="5"/>
      <c r="D6525" s="5">
        <v>315</v>
      </c>
      <c r="E6525" s="5">
        <v>72.39</v>
      </c>
      <c r="F6525" s="5"/>
      <c r="G6525" s="5"/>
      <c r="H6525" s="6" t="s">
        <v>13</v>
      </c>
      <c r="I6525" s="5" t="s">
        <v>6595</v>
      </c>
      <c r="J6525" t="s">
        <v>6596</v>
      </c>
      <c r="K6525">
        <v>6832</v>
      </c>
    </row>
    <row r="6526" spans="1:11" ht="16" x14ac:dyDescent="0.2">
      <c r="A6526" s="5" t="s">
        <v>6678</v>
      </c>
      <c r="B6526" s="6">
        <v>1595594</v>
      </c>
      <c r="C6526" s="5"/>
      <c r="D6526" s="5">
        <v>294</v>
      </c>
      <c r="E6526" s="5">
        <v>65.900000000000006</v>
      </c>
      <c r="F6526" s="5"/>
      <c r="G6526" s="5"/>
      <c r="H6526" s="6" t="s">
        <v>13</v>
      </c>
      <c r="I6526" s="5" t="s">
        <v>6595</v>
      </c>
      <c r="J6526" t="s">
        <v>6596</v>
      </c>
      <c r="K6526">
        <v>6833</v>
      </c>
    </row>
    <row r="6527" spans="1:11" ht="16" x14ac:dyDescent="0.2">
      <c r="A6527" s="5" t="s">
        <v>6679</v>
      </c>
      <c r="B6527" s="6">
        <v>1595594</v>
      </c>
      <c r="C6527" s="5"/>
      <c r="D6527" s="5">
        <v>440</v>
      </c>
      <c r="E6527" s="5">
        <v>94.88</v>
      </c>
      <c r="F6527" s="5"/>
      <c r="G6527" s="5"/>
      <c r="H6527" s="6" t="s">
        <v>13</v>
      </c>
      <c r="I6527" s="5" t="s">
        <v>6595</v>
      </c>
      <c r="J6527" t="s">
        <v>6596</v>
      </c>
      <c r="K6527">
        <v>6834</v>
      </c>
    </row>
    <row r="6528" spans="1:11" ht="16" x14ac:dyDescent="0.2">
      <c r="A6528" s="5" t="s">
        <v>6680</v>
      </c>
      <c r="B6528" s="6">
        <v>1595594</v>
      </c>
      <c r="C6528" s="5"/>
      <c r="D6528" s="5">
        <v>265</v>
      </c>
      <c r="E6528" s="5">
        <v>56.21</v>
      </c>
      <c r="F6528" s="5"/>
      <c r="G6528" s="5"/>
      <c r="H6528" s="6" t="s">
        <v>13</v>
      </c>
      <c r="I6528" s="5" t="s">
        <v>6595</v>
      </c>
      <c r="J6528" t="s">
        <v>6596</v>
      </c>
      <c r="K6528">
        <v>6835</v>
      </c>
    </row>
    <row r="6529" spans="1:11" ht="16" x14ac:dyDescent="0.2">
      <c r="A6529" s="5" t="s">
        <v>6681</v>
      </c>
      <c r="B6529" s="6">
        <v>1595594</v>
      </c>
      <c r="C6529" s="5"/>
      <c r="D6529" s="5">
        <v>431</v>
      </c>
      <c r="E6529" s="5">
        <v>97.85</v>
      </c>
      <c r="F6529" s="5"/>
      <c r="G6529" s="5"/>
      <c r="H6529" s="6" t="s">
        <v>13</v>
      </c>
      <c r="I6529" s="5" t="s">
        <v>6595</v>
      </c>
      <c r="J6529" t="s">
        <v>6596</v>
      </c>
      <c r="K6529">
        <v>6836</v>
      </c>
    </row>
    <row r="6530" spans="1:11" ht="16" x14ac:dyDescent="0.2">
      <c r="A6530" s="5" t="s">
        <v>6682</v>
      </c>
      <c r="B6530" s="6">
        <v>1595594</v>
      </c>
      <c r="C6530" s="5"/>
      <c r="D6530" s="5">
        <v>422</v>
      </c>
      <c r="E6530" s="5">
        <v>105.9</v>
      </c>
      <c r="F6530" s="5"/>
      <c r="G6530" s="5"/>
      <c r="H6530" s="6" t="s">
        <v>13</v>
      </c>
      <c r="I6530" s="5" t="s">
        <v>6595</v>
      </c>
      <c r="J6530" t="s">
        <v>6596</v>
      </c>
      <c r="K6530">
        <v>6837</v>
      </c>
    </row>
    <row r="6531" spans="1:11" ht="16" x14ac:dyDescent="0.2">
      <c r="A6531" s="5" t="s">
        <v>6683</v>
      </c>
      <c r="B6531" s="6">
        <v>1595210</v>
      </c>
      <c r="C6531" s="5"/>
      <c r="D6531" s="5">
        <v>82</v>
      </c>
      <c r="E6531" s="5">
        <v>14.95</v>
      </c>
      <c r="F6531" s="5"/>
      <c r="G6531" s="5"/>
      <c r="H6531" s="6" t="s">
        <v>13</v>
      </c>
      <c r="I6531" s="5" t="s">
        <v>6684</v>
      </c>
      <c r="J6531" t="s">
        <v>6596</v>
      </c>
      <c r="K6531">
        <v>6838</v>
      </c>
    </row>
    <row r="6532" spans="1:11" ht="16" x14ac:dyDescent="0.2">
      <c r="A6532" s="5" t="s">
        <v>6685</v>
      </c>
      <c r="B6532" s="6">
        <v>1595210</v>
      </c>
      <c r="C6532" s="5"/>
      <c r="D6532" s="5">
        <v>182</v>
      </c>
      <c r="E6532" s="5">
        <v>40.880000000000003</v>
      </c>
      <c r="F6532" s="5"/>
      <c r="G6532" s="5"/>
      <c r="H6532" s="6" t="s">
        <v>13</v>
      </c>
      <c r="I6532" s="5" t="s">
        <v>6684</v>
      </c>
      <c r="J6532" t="s">
        <v>6596</v>
      </c>
      <c r="K6532">
        <v>6839</v>
      </c>
    </row>
    <row r="6533" spans="1:11" ht="16" x14ac:dyDescent="0.2">
      <c r="A6533" s="5" t="s">
        <v>6686</v>
      </c>
      <c r="B6533" s="6">
        <v>1595210</v>
      </c>
      <c r="C6533" s="5"/>
      <c r="D6533" s="5">
        <v>88</v>
      </c>
      <c r="E6533" s="5">
        <v>18.88</v>
      </c>
      <c r="F6533" s="5"/>
      <c r="G6533" s="5"/>
      <c r="H6533" s="6" t="s">
        <v>13</v>
      </c>
      <c r="I6533" s="5" t="s">
        <v>6684</v>
      </c>
      <c r="J6533" t="s">
        <v>6596</v>
      </c>
      <c r="K6533">
        <v>6840</v>
      </c>
    </row>
    <row r="6534" spans="1:11" ht="16" x14ac:dyDescent="0.2">
      <c r="A6534" s="5" t="s">
        <v>6687</v>
      </c>
      <c r="B6534" s="6">
        <v>1595210</v>
      </c>
      <c r="C6534" s="5"/>
      <c r="D6534" s="5">
        <v>25</v>
      </c>
      <c r="E6534" s="5">
        <v>5.88</v>
      </c>
      <c r="F6534" s="5"/>
      <c r="G6534" s="5"/>
      <c r="H6534" s="6" t="s">
        <v>13</v>
      </c>
      <c r="I6534" s="5" t="s">
        <v>6684</v>
      </c>
      <c r="J6534" t="s">
        <v>6596</v>
      </c>
      <c r="K6534">
        <v>6841</v>
      </c>
    </row>
    <row r="6535" spans="1:11" ht="16" x14ac:dyDescent="0.2">
      <c r="A6535" s="5" t="s">
        <v>6688</v>
      </c>
      <c r="B6535" s="6">
        <v>1595202</v>
      </c>
      <c r="C6535" s="5"/>
      <c r="D6535" s="5">
        <v>222</v>
      </c>
      <c r="E6535" s="5">
        <v>58.89</v>
      </c>
      <c r="F6535" s="5"/>
      <c r="G6535" s="5"/>
      <c r="H6535" s="6" t="s">
        <v>13</v>
      </c>
      <c r="I6535" s="5" t="s">
        <v>6684</v>
      </c>
      <c r="J6535" t="s">
        <v>6596</v>
      </c>
      <c r="K6535">
        <v>6842</v>
      </c>
    </row>
    <row r="6536" spans="1:11" ht="16" x14ac:dyDescent="0.2">
      <c r="A6536" s="5" t="s">
        <v>6689</v>
      </c>
      <c r="B6536" s="6">
        <v>1595202</v>
      </c>
      <c r="C6536" s="5"/>
      <c r="D6536" s="5">
        <v>241</v>
      </c>
      <c r="E6536" s="5">
        <v>58.9</v>
      </c>
      <c r="H6536" s="6" t="s">
        <v>13</v>
      </c>
      <c r="I6536" t="s">
        <v>6684</v>
      </c>
      <c r="J6536" t="s">
        <v>6596</v>
      </c>
      <c r="K6536">
        <v>6843</v>
      </c>
    </row>
    <row r="6537" spans="1:11" ht="16" x14ac:dyDescent="0.2">
      <c r="A6537" s="5" t="s">
        <v>6690</v>
      </c>
      <c r="B6537" s="6">
        <v>1595202</v>
      </c>
      <c r="C6537" s="5"/>
      <c r="D6537" s="5">
        <v>49</v>
      </c>
      <c r="E6537" s="5">
        <v>12.7</v>
      </c>
      <c r="H6537" s="6" t="s">
        <v>13</v>
      </c>
      <c r="I6537" t="s">
        <v>6684</v>
      </c>
      <c r="J6537" t="s">
        <v>6596</v>
      </c>
      <c r="K6537">
        <v>6844</v>
      </c>
    </row>
    <row r="6538" spans="1:11" ht="16" x14ac:dyDescent="0.2">
      <c r="A6538" s="5" t="s">
        <v>6691</v>
      </c>
      <c r="B6538" s="6">
        <v>1595202</v>
      </c>
      <c r="C6538" s="5"/>
      <c r="D6538" s="5">
        <v>244</v>
      </c>
      <c r="E6538" s="5">
        <v>58.75</v>
      </c>
      <c r="H6538" s="6" t="s">
        <v>13</v>
      </c>
      <c r="I6538" t="s">
        <v>6684</v>
      </c>
      <c r="J6538" t="s">
        <v>6596</v>
      </c>
      <c r="K6538">
        <v>6845</v>
      </c>
    </row>
    <row r="6539" spans="1:11" ht="16" x14ac:dyDescent="0.2">
      <c r="A6539" s="5" t="s">
        <v>6692</v>
      </c>
      <c r="B6539" s="6">
        <v>1595202</v>
      </c>
      <c r="C6539" s="5"/>
      <c r="D6539" s="5">
        <v>269</v>
      </c>
      <c r="E6539" s="5">
        <v>58.87</v>
      </c>
      <c r="H6539" s="6" t="s">
        <v>13</v>
      </c>
      <c r="I6539" t="s">
        <v>6684</v>
      </c>
      <c r="J6539" t="s">
        <v>6596</v>
      </c>
      <c r="K6539">
        <v>6846</v>
      </c>
    </row>
    <row r="6540" spans="1:11" ht="16" x14ac:dyDescent="0.2">
      <c r="A6540" s="5" t="s">
        <v>6693</v>
      </c>
      <c r="B6540" s="6">
        <v>1595172</v>
      </c>
      <c r="C6540" s="5"/>
      <c r="D6540" s="5">
        <v>314</v>
      </c>
      <c r="E6540" s="5">
        <v>60.38</v>
      </c>
      <c r="H6540" s="6" t="s">
        <v>13</v>
      </c>
      <c r="I6540" t="s">
        <v>6684</v>
      </c>
      <c r="J6540" t="s">
        <v>6596</v>
      </c>
      <c r="K6540">
        <v>6847</v>
      </c>
    </row>
    <row r="6541" spans="1:11" ht="16" x14ac:dyDescent="0.2">
      <c r="A6541" s="5" t="s">
        <v>6694</v>
      </c>
      <c r="B6541" s="6">
        <v>1595172</v>
      </c>
      <c r="C6541" s="5"/>
      <c r="D6541" s="5">
        <v>432</v>
      </c>
      <c r="E6541" s="5">
        <v>83.41</v>
      </c>
      <c r="H6541" s="6" t="s">
        <v>13</v>
      </c>
      <c r="I6541" t="s">
        <v>6684</v>
      </c>
      <c r="J6541" t="s">
        <v>6596</v>
      </c>
      <c r="K6541">
        <v>6848</v>
      </c>
    </row>
    <row r="6542" spans="1:11" ht="16" x14ac:dyDescent="0.2">
      <c r="A6542" s="5" t="s">
        <v>6695</v>
      </c>
      <c r="B6542" s="6">
        <v>1595172</v>
      </c>
      <c r="C6542" s="5"/>
      <c r="D6542" s="5">
        <v>395</v>
      </c>
      <c r="E6542" s="5">
        <v>80.33</v>
      </c>
      <c r="H6542" s="6" t="s">
        <v>13</v>
      </c>
      <c r="I6542" t="s">
        <v>6684</v>
      </c>
      <c r="J6542" t="s">
        <v>6596</v>
      </c>
      <c r="K6542">
        <v>6849</v>
      </c>
    </row>
    <row r="6543" spans="1:11" ht="16" x14ac:dyDescent="0.2">
      <c r="A6543" s="5" t="s">
        <v>6696</v>
      </c>
      <c r="B6543" s="6">
        <v>1595172</v>
      </c>
      <c r="C6543" s="5"/>
      <c r="D6543" s="5">
        <v>279</v>
      </c>
      <c r="E6543" s="5">
        <v>45.96</v>
      </c>
      <c r="H6543" s="6" t="s">
        <v>13</v>
      </c>
      <c r="I6543" t="s">
        <v>6684</v>
      </c>
      <c r="J6543" t="s">
        <v>6596</v>
      </c>
      <c r="K6543">
        <v>6850</v>
      </c>
    </row>
    <row r="6544" spans="1:11" ht="16" x14ac:dyDescent="0.2">
      <c r="A6544" s="5" t="s">
        <v>6697</v>
      </c>
      <c r="B6544" s="6">
        <v>1595172</v>
      </c>
      <c r="C6544" s="5"/>
      <c r="D6544" s="5">
        <v>410</v>
      </c>
      <c r="E6544" s="5">
        <v>70.22</v>
      </c>
      <c r="H6544" s="6" t="s">
        <v>13</v>
      </c>
      <c r="I6544" t="s">
        <v>6684</v>
      </c>
      <c r="J6544" t="s">
        <v>6596</v>
      </c>
      <c r="K6544">
        <v>6851</v>
      </c>
    </row>
    <row r="6545" spans="1:11" ht="16" x14ac:dyDescent="0.2">
      <c r="A6545" s="5" t="s">
        <v>6698</v>
      </c>
      <c r="B6545" s="6">
        <v>1595183</v>
      </c>
      <c r="C6545" s="5"/>
      <c r="D6545" s="5">
        <v>215</v>
      </c>
      <c r="E6545" s="5">
        <v>68.84</v>
      </c>
      <c r="H6545" s="6" t="s">
        <v>13</v>
      </c>
      <c r="I6545" t="s">
        <v>6684</v>
      </c>
      <c r="J6545" t="s">
        <v>6596</v>
      </c>
      <c r="K6545">
        <v>6852</v>
      </c>
    </row>
    <row r="6546" spans="1:11" ht="16" x14ac:dyDescent="0.2">
      <c r="A6546" s="5" t="s">
        <v>6699</v>
      </c>
      <c r="B6546" s="6">
        <v>1595183</v>
      </c>
      <c r="C6546" s="5"/>
      <c r="D6546" s="5">
        <v>245</v>
      </c>
      <c r="E6546" s="5">
        <v>76.22</v>
      </c>
      <c r="H6546" s="6" t="s">
        <v>13</v>
      </c>
      <c r="I6546" t="s">
        <v>6684</v>
      </c>
      <c r="J6546" t="s">
        <v>6596</v>
      </c>
      <c r="K6546">
        <v>6853</v>
      </c>
    </row>
    <row r="6547" spans="1:11" ht="16" x14ac:dyDescent="0.2">
      <c r="A6547" s="5" t="s">
        <v>6700</v>
      </c>
      <c r="B6547" s="6">
        <v>1595183</v>
      </c>
      <c r="C6547" s="5"/>
      <c r="D6547" s="5">
        <v>247</v>
      </c>
      <c r="E6547" s="5">
        <v>75.48</v>
      </c>
      <c r="H6547" s="6" t="s">
        <v>13</v>
      </c>
      <c r="I6547" t="s">
        <v>6684</v>
      </c>
      <c r="J6547" t="s">
        <v>6596</v>
      </c>
      <c r="K6547">
        <v>6854</v>
      </c>
    </row>
    <row r="6548" spans="1:11" ht="16" x14ac:dyDescent="0.2">
      <c r="A6548" s="5" t="s">
        <v>6701</v>
      </c>
      <c r="B6548" s="6">
        <v>1595183</v>
      </c>
      <c r="C6548" s="5"/>
      <c r="D6548" s="5">
        <v>258</v>
      </c>
      <c r="E6548" s="5">
        <v>89.05</v>
      </c>
      <c r="H6548" s="6" t="s">
        <v>13</v>
      </c>
      <c r="I6548" t="s">
        <v>6684</v>
      </c>
      <c r="J6548" t="s">
        <v>6596</v>
      </c>
      <c r="K6548">
        <v>6855</v>
      </c>
    </row>
    <row r="6549" spans="1:11" ht="16" x14ac:dyDescent="0.2">
      <c r="A6549" s="5" t="s">
        <v>6702</v>
      </c>
      <c r="B6549" s="6">
        <v>1595183</v>
      </c>
      <c r="C6549" s="5"/>
      <c r="D6549" s="5">
        <v>211</v>
      </c>
      <c r="E6549" s="5">
        <v>66.819999999999993</v>
      </c>
      <c r="H6549" s="6" t="s">
        <v>13</v>
      </c>
      <c r="I6549" t="s">
        <v>6684</v>
      </c>
      <c r="J6549" t="s">
        <v>6596</v>
      </c>
      <c r="K6549">
        <v>6856</v>
      </c>
    </row>
    <row r="6550" spans="1:11" ht="16" x14ac:dyDescent="0.2">
      <c r="A6550" s="5" t="s">
        <v>6703</v>
      </c>
      <c r="B6550" s="6">
        <v>1595156</v>
      </c>
      <c r="C6550" s="5"/>
      <c r="D6550" s="5">
        <v>240</v>
      </c>
      <c r="E6550" s="5">
        <v>67.55</v>
      </c>
      <c r="H6550" s="6" t="s">
        <v>13</v>
      </c>
      <c r="I6550" t="s">
        <v>6684</v>
      </c>
      <c r="J6550" t="s">
        <v>6596</v>
      </c>
      <c r="K6550">
        <v>6857</v>
      </c>
    </row>
    <row r="6551" spans="1:11" ht="16" x14ac:dyDescent="0.2">
      <c r="A6551" s="5" t="s">
        <v>6704</v>
      </c>
      <c r="B6551" s="6">
        <v>1595156</v>
      </c>
      <c r="C6551" s="5"/>
      <c r="D6551" s="5">
        <v>168</v>
      </c>
      <c r="E6551" s="5">
        <v>54.2</v>
      </c>
      <c r="H6551" s="6" t="s">
        <v>13</v>
      </c>
      <c r="I6551" t="s">
        <v>6684</v>
      </c>
      <c r="J6551" t="s">
        <v>6596</v>
      </c>
      <c r="K6551">
        <v>6858</v>
      </c>
    </row>
    <row r="6552" spans="1:11" ht="16" x14ac:dyDescent="0.2">
      <c r="A6552" s="5" t="s">
        <v>6705</v>
      </c>
      <c r="B6552" s="6">
        <v>1595156</v>
      </c>
      <c r="C6552" s="5"/>
      <c r="D6552" s="5">
        <v>173</v>
      </c>
      <c r="E6552" s="5">
        <v>54.6</v>
      </c>
      <c r="H6552" s="6" t="s">
        <v>13</v>
      </c>
      <c r="I6552" t="s">
        <v>6684</v>
      </c>
      <c r="J6552" t="s">
        <v>6596</v>
      </c>
      <c r="K6552">
        <v>6859</v>
      </c>
    </row>
    <row r="6553" spans="1:11" ht="16" x14ac:dyDescent="0.2">
      <c r="A6553" s="5" t="s">
        <v>6706</v>
      </c>
      <c r="B6553" s="6">
        <v>1595156</v>
      </c>
      <c r="C6553" s="5"/>
      <c r="D6553" s="5">
        <v>321</v>
      </c>
      <c r="E6553" s="5">
        <v>97.89</v>
      </c>
      <c r="H6553" s="6" t="s">
        <v>13</v>
      </c>
      <c r="I6553" t="s">
        <v>6684</v>
      </c>
      <c r="J6553" t="s">
        <v>6596</v>
      </c>
      <c r="K6553">
        <v>6860</v>
      </c>
    </row>
    <row r="6554" spans="1:11" ht="16" x14ac:dyDescent="0.2">
      <c r="A6554" s="5" t="s">
        <v>6707</v>
      </c>
      <c r="B6554" s="6">
        <v>1595156</v>
      </c>
      <c r="C6554" s="5"/>
      <c r="D6554" s="5">
        <v>335</v>
      </c>
      <c r="E6554" s="5">
        <v>89.78</v>
      </c>
      <c r="H6554" s="6" t="s">
        <v>13</v>
      </c>
      <c r="I6554" t="s">
        <v>6684</v>
      </c>
      <c r="J6554" t="s">
        <v>6596</v>
      </c>
      <c r="K6554">
        <v>6861</v>
      </c>
    </row>
    <row r="6555" spans="1:11" ht="16" x14ac:dyDescent="0.2">
      <c r="A6555" s="5" t="s">
        <v>6708</v>
      </c>
      <c r="B6555" s="6">
        <v>1595333</v>
      </c>
      <c r="C6555" s="5"/>
      <c r="D6555" s="5">
        <v>243</v>
      </c>
      <c r="E6555" s="5">
        <v>73.08</v>
      </c>
      <c r="H6555" s="6" t="s">
        <v>13</v>
      </c>
      <c r="I6555" t="s">
        <v>6684</v>
      </c>
      <c r="J6555" t="s">
        <v>6596</v>
      </c>
      <c r="K6555">
        <v>6862</v>
      </c>
    </row>
    <row r="6556" spans="1:11" ht="16" x14ac:dyDescent="0.2">
      <c r="A6556" s="5" t="s">
        <v>6709</v>
      </c>
      <c r="B6556" s="6">
        <v>1595333</v>
      </c>
      <c r="C6556" s="5"/>
      <c r="D6556" s="5">
        <v>130</v>
      </c>
      <c r="E6556" s="5">
        <v>38.72</v>
      </c>
      <c r="H6556" s="6" t="s">
        <v>13</v>
      </c>
      <c r="I6556" t="s">
        <v>6684</v>
      </c>
      <c r="J6556" t="s">
        <v>6596</v>
      </c>
      <c r="K6556">
        <v>6863</v>
      </c>
    </row>
    <row r="6557" spans="1:11" ht="16" x14ac:dyDescent="0.2">
      <c r="A6557" s="5" t="s">
        <v>6710</v>
      </c>
      <c r="B6557" s="6">
        <v>1595333</v>
      </c>
      <c r="C6557" s="5"/>
      <c r="D6557" s="5">
        <v>106</v>
      </c>
      <c r="E6557" s="5">
        <v>40.58</v>
      </c>
      <c r="H6557" s="6" t="s">
        <v>13</v>
      </c>
      <c r="I6557" t="s">
        <v>6684</v>
      </c>
      <c r="J6557" t="s">
        <v>6596</v>
      </c>
      <c r="K6557">
        <v>6864</v>
      </c>
    </row>
    <row r="6558" spans="1:11" ht="16" x14ac:dyDescent="0.2">
      <c r="A6558" s="5" t="s">
        <v>6711</v>
      </c>
      <c r="B6558" s="6">
        <v>1595333</v>
      </c>
      <c r="C6558" s="5"/>
      <c r="D6558" s="5">
        <v>176</v>
      </c>
      <c r="E6558" s="5">
        <v>62.99</v>
      </c>
      <c r="H6558" s="6" t="s">
        <v>13</v>
      </c>
      <c r="I6558" t="s">
        <v>6684</v>
      </c>
      <c r="J6558" t="s">
        <v>6596</v>
      </c>
      <c r="K6558">
        <v>6865</v>
      </c>
    </row>
    <row r="6559" spans="1:11" ht="16" x14ac:dyDescent="0.2">
      <c r="A6559" s="5" t="s">
        <v>6712</v>
      </c>
      <c r="B6559" s="6">
        <v>1595333</v>
      </c>
      <c r="C6559" s="5"/>
      <c r="D6559" s="5">
        <v>147</v>
      </c>
      <c r="E6559" s="5">
        <v>53.42</v>
      </c>
      <c r="H6559" s="6" t="s">
        <v>13</v>
      </c>
      <c r="I6559" t="s">
        <v>6684</v>
      </c>
      <c r="J6559" t="s">
        <v>6596</v>
      </c>
      <c r="K6559">
        <v>6866</v>
      </c>
    </row>
    <row r="6560" spans="1:11" ht="16" x14ac:dyDescent="0.2">
      <c r="A6560" s="5" t="s">
        <v>6713</v>
      </c>
      <c r="B6560" s="6">
        <v>1595332</v>
      </c>
      <c r="C6560" s="5"/>
      <c r="D6560" s="5">
        <v>119</v>
      </c>
      <c r="E6560" s="5">
        <v>38.130000000000003</v>
      </c>
      <c r="H6560" s="6" t="s">
        <v>13</v>
      </c>
      <c r="I6560" t="s">
        <v>6684</v>
      </c>
      <c r="J6560" t="s">
        <v>6596</v>
      </c>
      <c r="K6560">
        <v>6867</v>
      </c>
    </row>
    <row r="6561" spans="1:11" ht="16" x14ac:dyDescent="0.2">
      <c r="A6561" s="5" t="s">
        <v>6714</v>
      </c>
      <c r="B6561" s="6">
        <v>1595332</v>
      </c>
      <c r="C6561" s="5"/>
      <c r="D6561" s="5">
        <v>221</v>
      </c>
      <c r="E6561" s="5">
        <v>64.319999999999993</v>
      </c>
      <c r="H6561" s="6" t="s">
        <v>13</v>
      </c>
      <c r="I6561" t="s">
        <v>6684</v>
      </c>
      <c r="J6561" t="s">
        <v>6596</v>
      </c>
      <c r="K6561">
        <v>6868</v>
      </c>
    </row>
    <row r="6562" spans="1:11" ht="16" x14ac:dyDescent="0.2">
      <c r="A6562" s="5" t="s">
        <v>6715</v>
      </c>
      <c r="B6562" s="6">
        <v>1595332</v>
      </c>
      <c r="C6562" s="5"/>
      <c r="D6562" s="5">
        <v>195</v>
      </c>
      <c r="E6562" s="5">
        <v>58.54</v>
      </c>
      <c r="H6562" s="6" t="s">
        <v>13</v>
      </c>
      <c r="I6562" t="s">
        <v>6684</v>
      </c>
      <c r="J6562" t="s">
        <v>6596</v>
      </c>
      <c r="K6562">
        <v>6869</v>
      </c>
    </row>
    <row r="6563" spans="1:11" ht="16" x14ac:dyDescent="0.2">
      <c r="A6563" s="5" t="s">
        <v>6716</v>
      </c>
      <c r="B6563" s="6">
        <v>1595332</v>
      </c>
      <c r="C6563" s="5"/>
      <c r="D6563" s="5">
        <v>240</v>
      </c>
      <c r="E6563" s="5">
        <v>72.819999999999993</v>
      </c>
      <c r="H6563" s="6" t="s">
        <v>13</v>
      </c>
      <c r="I6563" t="s">
        <v>6684</v>
      </c>
      <c r="J6563" t="s">
        <v>6596</v>
      </c>
      <c r="K6563">
        <v>6870</v>
      </c>
    </row>
    <row r="6564" spans="1:11" ht="16" x14ac:dyDescent="0.2">
      <c r="A6564" s="5" t="s">
        <v>6717</v>
      </c>
      <c r="B6564" s="6">
        <v>1595332</v>
      </c>
      <c r="C6564" s="5"/>
      <c r="D6564" s="5">
        <v>135</v>
      </c>
      <c r="E6564" s="5">
        <v>47.23</v>
      </c>
      <c r="H6564" s="6" t="s">
        <v>13</v>
      </c>
      <c r="I6564" t="s">
        <v>6684</v>
      </c>
      <c r="J6564" t="s">
        <v>6596</v>
      </c>
      <c r="K6564">
        <v>6871</v>
      </c>
    </row>
    <row r="6565" spans="1:11" ht="16" x14ac:dyDescent="0.2">
      <c r="A6565" s="5" t="s">
        <v>6718</v>
      </c>
      <c r="B6565" s="6">
        <v>1595114</v>
      </c>
      <c r="C6565" s="5"/>
      <c r="D6565" s="5">
        <v>241</v>
      </c>
      <c r="E6565" s="5">
        <v>50.8</v>
      </c>
      <c r="H6565" s="6" t="s">
        <v>13</v>
      </c>
      <c r="I6565" t="s">
        <v>6684</v>
      </c>
      <c r="J6565" t="s">
        <v>6596</v>
      </c>
      <c r="K6565">
        <v>6872</v>
      </c>
    </row>
    <row r="6566" spans="1:11" ht="16" x14ac:dyDescent="0.2">
      <c r="A6566" s="5" t="s">
        <v>6719</v>
      </c>
      <c r="B6566" s="6">
        <v>1595114</v>
      </c>
      <c r="C6566" s="5"/>
      <c r="D6566" s="5">
        <v>157</v>
      </c>
      <c r="E6566" s="5">
        <v>30.95</v>
      </c>
      <c r="H6566" s="6" t="s">
        <v>13</v>
      </c>
      <c r="I6566" t="s">
        <v>6684</v>
      </c>
      <c r="J6566" t="s">
        <v>6596</v>
      </c>
      <c r="K6566">
        <v>6873</v>
      </c>
    </row>
    <row r="6567" spans="1:11" ht="16" x14ac:dyDescent="0.2">
      <c r="A6567" s="5" t="s">
        <v>6720</v>
      </c>
      <c r="B6567" s="6">
        <v>1595114</v>
      </c>
      <c r="C6567" s="5"/>
      <c r="D6567" s="5">
        <v>37</v>
      </c>
      <c r="E6567" s="5">
        <v>7.01</v>
      </c>
      <c r="F6567" s="5"/>
      <c r="G6567" s="5"/>
      <c r="H6567" s="6" t="s">
        <v>13</v>
      </c>
      <c r="I6567" s="5" t="s">
        <v>6684</v>
      </c>
      <c r="J6567" t="s">
        <v>6721</v>
      </c>
      <c r="K6567">
        <v>6874</v>
      </c>
    </row>
    <row r="6568" spans="1:11" ht="16" x14ac:dyDescent="0.2">
      <c r="A6568" s="5" t="s">
        <v>6722</v>
      </c>
      <c r="B6568" s="6">
        <v>1595114</v>
      </c>
      <c r="C6568" s="5"/>
      <c r="D6568" s="5">
        <v>69</v>
      </c>
      <c r="E6568" s="5">
        <v>14.18</v>
      </c>
      <c r="F6568" s="5"/>
      <c r="G6568" s="5"/>
      <c r="H6568" s="6" t="s">
        <v>13</v>
      </c>
      <c r="I6568" s="5" t="s">
        <v>6684</v>
      </c>
      <c r="J6568" t="s">
        <v>6721</v>
      </c>
      <c r="K6568">
        <v>6875</v>
      </c>
    </row>
    <row r="6569" spans="1:11" ht="16" x14ac:dyDescent="0.2">
      <c r="A6569" s="5" t="s">
        <v>6723</v>
      </c>
      <c r="B6569" s="6">
        <v>1595114</v>
      </c>
      <c r="C6569" s="5"/>
      <c r="D6569" s="5">
        <v>29</v>
      </c>
      <c r="E6569" s="5">
        <v>4.74</v>
      </c>
      <c r="F6569" s="5"/>
      <c r="G6569" s="5"/>
      <c r="H6569" s="6" t="s">
        <v>13</v>
      </c>
      <c r="I6569" s="5" t="s">
        <v>6684</v>
      </c>
      <c r="J6569" t="s">
        <v>6721</v>
      </c>
      <c r="K6569">
        <v>6876</v>
      </c>
    </row>
    <row r="6570" spans="1:11" ht="16" x14ac:dyDescent="0.2">
      <c r="A6570" s="5" t="s">
        <v>6724</v>
      </c>
      <c r="B6570" s="6">
        <v>1595179</v>
      </c>
      <c r="C6570" s="5"/>
      <c r="D6570" s="5">
        <v>141</v>
      </c>
      <c r="E6570" s="5">
        <v>40.369999999999997</v>
      </c>
      <c r="F6570" s="5"/>
      <c r="G6570" s="5"/>
      <c r="H6570" s="6" t="s">
        <v>13</v>
      </c>
      <c r="I6570" s="5" t="s">
        <v>6684</v>
      </c>
      <c r="J6570" t="s">
        <v>6721</v>
      </c>
      <c r="K6570">
        <v>6877</v>
      </c>
    </row>
    <row r="6571" spans="1:11" ht="16" x14ac:dyDescent="0.2">
      <c r="A6571" s="5" t="s">
        <v>6725</v>
      </c>
      <c r="B6571" s="6">
        <v>1595179</v>
      </c>
      <c r="C6571" s="5"/>
      <c r="D6571" s="5">
        <v>376</v>
      </c>
      <c r="E6571" s="5">
        <v>82.85</v>
      </c>
      <c r="F6571" s="5"/>
      <c r="G6571" s="5"/>
      <c r="H6571" s="6" t="s">
        <v>13</v>
      </c>
      <c r="I6571" s="5" t="s">
        <v>6684</v>
      </c>
      <c r="J6571" t="s">
        <v>6721</v>
      </c>
      <c r="K6571">
        <v>6878</v>
      </c>
    </row>
    <row r="6572" spans="1:11" ht="16" x14ac:dyDescent="0.2">
      <c r="A6572" s="5" t="s">
        <v>6726</v>
      </c>
      <c r="B6572" s="6">
        <v>1595179</v>
      </c>
      <c r="C6572" s="5"/>
      <c r="D6572" s="5">
        <v>204</v>
      </c>
      <c r="E6572" s="5">
        <v>49.18</v>
      </c>
      <c r="F6572" s="5"/>
      <c r="G6572" s="5"/>
      <c r="H6572" s="6" t="s">
        <v>13</v>
      </c>
      <c r="I6572" s="5" t="s">
        <v>6684</v>
      </c>
      <c r="J6572" t="s">
        <v>6721</v>
      </c>
      <c r="K6572">
        <v>6879</v>
      </c>
    </row>
    <row r="6573" spans="1:11" ht="16" x14ac:dyDescent="0.2">
      <c r="A6573" s="5" t="s">
        <v>6727</v>
      </c>
      <c r="B6573" s="6">
        <v>1595179</v>
      </c>
      <c r="C6573" s="5"/>
      <c r="D6573" s="5">
        <v>428</v>
      </c>
      <c r="E6573" s="5">
        <v>90.6</v>
      </c>
      <c r="F6573" s="5"/>
      <c r="G6573" s="5"/>
      <c r="H6573" s="6" t="s">
        <v>13</v>
      </c>
      <c r="I6573" s="5" t="s">
        <v>6684</v>
      </c>
      <c r="J6573" t="s">
        <v>6721</v>
      </c>
      <c r="K6573">
        <v>6880</v>
      </c>
    </row>
    <row r="6574" spans="1:11" ht="16" x14ac:dyDescent="0.2">
      <c r="A6574" s="5" t="s">
        <v>6728</v>
      </c>
      <c r="B6574" s="6">
        <v>1595179</v>
      </c>
      <c r="C6574" s="5"/>
      <c r="D6574" s="5">
        <v>61</v>
      </c>
      <c r="E6574" s="5">
        <v>14.3</v>
      </c>
      <c r="F6574" s="5"/>
      <c r="G6574" s="5"/>
      <c r="H6574" s="6" t="s">
        <v>13</v>
      </c>
      <c r="I6574" s="5" t="s">
        <v>6684</v>
      </c>
      <c r="J6574" t="s">
        <v>6721</v>
      </c>
      <c r="K6574">
        <v>6881</v>
      </c>
    </row>
    <row r="6575" spans="1:11" ht="16" x14ac:dyDescent="0.2">
      <c r="A6575" s="5" t="s">
        <v>6729</v>
      </c>
      <c r="B6575" s="6">
        <v>1595159</v>
      </c>
      <c r="C6575" s="5"/>
      <c r="D6575" s="5">
        <v>352</v>
      </c>
      <c r="E6575" s="5">
        <v>90.22</v>
      </c>
      <c r="F6575" s="5"/>
      <c r="G6575" s="5"/>
      <c r="H6575" s="6" t="s">
        <v>13</v>
      </c>
      <c r="I6575" s="5" t="s">
        <v>6684</v>
      </c>
      <c r="J6575" t="s">
        <v>6721</v>
      </c>
      <c r="K6575">
        <v>6882</v>
      </c>
    </row>
    <row r="6576" spans="1:11" ht="16" x14ac:dyDescent="0.2">
      <c r="A6576" s="5" t="s">
        <v>6730</v>
      </c>
      <c r="B6576" s="6">
        <v>1595159</v>
      </c>
      <c r="C6576" s="5"/>
      <c r="D6576" s="5">
        <v>350</v>
      </c>
      <c r="E6576" s="5">
        <v>83.78</v>
      </c>
      <c r="F6576" s="5"/>
      <c r="G6576" s="5"/>
      <c r="H6576" s="6" t="s">
        <v>13</v>
      </c>
      <c r="I6576" s="5" t="s">
        <v>6684</v>
      </c>
      <c r="J6576" t="s">
        <v>6721</v>
      </c>
      <c r="K6576">
        <v>6883</v>
      </c>
    </row>
    <row r="6577" spans="1:11" ht="16" x14ac:dyDescent="0.2">
      <c r="A6577" s="5" t="s">
        <v>6731</v>
      </c>
      <c r="B6577" s="6">
        <v>1595159</v>
      </c>
      <c r="C6577" s="5"/>
      <c r="D6577" s="5">
        <v>167</v>
      </c>
      <c r="E6577" s="5">
        <v>41.85</v>
      </c>
      <c r="F6577" s="5"/>
      <c r="G6577" s="5"/>
      <c r="H6577" s="6" t="s">
        <v>13</v>
      </c>
      <c r="I6577" s="5" t="s">
        <v>6684</v>
      </c>
      <c r="J6577" t="s">
        <v>6721</v>
      </c>
      <c r="K6577">
        <v>6884</v>
      </c>
    </row>
    <row r="6578" spans="1:11" ht="16" x14ac:dyDescent="0.2">
      <c r="A6578" s="5" t="s">
        <v>6732</v>
      </c>
      <c r="B6578" s="6">
        <v>1595159</v>
      </c>
      <c r="C6578" s="5"/>
      <c r="D6578" s="5">
        <v>168</v>
      </c>
      <c r="E6578" s="5">
        <v>45.03</v>
      </c>
      <c r="F6578" s="5"/>
      <c r="G6578" s="5"/>
      <c r="H6578" s="6" t="s">
        <v>13</v>
      </c>
      <c r="I6578" s="5" t="s">
        <v>6684</v>
      </c>
      <c r="J6578" t="s">
        <v>6721</v>
      </c>
      <c r="K6578">
        <v>6885</v>
      </c>
    </row>
    <row r="6579" spans="1:11" ht="16" x14ac:dyDescent="0.2">
      <c r="A6579" s="5" t="s">
        <v>6733</v>
      </c>
      <c r="B6579" s="6">
        <v>1595159</v>
      </c>
      <c r="C6579" s="5"/>
      <c r="D6579" s="5">
        <v>320</v>
      </c>
      <c r="E6579" s="5">
        <v>86.7</v>
      </c>
      <c r="H6579" s="6" t="s">
        <v>13</v>
      </c>
      <c r="I6579" t="s">
        <v>6684</v>
      </c>
      <c r="J6579" t="s">
        <v>6721</v>
      </c>
      <c r="K6579">
        <v>6886</v>
      </c>
    </row>
    <row r="6580" spans="1:11" ht="16" x14ac:dyDescent="0.2">
      <c r="A6580" s="5" t="s">
        <v>6734</v>
      </c>
      <c r="B6580" s="6">
        <v>1595215</v>
      </c>
      <c r="C6580" s="5"/>
      <c r="D6580" s="5">
        <v>254</v>
      </c>
      <c r="E6580" s="5">
        <v>69.88</v>
      </c>
      <c r="H6580" s="6" t="s">
        <v>13</v>
      </c>
      <c r="I6580" t="s">
        <v>6684</v>
      </c>
      <c r="J6580" t="s">
        <v>6721</v>
      </c>
      <c r="K6580">
        <v>6887</v>
      </c>
    </row>
    <row r="6581" spans="1:11" ht="16" x14ac:dyDescent="0.2">
      <c r="A6581" s="5" t="s">
        <v>6735</v>
      </c>
      <c r="B6581" s="6">
        <v>1595215</v>
      </c>
      <c r="C6581" s="5"/>
      <c r="D6581" s="5">
        <v>237</v>
      </c>
      <c r="E6581" s="5">
        <v>64.98</v>
      </c>
      <c r="H6581" s="6" t="s">
        <v>13</v>
      </c>
      <c r="I6581" t="s">
        <v>6684</v>
      </c>
      <c r="J6581" t="s">
        <v>6721</v>
      </c>
      <c r="K6581">
        <v>6888</v>
      </c>
    </row>
    <row r="6582" spans="1:11" ht="16" x14ac:dyDescent="0.2">
      <c r="A6582" s="5" t="s">
        <v>6736</v>
      </c>
      <c r="B6582" s="6">
        <v>1595215</v>
      </c>
      <c r="C6582" s="5"/>
      <c r="D6582" s="5">
        <v>166</v>
      </c>
      <c r="E6582" s="5">
        <v>47.61</v>
      </c>
      <c r="H6582" s="6" t="s">
        <v>13</v>
      </c>
      <c r="I6582" t="s">
        <v>6684</v>
      </c>
      <c r="J6582" t="s">
        <v>6721</v>
      </c>
      <c r="K6582">
        <v>6889</v>
      </c>
    </row>
    <row r="6583" spans="1:11" ht="16" x14ac:dyDescent="0.2">
      <c r="A6583" s="5" t="s">
        <v>6737</v>
      </c>
      <c r="B6583" s="6">
        <v>1595215</v>
      </c>
      <c r="C6583" s="5"/>
      <c r="D6583" s="5">
        <v>217</v>
      </c>
      <c r="E6583" s="5">
        <v>57.46</v>
      </c>
      <c r="H6583" s="6" t="s">
        <v>13</v>
      </c>
      <c r="I6583" t="s">
        <v>6684</v>
      </c>
      <c r="J6583" t="s">
        <v>6721</v>
      </c>
      <c r="K6583">
        <v>6890</v>
      </c>
    </row>
    <row r="6584" spans="1:11" ht="16" x14ac:dyDescent="0.2">
      <c r="A6584" s="5" t="s">
        <v>6738</v>
      </c>
      <c r="B6584" s="6">
        <v>1595215</v>
      </c>
      <c r="C6584" s="5"/>
      <c r="D6584" s="5">
        <v>203</v>
      </c>
      <c r="E6584" s="5">
        <v>57.06</v>
      </c>
      <c r="H6584" s="6" t="s">
        <v>13</v>
      </c>
      <c r="I6584" t="s">
        <v>6684</v>
      </c>
      <c r="J6584" t="s">
        <v>6721</v>
      </c>
      <c r="K6584">
        <v>6891</v>
      </c>
    </row>
    <row r="6585" spans="1:11" ht="16" x14ac:dyDescent="0.2">
      <c r="A6585" s="5" t="s">
        <v>6739</v>
      </c>
      <c r="B6585" s="6">
        <v>1595145</v>
      </c>
      <c r="C6585" s="5"/>
      <c r="D6585" s="5">
        <v>82</v>
      </c>
      <c r="E6585" s="5">
        <v>28.06</v>
      </c>
      <c r="H6585" s="6" t="s">
        <v>13</v>
      </c>
      <c r="I6585" t="s">
        <v>6684</v>
      </c>
      <c r="J6585" t="s">
        <v>6721</v>
      </c>
      <c r="K6585">
        <v>6892</v>
      </c>
    </row>
    <row r="6586" spans="1:11" ht="16" x14ac:dyDescent="0.2">
      <c r="A6586" s="5" t="s">
        <v>6740</v>
      </c>
      <c r="B6586" s="6">
        <v>1595145</v>
      </c>
      <c r="C6586" s="5"/>
      <c r="D6586" s="5">
        <v>272</v>
      </c>
      <c r="E6586" s="5">
        <v>81.44</v>
      </c>
      <c r="H6586" s="6" t="s">
        <v>13</v>
      </c>
      <c r="I6586" t="s">
        <v>6684</v>
      </c>
      <c r="J6586" t="s">
        <v>6721</v>
      </c>
      <c r="K6586">
        <v>6893</v>
      </c>
    </row>
    <row r="6587" spans="1:11" ht="16" x14ac:dyDescent="0.2">
      <c r="A6587" s="5" t="s">
        <v>6741</v>
      </c>
      <c r="B6587" s="6">
        <v>1595145</v>
      </c>
      <c r="C6587" s="5"/>
      <c r="D6587" s="5">
        <v>176</v>
      </c>
      <c r="E6587" s="5">
        <v>53.49</v>
      </c>
      <c r="H6587" s="6" t="s">
        <v>13</v>
      </c>
      <c r="I6587" t="s">
        <v>6684</v>
      </c>
      <c r="J6587" t="s">
        <v>6721</v>
      </c>
      <c r="K6587">
        <v>6894</v>
      </c>
    </row>
    <row r="6588" spans="1:11" ht="16" x14ac:dyDescent="0.2">
      <c r="A6588" s="5" t="s">
        <v>6742</v>
      </c>
      <c r="B6588" s="6">
        <v>1595145</v>
      </c>
      <c r="C6588" s="5"/>
      <c r="D6588" s="5">
        <v>86</v>
      </c>
      <c r="E6588" s="5">
        <v>25.44</v>
      </c>
      <c r="H6588" s="6" t="s">
        <v>13</v>
      </c>
      <c r="I6588" t="s">
        <v>6684</v>
      </c>
      <c r="J6588" t="s">
        <v>6721</v>
      </c>
      <c r="K6588">
        <v>6895</v>
      </c>
    </row>
    <row r="6589" spans="1:11" ht="16" x14ac:dyDescent="0.2">
      <c r="A6589" s="5" t="s">
        <v>6743</v>
      </c>
      <c r="B6589" s="6">
        <v>1595145</v>
      </c>
      <c r="C6589" s="5"/>
      <c r="D6589" s="5">
        <v>194</v>
      </c>
      <c r="E6589" s="5">
        <v>59.96</v>
      </c>
      <c r="H6589" s="6" t="s">
        <v>13</v>
      </c>
      <c r="I6589" t="s">
        <v>6684</v>
      </c>
      <c r="J6589" t="s">
        <v>6721</v>
      </c>
      <c r="K6589">
        <v>6896</v>
      </c>
    </row>
    <row r="6590" spans="1:11" ht="16" x14ac:dyDescent="0.2">
      <c r="A6590" s="5" t="s">
        <v>6744</v>
      </c>
      <c r="B6590" s="6">
        <v>1595219</v>
      </c>
      <c r="C6590" s="5"/>
      <c r="D6590" s="5">
        <v>232</v>
      </c>
      <c r="E6590" s="5">
        <v>47.44</v>
      </c>
      <c r="H6590" s="6" t="s">
        <v>13</v>
      </c>
      <c r="I6590" t="s">
        <v>6684</v>
      </c>
      <c r="J6590" t="s">
        <v>6721</v>
      </c>
      <c r="K6590">
        <v>6897</v>
      </c>
    </row>
    <row r="6591" spans="1:11" ht="16" x14ac:dyDescent="0.2">
      <c r="A6591" s="5" t="s">
        <v>6745</v>
      </c>
      <c r="B6591" s="6">
        <v>1595219</v>
      </c>
      <c r="C6591" s="5"/>
      <c r="D6591" s="5">
        <v>196</v>
      </c>
      <c r="E6591" s="5">
        <v>44.44</v>
      </c>
      <c r="H6591" s="6" t="s">
        <v>13</v>
      </c>
      <c r="I6591" t="s">
        <v>6684</v>
      </c>
      <c r="J6591" t="s">
        <v>6721</v>
      </c>
      <c r="K6591">
        <v>6898</v>
      </c>
    </row>
    <row r="6592" spans="1:11" ht="16" x14ac:dyDescent="0.2">
      <c r="A6592" s="5" t="s">
        <v>6746</v>
      </c>
      <c r="B6592" s="6">
        <v>1595219</v>
      </c>
      <c r="C6592" s="5"/>
      <c r="D6592" s="5">
        <v>433</v>
      </c>
      <c r="E6592" s="5">
        <v>97.89</v>
      </c>
      <c r="H6592" s="6" t="s">
        <v>13</v>
      </c>
      <c r="I6592" t="s">
        <v>6684</v>
      </c>
      <c r="J6592" t="s">
        <v>6721</v>
      </c>
      <c r="K6592">
        <v>6899</v>
      </c>
    </row>
    <row r="6593" spans="1:11" ht="16" x14ac:dyDescent="0.2">
      <c r="A6593" s="5" t="s">
        <v>6747</v>
      </c>
      <c r="B6593" s="6">
        <v>1595219</v>
      </c>
      <c r="C6593" s="5"/>
      <c r="D6593" s="5">
        <v>441</v>
      </c>
      <c r="E6593" s="5">
        <v>99.13</v>
      </c>
      <c r="H6593" s="6" t="s">
        <v>13</v>
      </c>
      <c r="I6593" t="s">
        <v>6684</v>
      </c>
      <c r="J6593" t="s">
        <v>6721</v>
      </c>
      <c r="K6593">
        <v>6900</v>
      </c>
    </row>
    <row r="6594" spans="1:11" ht="16" x14ac:dyDescent="0.2">
      <c r="A6594" s="5" t="s">
        <v>6748</v>
      </c>
      <c r="B6594" s="6">
        <v>1595219</v>
      </c>
      <c r="C6594" s="5"/>
      <c r="D6594" s="5">
        <v>337</v>
      </c>
      <c r="E6594" s="5">
        <v>76.91</v>
      </c>
      <c r="H6594" s="6" t="s">
        <v>13</v>
      </c>
      <c r="I6594" t="s">
        <v>6684</v>
      </c>
      <c r="J6594" t="s">
        <v>6721</v>
      </c>
      <c r="K6594">
        <v>6901</v>
      </c>
    </row>
    <row r="6595" spans="1:11" ht="16" x14ac:dyDescent="0.2">
      <c r="A6595" s="5" t="s">
        <v>6749</v>
      </c>
      <c r="B6595" s="6">
        <v>1595227</v>
      </c>
      <c r="C6595" s="5"/>
      <c r="D6595" s="5">
        <v>413</v>
      </c>
      <c r="E6595" s="5">
        <v>108.82</v>
      </c>
      <c r="H6595" s="6" t="s">
        <v>13</v>
      </c>
      <c r="I6595" t="s">
        <v>6684</v>
      </c>
      <c r="J6595" t="s">
        <v>6721</v>
      </c>
      <c r="K6595">
        <v>6902</v>
      </c>
    </row>
    <row r="6596" spans="1:11" ht="16" x14ac:dyDescent="0.2">
      <c r="A6596" s="5" t="s">
        <v>6750</v>
      </c>
      <c r="B6596" s="6">
        <v>1595227</v>
      </c>
      <c r="C6596" s="5"/>
      <c r="D6596" s="5">
        <v>296</v>
      </c>
      <c r="E6596" s="5">
        <v>65.19</v>
      </c>
      <c r="H6596" s="6" t="s">
        <v>13</v>
      </c>
      <c r="I6596" t="s">
        <v>6684</v>
      </c>
      <c r="J6596" t="s">
        <v>6721</v>
      </c>
      <c r="K6596">
        <v>6903</v>
      </c>
    </row>
    <row r="6597" spans="1:11" ht="16" x14ac:dyDescent="0.2">
      <c r="A6597" s="5" t="s">
        <v>6751</v>
      </c>
      <c r="B6597" s="6">
        <v>1595227</v>
      </c>
      <c r="C6597" s="5"/>
      <c r="D6597" s="5">
        <v>406</v>
      </c>
      <c r="E6597" s="5">
        <v>106.07</v>
      </c>
      <c r="H6597" s="6" t="s">
        <v>13</v>
      </c>
      <c r="I6597" t="s">
        <v>6684</v>
      </c>
      <c r="J6597" t="s">
        <v>6721</v>
      </c>
      <c r="K6597">
        <v>6904</v>
      </c>
    </row>
    <row r="6598" spans="1:11" ht="16" x14ac:dyDescent="0.2">
      <c r="A6598" s="5" t="s">
        <v>6752</v>
      </c>
      <c r="B6598" s="6">
        <v>1595227</v>
      </c>
      <c r="C6598" s="5"/>
      <c r="D6598" s="5">
        <v>284</v>
      </c>
      <c r="E6598" s="5">
        <v>64.3</v>
      </c>
      <c r="H6598" s="6" t="s">
        <v>13</v>
      </c>
      <c r="I6598" t="s">
        <v>6684</v>
      </c>
      <c r="J6598" t="s">
        <v>6721</v>
      </c>
      <c r="K6598">
        <v>6905</v>
      </c>
    </row>
    <row r="6599" spans="1:11" ht="16" x14ac:dyDescent="0.2">
      <c r="A6599" s="5" t="s">
        <v>6753</v>
      </c>
      <c r="B6599" s="6">
        <v>1595227</v>
      </c>
      <c r="C6599" s="5"/>
      <c r="D6599" s="5">
        <v>303</v>
      </c>
      <c r="E6599" s="5">
        <v>70.099999999999994</v>
      </c>
      <c r="H6599" s="6" t="s">
        <v>13</v>
      </c>
      <c r="I6599" t="s">
        <v>6684</v>
      </c>
      <c r="J6599" t="s">
        <v>6721</v>
      </c>
      <c r="K6599">
        <v>6906</v>
      </c>
    </row>
    <row r="6600" spans="1:11" ht="16" x14ac:dyDescent="0.2">
      <c r="A6600" s="5" t="s">
        <v>6754</v>
      </c>
      <c r="B6600" s="6">
        <v>1595195</v>
      </c>
      <c r="C6600" s="5"/>
      <c r="D6600" s="5">
        <v>243</v>
      </c>
      <c r="E6600" s="5">
        <v>69.52</v>
      </c>
      <c r="H6600" s="6" t="s">
        <v>13</v>
      </c>
      <c r="I6600" t="s">
        <v>6684</v>
      </c>
      <c r="J6600" t="s">
        <v>6721</v>
      </c>
      <c r="K6600">
        <v>6907</v>
      </c>
    </row>
    <row r="6601" spans="1:11" ht="16" x14ac:dyDescent="0.2">
      <c r="A6601" s="5" t="s">
        <v>6755</v>
      </c>
      <c r="B6601" s="6">
        <v>1595195</v>
      </c>
      <c r="C6601" s="5"/>
      <c r="D6601" s="5">
        <v>249</v>
      </c>
      <c r="E6601" s="5">
        <v>68.16</v>
      </c>
      <c r="H6601" s="6" t="s">
        <v>13</v>
      </c>
      <c r="I6601" t="s">
        <v>6684</v>
      </c>
      <c r="J6601" t="s">
        <v>6721</v>
      </c>
      <c r="K6601">
        <v>6908</v>
      </c>
    </row>
    <row r="6602" spans="1:11" ht="16" x14ac:dyDescent="0.2">
      <c r="A6602" s="5" t="s">
        <v>6756</v>
      </c>
      <c r="B6602" s="6">
        <v>1595195</v>
      </c>
      <c r="C6602" s="5"/>
      <c r="D6602" s="5">
        <v>242</v>
      </c>
      <c r="E6602" s="5">
        <v>72.099999999999994</v>
      </c>
      <c r="H6602" s="6" t="s">
        <v>13</v>
      </c>
      <c r="I6602" t="s">
        <v>6684</v>
      </c>
      <c r="J6602" t="s">
        <v>6721</v>
      </c>
      <c r="K6602">
        <v>6909</v>
      </c>
    </row>
    <row r="6603" spans="1:11" ht="16" x14ac:dyDescent="0.2">
      <c r="A6603" s="5" t="s">
        <v>6757</v>
      </c>
      <c r="B6603" s="6">
        <v>1595195</v>
      </c>
      <c r="C6603" s="5"/>
      <c r="D6603" s="5">
        <v>195</v>
      </c>
      <c r="E6603" s="5">
        <v>52.42</v>
      </c>
      <c r="H6603" s="6" t="s">
        <v>13</v>
      </c>
      <c r="I6603" t="s">
        <v>6684</v>
      </c>
      <c r="J6603" t="s">
        <v>6721</v>
      </c>
      <c r="K6603">
        <v>6910</v>
      </c>
    </row>
    <row r="6604" spans="1:11" ht="16" x14ac:dyDescent="0.2">
      <c r="A6604" s="5" t="s">
        <v>6758</v>
      </c>
      <c r="B6604" s="6">
        <v>1595195</v>
      </c>
      <c r="C6604" s="5"/>
      <c r="D6604" s="5">
        <v>218</v>
      </c>
      <c r="E6604" s="5">
        <v>59.47</v>
      </c>
      <c r="H6604" s="6" t="s">
        <v>13</v>
      </c>
      <c r="I6604" t="s">
        <v>6684</v>
      </c>
      <c r="J6604" t="s">
        <v>6721</v>
      </c>
      <c r="K6604">
        <v>6911</v>
      </c>
    </row>
    <row r="6605" spans="1:11" ht="16" x14ac:dyDescent="0.2">
      <c r="A6605" s="5" t="s">
        <v>6759</v>
      </c>
      <c r="B6605" s="6">
        <v>1595121</v>
      </c>
      <c r="C6605" s="5"/>
      <c r="D6605" s="5">
        <v>30</v>
      </c>
      <c r="E6605" s="5">
        <v>8.7200000000000006</v>
      </c>
      <c r="H6605" s="6" t="s">
        <v>13</v>
      </c>
      <c r="I6605" t="s">
        <v>6684</v>
      </c>
      <c r="J6605" t="s">
        <v>6721</v>
      </c>
      <c r="K6605">
        <v>6912</v>
      </c>
    </row>
    <row r="6606" spans="1:11" ht="16" x14ac:dyDescent="0.2">
      <c r="A6606" s="5" t="s">
        <v>6760</v>
      </c>
      <c r="B6606" s="6">
        <v>1595157</v>
      </c>
      <c r="C6606" s="5"/>
      <c r="D6606" s="5">
        <v>264</v>
      </c>
      <c r="E6606" s="5">
        <v>63.58</v>
      </c>
      <c r="H6606" s="6" t="s">
        <v>13</v>
      </c>
      <c r="I6606" t="s">
        <v>6684</v>
      </c>
      <c r="J6606" t="s">
        <v>6721</v>
      </c>
      <c r="K6606">
        <v>6913</v>
      </c>
    </row>
    <row r="6607" spans="1:11" ht="16" x14ac:dyDescent="0.2">
      <c r="A6607" s="5" t="s">
        <v>6761</v>
      </c>
      <c r="B6607" s="6">
        <v>1595157</v>
      </c>
      <c r="C6607" s="5"/>
      <c r="D6607" s="5">
        <v>205</v>
      </c>
      <c r="E6607" s="5">
        <v>45.73</v>
      </c>
      <c r="H6607" s="6" t="s">
        <v>13</v>
      </c>
      <c r="I6607" t="s">
        <v>6684</v>
      </c>
      <c r="J6607" t="s">
        <v>6721</v>
      </c>
      <c r="K6607">
        <v>6914</v>
      </c>
    </row>
    <row r="6608" spans="1:11" ht="16" x14ac:dyDescent="0.2">
      <c r="A6608" s="5" t="s">
        <v>6762</v>
      </c>
      <c r="B6608" s="6">
        <v>1595157</v>
      </c>
      <c r="C6608" s="5"/>
      <c r="D6608" s="5">
        <v>222</v>
      </c>
      <c r="E6608" s="5">
        <v>55.08</v>
      </c>
      <c r="H6608" s="6" t="s">
        <v>13</v>
      </c>
      <c r="I6608" t="s">
        <v>6684</v>
      </c>
      <c r="J6608" t="s">
        <v>6721</v>
      </c>
      <c r="K6608">
        <v>6915</v>
      </c>
    </row>
    <row r="6609" spans="1:11" ht="16" x14ac:dyDescent="0.2">
      <c r="A6609" s="5" t="s">
        <v>6763</v>
      </c>
      <c r="B6609" s="6">
        <v>1595157</v>
      </c>
      <c r="C6609" s="5"/>
      <c r="D6609" s="5">
        <v>196</v>
      </c>
      <c r="E6609" s="5">
        <v>41.17</v>
      </c>
      <c r="H6609" s="6" t="s">
        <v>13</v>
      </c>
      <c r="I6609" t="s">
        <v>6684</v>
      </c>
      <c r="J6609" t="s">
        <v>6721</v>
      </c>
      <c r="K6609">
        <v>6916</v>
      </c>
    </row>
    <row r="6610" spans="1:11" ht="16" x14ac:dyDescent="0.2">
      <c r="A6610" s="5" t="s">
        <v>6764</v>
      </c>
      <c r="B6610" s="6">
        <v>1595235</v>
      </c>
      <c r="C6610" s="5"/>
      <c r="D6610" s="5">
        <v>283</v>
      </c>
      <c r="E6610" s="5">
        <v>62.77</v>
      </c>
      <c r="H6610" s="6" t="s">
        <v>13</v>
      </c>
      <c r="I6610" t="s">
        <v>6684</v>
      </c>
      <c r="J6610" t="s">
        <v>6721</v>
      </c>
      <c r="K6610">
        <v>6917</v>
      </c>
    </row>
    <row r="6611" spans="1:11" ht="16" x14ac:dyDescent="0.2">
      <c r="A6611" s="5" t="s">
        <v>6765</v>
      </c>
      <c r="B6611" s="6">
        <v>1595235</v>
      </c>
      <c r="C6611" s="5"/>
      <c r="D6611" s="5">
        <v>165</v>
      </c>
      <c r="E6611" s="5">
        <v>31.66</v>
      </c>
      <c r="F6611" s="5"/>
      <c r="G6611" s="5"/>
      <c r="H6611" s="6" t="s">
        <v>13</v>
      </c>
      <c r="I6611" s="5" t="s">
        <v>6684</v>
      </c>
      <c r="J6611" t="s">
        <v>6721</v>
      </c>
      <c r="K6611">
        <v>6918</v>
      </c>
    </row>
    <row r="6612" spans="1:11" ht="16" x14ac:dyDescent="0.2">
      <c r="A6612" s="5" t="s">
        <v>6766</v>
      </c>
      <c r="B6612" s="6">
        <v>1595235</v>
      </c>
      <c r="C6612" s="5"/>
      <c r="D6612" s="5">
        <v>232</v>
      </c>
      <c r="E6612" s="5">
        <v>37.979999999999997</v>
      </c>
      <c r="F6612" s="5"/>
      <c r="G6612" s="5"/>
      <c r="H6612" s="6" t="s">
        <v>13</v>
      </c>
      <c r="I6612" s="5" t="s">
        <v>6684</v>
      </c>
      <c r="J6612" t="s">
        <v>6721</v>
      </c>
      <c r="K6612">
        <v>6919</v>
      </c>
    </row>
    <row r="6613" spans="1:11" ht="16" x14ac:dyDescent="0.2">
      <c r="A6613" s="5" t="s">
        <v>6767</v>
      </c>
      <c r="B6613" s="6">
        <v>1595157</v>
      </c>
      <c r="C6613" s="5"/>
      <c r="D6613" s="5">
        <v>299</v>
      </c>
      <c r="E6613" s="5">
        <v>64.930000000000007</v>
      </c>
      <c r="F6613" s="5"/>
      <c r="G6613" s="5"/>
      <c r="H6613" s="6" t="s">
        <v>13</v>
      </c>
      <c r="I6613" s="5" t="s">
        <v>6684</v>
      </c>
      <c r="J6613" t="s">
        <v>6721</v>
      </c>
      <c r="K6613">
        <v>6920</v>
      </c>
    </row>
    <row r="6614" spans="1:11" ht="16" x14ac:dyDescent="0.2">
      <c r="A6614" s="5" t="s">
        <v>6768</v>
      </c>
      <c r="B6614" s="6">
        <v>1595235</v>
      </c>
      <c r="C6614" s="5"/>
      <c r="D6614" s="5">
        <v>299</v>
      </c>
      <c r="E6614" s="5">
        <v>65.7</v>
      </c>
      <c r="F6614" s="5"/>
      <c r="G6614" s="5"/>
      <c r="H6614" s="6" t="s">
        <v>13</v>
      </c>
      <c r="I6614" s="5" t="s">
        <v>6684</v>
      </c>
      <c r="J6614" t="s">
        <v>6721</v>
      </c>
      <c r="K6614">
        <v>6921</v>
      </c>
    </row>
    <row r="6615" spans="1:11" ht="16" x14ac:dyDescent="0.2">
      <c r="A6615" s="5" t="s">
        <v>6769</v>
      </c>
      <c r="B6615" s="6">
        <v>1595235</v>
      </c>
      <c r="C6615" s="5"/>
      <c r="D6615" s="5">
        <v>293</v>
      </c>
      <c r="E6615" s="5">
        <v>66.709999999999994</v>
      </c>
      <c r="F6615" s="5"/>
      <c r="G6615" s="5"/>
      <c r="H6615" s="6" t="s">
        <v>13</v>
      </c>
      <c r="I6615" s="5" t="s">
        <v>6684</v>
      </c>
      <c r="J6615" t="s">
        <v>6721</v>
      </c>
      <c r="K6615">
        <v>6922</v>
      </c>
    </row>
    <row r="6616" spans="1:11" ht="16" x14ac:dyDescent="0.2">
      <c r="A6616" s="5" t="s">
        <v>6770</v>
      </c>
      <c r="B6616" s="6">
        <v>1595309</v>
      </c>
      <c r="C6616" s="5"/>
      <c r="D6616" s="5">
        <v>456</v>
      </c>
      <c r="E6616" s="5">
        <v>104.44</v>
      </c>
      <c r="F6616" s="5"/>
      <c r="G6616" s="5"/>
      <c r="H6616" s="6" t="s">
        <v>13</v>
      </c>
      <c r="I6616" s="5" t="s">
        <v>6684</v>
      </c>
      <c r="J6616" t="s">
        <v>6721</v>
      </c>
      <c r="K6616">
        <v>6923</v>
      </c>
    </row>
    <row r="6617" spans="1:11" ht="16" x14ac:dyDescent="0.2">
      <c r="A6617" s="5" t="s">
        <v>6771</v>
      </c>
      <c r="B6617" s="6">
        <v>1595309</v>
      </c>
      <c r="C6617" s="5"/>
      <c r="D6617" s="5">
        <v>503</v>
      </c>
      <c r="E6617" s="5">
        <v>118.17</v>
      </c>
      <c r="F6617" s="5"/>
      <c r="G6617" s="5"/>
      <c r="H6617" s="6" t="s">
        <v>13</v>
      </c>
      <c r="I6617" s="5" t="s">
        <v>6684</v>
      </c>
      <c r="J6617" t="s">
        <v>6721</v>
      </c>
      <c r="K6617">
        <v>6924</v>
      </c>
    </row>
    <row r="6618" spans="1:11" ht="16" x14ac:dyDescent="0.2">
      <c r="A6618" s="5" t="s">
        <v>6772</v>
      </c>
      <c r="B6618" s="6">
        <v>1595309</v>
      </c>
      <c r="C6618" s="5"/>
      <c r="D6618" s="5">
        <v>210</v>
      </c>
      <c r="E6618" s="5">
        <v>40.520000000000003</v>
      </c>
      <c r="F6618" s="5"/>
      <c r="G6618" s="5"/>
      <c r="H6618" s="6" t="s">
        <v>13</v>
      </c>
      <c r="I6618" s="5" t="s">
        <v>6684</v>
      </c>
      <c r="J6618" t="s">
        <v>6721</v>
      </c>
      <c r="K6618">
        <v>6925</v>
      </c>
    </row>
    <row r="6619" spans="1:11" ht="16" x14ac:dyDescent="0.2">
      <c r="A6619" s="5" t="s">
        <v>6773</v>
      </c>
      <c r="B6619" s="6">
        <v>1595309</v>
      </c>
      <c r="C6619" s="5"/>
      <c r="D6619" s="5">
        <v>520</v>
      </c>
      <c r="E6619" s="5">
        <v>118.51</v>
      </c>
      <c r="F6619" s="5"/>
      <c r="G6619" s="5"/>
      <c r="H6619" s="6" t="s">
        <v>13</v>
      </c>
      <c r="I6619" s="5" t="s">
        <v>6684</v>
      </c>
      <c r="J6619" t="s">
        <v>6721</v>
      </c>
      <c r="K6619">
        <v>6926</v>
      </c>
    </row>
    <row r="6620" spans="1:11" ht="16" x14ac:dyDescent="0.2">
      <c r="A6620" s="5" t="s">
        <v>6774</v>
      </c>
      <c r="B6620" s="6">
        <v>1595309</v>
      </c>
      <c r="C6620" s="5"/>
      <c r="D6620" s="5">
        <v>526</v>
      </c>
      <c r="E6620" s="5">
        <v>123.59</v>
      </c>
      <c r="F6620" s="5"/>
      <c r="G6620" s="5"/>
      <c r="H6620" s="6" t="s">
        <v>13</v>
      </c>
      <c r="I6620" s="5" t="s">
        <v>6684</v>
      </c>
      <c r="J6620" t="s">
        <v>6721</v>
      </c>
      <c r="K6620">
        <v>6927</v>
      </c>
    </row>
    <row r="6621" spans="1:11" ht="16" x14ac:dyDescent="0.2">
      <c r="A6621" s="5" t="s">
        <v>6775</v>
      </c>
      <c r="B6621" s="6">
        <v>1595351</v>
      </c>
      <c r="C6621" s="5"/>
      <c r="D6621" s="5">
        <v>58</v>
      </c>
      <c r="E6621" s="5">
        <v>12.89</v>
      </c>
      <c r="F6621" s="5"/>
      <c r="G6621" s="5"/>
      <c r="H6621" s="6" t="s">
        <v>13</v>
      </c>
      <c r="I6621" s="5" t="s">
        <v>6684</v>
      </c>
      <c r="J6621" t="s">
        <v>6721</v>
      </c>
      <c r="K6621">
        <v>6928</v>
      </c>
    </row>
    <row r="6622" spans="1:11" ht="16" x14ac:dyDescent="0.2">
      <c r="A6622" s="5" t="s">
        <v>6776</v>
      </c>
      <c r="B6622" s="6">
        <v>1595351</v>
      </c>
      <c r="C6622" s="5"/>
      <c r="D6622" s="5">
        <v>427</v>
      </c>
      <c r="E6622" s="5">
        <v>89.92</v>
      </c>
      <c r="F6622" s="5"/>
      <c r="G6622" s="5"/>
      <c r="H6622" s="6" t="s">
        <v>13</v>
      </c>
      <c r="I6622" s="5" t="s">
        <v>6684</v>
      </c>
      <c r="J6622" t="s">
        <v>6721</v>
      </c>
      <c r="K6622">
        <v>6929</v>
      </c>
    </row>
    <row r="6623" spans="1:11" ht="16" x14ac:dyDescent="0.2">
      <c r="A6623" s="5" t="s">
        <v>6777</v>
      </c>
      <c r="B6623" s="6">
        <v>1595351</v>
      </c>
      <c r="C6623" s="5"/>
      <c r="D6623" s="5">
        <v>383</v>
      </c>
      <c r="E6623" s="5">
        <v>83.85</v>
      </c>
      <c r="F6623" s="5"/>
      <c r="G6623" s="5"/>
      <c r="H6623" s="6" t="s">
        <v>13</v>
      </c>
      <c r="I6623" s="5" t="s">
        <v>6684</v>
      </c>
      <c r="J6623" t="s">
        <v>6721</v>
      </c>
      <c r="K6623">
        <v>6930</v>
      </c>
    </row>
    <row r="6624" spans="1:11" ht="16" x14ac:dyDescent="0.2">
      <c r="A6624" s="5" t="s">
        <v>6778</v>
      </c>
      <c r="B6624" s="6">
        <v>1595351</v>
      </c>
      <c r="C6624" s="5"/>
      <c r="D6624" s="5">
        <v>414</v>
      </c>
      <c r="E6624" s="5">
        <v>84.8</v>
      </c>
      <c r="F6624" s="5"/>
      <c r="G6624" s="5"/>
      <c r="H6624" s="6" t="s">
        <v>13</v>
      </c>
      <c r="I6624" s="5" t="s">
        <v>6684</v>
      </c>
      <c r="J6624" t="s">
        <v>6721</v>
      </c>
      <c r="K6624">
        <v>6931</v>
      </c>
    </row>
    <row r="6625" spans="1:11" ht="16" x14ac:dyDescent="0.2">
      <c r="A6625" s="5" t="s">
        <v>6779</v>
      </c>
      <c r="B6625" s="6">
        <v>1595351</v>
      </c>
      <c r="C6625" s="5"/>
      <c r="D6625" s="5">
        <v>463</v>
      </c>
      <c r="E6625" s="5">
        <v>101.2</v>
      </c>
      <c r="F6625" s="5"/>
      <c r="G6625" s="5"/>
      <c r="H6625" s="6" t="s">
        <v>13</v>
      </c>
      <c r="I6625" s="5" t="s">
        <v>6684</v>
      </c>
      <c r="J6625" t="s">
        <v>6721</v>
      </c>
      <c r="K6625">
        <v>6932</v>
      </c>
    </row>
    <row r="6626" spans="1:11" ht="16" x14ac:dyDescent="0.2">
      <c r="A6626" s="5" t="s">
        <v>6780</v>
      </c>
      <c r="B6626" s="6">
        <v>1595437</v>
      </c>
      <c r="C6626" s="5"/>
      <c r="D6626" s="5">
        <v>295</v>
      </c>
      <c r="E6626" s="5">
        <v>80.040000000000006</v>
      </c>
      <c r="F6626" s="5"/>
      <c r="G6626" s="5"/>
      <c r="H6626" s="6" t="s">
        <v>13</v>
      </c>
      <c r="I6626" s="5" t="s">
        <v>6781</v>
      </c>
      <c r="J6626" t="s">
        <v>6721</v>
      </c>
      <c r="K6626">
        <v>6933</v>
      </c>
    </row>
    <row r="6627" spans="1:11" ht="16" x14ac:dyDescent="0.2">
      <c r="A6627" s="5" t="s">
        <v>6782</v>
      </c>
      <c r="B6627" s="6">
        <v>1595484</v>
      </c>
      <c r="C6627" s="5"/>
      <c r="D6627" s="5">
        <v>329</v>
      </c>
      <c r="E6627" s="5">
        <v>79.540000000000006</v>
      </c>
      <c r="H6627" s="6" t="s">
        <v>13</v>
      </c>
      <c r="I6627" t="s">
        <v>6781</v>
      </c>
      <c r="J6627" t="s">
        <v>6721</v>
      </c>
      <c r="K6627">
        <v>6934</v>
      </c>
    </row>
    <row r="6628" spans="1:11" ht="16" x14ac:dyDescent="0.2">
      <c r="A6628" s="5" t="s">
        <v>6783</v>
      </c>
      <c r="B6628" s="6">
        <v>1595484</v>
      </c>
      <c r="C6628" s="5"/>
      <c r="D6628" s="5">
        <v>368</v>
      </c>
      <c r="E6628" s="5">
        <v>81.040000000000006</v>
      </c>
      <c r="H6628" s="6" t="s">
        <v>13</v>
      </c>
      <c r="I6628" t="s">
        <v>6781</v>
      </c>
      <c r="J6628" t="s">
        <v>6721</v>
      </c>
      <c r="K6628">
        <v>6935</v>
      </c>
    </row>
    <row r="6629" spans="1:11" ht="16" x14ac:dyDescent="0.2">
      <c r="A6629" s="5" t="s">
        <v>6784</v>
      </c>
      <c r="B6629" s="6">
        <v>1595484</v>
      </c>
      <c r="C6629" s="5"/>
      <c r="D6629" s="5">
        <v>259</v>
      </c>
      <c r="E6629" s="5">
        <v>61.11</v>
      </c>
      <c r="H6629" s="6" t="s">
        <v>13</v>
      </c>
      <c r="I6629" t="s">
        <v>6781</v>
      </c>
      <c r="J6629" t="s">
        <v>6721</v>
      </c>
      <c r="K6629">
        <v>6936</v>
      </c>
    </row>
    <row r="6630" spans="1:11" ht="16" x14ac:dyDescent="0.2">
      <c r="A6630" s="5" t="s">
        <v>6785</v>
      </c>
      <c r="B6630" s="6">
        <v>1595484</v>
      </c>
      <c r="C6630" s="5"/>
      <c r="D6630" s="5">
        <v>184</v>
      </c>
      <c r="E6630" s="5">
        <v>35</v>
      </c>
      <c r="H6630" s="6" t="s">
        <v>13</v>
      </c>
      <c r="I6630" t="s">
        <v>6781</v>
      </c>
      <c r="J6630" t="s">
        <v>6721</v>
      </c>
      <c r="K6630">
        <v>6937</v>
      </c>
    </row>
    <row r="6631" spans="1:11" ht="16" x14ac:dyDescent="0.2">
      <c r="A6631" s="5" t="s">
        <v>6786</v>
      </c>
      <c r="B6631" s="6">
        <v>1595595</v>
      </c>
      <c r="C6631" s="5"/>
      <c r="D6631" s="5">
        <v>322</v>
      </c>
      <c r="E6631" s="5">
        <v>78.12</v>
      </c>
      <c r="H6631" s="6" t="s">
        <v>13</v>
      </c>
      <c r="I6631" t="s">
        <v>6781</v>
      </c>
      <c r="J6631" t="s">
        <v>6721</v>
      </c>
      <c r="K6631">
        <v>6938</v>
      </c>
    </row>
    <row r="6632" spans="1:11" ht="16" x14ac:dyDescent="0.2">
      <c r="A6632" s="5" t="s">
        <v>6787</v>
      </c>
      <c r="B6632" s="6">
        <v>1595595</v>
      </c>
      <c r="C6632" s="5"/>
      <c r="D6632" s="5">
        <v>411</v>
      </c>
      <c r="E6632" s="5">
        <v>97.17</v>
      </c>
      <c r="H6632" s="6" t="s">
        <v>13</v>
      </c>
      <c r="I6632" t="s">
        <v>6781</v>
      </c>
      <c r="J6632" t="s">
        <v>6721</v>
      </c>
      <c r="K6632">
        <v>6939</v>
      </c>
    </row>
    <row r="6633" spans="1:11" ht="16" x14ac:dyDescent="0.2">
      <c r="A6633" s="5" t="s">
        <v>6788</v>
      </c>
      <c r="B6633" s="6">
        <v>1595595</v>
      </c>
      <c r="C6633" s="5"/>
      <c r="D6633" s="5">
        <v>343</v>
      </c>
      <c r="E6633" s="5">
        <v>74.11</v>
      </c>
      <c r="H6633" s="6" t="s">
        <v>13</v>
      </c>
      <c r="I6633" t="s">
        <v>6781</v>
      </c>
      <c r="J6633" t="s">
        <v>6721</v>
      </c>
      <c r="K6633">
        <v>6940</v>
      </c>
    </row>
    <row r="6634" spans="1:11" ht="16" x14ac:dyDescent="0.2">
      <c r="A6634" s="5" t="s">
        <v>6789</v>
      </c>
      <c r="B6634" s="6">
        <v>1595595</v>
      </c>
      <c r="C6634" s="5"/>
      <c r="D6634" s="5">
        <v>278</v>
      </c>
      <c r="E6634" s="5">
        <v>53.1</v>
      </c>
      <c r="H6634" s="6" t="s">
        <v>13</v>
      </c>
      <c r="I6634" t="s">
        <v>6781</v>
      </c>
      <c r="J6634" t="s">
        <v>6721</v>
      </c>
      <c r="K6634">
        <v>6941</v>
      </c>
    </row>
    <row r="6635" spans="1:11" ht="16" x14ac:dyDescent="0.2">
      <c r="A6635" s="5" t="s">
        <v>6790</v>
      </c>
      <c r="B6635" s="6">
        <v>1595595</v>
      </c>
      <c r="C6635" s="5"/>
      <c r="D6635" s="5">
        <v>279</v>
      </c>
      <c r="E6635" s="5">
        <v>53.28</v>
      </c>
      <c r="H6635" s="6" t="s">
        <v>13</v>
      </c>
      <c r="I6635" t="s">
        <v>6781</v>
      </c>
      <c r="J6635" t="s">
        <v>6721</v>
      </c>
      <c r="K6635">
        <v>6942</v>
      </c>
    </row>
    <row r="6636" spans="1:11" ht="16" x14ac:dyDescent="0.2">
      <c r="A6636" s="5" t="s">
        <v>6791</v>
      </c>
      <c r="B6636" s="6">
        <v>1595584</v>
      </c>
      <c r="C6636" s="5"/>
      <c r="D6636" s="5">
        <v>94</v>
      </c>
      <c r="E6636" s="5">
        <v>21.96</v>
      </c>
      <c r="H6636" s="6" t="s">
        <v>13</v>
      </c>
      <c r="I6636" t="s">
        <v>6781</v>
      </c>
      <c r="J6636" t="s">
        <v>6721</v>
      </c>
      <c r="K6636">
        <v>6943</v>
      </c>
    </row>
    <row r="6637" spans="1:11" ht="16" x14ac:dyDescent="0.2">
      <c r="A6637" s="5" t="s">
        <v>6792</v>
      </c>
      <c r="B6637" s="6">
        <v>1595584</v>
      </c>
      <c r="C6637" s="5"/>
      <c r="D6637" s="5">
        <v>137</v>
      </c>
      <c r="E6637" s="5">
        <v>34.42</v>
      </c>
      <c r="H6637" s="6" t="s">
        <v>13</v>
      </c>
      <c r="I6637" t="s">
        <v>6781</v>
      </c>
      <c r="J6637" t="s">
        <v>6721</v>
      </c>
      <c r="K6637">
        <v>6944</v>
      </c>
    </row>
    <row r="6638" spans="1:11" ht="16" x14ac:dyDescent="0.2">
      <c r="A6638" s="5" t="s">
        <v>6793</v>
      </c>
      <c r="B6638" s="6">
        <v>1595584</v>
      </c>
      <c r="C6638" s="5"/>
      <c r="D6638" s="5">
        <v>46</v>
      </c>
      <c r="E6638" s="5">
        <v>11.1</v>
      </c>
      <c r="H6638" s="6" t="s">
        <v>13</v>
      </c>
      <c r="I6638" t="s">
        <v>6781</v>
      </c>
      <c r="J6638" t="s">
        <v>6721</v>
      </c>
      <c r="K6638">
        <v>6945</v>
      </c>
    </row>
    <row r="6639" spans="1:11" ht="16" x14ac:dyDescent="0.2">
      <c r="A6639" s="5" t="s">
        <v>6794</v>
      </c>
      <c r="B6639" s="6">
        <v>1595498</v>
      </c>
      <c r="C6639" s="5"/>
      <c r="D6639" s="5">
        <v>420</v>
      </c>
      <c r="E6639" s="5">
        <v>132.80000000000001</v>
      </c>
      <c r="H6639" s="6" t="s">
        <v>13</v>
      </c>
      <c r="I6639" t="s">
        <v>6781</v>
      </c>
      <c r="J6639" t="s">
        <v>6721</v>
      </c>
      <c r="K6639">
        <v>6946</v>
      </c>
    </row>
    <row r="6640" spans="1:11" ht="16" x14ac:dyDescent="0.2">
      <c r="A6640" s="5" t="s">
        <v>6795</v>
      </c>
      <c r="B6640" s="6">
        <v>1595498</v>
      </c>
      <c r="C6640" s="5"/>
      <c r="D6640" s="5">
        <v>350</v>
      </c>
      <c r="E6640" s="5">
        <v>121.06</v>
      </c>
      <c r="H6640" s="6" t="s">
        <v>13</v>
      </c>
      <c r="I6640" t="s">
        <v>6781</v>
      </c>
      <c r="J6640" t="s">
        <v>6721</v>
      </c>
      <c r="K6640">
        <v>6947</v>
      </c>
    </row>
    <row r="6641" spans="1:11" ht="16" x14ac:dyDescent="0.2">
      <c r="A6641" s="5" t="s">
        <v>6796</v>
      </c>
      <c r="B6641" s="6">
        <v>1595498</v>
      </c>
      <c r="C6641" s="5"/>
      <c r="D6641" s="5">
        <v>416</v>
      </c>
      <c r="E6641" s="5">
        <v>148.46</v>
      </c>
      <c r="H6641" s="6" t="s">
        <v>13</v>
      </c>
      <c r="I6641" t="s">
        <v>6781</v>
      </c>
      <c r="J6641" t="s">
        <v>6721</v>
      </c>
      <c r="K6641">
        <v>6948</v>
      </c>
    </row>
    <row r="6642" spans="1:11" ht="16" x14ac:dyDescent="0.2">
      <c r="A6642" s="5" t="s">
        <v>6797</v>
      </c>
      <c r="B6642" s="6">
        <v>1595498</v>
      </c>
      <c r="C6642" s="5"/>
      <c r="D6642" s="5">
        <v>486</v>
      </c>
      <c r="E6642" s="5">
        <v>141.74</v>
      </c>
      <c r="H6642" s="6" t="s">
        <v>13</v>
      </c>
      <c r="I6642" t="s">
        <v>6781</v>
      </c>
      <c r="J6642" t="s">
        <v>6721</v>
      </c>
      <c r="K6642">
        <v>6949</v>
      </c>
    </row>
    <row r="6643" spans="1:11" ht="16" x14ac:dyDescent="0.2">
      <c r="A6643" s="5" t="s">
        <v>6798</v>
      </c>
      <c r="B6643" s="6">
        <v>1595498</v>
      </c>
      <c r="C6643" s="5"/>
      <c r="D6643" s="5">
        <v>449</v>
      </c>
      <c r="E6643" s="5">
        <v>142.63999999999999</v>
      </c>
      <c r="H6643" s="6" t="s">
        <v>13</v>
      </c>
      <c r="I6643" t="s">
        <v>6781</v>
      </c>
      <c r="J6643" t="s">
        <v>6721</v>
      </c>
      <c r="K6643">
        <v>6950</v>
      </c>
    </row>
    <row r="6644" spans="1:11" ht="16" x14ac:dyDescent="0.2">
      <c r="A6644" s="5" t="s">
        <v>6799</v>
      </c>
      <c r="B6644" s="6">
        <v>1595527</v>
      </c>
      <c r="C6644" s="5"/>
      <c r="D6644" s="5">
        <v>277</v>
      </c>
      <c r="E6644" s="5">
        <v>60.12</v>
      </c>
      <c r="H6644" s="6" t="s">
        <v>13</v>
      </c>
      <c r="I6644" t="s">
        <v>6781</v>
      </c>
      <c r="J6644" t="s">
        <v>6721</v>
      </c>
      <c r="K6644">
        <v>6951</v>
      </c>
    </row>
    <row r="6645" spans="1:11" ht="16" x14ac:dyDescent="0.2">
      <c r="A6645" s="5" t="s">
        <v>6800</v>
      </c>
      <c r="B6645" s="6">
        <v>1595527</v>
      </c>
      <c r="C6645" s="5"/>
      <c r="D6645" s="5">
        <v>277</v>
      </c>
      <c r="E6645" s="5">
        <v>63.25</v>
      </c>
      <c r="H6645" s="6" t="s">
        <v>13</v>
      </c>
      <c r="I6645" t="s">
        <v>6781</v>
      </c>
      <c r="J6645" t="s">
        <v>6721</v>
      </c>
      <c r="K6645">
        <v>6952</v>
      </c>
    </row>
    <row r="6646" spans="1:11" ht="16" x14ac:dyDescent="0.2">
      <c r="A6646" s="5" t="s">
        <v>6801</v>
      </c>
      <c r="B6646" s="6">
        <v>1595527</v>
      </c>
      <c r="C6646" s="5"/>
      <c r="D6646" s="5">
        <v>332</v>
      </c>
      <c r="E6646" s="5">
        <v>76.19</v>
      </c>
      <c r="H6646" s="6" t="s">
        <v>13</v>
      </c>
      <c r="I6646" t="s">
        <v>6781</v>
      </c>
      <c r="J6646" t="s">
        <v>6721</v>
      </c>
      <c r="K6646">
        <v>6953</v>
      </c>
    </row>
    <row r="6647" spans="1:11" ht="16" x14ac:dyDescent="0.2">
      <c r="A6647" s="5" t="s">
        <v>6802</v>
      </c>
      <c r="B6647" s="6">
        <v>1595527</v>
      </c>
      <c r="C6647" s="5"/>
      <c r="D6647" s="5">
        <v>347</v>
      </c>
      <c r="E6647" s="5">
        <v>65.67</v>
      </c>
      <c r="H6647" s="6" t="s">
        <v>13</v>
      </c>
      <c r="I6647" t="s">
        <v>6781</v>
      </c>
      <c r="J6647" t="s">
        <v>6721</v>
      </c>
      <c r="K6647">
        <v>6954</v>
      </c>
    </row>
    <row r="6648" spans="1:11" ht="16" x14ac:dyDescent="0.2">
      <c r="A6648" s="5" t="s">
        <v>6803</v>
      </c>
      <c r="B6648" s="6">
        <v>1595527</v>
      </c>
      <c r="C6648" s="5"/>
      <c r="D6648" s="5">
        <v>271</v>
      </c>
      <c r="E6648" s="5">
        <v>62.08</v>
      </c>
      <c r="H6648" s="6" t="s">
        <v>13</v>
      </c>
      <c r="I6648" t="s">
        <v>6781</v>
      </c>
      <c r="J6648" t="s">
        <v>6721</v>
      </c>
      <c r="K6648">
        <v>6955</v>
      </c>
    </row>
    <row r="6649" spans="1:11" ht="16" x14ac:dyDescent="0.2">
      <c r="A6649" s="5" t="s">
        <v>6804</v>
      </c>
      <c r="B6649" s="6">
        <v>1595564</v>
      </c>
      <c r="C6649" s="5"/>
      <c r="D6649" s="5">
        <v>303</v>
      </c>
      <c r="E6649" s="5">
        <v>49.9</v>
      </c>
      <c r="H6649" s="6" t="s">
        <v>13</v>
      </c>
      <c r="I6649" t="s">
        <v>6781</v>
      </c>
      <c r="J6649" t="s">
        <v>6721</v>
      </c>
      <c r="K6649">
        <v>6956</v>
      </c>
    </row>
    <row r="6650" spans="1:11" ht="16" x14ac:dyDescent="0.2">
      <c r="A6650" s="5" t="s">
        <v>6805</v>
      </c>
      <c r="B6650" s="6">
        <v>1595564</v>
      </c>
      <c r="C6650" s="5"/>
      <c r="D6650" s="5">
        <v>346</v>
      </c>
      <c r="E6650" s="5">
        <v>78.790000000000006</v>
      </c>
      <c r="H6650" s="6" t="s">
        <v>13</v>
      </c>
      <c r="I6650" t="s">
        <v>6781</v>
      </c>
      <c r="J6650" t="s">
        <v>6721</v>
      </c>
      <c r="K6650">
        <v>6957</v>
      </c>
    </row>
    <row r="6651" spans="1:11" ht="16" x14ac:dyDescent="0.2">
      <c r="A6651" s="5" t="s">
        <v>6806</v>
      </c>
      <c r="B6651" s="6">
        <v>1595564</v>
      </c>
      <c r="C6651" s="5"/>
      <c r="D6651" s="5">
        <v>276</v>
      </c>
      <c r="E6651" s="5">
        <v>68.62</v>
      </c>
      <c r="H6651" s="6" t="s">
        <v>13</v>
      </c>
      <c r="I6651" t="s">
        <v>6781</v>
      </c>
      <c r="J6651" t="s">
        <v>6721</v>
      </c>
      <c r="K6651">
        <v>6958</v>
      </c>
    </row>
    <row r="6652" spans="1:11" ht="16" x14ac:dyDescent="0.2">
      <c r="A6652" s="5" t="s">
        <v>6807</v>
      </c>
      <c r="B6652" s="6">
        <v>1595564</v>
      </c>
      <c r="C6652" s="5"/>
      <c r="D6652" s="5">
        <v>161</v>
      </c>
      <c r="E6652" s="5">
        <v>40.409999999999997</v>
      </c>
      <c r="H6652" s="6" t="s">
        <v>13</v>
      </c>
      <c r="I6652" t="s">
        <v>6781</v>
      </c>
      <c r="J6652" t="s">
        <v>6721</v>
      </c>
      <c r="K6652">
        <v>6959</v>
      </c>
    </row>
    <row r="6653" spans="1:11" ht="16" x14ac:dyDescent="0.2">
      <c r="A6653" s="5" t="s">
        <v>6808</v>
      </c>
      <c r="B6653" s="6">
        <v>1595564</v>
      </c>
      <c r="C6653" s="5"/>
      <c r="D6653" s="5">
        <v>351</v>
      </c>
      <c r="E6653" s="5">
        <v>78.83</v>
      </c>
      <c r="H6653" s="6" t="s">
        <v>13</v>
      </c>
      <c r="I6653" t="s">
        <v>6781</v>
      </c>
      <c r="J6653" t="s">
        <v>6721</v>
      </c>
      <c r="K6653">
        <v>6960</v>
      </c>
    </row>
    <row r="6654" spans="1:11" ht="16" x14ac:dyDescent="0.2">
      <c r="A6654" s="5" t="s">
        <v>6809</v>
      </c>
      <c r="B6654" s="6">
        <v>1595546</v>
      </c>
      <c r="C6654" s="5"/>
      <c r="D6654" s="5">
        <v>148</v>
      </c>
      <c r="E6654" s="5">
        <v>37.35</v>
      </c>
      <c r="H6654" s="6" t="s">
        <v>13</v>
      </c>
      <c r="I6654" t="s">
        <v>6781</v>
      </c>
      <c r="J6654" t="s">
        <v>6721</v>
      </c>
      <c r="K6654">
        <v>6961</v>
      </c>
    </row>
    <row r="6655" spans="1:11" ht="16" x14ac:dyDescent="0.2">
      <c r="A6655" s="5" t="s">
        <v>6810</v>
      </c>
      <c r="B6655" s="6">
        <v>1595546</v>
      </c>
      <c r="C6655" s="5"/>
      <c r="D6655" s="5">
        <v>141</v>
      </c>
      <c r="E6655" s="5">
        <v>31.22</v>
      </c>
      <c r="H6655" s="6" t="s">
        <v>13</v>
      </c>
      <c r="I6655" t="s">
        <v>6781</v>
      </c>
      <c r="J6655" t="s">
        <v>6721</v>
      </c>
      <c r="K6655">
        <v>6962</v>
      </c>
    </row>
    <row r="6656" spans="1:11" ht="16" x14ac:dyDescent="0.2">
      <c r="A6656" s="5" t="s">
        <v>6811</v>
      </c>
      <c r="B6656" s="6">
        <v>1595648</v>
      </c>
      <c r="C6656" s="5"/>
      <c r="D6656" s="5">
        <v>366</v>
      </c>
      <c r="E6656" s="5">
        <v>99.17</v>
      </c>
      <c r="H6656" s="6" t="s">
        <v>13</v>
      </c>
      <c r="I6656" t="s">
        <v>6781</v>
      </c>
      <c r="J6656" t="s">
        <v>6721</v>
      </c>
      <c r="K6656">
        <v>6963</v>
      </c>
    </row>
    <row r="6657" spans="1:11" ht="16" x14ac:dyDescent="0.2">
      <c r="A6657" s="5" t="s">
        <v>6812</v>
      </c>
      <c r="B6657" s="6">
        <v>1595648</v>
      </c>
      <c r="C6657" s="5"/>
      <c r="D6657" s="5">
        <v>295</v>
      </c>
      <c r="E6657" s="5">
        <v>73.17</v>
      </c>
      <c r="H6657" s="6" t="s">
        <v>13</v>
      </c>
      <c r="I6657" t="s">
        <v>6781</v>
      </c>
      <c r="J6657" t="s">
        <v>6721</v>
      </c>
      <c r="K6657">
        <v>6964</v>
      </c>
    </row>
    <row r="6658" spans="1:11" ht="16" x14ac:dyDescent="0.2">
      <c r="A6658" s="5" t="s">
        <v>6813</v>
      </c>
      <c r="B6658" s="6">
        <v>1595648</v>
      </c>
      <c r="C6658" s="5"/>
      <c r="D6658" s="5">
        <v>269</v>
      </c>
      <c r="E6658" s="5">
        <v>74.27</v>
      </c>
      <c r="H6658" s="6" t="s">
        <v>13</v>
      </c>
      <c r="I6658" t="s">
        <v>6781</v>
      </c>
      <c r="J6658" t="s">
        <v>6721</v>
      </c>
      <c r="K6658">
        <v>6965</v>
      </c>
    </row>
    <row r="6659" spans="1:11" ht="16" x14ac:dyDescent="0.2">
      <c r="A6659" s="5" t="s">
        <v>6814</v>
      </c>
      <c r="B6659" s="6">
        <v>1595648</v>
      </c>
      <c r="C6659" s="5"/>
      <c r="D6659" s="5">
        <v>137</v>
      </c>
      <c r="E6659" s="5">
        <v>35.4</v>
      </c>
      <c r="H6659" s="6" t="s">
        <v>13</v>
      </c>
      <c r="I6659" t="s">
        <v>6781</v>
      </c>
      <c r="J6659" t="s">
        <v>6721</v>
      </c>
      <c r="K6659">
        <v>6966</v>
      </c>
    </row>
    <row r="6660" spans="1:11" ht="16" x14ac:dyDescent="0.2">
      <c r="A6660" s="5" t="s">
        <v>6815</v>
      </c>
      <c r="B6660" s="6">
        <v>1595648</v>
      </c>
      <c r="C6660" s="5"/>
      <c r="D6660" s="5">
        <v>298</v>
      </c>
      <c r="E6660" s="5">
        <v>84.7</v>
      </c>
      <c r="H6660" s="6" t="s">
        <v>13</v>
      </c>
      <c r="I6660" t="s">
        <v>6781</v>
      </c>
      <c r="J6660" t="s">
        <v>6721</v>
      </c>
      <c r="K6660">
        <v>6967</v>
      </c>
    </row>
    <row r="6661" spans="1:11" ht="16" x14ac:dyDescent="0.2">
      <c r="A6661" s="5" t="s">
        <v>6816</v>
      </c>
      <c r="B6661" s="6">
        <v>1595697</v>
      </c>
      <c r="C6661" s="5"/>
      <c r="D6661" s="5">
        <v>175</v>
      </c>
      <c r="E6661" s="5">
        <v>42.38</v>
      </c>
      <c r="H6661" s="6" t="s">
        <v>13</v>
      </c>
      <c r="I6661" t="s">
        <v>6781</v>
      </c>
      <c r="J6661" t="s">
        <v>6721</v>
      </c>
      <c r="K6661">
        <v>6968</v>
      </c>
    </row>
    <row r="6662" spans="1:11" ht="16" x14ac:dyDescent="0.2">
      <c r="A6662" s="5" t="s">
        <v>6817</v>
      </c>
      <c r="B6662" s="6">
        <v>1595697</v>
      </c>
      <c r="C6662" s="5"/>
      <c r="D6662" s="5">
        <v>239</v>
      </c>
      <c r="E6662" s="5">
        <v>55.37</v>
      </c>
      <c r="H6662" s="6" t="s">
        <v>13</v>
      </c>
      <c r="I6662" t="s">
        <v>6781</v>
      </c>
      <c r="J6662" t="s">
        <v>6721</v>
      </c>
      <c r="K6662">
        <v>6969</v>
      </c>
    </row>
    <row r="6663" spans="1:11" ht="16" x14ac:dyDescent="0.2">
      <c r="A6663" s="5" t="s">
        <v>6818</v>
      </c>
      <c r="B6663" s="6">
        <v>1595697</v>
      </c>
      <c r="C6663" s="5"/>
      <c r="D6663" s="5">
        <v>216</v>
      </c>
      <c r="E6663" s="5">
        <v>50.78</v>
      </c>
      <c r="H6663" s="6" t="s">
        <v>13</v>
      </c>
      <c r="I6663" t="s">
        <v>6781</v>
      </c>
      <c r="J6663" t="s">
        <v>6721</v>
      </c>
      <c r="K6663">
        <v>6970</v>
      </c>
    </row>
    <row r="6664" spans="1:11" ht="16" x14ac:dyDescent="0.2">
      <c r="A6664" s="5" t="s">
        <v>6819</v>
      </c>
      <c r="B6664" s="6">
        <v>1595697</v>
      </c>
      <c r="C6664" s="5"/>
      <c r="D6664" s="5">
        <v>193</v>
      </c>
      <c r="E6664" s="5">
        <v>48.37</v>
      </c>
      <c r="H6664" s="6" t="s">
        <v>13</v>
      </c>
      <c r="I6664" t="s">
        <v>6781</v>
      </c>
      <c r="J6664" t="s">
        <v>6721</v>
      </c>
      <c r="K6664">
        <v>6971</v>
      </c>
    </row>
    <row r="6665" spans="1:11" ht="16" x14ac:dyDescent="0.2">
      <c r="A6665" s="5" t="s">
        <v>6820</v>
      </c>
      <c r="B6665" s="6">
        <v>1595697</v>
      </c>
      <c r="C6665" s="5"/>
      <c r="D6665" s="5">
        <v>131</v>
      </c>
      <c r="E6665" s="5">
        <v>32.76</v>
      </c>
      <c r="H6665" s="6" t="s">
        <v>13</v>
      </c>
      <c r="I6665" t="s">
        <v>6781</v>
      </c>
      <c r="J6665" t="s">
        <v>6721</v>
      </c>
      <c r="K6665">
        <v>6972</v>
      </c>
    </row>
    <row r="6666" spans="1:11" ht="16" x14ac:dyDescent="0.2">
      <c r="A6666" s="5" t="s">
        <v>6821</v>
      </c>
      <c r="B6666" s="6">
        <v>1595549</v>
      </c>
      <c r="C6666" s="5"/>
      <c r="D6666" s="5">
        <v>359</v>
      </c>
      <c r="E6666" s="5">
        <v>85</v>
      </c>
      <c r="H6666" s="6" t="s">
        <v>13</v>
      </c>
      <c r="I6666" t="s">
        <v>6781</v>
      </c>
      <c r="J6666" t="s">
        <v>6721</v>
      </c>
      <c r="K6666">
        <v>6973</v>
      </c>
    </row>
    <row r="6667" spans="1:11" ht="16" x14ac:dyDescent="0.2">
      <c r="A6667" s="5" t="s">
        <v>6822</v>
      </c>
      <c r="B6667" s="6">
        <v>1595549</v>
      </c>
      <c r="C6667" s="5"/>
      <c r="D6667" s="5">
        <v>331</v>
      </c>
      <c r="E6667" s="5">
        <v>72.180000000000007</v>
      </c>
      <c r="H6667" s="6" t="s">
        <v>13</v>
      </c>
      <c r="I6667" t="s">
        <v>6781</v>
      </c>
      <c r="J6667" t="s">
        <v>6721</v>
      </c>
      <c r="K6667">
        <v>6974</v>
      </c>
    </row>
    <row r="6668" spans="1:11" ht="16" x14ac:dyDescent="0.2">
      <c r="A6668" s="5" t="s">
        <v>6823</v>
      </c>
      <c r="B6668" s="6">
        <v>1595549</v>
      </c>
      <c r="C6668" s="5"/>
      <c r="D6668" s="5">
        <v>351</v>
      </c>
      <c r="E6668" s="5">
        <v>86.4</v>
      </c>
      <c r="H6668" s="6" t="s">
        <v>13</v>
      </c>
      <c r="I6668" t="s">
        <v>6781</v>
      </c>
      <c r="J6668" t="s">
        <v>6721</v>
      </c>
      <c r="K6668">
        <v>6975</v>
      </c>
    </row>
    <row r="6669" spans="1:11" ht="16" x14ac:dyDescent="0.2">
      <c r="A6669" s="5" t="s">
        <v>6824</v>
      </c>
      <c r="B6669" s="6">
        <v>1595549</v>
      </c>
      <c r="C6669" s="5"/>
      <c r="D6669" s="5">
        <v>323</v>
      </c>
      <c r="E6669" s="5">
        <v>64.459999999999994</v>
      </c>
      <c r="H6669" s="6" t="s">
        <v>13</v>
      </c>
      <c r="I6669" t="s">
        <v>6781</v>
      </c>
      <c r="J6669" t="s">
        <v>6721</v>
      </c>
      <c r="K6669">
        <v>6976</v>
      </c>
    </row>
    <row r="6670" spans="1:11" ht="16" x14ac:dyDescent="0.2">
      <c r="A6670" s="5" t="s">
        <v>6825</v>
      </c>
      <c r="B6670" s="6">
        <v>1595549</v>
      </c>
      <c r="C6670" s="5"/>
      <c r="D6670" s="5">
        <v>273</v>
      </c>
      <c r="E6670" s="5">
        <v>56.9</v>
      </c>
      <c r="H6670" s="6" t="s">
        <v>13</v>
      </c>
      <c r="I6670" t="s">
        <v>6781</v>
      </c>
      <c r="J6670" t="s">
        <v>6721</v>
      </c>
      <c r="K6670">
        <v>6977</v>
      </c>
    </row>
    <row r="6671" spans="1:11" ht="16" x14ac:dyDescent="0.2">
      <c r="A6671" s="5" t="s">
        <v>6826</v>
      </c>
      <c r="B6671" s="6">
        <v>1595577</v>
      </c>
      <c r="C6671" s="5"/>
      <c r="D6671" s="5">
        <v>377</v>
      </c>
      <c r="E6671" s="5">
        <v>54.8</v>
      </c>
      <c r="H6671" s="6" t="s">
        <v>13</v>
      </c>
      <c r="I6671" t="s">
        <v>6781</v>
      </c>
      <c r="J6671" t="s">
        <v>6721</v>
      </c>
      <c r="K6671">
        <v>6978</v>
      </c>
    </row>
    <row r="6672" spans="1:11" ht="16" x14ac:dyDescent="0.2">
      <c r="A6672" s="5" t="s">
        <v>6827</v>
      </c>
      <c r="B6672" s="6">
        <v>1595577</v>
      </c>
      <c r="C6672" s="5"/>
      <c r="D6672" s="5">
        <v>321</v>
      </c>
      <c r="E6672" s="5">
        <v>55.55</v>
      </c>
      <c r="H6672" s="6" t="s">
        <v>13</v>
      </c>
      <c r="I6672" t="s">
        <v>6781</v>
      </c>
      <c r="J6672" t="s">
        <v>6721</v>
      </c>
      <c r="K6672">
        <v>6979</v>
      </c>
    </row>
    <row r="6673" spans="1:11" ht="16" x14ac:dyDescent="0.2">
      <c r="A6673" s="5" t="s">
        <v>6828</v>
      </c>
      <c r="B6673" s="6">
        <v>1595577</v>
      </c>
      <c r="C6673" s="5"/>
      <c r="D6673" s="5">
        <v>401</v>
      </c>
      <c r="E6673" s="5">
        <v>76.03</v>
      </c>
      <c r="H6673" s="6" t="s">
        <v>13</v>
      </c>
      <c r="I6673" t="s">
        <v>6781</v>
      </c>
      <c r="J6673" t="s">
        <v>6721</v>
      </c>
      <c r="K6673">
        <v>6980</v>
      </c>
    </row>
    <row r="6674" spans="1:11" ht="16" x14ac:dyDescent="0.2">
      <c r="A6674" s="5" t="s">
        <v>6829</v>
      </c>
      <c r="B6674" s="6">
        <v>1595560</v>
      </c>
      <c r="C6674" s="5"/>
      <c r="D6674" s="5">
        <v>238</v>
      </c>
      <c r="E6674" s="5">
        <v>75.2</v>
      </c>
      <c r="F6674" s="5"/>
      <c r="G6674" s="5"/>
      <c r="H6674" s="6" t="s">
        <v>177</v>
      </c>
      <c r="I6674" s="5" t="s">
        <v>6830</v>
      </c>
      <c r="J6674" t="s">
        <v>6831</v>
      </c>
      <c r="K6674">
        <v>6981</v>
      </c>
    </row>
    <row r="6675" spans="1:11" ht="16" x14ac:dyDescent="0.2">
      <c r="A6675" s="5" t="s">
        <v>6832</v>
      </c>
      <c r="B6675" s="6">
        <v>1595560</v>
      </c>
      <c r="C6675" s="5"/>
      <c r="D6675" s="5">
        <v>291</v>
      </c>
      <c r="E6675" s="5">
        <v>92.2</v>
      </c>
      <c r="F6675" s="5"/>
      <c r="G6675" s="5"/>
      <c r="H6675" s="6" t="s">
        <v>177</v>
      </c>
      <c r="I6675" s="5" t="s">
        <v>6830</v>
      </c>
      <c r="J6675" t="s">
        <v>6831</v>
      </c>
      <c r="K6675">
        <v>6982</v>
      </c>
    </row>
    <row r="6676" spans="1:11" ht="16" x14ac:dyDescent="0.2">
      <c r="A6676" s="5" t="s">
        <v>6833</v>
      </c>
      <c r="B6676" s="6">
        <v>1595560</v>
      </c>
      <c r="C6676" s="5"/>
      <c r="D6676" s="5">
        <v>317</v>
      </c>
      <c r="E6676" s="5">
        <v>93.5</v>
      </c>
      <c r="F6676" s="5"/>
      <c r="G6676" s="5"/>
      <c r="H6676" s="6" t="s">
        <v>177</v>
      </c>
      <c r="I6676" s="5" t="s">
        <v>6830</v>
      </c>
      <c r="J6676" t="s">
        <v>6831</v>
      </c>
      <c r="K6676">
        <v>6983</v>
      </c>
    </row>
    <row r="6677" spans="1:11" ht="16" x14ac:dyDescent="0.2">
      <c r="A6677" s="5" t="s">
        <v>6834</v>
      </c>
      <c r="B6677" s="6">
        <v>1595560</v>
      </c>
      <c r="C6677" s="5"/>
      <c r="D6677" s="5">
        <v>227</v>
      </c>
      <c r="E6677" s="5">
        <v>68.400000000000006</v>
      </c>
      <c r="F6677" s="5"/>
      <c r="G6677" s="5"/>
      <c r="H6677" s="6" t="s">
        <v>177</v>
      </c>
      <c r="I6677" s="5" t="s">
        <v>6830</v>
      </c>
      <c r="J6677" t="s">
        <v>6831</v>
      </c>
      <c r="K6677">
        <v>6984</v>
      </c>
    </row>
    <row r="6678" spans="1:11" ht="16" x14ac:dyDescent="0.2">
      <c r="A6678" s="5" t="s">
        <v>6835</v>
      </c>
      <c r="B6678" s="6">
        <v>1595653</v>
      </c>
      <c r="C6678" s="5"/>
      <c r="D6678" s="5">
        <v>315</v>
      </c>
      <c r="E6678" s="5">
        <v>82.7</v>
      </c>
      <c r="F6678" s="5"/>
      <c r="G6678" s="5"/>
      <c r="H6678" s="6" t="s">
        <v>177</v>
      </c>
      <c r="I6678" s="5" t="s">
        <v>6830</v>
      </c>
      <c r="J6678" t="s">
        <v>6831</v>
      </c>
      <c r="K6678">
        <v>6985</v>
      </c>
    </row>
    <row r="6679" spans="1:11" ht="16" x14ac:dyDescent="0.2">
      <c r="A6679" s="5" t="s">
        <v>6836</v>
      </c>
      <c r="B6679" s="6">
        <v>1595653</v>
      </c>
      <c r="C6679" s="5"/>
      <c r="D6679" s="5">
        <v>330</v>
      </c>
      <c r="E6679" s="5">
        <v>77.099999999999994</v>
      </c>
      <c r="F6679" s="5"/>
      <c r="G6679" s="5"/>
      <c r="H6679" s="6" t="s">
        <v>177</v>
      </c>
      <c r="I6679" s="5" t="s">
        <v>6830</v>
      </c>
      <c r="J6679" t="s">
        <v>6831</v>
      </c>
      <c r="K6679">
        <v>6986</v>
      </c>
    </row>
    <row r="6680" spans="1:11" ht="16" x14ac:dyDescent="0.2">
      <c r="A6680" s="5" t="s">
        <v>6837</v>
      </c>
      <c r="B6680" s="6">
        <v>1595653</v>
      </c>
      <c r="C6680" s="5"/>
      <c r="D6680" s="5">
        <v>292</v>
      </c>
      <c r="E6680" s="5">
        <v>83.1</v>
      </c>
      <c r="F6680" s="5"/>
      <c r="G6680" s="5"/>
      <c r="H6680" s="6" t="s">
        <v>177</v>
      </c>
      <c r="I6680" s="5" t="s">
        <v>6830</v>
      </c>
      <c r="J6680" t="s">
        <v>6831</v>
      </c>
      <c r="K6680">
        <v>6987</v>
      </c>
    </row>
    <row r="6681" spans="1:11" ht="16" x14ac:dyDescent="0.2">
      <c r="A6681" s="5" t="s">
        <v>6838</v>
      </c>
      <c r="B6681" s="6">
        <v>1595653</v>
      </c>
      <c r="C6681" s="5"/>
      <c r="D6681" s="5">
        <v>313</v>
      </c>
      <c r="E6681" s="5">
        <v>67.7</v>
      </c>
      <c r="F6681" s="5"/>
      <c r="G6681" s="5"/>
      <c r="H6681" s="6" t="s">
        <v>177</v>
      </c>
      <c r="I6681" s="5" t="s">
        <v>6830</v>
      </c>
      <c r="J6681" t="s">
        <v>6831</v>
      </c>
      <c r="K6681">
        <v>6988</v>
      </c>
    </row>
    <row r="6682" spans="1:11" ht="16" x14ac:dyDescent="0.2">
      <c r="A6682" s="5" t="s">
        <v>6839</v>
      </c>
      <c r="B6682" s="6">
        <v>1595653</v>
      </c>
      <c r="C6682" s="5"/>
      <c r="D6682" s="5">
        <v>374</v>
      </c>
      <c r="E6682" s="5">
        <v>84.6</v>
      </c>
      <c r="F6682" s="5"/>
      <c r="G6682" s="5"/>
      <c r="H6682" s="6" t="s">
        <v>177</v>
      </c>
      <c r="I6682" s="5" t="s">
        <v>6830</v>
      </c>
      <c r="J6682" t="s">
        <v>6831</v>
      </c>
      <c r="K6682">
        <v>6989</v>
      </c>
    </row>
    <row r="6683" spans="1:11" ht="16" x14ac:dyDescent="0.2">
      <c r="A6683" s="5" t="s">
        <v>6840</v>
      </c>
      <c r="B6683" s="6">
        <v>1595677</v>
      </c>
      <c r="C6683" s="5"/>
      <c r="D6683" s="5">
        <v>348</v>
      </c>
      <c r="E6683" s="5">
        <v>90.7</v>
      </c>
      <c r="F6683" s="5"/>
      <c r="G6683" s="5"/>
      <c r="H6683" s="6" t="s">
        <v>177</v>
      </c>
      <c r="I6683" s="5" t="s">
        <v>6830</v>
      </c>
      <c r="J6683" t="s">
        <v>6831</v>
      </c>
      <c r="K6683">
        <v>6990</v>
      </c>
    </row>
    <row r="6684" spans="1:11" ht="16" x14ac:dyDescent="0.2">
      <c r="A6684" s="5" t="s">
        <v>6841</v>
      </c>
      <c r="B6684" s="6">
        <v>1595677</v>
      </c>
      <c r="C6684" s="5"/>
      <c r="D6684" s="5">
        <v>201</v>
      </c>
      <c r="E6684" s="5">
        <v>54.8</v>
      </c>
      <c r="F6684" s="5"/>
      <c r="G6684" s="5"/>
      <c r="H6684" s="6" t="s">
        <v>177</v>
      </c>
      <c r="I6684" s="5" t="s">
        <v>6830</v>
      </c>
      <c r="J6684" t="s">
        <v>6831</v>
      </c>
      <c r="K6684">
        <v>6991</v>
      </c>
    </row>
    <row r="6685" spans="1:11" ht="16" x14ac:dyDescent="0.2">
      <c r="A6685" s="5" t="s">
        <v>6842</v>
      </c>
      <c r="B6685" s="6">
        <v>1595677</v>
      </c>
      <c r="C6685" s="5"/>
      <c r="D6685" s="5">
        <v>192</v>
      </c>
      <c r="E6685" s="5">
        <v>50.9</v>
      </c>
      <c r="F6685" s="5"/>
      <c r="G6685" s="5"/>
      <c r="H6685" s="6" t="s">
        <v>177</v>
      </c>
      <c r="I6685" s="5" t="s">
        <v>6830</v>
      </c>
      <c r="J6685" t="s">
        <v>6831</v>
      </c>
      <c r="K6685">
        <v>6992</v>
      </c>
    </row>
    <row r="6686" spans="1:11" ht="16" x14ac:dyDescent="0.2">
      <c r="A6686" s="5" t="s">
        <v>6843</v>
      </c>
      <c r="B6686" s="6">
        <v>1595677</v>
      </c>
      <c r="C6686" s="5"/>
      <c r="D6686" s="5">
        <v>235</v>
      </c>
      <c r="E6686" s="5">
        <v>54.4</v>
      </c>
      <c r="H6686" s="6" t="s">
        <v>177</v>
      </c>
      <c r="I6686" t="s">
        <v>6830</v>
      </c>
      <c r="J6686" t="s">
        <v>6831</v>
      </c>
      <c r="K6686">
        <v>6993</v>
      </c>
    </row>
    <row r="6687" spans="1:11" ht="16" x14ac:dyDescent="0.2">
      <c r="A6687" s="5" t="s">
        <v>6844</v>
      </c>
      <c r="B6687" s="6">
        <v>1595677</v>
      </c>
      <c r="C6687" s="5"/>
      <c r="D6687" s="5">
        <v>284</v>
      </c>
      <c r="E6687" s="5">
        <v>70.8</v>
      </c>
      <c r="H6687" s="6" t="s">
        <v>177</v>
      </c>
      <c r="I6687" t="s">
        <v>6830</v>
      </c>
      <c r="J6687" t="s">
        <v>6831</v>
      </c>
      <c r="K6687">
        <v>6994</v>
      </c>
    </row>
    <row r="6688" spans="1:11" ht="16" x14ac:dyDescent="0.2">
      <c r="A6688" s="5" t="s">
        <v>6845</v>
      </c>
      <c r="B6688" s="6">
        <v>1595688</v>
      </c>
      <c r="C6688" s="5"/>
      <c r="D6688" s="5">
        <v>146</v>
      </c>
      <c r="E6688" s="5">
        <v>42.7</v>
      </c>
      <c r="H6688" s="6" t="s">
        <v>177</v>
      </c>
      <c r="I6688" t="s">
        <v>6830</v>
      </c>
      <c r="J6688" t="s">
        <v>6831</v>
      </c>
      <c r="K6688">
        <v>6995</v>
      </c>
    </row>
    <row r="6689" spans="1:11" ht="16" x14ac:dyDescent="0.2">
      <c r="A6689" s="5" t="s">
        <v>6846</v>
      </c>
      <c r="B6689" s="6">
        <v>1595688</v>
      </c>
      <c r="C6689" s="5"/>
      <c r="D6689" s="5">
        <v>246</v>
      </c>
      <c r="E6689" s="5">
        <v>70.599999999999994</v>
      </c>
      <c r="H6689" s="6" t="s">
        <v>177</v>
      </c>
      <c r="I6689" t="s">
        <v>6830</v>
      </c>
      <c r="J6689" t="s">
        <v>6831</v>
      </c>
      <c r="K6689">
        <v>6996</v>
      </c>
    </row>
    <row r="6690" spans="1:11" ht="16" x14ac:dyDescent="0.2">
      <c r="A6690" s="5" t="s">
        <v>6847</v>
      </c>
      <c r="B6690" s="6">
        <v>1595688</v>
      </c>
      <c r="C6690" s="5"/>
      <c r="D6690" s="5">
        <v>172</v>
      </c>
      <c r="E6690" s="5">
        <v>48.7</v>
      </c>
      <c r="H6690" s="6" t="s">
        <v>177</v>
      </c>
      <c r="I6690" t="s">
        <v>6830</v>
      </c>
      <c r="J6690" t="s">
        <v>6831</v>
      </c>
      <c r="K6690">
        <v>6997</v>
      </c>
    </row>
    <row r="6691" spans="1:11" ht="16" x14ac:dyDescent="0.2">
      <c r="A6691" s="5" t="s">
        <v>6848</v>
      </c>
      <c r="B6691" s="6">
        <v>1595688</v>
      </c>
      <c r="C6691" s="5"/>
      <c r="D6691" s="5">
        <v>192</v>
      </c>
      <c r="E6691" s="5">
        <v>52.6</v>
      </c>
      <c r="H6691" s="6" t="s">
        <v>177</v>
      </c>
      <c r="I6691" t="s">
        <v>6830</v>
      </c>
      <c r="J6691" t="s">
        <v>6831</v>
      </c>
      <c r="K6691">
        <v>6998</v>
      </c>
    </row>
    <row r="6692" spans="1:11" ht="16" x14ac:dyDescent="0.2">
      <c r="A6692" s="5" t="s">
        <v>6849</v>
      </c>
      <c r="B6692" s="6">
        <v>1595688</v>
      </c>
      <c r="C6692" s="5"/>
      <c r="D6692" s="5">
        <v>301</v>
      </c>
      <c r="E6692" s="5">
        <v>77.099999999999994</v>
      </c>
      <c r="H6692" s="6" t="s">
        <v>177</v>
      </c>
      <c r="I6692" t="s">
        <v>6830</v>
      </c>
      <c r="J6692" t="s">
        <v>6831</v>
      </c>
      <c r="K6692">
        <v>6999</v>
      </c>
    </row>
    <row r="6693" spans="1:11" ht="16" x14ac:dyDescent="0.2">
      <c r="A6693" s="5" t="s">
        <v>6850</v>
      </c>
      <c r="B6693" s="6">
        <v>1595657</v>
      </c>
      <c r="C6693" s="5"/>
      <c r="D6693" s="5">
        <v>211</v>
      </c>
      <c r="E6693" s="5">
        <v>64.7</v>
      </c>
      <c r="H6693" s="6" t="s">
        <v>177</v>
      </c>
      <c r="I6693" t="s">
        <v>6830</v>
      </c>
      <c r="J6693" t="s">
        <v>6831</v>
      </c>
      <c r="K6693">
        <v>7000</v>
      </c>
    </row>
    <row r="6694" spans="1:11" ht="16" x14ac:dyDescent="0.2">
      <c r="A6694" s="5" t="s">
        <v>6851</v>
      </c>
      <c r="B6694" s="6">
        <v>1595657</v>
      </c>
      <c r="C6694" s="5"/>
      <c r="D6694" s="5">
        <v>51</v>
      </c>
      <c r="E6694" s="5">
        <v>11.7</v>
      </c>
      <c r="H6694" s="6" t="s">
        <v>177</v>
      </c>
      <c r="I6694" t="s">
        <v>6830</v>
      </c>
      <c r="J6694" t="s">
        <v>6831</v>
      </c>
      <c r="K6694">
        <v>7001</v>
      </c>
    </row>
    <row r="6695" spans="1:11" ht="16" x14ac:dyDescent="0.2">
      <c r="A6695" s="5" t="s">
        <v>6852</v>
      </c>
      <c r="B6695" s="6">
        <v>1595657</v>
      </c>
      <c r="C6695" s="5"/>
      <c r="D6695" s="5">
        <v>91</v>
      </c>
      <c r="E6695" s="5">
        <v>20.6</v>
      </c>
      <c r="H6695" s="6" t="s">
        <v>177</v>
      </c>
      <c r="I6695" t="s">
        <v>6830</v>
      </c>
      <c r="J6695" t="s">
        <v>6831</v>
      </c>
      <c r="K6695">
        <v>7002</v>
      </c>
    </row>
    <row r="6696" spans="1:11" ht="16" x14ac:dyDescent="0.2">
      <c r="A6696" s="5" t="s">
        <v>6853</v>
      </c>
      <c r="B6696" s="6">
        <v>1595657</v>
      </c>
      <c r="C6696" s="5"/>
      <c r="D6696" s="5">
        <v>38</v>
      </c>
      <c r="E6696" s="5">
        <v>6.8</v>
      </c>
      <c r="H6696" s="6" t="s">
        <v>177</v>
      </c>
      <c r="I6696" t="s">
        <v>6830</v>
      </c>
      <c r="J6696" t="s">
        <v>6831</v>
      </c>
      <c r="K6696">
        <v>7003</v>
      </c>
    </row>
    <row r="6697" spans="1:11" ht="16" x14ac:dyDescent="0.2">
      <c r="A6697" s="5" t="s">
        <v>6854</v>
      </c>
      <c r="B6697" s="6">
        <v>1595657</v>
      </c>
      <c r="C6697" s="5"/>
      <c r="D6697" s="5">
        <v>44</v>
      </c>
      <c r="E6697" s="5">
        <v>12.2</v>
      </c>
      <c r="H6697" s="6" t="s">
        <v>177</v>
      </c>
      <c r="I6697" t="s">
        <v>6830</v>
      </c>
      <c r="J6697" t="s">
        <v>6831</v>
      </c>
      <c r="K6697">
        <v>7004</v>
      </c>
    </row>
    <row r="6698" spans="1:11" ht="16" x14ac:dyDescent="0.2">
      <c r="A6698" s="5" t="s">
        <v>6855</v>
      </c>
      <c r="B6698" s="6">
        <v>1595672</v>
      </c>
      <c r="C6698" s="5"/>
      <c r="D6698" s="5">
        <v>396</v>
      </c>
      <c r="E6698" s="5">
        <v>91.5</v>
      </c>
      <c r="H6698" s="6" t="s">
        <v>177</v>
      </c>
      <c r="I6698" t="s">
        <v>6830</v>
      </c>
      <c r="J6698" t="s">
        <v>6831</v>
      </c>
      <c r="K6698">
        <v>7005</v>
      </c>
    </row>
    <row r="6699" spans="1:11" ht="16" x14ac:dyDescent="0.2">
      <c r="A6699" s="5" t="s">
        <v>6856</v>
      </c>
      <c r="B6699" s="6">
        <v>1595672</v>
      </c>
      <c r="C6699" s="5"/>
      <c r="D6699" s="5">
        <v>330</v>
      </c>
      <c r="E6699" s="5">
        <v>67.099999999999994</v>
      </c>
      <c r="H6699" s="6" t="s">
        <v>177</v>
      </c>
      <c r="I6699" t="s">
        <v>6830</v>
      </c>
      <c r="J6699" t="s">
        <v>6831</v>
      </c>
      <c r="K6699">
        <v>7006</v>
      </c>
    </row>
    <row r="6700" spans="1:11" ht="16" x14ac:dyDescent="0.2">
      <c r="A6700" s="5" t="s">
        <v>6857</v>
      </c>
      <c r="B6700" s="6">
        <v>1595672</v>
      </c>
      <c r="C6700" s="5"/>
      <c r="D6700" s="5">
        <v>320</v>
      </c>
      <c r="E6700" s="5">
        <v>76.3</v>
      </c>
      <c r="H6700" s="6" t="s">
        <v>177</v>
      </c>
      <c r="I6700" t="s">
        <v>6830</v>
      </c>
      <c r="J6700" t="s">
        <v>6831</v>
      </c>
      <c r="K6700">
        <v>7007</v>
      </c>
    </row>
    <row r="6701" spans="1:11" ht="16" x14ac:dyDescent="0.2">
      <c r="A6701" s="5" t="s">
        <v>6858</v>
      </c>
      <c r="B6701" s="6">
        <v>1595672</v>
      </c>
      <c r="C6701" s="5"/>
      <c r="D6701" s="5">
        <v>272</v>
      </c>
      <c r="E6701" s="5">
        <v>64.2</v>
      </c>
      <c r="H6701" s="6" t="s">
        <v>177</v>
      </c>
      <c r="I6701" t="s">
        <v>6830</v>
      </c>
      <c r="J6701" t="s">
        <v>6831</v>
      </c>
      <c r="K6701">
        <v>7008</v>
      </c>
    </row>
    <row r="6702" spans="1:11" ht="16" x14ac:dyDescent="0.2">
      <c r="A6702" s="5" t="s">
        <v>6859</v>
      </c>
      <c r="B6702" s="6">
        <v>1595478</v>
      </c>
      <c r="C6702" s="5"/>
      <c r="D6702" s="5">
        <v>384</v>
      </c>
      <c r="E6702" s="5">
        <v>87.7</v>
      </c>
      <c r="H6702" s="6" t="s">
        <v>177</v>
      </c>
      <c r="I6702" t="s">
        <v>6830</v>
      </c>
      <c r="J6702" t="s">
        <v>6831</v>
      </c>
      <c r="K6702">
        <v>7009</v>
      </c>
    </row>
    <row r="6703" spans="1:11" ht="16" x14ac:dyDescent="0.2">
      <c r="A6703" s="5" t="s">
        <v>6860</v>
      </c>
      <c r="B6703" s="6">
        <v>1595672</v>
      </c>
      <c r="C6703" s="5"/>
      <c r="D6703" s="5">
        <v>417</v>
      </c>
      <c r="E6703" s="5">
        <v>104.1</v>
      </c>
      <c r="H6703" s="6" t="s">
        <v>177</v>
      </c>
      <c r="I6703" t="s">
        <v>6830</v>
      </c>
      <c r="J6703" t="s">
        <v>6831</v>
      </c>
      <c r="K6703">
        <v>7010</v>
      </c>
    </row>
    <row r="6704" spans="1:11" ht="16" x14ac:dyDescent="0.2">
      <c r="A6704" s="5" t="s">
        <v>6861</v>
      </c>
      <c r="B6704" s="6">
        <v>1595691</v>
      </c>
      <c r="C6704" s="5"/>
      <c r="D6704" s="5">
        <v>402</v>
      </c>
      <c r="E6704" s="5">
        <v>100.6</v>
      </c>
      <c r="H6704" s="6" t="s">
        <v>177</v>
      </c>
      <c r="I6704" t="s">
        <v>6830</v>
      </c>
      <c r="J6704" t="s">
        <v>6831</v>
      </c>
      <c r="K6704">
        <v>7011</v>
      </c>
    </row>
    <row r="6705" spans="1:11" ht="16" x14ac:dyDescent="0.2">
      <c r="A6705" s="5" t="s">
        <v>6862</v>
      </c>
      <c r="B6705" s="6">
        <v>1595691</v>
      </c>
      <c r="C6705" s="5"/>
      <c r="D6705" s="5">
        <v>331</v>
      </c>
      <c r="E6705" s="5">
        <v>80.400000000000006</v>
      </c>
      <c r="H6705" s="6" t="s">
        <v>177</v>
      </c>
      <c r="I6705" t="s">
        <v>6830</v>
      </c>
      <c r="J6705" t="s">
        <v>6831</v>
      </c>
      <c r="K6705">
        <v>7012</v>
      </c>
    </row>
    <row r="6706" spans="1:11" ht="16" x14ac:dyDescent="0.2">
      <c r="A6706" s="5" t="s">
        <v>6863</v>
      </c>
      <c r="B6706" s="6">
        <v>1595691</v>
      </c>
      <c r="C6706" s="5"/>
      <c r="D6706" s="5">
        <v>383</v>
      </c>
      <c r="E6706" s="5">
        <v>88.3</v>
      </c>
      <c r="H6706" s="6" t="s">
        <v>177</v>
      </c>
      <c r="I6706" t="s">
        <v>6830</v>
      </c>
      <c r="J6706" t="s">
        <v>6831</v>
      </c>
      <c r="K6706">
        <v>7013</v>
      </c>
    </row>
    <row r="6707" spans="1:11" ht="16" x14ac:dyDescent="0.2">
      <c r="A6707" s="5" t="s">
        <v>6864</v>
      </c>
      <c r="B6707" s="6">
        <v>1595691</v>
      </c>
      <c r="C6707" s="5"/>
      <c r="D6707" s="5">
        <v>378</v>
      </c>
      <c r="E6707" s="5">
        <v>87.1</v>
      </c>
      <c r="H6707" s="6" t="s">
        <v>177</v>
      </c>
      <c r="I6707" t="s">
        <v>6830</v>
      </c>
      <c r="J6707" t="s">
        <v>6831</v>
      </c>
      <c r="K6707">
        <v>7014</v>
      </c>
    </row>
    <row r="6708" spans="1:11" ht="16" x14ac:dyDescent="0.2">
      <c r="A6708" s="5" t="s">
        <v>6865</v>
      </c>
      <c r="B6708" s="6">
        <v>1595691</v>
      </c>
      <c r="C6708" s="5"/>
      <c r="D6708" s="5">
        <v>263</v>
      </c>
      <c r="E6708" s="5">
        <v>67.7</v>
      </c>
      <c r="H6708" s="6" t="s">
        <v>177</v>
      </c>
      <c r="I6708" t="s">
        <v>6830</v>
      </c>
      <c r="J6708" t="s">
        <v>6831</v>
      </c>
      <c r="K6708">
        <v>7015</v>
      </c>
    </row>
    <row r="6709" spans="1:11" ht="16" x14ac:dyDescent="0.2">
      <c r="A6709" s="5" t="s">
        <v>6866</v>
      </c>
      <c r="B6709" s="6">
        <v>1595750</v>
      </c>
      <c r="C6709" s="5"/>
      <c r="D6709" s="5">
        <v>183</v>
      </c>
      <c r="E6709" s="5">
        <v>40.200000000000003</v>
      </c>
      <c r="H6709" s="6" t="s">
        <v>177</v>
      </c>
      <c r="I6709" t="s">
        <v>6830</v>
      </c>
      <c r="J6709" t="s">
        <v>6831</v>
      </c>
      <c r="K6709">
        <v>7016</v>
      </c>
    </row>
    <row r="6710" spans="1:11" ht="16" x14ac:dyDescent="0.2">
      <c r="A6710" s="5" t="s">
        <v>6867</v>
      </c>
      <c r="B6710" s="6">
        <v>1595750</v>
      </c>
      <c r="C6710" s="5"/>
      <c r="D6710" s="5">
        <v>146</v>
      </c>
      <c r="E6710" s="5">
        <v>31.6</v>
      </c>
      <c r="H6710" s="6" t="s">
        <v>177</v>
      </c>
      <c r="I6710" t="s">
        <v>6830</v>
      </c>
      <c r="J6710" t="s">
        <v>6831</v>
      </c>
      <c r="K6710">
        <v>7017</v>
      </c>
    </row>
    <row r="6711" spans="1:11" ht="16" x14ac:dyDescent="0.2">
      <c r="A6711" s="5" t="s">
        <v>6868</v>
      </c>
      <c r="B6711" s="6">
        <v>1595750</v>
      </c>
      <c r="C6711" s="5"/>
      <c r="D6711" s="5">
        <v>73</v>
      </c>
      <c r="E6711" s="5">
        <v>14.9</v>
      </c>
      <c r="H6711" s="6" t="s">
        <v>177</v>
      </c>
      <c r="I6711" t="s">
        <v>6830</v>
      </c>
      <c r="J6711" t="s">
        <v>6831</v>
      </c>
      <c r="K6711">
        <v>7018</v>
      </c>
    </row>
    <row r="6712" spans="1:11" ht="16" x14ac:dyDescent="0.2">
      <c r="A6712" s="5" t="s">
        <v>6869</v>
      </c>
      <c r="B6712" s="6">
        <v>1595750</v>
      </c>
      <c r="C6712" s="5"/>
      <c r="D6712" s="5">
        <v>95</v>
      </c>
      <c r="E6712" s="5">
        <v>17</v>
      </c>
      <c r="H6712" s="6" t="s">
        <v>177</v>
      </c>
      <c r="I6712" t="s">
        <v>6830</v>
      </c>
      <c r="J6712" t="s">
        <v>6831</v>
      </c>
      <c r="K6712">
        <v>7019</v>
      </c>
    </row>
    <row r="6713" spans="1:11" ht="16" x14ac:dyDescent="0.2">
      <c r="A6713" s="5" t="s">
        <v>6870</v>
      </c>
      <c r="B6713" s="6">
        <v>1595811</v>
      </c>
      <c r="C6713" s="5"/>
      <c r="D6713" s="5">
        <v>304</v>
      </c>
      <c r="E6713" s="5">
        <v>63.5</v>
      </c>
      <c r="H6713" s="6" t="s">
        <v>177</v>
      </c>
      <c r="I6713" t="s">
        <v>6830</v>
      </c>
      <c r="J6713" t="s">
        <v>6831</v>
      </c>
      <c r="K6713">
        <v>7020</v>
      </c>
    </row>
    <row r="6714" spans="1:11" ht="16" x14ac:dyDescent="0.2">
      <c r="A6714" s="5" t="s">
        <v>6871</v>
      </c>
      <c r="B6714" s="6">
        <v>1595811</v>
      </c>
      <c r="C6714" s="5"/>
      <c r="D6714" s="5">
        <v>263</v>
      </c>
      <c r="E6714" s="5">
        <v>67.7</v>
      </c>
      <c r="H6714" s="6" t="s">
        <v>177</v>
      </c>
      <c r="I6714" t="s">
        <v>6830</v>
      </c>
      <c r="J6714" t="s">
        <v>6831</v>
      </c>
      <c r="K6714">
        <v>7021</v>
      </c>
    </row>
    <row r="6715" spans="1:11" ht="16" x14ac:dyDescent="0.2">
      <c r="A6715" s="5" t="s">
        <v>6872</v>
      </c>
      <c r="B6715" s="6">
        <v>1595811</v>
      </c>
      <c r="C6715" s="5"/>
      <c r="D6715" s="5">
        <v>399</v>
      </c>
      <c r="E6715" s="5">
        <v>85.3</v>
      </c>
      <c r="H6715" s="6" t="s">
        <v>177</v>
      </c>
      <c r="I6715" t="s">
        <v>6830</v>
      </c>
      <c r="J6715" t="s">
        <v>6831</v>
      </c>
      <c r="K6715">
        <v>7022</v>
      </c>
    </row>
    <row r="6716" spans="1:11" ht="16" x14ac:dyDescent="0.2">
      <c r="A6716" s="5" t="s">
        <v>6873</v>
      </c>
      <c r="B6716" s="6">
        <v>1595811</v>
      </c>
      <c r="C6716" s="5"/>
      <c r="D6716" s="5">
        <v>338</v>
      </c>
      <c r="E6716" s="5">
        <v>76.3</v>
      </c>
      <c r="H6716" s="6" t="s">
        <v>177</v>
      </c>
      <c r="I6716" t="s">
        <v>6830</v>
      </c>
      <c r="J6716" t="s">
        <v>6831</v>
      </c>
      <c r="K6716">
        <v>7023</v>
      </c>
    </row>
    <row r="6717" spans="1:11" ht="16" x14ac:dyDescent="0.2">
      <c r="A6717" s="5" t="s">
        <v>6874</v>
      </c>
      <c r="B6717" s="6">
        <v>1595811</v>
      </c>
      <c r="C6717" s="5"/>
      <c r="D6717" s="5">
        <v>442</v>
      </c>
      <c r="E6717" s="5">
        <v>96.8</v>
      </c>
      <c r="H6717" s="6" t="s">
        <v>177</v>
      </c>
      <c r="I6717" t="s">
        <v>6830</v>
      </c>
      <c r="J6717" t="s">
        <v>6831</v>
      </c>
      <c r="K6717">
        <v>7024</v>
      </c>
    </row>
    <row r="6718" spans="1:11" ht="16" x14ac:dyDescent="0.2">
      <c r="A6718" s="5" t="s">
        <v>6875</v>
      </c>
      <c r="B6718" s="6">
        <v>1595482</v>
      </c>
      <c r="C6718" s="5"/>
      <c r="D6718" s="5">
        <v>207</v>
      </c>
      <c r="E6718" s="5">
        <v>49.8</v>
      </c>
      <c r="F6718" s="5"/>
      <c r="G6718" s="5"/>
      <c r="H6718" s="6" t="s">
        <v>177</v>
      </c>
      <c r="I6718" s="5" t="s">
        <v>6830</v>
      </c>
      <c r="J6718" t="s">
        <v>6831</v>
      </c>
      <c r="K6718">
        <v>7025</v>
      </c>
    </row>
    <row r="6719" spans="1:11" ht="16" x14ac:dyDescent="0.2">
      <c r="A6719" s="5" t="s">
        <v>6876</v>
      </c>
      <c r="B6719" s="6">
        <v>1595482</v>
      </c>
      <c r="C6719" s="5"/>
      <c r="D6719" s="5">
        <v>144</v>
      </c>
      <c r="E6719" s="5">
        <v>33.4</v>
      </c>
      <c r="F6719" s="5"/>
      <c r="G6719" s="5"/>
      <c r="H6719" s="6" t="s">
        <v>177</v>
      </c>
      <c r="I6719" s="5" t="s">
        <v>6830</v>
      </c>
      <c r="J6719" t="s">
        <v>6831</v>
      </c>
      <c r="K6719">
        <v>7026</v>
      </c>
    </row>
    <row r="6720" spans="1:11" ht="16" x14ac:dyDescent="0.2">
      <c r="A6720" s="5" t="s">
        <v>6877</v>
      </c>
      <c r="B6720" s="6">
        <v>1595482</v>
      </c>
      <c r="C6720" s="5"/>
      <c r="D6720" s="5">
        <v>151</v>
      </c>
      <c r="E6720" s="5">
        <v>30.8</v>
      </c>
      <c r="F6720" s="5"/>
      <c r="G6720" s="5"/>
      <c r="H6720" s="6" t="s">
        <v>177</v>
      </c>
      <c r="I6720" s="5" t="s">
        <v>6830</v>
      </c>
      <c r="J6720" t="s">
        <v>6831</v>
      </c>
      <c r="K6720">
        <v>7027</v>
      </c>
    </row>
    <row r="6721" spans="1:11" ht="16" x14ac:dyDescent="0.2">
      <c r="A6721" s="5" t="s">
        <v>6878</v>
      </c>
      <c r="B6721" s="6">
        <v>1595482</v>
      </c>
      <c r="C6721" s="5"/>
      <c r="D6721" s="5">
        <v>120</v>
      </c>
      <c r="E6721" s="5">
        <v>24.5</v>
      </c>
      <c r="F6721" s="5"/>
      <c r="G6721" s="5"/>
      <c r="H6721" s="6" t="s">
        <v>177</v>
      </c>
      <c r="I6721" s="5" t="s">
        <v>6830</v>
      </c>
      <c r="J6721" t="s">
        <v>6831</v>
      </c>
      <c r="K6721">
        <v>7028</v>
      </c>
    </row>
    <row r="6722" spans="1:11" ht="16" x14ac:dyDescent="0.2">
      <c r="A6722" s="5" t="s">
        <v>6879</v>
      </c>
      <c r="B6722" s="6">
        <v>1595482</v>
      </c>
      <c r="C6722" s="5"/>
      <c r="D6722" s="5">
        <v>179</v>
      </c>
      <c r="E6722" s="5">
        <v>47.3</v>
      </c>
      <c r="F6722" s="5"/>
      <c r="G6722" s="5"/>
      <c r="H6722" s="6" t="s">
        <v>177</v>
      </c>
      <c r="I6722" s="5" t="s">
        <v>6830</v>
      </c>
      <c r="J6722" t="s">
        <v>6831</v>
      </c>
      <c r="K6722">
        <v>7029</v>
      </c>
    </row>
    <row r="6723" spans="1:11" ht="16" x14ac:dyDescent="0.2">
      <c r="A6723" s="5" t="s">
        <v>6880</v>
      </c>
      <c r="B6723" s="6">
        <v>1595456</v>
      </c>
      <c r="C6723" s="5"/>
      <c r="D6723" s="5">
        <v>129</v>
      </c>
      <c r="E6723" s="5">
        <v>37.5</v>
      </c>
      <c r="F6723" s="5"/>
      <c r="G6723" s="5"/>
      <c r="H6723" s="6" t="s">
        <v>177</v>
      </c>
      <c r="I6723" s="5" t="s">
        <v>6830</v>
      </c>
      <c r="J6723" t="s">
        <v>6831</v>
      </c>
      <c r="K6723">
        <v>7030</v>
      </c>
    </row>
    <row r="6724" spans="1:11" ht="16" x14ac:dyDescent="0.2">
      <c r="A6724" s="5" t="s">
        <v>6881</v>
      </c>
      <c r="B6724" s="6">
        <v>1595456</v>
      </c>
      <c r="C6724" s="5"/>
      <c r="D6724" s="5">
        <v>194</v>
      </c>
      <c r="E6724" s="5">
        <v>58</v>
      </c>
      <c r="F6724" s="5"/>
      <c r="G6724" s="5"/>
      <c r="H6724" s="6" t="s">
        <v>177</v>
      </c>
      <c r="I6724" s="5" t="s">
        <v>6830</v>
      </c>
      <c r="J6724" t="s">
        <v>6831</v>
      </c>
      <c r="K6724">
        <v>7031</v>
      </c>
    </row>
    <row r="6725" spans="1:11" ht="16" x14ac:dyDescent="0.2">
      <c r="A6725" s="5" t="s">
        <v>6882</v>
      </c>
      <c r="B6725" s="6">
        <v>1595456</v>
      </c>
      <c r="C6725" s="5"/>
      <c r="D6725" s="5">
        <v>397</v>
      </c>
      <c r="E6725" s="5">
        <v>58.1</v>
      </c>
      <c r="F6725" s="5"/>
      <c r="G6725" s="5"/>
      <c r="H6725" s="6" t="s">
        <v>177</v>
      </c>
      <c r="I6725" s="5" t="s">
        <v>6830</v>
      </c>
      <c r="J6725" t="s">
        <v>6831</v>
      </c>
      <c r="K6725">
        <v>7032</v>
      </c>
    </row>
    <row r="6726" spans="1:11" ht="16" x14ac:dyDescent="0.2">
      <c r="A6726" s="5" t="s">
        <v>6883</v>
      </c>
      <c r="B6726" s="6">
        <v>1595456</v>
      </c>
      <c r="C6726" s="5"/>
      <c r="D6726" s="5">
        <v>108</v>
      </c>
      <c r="E6726" s="5">
        <v>27.1</v>
      </c>
      <c r="F6726" s="5"/>
      <c r="G6726" s="5"/>
      <c r="H6726" s="6" t="s">
        <v>177</v>
      </c>
      <c r="I6726" s="5" t="s">
        <v>6830</v>
      </c>
      <c r="J6726" t="s">
        <v>6831</v>
      </c>
      <c r="K6726">
        <v>7033</v>
      </c>
    </row>
    <row r="6727" spans="1:11" ht="16" x14ac:dyDescent="0.2">
      <c r="A6727" s="5" t="s">
        <v>6884</v>
      </c>
      <c r="B6727" s="6">
        <v>1595456</v>
      </c>
      <c r="C6727" s="5"/>
      <c r="D6727" s="5">
        <v>98</v>
      </c>
      <c r="E6727" s="5">
        <v>21.5</v>
      </c>
      <c r="F6727" s="5"/>
      <c r="G6727" s="5"/>
      <c r="H6727" s="6" t="s">
        <v>177</v>
      </c>
      <c r="I6727" s="5" t="s">
        <v>6830</v>
      </c>
      <c r="J6727" t="s">
        <v>6831</v>
      </c>
      <c r="K6727">
        <v>7034</v>
      </c>
    </row>
    <row r="6728" spans="1:11" ht="16" x14ac:dyDescent="0.2">
      <c r="A6728" s="5" t="s">
        <v>6885</v>
      </c>
      <c r="B6728" s="6">
        <v>1595478</v>
      </c>
      <c r="C6728" s="5"/>
      <c r="D6728" s="5">
        <v>214</v>
      </c>
      <c r="E6728" s="5">
        <v>53</v>
      </c>
      <c r="F6728" s="5"/>
      <c r="G6728" s="5"/>
      <c r="H6728" s="6" t="s">
        <v>177</v>
      </c>
      <c r="I6728" s="5" t="s">
        <v>6830</v>
      </c>
      <c r="J6728" t="s">
        <v>6831</v>
      </c>
      <c r="K6728">
        <v>7035</v>
      </c>
    </row>
    <row r="6729" spans="1:11" ht="16" x14ac:dyDescent="0.2">
      <c r="A6729" s="5" t="s">
        <v>6886</v>
      </c>
      <c r="B6729" s="6">
        <v>1595478</v>
      </c>
      <c r="C6729" s="5"/>
      <c r="D6729" s="5">
        <v>279</v>
      </c>
      <c r="E6729" s="5">
        <v>60.1</v>
      </c>
      <c r="F6729" s="5"/>
      <c r="G6729" s="5"/>
      <c r="H6729" s="6" t="s">
        <v>177</v>
      </c>
      <c r="I6729" s="5" t="s">
        <v>6830</v>
      </c>
      <c r="J6729" t="s">
        <v>6831</v>
      </c>
      <c r="K6729">
        <v>7036</v>
      </c>
    </row>
    <row r="6730" spans="1:11" ht="16" x14ac:dyDescent="0.2">
      <c r="A6730" s="5" t="s">
        <v>6887</v>
      </c>
      <c r="B6730" s="6">
        <v>1595478</v>
      </c>
      <c r="C6730" s="5"/>
      <c r="D6730" s="5">
        <v>267</v>
      </c>
      <c r="E6730" s="5">
        <v>57.4</v>
      </c>
      <c r="F6730" s="5"/>
      <c r="G6730" s="5"/>
      <c r="H6730" s="6" t="s">
        <v>177</v>
      </c>
      <c r="I6730" s="5" t="s">
        <v>6830</v>
      </c>
      <c r="J6730" t="s">
        <v>6831</v>
      </c>
      <c r="K6730">
        <v>7037</v>
      </c>
    </row>
    <row r="6731" spans="1:11" ht="16" x14ac:dyDescent="0.2">
      <c r="A6731" s="5" t="s">
        <v>6888</v>
      </c>
      <c r="B6731" s="6">
        <v>1595478</v>
      </c>
      <c r="C6731" s="5"/>
      <c r="D6731" s="5">
        <v>282</v>
      </c>
      <c r="E6731" s="5">
        <v>57.7</v>
      </c>
      <c r="F6731" s="5"/>
      <c r="G6731" s="5"/>
      <c r="H6731" s="6" t="s">
        <v>177</v>
      </c>
      <c r="I6731" s="5" t="s">
        <v>6830</v>
      </c>
      <c r="J6731" t="s">
        <v>6831</v>
      </c>
      <c r="K6731">
        <v>7038</v>
      </c>
    </row>
    <row r="6732" spans="1:11" ht="16" x14ac:dyDescent="0.2">
      <c r="A6732" s="5" t="s">
        <v>6889</v>
      </c>
      <c r="B6732" s="6">
        <v>1595220</v>
      </c>
      <c r="C6732" s="5"/>
      <c r="D6732" s="5">
        <v>137</v>
      </c>
      <c r="E6732" s="5">
        <v>26.3</v>
      </c>
      <c r="F6732" s="5"/>
      <c r="G6732" s="5"/>
      <c r="H6732" s="6" t="s">
        <v>177</v>
      </c>
      <c r="I6732" s="5" t="s">
        <v>6890</v>
      </c>
      <c r="J6732" t="s">
        <v>6831</v>
      </c>
      <c r="K6732">
        <v>7039</v>
      </c>
    </row>
    <row r="6733" spans="1:11" ht="16" x14ac:dyDescent="0.2">
      <c r="A6733" s="5" t="s">
        <v>6891</v>
      </c>
      <c r="B6733" s="6">
        <v>1595220</v>
      </c>
      <c r="C6733" s="5"/>
      <c r="D6733" s="5">
        <v>233</v>
      </c>
      <c r="E6733" s="5">
        <v>45</v>
      </c>
      <c r="F6733" s="5"/>
      <c r="G6733" s="5"/>
      <c r="H6733" s="6" t="s">
        <v>177</v>
      </c>
      <c r="I6733" s="5" t="s">
        <v>6890</v>
      </c>
      <c r="J6733" t="s">
        <v>6831</v>
      </c>
      <c r="K6733">
        <v>7040</v>
      </c>
    </row>
    <row r="6734" spans="1:11" ht="16" x14ac:dyDescent="0.2">
      <c r="A6734" s="5" t="s">
        <v>6892</v>
      </c>
      <c r="B6734" s="6">
        <v>1595220</v>
      </c>
      <c r="C6734" s="5"/>
      <c r="D6734" s="5">
        <v>247</v>
      </c>
      <c r="E6734" s="5">
        <v>61.6</v>
      </c>
      <c r="H6734" s="6" t="s">
        <v>177</v>
      </c>
      <c r="I6734" t="s">
        <v>6890</v>
      </c>
      <c r="J6734" t="s">
        <v>6831</v>
      </c>
      <c r="K6734">
        <v>7041</v>
      </c>
    </row>
    <row r="6735" spans="1:11" ht="16" x14ac:dyDescent="0.2">
      <c r="A6735" s="5" t="s">
        <v>6893</v>
      </c>
      <c r="B6735" s="6">
        <v>1595220</v>
      </c>
      <c r="C6735" s="5"/>
      <c r="D6735" s="5">
        <v>183</v>
      </c>
      <c r="E6735" s="5">
        <v>35.299999999999997</v>
      </c>
      <c r="H6735" s="6" t="s">
        <v>177</v>
      </c>
      <c r="I6735" t="s">
        <v>6890</v>
      </c>
      <c r="J6735" t="s">
        <v>6831</v>
      </c>
      <c r="K6735">
        <v>7042</v>
      </c>
    </row>
    <row r="6736" spans="1:11" ht="16" x14ac:dyDescent="0.2">
      <c r="A6736" s="5" t="s">
        <v>6894</v>
      </c>
      <c r="B6736" s="6">
        <v>1595220</v>
      </c>
      <c r="C6736" s="5"/>
      <c r="D6736" s="5">
        <v>127</v>
      </c>
      <c r="E6736" s="5">
        <v>22.5</v>
      </c>
      <c r="H6736" s="6" t="s">
        <v>177</v>
      </c>
      <c r="I6736" t="s">
        <v>6890</v>
      </c>
      <c r="J6736" t="s">
        <v>6831</v>
      </c>
      <c r="K6736">
        <v>7043</v>
      </c>
    </row>
    <row r="6737" spans="1:11" ht="16" x14ac:dyDescent="0.2">
      <c r="A6737" s="5" t="s">
        <v>6895</v>
      </c>
      <c r="B6737" s="6">
        <v>1595116</v>
      </c>
      <c r="C6737" s="5"/>
      <c r="D6737" s="5">
        <v>193</v>
      </c>
      <c r="E6737" s="5">
        <v>56.4</v>
      </c>
      <c r="H6737" s="6" t="s">
        <v>177</v>
      </c>
      <c r="I6737" t="s">
        <v>6890</v>
      </c>
      <c r="J6737" t="s">
        <v>6831</v>
      </c>
      <c r="K6737">
        <v>7044</v>
      </c>
    </row>
    <row r="6738" spans="1:11" ht="16" x14ac:dyDescent="0.2">
      <c r="A6738" s="5" t="s">
        <v>6896</v>
      </c>
      <c r="B6738" s="6">
        <v>1595116</v>
      </c>
      <c r="C6738" s="5"/>
      <c r="D6738" s="5">
        <v>159</v>
      </c>
      <c r="E6738" s="5">
        <v>55.6</v>
      </c>
      <c r="H6738" s="6" t="s">
        <v>177</v>
      </c>
      <c r="I6738" t="s">
        <v>6890</v>
      </c>
      <c r="J6738" t="s">
        <v>6831</v>
      </c>
      <c r="K6738">
        <v>7045</v>
      </c>
    </row>
    <row r="6739" spans="1:11" ht="16" x14ac:dyDescent="0.2">
      <c r="A6739" s="5" t="s">
        <v>6897</v>
      </c>
      <c r="B6739" s="6">
        <v>1595116</v>
      </c>
      <c r="C6739" s="5"/>
      <c r="D6739" s="5">
        <v>277</v>
      </c>
      <c r="E6739" s="5">
        <v>75.3</v>
      </c>
      <c r="H6739" s="6" t="s">
        <v>177</v>
      </c>
      <c r="I6739" t="s">
        <v>6890</v>
      </c>
      <c r="J6739" t="s">
        <v>6831</v>
      </c>
      <c r="K6739">
        <v>7046</v>
      </c>
    </row>
    <row r="6740" spans="1:11" ht="16" x14ac:dyDescent="0.2">
      <c r="A6740" s="5" t="s">
        <v>6898</v>
      </c>
      <c r="B6740" s="6">
        <v>1595116</v>
      </c>
      <c r="C6740" s="5"/>
      <c r="D6740" s="5">
        <v>266</v>
      </c>
      <c r="E6740" s="5">
        <v>77.099999999999994</v>
      </c>
      <c r="H6740" s="6" t="s">
        <v>177</v>
      </c>
      <c r="I6740" t="s">
        <v>6890</v>
      </c>
      <c r="J6740" t="s">
        <v>6831</v>
      </c>
      <c r="K6740">
        <v>7047</v>
      </c>
    </row>
    <row r="6741" spans="1:11" ht="16" x14ac:dyDescent="0.2">
      <c r="A6741" s="5" t="s">
        <v>6899</v>
      </c>
      <c r="B6741" s="6">
        <v>1595116</v>
      </c>
      <c r="C6741" s="5"/>
      <c r="D6741" s="5">
        <v>209</v>
      </c>
      <c r="E6741" s="5">
        <v>56.7</v>
      </c>
      <c r="H6741" s="6" t="s">
        <v>177</v>
      </c>
      <c r="I6741" t="s">
        <v>6890</v>
      </c>
      <c r="J6741" t="s">
        <v>6831</v>
      </c>
      <c r="K6741">
        <v>7048</v>
      </c>
    </row>
    <row r="6742" spans="1:11" ht="16" x14ac:dyDescent="0.2">
      <c r="A6742" s="5" t="s">
        <v>6900</v>
      </c>
      <c r="B6742" s="6">
        <v>1595348</v>
      </c>
      <c r="C6742" s="5"/>
      <c r="D6742" s="5">
        <v>374</v>
      </c>
      <c r="E6742" s="5">
        <v>107.8</v>
      </c>
      <c r="H6742" s="6" t="s">
        <v>177</v>
      </c>
      <c r="I6742" t="s">
        <v>6890</v>
      </c>
      <c r="J6742" t="s">
        <v>6831</v>
      </c>
      <c r="K6742">
        <v>7049</v>
      </c>
    </row>
    <row r="6743" spans="1:11" ht="16" x14ac:dyDescent="0.2">
      <c r="A6743" s="5" t="s">
        <v>6901</v>
      </c>
      <c r="B6743" s="6">
        <v>1595348</v>
      </c>
      <c r="C6743" s="5"/>
      <c r="D6743" s="5">
        <v>266</v>
      </c>
      <c r="E6743" s="5">
        <v>57.2</v>
      </c>
      <c r="H6743" s="6" t="s">
        <v>177</v>
      </c>
      <c r="I6743" t="s">
        <v>6890</v>
      </c>
      <c r="J6743" t="s">
        <v>6831</v>
      </c>
      <c r="K6743">
        <v>7050</v>
      </c>
    </row>
    <row r="6744" spans="1:11" ht="16" x14ac:dyDescent="0.2">
      <c r="A6744" s="5" t="s">
        <v>6902</v>
      </c>
      <c r="B6744" s="6">
        <v>1595348</v>
      </c>
      <c r="C6744" s="5"/>
      <c r="D6744" s="5">
        <v>208</v>
      </c>
      <c r="E6744" s="5">
        <v>44.6</v>
      </c>
      <c r="H6744" s="6" t="s">
        <v>177</v>
      </c>
      <c r="I6744" t="s">
        <v>6890</v>
      </c>
      <c r="J6744" t="s">
        <v>6831</v>
      </c>
      <c r="K6744">
        <v>7051</v>
      </c>
    </row>
    <row r="6745" spans="1:11" ht="16" x14ac:dyDescent="0.2">
      <c r="A6745" s="5" t="s">
        <v>6903</v>
      </c>
      <c r="B6745" s="6">
        <v>1595348</v>
      </c>
      <c r="C6745" s="5"/>
      <c r="D6745" s="5">
        <v>338</v>
      </c>
      <c r="E6745" s="5">
        <v>81.7</v>
      </c>
      <c r="H6745" s="6" t="s">
        <v>177</v>
      </c>
      <c r="I6745" t="s">
        <v>6890</v>
      </c>
      <c r="J6745" t="s">
        <v>6831</v>
      </c>
      <c r="K6745">
        <v>7052</v>
      </c>
    </row>
    <row r="6746" spans="1:11" ht="16" x14ac:dyDescent="0.2">
      <c r="A6746" s="5" t="s">
        <v>6904</v>
      </c>
      <c r="B6746" s="6">
        <v>1595348</v>
      </c>
      <c r="C6746" s="5"/>
      <c r="D6746" s="5">
        <v>324</v>
      </c>
      <c r="E6746" s="5">
        <v>76.2</v>
      </c>
      <c r="H6746" s="6" t="s">
        <v>177</v>
      </c>
      <c r="I6746" t="s">
        <v>6890</v>
      </c>
      <c r="J6746" t="s">
        <v>6831</v>
      </c>
      <c r="K6746">
        <v>7053</v>
      </c>
    </row>
    <row r="6747" spans="1:11" ht="16" x14ac:dyDescent="0.2">
      <c r="A6747" s="5" t="s">
        <v>6905</v>
      </c>
      <c r="B6747" s="6">
        <v>1595343</v>
      </c>
      <c r="C6747" s="5"/>
      <c r="D6747" s="5">
        <v>303</v>
      </c>
      <c r="E6747" s="5">
        <v>67.8</v>
      </c>
      <c r="H6747" s="6" t="s">
        <v>177</v>
      </c>
      <c r="I6747" t="s">
        <v>6890</v>
      </c>
      <c r="J6747" t="s">
        <v>6831</v>
      </c>
      <c r="K6747">
        <v>7054</v>
      </c>
    </row>
    <row r="6748" spans="1:11" ht="16" x14ac:dyDescent="0.2">
      <c r="A6748" s="5" t="s">
        <v>6906</v>
      </c>
      <c r="B6748" s="6">
        <v>1595343</v>
      </c>
      <c r="C6748" s="5"/>
      <c r="D6748" s="5">
        <v>180</v>
      </c>
      <c r="E6748" s="5">
        <v>48</v>
      </c>
      <c r="H6748" s="6" t="s">
        <v>177</v>
      </c>
      <c r="I6748" t="s">
        <v>6890</v>
      </c>
      <c r="J6748" t="s">
        <v>6831</v>
      </c>
      <c r="K6748">
        <v>7055</v>
      </c>
    </row>
    <row r="6749" spans="1:11" ht="16" x14ac:dyDescent="0.2">
      <c r="A6749" s="5" t="s">
        <v>6907</v>
      </c>
      <c r="B6749" s="6">
        <v>1595343</v>
      </c>
      <c r="C6749" s="5"/>
      <c r="D6749" s="5">
        <v>129</v>
      </c>
      <c r="E6749" s="5">
        <v>33.6</v>
      </c>
      <c r="H6749" s="6" t="s">
        <v>177</v>
      </c>
      <c r="I6749" t="s">
        <v>6890</v>
      </c>
      <c r="J6749" t="s">
        <v>6831</v>
      </c>
      <c r="K6749">
        <v>7056</v>
      </c>
    </row>
    <row r="6750" spans="1:11" ht="16" x14ac:dyDescent="0.2">
      <c r="A6750" s="5" t="s">
        <v>6908</v>
      </c>
      <c r="B6750" s="6">
        <v>1595343</v>
      </c>
      <c r="C6750" s="5"/>
      <c r="D6750" s="5">
        <v>281</v>
      </c>
      <c r="E6750" s="5">
        <v>63.2</v>
      </c>
      <c r="F6750" s="5"/>
      <c r="G6750" s="5"/>
      <c r="H6750" s="6" t="s">
        <v>177</v>
      </c>
      <c r="I6750" t="s">
        <v>6890</v>
      </c>
      <c r="J6750" t="s">
        <v>6831</v>
      </c>
      <c r="K6750">
        <v>7057</v>
      </c>
    </row>
    <row r="6751" spans="1:11" ht="16" x14ac:dyDescent="0.2">
      <c r="A6751" s="5" t="s">
        <v>6909</v>
      </c>
      <c r="B6751" s="6">
        <v>1595228</v>
      </c>
      <c r="C6751" s="5"/>
      <c r="D6751" s="5">
        <v>169</v>
      </c>
      <c r="E6751" s="5">
        <v>47.5</v>
      </c>
      <c r="F6751" s="5"/>
      <c r="G6751" s="5"/>
      <c r="H6751" s="6" t="s">
        <v>177</v>
      </c>
      <c r="I6751" t="s">
        <v>6890</v>
      </c>
      <c r="J6751" t="s">
        <v>6831</v>
      </c>
      <c r="K6751">
        <v>7058</v>
      </c>
    </row>
    <row r="6752" spans="1:11" ht="16" x14ac:dyDescent="0.2">
      <c r="A6752" s="5" t="s">
        <v>6910</v>
      </c>
      <c r="B6752" s="6">
        <v>1595228</v>
      </c>
      <c r="C6752" s="5"/>
      <c r="D6752" s="5">
        <v>227</v>
      </c>
      <c r="E6752" s="5">
        <v>55</v>
      </c>
      <c r="F6752" s="5"/>
      <c r="G6752" s="5"/>
      <c r="H6752" s="6" t="s">
        <v>177</v>
      </c>
      <c r="I6752" t="s">
        <v>6890</v>
      </c>
      <c r="J6752" t="s">
        <v>6831</v>
      </c>
      <c r="K6752">
        <v>7059</v>
      </c>
    </row>
    <row r="6753" spans="1:11" ht="16" x14ac:dyDescent="0.2">
      <c r="A6753" s="5" t="s">
        <v>6911</v>
      </c>
      <c r="B6753" s="6">
        <v>1595228</v>
      </c>
      <c r="C6753" s="5"/>
      <c r="D6753" s="5">
        <v>204</v>
      </c>
      <c r="E6753" s="5">
        <v>58.5</v>
      </c>
      <c r="F6753" s="5"/>
      <c r="G6753" s="5"/>
      <c r="H6753" s="6" t="s">
        <v>177</v>
      </c>
      <c r="I6753" t="s">
        <v>6890</v>
      </c>
      <c r="J6753" t="s">
        <v>6831</v>
      </c>
      <c r="K6753">
        <v>7060</v>
      </c>
    </row>
    <row r="6754" spans="1:11" ht="16" x14ac:dyDescent="0.2">
      <c r="A6754" s="5" t="s">
        <v>6912</v>
      </c>
      <c r="B6754" s="6">
        <v>1595228</v>
      </c>
      <c r="C6754" s="5"/>
      <c r="D6754" s="5">
        <v>102</v>
      </c>
      <c r="E6754" s="5">
        <v>25</v>
      </c>
      <c r="F6754" s="5"/>
      <c r="G6754" s="5"/>
      <c r="H6754" s="6" t="s">
        <v>177</v>
      </c>
      <c r="I6754" t="s">
        <v>6890</v>
      </c>
      <c r="J6754" t="s">
        <v>6831</v>
      </c>
      <c r="K6754">
        <v>7061</v>
      </c>
    </row>
    <row r="6755" spans="1:11" ht="16" x14ac:dyDescent="0.2">
      <c r="A6755" s="5" t="s">
        <v>6913</v>
      </c>
      <c r="B6755" s="6">
        <v>1595228</v>
      </c>
      <c r="C6755" s="5"/>
      <c r="D6755" s="5">
        <v>131</v>
      </c>
      <c r="E6755" s="5">
        <v>31.3</v>
      </c>
      <c r="F6755" s="5"/>
      <c r="G6755" s="5"/>
      <c r="H6755" s="6" t="s">
        <v>177</v>
      </c>
      <c r="I6755" t="s">
        <v>6890</v>
      </c>
      <c r="J6755" t="s">
        <v>6831</v>
      </c>
      <c r="K6755">
        <v>7062</v>
      </c>
    </row>
    <row r="6756" spans="1:11" ht="16" x14ac:dyDescent="0.2">
      <c r="A6756" s="5" t="s">
        <v>6914</v>
      </c>
      <c r="B6756" s="6">
        <v>1595358</v>
      </c>
      <c r="C6756" s="5"/>
      <c r="D6756" s="5">
        <v>434</v>
      </c>
      <c r="E6756" s="5">
        <v>107.8</v>
      </c>
      <c r="F6756" s="5"/>
      <c r="G6756" s="5"/>
      <c r="H6756" s="6" t="s">
        <v>177</v>
      </c>
      <c r="I6756" t="s">
        <v>6890</v>
      </c>
      <c r="J6756" t="s">
        <v>6831</v>
      </c>
      <c r="K6756">
        <v>7063</v>
      </c>
    </row>
    <row r="6757" spans="1:11" ht="16" x14ac:dyDescent="0.2">
      <c r="A6757" s="5" t="s">
        <v>6915</v>
      </c>
      <c r="B6757" s="6">
        <v>1595358</v>
      </c>
      <c r="C6757" s="5"/>
      <c r="D6757" s="5">
        <v>302</v>
      </c>
      <c r="E6757" s="5">
        <v>77</v>
      </c>
      <c r="F6757" s="5"/>
      <c r="G6757" t="s">
        <v>0</v>
      </c>
      <c r="H6757" s="6" t="s">
        <v>177</v>
      </c>
      <c r="I6757" t="s">
        <v>6890</v>
      </c>
      <c r="J6757" t="s">
        <v>6831</v>
      </c>
      <c r="K6757">
        <v>7064</v>
      </c>
    </row>
    <row r="6758" spans="1:11" ht="16" x14ac:dyDescent="0.2">
      <c r="A6758" s="5" t="s">
        <v>6916</v>
      </c>
      <c r="B6758" s="6">
        <v>1595358</v>
      </c>
      <c r="C6758" s="5"/>
      <c r="D6758" s="5">
        <v>251</v>
      </c>
      <c r="E6758" s="5">
        <v>60</v>
      </c>
      <c r="F6758" s="5"/>
      <c r="G6758" s="5"/>
      <c r="H6758" s="6" t="s">
        <v>177</v>
      </c>
      <c r="I6758" t="s">
        <v>6890</v>
      </c>
      <c r="J6758" t="s">
        <v>6831</v>
      </c>
      <c r="K6758">
        <v>7065</v>
      </c>
    </row>
    <row r="6759" spans="1:11" ht="16" x14ac:dyDescent="0.2">
      <c r="A6759" s="5" t="s">
        <v>6917</v>
      </c>
      <c r="B6759" s="6">
        <v>1595358</v>
      </c>
      <c r="C6759" s="5"/>
      <c r="D6759" s="5">
        <v>364</v>
      </c>
      <c r="E6759" s="5">
        <v>80.7</v>
      </c>
      <c r="F6759" s="5"/>
      <c r="G6759" s="5"/>
      <c r="H6759" s="6" t="s">
        <v>177</v>
      </c>
      <c r="I6759" t="s">
        <v>6890</v>
      </c>
      <c r="J6759" t="s">
        <v>6831</v>
      </c>
      <c r="K6759">
        <v>7066</v>
      </c>
    </row>
    <row r="6760" spans="1:11" ht="16" x14ac:dyDescent="0.2">
      <c r="A6760" s="5" t="s">
        <v>6918</v>
      </c>
      <c r="B6760" s="6">
        <v>1595358</v>
      </c>
      <c r="C6760" s="5"/>
      <c r="D6760" s="5">
        <v>400</v>
      </c>
      <c r="E6760" s="5">
        <v>103.1</v>
      </c>
      <c r="F6760" s="5"/>
      <c r="G6760" s="5"/>
      <c r="H6760" s="6" t="s">
        <v>177</v>
      </c>
      <c r="I6760" t="s">
        <v>6890</v>
      </c>
      <c r="J6760" t="s">
        <v>6831</v>
      </c>
      <c r="K6760">
        <v>7067</v>
      </c>
    </row>
    <row r="6761" spans="1:11" ht="16" x14ac:dyDescent="0.2">
      <c r="A6761" s="5" t="s">
        <v>6919</v>
      </c>
      <c r="B6761" s="6">
        <v>1595287</v>
      </c>
      <c r="C6761" s="5"/>
      <c r="D6761" s="5">
        <v>123</v>
      </c>
      <c r="E6761" s="5">
        <v>23.9</v>
      </c>
      <c r="F6761" s="5"/>
      <c r="G6761" s="5"/>
      <c r="H6761" s="6" t="s">
        <v>177</v>
      </c>
      <c r="I6761" t="s">
        <v>6890</v>
      </c>
      <c r="J6761" t="s">
        <v>6831</v>
      </c>
      <c r="K6761">
        <v>7068</v>
      </c>
    </row>
    <row r="6762" spans="1:11" ht="16" x14ac:dyDescent="0.2">
      <c r="A6762" s="5" t="s">
        <v>6920</v>
      </c>
      <c r="B6762" s="6">
        <v>1595287</v>
      </c>
      <c r="C6762" s="5"/>
      <c r="D6762" s="5">
        <v>248</v>
      </c>
      <c r="E6762" s="5">
        <v>48.9</v>
      </c>
      <c r="F6762" s="5"/>
      <c r="G6762" s="5"/>
      <c r="H6762" s="6" t="s">
        <v>177</v>
      </c>
      <c r="I6762" t="s">
        <v>6890</v>
      </c>
      <c r="J6762" t="s">
        <v>6831</v>
      </c>
      <c r="K6762">
        <v>7069</v>
      </c>
    </row>
    <row r="6763" spans="1:11" ht="16" x14ac:dyDescent="0.2">
      <c r="A6763" s="5" t="s">
        <v>6921</v>
      </c>
      <c r="B6763" s="6">
        <v>1595287</v>
      </c>
      <c r="C6763" s="5"/>
      <c r="D6763" s="5">
        <v>335</v>
      </c>
      <c r="E6763" s="5">
        <v>67.3</v>
      </c>
      <c r="F6763" s="5"/>
      <c r="G6763" s="5"/>
      <c r="H6763" s="6" t="s">
        <v>177</v>
      </c>
      <c r="I6763" t="s">
        <v>6890</v>
      </c>
      <c r="J6763" t="s">
        <v>6831</v>
      </c>
      <c r="K6763">
        <v>7070</v>
      </c>
    </row>
    <row r="6764" spans="1:11" ht="16" x14ac:dyDescent="0.2">
      <c r="A6764" s="5" t="s">
        <v>6922</v>
      </c>
      <c r="B6764" s="6">
        <v>1595287</v>
      </c>
      <c r="C6764" s="5"/>
      <c r="D6764" s="5">
        <v>329</v>
      </c>
      <c r="E6764" s="5">
        <v>60.4</v>
      </c>
      <c r="F6764" s="5"/>
      <c r="G6764" s="5"/>
      <c r="H6764" s="6" t="s">
        <v>177</v>
      </c>
      <c r="I6764" t="s">
        <v>6890</v>
      </c>
      <c r="J6764" t="s">
        <v>6831</v>
      </c>
      <c r="K6764">
        <v>7071</v>
      </c>
    </row>
    <row r="6765" spans="1:11" ht="16" x14ac:dyDescent="0.2">
      <c r="A6765" s="5" t="s">
        <v>6923</v>
      </c>
      <c r="B6765" s="6">
        <v>1595287</v>
      </c>
      <c r="C6765" s="5"/>
      <c r="D6765" s="5">
        <v>183</v>
      </c>
      <c r="E6765" s="5">
        <v>36</v>
      </c>
      <c r="F6765" s="5"/>
      <c r="G6765" s="5"/>
      <c r="H6765" s="6" t="s">
        <v>177</v>
      </c>
      <c r="I6765" t="s">
        <v>6890</v>
      </c>
      <c r="J6765" t="s">
        <v>6831</v>
      </c>
      <c r="K6765">
        <v>7072</v>
      </c>
    </row>
    <row r="6766" spans="1:11" ht="16" x14ac:dyDescent="0.2">
      <c r="A6766" s="5" t="s">
        <v>6924</v>
      </c>
      <c r="B6766" s="6">
        <v>1595251</v>
      </c>
      <c r="C6766" s="5"/>
      <c r="D6766" s="5">
        <v>361</v>
      </c>
      <c r="E6766" s="5">
        <v>120</v>
      </c>
      <c r="H6766" s="6" t="s">
        <v>177</v>
      </c>
      <c r="I6766" t="s">
        <v>6890</v>
      </c>
      <c r="J6766" t="s">
        <v>6831</v>
      </c>
      <c r="K6766">
        <v>7073</v>
      </c>
    </row>
    <row r="6767" spans="1:11" ht="16" x14ac:dyDescent="0.2">
      <c r="A6767" s="5" t="s">
        <v>6925</v>
      </c>
      <c r="B6767" s="6">
        <v>1595251</v>
      </c>
      <c r="C6767" s="5"/>
      <c r="D6767" s="5">
        <v>249</v>
      </c>
      <c r="E6767" s="5">
        <v>88.7</v>
      </c>
      <c r="H6767" s="6" t="s">
        <v>177</v>
      </c>
      <c r="I6767" t="s">
        <v>6890</v>
      </c>
      <c r="J6767" t="s">
        <v>6831</v>
      </c>
      <c r="K6767">
        <v>7074</v>
      </c>
    </row>
    <row r="6768" spans="1:11" ht="16" x14ac:dyDescent="0.2">
      <c r="A6768" s="5" t="s">
        <v>6926</v>
      </c>
      <c r="B6768" s="6">
        <v>1595251</v>
      </c>
      <c r="C6768" s="5"/>
      <c r="D6768" s="5">
        <v>284</v>
      </c>
      <c r="E6768" s="5">
        <v>96.7</v>
      </c>
      <c r="H6768" s="6" t="s">
        <v>177</v>
      </c>
      <c r="I6768" t="s">
        <v>6890</v>
      </c>
      <c r="J6768" t="s">
        <v>6831</v>
      </c>
      <c r="K6768">
        <v>7075</v>
      </c>
    </row>
    <row r="6769" spans="1:11" ht="16" x14ac:dyDescent="0.2">
      <c r="A6769" s="5" t="s">
        <v>6927</v>
      </c>
      <c r="B6769" s="6">
        <v>1595251</v>
      </c>
      <c r="C6769" s="5"/>
      <c r="D6769" s="5">
        <v>278</v>
      </c>
      <c r="E6769" s="5">
        <v>96.5</v>
      </c>
      <c r="H6769" s="6" t="s">
        <v>177</v>
      </c>
      <c r="I6769" t="s">
        <v>6890</v>
      </c>
      <c r="J6769" t="s">
        <v>6831</v>
      </c>
      <c r="K6769">
        <v>7076</v>
      </c>
    </row>
    <row r="6770" spans="1:11" ht="16" x14ac:dyDescent="0.2">
      <c r="A6770" s="5" t="s">
        <v>6928</v>
      </c>
      <c r="B6770" s="6">
        <v>1595251</v>
      </c>
      <c r="C6770" s="5"/>
      <c r="D6770" s="5">
        <v>357</v>
      </c>
      <c r="E6770" s="5">
        <v>115.3</v>
      </c>
      <c r="H6770" s="6" t="s">
        <v>177</v>
      </c>
      <c r="I6770" t="s">
        <v>6890</v>
      </c>
      <c r="J6770" t="s">
        <v>6831</v>
      </c>
      <c r="K6770">
        <v>7077</v>
      </c>
    </row>
    <row r="6771" spans="1:11" ht="16" x14ac:dyDescent="0.2">
      <c r="A6771" s="5" t="s">
        <v>6929</v>
      </c>
      <c r="B6771" s="6">
        <v>1595374</v>
      </c>
      <c r="C6771" s="5"/>
      <c r="D6771" s="5">
        <v>82</v>
      </c>
      <c r="E6771" s="5">
        <v>17</v>
      </c>
      <c r="H6771" s="6" t="s">
        <v>177</v>
      </c>
      <c r="I6771" t="s">
        <v>6890</v>
      </c>
      <c r="J6771" t="s">
        <v>6831</v>
      </c>
      <c r="K6771">
        <v>7078</v>
      </c>
    </row>
    <row r="6772" spans="1:11" ht="16" x14ac:dyDescent="0.2">
      <c r="A6772" s="5" t="s">
        <v>6930</v>
      </c>
      <c r="B6772" s="6">
        <v>1595374</v>
      </c>
      <c r="C6772" s="5"/>
      <c r="D6772" s="5">
        <v>62</v>
      </c>
      <c r="E6772" s="5">
        <v>11.1</v>
      </c>
      <c r="H6772" s="6" t="s">
        <v>177</v>
      </c>
      <c r="I6772" t="s">
        <v>6890</v>
      </c>
      <c r="J6772" t="s">
        <v>6831</v>
      </c>
      <c r="K6772">
        <v>7079</v>
      </c>
    </row>
    <row r="6773" spans="1:11" ht="16" x14ac:dyDescent="0.2">
      <c r="A6773" s="5" t="s">
        <v>6931</v>
      </c>
      <c r="B6773" s="6">
        <v>1595374</v>
      </c>
      <c r="C6773" s="5"/>
      <c r="D6773" s="5">
        <v>204</v>
      </c>
      <c r="E6773" s="5">
        <v>26.1</v>
      </c>
      <c r="H6773" s="6" t="s">
        <v>177</v>
      </c>
      <c r="I6773" t="s">
        <v>6890</v>
      </c>
      <c r="J6773" t="s">
        <v>6831</v>
      </c>
      <c r="K6773">
        <v>7080</v>
      </c>
    </row>
    <row r="6774" spans="1:11" ht="16" x14ac:dyDescent="0.2">
      <c r="A6774" s="5" t="s">
        <v>6932</v>
      </c>
      <c r="B6774" s="6">
        <v>1595374</v>
      </c>
      <c r="C6774" s="5"/>
      <c r="D6774" s="5">
        <v>152</v>
      </c>
      <c r="E6774" s="5">
        <v>33.799999999999997</v>
      </c>
      <c r="H6774" s="6" t="s">
        <v>177</v>
      </c>
      <c r="I6774" t="s">
        <v>6890</v>
      </c>
      <c r="J6774" t="s">
        <v>6831</v>
      </c>
      <c r="K6774">
        <v>7081</v>
      </c>
    </row>
    <row r="6775" spans="1:11" ht="16" x14ac:dyDescent="0.2">
      <c r="A6775" s="5" t="s">
        <v>6933</v>
      </c>
      <c r="B6775" s="6">
        <v>1595399</v>
      </c>
      <c r="C6775" s="5"/>
      <c r="D6775" s="5">
        <v>82</v>
      </c>
      <c r="E6775" s="5">
        <v>15.9</v>
      </c>
      <c r="H6775" s="6" t="s">
        <v>177</v>
      </c>
      <c r="I6775" t="s">
        <v>6890</v>
      </c>
      <c r="J6775" t="s">
        <v>6831</v>
      </c>
      <c r="K6775">
        <v>7082</v>
      </c>
    </row>
    <row r="6776" spans="1:11" ht="16" x14ac:dyDescent="0.2">
      <c r="A6776" s="5" t="s">
        <v>6934</v>
      </c>
      <c r="B6776" s="6">
        <v>1595399</v>
      </c>
      <c r="C6776" s="5"/>
      <c r="D6776" s="5">
        <v>244</v>
      </c>
      <c r="E6776" s="5">
        <v>47.1</v>
      </c>
      <c r="H6776" s="6" t="s">
        <v>177</v>
      </c>
      <c r="I6776" t="s">
        <v>6890</v>
      </c>
      <c r="J6776" t="s">
        <v>6831</v>
      </c>
      <c r="K6776">
        <v>7083</v>
      </c>
    </row>
    <row r="6777" spans="1:11" ht="16" x14ac:dyDescent="0.2">
      <c r="A6777" s="5" t="s">
        <v>6935</v>
      </c>
      <c r="B6777" s="6">
        <v>1595399</v>
      </c>
      <c r="C6777" s="5"/>
      <c r="D6777" s="5">
        <v>143</v>
      </c>
      <c r="E6777" s="5">
        <v>31.8</v>
      </c>
      <c r="H6777" s="6" t="s">
        <v>177</v>
      </c>
      <c r="I6777" t="s">
        <v>6890</v>
      </c>
      <c r="J6777" t="s">
        <v>6831</v>
      </c>
      <c r="K6777">
        <v>7084</v>
      </c>
    </row>
    <row r="6778" spans="1:11" ht="16" x14ac:dyDescent="0.2">
      <c r="A6778" s="5" t="s">
        <v>6936</v>
      </c>
      <c r="B6778" s="6">
        <v>1595399</v>
      </c>
      <c r="C6778" s="5"/>
      <c r="D6778" s="5">
        <v>206</v>
      </c>
      <c r="E6778" s="5">
        <v>34.9</v>
      </c>
      <c r="H6778" s="6" t="s">
        <v>177</v>
      </c>
      <c r="I6778" t="s">
        <v>6890</v>
      </c>
      <c r="J6778" t="s">
        <v>6831</v>
      </c>
      <c r="K6778">
        <v>7085</v>
      </c>
    </row>
    <row r="6779" spans="1:11" ht="16" x14ac:dyDescent="0.2">
      <c r="A6779" s="5" t="s">
        <v>6937</v>
      </c>
      <c r="B6779" s="6">
        <v>1595391</v>
      </c>
      <c r="C6779" s="5"/>
      <c r="D6779" s="5">
        <v>161</v>
      </c>
      <c r="E6779" s="5">
        <v>49.8</v>
      </c>
      <c r="H6779" s="6" t="s">
        <v>177</v>
      </c>
      <c r="I6779" t="s">
        <v>6890</v>
      </c>
      <c r="J6779" t="s">
        <v>6831</v>
      </c>
      <c r="K6779">
        <v>7086</v>
      </c>
    </row>
    <row r="6780" spans="1:11" ht="16" x14ac:dyDescent="0.2">
      <c r="A6780" s="5" t="s">
        <v>6938</v>
      </c>
      <c r="B6780" s="6">
        <v>1595391</v>
      </c>
      <c r="C6780" s="5"/>
      <c r="D6780" s="5">
        <v>149</v>
      </c>
      <c r="E6780" s="5">
        <v>44.9</v>
      </c>
      <c r="H6780" s="6" t="s">
        <v>177</v>
      </c>
      <c r="I6780" t="s">
        <v>6890</v>
      </c>
      <c r="J6780" t="s">
        <v>6831</v>
      </c>
      <c r="K6780">
        <v>7087</v>
      </c>
    </row>
    <row r="6781" spans="1:11" ht="16" x14ac:dyDescent="0.2">
      <c r="A6781" s="5" t="s">
        <v>6939</v>
      </c>
      <c r="B6781" s="6">
        <v>1595391</v>
      </c>
      <c r="C6781" s="5"/>
      <c r="D6781" s="5">
        <v>304</v>
      </c>
      <c r="E6781" s="5">
        <v>63.8</v>
      </c>
      <c r="H6781" s="6" t="s">
        <v>177</v>
      </c>
      <c r="I6781" t="s">
        <v>6890</v>
      </c>
      <c r="J6781" t="s">
        <v>6831</v>
      </c>
      <c r="K6781">
        <v>7088</v>
      </c>
    </row>
    <row r="6782" spans="1:11" ht="16" x14ac:dyDescent="0.2">
      <c r="A6782" s="5" t="s">
        <v>6940</v>
      </c>
      <c r="B6782" s="6">
        <v>1595391</v>
      </c>
      <c r="C6782" s="5"/>
      <c r="D6782" s="5">
        <v>513</v>
      </c>
      <c r="E6782" s="5">
        <v>153</v>
      </c>
      <c r="F6782" s="5"/>
      <c r="G6782" s="5"/>
      <c r="H6782" s="6" t="s">
        <v>177</v>
      </c>
      <c r="I6782" t="s">
        <v>6890</v>
      </c>
      <c r="J6782" t="s">
        <v>6831</v>
      </c>
      <c r="K6782">
        <v>7089</v>
      </c>
    </row>
    <row r="6783" spans="1:11" ht="16" x14ac:dyDescent="0.2">
      <c r="A6783" s="5" t="s">
        <v>6941</v>
      </c>
      <c r="B6783" s="6">
        <v>1595382</v>
      </c>
      <c r="C6783" s="5"/>
      <c r="D6783" s="5">
        <v>386</v>
      </c>
      <c r="E6783" s="5">
        <v>88.3</v>
      </c>
      <c r="F6783" s="5"/>
      <c r="G6783" s="5"/>
      <c r="H6783" s="6" t="s">
        <v>177</v>
      </c>
      <c r="I6783" t="s">
        <v>6890</v>
      </c>
      <c r="J6783" t="s">
        <v>6831</v>
      </c>
      <c r="K6783">
        <v>7090</v>
      </c>
    </row>
    <row r="6784" spans="1:11" ht="16" x14ac:dyDescent="0.2">
      <c r="A6784" s="5" t="s">
        <v>6942</v>
      </c>
      <c r="B6784" s="6">
        <v>1595382</v>
      </c>
      <c r="C6784" s="5"/>
      <c r="D6784" s="5">
        <v>361</v>
      </c>
      <c r="E6784" s="5">
        <v>86.4</v>
      </c>
      <c r="F6784" s="5"/>
      <c r="G6784" s="5"/>
      <c r="H6784" s="6" t="s">
        <v>177</v>
      </c>
      <c r="I6784" t="s">
        <v>6890</v>
      </c>
      <c r="J6784" t="s">
        <v>6831</v>
      </c>
      <c r="K6784">
        <v>7091</v>
      </c>
    </row>
    <row r="6785" spans="1:11" ht="16" x14ac:dyDescent="0.2">
      <c r="A6785" s="5" t="s">
        <v>6943</v>
      </c>
      <c r="B6785" s="6">
        <v>1595382</v>
      </c>
      <c r="C6785" s="5"/>
      <c r="D6785" s="5">
        <v>426</v>
      </c>
      <c r="E6785" s="5">
        <v>101.8</v>
      </c>
      <c r="F6785" s="5"/>
      <c r="G6785" s="5"/>
      <c r="H6785" s="6" t="s">
        <v>177</v>
      </c>
      <c r="I6785" t="s">
        <v>6890</v>
      </c>
      <c r="J6785" t="s">
        <v>6831</v>
      </c>
      <c r="K6785">
        <v>7092</v>
      </c>
    </row>
    <row r="6786" spans="1:11" ht="16" x14ac:dyDescent="0.2">
      <c r="A6786" s="5" t="s">
        <v>6944</v>
      </c>
      <c r="B6786" s="6">
        <v>1595382</v>
      </c>
      <c r="C6786" s="5"/>
      <c r="D6786" s="5">
        <v>158</v>
      </c>
      <c r="E6786" s="5">
        <v>42.3</v>
      </c>
      <c r="F6786" s="5"/>
      <c r="G6786" s="5"/>
      <c r="H6786" s="6" t="s">
        <v>177</v>
      </c>
      <c r="I6786" t="s">
        <v>6890</v>
      </c>
      <c r="J6786" t="s">
        <v>6831</v>
      </c>
      <c r="K6786">
        <v>7093</v>
      </c>
    </row>
    <row r="6787" spans="1:11" ht="16" x14ac:dyDescent="0.2">
      <c r="A6787" s="5" t="s">
        <v>6945</v>
      </c>
      <c r="B6787" s="6">
        <v>1595382</v>
      </c>
      <c r="C6787" s="5"/>
      <c r="D6787" s="5">
        <v>162</v>
      </c>
      <c r="E6787" s="5">
        <v>57.6</v>
      </c>
      <c r="F6787" s="5"/>
      <c r="G6787" s="5"/>
      <c r="H6787" s="6" t="s">
        <v>177</v>
      </c>
      <c r="I6787" t="s">
        <v>6890</v>
      </c>
      <c r="J6787" t="s">
        <v>6831</v>
      </c>
      <c r="K6787">
        <v>7094</v>
      </c>
    </row>
    <row r="6788" spans="1:11" ht="16" x14ac:dyDescent="0.2">
      <c r="A6788" s="5" t="s">
        <v>6946</v>
      </c>
      <c r="B6788" s="6">
        <v>1595370</v>
      </c>
      <c r="C6788" s="5"/>
      <c r="D6788" s="5">
        <v>56</v>
      </c>
      <c r="E6788" s="5">
        <v>21.1</v>
      </c>
      <c r="F6788" s="5"/>
      <c r="G6788" s="5"/>
      <c r="H6788" s="6" t="s">
        <v>177</v>
      </c>
      <c r="I6788" t="s">
        <v>6890</v>
      </c>
      <c r="J6788" t="s">
        <v>6831</v>
      </c>
      <c r="K6788">
        <v>7095</v>
      </c>
    </row>
    <row r="6789" spans="1:11" ht="16" x14ac:dyDescent="0.2">
      <c r="A6789" s="5" t="s">
        <v>6947</v>
      </c>
      <c r="B6789" s="6">
        <v>1595370</v>
      </c>
      <c r="C6789" s="5"/>
      <c r="D6789" s="5">
        <v>221</v>
      </c>
      <c r="E6789" s="5">
        <v>45.5</v>
      </c>
      <c r="F6789" s="5"/>
      <c r="G6789" s="5"/>
      <c r="H6789" s="6" t="s">
        <v>177</v>
      </c>
      <c r="I6789" t="s">
        <v>6890</v>
      </c>
      <c r="J6789" t="s">
        <v>6831</v>
      </c>
      <c r="K6789">
        <v>7096</v>
      </c>
    </row>
    <row r="6790" spans="1:11" ht="16" x14ac:dyDescent="0.2">
      <c r="A6790" s="5" t="s">
        <v>6948</v>
      </c>
      <c r="B6790" s="6">
        <v>1595370</v>
      </c>
      <c r="C6790" s="5"/>
      <c r="D6790" s="5">
        <v>171</v>
      </c>
      <c r="E6790" s="5">
        <v>34.200000000000003</v>
      </c>
      <c r="F6790" s="5"/>
      <c r="G6790" s="5"/>
      <c r="H6790" s="6" t="s">
        <v>177</v>
      </c>
      <c r="I6790" t="s">
        <v>6890</v>
      </c>
      <c r="J6790" t="s">
        <v>6831</v>
      </c>
      <c r="K6790">
        <v>7097</v>
      </c>
    </row>
    <row r="6791" spans="1:11" ht="16" x14ac:dyDescent="0.2">
      <c r="A6791" s="5" t="s">
        <v>6949</v>
      </c>
      <c r="B6791" s="6">
        <v>1595370</v>
      </c>
      <c r="C6791" s="5"/>
      <c r="D6791" s="5">
        <v>241</v>
      </c>
      <c r="E6791" s="5">
        <v>42.9</v>
      </c>
      <c r="F6791" s="5"/>
      <c r="G6791" s="5"/>
      <c r="H6791" s="6" t="s">
        <v>177</v>
      </c>
      <c r="I6791" t="s">
        <v>6890</v>
      </c>
      <c r="J6791" t="s">
        <v>6831</v>
      </c>
      <c r="K6791">
        <v>7098</v>
      </c>
    </row>
    <row r="6792" spans="1:11" ht="16" x14ac:dyDescent="0.2">
      <c r="A6792" s="5" t="s">
        <v>6950</v>
      </c>
      <c r="B6792" s="6">
        <v>1595370</v>
      </c>
      <c r="C6792" s="5"/>
      <c r="D6792" s="5">
        <v>193</v>
      </c>
      <c r="E6792" s="5">
        <v>52.4</v>
      </c>
      <c r="F6792" s="5"/>
      <c r="G6792" s="5"/>
      <c r="H6792" s="6" t="s">
        <v>177</v>
      </c>
      <c r="I6792" t="s">
        <v>6890</v>
      </c>
      <c r="J6792" t="s">
        <v>6831</v>
      </c>
      <c r="K6792">
        <v>7099</v>
      </c>
    </row>
    <row r="6793" spans="1:11" ht="16" x14ac:dyDescent="0.2">
      <c r="A6793" s="5" t="s">
        <v>6951</v>
      </c>
      <c r="B6793" s="6">
        <v>1595467</v>
      </c>
      <c r="C6793" s="5"/>
      <c r="D6793" s="5">
        <v>236</v>
      </c>
      <c r="E6793" s="5">
        <v>31.4</v>
      </c>
      <c r="F6793" s="5"/>
      <c r="G6793" s="5"/>
      <c r="H6793" s="6" t="s">
        <v>177</v>
      </c>
      <c r="I6793" t="s">
        <v>6890</v>
      </c>
      <c r="J6793" t="s">
        <v>6831</v>
      </c>
      <c r="K6793">
        <v>7100</v>
      </c>
    </row>
    <row r="6794" spans="1:11" ht="16" x14ac:dyDescent="0.2">
      <c r="A6794" s="5" t="s">
        <v>6952</v>
      </c>
      <c r="B6794" s="6">
        <v>1595467</v>
      </c>
      <c r="C6794" s="5"/>
      <c r="D6794" s="5">
        <v>272</v>
      </c>
      <c r="E6794" s="5">
        <v>46</v>
      </c>
      <c r="F6794" s="5"/>
      <c r="G6794" s="5"/>
      <c r="H6794" s="6" t="s">
        <v>177</v>
      </c>
      <c r="I6794" t="s">
        <v>6890</v>
      </c>
      <c r="J6794" t="s">
        <v>6831</v>
      </c>
      <c r="K6794">
        <v>7101</v>
      </c>
    </row>
    <row r="6795" spans="1:11" ht="16" x14ac:dyDescent="0.2">
      <c r="A6795" s="5" t="s">
        <v>6953</v>
      </c>
      <c r="B6795" s="6">
        <v>1595467</v>
      </c>
      <c r="C6795" s="5"/>
      <c r="D6795" s="5">
        <v>184</v>
      </c>
      <c r="E6795" s="5">
        <v>36.200000000000003</v>
      </c>
      <c r="F6795" s="5"/>
      <c r="G6795" s="5"/>
      <c r="H6795" s="6" t="s">
        <v>177</v>
      </c>
      <c r="I6795" t="s">
        <v>6890</v>
      </c>
      <c r="J6795" t="s">
        <v>6831</v>
      </c>
      <c r="K6795">
        <v>7102</v>
      </c>
    </row>
    <row r="6796" spans="1:11" ht="16" x14ac:dyDescent="0.2">
      <c r="A6796" s="5" t="s">
        <v>6954</v>
      </c>
      <c r="B6796" s="6">
        <v>1595467</v>
      </c>
      <c r="C6796" s="5"/>
      <c r="D6796" s="5">
        <v>223</v>
      </c>
      <c r="E6796" s="5">
        <v>47.8</v>
      </c>
      <c r="F6796" s="5"/>
      <c r="G6796" s="5"/>
      <c r="H6796" s="6" t="s">
        <v>177</v>
      </c>
      <c r="I6796" t="s">
        <v>6890</v>
      </c>
      <c r="J6796" t="s">
        <v>6831</v>
      </c>
      <c r="K6796">
        <v>7103</v>
      </c>
    </row>
    <row r="6797" spans="1:11" ht="16" x14ac:dyDescent="0.2">
      <c r="A6797" s="5" t="s">
        <v>6955</v>
      </c>
      <c r="B6797" s="6">
        <v>1595467</v>
      </c>
      <c r="C6797" s="5"/>
      <c r="D6797" s="5">
        <v>131</v>
      </c>
      <c r="E6797" s="5">
        <v>29.8</v>
      </c>
      <c r="F6797" s="5"/>
      <c r="G6797" s="5" t="s">
        <v>591</v>
      </c>
      <c r="H6797" s="6" t="s">
        <v>177</v>
      </c>
      <c r="I6797" t="s">
        <v>6890</v>
      </c>
      <c r="J6797" t="s">
        <v>6831</v>
      </c>
      <c r="K6797">
        <v>7104</v>
      </c>
    </row>
    <row r="6798" spans="1:11" ht="16" x14ac:dyDescent="0.2">
      <c r="A6798" s="5" t="s">
        <v>6956</v>
      </c>
      <c r="B6798" s="6">
        <v>1595162</v>
      </c>
      <c r="C6798" s="5"/>
      <c r="D6798" s="5">
        <v>355</v>
      </c>
      <c r="E6798" s="5">
        <v>82.2</v>
      </c>
      <c r="H6798" s="6" t="s">
        <v>177</v>
      </c>
      <c r="I6798" t="s">
        <v>6890</v>
      </c>
      <c r="J6798" t="s">
        <v>6831</v>
      </c>
      <c r="K6798">
        <v>7105</v>
      </c>
    </row>
    <row r="6799" spans="1:11" ht="16" x14ac:dyDescent="0.2">
      <c r="A6799" s="5" t="s">
        <v>6957</v>
      </c>
      <c r="B6799" s="6">
        <v>1595162</v>
      </c>
      <c r="C6799" s="5"/>
      <c r="D6799" s="5">
        <v>330</v>
      </c>
      <c r="E6799" s="5">
        <v>83.6</v>
      </c>
      <c r="H6799" s="6" t="s">
        <v>177</v>
      </c>
      <c r="I6799" t="s">
        <v>6890</v>
      </c>
      <c r="J6799" t="s">
        <v>6831</v>
      </c>
      <c r="K6799">
        <v>7106</v>
      </c>
    </row>
    <row r="6800" spans="1:11" ht="16" x14ac:dyDescent="0.2">
      <c r="A6800" s="5" t="s">
        <v>6958</v>
      </c>
      <c r="B6800" s="6">
        <v>1595162</v>
      </c>
      <c r="C6800" s="5"/>
      <c r="D6800" s="5">
        <v>341</v>
      </c>
      <c r="E6800" s="5">
        <v>86.4</v>
      </c>
      <c r="H6800" s="6" t="s">
        <v>177</v>
      </c>
      <c r="I6800" t="s">
        <v>6890</v>
      </c>
      <c r="J6800" t="s">
        <v>6831</v>
      </c>
      <c r="K6800">
        <v>7107</v>
      </c>
    </row>
    <row r="6801" spans="1:11" ht="16" x14ac:dyDescent="0.2">
      <c r="A6801" s="5" t="s">
        <v>6959</v>
      </c>
      <c r="B6801" s="6">
        <v>1595282</v>
      </c>
      <c r="C6801" s="5"/>
      <c r="D6801" s="5">
        <v>296</v>
      </c>
      <c r="E6801" s="5">
        <v>75.099999999999994</v>
      </c>
      <c r="H6801" s="6" t="s">
        <v>177</v>
      </c>
      <c r="I6801" t="s">
        <v>6890</v>
      </c>
      <c r="J6801" t="s">
        <v>6831</v>
      </c>
      <c r="K6801">
        <v>7108</v>
      </c>
    </row>
    <row r="6802" spans="1:11" ht="16" x14ac:dyDescent="0.2">
      <c r="A6802" s="5" t="s">
        <v>6960</v>
      </c>
      <c r="B6802" s="6">
        <v>1595162</v>
      </c>
      <c r="C6802" s="5"/>
      <c r="D6802" s="5">
        <v>417</v>
      </c>
      <c r="E6802" s="5">
        <v>117</v>
      </c>
      <c r="H6802" s="6" t="s">
        <v>177</v>
      </c>
      <c r="I6802" t="s">
        <v>6890</v>
      </c>
      <c r="J6802" t="s">
        <v>6831</v>
      </c>
      <c r="K6802">
        <v>7109</v>
      </c>
    </row>
    <row r="6803" spans="1:11" ht="16" x14ac:dyDescent="0.2">
      <c r="A6803" s="5" t="s">
        <v>6961</v>
      </c>
      <c r="B6803" s="6">
        <v>1595162</v>
      </c>
      <c r="C6803" s="5"/>
      <c r="D6803" s="5">
        <v>335</v>
      </c>
      <c r="E6803" s="5">
        <v>94.8</v>
      </c>
      <c r="H6803" s="6" t="s">
        <v>177</v>
      </c>
      <c r="I6803" t="s">
        <v>6890</v>
      </c>
      <c r="J6803" t="s">
        <v>6831</v>
      </c>
      <c r="K6803">
        <v>7110</v>
      </c>
    </row>
    <row r="6804" spans="1:11" ht="16" x14ac:dyDescent="0.2">
      <c r="A6804" s="5" t="s">
        <v>6962</v>
      </c>
      <c r="B6804" s="6">
        <v>1595164</v>
      </c>
      <c r="C6804" s="5"/>
      <c r="D6804" s="5">
        <v>325</v>
      </c>
      <c r="E6804" s="5">
        <v>72.8</v>
      </c>
      <c r="H6804" s="6" t="s">
        <v>177</v>
      </c>
      <c r="I6804" t="s">
        <v>6890</v>
      </c>
      <c r="J6804" t="s">
        <v>6831</v>
      </c>
      <c r="K6804">
        <v>7111</v>
      </c>
    </row>
    <row r="6805" spans="1:11" ht="16" x14ac:dyDescent="0.2">
      <c r="A6805" s="5" t="s">
        <v>6963</v>
      </c>
      <c r="B6805" s="6">
        <v>1595164</v>
      </c>
      <c r="C6805" s="5"/>
      <c r="D6805" s="5">
        <v>356</v>
      </c>
      <c r="E6805" s="5">
        <v>95.7</v>
      </c>
      <c r="H6805" s="6" t="s">
        <v>177</v>
      </c>
      <c r="I6805" t="s">
        <v>6890</v>
      </c>
      <c r="J6805" t="s">
        <v>6831</v>
      </c>
      <c r="K6805">
        <v>7112</v>
      </c>
    </row>
    <row r="6806" spans="1:11" ht="16" x14ac:dyDescent="0.2">
      <c r="A6806" s="5" t="s">
        <v>6964</v>
      </c>
      <c r="B6806" s="6">
        <v>1595164</v>
      </c>
      <c r="C6806" s="5"/>
      <c r="D6806" s="5">
        <v>439</v>
      </c>
      <c r="E6806" s="5">
        <v>110.4</v>
      </c>
      <c r="H6806" s="6" t="s">
        <v>177</v>
      </c>
      <c r="I6806" t="s">
        <v>6890</v>
      </c>
      <c r="J6806" t="s">
        <v>6831</v>
      </c>
      <c r="K6806">
        <v>7113</v>
      </c>
    </row>
    <row r="6807" spans="1:11" ht="16" x14ac:dyDescent="0.2">
      <c r="A6807" s="5" t="s">
        <v>6965</v>
      </c>
      <c r="B6807" s="6">
        <v>1595164</v>
      </c>
      <c r="C6807" s="5"/>
      <c r="D6807" s="5">
        <v>361</v>
      </c>
      <c r="E6807" s="5">
        <v>95.3</v>
      </c>
      <c r="H6807" s="6" t="s">
        <v>177</v>
      </c>
      <c r="I6807" t="s">
        <v>6890</v>
      </c>
      <c r="J6807" t="s">
        <v>6831</v>
      </c>
      <c r="K6807">
        <v>7114</v>
      </c>
    </row>
    <row r="6808" spans="1:11" ht="16" x14ac:dyDescent="0.2">
      <c r="A6808" s="5" t="s">
        <v>6966</v>
      </c>
      <c r="B6808" s="6">
        <v>1595164</v>
      </c>
      <c r="C6808" s="5"/>
      <c r="D6808" s="5">
        <v>339</v>
      </c>
      <c r="E6808" s="5">
        <v>73.5</v>
      </c>
      <c r="H6808" s="6" t="s">
        <v>177</v>
      </c>
      <c r="I6808" t="s">
        <v>6890</v>
      </c>
      <c r="J6808" t="s">
        <v>6831</v>
      </c>
      <c r="K6808">
        <v>7115</v>
      </c>
    </row>
    <row r="6809" spans="1:11" ht="16" x14ac:dyDescent="0.2">
      <c r="A6809" s="5" t="s">
        <v>6967</v>
      </c>
      <c r="B6809" s="6">
        <v>1595253</v>
      </c>
      <c r="C6809" s="5"/>
      <c r="D6809" s="5">
        <v>481</v>
      </c>
      <c r="E6809" s="5">
        <v>102.4</v>
      </c>
      <c r="H6809" s="6" t="s">
        <v>177</v>
      </c>
      <c r="I6809" t="s">
        <v>6890</v>
      </c>
      <c r="J6809" t="s">
        <v>6831</v>
      </c>
      <c r="K6809">
        <v>7116</v>
      </c>
    </row>
    <row r="6810" spans="1:11" ht="16" x14ac:dyDescent="0.2">
      <c r="A6810" s="5" t="s">
        <v>6968</v>
      </c>
      <c r="B6810" s="6">
        <v>1595253</v>
      </c>
      <c r="C6810" s="5"/>
      <c r="D6810" s="5">
        <v>327</v>
      </c>
      <c r="E6810" s="5">
        <v>62</v>
      </c>
      <c r="H6810" s="6" t="s">
        <v>177</v>
      </c>
      <c r="I6810" t="s">
        <v>6890</v>
      </c>
      <c r="J6810" t="s">
        <v>6831</v>
      </c>
      <c r="K6810">
        <v>7117</v>
      </c>
    </row>
    <row r="6811" spans="1:11" ht="16" x14ac:dyDescent="0.2">
      <c r="A6811" s="5" t="s">
        <v>6969</v>
      </c>
      <c r="B6811" s="6">
        <v>1595253</v>
      </c>
      <c r="C6811" s="5"/>
      <c r="D6811" s="5">
        <v>409</v>
      </c>
      <c r="E6811" s="5">
        <v>87.2</v>
      </c>
      <c r="H6811" s="6" t="s">
        <v>177</v>
      </c>
      <c r="I6811" t="s">
        <v>6890</v>
      </c>
      <c r="J6811" t="s">
        <v>6831</v>
      </c>
      <c r="K6811">
        <v>7118</v>
      </c>
    </row>
    <row r="6812" spans="1:11" ht="16" x14ac:dyDescent="0.2">
      <c r="A6812" s="5" t="s">
        <v>6970</v>
      </c>
      <c r="B6812" s="6">
        <v>1595253</v>
      </c>
      <c r="C6812" s="5"/>
      <c r="D6812" s="5">
        <v>444</v>
      </c>
      <c r="E6812" s="5">
        <v>103.4</v>
      </c>
      <c r="H6812" s="6" t="s">
        <v>177</v>
      </c>
      <c r="I6812" t="s">
        <v>6890</v>
      </c>
      <c r="J6812" t="s">
        <v>6831</v>
      </c>
      <c r="K6812">
        <v>7119</v>
      </c>
    </row>
    <row r="6813" spans="1:11" ht="16" x14ac:dyDescent="0.2">
      <c r="A6813" s="5" t="s">
        <v>6971</v>
      </c>
      <c r="B6813" s="6">
        <v>1595253</v>
      </c>
      <c r="C6813" s="5"/>
      <c r="D6813" s="5">
        <v>382</v>
      </c>
      <c r="E6813" s="5">
        <v>79.400000000000006</v>
      </c>
      <c r="H6813" s="6" t="s">
        <v>177</v>
      </c>
      <c r="I6813" t="s">
        <v>6890</v>
      </c>
      <c r="J6813" t="s">
        <v>6831</v>
      </c>
      <c r="K6813">
        <v>7120</v>
      </c>
    </row>
    <row r="6814" spans="1:11" ht="16" x14ac:dyDescent="0.2">
      <c r="A6814" s="5" t="s">
        <v>6972</v>
      </c>
      <c r="B6814" s="6">
        <v>1595275</v>
      </c>
      <c r="C6814" s="5"/>
      <c r="D6814" s="5">
        <v>339</v>
      </c>
      <c r="E6814" s="5">
        <v>100.8</v>
      </c>
      <c r="F6814" s="5"/>
      <c r="G6814" s="5"/>
      <c r="H6814" s="6" t="s">
        <v>177</v>
      </c>
      <c r="I6814" s="5" t="s">
        <v>6890</v>
      </c>
      <c r="J6814" t="s">
        <v>6831</v>
      </c>
      <c r="K6814">
        <v>7121</v>
      </c>
    </row>
    <row r="6815" spans="1:11" ht="16" x14ac:dyDescent="0.2">
      <c r="A6815" s="5" t="s">
        <v>6973</v>
      </c>
      <c r="B6815" s="6">
        <v>1595275</v>
      </c>
      <c r="C6815" s="5"/>
      <c r="D6815" s="5">
        <v>290</v>
      </c>
      <c r="E6815" s="5">
        <v>91.4</v>
      </c>
      <c r="F6815" s="5"/>
      <c r="G6815" s="5"/>
      <c r="H6815" s="6" t="s">
        <v>177</v>
      </c>
      <c r="I6815" s="5" t="s">
        <v>6890</v>
      </c>
      <c r="J6815" t="s">
        <v>6831</v>
      </c>
      <c r="K6815">
        <v>7122</v>
      </c>
    </row>
    <row r="6816" spans="1:11" ht="16" x14ac:dyDescent="0.2">
      <c r="A6816" s="5" t="s">
        <v>6974</v>
      </c>
      <c r="B6816" s="6">
        <v>1595275</v>
      </c>
      <c r="C6816" s="5"/>
      <c r="D6816" s="5">
        <v>392</v>
      </c>
      <c r="E6816" s="5">
        <v>108.4</v>
      </c>
      <c r="F6816" s="5"/>
      <c r="G6816" s="5"/>
      <c r="H6816" s="6" t="s">
        <v>177</v>
      </c>
      <c r="I6816" s="5" t="s">
        <v>6890</v>
      </c>
      <c r="J6816" t="s">
        <v>6831</v>
      </c>
      <c r="K6816">
        <v>7123</v>
      </c>
    </row>
    <row r="6817" spans="1:11" ht="16" x14ac:dyDescent="0.2">
      <c r="A6817" s="5" t="s">
        <v>6975</v>
      </c>
      <c r="B6817" s="6">
        <v>1595275</v>
      </c>
      <c r="C6817" s="5"/>
      <c r="D6817" s="5">
        <v>294</v>
      </c>
      <c r="E6817" s="5">
        <v>81.3</v>
      </c>
      <c r="F6817" s="5"/>
      <c r="G6817" s="5"/>
      <c r="H6817" s="6" t="s">
        <v>177</v>
      </c>
      <c r="I6817" s="5" t="s">
        <v>6890</v>
      </c>
      <c r="J6817" t="s">
        <v>6831</v>
      </c>
      <c r="K6817">
        <v>7124</v>
      </c>
    </row>
    <row r="6818" spans="1:11" ht="16" x14ac:dyDescent="0.2">
      <c r="A6818" s="5" t="s">
        <v>6976</v>
      </c>
      <c r="B6818" s="6">
        <v>1595275</v>
      </c>
      <c r="C6818" s="5"/>
      <c r="D6818" s="5">
        <v>350</v>
      </c>
      <c r="E6818" s="5">
        <v>97.8</v>
      </c>
      <c r="F6818" s="5"/>
      <c r="G6818" s="5"/>
      <c r="H6818" s="6" t="s">
        <v>177</v>
      </c>
      <c r="I6818" s="5" t="s">
        <v>6890</v>
      </c>
      <c r="J6818" t="s">
        <v>6831</v>
      </c>
      <c r="K6818">
        <v>7125</v>
      </c>
    </row>
    <row r="6819" spans="1:11" ht="16" x14ac:dyDescent="0.2">
      <c r="A6819" s="5" t="s">
        <v>6977</v>
      </c>
      <c r="B6819" s="6">
        <v>1595282</v>
      </c>
      <c r="C6819" s="5"/>
      <c r="D6819" s="5">
        <v>341</v>
      </c>
      <c r="E6819" s="5">
        <v>68.900000000000006</v>
      </c>
      <c r="F6819" s="5"/>
      <c r="G6819" s="5"/>
      <c r="H6819" s="6" t="s">
        <v>177</v>
      </c>
      <c r="I6819" s="5" t="s">
        <v>6890</v>
      </c>
      <c r="J6819" t="s">
        <v>6831</v>
      </c>
      <c r="K6819">
        <v>7126</v>
      </c>
    </row>
    <row r="6820" spans="1:11" ht="16" x14ac:dyDescent="0.2">
      <c r="A6820" s="5" t="s">
        <v>6978</v>
      </c>
      <c r="B6820" s="6">
        <v>1595282</v>
      </c>
      <c r="C6820" s="5"/>
      <c r="D6820" s="5">
        <v>328</v>
      </c>
      <c r="E6820" s="5">
        <v>63.6</v>
      </c>
      <c r="F6820" s="5"/>
      <c r="G6820" s="5"/>
      <c r="H6820" s="6" t="s">
        <v>177</v>
      </c>
      <c r="I6820" s="5" t="s">
        <v>6890</v>
      </c>
      <c r="J6820" t="s">
        <v>6831</v>
      </c>
      <c r="K6820">
        <v>7127</v>
      </c>
    </row>
    <row r="6821" spans="1:11" ht="16" x14ac:dyDescent="0.2">
      <c r="A6821" s="5" t="s">
        <v>6979</v>
      </c>
      <c r="B6821" s="6">
        <v>1595282</v>
      </c>
      <c r="C6821" s="5"/>
      <c r="D6821" s="5">
        <v>316</v>
      </c>
      <c r="E6821" s="5">
        <v>64.400000000000006</v>
      </c>
      <c r="F6821" s="5"/>
      <c r="G6821" s="5"/>
      <c r="H6821" s="6" t="s">
        <v>177</v>
      </c>
      <c r="I6821" s="5" t="s">
        <v>6890</v>
      </c>
      <c r="J6821" t="s">
        <v>6831</v>
      </c>
      <c r="K6821">
        <v>7128</v>
      </c>
    </row>
    <row r="6822" spans="1:11" ht="16" x14ac:dyDescent="0.2">
      <c r="A6822" s="5" t="s">
        <v>6980</v>
      </c>
      <c r="B6822" s="6">
        <v>1595352</v>
      </c>
      <c r="C6822" s="5"/>
      <c r="D6822" s="5">
        <v>453</v>
      </c>
      <c r="E6822" s="5">
        <v>109.2</v>
      </c>
      <c r="F6822" s="5"/>
      <c r="G6822" s="5"/>
      <c r="H6822" s="6" t="s">
        <v>177</v>
      </c>
      <c r="I6822" s="5" t="s">
        <v>6981</v>
      </c>
      <c r="J6822" t="s">
        <v>6831</v>
      </c>
      <c r="K6822">
        <v>7129</v>
      </c>
    </row>
    <row r="6823" spans="1:11" ht="16" x14ac:dyDescent="0.2">
      <c r="A6823" s="5" t="s">
        <v>6982</v>
      </c>
      <c r="B6823" s="6">
        <v>1595352</v>
      </c>
      <c r="C6823" s="5"/>
      <c r="D6823" s="5">
        <v>464</v>
      </c>
      <c r="E6823" s="5">
        <v>111.1</v>
      </c>
      <c r="F6823" s="5"/>
      <c r="G6823" s="5"/>
      <c r="H6823" s="6" t="s">
        <v>177</v>
      </c>
      <c r="I6823" s="5" t="s">
        <v>6981</v>
      </c>
      <c r="J6823" t="s">
        <v>6831</v>
      </c>
      <c r="K6823">
        <v>7130</v>
      </c>
    </row>
    <row r="6824" spans="1:11" ht="16" x14ac:dyDescent="0.2">
      <c r="A6824" s="5" t="s">
        <v>6983</v>
      </c>
      <c r="B6824" s="6">
        <v>1595315</v>
      </c>
      <c r="C6824" s="5"/>
      <c r="D6824" s="5">
        <v>368</v>
      </c>
      <c r="E6824" s="5">
        <v>90.9</v>
      </c>
      <c r="F6824" s="5"/>
      <c r="G6824" s="5"/>
      <c r="H6824" s="6" t="s">
        <v>177</v>
      </c>
      <c r="I6824" s="5" t="s">
        <v>6981</v>
      </c>
      <c r="J6824" t="s">
        <v>6831</v>
      </c>
      <c r="K6824">
        <v>7131</v>
      </c>
    </row>
    <row r="6825" spans="1:11" ht="16" x14ac:dyDescent="0.2">
      <c r="A6825" s="5" t="s">
        <v>6984</v>
      </c>
      <c r="B6825" s="6">
        <v>1595315</v>
      </c>
      <c r="C6825" s="5"/>
      <c r="D6825" s="5">
        <v>436</v>
      </c>
      <c r="E6825" s="5">
        <v>112.9</v>
      </c>
      <c r="F6825" s="5"/>
      <c r="G6825" s="5"/>
      <c r="H6825" s="6" t="s">
        <v>177</v>
      </c>
      <c r="I6825" s="5" t="s">
        <v>6981</v>
      </c>
      <c r="J6825" t="s">
        <v>6831</v>
      </c>
      <c r="K6825">
        <v>7132</v>
      </c>
    </row>
    <row r="6826" spans="1:11" ht="16" x14ac:dyDescent="0.2">
      <c r="A6826" s="5" t="s">
        <v>6985</v>
      </c>
      <c r="B6826" s="6">
        <v>1595577</v>
      </c>
      <c r="C6826" s="5"/>
      <c r="D6826" s="5">
        <v>269</v>
      </c>
      <c r="E6826" s="5">
        <v>41.72</v>
      </c>
      <c r="F6826" s="5"/>
      <c r="G6826" s="5"/>
      <c r="H6826" s="6" t="s">
        <v>13</v>
      </c>
      <c r="I6826" s="5" t="s">
        <v>6781</v>
      </c>
      <c r="J6826" t="s">
        <v>6986</v>
      </c>
      <c r="K6826">
        <v>7133</v>
      </c>
    </row>
    <row r="6827" spans="1:11" ht="16" x14ac:dyDescent="0.2">
      <c r="A6827" s="5" t="s">
        <v>6987</v>
      </c>
      <c r="B6827" s="6">
        <v>1595577</v>
      </c>
      <c r="C6827" s="5"/>
      <c r="D6827" s="5">
        <v>268</v>
      </c>
      <c r="E6827" s="5">
        <v>53.67</v>
      </c>
      <c r="F6827" s="5"/>
      <c r="G6827" s="5"/>
      <c r="H6827" s="6" t="s">
        <v>13</v>
      </c>
      <c r="I6827" s="5" t="s">
        <v>6781</v>
      </c>
      <c r="J6827" t="s">
        <v>6986</v>
      </c>
      <c r="K6827">
        <v>7134</v>
      </c>
    </row>
    <row r="6828" spans="1:11" ht="16" x14ac:dyDescent="0.2">
      <c r="A6828" s="5" t="s">
        <v>6988</v>
      </c>
      <c r="B6828" s="6">
        <v>1595579</v>
      </c>
      <c r="C6828" s="5"/>
      <c r="D6828" s="5">
        <v>320</v>
      </c>
      <c r="E6828" s="5">
        <v>86.43</v>
      </c>
      <c r="F6828" s="5"/>
      <c r="G6828" s="5"/>
      <c r="H6828" s="6" t="s">
        <v>13</v>
      </c>
      <c r="I6828" s="5" t="s">
        <v>6781</v>
      </c>
      <c r="J6828" t="s">
        <v>6986</v>
      </c>
      <c r="K6828">
        <v>7135</v>
      </c>
    </row>
    <row r="6829" spans="1:11" ht="16" x14ac:dyDescent="0.2">
      <c r="A6829" s="5" t="s">
        <v>6989</v>
      </c>
      <c r="B6829" s="6">
        <v>1595518</v>
      </c>
      <c r="C6829" s="5"/>
      <c r="D6829" s="5">
        <v>286</v>
      </c>
      <c r="E6829" s="5">
        <v>54.24</v>
      </c>
      <c r="F6829" s="5"/>
      <c r="G6829" s="5"/>
      <c r="H6829" s="6" t="s">
        <v>13</v>
      </c>
      <c r="I6829" s="5" t="s">
        <v>6781</v>
      </c>
      <c r="J6829" t="s">
        <v>6986</v>
      </c>
      <c r="K6829">
        <v>7136</v>
      </c>
    </row>
    <row r="6830" spans="1:11" ht="16" x14ac:dyDescent="0.2">
      <c r="A6830" s="5" t="s">
        <v>6990</v>
      </c>
      <c r="B6830" s="6">
        <v>1595518</v>
      </c>
      <c r="C6830" s="5"/>
      <c r="D6830" s="5">
        <v>215</v>
      </c>
      <c r="E6830" s="5">
        <v>58.76</v>
      </c>
      <c r="F6830" s="5"/>
      <c r="G6830" s="5"/>
      <c r="H6830" s="6" t="s">
        <v>13</v>
      </c>
      <c r="I6830" s="5" t="s">
        <v>6781</v>
      </c>
      <c r="J6830" t="s">
        <v>6986</v>
      </c>
      <c r="K6830">
        <v>7137</v>
      </c>
    </row>
    <row r="6831" spans="1:11" ht="16" x14ac:dyDescent="0.2">
      <c r="A6831" s="5" t="s">
        <v>6991</v>
      </c>
      <c r="B6831" s="6">
        <v>1595518</v>
      </c>
      <c r="C6831" s="5"/>
      <c r="D6831" s="5">
        <v>282</v>
      </c>
      <c r="E6831" s="5">
        <v>71.8</v>
      </c>
      <c r="F6831" s="5"/>
      <c r="G6831" s="5"/>
      <c r="H6831" s="6" t="s">
        <v>13</v>
      </c>
      <c r="I6831" s="5" t="s">
        <v>6781</v>
      </c>
      <c r="J6831" t="s">
        <v>6986</v>
      </c>
      <c r="K6831">
        <v>7138</v>
      </c>
    </row>
    <row r="6832" spans="1:11" ht="16" x14ac:dyDescent="0.2">
      <c r="A6832" s="5" t="s">
        <v>6992</v>
      </c>
      <c r="B6832" s="6">
        <v>1595518</v>
      </c>
      <c r="C6832" s="5"/>
      <c r="D6832" s="5">
        <v>268</v>
      </c>
      <c r="E6832" s="5">
        <v>59.73</v>
      </c>
      <c r="F6832" s="5"/>
      <c r="G6832" s="5"/>
      <c r="H6832" s="6" t="s">
        <v>13</v>
      </c>
      <c r="I6832" s="5" t="s">
        <v>6781</v>
      </c>
      <c r="J6832" t="s">
        <v>6986</v>
      </c>
      <c r="K6832">
        <v>7139</v>
      </c>
    </row>
    <row r="6833" spans="1:11" ht="16" x14ac:dyDescent="0.2">
      <c r="A6833" s="5" t="s">
        <v>6993</v>
      </c>
      <c r="B6833" s="6">
        <v>1595518</v>
      </c>
      <c r="C6833" s="5"/>
      <c r="D6833" s="5">
        <v>331</v>
      </c>
      <c r="E6833" s="5">
        <v>80.760000000000005</v>
      </c>
      <c r="F6833" s="5"/>
      <c r="G6833" s="5"/>
      <c r="H6833" s="6" t="s">
        <v>13</v>
      </c>
      <c r="I6833" s="5" t="s">
        <v>6781</v>
      </c>
      <c r="J6833" t="s">
        <v>6986</v>
      </c>
      <c r="K6833">
        <v>7140</v>
      </c>
    </row>
    <row r="6834" spans="1:11" ht="16" x14ac:dyDescent="0.2">
      <c r="A6834" s="5" t="s">
        <v>6994</v>
      </c>
      <c r="B6834" s="6">
        <v>1595627</v>
      </c>
      <c r="C6834" s="5"/>
      <c r="D6834" s="5">
        <v>135</v>
      </c>
      <c r="E6834" s="5">
        <v>50.14</v>
      </c>
      <c r="F6834" s="5"/>
      <c r="G6834" s="5"/>
      <c r="H6834" s="6" t="s">
        <v>13</v>
      </c>
      <c r="I6834" s="5" t="s">
        <v>6781</v>
      </c>
      <c r="J6834" t="s">
        <v>6986</v>
      </c>
      <c r="K6834">
        <v>7141</v>
      </c>
    </row>
    <row r="6835" spans="1:11" ht="16" x14ac:dyDescent="0.2">
      <c r="A6835" s="5" t="s">
        <v>6995</v>
      </c>
      <c r="B6835" s="6">
        <v>1595627</v>
      </c>
      <c r="C6835" s="5"/>
      <c r="D6835" s="5">
        <v>348</v>
      </c>
      <c r="E6835" s="5">
        <v>111.54</v>
      </c>
      <c r="F6835" s="5"/>
      <c r="G6835" s="5"/>
      <c r="H6835" s="6" t="s">
        <v>13</v>
      </c>
      <c r="I6835" s="5" t="s">
        <v>6781</v>
      </c>
      <c r="J6835" t="s">
        <v>6986</v>
      </c>
      <c r="K6835">
        <v>7142</v>
      </c>
    </row>
    <row r="6836" spans="1:11" ht="16" x14ac:dyDescent="0.2">
      <c r="A6836" s="5" t="s">
        <v>6996</v>
      </c>
      <c r="B6836" s="6">
        <v>1595627</v>
      </c>
      <c r="C6836" s="5"/>
      <c r="D6836" s="5">
        <v>317</v>
      </c>
      <c r="E6836" s="5">
        <v>99.14</v>
      </c>
      <c r="F6836" s="5"/>
      <c r="G6836" s="5"/>
      <c r="H6836" s="6" t="s">
        <v>13</v>
      </c>
      <c r="I6836" s="5" t="s">
        <v>6781</v>
      </c>
      <c r="J6836" t="s">
        <v>6986</v>
      </c>
      <c r="K6836">
        <v>7143</v>
      </c>
    </row>
    <row r="6837" spans="1:11" ht="16" x14ac:dyDescent="0.2">
      <c r="A6837" s="5" t="s">
        <v>6997</v>
      </c>
      <c r="B6837" s="6">
        <v>1595627</v>
      </c>
      <c r="C6837" s="5"/>
      <c r="D6837" s="5">
        <v>282</v>
      </c>
      <c r="E6837" s="5">
        <v>85.32</v>
      </c>
      <c r="F6837" s="5"/>
      <c r="G6837" s="5"/>
      <c r="H6837" s="6" t="s">
        <v>13</v>
      </c>
      <c r="I6837" s="5" t="s">
        <v>6781</v>
      </c>
      <c r="J6837" t="s">
        <v>6986</v>
      </c>
      <c r="K6837">
        <v>7144</v>
      </c>
    </row>
    <row r="6838" spans="1:11" ht="16" x14ac:dyDescent="0.2">
      <c r="A6838" s="5" t="s">
        <v>6998</v>
      </c>
      <c r="B6838" s="6">
        <v>1595627</v>
      </c>
      <c r="C6838" s="5"/>
      <c r="D6838" s="5">
        <v>283</v>
      </c>
      <c r="E6838" s="5">
        <v>88.4</v>
      </c>
      <c r="H6838" s="6" t="s">
        <v>13</v>
      </c>
      <c r="I6838" t="s">
        <v>6781</v>
      </c>
      <c r="J6838" t="s">
        <v>6986</v>
      </c>
      <c r="K6838">
        <v>7145</v>
      </c>
    </row>
    <row r="6839" spans="1:11" ht="16" x14ac:dyDescent="0.2">
      <c r="A6839" s="5" t="s">
        <v>6999</v>
      </c>
      <c r="B6839" s="6">
        <v>1595728</v>
      </c>
      <c r="C6839" s="5"/>
      <c r="D6839" s="5">
        <v>292</v>
      </c>
      <c r="E6839" s="5">
        <v>64.819999999999993</v>
      </c>
      <c r="H6839" s="6" t="s">
        <v>13</v>
      </c>
      <c r="I6839" t="s">
        <v>6781</v>
      </c>
      <c r="J6839" t="s">
        <v>6986</v>
      </c>
      <c r="K6839">
        <v>7146</v>
      </c>
    </row>
    <row r="6840" spans="1:11" ht="16" x14ac:dyDescent="0.2">
      <c r="A6840" s="5" t="s">
        <v>7000</v>
      </c>
      <c r="B6840" s="6">
        <v>1595728</v>
      </c>
      <c r="C6840" s="5"/>
      <c r="D6840" s="5">
        <v>401</v>
      </c>
      <c r="E6840" s="5">
        <v>93.13</v>
      </c>
      <c r="H6840" s="6" t="s">
        <v>13</v>
      </c>
      <c r="I6840" t="s">
        <v>6781</v>
      </c>
      <c r="J6840" t="s">
        <v>6986</v>
      </c>
      <c r="K6840">
        <v>7147</v>
      </c>
    </row>
    <row r="6841" spans="1:11" ht="16" x14ac:dyDescent="0.2">
      <c r="A6841" s="5" t="s">
        <v>7001</v>
      </c>
      <c r="B6841" s="6">
        <v>1595728</v>
      </c>
      <c r="C6841" s="5"/>
      <c r="D6841" s="5">
        <v>227</v>
      </c>
      <c r="E6841" s="5">
        <v>47.23</v>
      </c>
      <c r="H6841" s="6" t="s">
        <v>13</v>
      </c>
      <c r="I6841" t="s">
        <v>6781</v>
      </c>
      <c r="J6841" t="s">
        <v>6986</v>
      </c>
      <c r="K6841">
        <v>7148</v>
      </c>
    </row>
    <row r="6842" spans="1:11" ht="16" x14ac:dyDescent="0.2">
      <c r="A6842" s="5" t="s">
        <v>7002</v>
      </c>
      <c r="B6842" s="6">
        <v>1595728</v>
      </c>
      <c r="C6842" s="5"/>
      <c r="D6842" s="5">
        <v>336</v>
      </c>
      <c r="E6842" s="5">
        <v>68.45</v>
      </c>
      <c r="H6842" s="6" t="s">
        <v>13</v>
      </c>
      <c r="I6842" t="s">
        <v>6781</v>
      </c>
      <c r="J6842" t="s">
        <v>6986</v>
      </c>
      <c r="K6842">
        <v>7149</v>
      </c>
    </row>
    <row r="6843" spans="1:11" ht="16" x14ac:dyDescent="0.2">
      <c r="A6843" s="5" t="s">
        <v>7003</v>
      </c>
      <c r="B6843" s="6">
        <v>1595728</v>
      </c>
      <c r="C6843" s="5"/>
      <c r="D6843" s="5">
        <v>447</v>
      </c>
      <c r="E6843" s="5">
        <v>104.91</v>
      </c>
      <c r="H6843" s="6" t="s">
        <v>13</v>
      </c>
      <c r="I6843" t="s">
        <v>6781</v>
      </c>
      <c r="J6843" t="s">
        <v>6986</v>
      </c>
      <c r="K6843">
        <v>7150</v>
      </c>
    </row>
    <row r="6844" spans="1:11" ht="16" x14ac:dyDescent="0.2">
      <c r="A6844" s="5" t="s">
        <v>7004</v>
      </c>
      <c r="B6844" s="6">
        <v>1595649</v>
      </c>
      <c r="C6844" s="5"/>
      <c r="D6844" s="5">
        <v>338</v>
      </c>
      <c r="E6844" s="5">
        <v>86.96</v>
      </c>
      <c r="H6844" s="6" t="s">
        <v>13</v>
      </c>
      <c r="I6844" t="s">
        <v>6781</v>
      </c>
      <c r="J6844" t="s">
        <v>6986</v>
      </c>
      <c r="K6844">
        <v>7151</v>
      </c>
    </row>
    <row r="6845" spans="1:11" ht="16" x14ac:dyDescent="0.2">
      <c r="A6845" s="5" t="s">
        <v>7005</v>
      </c>
      <c r="B6845" s="6">
        <v>1595649</v>
      </c>
      <c r="C6845" s="5"/>
      <c r="D6845" s="5">
        <v>383</v>
      </c>
      <c r="E6845" s="5">
        <v>91.67</v>
      </c>
      <c r="H6845" s="6" t="s">
        <v>13</v>
      </c>
      <c r="I6845" t="s">
        <v>6781</v>
      </c>
      <c r="J6845" t="s">
        <v>6986</v>
      </c>
      <c r="K6845">
        <v>7152</v>
      </c>
    </row>
    <row r="6846" spans="1:11" ht="16" x14ac:dyDescent="0.2">
      <c r="A6846" s="5" t="s">
        <v>7006</v>
      </c>
      <c r="B6846" s="6">
        <v>1595649</v>
      </c>
      <c r="C6846" s="5"/>
      <c r="D6846" s="5">
        <v>426</v>
      </c>
      <c r="E6846" s="5">
        <v>113.68</v>
      </c>
      <c r="H6846" s="6" t="s">
        <v>13</v>
      </c>
      <c r="I6846" t="s">
        <v>6781</v>
      </c>
      <c r="J6846" t="s">
        <v>6986</v>
      </c>
      <c r="K6846">
        <v>7153</v>
      </c>
    </row>
    <row r="6847" spans="1:11" ht="16" x14ac:dyDescent="0.2">
      <c r="A6847" s="5" t="s">
        <v>7007</v>
      </c>
      <c r="B6847" s="6">
        <v>1595649</v>
      </c>
      <c r="C6847" s="5"/>
      <c r="D6847" s="5">
        <v>437</v>
      </c>
      <c r="E6847" s="5">
        <v>101.17</v>
      </c>
      <c r="H6847" s="6" t="s">
        <v>13</v>
      </c>
      <c r="I6847" t="s">
        <v>6781</v>
      </c>
      <c r="J6847" t="s">
        <v>6986</v>
      </c>
      <c r="K6847">
        <v>7154</v>
      </c>
    </row>
    <row r="6848" spans="1:11" ht="16" x14ac:dyDescent="0.2">
      <c r="A6848" s="5" t="s">
        <v>7008</v>
      </c>
      <c r="B6848" s="6">
        <v>1595649</v>
      </c>
      <c r="C6848" s="5"/>
      <c r="D6848" s="5">
        <v>335</v>
      </c>
      <c r="E6848" s="5">
        <v>115.54</v>
      </c>
      <c r="H6848" s="6" t="s">
        <v>13</v>
      </c>
      <c r="I6848" t="s">
        <v>6781</v>
      </c>
      <c r="J6848" t="s">
        <v>6986</v>
      </c>
      <c r="K6848">
        <v>7155</v>
      </c>
    </row>
    <row r="6849" spans="1:11" ht="16" x14ac:dyDescent="0.2">
      <c r="A6849" s="5" t="s">
        <v>7009</v>
      </c>
      <c r="B6849" s="6">
        <v>1595651</v>
      </c>
      <c r="C6849" s="5"/>
      <c r="D6849" s="5">
        <v>274</v>
      </c>
      <c r="E6849" s="5">
        <v>80.510000000000005</v>
      </c>
      <c r="H6849" s="6" t="s">
        <v>13</v>
      </c>
      <c r="I6849" t="s">
        <v>6781</v>
      </c>
      <c r="J6849" t="s">
        <v>6986</v>
      </c>
      <c r="K6849">
        <v>7156</v>
      </c>
    </row>
    <row r="6850" spans="1:11" ht="16" x14ac:dyDescent="0.2">
      <c r="A6850" s="5" t="s">
        <v>7010</v>
      </c>
      <c r="B6850" s="6">
        <v>1595651</v>
      </c>
      <c r="C6850" s="5"/>
      <c r="D6850" s="5">
        <v>325</v>
      </c>
      <c r="E6850" s="5">
        <v>95.31</v>
      </c>
      <c r="H6850" s="6" t="s">
        <v>13</v>
      </c>
      <c r="I6850" t="s">
        <v>6781</v>
      </c>
      <c r="J6850" t="s">
        <v>6986</v>
      </c>
      <c r="K6850">
        <v>7157</v>
      </c>
    </row>
    <row r="6851" spans="1:11" ht="16" x14ac:dyDescent="0.2">
      <c r="A6851" s="5" t="s">
        <v>7011</v>
      </c>
      <c r="B6851" s="6">
        <v>1595651</v>
      </c>
      <c r="C6851" s="5"/>
      <c r="D6851" s="5">
        <v>278</v>
      </c>
      <c r="E6851" s="5">
        <v>80.319999999999993</v>
      </c>
      <c r="H6851" s="6" t="s">
        <v>13</v>
      </c>
      <c r="I6851" t="s">
        <v>6781</v>
      </c>
      <c r="J6851" t="s">
        <v>6986</v>
      </c>
      <c r="K6851">
        <v>7158</v>
      </c>
    </row>
    <row r="6852" spans="1:11" ht="16" x14ac:dyDescent="0.2">
      <c r="A6852" s="5" t="s">
        <v>7012</v>
      </c>
      <c r="B6852" s="6">
        <v>1595651</v>
      </c>
      <c r="C6852" s="5"/>
      <c r="D6852" s="5">
        <v>252</v>
      </c>
      <c r="E6852" s="5">
        <v>74.87</v>
      </c>
      <c r="H6852" s="6" t="s">
        <v>13</v>
      </c>
      <c r="I6852" t="s">
        <v>6781</v>
      </c>
      <c r="J6852" t="s">
        <v>6986</v>
      </c>
      <c r="K6852">
        <v>7159</v>
      </c>
    </row>
    <row r="6853" spans="1:11" ht="16" x14ac:dyDescent="0.2">
      <c r="A6853" s="5" t="s">
        <v>7013</v>
      </c>
      <c r="B6853" s="6">
        <v>1595651</v>
      </c>
      <c r="C6853" s="5"/>
      <c r="D6853" s="5">
        <v>308</v>
      </c>
      <c r="E6853" s="5">
        <v>90.49</v>
      </c>
      <c r="H6853" s="6" t="s">
        <v>13</v>
      </c>
      <c r="I6853" t="s">
        <v>6781</v>
      </c>
      <c r="J6853" t="s">
        <v>6986</v>
      </c>
      <c r="K6853">
        <v>7160</v>
      </c>
    </row>
    <row r="6854" spans="1:11" ht="16" x14ac:dyDescent="0.2">
      <c r="A6854" s="5" t="s">
        <v>7014</v>
      </c>
      <c r="B6854" s="6">
        <v>1595679</v>
      </c>
      <c r="C6854" s="5"/>
      <c r="D6854" s="5">
        <v>389</v>
      </c>
      <c r="E6854" s="5">
        <v>94.33</v>
      </c>
      <c r="F6854" s="5"/>
      <c r="G6854" s="5"/>
      <c r="H6854" s="6" t="s">
        <v>13</v>
      </c>
      <c r="I6854" s="5" t="s">
        <v>6781</v>
      </c>
      <c r="J6854" t="s">
        <v>6986</v>
      </c>
      <c r="K6854">
        <v>7161</v>
      </c>
    </row>
    <row r="6855" spans="1:11" ht="16" x14ac:dyDescent="0.2">
      <c r="A6855" s="5" t="s">
        <v>7015</v>
      </c>
      <c r="B6855" s="6">
        <v>1595679</v>
      </c>
      <c r="C6855" s="5"/>
      <c r="D6855" s="5">
        <v>258</v>
      </c>
      <c r="E6855" s="5">
        <v>74.55</v>
      </c>
      <c r="F6855" s="5"/>
      <c r="G6855" s="5"/>
      <c r="H6855" s="6" t="s">
        <v>13</v>
      </c>
      <c r="I6855" s="5" t="s">
        <v>6781</v>
      </c>
      <c r="J6855" t="s">
        <v>6986</v>
      </c>
      <c r="K6855">
        <v>7162</v>
      </c>
    </row>
    <row r="6856" spans="1:11" ht="16" x14ac:dyDescent="0.2">
      <c r="A6856" s="5" t="s">
        <v>7016</v>
      </c>
      <c r="B6856" s="6">
        <v>1595679</v>
      </c>
      <c r="C6856" s="5"/>
      <c r="D6856" s="5">
        <v>185</v>
      </c>
      <c r="E6856" s="5">
        <v>56.7</v>
      </c>
      <c r="F6856" s="5"/>
      <c r="G6856" s="5"/>
      <c r="H6856" s="6" t="s">
        <v>13</v>
      </c>
      <c r="I6856" s="5" t="s">
        <v>6781</v>
      </c>
      <c r="J6856" t="s">
        <v>6986</v>
      </c>
      <c r="K6856">
        <v>7163</v>
      </c>
    </row>
    <row r="6857" spans="1:11" ht="16" x14ac:dyDescent="0.2">
      <c r="A6857" s="5" t="s">
        <v>7017</v>
      </c>
      <c r="B6857" s="6">
        <v>1595679</v>
      </c>
      <c r="C6857" s="5"/>
      <c r="D6857" s="5">
        <v>108</v>
      </c>
      <c r="E6857" s="5">
        <v>40.33</v>
      </c>
      <c r="F6857" s="5"/>
      <c r="G6857" s="5"/>
      <c r="H6857" s="6" t="s">
        <v>13</v>
      </c>
      <c r="I6857" s="5" t="s">
        <v>6781</v>
      </c>
      <c r="J6857" t="s">
        <v>6986</v>
      </c>
      <c r="K6857">
        <v>7164</v>
      </c>
    </row>
    <row r="6858" spans="1:11" ht="16" x14ac:dyDescent="0.2">
      <c r="A6858" s="5" t="s">
        <v>7018</v>
      </c>
      <c r="B6858" s="6">
        <v>1595679</v>
      </c>
      <c r="C6858" s="5"/>
      <c r="D6858" s="5">
        <v>347</v>
      </c>
      <c r="E6858" s="5">
        <v>88.81</v>
      </c>
      <c r="F6858" s="5"/>
      <c r="G6858" s="5"/>
      <c r="H6858" s="6" t="s">
        <v>13</v>
      </c>
      <c r="I6858" s="5" t="s">
        <v>6781</v>
      </c>
      <c r="J6858" t="s">
        <v>6986</v>
      </c>
      <c r="K6858">
        <v>7165</v>
      </c>
    </row>
    <row r="6859" spans="1:11" ht="16" x14ac:dyDescent="0.2">
      <c r="A6859" s="5" t="s">
        <v>7019</v>
      </c>
      <c r="B6859" s="6">
        <v>1595724</v>
      </c>
      <c r="C6859" s="5"/>
      <c r="D6859" s="5">
        <v>338</v>
      </c>
      <c r="E6859" s="5">
        <v>77.92</v>
      </c>
      <c r="F6859" s="5"/>
      <c r="G6859" s="5"/>
      <c r="H6859" s="6" t="s">
        <v>13</v>
      </c>
      <c r="I6859" s="5" t="s">
        <v>6781</v>
      </c>
      <c r="J6859" t="s">
        <v>6986</v>
      </c>
      <c r="K6859">
        <v>7166</v>
      </c>
    </row>
    <row r="6860" spans="1:11" ht="16" x14ac:dyDescent="0.2">
      <c r="A6860" s="5" t="s">
        <v>7020</v>
      </c>
      <c r="B6860" s="6">
        <v>1595724</v>
      </c>
      <c r="C6860" s="5"/>
      <c r="D6860" s="5">
        <v>327</v>
      </c>
      <c r="E6860" s="5">
        <v>81.2</v>
      </c>
      <c r="F6860" s="5"/>
      <c r="G6860" s="5"/>
      <c r="H6860" s="6" t="s">
        <v>13</v>
      </c>
      <c r="I6860" s="5" t="s">
        <v>6781</v>
      </c>
      <c r="J6860" t="s">
        <v>6986</v>
      </c>
      <c r="K6860">
        <v>7167</v>
      </c>
    </row>
    <row r="6861" spans="1:11" ht="16" x14ac:dyDescent="0.2">
      <c r="A6861" s="5" t="s">
        <v>7021</v>
      </c>
      <c r="B6861" s="6">
        <v>1595724</v>
      </c>
      <c r="C6861" s="5"/>
      <c r="D6861" s="5">
        <v>381</v>
      </c>
      <c r="E6861" s="5">
        <v>89.24</v>
      </c>
      <c r="F6861" s="5"/>
      <c r="G6861" s="5"/>
      <c r="H6861" s="6" t="s">
        <v>13</v>
      </c>
      <c r="I6861" s="5" t="s">
        <v>6781</v>
      </c>
      <c r="J6861" t="s">
        <v>6986</v>
      </c>
      <c r="K6861">
        <v>7168</v>
      </c>
    </row>
    <row r="6862" spans="1:11" ht="16" x14ac:dyDescent="0.2">
      <c r="A6862" s="5" t="s">
        <v>7022</v>
      </c>
      <c r="B6862" s="6">
        <v>1595724</v>
      </c>
      <c r="C6862" s="5"/>
      <c r="D6862" s="5">
        <v>234</v>
      </c>
      <c r="E6862" s="5">
        <v>62.99</v>
      </c>
      <c r="F6862" s="5"/>
      <c r="G6862" s="5"/>
      <c r="H6862" s="6" t="s">
        <v>13</v>
      </c>
      <c r="I6862" s="5" t="s">
        <v>6781</v>
      </c>
      <c r="J6862" t="s">
        <v>6986</v>
      </c>
      <c r="K6862">
        <v>7169</v>
      </c>
    </row>
    <row r="6863" spans="1:11" ht="16" x14ac:dyDescent="0.2">
      <c r="A6863" s="5" t="s">
        <v>7023</v>
      </c>
      <c r="B6863" s="6">
        <v>1595724</v>
      </c>
      <c r="C6863" s="5"/>
      <c r="D6863" s="5">
        <v>249</v>
      </c>
      <c r="E6863" s="5">
        <v>49.01</v>
      </c>
      <c r="F6863" s="5"/>
      <c r="G6863" s="5"/>
      <c r="H6863" s="6" t="s">
        <v>13</v>
      </c>
      <c r="I6863" s="5" t="s">
        <v>6781</v>
      </c>
      <c r="J6863" t="s">
        <v>6986</v>
      </c>
      <c r="K6863">
        <v>7170</v>
      </c>
    </row>
    <row r="6864" spans="1:11" ht="16" x14ac:dyDescent="0.2">
      <c r="A6864" s="5" t="s">
        <v>7024</v>
      </c>
      <c r="B6864" s="6">
        <v>1595449</v>
      </c>
      <c r="C6864" s="1"/>
      <c r="D6864" s="5">
        <v>279</v>
      </c>
      <c r="E6864" s="5">
        <v>67.61</v>
      </c>
      <c r="F6864" s="5"/>
      <c r="G6864" s="5"/>
      <c r="H6864" s="6" t="s">
        <v>13</v>
      </c>
      <c r="I6864" s="5" t="s">
        <v>7025</v>
      </c>
      <c r="J6864" t="s">
        <v>6986</v>
      </c>
      <c r="K6864">
        <v>7171</v>
      </c>
    </row>
    <row r="6865" spans="1:11" ht="16" x14ac:dyDescent="0.2">
      <c r="A6865" s="5" t="s">
        <v>7026</v>
      </c>
      <c r="B6865" s="6">
        <v>1595449</v>
      </c>
      <c r="C6865" s="5"/>
      <c r="D6865" s="5">
        <v>216</v>
      </c>
      <c r="E6865" s="5">
        <v>57.06</v>
      </c>
      <c r="F6865" s="5"/>
      <c r="G6865" s="5"/>
      <c r="H6865" s="6" t="s">
        <v>13</v>
      </c>
      <c r="I6865" s="5" t="s">
        <v>7025</v>
      </c>
      <c r="J6865" t="s">
        <v>6986</v>
      </c>
      <c r="K6865">
        <v>7172</v>
      </c>
    </row>
    <row r="6866" spans="1:11" ht="16" x14ac:dyDescent="0.2">
      <c r="A6866" s="5" t="s">
        <v>7027</v>
      </c>
      <c r="B6866" s="6">
        <v>1595449</v>
      </c>
      <c r="C6866" s="5"/>
      <c r="D6866" s="5">
        <v>191</v>
      </c>
      <c r="E6866" s="5">
        <v>59.41</v>
      </c>
      <c r="F6866" s="5"/>
      <c r="G6866" s="5"/>
      <c r="H6866" s="6" t="s">
        <v>13</v>
      </c>
      <c r="I6866" s="5" t="s">
        <v>7025</v>
      </c>
      <c r="J6866" t="s">
        <v>6986</v>
      </c>
      <c r="K6866">
        <v>7174</v>
      </c>
    </row>
    <row r="6867" spans="1:11" ht="16" x14ac:dyDescent="0.2">
      <c r="A6867" s="5" t="s">
        <v>7028</v>
      </c>
      <c r="B6867" s="6">
        <v>1595449</v>
      </c>
      <c r="C6867" s="5"/>
      <c r="D6867" s="5">
        <v>233</v>
      </c>
      <c r="E6867" s="5">
        <v>63.42</v>
      </c>
      <c r="F6867" s="5"/>
      <c r="G6867" s="5"/>
      <c r="H6867" s="6" t="s">
        <v>13</v>
      </c>
      <c r="I6867" s="5" t="s">
        <v>7025</v>
      </c>
      <c r="J6867" t="s">
        <v>6986</v>
      </c>
      <c r="K6867">
        <v>7175</v>
      </c>
    </row>
    <row r="6868" spans="1:11" ht="16" x14ac:dyDescent="0.2">
      <c r="A6868" s="5" t="s">
        <v>7029</v>
      </c>
      <c r="B6868" s="6">
        <v>1595449</v>
      </c>
      <c r="C6868" s="5"/>
      <c r="D6868" s="5">
        <v>197</v>
      </c>
      <c r="E6868" s="5">
        <v>62</v>
      </c>
      <c r="F6868" s="5"/>
      <c r="G6868" s="5"/>
      <c r="H6868" s="6" t="s">
        <v>13</v>
      </c>
      <c r="I6868" s="5" t="s">
        <v>7025</v>
      </c>
      <c r="J6868" t="s">
        <v>6986</v>
      </c>
      <c r="K6868">
        <v>7176</v>
      </c>
    </row>
    <row r="6869" spans="1:11" ht="16" x14ac:dyDescent="0.2">
      <c r="A6869" s="5" t="s">
        <v>7030</v>
      </c>
      <c r="B6869" s="6">
        <v>1595444</v>
      </c>
      <c r="C6869" s="5"/>
      <c r="D6869" s="5">
        <v>314</v>
      </c>
      <c r="E6869" s="5">
        <v>70.42</v>
      </c>
      <c r="H6869" s="6" t="s">
        <v>13</v>
      </c>
      <c r="I6869" t="s">
        <v>7025</v>
      </c>
      <c r="J6869" t="s">
        <v>6986</v>
      </c>
      <c r="K6869">
        <v>7177</v>
      </c>
    </row>
    <row r="6870" spans="1:11" ht="16" x14ac:dyDescent="0.2">
      <c r="A6870" s="5" t="s">
        <v>7031</v>
      </c>
      <c r="B6870" s="6">
        <v>1595444</v>
      </c>
      <c r="C6870" s="5"/>
      <c r="D6870" s="5">
        <v>287</v>
      </c>
      <c r="E6870" s="5">
        <v>65.849999999999994</v>
      </c>
      <c r="H6870" s="6" t="s">
        <v>13</v>
      </c>
      <c r="I6870" t="s">
        <v>7025</v>
      </c>
      <c r="J6870" t="s">
        <v>6986</v>
      </c>
      <c r="K6870">
        <v>7178</v>
      </c>
    </row>
    <row r="6871" spans="1:11" ht="16" x14ac:dyDescent="0.2">
      <c r="A6871" s="5" t="s">
        <v>7032</v>
      </c>
      <c r="B6871" s="6">
        <v>1595444</v>
      </c>
      <c r="C6871" s="5"/>
      <c r="D6871" s="5">
        <v>298</v>
      </c>
      <c r="E6871" s="5">
        <v>63.14</v>
      </c>
      <c r="H6871" s="6" t="s">
        <v>13</v>
      </c>
      <c r="I6871" t="s">
        <v>7025</v>
      </c>
      <c r="J6871" t="s">
        <v>6986</v>
      </c>
      <c r="K6871">
        <v>7179</v>
      </c>
    </row>
    <row r="6872" spans="1:11" ht="16" x14ac:dyDescent="0.2">
      <c r="A6872" s="5" t="s">
        <v>7033</v>
      </c>
      <c r="B6872" s="6">
        <v>1595444</v>
      </c>
      <c r="C6872" s="5"/>
      <c r="D6872" s="5">
        <v>223</v>
      </c>
      <c r="E6872" s="5">
        <v>59.59</v>
      </c>
      <c r="H6872" s="6" t="s">
        <v>13</v>
      </c>
      <c r="I6872" t="s">
        <v>7025</v>
      </c>
      <c r="J6872" t="s">
        <v>6986</v>
      </c>
      <c r="K6872">
        <v>7180</v>
      </c>
    </row>
    <row r="6873" spans="1:11" ht="16" x14ac:dyDescent="0.2">
      <c r="A6873" s="5" t="s">
        <v>7034</v>
      </c>
      <c r="B6873" s="6">
        <v>1595444</v>
      </c>
      <c r="C6873" s="5"/>
      <c r="D6873" s="5">
        <v>312</v>
      </c>
      <c r="E6873" s="5">
        <v>58.13</v>
      </c>
      <c r="H6873" s="6" t="s">
        <v>13</v>
      </c>
      <c r="I6873" t="s">
        <v>7025</v>
      </c>
      <c r="J6873" t="s">
        <v>6986</v>
      </c>
      <c r="K6873">
        <v>7181</v>
      </c>
    </row>
    <row r="6874" spans="1:11" ht="16" x14ac:dyDescent="0.2">
      <c r="A6874" s="5" t="s">
        <v>7035</v>
      </c>
      <c r="B6874" s="6">
        <v>1595486</v>
      </c>
      <c r="C6874" s="5"/>
      <c r="D6874" s="5">
        <v>137</v>
      </c>
      <c r="E6874" s="5">
        <v>29.51</v>
      </c>
      <c r="H6874" s="6" t="s">
        <v>13</v>
      </c>
      <c r="I6874" t="s">
        <v>7025</v>
      </c>
      <c r="J6874" t="s">
        <v>6986</v>
      </c>
      <c r="K6874">
        <v>7182</v>
      </c>
    </row>
    <row r="6875" spans="1:11" ht="16" x14ac:dyDescent="0.2">
      <c r="A6875" s="5" t="s">
        <v>7036</v>
      </c>
      <c r="B6875" s="6">
        <v>1595486</v>
      </c>
      <c r="C6875" s="5"/>
      <c r="D6875" s="5">
        <v>284</v>
      </c>
      <c r="E6875" s="5">
        <v>63.12</v>
      </c>
      <c r="H6875" s="6" t="s">
        <v>13</v>
      </c>
      <c r="I6875" t="s">
        <v>7025</v>
      </c>
      <c r="J6875" t="s">
        <v>6986</v>
      </c>
      <c r="K6875">
        <v>7183</v>
      </c>
    </row>
    <row r="6876" spans="1:11" ht="16" x14ac:dyDescent="0.2">
      <c r="A6876" s="5" t="s">
        <v>7037</v>
      </c>
      <c r="B6876" s="6">
        <v>1595486</v>
      </c>
      <c r="C6876" s="5"/>
      <c r="D6876" s="5">
        <v>252</v>
      </c>
      <c r="E6876" s="5">
        <v>56.45</v>
      </c>
      <c r="H6876" s="6" t="s">
        <v>13</v>
      </c>
      <c r="I6876" t="s">
        <v>7025</v>
      </c>
      <c r="J6876" t="s">
        <v>6986</v>
      </c>
      <c r="K6876">
        <v>7184</v>
      </c>
    </row>
    <row r="6877" spans="1:11" ht="16" x14ac:dyDescent="0.2">
      <c r="A6877" s="5" t="s">
        <v>7038</v>
      </c>
      <c r="B6877" s="6">
        <v>1595486</v>
      </c>
      <c r="C6877" s="5"/>
      <c r="D6877" s="5">
        <v>139</v>
      </c>
      <c r="E6877" s="5">
        <v>31.02</v>
      </c>
      <c r="F6877" s="5"/>
      <c r="G6877" s="5"/>
      <c r="H6877" s="6" t="s">
        <v>13</v>
      </c>
      <c r="I6877" s="5" t="s">
        <v>7025</v>
      </c>
      <c r="J6877" t="s">
        <v>7039</v>
      </c>
      <c r="K6877">
        <v>7185</v>
      </c>
    </row>
    <row r="6878" spans="1:11" ht="16" x14ac:dyDescent="0.2">
      <c r="A6878" s="5" t="s">
        <v>7040</v>
      </c>
      <c r="B6878" s="6">
        <v>1595486</v>
      </c>
      <c r="C6878" s="5"/>
      <c r="D6878" s="5">
        <v>132</v>
      </c>
      <c r="E6878" s="5">
        <v>30.69</v>
      </c>
      <c r="F6878" s="5"/>
      <c r="G6878" s="5"/>
      <c r="H6878" s="6" t="s">
        <v>13</v>
      </c>
      <c r="I6878" s="5" t="s">
        <v>7025</v>
      </c>
      <c r="J6878" t="s">
        <v>7039</v>
      </c>
      <c r="K6878">
        <v>7186</v>
      </c>
    </row>
    <row r="6879" spans="1:11" ht="16" x14ac:dyDescent="0.2">
      <c r="A6879" s="5" t="s">
        <v>7041</v>
      </c>
      <c r="B6879" s="6">
        <v>1595563</v>
      </c>
      <c r="C6879" s="5"/>
      <c r="D6879" s="5">
        <v>209</v>
      </c>
      <c r="E6879" s="5">
        <v>59.62</v>
      </c>
      <c r="F6879" s="5"/>
      <c r="G6879" s="5"/>
      <c r="H6879" s="6" t="s">
        <v>13</v>
      </c>
      <c r="I6879" s="5" t="s">
        <v>7025</v>
      </c>
      <c r="J6879" t="s">
        <v>7039</v>
      </c>
      <c r="K6879">
        <v>7187</v>
      </c>
    </row>
    <row r="6880" spans="1:11" ht="16" x14ac:dyDescent="0.2">
      <c r="A6880" s="5" t="s">
        <v>7042</v>
      </c>
      <c r="B6880" s="6">
        <v>1595563</v>
      </c>
      <c r="C6880" s="5"/>
      <c r="D6880" s="5">
        <v>194</v>
      </c>
      <c r="E6880" s="5">
        <v>52.27</v>
      </c>
      <c r="F6880" s="5"/>
      <c r="G6880" s="5"/>
      <c r="H6880" s="6" t="s">
        <v>13</v>
      </c>
      <c r="I6880" s="5" t="s">
        <v>7025</v>
      </c>
      <c r="J6880" t="s">
        <v>7039</v>
      </c>
      <c r="K6880">
        <v>7188</v>
      </c>
    </row>
    <row r="6881" spans="1:11" ht="16" x14ac:dyDescent="0.2">
      <c r="A6881" s="5" t="s">
        <v>7043</v>
      </c>
      <c r="B6881" s="6">
        <v>1595563</v>
      </c>
      <c r="C6881" s="5"/>
      <c r="D6881" s="5">
        <v>235</v>
      </c>
      <c r="E6881" s="5">
        <v>67.180000000000007</v>
      </c>
      <c r="F6881" s="5"/>
      <c r="G6881" s="5"/>
      <c r="H6881" s="6" t="s">
        <v>13</v>
      </c>
      <c r="I6881" s="5" t="s">
        <v>7025</v>
      </c>
      <c r="J6881" t="s">
        <v>7039</v>
      </c>
      <c r="K6881">
        <v>7189</v>
      </c>
    </row>
    <row r="6882" spans="1:11" ht="16" x14ac:dyDescent="0.2">
      <c r="A6882" s="5" t="s">
        <v>7044</v>
      </c>
      <c r="B6882" s="6">
        <v>1595563</v>
      </c>
      <c r="C6882" s="5"/>
      <c r="D6882" s="5">
        <v>166</v>
      </c>
      <c r="E6882" s="5">
        <v>40.67</v>
      </c>
      <c r="F6882" s="5"/>
      <c r="G6882" s="5"/>
      <c r="H6882" s="6" t="s">
        <v>13</v>
      </c>
      <c r="I6882" s="5" t="s">
        <v>7025</v>
      </c>
      <c r="J6882" t="s">
        <v>7039</v>
      </c>
      <c r="K6882">
        <v>7190</v>
      </c>
    </row>
    <row r="6883" spans="1:11" ht="16" x14ac:dyDescent="0.2">
      <c r="A6883" s="5" t="s">
        <v>7045</v>
      </c>
      <c r="B6883" s="6">
        <v>1595563</v>
      </c>
      <c r="C6883" s="5"/>
      <c r="D6883" s="5">
        <v>250</v>
      </c>
      <c r="E6883" s="5">
        <v>65.430000000000007</v>
      </c>
      <c r="F6883" s="5"/>
      <c r="G6883" s="5"/>
      <c r="H6883" s="6" t="s">
        <v>13</v>
      </c>
      <c r="I6883" s="5" t="s">
        <v>7025</v>
      </c>
      <c r="J6883" t="s">
        <v>7039</v>
      </c>
      <c r="K6883">
        <v>7191</v>
      </c>
    </row>
    <row r="6884" spans="1:11" ht="16" x14ac:dyDescent="0.2">
      <c r="A6884" s="5" t="s">
        <v>7046</v>
      </c>
      <c r="B6884" s="6">
        <v>1595533</v>
      </c>
      <c r="C6884" s="5"/>
      <c r="D6884" s="5">
        <v>199</v>
      </c>
      <c r="E6884" s="5">
        <v>45.41</v>
      </c>
      <c r="F6884" s="5"/>
      <c r="G6884" s="5"/>
      <c r="H6884" s="6" t="s">
        <v>13</v>
      </c>
      <c r="I6884" s="5" t="s">
        <v>7025</v>
      </c>
      <c r="J6884" t="s">
        <v>7039</v>
      </c>
      <c r="K6884">
        <v>7192</v>
      </c>
    </row>
    <row r="6885" spans="1:11" ht="16" x14ac:dyDescent="0.2">
      <c r="A6885" s="5" t="s">
        <v>7047</v>
      </c>
      <c r="B6885" s="6">
        <v>1595533</v>
      </c>
      <c r="C6885" s="5"/>
      <c r="D6885" s="5">
        <v>275</v>
      </c>
      <c r="E6885" s="5">
        <v>66.66</v>
      </c>
      <c r="F6885" s="5"/>
      <c r="G6885" s="5"/>
      <c r="H6885" s="6" t="s">
        <v>13</v>
      </c>
      <c r="I6885" s="5" t="s">
        <v>7025</v>
      </c>
      <c r="J6885" t="s">
        <v>7039</v>
      </c>
      <c r="K6885">
        <v>7193</v>
      </c>
    </row>
    <row r="6886" spans="1:11" ht="16" x14ac:dyDescent="0.2">
      <c r="A6886" s="5" t="s">
        <v>7048</v>
      </c>
      <c r="B6886" s="6">
        <v>1595533</v>
      </c>
      <c r="C6886" s="5"/>
      <c r="D6886" s="5">
        <v>302</v>
      </c>
      <c r="E6886" s="5">
        <v>61.9</v>
      </c>
      <c r="F6886" s="5"/>
      <c r="G6886" s="5"/>
      <c r="H6886" s="6" t="s">
        <v>13</v>
      </c>
      <c r="I6886" s="5" t="s">
        <v>7025</v>
      </c>
      <c r="J6886" t="s">
        <v>7039</v>
      </c>
      <c r="K6886">
        <v>7194</v>
      </c>
    </row>
    <row r="6887" spans="1:11" ht="16" x14ac:dyDescent="0.2">
      <c r="A6887" s="5" t="s">
        <v>7049</v>
      </c>
      <c r="B6887" s="6">
        <v>1595533</v>
      </c>
      <c r="C6887" s="5"/>
      <c r="D6887" s="5">
        <v>230</v>
      </c>
      <c r="E6887" s="5">
        <v>51.19</v>
      </c>
      <c r="F6887" s="5"/>
      <c r="G6887" s="5"/>
      <c r="H6887" s="6" t="s">
        <v>13</v>
      </c>
      <c r="I6887" s="5" t="s">
        <v>7025</v>
      </c>
      <c r="J6887" t="s">
        <v>7039</v>
      </c>
      <c r="K6887">
        <v>7195</v>
      </c>
    </row>
    <row r="6888" spans="1:11" ht="16" x14ac:dyDescent="0.2">
      <c r="A6888" s="5" t="s">
        <v>7050</v>
      </c>
      <c r="B6888" s="6">
        <v>1595533</v>
      </c>
      <c r="C6888" s="5"/>
      <c r="D6888" s="5">
        <v>238</v>
      </c>
      <c r="E6888" s="5">
        <v>53.32</v>
      </c>
      <c r="F6888" s="5"/>
      <c r="G6888" s="5"/>
      <c r="H6888" s="6" t="s">
        <v>13</v>
      </c>
      <c r="I6888" s="5" t="s">
        <v>7025</v>
      </c>
      <c r="J6888" t="s">
        <v>7039</v>
      </c>
      <c r="K6888">
        <v>7196</v>
      </c>
    </row>
    <row r="6889" spans="1:11" ht="16" x14ac:dyDescent="0.2">
      <c r="A6889" s="5" t="s">
        <v>7051</v>
      </c>
      <c r="B6889" s="6">
        <v>1595793</v>
      </c>
      <c r="C6889" s="5"/>
      <c r="D6889" s="5">
        <v>373</v>
      </c>
      <c r="E6889" s="5">
        <v>66.72</v>
      </c>
      <c r="F6889" s="5"/>
      <c r="G6889" s="5"/>
      <c r="H6889" s="6" t="s">
        <v>13</v>
      </c>
      <c r="I6889" t="s">
        <v>7025</v>
      </c>
      <c r="J6889" t="s">
        <v>7039</v>
      </c>
      <c r="K6889">
        <v>7197</v>
      </c>
    </row>
    <row r="6890" spans="1:11" ht="16" x14ac:dyDescent="0.2">
      <c r="A6890" s="5" t="s">
        <v>7052</v>
      </c>
      <c r="B6890" s="6">
        <v>1595793</v>
      </c>
      <c r="C6890" s="5"/>
      <c r="D6890" s="5">
        <v>402</v>
      </c>
      <c r="E6890" s="5">
        <v>66.59</v>
      </c>
      <c r="F6890" s="5"/>
      <c r="G6890" t="s">
        <v>0</v>
      </c>
      <c r="H6890" s="6" t="s">
        <v>13</v>
      </c>
      <c r="I6890" t="s">
        <v>7025</v>
      </c>
      <c r="J6890" t="s">
        <v>7039</v>
      </c>
      <c r="K6890">
        <v>7198</v>
      </c>
    </row>
    <row r="6891" spans="1:11" ht="16" x14ac:dyDescent="0.2">
      <c r="A6891" s="5" t="s">
        <v>7053</v>
      </c>
      <c r="B6891" s="6">
        <v>1595793</v>
      </c>
      <c r="C6891" s="5"/>
      <c r="D6891" s="5">
        <v>490</v>
      </c>
      <c r="E6891" s="5">
        <v>98.13</v>
      </c>
      <c r="F6891" s="5"/>
      <c r="G6891" s="5"/>
      <c r="H6891" s="6" t="s">
        <v>13</v>
      </c>
      <c r="I6891" t="s">
        <v>7025</v>
      </c>
      <c r="J6891" t="s">
        <v>7039</v>
      </c>
      <c r="K6891">
        <v>7199</v>
      </c>
    </row>
    <row r="6892" spans="1:11" ht="16" x14ac:dyDescent="0.2">
      <c r="A6892" s="5" t="s">
        <v>7054</v>
      </c>
      <c r="B6892" s="6">
        <v>1595793</v>
      </c>
      <c r="C6892" s="5"/>
      <c r="D6892" s="5">
        <v>365</v>
      </c>
      <c r="E6892" s="5">
        <v>88.64</v>
      </c>
      <c r="F6892" s="5"/>
      <c r="G6892" s="5"/>
      <c r="H6892" s="6" t="s">
        <v>13</v>
      </c>
      <c r="I6892" t="s">
        <v>7025</v>
      </c>
      <c r="J6892" t="s">
        <v>7039</v>
      </c>
      <c r="K6892">
        <v>7200</v>
      </c>
    </row>
    <row r="6893" spans="1:11" ht="16" x14ac:dyDescent="0.2">
      <c r="A6893" s="5" t="s">
        <v>7055</v>
      </c>
      <c r="B6893" s="6">
        <v>1595793</v>
      </c>
      <c r="C6893" s="5"/>
      <c r="D6893" s="5">
        <v>50</v>
      </c>
      <c r="E6893" s="5">
        <v>71.33</v>
      </c>
      <c r="F6893" s="5"/>
      <c r="G6893" s="5"/>
      <c r="H6893" s="6" t="s">
        <v>13</v>
      </c>
      <c r="I6893" t="s">
        <v>7025</v>
      </c>
      <c r="J6893" t="s">
        <v>7039</v>
      </c>
      <c r="K6893">
        <v>7201</v>
      </c>
    </row>
    <row r="6894" spans="1:11" ht="16" x14ac:dyDescent="0.2">
      <c r="A6894" s="5" t="s">
        <v>7056</v>
      </c>
      <c r="B6894" s="6">
        <v>1595476</v>
      </c>
      <c r="C6894" s="5"/>
      <c r="D6894" s="5">
        <v>99</v>
      </c>
      <c r="E6894" s="5">
        <v>49.71</v>
      </c>
      <c r="F6894" s="5"/>
      <c r="G6894" s="5"/>
      <c r="H6894" s="6" t="s">
        <v>13</v>
      </c>
      <c r="I6894" t="s">
        <v>7025</v>
      </c>
      <c r="J6894" t="s">
        <v>7039</v>
      </c>
      <c r="K6894">
        <v>7202</v>
      </c>
    </row>
    <row r="6895" spans="1:11" ht="16" x14ac:dyDescent="0.2">
      <c r="A6895" s="5" t="s">
        <v>7057</v>
      </c>
      <c r="B6895" s="6">
        <v>1595476</v>
      </c>
      <c r="C6895" s="5"/>
      <c r="D6895" s="5">
        <v>127</v>
      </c>
      <c r="E6895" s="5">
        <v>40.07</v>
      </c>
      <c r="F6895" s="5"/>
      <c r="G6895" s="5"/>
      <c r="H6895" s="6" t="s">
        <v>13</v>
      </c>
      <c r="I6895" t="s">
        <v>7025</v>
      </c>
      <c r="J6895" t="s">
        <v>7039</v>
      </c>
      <c r="K6895">
        <v>7203</v>
      </c>
    </row>
    <row r="6896" spans="1:11" ht="16" x14ac:dyDescent="0.2">
      <c r="A6896" s="5" t="s">
        <v>7058</v>
      </c>
      <c r="B6896" s="6">
        <v>1595476</v>
      </c>
      <c r="C6896" s="5"/>
      <c r="D6896" s="5">
        <v>126</v>
      </c>
      <c r="E6896" s="5">
        <v>63.35</v>
      </c>
      <c r="F6896" s="5"/>
      <c r="G6896" s="5"/>
      <c r="H6896" s="6" t="s">
        <v>13</v>
      </c>
      <c r="I6896" t="s">
        <v>7025</v>
      </c>
      <c r="J6896" t="s">
        <v>7039</v>
      </c>
      <c r="K6896">
        <v>7204</v>
      </c>
    </row>
    <row r="6897" spans="1:11" ht="16" x14ac:dyDescent="0.2">
      <c r="A6897" s="5" t="s">
        <v>7059</v>
      </c>
      <c r="B6897" s="6">
        <v>1595476</v>
      </c>
      <c r="C6897" s="5"/>
      <c r="D6897" s="5">
        <v>175</v>
      </c>
      <c r="E6897" s="5">
        <v>36.67</v>
      </c>
      <c r="F6897" s="5"/>
      <c r="G6897" s="5" t="s">
        <v>7060</v>
      </c>
      <c r="H6897" s="6" t="s">
        <v>13</v>
      </c>
      <c r="I6897" t="s">
        <v>7025</v>
      </c>
      <c r="J6897" t="s">
        <v>7039</v>
      </c>
      <c r="K6897">
        <v>7205</v>
      </c>
    </row>
    <row r="6898" spans="1:11" ht="16" x14ac:dyDescent="0.2">
      <c r="A6898" s="5" t="s">
        <v>7061</v>
      </c>
      <c r="B6898" s="6">
        <v>1595476</v>
      </c>
      <c r="C6898" s="5"/>
      <c r="D6898" s="5">
        <v>255</v>
      </c>
      <c r="E6898" s="5">
        <v>55.49</v>
      </c>
      <c r="F6898" s="5"/>
      <c r="G6898" s="5"/>
      <c r="H6898" s="6" t="s">
        <v>13</v>
      </c>
      <c r="I6898" t="s">
        <v>7025</v>
      </c>
      <c r="J6898" t="s">
        <v>7039</v>
      </c>
      <c r="K6898">
        <v>7206</v>
      </c>
    </row>
    <row r="6899" spans="1:11" ht="16" x14ac:dyDescent="0.2">
      <c r="A6899" s="5" t="s">
        <v>7062</v>
      </c>
      <c r="B6899" s="6">
        <v>1595469</v>
      </c>
      <c r="C6899" s="5"/>
      <c r="D6899" s="5">
        <v>263</v>
      </c>
      <c r="E6899" s="5">
        <v>58.24</v>
      </c>
      <c r="F6899" s="5"/>
      <c r="G6899" s="5"/>
      <c r="H6899" s="6" t="s">
        <v>13</v>
      </c>
      <c r="I6899" t="s">
        <v>7025</v>
      </c>
      <c r="J6899" t="s">
        <v>7039</v>
      </c>
      <c r="K6899">
        <v>7207</v>
      </c>
    </row>
    <row r="6900" spans="1:11" ht="16" x14ac:dyDescent="0.2">
      <c r="A6900" s="5" t="s">
        <v>7063</v>
      </c>
      <c r="B6900" s="6">
        <v>1595469</v>
      </c>
      <c r="C6900" s="5"/>
      <c r="D6900" s="5">
        <v>240</v>
      </c>
      <c r="E6900" s="5">
        <v>50.94</v>
      </c>
      <c r="F6900" s="5"/>
      <c r="G6900" s="5"/>
      <c r="H6900" s="6" t="s">
        <v>13</v>
      </c>
      <c r="I6900" t="s">
        <v>7025</v>
      </c>
      <c r="J6900" t="s">
        <v>7039</v>
      </c>
      <c r="K6900">
        <v>7208</v>
      </c>
    </row>
    <row r="6901" spans="1:11" ht="16" x14ac:dyDescent="0.2">
      <c r="A6901" s="5" t="s">
        <v>7064</v>
      </c>
      <c r="B6901" s="6">
        <v>1595469</v>
      </c>
      <c r="C6901" s="5"/>
      <c r="D6901" s="5">
        <v>257</v>
      </c>
      <c r="E6901" s="5">
        <v>52.23</v>
      </c>
      <c r="F6901" s="5"/>
      <c r="G6901" s="5"/>
      <c r="H6901" s="6" t="s">
        <v>13</v>
      </c>
      <c r="I6901" t="s">
        <v>7025</v>
      </c>
      <c r="J6901" t="s">
        <v>7039</v>
      </c>
      <c r="K6901">
        <v>7209</v>
      </c>
    </row>
    <row r="6902" spans="1:11" ht="16" x14ac:dyDescent="0.2">
      <c r="A6902" s="5" t="s">
        <v>7065</v>
      </c>
      <c r="B6902" s="6">
        <v>1595469</v>
      </c>
      <c r="C6902" s="5"/>
      <c r="D6902" s="5">
        <v>361</v>
      </c>
      <c r="E6902" s="5">
        <v>91.85</v>
      </c>
      <c r="F6902" s="5"/>
      <c r="G6902" s="5"/>
      <c r="H6902" s="6" t="s">
        <v>13</v>
      </c>
      <c r="I6902" t="s">
        <v>7025</v>
      </c>
      <c r="J6902" t="s">
        <v>7039</v>
      </c>
      <c r="K6902">
        <v>7210</v>
      </c>
    </row>
    <row r="6903" spans="1:11" ht="16" x14ac:dyDescent="0.2">
      <c r="A6903" s="5" t="s">
        <v>7066</v>
      </c>
      <c r="B6903" s="6">
        <v>1595469</v>
      </c>
      <c r="C6903" s="5"/>
      <c r="D6903" s="5">
        <v>203</v>
      </c>
      <c r="E6903" s="5">
        <v>46.37</v>
      </c>
      <c r="F6903" s="5"/>
      <c r="G6903" s="5"/>
      <c r="H6903" s="6" t="s">
        <v>13</v>
      </c>
      <c r="I6903" t="s">
        <v>7025</v>
      </c>
      <c r="J6903" t="s">
        <v>7039</v>
      </c>
      <c r="K6903">
        <v>7211</v>
      </c>
    </row>
    <row r="6904" spans="1:11" ht="16" x14ac:dyDescent="0.2">
      <c r="A6904" s="5" t="s">
        <v>7067</v>
      </c>
      <c r="B6904" s="6">
        <v>1595452</v>
      </c>
      <c r="C6904" s="5"/>
      <c r="D6904" s="5">
        <v>179</v>
      </c>
      <c r="E6904" s="5">
        <v>68.61</v>
      </c>
      <c r="F6904" s="5"/>
      <c r="G6904" s="5"/>
      <c r="H6904" s="6" t="s">
        <v>13</v>
      </c>
      <c r="I6904" t="s">
        <v>7025</v>
      </c>
      <c r="J6904" t="s">
        <v>7039</v>
      </c>
      <c r="K6904">
        <v>7212</v>
      </c>
    </row>
    <row r="6905" spans="1:11" ht="16" x14ac:dyDescent="0.2">
      <c r="A6905" s="5" t="s">
        <v>7068</v>
      </c>
      <c r="B6905" s="6">
        <v>1595452</v>
      </c>
      <c r="C6905" s="5"/>
      <c r="D6905" s="5">
        <v>322</v>
      </c>
      <c r="E6905" s="5">
        <v>108.36</v>
      </c>
      <c r="H6905" s="6" t="s">
        <v>13</v>
      </c>
      <c r="I6905" t="s">
        <v>7025</v>
      </c>
      <c r="J6905" t="s">
        <v>7039</v>
      </c>
      <c r="K6905">
        <v>7213</v>
      </c>
    </row>
    <row r="6906" spans="1:11" ht="16" x14ac:dyDescent="0.2">
      <c r="A6906" s="5" t="s">
        <v>7069</v>
      </c>
      <c r="B6906" s="6">
        <v>1595452</v>
      </c>
      <c r="C6906" s="5"/>
      <c r="D6906" s="5">
        <v>259</v>
      </c>
      <c r="E6906" s="5">
        <v>74.069999999999993</v>
      </c>
      <c r="H6906" s="6" t="s">
        <v>13</v>
      </c>
      <c r="I6906" t="s">
        <v>7025</v>
      </c>
      <c r="J6906" t="s">
        <v>7039</v>
      </c>
      <c r="K6906">
        <v>7214</v>
      </c>
    </row>
    <row r="6907" spans="1:11" ht="16" x14ac:dyDescent="0.2">
      <c r="A6907" s="5" t="s">
        <v>7070</v>
      </c>
      <c r="B6907" s="6">
        <v>1595452</v>
      </c>
      <c r="C6907" s="5"/>
      <c r="D6907" s="5">
        <v>333</v>
      </c>
      <c r="E6907" s="5">
        <v>109.22</v>
      </c>
      <c r="H6907" s="6" t="s">
        <v>13</v>
      </c>
      <c r="I6907" t="s">
        <v>7025</v>
      </c>
      <c r="J6907" t="s">
        <v>7039</v>
      </c>
      <c r="K6907">
        <v>7215</v>
      </c>
    </row>
    <row r="6908" spans="1:11" ht="16" x14ac:dyDescent="0.2">
      <c r="A6908" s="5" t="s">
        <v>7071</v>
      </c>
      <c r="B6908" s="6">
        <v>1595452</v>
      </c>
      <c r="C6908" s="5"/>
      <c r="D6908" s="5">
        <v>357</v>
      </c>
      <c r="E6908" s="5">
        <v>103.32</v>
      </c>
      <c r="H6908" s="6" t="s">
        <v>13</v>
      </c>
      <c r="I6908" t="s">
        <v>7025</v>
      </c>
      <c r="J6908" t="s">
        <v>7039</v>
      </c>
      <c r="K6908">
        <v>7216</v>
      </c>
    </row>
    <row r="6909" spans="1:11" ht="16" x14ac:dyDescent="0.2">
      <c r="A6909" s="5" t="s">
        <v>7072</v>
      </c>
      <c r="B6909" s="6">
        <v>1595532</v>
      </c>
      <c r="C6909" s="5"/>
      <c r="D6909" s="5">
        <v>323</v>
      </c>
      <c r="E6909" s="5">
        <v>104.06</v>
      </c>
      <c r="H6909" s="6" t="s">
        <v>13</v>
      </c>
      <c r="I6909" t="s">
        <v>7025</v>
      </c>
      <c r="J6909" t="s">
        <v>7039</v>
      </c>
      <c r="K6909">
        <v>7217</v>
      </c>
    </row>
    <row r="6910" spans="1:11" ht="16" x14ac:dyDescent="0.2">
      <c r="A6910" s="5" t="s">
        <v>7073</v>
      </c>
      <c r="B6910" s="6">
        <v>1595532</v>
      </c>
      <c r="C6910" s="5"/>
      <c r="D6910" s="5">
        <v>320</v>
      </c>
      <c r="E6910" s="5">
        <v>103.23</v>
      </c>
      <c r="H6910" s="6" t="s">
        <v>13</v>
      </c>
      <c r="I6910" t="s">
        <v>7025</v>
      </c>
      <c r="J6910" t="s">
        <v>7039</v>
      </c>
      <c r="K6910">
        <v>7218</v>
      </c>
    </row>
    <row r="6911" spans="1:11" ht="16" x14ac:dyDescent="0.2">
      <c r="A6911" s="5" t="s">
        <v>7074</v>
      </c>
      <c r="B6911" s="6">
        <v>1595532</v>
      </c>
      <c r="C6911" s="5"/>
      <c r="D6911" s="5">
        <v>271</v>
      </c>
      <c r="E6911" s="5">
        <v>66.31</v>
      </c>
      <c r="H6911" s="6" t="s">
        <v>13</v>
      </c>
      <c r="I6911" t="s">
        <v>7025</v>
      </c>
      <c r="J6911" t="s">
        <v>7039</v>
      </c>
      <c r="K6911">
        <v>7219</v>
      </c>
    </row>
    <row r="6912" spans="1:11" ht="16" x14ac:dyDescent="0.2">
      <c r="A6912" s="5" t="s">
        <v>7075</v>
      </c>
      <c r="B6912" s="6">
        <v>1595532</v>
      </c>
      <c r="C6912" s="5"/>
      <c r="D6912" s="5">
        <v>217</v>
      </c>
      <c r="E6912" s="5">
        <v>75.44</v>
      </c>
      <c r="H6912" s="6" t="s">
        <v>13</v>
      </c>
      <c r="I6912" t="s">
        <v>7025</v>
      </c>
      <c r="J6912" t="s">
        <v>7039</v>
      </c>
      <c r="K6912">
        <v>7220</v>
      </c>
    </row>
    <row r="6913" spans="1:11" ht="16" x14ac:dyDescent="0.2">
      <c r="A6913" s="5" t="s">
        <v>7076</v>
      </c>
      <c r="B6913" s="6">
        <v>1595532</v>
      </c>
      <c r="C6913" s="5"/>
      <c r="D6913" s="5">
        <v>343</v>
      </c>
      <c r="E6913" s="5">
        <v>120.72</v>
      </c>
      <c r="H6913" s="6" t="s">
        <v>13</v>
      </c>
      <c r="I6913" t="s">
        <v>7025</v>
      </c>
      <c r="J6913" t="s">
        <v>7039</v>
      </c>
      <c r="K6913">
        <v>7221</v>
      </c>
    </row>
    <row r="6914" spans="1:11" ht="16" x14ac:dyDescent="0.2">
      <c r="A6914" s="5" t="s">
        <v>7077</v>
      </c>
      <c r="B6914" s="6">
        <v>1595571</v>
      </c>
      <c r="C6914" s="5"/>
      <c r="D6914" s="5">
        <v>272</v>
      </c>
      <c r="E6914" s="5">
        <v>91.41</v>
      </c>
      <c r="H6914" s="6" t="s">
        <v>13</v>
      </c>
      <c r="I6914" t="s">
        <v>7025</v>
      </c>
      <c r="J6914" t="s">
        <v>7039</v>
      </c>
      <c r="K6914">
        <v>7222</v>
      </c>
    </row>
    <row r="6915" spans="1:11" ht="16" x14ac:dyDescent="0.2">
      <c r="A6915" s="5" t="s">
        <v>7078</v>
      </c>
      <c r="B6915" s="6">
        <v>1595571</v>
      </c>
      <c r="C6915" s="5"/>
      <c r="D6915" s="5">
        <v>274</v>
      </c>
      <c r="E6915" s="5">
        <v>74.599999999999994</v>
      </c>
      <c r="H6915" s="6" t="s">
        <v>13</v>
      </c>
      <c r="I6915" t="s">
        <v>7025</v>
      </c>
      <c r="J6915" t="s">
        <v>7039</v>
      </c>
      <c r="K6915">
        <v>7223</v>
      </c>
    </row>
    <row r="6916" spans="1:11" ht="16" x14ac:dyDescent="0.2">
      <c r="A6916" s="5" t="s">
        <v>7079</v>
      </c>
      <c r="B6916" s="6">
        <v>1595571</v>
      </c>
      <c r="C6916" s="5"/>
      <c r="D6916" s="5">
        <v>245</v>
      </c>
      <c r="E6916" s="5">
        <v>65.05</v>
      </c>
      <c r="H6916" s="6" t="s">
        <v>13</v>
      </c>
      <c r="I6916" t="s">
        <v>7025</v>
      </c>
      <c r="J6916" t="s">
        <v>7039</v>
      </c>
      <c r="K6916">
        <v>7224</v>
      </c>
    </row>
    <row r="6917" spans="1:11" ht="16" x14ac:dyDescent="0.2">
      <c r="A6917" s="5" t="s">
        <v>7080</v>
      </c>
      <c r="B6917" s="6">
        <v>1595571</v>
      </c>
      <c r="C6917" s="5"/>
      <c r="D6917" s="5">
        <v>273</v>
      </c>
      <c r="E6917" s="5">
        <v>77.14</v>
      </c>
      <c r="H6917" s="6" t="s">
        <v>13</v>
      </c>
      <c r="I6917" t="s">
        <v>7025</v>
      </c>
      <c r="J6917" t="s">
        <v>7039</v>
      </c>
      <c r="K6917">
        <v>7225</v>
      </c>
    </row>
    <row r="6918" spans="1:11" ht="16" x14ac:dyDescent="0.2">
      <c r="A6918" s="5" t="s">
        <v>7081</v>
      </c>
      <c r="B6918" s="6">
        <v>1595571</v>
      </c>
      <c r="C6918" s="5"/>
      <c r="D6918" s="5">
        <v>139</v>
      </c>
      <c r="E6918" s="5">
        <v>42.19</v>
      </c>
      <c r="H6918" s="6" t="s">
        <v>13</v>
      </c>
      <c r="I6918" t="s">
        <v>7025</v>
      </c>
      <c r="J6918" t="s">
        <v>7039</v>
      </c>
      <c r="K6918">
        <v>7226</v>
      </c>
    </row>
    <row r="6919" spans="1:11" ht="16" x14ac:dyDescent="0.2">
      <c r="A6919" s="5" t="s">
        <v>7082</v>
      </c>
      <c r="B6919" s="6">
        <v>1595515</v>
      </c>
      <c r="C6919" s="5"/>
      <c r="D6919" s="5">
        <v>184</v>
      </c>
      <c r="E6919" s="5">
        <v>26.51</v>
      </c>
      <c r="H6919" s="6" t="s">
        <v>13</v>
      </c>
      <c r="I6919" t="s">
        <v>7025</v>
      </c>
      <c r="J6919" t="s">
        <v>7039</v>
      </c>
      <c r="K6919">
        <v>7227</v>
      </c>
    </row>
    <row r="6920" spans="1:11" ht="16" x14ac:dyDescent="0.2">
      <c r="A6920" s="5" t="s">
        <v>7083</v>
      </c>
      <c r="B6920" s="6">
        <v>1595515</v>
      </c>
      <c r="C6920" s="5"/>
      <c r="D6920" s="5">
        <v>180</v>
      </c>
      <c r="E6920" s="5">
        <v>30.21</v>
      </c>
      <c r="H6920" s="6" t="s">
        <v>13</v>
      </c>
      <c r="I6920" t="s">
        <v>7025</v>
      </c>
      <c r="J6920" t="s">
        <v>7039</v>
      </c>
      <c r="K6920">
        <v>7228</v>
      </c>
    </row>
    <row r="6921" spans="1:11" ht="16" x14ac:dyDescent="0.2">
      <c r="A6921" s="5" t="s">
        <v>7084</v>
      </c>
      <c r="B6921" s="6">
        <v>1595515</v>
      </c>
      <c r="C6921" s="5"/>
      <c r="D6921" s="5">
        <v>319</v>
      </c>
      <c r="E6921" s="5">
        <v>59.95</v>
      </c>
      <c r="H6921" s="6" t="s">
        <v>13</v>
      </c>
      <c r="I6921" t="s">
        <v>7025</v>
      </c>
      <c r="J6921" t="s">
        <v>7039</v>
      </c>
      <c r="K6921">
        <v>7229</v>
      </c>
    </row>
    <row r="6922" spans="1:11" ht="16" x14ac:dyDescent="0.2">
      <c r="A6922" s="5" t="s">
        <v>7085</v>
      </c>
      <c r="B6922" s="6">
        <v>1595515</v>
      </c>
      <c r="C6922" s="5"/>
      <c r="D6922" s="5">
        <v>235</v>
      </c>
      <c r="E6922" s="5">
        <v>47.5</v>
      </c>
      <c r="H6922" s="6" t="s">
        <v>13</v>
      </c>
      <c r="I6922" t="s">
        <v>7025</v>
      </c>
      <c r="J6922" t="s">
        <v>7039</v>
      </c>
      <c r="K6922">
        <v>7230</v>
      </c>
    </row>
    <row r="6923" spans="1:11" ht="16" x14ac:dyDescent="0.2">
      <c r="A6923" s="5" t="s">
        <v>7086</v>
      </c>
      <c r="B6923" s="6">
        <v>1595515</v>
      </c>
      <c r="C6923" s="5"/>
      <c r="D6923" s="5">
        <v>212</v>
      </c>
      <c r="E6923" s="5">
        <v>55.53</v>
      </c>
      <c r="H6923" s="6" t="s">
        <v>13</v>
      </c>
      <c r="I6923" t="s">
        <v>7025</v>
      </c>
      <c r="J6923" t="s">
        <v>7039</v>
      </c>
      <c r="K6923">
        <v>7231</v>
      </c>
    </row>
    <row r="6924" spans="1:11" ht="16" x14ac:dyDescent="0.2">
      <c r="A6924" s="5" t="s">
        <v>7087</v>
      </c>
      <c r="B6924" s="6">
        <v>1595555</v>
      </c>
      <c r="C6924" s="5"/>
      <c r="D6924" s="5">
        <v>461</v>
      </c>
      <c r="E6924" s="5">
        <v>112.55</v>
      </c>
      <c r="H6924" s="6" t="s">
        <v>13</v>
      </c>
      <c r="I6924" t="s">
        <v>7025</v>
      </c>
      <c r="J6924" t="s">
        <v>7039</v>
      </c>
      <c r="K6924">
        <v>7232</v>
      </c>
    </row>
    <row r="6925" spans="1:11" ht="16" x14ac:dyDescent="0.2">
      <c r="A6925" s="5" t="s">
        <v>7088</v>
      </c>
      <c r="B6925" s="6">
        <v>1595555</v>
      </c>
      <c r="C6925" s="5"/>
      <c r="D6925" s="5">
        <v>351</v>
      </c>
      <c r="E6925" s="5">
        <v>66.38</v>
      </c>
      <c r="H6925" s="6" t="s">
        <v>13</v>
      </c>
      <c r="I6925" t="s">
        <v>7025</v>
      </c>
      <c r="J6925" t="s">
        <v>7039</v>
      </c>
      <c r="K6925">
        <v>7233</v>
      </c>
    </row>
    <row r="6926" spans="1:11" ht="16" x14ac:dyDescent="0.2">
      <c r="A6926" s="5" t="s">
        <v>7089</v>
      </c>
      <c r="B6926" s="6">
        <v>1595555</v>
      </c>
      <c r="C6926" s="5"/>
      <c r="D6926" s="5">
        <v>419</v>
      </c>
      <c r="E6926" s="5">
        <v>88.97</v>
      </c>
      <c r="H6926" s="6" t="s">
        <v>13</v>
      </c>
      <c r="I6926" t="s">
        <v>7025</v>
      </c>
      <c r="J6926" t="s">
        <v>7039</v>
      </c>
      <c r="K6926">
        <v>7234</v>
      </c>
    </row>
    <row r="6927" spans="1:11" ht="16" x14ac:dyDescent="0.2">
      <c r="A6927" s="5" t="s">
        <v>7090</v>
      </c>
      <c r="B6927" s="6">
        <v>1595555</v>
      </c>
      <c r="C6927" s="5"/>
      <c r="D6927" s="5">
        <v>195</v>
      </c>
      <c r="E6927" s="5">
        <v>53.32</v>
      </c>
      <c r="H6927" s="6" t="s">
        <v>13</v>
      </c>
      <c r="I6927" t="s">
        <v>7025</v>
      </c>
      <c r="J6927" t="s">
        <v>7039</v>
      </c>
      <c r="K6927">
        <v>7235</v>
      </c>
    </row>
    <row r="6928" spans="1:11" ht="16" x14ac:dyDescent="0.2">
      <c r="A6928" s="5" t="s">
        <v>7091</v>
      </c>
      <c r="B6928" s="6">
        <v>1595555</v>
      </c>
      <c r="C6928" s="5"/>
      <c r="D6928" s="5">
        <v>419</v>
      </c>
      <c r="E6928" s="5">
        <v>97.47</v>
      </c>
      <c r="H6928" s="6" t="s">
        <v>13</v>
      </c>
      <c r="I6928" t="s">
        <v>7025</v>
      </c>
      <c r="J6928" t="s">
        <v>7039</v>
      </c>
      <c r="K6928">
        <v>7236</v>
      </c>
    </row>
    <row r="6929" spans="1:11" ht="16" x14ac:dyDescent="0.2">
      <c r="A6929" s="5" t="s">
        <v>7092</v>
      </c>
      <c r="B6929" s="6">
        <v>1595600</v>
      </c>
      <c r="C6929" s="5"/>
      <c r="D6929" s="5">
        <v>419</v>
      </c>
      <c r="E6929" s="5">
        <v>98.11</v>
      </c>
      <c r="H6929" s="6" t="s">
        <v>13</v>
      </c>
      <c r="I6929" t="s">
        <v>7025</v>
      </c>
      <c r="J6929" t="s">
        <v>7039</v>
      </c>
      <c r="K6929">
        <v>7237</v>
      </c>
    </row>
    <row r="6930" spans="1:11" ht="16" x14ac:dyDescent="0.2">
      <c r="A6930" s="5" t="s">
        <v>7093</v>
      </c>
      <c r="B6930" s="6">
        <v>1595600</v>
      </c>
      <c r="C6930" s="5"/>
      <c r="D6930" s="5">
        <v>327</v>
      </c>
      <c r="E6930" s="5">
        <v>88.25</v>
      </c>
      <c r="H6930" s="6" t="s">
        <v>13</v>
      </c>
      <c r="I6930" t="s">
        <v>7025</v>
      </c>
      <c r="J6930" t="s">
        <v>7039</v>
      </c>
      <c r="K6930">
        <v>7238</v>
      </c>
    </row>
    <row r="6931" spans="1:11" ht="16" x14ac:dyDescent="0.2">
      <c r="A6931" s="5" t="s">
        <v>7094</v>
      </c>
      <c r="B6931" s="6">
        <v>1595600</v>
      </c>
      <c r="C6931" s="5"/>
      <c r="D6931" s="5">
        <v>459</v>
      </c>
      <c r="E6931" s="5">
        <v>108.53</v>
      </c>
      <c r="H6931" s="6" t="s">
        <v>13</v>
      </c>
      <c r="I6931" t="s">
        <v>7025</v>
      </c>
      <c r="J6931" t="s">
        <v>7039</v>
      </c>
      <c r="K6931">
        <v>7239</v>
      </c>
    </row>
    <row r="6932" spans="1:11" ht="16" x14ac:dyDescent="0.2">
      <c r="A6932" s="5" t="s">
        <v>7095</v>
      </c>
      <c r="B6932" s="6">
        <v>1595600</v>
      </c>
      <c r="C6932" s="5"/>
      <c r="D6932" s="5">
        <v>429</v>
      </c>
      <c r="E6932" s="5">
        <v>94.46</v>
      </c>
      <c r="H6932" s="6" t="s">
        <v>13</v>
      </c>
      <c r="I6932" t="s">
        <v>7025</v>
      </c>
      <c r="J6932" t="s">
        <v>7039</v>
      </c>
      <c r="K6932">
        <v>7240</v>
      </c>
    </row>
    <row r="6933" spans="1:11" ht="16" x14ac:dyDescent="0.2">
      <c r="A6933" s="5" t="s">
        <v>7096</v>
      </c>
      <c r="B6933" s="6">
        <v>1595600</v>
      </c>
      <c r="C6933" s="5"/>
      <c r="D6933" s="5">
        <v>363</v>
      </c>
      <c r="E6933" s="5">
        <v>80.52</v>
      </c>
      <c r="H6933" s="6" t="s">
        <v>13</v>
      </c>
      <c r="I6933" t="s">
        <v>7025</v>
      </c>
      <c r="J6933" t="s">
        <v>7039</v>
      </c>
      <c r="K6933">
        <v>7241</v>
      </c>
    </row>
    <row r="6934" spans="1:11" ht="16" x14ac:dyDescent="0.2">
      <c r="A6934" s="5" t="s">
        <v>7097</v>
      </c>
      <c r="B6934" s="6">
        <v>1595554</v>
      </c>
      <c r="C6934" s="5"/>
      <c r="D6934" s="5">
        <v>246</v>
      </c>
      <c r="E6934" s="5">
        <v>50.78</v>
      </c>
      <c r="H6934" s="6" t="s">
        <v>13</v>
      </c>
      <c r="I6934" t="s">
        <v>7025</v>
      </c>
      <c r="J6934" t="s">
        <v>7039</v>
      </c>
      <c r="K6934">
        <v>7242</v>
      </c>
    </row>
    <row r="6935" spans="1:11" ht="16" x14ac:dyDescent="0.2">
      <c r="A6935" s="5" t="s">
        <v>7098</v>
      </c>
      <c r="B6935" s="6">
        <v>1595554</v>
      </c>
      <c r="C6935" s="5"/>
      <c r="D6935" s="5">
        <v>249</v>
      </c>
      <c r="E6935" s="5">
        <v>53.85</v>
      </c>
      <c r="H6935" s="6" t="s">
        <v>13</v>
      </c>
      <c r="I6935" t="s">
        <v>7025</v>
      </c>
      <c r="J6935" t="s">
        <v>7039</v>
      </c>
      <c r="K6935">
        <v>7243</v>
      </c>
    </row>
    <row r="6936" spans="1:11" ht="16" x14ac:dyDescent="0.2">
      <c r="A6936" s="5" t="s">
        <v>7099</v>
      </c>
      <c r="B6936" s="6">
        <v>1595554</v>
      </c>
      <c r="C6936" s="5"/>
      <c r="D6936" s="5">
        <v>281</v>
      </c>
      <c r="E6936" s="5">
        <v>63.54</v>
      </c>
      <c r="H6936" s="6" t="s">
        <v>13</v>
      </c>
      <c r="I6936" t="s">
        <v>7025</v>
      </c>
      <c r="J6936" t="s">
        <v>7039</v>
      </c>
      <c r="K6936">
        <v>7244</v>
      </c>
    </row>
    <row r="6937" spans="1:11" ht="16" x14ac:dyDescent="0.2">
      <c r="A6937" s="5" t="s">
        <v>7100</v>
      </c>
      <c r="B6937" s="6">
        <v>1595554</v>
      </c>
      <c r="C6937" s="5"/>
      <c r="D6937" s="5">
        <v>305</v>
      </c>
      <c r="E6937" s="5">
        <v>64.760000000000005</v>
      </c>
      <c r="H6937" s="6" t="s">
        <v>13</v>
      </c>
      <c r="I6937" t="s">
        <v>7025</v>
      </c>
      <c r="J6937" t="s">
        <v>7039</v>
      </c>
      <c r="K6937">
        <v>7245</v>
      </c>
    </row>
    <row r="6938" spans="1:11" ht="16" x14ac:dyDescent="0.2">
      <c r="A6938" s="5" t="s">
        <v>7101</v>
      </c>
      <c r="B6938" s="6">
        <v>1595634</v>
      </c>
      <c r="C6938" s="5"/>
      <c r="D6938" s="5">
        <v>348</v>
      </c>
      <c r="E6938" s="5">
        <v>104.45</v>
      </c>
      <c r="H6938" s="6" t="s">
        <v>13</v>
      </c>
      <c r="I6938" t="s">
        <v>7025</v>
      </c>
      <c r="J6938" t="s">
        <v>7039</v>
      </c>
      <c r="K6938">
        <v>7246</v>
      </c>
    </row>
    <row r="6939" spans="1:11" ht="16" x14ac:dyDescent="0.2">
      <c r="A6939" s="5" t="s">
        <v>7102</v>
      </c>
      <c r="B6939" s="6">
        <v>1595634</v>
      </c>
      <c r="C6939" s="5"/>
      <c r="D6939" s="5">
        <v>294</v>
      </c>
      <c r="E6939" s="5">
        <v>81.08</v>
      </c>
      <c r="H6939" s="6" t="s">
        <v>13</v>
      </c>
      <c r="I6939" t="s">
        <v>7025</v>
      </c>
      <c r="J6939" t="s">
        <v>7039</v>
      </c>
      <c r="K6939">
        <v>7247</v>
      </c>
    </row>
    <row r="6940" spans="1:11" ht="16" x14ac:dyDescent="0.2">
      <c r="A6940" s="5" t="s">
        <v>7103</v>
      </c>
      <c r="B6940" s="6">
        <v>1595634</v>
      </c>
      <c r="C6940" s="5"/>
      <c r="D6940" s="5">
        <v>305</v>
      </c>
      <c r="E6940" s="5">
        <v>94.77</v>
      </c>
      <c r="H6940" s="6" t="s">
        <v>13</v>
      </c>
      <c r="I6940" t="s">
        <v>7025</v>
      </c>
      <c r="J6940" t="s">
        <v>7039</v>
      </c>
      <c r="K6940">
        <v>7248</v>
      </c>
    </row>
    <row r="6941" spans="1:11" ht="16" x14ac:dyDescent="0.2">
      <c r="A6941" s="5" t="s">
        <v>7104</v>
      </c>
      <c r="B6941" s="6">
        <v>1595634</v>
      </c>
      <c r="C6941" s="5"/>
      <c r="D6941" s="5">
        <v>355</v>
      </c>
      <c r="E6941" s="5">
        <v>93.91</v>
      </c>
      <c r="H6941" s="6" t="s">
        <v>13</v>
      </c>
      <c r="I6941" t="s">
        <v>7025</v>
      </c>
      <c r="J6941" t="s">
        <v>7039</v>
      </c>
      <c r="K6941">
        <v>7249</v>
      </c>
    </row>
    <row r="6942" spans="1:11" ht="16" x14ac:dyDescent="0.2">
      <c r="A6942" s="5" t="s">
        <v>7105</v>
      </c>
      <c r="B6942" s="6">
        <v>1595634</v>
      </c>
      <c r="C6942" s="5"/>
      <c r="D6942" s="5">
        <v>162</v>
      </c>
      <c r="E6942" s="5">
        <v>48.79</v>
      </c>
      <c r="H6942" s="6" t="s">
        <v>13</v>
      </c>
      <c r="I6942" t="s">
        <v>7025</v>
      </c>
      <c r="J6942" t="s">
        <v>7039</v>
      </c>
      <c r="K6942">
        <v>7250</v>
      </c>
    </row>
    <row r="6943" spans="1:11" ht="16" x14ac:dyDescent="0.2">
      <c r="A6943" s="5" t="s">
        <v>7106</v>
      </c>
      <c r="B6943" s="6">
        <v>1595622</v>
      </c>
      <c r="C6943" s="5"/>
      <c r="D6943" s="5">
        <v>243</v>
      </c>
      <c r="E6943" s="5">
        <v>42.91</v>
      </c>
      <c r="H6943" s="6" t="s">
        <v>13</v>
      </c>
      <c r="I6943" t="s">
        <v>7025</v>
      </c>
      <c r="J6943" t="s">
        <v>7039</v>
      </c>
      <c r="K6943">
        <v>7251</v>
      </c>
    </row>
    <row r="6944" spans="1:11" ht="16" x14ac:dyDescent="0.2">
      <c r="A6944" s="5" t="s">
        <v>7107</v>
      </c>
      <c r="B6944" s="6">
        <v>1595622</v>
      </c>
      <c r="C6944" s="5"/>
      <c r="D6944" s="5">
        <v>197</v>
      </c>
      <c r="E6944" s="5">
        <v>34.92</v>
      </c>
      <c r="H6944" s="6" t="s">
        <v>13</v>
      </c>
      <c r="I6944" t="s">
        <v>7025</v>
      </c>
      <c r="J6944" t="s">
        <v>7039</v>
      </c>
      <c r="K6944">
        <v>7252</v>
      </c>
    </row>
    <row r="6945" spans="1:11" ht="16" x14ac:dyDescent="0.2">
      <c r="A6945" s="5" t="s">
        <v>7108</v>
      </c>
      <c r="B6945" s="6">
        <v>1595622</v>
      </c>
      <c r="C6945" s="5"/>
      <c r="D6945" s="5">
        <v>51</v>
      </c>
      <c r="E6945" s="5">
        <v>8.51</v>
      </c>
      <c r="H6945" s="6" t="s">
        <v>13</v>
      </c>
      <c r="I6945" t="s">
        <v>7025</v>
      </c>
      <c r="J6945" t="s">
        <v>7039</v>
      </c>
      <c r="K6945">
        <v>7253</v>
      </c>
    </row>
    <row r="6946" spans="1:11" ht="16" x14ac:dyDescent="0.2">
      <c r="A6946" s="5" t="s">
        <v>7109</v>
      </c>
      <c r="B6946" s="6">
        <v>1595622</v>
      </c>
      <c r="C6946" s="5"/>
      <c r="D6946" s="5">
        <v>73</v>
      </c>
      <c r="E6946" s="5">
        <v>14.02</v>
      </c>
      <c r="H6946" s="6" t="s">
        <v>13</v>
      </c>
      <c r="I6946" t="s">
        <v>7025</v>
      </c>
      <c r="J6946" t="s">
        <v>7039</v>
      </c>
      <c r="K6946">
        <v>7254</v>
      </c>
    </row>
    <row r="6947" spans="1:11" ht="16" x14ac:dyDescent="0.2">
      <c r="A6947" s="5" t="s">
        <v>7110</v>
      </c>
      <c r="B6947" s="6">
        <v>1595622</v>
      </c>
      <c r="C6947" s="5"/>
      <c r="D6947" s="5">
        <v>155</v>
      </c>
      <c r="E6947" s="5">
        <v>27.61</v>
      </c>
      <c r="H6947" s="6" t="s">
        <v>13</v>
      </c>
      <c r="I6947" t="s">
        <v>7025</v>
      </c>
      <c r="J6947" t="s">
        <v>7039</v>
      </c>
      <c r="K6947">
        <v>7255</v>
      </c>
    </row>
    <row r="6948" spans="1:11" ht="16" x14ac:dyDescent="0.2">
      <c r="A6948" s="5" t="s">
        <v>7111</v>
      </c>
      <c r="B6948" s="6">
        <v>1595583</v>
      </c>
      <c r="C6948" s="5"/>
      <c r="D6948" s="5">
        <v>178</v>
      </c>
      <c r="E6948" s="5">
        <v>31.76</v>
      </c>
      <c r="H6948" s="6" t="s">
        <v>13</v>
      </c>
      <c r="I6948" t="s">
        <v>7025</v>
      </c>
      <c r="J6948" t="s">
        <v>7039</v>
      </c>
      <c r="K6948">
        <v>7256</v>
      </c>
    </row>
    <row r="6949" spans="1:11" ht="16" x14ac:dyDescent="0.2">
      <c r="A6949" s="5" t="s">
        <v>7112</v>
      </c>
      <c r="B6949" s="6">
        <v>1595583</v>
      </c>
      <c r="C6949" s="5"/>
      <c r="D6949" s="5">
        <v>84</v>
      </c>
      <c r="E6949" s="5">
        <v>16.98</v>
      </c>
      <c r="H6949" s="6" t="s">
        <v>13</v>
      </c>
      <c r="I6949" t="s">
        <v>7025</v>
      </c>
      <c r="J6949" t="s">
        <v>7039</v>
      </c>
      <c r="K6949">
        <v>7257</v>
      </c>
    </row>
    <row r="6950" spans="1:11" ht="16" x14ac:dyDescent="0.2">
      <c r="A6950" s="5" t="s">
        <v>7113</v>
      </c>
      <c r="B6950" s="6">
        <v>1595583</v>
      </c>
      <c r="C6950" s="5"/>
      <c r="D6950" s="5">
        <v>108</v>
      </c>
      <c r="E6950" s="5">
        <v>22.59</v>
      </c>
      <c r="H6950" s="6" t="s">
        <v>13</v>
      </c>
      <c r="I6950" t="s">
        <v>7025</v>
      </c>
      <c r="J6950" t="s">
        <v>7039</v>
      </c>
      <c r="K6950">
        <v>7258</v>
      </c>
    </row>
    <row r="6951" spans="1:11" ht="16" x14ac:dyDescent="0.2">
      <c r="A6951" s="5" t="s">
        <v>7114</v>
      </c>
      <c r="B6951" s="6">
        <v>1595583</v>
      </c>
      <c r="C6951" s="5"/>
      <c r="D6951" s="5">
        <v>198</v>
      </c>
      <c r="E6951" s="5">
        <v>33.28</v>
      </c>
      <c r="H6951" s="6" t="s">
        <v>13</v>
      </c>
      <c r="I6951" t="s">
        <v>7025</v>
      </c>
      <c r="J6951" t="s">
        <v>7039</v>
      </c>
      <c r="K6951">
        <v>7259</v>
      </c>
    </row>
    <row r="6952" spans="1:11" ht="16" x14ac:dyDescent="0.2">
      <c r="A6952" s="5" t="s">
        <v>7115</v>
      </c>
      <c r="B6952" s="6">
        <v>1595583</v>
      </c>
      <c r="C6952" s="5"/>
      <c r="D6952" s="5">
        <v>220</v>
      </c>
      <c r="E6952" s="5">
        <v>43.64</v>
      </c>
      <c r="H6952" s="6" t="s">
        <v>13</v>
      </c>
      <c r="I6952" t="s">
        <v>7025</v>
      </c>
      <c r="J6952" t="s">
        <v>7039</v>
      </c>
      <c r="K6952">
        <v>7260</v>
      </c>
    </row>
    <row r="6953" spans="1:11" ht="16" x14ac:dyDescent="0.2">
      <c r="A6953" s="5" t="s">
        <v>7116</v>
      </c>
      <c r="B6953" s="6">
        <v>1595566</v>
      </c>
      <c r="C6953" s="5"/>
      <c r="D6953" s="5">
        <v>111</v>
      </c>
      <c r="E6953" s="5">
        <v>31.38</v>
      </c>
      <c r="H6953" s="6" t="s">
        <v>13</v>
      </c>
      <c r="I6953" t="s">
        <v>7025</v>
      </c>
      <c r="J6953" t="s">
        <v>7039</v>
      </c>
      <c r="K6953">
        <v>7261</v>
      </c>
    </row>
    <row r="6954" spans="1:11" ht="16" x14ac:dyDescent="0.2">
      <c r="A6954" s="5" t="s">
        <v>7117</v>
      </c>
      <c r="B6954" s="6">
        <v>1595547</v>
      </c>
      <c r="C6954" s="5"/>
      <c r="D6954" s="5">
        <v>75</v>
      </c>
      <c r="E6954" s="5">
        <v>25.15</v>
      </c>
      <c r="H6954" s="6" t="s">
        <v>13</v>
      </c>
      <c r="I6954" t="s">
        <v>7025</v>
      </c>
      <c r="J6954" t="s">
        <v>7039</v>
      </c>
      <c r="K6954">
        <v>7262</v>
      </c>
    </row>
    <row r="6955" spans="1:11" ht="16" x14ac:dyDescent="0.2">
      <c r="A6955" s="5" t="s">
        <v>7118</v>
      </c>
      <c r="B6955" s="6">
        <v>1595566</v>
      </c>
      <c r="C6955" s="5"/>
      <c r="D6955" s="5">
        <v>353</v>
      </c>
      <c r="E6955" s="5">
        <v>110.23</v>
      </c>
      <c r="H6955" s="6" t="s">
        <v>13</v>
      </c>
      <c r="I6955" t="s">
        <v>7025</v>
      </c>
      <c r="J6955" t="s">
        <v>7039</v>
      </c>
      <c r="K6955">
        <v>7263</v>
      </c>
    </row>
    <row r="6956" spans="1:11" ht="16" x14ac:dyDescent="0.2">
      <c r="A6956" s="5" t="s">
        <v>7119</v>
      </c>
      <c r="B6956" s="6">
        <v>1595566</v>
      </c>
      <c r="C6956" s="5"/>
      <c r="D6956" s="5">
        <v>280</v>
      </c>
      <c r="E6956" s="5">
        <v>78.069999999999993</v>
      </c>
      <c r="H6956" s="6" t="s">
        <v>13</v>
      </c>
      <c r="I6956" t="s">
        <v>7025</v>
      </c>
      <c r="J6956" t="s">
        <v>7039</v>
      </c>
      <c r="K6956">
        <v>7264</v>
      </c>
    </row>
    <row r="6957" spans="1:11" ht="16" x14ac:dyDescent="0.2">
      <c r="A6957" s="5" t="s">
        <v>7120</v>
      </c>
      <c r="B6957" s="6">
        <v>1595566</v>
      </c>
      <c r="C6957" s="5"/>
      <c r="D6957" s="5">
        <v>287</v>
      </c>
      <c r="E6957" s="5">
        <v>84.58</v>
      </c>
      <c r="H6957" s="6" t="s">
        <v>13</v>
      </c>
      <c r="I6957" t="s">
        <v>7025</v>
      </c>
      <c r="J6957" t="s">
        <v>7039</v>
      </c>
      <c r="K6957">
        <v>7265</v>
      </c>
    </row>
    <row r="6958" spans="1:11" ht="16" x14ac:dyDescent="0.2">
      <c r="A6958" s="5" t="s">
        <v>7121</v>
      </c>
      <c r="B6958" s="6">
        <v>1595566</v>
      </c>
      <c r="C6958" s="5"/>
      <c r="D6958" s="5">
        <v>407</v>
      </c>
      <c r="E6958" s="5">
        <v>108.88</v>
      </c>
      <c r="H6958" s="6" t="s">
        <v>13</v>
      </c>
      <c r="I6958" t="s">
        <v>7025</v>
      </c>
      <c r="J6958" t="s">
        <v>7039</v>
      </c>
      <c r="K6958">
        <v>7266</v>
      </c>
    </row>
    <row r="6959" spans="1:11" ht="16" x14ac:dyDescent="0.2">
      <c r="A6959" s="5" t="s">
        <v>7122</v>
      </c>
      <c r="B6959" s="6">
        <v>1595605</v>
      </c>
      <c r="C6959" s="5"/>
      <c r="D6959" s="5">
        <v>186</v>
      </c>
      <c r="E6959" s="5">
        <v>38.4</v>
      </c>
      <c r="F6959" s="5"/>
      <c r="G6959" s="5"/>
      <c r="H6959" s="6" t="s">
        <v>13</v>
      </c>
      <c r="I6959" s="5" t="s">
        <v>7123</v>
      </c>
      <c r="J6959" t="s">
        <v>7124</v>
      </c>
      <c r="K6959">
        <v>7267</v>
      </c>
    </row>
    <row r="6960" spans="1:11" ht="16" x14ac:dyDescent="0.2">
      <c r="A6960" s="5" t="s">
        <v>7125</v>
      </c>
      <c r="B6960" s="6">
        <v>1595605</v>
      </c>
      <c r="C6960" s="5"/>
      <c r="D6960" s="5">
        <v>81</v>
      </c>
      <c r="E6960" s="5">
        <v>18.8</v>
      </c>
      <c r="F6960" s="5"/>
      <c r="G6960" s="5"/>
      <c r="H6960" s="6" t="s">
        <v>13</v>
      </c>
      <c r="I6960" s="5" t="s">
        <v>7123</v>
      </c>
      <c r="J6960" t="s">
        <v>7124</v>
      </c>
      <c r="K6960">
        <v>7268</v>
      </c>
    </row>
    <row r="6961" spans="1:11" ht="16" x14ac:dyDescent="0.2">
      <c r="A6961" s="5" t="s">
        <v>7126</v>
      </c>
      <c r="B6961" s="6">
        <v>1595605</v>
      </c>
      <c r="C6961" s="5"/>
      <c r="D6961" s="5">
        <v>176</v>
      </c>
      <c r="E6961" s="5">
        <v>36.659999999999997</v>
      </c>
      <c r="F6961" s="5"/>
      <c r="G6961" s="5"/>
      <c r="H6961" s="6" t="s">
        <v>13</v>
      </c>
      <c r="I6961" s="5" t="s">
        <v>7123</v>
      </c>
      <c r="J6961" t="s">
        <v>7124</v>
      </c>
      <c r="K6961">
        <v>7269</v>
      </c>
    </row>
    <row r="6962" spans="1:11" ht="16" x14ac:dyDescent="0.2">
      <c r="A6962" s="5" t="s">
        <v>7127</v>
      </c>
      <c r="B6962" s="6">
        <v>1595605</v>
      </c>
      <c r="C6962" s="5"/>
      <c r="D6962" s="5">
        <v>94</v>
      </c>
      <c r="E6962" s="5">
        <v>18.579999999999998</v>
      </c>
      <c r="F6962" s="5"/>
      <c r="G6962" s="5"/>
      <c r="H6962" s="6" t="s">
        <v>13</v>
      </c>
      <c r="I6962" s="5" t="s">
        <v>7123</v>
      </c>
      <c r="J6962" t="s">
        <v>7124</v>
      </c>
      <c r="K6962">
        <v>7270</v>
      </c>
    </row>
    <row r="6963" spans="1:11" ht="16" x14ac:dyDescent="0.2">
      <c r="A6963" s="5" t="s">
        <v>7128</v>
      </c>
      <c r="B6963" s="6">
        <v>1595605</v>
      </c>
      <c r="C6963" s="5"/>
      <c r="D6963" s="5">
        <v>168</v>
      </c>
      <c r="E6963" s="5">
        <v>37.340000000000003</v>
      </c>
      <c r="F6963" s="5"/>
      <c r="G6963" s="5"/>
      <c r="H6963" s="6" t="s">
        <v>13</v>
      </c>
      <c r="I6963" s="5" t="s">
        <v>7123</v>
      </c>
      <c r="J6963" t="s">
        <v>7124</v>
      </c>
      <c r="K6963">
        <v>7271</v>
      </c>
    </row>
    <row r="6964" spans="1:11" ht="16" x14ac:dyDescent="0.2">
      <c r="A6964" s="5" t="s">
        <v>7129</v>
      </c>
      <c r="B6964" s="6">
        <v>1595631</v>
      </c>
      <c r="C6964" s="5"/>
      <c r="D6964" s="5">
        <v>298</v>
      </c>
      <c r="E6964" s="5">
        <v>70.319999999999993</v>
      </c>
      <c r="F6964" s="5"/>
      <c r="G6964" s="5"/>
      <c r="H6964" s="6" t="s">
        <v>13</v>
      </c>
      <c r="I6964" s="5" t="s">
        <v>7123</v>
      </c>
      <c r="J6964" t="s">
        <v>7124</v>
      </c>
      <c r="K6964">
        <v>7272</v>
      </c>
    </row>
    <row r="6965" spans="1:11" ht="16" x14ac:dyDescent="0.2">
      <c r="A6965" s="5" t="s">
        <v>7130</v>
      </c>
      <c r="B6965" s="6">
        <v>1595631</v>
      </c>
      <c r="C6965" s="5"/>
      <c r="D6965" s="5">
        <v>225</v>
      </c>
      <c r="E6965" s="5">
        <v>53.04</v>
      </c>
      <c r="F6965" s="5"/>
      <c r="G6965" s="5"/>
      <c r="H6965" s="6" t="s">
        <v>13</v>
      </c>
      <c r="I6965" s="5" t="s">
        <v>7123</v>
      </c>
      <c r="J6965" t="s">
        <v>7124</v>
      </c>
      <c r="K6965">
        <v>7273</v>
      </c>
    </row>
    <row r="6966" spans="1:11" ht="16" x14ac:dyDescent="0.2">
      <c r="A6966" s="5" t="s">
        <v>7131</v>
      </c>
      <c r="B6966" s="6">
        <v>1595631</v>
      </c>
      <c r="C6966" s="5"/>
      <c r="D6966" s="5">
        <v>307</v>
      </c>
      <c r="E6966" s="5">
        <v>64.989999999999995</v>
      </c>
      <c r="F6966" s="5"/>
      <c r="G6966" s="5"/>
      <c r="H6966" s="6" t="s">
        <v>13</v>
      </c>
      <c r="I6966" s="5" t="s">
        <v>7123</v>
      </c>
      <c r="J6966" t="s">
        <v>7124</v>
      </c>
      <c r="K6966">
        <v>7274</v>
      </c>
    </row>
    <row r="6967" spans="1:11" ht="16" x14ac:dyDescent="0.2">
      <c r="A6967" s="5" t="s">
        <v>7132</v>
      </c>
      <c r="B6967" s="6">
        <v>1595631</v>
      </c>
      <c r="C6967" s="5"/>
      <c r="D6967" s="5">
        <v>301</v>
      </c>
      <c r="E6967" s="5">
        <v>63.71</v>
      </c>
      <c r="F6967" s="5"/>
      <c r="G6967" s="5"/>
      <c r="H6967" s="6" t="s">
        <v>13</v>
      </c>
      <c r="I6967" s="5" t="s">
        <v>7123</v>
      </c>
      <c r="J6967" t="s">
        <v>7124</v>
      </c>
      <c r="K6967">
        <v>7275</v>
      </c>
    </row>
    <row r="6968" spans="1:11" ht="16" x14ac:dyDescent="0.2">
      <c r="A6968" s="5" t="s">
        <v>7133</v>
      </c>
      <c r="B6968" s="6">
        <v>1595631</v>
      </c>
      <c r="C6968" s="5"/>
      <c r="D6968" s="5">
        <v>286</v>
      </c>
      <c r="E6968" s="5">
        <v>63.67</v>
      </c>
      <c r="F6968" s="5"/>
      <c r="G6968" s="5"/>
      <c r="H6968" s="6" t="s">
        <v>13</v>
      </c>
      <c r="I6968" s="5" t="s">
        <v>7123</v>
      </c>
      <c r="J6968" t="s">
        <v>7124</v>
      </c>
      <c r="K6968">
        <v>7276</v>
      </c>
    </row>
    <row r="6969" spans="1:11" ht="16" x14ac:dyDescent="0.2">
      <c r="A6969" s="5" t="s">
        <v>7134</v>
      </c>
      <c r="B6969" s="6">
        <v>1595635</v>
      </c>
      <c r="C6969" s="5"/>
      <c r="D6969" s="5">
        <v>79</v>
      </c>
      <c r="E6969" s="5">
        <v>17.73</v>
      </c>
      <c r="F6969" s="5"/>
      <c r="G6969" s="5"/>
      <c r="H6969" s="6" t="s">
        <v>13</v>
      </c>
      <c r="I6969" s="5" t="s">
        <v>7123</v>
      </c>
      <c r="J6969" t="s">
        <v>7124</v>
      </c>
      <c r="K6969">
        <v>7277</v>
      </c>
    </row>
    <row r="6970" spans="1:11" ht="16" x14ac:dyDescent="0.2">
      <c r="A6970" s="5" t="s">
        <v>7135</v>
      </c>
      <c r="B6970" s="6">
        <v>1595635</v>
      </c>
      <c r="C6970" s="5"/>
      <c r="D6970" s="5">
        <v>26</v>
      </c>
      <c r="E6970" s="5">
        <v>6.64</v>
      </c>
      <c r="F6970" s="5"/>
      <c r="G6970" s="5"/>
      <c r="H6970" s="6" t="s">
        <v>13</v>
      </c>
      <c r="I6970" s="5" t="s">
        <v>7123</v>
      </c>
      <c r="J6970" t="s">
        <v>7124</v>
      </c>
      <c r="K6970">
        <v>7278</v>
      </c>
    </row>
    <row r="6971" spans="1:11" ht="16" x14ac:dyDescent="0.2">
      <c r="A6971" s="5" t="s">
        <v>7136</v>
      </c>
      <c r="B6971" s="6">
        <v>1595730</v>
      </c>
      <c r="C6971" s="5"/>
      <c r="D6971" s="5">
        <v>406</v>
      </c>
      <c r="E6971" s="5">
        <v>102.63</v>
      </c>
      <c r="H6971" s="6" t="s">
        <v>13</v>
      </c>
      <c r="I6971" t="s">
        <v>7123</v>
      </c>
      <c r="J6971" t="s">
        <v>7124</v>
      </c>
      <c r="K6971">
        <v>7279</v>
      </c>
    </row>
    <row r="6972" spans="1:11" ht="16" x14ac:dyDescent="0.2">
      <c r="A6972" s="5" t="s">
        <v>7137</v>
      </c>
      <c r="B6972" s="6">
        <v>1595730</v>
      </c>
      <c r="C6972" s="5"/>
      <c r="D6972" s="5">
        <v>412</v>
      </c>
      <c r="E6972" s="5">
        <v>85.56</v>
      </c>
      <c r="H6972" s="6" t="s">
        <v>13</v>
      </c>
      <c r="I6972" t="s">
        <v>7123</v>
      </c>
      <c r="J6972" t="s">
        <v>7124</v>
      </c>
      <c r="K6972">
        <v>7280</v>
      </c>
    </row>
    <row r="6973" spans="1:11" ht="16" x14ac:dyDescent="0.2">
      <c r="A6973" s="5" t="s">
        <v>7138</v>
      </c>
      <c r="B6973" s="6">
        <v>1595730</v>
      </c>
      <c r="C6973" s="5"/>
      <c r="D6973" s="5">
        <v>353</v>
      </c>
      <c r="E6973" s="5">
        <v>85.67</v>
      </c>
      <c r="H6973" s="6" t="s">
        <v>13</v>
      </c>
      <c r="I6973" t="s">
        <v>7123</v>
      </c>
      <c r="J6973" t="s">
        <v>7124</v>
      </c>
      <c r="K6973">
        <v>7281</v>
      </c>
    </row>
    <row r="6974" spans="1:11" ht="16" x14ac:dyDescent="0.2">
      <c r="A6974" s="5" t="s">
        <v>7139</v>
      </c>
      <c r="B6974" s="6">
        <v>1595730</v>
      </c>
      <c r="C6974" s="5"/>
      <c r="D6974" s="5">
        <v>503</v>
      </c>
      <c r="E6974" s="5">
        <v>121.47</v>
      </c>
      <c r="H6974" s="6" t="s">
        <v>13</v>
      </c>
      <c r="I6974" t="s">
        <v>7123</v>
      </c>
      <c r="J6974" t="s">
        <v>7124</v>
      </c>
      <c r="K6974">
        <v>7282</v>
      </c>
    </row>
    <row r="6975" spans="1:11" ht="16" x14ac:dyDescent="0.2">
      <c r="A6975" s="5" t="s">
        <v>7140</v>
      </c>
      <c r="B6975" s="6">
        <v>1595730</v>
      </c>
      <c r="C6975" s="5"/>
      <c r="D6975" s="5">
        <v>433</v>
      </c>
      <c r="E6975" s="5">
        <v>93.94</v>
      </c>
      <c r="H6975" s="6" t="s">
        <v>13</v>
      </c>
      <c r="I6975" t="s">
        <v>7123</v>
      </c>
      <c r="J6975" t="s">
        <v>7124</v>
      </c>
      <c r="K6975">
        <v>7283</v>
      </c>
    </row>
    <row r="6976" spans="1:11" ht="16" x14ac:dyDescent="0.2">
      <c r="A6976" s="5" t="s">
        <v>7141</v>
      </c>
      <c r="B6976" s="6">
        <v>1595629</v>
      </c>
      <c r="C6976" s="5"/>
      <c r="D6976" s="5">
        <v>366</v>
      </c>
      <c r="E6976" s="5">
        <v>79.64</v>
      </c>
      <c r="H6976" s="6" t="s">
        <v>13</v>
      </c>
      <c r="I6976" t="s">
        <v>7123</v>
      </c>
      <c r="J6976" t="s">
        <v>7124</v>
      </c>
      <c r="K6976">
        <v>7284</v>
      </c>
    </row>
    <row r="6977" spans="1:11" ht="16" x14ac:dyDescent="0.2">
      <c r="A6977" s="5" t="s">
        <v>7142</v>
      </c>
      <c r="B6977" s="6">
        <v>1595629</v>
      </c>
      <c r="C6977" s="5"/>
      <c r="D6977" s="5">
        <v>436</v>
      </c>
      <c r="E6977" s="5">
        <v>99.2</v>
      </c>
      <c r="H6977" s="6" t="s">
        <v>13</v>
      </c>
      <c r="I6977" t="s">
        <v>7123</v>
      </c>
      <c r="J6977" t="s">
        <v>7124</v>
      </c>
      <c r="K6977">
        <v>7285</v>
      </c>
    </row>
    <row r="6978" spans="1:11" ht="16" x14ac:dyDescent="0.2">
      <c r="A6978" s="5" t="s">
        <v>7143</v>
      </c>
      <c r="B6978" s="6">
        <v>1595629</v>
      </c>
      <c r="C6978" s="5"/>
      <c r="D6978" s="5">
        <v>283</v>
      </c>
      <c r="E6978" s="5">
        <v>73.31</v>
      </c>
      <c r="H6978" s="6" t="s">
        <v>13</v>
      </c>
      <c r="I6978" t="s">
        <v>7123</v>
      </c>
      <c r="J6978" t="s">
        <v>7124</v>
      </c>
      <c r="K6978">
        <v>7286</v>
      </c>
    </row>
    <row r="6979" spans="1:11" ht="16" x14ac:dyDescent="0.2">
      <c r="A6979" s="5" t="s">
        <v>7144</v>
      </c>
      <c r="B6979" s="6">
        <v>1595629</v>
      </c>
      <c r="C6979" s="5"/>
      <c r="D6979" s="5">
        <v>363</v>
      </c>
      <c r="E6979" s="5">
        <v>82.07</v>
      </c>
      <c r="H6979" s="6" t="s">
        <v>13</v>
      </c>
      <c r="I6979" t="s">
        <v>7123</v>
      </c>
      <c r="J6979" t="s">
        <v>7124</v>
      </c>
      <c r="K6979">
        <v>7287</v>
      </c>
    </row>
    <row r="6980" spans="1:11" ht="16" x14ac:dyDescent="0.2">
      <c r="A6980" s="5" t="s">
        <v>7145</v>
      </c>
      <c r="B6980" s="6">
        <v>1595629</v>
      </c>
      <c r="C6980" s="5"/>
      <c r="D6980" s="5">
        <v>459</v>
      </c>
      <c r="E6980" s="5">
        <v>113.08</v>
      </c>
      <c r="H6980" s="6" t="s">
        <v>13</v>
      </c>
      <c r="I6980" t="s">
        <v>7123</v>
      </c>
      <c r="J6980" t="s">
        <v>7124</v>
      </c>
      <c r="K6980">
        <v>7288</v>
      </c>
    </row>
    <row r="6981" spans="1:11" ht="16" x14ac:dyDescent="0.2">
      <c r="A6981" s="5" t="s">
        <v>7146</v>
      </c>
      <c r="B6981" s="6">
        <v>1595670</v>
      </c>
      <c r="C6981" s="5"/>
      <c r="D6981" s="5">
        <v>165</v>
      </c>
      <c r="E6981" s="5">
        <v>60.17</v>
      </c>
      <c r="H6981" s="6" t="s">
        <v>13</v>
      </c>
      <c r="I6981" t="s">
        <v>7123</v>
      </c>
      <c r="J6981" t="s">
        <v>7124</v>
      </c>
      <c r="K6981">
        <v>7289</v>
      </c>
    </row>
    <row r="6982" spans="1:11" ht="16" x14ac:dyDescent="0.2">
      <c r="A6982" s="5" t="s">
        <v>7147</v>
      </c>
      <c r="B6982" s="6">
        <v>1595670</v>
      </c>
      <c r="C6982" s="5"/>
      <c r="D6982" s="5">
        <v>64</v>
      </c>
      <c r="E6982" s="5">
        <v>25.17</v>
      </c>
      <c r="H6982" s="6" t="s">
        <v>13</v>
      </c>
      <c r="I6982" t="s">
        <v>7123</v>
      </c>
      <c r="J6982" t="s">
        <v>7124</v>
      </c>
      <c r="K6982">
        <v>7290</v>
      </c>
    </row>
    <row r="6983" spans="1:11" ht="16" x14ac:dyDescent="0.2">
      <c r="A6983" s="5" t="s">
        <v>7148</v>
      </c>
      <c r="B6983" s="6">
        <v>1595812</v>
      </c>
      <c r="C6983" s="5"/>
      <c r="D6983" s="5">
        <v>366</v>
      </c>
      <c r="E6983" s="5">
        <v>76.510000000000005</v>
      </c>
      <c r="H6983" s="6" t="s">
        <v>13</v>
      </c>
      <c r="I6983" t="s">
        <v>7123</v>
      </c>
      <c r="J6983" t="s">
        <v>7124</v>
      </c>
      <c r="K6983">
        <v>7291</v>
      </c>
    </row>
    <row r="6984" spans="1:11" ht="16" x14ac:dyDescent="0.2">
      <c r="A6984" s="5" t="s">
        <v>7149</v>
      </c>
      <c r="B6984" s="6">
        <v>1595812</v>
      </c>
      <c r="C6984" s="5"/>
      <c r="D6984" s="5">
        <v>390</v>
      </c>
      <c r="E6984" s="5">
        <v>94.23</v>
      </c>
      <c r="H6984" s="6" t="s">
        <v>13</v>
      </c>
      <c r="I6984" t="s">
        <v>7123</v>
      </c>
      <c r="J6984" t="s">
        <v>7124</v>
      </c>
      <c r="K6984">
        <v>7292</v>
      </c>
    </row>
    <row r="6985" spans="1:11" ht="16" x14ac:dyDescent="0.2">
      <c r="A6985" s="5" t="s">
        <v>7150</v>
      </c>
      <c r="B6985" s="6">
        <v>1595812</v>
      </c>
      <c r="C6985" s="5"/>
      <c r="D6985" s="5">
        <v>337</v>
      </c>
      <c r="E6985" s="5">
        <v>86.95</v>
      </c>
      <c r="H6985" s="6" t="s">
        <v>13</v>
      </c>
      <c r="I6985" t="s">
        <v>7123</v>
      </c>
      <c r="J6985" t="s">
        <v>7124</v>
      </c>
      <c r="K6985">
        <v>7293</v>
      </c>
    </row>
    <row r="6986" spans="1:11" ht="16" x14ac:dyDescent="0.2">
      <c r="A6986" s="5" t="s">
        <v>7151</v>
      </c>
      <c r="B6986" s="6">
        <v>1595812</v>
      </c>
      <c r="C6986" s="5"/>
      <c r="D6986" s="5">
        <v>450</v>
      </c>
      <c r="E6986" s="5">
        <v>114.17</v>
      </c>
      <c r="H6986" s="6" t="s">
        <v>13</v>
      </c>
      <c r="I6986" t="s">
        <v>7123</v>
      </c>
      <c r="J6986" t="s">
        <v>7124</v>
      </c>
      <c r="K6986">
        <v>7294</v>
      </c>
    </row>
    <row r="6987" spans="1:11" ht="16" x14ac:dyDescent="0.2">
      <c r="A6987" s="5" t="s">
        <v>7152</v>
      </c>
      <c r="B6987" s="6">
        <v>1595812</v>
      </c>
      <c r="C6987" s="5"/>
      <c r="D6987" s="5">
        <v>360</v>
      </c>
      <c r="E6987" s="5">
        <v>77.53</v>
      </c>
      <c r="H6987" s="6" t="s">
        <v>13</v>
      </c>
      <c r="I6987" t="s">
        <v>7123</v>
      </c>
      <c r="J6987" t="s">
        <v>7124</v>
      </c>
      <c r="K6987">
        <v>7295</v>
      </c>
    </row>
    <row r="6988" spans="1:11" ht="16" x14ac:dyDescent="0.2">
      <c r="A6988" s="5" t="s">
        <v>7153</v>
      </c>
      <c r="B6988" s="6">
        <v>1595800</v>
      </c>
      <c r="C6988" s="5"/>
      <c r="D6988" s="5">
        <v>95</v>
      </c>
      <c r="E6988" s="5">
        <v>20.99</v>
      </c>
      <c r="H6988" s="6" t="s">
        <v>13</v>
      </c>
      <c r="I6988" t="s">
        <v>7123</v>
      </c>
      <c r="J6988" t="s">
        <v>7124</v>
      </c>
      <c r="K6988">
        <v>7296</v>
      </c>
    </row>
    <row r="6989" spans="1:11" ht="16" x14ac:dyDescent="0.2">
      <c r="A6989" s="5" t="s">
        <v>7154</v>
      </c>
      <c r="B6989" s="6">
        <v>1595800</v>
      </c>
      <c r="C6989" s="5"/>
      <c r="D6989" s="5">
        <v>103</v>
      </c>
      <c r="E6989" s="5">
        <v>23.09</v>
      </c>
      <c r="H6989" s="6" t="s">
        <v>13</v>
      </c>
      <c r="I6989" t="s">
        <v>7123</v>
      </c>
      <c r="J6989" t="s">
        <v>7124</v>
      </c>
      <c r="K6989">
        <v>7297</v>
      </c>
    </row>
    <row r="6990" spans="1:11" ht="16" x14ac:dyDescent="0.2">
      <c r="A6990" s="5" t="s">
        <v>7155</v>
      </c>
      <c r="B6990" s="6">
        <v>1595800</v>
      </c>
      <c r="C6990" s="5"/>
      <c r="D6990" s="5">
        <v>112</v>
      </c>
      <c r="E6990" s="5">
        <v>25.22</v>
      </c>
      <c r="H6990" s="6" t="s">
        <v>13</v>
      </c>
      <c r="I6990" t="s">
        <v>7123</v>
      </c>
      <c r="J6990" t="s">
        <v>7124</v>
      </c>
      <c r="K6990">
        <v>7298</v>
      </c>
    </row>
    <row r="6991" spans="1:11" ht="16" x14ac:dyDescent="0.2">
      <c r="A6991" s="5" t="s">
        <v>7156</v>
      </c>
      <c r="B6991" s="6">
        <v>1595800</v>
      </c>
      <c r="C6991" s="5"/>
      <c r="D6991" s="5">
        <v>108</v>
      </c>
      <c r="E6991" s="5">
        <v>24.74</v>
      </c>
      <c r="H6991" s="6" t="s">
        <v>13</v>
      </c>
      <c r="I6991" t="s">
        <v>7123</v>
      </c>
      <c r="J6991" t="s">
        <v>7124</v>
      </c>
      <c r="K6991">
        <v>7299</v>
      </c>
    </row>
    <row r="6992" spans="1:11" ht="16" x14ac:dyDescent="0.2">
      <c r="A6992" s="5" t="s">
        <v>7157</v>
      </c>
      <c r="B6992" s="6">
        <v>1595800</v>
      </c>
      <c r="C6992" s="5"/>
      <c r="D6992" s="5">
        <v>109</v>
      </c>
      <c r="E6992" s="5">
        <v>24.64</v>
      </c>
      <c r="H6992" s="6" t="s">
        <v>13</v>
      </c>
      <c r="I6992" t="s">
        <v>7123</v>
      </c>
      <c r="J6992" t="s">
        <v>7124</v>
      </c>
      <c r="K6992">
        <v>7300</v>
      </c>
    </row>
    <row r="6993" spans="1:11" ht="16" x14ac:dyDescent="0.2">
      <c r="A6993" s="5" t="s">
        <v>7158</v>
      </c>
      <c r="B6993" s="6">
        <v>1595751</v>
      </c>
      <c r="C6993" s="5"/>
      <c r="D6993" s="5">
        <v>154</v>
      </c>
      <c r="E6993" s="5">
        <v>35.51</v>
      </c>
      <c r="H6993" s="6" t="s">
        <v>13</v>
      </c>
      <c r="I6993" t="s">
        <v>7123</v>
      </c>
      <c r="J6993" t="s">
        <v>7124</v>
      </c>
      <c r="K6993">
        <v>7301</v>
      </c>
    </row>
    <row r="6994" spans="1:11" ht="16" x14ac:dyDescent="0.2">
      <c r="A6994" s="5" t="s">
        <v>7159</v>
      </c>
      <c r="B6994" s="6">
        <v>1595751</v>
      </c>
      <c r="C6994" s="5"/>
      <c r="D6994" s="5">
        <v>225</v>
      </c>
      <c r="E6994" s="5">
        <v>45.13</v>
      </c>
      <c r="H6994" s="6" t="s">
        <v>13</v>
      </c>
      <c r="I6994" t="s">
        <v>7123</v>
      </c>
      <c r="J6994" t="s">
        <v>7124</v>
      </c>
      <c r="K6994">
        <v>7302</v>
      </c>
    </row>
    <row r="6995" spans="1:11" ht="16" x14ac:dyDescent="0.2">
      <c r="A6995" s="5" t="s">
        <v>7160</v>
      </c>
      <c r="B6995" s="6">
        <v>1595751</v>
      </c>
      <c r="C6995" s="5"/>
      <c r="D6995" s="5">
        <v>231</v>
      </c>
      <c r="E6995" s="5">
        <v>51.8</v>
      </c>
      <c r="H6995" s="6" t="s">
        <v>13</v>
      </c>
      <c r="I6995" t="s">
        <v>7123</v>
      </c>
      <c r="J6995" t="s">
        <v>7124</v>
      </c>
      <c r="K6995">
        <v>7303</v>
      </c>
    </row>
    <row r="6996" spans="1:11" ht="16" x14ac:dyDescent="0.2">
      <c r="A6996" s="5" t="s">
        <v>7161</v>
      </c>
      <c r="B6996" s="6">
        <v>1595751</v>
      </c>
      <c r="C6996" s="5"/>
      <c r="D6996" s="5">
        <v>168</v>
      </c>
      <c r="E6996" s="5">
        <v>34.54</v>
      </c>
      <c r="H6996" s="6" t="s">
        <v>13</v>
      </c>
      <c r="I6996" t="s">
        <v>7123</v>
      </c>
      <c r="J6996" t="s">
        <v>7124</v>
      </c>
      <c r="K6996">
        <v>7304</v>
      </c>
    </row>
    <row r="6997" spans="1:11" ht="16" x14ac:dyDescent="0.2">
      <c r="A6997" s="5" t="s">
        <v>7162</v>
      </c>
      <c r="B6997" s="6">
        <v>1595483</v>
      </c>
      <c r="C6997" s="5"/>
      <c r="D6997" s="5">
        <v>213</v>
      </c>
      <c r="E6997" s="5">
        <v>45.41</v>
      </c>
      <c r="H6997" s="6" t="s">
        <v>13</v>
      </c>
      <c r="I6997" t="s">
        <v>7123</v>
      </c>
      <c r="J6997" t="s">
        <v>7124</v>
      </c>
      <c r="K6997">
        <v>7305</v>
      </c>
    </row>
    <row r="6998" spans="1:11" ht="16" x14ac:dyDescent="0.2">
      <c r="A6998" s="5" t="s">
        <v>7163</v>
      </c>
      <c r="B6998" s="6">
        <v>1595483</v>
      </c>
      <c r="C6998" s="5"/>
      <c r="D6998" s="5">
        <v>221</v>
      </c>
      <c r="E6998" s="5">
        <v>45.75</v>
      </c>
      <c r="H6998" s="6" t="s">
        <v>13</v>
      </c>
      <c r="I6998" t="s">
        <v>7123</v>
      </c>
      <c r="J6998" t="s">
        <v>7124</v>
      </c>
      <c r="K6998">
        <v>7306</v>
      </c>
    </row>
    <row r="6999" spans="1:11" ht="16" x14ac:dyDescent="0.2">
      <c r="A6999" s="5" t="s">
        <v>7164</v>
      </c>
      <c r="B6999" s="6">
        <v>1595483</v>
      </c>
      <c r="C6999" s="5"/>
      <c r="D6999" s="5">
        <v>252</v>
      </c>
      <c r="E6999" s="5">
        <v>61.08</v>
      </c>
      <c r="H6999" s="6" t="s">
        <v>13</v>
      </c>
      <c r="I6999" t="s">
        <v>7123</v>
      </c>
      <c r="J6999" t="s">
        <v>7124</v>
      </c>
      <c r="K6999">
        <v>7307</v>
      </c>
    </row>
    <row r="7000" spans="1:11" ht="16" x14ac:dyDescent="0.2">
      <c r="A7000" s="5" t="s">
        <v>7165</v>
      </c>
      <c r="B7000" s="6">
        <v>1595483</v>
      </c>
      <c r="C7000" s="5"/>
      <c r="D7000" s="5">
        <v>230</v>
      </c>
      <c r="E7000" s="5">
        <v>46.45</v>
      </c>
      <c r="H7000" s="6" t="s">
        <v>13</v>
      </c>
      <c r="I7000" t="s">
        <v>7123</v>
      </c>
      <c r="J7000" t="s">
        <v>7124</v>
      </c>
      <c r="K7000">
        <v>7308</v>
      </c>
    </row>
    <row r="7001" spans="1:11" ht="16" x14ac:dyDescent="0.2">
      <c r="A7001" s="5" t="s">
        <v>7166</v>
      </c>
      <c r="B7001" s="6">
        <v>1595483</v>
      </c>
      <c r="C7001" s="5"/>
      <c r="D7001" s="5">
        <v>278</v>
      </c>
      <c r="E7001" s="5">
        <v>64.53</v>
      </c>
      <c r="H7001" s="6" t="s">
        <v>13</v>
      </c>
      <c r="I7001" t="s">
        <v>7123</v>
      </c>
      <c r="J7001" t="s">
        <v>7124</v>
      </c>
      <c r="K7001">
        <v>7309</v>
      </c>
    </row>
    <row r="7002" spans="1:11" ht="16" x14ac:dyDescent="0.2">
      <c r="A7002" s="5" t="s">
        <v>7167</v>
      </c>
      <c r="B7002" s="6">
        <v>1595479</v>
      </c>
      <c r="C7002" s="5"/>
      <c r="D7002" s="5">
        <v>412</v>
      </c>
      <c r="E7002" s="5">
        <v>93.4</v>
      </c>
      <c r="H7002" s="6" t="s">
        <v>13</v>
      </c>
      <c r="I7002" t="s">
        <v>7123</v>
      </c>
      <c r="J7002" t="s">
        <v>7124</v>
      </c>
      <c r="K7002">
        <v>7310</v>
      </c>
    </row>
    <row r="7003" spans="1:11" ht="16" x14ac:dyDescent="0.2">
      <c r="A7003" s="5" t="s">
        <v>7168</v>
      </c>
      <c r="B7003" s="6">
        <v>1595479</v>
      </c>
      <c r="C7003" s="5"/>
      <c r="D7003" s="5">
        <v>431</v>
      </c>
      <c r="E7003" s="5">
        <v>110.11</v>
      </c>
      <c r="H7003" s="6" t="s">
        <v>13</v>
      </c>
      <c r="I7003" t="s">
        <v>7123</v>
      </c>
      <c r="J7003" t="s">
        <v>7124</v>
      </c>
      <c r="K7003">
        <v>7311</v>
      </c>
    </row>
    <row r="7004" spans="1:11" ht="16" x14ac:dyDescent="0.2">
      <c r="A7004" s="5" t="s">
        <v>7169</v>
      </c>
      <c r="B7004" s="6">
        <v>1595479</v>
      </c>
      <c r="C7004" s="5"/>
      <c r="D7004" s="5">
        <v>497</v>
      </c>
      <c r="E7004" s="5">
        <v>109.69</v>
      </c>
      <c r="H7004" s="6" t="s">
        <v>13</v>
      </c>
      <c r="I7004" t="s">
        <v>7123</v>
      </c>
      <c r="J7004" t="s">
        <v>7124</v>
      </c>
      <c r="K7004">
        <v>7312</v>
      </c>
    </row>
    <row r="7005" spans="1:11" ht="16" x14ac:dyDescent="0.2">
      <c r="A7005" s="5" t="s">
        <v>7170</v>
      </c>
      <c r="B7005" s="6">
        <v>1595479</v>
      </c>
      <c r="C7005" s="5"/>
      <c r="D7005" s="5">
        <v>350</v>
      </c>
      <c r="E7005" s="5">
        <v>75.959999999999994</v>
      </c>
      <c r="H7005" s="6" t="s">
        <v>13</v>
      </c>
      <c r="I7005" t="s">
        <v>7123</v>
      </c>
      <c r="J7005" t="s">
        <v>7124</v>
      </c>
      <c r="K7005">
        <v>7313</v>
      </c>
    </row>
    <row r="7006" spans="1:11" ht="16" x14ac:dyDescent="0.2">
      <c r="A7006" s="5" t="s">
        <v>7171</v>
      </c>
      <c r="B7006" s="6">
        <v>1595479</v>
      </c>
      <c r="C7006" s="5"/>
      <c r="D7006" s="5">
        <v>388</v>
      </c>
      <c r="E7006" s="5">
        <v>86.85</v>
      </c>
      <c r="H7006" s="6" t="s">
        <v>13</v>
      </c>
      <c r="I7006" t="s">
        <v>7123</v>
      </c>
      <c r="J7006" t="s">
        <v>7124</v>
      </c>
      <c r="K7006">
        <v>7314</v>
      </c>
    </row>
    <row r="7007" spans="1:11" ht="16" x14ac:dyDescent="0.2">
      <c r="A7007" s="5" t="s">
        <v>7172</v>
      </c>
      <c r="B7007" s="6">
        <v>1595510</v>
      </c>
      <c r="C7007" s="5"/>
      <c r="D7007" s="5">
        <v>238</v>
      </c>
      <c r="E7007" s="5">
        <v>58.1</v>
      </c>
      <c r="H7007" s="6" t="s">
        <v>13</v>
      </c>
      <c r="I7007" t="s">
        <v>7123</v>
      </c>
      <c r="J7007" t="s">
        <v>7124</v>
      </c>
      <c r="K7007">
        <v>7315</v>
      </c>
    </row>
    <row r="7008" spans="1:11" ht="16" x14ac:dyDescent="0.2">
      <c r="A7008" s="5" t="s">
        <v>7173</v>
      </c>
      <c r="B7008" s="6">
        <v>1595510</v>
      </c>
      <c r="C7008" s="5"/>
      <c r="D7008" s="5">
        <v>220</v>
      </c>
      <c r="E7008" s="5">
        <v>56.86</v>
      </c>
      <c r="H7008" s="6" t="s">
        <v>13</v>
      </c>
      <c r="I7008" t="s">
        <v>7123</v>
      </c>
      <c r="J7008" t="s">
        <v>7124</v>
      </c>
      <c r="K7008">
        <v>7316</v>
      </c>
    </row>
    <row r="7009" spans="1:11" ht="16" x14ac:dyDescent="0.2">
      <c r="A7009" s="5" t="s">
        <v>7174</v>
      </c>
      <c r="B7009" s="6">
        <v>1595510</v>
      </c>
      <c r="C7009" s="5"/>
      <c r="D7009" s="5">
        <v>184</v>
      </c>
      <c r="E7009" s="5">
        <v>49.92</v>
      </c>
      <c r="H7009" s="6" t="s">
        <v>13</v>
      </c>
      <c r="I7009" t="s">
        <v>7123</v>
      </c>
      <c r="J7009" t="s">
        <v>7124</v>
      </c>
      <c r="K7009">
        <v>7317</v>
      </c>
    </row>
    <row r="7010" spans="1:11" ht="16" x14ac:dyDescent="0.2">
      <c r="A7010" s="5" t="s">
        <v>7175</v>
      </c>
      <c r="B7010" s="6">
        <v>1595510</v>
      </c>
      <c r="C7010" s="5"/>
      <c r="D7010" s="5">
        <v>171</v>
      </c>
      <c r="E7010" s="5">
        <v>43.79</v>
      </c>
      <c r="H7010" s="6" t="s">
        <v>13</v>
      </c>
      <c r="I7010" t="s">
        <v>7123</v>
      </c>
      <c r="J7010" t="s">
        <v>7124</v>
      </c>
      <c r="K7010">
        <v>7318</v>
      </c>
    </row>
    <row r="7011" spans="1:11" ht="16" x14ac:dyDescent="0.2">
      <c r="A7011" s="5" t="s">
        <v>7176</v>
      </c>
      <c r="B7011" s="6">
        <v>1595510</v>
      </c>
      <c r="C7011" s="5"/>
      <c r="D7011" s="5">
        <v>228</v>
      </c>
      <c r="E7011" s="5">
        <v>62.71</v>
      </c>
      <c r="H7011" s="6" t="s">
        <v>13</v>
      </c>
      <c r="I7011" t="s">
        <v>7123</v>
      </c>
      <c r="J7011" t="s">
        <v>7124</v>
      </c>
      <c r="K7011">
        <v>7319</v>
      </c>
    </row>
    <row r="7012" spans="1:11" ht="16" x14ac:dyDescent="0.2">
      <c r="A7012" s="5" t="s">
        <v>7177</v>
      </c>
      <c r="B7012" s="6">
        <v>1595591</v>
      </c>
      <c r="C7012" s="5"/>
      <c r="D7012" s="5">
        <v>236</v>
      </c>
      <c r="E7012" s="5">
        <v>81.97</v>
      </c>
      <c r="H7012" s="6" t="s">
        <v>13</v>
      </c>
      <c r="I7012" t="s">
        <v>7123</v>
      </c>
      <c r="J7012" t="s">
        <v>7124</v>
      </c>
      <c r="K7012">
        <v>7320</v>
      </c>
    </row>
    <row r="7013" spans="1:11" ht="16" x14ac:dyDescent="0.2">
      <c r="A7013" s="5" t="s">
        <v>7178</v>
      </c>
      <c r="B7013" s="6">
        <v>1595591</v>
      </c>
      <c r="C7013" s="5"/>
      <c r="D7013" s="5">
        <v>211</v>
      </c>
      <c r="E7013" s="5">
        <v>63.48</v>
      </c>
      <c r="H7013" s="6" t="s">
        <v>13</v>
      </c>
      <c r="I7013" t="s">
        <v>7123</v>
      </c>
      <c r="J7013" t="s">
        <v>7124</v>
      </c>
      <c r="K7013">
        <v>7321</v>
      </c>
    </row>
    <row r="7014" spans="1:11" ht="16" x14ac:dyDescent="0.2">
      <c r="A7014" s="5" t="s">
        <v>7179</v>
      </c>
      <c r="B7014" s="6">
        <v>1595591</v>
      </c>
      <c r="C7014" s="5"/>
      <c r="D7014" s="5">
        <v>233</v>
      </c>
      <c r="E7014" s="5">
        <v>79.02</v>
      </c>
      <c r="H7014" s="6" t="s">
        <v>13</v>
      </c>
      <c r="I7014" t="s">
        <v>7123</v>
      </c>
      <c r="J7014" t="s">
        <v>7124</v>
      </c>
      <c r="K7014">
        <v>7322</v>
      </c>
    </row>
    <row r="7015" spans="1:11" ht="16" x14ac:dyDescent="0.2">
      <c r="A7015" s="5" t="s">
        <v>7180</v>
      </c>
      <c r="B7015" s="6">
        <v>1595591</v>
      </c>
      <c r="C7015" s="5"/>
      <c r="D7015" s="5">
        <v>186</v>
      </c>
      <c r="E7015" s="5">
        <v>51.32</v>
      </c>
      <c r="H7015" s="6" t="s">
        <v>13</v>
      </c>
      <c r="I7015" t="s">
        <v>7123</v>
      </c>
      <c r="J7015" t="s">
        <v>7124</v>
      </c>
      <c r="K7015">
        <v>7323</v>
      </c>
    </row>
    <row r="7016" spans="1:11" ht="16" x14ac:dyDescent="0.2">
      <c r="A7016" s="5" t="s">
        <v>7181</v>
      </c>
      <c r="B7016" s="6">
        <v>1595591</v>
      </c>
      <c r="C7016" s="5"/>
      <c r="D7016" s="5">
        <v>322</v>
      </c>
      <c r="E7016" s="5">
        <v>88.64</v>
      </c>
      <c r="H7016" s="6" t="s">
        <v>13</v>
      </c>
      <c r="I7016" t="s">
        <v>7123</v>
      </c>
      <c r="J7016" t="s">
        <v>7124</v>
      </c>
      <c r="K7016">
        <v>7324</v>
      </c>
    </row>
    <row r="7017" spans="1:11" ht="16" x14ac:dyDescent="0.2">
      <c r="A7017" s="5" t="s">
        <v>7182</v>
      </c>
      <c r="B7017" s="6">
        <v>1595529</v>
      </c>
      <c r="C7017" s="5"/>
      <c r="D7017" s="5">
        <v>306</v>
      </c>
      <c r="E7017" s="5">
        <v>72.27</v>
      </c>
      <c r="H7017" s="6" t="s">
        <v>13</v>
      </c>
      <c r="I7017" t="s">
        <v>7123</v>
      </c>
      <c r="J7017" t="s">
        <v>7124</v>
      </c>
      <c r="K7017">
        <v>7325</v>
      </c>
    </row>
    <row r="7018" spans="1:11" ht="16" x14ac:dyDescent="0.2">
      <c r="A7018" s="5" t="s">
        <v>7183</v>
      </c>
      <c r="B7018" s="6">
        <v>1595529</v>
      </c>
      <c r="C7018" s="5"/>
      <c r="D7018" s="5">
        <v>365</v>
      </c>
      <c r="E7018" s="5">
        <v>90.9</v>
      </c>
      <c r="H7018" s="6" t="s">
        <v>13</v>
      </c>
      <c r="I7018" t="s">
        <v>7123</v>
      </c>
      <c r="J7018" t="s">
        <v>7124</v>
      </c>
      <c r="K7018">
        <v>7326</v>
      </c>
    </row>
    <row r="7019" spans="1:11" ht="16" x14ac:dyDescent="0.2">
      <c r="A7019" s="5" t="s">
        <v>7184</v>
      </c>
      <c r="B7019" s="6">
        <v>1595529</v>
      </c>
      <c r="C7019" s="5"/>
      <c r="D7019" s="5">
        <v>237</v>
      </c>
      <c r="E7019" s="5">
        <v>51.27</v>
      </c>
      <c r="H7019" s="6" t="s">
        <v>13</v>
      </c>
      <c r="I7019" t="s">
        <v>7123</v>
      </c>
      <c r="J7019" t="s">
        <v>7124</v>
      </c>
      <c r="K7019">
        <v>7327</v>
      </c>
    </row>
    <row r="7020" spans="1:11" ht="16" x14ac:dyDescent="0.2">
      <c r="A7020" s="5" t="s">
        <v>7185</v>
      </c>
      <c r="B7020" s="6">
        <v>1595529</v>
      </c>
      <c r="C7020" s="5"/>
      <c r="D7020" s="5">
        <v>358</v>
      </c>
      <c r="E7020" s="5">
        <v>87.91</v>
      </c>
      <c r="H7020" s="6" t="s">
        <v>13</v>
      </c>
      <c r="I7020" t="s">
        <v>7123</v>
      </c>
      <c r="J7020" t="s">
        <v>7124</v>
      </c>
      <c r="K7020">
        <v>7328</v>
      </c>
    </row>
    <row r="7021" spans="1:11" ht="16" x14ac:dyDescent="0.2">
      <c r="A7021" s="5" t="s">
        <v>7186</v>
      </c>
      <c r="B7021" s="6">
        <v>1595529</v>
      </c>
      <c r="C7021" s="5"/>
      <c r="D7021" s="5">
        <v>157</v>
      </c>
      <c r="E7021" s="5">
        <v>42.01</v>
      </c>
      <c r="H7021" s="6" t="s">
        <v>13</v>
      </c>
      <c r="I7021" t="s">
        <v>7123</v>
      </c>
      <c r="J7021" t="s">
        <v>7124</v>
      </c>
      <c r="K7021">
        <v>7329</v>
      </c>
    </row>
    <row r="7022" spans="1:11" ht="16" x14ac:dyDescent="0.2">
      <c r="A7022" s="5" t="s">
        <v>7187</v>
      </c>
      <c r="B7022" s="6">
        <v>1595511</v>
      </c>
      <c r="C7022" s="5"/>
      <c r="D7022" s="5">
        <v>56</v>
      </c>
      <c r="E7022" s="5">
        <v>15.16</v>
      </c>
      <c r="H7022" s="6" t="s">
        <v>13</v>
      </c>
      <c r="I7022" t="s">
        <v>7123</v>
      </c>
      <c r="J7022" t="s">
        <v>7124</v>
      </c>
      <c r="K7022">
        <v>7330</v>
      </c>
    </row>
    <row r="7023" spans="1:11" ht="16" x14ac:dyDescent="0.2">
      <c r="A7023" s="5" t="s">
        <v>7188</v>
      </c>
      <c r="B7023" s="6">
        <v>1595511</v>
      </c>
      <c r="C7023" s="5"/>
      <c r="D7023" s="5">
        <v>54</v>
      </c>
      <c r="E7023" s="5">
        <v>12.12</v>
      </c>
      <c r="H7023" s="6" t="s">
        <v>13</v>
      </c>
      <c r="I7023" t="s">
        <v>7123</v>
      </c>
      <c r="J7023" t="s">
        <v>7124</v>
      </c>
      <c r="K7023">
        <v>7331</v>
      </c>
    </row>
    <row r="7024" spans="1:11" ht="16" x14ac:dyDescent="0.2">
      <c r="A7024" s="5" t="s">
        <v>7189</v>
      </c>
      <c r="B7024" s="6">
        <v>1595511</v>
      </c>
      <c r="C7024" s="5"/>
      <c r="D7024" s="5">
        <v>32</v>
      </c>
      <c r="E7024" s="5">
        <v>8.6</v>
      </c>
      <c r="H7024" s="6" t="s">
        <v>13</v>
      </c>
      <c r="I7024" t="s">
        <v>7123</v>
      </c>
      <c r="J7024" t="s">
        <v>7124</v>
      </c>
      <c r="K7024">
        <v>7332</v>
      </c>
    </row>
    <row r="7025" spans="1:11" ht="16" x14ac:dyDescent="0.2">
      <c r="A7025" s="5" t="s">
        <v>7190</v>
      </c>
      <c r="B7025" s="6">
        <v>1595511</v>
      </c>
      <c r="C7025" s="5"/>
      <c r="D7025" s="5">
        <v>68</v>
      </c>
      <c r="E7025" s="5">
        <v>17.88</v>
      </c>
      <c r="H7025" s="6" t="s">
        <v>13</v>
      </c>
      <c r="I7025" t="s">
        <v>7123</v>
      </c>
      <c r="J7025" t="s">
        <v>7124</v>
      </c>
      <c r="K7025">
        <v>7333</v>
      </c>
    </row>
    <row r="7026" spans="1:11" ht="16" x14ac:dyDescent="0.2">
      <c r="A7026" s="5" t="s">
        <v>7191</v>
      </c>
      <c r="B7026" s="6">
        <v>1595543</v>
      </c>
      <c r="C7026" s="5"/>
      <c r="D7026" s="5">
        <v>225</v>
      </c>
      <c r="E7026" s="5">
        <v>45</v>
      </c>
      <c r="H7026" s="6" t="s">
        <v>13</v>
      </c>
      <c r="I7026" t="s">
        <v>7123</v>
      </c>
      <c r="J7026" t="s">
        <v>7124</v>
      </c>
      <c r="K7026">
        <v>7334</v>
      </c>
    </row>
    <row r="7027" spans="1:11" ht="16" x14ac:dyDescent="0.2">
      <c r="A7027" s="5" t="s">
        <v>7192</v>
      </c>
      <c r="B7027" s="6">
        <v>1595543</v>
      </c>
      <c r="C7027" s="5"/>
      <c r="D7027" s="5">
        <v>193</v>
      </c>
      <c r="E7027" s="5">
        <v>37.979999999999997</v>
      </c>
      <c r="H7027" s="6" t="s">
        <v>13</v>
      </c>
      <c r="I7027" t="s">
        <v>7123</v>
      </c>
      <c r="J7027" t="s">
        <v>7124</v>
      </c>
      <c r="K7027">
        <v>7335</v>
      </c>
    </row>
    <row r="7028" spans="1:11" ht="16" x14ac:dyDescent="0.2">
      <c r="A7028" s="5" t="s">
        <v>7193</v>
      </c>
      <c r="B7028" s="6">
        <v>1595543</v>
      </c>
      <c r="C7028" s="5"/>
      <c r="D7028" s="5">
        <v>47</v>
      </c>
      <c r="E7028" s="5">
        <v>10.82</v>
      </c>
      <c r="H7028" s="6" t="s">
        <v>13</v>
      </c>
      <c r="I7028" t="s">
        <v>7123</v>
      </c>
      <c r="J7028" t="s">
        <v>7124</v>
      </c>
      <c r="K7028">
        <v>7336</v>
      </c>
    </row>
    <row r="7029" spans="1:11" ht="16" x14ac:dyDescent="0.2">
      <c r="A7029" s="5" t="s">
        <v>7194</v>
      </c>
      <c r="B7029" s="6">
        <v>1595543</v>
      </c>
      <c r="C7029" s="5"/>
      <c r="D7029" s="5">
        <v>119</v>
      </c>
      <c r="E7029" s="5">
        <v>26.9</v>
      </c>
      <c r="H7029" s="6" t="s">
        <v>13</v>
      </c>
      <c r="I7029" t="s">
        <v>7123</v>
      </c>
      <c r="J7029" t="s">
        <v>7124</v>
      </c>
      <c r="K7029">
        <v>7337</v>
      </c>
    </row>
    <row r="7030" spans="1:11" ht="16" x14ac:dyDescent="0.2">
      <c r="A7030" s="5" t="s">
        <v>7195</v>
      </c>
      <c r="B7030" s="6">
        <v>1595543</v>
      </c>
      <c r="C7030" s="5"/>
      <c r="D7030" s="5">
        <v>190</v>
      </c>
      <c r="E7030" s="5">
        <v>33.86</v>
      </c>
      <c r="H7030" s="6" t="s">
        <v>13</v>
      </c>
      <c r="I7030" t="s">
        <v>7123</v>
      </c>
      <c r="J7030" t="s">
        <v>7124</v>
      </c>
      <c r="K7030">
        <v>7338</v>
      </c>
    </row>
    <row r="7031" spans="1:11" ht="16" x14ac:dyDescent="0.2">
      <c r="A7031" s="5" t="s">
        <v>7196</v>
      </c>
      <c r="B7031" s="6">
        <v>1595501</v>
      </c>
      <c r="C7031" s="5"/>
      <c r="D7031" s="5">
        <v>297</v>
      </c>
      <c r="E7031" s="5">
        <v>59.91</v>
      </c>
      <c r="H7031" s="6" t="s">
        <v>13</v>
      </c>
      <c r="I7031" t="s">
        <v>7123</v>
      </c>
      <c r="J7031" t="s">
        <v>7124</v>
      </c>
      <c r="K7031">
        <v>7339</v>
      </c>
    </row>
    <row r="7032" spans="1:11" ht="16" x14ac:dyDescent="0.2">
      <c r="A7032" s="5" t="s">
        <v>7197</v>
      </c>
      <c r="B7032" s="6">
        <v>1595501</v>
      </c>
      <c r="C7032" s="5"/>
      <c r="D7032" s="5">
        <v>321</v>
      </c>
      <c r="E7032" s="5">
        <v>61.04</v>
      </c>
      <c r="H7032" s="6" t="s">
        <v>13</v>
      </c>
      <c r="I7032" t="s">
        <v>7123</v>
      </c>
      <c r="J7032" t="s">
        <v>7124</v>
      </c>
      <c r="K7032">
        <v>7340</v>
      </c>
    </row>
    <row r="7033" spans="1:11" ht="16" x14ac:dyDescent="0.2">
      <c r="A7033" s="5" t="s">
        <v>7198</v>
      </c>
      <c r="B7033" s="6">
        <v>1595501</v>
      </c>
      <c r="C7033" s="5"/>
      <c r="D7033" s="5">
        <v>280</v>
      </c>
      <c r="E7033" s="5">
        <v>56.75</v>
      </c>
      <c r="H7033" s="6" t="s">
        <v>13</v>
      </c>
      <c r="I7033" t="s">
        <v>7123</v>
      </c>
      <c r="J7033" t="s">
        <v>7124</v>
      </c>
      <c r="K7033">
        <v>7341</v>
      </c>
    </row>
    <row r="7034" spans="1:11" ht="16" x14ac:dyDescent="0.2">
      <c r="A7034" s="5" t="s">
        <v>7199</v>
      </c>
      <c r="B7034" s="6">
        <v>1595501</v>
      </c>
      <c r="C7034" s="5"/>
      <c r="D7034" s="5">
        <v>204</v>
      </c>
      <c r="E7034" s="5">
        <v>39.770000000000003</v>
      </c>
      <c r="H7034" s="6" t="s">
        <v>13</v>
      </c>
      <c r="I7034" t="s">
        <v>7123</v>
      </c>
      <c r="J7034" t="s">
        <v>7124</v>
      </c>
      <c r="K7034">
        <v>7342</v>
      </c>
    </row>
    <row r="7035" spans="1:11" ht="16" x14ac:dyDescent="0.2">
      <c r="A7035" s="5" t="s">
        <v>7200</v>
      </c>
      <c r="B7035" s="6">
        <v>1595501</v>
      </c>
      <c r="C7035" s="5"/>
      <c r="D7035" s="5">
        <v>278</v>
      </c>
      <c r="E7035" s="5">
        <v>55.12</v>
      </c>
      <c r="H7035" s="6" t="s">
        <v>13</v>
      </c>
      <c r="I7035" t="s">
        <v>7123</v>
      </c>
      <c r="J7035" t="s">
        <v>7124</v>
      </c>
      <c r="K7035">
        <v>7343</v>
      </c>
    </row>
    <row r="7036" spans="1:11" ht="16" x14ac:dyDescent="0.2">
      <c r="A7036" s="5" t="s">
        <v>7201</v>
      </c>
      <c r="B7036" s="6">
        <v>1595530</v>
      </c>
      <c r="C7036" s="5"/>
      <c r="D7036" s="5">
        <v>391</v>
      </c>
      <c r="E7036" s="5">
        <v>87.37</v>
      </c>
      <c r="H7036" s="6" t="s">
        <v>13</v>
      </c>
      <c r="I7036" t="s">
        <v>7123</v>
      </c>
      <c r="J7036" t="s">
        <v>7124</v>
      </c>
      <c r="K7036">
        <v>7344</v>
      </c>
    </row>
    <row r="7037" spans="1:11" ht="16" x14ac:dyDescent="0.2">
      <c r="A7037" s="5" t="s">
        <v>7202</v>
      </c>
      <c r="B7037" s="6">
        <v>1595530</v>
      </c>
      <c r="C7037" s="5"/>
      <c r="D7037" s="5">
        <v>289</v>
      </c>
      <c r="E7037" s="5">
        <v>70.39</v>
      </c>
      <c r="H7037" s="6" t="s">
        <v>13</v>
      </c>
      <c r="I7037" t="s">
        <v>7123</v>
      </c>
      <c r="J7037" t="s">
        <v>7124</v>
      </c>
      <c r="K7037">
        <v>7345</v>
      </c>
    </row>
    <row r="7038" spans="1:11" ht="16" x14ac:dyDescent="0.2">
      <c r="A7038" s="5" t="s">
        <v>7203</v>
      </c>
      <c r="B7038" s="6">
        <v>1595530</v>
      </c>
      <c r="C7038" s="5"/>
      <c r="D7038" s="5">
        <v>381</v>
      </c>
      <c r="E7038" s="5">
        <v>87.84</v>
      </c>
      <c r="H7038" s="6" t="s">
        <v>13</v>
      </c>
      <c r="I7038" t="s">
        <v>7123</v>
      </c>
      <c r="J7038" t="s">
        <v>7124</v>
      </c>
      <c r="K7038">
        <v>7346</v>
      </c>
    </row>
    <row r="7039" spans="1:11" ht="16" x14ac:dyDescent="0.2">
      <c r="A7039" s="5" t="s">
        <v>7204</v>
      </c>
      <c r="B7039" s="6">
        <v>1595530</v>
      </c>
      <c r="C7039" s="5"/>
      <c r="D7039" s="5">
        <v>282</v>
      </c>
      <c r="E7039" s="5">
        <v>71.52</v>
      </c>
      <c r="H7039" s="6" t="s">
        <v>13</v>
      </c>
      <c r="I7039" t="s">
        <v>7123</v>
      </c>
      <c r="J7039" t="s">
        <v>7124</v>
      </c>
      <c r="K7039">
        <v>7347</v>
      </c>
    </row>
    <row r="7040" spans="1:11" ht="16" x14ac:dyDescent="0.2">
      <c r="A7040" s="5" t="s">
        <v>7205</v>
      </c>
      <c r="B7040" s="6">
        <v>1595530</v>
      </c>
      <c r="C7040" s="5"/>
      <c r="D7040" s="5">
        <v>261</v>
      </c>
      <c r="E7040" s="5">
        <v>68.599999999999994</v>
      </c>
      <c r="H7040" s="6" t="s">
        <v>13</v>
      </c>
      <c r="I7040" t="s">
        <v>7123</v>
      </c>
      <c r="J7040" t="s">
        <v>7124</v>
      </c>
      <c r="K7040">
        <v>7348</v>
      </c>
    </row>
    <row r="7041" spans="1:11" ht="16" x14ac:dyDescent="0.2">
      <c r="A7041" s="5" t="s">
        <v>7206</v>
      </c>
      <c r="B7041" s="6">
        <v>1595598</v>
      </c>
      <c r="C7041" s="5"/>
      <c r="D7041" s="5">
        <v>401</v>
      </c>
      <c r="E7041" s="5">
        <v>94.6</v>
      </c>
      <c r="H7041" s="6" t="s">
        <v>13</v>
      </c>
      <c r="I7041" t="s">
        <v>7123</v>
      </c>
      <c r="J7041" t="s">
        <v>7124</v>
      </c>
      <c r="K7041">
        <v>7349</v>
      </c>
    </row>
    <row r="7042" spans="1:11" ht="16" x14ac:dyDescent="0.2">
      <c r="A7042" s="5" t="s">
        <v>7207</v>
      </c>
      <c r="B7042" s="6">
        <v>1595598</v>
      </c>
      <c r="C7042" s="5"/>
      <c r="D7042" s="5">
        <v>380</v>
      </c>
      <c r="E7042" s="5">
        <v>82.1</v>
      </c>
      <c r="H7042" s="6" t="s">
        <v>13</v>
      </c>
      <c r="I7042" t="s">
        <v>7123</v>
      </c>
      <c r="J7042" t="s">
        <v>7124</v>
      </c>
      <c r="K7042">
        <v>7350</v>
      </c>
    </row>
    <row r="7043" spans="1:11" ht="16" x14ac:dyDescent="0.2">
      <c r="A7043" s="5" t="s">
        <v>7208</v>
      </c>
      <c r="B7043" s="6">
        <v>1595598</v>
      </c>
      <c r="C7043" s="5"/>
      <c r="D7043" s="5">
        <v>213</v>
      </c>
      <c r="E7043" s="5">
        <v>53.25</v>
      </c>
      <c r="H7043" s="6" t="s">
        <v>13</v>
      </c>
      <c r="I7043" t="s">
        <v>7123</v>
      </c>
      <c r="J7043" t="s">
        <v>7124</v>
      </c>
      <c r="K7043">
        <v>7351</v>
      </c>
    </row>
    <row r="7044" spans="1:11" ht="16" x14ac:dyDescent="0.2">
      <c r="A7044" s="5" t="s">
        <v>7209</v>
      </c>
      <c r="B7044" s="6">
        <v>1595598</v>
      </c>
      <c r="C7044" s="5"/>
      <c r="D7044" s="5">
        <v>227</v>
      </c>
      <c r="E7044" s="5">
        <v>48.23</v>
      </c>
      <c r="H7044" s="6" t="s">
        <v>13</v>
      </c>
      <c r="I7044" t="s">
        <v>7123</v>
      </c>
      <c r="J7044" t="s">
        <v>7124</v>
      </c>
      <c r="K7044">
        <v>7352</v>
      </c>
    </row>
    <row r="7045" spans="1:11" ht="16" x14ac:dyDescent="0.2">
      <c r="A7045" s="5" t="s">
        <v>7210</v>
      </c>
      <c r="B7045" s="6">
        <v>1595598</v>
      </c>
      <c r="C7045" s="5"/>
      <c r="D7045" s="5">
        <v>327</v>
      </c>
      <c r="E7045" s="5">
        <v>66.989999999999995</v>
      </c>
      <c r="H7045" s="6" t="s">
        <v>13</v>
      </c>
      <c r="I7045" t="s">
        <v>7123</v>
      </c>
      <c r="J7045" t="s">
        <v>7124</v>
      </c>
      <c r="K7045">
        <v>7353</v>
      </c>
    </row>
    <row r="7046" spans="1:11" ht="16" x14ac:dyDescent="0.2">
      <c r="A7046" s="5" t="s">
        <v>7211</v>
      </c>
      <c r="B7046" s="6">
        <v>1595726</v>
      </c>
      <c r="C7046" s="5"/>
      <c r="D7046" s="5">
        <v>374</v>
      </c>
      <c r="E7046" s="5">
        <v>78.930000000000007</v>
      </c>
      <c r="H7046" s="6" t="s">
        <v>13</v>
      </c>
      <c r="I7046" t="s">
        <v>7123</v>
      </c>
      <c r="J7046" t="s">
        <v>7124</v>
      </c>
      <c r="K7046">
        <v>7354</v>
      </c>
    </row>
    <row r="7047" spans="1:11" ht="16" x14ac:dyDescent="0.2">
      <c r="A7047" s="5" t="s">
        <v>7212</v>
      </c>
      <c r="B7047" s="6">
        <v>1595726</v>
      </c>
      <c r="C7047" s="5"/>
      <c r="D7047" s="5">
        <v>310</v>
      </c>
      <c r="E7047" s="5">
        <v>65.41</v>
      </c>
      <c r="H7047" s="6" t="s">
        <v>13</v>
      </c>
      <c r="I7047" t="s">
        <v>7123</v>
      </c>
      <c r="J7047" t="s">
        <v>7124</v>
      </c>
      <c r="K7047">
        <v>7355</v>
      </c>
    </row>
    <row r="7048" spans="1:11" ht="16" x14ac:dyDescent="0.2">
      <c r="A7048" s="5" t="s">
        <v>7213</v>
      </c>
      <c r="B7048" s="6">
        <v>1595726</v>
      </c>
      <c r="C7048" s="5"/>
      <c r="D7048" s="5">
        <v>448</v>
      </c>
      <c r="E7048" s="5">
        <v>91.25</v>
      </c>
      <c r="H7048" s="6" t="s">
        <v>13</v>
      </c>
      <c r="I7048" t="s">
        <v>7123</v>
      </c>
      <c r="J7048" t="s">
        <v>7124</v>
      </c>
      <c r="K7048">
        <v>7356</v>
      </c>
    </row>
    <row r="7049" spans="1:11" ht="16" x14ac:dyDescent="0.2">
      <c r="A7049" s="5" t="s">
        <v>7214</v>
      </c>
      <c r="B7049" s="6">
        <v>1595726</v>
      </c>
      <c r="C7049" s="5"/>
      <c r="D7049" s="5">
        <v>485</v>
      </c>
      <c r="E7049" s="5">
        <v>110.04</v>
      </c>
      <c r="H7049" s="6" t="s">
        <v>13</v>
      </c>
      <c r="I7049" t="s">
        <v>7123</v>
      </c>
      <c r="J7049" t="s">
        <v>7124</v>
      </c>
      <c r="K7049">
        <v>7357</v>
      </c>
    </row>
    <row r="7050" spans="1:11" ht="16" x14ac:dyDescent="0.2">
      <c r="A7050" s="5" t="s">
        <v>7215</v>
      </c>
      <c r="B7050" s="6">
        <v>1595726</v>
      </c>
      <c r="C7050" s="5"/>
      <c r="D7050" s="5">
        <v>260</v>
      </c>
      <c r="E7050" s="5">
        <v>58.33</v>
      </c>
      <c r="H7050" s="6" t="s">
        <v>13</v>
      </c>
      <c r="I7050" t="s">
        <v>7123</v>
      </c>
      <c r="J7050" t="s">
        <v>7124</v>
      </c>
      <c r="K7050">
        <v>7358</v>
      </c>
    </row>
    <row r="7051" spans="1:11" ht="16" x14ac:dyDescent="0.2">
      <c r="A7051" s="5" t="s">
        <v>7216</v>
      </c>
      <c r="B7051" s="6">
        <v>1595626</v>
      </c>
      <c r="C7051" s="5"/>
      <c r="D7051" s="5">
        <v>233</v>
      </c>
      <c r="E7051" s="5">
        <v>56.74</v>
      </c>
      <c r="H7051" s="6" t="s">
        <v>13</v>
      </c>
      <c r="I7051" t="s">
        <v>7123</v>
      </c>
      <c r="J7051" t="s">
        <v>7124</v>
      </c>
      <c r="K7051">
        <v>7359</v>
      </c>
    </row>
    <row r="7052" spans="1:11" ht="16" x14ac:dyDescent="0.2">
      <c r="A7052" s="5" t="s">
        <v>7217</v>
      </c>
      <c r="B7052" s="6">
        <v>1595626</v>
      </c>
      <c r="C7052" s="5"/>
      <c r="D7052" s="5">
        <v>352</v>
      </c>
      <c r="E7052" s="5">
        <v>78.709999999999994</v>
      </c>
      <c r="H7052" s="6" t="s">
        <v>13</v>
      </c>
      <c r="I7052" t="s">
        <v>7123</v>
      </c>
      <c r="J7052" t="s">
        <v>7124</v>
      </c>
      <c r="K7052">
        <v>7360</v>
      </c>
    </row>
    <row r="7053" spans="1:11" ht="16" x14ac:dyDescent="0.2">
      <c r="A7053" s="5" t="s">
        <v>7218</v>
      </c>
      <c r="B7053" s="6">
        <v>1595626</v>
      </c>
      <c r="C7053" s="5"/>
      <c r="D7053" s="5">
        <v>65</v>
      </c>
      <c r="E7053" s="5">
        <v>21.21</v>
      </c>
      <c r="H7053" s="6" t="s">
        <v>13</v>
      </c>
      <c r="I7053" t="s">
        <v>7123</v>
      </c>
      <c r="J7053" t="s">
        <v>7124</v>
      </c>
      <c r="K7053">
        <v>7361</v>
      </c>
    </row>
    <row r="7054" spans="1:11" ht="16" x14ac:dyDescent="0.2">
      <c r="A7054" s="5" t="s">
        <v>7219</v>
      </c>
      <c r="B7054" s="6">
        <v>1595626</v>
      </c>
      <c r="C7054" s="5"/>
      <c r="D7054" s="5">
        <v>115</v>
      </c>
      <c r="E7054" s="5">
        <v>32.619999999999997</v>
      </c>
      <c r="H7054" s="6" t="s">
        <v>13</v>
      </c>
      <c r="I7054" t="s">
        <v>7123</v>
      </c>
      <c r="J7054" t="s">
        <v>7124</v>
      </c>
      <c r="K7054">
        <v>7362</v>
      </c>
    </row>
    <row r="7055" spans="1:11" ht="16" x14ac:dyDescent="0.2">
      <c r="A7055" s="5" t="s">
        <v>7220</v>
      </c>
      <c r="B7055" s="6">
        <v>1595626</v>
      </c>
      <c r="C7055" s="5"/>
      <c r="D7055" s="5">
        <v>209</v>
      </c>
      <c r="E7055" s="5">
        <v>55.83</v>
      </c>
      <c r="H7055" s="6" t="s">
        <v>13</v>
      </c>
      <c r="I7055" t="s">
        <v>7123</v>
      </c>
      <c r="J7055" t="s">
        <v>7124</v>
      </c>
      <c r="K7055">
        <v>7363</v>
      </c>
    </row>
    <row r="7056" spans="1:11" ht="16" x14ac:dyDescent="0.2">
      <c r="A7056" s="5" t="s">
        <v>7221</v>
      </c>
      <c r="B7056" s="6">
        <v>1595671</v>
      </c>
      <c r="C7056" s="5"/>
      <c r="D7056" s="5">
        <v>244</v>
      </c>
      <c r="E7056" s="5">
        <v>60.11</v>
      </c>
      <c r="H7056" s="6" t="s">
        <v>13</v>
      </c>
      <c r="I7056" t="s">
        <v>7123</v>
      </c>
      <c r="J7056" t="s">
        <v>7124</v>
      </c>
      <c r="K7056">
        <v>7364</v>
      </c>
    </row>
    <row r="7057" spans="1:11" ht="16" x14ac:dyDescent="0.2">
      <c r="A7057" s="5" t="s">
        <v>7222</v>
      </c>
      <c r="B7057" s="6">
        <v>1595671</v>
      </c>
      <c r="C7057" s="5"/>
      <c r="D7057" s="5">
        <v>80</v>
      </c>
      <c r="E7057" s="5">
        <v>17.7</v>
      </c>
      <c r="H7057" s="6" t="s">
        <v>13</v>
      </c>
      <c r="I7057" t="s">
        <v>7123</v>
      </c>
      <c r="J7057" t="s">
        <v>7124</v>
      </c>
      <c r="K7057">
        <v>7365</v>
      </c>
    </row>
    <row r="7058" spans="1:11" ht="16" x14ac:dyDescent="0.2">
      <c r="A7058" s="5" t="s">
        <v>7223</v>
      </c>
      <c r="B7058" s="6">
        <v>1595671</v>
      </c>
      <c r="C7058" s="5"/>
      <c r="D7058" s="5">
        <v>246</v>
      </c>
      <c r="E7058" s="5">
        <v>65.2</v>
      </c>
      <c r="H7058" s="6" t="s">
        <v>13</v>
      </c>
      <c r="I7058" t="s">
        <v>7123</v>
      </c>
      <c r="J7058" t="s">
        <v>7124</v>
      </c>
      <c r="K7058">
        <v>7366</v>
      </c>
    </row>
    <row r="7059" spans="1:11" ht="16" x14ac:dyDescent="0.2">
      <c r="A7059" s="5" t="s">
        <v>7224</v>
      </c>
      <c r="B7059" s="6">
        <v>1595671</v>
      </c>
      <c r="C7059" s="5"/>
      <c r="D7059" s="5">
        <v>245</v>
      </c>
      <c r="E7059" s="5">
        <v>71.819999999999993</v>
      </c>
      <c r="H7059" s="6" t="s">
        <v>13</v>
      </c>
      <c r="I7059" t="s">
        <v>7123</v>
      </c>
      <c r="J7059" t="s">
        <v>7124</v>
      </c>
      <c r="K7059">
        <v>7367</v>
      </c>
    </row>
    <row r="7060" spans="1:11" ht="16" x14ac:dyDescent="0.2">
      <c r="A7060" s="5" t="s">
        <v>7225</v>
      </c>
      <c r="B7060" s="6">
        <v>1595671</v>
      </c>
      <c r="C7060" s="5"/>
      <c r="D7060" s="5">
        <v>217</v>
      </c>
      <c r="E7060" s="5">
        <v>60.13</v>
      </c>
      <c r="H7060" s="6" t="s">
        <v>13</v>
      </c>
      <c r="I7060" t="s">
        <v>7123</v>
      </c>
      <c r="J7060" t="s">
        <v>7124</v>
      </c>
      <c r="K7060">
        <v>7368</v>
      </c>
    </row>
    <row r="7061" spans="1:11" ht="16" x14ac:dyDescent="0.2">
      <c r="A7061" s="5" t="s">
        <v>7226</v>
      </c>
      <c r="B7061" s="6">
        <v>1595663</v>
      </c>
      <c r="C7061" s="5"/>
      <c r="D7061" s="5">
        <v>370</v>
      </c>
      <c r="E7061" s="5">
        <v>78.739999999999995</v>
      </c>
      <c r="H7061" s="6" t="s">
        <v>13</v>
      </c>
      <c r="I7061" t="s">
        <v>7123</v>
      </c>
      <c r="J7061" t="s">
        <v>7124</v>
      </c>
      <c r="K7061">
        <v>7369</v>
      </c>
    </row>
    <row r="7062" spans="1:11" ht="16" x14ac:dyDescent="0.2">
      <c r="A7062" s="5" t="s">
        <v>7227</v>
      </c>
      <c r="B7062" s="6">
        <v>1595663</v>
      </c>
      <c r="C7062" s="5"/>
      <c r="D7062" s="5">
        <v>398</v>
      </c>
      <c r="E7062" s="5">
        <v>86.69</v>
      </c>
      <c r="H7062" s="6" t="s">
        <v>13</v>
      </c>
      <c r="I7062" t="s">
        <v>7123</v>
      </c>
      <c r="J7062" t="s">
        <v>7124</v>
      </c>
      <c r="K7062">
        <v>7370</v>
      </c>
    </row>
    <row r="7063" spans="1:11" ht="16" x14ac:dyDescent="0.2">
      <c r="A7063" s="5" t="s">
        <v>7228</v>
      </c>
      <c r="B7063" s="6">
        <v>1595663</v>
      </c>
      <c r="C7063" s="5"/>
      <c r="D7063" s="5">
        <v>253</v>
      </c>
      <c r="E7063" s="5">
        <v>50.95</v>
      </c>
      <c r="H7063" s="6" t="s">
        <v>13</v>
      </c>
      <c r="I7063" t="s">
        <v>7123</v>
      </c>
      <c r="J7063" t="s">
        <v>7124</v>
      </c>
      <c r="K7063">
        <v>7371</v>
      </c>
    </row>
    <row r="7064" spans="1:11" ht="16" x14ac:dyDescent="0.2">
      <c r="A7064" s="5" t="s">
        <v>7229</v>
      </c>
      <c r="B7064" s="6">
        <v>1595663</v>
      </c>
      <c r="C7064" s="5"/>
      <c r="D7064" s="5">
        <v>199</v>
      </c>
      <c r="E7064" s="5">
        <v>39.72</v>
      </c>
      <c r="H7064" s="6" t="s">
        <v>13</v>
      </c>
      <c r="I7064" t="s">
        <v>7123</v>
      </c>
      <c r="J7064" t="s">
        <v>7124</v>
      </c>
      <c r="K7064">
        <v>7372</v>
      </c>
    </row>
    <row r="7065" spans="1:11" ht="16" x14ac:dyDescent="0.2">
      <c r="A7065" s="5" t="s">
        <v>7230</v>
      </c>
      <c r="B7065" s="6">
        <v>1595663</v>
      </c>
      <c r="C7065" s="5"/>
      <c r="D7065" s="5">
        <v>403</v>
      </c>
      <c r="E7065" s="5">
        <v>89.01</v>
      </c>
      <c r="H7065" s="6" t="s">
        <v>13</v>
      </c>
      <c r="I7065" t="s">
        <v>7123</v>
      </c>
      <c r="J7065" t="s">
        <v>7124</v>
      </c>
      <c r="K7065">
        <v>7373</v>
      </c>
    </row>
    <row r="7066" spans="1:11" ht="16" x14ac:dyDescent="0.2">
      <c r="A7066" s="5" t="s">
        <v>7231</v>
      </c>
      <c r="B7066" s="6">
        <v>1595646</v>
      </c>
      <c r="C7066" s="5"/>
      <c r="D7066" s="5">
        <v>280</v>
      </c>
      <c r="E7066" s="5">
        <v>89.47</v>
      </c>
      <c r="H7066" s="6" t="s">
        <v>13</v>
      </c>
      <c r="I7066" t="s">
        <v>7123</v>
      </c>
      <c r="J7066" t="s">
        <v>7124</v>
      </c>
      <c r="K7066">
        <v>7374</v>
      </c>
    </row>
    <row r="7067" spans="1:11" ht="16" x14ac:dyDescent="0.2">
      <c r="A7067" s="5" t="s">
        <v>7232</v>
      </c>
      <c r="B7067" s="6">
        <v>1595646</v>
      </c>
      <c r="C7067" s="5"/>
      <c r="D7067" s="5">
        <v>273</v>
      </c>
      <c r="E7067" s="5">
        <v>80.91</v>
      </c>
      <c r="F7067" s="5"/>
      <c r="G7067" s="5"/>
      <c r="H7067" s="6" t="s">
        <v>13</v>
      </c>
      <c r="I7067" s="5" t="s">
        <v>7123</v>
      </c>
      <c r="J7067" t="s">
        <v>7124</v>
      </c>
      <c r="K7067">
        <v>7375</v>
      </c>
    </row>
    <row r="7068" spans="1:11" ht="16" x14ac:dyDescent="0.2">
      <c r="A7068" s="5" t="s">
        <v>7233</v>
      </c>
      <c r="B7068" s="6">
        <v>1595646</v>
      </c>
      <c r="C7068" s="5"/>
      <c r="D7068" s="5">
        <v>193</v>
      </c>
      <c r="E7068" s="5">
        <v>61.37</v>
      </c>
      <c r="F7068" s="5"/>
      <c r="G7068" s="5"/>
      <c r="H7068" s="6" t="s">
        <v>13</v>
      </c>
      <c r="I7068" s="5" t="s">
        <v>7123</v>
      </c>
      <c r="J7068" t="s">
        <v>7124</v>
      </c>
      <c r="K7068">
        <v>7376</v>
      </c>
    </row>
    <row r="7069" spans="1:11" ht="16" x14ac:dyDescent="0.2">
      <c r="A7069" s="5" t="s">
        <v>7234</v>
      </c>
      <c r="B7069" s="6">
        <v>1595646</v>
      </c>
      <c r="C7069" s="5"/>
      <c r="D7069" s="5">
        <v>157</v>
      </c>
      <c r="E7069" s="5">
        <v>45.56</v>
      </c>
      <c r="F7069" s="5"/>
      <c r="G7069" s="5"/>
      <c r="H7069" s="6" t="s">
        <v>13</v>
      </c>
      <c r="I7069" s="5" t="s">
        <v>7123</v>
      </c>
      <c r="J7069" t="s">
        <v>7124</v>
      </c>
      <c r="K7069">
        <v>7377</v>
      </c>
    </row>
    <row r="7070" spans="1:11" ht="16" x14ac:dyDescent="0.2">
      <c r="A7070" s="5" t="s">
        <v>7235</v>
      </c>
      <c r="B7070" s="6">
        <v>1595646</v>
      </c>
      <c r="C7070" s="5"/>
      <c r="D7070" s="5">
        <v>236</v>
      </c>
      <c r="E7070" s="5">
        <v>77.94</v>
      </c>
      <c r="F7070" s="5"/>
      <c r="G7070" s="5"/>
      <c r="H7070" s="6" t="s">
        <v>13</v>
      </c>
      <c r="I7070" s="5" t="s">
        <v>7123</v>
      </c>
      <c r="J7070" t="s">
        <v>7124</v>
      </c>
      <c r="K7070">
        <v>7378</v>
      </c>
    </row>
    <row r="7071" spans="1:11" ht="16" x14ac:dyDescent="0.2">
      <c r="A7071" s="5" t="s">
        <v>7236</v>
      </c>
      <c r="B7071" s="6">
        <v>1595461</v>
      </c>
      <c r="C7071" s="5"/>
      <c r="D7071" s="5">
        <v>179</v>
      </c>
      <c r="E7071" s="5">
        <v>30.43</v>
      </c>
      <c r="F7071" s="5"/>
      <c r="G7071" s="5"/>
      <c r="H7071" s="6" t="s">
        <v>13</v>
      </c>
      <c r="I7071" s="5" t="s">
        <v>7237</v>
      </c>
      <c r="J7071" t="s">
        <v>7124</v>
      </c>
      <c r="K7071">
        <v>7379</v>
      </c>
    </row>
    <row r="7072" spans="1:11" ht="16" x14ac:dyDescent="0.2">
      <c r="A7072" s="5" t="s">
        <v>7238</v>
      </c>
      <c r="B7072" s="6">
        <v>1595461</v>
      </c>
      <c r="C7072" s="5"/>
      <c r="D7072" s="5">
        <v>122</v>
      </c>
      <c r="E7072" s="5">
        <v>22.46</v>
      </c>
      <c r="F7072" s="5"/>
      <c r="G7072" s="5"/>
      <c r="H7072" s="6" t="s">
        <v>13</v>
      </c>
      <c r="I7072" s="5" t="s">
        <v>7237</v>
      </c>
      <c r="J7072" t="s">
        <v>7124</v>
      </c>
      <c r="K7072">
        <v>7380</v>
      </c>
    </row>
    <row r="7073" spans="1:11" ht="16" x14ac:dyDescent="0.2">
      <c r="A7073" s="5" t="s">
        <v>7239</v>
      </c>
      <c r="B7073" s="6">
        <v>1595461</v>
      </c>
      <c r="C7073" s="5"/>
      <c r="D7073" s="5">
        <v>93</v>
      </c>
      <c r="E7073" s="5">
        <v>18.829999999999998</v>
      </c>
      <c r="F7073" s="5"/>
      <c r="G7073" s="5"/>
      <c r="H7073" s="6" t="s">
        <v>13</v>
      </c>
      <c r="I7073" s="5" t="s">
        <v>7237</v>
      </c>
      <c r="J7073" t="s">
        <v>7124</v>
      </c>
      <c r="K7073">
        <v>7381</v>
      </c>
    </row>
    <row r="7074" spans="1:11" ht="16" x14ac:dyDescent="0.2">
      <c r="A7074" s="5" t="s">
        <v>7240</v>
      </c>
      <c r="B7074" s="6">
        <v>1595461</v>
      </c>
      <c r="C7074" s="5"/>
      <c r="D7074" s="5">
        <v>109</v>
      </c>
      <c r="E7074" s="5">
        <v>21.72</v>
      </c>
      <c r="F7074" s="5"/>
      <c r="G7074" s="5"/>
      <c r="H7074" s="6" t="s">
        <v>13</v>
      </c>
      <c r="I7074" s="5" t="s">
        <v>7237</v>
      </c>
      <c r="J7074" t="s">
        <v>7124</v>
      </c>
      <c r="K7074">
        <v>7382</v>
      </c>
    </row>
    <row r="7075" spans="1:11" ht="16" x14ac:dyDescent="0.2">
      <c r="A7075" s="5" t="s">
        <v>7241</v>
      </c>
      <c r="B7075" s="6">
        <v>1595461</v>
      </c>
      <c r="C7075" s="5"/>
      <c r="D7075" s="5">
        <v>114</v>
      </c>
      <c r="E7075" s="5">
        <v>21.1</v>
      </c>
      <c r="F7075" s="5"/>
      <c r="G7075" s="5"/>
      <c r="H7075" s="6" t="s">
        <v>13</v>
      </c>
      <c r="I7075" s="5" t="s">
        <v>7237</v>
      </c>
      <c r="J7075" t="s">
        <v>7124</v>
      </c>
      <c r="K7075">
        <v>7383</v>
      </c>
    </row>
    <row r="7076" spans="1:11" ht="16" x14ac:dyDescent="0.2">
      <c r="A7076" s="5" t="s">
        <v>7242</v>
      </c>
      <c r="B7076" s="6">
        <v>1595802</v>
      </c>
      <c r="C7076" s="5"/>
      <c r="D7076" s="5">
        <v>132</v>
      </c>
      <c r="E7076" s="5">
        <v>31.72</v>
      </c>
      <c r="F7076" s="5"/>
      <c r="G7076" s="5"/>
      <c r="H7076" s="6" t="s">
        <v>13</v>
      </c>
      <c r="I7076" s="5" t="s">
        <v>7237</v>
      </c>
      <c r="J7076" t="s">
        <v>7124</v>
      </c>
      <c r="K7076">
        <v>7384</v>
      </c>
    </row>
    <row r="7077" spans="1:11" ht="16" x14ac:dyDescent="0.2">
      <c r="A7077" s="5" t="s">
        <v>7243</v>
      </c>
      <c r="B7077" s="6">
        <v>1595802</v>
      </c>
      <c r="C7077" s="5"/>
      <c r="D7077" s="5">
        <v>60</v>
      </c>
      <c r="E7077" s="5">
        <v>16.2</v>
      </c>
      <c r="F7077" s="5"/>
      <c r="G7077" s="5"/>
      <c r="H7077" s="6" t="s">
        <v>13</v>
      </c>
      <c r="I7077" s="5" t="s">
        <v>7237</v>
      </c>
      <c r="J7077" t="s">
        <v>7124</v>
      </c>
      <c r="K7077">
        <v>7385</v>
      </c>
    </row>
    <row r="7078" spans="1:11" ht="16" x14ac:dyDescent="0.2">
      <c r="A7078" s="5" t="s">
        <v>7244</v>
      </c>
      <c r="B7078" s="6">
        <v>1595445</v>
      </c>
      <c r="C7078" s="5"/>
      <c r="D7078" s="5">
        <v>349</v>
      </c>
      <c r="E7078" s="5">
        <v>77.430000000000007</v>
      </c>
      <c r="F7078" s="5"/>
      <c r="G7078" s="5"/>
      <c r="H7078" s="6" t="s">
        <v>13</v>
      </c>
      <c r="I7078" s="5" t="s">
        <v>7237</v>
      </c>
      <c r="J7078" t="s">
        <v>7124</v>
      </c>
      <c r="K7078">
        <v>7386</v>
      </c>
    </row>
    <row r="7079" spans="1:11" ht="16" x14ac:dyDescent="0.2">
      <c r="A7079" s="5" t="s">
        <v>7245</v>
      </c>
      <c r="B7079" s="6">
        <v>1595445</v>
      </c>
      <c r="C7079" s="5"/>
      <c r="D7079" s="5">
        <v>180</v>
      </c>
      <c r="E7079" s="5">
        <v>35.53</v>
      </c>
      <c r="H7079" s="6" t="s">
        <v>13</v>
      </c>
      <c r="I7079" t="s">
        <v>7237</v>
      </c>
      <c r="J7079" t="s">
        <v>7124</v>
      </c>
      <c r="K7079">
        <v>7387</v>
      </c>
    </row>
    <row r="7080" spans="1:11" ht="16" x14ac:dyDescent="0.2">
      <c r="A7080" s="5" t="s">
        <v>7246</v>
      </c>
      <c r="B7080" s="6">
        <v>1595445</v>
      </c>
      <c r="C7080" s="5"/>
      <c r="D7080" s="5">
        <v>227</v>
      </c>
      <c r="E7080" s="5">
        <v>51.96</v>
      </c>
      <c r="H7080" s="6" t="s">
        <v>13</v>
      </c>
      <c r="I7080" t="s">
        <v>7237</v>
      </c>
      <c r="J7080" t="s">
        <v>7124</v>
      </c>
      <c r="K7080">
        <v>7388</v>
      </c>
    </row>
    <row r="7081" spans="1:11" ht="16" x14ac:dyDescent="0.2">
      <c r="A7081" s="5" t="s">
        <v>7247</v>
      </c>
      <c r="B7081" s="6">
        <v>1595473</v>
      </c>
      <c r="C7081" s="5"/>
      <c r="D7081" s="5">
        <v>134</v>
      </c>
      <c r="E7081" s="5">
        <v>24.2</v>
      </c>
      <c r="F7081" s="5"/>
      <c r="G7081" s="5"/>
      <c r="H7081" s="6" t="s">
        <v>177</v>
      </c>
      <c r="I7081" s="5" t="s">
        <v>7248</v>
      </c>
      <c r="J7081" t="s">
        <v>7249</v>
      </c>
      <c r="K7081">
        <v>7389</v>
      </c>
    </row>
    <row r="7082" spans="1:11" ht="16" x14ac:dyDescent="0.2">
      <c r="A7082" s="5" t="s">
        <v>7250</v>
      </c>
      <c r="B7082" s="6">
        <v>1595473</v>
      </c>
      <c r="C7082" s="5"/>
      <c r="D7082" s="5">
        <v>159</v>
      </c>
      <c r="E7082" s="5">
        <v>29.1</v>
      </c>
      <c r="F7082" s="5"/>
      <c r="G7082" s="5"/>
      <c r="H7082" s="6" t="s">
        <v>177</v>
      </c>
      <c r="I7082" s="5" t="s">
        <v>7248</v>
      </c>
      <c r="J7082" t="s">
        <v>7249</v>
      </c>
      <c r="K7082">
        <v>7390</v>
      </c>
    </row>
    <row r="7083" spans="1:11" ht="16" x14ac:dyDescent="0.2">
      <c r="A7083" s="5" t="s">
        <v>7251</v>
      </c>
      <c r="B7083" s="6">
        <v>1595536</v>
      </c>
      <c r="C7083" s="5"/>
      <c r="D7083" s="5">
        <v>419</v>
      </c>
      <c r="E7083" s="5">
        <v>96.9</v>
      </c>
      <c r="F7083" s="5"/>
      <c r="G7083" s="5"/>
      <c r="H7083" s="6" t="s">
        <v>177</v>
      </c>
      <c r="I7083" s="5" t="s">
        <v>7248</v>
      </c>
      <c r="J7083" t="s">
        <v>7249</v>
      </c>
      <c r="K7083">
        <v>7391</v>
      </c>
    </row>
    <row r="7084" spans="1:11" ht="16" x14ac:dyDescent="0.2">
      <c r="A7084" s="5" t="s">
        <v>7252</v>
      </c>
      <c r="B7084" s="6">
        <v>1595536</v>
      </c>
      <c r="C7084" s="5"/>
      <c r="D7084" s="5">
        <v>312</v>
      </c>
      <c r="E7084" s="5">
        <v>80.7</v>
      </c>
      <c r="F7084" s="5"/>
      <c r="G7084" s="5"/>
      <c r="H7084" s="6" t="s">
        <v>177</v>
      </c>
      <c r="I7084" s="5" t="s">
        <v>7248</v>
      </c>
      <c r="J7084" t="s">
        <v>7249</v>
      </c>
      <c r="K7084">
        <v>7392</v>
      </c>
    </row>
    <row r="7085" spans="1:11" ht="16" x14ac:dyDescent="0.2">
      <c r="A7085" s="5" t="s">
        <v>7253</v>
      </c>
      <c r="B7085" s="6">
        <v>1595536</v>
      </c>
      <c r="C7085" s="5"/>
      <c r="D7085" s="5">
        <v>345</v>
      </c>
      <c r="E7085" s="5">
        <v>60.6</v>
      </c>
      <c r="F7085" s="5"/>
      <c r="G7085" s="5"/>
      <c r="H7085" s="6" t="s">
        <v>177</v>
      </c>
      <c r="I7085" s="5" t="s">
        <v>7248</v>
      </c>
      <c r="J7085" t="s">
        <v>7249</v>
      </c>
      <c r="K7085">
        <v>7393</v>
      </c>
    </row>
    <row r="7086" spans="1:11" ht="16" x14ac:dyDescent="0.2">
      <c r="A7086" s="5" t="s">
        <v>7254</v>
      </c>
      <c r="B7086" s="6">
        <v>1595536</v>
      </c>
      <c r="C7086" s="5"/>
      <c r="D7086" s="5">
        <v>239</v>
      </c>
      <c r="E7086" s="5">
        <v>73.900000000000006</v>
      </c>
      <c r="F7086" s="5"/>
      <c r="G7086" s="5"/>
      <c r="H7086" s="6" t="s">
        <v>177</v>
      </c>
      <c r="I7086" s="5" t="s">
        <v>7248</v>
      </c>
      <c r="J7086" t="s">
        <v>7249</v>
      </c>
      <c r="K7086">
        <v>7394</v>
      </c>
    </row>
    <row r="7087" spans="1:11" ht="16" x14ac:dyDescent="0.2">
      <c r="A7087" s="5" t="s">
        <v>7255</v>
      </c>
      <c r="B7087" s="6">
        <v>1595534</v>
      </c>
      <c r="C7087" s="5"/>
      <c r="D7087" s="5">
        <v>331</v>
      </c>
      <c r="E7087" s="5">
        <v>92.6</v>
      </c>
      <c r="F7087" s="5"/>
      <c r="G7087" s="5"/>
      <c r="H7087" s="6" t="s">
        <v>177</v>
      </c>
      <c r="I7087" s="5" t="s">
        <v>7248</v>
      </c>
      <c r="J7087" t="s">
        <v>7249</v>
      </c>
      <c r="K7087">
        <v>7395</v>
      </c>
    </row>
    <row r="7088" spans="1:11" ht="16" x14ac:dyDescent="0.2">
      <c r="A7088" s="5" t="s">
        <v>7256</v>
      </c>
      <c r="B7088" s="6">
        <v>1595534</v>
      </c>
      <c r="C7088" s="5"/>
      <c r="D7088" s="5">
        <v>226</v>
      </c>
      <c r="E7088" s="5">
        <v>55.9</v>
      </c>
      <c r="F7088" s="5"/>
      <c r="G7088" s="5"/>
      <c r="H7088" s="6" t="s">
        <v>177</v>
      </c>
      <c r="I7088" s="5" t="s">
        <v>7248</v>
      </c>
      <c r="J7088" t="s">
        <v>7249</v>
      </c>
      <c r="K7088">
        <v>7396</v>
      </c>
    </row>
    <row r="7089" spans="1:11" ht="16" x14ac:dyDescent="0.2">
      <c r="A7089" s="5" t="s">
        <v>7257</v>
      </c>
      <c r="B7089" s="6">
        <v>1595534</v>
      </c>
      <c r="C7089" s="5"/>
      <c r="D7089" s="5">
        <v>301</v>
      </c>
      <c r="E7089" s="5">
        <v>90.5</v>
      </c>
      <c r="F7089" s="5"/>
      <c r="G7089" s="5"/>
      <c r="H7089" s="6" t="s">
        <v>177</v>
      </c>
      <c r="I7089" s="5" t="s">
        <v>7248</v>
      </c>
      <c r="J7089" t="s">
        <v>7249</v>
      </c>
      <c r="K7089">
        <v>7397</v>
      </c>
    </row>
    <row r="7090" spans="1:11" ht="16" x14ac:dyDescent="0.2">
      <c r="A7090" s="5" t="s">
        <v>7258</v>
      </c>
      <c r="B7090" s="6">
        <v>1595534</v>
      </c>
      <c r="C7090" s="5"/>
      <c r="D7090" s="5">
        <v>287</v>
      </c>
      <c r="E7090" s="5">
        <v>89.8</v>
      </c>
      <c r="F7090" s="5"/>
      <c r="G7090" s="5"/>
      <c r="H7090" s="6" t="s">
        <v>177</v>
      </c>
      <c r="I7090" s="5" t="s">
        <v>7248</v>
      </c>
      <c r="J7090" t="s">
        <v>7249</v>
      </c>
      <c r="K7090">
        <v>7398</v>
      </c>
    </row>
    <row r="7091" spans="1:11" ht="16" x14ac:dyDescent="0.2">
      <c r="A7091" s="5" t="s">
        <v>7259</v>
      </c>
      <c r="B7091" s="6">
        <v>1595534</v>
      </c>
      <c r="C7091" s="5"/>
      <c r="D7091" s="5">
        <v>292</v>
      </c>
      <c r="E7091" s="5">
        <v>86.5</v>
      </c>
      <c r="F7091" s="5"/>
      <c r="G7091" s="5"/>
      <c r="H7091" s="6" t="s">
        <v>177</v>
      </c>
      <c r="I7091" s="5" t="s">
        <v>7248</v>
      </c>
      <c r="J7091" t="s">
        <v>7249</v>
      </c>
      <c r="K7091">
        <v>7399</v>
      </c>
    </row>
    <row r="7092" spans="1:11" ht="16" x14ac:dyDescent="0.2">
      <c r="A7092" s="5" t="s">
        <v>7260</v>
      </c>
      <c r="B7092" s="6">
        <v>1595558</v>
      </c>
      <c r="C7092" s="5"/>
      <c r="D7092" s="5">
        <v>339</v>
      </c>
      <c r="E7092" s="5">
        <v>76.900000000000006</v>
      </c>
      <c r="F7092" s="5"/>
      <c r="G7092" s="5"/>
      <c r="H7092" s="6" t="s">
        <v>177</v>
      </c>
      <c r="I7092" s="5" t="s">
        <v>7261</v>
      </c>
      <c r="J7092" t="s">
        <v>7249</v>
      </c>
      <c r="K7092">
        <v>7400</v>
      </c>
    </row>
    <row r="7093" spans="1:11" ht="16" x14ac:dyDescent="0.2">
      <c r="A7093" s="5" t="s">
        <v>7262</v>
      </c>
      <c r="B7093" s="6">
        <v>1595558</v>
      </c>
      <c r="C7093" s="5"/>
      <c r="D7093" s="5">
        <v>319</v>
      </c>
      <c r="E7093" s="5">
        <v>75.2</v>
      </c>
      <c r="H7093" s="6" t="s">
        <v>177</v>
      </c>
      <c r="I7093" t="s">
        <v>7261</v>
      </c>
      <c r="J7093" t="s">
        <v>7249</v>
      </c>
      <c r="K7093">
        <v>7401</v>
      </c>
    </row>
    <row r="7094" spans="1:11" ht="16" x14ac:dyDescent="0.2">
      <c r="A7094" s="5" t="s">
        <v>7263</v>
      </c>
      <c r="B7094" s="6">
        <v>1595558</v>
      </c>
      <c r="C7094" s="5"/>
      <c r="D7094" s="5">
        <v>325</v>
      </c>
      <c r="E7094" s="5">
        <v>88.6</v>
      </c>
      <c r="H7094" s="6" t="s">
        <v>177</v>
      </c>
      <c r="I7094" t="s">
        <v>7261</v>
      </c>
      <c r="J7094" t="s">
        <v>7249</v>
      </c>
      <c r="K7094">
        <v>7402</v>
      </c>
    </row>
    <row r="7095" spans="1:11" ht="16" x14ac:dyDescent="0.2">
      <c r="A7095" s="5" t="s">
        <v>7264</v>
      </c>
      <c r="B7095" s="6">
        <v>1595558</v>
      </c>
      <c r="C7095" s="5"/>
      <c r="D7095" s="5">
        <v>278</v>
      </c>
      <c r="E7095" s="5">
        <v>79.900000000000006</v>
      </c>
      <c r="H7095" s="6" t="s">
        <v>177</v>
      </c>
      <c r="I7095" t="s">
        <v>7261</v>
      </c>
      <c r="J7095" t="s">
        <v>7249</v>
      </c>
      <c r="K7095">
        <v>7403</v>
      </c>
    </row>
    <row r="7096" spans="1:11" ht="16" x14ac:dyDescent="0.2">
      <c r="A7096" s="5" t="s">
        <v>7265</v>
      </c>
      <c r="B7096" s="6">
        <v>1595558</v>
      </c>
      <c r="C7096" s="5"/>
      <c r="D7096" s="5">
        <v>294</v>
      </c>
      <c r="E7096" s="5">
        <v>76.400000000000006</v>
      </c>
      <c r="H7096" s="6" t="s">
        <v>177</v>
      </c>
      <c r="I7096" t="s">
        <v>7261</v>
      </c>
      <c r="J7096" t="s">
        <v>7249</v>
      </c>
      <c r="K7096">
        <v>7404</v>
      </c>
    </row>
    <row r="7097" spans="1:11" ht="16" x14ac:dyDescent="0.2">
      <c r="A7097" s="5" t="s">
        <v>7266</v>
      </c>
      <c r="B7097" s="6">
        <v>1595587</v>
      </c>
      <c r="C7097" s="5"/>
      <c r="D7097" s="5">
        <v>53</v>
      </c>
      <c r="E7097" s="5">
        <v>11.2</v>
      </c>
      <c r="H7097" s="6" t="s">
        <v>177</v>
      </c>
      <c r="I7097" t="s">
        <v>7261</v>
      </c>
      <c r="J7097" t="s">
        <v>7249</v>
      </c>
      <c r="K7097">
        <v>7405</v>
      </c>
    </row>
    <row r="7098" spans="1:11" ht="16" x14ac:dyDescent="0.2">
      <c r="A7098" s="5" t="s">
        <v>7267</v>
      </c>
      <c r="B7098" s="6">
        <v>1595587</v>
      </c>
      <c r="C7098" s="5"/>
      <c r="D7098" s="5">
        <v>183</v>
      </c>
      <c r="E7098" s="5">
        <v>36.799999999999997</v>
      </c>
      <c r="H7098" s="6" t="s">
        <v>177</v>
      </c>
      <c r="I7098" t="s">
        <v>7261</v>
      </c>
      <c r="J7098" t="s">
        <v>7249</v>
      </c>
      <c r="K7098">
        <v>7406</v>
      </c>
    </row>
    <row r="7099" spans="1:11" ht="16" x14ac:dyDescent="0.2">
      <c r="A7099" s="5" t="s">
        <v>7268</v>
      </c>
      <c r="B7099" s="6">
        <v>1595587</v>
      </c>
      <c r="C7099" s="5"/>
      <c r="D7099" s="5">
        <v>208</v>
      </c>
      <c r="E7099" s="5">
        <v>43.5</v>
      </c>
      <c r="H7099" s="6" t="s">
        <v>177</v>
      </c>
      <c r="I7099" t="s">
        <v>7261</v>
      </c>
      <c r="J7099" t="s">
        <v>7249</v>
      </c>
      <c r="K7099">
        <v>7407</v>
      </c>
    </row>
    <row r="7100" spans="1:11" ht="16" x14ac:dyDescent="0.2">
      <c r="A7100" s="5" t="s">
        <v>7269</v>
      </c>
      <c r="B7100" s="6">
        <v>1595587</v>
      </c>
      <c r="C7100" s="5"/>
      <c r="D7100" s="5">
        <v>188</v>
      </c>
      <c r="E7100" s="5">
        <v>32</v>
      </c>
      <c r="H7100" s="6" t="s">
        <v>177</v>
      </c>
      <c r="I7100" t="s">
        <v>7261</v>
      </c>
      <c r="J7100" t="s">
        <v>7249</v>
      </c>
      <c r="K7100">
        <v>7408</v>
      </c>
    </row>
    <row r="7101" spans="1:11" ht="16" x14ac:dyDescent="0.2">
      <c r="A7101" s="5" t="s">
        <v>7270</v>
      </c>
      <c r="B7101" s="6">
        <v>1595587</v>
      </c>
      <c r="C7101" s="5"/>
      <c r="D7101" s="5">
        <v>110</v>
      </c>
      <c r="E7101" s="5">
        <v>24.2</v>
      </c>
      <c r="H7101" s="6" t="s">
        <v>177</v>
      </c>
      <c r="I7101" t="s">
        <v>7261</v>
      </c>
      <c r="J7101" t="s">
        <v>7249</v>
      </c>
      <c r="K7101">
        <v>7409</v>
      </c>
    </row>
    <row r="7102" spans="1:11" ht="16" x14ac:dyDescent="0.2">
      <c r="A7102" s="5" t="s">
        <v>7271</v>
      </c>
      <c r="B7102" s="6">
        <v>1595551</v>
      </c>
      <c r="C7102" s="5"/>
      <c r="D7102" s="5">
        <v>239</v>
      </c>
      <c r="E7102" s="5">
        <v>56.9</v>
      </c>
      <c r="H7102" s="6" t="s">
        <v>177</v>
      </c>
      <c r="I7102" t="s">
        <v>7261</v>
      </c>
      <c r="J7102" t="s">
        <v>7249</v>
      </c>
      <c r="K7102">
        <v>7410</v>
      </c>
    </row>
    <row r="7103" spans="1:11" ht="16" x14ac:dyDescent="0.2">
      <c r="A7103" s="5" t="s">
        <v>7272</v>
      </c>
      <c r="B7103" s="6">
        <v>1595551</v>
      </c>
      <c r="C7103" s="5"/>
      <c r="D7103" s="5">
        <v>239</v>
      </c>
      <c r="E7103" s="5">
        <v>61.2</v>
      </c>
      <c r="H7103" s="6" t="s">
        <v>177</v>
      </c>
      <c r="I7103" t="s">
        <v>7261</v>
      </c>
      <c r="J7103" t="s">
        <v>7249</v>
      </c>
      <c r="K7103">
        <v>7411</v>
      </c>
    </row>
    <row r="7104" spans="1:11" ht="16" x14ac:dyDescent="0.2">
      <c r="A7104" s="5" t="s">
        <v>7273</v>
      </c>
      <c r="B7104" s="6">
        <v>1595551</v>
      </c>
      <c r="C7104" s="5"/>
      <c r="D7104" s="5">
        <v>274</v>
      </c>
      <c r="E7104" s="5">
        <v>69.599999999999994</v>
      </c>
      <c r="H7104" s="6" t="s">
        <v>177</v>
      </c>
      <c r="I7104" t="s">
        <v>7261</v>
      </c>
      <c r="J7104" t="s">
        <v>7249</v>
      </c>
      <c r="K7104">
        <v>7412</v>
      </c>
    </row>
    <row r="7105" spans="1:11" ht="16" x14ac:dyDescent="0.2">
      <c r="A7105" s="5" t="s">
        <v>7274</v>
      </c>
      <c r="B7105" s="6">
        <v>1595551</v>
      </c>
      <c r="C7105" s="5"/>
      <c r="D7105" s="5">
        <v>343</v>
      </c>
      <c r="E7105" s="5">
        <v>84.5</v>
      </c>
      <c r="H7105" s="6" t="s">
        <v>177</v>
      </c>
      <c r="I7105" t="s">
        <v>7261</v>
      </c>
      <c r="J7105" t="s">
        <v>7249</v>
      </c>
      <c r="K7105">
        <v>7413</v>
      </c>
    </row>
    <row r="7106" spans="1:11" ht="16" x14ac:dyDescent="0.2">
      <c r="A7106" s="5" t="s">
        <v>7275</v>
      </c>
      <c r="B7106" s="6">
        <v>1595551</v>
      </c>
      <c r="C7106" s="5"/>
      <c r="D7106" s="5">
        <v>201</v>
      </c>
      <c r="E7106" s="5">
        <v>46.2</v>
      </c>
      <c r="H7106" s="6" t="s">
        <v>177</v>
      </c>
      <c r="I7106" t="s">
        <v>7261</v>
      </c>
      <c r="J7106" t="s">
        <v>7249</v>
      </c>
      <c r="K7106">
        <v>7414</v>
      </c>
    </row>
    <row r="7107" spans="1:11" ht="16" x14ac:dyDescent="0.2">
      <c r="A7107" s="5" t="s">
        <v>7276</v>
      </c>
      <c r="B7107" s="6">
        <v>1595522</v>
      </c>
      <c r="C7107" s="5"/>
      <c r="D7107" s="5">
        <v>361</v>
      </c>
      <c r="E7107" s="5">
        <v>67</v>
      </c>
      <c r="H7107" s="6" t="s">
        <v>177</v>
      </c>
      <c r="I7107" t="s">
        <v>7261</v>
      </c>
      <c r="J7107" t="s">
        <v>7249</v>
      </c>
      <c r="K7107">
        <v>7415</v>
      </c>
    </row>
    <row r="7108" spans="1:11" ht="16" x14ac:dyDescent="0.2">
      <c r="A7108" s="5" t="s">
        <v>7277</v>
      </c>
      <c r="B7108" s="6">
        <v>1595522</v>
      </c>
      <c r="C7108" s="5"/>
      <c r="D7108" s="5">
        <v>366</v>
      </c>
      <c r="E7108" s="5">
        <v>78.5</v>
      </c>
      <c r="H7108" s="6" t="s">
        <v>177</v>
      </c>
      <c r="I7108" t="s">
        <v>7261</v>
      </c>
      <c r="J7108" t="s">
        <v>7249</v>
      </c>
      <c r="K7108">
        <v>7416</v>
      </c>
    </row>
    <row r="7109" spans="1:11" ht="16" x14ac:dyDescent="0.2">
      <c r="A7109" s="5" t="s">
        <v>7278</v>
      </c>
      <c r="B7109" s="6">
        <v>1595522</v>
      </c>
      <c r="C7109" s="5"/>
      <c r="D7109" s="5">
        <v>279</v>
      </c>
      <c r="E7109" s="5">
        <v>80</v>
      </c>
      <c r="H7109" s="6" t="s">
        <v>177</v>
      </c>
      <c r="I7109" t="s">
        <v>7261</v>
      </c>
      <c r="J7109" t="s">
        <v>7249</v>
      </c>
      <c r="K7109">
        <v>7417</v>
      </c>
    </row>
    <row r="7110" spans="1:11" ht="16" x14ac:dyDescent="0.2">
      <c r="A7110" s="5" t="s">
        <v>7279</v>
      </c>
      <c r="B7110" s="6">
        <v>1595522</v>
      </c>
      <c r="C7110" s="5"/>
      <c r="D7110" s="5">
        <v>236</v>
      </c>
      <c r="E7110" s="5">
        <v>53.9</v>
      </c>
      <c r="H7110" s="6" t="s">
        <v>177</v>
      </c>
      <c r="I7110" t="s">
        <v>7261</v>
      </c>
      <c r="J7110" t="s">
        <v>7249</v>
      </c>
      <c r="K7110">
        <v>7418</v>
      </c>
    </row>
    <row r="7111" spans="1:11" ht="16" x14ac:dyDescent="0.2">
      <c r="A7111" s="5" t="s">
        <v>7280</v>
      </c>
      <c r="B7111" s="6">
        <v>1595522</v>
      </c>
      <c r="C7111" s="5"/>
      <c r="D7111" s="5">
        <v>334</v>
      </c>
      <c r="E7111" s="5">
        <v>57.9</v>
      </c>
      <c r="H7111" s="6" t="s">
        <v>177</v>
      </c>
      <c r="I7111" t="s">
        <v>7261</v>
      </c>
      <c r="J7111" t="s">
        <v>7249</v>
      </c>
      <c r="K7111">
        <v>7419</v>
      </c>
    </row>
    <row r="7112" spans="1:11" ht="16" x14ac:dyDescent="0.2">
      <c r="A7112" s="5" t="s">
        <v>7281</v>
      </c>
      <c r="B7112" s="6">
        <v>1595502</v>
      </c>
      <c r="C7112" s="5"/>
      <c r="D7112" s="5">
        <v>200</v>
      </c>
      <c r="E7112" s="5">
        <v>39.299999999999997</v>
      </c>
      <c r="H7112" s="6" t="s">
        <v>177</v>
      </c>
      <c r="I7112" t="s">
        <v>7261</v>
      </c>
      <c r="J7112" t="s">
        <v>7249</v>
      </c>
      <c r="K7112">
        <v>7420</v>
      </c>
    </row>
    <row r="7113" spans="1:11" ht="16" x14ac:dyDescent="0.2">
      <c r="A7113" s="5" t="s">
        <v>7282</v>
      </c>
      <c r="B7113" s="6">
        <v>1595502</v>
      </c>
      <c r="C7113" s="5"/>
      <c r="D7113" s="5">
        <v>152</v>
      </c>
      <c r="E7113" s="5">
        <v>30.9</v>
      </c>
      <c r="H7113" s="6" t="s">
        <v>177</v>
      </c>
      <c r="I7113" t="s">
        <v>7261</v>
      </c>
      <c r="J7113" t="s">
        <v>7249</v>
      </c>
      <c r="K7113">
        <v>7421</v>
      </c>
    </row>
    <row r="7114" spans="1:11" ht="16" x14ac:dyDescent="0.2">
      <c r="A7114" s="5" t="s">
        <v>7283</v>
      </c>
      <c r="B7114" s="6">
        <v>1595502</v>
      </c>
      <c r="C7114" s="5"/>
      <c r="D7114" s="5">
        <v>264</v>
      </c>
      <c r="E7114" s="5">
        <v>41.1</v>
      </c>
      <c r="H7114" s="6" t="s">
        <v>177</v>
      </c>
      <c r="I7114" t="s">
        <v>7261</v>
      </c>
      <c r="J7114" t="s">
        <v>7249</v>
      </c>
      <c r="K7114">
        <v>7422</v>
      </c>
    </row>
    <row r="7115" spans="1:11" ht="16" x14ac:dyDescent="0.2">
      <c r="A7115" s="5" t="s">
        <v>7284</v>
      </c>
      <c r="B7115" s="6">
        <v>1595502</v>
      </c>
      <c r="C7115" s="5"/>
      <c r="D7115" s="5">
        <v>141</v>
      </c>
      <c r="E7115" s="5">
        <v>24.5</v>
      </c>
      <c r="H7115" s="6" t="s">
        <v>177</v>
      </c>
      <c r="I7115" t="s">
        <v>7261</v>
      </c>
      <c r="J7115" t="s">
        <v>7249</v>
      </c>
      <c r="K7115">
        <v>7423</v>
      </c>
    </row>
    <row r="7116" spans="1:11" ht="16" x14ac:dyDescent="0.2">
      <c r="A7116" s="5" t="s">
        <v>7285</v>
      </c>
      <c r="B7116" s="6">
        <v>1595505</v>
      </c>
      <c r="C7116" s="5"/>
      <c r="D7116" s="5">
        <v>214</v>
      </c>
      <c r="E7116" s="5">
        <v>42.1</v>
      </c>
      <c r="H7116" s="6" t="s">
        <v>177</v>
      </c>
      <c r="I7116" t="s">
        <v>7261</v>
      </c>
      <c r="J7116" t="s">
        <v>7249</v>
      </c>
      <c r="K7116">
        <v>7424</v>
      </c>
    </row>
    <row r="7117" spans="1:11" ht="16" x14ac:dyDescent="0.2">
      <c r="A7117" s="5" t="s">
        <v>7286</v>
      </c>
      <c r="B7117" s="6">
        <v>1595505</v>
      </c>
      <c r="C7117" s="5"/>
      <c r="D7117" s="5">
        <v>277</v>
      </c>
      <c r="E7117" s="5">
        <v>54.4</v>
      </c>
      <c r="H7117" s="6" t="s">
        <v>177</v>
      </c>
      <c r="I7117" t="s">
        <v>7261</v>
      </c>
      <c r="J7117" t="s">
        <v>7249</v>
      </c>
      <c r="K7117">
        <v>7425</v>
      </c>
    </row>
    <row r="7118" spans="1:11" ht="16" x14ac:dyDescent="0.2">
      <c r="A7118" s="5" t="s">
        <v>7287</v>
      </c>
      <c r="B7118" s="6">
        <v>1595505</v>
      </c>
      <c r="C7118" s="5"/>
      <c r="D7118" s="5">
        <v>135</v>
      </c>
      <c r="E7118" s="5">
        <v>31</v>
      </c>
      <c r="H7118" s="6" t="s">
        <v>177</v>
      </c>
      <c r="I7118" t="s">
        <v>7261</v>
      </c>
      <c r="J7118" t="s">
        <v>7249</v>
      </c>
      <c r="K7118">
        <v>7426</v>
      </c>
    </row>
    <row r="7119" spans="1:11" ht="16" x14ac:dyDescent="0.2">
      <c r="A7119" s="5" t="s">
        <v>7288</v>
      </c>
      <c r="B7119" s="6">
        <v>1595505</v>
      </c>
      <c r="C7119" s="5"/>
      <c r="D7119" s="5">
        <v>209</v>
      </c>
      <c r="E7119" s="5">
        <v>42.2</v>
      </c>
      <c r="H7119" s="6" t="s">
        <v>177</v>
      </c>
      <c r="I7119" t="s">
        <v>7261</v>
      </c>
      <c r="J7119" t="s">
        <v>7249</v>
      </c>
      <c r="K7119">
        <v>7427</v>
      </c>
    </row>
    <row r="7120" spans="1:11" ht="16" x14ac:dyDescent="0.2">
      <c r="A7120" s="5" t="s">
        <v>7289</v>
      </c>
      <c r="B7120" s="6">
        <v>1595505</v>
      </c>
      <c r="C7120" s="5"/>
      <c r="D7120" s="5">
        <v>250</v>
      </c>
      <c r="E7120" s="5">
        <v>46.4</v>
      </c>
      <c r="H7120" s="6" t="s">
        <v>177</v>
      </c>
      <c r="I7120" t="s">
        <v>7261</v>
      </c>
      <c r="J7120" t="s">
        <v>7249</v>
      </c>
      <c r="K7120">
        <v>7428</v>
      </c>
    </row>
    <row r="7121" spans="1:11" ht="16" x14ac:dyDescent="0.2">
      <c r="A7121" s="5" t="s">
        <v>7290</v>
      </c>
      <c r="B7121" s="6">
        <v>1595618</v>
      </c>
      <c r="C7121" s="5"/>
      <c r="D7121" s="5">
        <v>155</v>
      </c>
      <c r="E7121" s="5">
        <v>34.4</v>
      </c>
      <c r="H7121" s="6" t="s">
        <v>177</v>
      </c>
      <c r="I7121" t="s">
        <v>7261</v>
      </c>
      <c r="J7121" t="s">
        <v>7249</v>
      </c>
      <c r="K7121">
        <v>7429</v>
      </c>
    </row>
    <row r="7122" spans="1:11" ht="16" x14ac:dyDescent="0.2">
      <c r="A7122" s="5" t="s">
        <v>7291</v>
      </c>
      <c r="B7122" s="6">
        <v>1595618</v>
      </c>
      <c r="C7122" s="5"/>
      <c r="D7122" s="5">
        <v>271</v>
      </c>
      <c r="E7122" s="5">
        <v>70.5</v>
      </c>
      <c r="H7122" s="6" t="s">
        <v>177</v>
      </c>
      <c r="I7122" t="s">
        <v>7261</v>
      </c>
      <c r="J7122" t="s">
        <v>7249</v>
      </c>
      <c r="K7122">
        <v>7430</v>
      </c>
    </row>
    <row r="7123" spans="1:11" ht="16" x14ac:dyDescent="0.2">
      <c r="A7123" s="5" t="s">
        <v>7292</v>
      </c>
      <c r="B7123" s="6">
        <v>1595618</v>
      </c>
      <c r="C7123" s="5"/>
      <c r="D7123" s="5">
        <v>278</v>
      </c>
      <c r="E7123" s="5">
        <v>63.8</v>
      </c>
      <c r="H7123" s="6" t="s">
        <v>177</v>
      </c>
      <c r="I7123" t="s">
        <v>7261</v>
      </c>
      <c r="J7123" t="s">
        <v>7249</v>
      </c>
      <c r="K7123">
        <v>7431</v>
      </c>
    </row>
    <row r="7124" spans="1:11" ht="16" x14ac:dyDescent="0.2">
      <c r="A7124" s="5" t="s">
        <v>7293</v>
      </c>
      <c r="B7124" s="6">
        <v>1595618</v>
      </c>
      <c r="C7124" s="5"/>
      <c r="D7124" s="5">
        <v>162</v>
      </c>
      <c r="E7124" s="5">
        <v>35.9</v>
      </c>
      <c r="H7124" s="6" t="s">
        <v>177</v>
      </c>
      <c r="I7124" t="s">
        <v>7261</v>
      </c>
      <c r="J7124" t="s">
        <v>7249</v>
      </c>
      <c r="K7124">
        <v>7432</v>
      </c>
    </row>
    <row r="7125" spans="1:11" ht="16" x14ac:dyDescent="0.2">
      <c r="A7125" s="5" t="s">
        <v>7294</v>
      </c>
      <c r="B7125" s="6">
        <v>1595618</v>
      </c>
      <c r="C7125" s="5"/>
      <c r="D7125" s="5">
        <v>312</v>
      </c>
      <c r="E7125" s="5">
        <v>75.3</v>
      </c>
      <c r="H7125" s="6" t="s">
        <v>177</v>
      </c>
      <c r="I7125" t="s">
        <v>7261</v>
      </c>
      <c r="J7125" t="s">
        <v>7249</v>
      </c>
      <c r="K7125">
        <v>7433</v>
      </c>
    </row>
    <row r="7126" spans="1:11" ht="16" x14ac:dyDescent="0.2">
      <c r="A7126" s="5" t="s">
        <v>7295</v>
      </c>
      <c r="B7126" s="6">
        <v>1595731</v>
      </c>
      <c r="C7126" s="5"/>
      <c r="D7126" s="5">
        <v>376</v>
      </c>
      <c r="E7126" s="5">
        <v>79.900000000000006</v>
      </c>
      <c r="H7126" s="6" t="s">
        <v>177</v>
      </c>
      <c r="I7126" t="s">
        <v>7261</v>
      </c>
      <c r="J7126" t="s">
        <v>7249</v>
      </c>
      <c r="K7126">
        <v>7434</v>
      </c>
    </row>
    <row r="7127" spans="1:11" ht="16" x14ac:dyDescent="0.2">
      <c r="A7127" s="5" t="s">
        <v>7296</v>
      </c>
      <c r="B7127" s="6">
        <v>1595731</v>
      </c>
      <c r="C7127" s="5"/>
      <c r="D7127" s="5">
        <v>504</v>
      </c>
      <c r="E7127" s="5">
        <v>117.9</v>
      </c>
      <c r="H7127" s="6" t="s">
        <v>177</v>
      </c>
      <c r="I7127" t="s">
        <v>7261</v>
      </c>
      <c r="J7127" t="s">
        <v>7249</v>
      </c>
      <c r="K7127">
        <v>7435</v>
      </c>
    </row>
    <row r="7128" spans="1:11" ht="16" x14ac:dyDescent="0.2">
      <c r="A7128" s="5" t="s">
        <v>7297</v>
      </c>
      <c r="B7128" s="6">
        <v>1595731</v>
      </c>
      <c r="C7128" s="5"/>
      <c r="D7128" s="5">
        <v>412</v>
      </c>
      <c r="E7128" s="5">
        <v>84.9</v>
      </c>
      <c r="H7128" s="6" t="s">
        <v>177</v>
      </c>
      <c r="I7128" t="s">
        <v>7261</v>
      </c>
      <c r="J7128" t="s">
        <v>7249</v>
      </c>
      <c r="K7128">
        <v>7436</v>
      </c>
    </row>
    <row r="7129" spans="1:11" ht="16" x14ac:dyDescent="0.2">
      <c r="A7129" s="5" t="s">
        <v>7298</v>
      </c>
      <c r="B7129" s="6">
        <v>1595731</v>
      </c>
      <c r="C7129" s="5"/>
      <c r="D7129" s="5">
        <v>454</v>
      </c>
      <c r="E7129" s="5">
        <v>104</v>
      </c>
      <c r="H7129" s="6" t="s">
        <v>177</v>
      </c>
      <c r="I7129" t="s">
        <v>7261</v>
      </c>
      <c r="J7129" t="s">
        <v>7249</v>
      </c>
      <c r="K7129">
        <v>7437</v>
      </c>
    </row>
    <row r="7130" spans="1:11" ht="16" x14ac:dyDescent="0.2">
      <c r="A7130" s="5" t="s">
        <v>7299</v>
      </c>
      <c r="B7130" s="6">
        <v>1595731</v>
      </c>
      <c r="C7130" s="5"/>
      <c r="D7130" s="5">
        <v>331</v>
      </c>
      <c r="E7130" s="5">
        <v>71.5</v>
      </c>
      <c r="H7130" s="6" t="s">
        <v>177</v>
      </c>
      <c r="I7130" t="s">
        <v>7261</v>
      </c>
      <c r="J7130" t="s">
        <v>7249</v>
      </c>
      <c r="K7130">
        <v>7438</v>
      </c>
    </row>
    <row r="7131" spans="1:11" ht="16" x14ac:dyDescent="0.2">
      <c r="A7131" s="5" t="s">
        <v>7300</v>
      </c>
      <c r="B7131" s="6">
        <v>1595610</v>
      </c>
      <c r="C7131" s="5"/>
      <c r="D7131" s="5">
        <v>365</v>
      </c>
      <c r="E7131" s="5">
        <v>90.4</v>
      </c>
      <c r="H7131" s="6" t="s">
        <v>177</v>
      </c>
      <c r="I7131" t="s">
        <v>7261</v>
      </c>
      <c r="J7131" t="s">
        <v>7249</v>
      </c>
      <c r="K7131">
        <v>7439</v>
      </c>
    </row>
    <row r="7132" spans="1:11" ht="16" x14ac:dyDescent="0.2">
      <c r="A7132" s="5" t="s">
        <v>7301</v>
      </c>
      <c r="B7132" s="6">
        <v>1595610</v>
      </c>
      <c r="C7132" s="5"/>
      <c r="D7132" s="5">
        <v>285</v>
      </c>
      <c r="E7132" s="5">
        <v>69.3</v>
      </c>
      <c r="H7132" s="6" t="s">
        <v>177</v>
      </c>
      <c r="I7132" t="s">
        <v>7261</v>
      </c>
      <c r="J7132" t="s">
        <v>7249</v>
      </c>
      <c r="K7132">
        <v>7440</v>
      </c>
    </row>
    <row r="7133" spans="1:11" ht="16" x14ac:dyDescent="0.2">
      <c r="A7133" s="5" t="s">
        <v>7302</v>
      </c>
      <c r="B7133" s="6">
        <v>1595610</v>
      </c>
      <c r="C7133" s="5"/>
      <c r="D7133" s="5">
        <v>364</v>
      </c>
      <c r="E7133" s="5">
        <v>92.7</v>
      </c>
      <c r="H7133" s="6" t="s">
        <v>177</v>
      </c>
      <c r="I7133" t="s">
        <v>7261</v>
      </c>
      <c r="J7133" t="s">
        <v>7249</v>
      </c>
      <c r="K7133">
        <v>7441</v>
      </c>
    </row>
    <row r="7134" spans="1:11" ht="16" x14ac:dyDescent="0.2">
      <c r="A7134" s="5" t="s">
        <v>7303</v>
      </c>
      <c r="B7134" s="6">
        <v>1595610</v>
      </c>
      <c r="C7134" s="5"/>
      <c r="D7134" s="5">
        <v>404</v>
      </c>
      <c r="E7134" s="5">
        <v>111.1</v>
      </c>
      <c r="H7134" s="6" t="s">
        <v>177</v>
      </c>
      <c r="I7134" t="s">
        <v>7261</v>
      </c>
      <c r="J7134" t="s">
        <v>7249</v>
      </c>
      <c r="K7134">
        <v>7442</v>
      </c>
    </row>
    <row r="7135" spans="1:11" ht="16" x14ac:dyDescent="0.2">
      <c r="A7135" s="5" t="s">
        <v>7304</v>
      </c>
      <c r="B7135" s="6">
        <v>1595610</v>
      </c>
      <c r="C7135" s="5"/>
      <c r="D7135" s="5">
        <v>413</v>
      </c>
      <c r="E7135" s="5">
        <v>120.6</v>
      </c>
      <c r="H7135" s="6" t="s">
        <v>177</v>
      </c>
      <c r="I7135" t="s">
        <v>7261</v>
      </c>
      <c r="J7135" t="s">
        <v>7249</v>
      </c>
      <c r="K7135">
        <v>7443</v>
      </c>
    </row>
    <row r="7136" spans="1:11" ht="16" x14ac:dyDescent="0.2">
      <c r="A7136" s="5" t="s">
        <v>7305</v>
      </c>
      <c r="B7136" s="6">
        <v>1595739</v>
      </c>
      <c r="C7136" s="5"/>
      <c r="D7136" s="5">
        <v>256</v>
      </c>
      <c r="E7136" s="5">
        <v>65.400000000000006</v>
      </c>
      <c r="H7136" s="6" t="s">
        <v>177</v>
      </c>
      <c r="I7136" t="s">
        <v>7261</v>
      </c>
      <c r="J7136" t="s">
        <v>7249</v>
      </c>
      <c r="K7136">
        <v>7444</v>
      </c>
    </row>
    <row r="7137" spans="1:11" ht="16" x14ac:dyDescent="0.2">
      <c r="A7137" s="5" t="s">
        <v>7306</v>
      </c>
      <c r="B7137" s="6">
        <v>1595647</v>
      </c>
      <c r="C7137" s="5"/>
      <c r="D7137" s="5">
        <v>345</v>
      </c>
      <c r="E7137" s="5">
        <v>101.2</v>
      </c>
      <c r="H7137" s="6" t="s">
        <v>177</v>
      </c>
      <c r="I7137" t="s">
        <v>7261</v>
      </c>
      <c r="J7137" t="s">
        <v>7249</v>
      </c>
      <c r="K7137">
        <v>7445</v>
      </c>
    </row>
    <row r="7138" spans="1:11" ht="16" x14ac:dyDescent="0.2">
      <c r="A7138" s="5" t="s">
        <v>7307</v>
      </c>
      <c r="B7138" s="6">
        <v>1595647</v>
      </c>
      <c r="C7138" s="5"/>
      <c r="D7138" s="5">
        <v>286</v>
      </c>
      <c r="E7138" s="5">
        <v>79</v>
      </c>
      <c r="H7138" s="6" t="s">
        <v>177</v>
      </c>
      <c r="I7138" t="s">
        <v>7261</v>
      </c>
      <c r="J7138" t="s">
        <v>7249</v>
      </c>
      <c r="K7138">
        <v>7446</v>
      </c>
    </row>
    <row r="7139" spans="1:11" ht="16" x14ac:dyDescent="0.2">
      <c r="A7139" s="5" t="s">
        <v>7308</v>
      </c>
      <c r="B7139" s="6">
        <v>1595647</v>
      </c>
      <c r="C7139" s="5"/>
      <c r="D7139" s="5">
        <v>249</v>
      </c>
      <c r="E7139" s="5">
        <v>62.8</v>
      </c>
      <c r="H7139" s="6" t="s">
        <v>177</v>
      </c>
      <c r="I7139" t="s">
        <v>7261</v>
      </c>
      <c r="J7139" t="s">
        <v>7249</v>
      </c>
      <c r="K7139">
        <v>7447</v>
      </c>
    </row>
    <row r="7140" spans="1:11" ht="16" x14ac:dyDescent="0.2">
      <c r="A7140" s="5" t="s">
        <v>7309</v>
      </c>
      <c r="B7140" s="6">
        <v>1595699</v>
      </c>
      <c r="C7140" s="5"/>
      <c r="D7140" s="5">
        <v>53</v>
      </c>
      <c r="E7140" s="5">
        <v>17.2</v>
      </c>
      <c r="H7140" s="6" t="s">
        <v>177</v>
      </c>
      <c r="I7140" t="s">
        <v>7261</v>
      </c>
      <c r="J7140" t="s">
        <v>7249</v>
      </c>
      <c r="K7140">
        <v>7448</v>
      </c>
    </row>
    <row r="7141" spans="1:11" ht="16" x14ac:dyDescent="0.2">
      <c r="A7141" s="5" t="s">
        <v>7310</v>
      </c>
      <c r="B7141" s="6">
        <v>1595755</v>
      </c>
      <c r="C7141" s="5"/>
      <c r="D7141" s="5">
        <v>436</v>
      </c>
      <c r="E7141" s="5">
        <v>91.9</v>
      </c>
      <c r="H7141" s="6" t="s">
        <v>177</v>
      </c>
      <c r="I7141" t="s">
        <v>7261</v>
      </c>
      <c r="J7141" t="s">
        <v>7249</v>
      </c>
      <c r="K7141">
        <v>7449</v>
      </c>
    </row>
    <row r="7142" spans="1:11" ht="16" x14ac:dyDescent="0.2">
      <c r="A7142" s="5" t="s">
        <v>7311</v>
      </c>
      <c r="B7142" s="6">
        <v>1595659</v>
      </c>
      <c r="C7142" s="5"/>
      <c r="D7142" s="5">
        <v>172</v>
      </c>
      <c r="E7142" s="5">
        <v>37.9</v>
      </c>
      <c r="H7142" s="6" t="s">
        <v>177</v>
      </c>
      <c r="I7142" t="s">
        <v>7261</v>
      </c>
      <c r="J7142" t="s">
        <v>7249</v>
      </c>
      <c r="K7142">
        <v>7450</v>
      </c>
    </row>
    <row r="7143" spans="1:11" ht="16" x14ac:dyDescent="0.2">
      <c r="A7143" s="5" t="s">
        <v>7312</v>
      </c>
      <c r="B7143" s="6">
        <v>1595659</v>
      </c>
      <c r="C7143" s="5"/>
      <c r="D7143" s="5">
        <v>278</v>
      </c>
      <c r="E7143" s="5">
        <v>55.3</v>
      </c>
      <c r="H7143" s="6" t="s">
        <v>177</v>
      </c>
      <c r="I7143" t="s">
        <v>7261</v>
      </c>
      <c r="J7143" t="s">
        <v>7249</v>
      </c>
      <c r="K7143">
        <v>7451</v>
      </c>
    </row>
    <row r="7144" spans="1:11" ht="16" x14ac:dyDescent="0.2">
      <c r="A7144" s="5" t="s">
        <v>7313</v>
      </c>
      <c r="B7144" s="6">
        <v>1595659</v>
      </c>
      <c r="C7144" s="5"/>
      <c r="D7144" s="5">
        <v>227</v>
      </c>
      <c r="E7144" s="5">
        <v>51.3</v>
      </c>
      <c r="H7144" s="6" t="s">
        <v>177</v>
      </c>
      <c r="I7144" t="s">
        <v>7261</v>
      </c>
      <c r="J7144" t="s">
        <v>7249</v>
      </c>
      <c r="K7144">
        <v>7452</v>
      </c>
    </row>
    <row r="7145" spans="1:11" ht="16" x14ac:dyDescent="0.2">
      <c r="A7145" s="5" t="s">
        <v>7314</v>
      </c>
      <c r="B7145" s="6">
        <v>1595647</v>
      </c>
      <c r="C7145" s="5"/>
      <c r="D7145" s="5">
        <v>403</v>
      </c>
      <c r="E7145" s="5">
        <v>102.9</v>
      </c>
      <c r="H7145" s="6" t="s">
        <v>177</v>
      </c>
      <c r="I7145" t="s">
        <v>7261</v>
      </c>
      <c r="J7145" t="s">
        <v>7249</v>
      </c>
      <c r="K7145">
        <v>7453</v>
      </c>
    </row>
    <row r="7146" spans="1:11" ht="16" x14ac:dyDescent="0.2">
      <c r="A7146" s="5" t="s">
        <v>7315</v>
      </c>
      <c r="B7146" s="6">
        <v>1595647</v>
      </c>
      <c r="C7146" s="5"/>
      <c r="D7146" s="5">
        <v>428</v>
      </c>
      <c r="E7146" s="5">
        <v>104.7</v>
      </c>
      <c r="H7146" s="6" t="s">
        <v>177</v>
      </c>
      <c r="I7146" t="s">
        <v>7261</v>
      </c>
      <c r="J7146" t="s">
        <v>7249</v>
      </c>
      <c r="K7146">
        <v>7454</v>
      </c>
    </row>
    <row r="7147" spans="1:11" ht="16" x14ac:dyDescent="0.2">
      <c r="A7147" s="5" t="s">
        <v>7316</v>
      </c>
      <c r="B7147" s="6">
        <v>1595755</v>
      </c>
      <c r="C7147" s="5"/>
      <c r="D7147" s="5">
        <v>241</v>
      </c>
      <c r="E7147" s="5">
        <v>45.5</v>
      </c>
      <c r="H7147" s="6" t="s">
        <v>177</v>
      </c>
      <c r="I7147" t="s">
        <v>7261</v>
      </c>
      <c r="J7147" t="s">
        <v>7249</v>
      </c>
      <c r="K7147">
        <v>7455</v>
      </c>
    </row>
    <row r="7148" spans="1:11" ht="16" x14ac:dyDescent="0.2">
      <c r="A7148" s="5" t="s">
        <v>7317</v>
      </c>
      <c r="B7148" s="6">
        <v>1595755</v>
      </c>
      <c r="C7148" s="5"/>
      <c r="D7148" s="5">
        <v>343</v>
      </c>
      <c r="E7148" s="5">
        <v>75.400000000000006</v>
      </c>
      <c r="H7148" s="6" t="s">
        <v>177</v>
      </c>
      <c r="I7148" t="s">
        <v>7261</v>
      </c>
      <c r="J7148" t="s">
        <v>7249</v>
      </c>
      <c r="K7148">
        <v>7456</v>
      </c>
    </row>
    <row r="7149" spans="1:11" ht="16" x14ac:dyDescent="0.2">
      <c r="A7149" s="5" t="s">
        <v>7318</v>
      </c>
      <c r="B7149" s="6">
        <v>1595755</v>
      </c>
      <c r="C7149" s="5"/>
      <c r="D7149" s="5">
        <v>289</v>
      </c>
      <c r="E7149" s="5">
        <v>66.7</v>
      </c>
      <c r="H7149" s="6" t="s">
        <v>177</v>
      </c>
      <c r="I7149" t="s">
        <v>7261</v>
      </c>
      <c r="J7149" t="s">
        <v>7249</v>
      </c>
      <c r="K7149">
        <v>7457</v>
      </c>
    </row>
    <row r="7150" spans="1:11" ht="16" x14ac:dyDescent="0.2">
      <c r="A7150" s="5" t="s">
        <v>7319</v>
      </c>
      <c r="B7150" s="6">
        <v>1595755</v>
      </c>
      <c r="C7150" s="5"/>
      <c r="D7150" s="5">
        <v>341</v>
      </c>
      <c r="E7150" s="5">
        <v>59.7</v>
      </c>
      <c r="H7150" s="6" t="s">
        <v>177</v>
      </c>
      <c r="I7150" t="s">
        <v>7261</v>
      </c>
      <c r="J7150" t="s">
        <v>7249</v>
      </c>
      <c r="K7150">
        <v>7458</v>
      </c>
    </row>
    <row r="7151" spans="1:11" ht="16" x14ac:dyDescent="0.2">
      <c r="A7151" s="5" t="s">
        <v>7320</v>
      </c>
      <c r="B7151" s="6">
        <v>1595659</v>
      </c>
      <c r="C7151" s="5"/>
      <c r="D7151" s="5">
        <v>211</v>
      </c>
      <c r="E7151" s="5">
        <v>46.5</v>
      </c>
      <c r="H7151" s="6" t="s">
        <v>177</v>
      </c>
      <c r="I7151" t="s">
        <v>7261</v>
      </c>
      <c r="J7151" t="s">
        <v>7249</v>
      </c>
      <c r="K7151">
        <v>7459</v>
      </c>
    </row>
    <row r="7152" spans="1:11" ht="16" x14ac:dyDescent="0.2">
      <c r="A7152" s="5" t="s">
        <v>7321</v>
      </c>
      <c r="B7152" s="6">
        <v>1595786</v>
      </c>
      <c r="C7152" s="5"/>
      <c r="D7152" s="5">
        <v>55</v>
      </c>
      <c r="E7152" s="5">
        <v>11.3</v>
      </c>
      <c r="H7152" s="6" t="s">
        <v>177</v>
      </c>
      <c r="I7152" t="s">
        <v>7261</v>
      </c>
      <c r="J7152" t="s">
        <v>7249</v>
      </c>
      <c r="K7152">
        <v>7460</v>
      </c>
    </row>
    <row r="7153" spans="1:11" ht="16" x14ac:dyDescent="0.2">
      <c r="A7153" s="5" t="s">
        <v>7322</v>
      </c>
      <c r="B7153" s="6">
        <v>1595786</v>
      </c>
      <c r="C7153" s="5"/>
      <c r="D7153" s="5">
        <v>119</v>
      </c>
      <c r="E7153" s="5">
        <v>23.7</v>
      </c>
      <c r="H7153" s="6" t="s">
        <v>177</v>
      </c>
      <c r="I7153" t="s">
        <v>7261</v>
      </c>
      <c r="J7153" t="s">
        <v>7249</v>
      </c>
      <c r="K7153">
        <v>7461</v>
      </c>
    </row>
    <row r="7154" spans="1:11" ht="16" x14ac:dyDescent="0.2">
      <c r="A7154" s="5" t="s">
        <v>7323</v>
      </c>
      <c r="B7154" s="6">
        <v>1595659</v>
      </c>
      <c r="C7154" s="5"/>
      <c r="D7154" s="5">
        <v>269</v>
      </c>
      <c r="E7154" s="5">
        <v>55.7</v>
      </c>
      <c r="H7154" s="6" t="s">
        <v>177</v>
      </c>
      <c r="I7154" t="s">
        <v>7261</v>
      </c>
      <c r="J7154" t="s">
        <v>7249</v>
      </c>
      <c r="K7154">
        <v>7462</v>
      </c>
    </row>
    <row r="7155" spans="1:11" ht="16" x14ac:dyDescent="0.2">
      <c r="A7155" s="5" t="s">
        <v>7324</v>
      </c>
      <c r="B7155" s="6">
        <v>1595786</v>
      </c>
      <c r="C7155" s="5"/>
      <c r="D7155" s="5">
        <v>194</v>
      </c>
      <c r="E7155" s="5">
        <v>41.4</v>
      </c>
      <c r="H7155" s="6" t="s">
        <v>177</v>
      </c>
      <c r="I7155" t="s">
        <v>7261</v>
      </c>
      <c r="J7155" t="s">
        <v>7249</v>
      </c>
      <c r="K7155">
        <v>7463</v>
      </c>
    </row>
    <row r="7156" spans="1:11" ht="16" x14ac:dyDescent="0.2">
      <c r="A7156" s="5" t="s">
        <v>7325</v>
      </c>
      <c r="B7156" s="6">
        <v>1595786</v>
      </c>
      <c r="C7156" s="5"/>
      <c r="D7156" s="5">
        <v>107</v>
      </c>
      <c r="E7156" s="5">
        <v>24.2</v>
      </c>
      <c r="H7156" s="6" t="s">
        <v>177</v>
      </c>
      <c r="I7156" t="s">
        <v>7261</v>
      </c>
      <c r="J7156" t="s">
        <v>7249</v>
      </c>
      <c r="K7156">
        <v>7464</v>
      </c>
    </row>
    <row r="7157" spans="1:11" ht="16" x14ac:dyDescent="0.2">
      <c r="A7157" s="5" t="s">
        <v>7326</v>
      </c>
      <c r="B7157" s="6">
        <v>1595487</v>
      </c>
      <c r="C7157" s="5"/>
      <c r="D7157" s="5">
        <v>162</v>
      </c>
      <c r="E7157" s="5">
        <v>27.9</v>
      </c>
      <c r="H7157" s="6" t="s">
        <v>177</v>
      </c>
      <c r="I7157" t="s">
        <v>7261</v>
      </c>
      <c r="J7157" t="s">
        <v>7249</v>
      </c>
      <c r="K7157">
        <v>7465</v>
      </c>
    </row>
    <row r="7158" spans="1:11" ht="16" x14ac:dyDescent="0.2">
      <c r="A7158" s="5" t="s">
        <v>7327</v>
      </c>
      <c r="B7158" s="6">
        <v>1595487</v>
      </c>
      <c r="C7158" s="5"/>
      <c r="D7158" s="5">
        <v>225</v>
      </c>
      <c r="E7158" s="5">
        <v>39.4</v>
      </c>
      <c r="H7158" s="6" t="s">
        <v>177</v>
      </c>
      <c r="I7158" t="s">
        <v>7261</v>
      </c>
      <c r="J7158" t="s">
        <v>7249</v>
      </c>
      <c r="K7158">
        <v>7466</v>
      </c>
    </row>
    <row r="7159" spans="1:11" ht="16" x14ac:dyDescent="0.2">
      <c r="A7159" s="5" t="s">
        <v>7328</v>
      </c>
      <c r="B7159" s="6">
        <v>1595487</v>
      </c>
      <c r="C7159" s="5"/>
      <c r="D7159" s="5">
        <v>230</v>
      </c>
      <c r="E7159" s="5">
        <v>43.2</v>
      </c>
      <c r="H7159" s="6" t="s">
        <v>177</v>
      </c>
      <c r="I7159" t="s">
        <v>7261</v>
      </c>
      <c r="J7159" t="s">
        <v>7249</v>
      </c>
      <c r="K7159">
        <v>7467</v>
      </c>
    </row>
    <row r="7160" spans="1:11" ht="16" x14ac:dyDescent="0.2">
      <c r="A7160" s="5" t="s">
        <v>7329</v>
      </c>
      <c r="B7160" s="6">
        <v>1595487</v>
      </c>
      <c r="C7160" s="5"/>
      <c r="D7160" s="5">
        <v>180</v>
      </c>
      <c r="E7160" s="5">
        <v>31.3</v>
      </c>
      <c r="H7160" s="6" t="s">
        <v>177</v>
      </c>
      <c r="I7160" t="s">
        <v>7261</v>
      </c>
      <c r="J7160" t="s">
        <v>7249</v>
      </c>
      <c r="K7160">
        <v>7468</v>
      </c>
    </row>
    <row r="7161" spans="1:11" ht="16" x14ac:dyDescent="0.2">
      <c r="A7161" s="5" t="s">
        <v>7330</v>
      </c>
      <c r="B7161" s="6">
        <v>1595659</v>
      </c>
      <c r="C7161" s="5"/>
      <c r="D7161" s="5">
        <v>112</v>
      </c>
      <c r="E7161" s="5">
        <v>24.3</v>
      </c>
      <c r="H7161" s="6" t="s">
        <v>177</v>
      </c>
      <c r="I7161" t="s">
        <v>7261</v>
      </c>
      <c r="J7161" t="s">
        <v>7249</v>
      </c>
      <c r="K7161">
        <v>7469</v>
      </c>
    </row>
    <row r="7162" spans="1:11" ht="16" x14ac:dyDescent="0.2">
      <c r="A7162" s="5" t="s">
        <v>7331</v>
      </c>
      <c r="B7162" s="6">
        <v>1595487</v>
      </c>
      <c r="C7162" s="5"/>
      <c r="D7162" s="5">
        <v>275</v>
      </c>
      <c r="E7162" s="5">
        <v>55</v>
      </c>
      <c r="H7162" s="6" t="s">
        <v>177</v>
      </c>
      <c r="I7162" t="s">
        <v>7261</v>
      </c>
      <c r="J7162" t="s">
        <v>7249</v>
      </c>
      <c r="K7162">
        <v>7470</v>
      </c>
    </row>
    <row r="7163" spans="1:11" ht="16" x14ac:dyDescent="0.2">
      <c r="A7163" s="5" t="s">
        <v>7332</v>
      </c>
      <c r="B7163" s="6">
        <v>1595470</v>
      </c>
      <c r="C7163" s="5"/>
      <c r="D7163" s="5">
        <v>189</v>
      </c>
      <c r="E7163" s="5">
        <v>52.5</v>
      </c>
      <c r="H7163" s="6" t="s">
        <v>177</v>
      </c>
      <c r="I7163" t="s">
        <v>7261</v>
      </c>
      <c r="J7163" t="s">
        <v>7249</v>
      </c>
      <c r="K7163">
        <v>7471</v>
      </c>
    </row>
    <row r="7164" spans="1:11" ht="16" x14ac:dyDescent="0.2">
      <c r="A7164" s="5" t="s">
        <v>7333</v>
      </c>
      <c r="B7164" s="6">
        <v>1595470</v>
      </c>
      <c r="C7164" s="5"/>
      <c r="D7164" s="5">
        <v>229</v>
      </c>
      <c r="E7164" s="5">
        <v>58.7</v>
      </c>
      <c r="H7164" s="6" t="s">
        <v>177</v>
      </c>
      <c r="I7164" t="s">
        <v>7261</v>
      </c>
      <c r="J7164" t="s">
        <v>7249</v>
      </c>
      <c r="K7164">
        <v>7472</v>
      </c>
    </row>
    <row r="7165" spans="1:11" ht="16" x14ac:dyDescent="0.2">
      <c r="A7165" s="5" t="s">
        <v>7334</v>
      </c>
      <c r="B7165" s="6">
        <v>1595470</v>
      </c>
      <c r="C7165" s="5"/>
      <c r="D7165" s="5">
        <v>244</v>
      </c>
      <c r="E7165" s="5">
        <v>62.9</v>
      </c>
      <c r="H7165" s="6" t="s">
        <v>177</v>
      </c>
      <c r="I7165" t="s">
        <v>7261</v>
      </c>
      <c r="J7165" t="s">
        <v>7249</v>
      </c>
      <c r="K7165">
        <v>7473</v>
      </c>
    </row>
    <row r="7166" spans="1:11" ht="16" x14ac:dyDescent="0.2">
      <c r="A7166" s="5" t="s">
        <v>7335</v>
      </c>
      <c r="B7166" s="6">
        <v>1595470</v>
      </c>
      <c r="C7166" s="5"/>
      <c r="D7166" s="5">
        <v>192</v>
      </c>
      <c r="E7166" s="5">
        <v>46.8</v>
      </c>
      <c r="H7166" s="6" t="s">
        <v>177</v>
      </c>
      <c r="I7166" t="s">
        <v>7261</v>
      </c>
      <c r="J7166" t="s">
        <v>7249</v>
      </c>
      <c r="K7166">
        <v>7474</v>
      </c>
    </row>
    <row r="7167" spans="1:11" ht="16" x14ac:dyDescent="0.2">
      <c r="A7167" s="5" t="s">
        <v>7336</v>
      </c>
      <c r="B7167" s="6">
        <v>1595470</v>
      </c>
      <c r="C7167" s="5"/>
      <c r="D7167" s="5">
        <v>233</v>
      </c>
      <c r="E7167" s="5">
        <v>59.3</v>
      </c>
      <c r="H7167" s="6" t="s">
        <v>177</v>
      </c>
      <c r="I7167" t="s">
        <v>7261</v>
      </c>
      <c r="J7167" t="s">
        <v>7249</v>
      </c>
      <c r="K7167">
        <v>7475</v>
      </c>
    </row>
    <row r="7168" spans="1:11" ht="16" x14ac:dyDescent="0.2">
      <c r="A7168" s="5" t="s">
        <v>7337</v>
      </c>
      <c r="B7168" s="6">
        <v>1595475</v>
      </c>
      <c r="C7168" s="5"/>
      <c r="D7168" s="5">
        <v>207</v>
      </c>
      <c r="E7168" s="5">
        <v>63.8</v>
      </c>
      <c r="H7168" s="6" t="s">
        <v>177</v>
      </c>
      <c r="I7168" t="s">
        <v>7261</v>
      </c>
      <c r="J7168" t="s">
        <v>7249</v>
      </c>
      <c r="K7168">
        <v>7476</v>
      </c>
    </row>
    <row r="7169" spans="1:11" ht="16" x14ac:dyDescent="0.2">
      <c r="A7169" s="5" t="s">
        <v>7338</v>
      </c>
      <c r="B7169" s="6">
        <v>1595475</v>
      </c>
      <c r="C7169" s="5"/>
      <c r="D7169" s="5">
        <v>358</v>
      </c>
      <c r="E7169" s="5">
        <v>88.7</v>
      </c>
      <c r="H7169" s="6" t="s">
        <v>177</v>
      </c>
      <c r="I7169" t="s">
        <v>7261</v>
      </c>
      <c r="J7169" t="s">
        <v>7249</v>
      </c>
      <c r="K7169">
        <v>7477</v>
      </c>
    </row>
    <row r="7170" spans="1:11" ht="16" x14ac:dyDescent="0.2">
      <c r="A7170" s="5" t="s">
        <v>7339</v>
      </c>
      <c r="B7170" s="6">
        <v>1595786</v>
      </c>
      <c r="C7170" s="5"/>
      <c r="D7170" s="5">
        <v>63</v>
      </c>
      <c r="E7170" s="5">
        <v>10.8</v>
      </c>
      <c r="H7170" s="6" t="s">
        <v>177</v>
      </c>
      <c r="I7170" t="s">
        <v>7261</v>
      </c>
      <c r="J7170" t="s">
        <v>7249</v>
      </c>
      <c r="K7170">
        <v>7478</v>
      </c>
    </row>
    <row r="7171" spans="1:11" ht="16" x14ac:dyDescent="0.2">
      <c r="A7171" s="5" t="s">
        <v>7340</v>
      </c>
      <c r="B7171" s="6">
        <v>1595475</v>
      </c>
      <c r="C7171" s="5"/>
      <c r="D7171" s="5">
        <v>365</v>
      </c>
      <c r="E7171" s="5">
        <v>81.599999999999994</v>
      </c>
      <c r="H7171" s="6" t="s">
        <v>177</v>
      </c>
      <c r="I7171" t="s">
        <v>7261</v>
      </c>
      <c r="J7171" t="s">
        <v>7249</v>
      </c>
      <c r="K7171">
        <v>7479</v>
      </c>
    </row>
    <row r="7172" spans="1:11" ht="16" x14ac:dyDescent="0.2">
      <c r="A7172" s="5" t="s">
        <v>7341</v>
      </c>
      <c r="B7172" s="6">
        <v>1595475</v>
      </c>
      <c r="C7172" s="5"/>
      <c r="D7172" s="5">
        <v>389</v>
      </c>
      <c r="E7172" s="5">
        <v>94.1</v>
      </c>
      <c r="H7172" s="6" t="s">
        <v>177</v>
      </c>
      <c r="I7172" t="s">
        <v>7261</v>
      </c>
      <c r="J7172" t="s">
        <v>7249</v>
      </c>
      <c r="K7172">
        <v>7480</v>
      </c>
    </row>
    <row r="7173" spans="1:11" ht="16" x14ac:dyDescent="0.2">
      <c r="A7173" s="5" t="s">
        <v>7342</v>
      </c>
      <c r="B7173" s="6">
        <v>1595475</v>
      </c>
      <c r="C7173" s="5"/>
      <c r="D7173" s="5">
        <v>302</v>
      </c>
      <c r="E7173" s="5">
        <v>76.599999999999994</v>
      </c>
      <c r="H7173" s="6" t="s">
        <v>177</v>
      </c>
      <c r="I7173" t="s">
        <v>7261</v>
      </c>
      <c r="J7173" t="s">
        <v>7249</v>
      </c>
      <c r="K7173">
        <v>7481</v>
      </c>
    </row>
    <row r="7174" spans="1:11" ht="16" x14ac:dyDescent="0.2">
      <c r="A7174" s="5" t="s">
        <v>7343</v>
      </c>
      <c r="B7174" s="6">
        <v>1595694</v>
      </c>
      <c r="C7174" s="5"/>
      <c r="D7174" s="5">
        <v>384</v>
      </c>
      <c r="E7174" s="5">
        <v>105.4</v>
      </c>
      <c r="H7174" s="6" t="s">
        <v>177</v>
      </c>
      <c r="I7174" t="s">
        <v>7261</v>
      </c>
      <c r="J7174" t="s">
        <v>7249</v>
      </c>
      <c r="K7174">
        <v>7482</v>
      </c>
    </row>
    <row r="7175" spans="1:11" ht="16" x14ac:dyDescent="0.2">
      <c r="A7175" s="5" t="s">
        <v>7344</v>
      </c>
      <c r="B7175" s="6">
        <v>1595694</v>
      </c>
      <c r="C7175" s="5"/>
      <c r="D7175" s="5">
        <v>225</v>
      </c>
      <c r="E7175" s="5">
        <v>71.7</v>
      </c>
      <c r="F7175" s="5"/>
      <c r="G7175" s="5"/>
      <c r="H7175" s="6" t="s">
        <v>177</v>
      </c>
      <c r="I7175" s="5" t="s">
        <v>7261</v>
      </c>
      <c r="J7175" t="s">
        <v>7345</v>
      </c>
      <c r="K7175">
        <v>7483</v>
      </c>
    </row>
    <row r="7176" spans="1:11" ht="16" x14ac:dyDescent="0.2">
      <c r="A7176" s="5" t="s">
        <v>7346</v>
      </c>
      <c r="B7176" s="6">
        <v>1595694</v>
      </c>
      <c r="C7176" s="5"/>
      <c r="D7176" s="5">
        <v>382</v>
      </c>
      <c r="E7176" s="5">
        <v>91.8</v>
      </c>
      <c r="F7176" s="5"/>
      <c r="G7176" s="5"/>
      <c r="H7176" s="6" t="s">
        <v>177</v>
      </c>
      <c r="I7176" s="5" t="s">
        <v>7261</v>
      </c>
      <c r="J7176" t="s">
        <v>7345</v>
      </c>
      <c r="K7176">
        <v>7484</v>
      </c>
    </row>
    <row r="7177" spans="1:11" ht="16" x14ac:dyDescent="0.2">
      <c r="A7177" s="5" t="s">
        <v>7347</v>
      </c>
      <c r="B7177" s="6">
        <v>1595694</v>
      </c>
      <c r="C7177" s="5"/>
      <c r="D7177" s="5">
        <v>294</v>
      </c>
      <c r="E7177" s="5">
        <v>85.7</v>
      </c>
      <c r="F7177" s="5"/>
      <c r="G7177" s="5"/>
      <c r="H7177" s="6" t="s">
        <v>177</v>
      </c>
      <c r="I7177" s="5" t="s">
        <v>7261</v>
      </c>
      <c r="J7177" t="s">
        <v>7345</v>
      </c>
      <c r="K7177">
        <v>7485</v>
      </c>
    </row>
    <row r="7178" spans="1:11" ht="16" x14ac:dyDescent="0.2">
      <c r="A7178" s="5" t="s">
        <v>7348</v>
      </c>
      <c r="B7178" s="6">
        <v>1595694</v>
      </c>
      <c r="C7178" s="5"/>
      <c r="D7178" s="5">
        <v>350</v>
      </c>
      <c r="E7178" s="5">
        <v>56.7</v>
      </c>
      <c r="F7178" s="5"/>
      <c r="G7178" s="5"/>
      <c r="H7178" s="6" t="s">
        <v>177</v>
      </c>
      <c r="I7178" s="5" t="s">
        <v>7261</v>
      </c>
      <c r="J7178" t="s">
        <v>7345</v>
      </c>
      <c r="K7178">
        <v>7486</v>
      </c>
    </row>
    <row r="7179" spans="1:11" ht="16" x14ac:dyDescent="0.2">
      <c r="A7179" s="5" t="s">
        <v>7349</v>
      </c>
      <c r="B7179" s="6">
        <v>1595776</v>
      </c>
      <c r="C7179" s="5"/>
      <c r="D7179" s="5">
        <v>313</v>
      </c>
      <c r="E7179" s="5">
        <v>69.599999999999994</v>
      </c>
      <c r="F7179" s="5"/>
      <c r="G7179" s="5"/>
      <c r="H7179" s="6" t="s">
        <v>177</v>
      </c>
      <c r="I7179" s="5" t="s">
        <v>7261</v>
      </c>
      <c r="J7179" t="s">
        <v>7345</v>
      </c>
      <c r="K7179">
        <v>7487</v>
      </c>
    </row>
    <row r="7180" spans="1:11" ht="16" x14ac:dyDescent="0.2">
      <c r="A7180" s="5" t="s">
        <v>7350</v>
      </c>
      <c r="B7180" s="6">
        <v>1595776</v>
      </c>
      <c r="C7180" s="5"/>
      <c r="D7180" s="5">
        <v>360</v>
      </c>
      <c r="E7180" s="5">
        <v>89.4</v>
      </c>
      <c r="F7180" s="5"/>
      <c r="G7180" s="5"/>
      <c r="H7180" s="6" t="s">
        <v>177</v>
      </c>
      <c r="I7180" s="5" t="s">
        <v>7261</v>
      </c>
      <c r="J7180" t="s">
        <v>7345</v>
      </c>
      <c r="K7180">
        <v>7488</v>
      </c>
    </row>
    <row r="7181" spans="1:11" ht="16" x14ac:dyDescent="0.2">
      <c r="A7181" s="5" t="s">
        <v>7351</v>
      </c>
      <c r="B7181" s="6">
        <v>1595776</v>
      </c>
      <c r="C7181" s="5"/>
      <c r="D7181" s="5">
        <v>310</v>
      </c>
      <c r="E7181" s="5">
        <v>76.7</v>
      </c>
      <c r="F7181" s="5"/>
      <c r="G7181" s="5"/>
      <c r="H7181" s="6" t="s">
        <v>177</v>
      </c>
      <c r="I7181" s="5" t="s">
        <v>7261</v>
      </c>
      <c r="J7181" t="s">
        <v>7345</v>
      </c>
      <c r="K7181">
        <v>7489</v>
      </c>
    </row>
    <row r="7182" spans="1:11" ht="16" x14ac:dyDescent="0.2">
      <c r="A7182" s="5" t="s">
        <v>7352</v>
      </c>
      <c r="B7182" s="6">
        <v>1595776</v>
      </c>
      <c r="C7182" s="5"/>
      <c r="D7182" s="5">
        <v>279</v>
      </c>
      <c r="E7182" s="5">
        <v>51</v>
      </c>
      <c r="F7182" s="5"/>
      <c r="G7182" s="5"/>
      <c r="H7182" s="6" t="s">
        <v>177</v>
      </c>
      <c r="I7182" s="5" t="s">
        <v>7261</v>
      </c>
      <c r="J7182" t="s">
        <v>7345</v>
      </c>
      <c r="K7182">
        <v>7490</v>
      </c>
    </row>
    <row r="7183" spans="1:11" ht="16" x14ac:dyDescent="0.2">
      <c r="A7183" s="5" t="s">
        <v>7353</v>
      </c>
      <c r="B7183" s="6">
        <v>1595776</v>
      </c>
      <c r="C7183" s="5"/>
      <c r="D7183" s="5">
        <v>310</v>
      </c>
      <c r="E7183" s="5">
        <v>72.900000000000006</v>
      </c>
      <c r="F7183" s="5"/>
      <c r="G7183" s="5"/>
      <c r="H7183" s="6" t="s">
        <v>177</v>
      </c>
      <c r="I7183" s="5" t="s">
        <v>7261</v>
      </c>
      <c r="J7183" t="s">
        <v>7345</v>
      </c>
      <c r="K7183">
        <v>7491</v>
      </c>
    </row>
    <row r="7184" spans="1:11" ht="16" x14ac:dyDescent="0.2">
      <c r="A7184" s="5" t="s">
        <v>7354</v>
      </c>
      <c r="B7184" s="6">
        <v>1595739</v>
      </c>
      <c r="C7184" s="5"/>
      <c r="D7184" s="5">
        <v>103</v>
      </c>
      <c r="E7184" s="5">
        <v>28.3</v>
      </c>
      <c r="F7184" s="5"/>
      <c r="G7184" s="5"/>
      <c r="H7184" s="6" t="s">
        <v>177</v>
      </c>
      <c r="I7184" s="5" t="s">
        <v>7261</v>
      </c>
      <c r="J7184" t="s">
        <v>7345</v>
      </c>
      <c r="K7184">
        <v>7492</v>
      </c>
    </row>
    <row r="7185" spans="1:11" ht="16" x14ac:dyDescent="0.2">
      <c r="A7185" s="5" t="s">
        <v>7355</v>
      </c>
      <c r="B7185" s="6">
        <v>1595739</v>
      </c>
      <c r="C7185" s="5"/>
      <c r="D7185" s="5">
        <v>239</v>
      </c>
      <c r="E7185" s="5">
        <v>62.2</v>
      </c>
      <c r="F7185" s="5"/>
      <c r="G7185" s="5"/>
      <c r="H7185" s="6" t="s">
        <v>177</v>
      </c>
      <c r="I7185" s="5" t="s">
        <v>7261</v>
      </c>
      <c r="J7185" t="s">
        <v>7345</v>
      </c>
      <c r="K7185">
        <v>7493</v>
      </c>
    </row>
    <row r="7186" spans="1:11" ht="16" x14ac:dyDescent="0.2">
      <c r="A7186" s="5" t="s">
        <v>7356</v>
      </c>
      <c r="B7186" s="6">
        <v>1595739</v>
      </c>
      <c r="C7186" s="5"/>
      <c r="D7186" s="5">
        <v>183</v>
      </c>
      <c r="E7186" s="5">
        <v>49.4</v>
      </c>
      <c r="F7186" s="5"/>
      <c r="G7186" s="5"/>
      <c r="H7186" s="6" t="s">
        <v>177</v>
      </c>
      <c r="I7186" s="5" t="s">
        <v>7261</v>
      </c>
      <c r="J7186" t="s">
        <v>7345</v>
      </c>
      <c r="K7186">
        <v>7494</v>
      </c>
    </row>
    <row r="7187" spans="1:11" ht="16" x14ac:dyDescent="0.2">
      <c r="A7187" s="5" t="s">
        <v>7357</v>
      </c>
      <c r="B7187" s="6">
        <v>1595739</v>
      </c>
      <c r="C7187" s="5"/>
      <c r="D7187" s="5">
        <v>169</v>
      </c>
      <c r="E7187" s="5">
        <v>48</v>
      </c>
      <c r="F7187" s="5"/>
      <c r="G7187" s="5"/>
      <c r="H7187" s="6" t="s">
        <v>177</v>
      </c>
      <c r="I7187" s="5" t="s">
        <v>7261</v>
      </c>
      <c r="J7187" t="s">
        <v>7345</v>
      </c>
      <c r="K7187">
        <v>7495</v>
      </c>
    </row>
    <row r="7188" spans="1:11" ht="16" x14ac:dyDescent="0.2">
      <c r="A7188" s="5" t="s">
        <v>7358</v>
      </c>
      <c r="B7188" s="6">
        <v>1595596</v>
      </c>
      <c r="C7188" s="5"/>
      <c r="D7188" s="5">
        <v>401</v>
      </c>
      <c r="E7188" s="5">
        <v>81.400000000000006</v>
      </c>
      <c r="F7188" s="5"/>
      <c r="G7188" s="5"/>
      <c r="H7188" s="6" t="s">
        <v>177</v>
      </c>
      <c r="I7188" s="5" t="s">
        <v>7359</v>
      </c>
      <c r="J7188" t="s">
        <v>7345</v>
      </c>
      <c r="K7188">
        <v>7496</v>
      </c>
    </row>
    <row r="7189" spans="1:11" ht="16" x14ac:dyDescent="0.2">
      <c r="A7189" s="5" t="s">
        <v>7360</v>
      </c>
      <c r="B7189" s="6">
        <v>1595596</v>
      </c>
      <c r="C7189" s="5"/>
      <c r="D7189" s="5">
        <v>376</v>
      </c>
      <c r="E7189" s="5">
        <v>71.5</v>
      </c>
      <c r="F7189" s="5"/>
      <c r="G7189" s="5"/>
      <c r="H7189" s="6" t="s">
        <v>177</v>
      </c>
      <c r="I7189" s="5" t="s">
        <v>7359</v>
      </c>
      <c r="J7189" t="s">
        <v>7345</v>
      </c>
      <c r="K7189">
        <v>7497</v>
      </c>
    </row>
    <row r="7190" spans="1:11" ht="16" x14ac:dyDescent="0.2">
      <c r="A7190" s="5" t="s">
        <v>7361</v>
      </c>
      <c r="B7190" s="6">
        <v>1595596</v>
      </c>
      <c r="C7190" s="5"/>
      <c r="D7190" s="5">
        <v>78</v>
      </c>
      <c r="E7190" s="5">
        <v>15.9</v>
      </c>
      <c r="F7190" s="5"/>
      <c r="G7190" s="5"/>
      <c r="H7190" s="6" t="s">
        <v>177</v>
      </c>
      <c r="I7190" s="5" t="s">
        <v>7359</v>
      </c>
      <c r="J7190" t="s">
        <v>7345</v>
      </c>
      <c r="K7190">
        <v>7498</v>
      </c>
    </row>
    <row r="7191" spans="1:11" ht="16" x14ac:dyDescent="0.2">
      <c r="A7191" s="5" t="s">
        <v>7362</v>
      </c>
      <c r="B7191" s="6">
        <v>1595596</v>
      </c>
      <c r="C7191" s="5"/>
      <c r="D7191" s="5">
        <v>395</v>
      </c>
      <c r="E7191" s="5">
        <v>79.8</v>
      </c>
      <c r="F7191" s="5"/>
      <c r="G7191" s="5"/>
      <c r="H7191" s="6" t="s">
        <v>177</v>
      </c>
      <c r="I7191" s="5" t="s">
        <v>7359</v>
      </c>
      <c r="J7191" t="s">
        <v>7345</v>
      </c>
      <c r="K7191">
        <v>7499</v>
      </c>
    </row>
    <row r="7192" spans="1:11" ht="16" x14ac:dyDescent="0.2">
      <c r="A7192" s="5" t="s">
        <v>7363</v>
      </c>
      <c r="B7192" s="6">
        <v>1595596</v>
      </c>
      <c r="C7192" s="5"/>
      <c r="D7192" s="5">
        <v>376</v>
      </c>
      <c r="E7192" s="5">
        <v>87.3</v>
      </c>
      <c r="F7192" s="5"/>
      <c r="G7192" s="5"/>
      <c r="H7192" s="6" t="s">
        <v>177</v>
      </c>
      <c r="I7192" s="5" t="s">
        <v>7359</v>
      </c>
      <c r="J7192" t="s">
        <v>7345</v>
      </c>
      <c r="K7192">
        <v>7500</v>
      </c>
    </row>
    <row r="7193" spans="1:11" ht="16" x14ac:dyDescent="0.2">
      <c r="A7193" s="5" t="s">
        <v>7364</v>
      </c>
      <c r="B7193" s="6">
        <v>1595723</v>
      </c>
      <c r="C7193" s="5"/>
      <c r="D7193" s="5">
        <v>84</v>
      </c>
      <c r="E7193" s="5">
        <v>12.5</v>
      </c>
      <c r="F7193" s="5"/>
      <c r="G7193" s="5"/>
      <c r="H7193" s="6" t="s">
        <v>177</v>
      </c>
      <c r="I7193" s="5" t="s">
        <v>7359</v>
      </c>
      <c r="J7193" t="s">
        <v>7345</v>
      </c>
      <c r="K7193">
        <v>7501</v>
      </c>
    </row>
    <row r="7194" spans="1:11" ht="16" x14ac:dyDescent="0.2">
      <c r="A7194" s="5" t="s">
        <v>7365</v>
      </c>
      <c r="B7194" s="6">
        <v>1595723</v>
      </c>
      <c r="C7194" s="5"/>
      <c r="D7194" s="5">
        <v>188</v>
      </c>
      <c r="E7194" s="5">
        <v>33.5</v>
      </c>
      <c r="F7194" s="5"/>
      <c r="G7194" s="5"/>
      <c r="H7194" s="6" t="s">
        <v>177</v>
      </c>
      <c r="I7194" s="5" t="s">
        <v>7359</v>
      </c>
      <c r="J7194" t="s">
        <v>7345</v>
      </c>
      <c r="K7194">
        <v>7502</v>
      </c>
    </row>
    <row r="7195" spans="1:11" ht="16" x14ac:dyDescent="0.2">
      <c r="A7195" s="5" t="s">
        <v>7366</v>
      </c>
      <c r="B7195" s="6">
        <v>1595682</v>
      </c>
      <c r="C7195" s="5"/>
      <c r="D7195" s="5">
        <v>258</v>
      </c>
      <c r="E7195" s="5">
        <v>47.5</v>
      </c>
      <c r="F7195" s="5"/>
      <c r="G7195" s="5"/>
      <c r="H7195" s="6" t="s">
        <v>177</v>
      </c>
      <c r="I7195" s="5" t="s">
        <v>7359</v>
      </c>
      <c r="J7195" t="s">
        <v>7345</v>
      </c>
      <c r="K7195">
        <v>7503</v>
      </c>
    </row>
    <row r="7196" spans="1:11" ht="16" x14ac:dyDescent="0.2">
      <c r="A7196" s="5" t="s">
        <v>7367</v>
      </c>
      <c r="B7196" s="6">
        <v>1595682</v>
      </c>
      <c r="C7196" s="5"/>
      <c r="D7196" s="5">
        <v>268</v>
      </c>
      <c r="E7196" s="5">
        <v>58.1</v>
      </c>
      <c r="F7196" s="5"/>
      <c r="G7196" s="5"/>
      <c r="H7196" s="6" t="s">
        <v>177</v>
      </c>
      <c r="I7196" s="5" t="s">
        <v>7359</v>
      </c>
      <c r="J7196" t="s">
        <v>7345</v>
      </c>
      <c r="K7196">
        <v>7504</v>
      </c>
    </row>
    <row r="7197" spans="1:11" ht="16" x14ac:dyDescent="0.2">
      <c r="A7197" s="5" t="s">
        <v>7368</v>
      </c>
      <c r="B7197" s="6">
        <v>1595682</v>
      </c>
      <c r="C7197" s="5"/>
      <c r="D7197" s="5">
        <v>249</v>
      </c>
      <c r="E7197" s="5">
        <v>51.3</v>
      </c>
      <c r="F7197" s="5"/>
      <c r="G7197" s="5"/>
      <c r="H7197" s="6" t="s">
        <v>177</v>
      </c>
      <c r="I7197" s="5" t="s">
        <v>7359</v>
      </c>
      <c r="J7197" t="s">
        <v>7345</v>
      </c>
      <c r="K7197">
        <v>7505</v>
      </c>
    </row>
    <row r="7198" spans="1:11" ht="16" x14ac:dyDescent="0.2">
      <c r="A7198" s="5" t="s">
        <v>7369</v>
      </c>
      <c r="B7198" s="6">
        <v>1595682</v>
      </c>
      <c r="C7198" s="5"/>
      <c r="D7198" s="5">
        <v>217</v>
      </c>
      <c r="E7198" s="5">
        <v>45.5</v>
      </c>
      <c r="F7198" s="5"/>
      <c r="G7198" s="5"/>
      <c r="H7198" s="6" t="s">
        <v>177</v>
      </c>
      <c r="I7198" s="5" t="s">
        <v>7359</v>
      </c>
      <c r="J7198" t="s">
        <v>7345</v>
      </c>
      <c r="K7198">
        <v>7506</v>
      </c>
    </row>
    <row r="7199" spans="1:11" ht="16" x14ac:dyDescent="0.2">
      <c r="A7199" s="5" t="s">
        <v>7370</v>
      </c>
      <c r="B7199" s="6">
        <v>1595682</v>
      </c>
      <c r="C7199" s="5"/>
      <c r="D7199" s="5">
        <v>206</v>
      </c>
      <c r="E7199" s="5">
        <v>41.7</v>
      </c>
      <c r="F7199" s="5"/>
      <c r="G7199" s="5"/>
      <c r="H7199" s="6" t="s">
        <v>177</v>
      </c>
      <c r="I7199" s="5" t="s">
        <v>7359</v>
      </c>
      <c r="J7199" t="s">
        <v>7345</v>
      </c>
      <c r="K7199">
        <v>7507</v>
      </c>
    </row>
    <row r="7200" spans="1:11" ht="16" x14ac:dyDescent="0.2">
      <c r="A7200" s="5" t="s">
        <v>7371</v>
      </c>
      <c r="B7200" s="6">
        <v>1595676</v>
      </c>
      <c r="C7200" s="5"/>
      <c r="D7200" s="5">
        <v>190</v>
      </c>
      <c r="E7200" s="5">
        <v>29.6</v>
      </c>
      <c r="F7200" s="5"/>
      <c r="G7200" s="5"/>
      <c r="H7200" s="6" t="s">
        <v>177</v>
      </c>
      <c r="I7200" s="5" t="s">
        <v>7359</v>
      </c>
      <c r="J7200" t="s">
        <v>7345</v>
      </c>
      <c r="K7200">
        <v>7508</v>
      </c>
    </row>
    <row r="7201" spans="1:11" ht="16" x14ac:dyDescent="0.2">
      <c r="A7201" s="5" t="s">
        <v>7372</v>
      </c>
      <c r="B7201" s="6">
        <v>1595676</v>
      </c>
      <c r="C7201" s="5"/>
      <c r="D7201" s="5">
        <v>219</v>
      </c>
      <c r="E7201" s="5">
        <v>47.8</v>
      </c>
      <c r="F7201" s="5"/>
      <c r="G7201" s="5"/>
      <c r="H7201" s="6" t="s">
        <v>177</v>
      </c>
      <c r="I7201" s="5" t="s">
        <v>7359</v>
      </c>
      <c r="J7201" t="s">
        <v>7345</v>
      </c>
      <c r="K7201">
        <v>7509</v>
      </c>
    </row>
    <row r="7202" spans="1:11" ht="16" x14ac:dyDescent="0.2">
      <c r="A7202" s="5" t="s">
        <v>7373</v>
      </c>
      <c r="B7202" s="6">
        <v>1595676</v>
      </c>
      <c r="C7202" s="5"/>
      <c r="D7202" s="5">
        <v>331</v>
      </c>
      <c r="E7202" s="5">
        <v>62.8</v>
      </c>
      <c r="F7202" s="5"/>
      <c r="G7202" s="5"/>
      <c r="H7202" s="6" t="s">
        <v>177</v>
      </c>
      <c r="I7202" s="5" t="s">
        <v>7359</v>
      </c>
      <c r="J7202" t="s">
        <v>7345</v>
      </c>
      <c r="K7202">
        <v>7510</v>
      </c>
    </row>
    <row r="7203" spans="1:11" ht="16" x14ac:dyDescent="0.2">
      <c r="A7203" s="5" t="s">
        <v>7374</v>
      </c>
      <c r="B7203" s="6">
        <v>1595676</v>
      </c>
      <c r="C7203" s="5"/>
      <c r="D7203" s="5">
        <v>300</v>
      </c>
      <c r="E7203" s="5">
        <v>61.9</v>
      </c>
      <c r="H7203" s="6" t="s">
        <v>177</v>
      </c>
      <c r="I7203" t="s">
        <v>7359</v>
      </c>
      <c r="J7203" t="s">
        <v>7345</v>
      </c>
      <c r="K7203">
        <v>7511</v>
      </c>
    </row>
    <row r="7204" spans="1:11" ht="16" x14ac:dyDescent="0.2">
      <c r="A7204" s="5" t="s">
        <v>7375</v>
      </c>
      <c r="B7204" s="6">
        <v>1595676</v>
      </c>
      <c r="C7204" s="5"/>
      <c r="D7204" s="5">
        <v>182</v>
      </c>
      <c r="E7204" s="5">
        <v>36.5</v>
      </c>
      <c r="H7204" s="6" t="s">
        <v>177</v>
      </c>
      <c r="I7204" t="s">
        <v>7359</v>
      </c>
      <c r="J7204" t="s">
        <v>7345</v>
      </c>
      <c r="K7204">
        <v>7512</v>
      </c>
    </row>
    <row r="7205" spans="1:11" ht="16" x14ac:dyDescent="0.2">
      <c r="A7205" s="5" t="s">
        <v>7376</v>
      </c>
      <c r="B7205" s="6">
        <v>1595628</v>
      </c>
      <c r="C7205" s="5"/>
      <c r="D7205" s="5">
        <v>361</v>
      </c>
      <c r="E7205" s="5">
        <v>104.2</v>
      </c>
      <c r="H7205" s="6" t="s">
        <v>177</v>
      </c>
      <c r="I7205" t="s">
        <v>7359</v>
      </c>
      <c r="J7205" t="s">
        <v>7345</v>
      </c>
      <c r="K7205">
        <v>7513</v>
      </c>
    </row>
    <row r="7206" spans="1:11" ht="16" x14ac:dyDescent="0.2">
      <c r="A7206" s="5" t="s">
        <v>7377</v>
      </c>
      <c r="B7206" s="6">
        <v>1595628</v>
      </c>
      <c r="C7206" s="5"/>
      <c r="D7206" s="5">
        <v>295</v>
      </c>
      <c r="E7206" s="5">
        <v>98.5</v>
      </c>
      <c r="H7206" s="6" t="s">
        <v>177</v>
      </c>
      <c r="I7206" t="s">
        <v>7359</v>
      </c>
      <c r="J7206" t="s">
        <v>7345</v>
      </c>
      <c r="K7206">
        <v>7514</v>
      </c>
    </row>
    <row r="7207" spans="1:11" ht="16" x14ac:dyDescent="0.2">
      <c r="A7207" s="5" t="s">
        <v>7378</v>
      </c>
      <c r="B7207" s="6">
        <v>1595628</v>
      </c>
      <c r="C7207" s="5"/>
      <c r="D7207" s="5">
        <v>263</v>
      </c>
      <c r="E7207" s="5">
        <v>74.3</v>
      </c>
      <c r="H7207" s="6" t="s">
        <v>177</v>
      </c>
      <c r="I7207" t="s">
        <v>7359</v>
      </c>
      <c r="J7207" t="s">
        <v>7345</v>
      </c>
      <c r="K7207">
        <v>7515</v>
      </c>
    </row>
    <row r="7208" spans="1:11" ht="16" x14ac:dyDescent="0.2">
      <c r="A7208" s="5" t="s">
        <v>7379</v>
      </c>
      <c r="B7208" s="6">
        <v>1595628</v>
      </c>
      <c r="C7208" s="5"/>
      <c r="D7208" s="5">
        <v>285</v>
      </c>
      <c r="E7208" s="5">
        <v>84.1</v>
      </c>
      <c r="H7208" s="6" t="s">
        <v>177</v>
      </c>
      <c r="I7208" t="s">
        <v>7359</v>
      </c>
      <c r="J7208" t="s">
        <v>7345</v>
      </c>
      <c r="K7208">
        <v>7516</v>
      </c>
    </row>
    <row r="7209" spans="1:11" ht="16" x14ac:dyDescent="0.2">
      <c r="A7209" s="5" t="s">
        <v>7380</v>
      </c>
      <c r="B7209" s="6">
        <v>1595628</v>
      </c>
      <c r="C7209" s="5"/>
      <c r="D7209" s="5">
        <v>210</v>
      </c>
      <c r="E7209" s="5">
        <v>68.599999999999994</v>
      </c>
      <c r="H7209" s="6" t="s">
        <v>177</v>
      </c>
      <c r="I7209" t="s">
        <v>7359</v>
      </c>
      <c r="J7209" t="s">
        <v>7345</v>
      </c>
      <c r="K7209">
        <v>7517</v>
      </c>
    </row>
    <row r="7210" spans="1:11" ht="16" x14ac:dyDescent="0.2">
      <c r="A7210" s="5" t="s">
        <v>7381</v>
      </c>
      <c r="B7210" s="6">
        <v>1595612</v>
      </c>
      <c r="C7210" s="5"/>
      <c r="D7210" s="5">
        <v>387</v>
      </c>
      <c r="E7210" s="5">
        <v>82</v>
      </c>
      <c r="H7210" s="6" t="s">
        <v>177</v>
      </c>
      <c r="I7210" t="s">
        <v>7359</v>
      </c>
      <c r="J7210" t="s">
        <v>7345</v>
      </c>
      <c r="K7210">
        <v>7518</v>
      </c>
    </row>
    <row r="7211" spans="1:11" ht="16" x14ac:dyDescent="0.2">
      <c r="A7211" s="5" t="s">
        <v>7382</v>
      </c>
      <c r="B7211" s="6">
        <v>1595612</v>
      </c>
      <c r="C7211" s="5"/>
      <c r="D7211" s="5">
        <v>302</v>
      </c>
      <c r="E7211" s="5">
        <v>62.7</v>
      </c>
      <c r="H7211" s="6" t="s">
        <v>177</v>
      </c>
      <c r="I7211" t="s">
        <v>7359</v>
      </c>
      <c r="J7211" t="s">
        <v>7345</v>
      </c>
      <c r="K7211">
        <v>7519</v>
      </c>
    </row>
    <row r="7212" spans="1:11" ht="16" x14ac:dyDescent="0.2">
      <c r="A7212" s="5" t="s">
        <v>7383</v>
      </c>
      <c r="B7212" s="6">
        <v>1595612</v>
      </c>
      <c r="C7212" s="5"/>
      <c r="D7212" s="5">
        <v>326</v>
      </c>
      <c r="E7212" s="5">
        <v>70.3</v>
      </c>
      <c r="H7212" s="6" t="s">
        <v>177</v>
      </c>
      <c r="I7212" t="s">
        <v>7359</v>
      </c>
      <c r="J7212" t="s">
        <v>7345</v>
      </c>
      <c r="K7212">
        <v>7520</v>
      </c>
    </row>
    <row r="7213" spans="1:11" ht="16" x14ac:dyDescent="0.2">
      <c r="A7213" s="5" t="s">
        <v>7384</v>
      </c>
      <c r="B7213" s="6">
        <v>1595612</v>
      </c>
      <c r="C7213" s="5"/>
      <c r="D7213" s="5">
        <v>383</v>
      </c>
      <c r="E7213" s="5">
        <v>84.6</v>
      </c>
      <c r="H7213" s="6" t="s">
        <v>177</v>
      </c>
      <c r="I7213" t="s">
        <v>7359</v>
      </c>
      <c r="J7213" t="s">
        <v>7345</v>
      </c>
      <c r="K7213">
        <v>7521</v>
      </c>
    </row>
    <row r="7214" spans="1:11" ht="16" x14ac:dyDescent="0.2">
      <c r="A7214" s="5" t="s">
        <v>7385</v>
      </c>
      <c r="B7214" s="6">
        <v>1595612</v>
      </c>
      <c r="C7214" s="5"/>
      <c r="D7214" s="5">
        <v>444</v>
      </c>
      <c r="E7214" s="5">
        <v>94.7</v>
      </c>
      <c r="H7214" s="6" t="s">
        <v>177</v>
      </c>
      <c r="I7214" t="s">
        <v>7359</v>
      </c>
      <c r="J7214" t="s">
        <v>7345</v>
      </c>
      <c r="K7214">
        <v>7522</v>
      </c>
    </row>
    <row r="7215" spans="1:11" ht="16" x14ac:dyDescent="0.2">
      <c r="A7215" s="5" t="s">
        <v>7386</v>
      </c>
      <c r="B7215" s="6">
        <v>1595732</v>
      </c>
      <c r="C7215" s="5"/>
      <c r="D7215" s="5">
        <v>290</v>
      </c>
      <c r="E7215" s="5">
        <v>60.1</v>
      </c>
      <c r="H7215" s="6" t="s">
        <v>177</v>
      </c>
      <c r="I7215" t="s">
        <v>7359</v>
      </c>
      <c r="J7215" t="s">
        <v>7345</v>
      </c>
      <c r="K7215">
        <v>7523</v>
      </c>
    </row>
    <row r="7216" spans="1:11" ht="16" x14ac:dyDescent="0.2">
      <c r="A7216" s="5" t="s">
        <v>7387</v>
      </c>
      <c r="B7216" s="6">
        <v>1595732</v>
      </c>
      <c r="C7216" s="5"/>
      <c r="D7216" s="5">
        <v>361</v>
      </c>
      <c r="E7216" s="5">
        <v>78.5</v>
      </c>
      <c r="H7216" s="6" t="s">
        <v>177</v>
      </c>
      <c r="I7216" t="s">
        <v>7359</v>
      </c>
      <c r="J7216" t="s">
        <v>7345</v>
      </c>
      <c r="K7216">
        <v>7524</v>
      </c>
    </row>
    <row r="7217" spans="1:11" ht="16" x14ac:dyDescent="0.2">
      <c r="A7217" s="5" t="s">
        <v>7388</v>
      </c>
      <c r="B7217" s="6">
        <v>1595732</v>
      </c>
      <c r="C7217" s="5"/>
      <c r="D7217" s="5">
        <v>75</v>
      </c>
      <c r="E7217" s="5">
        <v>17.7</v>
      </c>
      <c r="H7217" s="6" t="s">
        <v>177</v>
      </c>
      <c r="I7217" t="s">
        <v>7359</v>
      </c>
      <c r="J7217" t="s">
        <v>7345</v>
      </c>
      <c r="K7217">
        <v>7525</v>
      </c>
    </row>
    <row r="7218" spans="1:11" ht="16" x14ac:dyDescent="0.2">
      <c r="A7218" s="5" t="s">
        <v>7389</v>
      </c>
      <c r="B7218" s="6">
        <v>1595732</v>
      </c>
      <c r="C7218" s="5"/>
      <c r="D7218" s="5">
        <v>318</v>
      </c>
      <c r="E7218" s="5">
        <v>68.900000000000006</v>
      </c>
      <c r="H7218" s="6" t="s">
        <v>177</v>
      </c>
      <c r="I7218" t="s">
        <v>7359</v>
      </c>
      <c r="J7218" t="s">
        <v>7345</v>
      </c>
      <c r="K7218">
        <v>7526</v>
      </c>
    </row>
    <row r="7219" spans="1:11" ht="16" x14ac:dyDescent="0.2">
      <c r="A7219" s="5" t="s">
        <v>7390</v>
      </c>
      <c r="B7219" s="6">
        <v>1595732</v>
      </c>
      <c r="C7219" s="5"/>
      <c r="D7219" s="5">
        <v>318</v>
      </c>
      <c r="E7219" s="5">
        <v>73.3</v>
      </c>
      <c r="H7219" s="6" t="s">
        <v>177</v>
      </c>
      <c r="I7219" t="s">
        <v>7359</v>
      </c>
      <c r="J7219" t="s">
        <v>7345</v>
      </c>
      <c r="K7219">
        <v>7527</v>
      </c>
    </row>
    <row r="7220" spans="1:11" ht="16" x14ac:dyDescent="0.2">
      <c r="A7220" s="5" t="s">
        <v>7391</v>
      </c>
      <c r="B7220" s="6">
        <v>1595771</v>
      </c>
      <c r="C7220" s="5"/>
      <c r="D7220" s="5">
        <v>306</v>
      </c>
      <c r="E7220" s="5">
        <v>101.3</v>
      </c>
      <c r="H7220" s="6" t="s">
        <v>177</v>
      </c>
      <c r="I7220" t="s">
        <v>7359</v>
      </c>
      <c r="J7220" t="s">
        <v>7345</v>
      </c>
      <c r="K7220">
        <v>7528</v>
      </c>
    </row>
    <row r="7221" spans="1:11" ht="16" x14ac:dyDescent="0.2">
      <c r="A7221" s="5" t="s">
        <v>7392</v>
      </c>
      <c r="B7221" s="6">
        <v>1595771</v>
      </c>
      <c r="C7221" s="5"/>
      <c r="D7221" s="5">
        <v>545</v>
      </c>
      <c r="E7221" s="5">
        <v>146.6</v>
      </c>
      <c r="H7221" s="6" t="s">
        <v>177</v>
      </c>
      <c r="I7221" t="s">
        <v>7359</v>
      </c>
      <c r="J7221" t="s">
        <v>7345</v>
      </c>
      <c r="K7221">
        <v>7529</v>
      </c>
    </row>
    <row r="7222" spans="1:11" ht="16" x14ac:dyDescent="0.2">
      <c r="A7222" s="5" t="s">
        <v>7393</v>
      </c>
      <c r="B7222" s="6">
        <v>1595771</v>
      </c>
      <c r="C7222" s="5"/>
      <c r="D7222" s="5">
        <v>264</v>
      </c>
      <c r="E7222" s="5">
        <v>80.3</v>
      </c>
      <c r="H7222" s="6" t="s">
        <v>177</v>
      </c>
      <c r="I7222" t="s">
        <v>7359</v>
      </c>
      <c r="J7222" t="s">
        <v>7345</v>
      </c>
      <c r="K7222">
        <v>7530</v>
      </c>
    </row>
    <row r="7223" spans="1:11" ht="16" x14ac:dyDescent="0.2">
      <c r="A7223" s="5" t="s">
        <v>7394</v>
      </c>
      <c r="B7223" s="6">
        <v>1595771</v>
      </c>
      <c r="C7223" s="5"/>
      <c r="D7223" s="5">
        <v>271</v>
      </c>
      <c r="E7223" s="5">
        <v>78.7</v>
      </c>
      <c r="H7223" s="6" t="s">
        <v>177</v>
      </c>
      <c r="I7223" t="s">
        <v>7359</v>
      </c>
      <c r="J7223" t="s">
        <v>7345</v>
      </c>
      <c r="K7223">
        <v>7531</v>
      </c>
    </row>
    <row r="7224" spans="1:11" ht="16" x14ac:dyDescent="0.2">
      <c r="A7224" s="5" t="s">
        <v>7395</v>
      </c>
      <c r="B7224" s="6">
        <v>1595771</v>
      </c>
      <c r="C7224" s="5"/>
      <c r="D7224" s="5">
        <v>230</v>
      </c>
      <c r="E7224" s="5">
        <v>57.8</v>
      </c>
      <c r="H7224" s="6" t="s">
        <v>177</v>
      </c>
      <c r="I7224" t="s">
        <v>7359</v>
      </c>
      <c r="J7224" t="s">
        <v>7345</v>
      </c>
      <c r="K7224">
        <v>7532</v>
      </c>
    </row>
    <row r="7225" spans="1:11" ht="16" x14ac:dyDescent="0.2">
      <c r="A7225" s="5" t="s">
        <v>7396</v>
      </c>
      <c r="B7225" s="6">
        <v>1595746</v>
      </c>
      <c r="C7225" s="5"/>
      <c r="D7225" s="5">
        <v>47</v>
      </c>
      <c r="E7225" s="5">
        <v>11.3</v>
      </c>
      <c r="H7225" s="6" t="s">
        <v>177</v>
      </c>
      <c r="I7225" t="s">
        <v>7359</v>
      </c>
      <c r="J7225" t="s">
        <v>7345</v>
      </c>
      <c r="K7225">
        <v>7533</v>
      </c>
    </row>
    <row r="7226" spans="1:11" ht="16" x14ac:dyDescent="0.2">
      <c r="A7226" s="5" t="s">
        <v>7397</v>
      </c>
      <c r="B7226" s="6">
        <v>1595746</v>
      </c>
      <c r="C7226" s="5"/>
      <c r="D7226" s="5">
        <v>29</v>
      </c>
      <c r="E7226" s="5">
        <v>7</v>
      </c>
      <c r="H7226" s="6" t="s">
        <v>177</v>
      </c>
      <c r="I7226" t="s">
        <v>7359</v>
      </c>
      <c r="J7226" t="s">
        <v>7345</v>
      </c>
      <c r="K7226">
        <v>7534</v>
      </c>
    </row>
    <row r="7227" spans="1:11" ht="16" x14ac:dyDescent="0.2">
      <c r="A7227" s="5" t="s">
        <v>7398</v>
      </c>
      <c r="B7227" s="6">
        <v>1595787</v>
      </c>
      <c r="C7227" s="5"/>
      <c r="D7227" s="5">
        <v>638</v>
      </c>
      <c r="E7227" s="5">
        <v>127.7</v>
      </c>
      <c r="H7227" s="6" t="s">
        <v>177</v>
      </c>
      <c r="I7227" t="s">
        <v>7359</v>
      </c>
      <c r="J7227" t="s">
        <v>7345</v>
      </c>
      <c r="K7227">
        <v>7535</v>
      </c>
    </row>
    <row r="7228" spans="1:11" ht="16" x14ac:dyDescent="0.2">
      <c r="A7228" s="5" t="s">
        <v>7399</v>
      </c>
      <c r="B7228" s="6">
        <v>1595787</v>
      </c>
      <c r="C7228" s="5"/>
      <c r="D7228" s="5">
        <v>524</v>
      </c>
      <c r="E7228" s="5">
        <v>126.8</v>
      </c>
      <c r="H7228" s="6" t="s">
        <v>177</v>
      </c>
      <c r="I7228" t="s">
        <v>7359</v>
      </c>
      <c r="J7228" t="s">
        <v>7345</v>
      </c>
      <c r="K7228">
        <v>7536</v>
      </c>
    </row>
    <row r="7229" spans="1:11" ht="16" x14ac:dyDescent="0.2">
      <c r="A7229" s="5" t="s">
        <v>7400</v>
      </c>
      <c r="B7229" s="6">
        <v>1595787</v>
      </c>
      <c r="C7229" s="5"/>
      <c r="D7229" s="5">
        <v>295</v>
      </c>
      <c r="E7229" s="5">
        <v>73.099999999999994</v>
      </c>
      <c r="H7229" s="6" t="s">
        <v>177</v>
      </c>
      <c r="I7229" t="s">
        <v>7359</v>
      </c>
      <c r="J7229" t="s">
        <v>7345</v>
      </c>
      <c r="K7229">
        <v>7537</v>
      </c>
    </row>
    <row r="7230" spans="1:11" ht="16" x14ac:dyDescent="0.2">
      <c r="A7230" s="5" t="s">
        <v>7401</v>
      </c>
      <c r="B7230" s="6">
        <v>1595787</v>
      </c>
      <c r="C7230" s="5"/>
      <c r="D7230" s="5">
        <v>360</v>
      </c>
      <c r="E7230" s="5">
        <v>104.1</v>
      </c>
      <c r="H7230" s="6" t="s">
        <v>177</v>
      </c>
      <c r="I7230" t="s">
        <v>7359</v>
      </c>
      <c r="J7230" t="s">
        <v>7345</v>
      </c>
      <c r="K7230">
        <v>7538</v>
      </c>
    </row>
    <row r="7231" spans="1:11" ht="16" x14ac:dyDescent="0.2">
      <c r="A7231" s="5" t="s">
        <v>7402</v>
      </c>
      <c r="B7231" s="6">
        <v>1595787</v>
      </c>
      <c r="C7231" s="5"/>
      <c r="D7231" s="5">
        <v>599</v>
      </c>
      <c r="E7231" s="5">
        <v>159</v>
      </c>
      <c r="H7231" s="6" t="s">
        <v>177</v>
      </c>
      <c r="I7231" t="s">
        <v>7359</v>
      </c>
      <c r="J7231" t="s">
        <v>7345</v>
      </c>
      <c r="K7231">
        <v>7539</v>
      </c>
    </row>
    <row r="7232" spans="1:11" ht="16" x14ac:dyDescent="0.2">
      <c r="A7232" s="5" t="s">
        <v>7403</v>
      </c>
      <c r="B7232" s="6">
        <v>1595440</v>
      </c>
      <c r="C7232" s="5"/>
      <c r="D7232" s="5">
        <v>179</v>
      </c>
      <c r="E7232" s="5">
        <v>43.2</v>
      </c>
      <c r="H7232" s="6" t="s">
        <v>177</v>
      </c>
      <c r="I7232" t="s">
        <v>7359</v>
      </c>
      <c r="J7232" t="s">
        <v>7345</v>
      </c>
      <c r="K7232">
        <v>7540</v>
      </c>
    </row>
    <row r="7233" spans="1:11" ht="16" x14ac:dyDescent="0.2">
      <c r="A7233" s="5" t="s">
        <v>7404</v>
      </c>
      <c r="B7233" s="6">
        <v>1595440</v>
      </c>
      <c r="C7233" s="5"/>
      <c r="D7233" s="5">
        <v>260</v>
      </c>
      <c r="E7233" s="5">
        <v>65.599999999999994</v>
      </c>
      <c r="H7233" s="6" t="s">
        <v>177</v>
      </c>
      <c r="I7233" t="s">
        <v>7359</v>
      </c>
      <c r="J7233" t="s">
        <v>7345</v>
      </c>
      <c r="K7233">
        <v>7541</v>
      </c>
    </row>
    <row r="7234" spans="1:11" ht="16" x14ac:dyDescent="0.2">
      <c r="A7234" s="5" t="s">
        <v>7405</v>
      </c>
      <c r="B7234" s="6">
        <v>1595807</v>
      </c>
      <c r="C7234" s="5"/>
      <c r="D7234" s="5">
        <v>67</v>
      </c>
      <c r="E7234" s="5">
        <v>17.600000000000001</v>
      </c>
      <c r="H7234" s="6" t="s">
        <v>177</v>
      </c>
      <c r="I7234" t="s">
        <v>7359</v>
      </c>
      <c r="J7234" t="s">
        <v>7345</v>
      </c>
      <c r="K7234">
        <v>7542</v>
      </c>
    </row>
    <row r="7235" spans="1:11" ht="16" x14ac:dyDescent="0.2">
      <c r="A7235" s="5" t="s">
        <v>7406</v>
      </c>
      <c r="B7235" s="6">
        <v>1595807</v>
      </c>
      <c r="C7235" s="5"/>
      <c r="D7235" s="5">
        <v>30</v>
      </c>
      <c r="E7235" s="5">
        <v>7.9</v>
      </c>
      <c r="H7235" s="6" t="s">
        <v>177</v>
      </c>
      <c r="I7235" t="s">
        <v>7359</v>
      </c>
      <c r="J7235" t="s">
        <v>7345</v>
      </c>
      <c r="K7235">
        <v>7543</v>
      </c>
    </row>
    <row r="7236" spans="1:11" ht="16" x14ac:dyDescent="0.2">
      <c r="A7236" s="5" t="s">
        <v>7407</v>
      </c>
      <c r="B7236" s="6">
        <v>1595807</v>
      </c>
      <c r="C7236" s="5"/>
      <c r="D7236" s="5">
        <v>70</v>
      </c>
      <c r="E7236" s="5">
        <v>20.7</v>
      </c>
      <c r="H7236" s="6" t="s">
        <v>177</v>
      </c>
      <c r="I7236" t="s">
        <v>7359</v>
      </c>
      <c r="J7236" t="s">
        <v>7345</v>
      </c>
      <c r="K7236">
        <v>7544</v>
      </c>
    </row>
    <row r="7237" spans="1:11" ht="16" x14ac:dyDescent="0.2">
      <c r="A7237" s="5" t="s">
        <v>7408</v>
      </c>
      <c r="B7237" s="6">
        <v>1595807</v>
      </c>
      <c r="C7237" s="5"/>
      <c r="D7237" s="5">
        <v>79</v>
      </c>
      <c r="E7237" s="5">
        <v>25.9</v>
      </c>
      <c r="H7237" s="6" t="s">
        <v>177</v>
      </c>
      <c r="I7237" t="s">
        <v>7359</v>
      </c>
      <c r="J7237" t="s">
        <v>7345</v>
      </c>
      <c r="K7237">
        <v>7545</v>
      </c>
    </row>
    <row r="7238" spans="1:11" ht="16" x14ac:dyDescent="0.2">
      <c r="A7238" s="5" t="s">
        <v>7409</v>
      </c>
      <c r="B7238" s="6">
        <v>1595441</v>
      </c>
      <c r="C7238" s="5"/>
      <c r="D7238" s="5">
        <v>192</v>
      </c>
      <c r="E7238" s="5">
        <v>46.3</v>
      </c>
      <c r="H7238" s="6" t="s">
        <v>177</v>
      </c>
      <c r="I7238" t="s">
        <v>7359</v>
      </c>
      <c r="J7238" t="s">
        <v>7345</v>
      </c>
      <c r="K7238">
        <v>7546</v>
      </c>
    </row>
    <row r="7239" spans="1:11" ht="16" x14ac:dyDescent="0.2">
      <c r="A7239" s="5" t="s">
        <v>7410</v>
      </c>
      <c r="B7239" s="6">
        <v>1595441</v>
      </c>
      <c r="C7239" s="5"/>
      <c r="D7239" s="5">
        <v>108</v>
      </c>
      <c r="E7239" s="5">
        <v>29.1</v>
      </c>
      <c r="H7239" s="6" t="s">
        <v>177</v>
      </c>
      <c r="I7239" t="s">
        <v>7359</v>
      </c>
      <c r="J7239" t="s">
        <v>7345</v>
      </c>
      <c r="K7239">
        <v>7547</v>
      </c>
    </row>
    <row r="7240" spans="1:11" ht="16" x14ac:dyDescent="0.2">
      <c r="A7240" s="5" t="s">
        <v>7411</v>
      </c>
      <c r="B7240" s="6">
        <v>1595441</v>
      </c>
      <c r="C7240" s="5"/>
      <c r="D7240" s="5">
        <v>159</v>
      </c>
      <c r="E7240" s="5">
        <v>37.299999999999997</v>
      </c>
      <c r="H7240" s="6" t="s">
        <v>177</v>
      </c>
      <c r="I7240" t="s">
        <v>7359</v>
      </c>
      <c r="J7240" t="s">
        <v>7345</v>
      </c>
      <c r="K7240">
        <v>7548</v>
      </c>
    </row>
    <row r="7241" spans="1:11" ht="16" x14ac:dyDescent="0.2">
      <c r="A7241" s="5" t="s">
        <v>7412</v>
      </c>
      <c r="B7241" s="6">
        <v>1595441</v>
      </c>
      <c r="C7241" s="5"/>
      <c r="D7241" s="5">
        <v>203</v>
      </c>
      <c r="E7241" s="5">
        <v>49.3</v>
      </c>
      <c r="H7241" s="6" t="s">
        <v>177</v>
      </c>
      <c r="I7241" t="s">
        <v>7359</v>
      </c>
      <c r="J7241" t="s">
        <v>7345</v>
      </c>
      <c r="K7241">
        <v>7549</v>
      </c>
    </row>
    <row r="7242" spans="1:11" ht="16" x14ac:dyDescent="0.2">
      <c r="A7242" s="5" t="s">
        <v>7413</v>
      </c>
      <c r="B7242" s="6">
        <v>1595441</v>
      </c>
      <c r="C7242" s="5"/>
      <c r="D7242" s="5">
        <v>201</v>
      </c>
      <c r="E7242" s="5">
        <v>46</v>
      </c>
      <c r="H7242" s="6" t="s">
        <v>177</v>
      </c>
      <c r="I7242" t="s">
        <v>7359</v>
      </c>
      <c r="J7242" t="s">
        <v>7345</v>
      </c>
      <c r="K7242">
        <v>7550</v>
      </c>
    </row>
    <row r="7243" spans="1:11" ht="16" x14ac:dyDescent="0.2">
      <c r="A7243" s="5" t="s">
        <v>7414</v>
      </c>
      <c r="B7243" s="6">
        <v>1595767</v>
      </c>
      <c r="C7243" s="5"/>
      <c r="D7243" s="5">
        <v>209</v>
      </c>
      <c r="E7243" s="5">
        <v>62.2</v>
      </c>
      <c r="H7243" s="6" t="s">
        <v>177</v>
      </c>
      <c r="I7243" t="s">
        <v>7359</v>
      </c>
      <c r="J7243" t="s">
        <v>7345</v>
      </c>
      <c r="K7243">
        <v>7551</v>
      </c>
    </row>
    <row r="7244" spans="1:11" ht="16" x14ac:dyDescent="0.2">
      <c r="A7244" s="5" t="s">
        <v>7415</v>
      </c>
      <c r="B7244" s="6">
        <v>1595767</v>
      </c>
      <c r="C7244" s="5"/>
      <c r="D7244" s="5">
        <v>234</v>
      </c>
      <c r="E7244" s="5">
        <v>61.9</v>
      </c>
      <c r="H7244" s="6" t="s">
        <v>177</v>
      </c>
      <c r="I7244" t="s">
        <v>7359</v>
      </c>
      <c r="J7244" t="s">
        <v>7345</v>
      </c>
      <c r="K7244">
        <v>7552</v>
      </c>
    </row>
    <row r="7245" spans="1:11" ht="16" x14ac:dyDescent="0.2">
      <c r="A7245" s="5" t="s">
        <v>7416</v>
      </c>
      <c r="B7245" s="6">
        <v>1595767</v>
      </c>
      <c r="C7245" s="5"/>
      <c r="D7245" s="5">
        <v>92</v>
      </c>
      <c r="E7245" s="5">
        <v>23.5</v>
      </c>
      <c r="H7245" s="6" t="s">
        <v>177</v>
      </c>
      <c r="I7245" t="s">
        <v>7359</v>
      </c>
      <c r="J7245" t="s">
        <v>7345</v>
      </c>
      <c r="K7245">
        <v>7553</v>
      </c>
    </row>
    <row r="7246" spans="1:11" ht="16" x14ac:dyDescent="0.2">
      <c r="A7246" s="5" t="s">
        <v>7417</v>
      </c>
      <c r="B7246" s="6">
        <v>1595805</v>
      </c>
      <c r="C7246" s="5"/>
      <c r="D7246" s="5">
        <v>165</v>
      </c>
      <c r="E7246" s="5">
        <v>41.6</v>
      </c>
      <c r="H7246" s="6" t="s">
        <v>177</v>
      </c>
      <c r="I7246" t="s">
        <v>7359</v>
      </c>
      <c r="J7246" t="s">
        <v>7345</v>
      </c>
      <c r="K7246">
        <v>7554</v>
      </c>
    </row>
    <row r="7247" spans="1:11" ht="16" x14ac:dyDescent="0.2">
      <c r="A7247" s="5" t="s">
        <v>7418</v>
      </c>
      <c r="B7247" s="6">
        <v>1595805</v>
      </c>
      <c r="C7247" s="5"/>
      <c r="D7247" s="5">
        <v>168</v>
      </c>
      <c r="E7247" s="5">
        <v>38.299999999999997</v>
      </c>
      <c r="H7247" s="6" t="s">
        <v>177</v>
      </c>
      <c r="I7247" t="s">
        <v>7359</v>
      </c>
      <c r="J7247" t="s">
        <v>7345</v>
      </c>
      <c r="K7247">
        <v>7555</v>
      </c>
    </row>
    <row r="7248" spans="1:11" ht="16" x14ac:dyDescent="0.2">
      <c r="A7248" s="5" t="s">
        <v>7419</v>
      </c>
      <c r="B7248" s="6">
        <v>1595805</v>
      </c>
      <c r="C7248" s="5"/>
      <c r="D7248" s="5">
        <v>125</v>
      </c>
      <c r="E7248" s="5">
        <v>21.1</v>
      </c>
      <c r="H7248" s="6" t="s">
        <v>177</v>
      </c>
      <c r="I7248" t="s">
        <v>7359</v>
      </c>
      <c r="J7248" t="s">
        <v>7345</v>
      </c>
      <c r="K7248">
        <v>7556</v>
      </c>
    </row>
    <row r="7249" spans="1:11" ht="16" x14ac:dyDescent="0.2">
      <c r="A7249" s="5" t="s">
        <v>7420</v>
      </c>
      <c r="B7249" s="6">
        <v>1595805</v>
      </c>
      <c r="C7249" s="5"/>
      <c r="D7249" s="5">
        <v>127</v>
      </c>
      <c r="E7249" s="5">
        <v>29</v>
      </c>
      <c r="H7249" s="6" t="s">
        <v>177</v>
      </c>
      <c r="I7249" t="s">
        <v>7359</v>
      </c>
      <c r="J7249" t="s">
        <v>7345</v>
      </c>
      <c r="K7249">
        <v>7557</v>
      </c>
    </row>
    <row r="7250" spans="1:11" ht="16" x14ac:dyDescent="0.2">
      <c r="A7250" s="5" t="s">
        <v>7421</v>
      </c>
      <c r="B7250" s="6">
        <v>1595445</v>
      </c>
      <c r="C7250" s="5"/>
      <c r="D7250" s="5">
        <v>298</v>
      </c>
      <c r="E7250" s="5">
        <v>63.71</v>
      </c>
      <c r="F7250" s="5"/>
      <c r="G7250" s="5"/>
      <c r="H7250" s="6" t="s">
        <v>13</v>
      </c>
      <c r="I7250" s="5" t="s">
        <v>7237</v>
      </c>
      <c r="J7250" t="s">
        <v>7422</v>
      </c>
      <c r="K7250">
        <v>7558</v>
      </c>
    </row>
    <row r="7251" spans="1:11" ht="16" x14ac:dyDescent="0.2">
      <c r="A7251" s="5" t="s">
        <v>7423</v>
      </c>
      <c r="B7251" s="6">
        <v>1595445</v>
      </c>
      <c r="C7251" s="5"/>
      <c r="D7251" s="5">
        <v>333</v>
      </c>
      <c r="E7251" s="5">
        <v>73.2</v>
      </c>
      <c r="F7251" s="5"/>
      <c r="G7251" s="5"/>
      <c r="H7251" s="6" t="s">
        <v>13</v>
      </c>
      <c r="I7251" s="5" t="s">
        <v>7237</v>
      </c>
      <c r="J7251" t="s">
        <v>7422</v>
      </c>
      <c r="K7251">
        <v>7559</v>
      </c>
    </row>
    <row r="7252" spans="1:11" ht="16" x14ac:dyDescent="0.2">
      <c r="A7252" s="5" t="s">
        <v>7424</v>
      </c>
      <c r="B7252" s="6">
        <v>1595489</v>
      </c>
      <c r="C7252" s="5"/>
      <c r="D7252" s="5">
        <v>284</v>
      </c>
      <c r="E7252" s="5">
        <v>68.41</v>
      </c>
      <c r="F7252" s="5"/>
      <c r="G7252" s="5"/>
      <c r="H7252" s="6" t="s">
        <v>13</v>
      </c>
      <c r="I7252" s="5" t="s">
        <v>7237</v>
      </c>
      <c r="J7252" t="s">
        <v>7422</v>
      </c>
      <c r="K7252">
        <v>7560</v>
      </c>
    </row>
    <row r="7253" spans="1:11" ht="16" x14ac:dyDescent="0.2">
      <c r="A7253" s="5" t="s">
        <v>7425</v>
      </c>
      <c r="B7253" s="6">
        <v>1595489</v>
      </c>
      <c r="C7253" s="5"/>
      <c r="D7253" s="5">
        <v>303</v>
      </c>
      <c r="E7253" s="5">
        <v>71.36</v>
      </c>
      <c r="F7253" s="5"/>
      <c r="G7253" s="5"/>
      <c r="H7253" s="6" t="s">
        <v>13</v>
      </c>
      <c r="I7253" s="5" t="s">
        <v>7237</v>
      </c>
      <c r="J7253" t="s">
        <v>7422</v>
      </c>
      <c r="K7253">
        <v>7561</v>
      </c>
    </row>
    <row r="7254" spans="1:11" ht="16" x14ac:dyDescent="0.2">
      <c r="A7254" s="5" t="s">
        <v>7426</v>
      </c>
      <c r="B7254" s="6">
        <v>1595489</v>
      </c>
      <c r="C7254" s="5"/>
      <c r="D7254" s="5">
        <v>238</v>
      </c>
      <c r="E7254" s="5">
        <v>38.85</v>
      </c>
      <c r="F7254" s="5"/>
      <c r="G7254" s="5"/>
      <c r="H7254" s="6" t="s">
        <v>13</v>
      </c>
      <c r="I7254" s="5" t="s">
        <v>7237</v>
      </c>
      <c r="J7254" t="s">
        <v>7422</v>
      </c>
      <c r="K7254">
        <v>7562</v>
      </c>
    </row>
    <row r="7255" spans="1:11" ht="16" x14ac:dyDescent="0.2">
      <c r="A7255" s="5" t="s">
        <v>7427</v>
      </c>
      <c r="B7255" s="6">
        <v>1595489</v>
      </c>
      <c r="C7255" s="5"/>
      <c r="D7255" s="5">
        <v>228</v>
      </c>
      <c r="E7255" s="5">
        <v>40.380000000000003</v>
      </c>
      <c r="F7255" s="5"/>
      <c r="G7255" s="5"/>
      <c r="H7255" s="6" t="s">
        <v>13</v>
      </c>
      <c r="I7255" s="5" t="s">
        <v>7237</v>
      </c>
      <c r="J7255" t="s">
        <v>7422</v>
      </c>
      <c r="K7255">
        <v>7563</v>
      </c>
    </row>
    <row r="7256" spans="1:11" ht="16" x14ac:dyDescent="0.2">
      <c r="A7256" s="5" t="s">
        <v>7428</v>
      </c>
      <c r="B7256" s="6">
        <v>1595489</v>
      </c>
      <c r="C7256" s="5"/>
      <c r="D7256" s="5">
        <v>287</v>
      </c>
      <c r="E7256" s="5">
        <v>58.55</v>
      </c>
      <c r="F7256" s="5"/>
      <c r="G7256" s="5"/>
      <c r="H7256" s="6" t="s">
        <v>13</v>
      </c>
      <c r="I7256" s="5" t="s">
        <v>7237</v>
      </c>
      <c r="J7256" t="s">
        <v>7422</v>
      </c>
      <c r="K7256">
        <v>7564</v>
      </c>
    </row>
    <row r="7257" spans="1:11" ht="16" x14ac:dyDescent="0.2">
      <c r="A7257" s="5" t="s">
        <v>7429</v>
      </c>
      <c r="B7257" s="6">
        <v>1595572</v>
      </c>
      <c r="C7257" s="5"/>
      <c r="D7257" s="5">
        <v>249</v>
      </c>
      <c r="E7257" s="5">
        <v>41.76</v>
      </c>
      <c r="F7257" s="5"/>
      <c r="G7257" s="5"/>
      <c r="H7257" s="6" t="s">
        <v>13</v>
      </c>
      <c r="I7257" s="5" t="s">
        <v>7237</v>
      </c>
      <c r="J7257" t="s">
        <v>7422</v>
      </c>
      <c r="K7257">
        <v>7565</v>
      </c>
    </row>
    <row r="7258" spans="1:11" ht="16" x14ac:dyDescent="0.2">
      <c r="A7258" s="5" t="s">
        <v>7430</v>
      </c>
      <c r="B7258" s="6">
        <v>1595572</v>
      </c>
      <c r="C7258" s="5"/>
      <c r="D7258" s="5">
        <v>299</v>
      </c>
      <c r="E7258" s="5">
        <v>47.27</v>
      </c>
      <c r="F7258" s="5"/>
      <c r="G7258" s="5"/>
      <c r="H7258" s="6" t="s">
        <v>13</v>
      </c>
      <c r="I7258" s="5" t="s">
        <v>7237</v>
      </c>
      <c r="J7258" t="s">
        <v>7422</v>
      </c>
      <c r="K7258">
        <v>7566</v>
      </c>
    </row>
    <row r="7259" spans="1:11" ht="16" x14ac:dyDescent="0.2">
      <c r="A7259" s="5" t="s">
        <v>7431</v>
      </c>
      <c r="B7259" s="6">
        <v>1595572</v>
      </c>
      <c r="C7259" s="5"/>
      <c r="D7259" s="5">
        <v>196</v>
      </c>
      <c r="E7259" s="5">
        <v>32.03</v>
      </c>
      <c r="F7259" s="5"/>
      <c r="G7259" s="5"/>
      <c r="H7259" s="6" t="s">
        <v>13</v>
      </c>
      <c r="I7259" s="5" t="s">
        <v>7237</v>
      </c>
      <c r="J7259" t="s">
        <v>7422</v>
      </c>
      <c r="K7259">
        <v>7567</v>
      </c>
    </row>
    <row r="7260" spans="1:11" ht="16" x14ac:dyDescent="0.2">
      <c r="A7260" s="5" t="s">
        <v>7432</v>
      </c>
      <c r="B7260" s="6">
        <v>1595572</v>
      </c>
      <c r="C7260" s="5"/>
      <c r="D7260" s="5">
        <v>254</v>
      </c>
      <c r="E7260" s="5">
        <v>46.97</v>
      </c>
      <c r="F7260" s="5"/>
      <c r="G7260" s="5"/>
      <c r="H7260" s="6" t="s">
        <v>13</v>
      </c>
      <c r="I7260" s="5" t="s">
        <v>7237</v>
      </c>
      <c r="J7260" t="s">
        <v>7422</v>
      </c>
      <c r="K7260">
        <v>7568</v>
      </c>
    </row>
    <row r="7261" spans="1:11" ht="16" x14ac:dyDescent="0.2">
      <c r="A7261" s="5" t="s">
        <v>7433</v>
      </c>
      <c r="B7261" s="6">
        <v>1595572</v>
      </c>
      <c r="C7261" s="5"/>
      <c r="D7261" s="5">
        <v>242</v>
      </c>
      <c r="E7261" s="5">
        <v>39.36</v>
      </c>
      <c r="F7261" s="5"/>
      <c r="G7261" s="5"/>
      <c r="H7261" s="6" t="s">
        <v>13</v>
      </c>
      <c r="I7261" s="5" t="s">
        <v>7237</v>
      </c>
      <c r="J7261" t="s">
        <v>7422</v>
      </c>
      <c r="K7261">
        <v>7569</v>
      </c>
    </row>
    <row r="7262" spans="1:11" ht="16" x14ac:dyDescent="0.2">
      <c r="A7262" s="5" t="s">
        <v>7434</v>
      </c>
      <c r="B7262" s="6">
        <v>1595521</v>
      </c>
      <c r="C7262" s="5"/>
      <c r="D7262" s="5">
        <v>287</v>
      </c>
      <c r="E7262" s="5">
        <v>88.59</v>
      </c>
      <c r="H7262" s="6" t="s">
        <v>13</v>
      </c>
      <c r="I7262" t="s">
        <v>7237</v>
      </c>
      <c r="J7262" t="s">
        <v>7422</v>
      </c>
      <c r="K7262">
        <v>7570</v>
      </c>
    </row>
    <row r="7263" spans="1:11" ht="16" x14ac:dyDescent="0.2">
      <c r="A7263" s="5" t="s">
        <v>7435</v>
      </c>
      <c r="B7263" s="6">
        <v>1595521</v>
      </c>
      <c r="C7263" s="5"/>
      <c r="D7263" s="5">
        <v>309</v>
      </c>
      <c r="E7263" s="5">
        <v>91.79</v>
      </c>
      <c r="H7263" s="6" t="s">
        <v>13</v>
      </c>
      <c r="I7263" t="s">
        <v>7237</v>
      </c>
      <c r="J7263" t="s">
        <v>7422</v>
      </c>
      <c r="K7263">
        <v>7571</v>
      </c>
    </row>
    <row r="7264" spans="1:11" ht="16" x14ac:dyDescent="0.2">
      <c r="A7264" s="5" t="s">
        <v>7436</v>
      </c>
      <c r="B7264" s="6">
        <v>1595521</v>
      </c>
      <c r="C7264" s="5"/>
      <c r="D7264" s="5">
        <v>299</v>
      </c>
      <c r="E7264" s="5">
        <v>99.25</v>
      </c>
      <c r="H7264" s="6" t="s">
        <v>13</v>
      </c>
      <c r="I7264" t="s">
        <v>7237</v>
      </c>
      <c r="J7264" t="s">
        <v>7422</v>
      </c>
      <c r="K7264">
        <v>7572</v>
      </c>
    </row>
    <row r="7265" spans="1:11" ht="16" x14ac:dyDescent="0.2">
      <c r="A7265" s="5" t="s">
        <v>7437</v>
      </c>
      <c r="B7265" s="6">
        <v>1595521</v>
      </c>
      <c r="C7265" s="5"/>
      <c r="D7265" s="5">
        <v>316</v>
      </c>
      <c r="E7265" s="5">
        <v>86.64</v>
      </c>
      <c r="H7265" s="6" t="s">
        <v>13</v>
      </c>
      <c r="I7265" t="s">
        <v>7237</v>
      </c>
      <c r="J7265" t="s">
        <v>7422</v>
      </c>
      <c r="K7265">
        <v>7573</v>
      </c>
    </row>
    <row r="7266" spans="1:11" ht="16" x14ac:dyDescent="0.2">
      <c r="A7266" s="5" t="s">
        <v>7438</v>
      </c>
      <c r="B7266" s="6">
        <v>1595521</v>
      </c>
      <c r="C7266" s="5"/>
      <c r="D7266" s="5">
        <v>296</v>
      </c>
      <c r="E7266" s="5">
        <v>91.07</v>
      </c>
      <c r="H7266" s="6" t="s">
        <v>13</v>
      </c>
      <c r="I7266" t="s">
        <v>7237</v>
      </c>
      <c r="J7266" t="s">
        <v>7422</v>
      </c>
      <c r="K7266">
        <v>7574</v>
      </c>
    </row>
    <row r="7267" spans="1:11" ht="16" x14ac:dyDescent="0.2">
      <c r="A7267" s="5" t="s">
        <v>7439</v>
      </c>
      <c r="B7267" s="6">
        <v>1595556</v>
      </c>
      <c r="C7267" s="5"/>
      <c r="D7267" s="5">
        <v>398</v>
      </c>
      <c r="E7267" s="5">
        <v>103.83</v>
      </c>
      <c r="H7267" s="6" t="s">
        <v>13</v>
      </c>
      <c r="I7267" t="s">
        <v>7237</v>
      </c>
      <c r="J7267" t="s">
        <v>7422</v>
      </c>
      <c r="K7267">
        <v>7575</v>
      </c>
    </row>
    <row r="7268" spans="1:11" ht="16" x14ac:dyDescent="0.2">
      <c r="A7268" s="5" t="s">
        <v>7440</v>
      </c>
      <c r="B7268" s="6">
        <v>1595556</v>
      </c>
      <c r="C7268" s="5"/>
      <c r="D7268" s="5">
        <v>419</v>
      </c>
      <c r="E7268" s="5">
        <v>96.59</v>
      </c>
      <c r="H7268" s="6" t="s">
        <v>13</v>
      </c>
      <c r="I7268" t="s">
        <v>7237</v>
      </c>
      <c r="J7268" t="s">
        <v>7422</v>
      </c>
      <c r="K7268">
        <v>7576</v>
      </c>
    </row>
    <row r="7269" spans="1:11" ht="16" x14ac:dyDescent="0.2">
      <c r="A7269" s="5" t="s">
        <v>7441</v>
      </c>
      <c r="B7269" s="6">
        <v>1595556</v>
      </c>
      <c r="C7269" s="5"/>
      <c r="D7269" s="5">
        <v>418</v>
      </c>
      <c r="E7269" s="5">
        <v>100.2</v>
      </c>
      <c r="H7269" s="6" t="s">
        <v>13</v>
      </c>
      <c r="I7269" t="s">
        <v>7237</v>
      </c>
      <c r="J7269" t="s">
        <v>7422</v>
      </c>
      <c r="K7269">
        <v>7577</v>
      </c>
    </row>
    <row r="7270" spans="1:11" ht="16" x14ac:dyDescent="0.2">
      <c r="A7270" s="5" t="s">
        <v>7442</v>
      </c>
      <c r="B7270" s="6">
        <v>1595556</v>
      </c>
      <c r="C7270" s="5"/>
      <c r="D7270" s="5">
        <v>409</v>
      </c>
      <c r="E7270" s="5">
        <v>95.78</v>
      </c>
      <c r="H7270" s="6" t="s">
        <v>13</v>
      </c>
      <c r="I7270" t="s">
        <v>7237</v>
      </c>
      <c r="J7270" t="s">
        <v>7422</v>
      </c>
      <c r="K7270">
        <v>7578</v>
      </c>
    </row>
    <row r="7271" spans="1:11" ht="16" x14ac:dyDescent="0.2">
      <c r="A7271" s="5" t="s">
        <v>7443</v>
      </c>
      <c r="B7271" s="6">
        <v>1595556</v>
      </c>
      <c r="C7271" s="5"/>
      <c r="D7271" s="5">
        <v>417</v>
      </c>
      <c r="E7271" s="5">
        <v>105.25</v>
      </c>
      <c r="H7271" s="6" t="s">
        <v>13</v>
      </c>
      <c r="I7271" t="s">
        <v>7237</v>
      </c>
      <c r="J7271" t="s">
        <v>7422</v>
      </c>
      <c r="K7271">
        <v>7579</v>
      </c>
    </row>
    <row r="7272" spans="1:11" ht="16" x14ac:dyDescent="0.2">
      <c r="A7272" s="5" t="s">
        <v>7444</v>
      </c>
      <c r="B7272" s="6">
        <v>1595545</v>
      </c>
      <c r="C7272" s="5"/>
      <c r="D7272" s="5">
        <v>130</v>
      </c>
      <c r="E7272" s="5">
        <v>32.130000000000003</v>
      </c>
      <c r="H7272" s="6" t="s">
        <v>13</v>
      </c>
      <c r="I7272" t="s">
        <v>7237</v>
      </c>
      <c r="J7272" t="s">
        <v>7422</v>
      </c>
      <c r="K7272">
        <v>7580</v>
      </c>
    </row>
    <row r="7273" spans="1:11" ht="16" x14ac:dyDescent="0.2">
      <c r="A7273" s="5" t="s">
        <v>7445</v>
      </c>
      <c r="B7273" s="6">
        <v>1595545</v>
      </c>
      <c r="C7273" s="5"/>
      <c r="D7273" s="5">
        <v>152</v>
      </c>
      <c r="E7273" s="5">
        <v>39.49</v>
      </c>
      <c r="H7273" s="6" t="s">
        <v>13</v>
      </c>
      <c r="I7273" t="s">
        <v>7237</v>
      </c>
      <c r="J7273" t="s">
        <v>7422</v>
      </c>
      <c r="K7273">
        <v>7581</v>
      </c>
    </row>
    <row r="7274" spans="1:11" ht="16" x14ac:dyDescent="0.2">
      <c r="A7274" s="5" t="s">
        <v>7446</v>
      </c>
      <c r="B7274" s="6">
        <v>1595545</v>
      </c>
      <c r="C7274" s="5"/>
      <c r="D7274" s="5">
        <v>127</v>
      </c>
      <c r="E7274" s="5">
        <v>19.57</v>
      </c>
      <c r="H7274" s="6" t="s">
        <v>13</v>
      </c>
      <c r="I7274" t="s">
        <v>7237</v>
      </c>
      <c r="J7274" t="s">
        <v>7422</v>
      </c>
      <c r="K7274">
        <v>7582</v>
      </c>
    </row>
    <row r="7275" spans="1:11" ht="16" x14ac:dyDescent="0.2">
      <c r="A7275" s="5" t="s">
        <v>7447</v>
      </c>
      <c r="B7275" s="6">
        <v>1595545</v>
      </c>
      <c r="C7275" s="5"/>
      <c r="D7275" s="5">
        <v>70</v>
      </c>
      <c r="E7275" s="5">
        <v>17.989999999999998</v>
      </c>
      <c r="H7275" s="6" t="s">
        <v>13</v>
      </c>
      <c r="I7275" t="s">
        <v>7237</v>
      </c>
      <c r="J7275" t="s">
        <v>7422</v>
      </c>
      <c r="K7275">
        <v>7583</v>
      </c>
    </row>
    <row r="7276" spans="1:11" ht="16" x14ac:dyDescent="0.2">
      <c r="A7276" s="5" t="s">
        <v>7448</v>
      </c>
      <c r="B7276" s="6">
        <v>1595480</v>
      </c>
      <c r="C7276" s="5"/>
      <c r="D7276" s="5">
        <v>396</v>
      </c>
      <c r="E7276" s="5">
        <v>84.78</v>
      </c>
      <c r="H7276" s="6" t="s">
        <v>13</v>
      </c>
      <c r="I7276" t="s">
        <v>7237</v>
      </c>
      <c r="J7276" t="s">
        <v>7422</v>
      </c>
      <c r="K7276">
        <v>7584</v>
      </c>
    </row>
    <row r="7277" spans="1:11" ht="16" x14ac:dyDescent="0.2">
      <c r="A7277" s="5" t="s">
        <v>7449</v>
      </c>
      <c r="B7277" s="6">
        <v>1595480</v>
      </c>
      <c r="C7277" s="5"/>
      <c r="D7277" s="5">
        <v>238</v>
      </c>
      <c r="E7277" s="5">
        <v>44.8</v>
      </c>
      <c r="H7277" s="6" t="s">
        <v>13</v>
      </c>
      <c r="I7277" t="s">
        <v>7237</v>
      </c>
      <c r="J7277" t="s">
        <v>7422</v>
      </c>
      <c r="K7277">
        <v>7585</v>
      </c>
    </row>
    <row r="7278" spans="1:11" ht="16" x14ac:dyDescent="0.2">
      <c r="A7278" s="5" t="s">
        <v>7450</v>
      </c>
      <c r="B7278" s="6">
        <v>1595480</v>
      </c>
      <c r="C7278" s="5"/>
      <c r="D7278" s="5">
        <v>270</v>
      </c>
      <c r="E7278" s="5">
        <v>58.98</v>
      </c>
      <c r="H7278" s="6" t="s">
        <v>13</v>
      </c>
      <c r="I7278" t="s">
        <v>7237</v>
      </c>
      <c r="J7278" t="s">
        <v>7422</v>
      </c>
      <c r="K7278">
        <v>7586</v>
      </c>
    </row>
    <row r="7279" spans="1:11" ht="16" x14ac:dyDescent="0.2">
      <c r="A7279" s="5" t="s">
        <v>7451</v>
      </c>
      <c r="B7279" s="6">
        <v>1595480</v>
      </c>
      <c r="C7279" s="5"/>
      <c r="D7279" s="5">
        <v>287</v>
      </c>
      <c r="E7279" s="5">
        <v>59.5</v>
      </c>
      <c r="H7279" s="6" t="s">
        <v>13</v>
      </c>
      <c r="I7279" t="s">
        <v>7237</v>
      </c>
      <c r="J7279" t="s">
        <v>7422</v>
      </c>
      <c r="K7279">
        <v>7587</v>
      </c>
    </row>
    <row r="7280" spans="1:11" ht="16" x14ac:dyDescent="0.2">
      <c r="A7280" s="5" t="s">
        <v>7452</v>
      </c>
      <c r="B7280" s="6">
        <v>1595480</v>
      </c>
      <c r="C7280" s="5"/>
      <c r="D7280" s="5">
        <v>305</v>
      </c>
      <c r="E7280" s="5">
        <v>55.24</v>
      </c>
      <c r="H7280" s="6" t="s">
        <v>13</v>
      </c>
      <c r="I7280" t="s">
        <v>7237</v>
      </c>
      <c r="J7280" t="s">
        <v>7422</v>
      </c>
      <c r="K7280">
        <v>7588</v>
      </c>
    </row>
    <row r="7281" spans="1:11" ht="16" x14ac:dyDescent="0.2">
      <c r="A7281" s="5" t="s">
        <v>7453</v>
      </c>
      <c r="B7281" s="6">
        <v>1595443</v>
      </c>
      <c r="C7281" s="5"/>
      <c r="D7281" s="5">
        <v>215</v>
      </c>
      <c r="E7281" s="5">
        <v>59.56</v>
      </c>
      <c r="H7281" s="6" t="s">
        <v>13</v>
      </c>
      <c r="I7281" t="s">
        <v>7237</v>
      </c>
      <c r="J7281" t="s">
        <v>7422</v>
      </c>
      <c r="K7281">
        <v>7589</v>
      </c>
    </row>
    <row r="7282" spans="1:11" ht="16" x14ac:dyDescent="0.2">
      <c r="A7282" s="5" t="s">
        <v>7454</v>
      </c>
      <c r="B7282" s="6">
        <v>1595443</v>
      </c>
      <c r="C7282" s="5"/>
      <c r="D7282" s="5">
        <v>46</v>
      </c>
      <c r="E7282" s="5">
        <v>12.11</v>
      </c>
      <c r="H7282" s="6" t="s">
        <v>13</v>
      </c>
      <c r="I7282" t="s">
        <v>7237</v>
      </c>
      <c r="J7282" t="s">
        <v>7422</v>
      </c>
      <c r="K7282">
        <v>7590</v>
      </c>
    </row>
    <row r="7283" spans="1:11" ht="16" x14ac:dyDescent="0.2">
      <c r="A7283" s="5" t="s">
        <v>7455</v>
      </c>
      <c r="B7283" s="6">
        <v>1595443</v>
      </c>
      <c r="C7283" s="5"/>
      <c r="D7283" s="5">
        <v>88</v>
      </c>
      <c r="E7283" s="5">
        <v>25.16</v>
      </c>
      <c r="H7283" s="6" t="s">
        <v>13</v>
      </c>
      <c r="I7283" t="s">
        <v>7237</v>
      </c>
      <c r="J7283" t="s">
        <v>7422</v>
      </c>
      <c r="K7283">
        <v>7591</v>
      </c>
    </row>
    <row r="7284" spans="1:11" ht="16" x14ac:dyDescent="0.2">
      <c r="A7284" s="5" t="s">
        <v>7456</v>
      </c>
      <c r="B7284" s="6">
        <v>1595443</v>
      </c>
      <c r="C7284" s="5"/>
      <c r="D7284" s="5">
        <v>126</v>
      </c>
      <c r="E7284" s="5">
        <v>34.479999999999997</v>
      </c>
      <c r="H7284" s="6" t="s">
        <v>13</v>
      </c>
      <c r="I7284" t="s">
        <v>7237</v>
      </c>
      <c r="J7284" t="s">
        <v>7422</v>
      </c>
      <c r="K7284">
        <v>7592</v>
      </c>
    </row>
    <row r="7285" spans="1:11" ht="16" x14ac:dyDescent="0.2">
      <c r="A7285" s="5" t="s">
        <v>7457</v>
      </c>
      <c r="B7285" s="6">
        <v>1595438</v>
      </c>
      <c r="C7285" s="5"/>
      <c r="D7285" s="5">
        <v>314</v>
      </c>
      <c r="E7285" s="5">
        <v>70.52</v>
      </c>
      <c r="H7285" s="6" t="s">
        <v>13</v>
      </c>
      <c r="I7285" t="s">
        <v>7237</v>
      </c>
      <c r="J7285" t="s">
        <v>7422</v>
      </c>
      <c r="K7285">
        <v>7593</v>
      </c>
    </row>
    <row r="7286" spans="1:11" ht="16" x14ac:dyDescent="0.2">
      <c r="A7286" s="5" t="s">
        <v>7458</v>
      </c>
      <c r="B7286" s="6">
        <v>1595438</v>
      </c>
      <c r="C7286" s="5"/>
      <c r="D7286" s="5">
        <v>298</v>
      </c>
      <c r="E7286" s="5">
        <v>57.5</v>
      </c>
      <c r="H7286" s="6" t="s">
        <v>13</v>
      </c>
      <c r="I7286" t="s">
        <v>7237</v>
      </c>
      <c r="J7286" t="s">
        <v>7422</v>
      </c>
      <c r="K7286">
        <v>7594</v>
      </c>
    </row>
    <row r="7287" spans="1:11" ht="16" x14ac:dyDescent="0.2">
      <c r="A7287" s="5" t="s">
        <v>7459</v>
      </c>
      <c r="B7287" s="6">
        <v>1595438</v>
      </c>
      <c r="C7287" s="5"/>
      <c r="D7287" s="5">
        <v>332</v>
      </c>
      <c r="E7287" s="5">
        <v>78.430000000000007</v>
      </c>
      <c r="H7287" s="6" t="s">
        <v>13</v>
      </c>
      <c r="I7287" t="s">
        <v>7237</v>
      </c>
      <c r="J7287" t="s">
        <v>7422</v>
      </c>
      <c r="K7287">
        <v>7595</v>
      </c>
    </row>
    <row r="7288" spans="1:11" ht="16" x14ac:dyDescent="0.2">
      <c r="A7288" s="5" t="s">
        <v>7460</v>
      </c>
      <c r="B7288" s="6">
        <v>1595438</v>
      </c>
      <c r="C7288" s="5"/>
      <c r="D7288" s="5">
        <v>287</v>
      </c>
      <c r="E7288" s="5">
        <v>43.93</v>
      </c>
      <c r="H7288" s="6" t="s">
        <v>13</v>
      </c>
      <c r="I7288" t="s">
        <v>7237</v>
      </c>
      <c r="J7288" t="s">
        <v>7422</v>
      </c>
      <c r="K7288">
        <v>7596</v>
      </c>
    </row>
    <row r="7289" spans="1:11" ht="16" x14ac:dyDescent="0.2">
      <c r="A7289" s="5" t="s">
        <v>7461</v>
      </c>
      <c r="B7289" s="6">
        <v>1595438</v>
      </c>
      <c r="C7289" s="5"/>
      <c r="D7289" s="5">
        <v>347</v>
      </c>
      <c r="E7289" s="5">
        <v>65.75</v>
      </c>
      <c r="H7289" s="6" t="s">
        <v>13</v>
      </c>
      <c r="I7289" t="s">
        <v>7237</v>
      </c>
      <c r="J7289" t="s">
        <v>7422</v>
      </c>
      <c r="K7289">
        <v>7597</v>
      </c>
    </row>
    <row r="7290" spans="1:11" ht="16" x14ac:dyDescent="0.2">
      <c r="A7290" s="5" t="s">
        <v>7462</v>
      </c>
      <c r="B7290" s="6">
        <v>1595513</v>
      </c>
      <c r="C7290" s="5"/>
      <c r="D7290" s="5">
        <v>330</v>
      </c>
      <c r="E7290" s="5">
        <v>92.02</v>
      </c>
      <c r="H7290" s="6" t="s">
        <v>13</v>
      </c>
      <c r="I7290" t="s">
        <v>7237</v>
      </c>
      <c r="J7290" t="s">
        <v>7422</v>
      </c>
      <c r="K7290">
        <v>7598</v>
      </c>
    </row>
    <row r="7291" spans="1:11" ht="16" x14ac:dyDescent="0.2">
      <c r="A7291" s="5" t="s">
        <v>7463</v>
      </c>
      <c r="B7291" s="6">
        <v>1595513</v>
      </c>
      <c r="C7291" s="5"/>
      <c r="D7291" s="5">
        <v>305</v>
      </c>
      <c r="E7291" s="5">
        <v>82.05</v>
      </c>
      <c r="H7291" s="6" t="s">
        <v>13</v>
      </c>
      <c r="I7291" t="s">
        <v>7237</v>
      </c>
      <c r="J7291" t="s">
        <v>7422</v>
      </c>
      <c r="K7291">
        <v>7599</v>
      </c>
    </row>
    <row r="7292" spans="1:11" ht="16" x14ac:dyDescent="0.2">
      <c r="A7292" s="5" t="s">
        <v>7464</v>
      </c>
      <c r="B7292" s="6">
        <v>1595513</v>
      </c>
      <c r="C7292" s="5"/>
      <c r="D7292" s="5">
        <v>251</v>
      </c>
      <c r="E7292" s="5">
        <v>68.52</v>
      </c>
      <c r="H7292" s="6" t="s">
        <v>13</v>
      </c>
      <c r="I7292" t="s">
        <v>7237</v>
      </c>
      <c r="J7292" t="s">
        <v>7422</v>
      </c>
      <c r="K7292">
        <v>7600</v>
      </c>
    </row>
    <row r="7293" spans="1:11" ht="16" x14ac:dyDescent="0.2">
      <c r="A7293" s="5" t="s">
        <v>7465</v>
      </c>
      <c r="B7293" s="6">
        <v>1595513</v>
      </c>
      <c r="C7293" s="5"/>
      <c r="D7293" s="5">
        <v>251</v>
      </c>
      <c r="E7293" s="5">
        <v>65</v>
      </c>
      <c r="H7293" s="6" t="s">
        <v>13</v>
      </c>
      <c r="I7293" t="s">
        <v>7237</v>
      </c>
      <c r="J7293" t="s">
        <v>7422</v>
      </c>
      <c r="K7293">
        <v>7601</v>
      </c>
    </row>
    <row r="7294" spans="1:11" ht="16" x14ac:dyDescent="0.2">
      <c r="A7294" s="5" t="s">
        <v>7466</v>
      </c>
      <c r="B7294" s="6">
        <v>1595513</v>
      </c>
      <c r="C7294" s="5"/>
      <c r="D7294" s="5">
        <v>249</v>
      </c>
      <c r="E7294" s="5">
        <v>71.48</v>
      </c>
      <c r="H7294" s="6" t="s">
        <v>13</v>
      </c>
      <c r="I7294" t="s">
        <v>7237</v>
      </c>
      <c r="J7294" t="s">
        <v>7422</v>
      </c>
      <c r="K7294">
        <v>7602</v>
      </c>
    </row>
    <row r="7295" spans="1:11" ht="16" x14ac:dyDescent="0.2">
      <c r="A7295" s="5" t="s">
        <v>7467</v>
      </c>
      <c r="B7295" s="6">
        <v>1595519</v>
      </c>
      <c r="C7295" s="5"/>
      <c r="D7295" s="5">
        <v>238</v>
      </c>
      <c r="E7295" s="5">
        <v>50.83</v>
      </c>
      <c r="H7295" s="6" t="s">
        <v>13</v>
      </c>
      <c r="I7295" t="s">
        <v>7237</v>
      </c>
      <c r="J7295" t="s">
        <v>7422</v>
      </c>
      <c r="K7295">
        <v>7603</v>
      </c>
    </row>
    <row r="7296" spans="1:11" ht="16" x14ac:dyDescent="0.2">
      <c r="A7296" s="5" t="s">
        <v>7468</v>
      </c>
      <c r="B7296" s="6">
        <v>1595519</v>
      </c>
      <c r="C7296" s="5"/>
      <c r="D7296" s="5">
        <v>183</v>
      </c>
      <c r="E7296" s="5">
        <v>38.08</v>
      </c>
      <c r="H7296" s="6" t="s">
        <v>13</v>
      </c>
      <c r="I7296" t="s">
        <v>7237</v>
      </c>
      <c r="J7296" t="s">
        <v>7422</v>
      </c>
      <c r="K7296">
        <v>7604</v>
      </c>
    </row>
    <row r="7297" spans="1:11" ht="16" x14ac:dyDescent="0.2">
      <c r="A7297" s="5" t="s">
        <v>7469</v>
      </c>
      <c r="B7297" s="6">
        <v>1595519</v>
      </c>
      <c r="C7297" s="5"/>
      <c r="D7297" s="5">
        <v>284</v>
      </c>
      <c r="E7297" s="5">
        <v>59.44</v>
      </c>
      <c r="H7297" s="6" t="s">
        <v>13</v>
      </c>
      <c r="I7297" t="s">
        <v>7237</v>
      </c>
      <c r="J7297" t="s">
        <v>7422</v>
      </c>
      <c r="K7297">
        <v>7605</v>
      </c>
    </row>
    <row r="7298" spans="1:11" ht="16" x14ac:dyDescent="0.2">
      <c r="A7298" s="5" t="s">
        <v>7470</v>
      </c>
      <c r="B7298" s="6">
        <v>1595519</v>
      </c>
      <c r="C7298" s="5"/>
      <c r="D7298" s="5">
        <v>69</v>
      </c>
      <c r="E7298" s="5">
        <v>17.27</v>
      </c>
      <c r="H7298" s="6" t="s">
        <v>13</v>
      </c>
      <c r="I7298" t="s">
        <v>7237</v>
      </c>
      <c r="J7298" t="s">
        <v>7422</v>
      </c>
      <c r="K7298">
        <v>7606</v>
      </c>
    </row>
    <row r="7299" spans="1:11" ht="16" x14ac:dyDescent="0.2">
      <c r="A7299" s="5" t="s">
        <v>7471</v>
      </c>
      <c r="B7299" s="6">
        <v>1595519</v>
      </c>
      <c r="C7299" s="5"/>
      <c r="D7299" s="5">
        <v>218</v>
      </c>
      <c r="E7299" s="5">
        <v>47.85</v>
      </c>
      <c r="H7299" s="6" t="s">
        <v>13</v>
      </c>
      <c r="I7299" t="s">
        <v>7237</v>
      </c>
      <c r="J7299" t="s">
        <v>7422</v>
      </c>
      <c r="K7299">
        <v>7607</v>
      </c>
    </row>
    <row r="7300" spans="1:11" ht="16" x14ac:dyDescent="0.2">
      <c r="A7300" s="5" t="s">
        <v>7472</v>
      </c>
      <c r="B7300" s="6">
        <v>1595535</v>
      </c>
      <c r="C7300" s="5"/>
      <c r="D7300" s="5">
        <v>282</v>
      </c>
      <c r="E7300" s="5">
        <v>76.69</v>
      </c>
      <c r="H7300" s="6" t="s">
        <v>13</v>
      </c>
      <c r="I7300" t="s">
        <v>7237</v>
      </c>
      <c r="J7300" t="s">
        <v>7422</v>
      </c>
      <c r="K7300">
        <v>7608</v>
      </c>
    </row>
    <row r="7301" spans="1:11" ht="16" x14ac:dyDescent="0.2">
      <c r="A7301" s="5" t="s">
        <v>7473</v>
      </c>
      <c r="B7301" s="6">
        <v>1595535</v>
      </c>
      <c r="C7301" s="5"/>
      <c r="D7301" s="5">
        <v>343</v>
      </c>
      <c r="E7301" s="5">
        <v>92.28</v>
      </c>
      <c r="H7301" s="6" t="s">
        <v>13</v>
      </c>
      <c r="I7301" t="s">
        <v>7237</v>
      </c>
      <c r="J7301" t="s">
        <v>7422</v>
      </c>
      <c r="K7301">
        <v>7609</v>
      </c>
    </row>
    <row r="7302" spans="1:11" ht="16" x14ac:dyDescent="0.2">
      <c r="A7302" s="5" t="s">
        <v>7474</v>
      </c>
      <c r="B7302" s="6">
        <v>1595535</v>
      </c>
      <c r="C7302" s="5"/>
      <c r="D7302" s="5">
        <v>311</v>
      </c>
      <c r="E7302" s="5">
        <v>85.09</v>
      </c>
      <c r="H7302" s="6" t="s">
        <v>13</v>
      </c>
      <c r="I7302" t="s">
        <v>7237</v>
      </c>
      <c r="J7302" t="s">
        <v>7422</v>
      </c>
      <c r="K7302">
        <v>7610</v>
      </c>
    </row>
    <row r="7303" spans="1:11" ht="16" x14ac:dyDescent="0.2">
      <c r="A7303" s="5" t="s">
        <v>7475</v>
      </c>
      <c r="B7303" s="6">
        <v>1595535</v>
      </c>
      <c r="C7303" s="5"/>
      <c r="D7303" s="5">
        <v>356</v>
      </c>
      <c r="E7303" s="5">
        <v>89.99</v>
      </c>
      <c r="H7303" s="6" t="s">
        <v>13</v>
      </c>
      <c r="I7303" t="s">
        <v>7237</v>
      </c>
      <c r="J7303" t="s">
        <v>7422</v>
      </c>
      <c r="K7303">
        <v>7611</v>
      </c>
    </row>
    <row r="7304" spans="1:11" ht="16" x14ac:dyDescent="0.2">
      <c r="A7304" s="5" t="s">
        <v>7476</v>
      </c>
      <c r="B7304" s="6">
        <v>1595535</v>
      </c>
      <c r="C7304" s="5"/>
      <c r="D7304" s="5">
        <v>249</v>
      </c>
      <c r="E7304" s="5">
        <v>66.319999999999993</v>
      </c>
      <c r="H7304" s="6" t="s">
        <v>13</v>
      </c>
      <c r="I7304" t="s">
        <v>7237</v>
      </c>
      <c r="J7304" t="s">
        <v>7422</v>
      </c>
      <c r="K7304">
        <v>7612</v>
      </c>
    </row>
    <row r="7305" spans="1:11" ht="16" x14ac:dyDescent="0.2">
      <c r="A7305" s="5" t="s">
        <v>7477</v>
      </c>
      <c r="B7305" s="6">
        <v>1595497</v>
      </c>
      <c r="C7305" s="5"/>
      <c r="D7305" s="5">
        <v>168</v>
      </c>
      <c r="E7305" s="5">
        <v>58.55</v>
      </c>
      <c r="H7305" s="6" t="s">
        <v>13</v>
      </c>
      <c r="I7305" t="s">
        <v>7237</v>
      </c>
      <c r="J7305" t="s">
        <v>7422</v>
      </c>
      <c r="K7305">
        <v>7613</v>
      </c>
    </row>
    <row r="7306" spans="1:11" ht="16" x14ac:dyDescent="0.2">
      <c r="A7306" s="5" t="s">
        <v>7478</v>
      </c>
      <c r="B7306" s="6">
        <v>1595589</v>
      </c>
      <c r="C7306" s="5"/>
      <c r="D7306" s="5">
        <v>179</v>
      </c>
      <c r="E7306" s="5">
        <v>37.01</v>
      </c>
      <c r="H7306" s="6" t="s">
        <v>13</v>
      </c>
      <c r="I7306" t="s">
        <v>7237</v>
      </c>
      <c r="J7306" t="s">
        <v>7422</v>
      </c>
      <c r="K7306">
        <v>7614</v>
      </c>
    </row>
    <row r="7307" spans="1:11" ht="16" x14ac:dyDescent="0.2">
      <c r="A7307" s="5" t="s">
        <v>7479</v>
      </c>
      <c r="B7307" s="6">
        <v>1595589</v>
      </c>
      <c r="C7307" s="5"/>
      <c r="D7307" s="5">
        <v>316</v>
      </c>
      <c r="E7307" s="5">
        <v>71</v>
      </c>
      <c r="H7307" s="6" t="s">
        <v>13</v>
      </c>
      <c r="I7307" t="s">
        <v>7237</v>
      </c>
      <c r="J7307" t="s">
        <v>7422</v>
      </c>
      <c r="K7307">
        <v>7615</v>
      </c>
    </row>
    <row r="7308" spans="1:11" ht="16" x14ac:dyDescent="0.2">
      <c r="A7308" s="5" t="s">
        <v>7480</v>
      </c>
      <c r="B7308" s="6">
        <v>1595589</v>
      </c>
      <c r="C7308" s="5"/>
      <c r="D7308" s="5">
        <v>246</v>
      </c>
      <c r="E7308" s="5">
        <v>57.75</v>
      </c>
      <c r="H7308" s="6" t="s">
        <v>13</v>
      </c>
      <c r="I7308" t="s">
        <v>7237</v>
      </c>
      <c r="J7308" t="s">
        <v>7422</v>
      </c>
      <c r="K7308">
        <v>7616</v>
      </c>
    </row>
    <row r="7309" spans="1:11" ht="16" x14ac:dyDescent="0.2">
      <c r="A7309" s="5" t="s">
        <v>7481</v>
      </c>
      <c r="B7309" s="6">
        <v>1595589</v>
      </c>
      <c r="C7309" s="5"/>
      <c r="D7309" s="5">
        <v>172</v>
      </c>
      <c r="E7309" s="5">
        <v>33.08</v>
      </c>
      <c r="H7309" s="6" t="s">
        <v>13</v>
      </c>
      <c r="I7309" t="s">
        <v>7237</v>
      </c>
      <c r="J7309" t="s">
        <v>7422</v>
      </c>
      <c r="K7309">
        <v>7617</v>
      </c>
    </row>
    <row r="7310" spans="1:11" ht="16" x14ac:dyDescent="0.2">
      <c r="A7310" s="5" t="s">
        <v>7482</v>
      </c>
      <c r="B7310" s="6">
        <v>1595589</v>
      </c>
      <c r="C7310" s="5"/>
      <c r="D7310" s="5">
        <v>185</v>
      </c>
      <c r="E7310" s="5">
        <v>31.56</v>
      </c>
      <c r="H7310" s="6" t="s">
        <v>13</v>
      </c>
      <c r="I7310" t="s">
        <v>7237</v>
      </c>
      <c r="J7310" t="s">
        <v>7422</v>
      </c>
      <c r="K7310">
        <v>7618</v>
      </c>
    </row>
    <row r="7311" spans="1:11" ht="16" x14ac:dyDescent="0.2">
      <c r="A7311" s="5" t="s">
        <v>7483</v>
      </c>
      <c r="B7311" s="6">
        <v>1595692</v>
      </c>
      <c r="C7311" s="5"/>
      <c r="D7311" s="5">
        <v>358</v>
      </c>
      <c r="E7311" s="5">
        <v>92.6</v>
      </c>
      <c r="H7311" s="6" t="s">
        <v>13</v>
      </c>
      <c r="I7311" t="s">
        <v>7237</v>
      </c>
      <c r="J7311" t="s">
        <v>7422</v>
      </c>
      <c r="K7311">
        <v>7619</v>
      </c>
    </row>
    <row r="7312" spans="1:11" ht="16" x14ac:dyDescent="0.2">
      <c r="A7312" s="5" t="s">
        <v>7484</v>
      </c>
      <c r="B7312" s="6">
        <v>1595692</v>
      </c>
      <c r="C7312" s="5"/>
      <c r="D7312" s="5">
        <v>409</v>
      </c>
      <c r="E7312" s="5">
        <v>102.46</v>
      </c>
      <c r="H7312" s="6" t="s">
        <v>13</v>
      </c>
      <c r="I7312" t="s">
        <v>7237</v>
      </c>
      <c r="J7312" t="s">
        <v>7422</v>
      </c>
      <c r="K7312">
        <v>7620</v>
      </c>
    </row>
    <row r="7313" spans="1:11" ht="16" x14ac:dyDescent="0.2">
      <c r="A7313" s="5" t="s">
        <v>7485</v>
      </c>
      <c r="B7313" s="6">
        <v>1595692</v>
      </c>
      <c r="C7313" s="5"/>
      <c r="D7313" s="5">
        <v>428</v>
      </c>
      <c r="E7313" s="5">
        <v>119.62</v>
      </c>
      <c r="H7313" s="6" t="s">
        <v>13</v>
      </c>
      <c r="I7313" t="s">
        <v>7237</v>
      </c>
      <c r="J7313" t="s">
        <v>7422</v>
      </c>
      <c r="K7313">
        <v>7621</v>
      </c>
    </row>
    <row r="7314" spans="1:11" ht="16" x14ac:dyDescent="0.2">
      <c r="A7314" s="5" t="s">
        <v>7486</v>
      </c>
      <c r="B7314" s="6">
        <v>1595692</v>
      </c>
      <c r="C7314" s="5"/>
      <c r="D7314" s="5">
        <v>388</v>
      </c>
      <c r="E7314" s="5">
        <v>106.56</v>
      </c>
      <c r="H7314" s="6" t="s">
        <v>13</v>
      </c>
      <c r="I7314" t="s">
        <v>7237</v>
      </c>
      <c r="J7314" t="s">
        <v>7422</v>
      </c>
      <c r="K7314">
        <v>7622</v>
      </c>
    </row>
    <row r="7315" spans="1:11" ht="16" x14ac:dyDescent="0.2">
      <c r="A7315" s="5" t="s">
        <v>7487</v>
      </c>
      <c r="B7315" s="6">
        <v>1595692</v>
      </c>
      <c r="C7315" s="5"/>
      <c r="D7315" s="5">
        <v>286</v>
      </c>
      <c r="E7315" s="5">
        <v>69.55</v>
      </c>
      <c r="H7315" s="6" t="s">
        <v>13</v>
      </c>
      <c r="I7315" t="s">
        <v>7237</v>
      </c>
      <c r="J7315" t="s">
        <v>7422</v>
      </c>
      <c r="K7315">
        <v>7623</v>
      </c>
    </row>
    <row r="7316" spans="1:11" ht="16" x14ac:dyDescent="0.2">
      <c r="A7316" s="5" t="s">
        <v>7488</v>
      </c>
      <c r="B7316" s="6">
        <v>1595652</v>
      </c>
      <c r="C7316" s="5"/>
      <c r="D7316" s="5">
        <v>276</v>
      </c>
      <c r="E7316" s="5">
        <v>61.91</v>
      </c>
      <c r="H7316" s="6" t="s">
        <v>13</v>
      </c>
      <c r="I7316" t="s">
        <v>7237</v>
      </c>
      <c r="J7316" t="s">
        <v>7422</v>
      </c>
      <c r="K7316">
        <v>7624</v>
      </c>
    </row>
    <row r="7317" spans="1:11" ht="16" x14ac:dyDescent="0.2">
      <c r="A7317" s="5" t="s">
        <v>7489</v>
      </c>
      <c r="B7317" s="6">
        <v>1595652</v>
      </c>
      <c r="C7317" s="5"/>
      <c r="D7317" s="5">
        <v>281</v>
      </c>
      <c r="E7317" s="5">
        <v>40.93</v>
      </c>
      <c r="H7317" s="6" t="s">
        <v>13</v>
      </c>
      <c r="I7317" t="s">
        <v>7237</v>
      </c>
      <c r="J7317" t="s">
        <v>7422</v>
      </c>
      <c r="K7317">
        <v>7625</v>
      </c>
    </row>
    <row r="7318" spans="1:11" ht="16" x14ac:dyDescent="0.2">
      <c r="A7318" s="5" t="s">
        <v>7490</v>
      </c>
      <c r="B7318" s="6">
        <v>1595652</v>
      </c>
      <c r="C7318" s="5"/>
      <c r="D7318" s="5">
        <v>87</v>
      </c>
      <c r="E7318" s="5">
        <v>20.28</v>
      </c>
      <c r="H7318" s="6" t="s">
        <v>13</v>
      </c>
      <c r="I7318" t="s">
        <v>7237</v>
      </c>
      <c r="J7318" t="s">
        <v>7422</v>
      </c>
      <c r="K7318">
        <v>7626</v>
      </c>
    </row>
    <row r="7319" spans="1:11" ht="16" x14ac:dyDescent="0.2">
      <c r="A7319" s="5" t="s">
        <v>7491</v>
      </c>
      <c r="B7319" s="6">
        <v>1595652</v>
      </c>
      <c r="C7319" s="5"/>
      <c r="D7319" s="5">
        <v>237</v>
      </c>
      <c r="E7319" s="5">
        <v>42.46</v>
      </c>
      <c r="H7319" s="6" t="s">
        <v>13</v>
      </c>
      <c r="I7319" t="s">
        <v>7237</v>
      </c>
      <c r="J7319" t="s">
        <v>7422</v>
      </c>
      <c r="K7319">
        <v>7627</v>
      </c>
    </row>
    <row r="7320" spans="1:11" ht="16" x14ac:dyDescent="0.2">
      <c r="A7320" s="5" t="s">
        <v>7492</v>
      </c>
      <c r="B7320" s="6">
        <v>1595652</v>
      </c>
      <c r="C7320" s="5"/>
      <c r="D7320" s="5">
        <v>156</v>
      </c>
      <c r="E7320" s="5">
        <v>40.229999999999997</v>
      </c>
      <c r="H7320" s="6" t="s">
        <v>13</v>
      </c>
      <c r="I7320" t="s">
        <v>7237</v>
      </c>
      <c r="J7320" t="s">
        <v>7422</v>
      </c>
      <c r="K7320">
        <v>7628</v>
      </c>
    </row>
    <row r="7321" spans="1:11" ht="16" x14ac:dyDescent="0.2">
      <c r="A7321" s="5" t="s">
        <v>7493</v>
      </c>
      <c r="B7321" s="6">
        <v>1595638</v>
      </c>
      <c r="C7321" s="5"/>
      <c r="D7321" s="5">
        <v>244</v>
      </c>
      <c r="E7321" s="5">
        <v>51.71</v>
      </c>
      <c r="H7321" s="6" t="s">
        <v>13</v>
      </c>
      <c r="I7321" t="s">
        <v>7237</v>
      </c>
      <c r="J7321" t="s">
        <v>7422</v>
      </c>
      <c r="K7321">
        <v>7629</v>
      </c>
    </row>
    <row r="7322" spans="1:11" ht="16" x14ac:dyDescent="0.2">
      <c r="A7322" s="5" t="s">
        <v>7494</v>
      </c>
      <c r="B7322" s="6">
        <v>1595638</v>
      </c>
      <c r="C7322" s="5"/>
      <c r="D7322" s="5">
        <v>395</v>
      </c>
      <c r="E7322" s="5">
        <v>94.83</v>
      </c>
      <c r="H7322" s="6" t="s">
        <v>13</v>
      </c>
      <c r="I7322" t="s">
        <v>7237</v>
      </c>
      <c r="J7322" t="s">
        <v>7422</v>
      </c>
      <c r="K7322">
        <v>7630</v>
      </c>
    </row>
    <row r="7323" spans="1:11" ht="16" x14ac:dyDescent="0.2">
      <c r="A7323" s="5" t="s">
        <v>7495</v>
      </c>
      <c r="B7323" s="6">
        <v>1595638</v>
      </c>
      <c r="C7323" s="5"/>
      <c r="D7323" s="5">
        <v>407</v>
      </c>
      <c r="E7323" s="5">
        <v>85.62</v>
      </c>
      <c r="H7323" s="6" t="s">
        <v>13</v>
      </c>
      <c r="I7323" t="s">
        <v>7237</v>
      </c>
      <c r="J7323" t="s">
        <v>7422</v>
      </c>
      <c r="K7323">
        <v>7631</v>
      </c>
    </row>
    <row r="7324" spans="1:11" ht="16" x14ac:dyDescent="0.2">
      <c r="A7324" s="5" t="s">
        <v>7496</v>
      </c>
      <c r="B7324" s="6">
        <v>1595638</v>
      </c>
      <c r="C7324" s="5"/>
      <c r="D7324" s="5">
        <v>280</v>
      </c>
      <c r="E7324" s="5">
        <v>65.67</v>
      </c>
      <c r="H7324" s="6" t="s">
        <v>13</v>
      </c>
      <c r="I7324" t="s">
        <v>7237</v>
      </c>
      <c r="J7324" t="s">
        <v>7422</v>
      </c>
      <c r="K7324">
        <v>7632</v>
      </c>
    </row>
    <row r="7325" spans="1:11" ht="16" x14ac:dyDescent="0.2">
      <c r="A7325" s="5" t="s">
        <v>7497</v>
      </c>
      <c r="B7325" s="6">
        <v>1595638</v>
      </c>
      <c r="C7325" s="5"/>
      <c r="D7325" s="5">
        <v>231</v>
      </c>
      <c r="E7325" s="5">
        <v>55.61</v>
      </c>
      <c r="H7325" s="6" t="s">
        <v>13</v>
      </c>
      <c r="I7325" t="s">
        <v>7237</v>
      </c>
      <c r="J7325" t="s">
        <v>7422</v>
      </c>
      <c r="K7325">
        <v>7633</v>
      </c>
    </row>
    <row r="7326" spans="1:11" ht="16" x14ac:dyDescent="0.2">
      <c r="A7326" s="5" t="s">
        <v>7498</v>
      </c>
      <c r="B7326" s="6">
        <v>1595557</v>
      </c>
      <c r="C7326" s="5"/>
      <c r="D7326" s="5">
        <v>300</v>
      </c>
      <c r="E7326" s="5">
        <v>94.51</v>
      </c>
      <c r="F7326" s="5"/>
      <c r="G7326" s="5"/>
      <c r="H7326" s="6" t="s">
        <v>13</v>
      </c>
      <c r="I7326" s="5" t="s">
        <v>7237</v>
      </c>
      <c r="J7326" t="s">
        <v>7422</v>
      </c>
      <c r="K7326">
        <v>7634</v>
      </c>
    </row>
    <row r="7327" spans="1:11" ht="16" x14ac:dyDescent="0.2">
      <c r="A7327" s="5" t="s">
        <v>7499</v>
      </c>
      <c r="B7327" s="6">
        <v>1595557</v>
      </c>
      <c r="C7327" s="5"/>
      <c r="D7327" s="5">
        <v>276</v>
      </c>
      <c r="E7327" s="5">
        <v>77.790000000000006</v>
      </c>
      <c r="F7327" s="5"/>
      <c r="G7327" s="5"/>
      <c r="H7327" s="6" t="s">
        <v>13</v>
      </c>
      <c r="I7327" s="5" t="s">
        <v>7237</v>
      </c>
      <c r="J7327" t="s">
        <v>7422</v>
      </c>
      <c r="K7327">
        <v>7635</v>
      </c>
    </row>
    <row r="7328" spans="1:11" ht="16" x14ac:dyDescent="0.2">
      <c r="A7328" s="5" t="s">
        <v>7500</v>
      </c>
      <c r="B7328" s="6">
        <v>1595557</v>
      </c>
      <c r="C7328" s="5"/>
      <c r="D7328" s="5">
        <v>373</v>
      </c>
      <c r="E7328" s="5">
        <v>108.19</v>
      </c>
      <c r="F7328" s="5"/>
      <c r="G7328" s="5"/>
      <c r="H7328" s="6" t="s">
        <v>13</v>
      </c>
      <c r="I7328" s="5" t="s">
        <v>7237</v>
      </c>
      <c r="J7328" t="s">
        <v>7422</v>
      </c>
      <c r="K7328">
        <v>7636</v>
      </c>
    </row>
    <row r="7329" spans="1:11" ht="16" x14ac:dyDescent="0.2">
      <c r="A7329" s="5" t="s">
        <v>7501</v>
      </c>
      <c r="B7329" s="6">
        <v>1595557</v>
      </c>
      <c r="C7329" s="5"/>
      <c r="D7329" s="5">
        <v>359</v>
      </c>
      <c r="E7329" s="5">
        <v>108.37</v>
      </c>
      <c r="F7329" s="5"/>
      <c r="G7329" s="5"/>
      <c r="H7329" s="6" t="s">
        <v>13</v>
      </c>
      <c r="I7329" s="5" t="s">
        <v>7237</v>
      </c>
      <c r="J7329" t="s">
        <v>7422</v>
      </c>
      <c r="K7329">
        <v>7637</v>
      </c>
    </row>
    <row r="7330" spans="1:11" ht="16" x14ac:dyDescent="0.2">
      <c r="A7330" s="5" t="s">
        <v>7502</v>
      </c>
      <c r="B7330" s="6">
        <v>1595557</v>
      </c>
      <c r="C7330" s="5"/>
      <c r="D7330" s="5">
        <v>202</v>
      </c>
      <c r="E7330" s="5">
        <v>59.93</v>
      </c>
      <c r="F7330" s="5"/>
      <c r="G7330" s="5"/>
      <c r="H7330" s="6" t="s">
        <v>13</v>
      </c>
      <c r="I7330" s="5" t="s">
        <v>7237</v>
      </c>
      <c r="J7330" t="s">
        <v>7422</v>
      </c>
      <c r="K7330">
        <v>7638</v>
      </c>
    </row>
    <row r="7331" spans="1:11" ht="16" x14ac:dyDescent="0.2">
      <c r="A7331" s="5" t="s">
        <v>7503</v>
      </c>
      <c r="B7331" s="6">
        <v>1595602</v>
      </c>
      <c r="C7331" s="5"/>
      <c r="D7331" s="5">
        <v>313</v>
      </c>
      <c r="E7331" s="5">
        <v>63.63</v>
      </c>
      <c r="F7331" s="5"/>
      <c r="G7331" s="5"/>
      <c r="H7331" s="6" t="s">
        <v>13</v>
      </c>
      <c r="I7331" s="5" t="s">
        <v>7237</v>
      </c>
      <c r="J7331" t="s">
        <v>7422</v>
      </c>
      <c r="K7331">
        <v>7639</v>
      </c>
    </row>
    <row r="7332" spans="1:11" ht="16" x14ac:dyDescent="0.2">
      <c r="A7332" s="5" t="s">
        <v>7504</v>
      </c>
      <c r="B7332" s="6">
        <v>1595602</v>
      </c>
      <c r="C7332" s="5"/>
      <c r="D7332" s="5">
        <v>302</v>
      </c>
      <c r="E7332" s="5">
        <v>64.25</v>
      </c>
      <c r="F7332" s="5"/>
      <c r="G7332" s="5"/>
      <c r="H7332" s="6" t="s">
        <v>13</v>
      </c>
      <c r="I7332" s="5" t="s">
        <v>7237</v>
      </c>
      <c r="J7332" t="s">
        <v>7422</v>
      </c>
      <c r="K7332">
        <v>7640</v>
      </c>
    </row>
    <row r="7333" spans="1:11" ht="16" x14ac:dyDescent="0.2">
      <c r="A7333" s="5" t="s">
        <v>7505</v>
      </c>
      <c r="B7333" s="6">
        <v>1595602</v>
      </c>
      <c r="C7333" s="5"/>
      <c r="D7333" s="5">
        <v>311</v>
      </c>
      <c r="E7333" s="5">
        <v>69.680000000000007</v>
      </c>
      <c r="F7333" s="5"/>
      <c r="G7333" s="5"/>
      <c r="H7333" s="6" t="s">
        <v>13</v>
      </c>
      <c r="I7333" s="5" t="s">
        <v>7237</v>
      </c>
      <c r="J7333" t="s">
        <v>7422</v>
      </c>
      <c r="K7333">
        <v>7641</v>
      </c>
    </row>
    <row r="7334" spans="1:11" ht="16" x14ac:dyDescent="0.2">
      <c r="A7334" s="5" t="s">
        <v>7506</v>
      </c>
      <c r="B7334" s="6">
        <v>1595602</v>
      </c>
      <c r="C7334" s="5"/>
      <c r="D7334" s="5">
        <v>275</v>
      </c>
      <c r="E7334" s="5">
        <v>58.06</v>
      </c>
      <c r="F7334" s="5"/>
      <c r="G7334" s="5"/>
      <c r="H7334" s="6" t="s">
        <v>13</v>
      </c>
      <c r="I7334" s="5" t="s">
        <v>7237</v>
      </c>
      <c r="J7334" t="s">
        <v>7422</v>
      </c>
      <c r="K7334">
        <v>7642</v>
      </c>
    </row>
    <row r="7335" spans="1:11" ht="16" x14ac:dyDescent="0.2">
      <c r="A7335" s="5" t="s">
        <v>7507</v>
      </c>
      <c r="B7335" s="6">
        <v>1595602</v>
      </c>
      <c r="C7335" s="5"/>
      <c r="D7335" s="5">
        <v>186</v>
      </c>
      <c r="E7335" s="5">
        <v>40.31</v>
      </c>
      <c r="F7335" s="5"/>
      <c r="G7335" s="5"/>
      <c r="H7335" s="6" t="s">
        <v>13</v>
      </c>
      <c r="I7335" s="5" t="s">
        <v>7237</v>
      </c>
      <c r="J7335" t="s">
        <v>7422</v>
      </c>
      <c r="K7335">
        <v>7643</v>
      </c>
    </row>
    <row r="7336" spans="1:11" ht="16" x14ac:dyDescent="0.2">
      <c r="A7336" s="5" t="s">
        <v>7508</v>
      </c>
      <c r="B7336" s="6">
        <v>1595725</v>
      </c>
      <c r="C7336" s="5"/>
      <c r="D7336" s="5">
        <v>374</v>
      </c>
      <c r="E7336" s="5">
        <v>87.54</v>
      </c>
      <c r="F7336" s="5"/>
      <c r="G7336" s="5"/>
      <c r="H7336" s="6" t="s">
        <v>13</v>
      </c>
      <c r="I7336" s="5" t="s">
        <v>7509</v>
      </c>
      <c r="J7336" t="s">
        <v>7422</v>
      </c>
      <c r="K7336">
        <v>7644</v>
      </c>
    </row>
    <row r="7337" spans="1:11" ht="16" x14ac:dyDescent="0.2">
      <c r="A7337" s="5" t="s">
        <v>7510</v>
      </c>
      <c r="B7337" s="6">
        <v>1595725</v>
      </c>
      <c r="C7337" s="5"/>
      <c r="D7337" s="5">
        <v>253</v>
      </c>
      <c r="E7337" s="5">
        <v>46.67</v>
      </c>
      <c r="F7337" s="5"/>
      <c r="G7337" s="5"/>
      <c r="H7337" s="6" t="s">
        <v>13</v>
      </c>
      <c r="I7337" s="5" t="s">
        <v>7509</v>
      </c>
      <c r="J7337" t="s">
        <v>7422</v>
      </c>
      <c r="K7337">
        <v>7645</v>
      </c>
    </row>
    <row r="7338" spans="1:11" ht="16" x14ac:dyDescent="0.2">
      <c r="A7338" s="5" t="s">
        <v>7511</v>
      </c>
      <c r="B7338" s="6">
        <v>1595725</v>
      </c>
      <c r="C7338" s="5"/>
      <c r="D7338" s="5">
        <v>309</v>
      </c>
      <c r="E7338" s="5">
        <v>75.66</v>
      </c>
      <c r="F7338" s="5"/>
      <c r="G7338" s="5"/>
      <c r="H7338" s="6" t="s">
        <v>13</v>
      </c>
      <c r="I7338" s="5" t="s">
        <v>7509</v>
      </c>
      <c r="J7338" t="s">
        <v>7422</v>
      </c>
      <c r="K7338">
        <v>7646</v>
      </c>
    </row>
    <row r="7339" spans="1:11" ht="16" x14ac:dyDescent="0.2">
      <c r="A7339" s="5" t="s">
        <v>7512</v>
      </c>
      <c r="B7339" s="6">
        <v>1595725</v>
      </c>
      <c r="C7339" s="5"/>
      <c r="D7339" s="5">
        <v>316</v>
      </c>
      <c r="E7339" s="5">
        <v>63.66</v>
      </c>
      <c r="F7339" s="5"/>
      <c r="G7339" s="5"/>
      <c r="H7339" s="6" t="s">
        <v>13</v>
      </c>
      <c r="I7339" s="5" t="s">
        <v>7509</v>
      </c>
      <c r="J7339" t="s">
        <v>7422</v>
      </c>
      <c r="K7339">
        <v>7647</v>
      </c>
    </row>
    <row r="7340" spans="1:11" ht="16" x14ac:dyDescent="0.2">
      <c r="A7340" s="5" t="s">
        <v>7513</v>
      </c>
      <c r="B7340" s="6">
        <v>1595725</v>
      </c>
      <c r="C7340" s="5"/>
      <c r="D7340" s="5">
        <v>401</v>
      </c>
      <c r="E7340" s="5">
        <v>90.84</v>
      </c>
      <c r="F7340" s="5"/>
      <c r="G7340" s="5"/>
      <c r="H7340" s="6" t="s">
        <v>13</v>
      </c>
      <c r="I7340" s="5" t="s">
        <v>7509</v>
      </c>
      <c r="J7340" t="s">
        <v>7422</v>
      </c>
      <c r="K7340">
        <v>7648</v>
      </c>
    </row>
    <row r="7341" spans="1:11" ht="16" x14ac:dyDescent="0.2">
      <c r="A7341" s="5" t="s">
        <v>7514</v>
      </c>
      <c r="B7341" s="6">
        <v>1595641</v>
      </c>
      <c r="C7341" s="5"/>
      <c r="D7341" s="5">
        <v>159</v>
      </c>
      <c r="E7341" s="5">
        <v>25.48</v>
      </c>
      <c r="F7341" s="5"/>
      <c r="G7341" s="5"/>
      <c r="H7341" s="6" t="s">
        <v>13</v>
      </c>
      <c r="I7341" s="5" t="s">
        <v>7509</v>
      </c>
      <c r="J7341" t="s">
        <v>7422</v>
      </c>
      <c r="K7341">
        <v>7649</v>
      </c>
    </row>
    <row r="7342" spans="1:11" ht="16" x14ac:dyDescent="0.2">
      <c r="A7342" s="5" t="s">
        <v>7515</v>
      </c>
      <c r="B7342" s="6">
        <v>1595641</v>
      </c>
      <c r="C7342" s="5"/>
      <c r="D7342" s="5">
        <v>195</v>
      </c>
      <c r="E7342" s="5">
        <v>31.15</v>
      </c>
      <c r="H7342" s="6" t="s">
        <v>13</v>
      </c>
      <c r="I7342" t="s">
        <v>7509</v>
      </c>
      <c r="J7342" t="s">
        <v>7422</v>
      </c>
      <c r="K7342">
        <v>7650</v>
      </c>
    </row>
    <row r="7343" spans="1:11" ht="16" x14ac:dyDescent="0.2">
      <c r="A7343" s="5" t="s">
        <v>7516</v>
      </c>
      <c r="B7343" s="6">
        <v>1595641</v>
      </c>
      <c r="C7343" s="5"/>
      <c r="D7343" s="5">
        <v>46</v>
      </c>
      <c r="E7343" s="5">
        <v>6.91</v>
      </c>
      <c r="H7343" s="6" t="s">
        <v>13</v>
      </c>
      <c r="I7343" t="s">
        <v>7509</v>
      </c>
      <c r="J7343" t="s">
        <v>7422</v>
      </c>
      <c r="K7343">
        <v>7651</v>
      </c>
    </row>
    <row r="7344" spans="1:11" ht="16" x14ac:dyDescent="0.2">
      <c r="A7344" s="5" t="s">
        <v>7517</v>
      </c>
      <c r="B7344" s="6">
        <v>1595720</v>
      </c>
      <c r="C7344" s="5"/>
      <c r="D7344" s="5">
        <v>105</v>
      </c>
      <c r="E7344" s="5">
        <v>25.91</v>
      </c>
      <c r="H7344" s="6" t="s">
        <v>13</v>
      </c>
      <c r="I7344" t="s">
        <v>7509</v>
      </c>
      <c r="J7344" t="s">
        <v>7422</v>
      </c>
      <c r="K7344">
        <v>7652</v>
      </c>
    </row>
    <row r="7345" spans="1:11" ht="16" x14ac:dyDescent="0.2">
      <c r="A7345" s="5" t="s">
        <v>7518</v>
      </c>
      <c r="B7345" s="6">
        <v>1595729</v>
      </c>
      <c r="C7345" s="5"/>
      <c r="D7345" s="5">
        <v>408</v>
      </c>
      <c r="E7345" s="5">
        <v>84.84</v>
      </c>
      <c r="H7345" s="6" t="s">
        <v>13</v>
      </c>
      <c r="I7345" t="s">
        <v>7509</v>
      </c>
      <c r="J7345" t="s">
        <v>7422</v>
      </c>
      <c r="K7345">
        <v>7653</v>
      </c>
    </row>
    <row r="7346" spans="1:11" ht="16" x14ac:dyDescent="0.2">
      <c r="A7346" s="5" t="s">
        <v>7519</v>
      </c>
      <c r="B7346" s="6">
        <v>1595729</v>
      </c>
      <c r="C7346" s="5"/>
      <c r="D7346" s="5">
        <v>330</v>
      </c>
      <c r="E7346" s="5">
        <v>75.11</v>
      </c>
      <c r="H7346" s="6" t="s">
        <v>13</v>
      </c>
      <c r="I7346" t="s">
        <v>7509</v>
      </c>
      <c r="J7346" t="s">
        <v>7422</v>
      </c>
      <c r="K7346">
        <v>7654</v>
      </c>
    </row>
    <row r="7347" spans="1:11" ht="16" x14ac:dyDescent="0.2">
      <c r="A7347" s="5" t="s">
        <v>7520</v>
      </c>
      <c r="B7347" s="6">
        <v>1595729</v>
      </c>
      <c r="C7347" s="5"/>
      <c r="D7347" s="5">
        <v>330</v>
      </c>
      <c r="E7347" s="5">
        <v>74.099999999999994</v>
      </c>
      <c r="H7347" s="6" t="s">
        <v>13</v>
      </c>
      <c r="I7347" t="s">
        <v>7509</v>
      </c>
      <c r="J7347" t="s">
        <v>7422</v>
      </c>
      <c r="K7347">
        <v>7655</v>
      </c>
    </row>
    <row r="7348" spans="1:11" ht="16" x14ac:dyDescent="0.2">
      <c r="A7348" s="5" t="s">
        <v>7521</v>
      </c>
      <c r="B7348" s="6">
        <v>1595729</v>
      </c>
      <c r="C7348" s="5"/>
      <c r="D7348" s="5">
        <v>458</v>
      </c>
      <c r="E7348" s="5">
        <v>104.79</v>
      </c>
      <c r="H7348" s="6" t="s">
        <v>13</v>
      </c>
      <c r="I7348" t="s">
        <v>7509</v>
      </c>
      <c r="J7348" t="s">
        <v>7422</v>
      </c>
      <c r="K7348">
        <v>7656</v>
      </c>
    </row>
    <row r="7349" spans="1:11" ht="16" x14ac:dyDescent="0.2">
      <c r="A7349" s="5" t="s">
        <v>7522</v>
      </c>
      <c r="B7349" s="6">
        <v>1595729</v>
      </c>
      <c r="C7349" s="5"/>
      <c r="D7349" s="5">
        <v>365</v>
      </c>
      <c r="E7349" s="5">
        <v>81.62</v>
      </c>
      <c r="H7349" s="6" t="s">
        <v>13</v>
      </c>
      <c r="I7349" t="s">
        <v>7509</v>
      </c>
      <c r="J7349" t="s">
        <v>7422</v>
      </c>
      <c r="K7349">
        <v>7657</v>
      </c>
    </row>
    <row r="7350" spans="1:11" ht="16" x14ac:dyDescent="0.2">
      <c r="A7350" s="5" t="s">
        <v>7523</v>
      </c>
      <c r="B7350" s="6">
        <v>1595708</v>
      </c>
      <c r="C7350" s="5"/>
      <c r="D7350" s="5">
        <v>274</v>
      </c>
      <c r="E7350" s="5">
        <v>73.27</v>
      </c>
      <c r="H7350" s="6" t="s">
        <v>13</v>
      </c>
      <c r="I7350" t="s">
        <v>7509</v>
      </c>
      <c r="J7350" t="s">
        <v>7422</v>
      </c>
      <c r="K7350">
        <v>7658</v>
      </c>
    </row>
    <row r="7351" spans="1:11" ht="16" x14ac:dyDescent="0.2">
      <c r="A7351" s="5" t="s">
        <v>7524</v>
      </c>
      <c r="B7351" s="6">
        <v>1595708</v>
      </c>
      <c r="C7351" s="5"/>
      <c r="D7351" s="5">
        <v>240</v>
      </c>
      <c r="E7351" s="5">
        <v>76.86</v>
      </c>
      <c r="H7351" s="6" t="s">
        <v>13</v>
      </c>
      <c r="I7351" t="s">
        <v>7509</v>
      </c>
      <c r="J7351" t="s">
        <v>7422</v>
      </c>
      <c r="K7351">
        <v>7659</v>
      </c>
    </row>
    <row r="7352" spans="1:11" ht="16" x14ac:dyDescent="0.2">
      <c r="A7352" s="5" t="s">
        <v>7525</v>
      </c>
      <c r="B7352" s="6">
        <v>1595708</v>
      </c>
      <c r="C7352" s="5"/>
      <c r="D7352" s="5">
        <v>254</v>
      </c>
      <c r="E7352" s="5">
        <v>70.430000000000007</v>
      </c>
      <c r="H7352" s="6" t="s">
        <v>13</v>
      </c>
      <c r="I7352" t="s">
        <v>7509</v>
      </c>
      <c r="J7352" t="s">
        <v>7422</v>
      </c>
      <c r="K7352">
        <v>7660</v>
      </c>
    </row>
    <row r="7353" spans="1:11" ht="16" x14ac:dyDescent="0.2">
      <c r="A7353" s="5" t="s">
        <v>7526</v>
      </c>
      <c r="B7353" s="6">
        <v>1595708</v>
      </c>
      <c r="C7353" s="5"/>
      <c r="D7353" s="5">
        <v>293</v>
      </c>
      <c r="E7353" s="5">
        <v>87.42</v>
      </c>
      <c r="H7353" s="6" t="s">
        <v>13</v>
      </c>
      <c r="I7353" t="s">
        <v>7509</v>
      </c>
      <c r="J7353" t="s">
        <v>7422</v>
      </c>
      <c r="K7353">
        <v>7661</v>
      </c>
    </row>
    <row r="7354" spans="1:11" ht="16" x14ac:dyDescent="0.2">
      <c r="A7354" s="5" t="s">
        <v>7527</v>
      </c>
      <c r="B7354" s="6">
        <v>1595708</v>
      </c>
      <c r="C7354" s="5"/>
      <c r="D7354" s="5">
        <v>196</v>
      </c>
      <c r="E7354" s="5">
        <v>57.81</v>
      </c>
      <c r="H7354" s="6" t="s">
        <v>13</v>
      </c>
      <c r="I7354" t="s">
        <v>7509</v>
      </c>
      <c r="J7354" t="s">
        <v>7422</v>
      </c>
      <c r="K7354">
        <v>7662</v>
      </c>
    </row>
    <row r="7355" spans="1:11" ht="16" x14ac:dyDescent="0.2">
      <c r="A7355" s="5" t="s">
        <v>7528</v>
      </c>
      <c r="B7355" s="6">
        <v>1595698</v>
      </c>
      <c r="C7355" s="5"/>
      <c r="D7355" s="5">
        <v>303</v>
      </c>
      <c r="E7355" s="5">
        <v>61.79</v>
      </c>
      <c r="H7355" s="6" t="s">
        <v>13</v>
      </c>
      <c r="I7355" t="s">
        <v>7509</v>
      </c>
      <c r="J7355" t="s">
        <v>7422</v>
      </c>
      <c r="K7355">
        <v>7663</v>
      </c>
    </row>
    <row r="7356" spans="1:11" ht="16" x14ac:dyDescent="0.2">
      <c r="A7356" s="5" t="s">
        <v>7529</v>
      </c>
      <c r="B7356" s="6">
        <v>1595698</v>
      </c>
      <c r="C7356" s="5"/>
      <c r="D7356" s="5">
        <v>218</v>
      </c>
      <c r="E7356" s="5">
        <v>39.5</v>
      </c>
      <c r="H7356" s="6" t="s">
        <v>13</v>
      </c>
      <c r="I7356" t="s">
        <v>7509</v>
      </c>
      <c r="J7356" t="s">
        <v>7422</v>
      </c>
      <c r="K7356">
        <v>7664</v>
      </c>
    </row>
    <row r="7357" spans="1:11" ht="16" x14ac:dyDescent="0.2">
      <c r="A7357" s="5" t="s">
        <v>7530</v>
      </c>
      <c r="B7357" s="6">
        <v>1595698</v>
      </c>
      <c r="C7357" s="5"/>
      <c r="D7357" s="5">
        <v>227</v>
      </c>
      <c r="E7357" s="5">
        <v>41.87</v>
      </c>
      <c r="H7357" s="6" t="s">
        <v>13</v>
      </c>
      <c r="I7357" t="s">
        <v>7509</v>
      </c>
      <c r="J7357" t="s">
        <v>7422</v>
      </c>
      <c r="K7357">
        <v>7665</v>
      </c>
    </row>
    <row r="7358" spans="1:11" ht="16" x14ac:dyDescent="0.2">
      <c r="A7358" s="5" t="s">
        <v>7531</v>
      </c>
      <c r="B7358" s="6">
        <v>1595525</v>
      </c>
      <c r="C7358" s="5"/>
      <c r="D7358" s="5">
        <v>395</v>
      </c>
      <c r="E7358" s="5">
        <v>73.95</v>
      </c>
      <c r="H7358" s="6" t="s">
        <v>13</v>
      </c>
      <c r="I7358" t="s">
        <v>7509</v>
      </c>
      <c r="J7358" t="s">
        <v>7422</v>
      </c>
      <c r="K7358">
        <v>7666</v>
      </c>
    </row>
    <row r="7359" spans="1:11" ht="16" x14ac:dyDescent="0.2">
      <c r="A7359" s="5" t="s">
        <v>7532</v>
      </c>
      <c r="B7359" s="6">
        <v>1595525</v>
      </c>
      <c r="C7359" s="5"/>
      <c r="D7359" s="5">
        <v>366</v>
      </c>
      <c r="E7359" s="5">
        <v>70.06</v>
      </c>
      <c r="H7359" s="6" t="s">
        <v>13</v>
      </c>
      <c r="I7359" t="s">
        <v>7509</v>
      </c>
      <c r="J7359" t="s">
        <v>7422</v>
      </c>
      <c r="K7359">
        <v>7667</v>
      </c>
    </row>
    <row r="7360" spans="1:11" ht="16" x14ac:dyDescent="0.2">
      <c r="A7360" s="5" t="s">
        <v>7533</v>
      </c>
      <c r="B7360" s="6">
        <v>1595525</v>
      </c>
      <c r="C7360" s="5"/>
      <c r="D7360" s="5">
        <v>241</v>
      </c>
      <c r="E7360" s="5">
        <v>39.869999999999997</v>
      </c>
      <c r="H7360" s="6" t="s">
        <v>13</v>
      </c>
      <c r="I7360" t="s">
        <v>7509</v>
      </c>
      <c r="J7360" t="s">
        <v>7422</v>
      </c>
      <c r="K7360">
        <v>7668</v>
      </c>
    </row>
    <row r="7361" spans="1:11" ht="16" x14ac:dyDescent="0.2">
      <c r="A7361" s="5" t="s">
        <v>7534</v>
      </c>
      <c r="B7361" s="6">
        <v>1595525</v>
      </c>
      <c r="C7361" s="5"/>
      <c r="D7361" s="5">
        <v>314</v>
      </c>
      <c r="E7361" s="5">
        <v>54.75</v>
      </c>
      <c r="H7361" s="6" t="s">
        <v>13</v>
      </c>
      <c r="I7361" t="s">
        <v>7509</v>
      </c>
      <c r="J7361" t="s">
        <v>7422</v>
      </c>
      <c r="K7361">
        <v>7669</v>
      </c>
    </row>
    <row r="7362" spans="1:11" ht="16" x14ac:dyDescent="0.2">
      <c r="A7362" s="5" t="s">
        <v>7535</v>
      </c>
      <c r="B7362" s="6">
        <v>1595525</v>
      </c>
      <c r="C7362" s="5"/>
      <c r="D7362" s="5">
        <v>375</v>
      </c>
      <c r="E7362" s="5">
        <v>68.959999999999994</v>
      </c>
      <c r="H7362" s="6" t="s">
        <v>13</v>
      </c>
      <c r="I7362" t="s">
        <v>7509</v>
      </c>
      <c r="J7362" t="s">
        <v>7422</v>
      </c>
      <c r="K7362">
        <v>7670</v>
      </c>
    </row>
    <row r="7363" spans="1:11" ht="16" x14ac:dyDescent="0.2">
      <c r="A7363" s="5" t="s">
        <v>7536</v>
      </c>
      <c r="B7363" s="6">
        <v>1595674</v>
      </c>
      <c r="C7363" s="5"/>
      <c r="D7363" s="5">
        <v>367</v>
      </c>
      <c r="E7363" s="5">
        <v>74.97</v>
      </c>
      <c r="H7363" s="6" t="s">
        <v>13</v>
      </c>
      <c r="I7363" t="s">
        <v>7509</v>
      </c>
      <c r="J7363" t="s">
        <v>7422</v>
      </c>
      <c r="K7363">
        <v>7671</v>
      </c>
    </row>
    <row r="7364" spans="1:11" ht="16" x14ac:dyDescent="0.2">
      <c r="A7364" s="5" t="s">
        <v>7537</v>
      </c>
      <c r="B7364" s="6">
        <v>1595674</v>
      </c>
      <c r="C7364" s="5"/>
      <c r="D7364" s="5">
        <v>361</v>
      </c>
      <c r="E7364" s="5">
        <v>72.66</v>
      </c>
      <c r="H7364" s="6" t="s">
        <v>13</v>
      </c>
      <c r="I7364" t="s">
        <v>7509</v>
      </c>
      <c r="J7364" t="s">
        <v>7422</v>
      </c>
      <c r="K7364">
        <v>7672</v>
      </c>
    </row>
    <row r="7365" spans="1:11" ht="16" x14ac:dyDescent="0.2">
      <c r="A7365" s="5" t="s">
        <v>7538</v>
      </c>
      <c r="B7365" s="6">
        <v>1595674</v>
      </c>
      <c r="C7365" s="5"/>
      <c r="D7365" s="5">
        <v>300</v>
      </c>
      <c r="E7365" s="5">
        <v>67.400000000000006</v>
      </c>
      <c r="H7365" s="6" t="s">
        <v>13</v>
      </c>
      <c r="I7365" t="s">
        <v>7509</v>
      </c>
      <c r="J7365" t="s">
        <v>7422</v>
      </c>
      <c r="K7365">
        <v>7673</v>
      </c>
    </row>
    <row r="7366" spans="1:11" ht="16" x14ac:dyDescent="0.2">
      <c r="A7366" s="5" t="s">
        <v>7539</v>
      </c>
      <c r="B7366" s="6">
        <v>1595674</v>
      </c>
      <c r="C7366" s="5"/>
      <c r="D7366" s="5">
        <v>329</v>
      </c>
      <c r="E7366" s="5">
        <v>67.08</v>
      </c>
      <c r="H7366" s="6" t="s">
        <v>13</v>
      </c>
      <c r="I7366" t="s">
        <v>7509</v>
      </c>
      <c r="J7366" t="s">
        <v>7422</v>
      </c>
      <c r="K7366">
        <v>7674</v>
      </c>
    </row>
    <row r="7367" spans="1:11" ht="16" x14ac:dyDescent="0.2">
      <c r="A7367" s="5" t="s">
        <v>7540</v>
      </c>
      <c r="B7367" s="6">
        <v>1595678</v>
      </c>
      <c r="C7367" s="5"/>
      <c r="D7367" s="5">
        <v>161</v>
      </c>
      <c r="E7367" s="5">
        <v>46.05</v>
      </c>
      <c r="H7367" s="6" t="s">
        <v>13</v>
      </c>
      <c r="I7367" t="s">
        <v>7509</v>
      </c>
      <c r="J7367" t="s">
        <v>7422</v>
      </c>
      <c r="K7367">
        <v>7675</v>
      </c>
    </row>
    <row r="7368" spans="1:11" ht="16" x14ac:dyDescent="0.2">
      <c r="A7368" s="5" t="s">
        <v>7541</v>
      </c>
      <c r="B7368" s="6">
        <v>1595678</v>
      </c>
      <c r="C7368" s="5"/>
      <c r="D7368" s="5">
        <v>174</v>
      </c>
      <c r="E7368" s="5">
        <v>52.67</v>
      </c>
      <c r="H7368" s="6" t="s">
        <v>13</v>
      </c>
      <c r="I7368" t="s">
        <v>7509</v>
      </c>
      <c r="J7368" t="s">
        <v>7422</v>
      </c>
      <c r="K7368">
        <v>7676</v>
      </c>
    </row>
    <row r="7369" spans="1:11" ht="16" x14ac:dyDescent="0.2">
      <c r="A7369" s="5" t="s">
        <v>7542</v>
      </c>
      <c r="B7369" s="6">
        <v>1595678</v>
      </c>
      <c r="C7369" s="5"/>
      <c r="D7369" s="5">
        <v>196</v>
      </c>
      <c r="E7369" s="5">
        <v>63.85</v>
      </c>
      <c r="F7369" s="5"/>
      <c r="G7369" s="5"/>
      <c r="H7369" s="6" t="s">
        <v>13</v>
      </c>
      <c r="I7369" s="5" t="s">
        <v>7509</v>
      </c>
      <c r="J7369" t="s">
        <v>7543</v>
      </c>
      <c r="K7369">
        <v>7677</v>
      </c>
    </row>
    <row r="7370" spans="1:11" ht="16" x14ac:dyDescent="0.2">
      <c r="A7370" s="5" t="s">
        <v>7544</v>
      </c>
      <c r="B7370" s="6">
        <v>1595678</v>
      </c>
      <c r="C7370" s="5"/>
      <c r="D7370" s="5">
        <v>143</v>
      </c>
      <c r="E7370" s="5">
        <v>45.71</v>
      </c>
      <c r="F7370" s="5"/>
      <c r="G7370" s="5"/>
      <c r="H7370" s="6" t="s">
        <v>13</v>
      </c>
      <c r="I7370" s="5" t="s">
        <v>7509</v>
      </c>
      <c r="J7370" t="s">
        <v>7543</v>
      </c>
      <c r="K7370">
        <v>7678</v>
      </c>
    </row>
    <row r="7371" spans="1:11" ht="16" x14ac:dyDescent="0.2">
      <c r="A7371" s="5" t="s">
        <v>7545</v>
      </c>
      <c r="B7371" s="6">
        <v>1595678</v>
      </c>
      <c r="C7371" s="5"/>
      <c r="D7371" s="5">
        <v>135</v>
      </c>
      <c r="E7371" s="5">
        <v>44.66</v>
      </c>
      <c r="F7371" s="5"/>
      <c r="G7371" s="5" t="s">
        <v>1</v>
      </c>
      <c r="H7371" s="6" t="s">
        <v>13</v>
      </c>
      <c r="I7371" s="5" t="s">
        <v>7509</v>
      </c>
      <c r="J7371" t="s">
        <v>7543</v>
      </c>
      <c r="K7371">
        <v>7679</v>
      </c>
    </row>
    <row r="7372" spans="1:11" ht="16" x14ac:dyDescent="0.2">
      <c r="A7372" s="5" t="s">
        <v>7546</v>
      </c>
      <c r="B7372" s="6">
        <v>1595722</v>
      </c>
      <c r="C7372" s="5"/>
      <c r="D7372" s="5">
        <v>327</v>
      </c>
      <c r="E7372" s="5">
        <v>60.81</v>
      </c>
      <c r="F7372" s="5"/>
      <c r="G7372" s="5"/>
      <c r="H7372" s="6" t="s">
        <v>13</v>
      </c>
      <c r="I7372" s="5" t="s">
        <v>7509</v>
      </c>
      <c r="J7372" t="s">
        <v>7543</v>
      </c>
      <c r="K7372">
        <v>7680</v>
      </c>
    </row>
    <row r="7373" spans="1:11" ht="16" x14ac:dyDescent="0.2">
      <c r="A7373" s="5" t="s">
        <v>7547</v>
      </c>
      <c r="B7373" s="6">
        <v>1595722</v>
      </c>
      <c r="C7373" s="5"/>
      <c r="D7373" s="5">
        <v>291</v>
      </c>
      <c r="E7373" s="5">
        <v>47.81</v>
      </c>
      <c r="F7373" s="5"/>
      <c r="G7373" s="5" t="s">
        <v>1</v>
      </c>
      <c r="H7373" s="6" t="s">
        <v>13</v>
      </c>
      <c r="I7373" s="5" t="s">
        <v>7509</v>
      </c>
      <c r="J7373" t="s">
        <v>7543</v>
      </c>
      <c r="K7373">
        <v>7681</v>
      </c>
    </row>
    <row r="7374" spans="1:11" ht="16" x14ac:dyDescent="0.2">
      <c r="A7374" s="5" t="s">
        <v>7548</v>
      </c>
      <c r="B7374" s="6">
        <v>1595722</v>
      </c>
      <c r="C7374" s="5"/>
      <c r="D7374" s="5">
        <v>312</v>
      </c>
      <c r="E7374" s="5">
        <v>57.24</v>
      </c>
      <c r="F7374" s="5"/>
      <c r="G7374" s="5"/>
      <c r="H7374" s="6" t="s">
        <v>13</v>
      </c>
      <c r="I7374" s="5" t="s">
        <v>7509</v>
      </c>
      <c r="J7374" t="s">
        <v>7543</v>
      </c>
      <c r="K7374">
        <v>7682</v>
      </c>
    </row>
    <row r="7375" spans="1:11" ht="16" x14ac:dyDescent="0.2">
      <c r="A7375" s="5" t="s">
        <v>7549</v>
      </c>
      <c r="B7375" s="6">
        <v>1595722</v>
      </c>
      <c r="C7375" s="5"/>
      <c r="D7375" s="5">
        <v>302</v>
      </c>
      <c r="E7375" s="5">
        <v>48.36</v>
      </c>
      <c r="F7375" s="5"/>
      <c r="G7375" s="5"/>
      <c r="H7375" s="6" t="s">
        <v>13</v>
      </c>
      <c r="I7375" s="5" t="s">
        <v>7509</v>
      </c>
      <c r="J7375" t="s">
        <v>7543</v>
      </c>
      <c r="K7375">
        <v>7683</v>
      </c>
    </row>
    <row r="7376" spans="1:11" ht="16" x14ac:dyDescent="0.2">
      <c r="A7376" s="5" t="s">
        <v>7550</v>
      </c>
      <c r="B7376" s="6">
        <v>1595722</v>
      </c>
      <c r="C7376" s="5"/>
      <c r="D7376" s="5">
        <v>286</v>
      </c>
      <c r="E7376" s="5">
        <v>47.12</v>
      </c>
      <c r="F7376" s="5"/>
      <c r="G7376" s="5"/>
      <c r="H7376" s="6" t="s">
        <v>13</v>
      </c>
      <c r="I7376" s="5" t="s">
        <v>7509</v>
      </c>
      <c r="J7376" t="s">
        <v>7543</v>
      </c>
      <c r="K7376">
        <v>7684</v>
      </c>
    </row>
    <row r="7377" spans="1:11" ht="16" x14ac:dyDescent="0.2">
      <c r="A7377" s="5" t="s">
        <v>7551</v>
      </c>
      <c r="B7377" s="6">
        <v>1595674</v>
      </c>
      <c r="C7377" s="5"/>
      <c r="D7377" s="5">
        <v>346</v>
      </c>
      <c r="E7377" s="5">
        <v>80.27</v>
      </c>
      <c r="F7377" s="5"/>
      <c r="G7377" s="5"/>
      <c r="H7377" s="6" t="s">
        <v>13</v>
      </c>
      <c r="I7377" s="5" t="s">
        <v>7509</v>
      </c>
      <c r="J7377" t="s">
        <v>7543</v>
      </c>
      <c r="K7377">
        <v>7685</v>
      </c>
    </row>
    <row r="7378" spans="1:11" ht="16" x14ac:dyDescent="0.2">
      <c r="A7378" s="5" t="s">
        <v>7552</v>
      </c>
      <c r="B7378" s="6">
        <v>1595715</v>
      </c>
      <c r="C7378" s="5"/>
      <c r="D7378" s="5">
        <v>143</v>
      </c>
      <c r="E7378" s="5">
        <v>33.71</v>
      </c>
      <c r="F7378" s="5"/>
      <c r="G7378" s="5"/>
      <c r="H7378" s="6" t="s">
        <v>13</v>
      </c>
      <c r="I7378" s="5" t="s">
        <v>7509</v>
      </c>
      <c r="J7378" t="s">
        <v>7543</v>
      </c>
      <c r="K7378">
        <v>7686</v>
      </c>
    </row>
    <row r="7379" spans="1:11" ht="16" x14ac:dyDescent="0.2">
      <c r="A7379" s="5" t="s">
        <v>7553</v>
      </c>
      <c r="B7379" s="6">
        <v>1595715</v>
      </c>
      <c r="C7379" s="5"/>
      <c r="D7379" s="5">
        <v>131</v>
      </c>
      <c r="E7379" s="5">
        <v>-115</v>
      </c>
      <c r="F7379" s="5"/>
      <c r="G7379" s="5"/>
      <c r="H7379" s="6" t="s">
        <v>13</v>
      </c>
      <c r="I7379" s="5" t="s">
        <v>7509</v>
      </c>
      <c r="J7379" t="s">
        <v>7543</v>
      </c>
      <c r="K7379">
        <v>7687</v>
      </c>
    </row>
    <row r="7380" spans="1:11" ht="16" x14ac:dyDescent="0.2">
      <c r="A7380" s="5" t="s">
        <v>7554</v>
      </c>
      <c r="B7380" s="6">
        <v>1595715</v>
      </c>
      <c r="C7380" s="5"/>
      <c r="D7380" s="5">
        <v>69</v>
      </c>
      <c r="E7380" s="5">
        <v>16.420000000000002</v>
      </c>
      <c r="F7380" s="5"/>
      <c r="G7380" s="5"/>
      <c r="H7380" s="6" t="s">
        <v>13</v>
      </c>
      <c r="I7380" s="5" t="s">
        <v>7509</v>
      </c>
      <c r="J7380" t="s">
        <v>7543</v>
      </c>
      <c r="K7380">
        <v>7688</v>
      </c>
    </row>
    <row r="7381" spans="1:11" ht="16" x14ac:dyDescent="0.2">
      <c r="A7381" s="5" t="s">
        <v>7555</v>
      </c>
      <c r="B7381" s="6">
        <v>1595715</v>
      </c>
      <c r="C7381" s="5"/>
      <c r="D7381" s="5">
        <v>97</v>
      </c>
      <c r="E7381" s="5">
        <v>16.350000000000001</v>
      </c>
      <c r="H7381" s="6" t="s">
        <v>13</v>
      </c>
      <c r="I7381" t="s">
        <v>7509</v>
      </c>
      <c r="J7381" t="s">
        <v>7543</v>
      </c>
      <c r="K7381">
        <v>7689</v>
      </c>
    </row>
    <row r="7382" spans="1:11" ht="16" x14ac:dyDescent="0.2">
      <c r="A7382" s="5" t="s">
        <v>7556</v>
      </c>
      <c r="B7382" s="6">
        <v>1595715</v>
      </c>
      <c r="C7382" s="5"/>
      <c r="D7382" s="5">
        <v>68</v>
      </c>
      <c r="E7382" s="5">
        <v>11.09</v>
      </c>
      <c r="H7382" s="6" t="s">
        <v>13</v>
      </c>
      <c r="I7382" t="s">
        <v>7509</v>
      </c>
      <c r="J7382" t="s">
        <v>7543</v>
      </c>
      <c r="K7382">
        <v>7690</v>
      </c>
    </row>
    <row r="7383" spans="1:11" ht="16" x14ac:dyDescent="0.2">
      <c r="A7383" s="5" t="s">
        <v>7557</v>
      </c>
      <c r="B7383" s="6">
        <v>1595668</v>
      </c>
      <c r="C7383" s="5"/>
      <c r="D7383" s="5">
        <v>180</v>
      </c>
      <c r="E7383" s="5">
        <v>48.49</v>
      </c>
      <c r="H7383" s="6" t="s">
        <v>13</v>
      </c>
      <c r="I7383" t="s">
        <v>7509</v>
      </c>
      <c r="J7383" t="s">
        <v>7543</v>
      </c>
      <c r="K7383">
        <v>7691</v>
      </c>
    </row>
    <row r="7384" spans="1:11" ht="16" x14ac:dyDescent="0.2">
      <c r="A7384" s="5" t="s">
        <v>7558</v>
      </c>
      <c r="B7384" s="6">
        <v>1595668</v>
      </c>
      <c r="C7384" s="5"/>
      <c r="D7384" s="5">
        <v>111</v>
      </c>
      <c r="E7384" s="5">
        <v>32.65</v>
      </c>
      <c r="H7384" s="6" t="s">
        <v>13</v>
      </c>
      <c r="I7384" t="s">
        <v>7509</v>
      </c>
      <c r="J7384" t="s">
        <v>7543</v>
      </c>
      <c r="K7384">
        <v>7692</v>
      </c>
    </row>
    <row r="7385" spans="1:11" ht="16" x14ac:dyDescent="0.2">
      <c r="A7385" s="5" t="s">
        <v>7559</v>
      </c>
      <c r="B7385" s="6">
        <v>1595668</v>
      </c>
      <c r="C7385" s="5"/>
      <c r="D7385" s="5">
        <v>122</v>
      </c>
      <c r="E7385" s="5">
        <v>34.03</v>
      </c>
      <c r="H7385" s="6" t="s">
        <v>13</v>
      </c>
      <c r="I7385" t="s">
        <v>7509</v>
      </c>
      <c r="J7385" t="s">
        <v>7543</v>
      </c>
      <c r="K7385">
        <v>7693</v>
      </c>
    </row>
    <row r="7386" spans="1:11" ht="16" x14ac:dyDescent="0.2">
      <c r="A7386" s="5" t="s">
        <v>7560</v>
      </c>
      <c r="B7386" s="6">
        <v>1595668</v>
      </c>
      <c r="C7386" s="5"/>
      <c r="D7386" s="5">
        <v>119</v>
      </c>
      <c r="E7386" s="5">
        <v>28.92</v>
      </c>
      <c r="H7386" s="6" t="s">
        <v>13</v>
      </c>
      <c r="I7386" t="s">
        <v>7509</v>
      </c>
      <c r="J7386" t="s">
        <v>7543</v>
      </c>
      <c r="K7386">
        <v>7694</v>
      </c>
    </row>
    <row r="7387" spans="1:11" ht="16" x14ac:dyDescent="0.2">
      <c r="A7387" s="5" t="s">
        <v>7561</v>
      </c>
      <c r="B7387" s="6">
        <v>1595717</v>
      </c>
      <c r="C7387" s="5"/>
      <c r="D7387" s="5">
        <v>57</v>
      </c>
      <c r="E7387" s="5">
        <v>14.24</v>
      </c>
      <c r="H7387" s="6" t="s">
        <v>13</v>
      </c>
      <c r="I7387" t="s">
        <v>7509</v>
      </c>
      <c r="J7387" t="s">
        <v>7543</v>
      </c>
      <c r="K7387">
        <v>7695</v>
      </c>
    </row>
    <row r="7388" spans="1:11" ht="16" x14ac:dyDescent="0.2">
      <c r="A7388" s="5" t="s">
        <v>7562</v>
      </c>
      <c r="B7388" s="6">
        <v>1595717</v>
      </c>
      <c r="C7388" s="5"/>
      <c r="D7388" s="5">
        <v>57</v>
      </c>
      <c r="E7388" s="5">
        <v>14.19</v>
      </c>
      <c r="H7388" s="6" t="s">
        <v>13</v>
      </c>
      <c r="I7388" t="s">
        <v>7509</v>
      </c>
      <c r="J7388" t="s">
        <v>7543</v>
      </c>
      <c r="K7388">
        <v>7696</v>
      </c>
    </row>
    <row r="7389" spans="1:11" ht="16" x14ac:dyDescent="0.2">
      <c r="A7389" s="5" t="s">
        <v>7563</v>
      </c>
      <c r="B7389" s="6">
        <v>1595717</v>
      </c>
      <c r="C7389" s="5"/>
      <c r="D7389" s="5">
        <v>65</v>
      </c>
      <c r="E7389" s="5">
        <v>15.65</v>
      </c>
      <c r="H7389" s="6" t="s">
        <v>13</v>
      </c>
      <c r="I7389" t="s">
        <v>7509</v>
      </c>
      <c r="J7389" t="s">
        <v>7543</v>
      </c>
      <c r="K7389">
        <v>7697</v>
      </c>
    </row>
    <row r="7390" spans="1:11" ht="16" x14ac:dyDescent="0.2">
      <c r="A7390" s="5" t="s">
        <v>7564</v>
      </c>
      <c r="B7390" s="6">
        <v>1595717</v>
      </c>
      <c r="C7390" s="5"/>
      <c r="D7390" s="5">
        <v>54</v>
      </c>
      <c r="E7390" s="5">
        <v>13.11</v>
      </c>
      <c r="H7390" s="6" t="s">
        <v>13</v>
      </c>
      <c r="I7390" t="s">
        <v>7509</v>
      </c>
      <c r="J7390" t="s">
        <v>7543</v>
      </c>
      <c r="K7390">
        <v>7698</v>
      </c>
    </row>
    <row r="7391" spans="1:11" ht="16" x14ac:dyDescent="0.2">
      <c r="A7391" s="5" t="s">
        <v>7565</v>
      </c>
      <c r="B7391" s="6">
        <v>1595717</v>
      </c>
      <c r="C7391" s="5"/>
      <c r="D7391" s="5">
        <v>65</v>
      </c>
      <c r="E7391" s="5">
        <v>15.47</v>
      </c>
      <c r="H7391" s="6" t="s">
        <v>13</v>
      </c>
      <c r="I7391" t="s">
        <v>7509</v>
      </c>
      <c r="J7391" t="s">
        <v>7543</v>
      </c>
      <c r="K7391">
        <v>7699</v>
      </c>
    </row>
    <row r="7392" spans="1:11" ht="16" x14ac:dyDescent="0.2">
      <c r="A7392" s="5" t="s">
        <v>7566</v>
      </c>
      <c r="B7392" s="6">
        <v>1595742</v>
      </c>
      <c r="C7392" s="5"/>
      <c r="D7392" s="5">
        <v>233</v>
      </c>
      <c r="E7392" s="5">
        <v>72.45</v>
      </c>
      <c r="H7392" s="6" t="s">
        <v>13</v>
      </c>
      <c r="I7392" t="s">
        <v>7509</v>
      </c>
      <c r="J7392" t="s">
        <v>7543</v>
      </c>
      <c r="K7392">
        <v>7700</v>
      </c>
    </row>
    <row r="7393" spans="1:11" ht="16" x14ac:dyDescent="0.2">
      <c r="A7393" s="5" t="s">
        <v>7567</v>
      </c>
      <c r="B7393" s="6">
        <v>1595742</v>
      </c>
      <c r="C7393" s="5"/>
      <c r="D7393" s="5">
        <v>217</v>
      </c>
      <c r="E7393" s="5">
        <v>62.57</v>
      </c>
      <c r="H7393" s="6" t="s">
        <v>13</v>
      </c>
      <c r="I7393" t="s">
        <v>7509</v>
      </c>
      <c r="J7393" t="s">
        <v>7543</v>
      </c>
      <c r="K7393">
        <v>7701</v>
      </c>
    </row>
    <row r="7394" spans="1:11" ht="16" x14ac:dyDescent="0.2">
      <c r="A7394" s="5" t="s">
        <v>7568</v>
      </c>
      <c r="B7394" s="6">
        <v>1595742</v>
      </c>
      <c r="C7394" s="5"/>
      <c r="D7394" s="5">
        <v>224</v>
      </c>
      <c r="E7394" s="5">
        <v>60.55</v>
      </c>
      <c r="H7394" s="6" t="s">
        <v>13</v>
      </c>
      <c r="I7394" t="s">
        <v>7509</v>
      </c>
      <c r="J7394" t="s">
        <v>7543</v>
      </c>
      <c r="K7394">
        <v>7702</v>
      </c>
    </row>
    <row r="7395" spans="1:11" ht="16" x14ac:dyDescent="0.2">
      <c r="A7395" s="5" t="s">
        <v>7569</v>
      </c>
      <c r="B7395" s="6">
        <v>1595742</v>
      </c>
      <c r="C7395" s="5"/>
      <c r="D7395" s="5">
        <v>342</v>
      </c>
      <c r="E7395" s="5">
        <v>79.69</v>
      </c>
      <c r="H7395" s="6" t="s">
        <v>13</v>
      </c>
      <c r="I7395" t="s">
        <v>7509</v>
      </c>
      <c r="J7395" t="s">
        <v>7543</v>
      </c>
      <c r="K7395">
        <v>7703</v>
      </c>
    </row>
    <row r="7396" spans="1:11" ht="16" x14ac:dyDescent="0.2">
      <c r="A7396" s="5" t="s">
        <v>7570</v>
      </c>
      <c r="B7396" s="6">
        <v>1595742</v>
      </c>
      <c r="C7396" s="5"/>
      <c r="D7396" s="5">
        <v>264</v>
      </c>
      <c r="E7396" s="5">
        <v>63.08</v>
      </c>
      <c r="H7396" s="6" t="s">
        <v>13</v>
      </c>
      <c r="I7396" t="s">
        <v>7509</v>
      </c>
      <c r="J7396" t="s">
        <v>7543</v>
      </c>
      <c r="K7396">
        <v>7704</v>
      </c>
    </row>
    <row r="7397" spans="1:11" ht="16" x14ac:dyDescent="0.2">
      <c r="A7397" s="5" t="s">
        <v>7571</v>
      </c>
      <c r="B7397" s="6">
        <v>1595747</v>
      </c>
      <c r="C7397" s="5"/>
      <c r="D7397" s="5">
        <v>606</v>
      </c>
      <c r="E7397" s="5">
        <v>181.99</v>
      </c>
      <c r="H7397" s="6" t="s">
        <v>13</v>
      </c>
      <c r="I7397" t="s">
        <v>7509</v>
      </c>
      <c r="J7397" t="s">
        <v>7543</v>
      </c>
      <c r="K7397">
        <v>7705</v>
      </c>
    </row>
    <row r="7398" spans="1:11" ht="16" x14ac:dyDescent="0.2">
      <c r="A7398" s="5" t="s">
        <v>7572</v>
      </c>
      <c r="B7398" s="6">
        <v>1595747</v>
      </c>
      <c r="C7398" s="5"/>
      <c r="D7398" s="5">
        <v>605</v>
      </c>
      <c r="E7398" s="5">
        <v>149.19999999999999</v>
      </c>
      <c r="H7398" s="6" t="s">
        <v>13</v>
      </c>
      <c r="I7398" t="s">
        <v>7509</v>
      </c>
      <c r="J7398" t="s">
        <v>7543</v>
      </c>
      <c r="K7398">
        <v>7706</v>
      </c>
    </row>
    <row r="7399" spans="1:11" ht="16" x14ac:dyDescent="0.2">
      <c r="A7399" s="5" t="s">
        <v>7573</v>
      </c>
      <c r="B7399" s="6">
        <v>1595747</v>
      </c>
      <c r="C7399" s="5"/>
      <c r="D7399" s="5">
        <v>687</v>
      </c>
      <c r="E7399" s="5">
        <v>186.45</v>
      </c>
      <c r="H7399" s="6" t="s">
        <v>13</v>
      </c>
      <c r="I7399" t="s">
        <v>7509</v>
      </c>
      <c r="J7399" t="s">
        <v>7543</v>
      </c>
      <c r="K7399">
        <v>7707</v>
      </c>
    </row>
    <row r="7400" spans="1:11" ht="16" x14ac:dyDescent="0.2">
      <c r="A7400" s="5" t="s">
        <v>7574</v>
      </c>
      <c r="B7400" s="6">
        <v>1595747</v>
      </c>
      <c r="C7400" s="5"/>
      <c r="D7400" s="5">
        <v>729</v>
      </c>
      <c r="E7400" s="5">
        <v>176.34</v>
      </c>
      <c r="H7400" s="6" t="s">
        <v>13</v>
      </c>
      <c r="I7400" t="s">
        <v>7509</v>
      </c>
      <c r="J7400" t="s">
        <v>7543</v>
      </c>
      <c r="K7400">
        <v>7708</v>
      </c>
    </row>
    <row r="7401" spans="1:11" ht="16" x14ac:dyDescent="0.2">
      <c r="A7401" s="5" t="s">
        <v>7575</v>
      </c>
      <c r="B7401" s="6">
        <v>1595747</v>
      </c>
      <c r="C7401" s="5"/>
      <c r="D7401" s="5">
        <v>536</v>
      </c>
      <c r="E7401" s="5">
        <v>107.58</v>
      </c>
      <c r="H7401" s="6" t="s">
        <v>13</v>
      </c>
      <c r="I7401" t="s">
        <v>7509</v>
      </c>
      <c r="J7401" t="s">
        <v>7543</v>
      </c>
      <c r="K7401">
        <v>7709</v>
      </c>
    </row>
    <row r="7402" spans="1:11" ht="16" x14ac:dyDescent="0.2">
      <c r="A7402" s="5" t="s">
        <v>7576</v>
      </c>
      <c r="B7402" s="6">
        <v>1595785</v>
      </c>
      <c r="C7402" s="5"/>
      <c r="D7402" s="5">
        <v>284</v>
      </c>
      <c r="E7402" s="5">
        <v>81.75</v>
      </c>
      <c r="H7402" s="6" t="s">
        <v>13</v>
      </c>
      <c r="I7402" t="s">
        <v>7509</v>
      </c>
      <c r="J7402" t="s">
        <v>7543</v>
      </c>
      <c r="K7402">
        <v>7710</v>
      </c>
    </row>
    <row r="7403" spans="1:11" ht="16" x14ac:dyDescent="0.2">
      <c r="A7403" s="5" t="s">
        <v>7577</v>
      </c>
      <c r="B7403" s="6">
        <v>1595785</v>
      </c>
      <c r="C7403" s="5"/>
      <c r="D7403" s="5">
        <v>220</v>
      </c>
      <c r="E7403" s="5">
        <v>66.819999999999993</v>
      </c>
      <c r="H7403" s="6" t="s">
        <v>13</v>
      </c>
      <c r="I7403" t="s">
        <v>7509</v>
      </c>
      <c r="J7403" t="s">
        <v>7543</v>
      </c>
      <c r="K7403">
        <v>7711</v>
      </c>
    </row>
    <row r="7404" spans="1:11" ht="16" x14ac:dyDescent="0.2">
      <c r="A7404" s="5" t="s">
        <v>7578</v>
      </c>
      <c r="B7404" s="6">
        <v>1595785</v>
      </c>
      <c r="C7404" s="5"/>
      <c r="D7404" s="5">
        <v>260</v>
      </c>
      <c r="E7404" s="5">
        <v>94.04</v>
      </c>
      <c r="H7404" s="6" t="s">
        <v>13</v>
      </c>
      <c r="I7404" t="s">
        <v>7509</v>
      </c>
      <c r="J7404" t="s">
        <v>7543</v>
      </c>
      <c r="K7404">
        <v>7712</v>
      </c>
    </row>
    <row r="7405" spans="1:11" ht="16" x14ac:dyDescent="0.2">
      <c r="A7405" s="5" t="s">
        <v>7579</v>
      </c>
      <c r="B7405" s="6">
        <v>1595785</v>
      </c>
      <c r="C7405" s="5"/>
      <c r="D7405" s="5">
        <v>220</v>
      </c>
      <c r="E7405" s="5">
        <v>88.89</v>
      </c>
      <c r="H7405" s="6" t="s">
        <v>13</v>
      </c>
      <c r="I7405" t="s">
        <v>7509</v>
      </c>
      <c r="J7405" t="s">
        <v>7543</v>
      </c>
      <c r="K7405">
        <v>7713</v>
      </c>
    </row>
    <row r="7406" spans="1:11" ht="16" x14ac:dyDescent="0.2">
      <c r="A7406" s="5" t="s">
        <v>7580</v>
      </c>
      <c r="B7406" s="6">
        <v>1595785</v>
      </c>
      <c r="C7406" s="5"/>
      <c r="D7406" s="5">
        <v>261</v>
      </c>
      <c r="E7406" s="5">
        <v>92.37</v>
      </c>
      <c r="H7406" s="6" t="s">
        <v>13</v>
      </c>
      <c r="I7406" t="s">
        <v>7509</v>
      </c>
      <c r="J7406" t="s">
        <v>7543</v>
      </c>
      <c r="K7406">
        <v>7714</v>
      </c>
    </row>
    <row r="7407" spans="1:11" ht="16" x14ac:dyDescent="0.2">
      <c r="A7407" s="5" t="s">
        <v>7581</v>
      </c>
      <c r="B7407" s="6">
        <v>1596219</v>
      </c>
      <c r="C7407" s="5"/>
      <c r="D7407" s="5">
        <v>293</v>
      </c>
      <c r="E7407" s="5">
        <v>41.8</v>
      </c>
      <c r="F7407" s="5"/>
      <c r="G7407" s="5"/>
      <c r="H7407" s="6" t="s">
        <v>177</v>
      </c>
      <c r="I7407" s="5" t="s">
        <v>3806</v>
      </c>
      <c r="J7407" t="s">
        <v>7582</v>
      </c>
      <c r="K7407">
        <v>7798</v>
      </c>
    </row>
    <row r="7408" spans="1:11" ht="16" x14ac:dyDescent="0.2">
      <c r="A7408" s="5" t="s">
        <v>7583</v>
      </c>
      <c r="B7408" s="6">
        <v>1596219</v>
      </c>
      <c r="C7408" s="5"/>
      <c r="D7408" s="5">
        <v>231</v>
      </c>
      <c r="E7408" s="5">
        <v>44.5</v>
      </c>
      <c r="F7408" s="5"/>
      <c r="G7408" s="5"/>
      <c r="H7408" s="6" t="s">
        <v>177</v>
      </c>
      <c r="I7408" s="5" t="s">
        <v>3806</v>
      </c>
      <c r="J7408" t="s">
        <v>7582</v>
      </c>
      <c r="K7408">
        <v>7799</v>
      </c>
    </row>
    <row r="7409" spans="1:11" ht="16" x14ac:dyDescent="0.2">
      <c r="A7409" s="5" t="s">
        <v>7584</v>
      </c>
      <c r="B7409" s="6">
        <v>1596219</v>
      </c>
      <c r="C7409" s="5"/>
      <c r="D7409" s="5">
        <v>339</v>
      </c>
      <c r="E7409" s="5">
        <v>59.1</v>
      </c>
      <c r="F7409" s="5"/>
      <c r="G7409" s="5"/>
      <c r="H7409" s="6" t="s">
        <v>177</v>
      </c>
      <c r="I7409" s="5" t="s">
        <v>3806</v>
      </c>
      <c r="J7409" t="s">
        <v>7582</v>
      </c>
      <c r="K7409">
        <v>7800</v>
      </c>
    </row>
    <row r="7410" spans="1:11" ht="16" x14ac:dyDescent="0.2">
      <c r="A7410" s="5" t="s">
        <v>7585</v>
      </c>
      <c r="B7410" s="6">
        <v>1596219</v>
      </c>
      <c r="C7410" s="5"/>
      <c r="D7410" s="5">
        <v>333</v>
      </c>
      <c r="E7410" s="5">
        <v>51.9</v>
      </c>
      <c r="F7410" s="5"/>
      <c r="G7410" s="5"/>
      <c r="H7410" s="6" t="s">
        <v>177</v>
      </c>
      <c r="I7410" s="5" t="s">
        <v>3806</v>
      </c>
      <c r="J7410" t="s">
        <v>7582</v>
      </c>
      <c r="K7410">
        <v>7801</v>
      </c>
    </row>
    <row r="7411" spans="1:11" ht="16" x14ac:dyDescent="0.2">
      <c r="A7411" s="5" t="s">
        <v>7586</v>
      </c>
      <c r="B7411" s="6">
        <v>1596219</v>
      </c>
      <c r="C7411" s="5"/>
      <c r="D7411" s="5">
        <v>236</v>
      </c>
      <c r="E7411" s="5">
        <v>42.2</v>
      </c>
      <c r="F7411" s="5"/>
      <c r="G7411" s="5"/>
      <c r="H7411" s="6" t="s">
        <v>177</v>
      </c>
      <c r="I7411" s="5" t="s">
        <v>3806</v>
      </c>
      <c r="J7411" t="s">
        <v>7582</v>
      </c>
      <c r="K7411">
        <v>7802</v>
      </c>
    </row>
    <row r="7412" spans="1:11" ht="16" x14ac:dyDescent="0.2">
      <c r="A7412" s="5" t="s">
        <v>7587</v>
      </c>
      <c r="B7412" s="6">
        <v>1596532</v>
      </c>
      <c r="C7412" s="5"/>
      <c r="D7412" s="5">
        <v>299</v>
      </c>
      <c r="E7412" s="5">
        <v>61.5</v>
      </c>
      <c r="F7412" s="5"/>
      <c r="G7412" s="5"/>
      <c r="H7412" s="6" t="s">
        <v>177</v>
      </c>
      <c r="I7412" s="5" t="s">
        <v>3806</v>
      </c>
      <c r="J7412" t="s">
        <v>7582</v>
      </c>
      <c r="K7412">
        <v>7803</v>
      </c>
    </row>
    <row r="7413" spans="1:11" ht="16" x14ac:dyDescent="0.2">
      <c r="A7413" s="5" t="s">
        <v>7588</v>
      </c>
      <c r="B7413" s="6">
        <v>1596532</v>
      </c>
      <c r="C7413" s="5"/>
      <c r="D7413" s="5">
        <v>207</v>
      </c>
      <c r="E7413" s="5">
        <v>46.2</v>
      </c>
      <c r="F7413" s="5"/>
      <c r="G7413" s="5"/>
      <c r="H7413" s="6" t="s">
        <v>177</v>
      </c>
      <c r="I7413" s="5" t="s">
        <v>3806</v>
      </c>
      <c r="J7413" t="s">
        <v>7582</v>
      </c>
      <c r="K7413">
        <v>7804</v>
      </c>
    </row>
    <row r="7414" spans="1:11" ht="16" x14ac:dyDescent="0.2">
      <c r="A7414" s="5" t="s">
        <v>7589</v>
      </c>
      <c r="B7414" s="6">
        <v>1596532</v>
      </c>
      <c r="C7414" s="5"/>
      <c r="D7414" s="5">
        <v>210</v>
      </c>
      <c r="E7414" s="5">
        <v>48</v>
      </c>
      <c r="F7414" s="5"/>
      <c r="G7414" s="5"/>
      <c r="H7414" s="6" t="s">
        <v>177</v>
      </c>
      <c r="I7414" s="5" t="s">
        <v>3806</v>
      </c>
      <c r="J7414" t="s">
        <v>7582</v>
      </c>
      <c r="K7414">
        <v>7805</v>
      </c>
    </row>
    <row r="7415" spans="1:11" ht="16" x14ac:dyDescent="0.2">
      <c r="A7415" s="5" t="s">
        <v>7590</v>
      </c>
      <c r="B7415" s="6">
        <v>1596532</v>
      </c>
      <c r="C7415" s="5"/>
      <c r="D7415" s="5">
        <v>112</v>
      </c>
      <c r="E7415" s="5">
        <v>26</v>
      </c>
      <c r="F7415" s="5"/>
      <c r="G7415" s="5"/>
      <c r="H7415" s="6" t="s">
        <v>177</v>
      </c>
      <c r="I7415" s="5" t="s">
        <v>3806</v>
      </c>
      <c r="J7415" t="s">
        <v>7582</v>
      </c>
      <c r="K7415">
        <v>7806</v>
      </c>
    </row>
    <row r="7416" spans="1:11" ht="16" x14ac:dyDescent="0.2">
      <c r="A7416" s="5" t="s">
        <v>7591</v>
      </c>
      <c r="B7416" s="6">
        <v>1596532</v>
      </c>
      <c r="C7416" s="5"/>
      <c r="D7416" s="5">
        <v>287</v>
      </c>
      <c r="E7416" s="5">
        <v>69</v>
      </c>
      <c r="F7416" s="5"/>
      <c r="G7416" s="5"/>
      <c r="H7416" s="6" t="s">
        <v>177</v>
      </c>
      <c r="I7416" s="5" t="s">
        <v>3806</v>
      </c>
      <c r="J7416" t="s">
        <v>7582</v>
      </c>
      <c r="K7416">
        <v>7807</v>
      </c>
    </row>
    <row r="7417" spans="1:11" ht="16" x14ac:dyDescent="0.2">
      <c r="A7417" s="5" t="s">
        <v>7592</v>
      </c>
      <c r="B7417" s="6">
        <v>1596520</v>
      </c>
      <c r="C7417" s="5"/>
      <c r="D7417" s="5">
        <v>333</v>
      </c>
      <c r="E7417" s="5">
        <v>67.599999999999994</v>
      </c>
      <c r="F7417" s="5"/>
      <c r="G7417" s="5"/>
      <c r="H7417" s="6" t="s">
        <v>177</v>
      </c>
      <c r="I7417" s="5" t="s">
        <v>3806</v>
      </c>
      <c r="J7417" t="s">
        <v>7582</v>
      </c>
      <c r="K7417">
        <v>7808</v>
      </c>
    </row>
    <row r="7418" spans="1:11" ht="16" x14ac:dyDescent="0.2">
      <c r="A7418" s="5" t="s">
        <v>7593</v>
      </c>
      <c r="B7418" s="6">
        <v>1596520</v>
      </c>
      <c r="C7418" s="5"/>
      <c r="D7418" s="5">
        <v>247</v>
      </c>
      <c r="E7418" s="5">
        <v>55.6</v>
      </c>
      <c r="F7418" s="5"/>
      <c r="G7418" s="5"/>
      <c r="H7418" s="6" t="s">
        <v>177</v>
      </c>
      <c r="I7418" s="5" t="s">
        <v>3806</v>
      </c>
      <c r="J7418" t="s">
        <v>7582</v>
      </c>
      <c r="K7418">
        <v>7809</v>
      </c>
    </row>
    <row r="7419" spans="1:11" ht="16" x14ac:dyDescent="0.2">
      <c r="A7419" s="5" t="s">
        <v>7594</v>
      </c>
      <c r="B7419" s="6">
        <v>1596520</v>
      </c>
      <c r="C7419" s="5"/>
      <c r="D7419" s="5">
        <v>163</v>
      </c>
      <c r="E7419" s="5">
        <v>37.799999999999997</v>
      </c>
      <c r="H7419" s="6" t="s">
        <v>177</v>
      </c>
      <c r="I7419" t="s">
        <v>3806</v>
      </c>
      <c r="J7419" t="s">
        <v>7582</v>
      </c>
      <c r="K7419">
        <v>7810</v>
      </c>
    </row>
    <row r="7420" spans="1:11" ht="16" x14ac:dyDescent="0.2">
      <c r="A7420" s="5" t="s">
        <v>7595</v>
      </c>
      <c r="B7420" s="6">
        <v>1596520</v>
      </c>
      <c r="C7420" s="5"/>
      <c r="D7420" s="5">
        <v>220</v>
      </c>
      <c r="E7420" s="5">
        <v>51.2</v>
      </c>
      <c r="H7420" s="6" t="s">
        <v>177</v>
      </c>
      <c r="I7420" t="s">
        <v>3806</v>
      </c>
      <c r="J7420" t="s">
        <v>7582</v>
      </c>
      <c r="K7420">
        <v>7811</v>
      </c>
    </row>
    <row r="7421" spans="1:11" ht="16" x14ac:dyDescent="0.2">
      <c r="A7421" s="5" t="s">
        <v>7596</v>
      </c>
      <c r="B7421" s="6">
        <v>1596520</v>
      </c>
      <c r="C7421" s="5"/>
      <c r="D7421" s="5">
        <v>203</v>
      </c>
      <c r="E7421" s="5">
        <v>40.700000000000003</v>
      </c>
      <c r="H7421" s="6" t="s">
        <v>177</v>
      </c>
      <c r="I7421" t="s">
        <v>3806</v>
      </c>
      <c r="J7421" t="s">
        <v>7582</v>
      </c>
      <c r="K7421">
        <v>7812</v>
      </c>
    </row>
    <row r="7422" spans="1:11" ht="16" x14ac:dyDescent="0.2">
      <c r="A7422" s="5" t="s">
        <v>7597</v>
      </c>
      <c r="B7422" s="6">
        <v>1596501</v>
      </c>
      <c r="C7422" s="5"/>
      <c r="D7422" s="5">
        <v>24</v>
      </c>
      <c r="E7422" s="5">
        <v>5.7</v>
      </c>
      <c r="H7422" s="6" t="s">
        <v>177</v>
      </c>
      <c r="I7422" t="s">
        <v>3806</v>
      </c>
      <c r="J7422" t="s">
        <v>7582</v>
      </c>
      <c r="K7422">
        <v>7813</v>
      </c>
    </row>
    <row r="7423" spans="1:11" ht="16" x14ac:dyDescent="0.2">
      <c r="A7423" s="5" t="s">
        <v>7598</v>
      </c>
      <c r="B7423" s="6">
        <v>1596501</v>
      </c>
      <c r="C7423" s="5"/>
      <c r="D7423" s="5">
        <v>43</v>
      </c>
      <c r="E7423" s="5">
        <v>9.9</v>
      </c>
      <c r="H7423" s="6" t="s">
        <v>177</v>
      </c>
      <c r="I7423" t="s">
        <v>3806</v>
      </c>
      <c r="J7423" t="s">
        <v>7582</v>
      </c>
      <c r="K7423">
        <v>7814</v>
      </c>
    </row>
    <row r="7424" spans="1:11" ht="16" x14ac:dyDescent="0.2">
      <c r="A7424" s="5" t="s">
        <v>7599</v>
      </c>
      <c r="B7424" s="6">
        <v>1596450</v>
      </c>
      <c r="C7424" s="5"/>
      <c r="D7424" s="5">
        <v>44</v>
      </c>
      <c r="E7424" s="5">
        <v>18.100000000000001</v>
      </c>
      <c r="H7424" s="6" t="s">
        <v>177</v>
      </c>
      <c r="I7424" t="s">
        <v>3806</v>
      </c>
      <c r="J7424" t="s">
        <v>7582</v>
      </c>
      <c r="K7424">
        <v>7815</v>
      </c>
    </row>
    <row r="7425" spans="1:11" ht="16" x14ac:dyDescent="0.2">
      <c r="A7425" s="5" t="s">
        <v>7600</v>
      </c>
      <c r="B7425" s="6">
        <v>1596450</v>
      </c>
      <c r="C7425" s="5"/>
      <c r="D7425" s="5">
        <v>134</v>
      </c>
      <c r="E7425" s="5">
        <v>47.3</v>
      </c>
      <c r="H7425" s="6" t="s">
        <v>177</v>
      </c>
      <c r="I7425" t="s">
        <v>3806</v>
      </c>
      <c r="J7425" t="s">
        <v>7582</v>
      </c>
      <c r="K7425">
        <v>7816</v>
      </c>
    </row>
    <row r="7426" spans="1:11" ht="16" x14ac:dyDescent="0.2">
      <c r="A7426" s="5" t="s">
        <v>7601</v>
      </c>
      <c r="B7426" s="6">
        <v>1596450</v>
      </c>
      <c r="C7426" s="5"/>
      <c r="D7426" s="5">
        <v>209</v>
      </c>
      <c r="E7426" s="5">
        <v>69.599999999999994</v>
      </c>
      <c r="H7426" s="6" t="s">
        <v>177</v>
      </c>
      <c r="I7426" t="s">
        <v>3806</v>
      </c>
      <c r="J7426" t="s">
        <v>7582</v>
      </c>
      <c r="K7426">
        <v>7817</v>
      </c>
    </row>
    <row r="7427" spans="1:11" ht="16" x14ac:dyDescent="0.2">
      <c r="A7427" s="5" t="s">
        <v>7602</v>
      </c>
      <c r="B7427" s="6">
        <v>1596450</v>
      </c>
      <c r="C7427" s="5"/>
      <c r="D7427" s="5">
        <v>65</v>
      </c>
      <c r="E7427" s="5">
        <v>21.9</v>
      </c>
      <c r="H7427" s="6" t="s">
        <v>177</v>
      </c>
      <c r="I7427" t="s">
        <v>3806</v>
      </c>
      <c r="J7427" t="s">
        <v>7582</v>
      </c>
      <c r="K7427">
        <v>7818</v>
      </c>
    </row>
    <row r="7428" spans="1:11" ht="16" x14ac:dyDescent="0.2">
      <c r="A7428" s="5" t="s">
        <v>7603</v>
      </c>
      <c r="B7428" s="6">
        <v>1596450</v>
      </c>
      <c r="C7428" s="5"/>
      <c r="D7428" s="5">
        <v>62</v>
      </c>
      <c r="E7428" s="5">
        <v>23.1</v>
      </c>
      <c r="H7428" s="6" t="s">
        <v>177</v>
      </c>
      <c r="I7428" t="s">
        <v>3806</v>
      </c>
      <c r="J7428" t="s">
        <v>7582</v>
      </c>
      <c r="K7428">
        <v>7819</v>
      </c>
    </row>
    <row r="7429" spans="1:11" ht="16" x14ac:dyDescent="0.2">
      <c r="A7429" s="5" t="s">
        <v>7604</v>
      </c>
      <c r="B7429" s="6">
        <v>1596412</v>
      </c>
      <c r="C7429" s="5"/>
      <c r="D7429" s="5">
        <v>115</v>
      </c>
      <c r="E7429" s="5">
        <v>29.4</v>
      </c>
      <c r="H7429" s="6" t="s">
        <v>177</v>
      </c>
      <c r="I7429" t="s">
        <v>3806</v>
      </c>
      <c r="J7429" t="s">
        <v>7582</v>
      </c>
      <c r="K7429">
        <v>7820</v>
      </c>
    </row>
    <row r="7430" spans="1:11" ht="16" x14ac:dyDescent="0.2">
      <c r="A7430" s="5" t="s">
        <v>7605</v>
      </c>
      <c r="B7430" s="6">
        <v>1596412</v>
      </c>
      <c r="C7430" s="5"/>
      <c r="D7430" s="5">
        <v>328</v>
      </c>
      <c r="E7430" s="5">
        <v>98.8</v>
      </c>
      <c r="H7430" s="6" t="s">
        <v>177</v>
      </c>
      <c r="I7430" t="s">
        <v>3806</v>
      </c>
      <c r="J7430" t="s">
        <v>7582</v>
      </c>
      <c r="K7430">
        <v>7821</v>
      </c>
    </row>
    <row r="7431" spans="1:11" ht="16" x14ac:dyDescent="0.2">
      <c r="A7431" s="5" t="s">
        <v>7606</v>
      </c>
      <c r="B7431" s="6">
        <v>1596412</v>
      </c>
      <c r="C7431" s="5"/>
      <c r="D7431" s="5">
        <v>70</v>
      </c>
      <c r="E7431" s="5">
        <v>13.9</v>
      </c>
      <c r="H7431" s="6" t="s">
        <v>177</v>
      </c>
      <c r="I7431" t="s">
        <v>3806</v>
      </c>
      <c r="J7431" t="s">
        <v>7582</v>
      </c>
      <c r="K7431">
        <v>7822</v>
      </c>
    </row>
    <row r="7432" spans="1:11" ht="16" x14ac:dyDescent="0.2">
      <c r="A7432" s="5" t="s">
        <v>7607</v>
      </c>
      <c r="B7432" s="6">
        <v>1596412</v>
      </c>
      <c r="C7432" s="5"/>
      <c r="D7432" s="5">
        <v>115</v>
      </c>
      <c r="E7432" s="5">
        <v>28.6</v>
      </c>
      <c r="H7432" s="6" t="s">
        <v>177</v>
      </c>
      <c r="I7432" t="s">
        <v>3806</v>
      </c>
      <c r="J7432" t="s">
        <v>7582</v>
      </c>
      <c r="K7432">
        <v>7823</v>
      </c>
    </row>
    <row r="7433" spans="1:11" ht="16" x14ac:dyDescent="0.2">
      <c r="A7433" s="5" t="s">
        <v>7608</v>
      </c>
      <c r="B7433" s="6">
        <v>1596412</v>
      </c>
      <c r="C7433" s="5"/>
      <c r="D7433" s="5">
        <v>154</v>
      </c>
      <c r="E7433" s="5">
        <v>42.1</v>
      </c>
      <c r="H7433" s="6" t="s">
        <v>177</v>
      </c>
      <c r="I7433" t="s">
        <v>3806</v>
      </c>
      <c r="J7433" t="s">
        <v>7582</v>
      </c>
      <c r="K7433">
        <v>7824</v>
      </c>
    </row>
    <row r="7434" spans="1:11" ht="16" x14ac:dyDescent="0.2">
      <c r="A7434" s="5" t="s">
        <v>7609</v>
      </c>
      <c r="B7434" s="6">
        <v>1596402</v>
      </c>
      <c r="C7434" s="5"/>
      <c r="D7434" s="5">
        <v>105</v>
      </c>
      <c r="E7434" s="5">
        <v>25.3</v>
      </c>
      <c r="H7434" s="6" t="s">
        <v>177</v>
      </c>
      <c r="I7434" t="s">
        <v>3806</v>
      </c>
      <c r="J7434" t="s">
        <v>7582</v>
      </c>
      <c r="K7434">
        <v>7825</v>
      </c>
    </row>
    <row r="7435" spans="1:11" ht="16" x14ac:dyDescent="0.2">
      <c r="A7435" s="5" t="s">
        <v>7610</v>
      </c>
      <c r="B7435" s="6">
        <v>1596402</v>
      </c>
      <c r="C7435" s="5"/>
      <c r="D7435" s="5">
        <v>35</v>
      </c>
      <c r="E7435" s="5">
        <v>8.6</v>
      </c>
      <c r="F7435" s="5"/>
      <c r="G7435" s="5"/>
      <c r="H7435" s="6" t="s">
        <v>177</v>
      </c>
      <c r="I7435" s="5" t="s">
        <v>3806</v>
      </c>
      <c r="J7435" t="s">
        <v>7582</v>
      </c>
      <c r="K7435">
        <v>7826</v>
      </c>
    </row>
    <row r="7436" spans="1:11" ht="16" x14ac:dyDescent="0.2">
      <c r="A7436" s="5" t="s">
        <v>7611</v>
      </c>
      <c r="B7436" s="6">
        <v>1596516</v>
      </c>
      <c r="C7436" s="5"/>
      <c r="D7436" s="5">
        <v>158</v>
      </c>
      <c r="E7436" s="5">
        <v>27.2</v>
      </c>
      <c r="F7436" s="5"/>
      <c r="G7436" s="5"/>
      <c r="H7436" s="6" t="s">
        <v>177</v>
      </c>
      <c r="I7436" s="5" t="s">
        <v>3896</v>
      </c>
      <c r="J7436" t="s">
        <v>7582</v>
      </c>
      <c r="K7436">
        <v>7827</v>
      </c>
    </row>
    <row r="7437" spans="1:11" ht="16" x14ac:dyDescent="0.2">
      <c r="A7437" s="5" t="s">
        <v>7612</v>
      </c>
      <c r="B7437" s="6">
        <v>1596516</v>
      </c>
      <c r="C7437" s="5"/>
      <c r="D7437" s="5">
        <v>124</v>
      </c>
      <c r="E7437" s="5">
        <v>27.6</v>
      </c>
      <c r="F7437" s="5"/>
      <c r="G7437" s="5"/>
      <c r="H7437" s="6" t="s">
        <v>177</v>
      </c>
      <c r="I7437" s="5" t="s">
        <v>3896</v>
      </c>
      <c r="J7437" t="s">
        <v>7582</v>
      </c>
      <c r="K7437">
        <v>7828</v>
      </c>
    </row>
    <row r="7438" spans="1:11" ht="16" x14ac:dyDescent="0.2">
      <c r="A7438" s="5" t="s">
        <v>7613</v>
      </c>
      <c r="B7438" s="6">
        <v>1596516</v>
      </c>
      <c r="C7438" s="5"/>
      <c r="D7438" s="5">
        <v>127</v>
      </c>
      <c r="E7438" s="5">
        <v>26.9</v>
      </c>
      <c r="F7438" s="5"/>
      <c r="G7438" s="5"/>
      <c r="H7438" s="6" t="s">
        <v>177</v>
      </c>
      <c r="I7438" s="5" t="s">
        <v>3896</v>
      </c>
      <c r="J7438" t="s">
        <v>7582</v>
      </c>
      <c r="K7438">
        <v>7829</v>
      </c>
    </row>
    <row r="7439" spans="1:11" ht="16" x14ac:dyDescent="0.2">
      <c r="A7439" s="5" t="s">
        <v>7614</v>
      </c>
      <c r="B7439" s="6">
        <v>1596516</v>
      </c>
      <c r="C7439" s="5"/>
      <c r="D7439" s="5">
        <v>179</v>
      </c>
      <c r="E7439" s="5">
        <v>39.799999999999997</v>
      </c>
      <c r="F7439" s="5"/>
      <c r="G7439" s="5"/>
      <c r="H7439" s="6" t="s">
        <v>177</v>
      </c>
      <c r="I7439" s="5" t="s">
        <v>3896</v>
      </c>
      <c r="J7439" t="s">
        <v>7582</v>
      </c>
      <c r="K7439">
        <v>7830</v>
      </c>
    </row>
    <row r="7440" spans="1:11" ht="16" x14ac:dyDescent="0.2">
      <c r="A7440" s="5" t="s">
        <v>7615</v>
      </c>
      <c r="B7440" s="6">
        <v>1596516</v>
      </c>
      <c r="C7440" s="5"/>
      <c r="D7440" s="5">
        <v>160</v>
      </c>
      <c r="E7440" s="5">
        <v>33.299999999999997</v>
      </c>
      <c r="F7440" s="5"/>
      <c r="G7440" s="5"/>
      <c r="H7440" s="6" t="s">
        <v>177</v>
      </c>
      <c r="I7440" s="5" t="s">
        <v>3896</v>
      </c>
      <c r="J7440" t="s">
        <v>7582</v>
      </c>
      <c r="K7440">
        <v>7831</v>
      </c>
    </row>
    <row r="7441" spans="1:11" ht="16" x14ac:dyDescent="0.2">
      <c r="A7441" s="5" t="s">
        <v>7616</v>
      </c>
      <c r="B7441" s="6">
        <v>1596529</v>
      </c>
      <c r="C7441" s="5"/>
      <c r="D7441" s="5">
        <v>78</v>
      </c>
      <c r="E7441" s="5">
        <v>22.4</v>
      </c>
      <c r="F7441" s="5"/>
      <c r="G7441" s="5"/>
      <c r="H7441" s="6" t="s">
        <v>177</v>
      </c>
      <c r="I7441" s="5" t="s">
        <v>3896</v>
      </c>
      <c r="J7441" t="s">
        <v>7582</v>
      </c>
      <c r="K7441">
        <v>7832</v>
      </c>
    </row>
    <row r="7442" spans="1:11" ht="16" x14ac:dyDescent="0.2">
      <c r="A7442" s="5" t="s">
        <v>7617</v>
      </c>
      <c r="B7442" s="6">
        <v>1596529</v>
      </c>
      <c r="C7442" s="5"/>
      <c r="D7442" s="5">
        <v>250</v>
      </c>
      <c r="E7442" s="5">
        <v>54.6</v>
      </c>
      <c r="F7442" s="5"/>
      <c r="G7442" s="5"/>
      <c r="H7442" s="6" t="s">
        <v>177</v>
      </c>
      <c r="I7442" s="5" t="s">
        <v>3896</v>
      </c>
      <c r="J7442" t="s">
        <v>7582</v>
      </c>
      <c r="K7442">
        <v>7833</v>
      </c>
    </row>
    <row r="7443" spans="1:11" ht="16" x14ac:dyDescent="0.2">
      <c r="A7443" s="5" t="s">
        <v>7618</v>
      </c>
      <c r="B7443" s="6">
        <v>1596558</v>
      </c>
      <c r="C7443" s="5"/>
      <c r="D7443" s="5">
        <v>363</v>
      </c>
      <c r="E7443" s="5">
        <v>84.3</v>
      </c>
      <c r="F7443" s="5"/>
      <c r="G7443" s="5"/>
      <c r="H7443" s="6" t="s">
        <v>177</v>
      </c>
      <c r="I7443" s="5" t="s">
        <v>3896</v>
      </c>
      <c r="J7443" t="s">
        <v>7582</v>
      </c>
      <c r="K7443">
        <v>7834</v>
      </c>
    </row>
    <row r="7444" spans="1:11" ht="16" x14ac:dyDescent="0.2">
      <c r="A7444" s="5" t="s">
        <v>7619</v>
      </c>
      <c r="B7444" s="6">
        <v>1596558</v>
      </c>
      <c r="C7444" s="5"/>
      <c r="D7444" s="5">
        <v>442</v>
      </c>
      <c r="E7444" s="5">
        <v>94.7</v>
      </c>
      <c r="F7444" s="5"/>
      <c r="G7444" s="5"/>
      <c r="H7444" s="6" t="s">
        <v>177</v>
      </c>
      <c r="I7444" s="5" t="s">
        <v>3896</v>
      </c>
      <c r="J7444" t="s">
        <v>7582</v>
      </c>
      <c r="K7444">
        <v>7835</v>
      </c>
    </row>
    <row r="7445" spans="1:11" ht="16" x14ac:dyDescent="0.2">
      <c r="A7445" s="5" t="s">
        <v>7620</v>
      </c>
      <c r="B7445" s="6">
        <v>1596558</v>
      </c>
      <c r="C7445" s="5"/>
      <c r="D7445" s="5">
        <v>206</v>
      </c>
      <c r="E7445" s="5">
        <v>44</v>
      </c>
      <c r="F7445" s="5"/>
      <c r="G7445" s="5"/>
      <c r="H7445" s="6" t="s">
        <v>177</v>
      </c>
      <c r="I7445" s="5" t="s">
        <v>3896</v>
      </c>
      <c r="J7445" t="s">
        <v>7582</v>
      </c>
      <c r="K7445">
        <v>7836</v>
      </c>
    </row>
    <row r="7446" spans="1:11" ht="16" x14ac:dyDescent="0.2">
      <c r="A7446" s="5" t="s">
        <v>7621</v>
      </c>
      <c r="B7446" s="6">
        <v>1596558</v>
      </c>
      <c r="C7446" s="5"/>
      <c r="D7446" s="5">
        <v>376</v>
      </c>
      <c r="E7446" s="5">
        <v>83.6</v>
      </c>
      <c r="F7446" s="5"/>
      <c r="G7446" s="5"/>
      <c r="H7446" s="6" t="s">
        <v>177</v>
      </c>
      <c r="I7446" s="5" t="s">
        <v>3896</v>
      </c>
      <c r="J7446" t="s">
        <v>7582</v>
      </c>
      <c r="K7446">
        <v>7837</v>
      </c>
    </row>
    <row r="7447" spans="1:11" ht="16" x14ac:dyDescent="0.2">
      <c r="A7447" s="5" t="s">
        <v>7622</v>
      </c>
      <c r="B7447" s="6">
        <v>1596558</v>
      </c>
      <c r="C7447" s="5"/>
      <c r="D7447" s="5">
        <v>479</v>
      </c>
      <c r="E7447" s="5">
        <v>101.9</v>
      </c>
      <c r="F7447" s="5"/>
      <c r="G7447" s="5"/>
      <c r="H7447" s="6" t="s">
        <v>177</v>
      </c>
      <c r="I7447" s="5" t="s">
        <v>3896</v>
      </c>
      <c r="J7447" t="s">
        <v>7582</v>
      </c>
      <c r="K7447">
        <v>7838</v>
      </c>
    </row>
    <row r="7448" spans="1:11" ht="16" x14ac:dyDescent="0.2">
      <c r="A7448" s="5" t="s">
        <v>7623</v>
      </c>
      <c r="B7448" s="6">
        <v>1596563</v>
      </c>
      <c r="C7448" s="5"/>
      <c r="D7448" s="5">
        <v>367</v>
      </c>
      <c r="E7448" s="5">
        <v>101.3</v>
      </c>
      <c r="F7448" s="5"/>
      <c r="G7448" s="5"/>
      <c r="H7448" s="6" t="s">
        <v>177</v>
      </c>
      <c r="I7448" s="5" t="s">
        <v>3896</v>
      </c>
      <c r="J7448" t="s">
        <v>7582</v>
      </c>
      <c r="K7448">
        <v>7839</v>
      </c>
    </row>
    <row r="7449" spans="1:11" ht="16" x14ac:dyDescent="0.2">
      <c r="A7449" s="5" t="s">
        <v>7624</v>
      </c>
      <c r="B7449" s="6">
        <v>1596563</v>
      </c>
      <c r="C7449" s="5"/>
      <c r="D7449" s="5">
        <v>394</v>
      </c>
      <c r="E7449" s="5">
        <v>97.9</v>
      </c>
      <c r="F7449" s="5"/>
      <c r="G7449" s="5"/>
      <c r="H7449" s="6" t="s">
        <v>177</v>
      </c>
      <c r="I7449" s="5" t="s">
        <v>3896</v>
      </c>
      <c r="J7449" t="s">
        <v>7582</v>
      </c>
      <c r="K7449">
        <v>7840</v>
      </c>
    </row>
    <row r="7450" spans="1:11" ht="16" x14ac:dyDescent="0.2">
      <c r="A7450" s="5" t="s">
        <v>7625</v>
      </c>
      <c r="B7450" s="6">
        <v>1596563</v>
      </c>
      <c r="C7450" s="5"/>
      <c r="D7450" s="5">
        <v>388</v>
      </c>
      <c r="E7450" s="5">
        <v>101.5</v>
      </c>
      <c r="F7450" s="5"/>
      <c r="G7450" s="5"/>
      <c r="H7450" s="6" t="s">
        <v>177</v>
      </c>
      <c r="I7450" s="5" t="s">
        <v>3896</v>
      </c>
      <c r="J7450" t="s">
        <v>7582</v>
      </c>
      <c r="K7450">
        <v>7841</v>
      </c>
    </row>
    <row r="7451" spans="1:11" ht="16" x14ac:dyDescent="0.2">
      <c r="A7451" s="5" t="s">
        <v>7626</v>
      </c>
      <c r="B7451" s="6">
        <v>1596563</v>
      </c>
      <c r="C7451" s="5"/>
      <c r="D7451" s="5">
        <v>360</v>
      </c>
      <c r="E7451" s="5">
        <v>96.1</v>
      </c>
      <c r="H7451" s="6" t="s">
        <v>177</v>
      </c>
      <c r="I7451" t="s">
        <v>3896</v>
      </c>
      <c r="J7451" t="s">
        <v>7582</v>
      </c>
      <c r="K7451">
        <v>7842</v>
      </c>
    </row>
    <row r="7452" spans="1:11" ht="16" x14ac:dyDescent="0.2">
      <c r="A7452" s="5" t="s">
        <v>7627</v>
      </c>
      <c r="B7452" s="6">
        <v>1596207</v>
      </c>
      <c r="C7452" s="5"/>
      <c r="D7452" s="5">
        <v>206</v>
      </c>
      <c r="E7452" s="5">
        <v>47.9</v>
      </c>
      <c r="H7452" s="6" t="s">
        <v>177</v>
      </c>
      <c r="I7452" t="s">
        <v>3896</v>
      </c>
      <c r="J7452" t="s">
        <v>7582</v>
      </c>
      <c r="K7452">
        <v>7843</v>
      </c>
    </row>
    <row r="7453" spans="1:11" ht="16" x14ac:dyDescent="0.2">
      <c r="A7453" s="5" t="s">
        <v>7628</v>
      </c>
      <c r="B7453" s="6">
        <v>1596207</v>
      </c>
      <c r="C7453" s="5"/>
      <c r="D7453" s="5">
        <v>213</v>
      </c>
      <c r="E7453" s="5">
        <v>57</v>
      </c>
      <c r="H7453" s="6" t="s">
        <v>177</v>
      </c>
      <c r="I7453" t="s">
        <v>3896</v>
      </c>
      <c r="J7453" t="s">
        <v>7582</v>
      </c>
      <c r="K7453">
        <v>7844</v>
      </c>
    </row>
    <row r="7454" spans="1:11" ht="16" x14ac:dyDescent="0.2">
      <c r="A7454" s="5" t="s">
        <v>7629</v>
      </c>
      <c r="B7454" s="6">
        <v>1596207</v>
      </c>
      <c r="C7454" s="5"/>
      <c r="D7454" s="5">
        <v>246</v>
      </c>
      <c r="E7454" s="5">
        <v>54.5</v>
      </c>
      <c r="H7454" s="6" t="s">
        <v>177</v>
      </c>
      <c r="I7454" t="s">
        <v>3896</v>
      </c>
      <c r="J7454" t="s">
        <v>7582</v>
      </c>
      <c r="K7454">
        <v>7845</v>
      </c>
    </row>
    <row r="7455" spans="1:11" ht="16" x14ac:dyDescent="0.2">
      <c r="A7455" s="5" t="s">
        <v>7630</v>
      </c>
      <c r="B7455" s="6">
        <v>1596207</v>
      </c>
      <c r="C7455" s="5"/>
      <c r="D7455" s="5">
        <v>57</v>
      </c>
      <c r="E7455" s="5">
        <v>16.7</v>
      </c>
      <c r="H7455" s="6" t="s">
        <v>177</v>
      </c>
      <c r="I7455" t="s">
        <v>3896</v>
      </c>
      <c r="J7455" t="s">
        <v>7582</v>
      </c>
      <c r="K7455">
        <v>7846</v>
      </c>
    </row>
    <row r="7456" spans="1:11" ht="16" x14ac:dyDescent="0.2">
      <c r="A7456" s="5" t="s">
        <v>7631</v>
      </c>
      <c r="B7456" s="6">
        <v>1596207</v>
      </c>
      <c r="C7456" s="5"/>
      <c r="D7456" s="5">
        <v>236</v>
      </c>
      <c r="E7456" s="5">
        <v>59.7</v>
      </c>
      <c r="H7456" s="6" t="s">
        <v>177</v>
      </c>
      <c r="I7456" t="s">
        <v>3896</v>
      </c>
      <c r="J7456" t="s">
        <v>7582</v>
      </c>
      <c r="K7456">
        <v>7847</v>
      </c>
    </row>
    <row r="7457" spans="1:11" ht="16" x14ac:dyDescent="0.2">
      <c r="A7457" s="5" t="s">
        <v>7632</v>
      </c>
      <c r="B7457" s="6">
        <v>1596189</v>
      </c>
      <c r="C7457" s="5"/>
      <c r="D7457" s="5">
        <v>173</v>
      </c>
      <c r="E7457" s="5">
        <v>21.5</v>
      </c>
      <c r="H7457" s="6" t="s">
        <v>177</v>
      </c>
      <c r="I7457" t="s">
        <v>3896</v>
      </c>
      <c r="J7457" t="s">
        <v>7582</v>
      </c>
      <c r="K7457">
        <v>7848</v>
      </c>
    </row>
    <row r="7458" spans="1:11" ht="16" x14ac:dyDescent="0.2">
      <c r="A7458" s="5" t="s">
        <v>7633</v>
      </c>
      <c r="B7458" s="6">
        <v>1596189</v>
      </c>
      <c r="C7458" s="5"/>
      <c r="D7458" s="5">
        <v>373</v>
      </c>
      <c r="E7458" s="5">
        <v>82.3</v>
      </c>
      <c r="H7458" s="6" t="s">
        <v>177</v>
      </c>
      <c r="I7458" t="s">
        <v>3896</v>
      </c>
      <c r="J7458" t="s">
        <v>7582</v>
      </c>
      <c r="K7458">
        <v>7849</v>
      </c>
    </row>
    <row r="7459" spans="1:11" ht="16" x14ac:dyDescent="0.2">
      <c r="A7459" s="5" t="s">
        <v>7634</v>
      </c>
      <c r="B7459" s="6">
        <v>1596189</v>
      </c>
      <c r="C7459" s="5"/>
      <c r="D7459" s="5">
        <v>420</v>
      </c>
      <c r="E7459" s="5">
        <v>98.6</v>
      </c>
      <c r="H7459" s="6" t="s">
        <v>177</v>
      </c>
      <c r="I7459" t="s">
        <v>3896</v>
      </c>
      <c r="J7459" t="s">
        <v>7582</v>
      </c>
      <c r="K7459">
        <v>7850</v>
      </c>
    </row>
    <row r="7460" spans="1:11" ht="16" x14ac:dyDescent="0.2">
      <c r="A7460" s="5" t="s">
        <v>7635</v>
      </c>
      <c r="B7460" s="6">
        <v>1596189</v>
      </c>
      <c r="C7460" s="5"/>
      <c r="D7460" s="5">
        <v>148</v>
      </c>
      <c r="E7460" s="5">
        <v>41.7</v>
      </c>
      <c r="H7460" s="6" t="s">
        <v>177</v>
      </c>
      <c r="I7460" t="s">
        <v>3896</v>
      </c>
      <c r="J7460" t="s">
        <v>7582</v>
      </c>
      <c r="K7460">
        <v>7851</v>
      </c>
    </row>
    <row r="7461" spans="1:11" ht="16" x14ac:dyDescent="0.2">
      <c r="A7461" s="5" t="s">
        <v>7636</v>
      </c>
      <c r="B7461" s="6">
        <v>1596189</v>
      </c>
      <c r="C7461" s="5"/>
      <c r="D7461" s="5">
        <v>392</v>
      </c>
      <c r="E7461" s="5">
        <v>98</v>
      </c>
      <c r="H7461" s="6" t="s">
        <v>177</v>
      </c>
      <c r="I7461" t="s">
        <v>3896</v>
      </c>
      <c r="J7461" t="s">
        <v>7582</v>
      </c>
      <c r="K7461">
        <v>7852</v>
      </c>
    </row>
    <row r="7462" spans="1:11" ht="16" x14ac:dyDescent="0.2">
      <c r="A7462" s="5" t="s">
        <v>7637</v>
      </c>
      <c r="B7462" s="6">
        <v>1596235</v>
      </c>
      <c r="C7462" s="5"/>
      <c r="D7462" s="5">
        <v>192</v>
      </c>
      <c r="E7462" s="5">
        <v>50.7</v>
      </c>
      <c r="H7462" s="6" t="s">
        <v>177</v>
      </c>
      <c r="I7462" t="s">
        <v>3896</v>
      </c>
      <c r="J7462" t="s">
        <v>7582</v>
      </c>
      <c r="K7462">
        <v>7853</v>
      </c>
    </row>
    <row r="7463" spans="1:11" ht="16" x14ac:dyDescent="0.2">
      <c r="A7463" s="5" t="s">
        <v>7638</v>
      </c>
      <c r="B7463" s="6">
        <v>1596235</v>
      </c>
      <c r="C7463" s="5"/>
      <c r="D7463" s="5">
        <v>259</v>
      </c>
      <c r="E7463" s="5">
        <v>67.8</v>
      </c>
      <c r="H7463" s="6" t="s">
        <v>177</v>
      </c>
      <c r="I7463" t="s">
        <v>3896</v>
      </c>
      <c r="J7463" t="s">
        <v>7582</v>
      </c>
      <c r="K7463">
        <v>7854</v>
      </c>
    </row>
    <row r="7464" spans="1:11" ht="16" x14ac:dyDescent="0.2">
      <c r="A7464" s="5" t="s">
        <v>7639</v>
      </c>
      <c r="B7464" s="6">
        <v>1596235</v>
      </c>
      <c r="C7464" s="5"/>
      <c r="D7464" s="5">
        <v>133</v>
      </c>
      <c r="E7464" s="5">
        <v>40.799999999999997</v>
      </c>
      <c r="H7464" s="6" t="s">
        <v>177</v>
      </c>
      <c r="I7464" t="s">
        <v>3896</v>
      </c>
      <c r="J7464" t="s">
        <v>7582</v>
      </c>
      <c r="K7464">
        <v>7855</v>
      </c>
    </row>
    <row r="7465" spans="1:11" ht="16" x14ac:dyDescent="0.2">
      <c r="A7465" s="5" t="s">
        <v>7640</v>
      </c>
      <c r="B7465" s="6">
        <v>1596235</v>
      </c>
      <c r="C7465" s="5"/>
      <c r="D7465" s="5">
        <v>259</v>
      </c>
      <c r="E7465" s="5">
        <v>75.900000000000006</v>
      </c>
      <c r="H7465" s="6" t="s">
        <v>177</v>
      </c>
      <c r="I7465" t="s">
        <v>3896</v>
      </c>
      <c r="J7465" t="s">
        <v>7582</v>
      </c>
      <c r="K7465">
        <v>7856</v>
      </c>
    </row>
    <row r="7466" spans="1:11" ht="16" x14ac:dyDescent="0.2">
      <c r="A7466" s="5" t="s">
        <v>7641</v>
      </c>
      <c r="B7466" s="6">
        <v>1596235</v>
      </c>
      <c r="C7466" s="5"/>
      <c r="D7466" s="5">
        <v>235</v>
      </c>
      <c r="E7466" s="5">
        <v>61.2</v>
      </c>
      <c r="H7466" s="6" t="s">
        <v>177</v>
      </c>
      <c r="I7466" t="s">
        <v>3896</v>
      </c>
      <c r="J7466" t="s">
        <v>7582</v>
      </c>
      <c r="K7466">
        <v>7857</v>
      </c>
    </row>
    <row r="7467" spans="1:11" ht="16" x14ac:dyDescent="0.2">
      <c r="A7467" s="5" t="s">
        <v>7642</v>
      </c>
      <c r="B7467" s="6">
        <v>1596265</v>
      </c>
      <c r="C7467" s="5"/>
      <c r="D7467" s="5">
        <v>390</v>
      </c>
      <c r="E7467" s="5">
        <v>74.5</v>
      </c>
      <c r="H7467" s="6" t="s">
        <v>177</v>
      </c>
      <c r="I7467" t="s">
        <v>3896</v>
      </c>
      <c r="J7467" t="s">
        <v>7582</v>
      </c>
      <c r="K7467">
        <v>7858</v>
      </c>
    </row>
    <row r="7468" spans="1:11" ht="16" x14ac:dyDescent="0.2">
      <c r="A7468" s="5" t="s">
        <v>7643</v>
      </c>
      <c r="B7468" s="6">
        <v>1596265</v>
      </c>
      <c r="C7468" s="5"/>
      <c r="D7468" s="5">
        <v>413</v>
      </c>
      <c r="E7468" s="5">
        <v>73.7</v>
      </c>
      <c r="H7468" s="6" t="s">
        <v>177</v>
      </c>
      <c r="I7468" t="s">
        <v>3896</v>
      </c>
      <c r="J7468" t="s">
        <v>7582</v>
      </c>
      <c r="K7468">
        <v>7859</v>
      </c>
    </row>
    <row r="7469" spans="1:11" ht="16" x14ac:dyDescent="0.2">
      <c r="A7469" s="5" t="s">
        <v>7644</v>
      </c>
      <c r="B7469" s="6">
        <v>1596265</v>
      </c>
      <c r="C7469" s="5"/>
      <c r="D7469" s="5">
        <v>296</v>
      </c>
      <c r="E7469" s="5">
        <v>48.8</v>
      </c>
      <c r="H7469" s="6" t="s">
        <v>177</v>
      </c>
      <c r="I7469" t="s">
        <v>3896</v>
      </c>
      <c r="J7469" t="s">
        <v>7582</v>
      </c>
      <c r="K7469">
        <v>7860</v>
      </c>
    </row>
    <row r="7470" spans="1:11" ht="16" x14ac:dyDescent="0.2">
      <c r="A7470" s="5" t="s">
        <v>7645</v>
      </c>
      <c r="B7470" s="6">
        <v>1596265</v>
      </c>
      <c r="C7470" s="5"/>
      <c r="D7470" s="5">
        <v>302</v>
      </c>
      <c r="E7470" s="5">
        <v>46.4</v>
      </c>
      <c r="H7470" s="6" t="s">
        <v>177</v>
      </c>
      <c r="I7470" t="s">
        <v>3896</v>
      </c>
      <c r="J7470" t="s">
        <v>7582</v>
      </c>
      <c r="K7470">
        <v>7861</v>
      </c>
    </row>
    <row r="7471" spans="1:11" ht="16" x14ac:dyDescent="0.2">
      <c r="A7471" s="5" t="s">
        <v>7646</v>
      </c>
      <c r="B7471" s="6">
        <v>1596265</v>
      </c>
      <c r="C7471" s="5"/>
      <c r="D7471" s="5">
        <v>212</v>
      </c>
      <c r="E7471" s="5">
        <v>44.4</v>
      </c>
      <c r="H7471" s="6" t="s">
        <v>177</v>
      </c>
      <c r="I7471" t="s">
        <v>3896</v>
      </c>
      <c r="J7471" t="s">
        <v>7582</v>
      </c>
      <c r="K7471">
        <v>7862</v>
      </c>
    </row>
    <row r="7472" spans="1:11" ht="16" x14ac:dyDescent="0.2">
      <c r="A7472" s="5" t="s">
        <v>7647</v>
      </c>
      <c r="B7472" s="6">
        <v>1596299</v>
      </c>
      <c r="C7472" s="5"/>
      <c r="D7472" s="5">
        <v>294</v>
      </c>
      <c r="E7472" s="5">
        <v>80.5</v>
      </c>
      <c r="H7472" s="6" t="s">
        <v>177</v>
      </c>
      <c r="I7472" t="s">
        <v>3896</v>
      </c>
      <c r="J7472" t="s">
        <v>7582</v>
      </c>
      <c r="K7472">
        <v>7863</v>
      </c>
    </row>
    <row r="7473" spans="1:11" ht="16" x14ac:dyDescent="0.2">
      <c r="A7473" s="5" t="s">
        <v>7648</v>
      </c>
      <c r="B7473" s="6">
        <v>1596299</v>
      </c>
      <c r="C7473" s="5"/>
      <c r="D7473" s="5">
        <v>256</v>
      </c>
      <c r="E7473" s="5">
        <v>64.099999999999994</v>
      </c>
      <c r="H7473" s="6" t="s">
        <v>177</v>
      </c>
      <c r="I7473" t="s">
        <v>3896</v>
      </c>
      <c r="J7473" t="s">
        <v>7582</v>
      </c>
      <c r="K7473">
        <v>7864</v>
      </c>
    </row>
    <row r="7474" spans="1:11" ht="16" x14ac:dyDescent="0.2">
      <c r="A7474" s="5" t="s">
        <v>7649</v>
      </c>
      <c r="B7474" s="6">
        <v>1596299</v>
      </c>
      <c r="C7474" s="5"/>
      <c r="D7474" s="5">
        <v>304</v>
      </c>
      <c r="E7474" s="5">
        <v>60.6</v>
      </c>
      <c r="H7474" s="6" t="s">
        <v>177</v>
      </c>
      <c r="I7474" t="s">
        <v>3896</v>
      </c>
      <c r="J7474" t="s">
        <v>7582</v>
      </c>
      <c r="K7474">
        <v>7865</v>
      </c>
    </row>
    <row r="7475" spans="1:11" ht="16" x14ac:dyDescent="0.2">
      <c r="A7475" s="5" t="s">
        <v>7650</v>
      </c>
      <c r="B7475" s="6">
        <v>1596299</v>
      </c>
      <c r="C7475" s="5"/>
      <c r="D7475" s="5">
        <v>329</v>
      </c>
      <c r="E7475" s="5">
        <v>90.4</v>
      </c>
      <c r="H7475" s="6" t="s">
        <v>177</v>
      </c>
      <c r="I7475" t="s">
        <v>3896</v>
      </c>
      <c r="J7475" t="s">
        <v>7582</v>
      </c>
      <c r="K7475">
        <v>7866</v>
      </c>
    </row>
    <row r="7476" spans="1:11" ht="16" x14ac:dyDescent="0.2">
      <c r="A7476" s="5" t="s">
        <v>7651</v>
      </c>
      <c r="B7476" s="6">
        <v>1596299</v>
      </c>
      <c r="C7476" s="5"/>
      <c r="D7476" s="5">
        <v>315</v>
      </c>
      <c r="E7476" s="5">
        <v>75</v>
      </c>
      <c r="H7476" s="6" t="s">
        <v>177</v>
      </c>
      <c r="I7476" t="s">
        <v>3896</v>
      </c>
      <c r="J7476" t="s">
        <v>7582</v>
      </c>
      <c r="K7476">
        <v>7867</v>
      </c>
    </row>
    <row r="7477" spans="1:11" ht="16" x14ac:dyDescent="0.2">
      <c r="A7477" s="5" t="s">
        <v>7652</v>
      </c>
      <c r="B7477" s="6">
        <v>1596256</v>
      </c>
      <c r="C7477" s="5"/>
      <c r="D7477" s="5">
        <v>170</v>
      </c>
      <c r="E7477" s="5">
        <v>42.6</v>
      </c>
      <c r="H7477" s="6" t="s">
        <v>177</v>
      </c>
      <c r="I7477" t="s">
        <v>3896</v>
      </c>
      <c r="J7477" t="s">
        <v>7582</v>
      </c>
      <c r="K7477">
        <v>7868</v>
      </c>
    </row>
    <row r="7478" spans="1:11" ht="16" x14ac:dyDescent="0.2">
      <c r="A7478" s="5" t="s">
        <v>7653</v>
      </c>
      <c r="B7478" s="6">
        <v>1596256</v>
      </c>
      <c r="C7478" s="5"/>
      <c r="D7478" s="5">
        <v>255</v>
      </c>
      <c r="E7478" s="5">
        <v>45.8</v>
      </c>
      <c r="H7478" s="6" t="s">
        <v>177</v>
      </c>
      <c r="I7478" t="s">
        <v>3896</v>
      </c>
      <c r="J7478" t="s">
        <v>7582</v>
      </c>
      <c r="K7478">
        <v>7869</v>
      </c>
    </row>
    <row r="7479" spans="1:11" ht="16" x14ac:dyDescent="0.2">
      <c r="A7479" s="5" t="s">
        <v>7654</v>
      </c>
      <c r="B7479" s="6">
        <v>1596256</v>
      </c>
      <c r="C7479" s="5"/>
      <c r="D7479" s="5">
        <v>210</v>
      </c>
      <c r="E7479" s="5">
        <v>57.3</v>
      </c>
      <c r="H7479" s="6" t="s">
        <v>177</v>
      </c>
      <c r="I7479" t="s">
        <v>3896</v>
      </c>
      <c r="J7479" t="s">
        <v>7582</v>
      </c>
      <c r="K7479">
        <v>7870</v>
      </c>
    </row>
    <row r="7480" spans="1:11" ht="16" x14ac:dyDescent="0.2">
      <c r="A7480" s="5" t="s">
        <v>7655</v>
      </c>
      <c r="B7480" s="6">
        <v>1596256</v>
      </c>
      <c r="C7480" s="5"/>
      <c r="D7480" s="5">
        <v>239</v>
      </c>
      <c r="E7480" s="5">
        <v>42</v>
      </c>
      <c r="H7480" s="6" t="s">
        <v>177</v>
      </c>
      <c r="I7480" t="s">
        <v>3896</v>
      </c>
      <c r="J7480" t="s">
        <v>7582</v>
      </c>
      <c r="K7480">
        <v>7871</v>
      </c>
    </row>
    <row r="7481" spans="1:11" ht="16" x14ac:dyDescent="0.2">
      <c r="A7481" s="5" t="s">
        <v>7656</v>
      </c>
      <c r="B7481" s="6">
        <v>1596274</v>
      </c>
      <c r="C7481" s="5"/>
      <c r="D7481" s="5">
        <v>234</v>
      </c>
      <c r="E7481" s="5">
        <v>54.7</v>
      </c>
      <c r="H7481" s="6" t="s">
        <v>177</v>
      </c>
      <c r="I7481" t="s">
        <v>3896</v>
      </c>
      <c r="J7481" t="s">
        <v>7582</v>
      </c>
      <c r="K7481">
        <v>7872</v>
      </c>
    </row>
    <row r="7482" spans="1:11" ht="16" x14ac:dyDescent="0.2">
      <c r="A7482" s="5" t="s">
        <v>7657</v>
      </c>
      <c r="B7482" s="6">
        <v>1596274</v>
      </c>
      <c r="C7482" s="5"/>
      <c r="D7482" s="5">
        <v>245</v>
      </c>
      <c r="E7482" s="5">
        <v>56.1</v>
      </c>
      <c r="H7482" s="6" t="s">
        <v>177</v>
      </c>
      <c r="I7482" t="s">
        <v>3896</v>
      </c>
      <c r="J7482" t="s">
        <v>7582</v>
      </c>
      <c r="K7482">
        <v>7873</v>
      </c>
    </row>
    <row r="7483" spans="1:11" ht="16" x14ac:dyDescent="0.2">
      <c r="A7483" s="5" t="s">
        <v>7658</v>
      </c>
      <c r="B7483" s="6">
        <v>1596274</v>
      </c>
      <c r="C7483" s="5"/>
      <c r="D7483" s="5">
        <v>136</v>
      </c>
      <c r="E7483" s="5">
        <v>32.9</v>
      </c>
      <c r="H7483" s="6" t="s">
        <v>177</v>
      </c>
      <c r="I7483" t="s">
        <v>3896</v>
      </c>
      <c r="J7483" t="s">
        <v>7582</v>
      </c>
      <c r="K7483">
        <v>7874</v>
      </c>
    </row>
    <row r="7484" spans="1:11" ht="16" x14ac:dyDescent="0.2">
      <c r="A7484" s="5" t="s">
        <v>7659</v>
      </c>
      <c r="B7484" s="6">
        <v>1596274</v>
      </c>
      <c r="C7484" s="5"/>
      <c r="D7484" s="5">
        <v>271</v>
      </c>
      <c r="E7484" s="5">
        <v>56.5</v>
      </c>
      <c r="H7484" s="6" t="s">
        <v>177</v>
      </c>
      <c r="I7484" t="s">
        <v>3896</v>
      </c>
      <c r="J7484" t="s">
        <v>7582</v>
      </c>
      <c r="K7484">
        <v>7875</v>
      </c>
    </row>
    <row r="7485" spans="1:11" ht="16" x14ac:dyDescent="0.2">
      <c r="A7485" s="5" t="s">
        <v>7660</v>
      </c>
      <c r="B7485" s="6">
        <v>1596274</v>
      </c>
      <c r="C7485" s="5"/>
      <c r="D7485" s="5">
        <v>286</v>
      </c>
      <c r="E7485" s="5">
        <v>65.8</v>
      </c>
      <c r="H7485" s="6" t="s">
        <v>177</v>
      </c>
      <c r="I7485" t="s">
        <v>3896</v>
      </c>
      <c r="J7485" t="s">
        <v>7582</v>
      </c>
      <c r="K7485">
        <v>7876</v>
      </c>
    </row>
    <row r="7486" spans="1:11" ht="16" x14ac:dyDescent="0.2">
      <c r="A7486" s="5" t="s">
        <v>7661</v>
      </c>
      <c r="B7486" s="6">
        <v>1596462</v>
      </c>
      <c r="C7486" s="5"/>
      <c r="D7486" s="5">
        <v>217</v>
      </c>
      <c r="E7486" s="5">
        <v>63.5</v>
      </c>
      <c r="H7486" s="6" t="s">
        <v>177</v>
      </c>
      <c r="I7486" t="s">
        <v>3896</v>
      </c>
      <c r="J7486" t="s">
        <v>7582</v>
      </c>
      <c r="K7486">
        <v>7877</v>
      </c>
    </row>
    <row r="7487" spans="1:11" ht="16" x14ac:dyDescent="0.2">
      <c r="A7487" s="5" t="s">
        <v>7662</v>
      </c>
      <c r="B7487" s="6">
        <v>1596461</v>
      </c>
      <c r="C7487" s="5"/>
      <c r="D7487" s="5">
        <v>130</v>
      </c>
      <c r="E7487" s="5">
        <v>40.6</v>
      </c>
      <c r="H7487" s="6" t="s">
        <v>177</v>
      </c>
      <c r="I7487" t="s">
        <v>3896</v>
      </c>
      <c r="J7487" t="s">
        <v>7582</v>
      </c>
      <c r="K7487">
        <v>7878</v>
      </c>
    </row>
    <row r="7488" spans="1:11" ht="16" x14ac:dyDescent="0.2">
      <c r="A7488" s="5" t="s">
        <v>7663</v>
      </c>
      <c r="B7488" s="6">
        <v>1596461</v>
      </c>
      <c r="C7488" s="5"/>
      <c r="D7488" s="5">
        <v>120</v>
      </c>
      <c r="E7488" s="5">
        <v>30</v>
      </c>
      <c r="H7488" s="6" t="s">
        <v>177</v>
      </c>
      <c r="I7488" t="s">
        <v>3896</v>
      </c>
      <c r="J7488" t="s">
        <v>7582</v>
      </c>
      <c r="K7488">
        <v>7879</v>
      </c>
    </row>
    <row r="7489" spans="1:11" ht="16" x14ac:dyDescent="0.2">
      <c r="A7489" s="5" t="s">
        <v>7664</v>
      </c>
      <c r="B7489" s="6">
        <v>1596462</v>
      </c>
      <c r="C7489" s="5"/>
      <c r="D7489" s="5">
        <v>36</v>
      </c>
      <c r="E7489" s="5">
        <v>7.2</v>
      </c>
      <c r="H7489" s="6" t="s">
        <v>177</v>
      </c>
      <c r="I7489" t="s">
        <v>3896</v>
      </c>
      <c r="J7489" t="s">
        <v>7582</v>
      </c>
      <c r="K7489">
        <v>7880</v>
      </c>
    </row>
    <row r="7490" spans="1:11" ht="16" x14ac:dyDescent="0.2">
      <c r="A7490" s="5" t="s">
        <v>7665</v>
      </c>
      <c r="B7490" s="6">
        <v>1596461</v>
      </c>
      <c r="C7490" s="5"/>
      <c r="D7490" s="5">
        <v>174</v>
      </c>
      <c r="E7490" s="5">
        <v>45.9</v>
      </c>
      <c r="H7490" s="6" t="s">
        <v>177</v>
      </c>
      <c r="I7490" t="s">
        <v>3896</v>
      </c>
      <c r="J7490" t="s">
        <v>7582</v>
      </c>
      <c r="K7490">
        <v>7881</v>
      </c>
    </row>
    <row r="7491" spans="1:11" ht="16" x14ac:dyDescent="0.2">
      <c r="A7491" s="5" t="s">
        <v>7666</v>
      </c>
      <c r="B7491" s="6">
        <v>1596462</v>
      </c>
      <c r="C7491" s="5"/>
      <c r="D7491" s="5">
        <v>57</v>
      </c>
      <c r="E7491" s="5">
        <v>14</v>
      </c>
      <c r="H7491" s="6" t="s">
        <v>177</v>
      </c>
      <c r="I7491" t="s">
        <v>3896</v>
      </c>
      <c r="J7491" t="s">
        <v>7582</v>
      </c>
      <c r="K7491">
        <v>7882</v>
      </c>
    </row>
    <row r="7492" spans="1:11" ht="16" x14ac:dyDescent="0.2">
      <c r="A7492" s="5" t="s">
        <v>7667</v>
      </c>
      <c r="B7492" s="6">
        <v>1596462</v>
      </c>
      <c r="C7492" s="5"/>
      <c r="D7492" s="5">
        <v>189</v>
      </c>
      <c r="E7492" s="5">
        <v>53.5</v>
      </c>
      <c r="H7492" s="6" t="s">
        <v>177</v>
      </c>
      <c r="I7492" t="s">
        <v>3896</v>
      </c>
      <c r="J7492" t="s">
        <v>7582</v>
      </c>
      <c r="K7492">
        <v>7883</v>
      </c>
    </row>
    <row r="7493" spans="1:11" ht="16" x14ac:dyDescent="0.2">
      <c r="A7493" s="5" t="s">
        <v>7668</v>
      </c>
      <c r="B7493" s="6">
        <v>1596462</v>
      </c>
      <c r="C7493" s="5"/>
      <c r="D7493" s="5">
        <v>241</v>
      </c>
      <c r="E7493" s="5">
        <v>64.5</v>
      </c>
      <c r="H7493" s="6" t="s">
        <v>177</v>
      </c>
      <c r="I7493" t="s">
        <v>3896</v>
      </c>
      <c r="J7493" t="s">
        <v>7582</v>
      </c>
      <c r="K7493">
        <v>7884</v>
      </c>
    </row>
    <row r="7494" spans="1:11" ht="16" x14ac:dyDescent="0.2">
      <c r="A7494" s="5" t="s">
        <v>7669</v>
      </c>
      <c r="B7494" s="6">
        <v>1596379</v>
      </c>
      <c r="C7494" s="5"/>
      <c r="D7494" s="5">
        <v>283</v>
      </c>
      <c r="E7494" s="5">
        <v>51</v>
      </c>
      <c r="H7494" s="6" t="s">
        <v>177</v>
      </c>
      <c r="I7494" t="s">
        <v>3896</v>
      </c>
      <c r="J7494" t="s">
        <v>7582</v>
      </c>
      <c r="K7494">
        <v>7885</v>
      </c>
    </row>
    <row r="7495" spans="1:11" ht="16" x14ac:dyDescent="0.2">
      <c r="A7495" s="5" t="s">
        <v>7670</v>
      </c>
      <c r="B7495" s="6">
        <v>1596379</v>
      </c>
      <c r="C7495" s="5"/>
      <c r="D7495" s="5">
        <v>302</v>
      </c>
      <c r="E7495" s="5">
        <v>56.2</v>
      </c>
      <c r="H7495" s="6" t="s">
        <v>177</v>
      </c>
      <c r="I7495" t="s">
        <v>3896</v>
      </c>
      <c r="J7495" t="s">
        <v>7582</v>
      </c>
      <c r="K7495">
        <v>7886</v>
      </c>
    </row>
    <row r="7496" spans="1:11" ht="16" x14ac:dyDescent="0.2">
      <c r="A7496" s="5" t="s">
        <v>7671</v>
      </c>
      <c r="B7496" s="6">
        <v>1596379</v>
      </c>
      <c r="C7496" s="5"/>
      <c r="D7496" s="5">
        <v>303</v>
      </c>
      <c r="E7496" s="5">
        <v>63.7</v>
      </c>
      <c r="H7496" s="6" t="s">
        <v>177</v>
      </c>
      <c r="I7496" t="s">
        <v>3896</v>
      </c>
      <c r="J7496" t="s">
        <v>7582</v>
      </c>
      <c r="K7496">
        <v>7887</v>
      </c>
    </row>
    <row r="7497" spans="1:11" ht="16" x14ac:dyDescent="0.2">
      <c r="A7497" s="5" t="s">
        <v>7672</v>
      </c>
      <c r="B7497" s="6">
        <v>1596379</v>
      </c>
      <c r="C7497" s="5"/>
      <c r="D7497" s="5">
        <v>274</v>
      </c>
      <c r="E7497" s="5">
        <v>59</v>
      </c>
      <c r="H7497" s="6" t="s">
        <v>177</v>
      </c>
      <c r="I7497" t="s">
        <v>3896</v>
      </c>
      <c r="J7497" t="s">
        <v>7582</v>
      </c>
      <c r="K7497">
        <v>7888</v>
      </c>
    </row>
    <row r="7498" spans="1:11" ht="16" x14ac:dyDescent="0.2">
      <c r="A7498" s="5" t="s">
        <v>7673</v>
      </c>
      <c r="B7498" s="6">
        <v>1596379</v>
      </c>
      <c r="C7498" s="5"/>
      <c r="D7498" s="5">
        <v>273</v>
      </c>
      <c r="E7498" s="5">
        <v>61.4</v>
      </c>
      <c r="H7498" s="6" t="s">
        <v>177</v>
      </c>
      <c r="I7498" t="s">
        <v>3896</v>
      </c>
      <c r="J7498" t="s">
        <v>7582</v>
      </c>
      <c r="K7498">
        <v>7889</v>
      </c>
    </row>
    <row r="7499" spans="1:11" ht="16" x14ac:dyDescent="0.2">
      <c r="A7499" s="5" t="s">
        <v>7674</v>
      </c>
      <c r="B7499" s="6">
        <v>1596435</v>
      </c>
      <c r="C7499" s="5"/>
      <c r="D7499" s="5">
        <v>322</v>
      </c>
      <c r="E7499" s="5">
        <v>71.5</v>
      </c>
      <c r="H7499" s="6" t="s">
        <v>177</v>
      </c>
      <c r="I7499" t="s">
        <v>3896</v>
      </c>
      <c r="J7499" t="s">
        <v>7582</v>
      </c>
      <c r="K7499">
        <v>7890</v>
      </c>
    </row>
    <row r="7500" spans="1:11" ht="16" x14ac:dyDescent="0.2">
      <c r="A7500" s="5" t="s">
        <v>7675</v>
      </c>
      <c r="B7500" s="6">
        <v>1596435</v>
      </c>
      <c r="C7500" s="5"/>
      <c r="D7500" s="5">
        <v>257</v>
      </c>
      <c r="E7500" s="5">
        <v>60</v>
      </c>
      <c r="H7500" s="6" t="s">
        <v>177</v>
      </c>
      <c r="I7500" t="s">
        <v>3896</v>
      </c>
      <c r="J7500" t="s">
        <v>7582</v>
      </c>
      <c r="K7500">
        <v>7891</v>
      </c>
    </row>
    <row r="7501" spans="1:11" ht="16" x14ac:dyDescent="0.2">
      <c r="A7501" s="5" t="s">
        <v>7676</v>
      </c>
      <c r="B7501" s="6">
        <v>1596435</v>
      </c>
      <c r="C7501" s="5"/>
      <c r="D7501" s="5">
        <v>271</v>
      </c>
      <c r="E7501" s="5">
        <v>87</v>
      </c>
      <c r="H7501" s="6" t="s">
        <v>177</v>
      </c>
      <c r="I7501" t="s">
        <v>3896</v>
      </c>
      <c r="J7501" t="s">
        <v>7582</v>
      </c>
      <c r="K7501">
        <v>7892</v>
      </c>
    </row>
    <row r="7502" spans="1:11" ht="16" x14ac:dyDescent="0.2">
      <c r="A7502" s="5" t="s">
        <v>7677</v>
      </c>
      <c r="B7502" s="6">
        <v>1596435</v>
      </c>
      <c r="C7502" s="5"/>
      <c r="D7502" s="5">
        <v>261</v>
      </c>
      <c r="E7502" s="5">
        <v>61.7</v>
      </c>
      <c r="H7502" s="6" t="s">
        <v>177</v>
      </c>
      <c r="I7502" t="s">
        <v>3896</v>
      </c>
      <c r="J7502" t="s">
        <v>7582</v>
      </c>
      <c r="K7502">
        <v>7893</v>
      </c>
    </row>
    <row r="7503" spans="1:11" ht="16" x14ac:dyDescent="0.2">
      <c r="A7503" s="5" t="s">
        <v>7678</v>
      </c>
      <c r="B7503" s="6">
        <v>1596435</v>
      </c>
      <c r="C7503" s="5"/>
      <c r="D7503" s="5">
        <v>287</v>
      </c>
      <c r="E7503" s="5">
        <v>71.5</v>
      </c>
      <c r="H7503" s="6" t="s">
        <v>177</v>
      </c>
      <c r="I7503" t="s">
        <v>3896</v>
      </c>
      <c r="J7503" t="s">
        <v>7582</v>
      </c>
      <c r="K7503">
        <v>7894</v>
      </c>
    </row>
    <row r="7504" spans="1:11" ht="16" x14ac:dyDescent="0.2">
      <c r="A7504" s="5" t="s">
        <v>7679</v>
      </c>
      <c r="B7504" s="6">
        <v>1596417</v>
      </c>
      <c r="C7504" s="5"/>
      <c r="D7504" s="5">
        <v>308</v>
      </c>
      <c r="E7504" s="5">
        <v>59.4</v>
      </c>
      <c r="H7504" s="6" t="s">
        <v>177</v>
      </c>
      <c r="I7504" t="s">
        <v>3896</v>
      </c>
      <c r="J7504" t="s">
        <v>7582</v>
      </c>
      <c r="K7504">
        <v>7895</v>
      </c>
    </row>
    <row r="7505" spans="1:11" ht="16" x14ac:dyDescent="0.2">
      <c r="A7505" s="5" t="s">
        <v>7680</v>
      </c>
      <c r="B7505" s="6">
        <v>1596417</v>
      </c>
      <c r="C7505" s="5"/>
      <c r="D7505" s="5">
        <v>94</v>
      </c>
      <c r="E7505" s="5">
        <v>14.3</v>
      </c>
      <c r="H7505" s="6" t="s">
        <v>177</v>
      </c>
      <c r="I7505" t="s">
        <v>3896</v>
      </c>
      <c r="J7505" t="s">
        <v>7582</v>
      </c>
      <c r="K7505">
        <v>7896</v>
      </c>
    </row>
    <row r="7506" spans="1:11" ht="16" x14ac:dyDescent="0.2">
      <c r="A7506" s="5" t="s">
        <v>7681</v>
      </c>
      <c r="B7506" s="6">
        <v>1596454</v>
      </c>
      <c r="C7506" s="5"/>
      <c r="D7506" s="5">
        <v>170</v>
      </c>
      <c r="E7506" s="5">
        <v>40.299999999999997</v>
      </c>
      <c r="H7506" s="6" t="s">
        <v>177</v>
      </c>
      <c r="I7506" t="s">
        <v>3896</v>
      </c>
      <c r="J7506" t="s">
        <v>7582</v>
      </c>
      <c r="K7506">
        <v>7897</v>
      </c>
    </row>
    <row r="7507" spans="1:11" ht="16" x14ac:dyDescent="0.2">
      <c r="A7507" s="5" t="s">
        <v>7682</v>
      </c>
      <c r="B7507" s="6">
        <v>1596454</v>
      </c>
      <c r="C7507" s="5"/>
      <c r="D7507" s="5">
        <v>83</v>
      </c>
      <c r="E7507" s="5">
        <v>22.9</v>
      </c>
      <c r="H7507" s="6" t="s">
        <v>177</v>
      </c>
      <c r="I7507" t="s">
        <v>3896</v>
      </c>
      <c r="J7507" t="s">
        <v>7582</v>
      </c>
      <c r="K7507">
        <v>7898</v>
      </c>
    </row>
    <row r="7508" spans="1:11" ht="16" x14ac:dyDescent="0.2">
      <c r="A7508" s="5" t="s">
        <v>7683</v>
      </c>
      <c r="B7508" s="6">
        <v>1596454</v>
      </c>
      <c r="C7508" s="5"/>
      <c r="D7508" s="5">
        <v>153</v>
      </c>
      <c r="E7508" s="5">
        <v>44.2</v>
      </c>
      <c r="H7508" s="6" t="s">
        <v>177</v>
      </c>
      <c r="I7508" t="s">
        <v>3896</v>
      </c>
      <c r="J7508" t="s">
        <v>7582</v>
      </c>
      <c r="K7508">
        <v>7899</v>
      </c>
    </row>
    <row r="7509" spans="1:11" ht="16" x14ac:dyDescent="0.2">
      <c r="A7509" s="5" t="s">
        <v>7684</v>
      </c>
      <c r="B7509" s="6">
        <v>1596454</v>
      </c>
      <c r="C7509" s="5"/>
      <c r="D7509" s="5">
        <v>97</v>
      </c>
      <c r="E7509" s="5">
        <v>24.5</v>
      </c>
      <c r="H7509" s="6" t="s">
        <v>177</v>
      </c>
      <c r="I7509" t="s">
        <v>3896</v>
      </c>
      <c r="J7509" t="s">
        <v>7582</v>
      </c>
      <c r="K7509">
        <v>7900</v>
      </c>
    </row>
    <row r="7510" spans="1:11" ht="16" x14ac:dyDescent="0.2">
      <c r="A7510" s="5" t="s">
        <v>7685</v>
      </c>
      <c r="B7510" s="6">
        <v>1596454</v>
      </c>
      <c r="C7510" s="5"/>
      <c r="D7510" s="5">
        <v>129</v>
      </c>
      <c r="E7510" s="5">
        <v>33.9</v>
      </c>
      <c r="H7510" s="6" t="s">
        <v>177</v>
      </c>
      <c r="I7510" t="s">
        <v>3896</v>
      </c>
      <c r="J7510" t="s">
        <v>7582</v>
      </c>
      <c r="K7510">
        <v>7901</v>
      </c>
    </row>
    <row r="7511" spans="1:11" ht="16" x14ac:dyDescent="0.2">
      <c r="A7511" s="5" t="s">
        <v>7686</v>
      </c>
      <c r="B7511" s="6">
        <v>1596506</v>
      </c>
      <c r="C7511" s="5"/>
      <c r="D7511" s="5">
        <v>482</v>
      </c>
      <c r="E7511" s="5">
        <v>107.5</v>
      </c>
      <c r="H7511" s="6" t="s">
        <v>177</v>
      </c>
      <c r="I7511" t="s">
        <v>3896</v>
      </c>
      <c r="J7511" t="s">
        <v>7582</v>
      </c>
      <c r="K7511">
        <v>7902</v>
      </c>
    </row>
    <row r="7512" spans="1:11" ht="16" x14ac:dyDescent="0.2">
      <c r="A7512" s="5" t="s">
        <v>7687</v>
      </c>
      <c r="B7512" s="6">
        <v>1596506</v>
      </c>
      <c r="C7512" s="5"/>
      <c r="D7512" s="5">
        <v>264</v>
      </c>
      <c r="E7512" s="5">
        <v>50.7</v>
      </c>
      <c r="H7512" s="6" t="s">
        <v>177</v>
      </c>
      <c r="I7512" t="s">
        <v>3896</v>
      </c>
      <c r="J7512" t="s">
        <v>7582</v>
      </c>
      <c r="K7512">
        <v>7903</v>
      </c>
    </row>
    <row r="7513" spans="1:11" ht="16" x14ac:dyDescent="0.2">
      <c r="A7513" s="5" t="s">
        <v>7688</v>
      </c>
      <c r="B7513" s="6">
        <v>1596484</v>
      </c>
      <c r="C7513" s="5"/>
      <c r="D7513" s="5">
        <v>63</v>
      </c>
      <c r="E7513" s="5">
        <v>8.3000000000000007</v>
      </c>
      <c r="H7513" s="6" t="s">
        <v>177</v>
      </c>
      <c r="I7513" t="s">
        <v>3896</v>
      </c>
      <c r="J7513" t="s">
        <v>7582</v>
      </c>
      <c r="K7513">
        <v>7904</v>
      </c>
    </row>
    <row r="7514" spans="1:11" ht="16" x14ac:dyDescent="0.2">
      <c r="A7514" s="5" t="s">
        <v>7689</v>
      </c>
      <c r="B7514" s="6">
        <v>1596506</v>
      </c>
      <c r="C7514" s="5"/>
      <c r="D7514" s="5">
        <v>337</v>
      </c>
      <c r="E7514" s="5">
        <v>81.8</v>
      </c>
      <c r="H7514" s="6" t="s">
        <v>177</v>
      </c>
      <c r="I7514" t="s">
        <v>3896</v>
      </c>
      <c r="J7514" t="s">
        <v>7582</v>
      </c>
      <c r="K7514">
        <v>7905</v>
      </c>
    </row>
    <row r="7515" spans="1:11" ht="16" x14ac:dyDescent="0.2">
      <c r="A7515" s="5" t="s">
        <v>7690</v>
      </c>
      <c r="B7515" s="6">
        <v>1596506</v>
      </c>
      <c r="C7515" s="5"/>
      <c r="D7515" s="5">
        <v>493</v>
      </c>
      <c r="E7515" s="5">
        <v>132.5</v>
      </c>
      <c r="H7515" s="6" t="s">
        <v>177</v>
      </c>
      <c r="I7515" t="s">
        <v>3896</v>
      </c>
      <c r="J7515" t="s">
        <v>7582</v>
      </c>
      <c r="K7515">
        <v>7906</v>
      </c>
    </row>
    <row r="7516" spans="1:11" ht="16" x14ac:dyDescent="0.2">
      <c r="A7516" s="5" t="s">
        <v>7691</v>
      </c>
      <c r="B7516" s="6">
        <v>1596506</v>
      </c>
      <c r="C7516" s="5"/>
      <c r="D7516" s="5">
        <v>616</v>
      </c>
      <c r="E7516" s="5">
        <v>178.4</v>
      </c>
      <c r="H7516" s="6" t="s">
        <v>177</v>
      </c>
      <c r="I7516" t="s">
        <v>3896</v>
      </c>
      <c r="J7516" t="s">
        <v>7582</v>
      </c>
      <c r="K7516">
        <v>7907</v>
      </c>
    </row>
    <row r="7517" spans="1:11" ht="16" x14ac:dyDescent="0.2">
      <c r="A7517" s="5" t="s">
        <v>7692</v>
      </c>
      <c r="B7517" s="6">
        <v>1596527</v>
      </c>
      <c r="C7517" s="5"/>
      <c r="D7517" s="5">
        <v>57</v>
      </c>
      <c r="E7517" s="5">
        <v>11</v>
      </c>
      <c r="H7517" s="6" t="s">
        <v>177</v>
      </c>
      <c r="I7517" t="s">
        <v>3896</v>
      </c>
      <c r="J7517" t="s">
        <v>7582</v>
      </c>
      <c r="K7517">
        <v>7908</v>
      </c>
    </row>
    <row r="7518" spans="1:11" ht="16" x14ac:dyDescent="0.2">
      <c r="A7518" s="5" t="s">
        <v>7693</v>
      </c>
      <c r="B7518" s="6">
        <v>1596527</v>
      </c>
      <c r="C7518" s="5"/>
      <c r="D7518" s="5">
        <v>110</v>
      </c>
      <c r="E7518" s="5">
        <v>21.1</v>
      </c>
      <c r="H7518" s="6" t="s">
        <v>177</v>
      </c>
      <c r="I7518" t="s">
        <v>3896</v>
      </c>
      <c r="J7518" t="s">
        <v>7582</v>
      </c>
      <c r="K7518">
        <v>7909</v>
      </c>
    </row>
    <row r="7519" spans="1:11" ht="16" x14ac:dyDescent="0.2">
      <c r="A7519" s="5" t="s">
        <v>7694</v>
      </c>
      <c r="B7519" s="6">
        <v>1596527</v>
      </c>
      <c r="C7519" s="5"/>
      <c r="D7519" s="5">
        <v>102</v>
      </c>
      <c r="E7519" s="5">
        <v>19.600000000000001</v>
      </c>
      <c r="H7519" s="6" t="s">
        <v>177</v>
      </c>
      <c r="I7519" t="s">
        <v>3896</v>
      </c>
      <c r="J7519" t="s">
        <v>7582</v>
      </c>
      <c r="K7519">
        <v>7910</v>
      </c>
    </row>
    <row r="7520" spans="1:11" ht="16" x14ac:dyDescent="0.2">
      <c r="A7520" s="5" t="s">
        <v>7695</v>
      </c>
      <c r="B7520" s="6">
        <v>1596527</v>
      </c>
      <c r="C7520" s="5"/>
      <c r="D7520" s="5">
        <v>66</v>
      </c>
      <c r="E7520" s="5">
        <v>13.5</v>
      </c>
      <c r="H7520" s="6" t="s">
        <v>177</v>
      </c>
      <c r="I7520" t="s">
        <v>3896</v>
      </c>
      <c r="J7520" t="s">
        <v>7582</v>
      </c>
      <c r="K7520">
        <v>7911</v>
      </c>
    </row>
    <row r="7521" spans="1:11" ht="16" x14ac:dyDescent="0.2">
      <c r="A7521" s="5" t="s">
        <v>7696</v>
      </c>
      <c r="B7521" s="6">
        <v>1596527</v>
      </c>
      <c r="C7521" s="5"/>
      <c r="D7521" s="5">
        <v>64</v>
      </c>
      <c r="E7521" s="5">
        <v>12.7</v>
      </c>
      <c r="H7521" s="6" t="s">
        <v>177</v>
      </c>
      <c r="I7521" t="s">
        <v>3896</v>
      </c>
      <c r="J7521" t="s">
        <v>7582</v>
      </c>
      <c r="K7521">
        <v>7912</v>
      </c>
    </row>
    <row r="7522" spans="1:11" ht="16" x14ac:dyDescent="0.2">
      <c r="A7522" s="5" t="s">
        <v>7697</v>
      </c>
      <c r="B7522" s="6">
        <v>1596554</v>
      </c>
      <c r="C7522" s="5"/>
      <c r="D7522" s="5">
        <v>417</v>
      </c>
      <c r="E7522" s="5">
        <v>85.6</v>
      </c>
      <c r="H7522" s="6" t="s">
        <v>177</v>
      </c>
      <c r="I7522" t="s">
        <v>3896</v>
      </c>
      <c r="J7522" t="s">
        <v>7582</v>
      </c>
      <c r="K7522">
        <v>7913</v>
      </c>
    </row>
    <row r="7523" spans="1:11" ht="16" x14ac:dyDescent="0.2">
      <c r="A7523" s="5" t="s">
        <v>7698</v>
      </c>
      <c r="B7523" s="6">
        <v>1596554</v>
      </c>
      <c r="C7523" s="5"/>
      <c r="D7523" s="5">
        <v>379</v>
      </c>
      <c r="E7523" s="5">
        <v>83</v>
      </c>
      <c r="H7523" s="6" t="s">
        <v>177</v>
      </c>
      <c r="I7523" t="s">
        <v>3896</v>
      </c>
      <c r="J7523" t="s">
        <v>7582</v>
      </c>
      <c r="K7523">
        <v>7914</v>
      </c>
    </row>
    <row r="7524" spans="1:11" ht="16" x14ac:dyDescent="0.2">
      <c r="A7524" s="5" t="s">
        <v>7699</v>
      </c>
      <c r="B7524" s="6">
        <v>1596554</v>
      </c>
      <c r="C7524" s="5"/>
      <c r="D7524" s="5">
        <v>291</v>
      </c>
      <c r="E7524" s="5">
        <v>65.8</v>
      </c>
      <c r="H7524" s="6" t="s">
        <v>177</v>
      </c>
      <c r="I7524" t="s">
        <v>3896</v>
      </c>
      <c r="J7524" t="s">
        <v>7582</v>
      </c>
      <c r="K7524">
        <v>7915</v>
      </c>
    </row>
    <row r="7525" spans="1:11" ht="16" x14ac:dyDescent="0.2">
      <c r="A7525" s="5" t="s">
        <v>7700</v>
      </c>
      <c r="B7525" s="6">
        <v>1596554</v>
      </c>
      <c r="C7525" s="5"/>
      <c r="D7525" s="5">
        <v>338</v>
      </c>
      <c r="E7525" s="5">
        <v>70.5</v>
      </c>
      <c r="H7525" s="6" t="s">
        <v>177</v>
      </c>
      <c r="I7525" t="s">
        <v>3896</v>
      </c>
      <c r="J7525" t="s">
        <v>7582</v>
      </c>
      <c r="K7525">
        <v>7916</v>
      </c>
    </row>
    <row r="7526" spans="1:11" ht="16" x14ac:dyDescent="0.2">
      <c r="A7526" s="5" t="s">
        <v>7701</v>
      </c>
      <c r="B7526" s="6">
        <v>1596554</v>
      </c>
      <c r="C7526" s="5"/>
      <c r="D7526" s="5">
        <v>415</v>
      </c>
      <c r="E7526" s="5">
        <v>84.8</v>
      </c>
      <c r="H7526" s="6" t="s">
        <v>177</v>
      </c>
      <c r="I7526" t="s">
        <v>3896</v>
      </c>
      <c r="J7526" t="s">
        <v>7582</v>
      </c>
      <c r="K7526">
        <v>7917</v>
      </c>
    </row>
    <row r="7527" spans="1:11" ht="16" x14ac:dyDescent="0.2">
      <c r="A7527" s="5" t="s">
        <v>7702</v>
      </c>
      <c r="B7527" s="6">
        <v>1596555</v>
      </c>
      <c r="C7527" s="5"/>
      <c r="D7527" s="5">
        <v>380</v>
      </c>
      <c r="E7527" s="5">
        <v>85.9</v>
      </c>
      <c r="H7527" s="6" t="s">
        <v>177</v>
      </c>
      <c r="I7527" t="s">
        <v>3896</v>
      </c>
      <c r="J7527" t="s">
        <v>7582</v>
      </c>
      <c r="K7527">
        <v>7918</v>
      </c>
    </row>
    <row r="7528" spans="1:11" ht="16" x14ac:dyDescent="0.2">
      <c r="A7528" s="5" t="s">
        <v>7703</v>
      </c>
      <c r="B7528" s="6">
        <v>1596555</v>
      </c>
      <c r="C7528" s="5"/>
      <c r="D7528" s="5">
        <v>162</v>
      </c>
      <c r="E7528" s="5">
        <v>36.299999999999997</v>
      </c>
      <c r="H7528" s="6" t="s">
        <v>177</v>
      </c>
      <c r="I7528" t="s">
        <v>3896</v>
      </c>
      <c r="J7528" t="s">
        <v>7582</v>
      </c>
      <c r="K7528">
        <v>7919</v>
      </c>
    </row>
    <row r="7529" spans="1:11" ht="16" x14ac:dyDescent="0.2">
      <c r="A7529" s="5" t="s">
        <v>7704</v>
      </c>
      <c r="B7529" s="6">
        <v>1596555</v>
      </c>
      <c r="C7529" s="5"/>
      <c r="D7529" s="5">
        <v>170</v>
      </c>
      <c r="E7529" s="5">
        <v>39.200000000000003</v>
      </c>
      <c r="H7529" s="6" t="s">
        <v>177</v>
      </c>
      <c r="I7529" t="s">
        <v>3896</v>
      </c>
      <c r="J7529" t="s">
        <v>7582</v>
      </c>
      <c r="K7529">
        <v>7920</v>
      </c>
    </row>
    <row r="7530" spans="1:11" ht="16" x14ac:dyDescent="0.2">
      <c r="A7530" s="5" t="s">
        <v>7705</v>
      </c>
      <c r="B7530" s="6">
        <v>1596555</v>
      </c>
      <c r="C7530" s="5"/>
      <c r="D7530" s="5">
        <v>333</v>
      </c>
      <c r="E7530" s="5">
        <v>76</v>
      </c>
      <c r="H7530" s="6" t="s">
        <v>177</v>
      </c>
      <c r="I7530" t="s">
        <v>3896</v>
      </c>
      <c r="J7530" t="s">
        <v>7582</v>
      </c>
      <c r="K7530">
        <v>7921</v>
      </c>
    </row>
    <row r="7531" spans="1:11" ht="16" x14ac:dyDescent="0.2">
      <c r="A7531" s="5" t="s">
        <v>7706</v>
      </c>
      <c r="B7531" s="6">
        <v>1596555</v>
      </c>
      <c r="C7531" s="5"/>
      <c r="D7531" s="5">
        <v>345</v>
      </c>
      <c r="E7531" s="5">
        <v>74.400000000000006</v>
      </c>
      <c r="H7531" s="6" t="s">
        <v>177</v>
      </c>
      <c r="I7531" t="s">
        <v>3896</v>
      </c>
      <c r="J7531" t="s">
        <v>7582</v>
      </c>
      <c r="K7531">
        <v>7922</v>
      </c>
    </row>
    <row r="7532" spans="1:11" ht="16" x14ac:dyDescent="0.2">
      <c r="A7532" s="5" t="s">
        <v>7707</v>
      </c>
      <c r="B7532" s="6">
        <v>1596496</v>
      </c>
      <c r="C7532" s="5"/>
      <c r="D7532" s="5">
        <v>204</v>
      </c>
      <c r="E7532" s="5">
        <v>41</v>
      </c>
      <c r="H7532" s="6" t="s">
        <v>177</v>
      </c>
      <c r="I7532" t="s">
        <v>3896</v>
      </c>
      <c r="J7532" t="s">
        <v>7582</v>
      </c>
      <c r="K7532">
        <v>7923</v>
      </c>
    </row>
    <row r="7533" spans="1:11" ht="16" x14ac:dyDescent="0.2">
      <c r="A7533" s="5" t="s">
        <v>7708</v>
      </c>
      <c r="B7533" s="6">
        <v>1596496</v>
      </c>
      <c r="C7533" s="5"/>
      <c r="D7533" s="5">
        <v>317</v>
      </c>
      <c r="E7533" s="5">
        <v>72</v>
      </c>
      <c r="H7533" s="6" t="s">
        <v>177</v>
      </c>
      <c r="I7533" t="s">
        <v>3896</v>
      </c>
      <c r="J7533" t="s">
        <v>7582</v>
      </c>
      <c r="K7533">
        <v>7924</v>
      </c>
    </row>
    <row r="7534" spans="1:11" ht="16" x14ac:dyDescent="0.2">
      <c r="A7534" s="5" t="s">
        <v>7709</v>
      </c>
      <c r="B7534" s="6">
        <v>1596496</v>
      </c>
      <c r="C7534" s="5"/>
      <c r="D7534" s="5">
        <v>187</v>
      </c>
      <c r="E7534" s="5">
        <v>57.9</v>
      </c>
      <c r="H7534" s="6" t="s">
        <v>177</v>
      </c>
      <c r="I7534" t="s">
        <v>3896</v>
      </c>
      <c r="J7534" t="s">
        <v>7582</v>
      </c>
      <c r="K7534">
        <v>7925</v>
      </c>
    </row>
    <row r="7535" spans="1:11" ht="16" x14ac:dyDescent="0.2">
      <c r="A7535" s="5" t="s">
        <v>7710</v>
      </c>
      <c r="B7535" s="6">
        <v>1596496</v>
      </c>
      <c r="C7535" s="5"/>
      <c r="D7535" s="5">
        <v>384</v>
      </c>
      <c r="E7535" s="5">
        <v>81.2</v>
      </c>
      <c r="H7535" s="6" t="s">
        <v>177</v>
      </c>
      <c r="I7535" t="s">
        <v>3896</v>
      </c>
      <c r="J7535" t="s">
        <v>7582</v>
      </c>
      <c r="K7535">
        <v>7926</v>
      </c>
    </row>
    <row r="7536" spans="1:11" ht="16" x14ac:dyDescent="0.2">
      <c r="A7536" s="5" t="s">
        <v>7711</v>
      </c>
      <c r="B7536" s="6">
        <v>1596496</v>
      </c>
      <c r="C7536" s="5"/>
      <c r="D7536" s="5">
        <v>270</v>
      </c>
      <c r="E7536" s="5">
        <v>68.8</v>
      </c>
      <c r="H7536" s="6" t="s">
        <v>177</v>
      </c>
      <c r="I7536" t="s">
        <v>3896</v>
      </c>
      <c r="J7536" t="s">
        <v>7582</v>
      </c>
      <c r="K7536">
        <v>7927</v>
      </c>
    </row>
    <row r="7537" spans="1:12" ht="16" x14ac:dyDescent="0.2">
      <c r="A7537" s="5" t="s">
        <v>7712</v>
      </c>
      <c r="B7537" s="6">
        <v>1596194</v>
      </c>
      <c r="C7537" s="5"/>
      <c r="D7537" s="5">
        <v>63</v>
      </c>
      <c r="E7537" s="5">
        <v>15.4</v>
      </c>
      <c r="H7537" s="6" t="s">
        <v>177</v>
      </c>
      <c r="I7537" t="s">
        <v>3896</v>
      </c>
      <c r="J7537" t="s">
        <v>7582</v>
      </c>
      <c r="K7537">
        <v>7928</v>
      </c>
    </row>
    <row r="7538" spans="1:12" ht="16" x14ac:dyDescent="0.2">
      <c r="A7538" s="5" t="s">
        <v>7713</v>
      </c>
      <c r="B7538" s="6">
        <v>1596194</v>
      </c>
      <c r="C7538" s="5"/>
      <c r="D7538" s="5">
        <v>174</v>
      </c>
      <c r="E7538" s="5">
        <v>42.9</v>
      </c>
      <c r="H7538" s="6" t="s">
        <v>177</v>
      </c>
      <c r="I7538" t="s">
        <v>3896</v>
      </c>
      <c r="J7538" t="s">
        <v>7582</v>
      </c>
      <c r="K7538">
        <v>7929</v>
      </c>
    </row>
    <row r="7539" spans="1:12" ht="16" x14ac:dyDescent="0.2">
      <c r="A7539" s="5" t="s">
        <v>7714</v>
      </c>
      <c r="B7539" s="6">
        <v>1596194</v>
      </c>
      <c r="C7539" s="5"/>
      <c r="D7539" s="5">
        <v>140</v>
      </c>
      <c r="E7539" s="5">
        <v>39.6</v>
      </c>
      <c r="H7539" s="6" t="s">
        <v>177</v>
      </c>
      <c r="I7539" t="s">
        <v>3896</v>
      </c>
      <c r="J7539" t="s">
        <v>7582</v>
      </c>
      <c r="K7539">
        <v>7930</v>
      </c>
    </row>
    <row r="7540" spans="1:12" ht="16" x14ac:dyDescent="0.2">
      <c r="A7540" s="5" t="s">
        <v>7715</v>
      </c>
      <c r="B7540" s="6">
        <v>1596194</v>
      </c>
      <c r="C7540" s="5"/>
      <c r="D7540" s="5">
        <v>255</v>
      </c>
      <c r="E7540" s="5">
        <v>51</v>
      </c>
      <c r="H7540" s="6" t="s">
        <v>177</v>
      </c>
      <c r="I7540" t="s">
        <v>3896</v>
      </c>
      <c r="J7540" t="s">
        <v>7582</v>
      </c>
      <c r="K7540">
        <v>7931</v>
      </c>
    </row>
    <row r="7541" spans="1:12" ht="16" x14ac:dyDescent="0.2">
      <c r="A7541" s="5" t="s">
        <v>7716</v>
      </c>
      <c r="B7541" s="6">
        <v>1596199</v>
      </c>
      <c r="C7541" s="5"/>
      <c r="D7541" s="5">
        <v>67</v>
      </c>
      <c r="E7541">
        <v>15.11</v>
      </c>
      <c r="F7541" s="5"/>
      <c r="G7541" s="5"/>
      <c r="H7541" s="6" t="s">
        <v>13</v>
      </c>
      <c r="I7541" s="5" t="s">
        <v>3724</v>
      </c>
      <c r="J7541" t="s">
        <v>7717</v>
      </c>
      <c r="K7541">
        <v>7932</v>
      </c>
      <c r="L7541" t="s">
        <v>28437</v>
      </c>
    </row>
    <row r="7542" spans="1:12" ht="16" x14ac:dyDescent="0.2">
      <c r="A7542" s="5" t="s">
        <v>7718</v>
      </c>
      <c r="B7542" s="6">
        <v>1596199</v>
      </c>
      <c r="C7542" s="5"/>
      <c r="D7542" s="5">
        <v>161</v>
      </c>
      <c r="E7542">
        <v>31.53</v>
      </c>
      <c r="F7542" s="5"/>
      <c r="G7542" s="5"/>
      <c r="H7542" s="6" t="s">
        <v>13</v>
      </c>
      <c r="I7542" s="5" t="s">
        <v>3724</v>
      </c>
      <c r="J7542" t="s">
        <v>7717</v>
      </c>
      <c r="K7542">
        <v>7933</v>
      </c>
      <c r="L7542" t="s">
        <v>28437</v>
      </c>
    </row>
    <row r="7543" spans="1:12" ht="16" x14ac:dyDescent="0.2">
      <c r="A7543" s="5" t="s">
        <v>7719</v>
      </c>
      <c r="B7543" s="6">
        <v>1596213</v>
      </c>
      <c r="C7543" s="5"/>
      <c r="D7543" s="5">
        <v>288</v>
      </c>
      <c r="E7543">
        <v>83.83</v>
      </c>
      <c r="F7543" s="5"/>
      <c r="G7543" s="5"/>
      <c r="H7543" s="6" t="s">
        <v>13</v>
      </c>
      <c r="I7543" s="5" t="s">
        <v>3724</v>
      </c>
      <c r="J7543" t="s">
        <v>7717</v>
      </c>
      <c r="K7543">
        <v>7934</v>
      </c>
      <c r="L7543" t="s">
        <v>28437</v>
      </c>
    </row>
    <row r="7544" spans="1:12" ht="16" x14ac:dyDescent="0.2">
      <c r="A7544" s="5" t="s">
        <v>7720</v>
      </c>
      <c r="B7544" s="6">
        <v>1596213</v>
      </c>
      <c r="C7544" s="5"/>
      <c r="D7544" s="5">
        <v>131</v>
      </c>
      <c r="E7544">
        <v>22.63</v>
      </c>
      <c r="F7544" s="5"/>
      <c r="G7544" s="5"/>
      <c r="H7544" s="6" t="s">
        <v>13</v>
      </c>
      <c r="I7544" s="5" t="s">
        <v>3724</v>
      </c>
      <c r="J7544" t="s">
        <v>7717</v>
      </c>
      <c r="K7544">
        <v>7935</v>
      </c>
      <c r="L7544" t="s">
        <v>28437</v>
      </c>
    </row>
    <row r="7545" spans="1:12" ht="16" x14ac:dyDescent="0.2">
      <c r="A7545" s="5" t="s">
        <v>7721</v>
      </c>
      <c r="B7545" s="6">
        <v>1596213</v>
      </c>
      <c r="C7545" s="5"/>
      <c r="D7545" s="5">
        <v>190</v>
      </c>
      <c r="E7545">
        <v>37.57</v>
      </c>
      <c r="F7545" s="5"/>
      <c r="G7545" s="5"/>
      <c r="H7545" s="6" t="s">
        <v>13</v>
      </c>
      <c r="I7545" s="5" t="s">
        <v>3724</v>
      </c>
      <c r="J7545" t="s">
        <v>7717</v>
      </c>
      <c r="K7545">
        <v>7936</v>
      </c>
      <c r="L7545" t="s">
        <v>28437</v>
      </c>
    </row>
    <row r="7546" spans="1:12" ht="16" x14ac:dyDescent="0.2">
      <c r="A7546" s="5" t="s">
        <v>7722</v>
      </c>
      <c r="B7546" s="6">
        <v>1596310</v>
      </c>
      <c r="C7546" s="5"/>
      <c r="D7546" s="5">
        <v>278</v>
      </c>
      <c r="E7546">
        <v>80.52</v>
      </c>
      <c r="F7546" s="5"/>
      <c r="G7546" s="5"/>
      <c r="H7546" s="6" t="s">
        <v>13</v>
      </c>
      <c r="I7546" s="5" t="s">
        <v>3724</v>
      </c>
      <c r="J7546" t="s">
        <v>7717</v>
      </c>
      <c r="K7546">
        <v>7937</v>
      </c>
      <c r="L7546" t="s">
        <v>28437</v>
      </c>
    </row>
    <row r="7547" spans="1:12" ht="16" x14ac:dyDescent="0.2">
      <c r="A7547" s="5" t="s">
        <v>7723</v>
      </c>
      <c r="B7547" s="6">
        <v>1596310</v>
      </c>
      <c r="C7547" s="5"/>
      <c r="D7547" s="5">
        <v>248</v>
      </c>
      <c r="E7547">
        <v>75.55</v>
      </c>
      <c r="F7547" s="5"/>
      <c r="G7547" s="5"/>
      <c r="H7547" s="6" t="s">
        <v>13</v>
      </c>
      <c r="I7547" s="5" t="s">
        <v>3724</v>
      </c>
      <c r="J7547" t="s">
        <v>7717</v>
      </c>
      <c r="K7547">
        <v>7938</v>
      </c>
      <c r="L7547" t="s">
        <v>28437</v>
      </c>
    </row>
    <row r="7548" spans="1:12" ht="16" x14ac:dyDescent="0.2">
      <c r="A7548" s="5" t="s">
        <v>7724</v>
      </c>
      <c r="B7548" s="6">
        <v>1596310</v>
      </c>
      <c r="C7548" s="5"/>
      <c r="D7548" s="5">
        <v>196</v>
      </c>
      <c r="E7548">
        <v>70.2</v>
      </c>
      <c r="F7548" s="5"/>
      <c r="G7548" s="5"/>
      <c r="H7548" s="6" t="s">
        <v>13</v>
      </c>
      <c r="I7548" s="5" t="s">
        <v>3724</v>
      </c>
      <c r="J7548" t="s">
        <v>7717</v>
      </c>
      <c r="K7548">
        <v>7939</v>
      </c>
      <c r="L7548" t="s">
        <v>28437</v>
      </c>
    </row>
    <row r="7549" spans="1:12" ht="16" x14ac:dyDescent="0.2">
      <c r="A7549" s="5" t="s">
        <v>7725</v>
      </c>
      <c r="B7549" s="6">
        <v>1596310</v>
      </c>
      <c r="C7549" s="5"/>
      <c r="D7549" s="5">
        <v>272</v>
      </c>
      <c r="E7549">
        <v>76.569999999999993</v>
      </c>
      <c r="F7549" s="5"/>
      <c r="G7549" s="5"/>
      <c r="H7549" s="6" t="s">
        <v>13</v>
      </c>
      <c r="I7549" s="5" t="s">
        <v>3724</v>
      </c>
      <c r="J7549" t="s">
        <v>7717</v>
      </c>
      <c r="K7549">
        <v>7940</v>
      </c>
      <c r="L7549" t="s">
        <v>28437</v>
      </c>
    </row>
    <row r="7550" spans="1:12" ht="16" x14ac:dyDescent="0.2">
      <c r="A7550" s="5" t="s">
        <v>7726</v>
      </c>
      <c r="B7550" s="6">
        <v>1596310</v>
      </c>
      <c r="C7550" s="5"/>
      <c r="D7550" s="5">
        <v>628</v>
      </c>
      <c r="E7550">
        <v>214.31</v>
      </c>
      <c r="F7550" s="5"/>
      <c r="G7550" s="5"/>
      <c r="H7550" s="6" t="s">
        <v>13</v>
      </c>
      <c r="I7550" s="5" t="s">
        <v>3724</v>
      </c>
      <c r="J7550" t="s">
        <v>7717</v>
      </c>
      <c r="K7550">
        <v>7941</v>
      </c>
      <c r="L7550" t="s">
        <v>28437</v>
      </c>
    </row>
    <row r="7551" spans="1:12" ht="16" x14ac:dyDescent="0.2">
      <c r="A7551" s="5" t="s">
        <v>7727</v>
      </c>
      <c r="B7551" s="6">
        <v>1596332</v>
      </c>
      <c r="C7551" s="5"/>
      <c r="D7551" s="5">
        <v>179</v>
      </c>
      <c r="E7551">
        <v>45.84</v>
      </c>
      <c r="F7551" s="5"/>
      <c r="G7551" s="5"/>
      <c r="H7551" s="6" t="s">
        <v>13</v>
      </c>
      <c r="I7551" s="5" t="s">
        <v>3724</v>
      </c>
      <c r="J7551" t="s">
        <v>7717</v>
      </c>
      <c r="K7551">
        <v>7942</v>
      </c>
      <c r="L7551" t="s">
        <v>28437</v>
      </c>
    </row>
    <row r="7552" spans="1:12" ht="16" x14ac:dyDescent="0.2">
      <c r="A7552" s="5" t="s">
        <v>7728</v>
      </c>
      <c r="B7552" s="6">
        <v>1596332</v>
      </c>
      <c r="C7552" s="5"/>
      <c r="D7552" s="5">
        <v>212</v>
      </c>
      <c r="E7552">
        <v>63.2</v>
      </c>
      <c r="F7552" s="5"/>
      <c r="G7552" s="5"/>
      <c r="H7552" s="6" t="s">
        <v>13</v>
      </c>
      <c r="I7552" s="5" t="s">
        <v>3724</v>
      </c>
      <c r="J7552" t="s">
        <v>7717</v>
      </c>
      <c r="K7552">
        <v>7943</v>
      </c>
      <c r="L7552" t="s">
        <v>28437</v>
      </c>
    </row>
    <row r="7553" spans="1:12" ht="16" x14ac:dyDescent="0.2">
      <c r="A7553" s="5" t="s">
        <v>7729</v>
      </c>
      <c r="B7553" s="6">
        <v>1596332</v>
      </c>
      <c r="C7553" s="5"/>
      <c r="D7553" s="5">
        <v>244</v>
      </c>
      <c r="E7553">
        <v>68.45</v>
      </c>
      <c r="H7553" s="6" t="s">
        <v>13</v>
      </c>
      <c r="I7553" t="s">
        <v>3724</v>
      </c>
      <c r="J7553" t="s">
        <v>7717</v>
      </c>
      <c r="K7553">
        <v>7944</v>
      </c>
      <c r="L7553" t="s">
        <v>28437</v>
      </c>
    </row>
    <row r="7554" spans="1:12" ht="16" x14ac:dyDescent="0.2">
      <c r="A7554" s="5" t="s">
        <v>7730</v>
      </c>
      <c r="B7554" s="6">
        <v>1596332</v>
      </c>
      <c r="C7554" s="5"/>
      <c r="D7554" s="5">
        <v>180</v>
      </c>
      <c r="E7554">
        <v>49.86</v>
      </c>
      <c r="H7554" s="6" t="s">
        <v>13</v>
      </c>
      <c r="I7554" t="s">
        <v>3724</v>
      </c>
      <c r="J7554" t="s">
        <v>7717</v>
      </c>
      <c r="K7554">
        <v>7945</v>
      </c>
      <c r="L7554" t="s">
        <v>28437</v>
      </c>
    </row>
    <row r="7555" spans="1:12" ht="16" x14ac:dyDescent="0.2">
      <c r="A7555" s="5" t="s">
        <v>7731</v>
      </c>
      <c r="B7555" s="6">
        <v>1596332</v>
      </c>
      <c r="C7555" s="5"/>
      <c r="D7555" s="5">
        <v>126</v>
      </c>
      <c r="E7555">
        <v>41.16</v>
      </c>
      <c r="H7555" s="6" t="s">
        <v>13</v>
      </c>
      <c r="I7555" t="s">
        <v>3724</v>
      </c>
      <c r="J7555" t="s">
        <v>7717</v>
      </c>
      <c r="K7555">
        <v>7946</v>
      </c>
      <c r="L7555" t="s">
        <v>28437</v>
      </c>
    </row>
    <row r="7556" spans="1:12" ht="16" x14ac:dyDescent="0.2">
      <c r="A7556" s="5" t="s">
        <v>7732</v>
      </c>
      <c r="B7556" s="6">
        <v>1596303</v>
      </c>
      <c r="C7556" s="5"/>
      <c r="D7556" s="5">
        <v>291</v>
      </c>
      <c r="E7556">
        <v>61.5</v>
      </c>
      <c r="H7556" s="6" t="s">
        <v>13</v>
      </c>
      <c r="I7556" t="s">
        <v>3724</v>
      </c>
      <c r="J7556" t="s">
        <v>7717</v>
      </c>
      <c r="K7556">
        <v>7947</v>
      </c>
      <c r="L7556" t="s">
        <v>28437</v>
      </c>
    </row>
    <row r="7557" spans="1:12" ht="16" x14ac:dyDescent="0.2">
      <c r="A7557" s="5" t="s">
        <v>7733</v>
      </c>
      <c r="B7557" s="6">
        <v>1596303</v>
      </c>
      <c r="C7557" s="5"/>
      <c r="D7557" s="5">
        <v>324</v>
      </c>
      <c r="E7557">
        <v>61.53</v>
      </c>
      <c r="H7557" s="6" t="s">
        <v>13</v>
      </c>
      <c r="I7557" t="s">
        <v>3724</v>
      </c>
      <c r="J7557" t="s">
        <v>7717</v>
      </c>
      <c r="K7557">
        <v>7948</v>
      </c>
      <c r="L7557" t="s">
        <v>28437</v>
      </c>
    </row>
    <row r="7558" spans="1:12" ht="16" x14ac:dyDescent="0.2">
      <c r="A7558" s="5" t="s">
        <v>7734</v>
      </c>
      <c r="B7558" s="6">
        <v>1596303</v>
      </c>
      <c r="C7558" s="5"/>
      <c r="D7558" s="5">
        <v>334</v>
      </c>
      <c r="E7558">
        <v>66.53</v>
      </c>
      <c r="H7558" s="6" t="s">
        <v>13</v>
      </c>
      <c r="I7558" t="s">
        <v>3724</v>
      </c>
      <c r="J7558" t="s">
        <v>7717</v>
      </c>
      <c r="K7558">
        <v>7949</v>
      </c>
      <c r="L7558" t="s">
        <v>28437</v>
      </c>
    </row>
    <row r="7559" spans="1:12" ht="16" x14ac:dyDescent="0.2">
      <c r="A7559" s="5" t="s">
        <v>7735</v>
      </c>
      <c r="B7559" s="6">
        <v>1596303</v>
      </c>
      <c r="C7559" s="5"/>
      <c r="D7559" s="5">
        <v>263</v>
      </c>
      <c r="E7559">
        <v>51.91</v>
      </c>
      <c r="H7559" s="6" t="s">
        <v>13</v>
      </c>
      <c r="I7559" t="s">
        <v>3724</v>
      </c>
      <c r="J7559" t="s">
        <v>7717</v>
      </c>
      <c r="K7559">
        <v>7950</v>
      </c>
      <c r="L7559" t="s">
        <v>28437</v>
      </c>
    </row>
    <row r="7560" spans="1:12" ht="16" x14ac:dyDescent="0.2">
      <c r="A7560" s="5" t="s">
        <v>7736</v>
      </c>
      <c r="B7560" s="6">
        <v>1596303</v>
      </c>
      <c r="C7560" s="5"/>
      <c r="D7560" s="5">
        <v>350</v>
      </c>
      <c r="E7560">
        <v>71.11</v>
      </c>
      <c r="H7560" s="6" t="s">
        <v>13</v>
      </c>
      <c r="I7560" t="s">
        <v>3724</v>
      </c>
      <c r="J7560" t="s">
        <v>7717</v>
      </c>
      <c r="K7560">
        <v>7951</v>
      </c>
      <c r="L7560" t="s">
        <v>28437</v>
      </c>
    </row>
    <row r="7561" spans="1:12" ht="16" x14ac:dyDescent="0.2">
      <c r="A7561" s="5" t="s">
        <v>7737</v>
      </c>
      <c r="B7561" s="6">
        <v>1596313</v>
      </c>
      <c r="C7561" s="5"/>
      <c r="D7561" s="5">
        <v>211</v>
      </c>
      <c r="E7561">
        <v>32.979999999999997</v>
      </c>
      <c r="H7561" s="6" t="s">
        <v>13</v>
      </c>
      <c r="I7561" t="s">
        <v>3724</v>
      </c>
      <c r="J7561" t="s">
        <v>7717</v>
      </c>
      <c r="K7561">
        <v>7952</v>
      </c>
      <c r="L7561" t="s">
        <v>28437</v>
      </c>
    </row>
    <row r="7562" spans="1:12" ht="16" x14ac:dyDescent="0.2">
      <c r="A7562" s="5" t="s">
        <v>7738</v>
      </c>
      <c r="B7562" s="6">
        <v>1596313</v>
      </c>
      <c r="C7562" s="5"/>
      <c r="D7562" s="5">
        <v>235</v>
      </c>
      <c r="E7562">
        <v>42.33</v>
      </c>
      <c r="H7562" s="6" t="s">
        <v>13</v>
      </c>
      <c r="I7562" t="s">
        <v>3724</v>
      </c>
      <c r="J7562" t="s">
        <v>7717</v>
      </c>
      <c r="K7562">
        <v>7953</v>
      </c>
      <c r="L7562" t="s">
        <v>28437</v>
      </c>
    </row>
    <row r="7563" spans="1:12" ht="16" x14ac:dyDescent="0.2">
      <c r="A7563" s="5" t="s">
        <v>7739</v>
      </c>
      <c r="B7563" s="6">
        <v>1596313</v>
      </c>
      <c r="C7563" s="5"/>
      <c r="D7563" s="5">
        <v>224</v>
      </c>
      <c r="E7563">
        <v>38.04</v>
      </c>
      <c r="H7563" s="6" t="s">
        <v>13</v>
      </c>
      <c r="I7563" t="s">
        <v>3724</v>
      </c>
      <c r="J7563" t="s">
        <v>7717</v>
      </c>
      <c r="K7563">
        <v>7954</v>
      </c>
      <c r="L7563" t="s">
        <v>28437</v>
      </c>
    </row>
    <row r="7564" spans="1:12" ht="16" x14ac:dyDescent="0.2">
      <c r="A7564" s="5" t="s">
        <v>7740</v>
      </c>
      <c r="B7564" s="6">
        <v>1596313</v>
      </c>
      <c r="C7564" s="5"/>
      <c r="D7564" s="5">
        <v>222</v>
      </c>
      <c r="E7564">
        <v>34.51</v>
      </c>
      <c r="H7564" s="6" t="s">
        <v>13</v>
      </c>
      <c r="I7564" t="s">
        <v>3724</v>
      </c>
      <c r="J7564" t="s">
        <v>7717</v>
      </c>
      <c r="K7564">
        <v>7955</v>
      </c>
      <c r="L7564" t="s">
        <v>28437</v>
      </c>
    </row>
    <row r="7565" spans="1:12" ht="16" x14ac:dyDescent="0.2">
      <c r="A7565" s="5" t="s">
        <v>7741</v>
      </c>
      <c r="B7565" s="6">
        <v>1596313</v>
      </c>
      <c r="C7565" s="5"/>
      <c r="D7565" s="5">
        <v>260</v>
      </c>
      <c r="E7565">
        <v>49.95</v>
      </c>
      <c r="H7565" s="6" t="s">
        <v>13</v>
      </c>
      <c r="I7565" t="s">
        <v>3724</v>
      </c>
      <c r="J7565" t="s">
        <v>7717</v>
      </c>
      <c r="K7565">
        <v>7956</v>
      </c>
      <c r="L7565" t="s">
        <v>28437</v>
      </c>
    </row>
    <row r="7566" spans="1:12" ht="16" x14ac:dyDescent="0.2">
      <c r="A7566" s="5" t="s">
        <v>7742</v>
      </c>
      <c r="B7566" s="6">
        <v>1596076</v>
      </c>
      <c r="C7566" s="5"/>
      <c r="D7566" s="5">
        <v>145</v>
      </c>
      <c r="E7566">
        <v>32.89</v>
      </c>
      <c r="F7566" s="5"/>
      <c r="G7566" s="5"/>
      <c r="H7566" s="6" t="s">
        <v>13</v>
      </c>
      <c r="I7566" s="5" t="s">
        <v>4548</v>
      </c>
      <c r="J7566" t="s">
        <v>7743</v>
      </c>
      <c r="K7566">
        <v>7957</v>
      </c>
      <c r="L7566" t="s">
        <v>28437</v>
      </c>
    </row>
    <row r="7567" spans="1:12" ht="16" x14ac:dyDescent="0.2">
      <c r="A7567" s="5" t="s">
        <v>7744</v>
      </c>
      <c r="B7567" s="6">
        <v>1596076</v>
      </c>
      <c r="C7567" s="5"/>
      <c r="D7567" s="5">
        <v>84</v>
      </c>
      <c r="E7567">
        <v>17.53</v>
      </c>
      <c r="F7567" s="5"/>
      <c r="G7567" s="5"/>
      <c r="H7567" s="6" t="s">
        <v>13</v>
      </c>
      <c r="I7567" s="5" t="s">
        <v>4548</v>
      </c>
      <c r="J7567" t="s">
        <v>7743</v>
      </c>
      <c r="K7567">
        <v>7958</v>
      </c>
      <c r="L7567" t="s">
        <v>28437</v>
      </c>
    </row>
    <row r="7568" spans="1:12" ht="16" x14ac:dyDescent="0.2">
      <c r="A7568" s="5" t="s">
        <v>7745</v>
      </c>
      <c r="B7568" s="6">
        <v>1596076</v>
      </c>
      <c r="C7568" s="5"/>
      <c r="D7568" s="5">
        <v>68</v>
      </c>
      <c r="E7568">
        <v>14.38</v>
      </c>
      <c r="F7568" s="5"/>
      <c r="G7568" s="5"/>
      <c r="H7568" s="6" t="s">
        <v>13</v>
      </c>
      <c r="I7568" s="5" t="s">
        <v>4548</v>
      </c>
      <c r="J7568" t="s">
        <v>7743</v>
      </c>
      <c r="K7568">
        <v>7959</v>
      </c>
      <c r="L7568" t="s">
        <v>28437</v>
      </c>
    </row>
    <row r="7569" spans="1:12" ht="16" x14ac:dyDescent="0.2">
      <c r="A7569" s="5" t="s">
        <v>7746</v>
      </c>
      <c r="B7569" s="6">
        <v>1596017</v>
      </c>
      <c r="C7569" s="5"/>
      <c r="D7569" s="5">
        <v>294</v>
      </c>
      <c r="E7569">
        <v>51.7</v>
      </c>
      <c r="F7569" s="5"/>
      <c r="G7569" s="5"/>
      <c r="H7569" s="6" t="s">
        <v>13</v>
      </c>
      <c r="I7569" s="5" t="s">
        <v>4548</v>
      </c>
      <c r="J7569" t="s">
        <v>7743</v>
      </c>
      <c r="K7569">
        <v>7960</v>
      </c>
      <c r="L7569" t="s">
        <v>28437</v>
      </c>
    </row>
    <row r="7570" spans="1:12" ht="16" x14ac:dyDescent="0.2">
      <c r="A7570" s="5" t="s">
        <v>7747</v>
      </c>
      <c r="B7570" s="6">
        <v>1596017</v>
      </c>
      <c r="C7570" s="5"/>
      <c r="D7570" s="5">
        <v>207</v>
      </c>
      <c r="E7570">
        <v>51.31</v>
      </c>
      <c r="F7570" s="5"/>
      <c r="G7570" s="5"/>
      <c r="H7570" s="6" t="s">
        <v>13</v>
      </c>
      <c r="I7570" s="5" t="s">
        <v>4548</v>
      </c>
      <c r="J7570" t="s">
        <v>7743</v>
      </c>
      <c r="K7570">
        <v>7961</v>
      </c>
      <c r="L7570" t="s">
        <v>28437</v>
      </c>
    </row>
    <row r="7571" spans="1:12" ht="16" x14ac:dyDescent="0.2">
      <c r="A7571" s="5" t="s">
        <v>7748</v>
      </c>
      <c r="B7571" s="6">
        <v>1596017</v>
      </c>
      <c r="C7571" s="5"/>
      <c r="D7571" s="5">
        <v>222</v>
      </c>
      <c r="E7571">
        <v>53.34</v>
      </c>
      <c r="F7571" s="5"/>
      <c r="G7571" s="5"/>
      <c r="H7571" s="6" t="s">
        <v>13</v>
      </c>
      <c r="I7571" s="5" t="s">
        <v>4548</v>
      </c>
      <c r="J7571" t="s">
        <v>7743</v>
      </c>
      <c r="K7571">
        <v>7962</v>
      </c>
      <c r="L7571" t="s">
        <v>28437</v>
      </c>
    </row>
    <row r="7572" spans="1:12" ht="16" x14ac:dyDescent="0.2">
      <c r="A7572" s="5" t="s">
        <v>7749</v>
      </c>
      <c r="B7572" s="6">
        <v>1596017</v>
      </c>
      <c r="C7572" s="5"/>
      <c r="D7572" s="5">
        <v>219</v>
      </c>
      <c r="E7572">
        <v>40.56</v>
      </c>
      <c r="F7572" s="5"/>
      <c r="G7572" s="5"/>
      <c r="H7572" s="6" t="s">
        <v>13</v>
      </c>
      <c r="I7572" s="5" t="s">
        <v>4548</v>
      </c>
      <c r="J7572" t="s">
        <v>7743</v>
      </c>
      <c r="K7572">
        <v>7963</v>
      </c>
      <c r="L7572" t="s">
        <v>28437</v>
      </c>
    </row>
    <row r="7573" spans="1:12" ht="16" x14ac:dyDescent="0.2">
      <c r="A7573" s="5" t="s">
        <v>7750</v>
      </c>
      <c r="B7573" s="6">
        <v>1596017</v>
      </c>
      <c r="C7573" s="5"/>
      <c r="D7573" s="5">
        <v>147</v>
      </c>
      <c r="E7573">
        <v>38.49</v>
      </c>
      <c r="F7573" s="5"/>
      <c r="G7573" s="5"/>
      <c r="H7573" s="6" t="s">
        <v>13</v>
      </c>
      <c r="I7573" s="5" t="s">
        <v>4548</v>
      </c>
      <c r="J7573" t="s">
        <v>7743</v>
      </c>
      <c r="K7573">
        <v>7964</v>
      </c>
      <c r="L7573" t="s">
        <v>28437</v>
      </c>
    </row>
    <row r="7574" spans="1:12" ht="16" x14ac:dyDescent="0.2">
      <c r="A7574" s="5" t="s">
        <v>7751</v>
      </c>
      <c r="B7574" s="6">
        <v>1596043</v>
      </c>
      <c r="C7574" s="5"/>
      <c r="D7574" s="5">
        <v>192</v>
      </c>
      <c r="E7574">
        <v>59.97</v>
      </c>
      <c r="F7574" s="5"/>
      <c r="G7574" s="5"/>
      <c r="H7574" s="6" t="s">
        <v>13</v>
      </c>
      <c r="I7574" s="5" t="s">
        <v>4548</v>
      </c>
      <c r="J7574" t="s">
        <v>7743</v>
      </c>
      <c r="K7574">
        <v>7965</v>
      </c>
      <c r="L7574" t="s">
        <v>28437</v>
      </c>
    </row>
    <row r="7575" spans="1:12" ht="16" x14ac:dyDescent="0.2">
      <c r="A7575" s="5" t="s">
        <v>7752</v>
      </c>
      <c r="B7575" s="6">
        <v>1596043</v>
      </c>
      <c r="C7575" s="5"/>
      <c r="D7575" s="5">
        <v>140</v>
      </c>
      <c r="E7575">
        <v>44.03</v>
      </c>
      <c r="F7575" s="5"/>
      <c r="G7575" s="5"/>
      <c r="H7575" s="6" t="s">
        <v>13</v>
      </c>
      <c r="I7575" s="5" t="s">
        <v>4548</v>
      </c>
      <c r="J7575" t="s">
        <v>7743</v>
      </c>
      <c r="K7575">
        <v>7966</v>
      </c>
      <c r="L7575" t="s">
        <v>28437</v>
      </c>
    </row>
    <row r="7576" spans="1:12" ht="16" x14ac:dyDescent="0.2">
      <c r="A7576" s="5" t="s">
        <v>7753</v>
      </c>
      <c r="B7576" s="6">
        <v>1596043</v>
      </c>
      <c r="C7576" s="5"/>
      <c r="D7576" s="5">
        <v>172</v>
      </c>
      <c r="E7576">
        <v>57.62</v>
      </c>
      <c r="F7576" s="5"/>
      <c r="G7576" s="5"/>
      <c r="H7576" s="6" t="s">
        <v>13</v>
      </c>
      <c r="I7576" s="5" t="s">
        <v>4548</v>
      </c>
      <c r="J7576" t="s">
        <v>7743</v>
      </c>
      <c r="K7576">
        <v>7967</v>
      </c>
      <c r="L7576" t="s">
        <v>28437</v>
      </c>
    </row>
    <row r="7577" spans="1:12" ht="16" x14ac:dyDescent="0.2">
      <c r="A7577" s="5" t="s">
        <v>7754</v>
      </c>
      <c r="B7577" s="6">
        <v>1596043</v>
      </c>
      <c r="C7577" s="5"/>
      <c r="D7577" s="5">
        <v>121</v>
      </c>
      <c r="E7577">
        <v>38.229999999999997</v>
      </c>
      <c r="F7577" s="5"/>
      <c r="G7577" s="5"/>
      <c r="H7577" s="6" t="s">
        <v>13</v>
      </c>
      <c r="I7577" s="5" t="s">
        <v>4548</v>
      </c>
      <c r="J7577" t="s">
        <v>7743</v>
      </c>
      <c r="K7577">
        <v>7968</v>
      </c>
      <c r="L7577" t="s">
        <v>28437</v>
      </c>
    </row>
    <row r="7578" spans="1:12" ht="16" x14ac:dyDescent="0.2">
      <c r="A7578" s="5" t="s">
        <v>7755</v>
      </c>
      <c r="B7578" s="6">
        <v>1596043</v>
      </c>
      <c r="C7578" s="5"/>
      <c r="D7578" s="5">
        <v>147</v>
      </c>
      <c r="E7578">
        <v>44.58</v>
      </c>
      <c r="H7578" s="6" t="s">
        <v>13</v>
      </c>
      <c r="I7578" t="s">
        <v>4548</v>
      </c>
      <c r="J7578" t="s">
        <v>7743</v>
      </c>
      <c r="K7578">
        <v>7969</v>
      </c>
      <c r="L7578" t="s">
        <v>28437</v>
      </c>
    </row>
    <row r="7579" spans="1:12" ht="16" x14ac:dyDescent="0.2">
      <c r="A7579" s="5" t="s">
        <v>7756</v>
      </c>
      <c r="B7579" s="6">
        <v>1596003</v>
      </c>
      <c r="C7579" s="5"/>
      <c r="D7579" s="5">
        <v>356</v>
      </c>
      <c r="E7579">
        <v>85.88</v>
      </c>
      <c r="H7579" s="6" t="s">
        <v>13</v>
      </c>
      <c r="I7579" t="s">
        <v>4548</v>
      </c>
      <c r="J7579" t="s">
        <v>7743</v>
      </c>
      <c r="K7579">
        <v>7970</v>
      </c>
      <c r="L7579" t="s">
        <v>28437</v>
      </c>
    </row>
    <row r="7580" spans="1:12" ht="16" x14ac:dyDescent="0.2">
      <c r="A7580" s="5" t="s">
        <v>7757</v>
      </c>
      <c r="B7580" s="6">
        <v>1596003</v>
      </c>
      <c r="C7580" s="5"/>
      <c r="D7580" s="5">
        <v>331</v>
      </c>
      <c r="E7580">
        <v>83.92</v>
      </c>
      <c r="H7580" s="6" t="s">
        <v>13</v>
      </c>
      <c r="I7580" t="s">
        <v>4548</v>
      </c>
      <c r="J7580" t="s">
        <v>7743</v>
      </c>
      <c r="K7580">
        <v>7971</v>
      </c>
      <c r="L7580" t="s">
        <v>28437</v>
      </c>
    </row>
    <row r="7581" spans="1:12" ht="16" x14ac:dyDescent="0.2">
      <c r="A7581" s="5" t="s">
        <v>7758</v>
      </c>
      <c r="B7581" s="6">
        <v>1596003</v>
      </c>
      <c r="C7581" s="5"/>
      <c r="D7581" s="5">
        <v>352</v>
      </c>
      <c r="E7581">
        <v>84.26</v>
      </c>
      <c r="H7581" s="6" t="s">
        <v>13</v>
      </c>
      <c r="I7581" t="s">
        <v>4548</v>
      </c>
      <c r="J7581" t="s">
        <v>7743</v>
      </c>
      <c r="K7581">
        <v>7972</v>
      </c>
      <c r="L7581" t="s">
        <v>28437</v>
      </c>
    </row>
    <row r="7582" spans="1:12" ht="16" x14ac:dyDescent="0.2">
      <c r="A7582" s="5" t="s">
        <v>7759</v>
      </c>
      <c r="B7582" s="6">
        <v>1596003</v>
      </c>
      <c r="C7582" s="5"/>
      <c r="D7582" s="5">
        <v>356</v>
      </c>
      <c r="E7582">
        <v>77.23</v>
      </c>
      <c r="H7582" s="6" t="s">
        <v>13</v>
      </c>
      <c r="I7582" t="s">
        <v>4548</v>
      </c>
      <c r="J7582" t="s">
        <v>7743</v>
      </c>
      <c r="K7582">
        <v>7973</v>
      </c>
      <c r="L7582" t="s">
        <v>28437</v>
      </c>
    </row>
    <row r="7583" spans="1:12" ht="16" x14ac:dyDescent="0.2">
      <c r="A7583" s="5" t="s">
        <v>7760</v>
      </c>
      <c r="B7583" s="6">
        <v>1596003</v>
      </c>
      <c r="C7583" s="5"/>
      <c r="D7583" s="5">
        <v>333</v>
      </c>
      <c r="E7583">
        <v>71.67</v>
      </c>
      <c r="H7583" s="6" t="s">
        <v>13</v>
      </c>
      <c r="I7583" t="s">
        <v>4548</v>
      </c>
      <c r="J7583" t="s">
        <v>7743</v>
      </c>
      <c r="K7583">
        <v>7974</v>
      </c>
      <c r="L7583" t="s">
        <v>28437</v>
      </c>
    </row>
    <row r="7584" spans="1:12" ht="16" x14ac:dyDescent="0.2">
      <c r="A7584" s="5" t="s">
        <v>7761</v>
      </c>
      <c r="B7584" s="6">
        <v>1595846</v>
      </c>
      <c r="C7584" s="5"/>
      <c r="D7584" s="5">
        <v>176</v>
      </c>
      <c r="E7584">
        <v>42.75</v>
      </c>
      <c r="H7584" s="6" t="s">
        <v>13</v>
      </c>
      <c r="I7584" t="s">
        <v>4548</v>
      </c>
      <c r="J7584" t="s">
        <v>7743</v>
      </c>
      <c r="K7584">
        <v>7975</v>
      </c>
      <c r="L7584" t="s">
        <v>28437</v>
      </c>
    </row>
    <row r="7585" spans="1:12" ht="16" x14ac:dyDescent="0.2">
      <c r="A7585" s="5" t="s">
        <v>7762</v>
      </c>
      <c r="B7585" s="6">
        <v>1595846</v>
      </c>
      <c r="C7585" s="5"/>
      <c r="D7585" s="5">
        <v>189</v>
      </c>
      <c r="E7585">
        <v>49.75</v>
      </c>
      <c r="H7585" s="6" t="s">
        <v>13</v>
      </c>
      <c r="I7585" t="s">
        <v>4548</v>
      </c>
      <c r="J7585" t="s">
        <v>7743</v>
      </c>
      <c r="K7585">
        <v>7976</v>
      </c>
      <c r="L7585" t="s">
        <v>28437</v>
      </c>
    </row>
    <row r="7586" spans="1:12" ht="16" x14ac:dyDescent="0.2">
      <c r="A7586" s="5" t="s">
        <v>7763</v>
      </c>
      <c r="B7586" s="6">
        <v>1595846</v>
      </c>
      <c r="C7586" s="5"/>
      <c r="D7586" s="5">
        <v>129</v>
      </c>
      <c r="E7586">
        <v>43.4</v>
      </c>
      <c r="H7586" s="6" t="s">
        <v>13</v>
      </c>
      <c r="I7586" t="s">
        <v>4548</v>
      </c>
      <c r="J7586" t="s">
        <v>7743</v>
      </c>
      <c r="K7586">
        <v>7977</v>
      </c>
      <c r="L7586" t="s">
        <v>28437</v>
      </c>
    </row>
    <row r="7587" spans="1:12" ht="16" x14ac:dyDescent="0.2">
      <c r="A7587" s="5" t="s">
        <v>7764</v>
      </c>
      <c r="B7587" s="6">
        <v>1595846</v>
      </c>
      <c r="C7587" s="5"/>
      <c r="D7587" s="5">
        <v>176</v>
      </c>
      <c r="E7587">
        <v>51.21</v>
      </c>
      <c r="H7587" s="6" t="s">
        <v>13</v>
      </c>
      <c r="I7587" t="s">
        <v>4548</v>
      </c>
      <c r="J7587" t="s">
        <v>7743</v>
      </c>
      <c r="K7587">
        <v>7978</v>
      </c>
      <c r="L7587" t="s">
        <v>28437</v>
      </c>
    </row>
    <row r="7588" spans="1:12" ht="16" x14ac:dyDescent="0.2">
      <c r="A7588" s="5" t="s">
        <v>7765</v>
      </c>
      <c r="B7588" s="6">
        <v>1595846</v>
      </c>
      <c r="C7588" s="5"/>
      <c r="D7588" s="5">
        <v>144</v>
      </c>
      <c r="E7588">
        <v>42.62</v>
      </c>
      <c r="H7588" s="6" t="s">
        <v>13</v>
      </c>
      <c r="I7588" t="s">
        <v>4548</v>
      </c>
      <c r="J7588" t="s">
        <v>7743</v>
      </c>
      <c r="K7588">
        <v>7979</v>
      </c>
      <c r="L7588" t="s">
        <v>28437</v>
      </c>
    </row>
    <row r="7589" spans="1:12" ht="16" x14ac:dyDescent="0.2">
      <c r="A7589" s="5" t="s">
        <v>7766</v>
      </c>
      <c r="B7589" s="6">
        <v>1595845</v>
      </c>
      <c r="C7589" s="5"/>
      <c r="D7589" s="5">
        <v>288</v>
      </c>
      <c r="E7589">
        <v>58.89</v>
      </c>
      <c r="H7589" s="6" t="s">
        <v>13</v>
      </c>
      <c r="I7589" t="s">
        <v>4548</v>
      </c>
      <c r="J7589" t="s">
        <v>7743</v>
      </c>
      <c r="K7589">
        <v>7980</v>
      </c>
      <c r="L7589" t="s">
        <v>28437</v>
      </c>
    </row>
    <row r="7590" spans="1:12" ht="16" x14ac:dyDescent="0.2">
      <c r="A7590" s="5" t="s">
        <v>7767</v>
      </c>
      <c r="B7590" s="6">
        <v>1595845</v>
      </c>
      <c r="C7590" s="5"/>
      <c r="D7590" s="5">
        <v>248</v>
      </c>
      <c r="E7590">
        <v>45.29</v>
      </c>
      <c r="H7590" s="6" t="s">
        <v>13</v>
      </c>
      <c r="I7590" t="s">
        <v>4548</v>
      </c>
      <c r="J7590" t="s">
        <v>7743</v>
      </c>
      <c r="K7590">
        <v>7981</v>
      </c>
      <c r="L7590" t="s">
        <v>28437</v>
      </c>
    </row>
    <row r="7591" spans="1:12" ht="16" x14ac:dyDescent="0.2">
      <c r="A7591" s="5" t="s">
        <v>7768</v>
      </c>
      <c r="B7591" s="6">
        <v>1595845</v>
      </c>
      <c r="C7591" s="5"/>
      <c r="D7591" s="5">
        <v>223</v>
      </c>
      <c r="E7591">
        <v>42.5</v>
      </c>
      <c r="H7591" s="6" t="s">
        <v>13</v>
      </c>
      <c r="I7591" t="s">
        <v>4548</v>
      </c>
      <c r="J7591" t="s">
        <v>7743</v>
      </c>
      <c r="K7591">
        <v>7982</v>
      </c>
      <c r="L7591" t="s">
        <v>28437</v>
      </c>
    </row>
    <row r="7592" spans="1:12" ht="16" x14ac:dyDescent="0.2">
      <c r="A7592" s="5" t="s">
        <v>7769</v>
      </c>
      <c r="B7592" s="6">
        <v>1595845</v>
      </c>
      <c r="C7592" s="5"/>
      <c r="D7592" s="5">
        <v>161</v>
      </c>
      <c r="E7592">
        <v>32.06</v>
      </c>
      <c r="H7592" s="6" t="s">
        <v>13</v>
      </c>
      <c r="I7592" t="s">
        <v>4548</v>
      </c>
      <c r="J7592" t="s">
        <v>7743</v>
      </c>
      <c r="K7592">
        <v>7983</v>
      </c>
      <c r="L7592" t="s">
        <v>28437</v>
      </c>
    </row>
    <row r="7593" spans="1:12" ht="16" x14ac:dyDescent="0.2">
      <c r="A7593" s="5" t="s">
        <v>7770</v>
      </c>
      <c r="B7593" s="6">
        <v>1595845</v>
      </c>
      <c r="C7593" s="5"/>
      <c r="D7593" s="5">
        <v>118</v>
      </c>
      <c r="E7593">
        <v>21.12</v>
      </c>
      <c r="H7593" s="6" t="s">
        <v>13</v>
      </c>
      <c r="I7593" t="s">
        <v>4548</v>
      </c>
      <c r="J7593" t="s">
        <v>7743</v>
      </c>
      <c r="K7593">
        <v>7984</v>
      </c>
      <c r="L7593" t="s">
        <v>28437</v>
      </c>
    </row>
    <row r="7594" spans="1:12" ht="16" x14ac:dyDescent="0.2">
      <c r="A7594" s="5" t="s">
        <v>7771</v>
      </c>
      <c r="B7594" s="6">
        <v>1595873</v>
      </c>
      <c r="C7594" s="5"/>
      <c r="D7594" s="5">
        <v>266</v>
      </c>
      <c r="E7594">
        <v>77.069999999999993</v>
      </c>
      <c r="H7594" s="6" t="s">
        <v>13</v>
      </c>
      <c r="I7594" t="s">
        <v>4548</v>
      </c>
      <c r="J7594" t="s">
        <v>7743</v>
      </c>
      <c r="K7594">
        <v>7985</v>
      </c>
      <c r="L7594" t="s">
        <v>28437</v>
      </c>
    </row>
    <row r="7595" spans="1:12" ht="16" x14ac:dyDescent="0.2">
      <c r="A7595" s="5" t="s">
        <v>7772</v>
      </c>
      <c r="B7595" s="6">
        <v>1595873</v>
      </c>
      <c r="C7595" s="5"/>
      <c r="D7595" s="5">
        <v>282</v>
      </c>
      <c r="E7595">
        <v>69.599999999999994</v>
      </c>
      <c r="H7595" s="6" t="s">
        <v>13</v>
      </c>
      <c r="I7595" t="s">
        <v>4548</v>
      </c>
      <c r="J7595" t="s">
        <v>7743</v>
      </c>
      <c r="K7595">
        <v>7986</v>
      </c>
      <c r="L7595" t="s">
        <v>28437</v>
      </c>
    </row>
    <row r="7596" spans="1:12" ht="16" x14ac:dyDescent="0.2">
      <c r="A7596" s="5" t="s">
        <v>7773</v>
      </c>
      <c r="B7596" s="6">
        <v>1595873</v>
      </c>
      <c r="C7596" s="5"/>
      <c r="D7596" s="5">
        <v>285</v>
      </c>
      <c r="E7596">
        <v>73.19</v>
      </c>
      <c r="H7596" s="6" t="s">
        <v>13</v>
      </c>
      <c r="I7596" t="s">
        <v>4548</v>
      </c>
      <c r="J7596" t="s">
        <v>7743</v>
      </c>
      <c r="K7596">
        <v>7987</v>
      </c>
      <c r="L7596" t="s">
        <v>28437</v>
      </c>
    </row>
    <row r="7597" spans="1:12" ht="16" x14ac:dyDescent="0.2">
      <c r="A7597" s="5" t="s">
        <v>7774</v>
      </c>
      <c r="B7597" s="6">
        <v>1595873</v>
      </c>
      <c r="C7597" s="5"/>
      <c r="D7597" s="5">
        <v>207</v>
      </c>
      <c r="E7597">
        <v>51.38</v>
      </c>
      <c r="H7597" s="6" t="s">
        <v>13</v>
      </c>
      <c r="I7597" t="s">
        <v>4548</v>
      </c>
      <c r="J7597" t="s">
        <v>7743</v>
      </c>
      <c r="K7597">
        <v>7988</v>
      </c>
      <c r="L7597" t="s">
        <v>28437</v>
      </c>
    </row>
    <row r="7598" spans="1:12" ht="16" x14ac:dyDescent="0.2">
      <c r="A7598" s="5" t="s">
        <v>7775</v>
      </c>
      <c r="B7598" s="6">
        <v>1595866</v>
      </c>
      <c r="C7598" s="5"/>
      <c r="D7598" s="5">
        <v>332</v>
      </c>
      <c r="E7598">
        <v>74.27</v>
      </c>
      <c r="H7598" s="6" t="s">
        <v>13</v>
      </c>
      <c r="I7598" t="s">
        <v>4548</v>
      </c>
      <c r="J7598" t="s">
        <v>7743</v>
      </c>
      <c r="K7598">
        <v>7989</v>
      </c>
      <c r="L7598" t="s">
        <v>28437</v>
      </c>
    </row>
    <row r="7599" spans="1:12" ht="16" x14ac:dyDescent="0.2">
      <c r="A7599" s="5" t="s">
        <v>7776</v>
      </c>
      <c r="B7599" s="6">
        <v>1595866</v>
      </c>
      <c r="C7599" s="5"/>
      <c r="D7599" s="5">
        <v>240</v>
      </c>
      <c r="E7599">
        <v>47.12</v>
      </c>
      <c r="H7599" s="6" t="s">
        <v>13</v>
      </c>
      <c r="I7599" t="s">
        <v>4548</v>
      </c>
      <c r="J7599" t="s">
        <v>7743</v>
      </c>
      <c r="K7599">
        <v>7990</v>
      </c>
      <c r="L7599" t="s">
        <v>28437</v>
      </c>
    </row>
    <row r="7600" spans="1:12" ht="16" x14ac:dyDescent="0.2">
      <c r="A7600" s="5" t="s">
        <v>7777</v>
      </c>
      <c r="B7600" s="6">
        <v>1595866</v>
      </c>
      <c r="C7600" s="5"/>
      <c r="D7600" s="5">
        <v>240</v>
      </c>
      <c r="E7600">
        <v>49.5</v>
      </c>
      <c r="H7600" s="6" t="s">
        <v>13</v>
      </c>
      <c r="I7600" t="s">
        <v>4548</v>
      </c>
      <c r="J7600" t="s">
        <v>7743</v>
      </c>
      <c r="K7600">
        <v>7991</v>
      </c>
      <c r="L7600" t="s">
        <v>28437</v>
      </c>
    </row>
    <row r="7601" spans="1:12" ht="16" x14ac:dyDescent="0.2">
      <c r="A7601" s="5" t="s">
        <v>7778</v>
      </c>
      <c r="B7601" s="6">
        <v>1595866</v>
      </c>
      <c r="C7601" s="5"/>
      <c r="D7601" s="5">
        <v>268</v>
      </c>
      <c r="E7601">
        <v>51.22</v>
      </c>
      <c r="H7601" s="6" t="s">
        <v>13</v>
      </c>
      <c r="I7601" t="s">
        <v>4548</v>
      </c>
      <c r="J7601" t="s">
        <v>7743</v>
      </c>
      <c r="K7601">
        <v>7992</v>
      </c>
      <c r="L7601" t="s">
        <v>28437</v>
      </c>
    </row>
    <row r="7602" spans="1:12" ht="16" x14ac:dyDescent="0.2">
      <c r="A7602" s="5" t="s">
        <v>7779</v>
      </c>
      <c r="B7602" s="6">
        <v>1595866</v>
      </c>
      <c r="C7602" s="5"/>
      <c r="D7602" s="5">
        <v>276</v>
      </c>
      <c r="E7602">
        <v>56.9</v>
      </c>
      <c r="H7602" s="6" t="s">
        <v>13</v>
      </c>
      <c r="I7602" t="s">
        <v>4548</v>
      </c>
      <c r="J7602" t="s">
        <v>7743</v>
      </c>
      <c r="K7602">
        <v>7993</v>
      </c>
      <c r="L7602" t="s">
        <v>28437</v>
      </c>
    </row>
    <row r="7603" spans="1:12" ht="16" x14ac:dyDescent="0.2">
      <c r="A7603" s="5" t="s">
        <v>7780</v>
      </c>
      <c r="B7603" s="6">
        <v>1595941</v>
      </c>
      <c r="C7603" s="5"/>
      <c r="D7603" s="5">
        <v>237</v>
      </c>
      <c r="E7603">
        <v>66.83</v>
      </c>
      <c r="H7603" s="6" t="s">
        <v>13</v>
      </c>
      <c r="I7603" t="s">
        <v>4548</v>
      </c>
      <c r="J7603" t="s">
        <v>7743</v>
      </c>
      <c r="K7603">
        <v>7994</v>
      </c>
      <c r="L7603" t="s">
        <v>28437</v>
      </c>
    </row>
    <row r="7604" spans="1:12" ht="16" x14ac:dyDescent="0.2">
      <c r="A7604" s="5" t="s">
        <v>7781</v>
      </c>
      <c r="B7604" s="6">
        <v>1595941</v>
      </c>
      <c r="C7604" s="5"/>
      <c r="D7604" s="5">
        <v>312</v>
      </c>
      <c r="E7604">
        <v>106.66</v>
      </c>
      <c r="H7604" s="6" t="s">
        <v>13</v>
      </c>
      <c r="I7604" t="s">
        <v>4548</v>
      </c>
      <c r="J7604" t="s">
        <v>7743</v>
      </c>
      <c r="K7604">
        <v>7995</v>
      </c>
      <c r="L7604" t="s">
        <v>28437</v>
      </c>
    </row>
    <row r="7605" spans="1:12" ht="16" x14ac:dyDescent="0.2">
      <c r="A7605" s="5" t="s">
        <v>7782</v>
      </c>
      <c r="B7605" s="6">
        <v>1593546</v>
      </c>
      <c r="C7605" s="5"/>
      <c r="D7605" s="5">
        <v>259</v>
      </c>
      <c r="E7605" s="5">
        <v>65.400000000000006</v>
      </c>
      <c r="F7605" s="5"/>
      <c r="G7605" s="5"/>
      <c r="H7605" s="6" t="s">
        <v>177</v>
      </c>
      <c r="I7605" s="5" t="s">
        <v>7783</v>
      </c>
      <c r="J7605" t="s">
        <v>7784</v>
      </c>
      <c r="K7605">
        <v>7996</v>
      </c>
    </row>
    <row r="7606" spans="1:12" ht="16" x14ac:dyDescent="0.2">
      <c r="A7606" s="5" t="s">
        <v>7785</v>
      </c>
      <c r="B7606" s="6">
        <v>1593546</v>
      </c>
      <c r="C7606" s="5"/>
      <c r="D7606" s="5">
        <v>121</v>
      </c>
      <c r="E7606" s="5">
        <v>27.4</v>
      </c>
      <c r="F7606" s="5"/>
      <c r="G7606" s="5"/>
      <c r="H7606" s="6" t="s">
        <v>177</v>
      </c>
      <c r="I7606" s="5" t="s">
        <v>7783</v>
      </c>
      <c r="J7606" t="s">
        <v>7784</v>
      </c>
      <c r="K7606">
        <v>7997</v>
      </c>
    </row>
    <row r="7607" spans="1:12" ht="16" x14ac:dyDescent="0.2">
      <c r="A7607" s="5" t="s">
        <v>7786</v>
      </c>
      <c r="B7607" s="6">
        <v>1593546</v>
      </c>
      <c r="C7607" s="5"/>
      <c r="D7607" s="5">
        <v>264</v>
      </c>
      <c r="E7607" s="5">
        <v>57.5</v>
      </c>
      <c r="F7607" s="5"/>
      <c r="G7607" s="5"/>
      <c r="H7607" s="6" t="s">
        <v>177</v>
      </c>
      <c r="I7607" s="5" t="s">
        <v>7783</v>
      </c>
      <c r="J7607" t="s">
        <v>7784</v>
      </c>
      <c r="K7607">
        <v>7998</v>
      </c>
    </row>
    <row r="7608" spans="1:12" ht="16" x14ac:dyDescent="0.2">
      <c r="A7608" s="5" t="s">
        <v>7787</v>
      </c>
      <c r="B7608" s="6">
        <v>1593546</v>
      </c>
      <c r="C7608" s="5"/>
      <c r="D7608" s="5">
        <v>285</v>
      </c>
      <c r="E7608" s="5">
        <v>66.7</v>
      </c>
      <c r="F7608" s="5"/>
      <c r="G7608" s="5"/>
      <c r="H7608" s="6" t="s">
        <v>177</v>
      </c>
      <c r="I7608" s="5" t="s">
        <v>7783</v>
      </c>
      <c r="J7608" t="s">
        <v>7784</v>
      </c>
      <c r="K7608">
        <v>7999</v>
      </c>
    </row>
    <row r="7609" spans="1:12" ht="16" x14ac:dyDescent="0.2">
      <c r="A7609" s="5" t="s">
        <v>7788</v>
      </c>
      <c r="B7609" s="6">
        <v>1593546</v>
      </c>
      <c r="C7609" s="5"/>
      <c r="D7609" s="5">
        <v>310</v>
      </c>
      <c r="E7609" s="5">
        <v>72.2</v>
      </c>
      <c r="F7609" s="5"/>
      <c r="G7609" s="5"/>
      <c r="H7609" s="6" t="s">
        <v>177</v>
      </c>
      <c r="I7609" s="5" t="s">
        <v>7783</v>
      </c>
      <c r="J7609" t="s">
        <v>7784</v>
      </c>
      <c r="K7609">
        <v>8000</v>
      </c>
    </row>
    <row r="7610" spans="1:12" ht="16" x14ac:dyDescent="0.2">
      <c r="A7610" s="5" t="s">
        <v>7789</v>
      </c>
      <c r="B7610" s="6">
        <v>1593501</v>
      </c>
      <c r="C7610" s="5"/>
      <c r="D7610" s="5">
        <v>221</v>
      </c>
      <c r="E7610" s="5">
        <v>76.3</v>
      </c>
      <c r="F7610" s="5"/>
      <c r="G7610" s="5"/>
      <c r="H7610" s="6" t="s">
        <v>177</v>
      </c>
      <c r="I7610" s="5" t="s">
        <v>7783</v>
      </c>
      <c r="J7610" t="s">
        <v>7784</v>
      </c>
      <c r="K7610">
        <v>8001</v>
      </c>
    </row>
    <row r="7611" spans="1:12" ht="16" x14ac:dyDescent="0.2">
      <c r="A7611" s="5" t="s">
        <v>7790</v>
      </c>
      <c r="B7611" s="6">
        <v>1593501</v>
      </c>
      <c r="C7611" s="5"/>
      <c r="D7611" s="5">
        <v>187</v>
      </c>
      <c r="E7611" s="5">
        <v>68.7</v>
      </c>
      <c r="F7611" s="5"/>
      <c r="G7611" s="5"/>
      <c r="H7611" s="6" t="s">
        <v>177</v>
      </c>
      <c r="I7611" s="5" t="s">
        <v>7783</v>
      </c>
      <c r="J7611" t="s">
        <v>7784</v>
      </c>
      <c r="K7611">
        <v>8002</v>
      </c>
    </row>
    <row r="7612" spans="1:12" ht="16" x14ac:dyDescent="0.2">
      <c r="A7612" s="5" t="s">
        <v>7791</v>
      </c>
      <c r="B7612" s="6">
        <v>1593501</v>
      </c>
      <c r="C7612" s="5"/>
      <c r="D7612" s="5">
        <v>200</v>
      </c>
      <c r="E7612" s="5">
        <v>71.099999999999994</v>
      </c>
      <c r="F7612" s="5"/>
      <c r="G7612" s="5"/>
      <c r="H7612" s="6" t="s">
        <v>177</v>
      </c>
      <c r="I7612" s="5" t="s">
        <v>7783</v>
      </c>
      <c r="J7612" t="s">
        <v>7784</v>
      </c>
      <c r="K7612">
        <v>8003</v>
      </c>
    </row>
    <row r="7613" spans="1:12" ht="16" x14ac:dyDescent="0.2">
      <c r="A7613" s="5" t="s">
        <v>7792</v>
      </c>
      <c r="B7613" s="6">
        <v>1593501</v>
      </c>
      <c r="C7613" s="5"/>
      <c r="D7613" s="5">
        <v>235</v>
      </c>
      <c r="E7613" s="5">
        <v>82.6</v>
      </c>
      <c r="F7613" s="5"/>
      <c r="G7613" s="5"/>
      <c r="H7613" s="6" t="s">
        <v>177</v>
      </c>
      <c r="I7613" s="5" t="s">
        <v>7783</v>
      </c>
      <c r="J7613" t="s">
        <v>7784</v>
      </c>
      <c r="K7613">
        <v>8004</v>
      </c>
    </row>
    <row r="7614" spans="1:12" ht="16" x14ac:dyDescent="0.2">
      <c r="A7614" s="5" t="s">
        <v>7793</v>
      </c>
      <c r="B7614" s="6">
        <v>1593501</v>
      </c>
      <c r="C7614" s="5"/>
      <c r="D7614" s="5">
        <v>234</v>
      </c>
      <c r="E7614" s="5">
        <v>81.099999999999994</v>
      </c>
      <c r="F7614" s="5"/>
      <c r="G7614" s="5"/>
      <c r="H7614" s="6" t="s">
        <v>177</v>
      </c>
      <c r="I7614" s="5" t="s">
        <v>7783</v>
      </c>
      <c r="J7614" t="s">
        <v>7784</v>
      </c>
      <c r="K7614">
        <v>8005</v>
      </c>
    </row>
    <row r="7615" spans="1:12" ht="16" x14ac:dyDescent="0.2">
      <c r="A7615" s="5" t="s">
        <v>7794</v>
      </c>
      <c r="B7615" s="6">
        <v>1572700</v>
      </c>
      <c r="C7615" s="5"/>
      <c r="D7615" s="5">
        <v>210</v>
      </c>
      <c r="E7615" s="5">
        <v>36.1</v>
      </c>
      <c r="F7615" s="5"/>
      <c r="G7615" s="5"/>
      <c r="H7615" s="6" t="s">
        <v>177</v>
      </c>
      <c r="I7615" s="5" t="s">
        <v>7783</v>
      </c>
      <c r="J7615" t="s">
        <v>7784</v>
      </c>
      <c r="K7615">
        <v>8006</v>
      </c>
    </row>
    <row r="7616" spans="1:12" ht="16" x14ac:dyDescent="0.2">
      <c r="A7616" s="5" t="s">
        <v>7795</v>
      </c>
      <c r="B7616" s="6">
        <v>1572700</v>
      </c>
      <c r="C7616" s="5"/>
      <c r="D7616" s="5">
        <v>379</v>
      </c>
      <c r="E7616" s="5">
        <v>79.2</v>
      </c>
      <c r="F7616" s="5"/>
      <c r="G7616" s="5"/>
      <c r="H7616" s="6" t="s">
        <v>177</v>
      </c>
      <c r="I7616" s="5" t="s">
        <v>7783</v>
      </c>
      <c r="J7616" t="s">
        <v>7784</v>
      </c>
      <c r="K7616">
        <v>8007</v>
      </c>
    </row>
    <row r="7617" spans="1:11" ht="16" x14ac:dyDescent="0.2">
      <c r="A7617" s="5" t="s">
        <v>7796</v>
      </c>
      <c r="B7617" s="6">
        <v>1572700</v>
      </c>
      <c r="C7617" s="5"/>
      <c r="D7617" s="5">
        <v>169</v>
      </c>
      <c r="E7617" s="5">
        <v>38.4</v>
      </c>
      <c r="H7617" s="6" t="s">
        <v>177</v>
      </c>
      <c r="I7617" t="s">
        <v>7783</v>
      </c>
      <c r="J7617" t="s">
        <v>7784</v>
      </c>
      <c r="K7617">
        <v>8008</v>
      </c>
    </row>
    <row r="7618" spans="1:11" ht="16" x14ac:dyDescent="0.2">
      <c r="A7618" s="5" t="s">
        <v>7797</v>
      </c>
      <c r="B7618" s="6">
        <v>1572700</v>
      </c>
      <c r="C7618" s="5"/>
      <c r="D7618" s="5">
        <v>212</v>
      </c>
      <c r="E7618" s="5">
        <v>37.1</v>
      </c>
      <c r="H7618" s="6" t="s">
        <v>177</v>
      </c>
      <c r="I7618" t="s">
        <v>7783</v>
      </c>
      <c r="J7618" t="s">
        <v>7784</v>
      </c>
      <c r="K7618">
        <v>8009</v>
      </c>
    </row>
    <row r="7619" spans="1:11" ht="16" x14ac:dyDescent="0.2">
      <c r="A7619" s="5" t="s">
        <v>7798</v>
      </c>
      <c r="B7619" s="6">
        <v>1572700</v>
      </c>
      <c r="C7619" s="5"/>
      <c r="D7619" s="5">
        <v>308</v>
      </c>
      <c r="E7619" s="5">
        <v>64.5</v>
      </c>
      <c r="H7619" s="6" t="s">
        <v>177</v>
      </c>
      <c r="I7619" t="s">
        <v>7783</v>
      </c>
      <c r="J7619" t="s">
        <v>7784</v>
      </c>
      <c r="K7619">
        <v>8010</v>
      </c>
    </row>
    <row r="7620" spans="1:11" ht="16" x14ac:dyDescent="0.2">
      <c r="A7620" s="5" t="s">
        <v>7799</v>
      </c>
      <c r="B7620" s="6">
        <v>1593513</v>
      </c>
      <c r="C7620" s="5"/>
      <c r="D7620" s="5">
        <v>327</v>
      </c>
      <c r="E7620" s="5">
        <v>68.5</v>
      </c>
      <c r="H7620" s="6" t="s">
        <v>177</v>
      </c>
      <c r="I7620" t="s">
        <v>7783</v>
      </c>
      <c r="J7620" t="s">
        <v>7784</v>
      </c>
      <c r="K7620">
        <v>8011</v>
      </c>
    </row>
    <row r="7621" spans="1:11" ht="16" x14ac:dyDescent="0.2">
      <c r="A7621" s="5" t="s">
        <v>7800</v>
      </c>
      <c r="B7621" s="6">
        <v>1593513</v>
      </c>
      <c r="C7621" s="5"/>
      <c r="D7621" s="5">
        <v>385</v>
      </c>
      <c r="E7621" s="5">
        <v>86.1</v>
      </c>
      <c r="H7621" s="6" t="s">
        <v>177</v>
      </c>
      <c r="I7621" t="s">
        <v>7783</v>
      </c>
      <c r="J7621" t="s">
        <v>7784</v>
      </c>
      <c r="K7621">
        <v>8012</v>
      </c>
    </row>
    <row r="7622" spans="1:11" ht="16" x14ac:dyDescent="0.2">
      <c r="A7622" s="5" t="s">
        <v>7801</v>
      </c>
      <c r="B7622" s="6">
        <v>1593513</v>
      </c>
      <c r="C7622" s="5"/>
      <c r="D7622" s="5">
        <v>310</v>
      </c>
      <c r="E7622" s="5">
        <v>69.7</v>
      </c>
      <c r="H7622" s="6" t="s">
        <v>177</v>
      </c>
      <c r="I7622" t="s">
        <v>7783</v>
      </c>
      <c r="J7622" t="s">
        <v>7784</v>
      </c>
      <c r="K7622">
        <v>8013</v>
      </c>
    </row>
    <row r="7623" spans="1:11" ht="16" x14ac:dyDescent="0.2">
      <c r="A7623" s="5" t="s">
        <v>7802</v>
      </c>
      <c r="B7623" s="6">
        <v>1593513</v>
      </c>
      <c r="C7623" s="5"/>
      <c r="D7623" s="5">
        <v>239</v>
      </c>
      <c r="E7623" s="5">
        <v>55.7</v>
      </c>
      <c r="H7623" s="6" t="s">
        <v>177</v>
      </c>
      <c r="I7623" t="s">
        <v>7783</v>
      </c>
      <c r="J7623" t="s">
        <v>7784</v>
      </c>
      <c r="K7623">
        <v>8014</v>
      </c>
    </row>
    <row r="7624" spans="1:11" ht="16" x14ac:dyDescent="0.2">
      <c r="A7624" s="5" t="s">
        <v>7803</v>
      </c>
      <c r="B7624" s="6">
        <v>1593513</v>
      </c>
      <c r="C7624" s="5"/>
      <c r="D7624" s="5">
        <v>285</v>
      </c>
      <c r="E7624" s="5">
        <v>70.400000000000006</v>
      </c>
      <c r="H7624" s="6" t="s">
        <v>177</v>
      </c>
      <c r="I7624" t="s">
        <v>7783</v>
      </c>
      <c r="J7624" t="s">
        <v>7784</v>
      </c>
      <c r="K7624">
        <v>8015</v>
      </c>
    </row>
    <row r="7625" spans="1:11" ht="16" x14ac:dyDescent="0.2">
      <c r="A7625" s="5" t="s">
        <v>7804</v>
      </c>
      <c r="B7625" s="6">
        <v>1593657</v>
      </c>
      <c r="C7625" s="5"/>
      <c r="D7625" s="5">
        <v>361</v>
      </c>
      <c r="E7625" s="5">
        <v>86.4</v>
      </c>
      <c r="H7625" s="6" t="s">
        <v>177</v>
      </c>
      <c r="I7625" t="s">
        <v>7783</v>
      </c>
      <c r="J7625" t="s">
        <v>7784</v>
      </c>
      <c r="K7625">
        <v>8016</v>
      </c>
    </row>
    <row r="7626" spans="1:11" ht="16" x14ac:dyDescent="0.2">
      <c r="A7626" s="5" t="s">
        <v>7805</v>
      </c>
      <c r="B7626" s="6">
        <v>1593657</v>
      </c>
      <c r="C7626" s="5"/>
      <c r="D7626" s="5">
        <v>214</v>
      </c>
      <c r="E7626" s="5">
        <v>50.3</v>
      </c>
      <c r="H7626" s="6" t="s">
        <v>177</v>
      </c>
      <c r="I7626" t="s">
        <v>7783</v>
      </c>
      <c r="J7626" t="s">
        <v>7784</v>
      </c>
      <c r="K7626">
        <v>8017</v>
      </c>
    </row>
    <row r="7627" spans="1:11" ht="16" x14ac:dyDescent="0.2">
      <c r="A7627" s="5" t="s">
        <v>7806</v>
      </c>
      <c r="B7627" s="6">
        <v>1593657</v>
      </c>
      <c r="C7627" s="5"/>
      <c r="D7627" s="5">
        <v>275</v>
      </c>
      <c r="E7627" s="5">
        <v>61.2</v>
      </c>
      <c r="H7627" s="6" t="s">
        <v>177</v>
      </c>
      <c r="I7627" t="s">
        <v>7783</v>
      </c>
      <c r="J7627" t="s">
        <v>7784</v>
      </c>
      <c r="K7627">
        <v>8018</v>
      </c>
    </row>
    <row r="7628" spans="1:11" ht="16" x14ac:dyDescent="0.2">
      <c r="A7628" s="5" t="s">
        <v>7807</v>
      </c>
      <c r="B7628" s="6">
        <v>1593657</v>
      </c>
      <c r="C7628" s="5"/>
      <c r="D7628" s="5">
        <v>358</v>
      </c>
      <c r="E7628" s="5">
        <v>87.2</v>
      </c>
      <c r="H7628" s="6" t="s">
        <v>177</v>
      </c>
      <c r="I7628" t="s">
        <v>7783</v>
      </c>
      <c r="J7628" t="s">
        <v>7784</v>
      </c>
      <c r="K7628">
        <v>8019</v>
      </c>
    </row>
    <row r="7629" spans="1:11" ht="16" x14ac:dyDescent="0.2">
      <c r="A7629" s="5" t="s">
        <v>7808</v>
      </c>
      <c r="B7629" s="6">
        <v>1593657</v>
      </c>
      <c r="C7629" s="5"/>
      <c r="D7629" s="5">
        <v>172</v>
      </c>
      <c r="E7629" s="5">
        <v>35.1</v>
      </c>
      <c r="H7629" s="6" t="s">
        <v>177</v>
      </c>
      <c r="I7629" t="s">
        <v>7783</v>
      </c>
      <c r="J7629" t="s">
        <v>7784</v>
      </c>
      <c r="K7629">
        <v>8020</v>
      </c>
    </row>
    <row r="7630" spans="1:11" ht="16" x14ac:dyDescent="0.2">
      <c r="A7630" s="5" t="s">
        <v>7809</v>
      </c>
      <c r="B7630" s="6">
        <v>1593604</v>
      </c>
      <c r="C7630" s="5"/>
      <c r="D7630" s="5">
        <v>234</v>
      </c>
      <c r="E7630" s="5">
        <v>42</v>
      </c>
      <c r="H7630" s="6" t="s">
        <v>177</v>
      </c>
      <c r="I7630" t="s">
        <v>7783</v>
      </c>
      <c r="J7630" t="s">
        <v>7784</v>
      </c>
      <c r="K7630">
        <v>8021</v>
      </c>
    </row>
    <row r="7631" spans="1:11" ht="16" x14ac:dyDescent="0.2">
      <c r="A7631" s="5" t="s">
        <v>7810</v>
      </c>
      <c r="B7631" s="6">
        <v>1593604</v>
      </c>
      <c r="C7631" s="5"/>
      <c r="D7631" s="5">
        <v>100</v>
      </c>
      <c r="E7631" s="5">
        <v>16.8</v>
      </c>
      <c r="H7631" s="6" t="s">
        <v>177</v>
      </c>
      <c r="I7631" t="s">
        <v>7783</v>
      </c>
      <c r="J7631" t="s">
        <v>7784</v>
      </c>
      <c r="K7631">
        <v>8022</v>
      </c>
    </row>
    <row r="7632" spans="1:11" ht="16" x14ac:dyDescent="0.2">
      <c r="A7632" s="5" t="s">
        <v>7811</v>
      </c>
      <c r="B7632" s="6">
        <v>1593604</v>
      </c>
      <c r="C7632" s="5"/>
      <c r="D7632" s="5">
        <v>287</v>
      </c>
      <c r="E7632" s="5">
        <v>58.7</v>
      </c>
      <c r="H7632" s="6" t="s">
        <v>177</v>
      </c>
      <c r="I7632" t="s">
        <v>7783</v>
      </c>
      <c r="J7632" t="s">
        <v>7784</v>
      </c>
      <c r="K7632">
        <v>8023</v>
      </c>
    </row>
    <row r="7633" spans="1:11" ht="16" x14ac:dyDescent="0.2">
      <c r="A7633" s="5" t="s">
        <v>7812</v>
      </c>
      <c r="B7633" s="6">
        <v>1593604</v>
      </c>
      <c r="C7633" s="5"/>
      <c r="D7633" s="5">
        <v>242</v>
      </c>
      <c r="E7633" s="5">
        <v>52.9</v>
      </c>
      <c r="H7633" s="6" t="s">
        <v>177</v>
      </c>
      <c r="I7633" t="s">
        <v>7783</v>
      </c>
      <c r="J7633" t="s">
        <v>7784</v>
      </c>
      <c r="K7633">
        <v>8024</v>
      </c>
    </row>
    <row r="7634" spans="1:11" ht="16" x14ac:dyDescent="0.2">
      <c r="A7634" s="5" t="s">
        <v>7813</v>
      </c>
      <c r="B7634" s="6">
        <v>1593604</v>
      </c>
      <c r="C7634" s="5"/>
      <c r="D7634" s="5">
        <v>106</v>
      </c>
      <c r="E7634" s="5">
        <v>20.3</v>
      </c>
      <c r="H7634" s="6" t="s">
        <v>177</v>
      </c>
      <c r="I7634" t="s">
        <v>7783</v>
      </c>
      <c r="J7634" t="s">
        <v>7784</v>
      </c>
      <c r="K7634">
        <v>8025</v>
      </c>
    </row>
    <row r="7635" spans="1:11" ht="16" x14ac:dyDescent="0.2">
      <c r="A7635" s="5" t="s">
        <v>7814</v>
      </c>
      <c r="B7635" s="6">
        <v>1593580</v>
      </c>
      <c r="C7635" s="5"/>
      <c r="D7635" s="5">
        <v>214</v>
      </c>
      <c r="E7635" s="5">
        <v>35.4</v>
      </c>
      <c r="H7635" s="6" t="s">
        <v>177</v>
      </c>
      <c r="I7635" t="s">
        <v>7783</v>
      </c>
      <c r="J7635" t="s">
        <v>7784</v>
      </c>
      <c r="K7635">
        <v>8026</v>
      </c>
    </row>
    <row r="7636" spans="1:11" ht="16" x14ac:dyDescent="0.2">
      <c r="A7636" s="5" t="s">
        <v>7815</v>
      </c>
      <c r="B7636" s="6">
        <v>1593580</v>
      </c>
      <c r="C7636" s="5"/>
      <c r="D7636" s="5">
        <v>169</v>
      </c>
      <c r="E7636" s="5">
        <v>26.4</v>
      </c>
      <c r="H7636" s="6" t="s">
        <v>177</v>
      </c>
      <c r="I7636" t="s">
        <v>7783</v>
      </c>
      <c r="J7636" t="s">
        <v>7784</v>
      </c>
      <c r="K7636">
        <v>8027</v>
      </c>
    </row>
    <row r="7637" spans="1:11" ht="16" x14ac:dyDescent="0.2">
      <c r="A7637" s="5" t="s">
        <v>7816</v>
      </c>
      <c r="B7637" s="6">
        <v>1593580</v>
      </c>
      <c r="C7637" s="5"/>
      <c r="D7637" s="5">
        <v>297</v>
      </c>
      <c r="E7637" s="5">
        <v>61.4</v>
      </c>
      <c r="H7637" s="6" t="s">
        <v>177</v>
      </c>
      <c r="I7637" t="s">
        <v>7783</v>
      </c>
      <c r="J7637" t="s">
        <v>7784</v>
      </c>
      <c r="K7637">
        <v>8028</v>
      </c>
    </row>
    <row r="7638" spans="1:11" ht="16" x14ac:dyDescent="0.2">
      <c r="A7638" s="5" t="s">
        <v>7817</v>
      </c>
      <c r="B7638" s="6">
        <v>1593580</v>
      </c>
      <c r="C7638" s="5"/>
      <c r="D7638" s="5">
        <v>247</v>
      </c>
      <c r="E7638" s="5">
        <v>37.5</v>
      </c>
      <c r="H7638" s="6" t="s">
        <v>177</v>
      </c>
      <c r="I7638" t="s">
        <v>7783</v>
      </c>
      <c r="J7638" t="s">
        <v>7784</v>
      </c>
      <c r="K7638">
        <v>8029</v>
      </c>
    </row>
    <row r="7639" spans="1:11" ht="16" x14ac:dyDescent="0.2">
      <c r="A7639" s="5" t="s">
        <v>7818</v>
      </c>
      <c r="B7639" s="6">
        <v>1593639</v>
      </c>
      <c r="C7639" s="5"/>
      <c r="D7639" s="5">
        <v>163</v>
      </c>
      <c r="E7639" s="5">
        <v>30</v>
      </c>
      <c r="H7639" s="6" t="s">
        <v>177</v>
      </c>
      <c r="I7639" t="s">
        <v>7783</v>
      </c>
      <c r="J7639" t="s">
        <v>7784</v>
      </c>
      <c r="K7639">
        <v>8030</v>
      </c>
    </row>
    <row r="7640" spans="1:11" ht="16" x14ac:dyDescent="0.2">
      <c r="A7640" s="5" t="s">
        <v>7819</v>
      </c>
      <c r="B7640" s="6">
        <v>1593639</v>
      </c>
      <c r="C7640" s="5"/>
      <c r="D7640" s="5">
        <v>33</v>
      </c>
      <c r="E7640" s="5">
        <v>7.3</v>
      </c>
      <c r="H7640" s="6" t="s">
        <v>177</v>
      </c>
      <c r="I7640" t="s">
        <v>7783</v>
      </c>
      <c r="J7640" t="s">
        <v>7784</v>
      </c>
      <c r="K7640">
        <v>8031</v>
      </c>
    </row>
    <row r="7641" spans="1:11" ht="16" x14ac:dyDescent="0.2">
      <c r="A7641" s="5" t="s">
        <v>7820</v>
      </c>
      <c r="B7641" s="6">
        <v>1593580</v>
      </c>
      <c r="C7641" s="5"/>
      <c r="D7641" s="5">
        <v>288</v>
      </c>
      <c r="E7641" s="5">
        <v>52</v>
      </c>
      <c r="H7641" s="6" t="s">
        <v>177</v>
      </c>
      <c r="I7641" t="s">
        <v>7783</v>
      </c>
      <c r="J7641" t="s">
        <v>7784</v>
      </c>
      <c r="K7641">
        <v>8032</v>
      </c>
    </row>
    <row r="7642" spans="1:11" ht="16" x14ac:dyDescent="0.2">
      <c r="A7642" s="5" t="s">
        <v>7821</v>
      </c>
      <c r="B7642" s="6">
        <v>1593644</v>
      </c>
      <c r="C7642" s="5"/>
      <c r="D7642" s="5">
        <v>116</v>
      </c>
      <c r="E7642" s="5">
        <v>18.8</v>
      </c>
      <c r="H7642" s="6" t="s">
        <v>177</v>
      </c>
      <c r="I7642" t="s">
        <v>7783</v>
      </c>
      <c r="J7642" t="s">
        <v>7784</v>
      </c>
      <c r="K7642">
        <v>8033</v>
      </c>
    </row>
    <row r="7643" spans="1:11" ht="16" x14ac:dyDescent="0.2">
      <c r="A7643" s="5" t="s">
        <v>7822</v>
      </c>
      <c r="B7643" s="6">
        <v>1593644</v>
      </c>
      <c r="C7643" s="5"/>
      <c r="D7643" s="5">
        <v>86</v>
      </c>
      <c r="E7643" s="5">
        <v>17.3</v>
      </c>
      <c r="H7643" s="6" t="s">
        <v>177</v>
      </c>
      <c r="I7643" t="s">
        <v>7783</v>
      </c>
      <c r="J7643" t="s">
        <v>7784</v>
      </c>
      <c r="K7643">
        <v>8034</v>
      </c>
    </row>
    <row r="7644" spans="1:11" ht="16" x14ac:dyDescent="0.2">
      <c r="A7644" s="5" t="s">
        <v>7823</v>
      </c>
      <c r="B7644" s="6">
        <v>1593644</v>
      </c>
      <c r="C7644" s="5"/>
      <c r="D7644" s="5">
        <v>150</v>
      </c>
      <c r="E7644" s="5">
        <v>30.8</v>
      </c>
      <c r="H7644" s="6" t="s">
        <v>177</v>
      </c>
      <c r="I7644" t="s">
        <v>7783</v>
      </c>
      <c r="J7644" t="s">
        <v>7784</v>
      </c>
      <c r="K7644">
        <v>8035</v>
      </c>
    </row>
    <row r="7645" spans="1:11" ht="16" x14ac:dyDescent="0.2">
      <c r="A7645" s="5" t="s">
        <v>7824</v>
      </c>
      <c r="B7645" s="6">
        <v>1593555</v>
      </c>
      <c r="C7645" s="5"/>
      <c r="D7645" s="5">
        <v>86</v>
      </c>
      <c r="E7645" s="5">
        <v>24.4</v>
      </c>
      <c r="H7645" s="6" t="s">
        <v>177</v>
      </c>
      <c r="I7645" t="s">
        <v>7783</v>
      </c>
      <c r="J7645" t="s">
        <v>7784</v>
      </c>
      <c r="K7645">
        <v>8036</v>
      </c>
    </row>
    <row r="7646" spans="1:11" ht="16" x14ac:dyDescent="0.2">
      <c r="A7646" s="5" t="s">
        <v>7825</v>
      </c>
      <c r="B7646" s="6">
        <v>1593555</v>
      </c>
      <c r="C7646" s="5"/>
      <c r="D7646" s="5">
        <v>160</v>
      </c>
      <c r="E7646" s="5">
        <v>46.4</v>
      </c>
      <c r="H7646" s="6" t="s">
        <v>177</v>
      </c>
      <c r="I7646" t="s">
        <v>7783</v>
      </c>
      <c r="J7646" t="s">
        <v>7784</v>
      </c>
      <c r="K7646">
        <v>8037</v>
      </c>
    </row>
    <row r="7647" spans="1:11" ht="16" x14ac:dyDescent="0.2">
      <c r="A7647" s="5" t="s">
        <v>7826</v>
      </c>
      <c r="B7647" s="6">
        <v>1593555</v>
      </c>
      <c r="C7647" s="5"/>
      <c r="D7647" s="5">
        <v>200</v>
      </c>
      <c r="E7647" s="5">
        <v>57.8</v>
      </c>
      <c r="H7647" s="6" t="s">
        <v>177</v>
      </c>
      <c r="I7647" t="s">
        <v>7783</v>
      </c>
      <c r="J7647" t="s">
        <v>7784</v>
      </c>
      <c r="K7647">
        <v>8038</v>
      </c>
    </row>
    <row r="7648" spans="1:11" ht="16" x14ac:dyDescent="0.2">
      <c r="A7648" s="5" t="s">
        <v>7827</v>
      </c>
      <c r="B7648" s="6">
        <v>1593555</v>
      </c>
      <c r="C7648" s="5"/>
      <c r="D7648" s="5">
        <v>216</v>
      </c>
      <c r="E7648" s="5">
        <v>60.2</v>
      </c>
      <c r="H7648" s="6" t="s">
        <v>177</v>
      </c>
      <c r="I7648" t="s">
        <v>7783</v>
      </c>
      <c r="J7648" t="s">
        <v>7784</v>
      </c>
      <c r="K7648">
        <v>8039</v>
      </c>
    </row>
    <row r="7649" spans="1:11" ht="16" x14ac:dyDescent="0.2">
      <c r="A7649" s="5" t="s">
        <v>7828</v>
      </c>
      <c r="B7649" s="6">
        <v>1593555</v>
      </c>
      <c r="C7649" s="5"/>
      <c r="D7649" s="5">
        <v>236</v>
      </c>
      <c r="E7649" s="5">
        <v>71.2</v>
      </c>
      <c r="H7649" s="6" t="s">
        <v>177</v>
      </c>
      <c r="I7649" t="s">
        <v>7783</v>
      </c>
      <c r="J7649" t="s">
        <v>7784</v>
      </c>
      <c r="K7649">
        <v>8040</v>
      </c>
    </row>
    <row r="7650" spans="1:11" ht="16" x14ac:dyDescent="0.2">
      <c r="A7650" s="5" t="s">
        <v>7829</v>
      </c>
      <c r="B7650" s="6">
        <v>1593644</v>
      </c>
      <c r="C7650" s="5"/>
      <c r="D7650" s="5">
        <v>115</v>
      </c>
      <c r="E7650" s="5">
        <v>19.899999999999999</v>
      </c>
      <c r="H7650" s="6" t="s">
        <v>177</v>
      </c>
      <c r="I7650" t="s">
        <v>7783</v>
      </c>
      <c r="J7650" t="s">
        <v>7784</v>
      </c>
      <c r="K7650">
        <v>8041</v>
      </c>
    </row>
    <row r="7651" spans="1:11" ht="16" x14ac:dyDescent="0.2">
      <c r="A7651" s="5" t="s">
        <v>7830</v>
      </c>
      <c r="B7651" s="6">
        <v>1593644</v>
      </c>
      <c r="C7651" s="5"/>
      <c r="D7651" s="5">
        <v>111</v>
      </c>
      <c r="E7651" s="5">
        <v>21.3</v>
      </c>
      <c r="H7651" s="6" t="s">
        <v>177</v>
      </c>
      <c r="I7651" t="s">
        <v>7783</v>
      </c>
      <c r="J7651" t="s">
        <v>7784</v>
      </c>
      <c r="K7651">
        <v>8042</v>
      </c>
    </row>
    <row r="7652" spans="1:11" ht="16" x14ac:dyDescent="0.2">
      <c r="A7652" s="5" t="s">
        <v>7831</v>
      </c>
      <c r="B7652" s="6">
        <v>1593648</v>
      </c>
      <c r="C7652" s="5"/>
      <c r="D7652" s="5">
        <v>141</v>
      </c>
      <c r="E7652" s="5">
        <v>22.7</v>
      </c>
      <c r="H7652" s="6" t="s">
        <v>177</v>
      </c>
      <c r="I7652" t="s">
        <v>7783</v>
      </c>
      <c r="J7652" t="s">
        <v>7784</v>
      </c>
      <c r="K7652">
        <v>8043</v>
      </c>
    </row>
    <row r="7653" spans="1:11" ht="16" x14ac:dyDescent="0.2">
      <c r="A7653" s="5" t="s">
        <v>7832</v>
      </c>
      <c r="B7653" s="6">
        <v>1593648</v>
      </c>
      <c r="C7653" s="5"/>
      <c r="D7653" s="5">
        <v>162</v>
      </c>
      <c r="E7653" s="5">
        <v>28.7</v>
      </c>
      <c r="H7653" s="6" t="s">
        <v>177</v>
      </c>
      <c r="I7653" t="s">
        <v>7783</v>
      </c>
      <c r="J7653" t="s">
        <v>7784</v>
      </c>
      <c r="K7653">
        <v>8044</v>
      </c>
    </row>
    <row r="7654" spans="1:11" ht="16" x14ac:dyDescent="0.2">
      <c r="A7654" s="5" t="s">
        <v>7833</v>
      </c>
      <c r="B7654" s="6">
        <v>1593618</v>
      </c>
      <c r="C7654" s="5"/>
      <c r="D7654" s="5">
        <v>248</v>
      </c>
      <c r="E7654" s="5">
        <v>56.9</v>
      </c>
      <c r="H7654" s="6" t="s">
        <v>177</v>
      </c>
      <c r="I7654" t="s">
        <v>7783</v>
      </c>
      <c r="J7654" t="s">
        <v>7784</v>
      </c>
      <c r="K7654">
        <v>8045</v>
      </c>
    </row>
    <row r="7655" spans="1:11" ht="16" x14ac:dyDescent="0.2">
      <c r="A7655" s="5" t="s">
        <v>7834</v>
      </c>
      <c r="B7655" s="6">
        <v>1593618</v>
      </c>
      <c r="C7655" s="5"/>
      <c r="D7655" s="5">
        <v>123</v>
      </c>
      <c r="E7655" s="5">
        <v>27.6</v>
      </c>
      <c r="H7655" s="6" t="s">
        <v>177</v>
      </c>
      <c r="I7655" t="s">
        <v>7783</v>
      </c>
      <c r="J7655" t="s">
        <v>7784</v>
      </c>
      <c r="K7655">
        <v>8046</v>
      </c>
    </row>
    <row r="7656" spans="1:11" ht="16" x14ac:dyDescent="0.2">
      <c r="A7656" s="5" t="s">
        <v>7835</v>
      </c>
      <c r="B7656" s="6">
        <v>1593618</v>
      </c>
      <c r="C7656" s="5"/>
      <c r="D7656" s="5">
        <v>246</v>
      </c>
      <c r="E7656" s="5">
        <v>52.8</v>
      </c>
      <c r="H7656" s="6" t="s">
        <v>177</v>
      </c>
      <c r="I7656" t="s">
        <v>7783</v>
      </c>
      <c r="J7656" t="s">
        <v>7784</v>
      </c>
      <c r="K7656">
        <v>8047</v>
      </c>
    </row>
    <row r="7657" spans="1:11" ht="16" x14ac:dyDescent="0.2">
      <c r="A7657" s="5" t="s">
        <v>7836</v>
      </c>
      <c r="B7657" s="6">
        <v>1593618</v>
      </c>
      <c r="C7657" s="5"/>
      <c r="D7657" s="5">
        <v>277</v>
      </c>
      <c r="E7657" s="5">
        <v>67.599999999999994</v>
      </c>
      <c r="H7657" s="6" t="s">
        <v>177</v>
      </c>
      <c r="I7657" t="s">
        <v>7783</v>
      </c>
      <c r="J7657" t="s">
        <v>7784</v>
      </c>
      <c r="K7657">
        <v>8048</v>
      </c>
    </row>
    <row r="7658" spans="1:11" ht="16" x14ac:dyDescent="0.2">
      <c r="A7658" s="5" t="s">
        <v>7837</v>
      </c>
      <c r="B7658" s="6">
        <v>1593618</v>
      </c>
      <c r="C7658" s="5"/>
      <c r="D7658" s="5">
        <v>300</v>
      </c>
      <c r="E7658" s="5">
        <v>71.3</v>
      </c>
      <c r="H7658" s="6" t="s">
        <v>177</v>
      </c>
      <c r="I7658" t="s">
        <v>7783</v>
      </c>
      <c r="J7658" t="s">
        <v>7784</v>
      </c>
      <c r="K7658">
        <v>8049</v>
      </c>
    </row>
    <row r="7659" spans="1:11" ht="16" x14ac:dyDescent="0.2">
      <c r="A7659" s="5" t="s">
        <v>7838</v>
      </c>
      <c r="B7659" s="6">
        <v>1593530</v>
      </c>
      <c r="C7659" s="5"/>
      <c r="D7659" s="5">
        <v>300</v>
      </c>
      <c r="E7659" s="5">
        <v>84.9</v>
      </c>
      <c r="H7659" s="6" t="s">
        <v>177</v>
      </c>
      <c r="I7659" t="s">
        <v>7783</v>
      </c>
      <c r="J7659" t="s">
        <v>7784</v>
      </c>
      <c r="K7659">
        <v>8050</v>
      </c>
    </row>
    <row r="7660" spans="1:11" ht="16" x14ac:dyDescent="0.2">
      <c r="A7660" s="5" t="s">
        <v>7839</v>
      </c>
      <c r="B7660" s="6">
        <v>1593530</v>
      </c>
      <c r="C7660" s="5"/>
      <c r="D7660" s="5">
        <v>196</v>
      </c>
      <c r="E7660" s="5">
        <v>55.8</v>
      </c>
      <c r="H7660" s="6" t="s">
        <v>177</v>
      </c>
      <c r="I7660" t="s">
        <v>7783</v>
      </c>
      <c r="J7660" t="s">
        <v>7784</v>
      </c>
      <c r="K7660">
        <v>8051</v>
      </c>
    </row>
    <row r="7661" spans="1:11" ht="16" x14ac:dyDescent="0.2">
      <c r="A7661" s="5" t="s">
        <v>7840</v>
      </c>
      <c r="B7661" s="6">
        <v>1593683</v>
      </c>
      <c r="C7661" s="5"/>
      <c r="D7661" s="5">
        <v>176</v>
      </c>
      <c r="E7661" s="5">
        <v>36</v>
      </c>
      <c r="H7661" s="6" t="s">
        <v>177</v>
      </c>
      <c r="I7661" t="s">
        <v>7783</v>
      </c>
      <c r="J7661" t="s">
        <v>7784</v>
      </c>
      <c r="K7661">
        <v>8052</v>
      </c>
    </row>
    <row r="7662" spans="1:11" ht="16" x14ac:dyDescent="0.2">
      <c r="A7662" s="5" t="s">
        <v>7841</v>
      </c>
      <c r="B7662" s="6">
        <v>1593683</v>
      </c>
      <c r="C7662" s="5"/>
      <c r="D7662" s="5">
        <v>95</v>
      </c>
      <c r="E7662" s="5">
        <v>26.5</v>
      </c>
      <c r="H7662" s="6" t="s">
        <v>177</v>
      </c>
      <c r="I7662" t="s">
        <v>7783</v>
      </c>
      <c r="J7662" t="s">
        <v>7784</v>
      </c>
      <c r="K7662">
        <v>8053</v>
      </c>
    </row>
    <row r="7663" spans="1:11" ht="16" x14ac:dyDescent="0.2">
      <c r="A7663" s="5" t="s">
        <v>7842</v>
      </c>
      <c r="B7663" s="6">
        <v>1593522</v>
      </c>
      <c r="C7663" s="5"/>
      <c r="D7663" s="5">
        <v>59</v>
      </c>
      <c r="E7663" s="5">
        <v>16.899999999999999</v>
      </c>
      <c r="H7663" s="6" t="s">
        <v>177</v>
      </c>
      <c r="I7663" t="s">
        <v>7783</v>
      </c>
      <c r="J7663" t="s">
        <v>7784</v>
      </c>
      <c r="K7663">
        <v>8054</v>
      </c>
    </row>
    <row r="7664" spans="1:11" ht="16" x14ac:dyDescent="0.2">
      <c r="A7664" s="5" t="s">
        <v>7843</v>
      </c>
      <c r="B7664" s="6">
        <v>1593511</v>
      </c>
      <c r="C7664" s="5"/>
      <c r="D7664" s="5">
        <v>49</v>
      </c>
      <c r="E7664" s="5">
        <v>13.7</v>
      </c>
      <c r="H7664" s="6" t="s">
        <v>177</v>
      </c>
      <c r="I7664" t="s">
        <v>7783</v>
      </c>
      <c r="J7664" t="s">
        <v>7784</v>
      </c>
      <c r="K7664">
        <v>8055</v>
      </c>
    </row>
    <row r="7665" spans="1:11" ht="16" x14ac:dyDescent="0.2">
      <c r="A7665" s="5" t="s">
        <v>7844</v>
      </c>
      <c r="B7665" s="6">
        <v>1593511</v>
      </c>
      <c r="C7665" s="5"/>
      <c r="D7665" s="5">
        <v>183</v>
      </c>
      <c r="E7665" s="5">
        <v>44.9</v>
      </c>
      <c r="H7665" s="6" t="s">
        <v>177</v>
      </c>
      <c r="I7665" t="s">
        <v>7783</v>
      </c>
      <c r="J7665" t="s">
        <v>7784</v>
      </c>
      <c r="K7665">
        <v>8056</v>
      </c>
    </row>
    <row r="7666" spans="1:11" ht="16" x14ac:dyDescent="0.2">
      <c r="A7666" s="5" t="s">
        <v>7845</v>
      </c>
      <c r="B7666" s="6">
        <v>1593511</v>
      </c>
      <c r="C7666" s="5"/>
      <c r="D7666" s="5">
        <v>104</v>
      </c>
      <c r="E7666" s="5">
        <v>27.4</v>
      </c>
      <c r="H7666" s="6" t="s">
        <v>177</v>
      </c>
      <c r="I7666" t="s">
        <v>7783</v>
      </c>
      <c r="J7666" t="s">
        <v>7784</v>
      </c>
      <c r="K7666">
        <v>8057</v>
      </c>
    </row>
    <row r="7667" spans="1:11" ht="16" x14ac:dyDescent="0.2">
      <c r="A7667" s="5" t="s">
        <v>7846</v>
      </c>
      <c r="B7667" s="6">
        <v>1593511</v>
      </c>
      <c r="C7667" s="5"/>
      <c r="D7667" s="5">
        <v>216</v>
      </c>
      <c r="E7667" s="5">
        <v>63.9</v>
      </c>
      <c r="H7667" s="6" t="s">
        <v>177</v>
      </c>
      <c r="I7667" t="s">
        <v>7783</v>
      </c>
      <c r="J7667" t="s">
        <v>7784</v>
      </c>
      <c r="K7667">
        <v>8058</v>
      </c>
    </row>
    <row r="7668" spans="1:11" ht="16" x14ac:dyDescent="0.2">
      <c r="A7668" s="5" t="s">
        <v>7847</v>
      </c>
      <c r="B7668" s="6">
        <v>1593659</v>
      </c>
      <c r="C7668" s="5"/>
      <c r="D7668" s="5">
        <v>220</v>
      </c>
      <c r="E7668" s="5">
        <v>39.200000000000003</v>
      </c>
      <c r="H7668" s="6" t="s">
        <v>177</v>
      </c>
      <c r="I7668" t="s">
        <v>7783</v>
      </c>
      <c r="J7668" t="s">
        <v>7784</v>
      </c>
      <c r="K7668">
        <v>8059</v>
      </c>
    </row>
    <row r="7669" spans="1:11" ht="16" x14ac:dyDescent="0.2">
      <c r="A7669" s="5" t="s">
        <v>7848</v>
      </c>
      <c r="B7669" s="6">
        <v>1593659</v>
      </c>
      <c r="C7669" s="5"/>
      <c r="D7669" s="5">
        <v>156</v>
      </c>
      <c r="E7669" s="5">
        <v>33.4</v>
      </c>
      <c r="H7669" s="6" t="s">
        <v>177</v>
      </c>
      <c r="I7669" t="s">
        <v>7783</v>
      </c>
      <c r="J7669" t="s">
        <v>7784</v>
      </c>
      <c r="K7669">
        <v>8060</v>
      </c>
    </row>
    <row r="7670" spans="1:11" ht="16" x14ac:dyDescent="0.2">
      <c r="A7670" s="5" t="s">
        <v>7849</v>
      </c>
      <c r="B7670" s="6">
        <v>1593659</v>
      </c>
      <c r="C7670" s="5"/>
      <c r="D7670" s="5">
        <v>300</v>
      </c>
      <c r="E7670" s="5">
        <v>66.7</v>
      </c>
      <c r="H7670" s="6" t="s">
        <v>177</v>
      </c>
      <c r="I7670" t="s">
        <v>7783</v>
      </c>
      <c r="J7670" t="s">
        <v>7784</v>
      </c>
      <c r="K7670">
        <v>8061</v>
      </c>
    </row>
    <row r="7671" spans="1:11" ht="16" x14ac:dyDescent="0.2">
      <c r="A7671" s="5" t="s">
        <v>7850</v>
      </c>
      <c r="B7671" s="6">
        <v>1593659</v>
      </c>
      <c r="C7671" s="5"/>
      <c r="D7671" s="5">
        <v>197</v>
      </c>
      <c r="E7671" s="5">
        <v>47</v>
      </c>
      <c r="H7671" s="6" t="s">
        <v>177</v>
      </c>
      <c r="I7671" t="s">
        <v>7783</v>
      </c>
      <c r="J7671" t="s">
        <v>7784</v>
      </c>
      <c r="K7671">
        <v>8062</v>
      </c>
    </row>
    <row r="7672" spans="1:11" ht="16" x14ac:dyDescent="0.2">
      <c r="A7672" s="5" t="s">
        <v>7851</v>
      </c>
      <c r="B7672" s="6">
        <v>1593659</v>
      </c>
      <c r="C7672" s="5"/>
      <c r="D7672" s="5">
        <v>295</v>
      </c>
      <c r="E7672" s="5">
        <v>62.3</v>
      </c>
      <c r="H7672" s="6" t="s">
        <v>177</v>
      </c>
      <c r="I7672" t="s">
        <v>7783</v>
      </c>
      <c r="J7672" t="s">
        <v>7784</v>
      </c>
      <c r="K7672">
        <v>8063</v>
      </c>
    </row>
    <row r="7673" spans="1:11" ht="16" x14ac:dyDescent="0.2">
      <c r="A7673" s="5" t="s">
        <v>7852</v>
      </c>
      <c r="B7673" s="6">
        <v>1593585</v>
      </c>
      <c r="C7673" s="5"/>
      <c r="D7673" s="5">
        <v>343</v>
      </c>
      <c r="E7673" s="5">
        <v>57</v>
      </c>
      <c r="H7673" s="6" t="s">
        <v>177</v>
      </c>
      <c r="I7673" t="s">
        <v>7783</v>
      </c>
      <c r="J7673" t="s">
        <v>7784</v>
      </c>
      <c r="K7673">
        <v>8064</v>
      </c>
    </row>
    <row r="7674" spans="1:11" ht="16" x14ac:dyDescent="0.2">
      <c r="A7674" s="5" t="s">
        <v>7853</v>
      </c>
      <c r="B7674" s="6">
        <v>1593585</v>
      </c>
      <c r="C7674" s="5"/>
      <c r="D7674" s="5">
        <v>355</v>
      </c>
      <c r="E7674" s="5">
        <v>67</v>
      </c>
      <c r="H7674" s="6" t="s">
        <v>177</v>
      </c>
      <c r="I7674" t="s">
        <v>7783</v>
      </c>
      <c r="J7674" t="s">
        <v>7784</v>
      </c>
      <c r="K7674">
        <v>8065</v>
      </c>
    </row>
    <row r="7675" spans="1:11" ht="16" x14ac:dyDescent="0.2">
      <c r="A7675" s="5" t="s">
        <v>7854</v>
      </c>
      <c r="B7675" s="6">
        <v>1593585</v>
      </c>
      <c r="C7675" s="5"/>
      <c r="D7675" s="5">
        <v>423</v>
      </c>
      <c r="E7675" s="5">
        <v>92</v>
      </c>
      <c r="H7675" s="6" t="s">
        <v>177</v>
      </c>
      <c r="I7675" t="s">
        <v>7783</v>
      </c>
      <c r="J7675" t="s">
        <v>7784</v>
      </c>
      <c r="K7675">
        <v>8066</v>
      </c>
    </row>
    <row r="7676" spans="1:11" ht="16" x14ac:dyDescent="0.2">
      <c r="A7676" s="5" t="s">
        <v>7855</v>
      </c>
      <c r="B7676" s="6">
        <v>1593585</v>
      </c>
      <c r="C7676" s="5"/>
      <c r="D7676" s="5">
        <v>274</v>
      </c>
      <c r="E7676" s="5">
        <v>45.2</v>
      </c>
      <c r="H7676" s="6" t="s">
        <v>177</v>
      </c>
      <c r="I7676" t="s">
        <v>7783</v>
      </c>
      <c r="J7676" t="s">
        <v>7784</v>
      </c>
      <c r="K7676">
        <v>8067</v>
      </c>
    </row>
    <row r="7677" spans="1:11" ht="16" x14ac:dyDescent="0.2">
      <c r="A7677" s="5" t="s">
        <v>7856</v>
      </c>
      <c r="B7677" s="6">
        <v>1593585</v>
      </c>
      <c r="C7677" s="5"/>
      <c r="D7677" s="5">
        <v>312</v>
      </c>
      <c r="E7677" s="5">
        <v>53.4</v>
      </c>
      <c r="H7677" s="6" t="s">
        <v>177</v>
      </c>
      <c r="I7677" t="s">
        <v>7783</v>
      </c>
      <c r="J7677" t="s">
        <v>7784</v>
      </c>
      <c r="K7677">
        <v>8068</v>
      </c>
    </row>
    <row r="7678" spans="1:11" ht="16" x14ac:dyDescent="0.2">
      <c r="A7678" s="5" t="s">
        <v>7857</v>
      </c>
      <c r="B7678" s="6">
        <v>1593572</v>
      </c>
      <c r="C7678" s="5"/>
      <c r="D7678" s="5">
        <v>278</v>
      </c>
      <c r="E7678" s="5">
        <v>78.8</v>
      </c>
      <c r="H7678" s="6" t="s">
        <v>177</v>
      </c>
      <c r="I7678" t="s">
        <v>7783</v>
      </c>
      <c r="J7678" t="s">
        <v>7784</v>
      </c>
      <c r="K7678">
        <v>8069</v>
      </c>
    </row>
    <row r="7679" spans="1:11" ht="16" x14ac:dyDescent="0.2">
      <c r="A7679" s="5" t="s">
        <v>7858</v>
      </c>
      <c r="B7679" s="6">
        <v>1593572</v>
      </c>
      <c r="C7679" s="5"/>
      <c r="D7679" s="5">
        <v>247</v>
      </c>
      <c r="E7679" s="5">
        <v>73.8</v>
      </c>
      <c r="H7679" s="6" t="s">
        <v>177</v>
      </c>
      <c r="I7679" t="s">
        <v>7783</v>
      </c>
      <c r="J7679" t="s">
        <v>7784</v>
      </c>
      <c r="K7679">
        <v>8070</v>
      </c>
    </row>
    <row r="7680" spans="1:11" ht="16" x14ac:dyDescent="0.2">
      <c r="A7680" s="5" t="s">
        <v>7859</v>
      </c>
      <c r="B7680" s="6">
        <v>1593572</v>
      </c>
      <c r="C7680" s="5"/>
      <c r="D7680" s="5">
        <v>151</v>
      </c>
      <c r="E7680" s="5">
        <v>39</v>
      </c>
      <c r="H7680" s="6" t="s">
        <v>177</v>
      </c>
      <c r="I7680" t="s">
        <v>7783</v>
      </c>
      <c r="J7680" t="s">
        <v>7784</v>
      </c>
      <c r="K7680">
        <v>8071</v>
      </c>
    </row>
    <row r="7681" spans="1:11" ht="16" x14ac:dyDescent="0.2">
      <c r="A7681" s="5" t="s">
        <v>7860</v>
      </c>
      <c r="B7681" s="6">
        <v>1593572</v>
      </c>
      <c r="C7681" s="5"/>
      <c r="D7681" s="5">
        <v>217</v>
      </c>
      <c r="E7681" s="5">
        <v>62</v>
      </c>
      <c r="H7681" s="6" t="s">
        <v>177</v>
      </c>
      <c r="I7681" t="s">
        <v>7783</v>
      </c>
      <c r="J7681" t="s">
        <v>7784</v>
      </c>
      <c r="K7681">
        <v>8072</v>
      </c>
    </row>
    <row r="7682" spans="1:11" ht="16" x14ac:dyDescent="0.2">
      <c r="A7682" s="5" t="s">
        <v>7861</v>
      </c>
      <c r="B7682" s="6">
        <v>1593593</v>
      </c>
      <c r="C7682" s="5"/>
      <c r="D7682" s="5">
        <v>244</v>
      </c>
      <c r="E7682" s="5">
        <v>34.1</v>
      </c>
      <c r="H7682" s="6" t="s">
        <v>177</v>
      </c>
      <c r="I7682" t="s">
        <v>7783</v>
      </c>
      <c r="J7682" t="s">
        <v>7784</v>
      </c>
      <c r="K7682">
        <v>8073</v>
      </c>
    </row>
    <row r="7683" spans="1:11" ht="16" x14ac:dyDescent="0.2">
      <c r="A7683" s="5" t="s">
        <v>7862</v>
      </c>
      <c r="B7683" s="6">
        <v>1593593</v>
      </c>
      <c r="C7683" s="5"/>
      <c r="D7683" s="5">
        <v>191</v>
      </c>
      <c r="E7683" s="5">
        <v>56.3</v>
      </c>
      <c r="H7683" s="6" t="s">
        <v>177</v>
      </c>
      <c r="I7683" t="s">
        <v>7783</v>
      </c>
      <c r="J7683" t="s">
        <v>7784</v>
      </c>
      <c r="K7683">
        <v>8074</v>
      </c>
    </row>
    <row r="7684" spans="1:11" ht="16" x14ac:dyDescent="0.2">
      <c r="A7684" s="5" t="s">
        <v>7863</v>
      </c>
      <c r="B7684" s="6">
        <v>1593593</v>
      </c>
      <c r="C7684" s="5"/>
      <c r="D7684" s="5">
        <v>318</v>
      </c>
      <c r="E7684" s="5">
        <v>65.5</v>
      </c>
      <c r="H7684" s="6" t="s">
        <v>177</v>
      </c>
      <c r="I7684" t="s">
        <v>7783</v>
      </c>
      <c r="J7684" t="s">
        <v>7784</v>
      </c>
      <c r="K7684">
        <v>8075</v>
      </c>
    </row>
    <row r="7685" spans="1:11" ht="16" x14ac:dyDescent="0.2">
      <c r="A7685" s="5" t="s">
        <v>7864</v>
      </c>
      <c r="B7685" s="6">
        <v>1593593</v>
      </c>
      <c r="C7685" s="5"/>
      <c r="D7685" s="5">
        <v>365</v>
      </c>
      <c r="E7685" s="5">
        <v>109.4</v>
      </c>
      <c r="H7685" s="6" t="s">
        <v>177</v>
      </c>
      <c r="I7685" t="s">
        <v>7783</v>
      </c>
      <c r="J7685" t="s">
        <v>7784</v>
      </c>
      <c r="K7685">
        <v>8076</v>
      </c>
    </row>
    <row r="7686" spans="1:11" ht="16" x14ac:dyDescent="0.2">
      <c r="A7686" s="5" t="s">
        <v>7865</v>
      </c>
      <c r="B7686" s="6">
        <v>1593643</v>
      </c>
      <c r="C7686" s="5"/>
      <c r="D7686" s="5">
        <v>227</v>
      </c>
      <c r="E7686" s="5">
        <v>52.3</v>
      </c>
      <c r="H7686" s="6" t="s">
        <v>177</v>
      </c>
      <c r="I7686" t="s">
        <v>7783</v>
      </c>
      <c r="J7686" t="s">
        <v>7784</v>
      </c>
      <c r="K7686">
        <v>8077</v>
      </c>
    </row>
    <row r="7687" spans="1:11" ht="16" x14ac:dyDescent="0.2">
      <c r="A7687" s="5" t="s">
        <v>7866</v>
      </c>
      <c r="B7687" s="6">
        <v>1593643</v>
      </c>
      <c r="C7687" s="5"/>
      <c r="D7687" s="5">
        <v>114</v>
      </c>
      <c r="E7687" s="5">
        <v>30.2</v>
      </c>
      <c r="H7687" s="6" t="s">
        <v>177</v>
      </c>
      <c r="I7687" t="s">
        <v>7783</v>
      </c>
      <c r="J7687" t="s">
        <v>7784</v>
      </c>
      <c r="K7687">
        <v>8078</v>
      </c>
    </row>
    <row r="7688" spans="1:11" ht="16" x14ac:dyDescent="0.2">
      <c r="A7688" s="5" t="s">
        <v>7867</v>
      </c>
      <c r="B7688" s="6">
        <v>1593643</v>
      </c>
      <c r="C7688" s="5"/>
      <c r="D7688" s="5">
        <v>204</v>
      </c>
      <c r="E7688" s="5">
        <v>33.200000000000003</v>
      </c>
      <c r="H7688" s="6" t="s">
        <v>177</v>
      </c>
      <c r="I7688" t="s">
        <v>7783</v>
      </c>
      <c r="J7688" t="s">
        <v>7784</v>
      </c>
      <c r="K7688">
        <v>8079</v>
      </c>
    </row>
    <row r="7689" spans="1:11" ht="16" x14ac:dyDescent="0.2">
      <c r="A7689" s="5" t="s">
        <v>7868</v>
      </c>
      <c r="B7689" s="6">
        <v>1593643</v>
      </c>
      <c r="C7689" s="5"/>
      <c r="D7689" s="5">
        <v>242</v>
      </c>
      <c r="E7689" s="5">
        <v>40.299999999999997</v>
      </c>
      <c r="H7689" s="6" t="s">
        <v>177</v>
      </c>
      <c r="I7689" t="s">
        <v>7783</v>
      </c>
      <c r="J7689" t="s">
        <v>7784</v>
      </c>
      <c r="K7689">
        <v>8080</v>
      </c>
    </row>
    <row r="7690" spans="1:11" ht="16" x14ac:dyDescent="0.2">
      <c r="A7690" s="5" t="s">
        <v>7869</v>
      </c>
      <c r="B7690" s="6">
        <v>1593643</v>
      </c>
      <c r="C7690" s="5"/>
      <c r="D7690" s="5">
        <v>159</v>
      </c>
      <c r="E7690" s="5">
        <v>40.5</v>
      </c>
      <c r="H7690" s="6" t="s">
        <v>177</v>
      </c>
      <c r="I7690" t="s">
        <v>7783</v>
      </c>
      <c r="J7690" t="s">
        <v>7784</v>
      </c>
      <c r="K7690">
        <v>8081</v>
      </c>
    </row>
    <row r="7691" spans="1:11" ht="16" x14ac:dyDescent="0.2">
      <c r="A7691" s="5" t="s">
        <v>7870</v>
      </c>
      <c r="B7691" s="6">
        <v>1593634</v>
      </c>
      <c r="C7691" s="5"/>
      <c r="D7691" s="5">
        <v>259</v>
      </c>
      <c r="E7691" s="5">
        <v>71.400000000000006</v>
      </c>
      <c r="H7691" s="6" t="s">
        <v>177</v>
      </c>
      <c r="I7691" t="s">
        <v>7783</v>
      </c>
      <c r="J7691" t="s">
        <v>7784</v>
      </c>
      <c r="K7691">
        <v>8082</v>
      </c>
    </row>
    <row r="7692" spans="1:11" ht="16" x14ac:dyDescent="0.2">
      <c r="A7692" s="5" t="s">
        <v>7871</v>
      </c>
      <c r="B7692" s="6">
        <v>1593634</v>
      </c>
      <c r="C7692" s="5"/>
      <c r="D7692" s="5">
        <v>186</v>
      </c>
      <c r="E7692" s="5">
        <v>51.6</v>
      </c>
      <c r="H7692" s="6" t="s">
        <v>177</v>
      </c>
      <c r="I7692" t="s">
        <v>7783</v>
      </c>
      <c r="J7692" t="s">
        <v>7784</v>
      </c>
      <c r="K7692">
        <v>8083</v>
      </c>
    </row>
    <row r="7693" spans="1:11" ht="16" x14ac:dyDescent="0.2">
      <c r="A7693" s="5" t="s">
        <v>7872</v>
      </c>
      <c r="B7693" s="6">
        <v>1593634</v>
      </c>
      <c r="C7693" s="5"/>
      <c r="D7693" s="5">
        <v>198</v>
      </c>
      <c r="E7693" s="5">
        <v>49.8</v>
      </c>
      <c r="H7693" s="6" t="s">
        <v>177</v>
      </c>
      <c r="I7693" t="s">
        <v>7783</v>
      </c>
      <c r="J7693" t="s">
        <v>7784</v>
      </c>
      <c r="K7693">
        <v>8084</v>
      </c>
    </row>
    <row r="7694" spans="1:11" ht="16" x14ac:dyDescent="0.2">
      <c r="A7694" s="5" t="s">
        <v>7873</v>
      </c>
      <c r="B7694" s="6">
        <v>1593634</v>
      </c>
      <c r="C7694" s="5"/>
      <c r="D7694" s="5">
        <v>227</v>
      </c>
      <c r="E7694" s="5">
        <v>61.7</v>
      </c>
      <c r="H7694" s="6" t="s">
        <v>177</v>
      </c>
      <c r="I7694" t="s">
        <v>7783</v>
      </c>
      <c r="J7694" t="s">
        <v>7784</v>
      </c>
      <c r="K7694">
        <v>8085</v>
      </c>
    </row>
    <row r="7695" spans="1:11" ht="16" x14ac:dyDescent="0.2">
      <c r="A7695" s="5" t="s">
        <v>7874</v>
      </c>
      <c r="B7695" s="6">
        <v>1593634</v>
      </c>
      <c r="C7695" s="5"/>
      <c r="D7695" s="5">
        <v>263</v>
      </c>
      <c r="E7695" s="5">
        <v>72.3</v>
      </c>
      <c r="H7695" s="6" t="s">
        <v>177</v>
      </c>
      <c r="I7695" t="s">
        <v>7783</v>
      </c>
      <c r="J7695" t="s">
        <v>7784</v>
      </c>
      <c r="K7695">
        <v>8086</v>
      </c>
    </row>
    <row r="7696" spans="1:11" ht="16" x14ac:dyDescent="0.2">
      <c r="A7696" s="5" t="s">
        <v>7875</v>
      </c>
      <c r="B7696" s="6">
        <v>1593567</v>
      </c>
      <c r="C7696" s="5"/>
      <c r="D7696" s="5">
        <v>215</v>
      </c>
      <c r="E7696" s="5">
        <v>42</v>
      </c>
      <c r="H7696" s="6" t="s">
        <v>177</v>
      </c>
      <c r="I7696" t="s">
        <v>7783</v>
      </c>
      <c r="J7696" t="s">
        <v>7784</v>
      </c>
      <c r="K7696">
        <v>8087</v>
      </c>
    </row>
    <row r="7697" spans="1:11" ht="16" x14ac:dyDescent="0.2">
      <c r="A7697" s="5" t="s">
        <v>7876</v>
      </c>
      <c r="B7697" s="6">
        <v>1593567</v>
      </c>
      <c r="C7697" s="5"/>
      <c r="D7697" s="5">
        <v>343</v>
      </c>
      <c r="E7697" s="5">
        <v>78.5</v>
      </c>
      <c r="H7697" s="6" t="s">
        <v>177</v>
      </c>
      <c r="I7697" t="s">
        <v>7783</v>
      </c>
      <c r="J7697" t="s">
        <v>7784</v>
      </c>
      <c r="K7697">
        <v>8088</v>
      </c>
    </row>
    <row r="7698" spans="1:11" ht="16" x14ac:dyDescent="0.2">
      <c r="A7698" s="5" t="s">
        <v>7877</v>
      </c>
      <c r="B7698" s="6">
        <v>1593567</v>
      </c>
      <c r="C7698" s="5"/>
      <c r="D7698" s="5">
        <v>333</v>
      </c>
      <c r="E7698" s="5">
        <v>78.5</v>
      </c>
      <c r="H7698" s="6" t="s">
        <v>177</v>
      </c>
      <c r="I7698" t="s">
        <v>7783</v>
      </c>
      <c r="J7698" t="s">
        <v>7784</v>
      </c>
      <c r="K7698">
        <v>8089</v>
      </c>
    </row>
    <row r="7699" spans="1:11" ht="16" x14ac:dyDescent="0.2">
      <c r="A7699" s="5" t="s">
        <v>7878</v>
      </c>
      <c r="B7699" s="6">
        <v>1593567</v>
      </c>
      <c r="C7699" s="5"/>
      <c r="D7699" s="5">
        <v>314</v>
      </c>
      <c r="E7699" s="5">
        <v>76.599999999999994</v>
      </c>
      <c r="H7699" s="6" t="s">
        <v>177</v>
      </c>
      <c r="I7699" t="s">
        <v>7783</v>
      </c>
      <c r="J7699" t="s">
        <v>7784</v>
      </c>
      <c r="K7699">
        <v>8090</v>
      </c>
    </row>
    <row r="7700" spans="1:11" ht="16" x14ac:dyDescent="0.2">
      <c r="A7700" s="5" t="s">
        <v>7879</v>
      </c>
      <c r="B7700" s="6">
        <v>1593567</v>
      </c>
      <c r="C7700" s="5"/>
      <c r="D7700" s="5">
        <v>188</v>
      </c>
      <c r="E7700" s="5">
        <v>56.7</v>
      </c>
      <c r="H7700" s="6" t="s">
        <v>177</v>
      </c>
      <c r="I7700" t="s">
        <v>7783</v>
      </c>
      <c r="J7700" t="s">
        <v>7784</v>
      </c>
      <c r="K7700">
        <v>8091</v>
      </c>
    </row>
    <row r="7701" spans="1:11" ht="16" x14ac:dyDescent="0.2">
      <c r="A7701" s="5" t="s">
        <v>7880</v>
      </c>
      <c r="B7701" s="6">
        <v>1593653</v>
      </c>
      <c r="C7701" s="5"/>
      <c r="D7701" s="5">
        <v>572</v>
      </c>
      <c r="E7701" s="5">
        <v>136.4</v>
      </c>
      <c r="H7701" s="6" t="s">
        <v>177</v>
      </c>
      <c r="I7701" t="s">
        <v>7783</v>
      </c>
      <c r="J7701" t="s">
        <v>7784</v>
      </c>
      <c r="K7701">
        <v>8092</v>
      </c>
    </row>
    <row r="7702" spans="1:11" ht="16" x14ac:dyDescent="0.2">
      <c r="A7702" s="5" t="s">
        <v>7881</v>
      </c>
      <c r="B7702" s="6">
        <v>1593653</v>
      </c>
      <c r="C7702" s="5"/>
      <c r="D7702" s="5">
        <v>455</v>
      </c>
      <c r="E7702" s="5">
        <v>115</v>
      </c>
      <c r="H7702" s="6" t="s">
        <v>177</v>
      </c>
      <c r="I7702" t="s">
        <v>7783</v>
      </c>
      <c r="J7702" t="s">
        <v>7784</v>
      </c>
      <c r="K7702">
        <v>8093</v>
      </c>
    </row>
    <row r="7703" spans="1:11" ht="16" x14ac:dyDescent="0.2">
      <c r="A7703" s="5" t="s">
        <v>7882</v>
      </c>
      <c r="B7703" s="6">
        <v>1593653</v>
      </c>
      <c r="C7703" s="5"/>
      <c r="D7703" s="5">
        <v>133</v>
      </c>
      <c r="E7703" s="5">
        <v>20.399999999999999</v>
      </c>
      <c r="H7703" s="6" t="s">
        <v>177</v>
      </c>
      <c r="I7703" t="s">
        <v>7783</v>
      </c>
      <c r="J7703" t="s">
        <v>7784</v>
      </c>
      <c r="K7703">
        <v>8094</v>
      </c>
    </row>
    <row r="7704" spans="1:11" ht="16" x14ac:dyDescent="0.2">
      <c r="A7704" s="5" t="s">
        <v>7883</v>
      </c>
      <c r="B7704" s="6">
        <v>1593653</v>
      </c>
      <c r="C7704" s="5"/>
      <c r="D7704" s="5">
        <v>211</v>
      </c>
      <c r="E7704" s="5">
        <v>38</v>
      </c>
      <c r="H7704" s="6" t="s">
        <v>177</v>
      </c>
      <c r="I7704" t="s">
        <v>7783</v>
      </c>
      <c r="J7704" t="s">
        <v>7784</v>
      </c>
      <c r="K7704">
        <v>8095</v>
      </c>
    </row>
    <row r="7705" spans="1:11" ht="16" x14ac:dyDescent="0.2">
      <c r="A7705" s="5" t="s">
        <v>7884</v>
      </c>
      <c r="B7705" s="6">
        <v>1593653</v>
      </c>
      <c r="C7705" s="5"/>
      <c r="D7705" s="5">
        <v>185</v>
      </c>
      <c r="E7705" s="5">
        <v>34</v>
      </c>
      <c r="H7705" s="6" t="s">
        <v>177</v>
      </c>
      <c r="I7705" t="s">
        <v>7783</v>
      </c>
      <c r="J7705" t="s">
        <v>7784</v>
      </c>
      <c r="K7705">
        <v>8096</v>
      </c>
    </row>
    <row r="7706" spans="1:11" ht="16" x14ac:dyDescent="0.2">
      <c r="A7706" s="5" t="s">
        <v>7885</v>
      </c>
      <c r="B7706" s="6">
        <v>1593654</v>
      </c>
      <c r="C7706" s="5"/>
      <c r="D7706" s="5">
        <v>193</v>
      </c>
      <c r="E7706" s="5">
        <v>44.4</v>
      </c>
      <c r="H7706" s="6" t="s">
        <v>177</v>
      </c>
      <c r="I7706" t="s">
        <v>7783</v>
      </c>
      <c r="J7706" t="s">
        <v>7784</v>
      </c>
      <c r="K7706">
        <v>8097</v>
      </c>
    </row>
    <row r="7707" spans="1:11" ht="16" x14ac:dyDescent="0.2">
      <c r="A7707" s="5" t="s">
        <v>7886</v>
      </c>
      <c r="B7707" s="6">
        <v>1593654</v>
      </c>
      <c r="C7707" s="5"/>
      <c r="D7707" s="5">
        <v>132</v>
      </c>
      <c r="E7707" s="5">
        <v>37.299999999999997</v>
      </c>
      <c r="H7707" s="6" t="s">
        <v>177</v>
      </c>
      <c r="I7707" t="s">
        <v>7783</v>
      </c>
      <c r="J7707" t="s">
        <v>7784</v>
      </c>
      <c r="K7707">
        <v>8098</v>
      </c>
    </row>
    <row r="7708" spans="1:11" ht="16" x14ac:dyDescent="0.2">
      <c r="A7708" s="5" t="s">
        <v>7887</v>
      </c>
      <c r="B7708" s="6">
        <v>1593654</v>
      </c>
      <c r="C7708" s="5"/>
      <c r="D7708" s="5">
        <v>108</v>
      </c>
      <c r="E7708" s="5">
        <v>28.1</v>
      </c>
      <c r="H7708" s="6" t="s">
        <v>177</v>
      </c>
      <c r="I7708" t="s">
        <v>7783</v>
      </c>
      <c r="J7708" t="s">
        <v>7784</v>
      </c>
      <c r="K7708">
        <v>8099</v>
      </c>
    </row>
    <row r="7709" spans="1:11" ht="16" x14ac:dyDescent="0.2">
      <c r="A7709" s="5" t="s">
        <v>7888</v>
      </c>
      <c r="B7709" s="6">
        <v>1593654</v>
      </c>
      <c r="C7709" s="5"/>
      <c r="D7709" s="5">
        <v>65</v>
      </c>
      <c r="E7709" s="5">
        <v>16.100000000000001</v>
      </c>
      <c r="H7709" s="6" t="s">
        <v>177</v>
      </c>
      <c r="I7709" t="s">
        <v>7783</v>
      </c>
      <c r="J7709" t="s">
        <v>7784</v>
      </c>
      <c r="K7709">
        <v>8100</v>
      </c>
    </row>
    <row r="7710" spans="1:11" ht="16" x14ac:dyDescent="0.2">
      <c r="A7710" s="5" t="s">
        <v>7889</v>
      </c>
      <c r="B7710" s="6">
        <v>1593654</v>
      </c>
      <c r="C7710" s="5"/>
      <c r="D7710" s="5">
        <v>102</v>
      </c>
      <c r="E7710" s="5">
        <v>26.3</v>
      </c>
      <c r="H7710" s="6" t="s">
        <v>177</v>
      </c>
      <c r="I7710" t="s">
        <v>7783</v>
      </c>
      <c r="J7710" t="s">
        <v>7784</v>
      </c>
      <c r="K7710">
        <v>8101</v>
      </c>
    </row>
    <row r="7711" spans="1:11" ht="16" x14ac:dyDescent="0.2">
      <c r="A7711" s="5" t="s">
        <v>7890</v>
      </c>
      <c r="B7711" s="6">
        <v>1593625</v>
      </c>
      <c r="C7711" s="5"/>
      <c r="D7711" s="5">
        <v>333</v>
      </c>
      <c r="E7711" s="5">
        <v>64</v>
      </c>
      <c r="H7711" s="6" t="s">
        <v>177</v>
      </c>
      <c r="I7711" t="s">
        <v>7783</v>
      </c>
      <c r="J7711" t="s">
        <v>7784</v>
      </c>
      <c r="K7711">
        <v>8102</v>
      </c>
    </row>
    <row r="7712" spans="1:11" ht="16" x14ac:dyDescent="0.2">
      <c r="A7712" s="5" t="s">
        <v>7891</v>
      </c>
      <c r="B7712" s="6">
        <v>1593625</v>
      </c>
      <c r="C7712" s="5"/>
      <c r="D7712" s="5">
        <v>346</v>
      </c>
      <c r="E7712" s="5">
        <v>73.8</v>
      </c>
      <c r="H7712" s="6" t="s">
        <v>177</v>
      </c>
      <c r="I7712" t="s">
        <v>7783</v>
      </c>
      <c r="J7712" t="s">
        <v>7784</v>
      </c>
      <c r="K7712">
        <v>8103</v>
      </c>
    </row>
    <row r="7713" spans="1:11" ht="16" x14ac:dyDescent="0.2">
      <c r="A7713" s="5" t="s">
        <v>7892</v>
      </c>
      <c r="B7713" s="6">
        <v>1593625</v>
      </c>
      <c r="C7713" s="5"/>
      <c r="D7713" s="5">
        <v>188</v>
      </c>
      <c r="E7713" s="5">
        <v>32.9</v>
      </c>
      <c r="H7713" s="6" t="s">
        <v>177</v>
      </c>
      <c r="I7713" t="s">
        <v>7783</v>
      </c>
      <c r="J7713" t="s">
        <v>7784</v>
      </c>
      <c r="K7713">
        <v>8104</v>
      </c>
    </row>
    <row r="7714" spans="1:11" ht="16" x14ac:dyDescent="0.2">
      <c r="A7714" s="5" t="s">
        <v>7893</v>
      </c>
      <c r="B7714" s="6">
        <v>1593625</v>
      </c>
      <c r="C7714" s="5"/>
      <c r="D7714" s="5">
        <v>334</v>
      </c>
      <c r="E7714" s="5">
        <v>56.9</v>
      </c>
      <c r="H7714" s="6" t="s">
        <v>177</v>
      </c>
      <c r="I7714" t="s">
        <v>7783</v>
      </c>
      <c r="J7714" t="s">
        <v>7784</v>
      </c>
      <c r="K7714">
        <v>8105</v>
      </c>
    </row>
    <row r="7715" spans="1:11" ht="16" x14ac:dyDescent="0.2">
      <c r="A7715" s="5" t="s">
        <v>7894</v>
      </c>
      <c r="B7715" s="6">
        <v>1593625</v>
      </c>
      <c r="C7715" s="5"/>
      <c r="D7715" s="5">
        <v>184</v>
      </c>
      <c r="E7715" s="5">
        <v>33.4</v>
      </c>
      <c r="H7715" s="6" t="s">
        <v>177</v>
      </c>
      <c r="I7715" t="s">
        <v>7783</v>
      </c>
      <c r="J7715" t="s">
        <v>7784</v>
      </c>
      <c r="K7715">
        <v>8106</v>
      </c>
    </row>
    <row r="7716" spans="1:11" ht="16" x14ac:dyDescent="0.2">
      <c r="A7716" s="5" t="s">
        <v>7895</v>
      </c>
      <c r="B7716" s="6">
        <v>1593610</v>
      </c>
      <c r="C7716" s="5"/>
      <c r="D7716" s="5">
        <v>307</v>
      </c>
      <c r="E7716" s="5">
        <v>52.7</v>
      </c>
      <c r="H7716" s="6" t="s">
        <v>177</v>
      </c>
      <c r="I7716" t="s">
        <v>7783</v>
      </c>
      <c r="J7716" t="s">
        <v>7784</v>
      </c>
      <c r="K7716">
        <v>8107</v>
      </c>
    </row>
    <row r="7717" spans="1:11" ht="16" x14ac:dyDescent="0.2">
      <c r="A7717" s="5" t="s">
        <v>7896</v>
      </c>
      <c r="B7717" s="6">
        <v>1593518</v>
      </c>
      <c r="C7717" s="5"/>
      <c r="D7717" s="5">
        <v>108</v>
      </c>
      <c r="E7717" s="5">
        <v>30.73</v>
      </c>
      <c r="F7717" s="5"/>
      <c r="G7717" s="5"/>
      <c r="H7717" s="6" t="s">
        <v>13</v>
      </c>
      <c r="I7717" s="5" t="s">
        <v>7897</v>
      </c>
      <c r="J7717" t="s">
        <v>7898</v>
      </c>
      <c r="K7717">
        <v>8108</v>
      </c>
    </row>
    <row r="7718" spans="1:11" ht="16" x14ac:dyDescent="0.2">
      <c r="A7718" s="5" t="s">
        <v>7899</v>
      </c>
      <c r="B7718" s="6">
        <v>1593518</v>
      </c>
      <c r="C7718" s="5"/>
      <c r="D7718" s="5">
        <v>139</v>
      </c>
      <c r="E7718" s="5">
        <v>36.15</v>
      </c>
      <c r="F7718" s="5"/>
      <c r="G7718" s="5"/>
      <c r="H7718" s="6" t="s">
        <v>13</v>
      </c>
      <c r="I7718" s="5" t="s">
        <v>7897</v>
      </c>
      <c r="J7718" t="s">
        <v>7898</v>
      </c>
      <c r="K7718">
        <v>8109</v>
      </c>
    </row>
    <row r="7719" spans="1:11" ht="16" x14ac:dyDescent="0.2">
      <c r="A7719" s="5" t="s">
        <v>7900</v>
      </c>
      <c r="B7719" s="6">
        <v>1593518</v>
      </c>
      <c r="C7719" s="5"/>
      <c r="D7719" s="5">
        <v>114</v>
      </c>
      <c r="E7719" s="5">
        <v>27.62</v>
      </c>
      <c r="F7719" s="5"/>
      <c r="G7719" s="5"/>
      <c r="H7719" s="6" t="s">
        <v>13</v>
      </c>
      <c r="I7719" s="5" t="s">
        <v>7897</v>
      </c>
      <c r="J7719" t="s">
        <v>7898</v>
      </c>
      <c r="K7719">
        <v>8110</v>
      </c>
    </row>
    <row r="7720" spans="1:11" ht="16" x14ac:dyDescent="0.2">
      <c r="A7720" s="5" t="s">
        <v>7901</v>
      </c>
      <c r="B7720" s="6">
        <v>1593518</v>
      </c>
      <c r="C7720" s="5"/>
      <c r="D7720" s="5">
        <v>123</v>
      </c>
      <c r="E7720" s="5">
        <v>32.19</v>
      </c>
      <c r="F7720" s="5"/>
      <c r="G7720" s="5"/>
      <c r="H7720" s="6" t="s">
        <v>13</v>
      </c>
      <c r="I7720" s="5" t="s">
        <v>7897</v>
      </c>
      <c r="J7720" t="s">
        <v>7898</v>
      </c>
      <c r="K7720">
        <v>8111</v>
      </c>
    </row>
    <row r="7721" spans="1:11" ht="16" x14ac:dyDescent="0.2">
      <c r="A7721" s="5" t="s">
        <v>7902</v>
      </c>
      <c r="B7721" s="6">
        <v>1593518</v>
      </c>
      <c r="C7721" s="5"/>
      <c r="D7721" s="5">
        <v>128</v>
      </c>
      <c r="E7721" s="5">
        <v>27.95</v>
      </c>
      <c r="F7721" s="5"/>
      <c r="G7721" s="5"/>
      <c r="H7721" s="6" t="s">
        <v>13</v>
      </c>
      <c r="I7721" s="5" t="s">
        <v>7897</v>
      </c>
      <c r="J7721" t="s">
        <v>7898</v>
      </c>
      <c r="K7721">
        <v>8112</v>
      </c>
    </row>
    <row r="7722" spans="1:11" ht="16" x14ac:dyDescent="0.2">
      <c r="A7722" s="5" t="s">
        <v>7903</v>
      </c>
      <c r="B7722" s="6">
        <v>1593622</v>
      </c>
      <c r="C7722" s="5"/>
      <c r="D7722" s="5">
        <v>314</v>
      </c>
      <c r="E7722" s="5">
        <v>90.41</v>
      </c>
      <c r="F7722" s="5"/>
      <c r="G7722" s="5"/>
      <c r="H7722" s="6" t="s">
        <v>13</v>
      </c>
      <c r="I7722" s="5" t="s">
        <v>7897</v>
      </c>
      <c r="J7722" t="s">
        <v>7898</v>
      </c>
      <c r="K7722">
        <v>8113</v>
      </c>
    </row>
    <row r="7723" spans="1:11" ht="16" x14ac:dyDescent="0.2">
      <c r="A7723" s="5" t="s">
        <v>7904</v>
      </c>
      <c r="B7723" s="6">
        <v>1593649</v>
      </c>
      <c r="C7723" s="5"/>
      <c r="D7723" s="5">
        <v>190</v>
      </c>
      <c r="E7723" s="5">
        <v>39.25</v>
      </c>
      <c r="F7723" s="5"/>
      <c r="G7723" s="5"/>
      <c r="H7723" s="6" t="s">
        <v>13</v>
      </c>
      <c r="I7723" s="5" t="s">
        <v>7897</v>
      </c>
      <c r="J7723" t="s">
        <v>7898</v>
      </c>
      <c r="K7723">
        <v>8114</v>
      </c>
    </row>
    <row r="7724" spans="1:11" ht="16" x14ac:dyDescent="0.2">
      <c r="A7724" s="5" t="s">
        <v>7905</v>
      </c>
      <c r="B7724" s="6">
        <v>1593649</v>
      </c>
      <c r="C7724" s="5"/>
      <c r="D7724" s="5">
        <v>215</v>
      </c>
      <c r="E7724" s="5">
        <v>44.3</v>
      </c>
      <c r="F7724" s="5"/>
      <c r="G7724" s="5"/>
      <c r="H7724" s="6" t="s">
        <v>13</v>
      </c>
      <c r="I7724" s="5" t="s">
        <v>7897</v>
      </c>
      <c r="J7724" t="s">
        <v>7898</v>
      </c>
      <c r="K7724">
        <v>8115</v>
      </c>
    </row>
    <row r="7725" spans="1:11" ht="16" x14ac:dyDescent="0.2">
      <c r="A7725" s="5" t="s">
        <v>7906</v>
      </c>
      <c r="B7725" s="6">
        <v>1593649</v>
      </c>
      <c r="C7725" s="5"/>
      <c r="D7725" s="5">
        <v>94</v>
      </c>
      <c r="E7725" s="5">
        <v>17.09</v>
      </c>
      <c r="F7725" s="5"/>
      <c r="G7725" s="5"/>
      <c r="H7725" s="6" t="s">
        <v>13</v>
      </c>
      <c r="I7725" s="5" t="s">
        <v>7897</v>
      </c>
      <c r="J7725" t="s">
        <v>7898</v>
      </c>
      <c r="K7725">
        <v>8116</v>
      </c>
    </row>
    <row r="7726" spans="1:11" ht="16" x14ac:dyDescent="0.2">
      <c r="A7726" s="5" t="s">
        <v>7907</v>
      </c>
      <c r="B7726" s="6">
        <v>1593649</v>
      </c>
      <c r="C7726" s="5"/>
      <c r="D7726" s="5">
        <v>213</v>
      </c>
      <c r="E7726" s="5">
        <v>41.87</v>
      </c>
      <c r="F7726" s="5"/>
      <c r="G7726" s="5"/>
      <c r="H7726" s="6" t="s">
        <v>13</v>
      </c>
      <c r="I7726" s="5" t="s">
        <v>7897</v>
      </c>
      <c r="J7726" t="s">
        <v>7898</v>
      </c>
      <c r="K7726">
        <v>8117</v>
      </c>
    </row>
    <row r="7727" spans="1:11" ht="16" x14ac:dyDescent="0.2">
      <c r="A7727" s="5" t="s">
        <v>7908</v>
      </c>
      <c r="B7727" s="6">
        <v>1593622</v>
      </c>
      <c r="C7727" s="5"/>
      <c r="D7727" s="5">
        <v>329</v>
      </c>
      <c r="E7727" s="5">
        <v>83.37</v>
      </c>
      <c r="F7727" s="5"/>
      <c r="G7727" s="5"/>
      <c r="H7727" s="6" t="s">
        <v>13</v>
      </c>
      <c r="I7727" s="5" t="s">
        <v>7897</v>
      </c>
      <c r="J7727" t="s">
        <v>7898</v>
      </c>
      <c r="K7727">
        <v>8118</v>
      </c>
    </row>
    <row r="7728" spans="1:11" ht="16" x14ac:dyDescent="0.2">
      <c r="A7728" s="5" t="s">
        <v>7909</v>
      </c>
      <c r="B7728" s="6">
        <v>1593622</v>
      </c>
      <c r="C7728" s="5"/>
      <c r="D7728" s="5">
        <v>285</v>
      </c>
      <c r="E7728" s="5">
        <v>77.78</v>
      </c>
      <c r="F7728" s="5"/>
      <c r="G7728" s="5"/>
      <c r="H7728" s="6" t="s">
        <v>13</v>
      </c>
      <c r="I7728" s="5" t="s">
        <v>7897</v>
      </c>
      <c r="J7728" t="s">
        <v>7898</v>
      </c>
      <c r="K7728">
        <v>8119</v>
      </c>
    </row>
    <row r="7729" spans="1:11" ht="16" x14ac:dyDescent="0.2">
      <c r="A7729" s="5" t="s">
        <v>7910</v>
      </c>
      <c r="B7729" s="6">
        <v>1593622</v>
      </c>
      <c r="C7729" s="5"/>
      <c r="D7729" s="5">
        <v>329</v>
      </c>
      <c r="E7729" s="5">
        <v>88.78</v>
      </c>
      <c r="H7729" s="6" t="s">
        <v>13</v>
      </c>
      <c r="I7729" t="s">
        <v>7897</v>
      </c>
      <c r="J7729" t="s">
        <v>7898</v>
      </c>
      <c r="K7729">
        <v>8120</v>
      </c>
    </row>
    <row r="7730" spans="1:11" ht="16" x14ac:dyDescent="0.2">
      <c r="A7730" s="5" t="s">
        <v>7911</v>
      </c>
      <c r="B7730" s="6">
        <v>1593622</v>
      </c>
      <c r="C7730" s="5"/>
      <c r="D7730" s="5">
        <v>202</v>
      </c>
      <c r="E7730" s="5">
        <v>52.25</v>
      </c>
      <c r="H7730" s="6" t="s">
        <v>13</v>
      </c>
      <c r="I7730" t="s">
        <v>7897</v>
      </c>
      <c r="J7730" t="s">
        <v>7898</v>
      </c>
      <c r="K7730">
        <v>8121</v>
      </c>
    </row>
    <row r="7731" spans="1:11" ht="16" x14ac:dyDescent="0.2">
      <c r="A7731" s="5" t="s">
        <v>7912</v>
      </c>
      <c r="B7731" s="6">
        <v>1593610</v>
      </c>
      <c r="C7731" s="5"/>
      <c r="D7731" s="5">
        <v>209</v>
      </c>
      <c r="E7731" s="5">
        <v>33.200000000000003</v>
      </c>
      <c r="F7731" s="5"/>
      <c r="G7731" s="5"/>
      <c r="H7731" s="6" t="s">
        <v>177</v>
      </c>
      <c r="I7731" s="5" t="s">
        <v>7783</v>
      </c>
      <c r="J7731" t="s">
        <v>7913</v>
      </c>
      <c r="K7731">
        <v>8122</v>
      </c>
    </row>
    <row r="7732" spans="1:11" ht="16" x14ac:dyDescent="0.2">
      <c r="A7732" s="5" t="s">
        <v>7914</v>
      </c>
      <c r="B7732" s="6">
        <v>1593610</v>
      </c>
      <c r="C7732" s="5"/>
      <c r="D7732" s="5">
        <v>398</v>
      </c>
      <c r="E7732" s="5">
        <v>70.900000000000006</v>
      </c>
      <c r="F7732" s="5"/>
      <c r="G7732" s="5"/>
      <c r="H7732" s="6" t="s">
        <v>177</v>
      </c>
      <c r="I7732" s="5" t="s">
        <v>7783</v>
      </c>
      <c r="J7732" t="s">
        <v>7913</v>
      </c>
      <c r="K7732">
        <v>8123</v>
      </c>
    </row>
    <row r="7733" spans="1:11" ht="16" x14ac:dyDescent="0.2">
      <c r="A7733" s="5" t="s">
        <v>7915</v>
      </c>
      <c r="B7733" s="6">
        <v>1593610</v>
      </c>
      <c r="C7733" s="5"/>
      <c r="D7733" s="5">
        <v>374</v>
      </c>
      <c r="E7733" s="5">
        <v>83.1</v>
      </c>
      <c r="F7733" s="5"/>
      <c r="G7733" s="5"/>
      <c r="H7733" s="6" t="s">
        <v>177</v>
      </c>
      <c r="I7733" s="5" t="s">
        <v>7783</v>
      </c>
      <c r="J7733" t="s">
        <v>7913</v>
      </c>
      <c r="K7733">
        <v>8124</v>
      </c>
    </row>
    <row r="7734" spans="1:11" ht="16" x14ac:dyDescent="0.2">
      <c r="A7734" s="5" t="s">
        <v>7916</v>
      </c>
      <c r="B7734" s="6">
        <v>1593610</v>
      </c>
      <c r="C7734" s="5"/>
      <c r="D7734" s="5">
        <v>366</v>
      </c>
      <c r="E7734" s="5">
        <v>82.8</v>
      </c>
      <c r="F7734" s="5"/>
      <c r="G7734" s="5"/>
      <c r="H7734" s="6" t="s">
        <v>177</v>
      </c>
      <c r="I7734" s="5" t="s">
        <v>7783</v>
      </c>
      <c r="J7734" t="s">
        <v>7913</v>
      </c>
      <c r="K7734">
        <v>8125</v>
      </c>
    </row>
    <row r="7735" spans="1:11" ht="16" x14ac:dyDescent="0.2">
      <c r="A7735" s="5" t="s">
        <v>7917</v>
      </c>
      <c r="B7735" s="6">
        <v>1593700</v>
      </c>
      <c r="C7735" s="5"/>
      <c r="D7735" s="5">
        <v>406</v>
      </c>
      <c r="E7735" s="5">
        <v>133.30000000000001</v>
      </c>
      <c r="F7735" s="5"/>
      <c r="G7735" s="5"/>
      <c r="H7735" s="6" t="s">
        <v>177</v>
      </c>
      <c r="I7735" s="5" t="s">
        <v>7783</v>
      </c>
      <c r="J7735" t="s">
        <v>7913</v>
      </c>
      <c r="K7735">
        <v>8126</v>
      </c>
    </row>
    <row r="7736" spans="1:11" ht="16" x14ac:dyDescent="0.2">
      <c r="A7736" s="5" t="s">
        <v>7918</v>
      </c>
      <c r="B7736" s="6">
        <v>1593700</v>
      </c>
      <c r="C7736" s="5"/>
      <c r="D7736" s="5">
        <v>466</v>
      </c>
      <c r="E7736" s="5">
        <v>121.5</v>
      </c>
      <c r="F7736" s="5"/>
      <c r="G7736" s="5"/>
      <c r="H7736" s="6" t="s">
        <v>177</v>
      </c>
      <c r="I7736" s="5" t="s">
        <v>7783</v>
      </c>
      <c r="J7736" t="s">
        <v>7913</v>
      </c>
      <c r="K7736">
        <v>8127</v>
      </c>
    </row>
    <row r="7737" spans="1:11" ht="16" x14ac:dyDescent="0.2">
      <c r="A7737" s="5" t="s">
        <v>7919</v>
      </c>
      <c r="B7737" s="6">
        <v>1593700</v>
      </c>
      <c r="C7737" s="5"/>
      <c r="D7737" s="5">
        <v>338</v>
      </c>
      <c r="E7737" s="5">
        <v>78.3</v>
      </c>
      <c r="F7737" s="5"/>
      <c r="G7737" s="5"/>
      <c r="H7737" s="6" t="s">
        <v>177</v>
      </c>
      <c r="I7737" s="5" t="s">
        <v>7783</v>
      </c>
      <c r="J7737" t="s">
        <v>7913</v>
      </c>
      <c r="K7737">
        <v>8128</v>
      </c>
    </row>
    <row r="7738" spans="1:11" ht="16" x14ac:dyDescent="0.2">
      <c r="A7738" s="5" t="s">
        <v>7920</v>
      </c>
      <c r="B7738" s="6">
        <v>1593700</v>
      </c>
      <c r="C7738" s="5"/>
      <c r="D7738" s="5">
        <v>297</v>
      </c>
      <c r="E7738" s="5">
        <v>86.7</v>
      </c>
      <c r="F7738" s="5"/>
      <c r="G7738" s="5"/>
      <c r="H7738" s="6" t="s">
        <v>177</v>
      </c>
      <c r="I7738" s="5" t="s">
        <v>7783</v>
      </c>
      <c r="J7738" t="s">
        <v>7913</v>
      </c>
      <c r="K7738">
        <v>8129</v>
      </c>
    </row>
    <row r="7739" spans="1:11" ht="16" x14ac:dyDescent="0.2">
      <c r="A7739" s="5" t="s">
        <v>7921</v>
      </c>
      <c r="B7739" s="6">
        <v>1593700</v>
      </c>
      <c r="C7739" s="5"/>
      <c r="D7739" s="5">
        <v>221</v>
      </c>
      <c r="E7739" s="5">
        <v>79.3</v>
      </c>
      <c r="F7739" s="5"/>
      <c r="G7739" s="5"/>
      <c r="H7739" s="6" t="s">
        <v>177</v>
      </c>
      <c r="I7739" s="5" t="s">
        <v>7783</v>
      </c>
      <c r="J7739" t="s">
        <v>7913</v>
      </c>
      <c r="K7739">
        <v>8130</v>
      </c>
    </row>
    <row r="7740" spans="1:11" ht="16" x14ac:dyDescent="0.2">
      <c r="A7740" s="5" t="s">
        <v>7922</v>
      </c>
      <c r="B7740" s="6">
        <v>1593832</v>
      </c>
      <c r="C7740" s="5"/>
      <c r="D7740" s="5">
        <v>176</v>
      </c>
      <c r="E7740" s="5">
        <v>47.7</v>
      </c>
      <c r="F7740" s="5"/>
      <c r="G7740" s="5"/>
      <c r="H7740" s="6" t="s">
        <v>177</v>
      </c>
      <c r="I7740" s="5" t="s">
        <v>7923</v>
      </c>
      <c r="J7740" t="s">
        <v>7913</v>
      </c>
      <c r="K7740">
        <v>8131</v>
      </c>
    </row>
    <row r="7741" spans="1:11" ht="16" x14ac:dyDescent="0.2">
      <c r="A7741" s="5" t="s">
        <v>7924</v>
      </c>
      <c r="B7741" s="6">
        <v>1593832</v>
      </c>
      <c r="C7741" s="5"/>
      <c r="D7741" s="5">
        <v>497</v>
      </c>
      <c r="E7741" s="5">
        <v>145.5</v>
      </c>
      <c r="F7741" s="5"/>
      <c r="G7741" s="5"/>
      <c r="H7741" s="6" t="s">
        <v>177</v>
      </c>
      <c r="I7741" s="5" t="s">
        <v>7923</v>
      </c>
      <c r="J7741" t="s">
        <v>7913</v>
      </c>
      <c r="K7741">
        <v>8132</v>
      </c>
    </row>
    <row r="7742" spans="1:11" ht="16" x14ac:dyDescent="0.2">
      <c r="A7742" s="5" t="s">
        <v>7925</v>
      </c>
      <c r="B7742" s="6">
        <v>1593832</v>
      </c>
      <c r="C7742" s="5"/>
      <c r="D7742" s="5">
        <v>484</v>
      </c>
      <c r="E7742" s="5">
        <v>162.69999999999999</v>
      </c>
      <c r="F7742" s="5"/>
      <c r="G7742" s="5"/>
      <c r="H7742" s="6" t="s">
        <v>177</v>
      </c>
      <c r="I7742" s="5" t="s">
        <v>7923</v>
      </c>
      <c r="J7742" t="s">
        <v>7913</v>
      </c>
      <c r="K7742">
        <v>8133</v>
      </c>
    </row>
    <row r="7743" spans="1:11" ht="16" x14ac:dyDescent="0.2">
      <c r="A7743" s="5" t="s">
        <v>7926</v>
      </c>
      <c r="B7743" s="6">
        <v>1593832</v>
      </c>
      <c r="C7743" s="5"/>
      <c r="D7743" s="5">
        <v>561</v>
      </c>
      <c r="E7743" s="5">
        <v>174.1</v>
      </c>
      <c r="H7743" s="6" t="s">
        <v>177</v>
      </c>
      <c r="I7743" t="s">
        <v>7923</v>
      </c>
      <c r="J7743" t="s">
        <v>7913</v>
      </c>
      <c r="K7743">
        <v>8134</v>
      </c>
    </row>
    <row r="7744" spans="1:11" ht="16" x14ac:dyDescent="0.2">
      <c r="A7744" s="5" t="s">
        <v>7927</v>
      </c>
      <c r="B7744" s="6">
        <v>1593832</v>
      </c>
      <c r="C7744" s="5"/>
      <c r="D7744" s="5">
        <v>486</v>
      </c>
      <c r="E7744" s="5">
        <v>143.30000000000001</v>
      </c>
      <c r="H7744" s="6" t="s">
        <v>177</v>
      </c>
      <c r="I7744" t="s">
        <v>7923</v>
      </c>
      <c r="J7744" t="s">
        <v>7913</v>
      </c>
      <c r="K7744">
        <v>8135</v>
      </c>
    </row>
    <row r="7745" spans="1:11" ht="16" x14ac:dyDescent="0.2">
      <c r="A7745" s="5" t="s">
        <v>7928</v>
      </c>
      <c r="B7745" s="6">
        <v>1593828</v>
      </c>
      <c r="C7745" s="5"/>
      <c r="D7745" s="5">
        <v>314</v>
      </c>
      <c r="E7745" s="5">
        <v>96.1</v>
      </c>
      <c r="H7745" s="6" t="s">
        <v>177</v>
      </c>
      <c r="I7745" t="s">
        <v>7923</v>
      </c>
      <c r="J7745" t="s">
        <v>7913</v>
      </c>
      <c r="K7745">
        <v>8136</v>
      </c>
    </row>
    <row r="7746" spans="1:11" ht="16" x14ac:dyDescent="0.2">
      <c r="A7746" s="5" t="s">
        <v>7929</v>
      </c>
      <c r="B7746" s="6">
        <v>1593828</v>
      </c>
      <c r="C7746" s="5"/>
      <c r="D7746" s="5">
        <v>297</v>
      </c>
      <c r="E7746" s="5">
        <v>75.8</v>
      </c>
      <c r="H7746" s="6" t="s">
        <v>177</v>
      </c>
      <c r="I7746" t="s">
        <v>7923</v>
      </c>
      <c r="J7746" t="s">
        <v>7913</v>
      </c>
      <c r="K7746">
        <v>8137</v>
      </c>
    </row>
    <row r="7747" spans="1:11" ht="16" x14ac:dyDescent="0.2">
      <c r="A7747" s="5" t="s">
        <v>7930</v>
      </c>
      <c r="B7747" s="6">
        <v>1593828</v>
      </c>
      <c r="C7747" s="5"/>
      <c r="D7747" s="5">
        <v>139</v>
      </c>
      <c r="E7747" s="5">
        <v>45</v>
      </c>
      <c r="H7747" s="6" t="s">
        <v>177</v>
      </c>
      <c r="I7747" t="s">
        <v>7923</v>
      </c>
      <c r="J7747" t="s">
        <v>7913</v>
      </c>
      <c r="K7747">
        <v>8138</v>
      </c>
    </row>
    <row r="7748" spans="1:11" ht="16" x14ac:dyDescent="0.2">
      <c r="A7748" s="5" t="s">
        <v>7931</v>
      </c>
      <c r="B7748" s="6">
        <v>1593828</v>
      </c>
      <c r="C7748" s="5"/>
      <c r="D7748" s="5">
        <v>361</v>
      </c>
      <c r="E7748" s="5">
        <v>110.1</v>
      </c>
      <c r="H7748" s="6" t="s">
        <v>177</v>
      </c>
      <c r="I7748" t="s">
        <v>7923</v>
      </c>
      <c r="J7748" t="s">
        <v>7913</v>
      </c>
      <c r="K7748">
        <v>8139</v>
      </c>
    </row>
    <row r="7749" spans="1:11" ht="16" x14ac:dyDescent="0.2">
      <c r="A7749" s="5" t="s">
        <v>7932</v>
      </c>
      <c r="B7749" s="6">
        <v>1593828</v>
      </c>
      <c r="C7749" s="5"/>
      <c r="D7749" s="5">
        <v>485</v>
      </c>
      <c r="E7749" s="5">
        <v>113.5</v>
      </c>
      <c r="H7749" s="6" t="s">
        <v>177</v>
      </c>
      <c r="I7749" t="s">
        <v>7923</v>
      </c>
      <c r="J7749" t="s">
        <v>7913</v>
      </c>
      <c r="K7749">
        <v>8140</v>
      </c>
    </row>
    <row r="7750" spans="1:11" ht="16" x14ac:dyDescent="0.2">
      <c r="A7750" s="5" t="s">
        <v>7933</v>
      </c>
      <c r="B7750" s="6">
        <v>1593866</v>
      </c>
      <c r="C7750" s="5"/>
      <c r="D7750" s="5">
        <v>157</v>
      </c>
      <c r="E7750" s="5">
        <v>40.6</v>
      </c>
      <c r="H7750" s="6" t="s">
        <v>177</v>
      </c>
      <c r="I7750" t="s">
        <v>7923</v>
      </c>
      <c r="J7750" t="s">
        <v>7913</v>
      </c>
      <c r="K7750">
        <v>8141</v>
      </c>
    </row>
    <row r="7751" spans="1:11" ht="16" x14ac:dyDescent="0.2">
      <c r="A7751" s="5" t="s">
        <v>7934</v>
      </c>
      <c r="B7751" s="6">
        <v>1593866</v>
      </c>
      <c r="C7751" s="5"/>
      <c r="D7751" s="5">
        <v>322</v>
      </c>
      <c r="E7751" s="5">
        <v>62.2</v>
      </c>
      <c r="H7751" s="6" t="s">
        <v>177</v>
      </c>
      <c r="I7751" t="s">
        <v>7923</v>
      </c>
      <c r="J7751" t="s">
        <v>7913</v>
      </c>
      <c r="K7751">
        <v>8142</v>
      </c>
    </row>
    <row r="7752" spans="1:11" ht="16" x14ac:dyDescent="0.2">
      <c r="A7752" s="5" t="s">
        <v>7935</v>
      </c>
      <c r="B7752" s="6">
        <v>1593866</v>
      </c>
      <c r="C7752" s="5"/>
      <c r="D7752" s="5">
        <v>37</v>
      </c>
      <c r="E7752" s="5">
        <v>5.0999999999999996</v>
      </c>
      <c r="H7752" s="6" t="s">
        <v>177</v>
      </c>
      <c r="I7752" t="s">
        <v>7923</v>
      </c>
      <c r="J7752" t="s">
        <v>7913</v>
      </c>
      <c r="K7752">
        <v>8143</v>
      </c>
    </row>
    <row r="7753" spans="1:11" ht="16" x14ac:dyDescent="0.2">
      <c r="A7753" s="5" t="s">
        <v>7936</v>
      </c>
      <c r="B7753" s="6">
        <v>1593866</v>
      </c>
      <c r="C7753" s="5"/>
      <c r="D7753" s="5">
        <v>201</v>
      </c>
      <c r="E7753" s="5">
        <v>47.5</v>
      </c>
      <c r="H7753" s="6" t="s">
        <v>177</v>
      </c>
      <c r="I7753" t="s">
        <v>7923</v>
      </c>
      <c r="J7753" t="s">
        <v>7913</v>
      </c>
      <c r="K7753">
        <v>8144</v>
      </c>
    </row>
    <row r="7754" spans="1:11" ht="16" x14ac:dyDescent="0.2">
      <c r="A7754" s="5" t="s">
        <v>7937</v>
      </c>
      <c r="B7754" s="6">
        <v>1593845</v>
      </c>
      <c r="C7754" s="5"/>
      <c r="D7754" s="5">
        <v>182</v>
      </c>
      <c r="E7754" s="5">
        <v>38.1</v>
      </c>
      <c r="H7754" s="6" t="s">
        <v>177</v>
      </c>
      <c r="I7754" t="s">
        <v>7923</v>
      </c>
      <c r="J7754" t="s">
        <v>7913</v>
      </c>
      <c r="K7754">
        <v>8145</v>
      </c>
    </row>
    <row r="7755" spans="1:11" ht="16" x14ac:dyDescent="0.2">
      <c r="A7755" s="5" t="s">
        <v>7938</v>
      </c>
      <c r="B7755" s="6">
        <v>1593845</v>
      </c>
      <c r="C7755" s="5"/>
      <c r="D7755" s="5">
        <v>259</v>
      </c>
      <c r="E7755" s="5">
        <v>54.5</v>
      </c>
      <c r="H7755" s="6" t="s">
        <v>177</v>
      </c>
      <c r="I7755" t="s">
        <v>7923</v>
      </c>
      <c r="J7755" t="s">
        <v>7913</v>
      </c>
      <c r="K7755">
        <v>8146</v>
      </c>
    </row>
    <row r="7756" spans="1:11" ht="16" x14ac:dyDescent="0.2">
      <c r="A7756" s="5" t="s">
        <v>7939</v>
      </c>
      <c r="B7756" s="6">
        <v>1593845</v>
      </c>
      <c r="C7756" s="5"/>
      <c r="D7756" s="5">
        <v>315</v>
      </c>
      <c r="E7756" s="5">
        <v>65.5</v>
      </c>
      <c r="H7756" s="6" t="s">
        <v>177</v>
      </c>
      <c r="I7756" t="s">
        <v>7923</v>
      </c>
      <c r="J7756" t="s">
        <v>7913</v>
      </c>
      <c r="K7756">
        <v>8147</v>
      </c>
    </row>
    <row r="7757" spans="1:11" ht="16" x14ac:dyDescent="0.2">
      <c r="A7757" s="5" t="s">
        <v>7940</v>
      </c>
      <c r="B7757" s="6">
        <v>1593845</v>
      </c>
      <c r="C7757" s="5"/>
      <c r="D7757" s="5">
        <v>162</v>
      </c>
      <c r="E7757" s="5">
        <v>32.1</v>
      </c>
      <c r="H7757" s="6" t="s">
        <v>177</v>
      </c>
      <c r="I7757" t="s">
        <v>7923</v>
      </c>
      <c r="J7757" t="s">
        <v>7913</v>
      </c>
      <c r="K7757">
        <v>8148</v>
      </c>
    </row>
    <row r="7758" spans="1:11" ht="16" x14ac:dyDescent="0.2">
      <c r="A7758" s="5" t="s">
        <v>7941</v>
      </c>
      <c r="B7758" s="6">
        <v>1593866</v>
      </c>
      <c r="C7758" s="5"/>
      <c r="D7758" s="5">
        <v>194</v>
      </c>
      <c r="E7758" s="5">
        <v>46.4</v>
      </c>
      <c r="H7758" s="6" t="s">
        <v>177</v>
      </c>
      <c r="I7758" t="s">
        <v>7923</v>
      </c>
      <c r="J7758" t="s">
        <v>7913</v>
      </c>
      <c r="K7758">
        <v>8149</v>
      </c>
    </row>
    <row r="7759" spans="1:11" ht="16" x14ac:dyDescent="0.2">
      <c r="A7759" s="5" t="s">
        <v>7942</v>
      </c>
      <c r="B7759" s="6">
        <v>1593666</v>
      </c>
      <c r="C7759" s="5"/>
      <c r="D7759" s="5">
        <v>273</v>
      </c>
      <c r="E7759" s="5">
        <v>63.2</v>
      </c>
      <c r="H7759" s="6" t="s">
        <v>177</v>
      </c>
      <c r="I7759" t="s">
        <v>7923</v>
      </c>
      <c r="J7759" t="s">
        <v>7913</v>
      </c>
      <c r="K7759">
        <v>8150</v>
      </c>
    </row>
    <row r="7760" spans="1:11" ht="16" x14ac:dyDescent="0.2">
      <c r="A7760" s="5" t="s">
        <v>7943</v>
      </c>
      <c r="B7760" s="6">
        <v>1593666</v>
      </c>
      <c r="C7760" s="5"/>
      <c r="D7760" s="5">
        <v>279</v>
      </c>
      <c r="E7760" s="5">
        <v>67.5</v>
      </c>
      <c r="H7760" s="6" t="s">
        <v>177</v>
      </c>
      <c r="I7760" t="s">
        <v>7923</v>
      </c>
      <c r="J7760" t="s">
        <v>7913</v>
      </c>
      <c r="K7760">
        <v>8151</v>
      </c>
    </row>
    <row r="7761" spans="1:11" ht="16" x14ac:dyDescent="0.2">
      <c r="A7761" s="5" t="s">
        <v>7944</v>
      </c>
      <c r="B7761" s="6">
        <v>1593666</v>
      </c>
      <c r="C7761" s="5"/>
      <c r="D7761" s="5">
        <v>320</v>
      </c>
      <c r="E7761" s="5">
        <v>76</v>
      </c>
      <c r="H7761" s="6" t="s">
        <v>177</v>
      </c>
      <c r="I7761" t="s">
        <v>7923</v>
      </c>
      <c r="J7761" t="s">
        <v>7913</v>
      </c>
      <c r="K7761">
        <v>8152</v>
      </c>
    </row>
    <row r="7762" spans="1:11" ht="16" x14ac:dyDescent="0.2">
      <c r="A7762" s="5" t="s">
        <v>7945</v>
      </c>
      <c r="B7762" s="6">
        <v>1593666</v>
      </c>
      <c r="C7762" s="5"/>
      <c r="D7762" s="5">
        <v>241</v>
      </c>
      <c r="E7762" s="5">
        <v>64.099999999999994</v>
      </c>
      <c r="H7762" s="6" t="s">
        <v>177</v>
      </c>
      <c r="I7762" t="s">
        <v>7923</v>
      </c>
      <c r="J7762" t="s">
        <v>7913</v>
      </c>
      <c r="K7762">
        <v>8153</v>
      </c>
    </row>
    <row r="7763" spans="1:11" ht="16" x14ac:dyDescent="0.2">
      <c r="A7763" s="5" t="s">
        <v>7946</v>
      </c>
      <c r="B7763" s="6">
        <v>1593797</v>
      </c>
      <c r="C7763" s="5"/>
      <c r="D7763" s="5">
        <v>364</v>
      </c>
      <c r="E7763" s="5">
        <v>70.099999999999994</v>
      </c>
      <c r="H7763" s="6" t="s">
        <v>177</v>
      </c>
      <c r="I7763" t="s">
        <v>7923</v>
      </c>
      <c r="J7763" t="s">
        <v>7913</v>
      </c>
      <c r="K7763">
        <v>8154</v>
      </c>
    </row>
    <row r="7764" spans="1:11" ht="16" x14ac:dyDescent="0.2">
      <c r="A7764" s="5" t="s">
        <v>7947</v>
      </c>
      <c r="B7764" s="6">
        <v>1593666</v>
      </c>
      <c r="C7764" s="5"/>
      <c r="D7764" s="5">
        <v>307</v>
      </c>
      <c r="E7764" s="5">
        <v>75.099999999999994</v>
      </c>
      <c r="H7764" s="6" t="s">
        <v>177</v>
      </c>
      <c r="I7764" t="s">
        <v>7923</v>
      </c>
      <c r="J7764" t="s">
        <v>7913</v>
      </c>
      <c r="K7764">
        <v>8155</v>
      </c>
    </row>
    <row r="7765" spans="1:11" ht="16" x14ac:dyDescent="0.2">
      <c r="A7765" s="5" t="s">
        <v>7948</v>
      </c>
      <c r="B7765" s="6">
        <v>1593797</v>
      </c>
      <c r="C7765" s="5"/>
      <c r="D7765" s="5">
        <v>320</v>
      </c>
      <c r="E7765" s="5">
        <v>70.2</v>
      </c>
      <c r="H7765" s="6" t="s">
        <v>177</v>
      </c>
      <c r="I7765" t="s">
        <v>7923</v>
      </c>
      <c r="J7765" t="s">
        <v>7913</v>
      </c>
      <c r="K7765">
        <v>8156</v>
      </c>
    </row>
    <row r="7766" spans="1:11" ht="16" x14ac:dyDescent="0.2">
      <c r="A7766" s="5" t="s">
        <v>7949</v>
      </c>
      <c r="B7766" s="6">
        <v>1593797</v>
      </c>
      <c r="C7766" s="5"/>
      <c r="D7766" s="5">
        <v>317</v>
      </c>
      <c r="E7766" s="5">
        <v>68.400000000000006</v>
      </c>
      <c r="H7766" s="6" t="s">
        <v>177</v>
      </c>
      <c r="I7766" t="s">
        <v>7923</v>
      </c>
      <c r="J7766" t="s">
        <v>7913</v>
      </c>
      <c r="K7766">
        <v>8157</v>
      </c>
    </row>
    <row r="7767" spans="1:11" ht="16" x14ac:dyDescent="0.2">
      <c r="A7767" s="5" t="s">
        <v>7950</v>
      </c>
      <c r="B7767" s="6">
        <v>1593797</v>
      </c>
      <c r="C7767" s="5"/>
      <c r="D7767" s="5">
        <v>353</v>
      </c>
      <c r="E7767" s="5">
        <v>80.2</v>
      </c>
      <c r="H7767" s="6" t="s">
        <v>177</v>
      </c>
      <c r="I7767" t="s">
        <v>7923</v>
      </c>
      <c r="J7767" t="s">
        <v>7913</v>
      </c>
      <c r="K7767">
        <v>8158</v>
      </c>
    </row>
    <row r="7768" spans="1:11" ht="16" x14ac:dyDescent="0.2">
      <c r="A7768" s="5" t="s">
        <v>7951</v>
      </c>
      <c r="B7768" s="6">
        <v>1593797</v>
      </c>
      <c r="C7768" s="5"/>
      <c r="D7768" s="5">
        <v>380</v>
      </c>
      <c r="E7768" s="5">
        <v>92.3</v>
      </c>
      <c r="H7768" s="6" t="s">
        <v>177</v>
      </c>
      <c r="I7768" t="s">
        <v>7923</v>
      </c>
      <c r="J7768" t="s">
        <v>7913</v>
      </c>
      <c r="K7768">
        <v>8159</v>
      </c>
    </row>
    <row r="7769" spans="1:11" ht="16" x14ac:dyDescent="0.2">
      <c r="A7769" s="5" t="s">
        <v>7952</v>
      </c>
      <c r="B7769" s="6">
        <v>1593771</v>
      </c>
      <c r="C7769" s="5"/>
      <c r="D7769" s="5">
        <v>305</v>
      </c>
      <c r="E7769" s="5">
        <v>71.2</v>
      </c>
      <c r="H7769" s="6" t="s">
        <v>177</v>
      </c>
      <c r="I7769" t="s">
        <v>7923</v>
      </c>
      <c r="J7769" t="s">
        <v>7913</v>
      </c>
      <c r="K7769">
        <v>8160</v>
      </c>
    </row>
    <row r="7770" spans="1:11" ht="16" x14ac:dyDescent="0.2">
      <c r="A7770" s="5" t="s">
        <v>7953</v>
      </c>
      <c r="B7770" s="6">
        <v>1593771</v>
      </c>
      <c r="C7770" s="5"/>
      <c r="D7770" s="5">
        <v>63</v>
      </c>
      <c r="E7770" s="5">
        <v>16.5</v>
      </c>
      <c r="H7770" s="6" t="s">
        <v>177</v>
      </c>
      <c r="I7770" t="s">
        <v>7923</v>
      </c>
      <c r="J7770" t="s">
        <v>7913</v>
      </c>
      <c r="K7770">
        <v>8161</v>
      </c>
    </row>
    <row r="7771" spans="1:11" ht="16" x14ac:dyDescent="0.2">
      <c r="A7771" s="5" t="s">
        <v>7954</v>
      </c>
      <c r="B7771" s="6">
        <v>1593771</v>
      </c>
      <c r="C7771" s="5"/>
      <c r="D7771" s="5">
        <v>38</v>
      </c>
      <c r="E7771" s="5">
        <v>9.6999999999999993</v>
      </c>
      <c r="H7771" s="6" t="s">
        <v>177</v>
      </c>
      <c r="I7771" t="s">
        <v>7923</v>
      </c>
      <c r="J7771" t="s">
        <v>7913</v>
      </c>
      <c r="K7771">
        <v>8162</v>
      </c>
    </row>
    <row r="7772" spans="1:11" ht="16" x14ac:dyDescent="0.2">
      <c r="A7772" s="5" t="s">
        <v>7955</v>
      </c>
      <c r="B7772" s="6">
        <v>1593771</v>
      </c>
      <c r="C7772" s="5"/>
      <c r="D7772" s="5">
        <v>333</v>
      </c>
      <c r="E7772" s="5">
        <v>89.9</v>
      </c>
      <c r="H7772" s="6" t="s">
        <v>177</v>
      </c>
      <c r="I7772" t="s">
        <v>7923</v>
      </c>
      <c r="J7772" t="s">
        <v>7913</v>
      </c>
      <c r="K7772">
        <v>8163</v>
      </c>
    </row>
    <row r="7773" spans="1:11" ht="16" x14ac:dyDescent="0.2">
      <c r="A7773" s="5" t="s">
        <v>7956</v>
      </c>
      <c r="B7773" s="6">
        <v>1593771</v>
      </c>
      <c r="C7773" s="5"/>
      <c r="D7773" s="5">
        <v>353</v>
      </c>
      <c r="E7773" s="5">
        <v>79.7</v>
      </c>
      <c r="H7773" s="6" t="s">
        <v>177</v>
      </c>
      <c r="I7773" t="s">
        <v>7923</v>
      </c>
      <c r="J7773" t="s">
        <v>7913</v>
      </c>
      <c r="K7773">
        <v>8164</v>
      </c>
    </row>
    <row r="7774" spans="1:11" ht="16" x14ac:dyDescent="0.2">
      <c r="A7774" s="5" t="s">
        <v>7957</v>
      </c>
      <c r="B7774" s="6">
        <v>1593738</v>
      </c>
      <c r="C7774" s="5"/>
      <c r="D7774" s="5">
        <v>226</v>
      </c>
      <c r="E7774" s="5">
        <v>62.1</v>
      </c>
      <c r="H7774" s="6" t="s">
        <v>177</v>
      </c>
      <c r="I7774" t="s">
        <v>7923</v>
      </c>
      <c r="J7774" t="s">
        <v>7913</v>
      </c>
      <c r="K7774">
        <v>8165</v>
      </c>
    </row>
    <row r="7775" spans="1:11" ht="16" x14ac:dyDescent="0.2">
      <c r="A7775" s="5" t="s">
        <v>7958</v>
      </c>
      <c r="B7775" s="6">
        <v>1593738</v>
      </c>
      <c r="C7775" s="5"/>
      <c r="D7775" s="5">
        <v>209</v>
      </c>
      <c r="E7775" s="5">
        <v>55.1</v>
      </c>
      <c r="H7775" s="6" t="s">
        <v>177</v>
      </c>
      <c r="I7775" t="s">
        <v>7923</v>
      </c>
      <c r="J7775" t="s">
        <v>7913</v>
      </c>
      <c r="K7775">
        <v>8166</v>
      </c>
    </row>
    <row r="7776" spans="1:11" ht="16" x14ac:dyDescent="0.2">
      <c r="A7776" s="5" t="s">
        <v>7959</v>
      </c>
      <c r="B7776" s="6">
        <v>1593738</v>
      </c>
      <c r="C7776" s="5"/>
      <c r="D7776" s="5">
        <v>312</v>
      </c>
      <c r="E7776" s="5">
        <v>81.400000000000006</v>
      </c>
      <c r="H7776" s="6" t="s">
        <v>177</v>
      </c>
      <c r="I7776" t="s">
        <v>7923</v>
      </c>
      <c r="J7776" t="s">
        <v>7913</v>
      </c>
      <c r="K7776">
        <v>8167</v>
      </c>
    </row>
    <row r="7777" spans="1:11" ht="16" x14ac:dyDescent="0.2">
      <c r="A7777" s="5" t="s">
        <v>7960</v>
      </c>
      <c r="B7777" s="6">
        <v>1593738</v>
      </c>
      <c r="C7777" s="5"/>
      <c r="D7777" s="5">
        <v>168</v>
      </c>
      <c r="E7777" s="5">
        <v>45.5</v>
      </c>
      <c r="H7777" s="6" t="s">
        <v>177</v>
      </c>
      <c r="I7777" t="s">
        <v>7923</v>
      </c>
      <c r="J7777" t="s">
        <v>7913</v>
      </c>
      <c r="K7777">
        <v>8168</v>
      </c>
    </row>
    <row r="7778" spans="1:11" ht="16" x14ac:dyDescent="0.2">
      <c r="A7778" s="5" t="s">
        <v>7961</v>
      </c>
      <c r="B7778" s="6">
        <v>1593738</v>
      </c>
      <c r="C7778" s="5"/>
      <c r="D7778" s="5">
        <v>238</v>
      </c>
      <c r="E7778" s="5">
        <v>61</v>
      </c>
      <c r="H7778" s="6" t="s">
        <v>177</v>
      </c>
      <c r="I7778" t="s">
        <v>7923</v>
      </c>
      <c r="J7778" t="s">
        <v>7913</v>
      </c>
      <c r="K7778">
        <v>8169</v>
      </c>
    </row>
    <row r="7779" spans="1:11" ht="16" x14ac:dyDescent="0.2">
      <c r="A7779" s="5" t="s">
        <v>7962</v>
      </c>
      <c r="B7779" s="6">
        <v>1593687</v>
      </c>
      <c r="C7779" s="5"/>
      <c r="D7779" s="5">
        <v>216</v>
      </c>
      <c r="E7779" s="5">
        <v>70.400000000000006</v>
      </c>
      <c r="H7779" s="6" t="s">
        <v>177</v>
      </c>
      <c r="I7779" t="s">
        <v>7923</v>
      </c>
      <c r="J7779" t="s">
        <v>7913</v>
      </c>
      <c r="K7779">
        <v>8170</v>
      </c>
    </row>
    <row r="7780" spans="1:11" ht="16" x14ac:dyDescent="0.2">
      <c r="A7780" s="5" t="s">
        <v>7963</v>
      </c>
      <c r="B7780" s="6">
        <v>1593687</v>
      </c>
      <c r="C7780" s="5"/>
      <c r="D7780" s="5">
        <v>135</v>
      </c>
      <c r="E7780" s="5">
        <v>42.8</v>
      </c>
      <c r="H7780" s="6" t="s">
        <v>177</v>
      </c>
      <c r="I7780" t="s">
        <v>7923</v>
      </c>
      <c r="J7780" t="s">
        <v>7913</v>
      </c>
      <c r="K7780">
        <v>8171</v>
      </c>
    </row>
    <row r="7781" spans="1:11" ht="16" x14ac:dyDescent="0.2">
      <c r="A7781" s="5" t="s">
        <v>7964</v>
      </c>
      <c r="B7781" s="6">
        <v>1593687</v>
      </c>
      <c r="C7781" s="5"/>
      <c r="D7781" s="5">
        <v>86</v>
      </c>
      <c r="E7781" s="5">
        <v>25.9</v>
      </c>
      <c r="H7781" s="6" t="s">
        <v>177</v>
      </c>
      <c r="I7781" t="s">
        <v>7923</v>
      </c>
      <c r="J7781" t="s">
        <v>7913</v>
      </c>
      <c r="K7781">
        <v>8172</v>
      </c>
    </row>
    <row r="7782" spans="1:11" ht="16" x14ac:dyDescent="0.2">
      <c r="A7782" s="5" t="s">
        <v>7965</v>
      </c>
      <c r="B7782" s="6">
        <v>1593687</v>
      </c>
      <c r="C7782" s="5"/>
      <c r="D7782" s="5">
        <v>87</v>
      </c>
      <c r="E7782" s="5">
        <v>26.2</v>
      </c>
      <c r="H7782" s="6" t="s">
        <v>177</v>
      </c>
      <c r="I7782" t="s">
        <v>7923</v>
      </c>
      <c r="J7782" t="s">
        <v>7913</v>
      </c>
      <c r="K7782">
        <v>8173</v>
      </c>
    </row>
    <row r="7783" spans="1:11" ht="16" x14ac:dyDescent="0.2">
      <c r="A7783" s="5" t="s">
        <v>7966</v>
      </c>
      <c r="B7783" s="6">
        <v>1593687</v>
      </c>
      <c r="C7783" s="5"/>
      <c r="D7783" s="5">
        <v>197</v>
      </c>
      <c r="E7783" s="5">
        <v>62.1</v>
      </c>
      <c r="H7783" s="6" t="s">
        <v>177</v>
      </c>
      <c r="I7783" t="s">
        <v>7923</v>
      </c>
      <c r="J7783" t="s">
        <v>7913</v>
      </c>
      <c r="K7783">
        <v>8174</v>
      </c>
    </row>
    <row r="7784" spans="1:11" ht="16" x14ac:dyDescent="0.2">
      <c r="A7784" s="5" t="s">
        <v>7967</v>
      </c>
      <c r="B7784" s="6">
        <v>1593704</v>
      </c>
      <c r="C7784" s="5"/>
      <c r="D7784" s="5">
        <v>225</v>
      </c>
      <c r="E7784" s="5">
        <v>61.2</v>
      </c>
      <c r="H7784" s="6" t="s">
        <v>177</v>
      </c>
      <c r="I7784" t="s">
        <v>7923</v>
      </c>
      <c r="J7784" t="s">
        <v>7913</v>
      </c>
      <c r="K7784">
        <v>8175</v>
      </c>
    </row>
    <row r="7785" spans="1:11" ht="16" x14ac:dyDescent="0.2">
      <c r="A7785" s="5" t="s">
        <v>7968</v>
      </c>
      <c r="B7785" s="6">
        <v>1593704</v>
      </c>
      <c r="C7785" s="5"/>
      <c r="D7785" s="5">
        <v>238</v>
      </c>
      <c r="E7785" s="5">
        <v>65.400000000000006</v>
      </c>
      <c r="H7785" s="6" t="s">
        <v>177</v>
      </c>
      <c r="I7785" t="s">
        <v>7923</v>
      </c>
      <c r="J7785" t="s">
        <v>7913</v>
      </c>
      <c r="K7785">
        <v>8176</v>
      </c>
    </row>
    <row r="7786" spans="1:11" ht="16" x14ac:dyDescent="0.2">
      <c r="A7786" s="5" t="s">
        <v>7969</v>
      </c>
      <c r="B7786" s="6">
        <v>1593704</v>
      </c>
      <c r="C7786" s="5"/>
      <c r="D7786" s="5">
        <v>473</v>
      </c>
      <c r="E7786" s="5">
        <v>135.6</v>
      </c>
      <c r="H7786" s="6" t="s">
        <v>177</v>
      </c>
      <c r="I7786" t="s">
        <v>7923</v>
      </c>
      <c r="J7786" t="s">
        <v>7913</v>
      </c>
      <c r="K7786">
        <v>8177</v>
      </c>
    </row>
    <row r="7787" spans="1:11" ht="16" x14ac:dyDescent="0.2">
      <c r="A7787" s="5" t="s">
        <v>7970</v>
      </c>
      <c r="B7787" s="6">
        <v>1593704</v>
      </c>
      <c r="C7787" s="5"/>
      <c r="D7787" s="5">
        <v>399</v>
      </c>
      <c r="E7787" s="5">
        <v>92.7</v>
      </c>
      <c r="H7787" s="6" t="s">
        <v>177</v>
      </c>
      <c r="I7787" t="s">
        <v>7923</v>
      </c>
      <c r="J7787" t="s">
        <v>7913</v>
      </c>
      <c r="K7787">
        <v>8178</v>
      </c>
    </row>
    <row r="7788" spans="1:11" ht="16" x14ac:dyDescent="0.2">
      <c r="A7788" s="5" t="s">
        <v>7971</v>
      </c>
      <c r="B7788" s="6">
        <v>1593704</v>
      </c>
      <c r="C7788" s="5"/>
      <c r="D7788" s="5">
        <v>381</v>
      </c>
      <c r="E7788" s="5">
        <v>106.6</v>
      </c>
      <c r="H7788" s="6" t="s">
        <v>177</v>
      </c>
      <c r="I7788" t="s">
        <v>7923</v>
      </c>
      <c r="J7788" t="s">
        <v>7913</v>
      </c>
      <c r="K7788">
        <v>8179</v>
      </c>
    </row>
    <row r="7789" spans="1:11" ht="16" x14ac:dyDescent="0.2">
      <c r="A7789" s="5" t="s">
        <v>7972</v>
      </c>
      <c r="B7789" s="6">
        <v>1593785</v>
      </c>
      <c r="C7789" s="5"/>
      <c r="D7789" s="5">
        <v>372</v>
      </c>
      <c r="E7789" s="5">
        <v>91</v>
      </c>
      <c r="H7789" s="6" t="s">
        <v>177</v>
      </c>
      <c r="I7789" t="s">
        <v>7923</v>
      </c>
      <c r="J7789" t="s">
        <v>7913</v>
      </c>
      <c r="K7789">
        <v>8180</v>
      </c>
    </row>
    <row r="7790" spans="1:11" ht="16" x14ac:dyDescent="0.2">
      <c r="A7790" s="5" t="s">
        <v>7973</v>
      </c>
      <c r="B7790" s="6">
        <v>1593785</v>
      </c>
      <c r="C7790" s="5"/>
      <c r="D7790" s="5">
        <v>279</v>
      </c>
      <c r="E7790" s="5">
        <v>47.2</v>
      </c>
      <c r="H7790" s="6" t="s">
        <v>177</v>
      </c>
      <c r="I7790" t="s">
        <v>7923</v>
      </c>
      <c r="J7790" t="s">
        <v>7913</v>
      </c>
      <c r="K7790">
        <v>8181</v>
      </c>
    </row>
    <row r="7791" spans="1:11" ht="16" x14ac:dyDescent="0.2">
      <c r="A7791" s="5" t="s">
        <v>7974</v>
      </c>
      <c r="B7791" s="6">
        <v>1593785</v>
      </c>
      <c r="C7791" s="5"/>
      <c r="D7791" s="5">
        <v>303</v>
      </c>
      <c r="E7791" s="5">
        <v>73.3</v>
      </c>
      <c r="H7791" s="6" t="s">
        <v>177</v>
      </c>
      <c r="I7791" t="s">
        <v>7923</v>
      </c>
      <c r="J7791" t="s">
        <v>7913</v>
      </c>
      <c r="K7791">
        <v>8182</v>
      </c>
    </row>
    <row r="7792" spans="1:11" ht="16" x14ac:dyDescent="0.2">
      <c r="A7792" s="5" t="s">
        <v>7975</v>
      </c>
      <c r="B7792" s="6">
        <v>1593785</v>
      </c>
      <c r="C7792" s="5"/>
      <c r="D7792" s="5">
        <v>367</v>
      </c>
      <c r="E7792" s="5">
        <v>86.1</v>
      </c>
      <c r="H7792" s="6" t="s">
        <v>177</v>
      </c>
      <c r="I7792" t="s">
        <v>7923</v>
      </c>
      <c r="J7792" t="s">
        <v>7913</v>
      </c>
      <c r="K7792">
        <v>8183</v>
      </c>
    </row>
    <row r="7793" spans="1:11" ht="16" x14ac:dyDescent="0.2">
      <c r="A7793" s="5" t="s">
        <v>7976</v>
      </c>
      <c r="B7793" s="6">
        <v>1593785</v>
      </c>
      <c r="C7793" s="5"/>
      <c r="D7793" s="5">
        <v>467</v>
      </c>
      <c r="E7793" s="5">
        <v>103.2</v>
      </c>
      <c r="H7793" s="6" t="s">
        <v>177</v>
      </c>
      <c r="I7793" t="s">
        <v>7923</v>
      </c>
      <c r="J7793" t="s">
        <v>7913</v>
      </c>
      <c r="K7793">
        <v>8184</v>
      </c>
    </row>
    <row r="7794" spans="1:11" ht="16" x14ac:dyDescent="0.2">
      <c r="A7794" s="5" t="s">
        <v>7977</v>
      </c>
      <c r="B7794" s="6">
        <v>1593799</v>
      </c>
      <c r="C7794" s="5"/>
      <c r="D7794" s="5">
        <v>108</v>
      </c>
      <c r="E7794" s="5">
        <v>29</v>
      </c>
      <c r="H7794" s="6" t="s">
        <v>177</v>
      </c>
      <c r="I7794" t="s">
        <v>7923</v>
      </c>
      <c r="J7794" t="s">
        <v>7913</v>
      </c>
      <c r="K7794">
        <v>8185</v>
      </c>
    </row>
    <row r="7795" spans="1:11" ht="16" x14ac:dyDescent="0.2">
      <c r="A7795" s="5" t="s">
        <v>7978</v>
      </c>
      <c r="B7795" s="6">
        <v>1593799</v>
      </c>
      <c r="C7795" s="5"/>
      <c r="D7795" s="5">
        <v>135</v>
      </c>
      <c r="E7795" s="5">
        <v>36.1</v>
      </c>
      <c r="H7795" s="6" t="s">
        <v>177</v>
      </c>
      <c r="I7795" t="s">
        <v>7923</v>
      </c>
      <c r="J7795" t="s">
        <v>7913</v>
      </c>
      <c r="K7795">
        <v>8186</v>
      </c>
    </row>
    <row r="7796" spans="1:11" ht="16" x14ac:dyDescent="0.2">
      <c r="A7796" s="5" t="s">
        <v>7979</v>
      </c>
      <c r="B7796" s="6">
        <v>1593778</v>
      </c>
      <c r="C7796" s="5"/>
      <c r="D7796" s="5">
        <v>161</v>
      </c>
      <c r="E7796" s="5">
        <v>42.7</v>
      </c>
      <c r="H7796" s="6" t="s">
        <v>177</v>
      </c>
      <c r="I7796" t="s">
        <v>7923</v>
      </c>
      <c r="J7796" t="s">
        <v>7913</v>
      </c>
      <c r="K7796">
        <v>8187</v>
      </c>
    </row>
    <row r="7797" spans="1:11" ht="16" x14ac:dyDescent="0.2">
      <c r="A7797" s="5" t="s">
        <v>7980</v>
      </c>
      <c r="B7797" s="6">
        <v>1593778</v>
      </c>
      <c r="C7797" s="5"/>
      <c r="D7797" s="5">
        <v>204</v>
      </c>
      <c r="E7797" s="5">
        <v>44</v>
      </c>
      <c r="H7797" s="6" t="s">
        <v>177</v>
      </c>
      <c r="I7797" t="s">
        <v>7923</v>
      </c>
      <c r="J7797" t="s">
        <v>7913</v>
      </c>
      <c r="K7797">
        <v>8188</v>
      </c>
    </row>
    <row r="7798" spans="1:11" ht="16" x14ac:dyDescent="0.2">
      <c r="A7798" s="5" t="s">
        <v>7981</v>
      </c>
      <c r="B7798" s="6">
        <v>1593778</v>
      </c>
      <c r="C7798" s="5"/>
      <c r="D7798" s="5">
        <v>128</v>
      </c>
      <c r="E7798" s="5">
        <v>23.6</v>
      </c>
      <c r="H7798" s="6" t="s">
        <v>177</v>
      </c>
      <c r="I7798" t="s">
        <v>7923</v>
      </c>
      <c r="J7798" t="s">
        <v>7913</v>
      </c>
      <c r="K7798">
        <v>8189</v>
      </c>
    </row>
    <row r="7799" spans="1:11" ht="16" x14ac:dyDescent="0.2">
      <c r="A7799" s="5" t="s">
        <v>7982</v>
      </c>
      <c r="B7799" s="6">
        <v>1593778</v>
      </c>
      <c r="C7799" s="5"/>
      <c r="D7799" s="5">
        <v>110</v>
      </c>
      <c r="E7799" s="5">
        <v>29.2</v>
      </c>
      <c r="H7799" s="6" t="s">
        <v>177</v>
      </c>
      <c r="I7799" t="s">
        <v>7923</v>
      </c>
      <c r="J7799" t="s">
        <v>7913</v>
      </c>
      <c r="K7799">
        <v>8190</v>
      </c>
    </row>
    <row r="7800" spans="1:11" ht="16" x14ac:dyDescent="0.2">
      <c r="A7800" s="5" t="s">
        <v>7983</v>
      </c>
      <c r="B7800" s="6">
        <v>1593804</v>
      </c>
      <c r="C7800" s="5"/>
      <c r="D7800" s="5">
        <v>429</v>
      </c>
      <c r="E7800" s="5">
        <v>87.2</v>
      </c>
      <c r="H7800" s="6" t="s">
        <v>177</v>
      </c>
      <c r="I7800" t="s">
        <v>7923</v>
      </c>
      <c r="J7800" t="s">
        <v>7913</v>
      </c>
      <c r="K7800">
        <v>8191</v>
      </c>
    </row>
    <row r="7801" spans="1:11" ht="16" x14ac:dyDescent="0.2">
      <c r="A7801" s="5" t="s">
        <v>7984</v>
      </c>
      <c r="B7801" s="6">
        <v>1593804</v>
      </c>
      <c r="C7801" s="5"/>
      <c r="D7801" s="5">
        <v>376</v>
      </c>
      <c r="E7801" s="5">
        <v>85.1</v>
      </c>
      <c r="H7801" s="6" t="s">
        <v>177</v>
      </c>
      <c r="I7801" t="s">
        <v>7923</v>
      </c>
      <c r="J7801" t="s">
        <v>7913</v>
      </c>
      <c r="K7801">
        <v>8192</v>
      </c>
    </row>
    <row r="7802" spans="1:11" ht="16" x14ac:dyDescent="0.2">
      <c r="A7802" s="5" t="s">
        <v>7985</v>
      </c>
      <c r="B7802" s="6">
        <v>1593804</v>
      </c>
      <c r="C7802" s="5"/>
      <c r="D7802" s="5">
        <v>363</v>
      </c>
      <c r="E7802" s="5">
        <v>77.3</v>
      </c>
      <c r="H7802" s="6" t="s">
        <v>177</v>
      </c>
      <c r="I7802" t="s">
        <v>7923</v>
      </c>
      <c r="J7802" t="s">
        <v>7913</v>
      </c>
      <c r="K7802">
        <v>8193</v>
      </c>
    </row>
    <row r="7803" spans="1:11" ht="16" x14ac:dyDescent="0.2">
      <c r="A7803" s="5" t="s">
        <v>7986</v>
      </c>
      <c r="B7803" s="6">
        <v>1593804</v>
      </c>
      <c r="C7803" s="5"/>
      <c r="D7803" s="5">
        <v>85</v>
      </c>
      <c r="E7803" s="5">
        <v>20.399999999999999</v>
      </c>
      <c r="H7803" s="6" t="s">
        <v>177</v>
      </c>
      <c r="I7803" t="s">
        <v>7923</v>
      </c>
      <c r="J7803" t="s">
        <v>7913</v>
      </c>
      <c r="K7803">
        <v>8194</v>
      </c>
    </row>
    <row r="7804" spans="1:11" ht="16" x14ac:dyDescent="0.2">
      <c r="A7804" s="5" t="s">
        <v>7987</v>
      </c>
      <c r="B7804" s="6">
        <v>1593804</v>
      </c>
      <c r="C7804" s="5"/>
      <c r="D7804" s="5">
        <v>186</v>
      </c>
      <c r="E7804" s="5">
        <v>36.5</v>
      </c>
      <c r="H7804" s="6" t="s">
        <v>177</v>
      </c>
      <c r="I7804" t="s">
        <v>7923</v>
      </c>
      <c r="J7804" t="s">
        <v>7913</v>
      </c>
      <c r="K7804">
        <v>8195</v>
      </c>
    </row>
    <row r="7805" spans="1:11" ht="16" x14ac:dyDescent="0.2">
      <c r="A7805" s="5" t="s">
        <v>7988</v>
      </c>
      <c r="B7805" s="6">
        <v>1593841</v>
      </c>
      <c r="C7805" s="5"/>
      <c r="D7805" s="5">
        <v>437</v>
      </c>
      <c r="E7805" s="5">
        <v>96.7</v>
      </c>
      <c r="H7805" s="6" t="s">
        <v>177</v>
      </c>
      <c r="I7805" t="s">
        <v>7923</v>
      </c>
      <c r="J7805" t="s">
        <v>7913</v>
      </c>
      <c r="K7805">
        <v>8196</v>
      </c>
    </row>
    <row r="7806" spans="1:11" ht="16" x14ac:dyDescent="0.2">
      <c r="A7806" s="5" t="s">
        <v>7989</v>
      </c>
      <c r="B7806" s="6">
        <v>1593841</v>
      </c>
      <c r="C7806" s="5"/>
      <c r="D7806" s="5">
        <v>374</v>
      </c>
      <c r="E7806" s="5">
        <v>83.1</v>
      </c>
      <c r="H7806" s="6" t="s">
        <v>177</v>
      </c>
      <c r="I7806" t="s">
        <v>7923</v>
      </c>
      <c r="J7806" t="s">
        <v>7913</v>
      </c>
      <c r="K7806">
        <v>8197</v>
      </c>
    </row>
    <row r="7807" spans="1:11" ht="16" x14ac:dyDescent="0.2">
      <c r="A7807" s="5" t="s">
        <v>7990</v>
      </c>
      <c r="B7807" s="6">
        <v>1593841</v>
      </c>
      <c r="C7807" s="5"/>
      <c r="D7807" s="5">
        <v>335</v>
      </c>
      <c r="E7807" s="5">
        <v>49.6</v>
      </c>
      <c r="H7807" s="6" t="s">
        <v>177</v>
      </c>
      <c r="I7807" t="s">
        <v>7923</v>
      </c>
      <c r="J7807" t="s">
        <v>7913</v>
      </c>
      <c r="K7807">
        <v>8198</v>
      </c>
    </row>
    <row r="7808" spans="1:11" ht="16" x14ac:dyDescent="0.2">
      <c r="A7808" s="5" t="s">
        <v>7991</v>
      </c>
      <c r="B7808" s="6">
        <v>1593841</v>
      </c>
      <c r="C7808" s="5"/>
      <c r="D7808" s="5">
        <v>346</v>
      </c>
      <c r="E7808" s="5">
        <v>76.2</v>
      </c>
      <c r="H7808" s="6" t="s">
        <v>177</v>
      </c>
      <c r="I7808" t="s">
        <v>7923</v>
      </c>
      <c r="J7808" t="s">
        <v>7913</v>
      </c>
      <c r="K7808">
        <v>8199</v>
      </c>
    </row>
    <row r="7809" spans="1:11" ht="16" x14ac:dyDescent="0.2">
      <c r="A7809" s="5" t="s">
        <v>7992</v>
      </c>
      <c r="B7809" s="6">
        <v>1593848</v>
      </c>
      <c r="C7809" s="5"/>
      <c r="D7809" s="5">
        <v>369</v>
      </c>
      <c r="E7809" s="5">
        <v>106</v>
      </c>
      <c r="H7809" s="6" t="s">
        <v>177</v>
      </c>
      <c r="I7809" t="s">
        <v>7923</v>
      </c>
      <c r="J7809" t="s">
        <v>7913</v>
      </c>
      <c r="K7809">
        <v>8200</v>
      </c>
    </row>
    <row r="7810" spans="1:11" ht="16" x14ac:dyDescent="0.2">
      <c r="A7810" s="5" t="s">
        <v>7993</v>
      </c>
      <c r="B7810" s="6">
        <v>1593841</v>
      </c>
      <c r="C7810" s="5"/>
      <c r="D7810" s="5">
        <v>413</v>
      </c>
      <c r="E7810" s="5">
        <v>97.9</v>
      </c>
      <c r="H7810" s="6" t="s">
        <v>177</v>
      </c>
      <c r="I7810" t="s">
        <v>7923</v>
      </c>
      <c r="J7810" t="s">
        <v>7913</v>
      </c>
      <c r="K7810">
        <v>8201</v>
      </c>
    </row>
    <row r="7811" spans="1:11" ht="16" x14ac:dyDescent="0.2">
      <c r="A7811" s="5" t="s">
        <v>7994</v>
      </c>
      <c r="B7811" s="6">
        <v>1593848</v>
      </c>
      <c r="C7811" s="5"/>
      <c r="D7811" s="5">
        <v>514</v>
      </c>
      <c r="E7811" s="5">
        <v>155.80000000000001</v>
      </c>
      <c r="H7811" s="6" t="s">
        <v>177</v>
      </c>
      <c r="I7811" t="s">
        <v>7923</v>
      </c>
      <c r="J7811" t="s">
        <v>7913</v>
      </c>
      <c r="K7811">
        <v>8202</v>
      </c>
    </row>
    <row r="7812" spans="1:11" ht="16" x14ac:dyDescent="0.2">
      <c r="A7812" s="5" t="s">
        <v>7995</v>
      </c>
      <c r="B7812" s="6">
        <v>1593848</v>
      </c>
      <c r="C7812" s="5"/>
      <c r="D7812" s="5">
        <v>364</v>
      </c>
      <c r="E7812" s="5">
        <v>99.3</v>
      </c>
      <c r="H7812" s="6" t="s">
        <v>177</v>
      </c>
      <c r="I7812" t="s">
        <v>7923</v>
      </c>
      <c r="J7812" t="s">
        <v>7913</v>
      </c>
      <c r="K7812">
        <v>8203</v>
      </c>
    </row>
    <row r="7813" spans="1:11" ht="16" x14ac:dyDescent="0.2">
      <c r="A7813" s="5" t="s">
        <v>7996</v>
      </c>
      <c r="B7813" s="6">
        <v>1593848</v>
      </c>
      <c r="C7813" s="5"/>
      <c r="D7813" s="5">
        <v>410</v>
      </c>
      <c r="E7813" s="5">
        <v>73.7</v>
      </c>
      <c r="H7813" s="6" t="s">
        <v>177</v>
      </c>
      <c r="I7813" t="s">
        <v>7923</v>
      </c>
      <c r="J7813" t="s">
        <v>7913</v>
      </c>
      <c r="K7813">
        <v>8204</v>
      </c>
    </row>
    <row r="7814" spans="1:11" ht="16" x14ac:dyDescent="0.2">
      <c r="A7814" s="5" t="s">
        <v>7997</v>
      </c>
      <c r="B7814" s="6">
        <v>1593806</v>
      </c>
      <c r="C7814" s="5"/>
      <c r="D7814" s="5">
        <v>389</v>
      </c>
      <c r="E7814" s="5">
        <v>80.8</v>
      </c>
      <c r="H7814" s="6" t="s">
        <v>177</v>
      </c>
      <c r="I7814" t="s">
        <v>7923</v>
      </c>
      <c r="J7814" t="s">
        <v>7913</v>
      </c>
      <c r="K7814">
        <v>8205</v>
      </c>
    </row>
    <row r="7815" spans="1:11" ht="16" x14ac:dyDescent="0.2">
      <c r="A7815" s="5" t="s">
        <v>7998</v>
      </c>
      <c r="B7815" s="6">
        <v>1593806</v>
      </c>
      <c r="C7815" s="5"/>
      <c r="D7815" s="5">
        <v>124</v>
      </c>
      <c r="E7815" s="5">
        <v>24.7</v>
      </c>
      <c r="H7815" s="6" t="s">
        <v>177</v>
      </c>
      <c r="I7815" t="s">
        <v>7923</v>
      </c>
      <c r="J7815" t="s">
        <v>7913</v>
      </c>
      <c r="K7815">
        <v>8206</v>
      </c>
    </row>
    <row r="7816" spans="1:11" ht="16" x14ac:dyDescent="0.2">
      <c r="A7816" s="5" t="s">
        <v>7999</v>
      </c>
      <c r="B7816" s="6">
        <v>1593806</v>
      </c>
      <c r="C7816" s="5"/>
      <c r="D7816" s="5">
        <v>416</v>
      </c>
      <c r="E7816" s="5">
        <v>79.8</v>
      </c>
      <c r="H7816" s="6" t="s">
        <v>177</v>
      </c>
      <c r="I7816" t="s">
        <v>7923</v>
      </c>
      <c r="J7816" t="s">
        <v>7913</v>
      </c>
      <c r="K7816">
        <v>8207</v>
      </c>
    </row>
    <row r="7817" spans="1:11" ht="16" x14ac:dyDescent="0.2">
      <c r="A7817" s="5" t="s">
        <v>8000</v>
      </c>
      <c r="B7817" s="6">
        <v>1593806</v>
      </c>
      <c r="C7817" s="5"/>
      <c r="D7817" s="5">
        <v>591</v>
      </c>
      <c r="E7817" s="5">
        <v>155.9</v>
      </c>
      <c r="H7817" s="6" t="s">
        <v>177</v>
      </c>
      <c r="I7817" t="s">
        <v>7923</v>
      </c>
      <c r="J7817" t="s">
        <v>7913</v>
      </c>
      <c r="K7817">
        <v>8208</v>
      </c>
    </row>
    <row r="7818" spans="1:11" ht="16" x14ac:dyDescent="0.2">
      <c r="A7818" s="5" t="s">
        <v>8001</v>
      </c>
      <c r="B7818" s="6">
        <v>1593848</v>
      </c>
      <c r="C7818" s="5"/>
      <c r="D7818" s="5">
        <v>305</v>
      </c>
      <c r="E7818" s="5">
        <v>72</v>
      </c>
      <c r="H7818" s="6" t="s">
        <v>177</v>
      </c>
      <c r="I7818" t="s">
        <v>7923</v>
      </c>
      <c r="J7818" t="s">
        <v>7913</v>
      </c>
      <c r="K7818">
        <v>8209</v>
      </c>
    </row>
    <row r="7819" spans="1:11" ht="16" x14ac:dyDescent="0.2">
      <c r="A7819" s="5" t="s">
        <v>8002</v>
      </c>
      <c r="B7819" s="6">
        <v>1593806</v>
      </c>
      <c r="C7819" s="5"/>
      <c r="D7819" s="5">
        <v>367</v>
      </c>
      <c r="E7819" s="5">
        <v>89.8</v>
      </c>
      <c r="H7819" s="6" t="s">
        <v>177</v>
      </c>
      <c r="I7819" t="s">
        <v>7923</v>
      </c>
      <c r="J7819" t="s">
        <v>7913</v>
      </c>
      <c r="K7819">
        <v>8210</v>
      </c>
    </row>
    <row r="7820" spans="1:11" ht="16" x14ac:dyDescent="0.2">
      <c r="A7820" s="5" t="s">
        <v>8003</v>
      </c>
      <c r="B7820" s="6">
        <v>1593728</v>
      </c>
      <c r="C7820" s="5"/>
      <c r="D7820" s="5">
        <v>606</v>
      </c>
      <c r="E7820" s="5">
        <v>195.3</v>
      </c>
      <c r="H7820" s="6" t="s">
        <v>177</v>
      </c>
      <c r="I7820" t="s">
        <v>7923</v>
      </c>
      <c r="J7820" t="s">
        <v>7913</v>
      </c>
      <c r="K7820">
        <v>8211</v>
      </c>
    </row>
    <row r="7821" spans="1:11" ht="16" x14ac:dyDescent="0.2">
      <c r="A7821" s="5" t="s">
        <v>8004</v>
      </c>
      <c r="B7821" s="6">
        <v>1593728</v>
      </c>
      <c r="C7821" s="5"/>
      <c r="D7821" s="5">
        <v>720</v>
      </c>
      <c r="E7821" s="5">
        <v>234.4</v>
      </c>
      <c r="H7821" s="6" t="s">
        <v>177</v>
      </c>
      <c r="I7821" t="s">
        <v>7923</v>
      </c>
      <c r="J7821" t="s">
        <v>7913</v>
      </c>
      <c r="K7821">
        <v>8212</v>
      </c>
    </row>
    <row r="7822" spans="1:11" ht="16" x14ac:dyDescent="0.2">
      <c r="A7822" s="5" t="s">
        <v>8005</v>
      </c>
      <c r="B7822" s="6">
        <v>1593728</v>
      </c>
      <c r="C7822" s="5"/>
      <c r="D7822" s="5">
        <v>261</v>
      </c>
      <c r="E7822" s="5">
        <v>58.9</v>
      </c>
      <c r="H7822" s="6" t="s">
        <v>177</v>
      </c>
      <c r="I7822" t="s">
        <v>7923</v>
      </c>
      <c r="J7822" t="s">
        <v>7913</v>
      </c>
      <c r="K7822">
        <v>8213</v>
      </c>
    </row>
    <row r="7823" spans="1:11" ht="16" x14ac:dyDescent="0.2">
      <c r="A7823" s="5" t="s">
        <v>8006</v>
      </c>
      <c r="B7823" s="6">
        <v>1593728</v>
      </c>
      <c r="C7823" s="5"/>
      <c r="D7823" s="5">
        <v>420</v>
      </c>
      <c r="E7823" s="5">
        <v>111</v>
      </c>
      <c r="F7823" s="5"/>
      <c r="G7823" s="5"/>
      <c r="H7823" s="6" t="s">
        <v>177</v>
      </c>
      <c r="I7823" s="5" t="s">
        <v>7923</v>
      </c>
      <c r="J7823" t="s">
        <v>7913</v>
      </c>
      <c r="K7823">
        <v>8214</v>
      </c>
    </row>
    <row r="7824" spans="1:11" ht="16" x14ac:dyDescent="0.2">
      <c r="A7824" s="5" t="s">
        <v>8007</v>
      </c>
      <c r="B7824" s="6">
        <v>1593728</v>
      </c>
      <c r="C7824" s="5"/>
      <c r="D7824" s="5">
        <v>236</v>
      </c>
      <c r="E7824" s="5">
        <v>57</v>
      </c>
      <c r="F7824" s="5"/>
      <c r="G7824" s="5"/>
      <c r="H7824" s="6" t="s">
        <v>177</v>
      </c>
      <c r="I7824" s="5" t="s">
        <v>7923</v>
      </c>
      <c r="J7824" t="s">
        <v>7913</v>
      </c>
      <c r="K7824">
        <v>8215</v>
      </c>
    </row>
    <row r="7825" spans="1:11" ht="16" x14ac:dyDescent="0.2">
      <c r="A7825" s="5" t="s">
        <v>8008</v>
      </c>
      <c r="B7825" s="6">
        <v>1593734</v>
      </c>
      <c r="C7825" s="5"/>
      <c r="D7825" s="5">
        <v>245</v>
      </c>
      <c r="E7825" s="5">
        <v>69.599999999999994</v>
      </c>
      <c r="F7825" s="5"/>
      <c r="G7825" s="5"/>
      <c r="H7825" s="6" t="s">
        <v>177</v>
      </c>
      <c r="I7825" s="5" t="s">
        <v>7923</v>
      </c>
      <c r="J7825" t="s">
        <v>7913</v>
      </c>
      <c r="K7825">
        <v>8216</v>
      </c>
    </row>
    <row r="7826" spans="1:11" ht="16" x14ac:dyDescent="0.2">
      <c r="A7826" s="5" t="s">
        <v>8009</v>
      </c>
      <c r="B7826" s="6">
        <v>1593734</v>
      </c>
      <c r="C7826" s="5"/>
      <c r="D7826" s="5">
        <v>158</v>
      </c>
      <c r="E7826" s="5">
        <v>50.2</v>
      </c>
      <c r="F7826" s="5"/>
      <c r="G7826" s="5"/>
      <c r="H7826" s="6" t="s">
        <v>177</v>
      </c>
      <c r="I7826" s="5" t="s">
        <v>7923</v>
      </c>
      <c r="J7826" t="s">
        <v>7913</v>
      </c>
      <c r="K7826">
        <v>8217</v>
      </c>
    </row>
    <row r="7827" spans="1:11" ht="16" x14ac:dyDescent="0.2">
      <c r="A7827" s="5" t="s">
        <v>8010</v>
      </c>
      <c r="B7827" s="6">
        <v>1593734</v>
      </c>
      <c r="C7827" s="5"/>
      <c r="D7827" s="5">
        <v>152</v>
      </c>
      <c r="E7827" s="5">
        <v>48.7</v>
      </c>
      <c r="F7827" s="5"/>
      <c r="G7827" s="5"/>
      <c r="H7827" s="6" t="s">
        <v>177</v>
      </c>
      <c r="I7827" s="5" t="s">
        <v>7923</v>
      </c>
      <c r="J7827" t="s">
        <v>7913</v>
      </c>
      <c r="K7827">
        <v>8218</v>
      </c>
    </row>
    <row r="7828" spans="1:11" ht="16" x14ac:dyDescent="0.2">
      <c r="A7828" s="5" t="s">
        <v>8011</v>
      </c>
      <c r="B7828" s="6">
        <v>1593734</v>
      </c>
      <c r="C7828" s="5"/>
      <c r="D7828" s="5">
        <v>205</v>
      </c>
      <c r="E7828" s="5">
        <v>62</v>
      </c>
      <c r="F7828" s="5"/>
      <c r="G7828" s="5"/>
      <c r="H7828" s="6" t="s">
        <v>177</v>
      </c>
      <c r="I7828" s="5" t="s">
        <v>7923</v>
      </c>
      <c r="J7828" t="s">
        <v>7913</v>
      </c>
      <c r="K7828">
        <v>8219</v>
      </c>
    </row>
    <row r="7829" spans="1:11" ht="16" x14ac:dyDescent="0.2">
      <c r="A7829" s="5" t="s">
        <v>8012</v>
      </c>
      <c r="B7829" s="6">
        <v>1593734</v>
      </c>
      <c r="C7829" s="5"/>
      <c r="D7829" s="5">
        <v>211</v>
      </c>
      <c r="E7829" s="5">
        <v>65.900000000000006</v>
      </c>
      <c r="F7829" s="5"/>
      <c r="G7829" s="5"/>
      <c r="H7829" s="6" t="s">
        <v>177</v>
      </c>
      <c r="I7829" s="5" t="s">
        <v>7923</v>
      </c>
      <c r="J7829" t="s">
        <v>7913</v>
      </c>
      <c r="K7829">
        <v>8220</v>
      </c>
    </row>
    <row r="7830" spans="1:11" ht="16" x14ac:dyDescent="0.2">
      <c r="A7830" s="5" t="s">
        <v>8013</v>
      </c>
      <c r="B7830" s="6">
        <v>1593723</v>
      </c>
      <c r="C7830" s="5"/>
      <c r="D7830" s="5">
        <v>459</v>
      </c>
      <c r="E7830" s="5">
        <v>99.2</v>
      </c>
      <c r="F7830" s="5"/>
      <c r="G7830" s="5"/>
      <c r="H7830" s="6" t="s">
        <v>177</v>
      </c>
      <c r="I7830" s="5" t="s">
        <v>8014</v>
      </c>
      <c r="J7830" t="s">
        <v>7913</v>
      </c>
      <c r="K7830">
        <v>8221</v>
      </c>
    </row>
    <row r="7831" spans="1:11" ht="16" x14ac:dyDescent="0.2">
      <c r="A7831" s="5" t="s">
        <v>8015</v>
      </c>
      <c r="B7831" s="6">
        <v>1593723</v>
      </c>
      <c r="C7831" s="5"/>
      <c r="D7831" s="5">
        <v>371</v>
      </c>
      <c r="E7831" s="5">
        <v>85.3</v>
      </c>
      <c r="F7831" s="5"/>
      <c r="G7831" s="5"/>
      <c r="H7831" s="6" t="s">
        <v>177</v>
      </c>
      <c r="I7831" s="5" t="s">
        <v>8014</v>
      </c>
      <c r="J7831" t="s">
        <v>7913</v>
      </c>
      <c r="K7831">
        <v>8222</v>
      </c>
    </row>
    <row r="7832" spans="1:11" ht="16" x14ac:dyDescent="0.2">
      <c r="A7832" s="5" t="s">
        <v>8016</v>
      </c>
      <c r="B7832" s="6">
        <v>1593723</v>
      </c>
      <c r="C7832" s="5"/>
      <c r="D7832" s="5">
        <v>384</v>
      </c>
      <c r="E7832" s="5">
        <v>83.1</v>
      </c>
      <c r="F7832" s="5"/>
      <c r="G7832" s="5"/>
      <c r="H7832" s="6" t="s">
        <v>177</v>
      </c>
      <c r="I7832" s="5" t="s">
        <v>8014</v>
      </c>
      <c r="J7832" t="s">
        <v>7913</v>
      </c>
      <c r="K7832">
        <v>8223</v>
      </c>
    </row>
    <row r="7833" spans="1:11" ht="16" x14ac:dyDescent="0.2">
      <c r="A7833" s="5" t="s">
        <v>8017</v>
      </c>
      <c r="B7833" s="6">
        <v>1593723</v>
      </c>
      <c r="C7833" s="5"/>
      <c r="D7833" s="5">
        <v>369</v>
      </c>
      <c r="E7833" s="5">
        <v>78.2</v>
      </c>
      <c r="F7833" s="5"/>
      <c r="G7833" s="5"/>
      <c r="H7833" s="6" t="s">
        <v>177</v>
      </c>
      <c r="I7833" s="5" t="s">
        <v>8014</v>
      </c>
      <c r="J7833" t="s">
        <v>7913</v>
      </c>
      <c r="K7833">
        <v>8224</v>
      </c>
    </row>
    <row r="7834" spans="1:11" ht="16" x14ac:dyDescent="0.2">
      <c r="A7834" s="5" t="s">
        <v>8018</v>
      </c>
      <c r="B7834" s="6">
        <v>1593723</v>
      </c>
      <c r="C7834" s="5"/>
      <c r="D7834" s="5">
        <v>294</v>
      </c>
      <c r="E7834" s="5">
        <v>68.099999999999994</v>
      </c>
      <c r="F7834" s="5"/>
      <c r="G7834" s="5"/>
      <c r="H7834" s="6" t="s">
        <v>177</v>
      </c>
      <c r="I7834" s="5" t="s">
        <v>8014</v>
      </c>
      <c r="J7834" t="s">
        <v>7913</v>
      </c>
      <c r="K7834">
        <v>8225</v>
      </c>
    </row>
    <row r="7835" spans="1:11" ht="16" x14ac:dyDescent="0.2">
      <c r="A7835" s="5" t="s">
        <v>8019</v>
      </c>
      <c r="B7835" s="6">
        <v>1593723</v>
      </c>
      <c r="C7835" s="5"/>
      <c r="D7835" s="5">
        <v>304</v>
      </c>
      <c r="E7835" s="5">
        <v>68.599999999999994</v>
      </c>
      <c r="F7835" s="5"/>
      <c r="G7835" s="5"/>
      <c r="H7835" s="6" t="s">
        <v>177</v>
      </c>
      <c r="I7835" s="5" t="s">
        <v>8014</v>
      </c>
      <c r="J7835" t="s">
        <v>7913</v>
      </c>
      <c r="K7835">
        <v>8226</v>
      </c>
    </row>
    <row r="7836" spans="1:11" ht="16" x14ac:dyDescent="0.2">
      <c r="A7836" s="5" t="s">
        <v>8020</v>
      </c>
      <c r="B7836" s="6">
        <v>1593870</v>
      </c>
      <c r="C7836" s="5"/>
      <c r="D7836" s="5">
        <v>245</v>
      </c>
      <c r="E7836" s="5">
        <v>40.28</v>
      </c>
      <c r="F7836" s="5"/>
      <c r="G7836" s="5"/>
      <c r="H7836" s="6" t="s">
        <v>13</v>
      </c>
      <c r="I7836" s="5" t="s">
        <v>8021</v>
      </c>
      <c r="J7836" t="s">
        <v>8022</v>
      </c>
      <c r="K7836">
        <v>8612</v>
      </c>
    </row>
    <row r="7837" spans="1:11" ht="16" x14ac:dyDescent="0.2">
      <c r="A7837" s="5" t="s">
        <v>8023</v>
      </c>
      <c r="B7837" s="6">
        <v>1593870</v>
      </c>
      <c r="C7837" s="5"/>
      <c r="D7837" s="5">
        <v>291</v>
      </c>
      <c r="E7837" s="5">
        <v>61.73</v>
      </c>
      <c r="F7837" s="5"/>
      <c r="G7837" s="5"/>
      <c r="H7837" s="6" t="s">
        <v>13</v>
      </c>
      <c r="I7837" s="5" t="s">
        <v>8021</v>
      </c>
      <c r="J7837" t="s">
        <v>8022</v>
      </c>
      <c r="K7837">
        <v>8613</v>
      </c>
    </row>
    <row r="7838" spans="1:11" ht="16" x14ac:dyDescent="0.2">
      <c r="A7838" s="5" t="s">
        <v>8024</v>
      </c>
      <c r="B7838" s="6">
        <v>1593751</v>
      </c>
      <c r="C7838" s="5"/>
      <c r="D7838" s="5">
        <v>244</v>
      </c>
      <c r="E7838" s="5">
        <v>69.709999999999994</v>
      </c>
      <c r="F7838" s="5"/>
      <c r="G7838" s="5"/>
      <c r="H7838" s="6" t="s">
        <v>13</v>
      </c>
      <c r="I7838" s="5" t="s">
        <v>8021</v>
      </c>
      <c r="J7838" t="s">
        <v>8022</v>
      </c>
      <c r="K7838">
        <v>8614</v>
      </c>
    </row>
    <row r="7839" spans="1:11" ht="16" x14ac:dyDescent="0.2">
      <c r="A7839" s="5" t="s">
        <v>8025</v>
      </c>
      <c r="B7839" s="6">
        <v>1593874</v>
      </c>
      <c r="C7839" s="5"/>
      <c r="D7839" s="5">
        <v>349</v>
      </c>
      <c r="E7839" s="5">
        <v>66.73</v>
      </c>
      <c r="F7839" s="5"/>
      <c r="G7839" s="5"/>
      <c r="H7839" s="6" t="s">
        <v>13</v>
      </c>
      <c r="I7839" s="5" t="s">
        <v>8021</v>
      </c>
      <c r="J7839" t="s">
        <v>8022</v>
      </c>
      <c r="K7839">
        <v>8615</v>
      </c>
    </row>
    <row r="7840" spans="1:11" ht="16" x14ac:dyDescent="0.2">
      <c r="A7840" s="5" t="s">
        <v>8026</v>
      </c>
      <c r="B7840" s="6">
        <v>1593874</v>
      </c>
      <c r="C7840" s="5"/>
      <c r="D7840" s="5">
        <v>166</v>
      </c>
      <c r="E7840" s="5">
        <v>23.07</v>
      </c>
      <c r="F7840" s="5"/>
      <c r="G7840" s="5"/>
      <c r="H7840" s="6" t="s">
        <v>13</v>
      </c>
      <c r="I7840" s="5" t="s">
        <v>8021</v>
      </c>
      <c r="J7840" t="s">
        <v>8022</v>
      </c>
      <c r="K7840">
        <v>8616</v>
      </c>
    </row>
    <row r="7841" spans="1:11" ht="16" x14ac:dyDescent="0.2">
      <c r="A7841" s="5" t="s">
        <v>8027</v>
      </c>
      <c r="B7841" s="6">
        <v>1593716</v>
      </c>
      <c r="C7841" s="5"/>
      <c r="D7841" s="5">
        <v>263</v>
      </c>
      <c r="E7841" s="5">
        <v>66.97</v>
      </c>
      <c r="F7841" s="5"/>
      <c r="G7841" s="5"/>
      <c r="H7841" s="6" t="s">
        <v>13</v>
      </c>
      <c r="I7841" s="5" t="s">
        <v>8021</v>
      </c>
      <c r="J7841" t="s">
        <v>8022</v>
      </c>
      <c r="K7841">
        <v>8617</v>
      </c>
    </row>
    <row r="7842" spans="1:11" ht="16" x14ac:dyDescent="0.2">
      <c r="A7842" s="5" t="s">
        <v>8028</v>
      </c>
      <c r="B7842" s="6">
        <v>1593874</v>
      </c>
      <c r="C7842" s="5"/>
      <c r="D7842" s="5">
        <v>392</v>
      </c>
      <c r="E7842" s="5">
        <v>86.21</v>
      </c>
      <c r="F7842" s="5"/>
      <c r="G7842" s="5"/>
      <c r="H7842" s="6" t="s">
        <v>13</v>
      </c>
      <c r="I7842" s="5" t="s">
        <v>8021</v>
      </c>
      <c r="J7842" t="s">
        <v>8022</v>
      </c>
      <c r="K7842">
        <v>8618</v>
      </c>
    </row>
    <row r="7843" spans="1:11" ht="16" x14ac:dyDescent="0.2">
      <c r="A7843" s="5" t="s">
        <v>8029</v>
      </c>
      <c r="B7843" s="6">
        <v>1593874</v>
      </c>
      <c r="C7843" s="5"/>
      <c r="D7843" s="5">
        <v>407</v>
      </c>
      <c r="E7843" s="5">
        <v>80.77</v>
      </c>
      <c r="F7843" s="5"/>
      <c r="G7843" s="5"/>
      <c r="H7843" s="6" t="s">
        <v>13</v>
      </c>
      <c r="I7843" s="5" t="s">
        <v>8021</v>
      </c>
      <c r="J7843" t="s">
        <v>8022</v>
      </c>
      <c r="K7843">
        <v>8619</v>
      </c>
    </row>
    <row r="7844" spans="1:11" ht="16" x14ac:dyDescent="0.2">
      <c r="A7844" s="5" t="s">
        <v>8030</v>
      </c>
      <c r="B7844" s="6">
        <v>1593703</v>
      </c>
      <c r="C7844" s="5"/>
      <c r="D7844" s="5">
        <v>203</v>
      </c>
      <c r="E7844" s="5">
        <v>62.24</v>
      </c>
      <c r="F7844" s="5"/>
      <c r="G7844" s="5"/>
      <c r="H7844" s="6" t="s">
        <v>13</v>
      </c>
      <c r="I7844" s="5" t="s">
        <v>8021</v>
      </c>
      <c r="J7844" t="s">
        <v>8022</v>
      </c>
      <c r="K7844">
        <v>8620</v>
      </c>
    </row>
    <row r="7845" spans="1:11" ht="16" x14ac:dyDescent="0.2">
      <c r="A7845" s="5" t="s">
        <v>8031</v>
      </c>
      <c r="B7845" s="6">
        <v>1593703</v>
      </c>
      <c r="C7845" s="5"/>
      <c r="D7845" s="5">
        <v>215</v>
      </c>
      <c r="E7845" s="5">
        <v>66.150000000000006</v>
      </c>
      <c r="F7845" s="5"/>
      <c r="G7845" s="5"/>
      <c r="H7845" s="6" t="s">
        <v>13</v>
      </c>
      <c r="I7845" s="5" t="s">
        <v>8021</v>
      </c>
      <c r="J7845" t="s">
        <v>8022</v>
      </c>
      <c r="K7845">
        <v>8621</v>
      </c>
    </row>
    <row r="7846" spans="1:11" ht="16" x14ac:dyDescent="0.2">
      <c r="A7846" s="5" t="s">
        <v>8032</v>
      </c>
      <c r="B7846" s="6">
        <v>1593703</v>
      </c>
      <c r="C7846" s="5"/>
      <c r="D7846" s="5">
        <v>371</v>
      </c>
      <c r="E7846" s="5">
        <v>101.59</v>
      </c>
      <c r="F7846" s="5"/>
      <c r="G7846" s="5"/>
      <c r="H7846" s="6" t="s">
        <v>13</v>
      </c>
      <c r="I7846" s="5" t="s">
        <v>8021</v>
      </c>
      <c r="J7846" t="s">
        <v>8022</v>
      </c>
      <c r="K7846">
        <v>8622</v>
      </c>
    </row>
    <row r="7847" spans="1:11" ht="16" x14ac:dyDescent="0.2">
      <c r="A7847" s="5" t="s">
        <v>8033</v>
      </c>
      <c r="B7847" s="6">
        <v>1593703</v>
      </c>
      <c r="C7847" s="5"/>
      <c r="D7847" s="5">
        <v>325</v>
      </c>
      <c r="E7847" s="5">
        <v>99.14</v>
      </c>
      <c r="F7847" s="5"/>
      <c r="G7847" s="5"/>
      <c r="H7847" s="6" t="s">
        <v>13</v>
      </c>
      <c r="I7847" s="5" t="s">
        <v>8021</v>
      </c>
      <c r="J7847" t="s">
        <v>8022</v>
      </c>
      <c r="K7847">
        <v>8623</v>
      </c>
    </row>
    <row r="7848" spans="1:11" ht="16" x14ac:dyDescent="0.2">
      <c r="A7848" s="5" t="s">
        <v>8034</v>
      </c>
      <c r="B7848" s="6">
        <v>1593703</v>
      </c>
      <c r="C7848" s="5"/>
      <c r="D7848" s="5">
        <v>270</v>
      </c>
      <c r="E7848" s="5">
        <v>80.739999999999995</v>
      </c>
      <c r="H7848" s="6" t="s">
        <v>13</v>
      </c>
      <c r="I7848" t="s">
        <v>8021</v>
      </c>
      <c r="J7848" t="s">
        <v>8022</v>
      </c>
      <c r="K7848">
        <v>8624</v>
      </c>
    </row>
    <row r="7849" spans="1:11" ht="16" x14ac:dyDescent="0.2">
      <c r="A7849" s="5" t="s">
        <v>8035</v>
      </c>
      <c r="B7849" s="6">
        <v>1593702</v>
      </c>
      <c r="C7849" s="5"/>
      <c r="D7849" s="5">
        <v>225</v>
      </c>
      <c r="E7849" s="5">
        <v>43.14</v>
      </c>
      <c r="H7849" s="6" t="s">
        <v>13</v>
      </c>
      <c r="I7849" t="s">
        <v>8021</v>
      </c>
      <c r="J7849" t="s">
        <v>8022</v>
      </c>
      <c r="K7849">
        <v>8625</v>
      </c>
    </row>
    <row r="7850" spans="1:11" ht="16" x14ac:dyDescent="0.2">
      <c r="A7850" s="5" t="s">
        <v>8036</v>
      </c>
      <c r="B7850" s="6">
        <v>1593702</v>
      </c>
      <c r="C7850" s="5"/>
      <c r="D7850" s="5">
        <v>214</v>
      </c>
      <c r="E7850" s="5">
        <v>36.85</v>
      </c>
      <c r="H7850" s="6" t="s">
        <v>13</v>
      </c>
      <c r="I7850" t="s">
        <v>8021</v>
      </c>
      <c r="J7850" t="s">
        <v>8022</v>
      </c>
      <c r="K7850">
        <v>8626</v>
      </c>
    </row>
    <row r="7851" spans="1:11" ht="16" x14ac:dyDescent="0.2">
      <c r="A7851" s="5" t="s">
        <v>8037</v>
      </c>
      <c r="B7851" s="6">
        <v>1593702</v>
      </c>
      <c r="C7851" s="5"/>
      <c r="D7851" s="5">
        <v>148</v>
      </c>
      <c r="E7851" s="5">
        <v>34.729999999999997</v>
      </c>
      <c r="H7851" s="6" t="s">
        <v>13</v>
      </c>
      <c r="I7851" t="s">
        <v>8021</v>
      </c>
      <c r="J7851" t="s">
        <v>8022</v>
      </c>
      <c r="K7851">
        <v>8627</v>
      </c>
    </row>
    <row r="7852" spans="1:11" ht="16" x14ac:dyDescent="0.2">
      <c r="A7852" s="5" t="s">
        <v>8038</v>
      </c>
      <c r="B7852" s="6">
        <v>1593702</v>
      </c>
      <c r="C7852" s="5"/>
      <c r="D7852" s="5">
        <v>233</v>
      </c>
      <c r="E7852" s="5">
        <v>49.78</v>
      </c>
      <c r="H7852" s="6" t="s">
        <v>13</v>
      </c>
      <c r="I7852" t="s">
        <v>8021</v>
      </c>
      <c r="J7852" t="s">
        <v>8022</v>
      </c>
      <c r="K7852">
        <v>8628</v>
      </c>
    </row>
    <row r="7853" spans="1:11" ht="16" x14ac:dyDescent="0.2">
      <c r="A7853" s="5" t="s">
        <v>8039</v>
      </c>
      <c r="B7853" s="6">
        <v>1593702</v>
      </c>
      <c r="C7853" s="5"/>
      <c r="D7853" s="5">
        <v>353</v>
      </c>
      <c r="E7853" s="5">
        <v>65.12</v>
      </c>
      <c r="H7853" s="6" t="s">
        <v>13</v>
      </c>
      <c r="I7853" t="s">
        <v>8021</v>
      </c>
      <c r="J7853" t="s">
        <v>8022</v>
      </c>
      <c r="K7853">
        <v>8629</v>
      </c>
    </row>
    <row r="7854" spans="1:11" ht="16" x14ac:dyDescent="0.2">
      <c r="A7854" s="5" t="s">
        <v>8040</v>
      </c>
      <c r="B7854" s="6">
        <v>1593714</v>
      </c>
      <c r="C7854" s="5"/>
      <c r="D7854" s="5">
        <v>271</v>
      </c>
      <c r="E7854" s="5">
        <v>69.66</v>
      </c>
      <c r="H7854" s="6" t="s">
        <v>13</v>
      </c>
      <c r="I7854" t="s">
        <v>8021</v>
      </c>
      <c r="J7854" t="s">
        <v>8022</v>
      </c>
      <c r="K7854">
        <v>8630</v>
      </c>
    </row>
    <row r="7855" spans="1:11" ht="16" x14ac:dyDescent="0.2">
      <c r="A7855" s="5" t="s">
        <v>8041</v>
      </c>
      <c r="B7855" s="6">
        <v>1593714</v>
      </c>
      <c r="C7855" s="5"/>
      <c r="D7855" s="5">
        <v>291</v>
      </c>
      <c r="E7855" s="5">
        <v>70.92</v>
      </c>
      <c r="H7855" s="6" t="s">
        <v>13</v>
      </c>
      <c r="I7855" t="s">
        <v>8021</v>
      </c>
      <c r="J7855" t="s">
        <v>8022</v>
      </c>
      <c r="K7855">
        <v>8631</v>
      </c>
    </row>
    <row r="7856" spans="1:11" ht="16" x14ac:dyDescent="0.2">
      <c r="A7856" s="5" t="s">
        <v>8042</v>
      </c>
      <c r="B7856" s="6">
        <v>1593975</v>
      </c>
      <c r="C7856" s="5"/>
      <c r="D7856" s="5">
        <v>157</v>
      </c>
      <c r="E7856" s="5">
        <v>40.270000000000003</v>
      </c>
      <c r="H7856" s="6" t="s">
        <v>13</v>
      </c>
      <c r="I7856" t="s">
        <v>8021</v>
      </c>
      <c r="J7856" t="s">
        <v>8022</v>
      </c>
      <c r="K7856">
        <v>8632</v>
      </c>
    </row>
    <row r="7857" spans="1:11" ht="16" x14ac:dyDescent="0.2">
      <c r="A7857" s="5" t="s">
        <v>8043</v>
      </c>
      <c r="B7857" s="6">
        <v>1593975</v>
      </c>
      <c r="C7857" s="5"/>
      <c r="D7857" s="5">
        <v>359</v>
      </c>
      <c r="E7857" s="5">
        <v>91.58</v>
      </c>
      <c r="H7857" s="6" t="s">
        <v>13</v>
      </c>
      <c r="I7857" t="s">
        <v>8021</v>
      </c>
      <c r="J7857" t="s">
        <v>8022</v>
      </c>
      <c r="K7857">
        <v>8633</v>
      </c>
    </row>
    <row r="7858" spans="1:11" ht="16" x14ac:dyDescent="0.2">
      <c r="A7858" s="5" t="s">
        <v>8044</v>
      </c>
      <c r="B7858" s="6">
        <v>1593946</v>
      </c>
      <c r="C7858" s="5"/>
      <c r="D7858" s="5">
        <v>186</v>
      </c>
      <c r="E7858" s="5">
        <v>54.32</v>
      </c>
      <c r="H7858" s="6" t="s">
        <v>13</v>
      </c>
      <c r="I7858" t="s">
        <v>8021</v>
      </c>
      <c r="J7858" t="s">
        <v>8022</v>
      </c>
      <c r="K7858">
        <v>8634</v>
      </c>
    </row>
    <row r="7859" spans="1:11" ht="16" x14ac:dyDescent="0.2">
      <c r="A7859" s="5" t="s">
        <v>8045</v>
      </c>
      <c r="B7859" s="6">
        <v>1593946</v>
      </c>
      <c r="C7859" s="5"/>
      <c r="D7859" s="5">
        <v>146</v>
      </c>
      <c r="E7859" s="5">
        <v>40.619999999999997</v>
      </c>
      <c r="H7859" s="6" t="s">
        <v>13</v>
      </c>
      <c r="I7859" t="s">
        <v>8021</v>
      </c>
      <c r="J7859" t="s">
        <v>8022</v>
      </c>
      <c r="K7859">
        <v>8635</v>
      </c>
    </row>
    <row r="7860" spans="1:11" ht="16" x14ac:dyDescent="0.2">
      <c r="A7860" s="5" t="s">
        <v>8046</v>
      </c>
      <c r="B7860" s="6">
        <v>1593946</v>
      </c>
      <c r="C7860" s="5"/>
      <c r="D7860" s="5">
        <v>233</v>
      </c>
      <c r="E7860" s="5">
        <v>70.27</v>
      </c>
      <c r="H7860" s="6" t="s">
        <v>13</v>
      </c>
      <c r="I7860" t="s">
        <v>8021</v>
      </c>
      <c r="J7860" t="s">
        <v>8022</v>
      </c>
      <c r="K7860">
        <v>8636</v>
      </c>
    </row>
    <row r="7861" spans="1:11" ht="16" x14ac:dyDescent="0.2">
      <c r="A7861" s="5" t="s">
        <v>8047</v>
      </c>
      <c r="B7861" s="6">
        <v>1593946</v>
      </c>
      <c r="C7861" s="5"/>
      <c r="D7861" s="5">
        <v>193</v>
      </c>
      <c r="E7861" s="5">
        <v>55.21</v>
      </c>
      <c r="H7861" s="6" t="s">
        <v>13</v>
      </c>
      <c r="I7861" t="s">
        <v>8021</v>
      </c>
      <c r="J7861" t="s">
        <v>8022</v>
      </c>
      <c r="K7861">
        <v>8637</v>
      </c>
    </row>
    <row r="7862" spans="1:11" ht="16" x14ac:dyDescent="0.2">
      <c r="A7862" s="5" t="s">
        <v>8048</v>
      </c>
      <c r="B7862" s="6">
        <v>1593946</v>
      </c>
      <c r="C7862" s="5"/>
      <c r="D7862" s="5">
        <v>190</v>
      </c>
      <c r="E7862" s="5">
        <v>58.11</v>
      </c>
      <c r="H7862" s="6" t="s">
        <v>13</v>
      </c>
      <c r="I7862" t="s">
        <v>8021</v>
      </c>
      <c r="J7862" t="s">
        <v>8022</v>
      </c>
      <c r="K7862">
        <v>8638</v>
      </c>
    </row>
    <row r="7863" spans="1:11" ht="16" x14ac:dyDescent="0.2">
      <c r="A7863" s="5" t="s">
        <v>8049</v>
      </c>
      <c r="B7863" s="6">
        <v>1593957</v>
      </c>
      <c r="C7863" s="5"/>
      <c r="D7863" s="5">
        <v>306</v>
      </c>
      <c r="E7863" s="5">
        <v>73.37</v>
      </c>
      <c r="H7863" s="6" t="s">
        <v>13</v>
      </c>
      <c r="I7863" t="s">
        <v>8021</v>
      </c>
      <c r="J7863" t="s">
        <v>8022</v>
      </c>
      <c r="K7863">
        <v>8639</v>
      </c>
    </row>
    <row r="7864" spans="1:11" ht="16" x14ac:dyDescent="0.2">
      <c r="A7864" s="5" t="s">
        <v>8050</v>
      </c>
      <c r="B7864" s="6">
        <v>1593957</v>
      </c>
      <c r="C7864" s="5"/>
      <c r="D7864" s="5">
        <v>351</v>
      </c>
      <c r="E7864" s="5">
        <v>83.04</v>
      </c>
      <c r="F7864" s="5"/>
      <c r="G7864" s="5"/>
      <c r="H7864" s="6" t="s">
        <v>13</v>
      </c>
      <c r="I7864" s="5" t="s">
        <v>8021</v>
      </c>
      <c r="J7864" t="s">
        <v>8022</v>
      </c>
      <c r="K7864">
        <v>8640</v>
      </c>
    </row>
    <row r="7865" spans="1:11" ht="16" x14ac:dyDescent="0.2">
      <c r="A7865" s="5" t="s">
        <v>8051</v>
      </c>
      <c r="B7865" s="6">
        <v>1593957</v>
      </c>
      <c r="C7865" s="5"/>
      <c r="D7865" s="5">
        <v>195</v>
      </c>
      <c r="E7865" s="5">
        <v>51.64</v>
      </c>
      <c r="F7865" s="5"/>
      <c r="G7865" t="s">
        <v>0</v>
      </c>
      <c r="H7865" s="6" t="s">
        <v>13</v>
      </c>
      <c r="I7865" s="5" t="s">
        <v>8021</v>
      </c>
      <c r="J7865" t="s">
        <v>8022</v>
      </c>
      <c r="K7865">
        <v>8641</v>
      </c>
    </row>
    <row r="7866" spans="1:11" ht="16" x14ac:dyDescent="0.2">
      <c r="A7866" s="5" t="s">
        <v>8052</v>
      </c>
      <c r="B7866" s="6">
        <v>1593957</v>
      </c>
      <c r="C7866" s="5"/>
      <c r="D7866" s="5">
        <v>297</v>
      </c>
      <c r="E7866" s="5">
        <v>74.34</v>
      </c>
      <c r="F7866" s="5"/>
      <c r="G7866" s="5"/>
      <c r="H7866" s="6" t="s">
        <v>13</v>
      </c>
      <c r="I7866" s="5" t="s">
        <v>8021</v>
      </c>
      <c r="J7866" t="s">
        <v>8022</v>
      </c>
      <c r="K7866">
        <v>8642</v>
      </c>
    </row>
    <row r="7867" spans="1:11" ht="16" x14ac:dyDescent="0.2">
      <c r="A7867" s="5" t="s">
        <v>8053</v>
      </c>
      <c r="B7867" s="6">
        <v>1593957</v>
      </c>
      <c r="C7867" s="5"/>
      <c r="D7867" s="5">
        <v>230</v>
      </c>
      <c r="E7867" s="5">
        <v>70.099999999999994</v>
      </c>
      <c r="F7867" s="5"/>
      <c r="G7867" s="5"/>
      <c r="H7867" s="6" t="s">
        <v>13</v>
      </c>
      <c r="I7867" s="5" t="s">
        <v>8021</v>
      </c>
      <c r="J7867" t="s">
        <v>8022</v>
      </c>
      <c r="K7867">
        <v>8643</v>
      </c>
    </row>
    <row r="7868" spans="1:11" ht="16" x14ac:dyDescent="0.2">
      <c r="A7868" s="5" t="s">
        <v>8054</v>
      </c>
      <c r="B7868" s="6">
        <v>1593742</v>
      </c>
      <c r="C7868" s="5"/>
      <c r="D7868" s="5">
        <v>310</v>
      </c>
      <c r="E7868" s="5">
        <v>90.15</v>
      </c>
      <c r="F7868" s="5"/>
      <c r="G7868" s="5"/>
      <c r="H7868" s="6" t="s">
        <v>13</v>
      </c>
      <c r="I7868" s="5" t="s">
        <v>8055</v>
      </c>
      <c r="J7868" t="s">
        <v>8022</v>
      </c>
      <c r="K7868">
        <v>8644</v>
      </c>
    </row>
    <row r="7869" spans="1:11" ht="16" x14ac:dyDescent="0.2">
      <c r="A7869" s="5" t="s">
        <v>8056</v>
      </c>
      <c r="B7869" s="6">
        <v>1593742</v>
      </c>
      <c r="C7869" s="5"/>
      <c r="D7869" s="5">
        <v>255</v>
      </c>
      <c r="E7869" s="5">
        <v>80.260000000000005</v>
      </c>
      <c r="F7869" s="5"/>
      <c r="G7869" s="5"/>
      <c r="H7869" s="6" t="s">
        <v>13</v>
      </c>
      <c r="I7869" s="5" t="s">
        <v>8055</v>
      </c>
      <c r="J7869" t="s">
        <v>8022</v>
      </c>
      <c r="K7869">
        <v>8645</v>
      </c>
    </row>
    <row r="7870" spans="1:11" ht="16" x14ac:dyDescent="0.2">
      <c r="A7870" s="5" t="s">
        <v>8057</v>
      </c>
      <c r="B7870" s="6">
        <v>1593742</v>
      </c>
      <c r="C7870" s="5"/>
      <c r="D7870" s="5">
        <v>286</v>
      </c>
      <c r="E7870" s="5">
        <v>79.37</v>
      </c>
      <c r="F7870" s="5"/>
      <c r="G7870" s="5"/>
      <c r="H7870" s="6" t="s">
        <v>13</v>
      </c>
      <c r="I7870" s="5" t="s">
        <v>8055</v>
      </c>
      <c r="J7870" t="s">
        <v>8022</v>
      </c>
      <c r="K7870">
        <v>8646</v>
      </c>
    </row>
    <row r="7871" spans="1:11" ht="16" x14ac:dyDescent="0.2">
      <c r="A7871" s="5" t="s">
        <v>8058</v>
      </c>
      <c r="B7871" s="6">
        <v>1593742</v>
      </c>
      <c r="C7871" s="5"/>
      <c r="D7871" s="5">
        <v>281</v>
      </c>
      <c r="E7871" s="5">
        <v>77.89</v>
      </c>
      <c r="F7871" s="5"/>
      <c r="G7871" s="5"/>
      <c r="H7871" s="6" t="s">
        <v>13</v>
      </c>
      <c r="I7871" s="5" t="s">
        <v>8055</v>
      </c>
      <c r="J7871" t="s">
        <v>8022</v>
      </c>
      <c r="K7871">
        <v>8647</v>
      </c>
    </row>
    <row r="7872" spans="1:11" ht="16" x14ac:dyDescent="0.2">
      <c r="A7872" s="5" t="s">
        <v>8059</v>
      </c>
      <c r="B7872" s="6">
        <v>1593742</v>
      </c>
      <c r="C7872" s="5"/>
      <c r="D7872" s="5">
        <v>227</v>
      </c>
      <c r="E7872" s="5">
        <v>56.5</v>
      </c>
      <c r="F7872" s="5"/>
      <c r="G7872" s="5"/>
      <c r="H7872" s="6" t="s">
        <v>13</v>
      </c>
      <c r="I7872" s="5" t="s">
        <v>8055</v>
      </c>
      <c r="J7872" t="s">
        <v>8022</v>
      </c>
      <c r="K7872">
        <v>8648</v>
      </c>
    </row>
    <row r="7873" spans="1:11" ht="16" x14ac:dyDescent="0.2">
      <c r="A7873" s="5" t="s">
        <v>8060</v>
      </c>
      <c r="B7873" s="6">
        <v>1593680</v>
      </c>
      <c r="C7873" s="5"/>
      <c r="D7873" s="5">
        <v>190</v>
      </c>
      <c r="E7873" s="5">
        <v>59.31</v>
      </c>
      <c r="F7873" s="5"/>
      <c r="G7873" s="5"/>
      <c r="H7873" s="6" t="s">
        <v>13</v>
      </c>
      <c r="I7873" s="5" t="s">
        <v>8055</v>
      </c>
      <c r="J7873" t="s">
        <v>8022</v>
      </c>
      <c r="K7873">
        <v>8649</v>
      </c>
    </row>
    <row r="7874" spans="1:11" ht="16" x14ac:dyDescent="0.2">
      <c r="A7874" s="5" t="s">
        <v>8061</v>
      </c>
      <c r="B7874" s="6">
        <v>1593755</v>
      </c>
      <c r="C7874" s="5"/>
      <c r="D7874" s="5">
        <v>327</v>
      </c>
      <c r="E7874" s="5">
        <v>93.58</v>
      </c>
      <c r="F7874" s="5"/>
      <c r="G7874" s="5"/>
      <c r="H7874" s="6" t="s">
        <v>13</v>
      </c>
      <c r="I7874" s="5" t="s">
        <v>8055</v>
      </c>
      <c r="J7874" t="s">
        <v>8022</v>
      </c>
      <c r="K7874">
        <v>8650</v>
      </c>
    </row>
    <row r="7875" spans="1:11" ht="16" x14ac:dyDescent="0.2">
      <c r="A7875" s="5" t="s">
        <v>8062</v>
      </c>
      <c r="B7875" s="6">
        <v>1593755</v>
      </c>
      <c r="C7875" s="5"/>
      <c r="D7875" s="5">
        <v>292</v>
      </c>
      <c r="E7875" s="5">
        <v>86.42</v>
      </c>
      <c r="F7875" s="5"/>
      <c r="G7875" s="5"/>
      <c r="H7875" s="6" t="s">
        <v>13</v>
      </c>
      <c r="I7875" s="5" t="s">
        <v>8055</v>
      </c>
      <c r="J7875" t="s">
        <v>8022</v>
      </c>
      <c r="K7875">
        <v>8651</v>
      </c>
    </row>
    <row r="7876" spans="1:11" ht="16" x14ac:dyDescent="0.2">
      <c r="A7876" s="5" t="s">
        <v>8063</v>
      </c>
      <c r="B7876" s="6">
        <v>1593755</v>
      </c>
      <c r="C7876" s="5"/>
      <c r="D7876" s="5">
        <v>266</v>
      </c>
      <c r="E7876" s="5">
        <v>79.069999999999993</v>
      </c>
      <c r="F7876" s="5"/>
      <c r="G7876" s="5"/>
      <c r="H7876" s="6" t="s">
        <v>13</v>
      </c>
      <c r="I7876" s="5" t="s">
        <v>8055</v>
      </c>
      <c r="J7876" t="s">
        <v>8022</v>
      </c>
      <c r="K7876">
        <v>8652</v>
      </c>
    </row>
    <row r="7877" spans="1:11" ht="16" x14ac:dyDescent="0.2">
      <c r="A7877" s="5" t="s">
        <v>8064</v>
      </c>
      <c r="B7877" s="6">
        <v>1593745</v>
      </c>
      <c r="C7877" s="5"/>
      <c r="D7877" s="5">
        <v>250</v>
      </c>
      <c r="E7877" s="5">
        <v>47.5</v>
      </c>
      <c r="F7877" s="5"/>
      <c r="G7877" s="5"/>
      <c r="H7877" s="6" t="s">
        <v>13</v>
      </c>
      <c r="I7877" s="5" t="s">
        <v>8055</v>
      </c>
      <c r="J7877" t="s">
        <v>8022</v>
      </c>
      <c r="K7877">
        <v>8653</v>
      </c>
    </row>
    <row r="7878" spans="1:11" ht="16" x14ac:dyDescent="0.2">
      <c r="A7878" s="5" t="s">
        <v>8065</v>
      </c>
      <c r="B7878" s="6">
        <v>1593745</v>
      </c>
      <c r="C7878" s="5"/>
      <c r="D7878" s="5">
        <v>160</v>
      </c>
      <c r="E7878" s="5">
        <v>34.49</v>
      </c>
      <c r="F7878" s="5"/>
      <c r="G7878" s="5"/>
      <c r="H7878" s="6" t="s">
        <v>13</v>
      </c>
      <c r="I7878" s="5" t="s">
        <v>8055</v>
      </c>
      <c r="J7878" t="s">
        <v>8022</v>
      </c>
      <c r="K7878">
        <v>8654</v>
      </c>
    </row>
    <row r="7879" spans="1:11" ht="16" x14ac:dyDescent="0.2">
      <c r="A7879" s="5" t="s">
        <v>8066</v>
      </c>
      <c r="B7879" s="6">
        <v>1593745</v>
      </c>
      <c r="C7879" s="5"/>
      <c r="D7879" s="5">
        <v>187</v>
      </c>
      <c r="E7879" s="5">
        <v>42.47</v>
      </c>
      <c r="F7879" s="5"/>
      <c r="G7879" s="5"/>
      <c r="H7879" s="6" t="s">
        <v>13</v>
      </c>
      <c r="I7879" s="5" t="s">
        <v>8055</v>
      </c>
      <c r="J7879" t="s">
        <v>8022</v>
      </c>
      <c r="K7879">
        <v>8655</v>
      </c>
    </row>
    <row r="7880" spans="1:11" ht="16" x14ac:dyDescent="0.2">
      <c r="A7880" s="5" t="s">
        <v>8067</v>
      </c>
      <c r="B7880" s="6">
        <v>1593745</v>
      </c>
      <c r="C7880" s="5"/>
      <c r="D7880" s="5">
        <v>282</v>
      </c>
      <c r="E7880" s="5">
        <v>49.13</v>
      </c>
      <c r="H7880" s="6" t="s">
        <v>13</v>
      </c>
      <c r="I7880" t="s">
        <v>8055</v>
      </c>
      <c r="J7880" t="s">
        <v>8022</v>
      </c>
      <c r="K7880">
        <v>8656</v>
      </c>
    </row>
    <row r="7881" spans="1:11" ht="16" x14ac:dyDescent="0.2">
      <c r="A7881" s="5" t="s">
        <v>8068</v>
      </c>
      <c r="B7881" s="6">
        <v>1593755</v>
      </c>
      <c r="C7881" s="5"/>
      <c r="D7881" s="5">
        <v>321</v>
      </c>
      <c r="E7881" s="5">
        <v>92.67</v>
      </c>
      <c r="H7881" s="6" t="s">
        <v>13</v>
      </c>
      <c r="I7881" t="s">
        <v>8055</v>
      </c>
      <c r="J7881" t="s">
        <v>8022</v>
      </c>
      <c r="K7881">
        <v>8657</v>
      </c>
    </row>
    <row r="7882" spans="1:11" ht="16" x14ac:dyDescent="0.2">
      <c r="A7882" s="5" t="s">
        <v>8069</v>
      </c>
      <c r="B7882" s="6">
        <v>1593745</v>
      </c>
      <c r="C7882" s="5"/>
      <c r="D7882" s="5">
        <v>235</v>
      </c>
      <c r="E7882" s="5">
        <v>56.61</v>
      </c>
      <c r="H7882" s="6" t="s">
        <v>13</v>
      </c>
      <c r="I7882" t="s">
        <v>8055</v>
      </c>
      <c r="J7882" t="s">
        <v>8022</v>
      </c>
      <c r="K7882">
        <v>8658</v>
      </c>
    </row>
    <row r="7883" spans="1:11" ht="16" x14ac:dyDescent="0.2">
      <c r="A7883" s="5" t="s">
        <v>8070</v>
      </c>
      <c r="B7883" s="6">
        <v>1593755</v>
      </c>
      <c r="C7883" s="5"/>
      <c r="D7883" s="5">
        <v>371</v>
      </c>
      <c r="E7883" s="5">
        <v>109.59</v>
      </c>
      <c r="H7883" s="6" t="s">
        <v>13</v>
      </c>
      <c r="I7883" t="s">
        <v>8055</v>
      </c>
      <c r="J7883" t="s">
        <v>8022</v>
      </c>
      <c r="K7883">
        <v>8659</v>
      </c>
    </row>
    <row r="7884" spans="1:11" ht="16" x14ac:dyDescent="0.2">
      <c r="A7884" s="5" t="s">
        <v>8071</v>
      </c>
      <c r="B7884" s="6">
        <v>1593772</v>
      </c>
      <c r="C7884" s="5"/>
      <c r="D7884" s="5">
        <v>107</v>
      </c>
      <c r="E7884" s="5">
        <v>26.02</v>
      </c>
      <c r="H7884" s="6" t="s">
        <v>13</v>
      </c>
      <c r="I7884" t="s">
        <v>8055</v>
      </c>
      <c r="J7884" t="s">
        <v>8022</v>
      </c>
      <c r="K7884">
        <v>8660</v>
      </c>
    </row>
    <row r="7885" spans="1:11" ht="16" x14ac:dyDescent="0.2">
      <c r="A7885" s="5" t="s">
        <v>8072</v>
      </c>
      <c r="B7885" s="6">
        <v>1593772</v>
      </c>
      <c r="C7885" s="5"/>
      <c r="D7885" s="5">
        <v>113</v>
      </c>
      <c r="E7885" s="5">
        <v>24.85</v>
      </c>
      <c r="H7885" s="6" t="s">
        <v>13</v>
      </c>
      <c r="I7885" t="s">
        <v>8055</v>
      </c>
      <c r="J7885" t="s">
        <v>8022</v>
      </c>
      <c r="K7885">
        <v>8661</v>
      </c>
    </row>
    <row r="7886" spans="1:11" ht="16" x14ac:dyDescent="0.2">
      <c r="A7886" s="5" t="s">
        <v>8073</v>
      </c>
      <c r="B7886" s="6">
        <v>1593772</v>
      </c>
      <c r="C7886" s="5"/>
      <c r="D7886" s="5">
        <v>68</v>
      </c>
      <c r="E7886" s="5">
        <v>13.72</v>
      </c>
      <c r="H7886" s="6" t="s">
        <v>13</v>
      </c>
      <c r="I7886" t="s">
        <v>8055</v>
      </c>
      <c r="J7886" t="s">
        <v>8022</v>
      </c>
      <c r="K7886">
        <v>8662</v>
      </c>
    </row>
    <row r="7887" spans="1:11" ht="16" x14ac:dyDescent="0.2">
      <c r="A7887" s="5" t="s">
        <v>8074</v>
      </c>
      <c r="B7887" s="6">
        <v>1593772</v>
      </c>
      <c r="C7887" s="5"/>
      <c r="D7887" s="5">
        <v>103</v>
      </c>
      <c r="E7887" s="5">
        <v>18.48</v>
      </c>
      <c r="H7887" s="6" t="s">
        <v>13</v>
      </c>
      <c r="I7887" t="s">
        <v>8055</v>
      </c>
      <c r="J7887" t="s">
        <v>8022</v>
      </c>
      <c r="K7887">
        <v>8663</v>
      </c>
    </row>
    <row r="7888" spans="1:11" ht="16" x14ac:dyDescent="0.2">
      <c r="A7888" s="5" t="s">
        <v>8075</v>
      </c>
      <c r="B7888" s="6">
        <v>1593721</v>
      </c>
      <c r="C7888" s="5"/>
      <c r="D7888" s="5">
        <v>88</v>
      </c>
      <c r="E7888" s="5">
        <v>21.85</v>
      </c>
      <c r="H7888" s="6" t="s">
        <v>13</v>
      </c>
      <c r="I7888" t="s">
        <v>8055</v>
      </c>
      <c r="J7888" t="s">
        <v>8022</v>
      </c>
      <c r="K7888">
        <v>8664</v>
      </c>
    </row>
    <row r="7889" spans="1:11" ht="16" x14ac:dyDescent="0.2">
      <c r="A7889" s="5" t="s">
        <v>8076</v>
      </c>
      <c r="B7889" s="6">
        <v>1593721</v>
      </c>
      <c r="C7889" s="5"/>
      <c r="D7889" s="5">
        <v>120</v>
      </c>
      <c r="E7889" s="5">
        <v>28.95</v>
      </c>
      <c r="H7889" s="6" t="s">
        <v>13</v>
      </c>
      <c r="I7889" t="s">
        <v>8055</v>
      </c>
      <c r="J7889" t="s">
        <v>8022</v>
      </c>
      <c r="K7889">
        <v>8665</v>
      </c>
    </row>
    <row r="7890" spans="1:11" ht="16" x14ac:dyDescent="0.2">
      <c r="A7890" s="5" t="s">
        <v>8077</v>
      </c>
      <c r="B7890" s="6">
        <v>1593685</v>
      </c>
      <c r="C7890" s="5"/>
      <c r="D7890" s="5">
        <v>310</v>
      </c>
      <c r="E7890" s="5">
        <v>73.36</v>
      </c>
      <c r="H7890" s="6" t="s">
        <v>13</v>
      </c>
      <c r="I7890" t="s">
        <v>8055</v>
      </c>
      <c r="J7890" t="s">
        <v>8022</v>
      </c>
      <c r="K7890">
        <v>8666</v>
      </c>
    </row>
    <row r="7891" spans="1:11" ht="16" x14ac:dyDescent="0.2">
      <c r="A7891" s="5" t="s">
        <v>8078</v>
      </c>
      <c r="B7891" s="6">
        <v>1593685</v>
      </c>
      <c r="C7891" s="5"/>
      <c r="D7891" s="5">
        <v>315</v>
      </c>
      <c r="E7891" s="5">
        <v>71.760000000000005</v>
      </c>
      <c r="H7891" s="6" t="s">
        <v>13</v>
      </c>
      <c r="I7891" t="s">
        <v>8055</v>
      </c>
      <c r="J7891" t="s">
        <v>8022</v>
      </c>
      <c r="K7891">
        <v>8667</v>
      </c>
    </row>
    <row r="7892" spans="1:11" ht="16" x14ac:dyDescent="0.2">
      <c r="A7892" s="5" t="s">
        <v>8079</v>
      </c>
      <c r="B7892" s="6">
        <v>1593685</v>
      </c>
      <c r="C7892" s="5"/>
      <c r="D7892" s="5">
        <v>257</v>
      </c>
      <c r="E7892" s="5">
        <v>55.27</v>
      </c>
      <c r="H7892" s="6" t="s">
        <v>13</v>
      </c>
      <c r="I7892" t="s">
        <v>8055</v>
      </c>
      <c r="J7892" t="s">
        <v>8022</v>
      </c>
      <c r="K7892">
        <v>8668</v>
      </c>
    </row>
    <row r="7893" spans="1:11" ht="16" x14ac:dyDescent="0.2">
      <c r="A7893" s="5" t="s">
        <v>8080</v>
      </c>
      <c r="B7893" s="6">
        <v>1593685</v>
      </c>
      <c r="C7893" s="5"/>
      <c r="D7893" s="5">
        <v>200</v>
      </c>
      <c r="E7893" s="5">
        <v>45.61</v>
      </c>
      <c r="H7893" s="6" t="s">
        <v>13</v>
      </c>
      <c r="I7893" t="s">
        <v>8055</v>
      </c>
      <c r="J7893" t="s">
        <v>8022</v>
      </c>
      <c r="K7893">
        <v>8669</v>
      </c>
    </row>
    <row r="7894" spans="1:11" ht="16" x14ac:dyDescent="0.2">
      <c r="A7894" s="5" t="s">
        <v>8081</v>
      </c>
      <c r="B7894" s="6">
        <v>1593685</v>
      </c>
      <c r="C7894" s="5"/>
      <c r="D7894" s="5">
        <v>249</v>
      </c>
      <c r="E7894" s="5">
        <v>50.37</v>
      </c>
      <c r="H7894" s="6" t="s">
        <v>13</v>
      </c>
      <c r="I7894" t="s">
        <v>8055</v>
      </c>
      <c r="J7894" t="s">
        <v>8022</v>
      </c>
      <c r="K7894">
        <v>8670</v>
      </c>
    </row>
    <row r="7895" spans="1:11" ht="16" x14ac:dyDescent="0.2">
      <c r="A7895" s="5" t="s">
        <v>8082</v>
      </c>
      <c r="B7895" s="6">
        <v>1593811</v>
      </c>
      <c r="C7895" s="5"/>
      <c r="D7895" s="5">
        <v>372</v>
      </c>
      <c r="E7895" s="5">
        <v>88.76</v>
      </c>
      <c r="H7895" s="6" t="s">
        <v>13</v>
      </c>
      <c r="I7895" t="s">
        <v>8055</v>
      </c>
      <c r="J7895" t="s">
        <v>8022</v>
      </c>
      <c r="K7895">
        <v>8671</v>
      </c>
    </row>
    <row r="7896" spans="1:11" ht="16" x14ac:dyDescent="0.2">
      <c r="A7896" s="5" t="s">
        <v>8083</v>
      </c>
      <c r="B7896" s="6">
        <v>1593811</v>
      </c>
      <c r="C7896" s="5"/>
      <c r="D7896" s="5">
        <v>265</v>
      </c>
      <c r="E7896" s="5">
        <v>52.1</v>
      </c>
      <c r="H7896" s="6" t="s">
        <v>13</v>
      </c>
      <c r="I7896" t="s">
        <v>8055</v>
      </c>
      <c r="J7896" t="s">
        <v>8022</v>
      </c>
      <c r="K7896">
        <v>8672</v>
      </c>
    </row>
    <row r="7897" spans="1:11" ht="16" x14ac:dyDescent="0.2">
      <c r="A7897" s="5" t="s">
        <v>8084</v>
      </c>
      <c r="B7897" s="6">
        <v>1593811</v>
      </c>
      <c r="C7897" s="5"/>
      <c r="D7897" s="5">
        <v>352</v>
      </c>
      <c r="E7897" s="5">
        <v>73.91</v>
      </c>
      <c r="H7897" s="6" t="s">
        <v>13</v>
      </c>
      <c r="I7897" t="s">
        <v>8055</v>
      </c>
      <c r="J7897" t="s">
        <v>8022</v>
      </c>
      <c r="K7897">
        <v>8673</v>
      </c>
    </row>
    <row r="7898" spans="1:11" ht="16" x14ac:dyDescent="0.2">
      <c r="A7898" s="5" t="s">
        <v>8085</v>
      </c>
      <c r="B7898" s="6">
        <v>1593811</v>
      </c>
      <c r="C7898" s="5"/>
      <c r="D7898" s="5">
        <v>379</v>
      </c>
      <c r="E7898" s="5">
        <v>91.36</v>
      </c>
      <c r="H7898" s="6" t="s">
        <v>13</v>
      </c>
      <c r="I7898" t="s">
        <v>8055</v>
      </c>
      <c r="J7898" t="s">
        <v>8022</v>
      </c>
      <c r="K7898">
        <v>8674</v>
      </c>
    </row>
    <row r="7899" spans="1:11" ht="16" x14ac:dyDescent="0.2">
      <c r="A7899" s="5" t="s">
        <v>8086</v>
      </c>
      <c r="B7899" s="6">
        <v>1593811</v>
      </c>
      <c r="C7899" s="5"/>
      <c r="D7899" s="5">
        <v>338</v>
      </c>
      <c r="E7899" s="5">
        <v>79.98</v>
      </c>
      <c r="H7899" s="6" t="s">
        <v>13</v>
      </c>
      <c r="I7899" t="s">
        <v>8055</v>
      </c>
      <c r="J7899" t="s">
        <v>8022</v>
      </c>
      <c r="K7899">
        <v>8675</v>
      </c>
    </row>
    <row r="7900" spans="1:11" ht="16" x14ac:dyDescent="0.2">
      <c r="A7900" s="5" t="s">
        <v>8087</v>
      </c>
      <c r="B7900" s="6">
        <v>1593814</v>
      </c>
      <c r="C7900" s="5"/>
      <c r="D7900" s="5">
        <v>536</v>
      </c>
      <c r="E7900" s="5">
        <v>130.03</v>
      </c>
      <c r="H7900" s="6" t="s">
        <v>13</v>
      </c>
      <c r="I7900" t="s">
        <v>8055</v>
      </c>
      <c r="J7900" t="s">
        <v>8022</v>
      </c>
      <c r="K7900">
        <v>8676</v>
      </c>
    </row>
    <row r="7901" spans="1:11" ht="16" x14ac:dyDescent="0.2">
      <c r="A7901" s="5" t="s">
        <v>8088</v>
      </c>
      <c r="B7901" s="6">
        <v>1593814</v>
      </c>
      <c r="C7901" s="5"/>
      <c r="D7901" s="5">
        <v>410</v>
      </c>
      <c r="E7901" s="5">
        <v>125.6</v>
      </c>
      <c r="H7901" s="6" t="s">
        <v>13</v>
      </c>
      <c r="I7901" t="s">
        <v>8055</v>
      </c>
      <c r="J7901" t="s">
        <v>8022</v>
      </c>
      <c r="K7901">
        <v>8677</v>
      </c>
    </row>
    <row r="7902" spans="1:11" ht="16" x14ac:dyDescent="0.2">
      <c r="A7902" s="5" t="s">
        <v>8089</v>
      </c>
      <c r="B7902" s="6">
        <v>1593814</v>
      </c>
      <c r="C7902" s="5"/>
      <c r="D7902" s="5">
        <v>449</v>
      </c>
      <c r="E7902" s="5">
        <v>111.51</v>
      </c>
      <c r="H7902" s="6" t="s">
        <v>13</v>
      </c>
      <c r="I7902" t="s">
        <v>8055</v>
      </c>
      <c r="J7902" t="s">
        <v>8022</v>
      </c>
      <c r="K7902">
        <v>8678</v>
      </c>
    </row>
    <row r="7903" spans="1:11" ht="16" x14ac:dyDescent="0.2">
      <c r="A7903" s="5" t="s">
        <v>8090</v>
      </c>
      <c r="B7903" s="6">
        <v>1593814</v>
      </c>
      <c r="C7903" s="5"/>
      <c r="D7903" s="5">
        <v>449</v>
      </c>
      <c r="E7903" s="5">
        <v>151.86000000000001</v>
      </c>
      <c r="H7903" s="6" t="s">
        <v>13</v>
      </c>
      <c r="I7903" t="s">
        <v>8055</v>
      </c>
      <c r="J7903" t="s">
        <v>8022</v>
      </c>
      <c r="K7903">
        <v>8679</v>
      </c>
    </row>
    <row r="7904" spans="1:11" ht="16" x14ac:dyDescent="0.2">
      <c r="A7904" s="5" t="s">
        <v>8091</v>
      </c>
      <c r="B7904" s="6">
        <v>1593814</v>
      </c>
      <c r="C7904" s="5"/>
      <c r="D7904" s="5">
        <v>411</v>
      </c>
      <c r="E7904" s="5">
        <v>126.91</v>
      </c>
      <c r="H7904" s="6" t="s">
        <v>13</v>
      </c>
      <c r="I7904" t="s">
        <v>8055</v>
      </c>
      <c r="J7904" t="s">
        <v>8022</v>
      </c>
      <c r="K7904">
        <v>8680</v>
      </c>
    </row>
    <row r="7905" spans="1:11" ht="16" x14ac:dyDescent="0.2">
      <c r="A7905" s="5" t="s">
        <v>8092</v>
      </c>
      <c r="B7905" s="6">
        <v>1593854</v>
      </c>
      <c r="C7905" s="5"/>
      <c r="D7905" s="5">
        <v>395</v>
      </c>
      <c r="E7905" s="5">
        <v>130.16</v>
      </c>
      <c r="H7905" s="6" t="s">
        <v>13</v>
      </c>
      <c r="I7905" t="s">
        <v>8055</v>
      </c>
      <c r="J7905" t="s">
        <v>8022</v>
      </c>
      <c r="K7905">
        <v>8681</v>
      </c>
    </row>
    <row r="7906" spans="1:11" ht="16" x14ac:dyDescent="0.2">
      <c r="A7906" s="5" t="s">
        <v>8093</v>
      </c>
      <c r="B7906" s="6">
        <v>1593854</v>
      </c>
      <c r="C7906" s="5"/>
      <c r="D7906" s="5">
        <v>370</v>
      </c>
      <c r="E7906" s="5">
        <v>106.7</v>
      </c>
      <c r="H7906" s="6" t="s">
        <v>13</v>
      </c>
      <c r="I7906" t="s">
        <v>8055</v>
      </c>
      <c r="J7906" t="s">
        <v>8022</v>
      </c>
      <c r="K7906">
        <v>8682</v>
      </c>
    </row>
    <row r="7907" spans="1:11" ht="16" x14ac:dyDescent="0.2">
      <c r="A7907" s="5" t="s">
        <v>8094</v>
      </c>
      <c r="B7907" s="6">
        <v>1593854</v>
      </c>
      <c r="C7907" s="5"/>
      <c r="D7907" s="5">
        <v>541</v>
      </c>
      <c r="E7907" s="5">
        <v>84.58</v>
      </c>
      <c r="H7907" s="6" t="s">
        <v>13</v>
      </c>
      <c r="I7907" t="s">
        <v>8055</v>
      </c>
      <c r="J7907" t="s">
        <v>8022</v>
      </c>
      <c r="K7907">
        <v>8683</v>
      </c>
    </row>
    <row r="7908" spans="1:11" ht="16" x14ac:dyDescent="0.2">
      <c r="A7908" s="5" t="s">
        <v>8095</v>
      </c>
      <c r="B7908" s="6">
        <v>1593854</v>
      </c>
      <c r="C7908" s="5"/>
      <c r="D7908" s="5">
        <v>452</v>
      </c>
      <c r="E7908" s="5">
        <v>110.21</v>
      </c>
      <c r="H7908" s="6" t="s">
        <v>13</v>
      </c>
      <c r="I7908" t="s">
        <v>8055</v>
      </c>
      <c r="J7908" t="s">
        <v>8022</v>
      </c>
      <c r="K7908">
        <v>8684</v>
      </c>
    </row>
    <row r="7909" spans="1:11" ht="16" x14ac:dyDescent="0.2">
      <c r="A7909" s="5" t="s">
        <v>8096</v>
      </c>
      <c r="B7909" s="6">
        <v>1593854</v>
      </c>
      <c r="C7909" s="5"/>
      <c r="D7909" s="5">
        <v>506</v>
      </c>
      <c r="E7909" s="5">
        <v>123.87</v>
      </c>
      <c r="H7909" s="6" t="s">
        <v>13</v>
      </c>
      <c r="I7909" t="s">
        <v>8055</v>
      </c>
      <c r="J7909" t="s">
        <v>8022</v>
      </c>
      <c r="K7909">
        <v>8685</v>
      </c>
    </row>
    <row r="7910" spans="1:11" ht="16" x14ac:dyDescent="0.2">
      <c r="A7910" s="5" t="s">
        <v>8097</v>
      </c>
      <c r="B7910" s="6">
        <v>1593800</v>
      </c>
      <c r="C7910" s="5"/>
      <c r="D7910" s="5">
        <v>319</v>
      </c>
      <c r="E7910" s="5">
        <v>70.930000000000007</v>
      </c>
      <c r="H7910" s="6" t="s">
        <v>13</v>
      </c>
      <c r="I7910" t="s">
        <v>8055</v>
      </c>
      <c r="J7910" t="s">
        <v>8022</v>
      </c>
      <c r="K7910">
        <v>8686</v>
      </c>
    </row>
    <row r="7911" spans="1:11" ht="16" x14ac:dyDescent="0.2">
      <c r="A7911" s="5" t="s">
        <v>8098</v>
      </c>
      <c r="B7911" s="6">
        <v>1593800</v>
      </c>
      <c r="C7911" s="5"/>
      <c r="D7911" s="5">
        <v>309</v>
      </c>
      <c r="E7911" s="5">
        <v>79.91</v>
      </c>
      <c r="H7911" s="6" t="s">
        <v>13</v>
      </c>
      <c r="I7911" t="s">
        <v>8055</v>
      </c>
      <c r="J7911" t="s">
        <v>8022</v>
      </c>
      <c r="K7911">
        <v>8687</v>
      </c>
    </row>
    <row r="7912" spans="1:11" ht="16" x14ac:dyDescent="0.2">
      <c r="A7912" s="5" t="s">
        <v>8099</v>
      </c>
      <c r="B7912" s="6">
        <v>1593800</v>
      </c>
      <c r="C7912" s="5"/>
      <c r="D7912" s="5">
        <v>219</v>
      </c>
      <c r="E7912" s="5">
        <v>51.75</v>
      </c>
      <c r="H7912" s="6" t="s">
        <v>13</v>
      </c>
      <c r="I7912" t="s">
        <v>8055</v>
      </c>
      <c r="J7912" t="s">
        <v>8022</v>
      </c>
      <c r="K7912">
        <v>8688</v>
      </c>
    </row>
    <row r="7913" spans="1:11" ht="16" x14ac:dyDescent="0.2">
      <c r="A7913" s="5" t="s">
        <v>8100</v>
      </c>
      <c r="B7913" s="6">
        <v>1593800</v>
      </c>
      <c r="C7913" s="5"/>
      <c r="D7913" s="5">
        <v>295</v>
      </c>
      <c r="E7913" s="5">
        <v>70.66</v>
      </c>
      <c r="H7913" s="6" t="s">
        <v>13</v>
      </c>
      <c r="I7913" t="s">
        <v>8055</v>
      </c>
      <c r="J7913" t="s">
        <v>8022</v>
      </c>
      <c r="K7913">
        <v>8689</v>
      </c>
    </row>
    <row r="7914" spans="1:11" ht="16" x14ac:dyDescent="0.2">
      <c r="A7914" s="5" t="s">
        <v>8101</v>
      </c>
      <c r="B7914" s="6">
        <v>1593800</v>
      </c>
      <c r="C7914" s="5"/>
      <c r="D7914" s="5">
        <v>288</v>
      </c>
      <c r="E7914" s="5">
        <v>76.739999999999995</v>
      </c>
      <c r="H7914" s="6" t="s">
        <v>13</v>
      </c>
      <c r="I7914" t="s">
        <v>8055</v>
      </c>
      <c r="J7914" t="s">
        <v>8022</v>
      </c>
      <c r="K7914">
        <v>8690</v>
      </c>
    </row>
    <row r="7915" spans="1:11" ht="16" x14ac:dyDescent="0.2">
      <c r="A7915" s="5" t="s">
        <v>8102</v>
      </c>
      <c r="B7915" s="6">
        <v>1593836</v>
      </c>
      <c r="C7915" s="5"/>
      <c r="D7915" s="5">
        <v>292</v>
      </c>
      <c r="E7915" s="5">
        <v>70.150000000000006</v>
      </c>
      <c r="H7915" s="6" t="s">
        <v>13</v>
      </c>
      <c r="I7915" t="s">
        <v>8055</v>
      </c>
      <c r="J7915" t="s">
        <v>8022</v>
      </c>
      <c r="K7915">
        <v>8691</v>
      </c>
    </row>
    <row r="7916" spans="1:11" ht="16" x14ac:dyDescent="0.2">
      <c r="A7916" s="5" t="s">
        <v>8103</v>
      </c>
      <c r="B7916" s="6">
        <v>1593836</v>
      </c>
      <c r="C7916" s="5"/>
      <c r="D7916" s="5">
        <v>239</v>
      </c>
      <c r="E7916" s="5">
        <v>51.07</v>
      </c>
      <c r="H7916" s="6" t="s">
        <v>13</v>
      </c>
      <c r="I7916" t="s">
        <v>8055</v>
      </c>
      <c r="J7916" t="s">
        <v>8022</v>
      </c>
      <c r="K7916">
        <v>8692</v>
      </c>
    </row>
    <row r="7917" spans="1:11" ht="16" x14ac:dyDescent="0.2">
      <c r="A7917" s="5" t="s">
        <v>8104</v>
      </c>
      <c r="B7917" s="6">
        <v>1593836</v>
      </c>
      <c r="C7917" s="5"/>
      <c r="D7917" s="5">
        <v>238</v>
      </c>
      <c r="E7917" s="5">
        <v>53.24</v>
      </c>
      <c r="H7917" s="6" t="s">
        <v>13</v>
      </c>
      <c r="I7917" t="s">
        <v>8055</v>
      </c>
      <c r="J7917" t="s">
        <v>8022</v>
      </c>
      <c r="K7917">
        <v>8693</v>
      </c>
    </row>
    <row r="7918" spans="1:11" ht="16" x14ac:dyDescent="0.2">
      <c r="A7918" s="5" t="s">
        <v>8105</v>
      </c>
      <c r="B7918" s="6">
        <v>1593836</v>
      </c>
      <c r="C7918" s="5"/>
      <c r="D7918" s="5">
        <v>196</v>
      </c>
      <c r="E7918" s="5">
        <v>43.71</v>
      </c>
      <c r="H7918" s="6" t="s">
        <v>13</v>
      </c>
      <c r="I7918" t="s">
        <v>8055</v>
      </c>
      <c r="J7918" t="s">
        <v>8022</v>
      </c>
      <c r="K7918">
        <v>8694</v>
      </c>
    </row>
    <row r="7919" spans="1:11" ht="16" x14ac:dyDescent="0.2">
      <c r="A7919" s="5" t="s">
        <v>8106</v>
      </c>
      <c r="B7919" s="6">
        <v>1593836</v>
      </c>
      <c r="C7919" s="5"/>
      <c r="D7919" s="5">
        <v>352</v>
      </c>
      <c r="E7919" s="5">
        <v>77.98</v>
      </c>
      <c r="H7919" s="6" t="s">
        <v>13</v>
      </c>
      <c r="I7919" t="s">
        <v>8055</v>
      </c>
      <c r="J7919" t="s">
        <v>8022</v>
      </c>
      <c r="K7919">
        <v>8695</v>
      </c>
    </row>
    <row r="7920" spans="1:11" ht="16" x14ac:dyDescent="0.2">
      <c r="A7920" s="5" t="s">
        <v>8107</v>
      </c>
      <c r="B7920" s="6">
        <v>1593849</v>
      </c>
      <c r="C7920" s="5"/>
      <c r="D7920" s="5">
        <v>321</v>
      </c>
      <c r="E7920" s="5">
        <v>85.63</v>
      </c>
      <c r="H7920" s="6" t="s">
        <v>13</v>
      </c>
      <c r="I7920" t="s">
        <v>8055</v>
      </c>
      <c r="J7920" t="s">
        <v>8022</v>
      </c>
      <c r="K7920">
        <v>8696</v>
      </c>
    </row>
    <row r="7921" spans="1:11" ht="16" x14ac:dyDescent="0.2">
      <c r="A7921" s="5" t="s">
        <v>8108</v>
      </c>
      <c r="B7921" s="6">
        <v>1593849</v>
      </c>
      <c r="C7921" s="5"/>
      <c r="D7921" s="5">
        <v>417</v>
      </c>
      <c r="E7921" s="5">
        <v>113.68</v>
      </c>
      <c r="H7921" s="6" t="s">
        <v>13</v>
      </c>
      <c r="I7921" t="s">
        <v>8055</v>
      </c>
      <c r="J7921" t="s">
        <v>8022</v>
      </c>
      <c r="K7921">
        <v>8697</v>
      </c>
    </row>
    <row r="7922" spans="1:11" ht="16" x14ac:dyDescent="0.2">
      <c r="A7922" s="5" t="s">
        <v>8109</v>
      </c>
      <c r="B7922" s="6">
        <v>1593849</v>
      </c>
      <c r="C7922" s="5"/>
      <c r="D7922" s="5">
        <v>443</v>
      </c>
      <c r="E7922" s="5">
        <v>129.33000000000001</v>
      </c>
      <c r="H7922" s="6" t="s">
        <v>13</v>
      </c>
      <c r="I7922" t="s">
        <v>8055</v>
      </c>
      <c r="J7922" t="s">
        <v>8022</v>
      </c>
      <c r="K7922">
        <v>8698</v>
      </c>
    </row>
    <row r="7923" spans="1:11" ht="16" x14ac:dyDescent="0.2">
      <c r="A7923" s="5" t="s">
        <v>8110</v>
      </c>
      <c r="B7923" s="6">
        <v>1593849</v>
      </c>
      <c r="C7923" s="5"/>
      <c r="D7923" s="5">
        <v>387</v>
      </c>
      <c r="E7923" s="5">
        <v>121.49</v>
      </c>
      <c r="H7923" s="6" t="s">
        <v>13</v>
      </c>
      <c r="I7923" t="s">
        <v>8055</v>
      </c>
      <c r="J7923" t="s">
        <v>8022</v>
      </c>
      <c r="K7923">
        <v>8699</v>
      </c>
    </row>
    <row r="7924" spans="1:11" ht="16" x14ac:dyDescent="0.2">
      <c r="A7924" s="5" t="s">
        <v>8111</v>
      </c>
      <c r="B7924" s="6">
        <v>1593849</v>
      </c>
      <c r="C7924" s="5"/>
      <c r="D7924" s="5">
        <v>317</v>
      </c>
      <c r="E7924" s="5">
        <v>66.150000000000006</v>
      </c>
      <c r="H7924" s="6" t="s">
        <v>13</v>
      </c>
      <c r="I7924" t="s">
        <v>8055</v>
      </c>
      <c r="J7924" t="s">
        <v>8022</v>
      </c>
      <c r="K7924">
        <v>8700</v>
      </c>
    </row>
    <row r="7925" spans="1:11" ht="16" x14ac:dyDescent="0.2">
      <c r="A7925" s="5" t="s">
        <v>8112</v>
      </c>
      <c r="B7925" s="6">
        <v>1593837</v>
      </c>
      <c r="C7925" s="5"/>
      <c r="D7925" s="5">
        <v>347</v>
      </c>
      <c r="E7925" s="5">
        <v>97.37</v>
      </c>
      <c r="H7925" s="6" t="s">
        <v>13</v>
      </c>
      <c r="I7925" t="s">
        <v>8055</v>
      </c>
      <c r="J7925" t="s">
        <v>8022</v>
      </c>
      <c r="K7925">
        <v>8701</v>
      </c>
    </row>
    <row r="7926" spans="1:11" ht="16" x14ac:dyDescent="0.2">
      <c r="A7926" s="5" t="s">
        <v>8113</v>
      </c>
      <c r="B7926" s="6">
        <v>1593746</v>
      </c>
      <c r="C7926" s="5"/>
      <c r="D7926" s="5">
        <v>390</v>
      </c>
      <c r="E7926" s="5">
        <v>89.29</v>
      </c>
      <c r="H7926" s="6" t="s">
        <v>13</v>
      </c>
      <c r="I7926" t="s">
        <v>8055</v>
      </c>
      <c r="J7926" t="s">
        <v>8022</v>
      </c>
      <c r="K7926">
        <v>8702</v>
      </c>
    </row>
    <row r="7927" spans="1:11" ht="16" x14ac:dyDescent="0.2">
      <c r="A7927" s="5" t="s">
        <v>8114</v>
      </c>
      <c r="B7927" s="6">
        <v>1593694</v>
      </c>
      <c r="C7927" s="5"/>
      <c r="D7927" s="5">
        <v>293</v>
      </c>
      <c r="E7927" s="5">
        <v>90.7</v>
      </c>
      <c r="F7927" s="5"/>
      <c r="G7927" s="5"/>
      <c r="H7927" s="6" t="s">
        <v>177</v>
      </c>
      <c r="I7927" s="5" t="s">
        <v>8014</v>
      </c>
      <c r="J7927" t="s">
        <v>8115</v>
      </c>
      <c r="K7927">
        <v>8703</v>
      </c>
    </row>
    <row r="7928" spans="1:11" ht="16" x14ac:dyDescent="0.2">
      <c r="A7928" s="5" t="s">
        <v>8116</v>
      </c>
      <c r="B7928" s="6">
        <v>1593671</v>
      </c>
      <c r="C7928" s="5"/>
      <c r="D7928" s="5">
        <v>167</v>
      </c>
      <c r="E7928" s="5">
        <v>55.4</v>
      </c>
      <c r="F7928" s="5"/>
      <c r="G7928" s="5"/>
      <c r="H7928" s="6" t="s">
        <v>177</v>
      </c>
      <c r="I7928" s="5" t="s">
        <v>8014</v>
      </c>
      <c r="J7928" t="s">
        <v>8115</v>
      </c>
      <c r="K7928">
        <v>8704</v>
      </c>
    </row>
    <row r="7929" spans="1:11" ht="16" x14ac:dyDescent="0.2">
      <c r="A7929" s="5" t="s">
        <v>8117</v>
      </c>
      <c r="B7929" s="6">
        <v>1593671</v>
      </c>
      <c r="C7929" s="5"/>
      <c r="D7929" s="5">
        <v>300</v>
      </c>
      <c r="E7929" s="5">
        <v>78.5</v>
      </c>
      <c r="F7929" s="5"/>
      <c r="G7929" s="5"/>
      <c r="H7929" s="6" t="s">
        <v>177</v>
      </c>
      <c r="I7929" s="5" t="s">
        <v>8014</v>
      </c>
      <c r="J7929" t="s">
        <v>8115</v>
      </c>
      <c r="K7929">
        <v>8705</v>
      </c>
    </row>
    <row r="7930" spans="1:11" ht="16" x14ac:dyDescent="0.2">
      <c r="A7930" s="5" t="s">
        <v>8118</v>
      </c>
      <c r="B7930" s="6">
        <v>1593671</v>
      </c>
      <c r="C7930" s="5"/>
      <c r="D7930" s="5">
        <v>378</v>
      </c>
      <c r="E7930" s="5">
        <v>107.9</v>
      </c>
      <c r="F7930" s="5"/>
      <c r="G7930" s="5"/>
      <c r="H7930" s="6" t="s">
        <v>177</v>
      </c>
      <c r="I7930" s="5" t="s">
        <v>8014</v>
      </c>
      <c r="J7930" t="s">
        <v>8115</v>
      </c>
      <c r="K7930">
        <v>8706</v>
      </c>
    </row>
    <row r="7931" spans="1:11" ht="16" x14ac:dyDescent="0.2">
      <c r="A7931" s="5" t="s">
        <v>8119</v>
      </c>
      <c r="B7931" s="6">
        <v>1593671</v>
      </c>
      <c r="C7931" s="5"/>
      <c r="D7931" s="5">
        <v>459</v>
      </c>
      <c r="E7931" s="5">
        <v>123.6</v>
      </c>
      <c r="F7931" s="5"/>
      <c r="G7931" s="5"/>
      <c r="H7931" s="6" t="s">
        <v>177</v>
      </c>
      <c r="I7931" s="5" t="s">
        <v>8014</v>
      </c>
      <c r="J7931" t="s">
        <v>8115</v>
      </c>
      <c r="K7931">
        <v>8707</v>
      </c>
    </row>
    <row r="7932" spans="1:11" ht="16" x14ac:dyDescent="0.2">
      <c r="A7932" s="5" t="s">
        <v>8120</v>
      </c>
      <c r="B7932" s="6">
        <v>1593713</v>
      </c>
      <c r="C7932" s="5"/>
      <c r="D7932" s="5">
        <v>147</v>
      </c>
      <c r="E7932" s="5">
        <v>39.4</v>
      </c>
      <c r="F7932" s="5"/>
      <c r="G7932" s="5"/>
      <c r="H7932" s="6" t="s">
        <v>177</v>
      </c>
      <c r="I7932" s="5" t="s">
        <v>8014</v>
      </c>
      <c r="J7932" t="s">
        <v>8115</v>
      </c>
      <c r="K7932">
        <v>8708</v>
      </c>
    </row>
    <row r="7933" spans="1:11" ht="16" x14ac:dyDescent="0.2">
      <c r="A7933" s="5" t="s">
        <v>8121</v>
      </c>
      <c r="B7933" s="6">
        <v>1593713</v>
      </c>
      <c r="C7933" s="5"/>
      <c r="D7933" s="5">
        <v>55</v>
      </c>
      <c r="E7933" s="5">
        <v>16.600000000000001</v>
      </c>
      <c r="F7933" s="5"/>
      <c r="G7933" s="5"/>
      <c r="H7933" s="6" t="s">
        <v>177</v>
      </c>
      <c r="I7933" s="5" t="s">
        <v>8014</v>
      </c>
      <c r="J7933" t="s">
        <v>8115</v>
      </c>
      <c r="K7933">
        <v>8709</v>
      </c>
    </row>
    <row r="7934" spans="1:11" ht="16" x14ac:dyDescent="0.2">
      <c r="A7934" s="5" t="s">
        <v>8122</v>
      </c>
      <c r="B7934" s="6">
        <v>1593713</v>
      </c>
      <c r="C7934" s="5"/>
      <c r="D7934" s="5">
        <v>76</v>
      </c>
      <c r="E7934" s="5">
        <v>20</v>
      </c>
      <c r="F7934" s="5"/>
      <c r="G7934" s="5"/>
      <c r="H7934" s="6" t="s">
        <v>177</v>
      </c>
      <c r="I7934" s="5" t="s">
        <v>8014</v>
      </c>
      <c r="J7934" t="s">
        <v>8115</v>
      </c>
      <c r="K7934">
        <v>8710</v>
      </c>
    </row>
    <row r="7935" spans="1:11" ht="16" x14ac:dyDescent="0.2">
      <c r="A7935" s="5" t="s">
        <v>8123</v>
      </c>
      <c r="B7935" s="6">
        <v>1593713</v>
      </c>
      <c r="C7935" s="5"/>
      <c r="D7935" s="5">
        <v>133</v>
      </c>
      <c r="E7935" s="5">
        <v>36</v>
      </c>
      <c r="F7935" s="5"/>
      <c r="G7935" s="5"/>
      <c r="H7935" s="6" t="s">
        <v>177</v>
      </c>
      <c r="I7935" s="5" t="s">
        <v>8014</v>
      </c>
      <c r="J7935" t="s">
        <v>8115</v>
      </c>
      <c r="K7935">
        <v>8711</v>
      </c>
    </row>
    <row r="7936" spans="1:11" ht="16" x14ac:dyDescent="0.2">
      <c r="A7936" s="5" t="s">
        <v>8124</v>
      </c>
      <c r="B7936" s="6">
        <v>1593760</v>
      </c>
      <c r="C7936" s="5"/>
      <c r="D7936" s="5">
        <v>177</v>
      </c>
      <c r="E7936" s="5">
        <v>47.5</v>
      </c>
      <c r="F7936" s="5"/>
      <c r="G7936" s="5"/>
      <c r="H7936" s="6" t="s">
        <v>177</v>
      </c>
      <c r="I7936" s="5" t="s">
        <v>8014</v>
      </c>
      <c r="J7936" t="s">
        <v>8115</v>
      </c>
      <c r="K7936">
        <v>8712</v>
      </c>
    </row>
    <row r="7937" spans="1:11" ht="16" x14ac:dyDescent="0.2">
      <c r="A7937" s="5" t="s">
        <v>8125</v>
      </c>
      <c r="B7937" s="6">
        <v>1593760</v>
      </c>
      <c r="C7937" s="5"/>
      <c r="D7937" s="5">
        <v>146</v>
      </c>
      <c r="E7937" s="5">
        <v>40.700000000000003</v>
      </c>
      <c r="F7937" s="5"/>
      <c r="G7937" s="5"/>
      <c r="H7937" s="6" t="s">
        <v>177</v>
      </c>
      <c r="I7937" s="5" t="s">
        <v>8014</v>
      </c>
      <c r="J7937" t="s">
        <v>8115</v>
      </c>
      <c r="K7937">
        <v>8713</v>
      </c>
    </row>
    <row r="7938" spans="1:11" ht="16" x14ac:dyDescent="0.2">
      <c r="A7938" s="5" t="s">
        <v>8126</v>
      </c>
      <c r="B7938" s="6">
        <v>1593760</v>
      </c>
      <c r="C7938" s="5"/>
      <c r="D7938" s="5">
        <v>177</v>
      </c>
      <c r="E7938" s="5">
        <v>49.7</v>
      </c>
      <c r="F7938" s="5"/>
      <c r="G7938" s="5"/>
      <c r="H7938" s="6" t="s">
        <v>177</v>
      </c>
      <c r="I7938" s="5" t="s">
        <v>8014</v>
      </c>
      <c r="J7938" t="s">
        <v>8115</v>
      </c>
      <c r="K7938">
        <v>8714</v>
      </c>
    </row>
    <row r="7939" spans="1:11" ht="16" x14ac:dyDescent="0.2">
      <c r="A7939" s="5" t="s">
        <v>8127</v>
      </c>
      <c r="B7939" s="6">
        <v>1593760</v>
      </c>
      <c r="C7939" s="5"/>
      <c r="D7939" s="5">
        <v>234</v>
      </c>
      <c r="E7939" s="5">
        <v>56.1</v>
      </c>
      <c r="F7939" s="5"/>
      <c r="G7939" s="5"/>
      <c r="H7939" s="6" t="s">
        <v>177</v>
      </c>
      <c r="I7939" s="5" t="s">
        <v>8014</v>
      </c>
      <c r="J7939" t="s">
        <v>8115</v>
      </c>
      <c r="K7939">
        <v>8715</v>
      </c>
    </row>
    <row r="7940" spans="1:11" ht="16" x14ac:dyDescent="0.2">
      <c r="A7940" s="5" t="s">
        <v>8128</v>
      </c>
      <c r="B7940" s="6">
        <v>1593760</v>
      </c>
      <c r="C7940" s="5"/>
      <c r="D7940" s="5">
        <v>266</v>
      </c>
      <c r="E7940" s="5">
        <v>69.3</v>
      </c>
      <c r="F7940" s="5"/>
      <c r="G7940" s="5"/>
      <c r="H7940" s="6" t="s">
        <v>177</v>
      </c>
      <c r="I7940" s="5" t="s">
        <v>8014</v>
      </c>
      <c r="J7940" t="s">
        <v>8115</v>
      </c>
      <c r="K7940">
        <v>8716</v>
      </c>
    </row>
    <row r="7941" spans="1:11" ht="16" x14ac:dyDescent="0.2">
      <c r="A7941" s="5" t="s">
        <v>8129</v>
      </c>
      <c r="B7941" s="6">
        <v>1593810</v>
      </c>
      <c r="C7941" s="5"/>
      <c r="D7941" s="5">
        <v>232</v>
      </c>
      <c r="E7941" s="5">
        <v>46.9</v>
      </c>
      <c r="F7941" s="5"/>
      <c r="G7941" s="5"/>
      <c r="H7941" s="6" t="s">
        <v>177</v>
      </c>
      <c r="I7941" s="5" t="s">
        <v>8014</v>
      </c>
      <c r="J7941" t="s">
        <v>8115</v>
      </c>
      <c r="K7941">
        <v>8717</v>
      </c>
    </row>
    <row r="7942" spans="1:11" ht="16" x14ac:dyDescent="0.2">
      <c r="A7942" s="5" t="s">
        <v>8130</v>
      </c>
      <c r="B7942" s="6">
        <v>1593810</v>
      </c>
      <c r="C7942" s="5"/>
      <c r="D7942" s="5">
        <v>187</v>
      </c>
      <c r="E7942" s="5">
        <v>42.1</v>
      </c>
      <c r="F7942" s="5"/>
      <c r="G7942" s="5"/>
      <c r="H7942" s="6" t="s">
        <v>177</v>
      </c>
      <c r="I7942" s="5" t="s">
        <v>8014</v>
      </c>
      <c r="J7942" t="s">
        <v>8115</v>
      </c>
      <c r="K7942">
        <v>8718</v>
      </c>
    </row>
    <row r="7943" spans="1:11" ht="16" x14ac:dyDescent="0.2">
      <c r="A7943" s="5" t="s">
        <v>8131</v>
      </c>
      <c r="B7943" s="6">
        <v>1593810</v>
      </c>
      <c r="C7943" s="5"/>
      <c r="D7943" s="5">
        <v>203</v>
      </c>
      <c r="E7943" s="5">
        <v>36.1</v>
      </c>
      <c r="F7943" s="5"/>
      <c r="G7943" s="5"/>
      <c r="H7943" s="6" t="s">
        <v>177</v>
      </c>
      <c r="I7943" s="5" t="s">
        <v>8014</v>
      </c>
      <c r="J7943" t="s">
        <v>8115</v>
      </c>
      <c r="K7943">
        <v>8719</v>
      </c>
    </row>
    <row r="7944" spans="1:11" ht="16" x14ac:dyDescent="0.2">
      <c r="A7944" s="5" t="s">
        <v>8132</v>
      </c>
      <c r="B7944" s="6">
        <v>1593810</v>
      </c>
      <c r="C7944" s="5"/>
      <c r="D7944" s="5">
        <v>116</v>
      </c>
      <c r="E7944" s="5">
        <v>25.7</v>
      </c>
      <c r="F7944" s="5"/>
      <c r="G7944" s="5"/>
      <c r="H7944" s="6" t="s">
        <v>177</v>
      </c>
      <c r="I7944" s="5" t="s">
        <v>8014</v>
      </c>
      <c r="J7944" t="s">
        <v>8115</v>
      </c>
      <c r="K7944">
        <v>8720</v>
      </c>
    </row>
    <row r="7945" spans="1:11" ht="16" x14ac:dyDescent="0.2">
      <c r="A7945" s="5" t="s">
        <v>8133</v>
      </c>
      <c r="B7945" s="6">
        <v>1593810</v>
      </c>
      <c r="C7945" s="5"/>
      <c r="D7945" s="5">
        <v>135</v>
      </c>
      <c r="E7945" s="5">
        <v>25.7</v>
      </c>
      <c r="F7945" s="5"/>
      <c r="G7945" s="5"/>
      <c r="H7945" s="6" t="s">
        <v>177</v>
      </c>
      <c r="I7945" s="5" t="s">
        <v>8014</v>
      </c>
      <c r="J7945" t="s">
        <v>8115</v>
      </c>
      <c r="K7945">
        <v>8721</v>
      </c>
    </row>
    <row r="7946" spans="1:11" ht="16" x14ac:dyDescent="0.2">
      <c r="A7946" s="5" t="s">
        <v>8134</v>
      </c>
      <c r="B7946" s="6">
        <v>1593758</v>
      </c>
      <c r="C7946" s="5"/>
      <c r="D7946" s="5">
        <v>239</v>
      </c>
      <c r="E7946" s="5">
        <v>59.3</v>
      </c>
      <c r="F7946" s="5"/>
      <c r="G7946" s="5"/>
      <c r="H7946" s="6" t="s">
        <v>177</v>
      </c>
      <c r="I7946" s="5" t="s">
        <v>8135</v>
      </c>
      <c r="J7946" t="s">
        <v>8115</v>
      </c>
      <c r="K7946">
        <v>8722</v>
      </c>
    </row>
    <row r="7947" spans="1:11" ht="16" x14ac:dyDescent="0.2">
      <c r="A7947" s="5" t="s">
        <v>8136</v>
      </c>
      <c r="B7947" s="6">
        <v>1593758</v>
      </c>
      <c r="C7947" s="5"/>
      <c r="D7947" s="5">
        <v>249</v>
      </c>
      <c r="E7947" s="5">
        <v>51.2</v>
      </c>
      <c r="F7947" s="5"/>
      <c r="G7947" s="5"/>
      <c r="H7947" s="6" t="s">
        <v>177</v>
      </c>
      <c r="I7947" s="5" t="s">
        <v>8135</v>
      </c>
      <c r="J7947" t="s">
        <v>8115</v>
      </c>
      <c r="K7947">
        <v>8723</v>
      </c>
    </row>
    <row r="7948" spans="1:11" ht="16" x14ac:dyDescent="0.2">
      <c r="A7948" s="5" t="s">
        <v>8137</v>
      </c>
      <c r="B7948" s="6">
        <v>1593758</v>
      </c>
      <c r="C7948" s="5"/>
      <c r="D7948" s="5">
        <v>280</v>
      </c>
      <c r="E7948" s="5">
        <v>56.9</v>
      </c>
      <c r="F7948" s="5"/>
      <c r="G7948" s="5"/>
      <c r="H7948" s="6" t="s">
        <v>177</v>
      </c>
      <c r="I7948" s="5" t="s">
        <v>8135</v>
      </c>
      <c r="J7948" t="s">
        <v>8115</v>
      </c>
      <c r="K7948">
        <v>8724</v>
      </c>
    </row>
    <row r="7949" spans="1:11" ht="16" x14ac:dyDescent="0.2">
      <c r="A7949" s="5" t="s">
        <v>8138</v>
      </c>
      <c r="B7949" s="6">
        <v>1593621</v>
      </c>
      <c r="C7949" s="5"/>
      <c r="D7949" s="5">
        <v>210</v>
      </c>
      <c r="E7949" s="5">
        <v>68.400000000000006</v>
      </c>
      <c r="F7949" s="5"/>
      <c r="G7949" s="5"/>
      <c r="H7949" s="6" t="s">
        <v>177</v>
      </c>
      <c r="I7949" s="5" t="s">
        <v>8135</v>
      </c>
      <c r="J7949" t="s">
        <v>8115</v>
      </c>
      <c r="K7949">
        <v>8725</v>
      </c>
    </row>
    <row r="7950" spans="1:11" ht="16" x14ac:dyDescent="0.2">
      <c r="A7950" s="5" t="s">
        <v>8139</v>
      </c>
      <c r="B7950" s="6">
        <v>1593758</v>
      </c>
      <c r="C7950" s="5"/>
      <c r="D7950" s="5">
        <v>271</v>
      </c>
      <c r="E7950" s="5">
        <v>64.3</v>
      </c>
      <c r="F7950" s="5"/>
      <c r="G7950" s="5"/>
      <c r="H7950" s="6" t="s">
        <v>177</v>
      </c>
      <c r="I7950" s="5" t="s">
        <v>8135</v>
      </c>
      <c r="J7950" t="s">
        <v>8115</v>
      </c>
      <c r="K7950">
        <v>8726</v>
      </c>
    </row>
    <row r="7951" spans="1:11" ht="16" x14ac:dyDescent="0.2">
      <c r="A7951" s="5" t="s">
        <v>8140</v>
      </c>
      <c r="B7951" s="6">
        <v>1593612</v>
      </c>
      <c r="C7951" s="5"/>
      <c r="D7951" s="5">
        <v>145</v>
      </c>
      <c r="E7951" s="5">
        <v>39.700000000000003</v>
      </c>
      <c r="F7951" s="5"/>
      <c r="G7951" s="5"/>
      <c r="H7951" s="6" t="s">
        <v>177</v>
      </c>
      <c r="I7951" s="5" t="s">
        <v>8135</v>
      </c>
      <c r="J7951" t="s">
        <v>8115</v>
      </c>
      <c r="K7951">
        <v>8727</v>
      </c>
    </row>
    <row r="7952" spans="1:11" ht="16" x14ac:dyDescent="0.2">
      <c r="A7952" s="5" t="s">
        <v>8141</v>
      </c>
      <c r="B7952" s="6">
        <v>1593621</v>
      </c>
      <c r="C7952" s="5"/>
      <c r="D7952" s="5">
        <v>144</v>
      </c>
      <c r="E7952" s="5">
        <v>41</v>
      </c>
      <c r="F7952" s="5"/>
      <c r="G7952" s="5"/>
      <c r="H7952" s="6" t="s">
        <v>177</v>
      </c>
      <c r="I7952" s="5" t="s">
        <v>8135</v>
      </c>
      <c r="J7952" t="s">
        <v>8115</v>
      </c>
      <c r="K7952">
        <v>8728</v>
      </c>
    </row>
    <row r="7953" spans="1:11" ht="16" x14ac:dyDescent="0.2">
      <c r="A7953" s="5" t="s">
        <v>8142</v>
      </c>
      <c r="B7953" s="6">
        <v>1593652</v>
      </c>
      <c r="C7953" s="5"/>
      <c r="D7953" s="5">
        <v>179</v>
      </c>
      <c r="E7953" s="5">
        <v>56.2</v>
      </c>
      <c r="F7953" s="5"/>
      <c r="G7953" s="5"/>
      <c r="H7953" s="6" t="s">
        <v>177</v>
      </c>
      <c r="I7953" s="5" t="s">
        <v>8135</v>
      </c>
      <c r="J7953" t="s">
        <v>8115</v>
      </c>
      <c r="K7953">
        <v>8729</v>
      </c>
    </row>
    <row r="7954" spans="1:11" ht="16" x14ac:dyDescent="0.2">
      <c r="A7954" s="5" t="s">
        <v>8143</v>
      </c>
      <c r="B7954" s="6">
        <v>1593758</v>
      </c>
      <c r="C7954" s="5"/>
      <c r="D7954" s="5">
        <v>292</v>
      </c>
      <c r="E7954" s="5">
        <v>56.8</v>
      </c>
      <c r="F7954" s="5"/>
      <c r="G7954" s="5"/>
      <c r="H7954" s="6" t="s">
        <v>177</v>
      </c>
      <c r="I7954" s="5" t="s">
        <v>8135</v>
      </c>
      <c r="J7954" t="s">
        <v>8115</v>
      </c>
      <c r="K7954">
        <v>8730</v>
      </c>
    </row>
    <row r="7955" spans="1:11" ht="16" x14ac:dyDescent="0.2">
      <c r="A7955" s="5" t="s">
        <v>8144</v>
      </c>
      <c r="B7955" s="6">
        <v>1593612</v>
      </c>
      <c r="C7955" s="5"/>
      <c r="D7955" s="5">
        <v>234</v>
      </c>
      <c r="E7955" s="5">
        <v>56.1</v>
      </c>
      <c r="H7955" s="6" t="s">
        <v>177</v>
      </c>
      <c r="I7955" t="s">
        <v>8135</v>
      </c>
      <c r="J7955" t="s">
        <v>8115</v>
      </c>
      <c r="K7955">
        <v>8731</v>
      </c>
    </row>
    <row r="7956" spans="1:11" ht="16" x14ac:dyDescent="0.2">
      <c r="A7956" s="5" t="s">
        <v>8145</v>
      </c>
      <c r="B7956" s="6">
        <v>1593561</v>
      </c>
      <c r="C7956" s="5"/>
      <c r="D7956" s="5">
        <v>146</v>
      </c>
      <c r="E7956" s="5">
        <v>27.4</v>
      </c>
      <c r="H7956" s="6" t="s">
        <v>177</v>
      </c>
      <c r="I7956" t="s">
        <v>8135</v>
      </c>
      <c r="J7956" t="s">
        <v>8115</v>
      </c>
      <c r="K7956">
        <v>8732</v>
      </c>
    </row>
    <row r="7957" spans="1:11" ht="16" x14ac:dyDescent="0.2">
      <c r="A7957" s="5" t="s">
        <v>8146</v>
      </c>
      <c r="B7957" s="6">
        <v>1593561</v>
      </c>
      <c r="C7957" s="5"/>
      <c r="D7957" s="5">
        <v>231</v>
      </c>
      <c r="E7957" s="5">
        <v>48.7</v>
      </c>
      <c r="H7957" s="6" t="s">
        <v>177</v>
      </c>
      <c r="I7957" t="s">
        <v>8135</v>
      </c>
      <c r="J7957" t="s">
        <v>8115</v>
      </c>
      <c r="K7957">
        <v>8733</v>
      </c>
    </row>
    <row r="7958" spans="1:11" ht="16" x14ac:dyDescent="0.2">
      <c r="A7958" s="5" t="s">
        <v>8147</v>
      </c>
      <c r="B7958" s="6">
        <v>1593652</v>
      </c>
      <c r="C7958" s="5"/>
      <c r="D7958" s="5">
        <v>172</v>
      </c>
      <c r="E7958" s="5">
        <v>42</v>
      </c>
      <c r="H7958" s="6" t="s">
        <v>177</v>
      </c>
      <c r="I7958" t="s">
        <v>8135</v>
      </c>
      <c r="J7958" t="s">
        <v>8115</v>
      </c>
      <c r="K7958">
        <v>8734</v>
      </c>
    </row>
    <row r="7959" spans="1:11" ht="16" x14ac:dyDescent="0.2">
      <c r="A7959" s="5" t="s">
        <v>8148</v>
      </c>
      <c r="B7959" s="6">
        <v>1593652</v>
      </c>
      <c r="C7959" s="5"/>
      <c r="D7959" s="5">
        <v>112</v>
      </c>
      <c r="E7959" s="5">
        <v>37.200000000000003</v>
      </c>
      <c r="H7959" s="6" t="s">
        <v>177</v>
      </c>
      <c r="I7959" t="s">
        <v>8135</v>
      </c>
      <c r="J7959" t="s">
        <v>8115</v>
      </c>
      <c r="K7959">
        <v>8735</v>
      </c>
    </row>
    <row r="7960" spans="1:11" ht="16" x14ac:dyDescent="0.2">
      <c r="A7960" s="5" t="s">
        <v>8149</v>
      </c>
      <c r="B7960" s="6">
        <v>1593652</v>
      </c>
      <c r="C7960" s="5"/>
      <c r="D7960" s="5">
        <v>84</v>
      </c>
      <c r="E7960" s="5">
        <v>28.5</v>
      </c>
      <c r="H7960" s="6" t="s">
        <v>177</v>
      </c>
      <c r="I7960" t="s">
        <v>8135</v>
      </c>
      <c r="J7960" t="s">
        <v>8115</v>
      </c>
      <c r="K7960">
        <v>8736</v>
      </c>
    </row>
    <row r="7961" spans="1:11" ht="16" x14ac:dyDescent="0.2">
      <c r="A7961" s="5" t="s">
        <v>8150</v>
      </c>
      <c r="B7961" s="6">
        <v>1593652</v>
      </c>
      <c r="C7961" s="5"/>
      <c r="D7961" s="5">
        <v>155</v>
      </c>
      <c r="E7961" s="5">
        <v>53.1</v>
      </c>
      <c r="H7961" s="6" t="s">
        <v>177</v>
      </c>
      <c r="I7961" t="s">
        <v>8135</v>
      </c>
      <c r="J7961" t="s">
        <v>8115</v>
      </c>
      <c r="K7961">
        <v>8737</v>
      </c>
    </row>
    <row r="7962" spans="1:11" ht="16" x14ac:dyDescent="0.2">
      <c r="A7962" s="5" t="s">
        <v>8151</v>
      </c>
      <c r="B7962" s="6">
        <v>1593784</v>
      </c>
      <c r="C7962" s="5"/>
      <c r="D7962" s="5">
        <v>238</v>
      </c>
      <c r="E7962" s="5">
        <v>48.8</v>
      </c>
      <c r="H7962" s="6" t="s">
        <v>177</v>
      </c>
      <c r="I7962" t="s">
        <v>8135</v>
      </c>
      <c r="J7962" t="s">
        <v>8115</v>
      </c>
      <c r="K7962">
        <v>8738</v>
      </c>
    </row>
    <row r="7963" spans="1:11" ht="16" x14ac:dyDescent="0.2">
      <c r="A7963" s="5" t="s">
        <v>8152</v>
      </c>
      <c r="B7963" s="6">
        <v>1593784</v>
      </c>
      <c r="C7963" s="5"/>
      <c r="D7963" s="5">
        <v>220</v>
      </c>
      <c r="E7963" s="5">
        <v>31.3</v>
      </c>
      <c r="H7963" s="6" t="s">
        <v>177</v>
      </c>
      <c r="I7963" t="s">
        <v>8135</v>
      </c>
      <c r="J7963" t="s">
        <v>8115</v>
      </c>
      <c r="K7963">
        <v>8739</v>
      </c>
    </row>
    <row r="7964" spans="1:11" ht="16" x14ac:dyDescent="0.2">
      <c r="A7964" s="5" t="s">
        <v>8153</v>
      </c>
      <c r="B7964" s="6">
        <v>1593784</v>
      </c>
      <c r="C7964" s="5"/>
      <c r="D7964" s="5">
        <v>157</v>
      </c>
      <c r="E7964" s="5">
        <v>22</v>
      </c>
      <c r="H7964" s="6" t="s">
        <v>177</v>
      </c>
      <c r="I7964" t="s">
        <v>8135</v>
      </c>
      <c r="J7964" t="s">
        <v>8115</v>
      </c>
      <c r="K7964">
        <v>8740</v>
      </c>
    </row>
    <row r="7965" spans="1:11" ht="16" x14ac:dyDescent="0.2">
      <c r="A7965" s="5" t="s">
        <v>8154</v>
      </c>
      <c r="B7965" s="6">
        <v>1593784</v>
      </c>
      <c r="C7965" s="5"/>
      <c r="D7965" s="5">
        <v>330</v>
      </c>
      <c r="E7965" s="5">
        <v>62.9</v>
      </c>
      <c r="H7965" s="6" t="s">
        <v>177</v>
      </c>
      <c r="I7965" t="s">
        <v>8135</v>
      </c>
      <c r="J7965" t="s">
        <v>8115</v>
      </c>
      <c r="K7965">
        <v>8741</v>
      </c>
    </row>
    <row r="7966" spans="1:11" ht="16" x14ac:dyDescent="0.2">
      <c r="A7966" s="5" t="s">
        <v>8155</v>
      </c>
      <c r="B7966" s="6">
        <v>1593784</v>
      </c>
      <c r="C7966" s="5"/>
      <c r="D7966" s="5">
        <v>236</v>
      </c>
      <c r="E7966" s="5">
        <v>42.8</v>
      </c>
      <c r="H7966" s="6" t="s">
        <v>177</v>
      </c>
      <c r="I7966" t="s">
        <v>8135</v>
      </c>
      <c r="J7966" t="s">
        <v>8115</v>
      </c>
      <c r="K7966">
        <v>8742</v>
      </c>
    </row>
    <row r="7967" spans="1:11" ht="16" x14ac:dyDescent="0.2">
      <c r="A7967" s="5" t="s">
        <v>8156</v>
      </c>
      <c r="B7967" s="6">
        <v>1593764</v>
      </c>
      <c r="C7967" s="5"/>
      <c r="D7967" s="5">
        <v>784</v>
      </c>
      <c r="E7967" s="5">
        <v>221.8</v>
      </c>
      <c r="H7967" s="6" t="s">
        <v>177</v>
      </c>
      <c r="I7967" t="s">
        <v>8135</v>
      </c>
      <c r="J7967" t="s">
        <v>8115</v>
      </c>
      <c r="K7967">
        <v>8743</v>
      </c>
    </row>
    <row r="7968" spans="1:11" ht="16" x14ac:dyDescent="0.2">
      <c r="A7968" s="5" t="s">
        <v>8157</v>
      </c>
      <c r="B7968" s="6">
        <v>1593764</v>
      </c>
      <c r="C7968" s="5"/>
      <c r="D7968" s="5">
        <v>530</v>
      </c>
      <c r="E7968" s="5">
        <v>130.30000000000001</v>
      </c>
      <c r="H7968" s="6" t="s">
        <v>177</v>
      </c>
      <c r="I7968" t="s">
        <v>8135</v>
      </c>
      <c r="J7968" t="s">
        <v>8115</v>
      </c>
      <c r="K7968">
        <v>8744</v>
      </c>
    </row>
    <row r="7969" spans="1:11" ht="16" x14ac:dyDescent="0.2">
      <c r="A7969" s="5" t="s">
        <v>8158</v>
      </c>
      <c r="B7969" s="6">
        <v>1593764</v>
      </c>
      <c r="C7969" s="5"/>
      <c r="D7969" s="5">
        <v>705</v>
      </c>
      <c r="E7969" s="5">
        <v>207.8</v>
      </c>
      <c r="H7969" s="6" t="s">
        <v>177</v>
      </c>
      <c r="I7969" t="s">
        <v>8135</v>
      </c>
      <c r="J7969" t="s">
        <v>8115</v>
      </c>
      <c r="K7969">
        <v>8745</v>
      </c>
    </row>
    <row r="7970" spans="1:11" ht="16" x14ac:dyDescent="0.2">
      <c r="A7970" s="5" t="s">
        <v>8159</v>
      </c>
      <c r="B7970" s="6">
        <v>1593764</v>
      </c>
      <c r="C7970" s="5"/>
      <c r="D7970" s="5">
        <v>584</v>
      </c>
      <c r="E7970" s="5">
        <v>163.5</v>
      </c>
      <c r="H7970" s="6" t="s">
        <v>177</v>
      </c>
      <c r="I7970" t="s">
        <v>8135</v>
      </c>
      <c r="J7970" t="s">
        <v>8115</v>
      </c>
      <c r="K7970">
        <v>8746</v>
      </c>
    </row>
    <row r="7971" spans="1:11" ht="16" x14ac:dyDescent="0.2">
      <c r="A7971" s="5" t="s">
        <v>8160</v>
      </c>
      <c r="B7971" s="6">
        <v>1593764</v>
      </c>
      <c r="C7971" s="5"/>
      <c r="D7971" s="5">
        <v>664</v>
      </c>
      <c r="E7971" s="5">
        <v>170.2</v>
      </c>
      <c r="F7971" s="5"/>
      <c r="G7971" s="5"/>
      <c r="H7971" s="6" t="s">
        <v>177</v>
      </c>
      <c r="I7971" t="s">
        <v>8135</v>
      </c>
      <c r="J7971" t="s">
        <v>8115</v>
      </c>
      <c r="K7971">
        <v>8747</v>
      </c>
    </row>
    <row r="7972" spans="1:11" ht="16" x14ac:dyDescent="0.2">
      <c r="A7972" s="5" t="s">
        <v>8161</v>
      </c>
      <c r="B7972" s="6">
        <v>1593670</v>
      </c>
      <c r="C7972" s="5"/>
      <c r="D7972" s="5">
        <v>299</v>
      </c>
      <c r="E7972" s="5">
        <v>65</v>
      </c>
      <c r="F7972" s="5"/>
      <c r="G7972" t="s">
        <v>0</v>
      </c>
      <c r="H7972" s="6" t="s">
        <v>177</v>
      </c>
      <c r="I7972" t="s">
        <v>8135</v>
      </c>
      <c r="J7972" t="s">
        <v>8115</v>
      </c>
      <c r="K7972">
        <v>8748</v>
      </c>
    </row>
    <row r="7973" spans="1:11" ht="16" x14ac:dyDescent="0.2">
      <c r="A7973" s="5" t="s">
        <v>8162</v>
      </c>
      <c r="B7973" s="6">
        <v>1593699</v>
      </c>
      <c r="C7973" s="5"/>
      <c r="D7973" s="5">
        <v>322</v>
      </c>
      <c r="E7973" s="5">
        <v>72.3</v>
      </c>
      <c r="F7973" s="5"/>
      <c r="G7973" s="5"/>
      <c r="H7973" s="6" t="s">
        <v>177</v>
      </c>
      <c r="I7973" t="s">
        <v>8135</v>
      </c>
      <c r="J7973" t="s">
        <v>8115</v>
      </c>
      <c r="K7973">
        <v>8749</v>
      </c>
    </row>
    <row r="7974" spans="1:11" ht="16" x14ac:dyDescent="0.2">
      <c r="A7974" s="5" t="s">
        <v>8163</v>
      </c>
      <c r="B7974" s="6">
        <v>1593699</v>
      </c>
      <c r="C7974" s="5"/>
      <c r="D7974" s="5">
        <v>342</v>
      </c>
      <c r="E7974" s="5">
        <v>82.9</v>
      </c>
      <c r="F7974" s="5"/>
      <c r="G7974" s="5"/>
      <c r="H7974" s="6" t="s">
        <v>177</v>
      </c>
      <c r="I7974" t="s">
        <v>8135</v>
      </c>
      <c r="J7974" t="s">
        <v>8115</v>
      </c>
      <c r="K7974">
        <v>8750</v>
      </c>
    </row>
    <row r="7975" spans="1:11" ht="16" x14ac:dyDescent="0.2">
      <c r="A7975" s="5" t="s">
        <v>8164</v>
      </c>
      <c r="B7975" s="6">
        <v>1593699</v>
      </c>
      <c r="C7975" s="5"/>
      <c r="D7975" s="5">
        <v>286</v>
      </c>
      <c r="E7975" s="5">
        <v>62.8</v>
      </c>
      <c r="F7975" s="5"/>
      <c r="G7975" s="5"/>
      <c r="H7975" s="6" t="s">
        <v>177</v>
      </c>
      <c r="I7975" t="s">
        <v>8135</v>
      </c>
      <c r="J7975" t="s">
        <v>8115</v>
      </c>
      <c r="K7975">
        <v>8751</v>
      </c>
    </row>
    <row r="7976" spans="1:11" ht="16" x14ac:dyDescent="0.2">
      <c r="A7976" s="5" t="s">
        <v>8165</v>
      </c>
      <c r="B7976" s="6">
        <v>1593699</v>
      </c>
      <c r="C7976" s="5"/>
      <c r="D7976" s="5">
        <v>206</v>
      </c>
      <c r="E7976" s="5">
        <v>62</v>
      </c>
      <c r="F7976" s="5"/>
      <c r="G7976" s="5"/>
      <c r="H7976" s="6" t="s">
        <v>177</v>
      </c>
      <c r="I7976" t="s">
        <v>8135</v>
      </c>
      <c r="J7976" t="s">
        <v>8115</v>
      </c>
      <c r="K7976">
        <v>8752</v>
      </c>
    </row>
    <row r="7977" spans="1:11" ht="16" x14ac:dyDescent="0.2">
      <c r="A7977" s="5" t="s">
        <v>8166</v>
      </c>
      <c r="B7977" s="6">
        <v>1593670</v>
      </c>
      <c r="C7977" s="5"/>
      <c r="D7977" s="5">
        <v>461</v>
      </c>
      <c r="E7977" s="5">
        <v>102.4</v>
      </c>
      <c r="F7977" s="5"/>
      <c r="G7977" s="5"/>
      <c r="H7977" s="6" t="s">
        <v>177</v>
      </c>
      <c r="I7977" t="s">
        <v>8135</v>
      </c>
      <c r="J7977" t="s">
        <v>8115</v>
      </c>
      <c r="K7977">
        <v>8753</v>
      </c>
    </row>
    <row r="7978" spans="1:11" ht="16" x14ac:dyDescent="0.2">
      <c r="A7978" s="5" t="s">
        <v>8167</v>
      </c>
      <c r="B7978" s="6">
        <v>1593670</v>
      </c>
      <c r="C7978" s="5"/>
      <c r="D7978" s="5">
        <v>384</v>
      </c>
      <c r="E7978" s="5">
        <v>77.5</v>
      </c>
      <c r="F7978" s="5"/>
      <c r="G7978" s="5"/>
      <c r="H7978" s="6" t="s">
        <v>177</v>
      </c>
      <c r="I7978" t="s">
        <v>8135</v>
      </c>
      <c r="J7978" t="s">
        <v>8115</v>
      </c>
      <c r="K7978">
        <v>8754</v>
      </c>
    </row>
    <row r="7979" spans="1:11" ht="16" x14ac:dyDescent="0.2">
      <c r="A7979" s="5" t="s">
        <v>8168</v>
      </c>
      <c r="B7979" s="6">
        <v>1593670</v>
      </c>
      <c r="C7979" s="5"/>
      <c r="D7979" s="5">
        <v>513</v>
      </c>
      <c r="E7979" s="5">
        <v>90.1</v>
      </c>
      <c r="F7979" s="5"/>
      <c r="G7979" s="5"/>
      <c r="H7979" s="6" t="s">
        <v>177</v>
      </c>
      <c r="I7979" t="s">
        <v>8135</v>
      </c>
      <c r="J7979" t="s">
        <v>8115</v>
      </c>
      <c r="K7979">
        <v>8755</v>
      </c>
    </row>
    <row r="7980" spans="1:11" ht="16" x14ac:dyDescent="0.2">
      <c r="A7980" s="5" t="s">
        <v>8169</v>
      </c>
      <c r="B7980" s="6">
        <v>1593670</v>
      </c>
      <c r="C7980" s="5"/>
      <c r="D7980" s="5">
        <v>345</v>
      </c>
      <c r="E7980" s="5">
        <v>89.6</v>
      </c>
      <c r="F7980" s="5"/>
      <c r="G7980" s="5"/>
      <c r="H7980" s="6" t="s">
        <v>177</v>
      </c>
      <c r="I7980" t="s">
        <v>8135</v>
      </c>
      <c r="J7980" t="s">
        <v>8115</v>
      </c>
      <c r="K7980">
        <v>8756</v>
      </c>
    </row>
    <row r="7981" spans="1:11" ht="16" x14ac:dyDescent="0.2">
      <c r="A7981" s="5" t="s">
        <v>8170</v>
      </c>
      <c r="B7981" s="6">
        <v>1593707</v>
      </c>
      <c r="C7981" s="5"/>
      <c r="D7981" s="5">
        <v>304</v>
      </c>
      <c r="E7981" s="5">
        <v>92.5</v>
      </c>
      <c r="F7981" s="5"/>
      <c r="G7981" s="5"/>
      <c r="H7981" s="6" t="s">
        <v>177</v>
      </c>
      <c r="I7981" t="s">
        <v>8135</v>
      </c>
      <c r="J7981" t="s">
        <v>8115</v>
      </c>
      <c r="K7981">
        <v>8757</v>
      </c>
    </row>
    <row r="7982" spans="1:11" ht="16" x14ac:dyDescent="0.2">
      <c r="A7982" s="5" t="s">
        <v>8171</v>
      </c>
      <c r="B7982" s="6">
        <v>1593707</v>
      </c>
      <c r="C7982" s="5"/>
      <c r="D7982" s="5">
        <v>252</v>
      </c>
      <c r="E7982" s="5">
        <v>84.3</v>
      </c>
      <c r="F7982" s="5"/>
      <c r="G7982" s="5"/>
      <c r="H7982" s="6" t="s">
        <v>177</v>
      </c>
      <c r="I7982" t="s">
        <v>8135</v>
      </c>
      <c r="J7982" t="s">
        <v>8115</v>
      </c>
      <c r="K7982">
        <v>8758</v>
      </c>
    </row>
    <row r="7983" spans="1:11" ht="16" x14ac:dyDescent="0.2">
      <c r="A7983" s="5" t="s">
        <v>8172</v>
      </c>
      <c r="B7983" s="6">
        <v>1593707</v>
      </c>
      <c r="C7983" s="5"/>
      <c r="D7983" s="5">
        <v>416</v>
      </c>
      <c r="E7983" s="5">
        <v>98.6</v>
      </c>
      <c r="F7983" s="5"/>
      <c r="G7983" s="5"/>
      <c r="H7983" s="6" t="s">
        <v>177</v>
      </c>
      <c r="I7983" t="s">
        <v>8135</v>
      </c>
      <c r="J7983" t="s">
        <v>8115</v>
      </c>
      <c r="K7983">
        <v>8759</v>
      </c>
    </row>
    <row r="7984" spans="1:11" ht="16" x14ac:dyDescent="0.2">
      <c r="A7984" s="5" t="s">
        <v>8173</v>
      </c>
      <c r="B7984" s="6">
        <v>1593776</v>
      </c>
      <c r="C7984" s="5"/>
      <c r="D7984" s="5">
        <v>92</v>
      </c>
      <c r="E7984" s="5">
        <v>23.9</v>
      </c>
      <c r="F7984" s="5"/>
      <c r="G7984" s="5"/>
      <c r="H7984" s="6" t="s">
        <v>177</v>
      </c>
      <c r="I7984" t="s">
        <v>8135</v>
      </c>
      <c r="J7984" t="s">
        <v>8115</v>
      </c>
      <c r="K7984">
        <v>8760</v>
      </c>
    </row>
    <row r="7985" spans="1:11" ht="16" x14ac:dyDescent="0.2">
      <c r="A7985" s="5" t="s">
        <v>8174</v>
      </c>
      <c r="B7985" s="6">
        <v>1593776</v>
      </c>
      <c r="C7985" s="5"/>
      <c r="D7985" s="5">
        <v>117</v>
      </c>
      <c r="E7985" s="5">
        <v>18.8</v>
      </c>
      <c r="F7985" s="5"/>
      <c r="G7985" s="5"/>
      <c r="H7985" s="6" t="s">
        <v>177</v>
      </c>
      <c r="I7985" t="s">
        <v>8135</v>
      </c>
      <c r="J7985" t="s">
        <v>8115</v>
      </c>
      <c r="K7985">
        <v>8761</v>
      </c>
    </row>
    <row r="7986" spans="1:11" ht="16" x14ac:dyDescent="0.2">
      <c r="A7986" s="5" t="s">
        <v>8175</v>
      </c>
      <c r="B7986" s="6">
        <v>1593776</v>
      </c>
      <c r="C7986" s="5"/>
      <c r="D7986" s="5">
        <v>122</v>
      </c>
      <c r="E7986" s="5">
        <v>29.7</v>
      </c>
      <c r="F7986" s="5"/>
      <c r="G7986" s="5"/>
      <c r="H7986" s="6" t="s">
        <v>177</v>
      </c>
      <c r="I7986" t="s">
        <v>8135</v>
      </c>
      <c r="J7986" t="s">
        <v>8115</v>
      </c>
      <c r="K7986">
        <v>8762</v>
      </c>
    </row>
    <row r="7987" spans="1:11" ht="16" x14ac:dyDescent="0.2">
      <c r="A7987" s="5" t="s">
        <v>8176</v>
      </c>
      <c r="B7987" s="6">
        <v>1593776</v>
      </c>
      <c r="C7987" s="5"/>
      <c r="D7987" s="5">
        <v>75</v>
      </c>
      <c r="E7987" s="5">
        <v>11.8</v>
      </c>
      <c r="H7987" s="6" t="s">
        <v>177</v>
      </c>
      <c r="I7987" t="s">
        <v>8135</v>
      </c>
      <c r="J7987" t="s">
        <v>8115</v>
      </c>
      <c r="K7987">
        <v>8763</v>
      </c>
    </row>
    <row r="7988" spans="1:11" ht="16" x14ac:dyDescent="0.2">
      <c r="A7988" s="5" t="s">
        <v>8177</v>
      </c>
      <c r="B7988" s="6">
        <v>1593776</v>
      </c>
      <c r="C7988" s="5"/>
      <c r="D7988" s="5">
        <v>52</v>
      </c>
      <c r="E7988" s="5">
        <v>13.3</v>
      </c>
      <c r="H7988" s="6" t="s">
        <v>177</v>
      </c>
      <c r="I7988" t="s">
        <v>8135</v>
      </c>
      <c r="J7988" t="s">
        <v>8115</v>
      </c>
      <c r="K7988">
        <v>8764</v>
      </c>
    </row>
    <row r="7989" spans="1:11" ht="16" x14ac:dyDescent="0.2">
      <c r="A7989" s="5" t="s">
        <v>8178</v>
      </c>
      <c r="B7989" s="6">
        <v>1593812</v>
      </c>
      <c r="C7989" s="5"/>
      <c r="D7989" s="5">
        <v>249</v>
      </c>
      <c r="E7989" s="5">
        <v>49.9</v>
      </c>
      <c r="H7989" s="6" t="s">
        <v>177</v>
      </c>
      <c r="I7989" t="s">
        <v>8135</v>
      </c>
      <c r="J7989" t="s">
        <v>8115</v>
      </c>
      <c r="K7989">
        <v>8765</v>
      </c>
    </row>
    <row r="7990" spans="1:11" ht="16" x14ac:dyDescent="0.2">
      <c r="A7990" s="5" t="s">
        <v>8179</v>
      </c>
      <c r="B7990" s="6">
        <v>1593812</v>
      </c>
      <c r="C7990" s="5"/>
      <c r="D7990" s="5">
        <v>139</v>
      </c>
      <c r="E7990" s="5">
        <v>30.1</v>
      </c>
      <c r="H7990" s="6" t="s">
        <v>177</v>
      </c>
      <c r="I7990" t="s">
        <v>8135</v>
      </c>
      <c r="J7990" t="s">
        <v>8115</v>
      </c>
      <c r="K7990">
        <v>8766</v>
      </c>
    </row>
    <row r="7991" spans="1:11" ht="16" x14ac:dyDescent="0.2">
      <c r="A7991" s="5" t="s">
        <v>8180</v>
      </c>
      <c r="B7991" s="6">
        <v>1593812</v>
      </c>
      <c r="C7991" s="5"/>
      <c r="D7991" s="5">
        <v>374</v>
      </c>
      <c r="E7991" s="5">
        <v>80.900000000000006</v>
      </c>
      <c r="H7991" s="6" t="s">
        <v>177</v>
      </c>
      <c r="I7991" t="s">
        <v>8135</v>
      </c>
      <c r="J7991" t="s">
        <v>8115</v>
      </c>
      <c r="K7991">
        <v>8767</v>
      </c>
    </row>
    <row r="7992" spans="1:11" ht="16" x14ac:dyDescent="0.2">
      <c r="A7992" s="5" t="s">
        <v>8181</v>
      </c>
      <c r="B7992" s="6">
        <v>1593812</v>
      </c>
      <c r="C7992" s="5"/>
      <c r="D7992" s="5">
        <v>403</v>
      </c>
      <c r="E7992" s="5">
        <v>79.5</v>
      </c>
      <c r="H7992" s="6" t="s">
        <v>177</v>
      </c>
      <c r="I7992" t="s">
        <v>8135</v>
      </c>
      <c r="J7992" t="s">
        <v>8115</v>
      </c>
      <c r="K7992">
        <v>8768</v>
      </c>
    </row>
    <row r="7993" spans="1:11" ht="16" x14ac:dyDescent="0.2">
      <c r="A7993" s="5" t="s">
        <v>8182</v>
      </c>
      <c r="B7993" s="6">
        <v>1593812</v>
      </c>
      <c r="C7993" s="5"/>
      <c r="D7993" s="5">
        <v>346</v>
      </c>
      <c r="E7993" s="5">
        <v>80.599999999999994</v>
      </c>
      <c r="H7993" s="6" t="s">
        <v>177</v>
      </c>
      <c r="I7993" t="s">
        <v>8135</v>
      </c>
      <c r="J7993" t="s">
        <v>8115</v>
      </c>
      <c r="K7993">
        <v>8769</v>
      </c>
    </row>
    <row r="7994" spans="1:11" ht="16" x14ac:dyDescent="0.2">
      <c r="A7994" s="5" t="s">
        <v>8183</v>
      </c>
      <c r="B7994" s="6">
        <v>1593790</v>
      </c>
      <c r="C7994" s="5"/>
      <c r="D7994" s="5">
        <v>396</v>
      </c>
      <c r="E7994" s="5">
        <v>75.5</v>
      </c>
      <c r="H7994" s="6" t="s">
        <v>177</v>
      </c>
      <c r="I7994" t="s">
        <v>8135</v>
      </c>
      <c r="J7994" t="s">
        <v>8115</v>
      </c>
      <c r="K7994">
        <v>8770</v>
      </c>
    </row>
    <row r="7995" spans="1:11" ht="16" x14ac:dyDescent="0.2">
      <c r="A7995" s="5" t="s">
        <v>8184</v>
      </c>
      <c r="B7995" s="6">
        <v>1593790</v>
      </c>
      <c r="C7995" s="5"/>
      <c r="D7995" s="5">
        <v>344</v>
      </c>
      <c r="E7995" s="5">
        <v>76.2</v>
      </c>
      <c r="H7995" s="6" t="s">
        <v>177</v>
      </c>
      <c r="I7995" t="s">
        <v>8135</v>
      </c>
      <c r="J7995" t="s">
        <v>8115</v>
      </c>
      <c r="K7995">
        <v>8771</v>
      </c>
    </row>
    <row r="7996" spans="1:11" ht="16" x14ac:dyDescent="0.2">
      <c r="A7996" s="5" t="s">
        <v>8185</v>
      </c>
      <c r="B7996" s="6">
        <v>1593790</v>
      </c>
      <c r="C7996" s="5"/>
      <c r="D7996" s="5">
        <v>374</v>
      </c>
      <c r="E7996" s="5">
        <v>87</v>
      </c>
      <c r="H7996" s="6" t="s">
        <v>177</v>
      </c>
      <c r="I7996" t="s">
        <v>8135</v>
      </c>
      <c r="J7996" t="s">
        <v>8115</v>
      </c>
      <c r="K7996">
        <v>8772</v>
      </c>
    </row>
    <row r="7997" spans="1:11" ht="16" x14ac:dyDescent="0.2">
      <c r="A7997" s="5" t="s">
        <v>8186</v>
      </c>
      <c r="B7997" s="6">
        <v>1593790</v>
      </c>
      <c r="C7997" s="5"/>
      <c r="D7997" s="5">
        <v>419</v>
      </c>
      <c r="E7997" s="5">
        <v>103.3</v>
      </c>
      <c r="H7997" s="6" t="s">
        <v>177</v>
      </c>
      <c r="I7997" t="s">
        <v>8135</v>
      </c>
      <c r="J7997" t="s">
        <v>8115</v>
      </c>
      <c r="K7997">
        <v>8773</v>
      </c>
    </row>
    <row r="7998" spans="1:11" ht="16" x14ac:dyDescent="0.2">
      <c r="A7998" s="5" t="s">
        <v>8187</v>
      </c>
      <c r="B7998" s="6">
        <v>1593790</v>
      </c>
      <c r="C7998" s="5"/>
      <c r="D7998" s="5">
        <v>530</v>
      </c>
      <c r="E7998" s="5">
        <v>108.1</v>
      </c>
      <c r="H7998" s="6" t="s">
        <v>177</v>
      </c>
      <c r="I7998" t="s">
        <v>8135</v>
      </c>
      <c r="J7998" t="s">
        <v>8115</v>
      </c>
      <c r="K7998">
        <v>8774</v>
      </c>
    </row>
    <row r="7999" spans="1:11" ht="16" x14ac:dyDescent="0.2">
      <c r="A7999" s="5" t="s">
        <v>8188</v>
      </c>
      <c r="B7999" s="6">
        <v>1593842</v>
      </c>
      <c r="C7999" s="5"/>
      <c r="D7999" s="5">
        <v>219</v>
      </c>
      <c r="E7999" s="5">
        <v>45.2</v>
      </c>
      <c r="H7999" s="6" t="s">
        <v>177</v>
      </c>
      <c r="I7999" t="s">
        <v>8135</v>
      </c>
      <c r="J7999" t="s">
        <v>8115</v>
      </c>
      <c r="K7999">
        <v>8775</v>
      </c>
    </row>
    <row r="8000" spans="1:11" ht="16" x14ac:dyDescent="0.2">
      <c r="A8000" s="5" t="s">
        <v>8189</v>
      </c>
      <c r="B8000" s="6">
        <v>1593842</v>
      </c>
      <c r="C8000" s="5"/>
      <c r="D8000" s="5">
        <v>313</v>
      </c>
      <c r="E8000" s="5">
        <v>63.1</v>
      </c>
      <c r="H8000" s="6" t="s">
        <v>177</v>
      </c>
      <c r="I8000" t="s">
        <v>8135</v>
      </c>
      <c r="J8000" t="s">
        <v>8115</v>
      </c>
      <c r="K8000">
        <v>8776</v>
      </c>
    </row>
    <row r="8001" spans="1:11" ht="16" x14ac:dyDescent="0.2">
      <c r="A8001" s="5" t="s">
        <v>8190</v>
      </c>
      <c r="B8001" s="6">
        <v>1593842</v>
      </c>
      <c r="C8001" s="5"/>
      <c r="D8001" s="5">
        <v>350</v>
      </c>
      <c r="E8001" s="5">
        <v>82.4</v>
      </c>
      <c r="H8001" s="6" t="s">
        <v>177</v>
      </c>
      <c r="I8001" t="s">
        <v>8135</v>
      </c>
      <c r="J8001" t="s">
        <v>8115</v>
      </c>
      <c r="K8001">
        <v>8777</v>
      </c>
    </row>
    <row r="8002" spans="1:11" ht="16" x14ac:dyDescent="0.2">
      <c r="A8002" s="5" t="s">
        <v>8191</v>
      </c>
      <c r="B8002" s="6">
        <v>1593842</v>
      </c>
      <c r="C8002" s="5"/>
      <c r="D8002" s="5">
        <v>376</v>
      </c>
      <c r="E8002" s="5">
        <v>85</v>
      </c>
      <c r="H8002" s="6" t="s">
        <v>177</v>
      </c>
      <c r="I8002" t="s">
        <v>8135</v>
      </c>
      <c r="J8002" t="s">
        <v>8115</v>
      </c>
      <c r="K8002">
        <v>8778</v>
      </c>
    </row>
    <row r="8003" spans="1:11" ht="16" x14ac:dyDescent="0.2">
      <c r="A8003" s="5" t="s">
        <v>8192</v>
      </c>
      <c r="B8003" s="6">
        <v>1593842</v>
      </c>
      <c r="C8003" s="5"/>
      <c r="D8003" s="5">
        <v>332</v>
      </c>
      <c r="E8003" s="5">
        <v>72.400000000000006</v>
      </c>
      <c r="H8003" s="6" t="s">
        <v>177</v>
      </c>
      <c r="I8003" t="s">
        <v>8135</v>
      </c>
      <c r="J8003" t="s">
        <v>8115</v>
      </c>
      <c r="K8003">
        <v>8779</v>
      </c>
    </row>
    <row r="8004" spans="1:11" ht="16" x14ac:dyDescent="0.2">
      <c r="A8004" s="5" t="s">
        <v>8193</v>
      </c>
      <c r="B8004" s="6">
        <v>1593815</v>
      </c>
      <c r="C8004" s="5"/>
      <c r="D8004" s="5">
        <v>320</v>
      </c>
      <c r="E8004" s="5">
        <v>55.4</v>
      </c>
      <c r="H8004" s="6" t="s">
        <v>177</v>
      </c>
      <c r="I8004" t="s">
        <v>8135</v>
      </c>
      <c r="J8004" t="s">
        <v>8115</v>
      </c>
      <c r="K8004">
        <v>8780</v>
      </c>
    </row>
    <row r="8005" spans="1:11" ht="16" x14ac:dyDescent="0.2">
      <c r="A8005" s="5" t="s">
        <v>8194</v>
      </c>
      <c r="B8005" s="6">
        <v>1593815</v>
      </c>
      <c r="C8005" s="5"/>
      <c r="D8005" s="5">
        <v>360</v>
      </c>
      <c r="E8005" s="5">
        <v>62.7</v>
      </c>
      <c r="H8005" s="6" t="s">
        <v>177</v>
      </c>
      <c r="I8005" t="s">
        <v>8135</v>
      </c>
      <c r="J8005" t="s">
        <v>8115</v>
      </c>
      <c r="K8005">
        <v>8781</v>
      </c>
    </row>
    <row r="8006" spans="1:11" ht="16" x14ac:dyDescent="0.2">
      <c r="A8006" s="5" t="s">
        <v>8195</v>
      </c>
      <c r="B8006" s="6">
        <v>1593815</v>
      </c>
      <c r="C8006" s="5"/>
      <c r="D8006" s="5">
        <v>342</v>
      </c>
      <c r="E8006" s="5">
        <v>54.1</v>
      </c>
      <c r="H8006" s="6" t="s">
        <v>177</v>
      </c>
      <c r="I8006" t="s">
        <v>8135</v>
      </c>
      <c r="J8006" t="s">
        <v>8115</v>
      </c>
      <c r="K8006">
        <v>8782</v>
      </c>
    </row>
    <row r="8007" spans="1:11" ht="16" x14ac:dyDescent="0.2">
      <c r="A8007" s="5" t="s">
        <v>8196</v>
      </c>
      <c r="B8007" s="6">
        <v>1593815</v>
      </c>
      <c r="C8007" s="5"/>
      <c r="D8007" s="5">
        <v>156</v>
      </c>
      <c r="E8007" s="5">
        <v>22.8</v>
      </c>
      <c r="H8007" s="6" t="s">
        <v>177</v>
      </c>
      <c r="I8007" t="s">
        <v>8135</v>
      </c>
      <c r="J8007" t="s">
        <v>8115</v>
      </c>
      <c r="K8007">
        <v>8783</v>
      </c>
    </row>
    <row r="8008" spans="1:11" ht="16" x14ac:dyDescent="0.2">
      <c r="A8008" s="5" t="s">
        <v>8197</v>
      </c>
      <c r="B8008" s="6">
        <v>1593815</v>
      </c>
      <c r="C8008" s="5"/>
      <c r="D8008" s="5">
        <v>383</v>
      </c>
      <c r="E8008" s="5">
        <v>69</v>
      </c>
      <c r="H8008" s="6" t="s">
        <v>177</v>
      </c>
      <c r="I8008" t="s">
        <v>8135</v>
      </c>
      <c r="J8008" t="s">
        <v>8115</v>
      </c>
      <c r="K8008">
        <v>8784</v>
      </c>
    </row>
    <row r="8009" spans="1:11" ht="16" x14ac:dyDescent="0.2">
      <c r="A8009" s="5" t="s">
        <v>8198</v>
      </c>
      <c r="B8009" s="6">
        <v>1593872</v>
      </c>
      <c r="C8009" s="5"/>
      <c r="D8009" s="5">
        <v>93</v>
      </c>
      <c r="E8009" s="5">
        <v>22.7</v>
      </c>
      <c r="H8009" s="6" t="s">
        <v>177</v>
      </c>
      <c r="I8009" t="s">
        <v>8135</v>
      </c>
      <c r="J8009" t="s">
        <v>8115</v>
      </c>
      <c r="K8009">
        <v>8785</v>
      </c>
    </row>
    <row r="8010" spans="1:11" ht="16" x14ac:dyDescent="0.2">
      <c r="A8010" s="5" t="s">
        <v>8199</v>
      </c>
      <c r="B8010" s="6">
        <v>1593872</v>
      </c>
      <c r="C8010" s="5"/>
      <c r="D8010" s="5">
        <v>298</v>
      </c>
      <c r="E8010" s="5">
        <v>79.400000000000006</v>
      </c>
      <c r="H8010" s="6" t="s">
        <v>177</v>
      </c>
      <c r="I8010" t="s">
        <v>8135</v>
      </c>
      <c r="J8010" t="s">
        <v>8115</v>
      </c>
      <c r="K8010">
        <v>8786</v>
      </c>
    </row>
    <row r="8011" spans="1:11" ht="16" x14ac:dyDescent="0.2">
      <c r="A8011" s="5" t="s">
        <v>8200</v>
      </c>
      <c r="B8011" s="6">
        <v>1593872</v>
      </c>
      <c r="C8011" s="5"/>
      <c r="D8011" s="5">
        <v>383</v>
      </c>
      <c r="E8011" s="5">
        <v>71.400000000000006</v>
      </c>
      <c r="H8011" s="6" t="s">
        <v>177</v>
      </c>
      <c r="I8011" t="s">
        <v>8135</v>
      </c>
      <c r="J8011" t="s">
        <v>8115</v>
      </c>
      <c r="K8011">
        <v>8787</v>
      </c>
    </row>
    <row r="8012" spans="1:11" ht="16" x14ac:dyDescent="0.2">
      <c r="A8012" s="5" t="s">
        <v>8201</v>
      </c>
      <c r="B8012" s="6">
        <v>1593871</v>
      </c>
      <c r="C8012" s="5"/>
      <c r="D8012" s="5">
        <v>51</v>
      </c>
      <c r="E8012" s="5">
        <v>14.1</v>
      </c>
      <c r="H8012" s="6" t="s">
        <v>177</v>
      </c>
      <c r="I8012" t="s">
        <v>8135</v>
      </c>
      <c r="J8012" t="s">
        <v>8115</v>
      </c>
      <c r="K8012">
        <v>8788</v>
      </c>
    </row>
    <row r="8013" spans="1:11" ht="16" x14ac:dyDescent="0.2">
      <c r="A8013" s="5" t="s">
        <v>8202</v>
      </c>
      <c r="B8013" s="6">
        <v>1593872</v>
      </c>
      <c r="C8013" s="5"/>
      <c r="D8013" s="5">
        <v>374</v>
      </c>
      <c r="E8013" s="5">
        <v>96.5</v>
      </c>
      <c r="H8013" s="6" t="s">
        <v>177</v>
      </c>
      <c r="I8013" t="s">
        <v>8135</v>
      </c>
      <c r="J8013" t="s">
        <v>8115</v>
      </c>
      <c r="K8013">
        <v>8789</v>
      </c>
    </row>
    <row r="8014" spans="1:11" ht="16" x14ac:dyDescent="0.2">
      <c r="A8014" s="5" t="s">
        <v>8203</v>
      </c>
      <c r="B8014" s="6">
        <v>1593872</v>
      </c>
      <c r="C8014" s="5"/>
      <c r="D8014" s="5">
        <v>370</v>
      </c>
      <c r="E8014" s="5">
        <v>82.7</v>
      </c>
      <c r="H8014" s="6" t="s">
        <v>177</v>
      </c>
      <c r="I8014" t="s">
        <v>8135</v>
      </c>
      <c r="J8014" t="s">
        <v>8115</v>
      </c>
      <c r="K8014">
        <v>8790</v>
      </c>
    </row>
    <row r="8015" spans="1:11" ht="16" x14ac:dyDescent="0.2">
      <c r="A8015" s="5" t="s">
        <v>8204</v>
      </c>
      <c r="B8015" s="6">
        <v>1593871</v>
      </c>
      <c r="C8015" s="5"/>
      <c r="D8015" s="5">
        <v>301</v>
      </c>
      <c r="E8015" s="5">
        <v>71.8</v>
      </c>
      <c r="H8015" s="6" t="s">
        <v>177</v>
      </c>
      <c r="I8015" t="s">
        <v>8135</v>
      </c>
      <c r="J8015" t="s">
        <v>8115</v>
      </c>
      <c r="K8015">
        <v>8791</v>
      </c>
    </row>
    <row r="8016" spans="1:11" ht="16" x14ac:dyDescent="0.2">
      <c r="A8016" s="5" t="s">
        <v>8205</v>
      </c>
      <c r="B8016" s="6">
        <v>1593597</v>
      </c>
      <c r="C8016" s="1"/>
      <c r="D8016" s="5">
        <v>176</v>
      </c>
      <c r="E8016" s="5">
        <v>50.68</v>
      </c>
      <c r="F8016" s="5"/>
      <c r="G8016" s="5"/>
      <c r="H8016" s="6" t="s">
        <v>13</v>
      </c>
      <c r="I8016" s="5" t="s">
        <v>8206</v>
      </c>
      <c r="J8016" t="s">
        <v>8207</v>
      </c>
      <c r="K8016">
        <v>8792</v>
      </c>
    </row>
    <row r="8017" spans="1:11" ht="16" x14ac:dyDescent="0.2">
      <c r="A8017" s="5" t="s">
        <v>8208</v>
      </c>
      <c r="B8017" s="6">
        <v>1593620</v>
      </c>
      <c r="C8017" s="1"/>
      <c r="D8017" s="5">
        <v>288</v>
      </c>
      <c r="E8017" s="5">
        <v>100.84</v>
      </c>
      <c r="F8017" s="5"/>
      <c r="G8017" s="5"/>
      <c r="H8017" s="6" t="s">
        <v>13</v>
      </c>
      <c r="I8017" s="5" t="s">
        <v>8206</v>
      </c>
      <c r="J8017" t="s">
        <v>8207</v>
      </c>
      <c r="K8017">
        <v>8793</v>
      </c>
    </row>
    <row r="8018" spans="1:11" ht="16" x14ac:dyDescent="0.2">
      <c r="A8018" s="5" t="s">
        <v>8209</v>
      </c>
      <c r="B8018" s="6">
        <v>1593597</v>
      </c>
      <c r="C8018" s="1"/>
      <c r="D8018" s="5">
        <v>301</v>
      </c>
      <c r="E8018" s="5">
        <v>69.98</v>
      </c>
      <c r="F8018" s="5"/>
      <c r="G8018" s="5"/>
      <c r="H8018" s="6" t="s">
        <v>13</v>
      </c>
      <c r="I8018" s="5" t="s">
        <v>8206</v>
      </c>
      <c r="J8018" t="s">
        <v>8207</v>
      </c>
      <c r="K8018">
        <v>8794</v>
      </c>
    </row>
    <row r="8019" spans="1:11" ht="16" x14ac:dyDescent="0.2">
      <c r="A8019" s="5" t="s">
        <v>8210</v>
      </c>
      <c r="B8019" s="6">
        <v>1593620</v>
      </c>
      <c r="C8019" s="1"/>
      <c r="D8019" s="5">
        <v>257</v>
      </c>
      <c r="E8019" s="5">
        <v>92.2</v>
      </c>
      <c r="F8019" s="5"/>
      <c r="G8019" s="5"/>
      <c r="H8019" s="6" t="s">
        <v>13</v>
      </c>
      <c r="I8019" s="5" t="s">
        <v>8206</v>
      </c>
      <c r="J8019" t="s">
        <v>8207</v>
      </c>
      <c r="K8019">
        <v>8795</v>
      </c>
    </row>
    <row r="8020" spans="1:11" ht="16" x14ac:dyDescent="0.2">
      <c r="A8020" s="5" t="s">
        <v>8211</v>
      </c>
      <c r="B8020" s="6">
        <v>1593620</v>
      </c>
      <c r="C8020" s="1"/>
      <c r="D8020" s="5">
        <v>276</v>
      </c>
      <c r="E8020" s="5">
        <v>95.68</v>
      </c>
      <c r="F8020" s="5"/>
      <c r="G8020" s="5"/>
      <c r="H8020" s="6" t="s">
        <v>13</v>
      </c>
      <c r="I8020" s="5" t="s">
        <v>8206</v>
      </c>
      <c r="J8020" t="s">
        <v>8207</v>
      </c>
      <c r="K8020">
        <v>8796</v>
      </c>
    </row>
    <row r="8021" spans="1:11" ht="16" x14ac:dyDescent="0.2">
      <c r="A8021" s="5" t="s">
        <v>8212</v>
      </c>
      <c r="B8021" s="6">
        <v>1593620</v>
      </c>
      <c r="C8021" s="1"/>
      <c r="D8021" s="5">
        <v>207</v>
      </c>
      <c r="E8021" s="5">
        <v>70.069999999999993</v>
      </c>
      <c r="F8021" s="5"/>
      <c r="G8021" s="5"/>
      <c r="H8021" s="6" t="s">
        <v>13</v>
      </c>
      <c r="I8021" s="5" t="s">
        <v>8206</v>
      </c>
      <c r="J8021" t="s">
        <v>8207</v>
      </c>
      <c r="K8021">
        <v>8797</v>
      </c>
    </row>
    <row r="8022" spans="1:11" ht="16" x14ac:dyDescent="0.2">
      <c r="A8022" s="5" t="s">
        <v>8213</v>
      </c>
      <c r="B8022" s="6">
        <v>1593620</v>
      </c>
      <c r="C8022" s="1"/>
      <c r="D8022" s="5">
        <v>278</v>
      </c>
      <c r="E8022" s="5">
        <v>92.79</v>
      </c>
      <c r="F8022" s="5"/>
      <c r="G8022" s="5"/>
      <c r="H8022" s="6" t="s">
        <v>13</v>
      </c>
      <c r="I8022" s="5" t="s">
        <v>8206</v>
      </c>
      <c r="J8022" t="s">
        <v>8207</v>
      </c>
      <c r="K8022">
        <v>8798</v>
      </c>
    </row>
    <row r="8023" spans="1:11" ht="16" x14ac:dyDescent="0.2">
      <c r="A8023" s="5" t="s">
        <v>8214</v>
      </c>
      <c r="B8023" s="6">
        <v>1593638</v>
      </c>
      <c r="C8023" s="1"/>
      <c r="D8023" s="5">
        <v>91</v>
      </c>
      <c r="E8023" s="5">
        <v>21.51</v>
      </c>
      <c r="F8023" s="5"/>
      <c r="G8023" s="5"/>
      <c r="H8023" s="6" t="s">
        <v>13</v>
      </c>
      <c r="I8023" s="5" t="s">
        <v>8206</v>
      </c>
      <c r="J8023" t="s">
        <v>8207</v>
      </c>
      <c r="K8023">
        <v>8799</v>
      </c>
    </row>
    <row r="8024" spans="1:11" ht="16" x14ac:dyDescent="0.2">
      <c r="A8024" s="5" t="s">
        <v>8215</v>
      </c>
      <c r="B8024" s="6">
        <v>1593638</v>
      </c>
      <c r="C8024" s="1"/>
      <c r="D8024" s="5">
        <v>207</v>
      </c>
      <c r="E8024" s="5">
        <v>34.4</v>
      </c>
      <c r="F8024" s="5"/>
      <c r="G8024" s="5"/>
      <c r="H8024" s="6" t="s">
        <v>13</v>
      </c>
      <c r="I8024" s="5" t="s">
        <v>8206</v>
      </c>
      <c r="J8024" t="s">
        <v>8207</v>
      </c>
      <c r="K8024">
        <v>8800</v>
      </c>
    </row>
    <row r="8025" spans="1:11" ht="16" x14ac:dyDescent="0.2">
      <c r="A8025" s="5" t="s">
        <v>8216</v>
      </c>
      <c r="B8025" s="6">
        <v>1593638</v>
      </c>
      <c r="C8025" s="1"/>
      <c r="D8025" s="5">
        <v>209</v>
      </c>
      <c r="E8025" s="5">
        <v>31.75</v>
      </c>
      <c r="F8025" s="5"/>
      <c r="G8025" s="5"/>
      <c r="H8025" s="6" t="s">
        <v>13</v>
      </c>
      <c r="I8025" s="5" t="s">
        <v>8206</v>
      </c>
      <c r="J8025" t="s">
        <v>8207</v>
      </c>
      <c r="K8025">
        <v>8801</v>
      </c>
    </row>
    <row r="8026" spans="1:11" ht="16" x14ac:dyDescent="0.2">
      <c r="A8026" s="5" t="s">
        <v>8217</v>
      </c>
      <c r="B8026" s="6">
        <v>1593638</v>
      </c>
      <c r="C8026" s="1"/>
      <c r="D8026" s="5">
        <v>264</v>
      </c>
      <c r="E8026" s="5">
        <v>86.6</v>
      </c>
      <c r="F8026" s="5"/>
      <c r="G8026" s="5"/>
      <c r="H8026" s="6" t="s">
        <v>13</v>
      </c>
      <c r="I8026" s="5" t="s">
        <v>8206</v>
      </c>
      <c r="J8026" t="s">
        <v>8207</v>
      </c>
      <c r="K8026">
        <v>8802</v>
      </c>
    </row>
    <row r="8027" spans="1:11" ht="16" x14ac:dyDescent="0.2">
      <c r="A8027" s="5" t="s">
        <v>8218</v>
      </c>
      <c r="B8027" s="6">
        <v>1593571</v>
      </c>
      <c r="C8027" s="1"/>
      <c r="D8027" s="5">
        <v>185</v>
      </c>
      <c r="E8027" s="5">
        <v>44.5</v>
      </c>
      <c r="F8027" s="5"/>
      <c r="G8027" s="5"/>
      <c r="H8027" s="6" t="s">
        <v>13</v>
      </c>
      <c r="I8027" s="5" t="s">
        <v>8219</v>
      </c>
      <c r="J8027" t="s">
        <v>8207</v>
      </c>
      <c r="K8027">
        <v>8803</v>
      </c>
    </row>
    <row r="8028" spans="1:11" ht="16" x14ac:dyDescent="0.2">
      <c r="A8028" s="5" t="s">
        <v>8220</v>
      </c>
      <c r="B8028" s="6">
        <v>1593571</v>
      </c>
      <c r="C8028" s="1"/>
      <c r="D8028" s="5">
        <v>228</v>
      </c>
      <c r="E8028" s="5">
        <v>61</v>
      </c>
      <c r="H8028" s="6" t="s">
        <v>13</v>
      </c>
      <c r="I8028" t="s">
        <v>8219</v>
      </c>
      <c r="J8028" t="s">
        <v>8207</v>
      </c>
      <c r="K8028">
        <v>8804</v>
      </c>
    </row>
    <row r="8029" spans="1:11" ht="16" x14ac:dyDescent="0.2">
      <c r="A8029" s="5" t="s">
        <v>8221</v>
      </c>
      <c r="B8029" s="6">
        <v>1593571</v>
      </c>
      <c r="C8029" s="1"/>
      <c r="D8029" s="5">
        <v>254</v>
      </c>
      <c r="E8029" s="5">
        <v>60.44</v>
      </c>
      <c r="H8029" s="6" t="s">
        <v>13</v>
      </c>
      <c r="I8029" t="s">
        <v>8219</v>
      </c>
      <c r="J8029" t="s">
        <v>8207</v>
      </c>
      <c r="K8029">
        <v>8805</v>
      </c>
    </row>
    <row r="8030" spans="1:11" ht="16" x14ac:dyDescent="0.2">
      <c r="A8030" s="5" t="s">
        <v>8222</v>
      </c>
      <c r="B8030" s="6">
        <v>1593571</v>
      </c>
      <c r="C8030" s="1"/>
      <c r="D8030" s="5">
        <v>300</v>
      </c>
      <c r="E8030" s="5">
        <v>81.14</v>
      </c>
      <c r="H8030" s="6" t="s">
        <v>13</v>
      </c>
      <c r="I8030" t="s">
        <v>8219</v>
      </c>
      <c r="J8030" t="s">
        <v>8207</v>
      </c>
      <c r="K8030">
        <v>8806</v>
      </c>
    </row>
    <row r="8031" spans="1:11" ht="16" x14ac:dyDescent="0.2">
      <c r="A8031" s="5" t="s">
        <v>8223</v>
      </c>
      <c r="B8031" s="6">
        <v>1593571</v>
      </c>
      <c r="C8031" s="1"/>
      <c r="D8031" s="5">
        <v>260</v>
      </c>
      <c r="E8031" s="5">
        <v>61.23</v>
      </c>
      <c r="H8031" s="6" t="s">
        <v>13</v>
      </c>
      <c r="I8031" t="s">
        <v>8219</v>
      </c>
      <c r="J8031" t="s">
        <v>8207</v>
      </c>
      <c r="K8031">
        <v>8807</v>
      </c>
    </row>
    <row r="8032" spans="1:11" ht="16" x14ac:dyDescent="0.2">
      <c r="A8032" s="5" t="s">
        <v>8224</v>
      </c>
      <c r="B8032" s="6">
        <v>1593796</v>
      </c>
      <c r="C8032" s="1"/>
      <c r="D8032" s="5">
        <v>296</v>
      </c>
      <c r="E8032" s="5">
        <v>57.97</v>
      </c>
      <c r="H8032" s="6" t="s">
        <v>13</v>
      </c>
      <c r="I8032" t="s">
        <v>8219</v>
      </c>
      <c r="J8032" t="s">
        <v>8207</v>
      </c>
      <c r="K8032">
        <v>8808</v>
      </c>
    </row>
    <row r="8033" spans="1:11" ht="16" x14ac:dyDescent="0.2">
      <c r="A8033" s="5" t="s">
        <v>8225</v>
      </c>
      <c r="B8033" s="6">
        <v>1593796</v>
      </c>
      <c r="C8033" s="1"/>
      <c r="D8033" s="5">
        <v>268</v>
      </c>
      <c r="E8033" s="5">
        <v>52.98</v>
      </c>
      <c r="H8033" s="6" t="s">
        <v>13</v>
      </c>
      <c r="I8033" t="s">
        <v>8219</v>
      </c>
      <c r="J8033" t="s">
        <v>8207</v>
      </c>
      <c r="K8033">
        <v>8809</v>
      </c>
    </row>
    <row r="8034" spans="1:11" ht="16" x14ac:dyDescent="0.2">
      <c r="A8034" s="5" t="s">
        <v>8226</v>
      </c>
      <c r="B8034" s="6">
        <v>1593796</v>
      </c>
      <c r="C8034" s="1"/>
      <c r="D8034" s="5">
        <v>329</v>
      </c>
      <c r="E8034" s="5">
        <v>69.06</v>
      </c>
      <c r="H8034" s="6" t="s">
        <v>13</v>
      </c>
      <c r="I8034" t="s">
        <v>8219</v>
      </c>
      <c r="J8034" t="s">
        <v>8207</v>
      </c>
      <c r="K8034">
        <v>8810</v>
      </c>
    </row>
    <row r="8035" spans="1:11" ht="16" x14ac:dyDescent="0.2">
      <c r="A8035" s="5" t="s">
        <v>8227</v>
      </c>
      <c r="B8035" s="6">
        <v>1593796</v>
      </c>
      <c r="C8035" s="1"/>
      <c r="D8035" s="5">
        <v>377</v>
      </c>
      <c r="E8035" s="5">
        <v>89.6</v>
      </c>
      <c r="H8035" s="6" t="s">
        <v>13</v>
      </c>
      <c r="I8035" t="s">
        <v>8219</v>
      </c>
      <c r="J8035" t="s">
        <v>8207</v>
      </c>
      <c r="K8035">
        <v>8811</v>
      </c>
    </row>
    <row r="8036" spans="1:11" ht="16" x14ac:dyDescent="0.2">
      <c r="A8036" s="5" t="s">
        <v>8228</v>
      </c>
      <c r="B8036" s="6">
        <v>1593796</v>
      </c>
      <c r="C8036" s="1"/>
      <c r="D8036" s="5">
        <v>297</v>
      </c>
      <c r="E8036" s="5">
        <v>73.87</v>
      </c>
      <c r="H8036" s="6" t="s">
        <v>13</v>
      </c>
      <c r="I8036" t="s">
        <v>8219</v>
      </c>
      <c r="J8036" t="s">
        <v>8207</v>
      </c>
      <c r="K8036">
        <v>8812</v>
      </c>
    </row>
    <row r="8037" spans="1:11" ht="16" x14ac:dyDescent="0.2">
      <c r="A8037" s="5" t="s">
        <v>8229</v>
      </c>
      <c r="B8037" s="6">
        <v>1593506</v>
      </c>
      <c r="C8037" s="1"/>
      <c r="D8037" s="5">
        <v>213</v>
      </c>
      <c r="E8037" s="5">
        <v>64.47</v>
      </c>
      <c r="H8037" s="6" t="s">
        <v>13</v>
      </c>
      <c r="I8037" t="s">
        <v>8219</v>
      </c>
      <c r="J8037" t="s">
        <v>8207</v>
      </c>
      <c r="K8037">
        <v>8813</v>
      </c>
    </row>
    <row r="8038" spans="1:11" ht="16" x14ac:dyDescent="0.2">
      <c r="A8038" s="5" t="s">
        <v>8230</v>
      </c>
      <c r="B8038" s="6">
        <v>1593506</v>
      </c>
      <c r="C8038" s="1"/>
      <c r="D8038" s="5">
        <v>203</v>
      </c>
      <c r="E8038" s="5">
        <v>52.03</v>
      </c>
      <c r="H8038" s="6" t="s">
        <v>13</v>
      </c>
      <c r="I8038" t="s">
        <v>8219</v>
      </c>
      <c r="J8038" t="s">
        <v>8207</v>
      </c>
      <c r="K8038">
        <v>8814</v>
      </c>
    </row>
    <row r="8039" spans="1:11" ht="16" x14ac:dyDescent="0.2">
      <c r="A8039" s="5" t="s">
        <v>8231</v>
      </c>
      <c r="B8039" s="6">
        <v>1593506</v>
      </c>
      <c r="C8039" s="1"/>
      <c r="D8039" s="5">
        <v>190</v>
      </c>
      <c r="E8039" s="5">
        <v>49.89</v>
      </c>
      <c r="H8039" s="6" t="s">
        <v>13</v>
      </c>
      <c r="I8039" t="s">
        <v>8219</v>
      </c>
      <c r="J8039" t="s">
        <v>8207</v>
      </c>
      <c r="K8039">
        <v>8815</v>
      </c>
    </row>
    <row r="8040" spans="1:11" ht="16" x14ac:dyDescent="0.2">
      <c r="A8040" s="5" t="s">
        <v>8232</v>
      </c>
      <c r="B8040" s="6">
        <v>1593506</v>
      </c>
      <c r="C8040" s="1"/>
      <c r="D8040" s="5">
        <v>242</v>
      </c>
      <c r="E8040" s="5">
        <v>55.4</v>
      </c>
      <c r="H8040" s="6" t="s">
        <v>13</v>
      </c>
      <c r="I8040" t="s">
        <v>8219</v>
      </c>
      <c r="J8040" t="s">
        <v>8207</v>
      </c>
      <c r="K8040">
        <v>8816</v>
      </c>
    </row>
    <row r="8041" spans="1:11" ht="16" x14ac:dyDescent="0.2">
      <c r="A8041" s="5" t="s">
        <v>8233</v>
      </c>
      <c r="B8041" s="6">
        <v>1593506</v>
      </c>
      <c r="C8041" s="1"/>
      <c r="D8041" s="5">
        <v>183</v>
      </c>
      <c r="E8041" s="5">
        <v>52.88</v>
      </c>
      <c r="H8041" s="6" t="s">
        <v>13</v>
      </c>
      <c r="I8041" t="s">
        <v>8219</v>
      </c>
      <c r="J8041" t="s">
        <v>8207</v>
      </c>
      <c r="K8041">
        <v>8817</v>
      </c>
    </row>
    <row r="8042" spans="1:11" ht="16" x14ac:dyDescent="0.2">
      <c r="A8042" s="5" t="s">
        <v>8234</v>
      </c>
      <c r="B8042" s="6">
        <v>1593779</v>
      </c>
      <c r="C8042" s="1"/>
      <c r="D8042" s="5">
        <v>90</v>
      </c>
      <c r="E8042" s="5">
        <v>25.98</v>
      </c>
      <c r="H8042" s="6" t="s">
        <v>13</v>
      </c>
      <c r="I8042" t="s">
        <v>8219</v>
      </c>
      <c r="J8042" t="s">
        <v>8207</v>
      </c>
      <c r="K8042">
        <v>8818</v>
      </c>
    </row>
    <row r="8043" spans="1:11" ht="16" x14ac:dyDescent="0.2">
      <c r="A8043" s="5" t="s">
        <v>8235</v>
      </c>
      <c r="B8043" s="6">
        <v>1593779</v>
      </c>
      <c r="C8043" s="1"/>
      <c r="D8043" s="5">
        <v>80</v>
      </c>
      <c r="E8043" s="5">
        <v>21.36</v>
      </c>
      <c r="H8043" s="6" t="s">
        <v>13</v>
      </c>
      <c r="I8043" t="s">
        <v>8219</v>
      </c>
      <c r="J8043" t="s">
        <v>8207</v>
      </c>
      <c r="K8043">
        <v>8819</v>
      </c>
    </row>
    <row r="8044" spans="1:11" ht="16" x14ac:dyDescent="0.2">
      <c r="A8044" s="5" t="s">
        <v>8236</v>
      </c>
      <c r="B8044" s="6">
        <v>1593779</v>
      </c>
      <c r="C8044" s="1"/>
      <c r="D8044" s="5">
        <v>119</v>
      </c>
      <c r="E8044" s="5">
        <v>36.46</v>
      </c>
      <c r="H8044" s="6" t="s">
        <v>13</v>
      </c>
      <c r="I8044" t="s">
        <v>8219</v>
      </c>
      <c r="J8044" t="s">
        <v>8207</v>
      </c>
      <c r="K8044">
        <v>8820</v>
      </c>
    </row>
    <row r="8045" spans="1:11" ht="16" x14ac:dyDescent="0.2">
      <c r="A8045" s="5" t="s">
        <v>8237</v>
      </c>
      <c r="B8045" s="6">
        <v>1593510</v>
      </c>
      <c r="C8045" s="1"/>
      <c r="D8045" s="5">
        <v>174</v>
      </c>
      <c r="E8045" s="5">
        <v>35.950000000000003</v>
      </c>
      <c r="H8045" s="6" t="s">
        <v>13</v>
      </c>
      <c r="I8045" t="s">
        <v>8219</v>
      </c>
      <c r="J8045" t="s">
        <v>8207</v>
      </c>
      <c r="K8045">
        <v>8821</v>
      </c>
    </row>
    <row r="8046" spans="1:11" ht="16" x14ac:dyDescent="0.2">
      <c r="A8046" s="5" t="s">
        <v>8238</v>
      </c>
      <c r="B8046" s="6">
        <v>1593510</v>
      </c>
      <c r="C8046" s="1"/>
      <c r="D8046" s="5">
        <v>208</v>
      </c>
      <c r="E8046" s="5">
        <v>46.63</v>
      </c>
      <c r="H8046" s="6" t="s">
        <v>13</v>
      </c>
      <c r="I8046" t="s">
        <v>8219</v>
      </c>
      <c r="J8046" t="s">
        <v>8207</v>
      </c>
      <c r="K8046">
        <v>8822</v>
      </c>
    </row>
    <row r="8047" spans="1:11" ht="16" x14ac:dyDescent="0.2">
      <c r="A8047" s="5" t="s">
        <v>8239</v>
      </c>
      <c r="B8047" s="6">
        <v>1593510</v>
      </c>
      <c r="C8047" s="1"/>
      <c r="D8047" s="5">
        <v>211</v>
      </c>
      <c r="E8047" s="5">
        <v>52.36</v>
      </c>
      <c r="H8047" s="6" t="s">
        <v>13</v>
      </c>
      <c r="I8047" t="s">
        <v>8219</v>
      </c>
      <c r="J8047" t="s">
        <v>8207</v>
      </c>
      <c r="K8047">
        <v>8823</v>
      </c>
    </row>
    <row r="8048" spans="1:11" ht="16" x14ac:dyDescent="0.2">
      <c r="A8048" s="5" t="s">
        <v>8240</v>
      </c>
      <c r="B8048" s="6">
        <v>1593510</v>
      </c>
      <c r="C8048" s="1"/>
      <c r="D8048" s="5">
        <v>236</v>
      </c>
      <c r="E8048" s="5">
        <v>53.63</v>
      </c>
      <c r="H8048" s="6" t="s">
        <v>13</v>
      </c>
      <c r="I8048" t="s">
        <v>8219</v>
      </c>
      <c r="J8048" t="s">
        <v>8207</v>
      </c>
      <c r="K8048">
        <v>8824</v>
      </c>
    </row>
    <row r="8049" spans="1:11" ht="16" x14ac:dyDescent="0.2">
      <c r="A8049" s="5" t="s">
        <v>8241</v>
      </c>
      <c r="B8049" s="6">
        <v>1593510</v>
      </c>
      <c r="C8049" s="1"/>
      <c r="D8049" s="5">
        <v>240</v>
      </c>
      <c r="E8049" s="5">
        <v>53.47</v>
      </c>
      <c r="H8049" s="6" t="s">
        <v>13</v>
      </c>
      <c r="I8049" t="s">
        <v>8219</v>
      </c>
      <c r="J8049" t="s">
        <v>8207</v>
      </c>
      <c r="K8049">
        <v>8825</v>
      </c>
    </row>
    <row r="8050" spans="1:11" ht="16" x14ac:dyDescent="0.2">
      <c r="A8050" s="5" t="s">
        <v>8242</v>
      </c>
      <c r="B8050" s="6">
        <v>1593709</v>
      </c>
      <c r="C8050" s="1"/>
      <c r="D8050" s="5">
        <v>266</v>
      </c>
      <c r="E8050" s="5">
        <v>80.06</v>
      </c>
      <c r="H8050" s="6" t="s">
        <v>13</v>
      </c>
      <c r="I8050" t="s">
        <v>8219</v>
      </c>
      <c r="J8050" t="s">
        <v>8207</v>
      </c>
      <c r="K8050">
        <v>8826</v>
      </c>
    </row>
    <row r="8051" spans="1:11" ht="16" x14ac:dyDescent="0.2">
      <c r="A8051" s="5" t="s">
        <v>8243</v>
      </c>
      <c r="B8051" s="6">
        <v>1593709</v>
      </c>
      <c r="C8051" s="1"/>
      <c r="D8051" s="5">
        <v>268</v>
      </c>
      <c r="E8051" s="5">
        <v>90.58</v>
      </c>
      <c r="H8051" s="6" t="s">
        <v>13</v>
      </c>
      <c r="I8051" t="s">
        <v>8219</v>
      </c>
      <c r="J8051" t="s">
        <v>8207</v>
      </c>
      <c r="K8051">
        <v>8827</v>
      </c>
    </row>
    <row r="8052" spans="1:11" ht="16" x14ac:dyDescent="0.2">
      <c r="A8052" s="5" t="s">
        <v>8244</v>
      </c>
      <c r="B8052" s="6">
        <v>1593709</v>
      </c>
      <c r="C8052" s="1"/>
      <c r="D8052" s="5">
        <v>377</v>
      </c>
      <c r="E8052" s="5">
        <v>122.07</v>
      </c>
      <c r="H8052" s="6" t="s">
        <v>13</v>
      </c>
      <c r="I8052" t="s">
        <v>8219</v>
      </c>
      <c r="J8052" t="s">
        <v>8207</v>
      </c>
      <c r="K8052">
        <v>8828</v>
      </c>
    </row>
    <row r="8053" spans="1:11" ht="16" x14ac:dyDescent="0.2">
      <c r="A8053" s="5" t="s">
        <v>8245</v>
      </c>
      <c r="B8053" s="6">
        <v>1593709</v>
      </c>
      <c r="C8053" s="1"/>
      <c r="D8053" s="5">
        <v>387</v>
      </c>
      <c r="E8053" s="5">
        <v>115.21</v>
      </c>
      <c r="H8053" s="6" t="s">
        <v>13</v>
      </c>
      <c r="I8053" t="s">
        <v>8219</v>
      </c>
      <c r="J8053" t="s">
        <v>8207</v>
      </c>
      <c r="K8053">
        <v>8829</v>
      </c>
    </row>
    <row r="8054" spans="1:11" ht="16" x14ac:dyDescent="0.2">
      <c r="A8054" s="5" t="s">
        <v>8246</v>
      </c>
      <c r="B8054" s="6">
        <v>1593541</v>
      </c>
      <c r="C8054" s="1"/>
      <c r="D8054" s="5">
        <v>377</v>
      </c>
      <c r="E8054" s="5">
        <v>83.24</v>
      </c>
      <c r="H8054" s="6" t="s">
        <v>13</v>
      </c>
      <c r="I8054" t="s">
        <v>8219</v>
      </c>
      <c r="J8054" t="s">
        <v>8207</v>
      </c>
      <c r="K8054">
        <v>8830</v>
      </c>
    </row>
    <row r="8055" spans="1:11" ht="16" x14ac:dyDescent="0.2">
      <c r="A8055" s="5" t="s">
        <v>8247</v>
      </c>
      <c r="B8055" s="6">
        <v>1593541</v>
      </c>
      <c r="C8055" s="1"/>
      <c r="D8055" s="5">
        <v>252</v>
      </c>
      <c r="E8055" s="5">
        <v>57.36</v>
      </c>
      <c r="H8055" s="6" t="s">
        <v>13</v>
      </c>
      <c r="I8055" t="s">
        <v>8219</v>
      </c>
      <c r="J8055" t="s">
        <v>8207</v>
      </c>
      <c r="K8055">
        <v>8831</v>
      </c>
    </row>
    <row r="8056" spans="1:11" ht="16" x14ac:dyDescent="0.2">
      <c r="A8056" s="5" t="s">
        <v>8248</v>
      </c>
      <c r="B8056" s="6">
        <v>1593541</v>
      </c>
      <c r="C8056" s="1"/>
      <c r="D8056" s="5">
        <v>211</v>
      </c>
      <c r="E8056" s="5">
        <v>42.18</v>
      </c>
      <c r="H8056" s="6" t="s">
        <v>13</v>
      </c>
      <c r="I8056" t="s">
        <v>8219</v>
      </c>
      <c r="J8056" t="s">
        <v>8207</v>
      </c>
      <c r="K8056">
        <v>8832</v>
      </c>
    </row>
    <row r="8057" spans="1:11" ht="16" x14ac:dyDescent="0.2">
      <c r="A8057" s="5" t="s">
        <v>8249</v>
      </c>
      <c r="B8057" s="6">
        <v>1593541</v>
      </c>
      <c r="C8057" s="1"/>
      <c r="D8057" s="5">
        <v>170</v>
      </c>
      <c r="E8057" s="5">
        <v>40.64</v>
      </c>
      <c r="H8057" s="6" t="s">
        <v>13</v>
      </c>
      <c r="I8057" t="s">
        <v>8219</v>
      </c>
      <c r="J8057" t="s">
        <v>8207</v>
      </c>
      <c r="K8057">
        <v>8833</v>
      </c>
    </row>
    <row r="8058" spans="1:11" ht="16" x14ac:dyDescent="0.2">
      <c r="A8058" s="5" t="s">
        <v>8250</v>
      </c>
      <c r="B8058" s="6">
        <v>1593509</v>
      </c>
      <c r="C8058" s="1"/>
      <c r="D8058" s="5">
        <v>241</v>
      </c>
      <c r="E8058" s="5">
        <v>88.2</v>
      </c>
      <c r="H8058" s="6" t="s">
        <v>13</v>
      </c>
      <c r="I8058" t="s">
        <v>8219</v>
      </c>
      <c r="J8058" t="s">
        <v>8207</v>
      </c>
      <c r="K8058">
        <v>8834</v>
      </c>
    </row>
    <row r="8059" spans="1:11" ht="16" x14ac:dyDescent="0.2">
      <c r="A8059" s="5" t="s">
        <v>8251</v>
      </c>
      <c r="B8059" s="6">
        <v>1593509</v>
      </c>
      <c r="C8059" s="1"/>
      <c r="D8059" s="5">
        <v>169</v>
      </c>
      <c r="E8059" s="5">
        <v>51.95</v>
      </c>
      <c r="H8059" s="6" t="s">
        <v>13</v>
      </c>
      <c r="I8059" t="s">
        <v>8219</v>
      </c>
      <c r="J8059" t="s">
        <v>8207</v>
      </c>
      <c r="K8059">
        <v>8835</v>
      </c>
    </row>
    <row r="8060" spans="1:11" ht="16" x14ac:dyDescent="0.2">
      <c r="A8060" s="5" t="s">
        <v>8252</v>
      </c>
      <c r="B8060" s="6">
        <v>1593540</v>
      </c>
      <c r="C8060" s="1"/>
      <c r="D8060" s="5">
        <v>307</v>
      </c>
      <c r="E8060" s="5">
        <v>75.47</v>
      </c>
      <c r="H8060" s="6" t="s">
        <v>13</v>
      </c>
      <c r="I8060" t="s">
        <v>8219</v>
      </c>
      <c r="J8060" t="s">
        <v>8207</v>
      </c>
      <c r="K8060">
        <v>8836</v>
      </c>
    </row>
    <row r="8061" spans="1:11" ht="16" x14ac:dyDescent="0.2">
      <c r="A8061" s="5" t="s">
        <v>8253</v>
      </c>
      <c r="B8061" s="6">
        <v>1593540</v>
      </c>
      <c r="C8061" s="1"/>
      <c r="D8061" s="5">
        <v>246</v>
      </c>
      <c r="E8061" s="5">
        <v>61.88</v>
      </c>
      <c r="H8061" s="6" t="s">
        <v>13</v>
      </c>
      <c r="I8061" t="s">
        <v>8219</v>
      </c>
      <c r="J8061" t="s">
        <v>8207</v>
      </c>
      <c r="K8061">
        <v>8837</v>
      </c>
    </row>
    <row r="8062" spans="1:11" ht="16" x14ac:dyDescent="0.2">
      <c r="A8062" s="5" t="s">
        <v>8254</v>
      </c>
      <c r="B8062" s="6">
        <v>1593540</v>
      </c>
      <c r="C8062" s="1"/>
      <c r="D8062" s="5">
        <v>254</v>
      </c>
      <c r="E8062" s="5">
        <v>58</v>
      </c>
      <c r="H8062" s="6" t="s">
        <v>13</v>
      </c>
      <c r="I8062" t="s">
        <v>8219</v>
      </c>
      <c r="J8062" t="s">
        <v>8207</v>
      </c>
      <c r="K8062">
        <v>8838</v>
      </c>
    </row>
    <row r="8063" spans="1:11" ht="16" x14ac:dyDescent="0.2">
      <c r="A8063" s="5" t="s">
        <v>8255</v>
      </c>
      <c r="B8063" s="6">
        <v>1593540</v>
      </c>
      <c r="C8063" s="1"/>
      <c r="D8063" s="5">
        <v>303</v>
      </c>
      <c r="E8063" s="5">
        <v>70.38</v>
      </c>
      <c r="H8063" s="6" t="s">
        <v>13</v>
      </c>
      <c r="I8063" t="s">
        <v>8219</v>
      </c>
      <c r="J8063" t="s">
        <v>8207</v>
      </c>
      <c r="K8063">
        <v>8839</v>
      </c>
    </row>
    <row r="8064" spans="1:11" ht="16" x14ac:dyDescent="0.2">
      <c r="A8064" s="5" t="s">
        <v>8256</v>
      </c>
      <c r="B8064" s="6">
        <v>1593540</v>
      </c>
      <c r="C8064" s="1"/>
      <c r="D8064" s="5">
        <v>231</v>
      </c>
      <c r="E8064" s="5">
        <v>54.89</v>
      </c>
      <c r="H8064" s="6" t="s">
        <v>13</v>
      </c>
      <c r="I8064" t="s">
        <v>8219</v>
      </c>
      <c r="J8064" t="s">
        <v>8207</v>
      </c>
      <c r="K8064">
        <v>8840</v>
      </c>
    </row>
    <row r="8065" spans="1:11" ht="16" x14ac:dyDescent="0.2">
      <c r="A8065" s="5" t="s">
        <v>8257</v>
      </c>
      <c r="B8065" s="6">
        <v>1593543</v>
      </c>
      <c r="C8065" s="1"/>
      <c r="D8065" s="5">
        <v>377</v>
      </c>
      <c r="E8065" s="5">
        <v>87.8</v>
      </c>
      <c r="H8065" s="6" t="s">
        <v>13</v>
      </c>
      <c r="I8065" t="s">
        <v>8219</v>
      </c>
      <c r="J8065" t="s">
        <v>8207</v>
      </c>
      <c r="K8065">
        <v>8841</v>
      </c>
    </row>
    <row r="8066" spans="1:11" ht="16" x14ac:dyDescent="0.2">
      <c r="A8066" s="5" t="s">
        <v>8258</v>
      </c>
      <c r="B8066" s="6">
        <v>1593543</v>
      </c>
      <c r="C8066" s="1"/>
      <c r="D8066" s="5">
        <v>268</v>
      </c>
      <c r="E8066" s="5">
        <v>58.7</v>
      </c>
      <c r="H8066" s="6" t="s">
        <v>13</v>
      </c>
      <c r="I8066" t="s">
        <v>8219</v>
      </c>
      <c r="J8066" t="s">
        <v>8207</v>
      </c>
      <c r="K8066">
        <v>8842</v>
      </c>
    </row>
    <row r="8067" spans="1:11" ht="16" x14ac:dyDescent="0.2">
      <c r="A8067" s="5" t="s">
        <v>8259</v>
      </c>
      <c r="B8067" s="6">
        <v>1593543</v>
      </c>
      <c r="C8067" s="1"/>
      <c r="D8067" s="5">
        <v>246</v>
      </c>
      <c r="E8067" s="5">
        <v>58.46</v>
      </c>
      <c r="H8067" s="6" t="s">
        <v>13</v>
      </c>
      <c r="I8067" t="s">
        <v>8219</v>
      </c>
      <c r="J8067" t="s">
        <v>8207</v>
      </c>
      <c r="K8067">
        <v>8843</v>
      </c>
    </row>
    <row r="8068" spans="1:11" ht="16" x14ac:dyDescent="0.2">
      <c r="A8068" s="5" t="s">
        <v>8260</v>
      </c>
      <c r="B8068" s="6">
        <v>1593543</v>
      </c>
      <c r="C8068" s="1"/>
      <c r="D8068" s="5">
        <v>355</v>
      </c>
      <c r="E8068" s="5">
        <v>67.98</v>
      </c>
      <c r="H8068" s="6" t="s">
        <v>13</v>
      </c>
      <c r="I8068" t="s">
        <v>8219</v>
      </c>
      <c r="J8068" t="s">
        <v>8207</v>
      </c>
      <c r="K8068">
        <v>8844</v>
      </c>
    </row>
    <row r="8069" spans="1:11" ht="16" x14ac:dyDescent="0.2">
      <c r="A8069" s="5" t="s">
        <v>8261</v>
      </c>
      <c r="B8069" s="6">
        <v>1593543</v>
      </c>
      <c r="C8069" s="1"/>
      <c r="D8069" s="5">
        <v>220</v>
      </c>
      <c r="E8069" s="5">
        <v>47.07</v>
      </c>
      <c r="H8069" s="6" t="s">
        <v>13</v>
      </c>
      <c r="I8069" t="s">
        <v>8219</v>
      </c>
      <c r="J8069" t="s">
        <v>8207</v>
      </c>
      <c r="K8069">
        <v>8845</v>
      </c>
    </row>
    <row r="8070" spans="1:11" ht="16" x14ac:dyDescent="0.2">
      <c r="A8070" s="5" t="s">
        <v>8262</v>
      </c>
      <c r="B8070" s="6">
        <v>1593582</v>
      </c>
      <c r="C8070" s="1"/>
      <c r="D8070" s="5">
        <v>118</v>
      </c>
      <c r="E8070" s="5">
        <v>32.39</v>
      </c>
      <c r="H8070" s="6" t="s">
        <v>13</v>
      </c>
      <c r="I8070" t="s">
        <v>8219</v>
      </c>
      <c r="J8070" t="s">
        <v>8207</v>
      </c>
      <c r="K8070">
        <v>8846</v>
      </c>
    </row>
    <row r="8071" spans="1:11" ht="16" x14ac:dyDescent="0.2">
      <c r="A8071" s="5" t="s">
        <v>8263</v>
      </c>
      <c r="B8071" s="6">
        <v>1593582</v>
      </c>
      <c r="C8071" s="1"/>
      <c r="D8071" s="5">
        <v>147</v>
      </c>
      <c r="E8071" s="5">
        <v>37.880000000000003</v>
      </c>
      <c r="H8071" s="6" t="s">
        <v>13</v>
      </c>
      <c r="I8071" t="s">
        <v>8219</v>
      </c>
      <c r="J8071" t="s">
        <v>8207</v>
      </c>
      <c r="K8071">
        <v>8847</v>
      </c>
    </row>
    <row r="8072" spans="1:11" ht="16" x14ac:dyDescent="0.2">
      <c r="A8072" s="5" t="s">
        <v>8264</v>
      </c>
      <c r="B8072" s="6">
        <v>1593582</v>
      </c>
      <c r="C8072" s="1"/>
      <c r="D8072" s="5">
        <v>211</v>
      </c>
      <c r="E8072" s="5">
        <v>58.26</v>
      </c>
      <c r="H8072" s="6" t="s">
        <v>13</v>
      </c>
      <c r="I8072" t="s">
        <v>8219</v>
      </c>
      <c r="J8072" t="s">
        <v>8207</v>
      </c>
      <c r="K8072">
        <v>8848</v>
      </c>
    </row>
    <row r="8073" spans="1:11" ht="16" x14ac:dyDescent="0.2">
      <c r="A8073" s="5" t="s">
        <v>8265</v>
      </c>
      <c r="B8073" s="6">
        <v>1593582</v>
      </c>
      <c r="C8073" s="1"/>
      <c r="D8073" s="5">
        <v>283</v>
      </c>
      <c r="E8073" s="5">
        <v>85.95</v>
      </c>
      <c r="H8073" s="6" t="s">
        <v>13</v>
      </c>
      <c r="I8073" t="s">
        <v>8219</v>
      </c>
      <c r="J8073" t="s">
        <v>8207</v>
      </c>
      <c r="K8073">
        <v>8849</v>
      </c>
    </row>
    <row r="8074" spans="1:11" ht="16" x14ac:dyDescent="0.2">
      <c r="A8074" s="5" t="s">
        <v>8266</v>
      </c>
      <c r="B8074" s="6">
        <v>1593582</v>
      </c>
      <c r="C8074" s="1"/>
      <c r="D8074" s="5">
        <v>99</v>
      </c>
      <c r="E8074" s="5">
        <v>30.64</v>
      </c>
      <c r="H8074" s="6" t="s">
        <v>13</v>
      </c>
      <c r="I8074" t="s">
        <v>8219</v>
      </c>
      <c r="J8074" t="s">
        <v>8207</v>
      </c>
      <c r="K8074">
        <v>8850</v>
      </c>
    </row>
    <row r="8075" spans="1:11" ht="16" x14ac:dyDescent="0.2">
      <c r="A8075" s="5" t="s">
        <v>8267</v>
      </c>
      <c r="B8075" s="6">
        <v>1593627</v>
      </c>
      <c r="C8075" s="1"/>
      <c r="D8075" s="5">
        <v>189</v>
      </c>
      <c r="E8075" s="5">
        <v>59.6</v>
      </c>
      <c r="H8075" s="6" t="s">
        <v>13</v>
      </c>
      <c r="I8075" t="s">
        <v>8219</v>
      </c>
      <c r="J8075" t="s">
        <v>8207</v>
      </c>
      <c r="K8075">
        <v>8851</v>
      </c>
    </row>
    <row r="8076" spans="1:11" ht="16" x14ac:dyDescent="0.2">
      <c r="A8076" s="5" t="s">
        <v>8268</v>
      </c>
      <c r="B8076" s="6">
        <v>1593627</v>
      </c>
      <c r="C8076" s="1"/>
      <c r="D8076" s="5">
        <v>262</v>
      </c>
      <c r="E8076" s="5">
        <v>80.56</v>
      </c>
      <c r="H8076" s="6" t="s">
        <v>13</v>
      </c>
      <c r="I8076" t="s">
        <v>8219</v>
      </c>
      <c r="J8076" t="s">
        <v>8207</v>
      </c>
      <c r="K8076">
        <v>8852</v>
      </c>
    </row>
    <row r="8077" spans="1:11" ht="16" x14ac:dyDescent="0.2">
      <c r="A8077" s="5" t="s">
        <v>8269</v>
      </c>
      <c r="B8077" s="6">
        <v>1593627</v>
      </c>
      <c r="C8077" s="1"/>
      <c r="D8077" s="5">
        <v>278</v>
      </c>
      <c r="E8077" s="5">
        <v>81.93</v>
      </c>
      <c r="H8077" s="6" t="s">
        <v>13</v>
      </c>
      <c r="I8077" t="s">
        <v>8219</v>
      </c>
      <c r="J8077" t="s">
        <v>8207</v>
      </c>
      <c r="K8077">
        <v>8853</v>
      </c>
    </row>
    <row r="8078" spans="1:11" ht="16" x14ac:dyDescent="0.2">
      <c r="A8078" s="5" t="s">
        <v>8270</v>
      </c>
      <c r="B8078" s="6">
        <v>1593627</v>
      </c>
      <c r="C8078" s="1"/>
      <c r="D8078" s="5">
        <v>302</v>
      </c>
      <c r="E8078" s="5">
        <v>89.9</v>
      </c>
      <c r="H8078" s="6" t="s">
        <v>13</v>
      </c>
      <c r="I8078" t="s">
        <v>8219</v>
      </c>
      <c r="J8078" t="s">
        <v>8207</v>
      </c>
      <c r="K8078">
        <v>8854</v>
      </c>
    </row>
    <row r="8079" spans="1:11" ht="16" x14ac:dyDescent="0.2">
      <c r="A8079" s="5" t="s">
        <v>8271</v>
      </c>
      <c r="B8079" s="6">
        <v>1593627</v>
      </c>
      <c r="C8079" s="1"/>
      <c r="D8079" s="5">
        <v>567</v>
      </c>
      <c r="E8079" s="5">
        <v>223.76</v>
      </c>
      <c r="H8079" s="6" t="s">
        <v>13</v>
      </c>
      <c r="I8079" t="s">
        <v>8219</v>
      </c>
      <c r="J8079" t="s">
        <v>8207</v>
      </c>
      <c r="K8079">
        <v>8855</v>
      </c>
    </row>
    <row r="8080" spans="1:11" ht="16" x14ac:dyDescent="0.2">
      <c r="A8080" s="5" t="s">
        <v>8272</v>
      </c>
      <c r="B8080" s="6">
        <v>1593630</v>
      </c>
      <c r="C8080" s="1"/>
      <c r="D8080" s="5">
        <v>305</v>
      </c>
      <c r="E8080" s="5">
        <v>89.71</v>
      </c>
      <c r="H8080" s="6" t="s">
        <v>13</v>
      </c>
      <c r="I8080" t="s">
        <v>8219</v>
      </c>
      <c r="J8080" t="s">
        <v>8207</v>
      </c>
      <c r="K8080">
        <v>8856</v>
      </c>
    </row>
    <row r="8081" spans="1:11" ht="16" x14ac:dyDescent="0.2">
      <c r="A8081" s="5" t="s">
        <v>8273</v>
      </c>
      <c r="B8081" s="6">
        <v>1593630</v>
      </c>
      <c r="C8081" s="1"/>
      <c r="D8081" s="5">
        <v>268</v>
      </c>
      <c r="E8081" s="5">
        <v>42.67</v>
      </c>
      <c r="H8081" s="6" t="s">
        <v>13</v>
      </c>
      <c r="I8081" t="s">
        <v>8219</v>
      </c>
      <c r="J8081" t="s">
        <v>8207</v>
      </c>
      <c r="K8081">
        <v>8857</v>
      </c>
    </row>
    <row r="8082" spans="1:11" ht="16" x14ac:dyDescent="0.2">
      <c r="A8082" s="5" t="s">
        <v>8274</v>
      </c>
      <c r="B8082" s="6">
        <v>1593630</v>
      </c>
      <c r="C8082" s="1"/>
      <c r="D8082" s="5">
        <v>126</v>
      </c>
      <c r="E8082" s="5">
        <v>17.13</v>
      </c>
      <c r="H8082" s="6" t="s">
        <v>13</v>
      </c>
      <c r="I8082" t="s">
        <v>8219</v>
      </c>
      <c r="J8082" t="s">
        <v>8207</v>
      </c>
      <c r="K8082">
        <v>8858</v>
      </c>
    </row>
    <row r="8083" spans="1:11" ht="16" x14ac:dyDescent="0.2">
      <c r="A8083" s="5" t="s">
        <v>8275</v>
      </c>
      <c r="B8083" s="6">
        <v>1593630</v>
      </c>
      <c r="C8083" s="1"/>
      <c r="D8083" s="5">
        <v>139</v>
      </c>
      <c r="E8083" s="5">
        <v>21.32</v>
      </c>
      <c r="H8083" s="6" t="s">
        <v>13</v>
      </c>
      <c r="I8083" t="s">
        <v>8219</v>
      </c>
      <c r="J8083" t="s">
        <v>8207</v>
      </c>
      <c r="K8083">
        <v>8859</v>
      </c>
    </row>
    <row r="8084" spans="1:11" ht="16" x14ac:dyDescent="0.2">
      <c r="A8084" s="5" t="s">
        <v>8276</v>
      </c>
      <c r="B8084" s="6">
        <v>1593630</v>
      </c>
      <c r="C8084" s="1"/>
      <c r="D8084" s="5">
        <v>290</v>
      </c>
      <c r="E8084" s="5">
        <v>100.81</v>
      </c>
      <c r="H8084" s="6" t="s">
        <v>13</v>
      </c>
      <c r="I8084" t="s">
        <v>8219</v>
      </c>
      <c r="J8084" t="s">
        <v>8207</v>
      </c>
      <c r="K8084">
        <v>8860</v>
      </c>
    </row>
    <row r="8085" spans="1:11" ht="16" x14ac:dyDescent="0.2">
      <c r="A8085" s="5" t="s">
        <v>8277</v>
      </c>
      <c r="B8085" s="6">
        <v>1593568</v>
      </c>
      <c r="C8085" s="1"/>
      <c r="D8085" s="5">
        <v>380</v>
      </c>
      <c r="E8085" s="5">
        <v>90.09</v>
      </c>
      <c r="H8085" s="6" t="s">
        <v>13</v>
      </c>
      <c r="I8085" t="s">
        <v>8219</v>
      </c>
      <c r="J8085" t="s">
        <v>8207</v>
      </c>
      <c r="K8085">
        <v>8861</v>
      </c>
    </row>
    <row r="8086" spans="1:11" ht="16" x14ac:dyDescent="0.2">
      <c r="A8086" s="5" t="s">
        <v>8278</v>
      </c>
      <c r="B8086" s="6">
        <v>1593568</v>
      </c>
      <c r="C8086" s="1"/>
      <c r="D8086" s="5">
        <v>348</v>
      </c>
      <c r="E8086" s="5">
        <v>72.760000000000005</v>
      </c>
      <c r="H8086" s="6" t="s">
        <v>13</v>
      </c>
      <c r="I8086" t="s">
        <v>8219</v>
      </c>
      <c r="J8086" t="s">
        <v>8207</v>
      </c>
      <c r="K8086">
        <v>8862</v>
      </c>
    </row>
    <row r="8087" spans="1:11" ht="16" x14ac:dyDescent="0.2">
      <c r="A8087" s="5" t="s">
        <v>8279</v>
      </c>
      <c r="B8087" s="6">
        <v>1593568</v>
      </c>
      <c r="C8087" s="1"/>
      <c r="D8087" s="5">
        <v>382</v>
      </c>
      <c r="E8087" s="5">
        <v>89.92</v>
      </c>
      <c r="H8087" s="6" t="s">
        <v>13</v>
      </c>
      <c r="I8087" t="s">
        <v>8219</v>
      </c>
      <c r="J8087" t="s">
        <v>8207</v>
      </c>
      <c r="K8087">
        <v>8863</v>
      </c>
    </row>
    <row r="8088" spans="1:11" ht="16" x14ac:dyDescent="0.2">
      <c r="A8088" s="5" t="s">
        <v>8280</v>
      </c>
      <c r="B8088" s="6">
        <v>1593568</v>
      </c>
      <c r="C8088" s="1"/>
      <c r="D8088" s="5">
        <v>83</v>
      </c>
      <c r="E8088" s="5">
        <v>21.93</v>
      </c>
      <c r="H8088" s="6" t="s">
        <v>13</v>
      </c>
      <c r="I8088" t="s">
        <v>8219</v>
      </c>
      <c r="J8088" t="s">
        <v>8207</v>
      </c>
      <c r="K8088">
        <v>8864</v>
      </c>
    </row>
    <row r="8089" spans="1:11" ht="16" x14ac:dyDescent="0.2">
      <c r="A8089" s="5" t="s">
        <v>8281</v>
      </c>
      <c r="B8089" s="6">
        <v>1593568</v>
      </c>
      <c r="C8089" s="1"/>
      <c r="D8089" s="5">
        <v>433</v>
      </c>
      <c r="E8089" s="5">
        <v>114.78</v>
      </c>
      <c r="H8089" s="6" t="s">
        <v>13</v>
      </c>
      <c r="I8089" t="s">
        <v>8219</v>
      </c>
      <c r="J8089" t="s">
        <v>8207</v>
      </c>
      <c r="K8089">
        <v>8865</v>
      </c>
    </row>
    <row r="8090" spans="1:11" ht="16" x14ac:dyDescent="0.2">
      <c r="A8090" s="5" t="s">
        <v>8282</v>
      </c>
      <c r="B8090" s="6">
        <v>1593579</v>
      </c>
      <c r="C8090" s="1"/>
      <c r="D8090" s="5">
        <v>215</v>
      </c>
      <c r="E8090" s="5">
        <v>33.840000000000003</v>
      </c>
      <c r="H8090" s="6" t="s">
        <v>13</v>
      </c>
      <c r="I8090" t="s">
        <v>8219</v>
      </c>
      <c r="J8090" t="s">
        <v>8207</v>
      </c>
      <c r="K8090">
        <v>8866</v>
      </c>
    </row>
    <row r="8091" spans="1:11" ht="16" x14ac:dyDescent="0.2">
      <c r="A8091" s="5" t="s">
        <v>8283</v>
      </c>
      <c r="B8091" s="6">
        <v>1593579</v>
      </c>
      <c r="C8091" s="1"/>
      <c r="D8091" s="5">
        <v>322</v>
      </c>
      <c r="E8091" s="5">
        <v>74.010000000000005</v>
      </c>
      <c r="H8091" s="6" t="s">
        <v>13</v>
      </c>
      <c r="I8091" t="s">
        <v>8219</v>
      </c>
      <c r="J8091" t="s">
        <v>8207</v>
      </c>
      <c r="K8091">
        <v>8867</v>
      </c>
    </row>
    <row r="8092" spans="1:11" ht="16" x14ac:dyDescent="0.2">
      <c r="A8092" s="5" t="s">
        <v>8284</v>
      </c>
      <c r="B8092" s="6">
        <v>1593579</v>
      </c>
      <c r="C8092" s="1"/>
      <c r="D8092" s="5">
        <v>303</v>
      </c>
      <c r="E8092" s="5">
        <v>64.290000000000006</v>
      </c>
      <c r="H8092" s="6" t="s">
        <v>13</v>
      </c>
      <c r="I8092" t="s">
        <v>8219</v>
      </c>
      <c r="J8092" t="s">
        <v>8207</v>
      </c>
      <c r="K8092">
        <v>8868</v>
      </c>
    </row>
    <row r="8093" spans="1:11" ht="16" x14ac:dyDescent="0.2">
      <c r="A8093" s="5" t="s">
        <v>8285</v>
      </c>
      <c r="B8093" s="6">
        <v>1593579</v>
      </c>
      <c r="C8093" s="1"/>
      <c r="D8093" s="5">
        <v>225</v>
      </c>
      <c r="E8093" s="5">
        <v>82.36</v>
      </c>
      <c r="H8093" s="6" t="s">
        <v>13</v>
      </c>
      <c r="I8093" t="s">
        <v>8219</v>
      </c>
      <c r="J8093" t="s">
        <v>8207</v>
      </c>
      <c r="K8093">
        <v>8869</v>
      </c>
    </row>
    <row r="8094" spans="1:11" ht="16" x14ac:dyDescent="0.2">
      <c r="A8094" s="5" t="s">
        <v>8286</v>
      </c>
      <c r="B8094" s="6">
        <v>1593579</v>
      </c>
      <c r="C8094" s="1"/>
      <c r="D8094" s="5">
        <v>537</v>
      </c>
      <c r="E8094" s="5">
        <v>213.34</v>
      </c>
      <c r="H8094" s="6" t="s">
        <v>13</v>
      </c>
      <c r="I8094" t="s">
        <v>8219</v>
      </c>
      <c r="J8094" t="s">
        <v>8207</v>
      </c>
      <c r="K8094">
        <v>8870</v>
      </c>
    </row>
    <row r="8095" spans="1:11" ht="16" x14ac:dyDescent="0.2">
      <c r="A8095" s="5" t="s">
        <v>8287</v>
      </c>
      <c r="B8095" s="6">
        <v>1593575</v>
      </c>
      <c r="C8095" s="1"/>
      <c r="D8095" s="5">
        <v>313</v>
      </c>
      <c r="E8095" s="5">
        <v>68.739999999999995</v>
      </c>
      <c r="H8095" s="6" t="s">
        <v>13</v>
      </c>
      <c r="I8095" t="s">
        <v>8219</v>
      </c>
      <c r="J8095" t="s">
        <v>8207</v>
      </c>
      <c r="K8095">
        <v>8871</v>
      </c>
    </row>
    <row r="8096" spans="1:11" ht="16" x14ac:dyDescent="0.2">
      <c r="A8096" s="5" t="s">
        <v>8288</v>
      </c>
      <c r="B8096" s="6">
        <v>1593575</v>
      </c>
      <c r="C8096" s="1"/>
      <c r="D8096" s="5">
        <v>409</v>
      </c>
      <c r="E8096" s="5">
        <v>107.86</v>
      </c>
      <c r="H8096" s="6" t="s">
        <v>13</v>
      </c>
      <c r="I8096" t="s">
        <v>8219</v>
      </c>
      <c r="J8096" t="s">
        <v>8207</v>
      </c>
      <c r="K8096">
        <v>8872</v>
      </c>
    </row>
    <row r="8097" spans="1:11" ht="16" x14ac:dyDescent="0.2">
      <c r="A8097" s="5" t="s">
        <v>8289</v>
      </c>
      <c r="B8097" s="6">
        <v>1593575</v>
      </c>
      <c r="C8097" s="1"/>
      <c r="D8097" s="5">
        <v>347</v>
      </c>
      <c r="E8097" s="5">
        <v>87.67</v>
      </c>
      <c r="H8097" s="6" t="s">
        <v>13</v>
      </c>
      <c r="I8097" t="s">
        <v>8219</v>
      </c>
      <c r="J8097" t="s">
        <v>8207</v>
      </c>
      <c r="K8097">
        <v>8873</v>
      </c>
    </row>
    <row r="8098" spans="1:11" ht="16" x14ac:dyDescent="0.2">
      <c r="A8098" s="5" t="s">
        <v>8290</v>
      </c>
      <c r="B8098" s="6">
        <v>1593575</v>
      </c>
      <c r="C8098" s="1"/>
      <c r="D8098" s="5">
        <v>273</v>
      </c>
      <c r="E8098" s="5">
        <v>65.61</v>
      </c>
      <c r="H8098" s="6" t="s">
        <v>13</v>
      </c>
      <c r="I8098" t="s">
        <v>8219</v>
      </c>
      <c r="J8098" t="s">
        <v>8207</v>
      </c>
      <c r="K8098">
        <v>8874</v>
      </c>
    </row>
    <row r="8099" spans="1:11" ht="16" x14ac:dyDescent="0.2">
      <c r="A8099" s="5" t="s">
        <v>8291</v>
      </c>
      <c r="B8099" s="6">
        <v>1593589</v>
      </c>
      <c r="C8099" s="1"/>
      <c r="D8099" s="5">
        <v>422</v>
      </c>
      <c r="E8099" s="5">
        <v>96.1</v>
      </c>
      <c r="H8099" s="6" t="s">
        <v>13</v>
      </c>
      <c r="I8099" t="s">
        <v>8219</v>
      </c>
      <c r="J8099" t="s">
        <v>8207</v>
      </c>
      <c r="K8099">
        <v>8875</v>
      </c>
    </row>
    <row r="8100" spans="1:11" ht="16" x14ac:dyDescent="0.2">
      <c r="A8100" s="5" t="s">
        <v>8292</v>
      </c>
      <c r="B8100" s="6">
        <v>1593589</v>
      </c>
      <c r="C8100" s="1"/>
      <c r="D8100" s="5">
        <v>332</v>
      </c>
      <c r="E8100" s="5">
        <v>84.86</v>
      </c>
      <c r="H8100" s="6" t="s">
        <v>13</v>
      </c>
      <c r="I8100" t="s">
        <v>8219</v>
      </c>
      <c r="J8100" t="s">
        <v>8207</v>
      </c>
      <c r="K8100">
        <v>8876</v>
      </c>
    </row>
    <row r="8101" spans="1:11" ht="16" x14ac:dyDescent="0.2">
      <c r="A8101" s="5" t="s">
        <v>8293</v>
      </c>
      <c r="B8101" s="6">
        <v>1593589</v>
      </c>
      <c r="C8101" s="1"/>
      <c r="D8101" s="5">
        <v>422</v>
      </c>
      <c r="E8101" s="5">
        <v>106.23</v>
      </c>
      <c r="H8101" s="6" t="s">
        <v>13</v>
      </c>
      <c r="I8101" t="s">
        <v>8219</v>
      </c>
      <c r="J8101" t="s">
        <v>8207</v>
      </c>
      <c r="K8101">
        <v>8877</v>
      </c>
    </row>
    <row r="8102" spans="1:11" ht="16" x14ac:dyDescent="0.2">
      <c r="A8102" s="5" t="s">
        <v>8294</v>
      </c>
      <c r="B8102" s="6">
        <v>1593589</v>
      </c>
      <c r="C8102" s="1"/>
      <c r="D8102" s="5">
        <v>418</v>
      </c>
      <c r="E8102" s="5">
        <v>91.77</v>
      </c>
      <c r="H8102" s="6" t="s">
        <v>13</v>
      </c>
      <c r="I8102" t="s">
        <v>8219</v>
      </c>
      <c r="J8102" t="s">
        <v>8207</v>
      </c>
      <c r="K8102">
        <v>8878</v>
      </c>
    </row>
    <row r="8103" spans="1:11" ht="16" x14ac:dyDescent="0.2">
      <c r="A8103" s="5" t="s">
        <v>8295</v>
      </c>
      <c r="B8103" s="6">
        <v>1593589</v>
      </c>
      <c r="C8103" s="1"/>
      <c r="D8103" s="5">
        <v>361</v>
      </c>
      <c r="E8103" s="5">
        <v>82.12</v>
      </c>
      <c r="H8103" s="6" t="s">
        <v>13</v>
      </c>
      <c r="I8103" t="s">
        <v>8219</v>
      </c>
      <c r="J8103" t="s">
        <v>8207</v>
      </c>
      <c r="K8103">
        <v>8879</v>
      </c>
    </row>
    <row r="8104" spans="1:11" ht="16" x14ac:dyDescent="0.2">
      <c r="A8104" s="5" t="s">
        <v>8296</v>
      </c>
      <c r="B8104" s="6">
        <v>1593605</v>
      </c>
      <c r="C8104" s="1"/>
      <c r="D8104" s="5">
        <v>218</v>
      </c>
      <c r="E8104" s="5">
        <v>43.81</v>
      </c>
      <c r="H8104" s="6" t="s">
        <v>13</v>
      </c>
      <c r="I8104" t="s">
        <v>8219</v>
      </c>
      <c r="J8104" t="s">
        <v>8207</v>
      </c>
      <c r="K8104">
        <v>8880</v>
      </c>
    </row>
    <row r="8105" spans="1:11" ht="16" x14ac:dyDescent="0.2">
      <c r="A8105" s="5" t="s">
        <v>8297</v>
      </c>
      <c r="B8105" s="6">
        <v>1593605</v>
      </c>
      <c r="C8105" s="1"/>
      <c r="D8105" s="5">
        <v>404</v>
      </c>
      <c r="E8105" s="5">
        <v>140.56</v>
      </c>
      <c r="H8105" s="6" t="s">
        <v>13</v>
      </c>
      <c r="I8105" t="s">
        <v>8219</v>
      </c>
      <c r="J8105" t="s">
        <v>8207</v>
      </c>
      <c r="K8105">
        <v>8881</v>
      </c>
    </row>
    <row r="8106" spans="1:11" ht="16" x14ac:dyDescent="0.2">
      <c r="A8106" s="5" t="s">
        <v>8298</v>
      </c>
      <c r="B8106" s="6">
        <v>1593605</v>
      </c>
      <c r="C8106" s="1"/>
      <c r="D8106" s="5">
        <v>220</v>
      </c>
      <c r="E8106" s="5">
        <v>39.08</v>
      </c>
      <c r="H8106" s="6" t="s">
        <v>13</v>
      </c>
      <c r="I8106" t="s">
        <v>8219</v>
      </c>
      <c r="J8106" t="s">
        <v>8207</v>
      </c>
      <c r="K8106">
        <v>8882</v>
      </c>
    </row>
    <row r="8107" spans="1:11" ht="16" x14ac:dyDescent="0.2">
      <c r="A8107" s="5" t="s">
        <v>8299</v>
      </c>
      <c r="B8107" s="6">
        <v>1593605</v>
      </c>
      <c r="C8107" s="1"/>
      <c r="D8107" s="5">
        <v>227</v>
      </c>
      <c r="E8107" s="5">
        <v>48.07</v>
      </c>
      <c r="H8107" s="6" t="s">
        <v>13</v>
      </c>
      <c r="I8107" t="s">
        <v>8219</v>
      </c>
      <c r="J8107" t="s">
        <v>8207</v>
      </c>
      <c r="K8107">
        <v>8883</v>
      </c>
    </row>
    <row r="8108" spans="1:11" ht="16" x14ac:dyDescent="0.2">
      <c r="A8108" s="5" t="s">
        <v>8300</v>
      </c>
      <c r="B8108" s="6">
        <v>1593605</v>
      </c>
      <c r="C8108" s="1"/>
      <c r="D8108" s="5">
        <v>156</v>
      </c>
      <c r="E8108" s="5">
        <v>33.4</v>
      </c>
      <c r="F8108" s="5"/>
      <c r="G8108" s="5"/>
      <c r="H8108" s="6" t="s">
        <v>13</v>
      </c>
      <c r="I8108" t="s">
        <v>8219</v>
      </c>
      <c r="J8108" t="s">
        <v>8207</v>
      </c>
      <c r="K8108">
        <v>8884</v>
      </c>
    </row>
    <row r="8109" spans="1:11" ht="16" x14ac:dyDescent="0.2">
      <c r="A8109" s="5" t="s">
        <v>8301</v>
      </c>
      <c r="B8109" s="6">
        <v>1593617</v>
      </c>
      <c r="C8109" s="1"/>
      <c r="D8109" s="5">
        <v>421</v>
      </c>
      <c r="E8109" s="5">
        <v>92.65</v>
      </c>
      <c r="F8109" s="5"/>
      <c r="G8109" s="5"/>
      <c r="H8109" s="6" t="s">
        <v>13</v>
      </c>
      <c r="I8109" t="s">
        <v>8219</v>
      </c>
      <c r="J8109" t="s">
        <v>8207</v>
      </c>
      <c r="K8109">
        <v>8885</v>
      </c>
    </row>
    <row r="8110" spans="1:11" ht="16" x14ac:dyDescent="0.2">
      <c r="A8110" s="5" t="s">
        <v>8302</v>
      </c>
      <c r="B8110" s="6">
        <v>1593617</v>
      </c>
      <c r="C8110" s="1"/>
      <c r="D8110" s="5">
        <v>429</v>
      </c>
      <c r="E8110" s="5">
        <v>112.43</v>
      </c>
      <c r="F8110" s="5"/>
      <c r="G8110" s="5"/>
      <c r="H8110" s="6" t="s">
        <v>13</v>
      </c>
      <c r="I8110" t="s">
        <v>8219</v>
      </c>
      <c r="J8110" t="s">
        <v>8207</v>
      </c>
      <c r="K8110">
        <v>8886</v>
      </c>
    </row>
    <row r="8111" spans="1:11" ht="16" x14ac:dyDescent="0.2">
      <c r="A8111" s="5" t="s">
        <v>8303</v>
      </c>
      <c r="B8111" s="6">
        <v>1593617</v>
      </c>
      <c r="C8111" s="1"/>
      <c r="D8111" s="5">
        <v>395</v>
      </c>
      <c r="E8111" s="5">
        <v>89.25</v>
      </c>
      <c r="F8111" s="5"/>
      <c r="G8111" s="5"/>
      <c r="H8111" s="6" t="s">
        <v>13</v>
      </c>
      <c r="I8111" t="s">
        <v>8219</v>
      </c>
      <c r="J8111" t="s">
        <v>8207</v>
      </c>
      <c r="K8111">
        <v>8887</v>
      </c>
    </row>
    <row r="8112" spans="1:11" ht="16" x14ac:dyDescent="0.2">
      <c r="A8112" s="5" t="s">
        <v>8304</v>
      </c>
      <c r="B8112" s="6">
        <v>1593617</v>
      </c>
      <c r="C8112" s="1"/>
      <c r="D8112" s="5">
        <v>394</v>
      </c>
      <c r="E8112" s="5">
        <v>91.74</v>
      </c>
      <c r="F8112" s="5"/>
      <c r="G8112" s="5"/>
      <c r="H8112" s="6" t="s">
        <v>13</v>
      </c>
      <c r="I8112" t="s">
        <v>8219</v>
      </c>
      <c r="J8112" t="s">
        <v>8207</v>
      </c>
      <c r="K8112">
        <v>8888</v>
      </c>
    </row>
    <row r="8113" spans="1:11" ht="16" x14ac:dyDescent="0.2">
      <c r="A8113" s="5" t="s">
        <v>8305</v>
      </c>
      <c r="B8113" s="6">
        <v>1593617</v>
      </c>
      <c r="C8113" s="1"/>
      <c r="D8113" s="5">
        <v>421</v>
      </c>
      <c r="E8113" s="5">
        <v>98.79</v>
      </c>
      <c r="F8113" s="5"/>
      <c r="G8113" s="5"/>
      <c r="H8113" s="6" t="s">
        <v>13</v>
      </c>
      <c r="I8113" t="s">
        <v>8219</v>
      </c>
      <c r="J8113" t="s">
        <v>8207</v>
      </c>
      <c r="K8113">
        <v>8889</v>
      </c>
    </row>
    <row r="8114" spans="1:11" ht="16" x14ac:dyDescent="0.2">
      <c r="A8114" s="5" t="s">
        <v>8306</v>
      </c>
      <c r="B8114" s="6">
        <v>1593553</v>
      </c>
      <c r="C8114" s="1"/>
      <c r="D8114" s="5">
        <v>309</v>
      </c>
      <c r="E8114" s="5">
        <v>80.44</v>
      </c>
      <c r="F8114" s="5"/>
      <c r="G8114" s="5"/>
      <c r="H8114" s="6" t="s">
        <v>13</v>
      </c>
      <c r="I8114" t="s">
        <v>8219</v>
      </c>
      <c r="J8114" t="s">
        <v>8207</v>
      </c>
      <c r="K8114">
        <v>8890</v>
      </c>
    </row>
    <row r="8115" spans="1:11" ht="16" x14ac:dyDescent="0.2">
      <c r="A8115" s="5" t="s">
        <v>8307</v>
      </c>
      <c r="B8115" s="6">
        <v>1593553</v>
      </c>
      <c r="C8115" s="1"/>
      <c r="D8115" s="5">
        <v>190</v>
      </c>
      <c r="E8115" s="5">
        <v>32.380000000000003</v>
      </c>
      <c r="F8115" s="5"/>
      <c r="G8115" s="5"/>
      <c r="H8115" s="6" t="s">
        <v>13</v>
      </c>
      <c r="I8115" t="s">
        <v>8219</v>
      </c>
      <c r="J8115" t="s">
        <v>8207</v>
      </c>
      <c r="K8115">
        <v>8891</v>
      </c>
    </row>
    <row r="8116" spans="1:11" ht="16" x14ac:dyDescent="0.2">
      <c r="A8116" s="5" t="s">
        <v>8308</v>
      </c>
      <c r="B8116" s="6">
        <v>1593553</v>
      </c>
      <c r="C8116" s="1"/>
      <c r="D8116" s="5">
        <v>302</v>
      </c>
      <c r="E8116" s="5">
        <v>63.36</v>
      </c>
      <c r="F8116" s="5"/>
      <c r="G8116" s="5"/>
      <c r="H8116" s="6" t="s">
        <v>13</v>
      </c>
      <c r="I8116" t="s">
        <v>8219</v>
      </c>
      <c r="J8116" t="s">
        <v>8207</v>
      </c>
      <c r="K8116">
        <v>8892</v>
      </c>
    </row>
    <row r="8117" spans="1:11" ht="16" x14ac:dyDescent="0.2">
      <c r="A8117" s="5" t="s">
        <v>8309</v>
      </c>
      <c r="B8117" s="6">
        <v>1593553</v>
      </c>
      <c r="C8117" s="1"/>
      <c r="D8117" s="5">
        <v>178</v>
      </c>
      <c r="E8117" s="5">
        <v>35.119999999999997</v>
      </c>
      <c r="F8117" s="5"/>
      <c r="G8117" s="5"/>
      <c r="H8117" s="6" t="s">
        <v>13</v>
      </c>
      <c r="I8117" t="s">
        <v>8219</v>
      </c>
      <c r="J8117" t="s">
        <v>8207</v>
      </c>
      <c r="K8117">
        <v>8893</v>
      </c>
    </row>
    <row r="8118" spans="1:11" ht="16" x14ac:dyDescent="0.2">
      <c r="A8118" s="5" t="s">
        <v>8310</v>
      </c>
      <c r="B8118" s="6">
        <v>1593553</v>
      </c>
      <c r="C8118" s="1"/>
      <c r="D8118" s="5">
        <v>281</v>
      </c>
      <c r="E8118" s="5">
        <v>68.400000000000006</v>
      </c>
      <c r="F8118" s="5"/>
      <c r="G8118" s="5"/>
      <c r="H8118" s="6" t="s">
        <v>13</v>
      </c>
      <c r="I8118" t="s">
        <v>8219</v>
      </c>
      <c r="J8118" t="s">
        <v>8207</v>
      </c>
      <c r="K8118">
        <v>8894</v>
      </c>
    </row>
    <row r="8119" spans="1:11" ht="16" x14ac:dyDescent="0.2">
      <c r="A8119" s="5" t="s">
        <v>8311</v>
      </c>
      <c r="B8119" s="6">
        <v>1593717</v>
      </c>
      <c r="C8119" s="1"/>
      <c r="D8119" s="5">
        <v>55</v>
      </c>
      <c r="E8119" s="5">
        <v>6.25</v>
      </c>
      <c r="F8119" s="5"/>
      <c r="G8119" s="5"/>
      <c r="H8119" s="6" t="s">
        <v>13</v>
      </c>
      <c r="I8119" t="s">
        <v>8219</v>
      </c>
      <c r="J8119" t="s">
        <v>8207</v>
      </c>
      <c r="K8119">
        <v>8895</v>
      </c>
    </row>
    <row r="8120" spans="1:11" ht="16" x14ac:dyDescent="0.2">
      <c r="A8120" s="5" t="s">
        <v>8312</v>
      </c>
      <c r="B8120" s="6">
        <v>1593711</v>
      </c>
      <c r="C8120" s="1"/>
      <c r="D8120" s="5">
        <v>222</v>
      </c>
      <c r="E8120" s="5">
        <v>56.35</v>
      </c>
      <c r="F8120" s="5"/>
      <c r="G8120" s="5"/>
      <c r="H8120" s="6" t="s">
        <v>13</v>
      </c>
      <c r="I8120" t="s">
        <v>8219</v>
      </c>
      <c r="J8120" t="s">
        <v>8207</v>
      </c>
      <c r="K8120">
        <v>8896</v>
      </c>
    </row>
    <row r="8121" spans="1:11" ht="16" x14ac:dyDescent="0.2">
      <c r="A8121" s="5" t="s">
        <v>8313</v>
      </c>
      <c r="B8121" s="6">
        <v>1593711</v>
      </c>
      <c r="C8121" s="1"/>
      <c r="D8121" s="5">
        <v>295</v>
      </c>
      <c r="E8121" s="5">
        <v>67.16</v>
      </c>
      <c r="F8121" s="5"/>
      <c r="G8121" s="5"/>
      <c r="H8121" s="6" t="s">
        <v>13</v>
      </c>
      <c r="I8121" t="s">
        <v>8219</v>
      </c>
      <c r="J8121" t="s">
        <v>8207</v>
      </c>
      <c r="K8121">
        <v>8897</v>
      </c>
    </row>
    <row r="8122" spans="1:11" ht="16" x14ac:dyDescent="0.2">
      <c r="A8122" s="5" t="s">
        <v>8314</v>
      </c>
      <c r="B8122" s="6">
        <v>1593711</v>
      </c>
      <c r="C8122" s="1"/>
      <c r="D8122" s="5">
        <v>385</v>
      </c>
      <c r="E8122" s="5">
        <v>97.52</v>
      </c>
      <c r="F8122" s="5"/>
      <c r="G8122" s="5" t="s">
        <v>1</v>
      </c>
      <c r="H8122" s="6" t="s">
        <v>13</v>
      </c>
      <c r="I8122" t="s">
        <v>8219</v>
      </c>
      <c r="J8122" t="s">
        <v>8207</v>
      </c>
      <c r="K8122">
        <v>8898</v>
      </c>
    </row>
    <row r="8123" spans="1:11" ht="16" x14ac:dyDescent="0.2">
      <c r="A8123" s="5" t="s">
        <v>8315</v>
      </c>
      <c r="B8123" s="6">
        <v>1593711</v>
      </c>
      <c r="C8123" s="1"/>
      <c r="D8123" s="5">
        <v>227</v>
      </c>
      <c r="E8123" s="5">
        <v>49.2</v>
      </c>
      <c r="F8123" s="5"/>
      <c r="G8123" s="5"/>
      <c r="H8123" s="6" t="s">
        <v>13</v>
      </c>
      <c r="I8123" t="s">
        <v>8219</v>
      </c>
      <c r="J8123" t="s">
        <v>8207</v>
      </c>
      <c r="K8123">
        <v>8899</v>
      </c>
    </row>
    <row r="8124" spans="1:11" ht="16" x14ac:dyDescent="0.2">
      <c r="A8124" s="5" t="s">
        <v>8316</v>
      </c>
      <c r="B8124" s="6">
        <v>1593711</v>
      </c>
      <c r="C8124" s="1"/>
      <c r="D8124" s="5">
        <v>356</v>
      </c>
      <c r="E8124" s="5">
        <v>83.11</v>
      </c>
      <c r="F8124" s="5"/>
      <c r="G8124" s="5"/>
      <c r="H8124" s="6" t="s">
        <v>13</v>
      </c>
      <c r="I8124" s="5" t="s">
        <v>8219</v>
      </c>
      <c r="J8124" t="s">
        <v>8207</v>
      </c>
      <c r="K8124">
        <v>8900</v>
      </c>
    </row>
    <row r="8125" spans="1:11" ht="16" x14ac:dyDescent="0.2">
      <c r="A8125" s="5" t="s">
        <v>8317</v>
      </c>
      <c r="B8125" s="6">
        <v>1593532</v>
      </c>
      <c r="C8125" s="1"/>
      <c r="D8125" s="5">
        <v>145</v>
      </c>
      <c r="E8125" s="5">
        <v>39.83</v>
      </c>
      <c r="F8125" s="5"/>
      <c r="G8125" s="5"/>
      <c r="H8125" s="6" t="s">
        <v>13</v>
      </c>
      <c r="I8125" s="5" t="s">
        <v>8219</v>
      </c>
      <c r="J8125" t="s">
        <v>8207</v>
      </c>
      <c r="K8125">
        <v>8901</v>
      </c>
    </row>
    <row r="8126" spans="1:11" ht="16" x14ac:dyDescent="0.2">
      <c r="A8126" s="5" t="s">
        <v>8318</v>
      </c>
      <c r="B8126" s="6">
        <v>1593542</v>
      </c>
      <c r="C8126" s="1"/>
      <c r="D8126" s="5">
        <v>251</v>
      </c>
      <c r="E8126" s="5">
        <v>23.38</v>
      </c>
      <c r="F8126" s="5"/>
      <c r="G8126" s="5"/>
      <c r="H8126" s="6" t="s">
        <v>13</v>
      </c>
      <c r="I8126" s="5" t="s">
        <v>8219</v>
      </c>
      <c r="J8126" t="s">
        <v>8207</v>
      </c>
      <c r="K8126">
        <v>8902</v>
      </c>
    </row>
    <row r="8127" spans="1:11" ht="16" x14ac:dyDescent="0.2">
      <c r="A8127" s="5" t="s">
        <v>8319</v>
      </c>
      <c r="B8127" s="6">
        <v>1593542</v>
      </c>
      <c r="C8127" s="1"/>
      <c r="D8127" s="5">
        <v>316</v>
      </c>
      <c r="E8127" s="5">
        <v>10.72</v>
      </c>
      <c r="F8127" s="5"/>
      <c r="G8127" s="5"/>
      <c r="H8127" s="6" t="s">
        <v>13</v>
      </c>
      <c r="I8127" s="5" t="s">
        <v>8219</v>
      </c>
      <c r="J8127" t="s">
        <v>8207</v>
      </c>
      <c r="K8127">
        <v>8903</v>
      </c>
    </row>
    <row r="8128" spans="1:11" ht="16" x14ac:dyDescent="0.2">
      <c r="A8128" s="5" t="s">
        <v>8320</v>
      </c>
      <c r="B8128" s="6">
        <v>1593542</v>
      </c>
      <c r="C8128" s="1"/>
      <c r="D8128" s="5">
        <v>137</v>
      </c>
      <c r="E8128" s="5">
        <v>29.65</v>
      </c>
      <c r="F8128" s="5"/>
      <c r="G8128" s="5"/>
      <c r="H8128" s="6" t="s">
        <v>13</v>
      </c>
      <c r="I8128" s="5" t="s">
        <v>8219</v>
      </c>
      <c r="J8128" t="s">
        <v>8207</v>
      </c>
      <c r="K8128">
        <v>8904</v>
      </c>
    </row>
    <row r="8129" spans="1:11" ht="16" x14ac:dyDescent="0.2">
      <c r="A8129" s="5" t="s">
        <v>8321</v>
      </c>
      <c r="B8129" s="6">
        <v>1593564</v>
      </c>
      <c r="C8129" s="1"/>
      <c r="D8129" s="5">
        <v>195</v>
      </c>
      <c r="E8129" s="5">
        <v>49.96</v>
      </c>
      <c r="F8129" s="5"/>
      <c r="G8129" s="5"/>
      <c r="H8129" s="6" t="s">
        <v>13</v>
      </c>
      <c r="I8129" s="5" t="s">
        <v>8322</v>
      </c>
      <c r="J8129" t="s">
        <v>8207</v>
      </c>
      <c r="K8129">
        <v>8905</v>
      </c>
    </row>
    <row r="8130" spans="1:11" ht="16" x14ac:dyDescent="0.2">
      <c r="A8130" s="5" t="s">
        <v>8323</v>
      </c>
      <c r="B8130" s="6">
        <v>1593564</v>
      </c>
      <c r="C8130" s="1"/>
      <c r="D8130" s="5">
        <v>265</v>
      </c>
      <c r="E8130" s="5">
        <v>72.150000000000006</v>
      </c>
      <c r="F8130" s="5"/>
      <c r="G8130" s="5"/>
      <c r="H8130" s="6" t="s">
        <v>13</v>
      </c>
      <c r="I8130" s="5" t="s">
        <v>8322</v>
      </c>
      <c r="J8130" t="s">
        <v>8207</v>
      </c>
      <c r="K8130">
        <v>8906</v>
      </c>
    </row>
    <row r="8131" spans="1:11" ht="16" x14ac:dyDescent="0.2">
      <c r="A8131" s="5" t="s">
        <v>8324</v>
      </c>
      <c r="B8131" s="6">
        <v>1593564</v>
      </c>
      <c r="C8131" s="1"/>
      <c r="D8131" s="5">
        <v>230</v>
      </c>
      <c r="E8131" s="5">
        <v>63.47</v>
      </c>
      <c r="F8131" s="5"/>
      <c r="G8131" s="5"/>
      <c r="H8131" s="6" t="s">
        <v>13</v>
      </c>
      <c r="I8131" s="5" t="s">
        <v>8322</v>
      </c>
      <c r="J8131" t="s">
        <v>8207</v>
      </c>
      <c r="K8131">
        <v>8907</v>
      </c>
    </row>
    <row r="8132" spans="1:11" ht="16" x14ac:dyDescent="0.2">
      <c r="A8132" s="5" t="s">
        <v>8325</v>
      </c>
      <c r="B8132" s="6">
        <v>1593564</v>
      </c>
      <c r="C8132" s="1"/>
      <c r="D8132" s="5">
        <v>239</v>
      </c>
      <c r="E8132" s="5">
        <v>57.3</v>
      </c>
      <c r="F8132" s="5"/>
      <c r="G8132" s="5"/>
      <c r="H8132" s="6" t="s">
        <v>13</v>
      </c>
      <c r="I8132" s="5" t="s">
        <v>8322</v>
      </c>
      <c r="J8132" t="s">
        <v>8207</v>
      </c>
      <c r="K8132">
        <v>8908</v>
      </c>
    </row>
    <row r="8133" spans="1:11" ht="16" x14ac:dyDescent="0.2">
      <c r="A8133" s="5" t="s">
        <v>8326</v>
      </c>
      <c r="B8133" s="6">
        <v>1593564</v>
      </c>
      <c r="C8133" s="1"/>
      <c r="D8133" s="5">
        <v>158</v>
      </c>
      <c r="E8133" s="5">
        <v>41.16</v>
      </c>
      <c r="F8133" s="5"/>
      <c r="G8133" s="5"/>
      <c r="H8133" s="6" t="s">
        <v>13</v>
      </c>
      <c r="I8133" s="5" t="s">
        <v>8322</v>
      </c>
      <c r="J8133" t="s">
        <v>8207</v>
      </c>
      <c r="K8133">
        <v>8909</v>
      </c>
    </row>
    <row r="8134" spans="1:11" ht="16" x14ac:dyDescent="0.2">
      <c r="A8134" s="5" t="s">
        <v>8327</v>
      </c>
      <c r="B8134" s="6">
        <v>1593592</v>
      </c>
      <c r="C8134" s="1"/>
      <c r="D8134" s="5">
        <v>385</v>
      </c>
      <c r="E8134" s="5">
        <v>100.25</v>
      </c>
      <c r="F8134" s="5"/>
      <c r="G8134" s="5"/>
      <c r="H8134" s="6" t="s">
        <v>13</v>
      </c>
      <c r="I8134" s="5" t="s">
        <v>8322</v>
      </c>
      <c r="J8134" t="s">
        <v>8207</v>
      </c>
      <c r="K8134">
        <v>8910</v>
      </c>
    </row>
    <row r="8135" spans="1:11" ht="16" x14ac:dyDescent="0.2">
      <c r="A8135" s="5" t="s">
        <v>8328</v>
      </c>
      <c r="B8135" s="6">
        <v>1593592</v>
      </c>
      <c r="C8135" s="1"/>
      <c r="D8135" s="5">
        <v>381</v>
      </c>
      <c r="E8135" s="5">
        <v>97.64</v>
      </c>
      <c r="F8135" s="5"/>
      <c r="G8135" s="5"/>
      <c r="H8135" s="6" t="s">
        <v>13</v>
      </c>
      <c r="I8135" s="5" t="s">
        <v>8322</v>
      </c>
      <c r="J8135" t="s">
        <v>8207</v>
      </c>
      <c r="K8135">
        <v>8911</v>
      </c>
    </row>
    <row r="8136" spans="1:11" ht="16" x14ac:dyDescent="0.2">
      <c r="A8136" s="5" t="s">
        <v>8329</v>
      </c>
      <c r="B8136" s="6">
        <v>1593592</v>
      </c>
      <c r="C8136" s="1"/>
      <c r="D8136" s="5">
        <v>326</v>
      </c>
      <c r="E8136" s="5">
        <v>92.3</v>
      </c>
      <c r="F8136" s="5"/>
      <c r="G8136" s="5"/>
      <c r="H8136" s="6" t="s">
        <v>13</v>
      </c>
      <c r="I8136" s="5" t="s">
        <v>8322</v>
      </c>
      <c r="J8136" t="s">
        <v>8207</v>
      </c>
      <c r="K8136">
        <v>8912</v>
      </c>
    </row>
    <row r="8137" spans="1:11" ht="16" x14ac:dyDescent="0.2">
      <c r="A8137" s="5" t="s">
        <v>8330</v>
      </c>
      <c r="B8137" s="6">
        <v>1593592</v>
      </c>
      <c r="C8137" s="1"/>
      <c r="D8137" s="5">
        <v>381</v>
      </c>
      <c r="E8137" s="5">
        <v>92.2</v>
      </c>
      <c r="F8137" s="5"/>
      <c r="G8137" s="5"/>
      <c r="H8137" s="6" t="s">
        <v>13</v>
      </c>
      <c r="I8137" s="5" t="s">
        <v>8322</v>
      </c>
      <c r="J8137" t="s">
        <v>8207</v>
      </c>
      <c r="K8137">
        <v>8913</v>
      </c>
    </row>
    <row r="8138" spans="1:11" ht="16" x14ac:dyDescent="0.2">
      <c r="A8138" s="5" t="s">
        <v>8331</v>
      </c>
      <c r="B8138" s="6">
        <v>1593592</v>
      </c>
      <c r="C8138" s="1"/>
      <c r="D8138" s="5">
        <v>325</v>
      </c>
      <c r="E8138" s="5">
        <v>77.760000000000005</v>
      </c>
      <c r="F8138" s="5"/>
      <c r="G8138" s="5"/>
      <c r="H8138" s="6" t="s">
        <v>13</v>
      </c>
      <c r="I8138" s="5" t="s">
        <v>8322</v>
      </c>
      <c r="J8138" t="s">
        <v>8207</v>
      </c>
      <c r="K8138">
        <v>8914</v>
      </c>
    </row>
    <row r="8139" spans="1:11" ht="16" x14ac:dyDescent="0.2">
      <c r="A8139" s="5" t="s">
        <v>8332</v>
      </c>
      <c r="B8139" s="6">
        <v>1593628</v>
      </c>
      <c r="C8139" s="1"/>
      <c r="D8139" s="5">
        <v>139</v>
      </c>
      <c r="E8139" s="5">
        <v>41.24</v>
      </c>
      <c r="F8139" s="5"/>
      <c r="G8139" s="5"/>
      <c r="H8139" s="6" t="s">
        <v>13</v>
      </c>
      <c r="I8139" s="5" t="s">
        <v>8322</v>
      </c>
      <c r="J8139" t="s">
        <v>8207</v>
      </c>
      <c r="K8139">
        <v>8915</v>
      </c>
    </row>
    <row r="8140" spans="1:11" ht="16" x14ac:dyDescent="0.2">
      <c r="A8140" s="5" t="s">
        <v>8333</v>
      </c>
      <c r="B8140" s="6">
        <v>1593628</v>
      </c>
      <c r="C8140" s="1"/>
      <c r="D8140" s="5">
        <v>196</v>
      </c>
      <c r="E8140" s="5">
        <v>60.09</v>
      </c>
      <c r="H8140" s="6" t="s">
        <v>13</v>
      </c>
      <c r="I8140" t="s">
        <v>8322</v>
      </c>
      <c r="J8140" t="s">
        <v>8207</v>
      </c>
      <c r="K8140">
        <v>8916</v>
      </c>
    </row>
    <row r="8141" spans="1:11" ht="16" x14ac:dyDescent="0.2">
      <c r="A8141" s="5" t="s">
        <v>8334</v>
      </c>
      <c r="B8141" s="6">
        <v>1593628</v>
      </c>
      <c r="C8141" s="1"/>
      <c r="D8141" s="5">
        <v>172</v>
      </c>
      <c r="E8141" s="5">
        <v>50.84</v>
      </c>
      <c r="H8141" s="6" t="s">
        <v>13</v>
      </c>
      <c r="I8141" t="s">
        <v>8322</v>
      </c>
      <c r="J8141" t="s">
        <v>8207</v>
      </c>
      <c r="K8141">
        <v>8917</v>
      </c>
    </row>
    <row r="8142" spans="1:11" ht="16" x14ac:dyDescent="0.2">
      <c r="A8142" s="5" t="s">
        <v>8335</v>
      </c>
      <c r="B8142" s="6">
        <v>1593628</v>
      </c>
      <c r="C8142" s="1"/>
      <c r="D8142" s="5">
        <v>214</v>
      </c>
      <c r="E8142" s="5">
        <v>69.92</v>
      </c>
      <c r="H8142" s="6" t="s">
        <v>13</v>
      </c>
      <c r="I8142" t="s">
        <v>8322</v>
      </c>
      <c r="J8142" t="s">
        <v>8207</v>
      </c>
      <c r="K8142">
        <v>8918</v>
      </c>
    </row>
    <row r="8143" spans="1:11" ht="16" x14ac:dyDescent="0.2">
      <c r="A8143" s="5" t="s">
        <v>8336</v>
      </c>
      <c r="B8143" s="6">
        <v>1593628</v>
      </c>
      <c r="C8143" s="1"/>
      <c r="D8143" s="5">
        <v>199</v>
      </c>
      <c r="E8143" s="5">
        <v>59.45</v>
      </c>
      <c r="H8143" s="6" t="s">
        <v>13</v>
      </c>
      <c r="I8143" t="s">
        <v>8322</v>
      </c>
      <c r="J8143" t="s">
        <v>8207</v>
      </c>
      <c r="K8143">
        <v>8919</v>
      </c>
    </row>
    <row r="8144" spans="1:11" ht="16" x14ac:dyDescent="0.2">
      <c r="A8144" s="5" t="s">
        <v>8337</v>
      </c>
      <c r="B8144" s="6">
        <v>1593577</v>
      </c>
      <c r="C8144" s="1"/>
      <c r="D8144" s="5">
        <v>378</v>
      </c>
      <c r="E8144" s="5">
        <v>61.09</v>
      </c>
      <c r="H8144" s="6" t="s">
        <v>13</v>
      </c>
      <c r="I8144" t="s">
        <v>8322</v>
      </c>
      <c r="J8144" t="s">
        <v>8207</v>
      </c>
      <c r="K8144">
        <v>8920</v>
      </c>
    </row>
    <row r="8145" spans="1:11" ht="16" x14ac:dyDescent="0.2">
      <c r="A8145" s="5" t="s">
        <v>8338</v>
      </c>
      <c r="B8145" s="6">
        <v>1593577</v>
      </c>
      <c r="C8145" s="1"/>
      <c r="D8145" s="5">
        <v>361</v>
      </c>
      <c r="E8145" s="5">
        <v>76.239999999999995</v>
      </c>
      <c r="H8145" s="6" t="s">
        <v>13</v>
      </c>
      <c r="I8145" t="s">
        <v>8322</v>
      </c>
      <c r="J8145" t="s">
        <v>8207</v>
      </c>
      <c r="K8145">
        <v>8921</v>
      </c>
    </row>
    <row r="8146" spans="1:11" ht="16" x14ac:dyDescent="0.2">
      <c r="A8146" s="5" t="s">
        <v>8339</v>
      </c>
      <c r="B8146" s="6">
        <v>1593577</v>
      </c>
      <c r="C8146" s="1"/>
      <c r="D8146" s="5">
        <v>240</v>
      </c>
      <c r="E8146" s="5">
        <v>40.44</v>
      </c>
      <c r="H8146" s="6" t="s">
        <v>13</v>
      </c>
      <c r="I8146" t="s">
        <v>8322</v>
      </c>
      <c r="J8146" t="s">
        <v>8207</v>
      </c>
      <c r="K8146">
        <v>8922</v>
      </c>
    </row>
    <row r="8147" spans="1:11" ht="16" x14ac:dyDescent="0.2">
      <c r="A8147" s="5" t="s">
        <v>8340</v>
      </c>
      <c r="B8147" s="6">
        <v>1593577</v>
      </c>
      <c r="C8147" s="1"/>
      <c r="D8147" s="5">
        <v>437</v>
      </c>
      <c r="E8147" s="5">
        <v>87.68</v>
      </c>
      <c r="H8147" s="6" t="s">
        <v>13</v>
      </c>
      <c r="I8147" t="s">
        <v>8322</v>
      </c>
      <c r="J8147" t="s">
        <v>8207</v>
      </c>
      <c r="K8147">
        <v>8923</v>
      </c>
    </row>
    <row r="8148" spans="1:11" ht="16" x14ac:dyDescent="0.2">
      <c r="A8148" s="5" t="s">
        <v>8341</v>
      </c>
      <c r="B8148" s="6">
        <v>1593577</v>
      </c>
      <c r="C8148" s="1"/>
      <c r="D8148" s="5">
        <v>349</v>
      </c>
      <c r="E8148" s="5">
        <v>76.930000000000007</v>
      </c>
      <c r="H8148" s="6" t="s">
        <v>13</v>
      </c>
      <c r="I8148" t="s">
        <v>8322</v>
      </c>
      <c r="J8148" t="s">
        <v>8207</v>
      </c>
      <c r="K8148">
        <v>8924</v>
      </c>
    </row>
    <row r="8149" spans="1:11" ht="16" x14ac:dyDescent="0.2">
      <c r="A8149" s="5" t="s">
        <v>8342</v>
      </c>
      <c r="B8149" s="6">
        <v>1593613</v>
      </c>
      <c r="C8149" s="1"/>
      <c r="D8149" s="5">
        <v>350</v>
      </c>
      <c r="E8149" s="5">
        <v>69.33</v>
      </c>
      <c r="H8149" s="6" t="s">
        <v>13</v>
      </c>
      <c r="I8149" t="s">
        <v>8322</v>
      </c>
      <c r="J8149" t="s">
        <v>8207</v>
      </c>
      <c r="K8149">
        <v>8925</v>
      </c>
    </row>
    <row r="8150" spans="1:11" ht="16" x14ac:dyDescent="0.2">
      <c r="A8150" s="5" t="s">
        <v>8343</v>
      </c>
      <c r="B8150" s="6">
        <v>1593613</v>
      </c>
      <c r="C8150" s="1"/>
      <c r="D8150" s="5">
        <v>324</v>
      </c>
      <c r="E8150" s="5">
        <v>64.3</v>
      </c>
      <c r="H8150" s="6" t="s">
        <v>13</v>
      </c>
      <c r="I8150" t="s">
        <v>8322</v>
      </c>
      <c r="J8150" t="s">
        <v>8207</v>
      </c>
      <c r="K8150">
        <v>8926</v>
      </c>
    </row>
    <row r="8151" spans="1:11" ht="16" x14ac:dyDescent="0.2">
      <c r="A8151" s="5" t="s">
        <v>8344</v>
      </c>
      <c r="B8151" s="6">
        <v>1593613</v>
      </c>
      <c r="C8151" s="1"/>
      <c r="D8151" s="5">
        <v>301</v>
      </c>
      <c r="E8151" s="5">
        <v>56.7</v>
      </c>
      <c r="H8151" s="6" t="s">
        <v>13</v>
      </c>
      <c r="I8151" t="s">
        <v>8322</v>
      </c>
      <c r="J8151" t="s">
        <v>8207</v>
      </c>
      <c r="K8151">
        <v>8927</v>
      </c>
    </row>
    <row r="8152" spans="1:11" ht="16" x14ac:dyDescent="0.2">
      <c r="A8152" s="5" t="s">
        <v>8345</v>
      </c>
      <c r="B8152" s="6">
        <v>1593613</v>
      </c>
      <c r="C8152" s="1"/>
      <c r="D8152" s="5">
        <v>245</v>
      </c>
      <c r="E8152" s="5">
        <v>53.12</v>
      </c>
      <c r="H8152" s="6" t="s">
        <v>13</v>
      </c>
      <c r="I8152" t="s">
        <v>8322</v>
      </c>
      <c r="J8152" t="s">
        <v>8207</v>
      </c>
      <c r="K8152">
        <v>8928</v>
      </c>
    </row>
    <row r="8153" spans="1:11" ht="16" x14ac:dyDescent="0.2">
      <c r="A8153" s="5" t="s">
        <v>8346</v>
      </c>
      <c r="B8153" s="6">
        <v>1593613</v>
      </c>
      <c r="C8153" s="1"/>
      <c r="D8153" s="5">
        <v>375</v>
      </c>
      <c r="E8153" s="5">
        <v>75.510000000000005</v>
      </c>
      <c r="H8153" s="6" t="s">
        <v>13</v>
      </c>
      <c r="I8153" t="s">
        <v>8322</v>
      </c>
      <c r="J8153" t="s">
        <v>8207</v>
      </c>
      <c r="K8153">
        <v>8929</v>
      </c>
    </row>
    <row r="8154" spans="1:11" ht="16" x14ac:dyDescent="0.2">
      <c r="A8154" s="5" t="s">
        <v>8347</v>
      </c>
      <c r="B8154" s="6">
        <v>1593691</v>
      </c>
      <c r="C8154" s="1"/>
      <c r="D8154" s="5">
        <v>485</v>
      </c>
      <c r="E8154" s="5">
        <v>135.57</v>
      </c>
      <c r="H8154" s="6" t="s">
        <v>13</v>
      </c>
      <c r="I8154" t="s">
        <v>8322</v>
      </c>
      <c r="J8154" t="s">
        <v>8207</v>
      </c>
      <c r="K8154">
        <v>8930</v>
      </c>
    </row>
    <row r="8155" spans="1:11" ht="16" x14ac:dyDescent="0.2">
      <c r="A8155" s="5" t="s">
        <v>8348</v>
      </c>
      <c r="B8155" s="6">
        <v>1593691</v>
      </c>
      <c r="C8155" s="1"/>
      <c r="D8155" s="5">
        <v>423</v>
      </c>
      <c r="E8155" s="5">
        <v>114.17</v>
      </c>
      <c r="H8155" s="6" t="s">
        <v>13</v>
      </c>
      <c r="I8155" t="s">
        <v>8322</v>
      </c>
      <c r="J8155" t="s">
        <v>8207</v>
      </c>
      <c r="K8155">
        <v>8931</v>
      </c>
    </row>
    <row r="8156" spans="1:11" ht="16" x14ac:dyDescent="0.2">
      <c r="A8156" s="5" t="s">
        <v>8349</v>
      </c>
      <c r="B8156" s="6">
        <v>1593691</v>
      </c>
      <c r="C8156" s="1"/>
      <c r="D8156" s="5">
        <v>478</v>
      </c>
      <c r="E8156" s="5">
        <v>125.78</v>
      </c>
      <c r="H8156" s="6" t="s">
        <v>13</v>
      </c>
      <c r="I8156" t="s">
        <v>8322</v>
      </c>
      <c r="J8156" t="s">
        <v>8207</v>
      </c>
      <c r="K8156">
        <v>8932</v>
      </c>
    </row>
    <row r="8157" spans="1:11" ht="16" x14ac:dyDescent="0.2">
      <c r="A8157" s="5" t="s">
        <v>8350</v>
      </c>
      <c r="B8157" s="6">
        <v>1593691</v>
      </c>
      <c r="C8157" s="1"/>
      <c r="D8157" s="5">
        <v>240</v>
      </c>
      <c r="E8157" s="5">
        <v>74.010000000000005</v>
      </c>
      <c r="H8157" s="6" t="s">
        <v>13</v>
      </c>
      <c r="I8157" t="s">
        <v>8322</v>
      </c>
      <c r="J8157" t="s">
        <v>8207</v>
      </c>
      <c r="K8157">
        <v>8933</v>
      </c>
    </row>
    <row r="8158" spans="1:11" ht="16" x14ac:dyDescent="0.2">
      <c r="A8158" s="5" t="s">
        <v>8351</v>
      </c>
      <c r="B8158" s="6">
        <v>1593691</v>
      </c>
      <c r="C8158" s="1"/>
      <c r="D8158" s="5">
        <v>301</v>
      </c>
      <c r="E8158" s="5">
        <v>64.63</v>
      </c>
      <c r="H8158" s="6" t="s">
        <v>13</v>
      </c>
      <c r="I8158" t="s">
        <v>8322</v>
      </c>
      <c r="J8158" t="s">
        <v>8207</v>
      </c>
      <c r="K8158">
        <v>8934</v>
      </c>
    </row>
    <row r="8159" spans="1:11" ht="16" x14ac:dyDescent="0.2">
      <c r="A8159" s="5" t="s">
        <v>8352</v>
      </c>
      <c r="B8159" s="6">
        <v>1593695</v>
      </c>
      <c r="C8159" s="1"/>
      <c r="D8159" s="5">
        <v>395</v>
      </c>
      <c r="E8159" s="5">
        <v>150.01</v>
      </c>
      <c r="H8159" s="6" t="s">
        <v>13</v>
      </c>
      <c r="I8159" t="s">
        <v>8322</v>
      </c>
      <c r="J8159" t="s">
        <v>8207</v>
      </c>
      <c r="K8159">
        <v>8935</v>
      </c>
    </row>
    <row r="8160" spans="1:11" ht="16" x14ac:dyDescent="0.2">
      <c r="A8160" s="5" t="s">
        <v>8353</v>
      </c>
      <c r="B8160" s="6">
        <v>1593695</v>
      </c>
      <c r="C8160" s="1"/>
      <c r="D8160" s="5">
        <v>254</v>
      </c>
      <c r="E8160" s="5">
        <v>89.38</v>
      </c>
      <c r="H8160" s="6" t="s">
        <v>13</v>
      </c>
      <c r="I8160" t="s">
        <v>8322</v>
      </c>
      <c r="J8160" t="s">
        <v>8207</v>
      </c>
      <c r="K8160">
        <v>8936</v>
      </c>
    </row>
    <row r="8161" spans="1:11" ht="16" x14ac:dyDescent="0.2">
      <c r="A8161" s="5" t="s">
        <v>8354</v>
      </c>
      <c r="B8161" s="6">
        <v>1593507</v>
      </c>
      <c r="C8161" s="1"/>
      <c r="D8161" s="5">
        <v>92</v>
      </c>
      <c r="E8161" s="5">
        <v>18.329999999999998</v>
      </c>
      <c r="H8161" s="6" t="s">
        <v>13</v>
      </c>
      <c r="I8161" t="s">
        <v>8322</v>
      </c>
      <c r="J8161" t="s">
        <v>8207</v>
      </c>
      <c r="K8161">
        <v>8937</v>
      </c>
    </row>
    <row r="8162" spans="1:11" ht="16" x14ac:dyDescent="0.2">
      <c r="A8162" s="5" t="s">
        <v>8355</v>
      </c>
      <c r="B8162" s="6">
        <v>1593507</v>
      </c>
      <c r="C8162" s="1"/>
      <c r="D8162" s="5">
        <v>98</v>
      </c>
      <c r="E8162" s="5">
        <v>18.12</v>
      </c>
      <c r="H8162" s="6" t="s">
        <v>13</v>
      </c>
      <c r="I8162" t="s">
        <v>8322</v>
      </c>
      <c r="J8162" t="s">
        <v>8207</v>
      </c>
      <c r="K8162">
        <v>8938</v>
      </c>
    </row>
    <row r="8163" spans="1:11" ht="16" x14ac:dyDescent="0.2">
      <c r="A8163" s="5" t="s">
        <v>8356</v>
      </c>
      <c r="B8163" s="6">
        <v>1593507</v>
      </c>
      <c r="C8163" s="1"/>
      <c r="D8163" s="5">
        <v>121</v>
      </c>
      <c r="E8163" s="5">
        <v>26.43</v>
      </c>
      <c r="H8163" s="6" t="s">
        <v>13</v>
      </c>
      <c r="I8163" t="s">
        <v>8322</v>
      </c>
      <c r="J8163" t="s">
        <v>8207</v>
      </c>
      <c r="K8163">
        <v>8939</v>
      </c>
    </row>
    <row r="8164" spans="1:11" ht="16" x14ac:dyDescent="0.2">
      <c r="A8164" s="5" t="s">
        <v>8357</v>
      </c>
      <c r="B8164" s="6">
        <v>1593507</v>
      </c>
      <c r="C8164" s="1"/>
      <c r="D8164" s="5">
        <v>92</v>
      </c>
      <c r="E8164" s="5">
        <v>17.34</v>
      </c>
      <c r="H8164" s="6" t="s">
        <v>13</v>
      </c>
      <c r="I8164" t="s">
        <v>8322</v>
      </c>
      <c r="J8164" t="s">
        <v>8207</v>
      </c>
      <c r="K8164">
        <v>8940</v>
      </c>
    </row>
    <row r="8165" spans="1:11" ht="16" x14ac:dyDescent="0.2">
      <c r="A8165" s="5" t="s">
        <v>8358</v>
      </c>
      <c r="B8165" s="6">
        <v>1593539</v>
      </c>
      <c r="C8165" s="1"/>
      <c r="D8165" s="5">
        <v>130</v>
      </c>
      <c r="E8165" s="5">
        <v>26.29</v>
      </c>
      <c r="H8165" s="6" t="s">
        <v>13</v>
      </c>
      <c r="I8165" t="s">
        <v>8322</v>
      </c>
      <c r="J8165" t="s">
        <v>8207</v>
      </c>
      <c r="K8165">
        <v>8941</v>
      </c>
    </row>
    <row r="8166" spans="1:11" ht="16" x14ac:dyDescent="0.2">
      <c r="A8166" s="5" t="s">
        <v>8359</v>
      </c>
      <c r="B8166" s="6">
        <v>1593539</v>
      </c>
      <c r="C8166" s="1"/>
      <c r="D8166" s="5">
        <v>121</v>
      </c>
      <c r="E8166" s="5">
        <v>22.63</v>
      </c>
      <c r="H8166" s="6" t="s">
        <v>13</v>
      </c>
      <c r="I8166" t="s">
        <v>8322</v>
      </c>
      <c r="J8166" t="s">
        <v>8207</v>
      </c>
      <c r="K8166">
        <v>8942</v>
      </c>
    </row>
    <row r="8167" spans="1:11" ht="16" x14ac:dyDescent="0.2">
      <c r="A8167" s="5" t="s">
        <v>8360</v>
      </c>
      <c r="B8167" s="6">
        <v>1593539</v>
      </c>
      <c r="C8167" s="1"/>
      <c r="D8167" s="5">
        <v>81</v>
      </c>
      <c r="E8167" s="5">
        <v>11.61</v>
      </c>
      <c r="H8167" s="6" t="s">
        <v>13</v>
      </c>
      <c r="I8167" t="s">
        <v>8322</v>
      </c>
      <c r="J8167" t="s">
        <v>8207</v>
      </c>
      <c r="K8167">
        <v>8943</v>
      </c>
    </row>
    <row r="8168" spans="1:11" ht="16" x14ac:dyDescent="0.2">
      <c r="A8168" s="5" t="s">
        <v>8361</v>
      </c>
      <c r="B8168" s="6">
        <v>1593539</v>
      </c>
      <c r="C8168" s="1"/>
      <c r="D8168" s="5">
        <v>135</v>
      </c>
      <c r="E8168" s="5">
        <v>27.25</v>
      </c>
      <c r="H8168" s="6" t="s">
        <v>13</v>
      </c>
      <c r="I8168" t="s">
        <v>8322</v>
      </c>
      <c r="J8168" t="s">
        <v>8207</v>
      </c>
      <c r="K8168">
        <v>8944</v>
      </c>
    </row>
    <row r="8169" spans="1:11" ht="16" x14ac:dyDescent="0.2">
      <c r="A8169" s="5" t="s">
        <v>8362</v>
      </c>
      <c r="B8169" s="6">
        <v>1593624</v>
      </c>
      <c r="C8169" s="1"/>
      <c r="D8169" s="5">
        <v>327</v>
      </c>
      <c r="E8169" s="5">
        <v>83.04</v>
      </c>
      <c r="H8169" s="6" t="s">
        <v>13</v>
      </c>
      <c r="I8169" t="s">
        <v>8322</v>
      </c>
      <c r="J8169" t="s">
        <v>8207</v>
      </c>
      <c r="K8169">
        <v>8945</v>
      </c>
    </row>
    <row r="8170" spans="1:11" ht="16" x14ac:dyDescent="0.2">
      <c r="A8170" s="5" t="s">
        <v>8363</v>
      </c>
      <c r="B8170" s="6">
        <v>1593624</v>
      </c>
      <c r="C8170" s="1"/>
      <c r="D8170" s="5">
        <v>294</v>
      </c>
      <c r="E8170" s="5">
        <v>76.650000000000006</v>
      </c>
      <c r="H8170" s="6" t="s">
        <v>13</v>
      </c>
      <c r="I8170" t="s">
        <v>8322</v>
      </c>
      <c r="J8170" t="s">
        <v>8207</v>
      </c>
      <c r="K8170">
        <v>8946</v>
      </c>
    </row>
    <row r="8171" spans="1:11" ht="16" x14ac:dyDescent="0.2">
      <c r="A8171" s="5" t="s">
        <v>8364</v>
      </c>
      <c r="B8171" s="6">
        <v>1593624</v>
      </c>
      <c r="C8171" s="1"/>
      <c r="D8171" s="5">
        <v>305</v>
      </c>
      <c r="E8171" s="5">
        <v>79.02</v>
      </c>
      <c r="H8171" s="6" t="s">
        <v>13</v>
      </c>
      <c r="I8171" t="s">
        <v>8322</v>
      </c>
      <c r="J8171" t="s">
        <v>8207</v>
      </c>
      <c r="K8171">
        <v>8947</v>
      </c>
    </row>
    <row r="8172" spans="1:11" ht="16" x14ac:dyDescent="0.2">
      <c r="A8172" s="5" t="s">
        <v>8365</v>
      </c>
      <c r="B8172" s="6">
        <v>1593624</v>
      </c>
      <c r="C8172" s="1"/>
      <c r="D8172" s="5">
        <v>202</v>
      </c>
      <c r="E8172" s="5">
        <v>50.36</v>
      </c>
      <c r="H8172" s="6" t="s">
        <v>13</v>
      </c>
      <c r="I8172" t="s">
        <v>8322</v>
      </c>
      <c r="J8172" t="s">
        <v>8207</v>
      </c>
      <c r="K8172">
        <v>8948</v>
      </c>
    </row>
    <row r="8173" spans="1:11" ht="16" x14ac:dyDescent="0.2">
      <c r="A8173" s="5" t="s">
        <v>8366</v>
      </c>
      <c r="B8173" s="6">
        <v>1593624</v>
      </c>
      <c r="C8173" s="1"/>
      <c r="D8173" s="5">
        <v>219</v>
      </c>
      <c r="E8173" s="5">
        <v>62.48</v>
      </c>
      <c r="H8173" s="6" t="s">
        <v>13</v>
      </c>
      <c r="I8173" t="s">
        <v>8322</v>
      </c>
      <c r="J8173" t="s">
        <v>8207</v>
      </c>
      <c r="K8173">
        <v>8949</v>
      </c>
    </row>
    <row r="8174" spans="1:11" ht="16" x14ac:dyDescent="0.2">
      <c r="A8174" s="5" t="s">
        <v>8367</v>
      </c>
      <c r="B8174" s="6">
        <v>1593560</v>
      </c>
      <c r="C8174" s="1"/>
      <c r="D8174" s="5">
        <v>270</v>
      </c>
      <c r="E8174" s="5">
        <v>72.61</v>
      </c>
      <c r="H8174" s="6" t="s">
        <v>13</v>
      </c>
      <c r="I8174" t="s">
        <v>8322</v>
      </c>
      <c r="J8174" t="s">
        <v>8207</v>
      </c>
      <c r="K8174">
        <v>8950</v>
      </c>
    </row>
    <row r="8175" spans="1:11" ht="16" x14ac:dyDescent="0.2">
      <c r="A8175" s="5" t="s">
        <v>8368</v>
      </c>
      <c r="B8175" s="6">
        <v>1593560</v>
      </c>
      <c r="C8175" s="1"/>
      <c r="D8175" s="5">
        <v>239</v>
      </c>
      <c r="E8175" s="5">
        <v>62.14</v>
      </c>
      <c r="H8175" s="6" t="s">
        <v>13</v>
      </c>
      <c r="I8175" t="s">
        <v>8322</v>
      </c>
      <c r="J8175" t="s">
        <v>8207</v>
      </c>
      <c r="K8175">
        <v>8951</v>
      </c>
    </row>
    <row r="8176" spans="1:11" ht="16" x14ac:dyDescent="0.2">
      <c r="A8176" s="5" t="s">
        <v>8369</v>
      </c>
      <c r="B8176" s="6">
        <v>1593560</v>
      </c>
      <c r="C8176" s="1"/>
      <c r="D8176" s="5">
        <v>223</v>
      </c>
      <c r="E8176" s="5">
        <v>53.18</v>
      </c>
      <c r="H8176" s="6" t="s">
        <v>13</v>
      </c>
      <c r="I8176" t="s">
        <v>8322</v>
      </c>
      <c r="J8176" t="s">
        <v>8207</v>
      </c>
      <c r="K8176">
        <v>8952</v>
      </c>
    </row>
    <row r="8177" spans="1:11" ht="16" x14ac:dyDescent="0.2">
      <c r="A8177" s="5" t="s">
        <v>8370</v>
      </c>
      <c r="B8177" s="6">
        <v>1593560</v>
      </c>
      <c r="C8177" s="1"/>
      <c r="D8177" s="5">
        <v>209</v>
      </c>
      <c r="E8177" s="5">
        <v>47.55</v>
      </c>
      <c r="H8177" s="6" t="s">
        <v>13</v>
      </c>
      <c r="I8177" t="s">
        <v>8322</v>
      </c>
      <c r="J8177" t="s">
        <v>8207</v>
      </c>
      <c r="K8177">
        <v>8953</v>
      </c>
    </row>
    <row r="8178" spans="1:11" ht="16" x14ac:dyDescent="0.2">
      <c r="A8178" s="5" t="s">
        <v>8371</v>
      </c>
      <c r="B8178" s="6">
        <v>1593560</v>
      </c>
      <c r="C8178" s="1"/>
      <c r="D8178" s="5">
        <v>179</v>
      </c>
      <c r="E8178" s="5">
        <v>44.38</v>
      </c>
      <c r="H8178" s="6" t="s">
        <v>13</v>
      </c>
      <c r="I8178" t="s">
        <v>8322</v>
      </c>
      <c r="J8178" t="s">
        <v>8207</v>
      </c>
      <c r="K8178">
        <v>8954</v>
      </c>
    </row>
    <row r="8179" spans="1:11" ht="16" x14ac:dyDescent="0.2">
      <c r="A8179" s="5" t="s">
        <v>8372</v>
      </c>
      <c r="B8179" s="6">
        <v>1593701</v>
      </c>
      <c r="C8179" s="1"/>
      <c r="D8179" s="5">
        <v>292</v>
      </c>
      <c r="E8179" s="5">
        <v>56.1</v>
      </c>
      <c r="H8179" s="6" t="s">
        <v>13</v>
      </c>
      <c r="I8179" t="s">
        <v>8322</v>
      </c>
      <c r="J8179" t="s">
        <v>8207</v>
      </c>
      <c r="K8179">
        <v>8955</v>
      </c>
    </row>
    <row r="8180" spans="1:11" ht="16" x14ac:dyDescent="0.2">
      <c r="A8180" s="5" t="s">
        <v>8373</v>
      </c>
      <c r="B8180" s="6">
        <v>1593701</v>
      </c>
      <c r="C8180" s="1"/>
      <c r="D8180" s="5">
        <v>187</v>
      </c>
      <c r="E8180" s="5">
        <v>43.77</v>
      </c>
      <c r="H8180" s="6" t="s">
        <v>13</v>
      </c>
      <c r="I8180" t="s">
        <v>8322</v>
      </c>
      <c r="J8180" t="s">
        <v>8207</v>
      </c>
      <c r="K8180">
        <v>8956</v>
      </c>
    </row>
    <row r="8181" spans="1:11" ht="16" x14ac:dyDescent="0.2">
      <c r="A8181" s="5" t="s">
        <v>8374</v>
      </c>
      <c r="B8181" s="6">
        <v>1593701</v>
      </c>
      <c r="C8181" s="1"/>
      <c r="D8181" s="5">
        <v>251</v>
      </c>
      <c r="E8181" s="5">
        <v>48.26</v>
      </c>
      <c r="H8181" s="6" t="s">
        <v>13</v>
      </c>
      <c r="I8181" t="s">
        <v>8322</v>
      </c>
      <c r="J8181" t="s">
        <v>8207</v>
      </c>
      <c r="K8181">
        <v>8957</v>
      </c>
    </row>
    <row r="8182" spans="1:11" ht="16" x14ac:dyDescent="0.2">
      <c r="A8182" s="5" t="s">
        <v>8375</v>
      </c>
      <c r="B8182" s="6">
        <v>1593701</v>
      </c>
      <c r="C8182" s="1"/>
      <c r="D8182" s="5">
        <v>175</v>
      </c>
      <c r="E8182" s="5">
        <v>37.61</v>
      </c>
      <c r="H8182" s="6" t="s">
        <v>13</v>
      </c>
      <c r="I8182" t="s">
        <v>8322</v>
      </c>
      <c r="J8182" t="s">
        <v>8207</v>
      </c>
      <c r="K8182">
        <v>8958</v>
      </c>
    </row>
    <row r="8183" spans="1:11" ht="16" x14ac:dyDescent="0.2">
      <c r="A8183" s="5" t="s">
        <v>8376</v>
      </c>
      <c r="B8183" s="6">
        <v>1593701</v>
      </c>
      <c r="C8183" s="1"/>
      <c r="D8183" s="5">
        <v>133</v>
      </c>
      <c r="E8183" s="5">
        <v>30.33</v>
      </c>
      <c r="H8183" s="6" t="s">
        <v>13</v>
      </c>
      <c r="I8183" t="s">
        <v>8322</v>
      </c>
      <c r="J8183" t="s">
        <v>8207</v>
      </c>
      <c r="K8183">
        <v>8959</v>
      </c>
    </row>
    <row r="8184" spans="1:11" ht="16" x14ac:dyDescent="0.2">
      <c r="A8184" s="5" t="s">
        <v>8377</v>
      </c>
      <c r="B8184" s="6">
        <v>1593798</v>
      </c>
      <c r="C8184" s="1"/>
      <c r="D8184" s="5">
        <v>337</v>
      </c>
      <c r="E8184" s="5">
        <v>68.97</v>
      </c>
      <c r="H8184" s="6" t="s">
        <v>13</v>
      </c>
      <c r="I8184" t="s">
        <v>8322</v>
      </c>
      <c r="J8184" t="s">
        <v>8207</v>
      </c>
      <c r="K8184">
        <v>8960</v>
      </c>
    </row>
    <row r="8185" spans="1:11" ht="16" x14ac:dyDescent="0.2">
      <c r="A8185" s="5" t="s">
        <v>8378</v>
      </c>
      <c r="B8185" s="6">
        <v>1593798</v>
      </c>
      <c r="C8185" s="1"/>
      <c r="D8185" s="5">
        <v>339</v>
      </c>
      <c r="E8185" s="5">
        <v>64</v>
      </c>
      <c r="H8185" s="6" t="s">
        <v>13</v>
      </c>
      <c r="I8185" t="s">
        <v>8322</v>
      </c>
      <c r="J8185" t="s">
        <v>8207</v>
      </c>
      <c r="K8185">
        <v>8961</v>
      </c>
    </row>
    <row r="8186" spans="1:11" ht="16" x14ac:dyDescent="0.2">
      <c r="A8186" s="5" t="s">
        <v>8379</v>
      </c>
      <c r="B8186" s="6">
        <v>1593798</v>
      </c>
      <c r="C8186" s="1"/>
      <c r="D8186" s="5">
        <v>124</v>
      </c>
      <c r="E8186" s="5">
        <v>23.02</v>
      </c>
      <c r="H8186" s="6" t="s">
        <v>13</v>
      </c>
      <c r="I8186" t="s">
        <v>8322</v>
      </c>
      <c r="J8186" t="s">
        <v>8207</v>
      </c>
      <c r="K8186">
        <v>8962</v>
      </c>
    </row>
    <row r="8187" spans="1:11" ht="16" x14ac:dyDescent="0.2">
      <c r="A8187" s="5" t="s">
        <v>8380</v>
      </c>
      <c r="B8187" s="6">
        <v>1593798</v>
      </c>
      <c r="C8187" s="1"/>
      <c r="D8187" s="5">
        <v>331</v>
      </c>
      <c r="E8187" s="5">
        <v>67.31</v>
      </c>
      <c r="H8187" s="6" t="s">
        <v>13</v>
      </c>
      <c r="I8187" t="s">
        <v>8322</v>
      </c>
      <c r="J8187" t="s">
        <v>8207</v>
      </c>
      <c r="K8187">
        <v>8963</v>
      </c>
    </row>
    <row r="8188" spans="1:11" ht="16" x14ac:dyDescent="0.2">
      <c r="A8188" s="5" t="s">
        <v>8381</v>
      </c>
      <c r="B8188" s="6">
        <v>1593798</v>
      </c>
      <c r="C8188" s="1"/>
      <c r="D8188" s="5">
        <v>342</v>
      </c>
      <c r="E8188" s="5">
        <v>67.83</v>
      </c>
      <c r="H8188" s="6" t="s">
        <v>13</v>
      </c>
      <c r="I8188" t="s">
        <v>8322</v>
      </c>
      <c r="J8188" t="s">
        <v>8207</v>
      </c>
      <c r="K8188">
        <v>8964</v>
      </c>
    </row>
    <row r="8189" spans="1:11" ht="16" x14ac:dyDescent="0.2">
      <c r="A8189" s="5" t="s">
        <v>8382</v>
      </c>
      <c r="B8189" s="6">
        <v>1593537</v>
      </c>
      <c r="C8189" s="1"/>
      <c r="D8189" s="5">
        <v>177</v>
      </c>
      <c r="E8189" s="5">
        <v>40.79</v>
      </c>
      <c r="H8189" s="6" t="s">
        <v>13</v>
      </c>
      <c r="I8189" t="s">
        <v>8322</v>
      </c>
      <c r="J8189" t="s">
        <v>8207</v>
      </c>
      <c r="K8189">
        <v>8965</v>
      </c>
    </row>
    <row r="8190" spans="1:11" ht="16" x14ac:dyDescent="0.2">
      <c r="A8190" s="5" t="s">
        <v>8383</v>
      </c>
      <c r="B8190" s="6">
        <v>1593537</v>
      </c>
      <c r="C8190" s="1"/>
      <c r="D8190" s="5">
        <v>220</v>
      </c>
      <c r="E8190" s="5">
        <v>60.61</v>
      </c>
      <c r="H8190" s="6" t="s">
        <v>13</v>
      </c>
      <c r="I8190" t="s">
        <v>8322</v>
      </c>
      <c r="J8190" t="s">
        <v>8207</v>
      </c>
      <c r="K8190">
        <v>8966</v>
      </c>
    </row>
    <row r="8191" spans="1:11" ht="16" x14ac:dyDescent="0.2">
      <c r="A8191" s="5" t="s">
        <v>8384</v>
      </c>
      <c r="B8191" s="6">
        <v>1593521</v>
      </c>
      <c r="C8191" s="1"/>
      <c r="D8191" s="5">
        <v>74</v>
      </c>
      <c r="E8191" s="5">
        <v>19.13</v>
      </c>
      <c r="H8191" s="6" t="s">
        <v>13</v>
      </c>
      <c r="I8191" t="s">
        <v>8322</v>
      </c>
      <c r="J8191" t="s">
        <v>8207</v>
      </c>
      <c r="K8191">
        <v>8967</v>
      </c>
    </row>
    <row r="8192" spans="1:11" ht="16" x14ac:dyDescent="0.2">
      <c r="A8192" s="5" t="s">
        <v>8385</v>
      </c>
      <c r="B8192" s="6">
        <v>1593503</v>
      </c>
      <c r="C8192" s="1"/>
      <c r="D8192" s="5">
        <v>233</v>
      </c>
      <c r="E8192" s="5">
        <v>66.48</v>
      </c>
      <c r="H8192" s="6" t="s">
        <v>13</v>
      </c>
      <c r="I8192" t="s">
        <v>8322</v>
      </c>
      <c r="J8192" t="s">
        <v>8207</v>
      </c>
      <c r="K8192">
        <v>8968</v>
      </c>
    </row>
    <row r="8193" spans="1:11" ht="16" x14ac:dyDescent="0.2">
      <c r="A8193" s="5" t="s">
        <v>8386</v>
      </c>
      <c r="B8193" s="6">
        <v>1593503</v>
      </c>
      <c r="C8193" s="1"/>
      <c r="D8193" s="5">
        <v>283</v>
      </c>
      <c r="E8193" s="5">
        <v>65.430000000000007</v>
      </c>
      <c r="H8193" s="6" t="s">
        <v>13</v>
      </c>
      <c r="I8193" t="s">
        <v>8322</v>
      </c>
      <c r="J8193" t="s">
        <v>8207</v>
      </c>
      <c r="K8193">
        <v>8969</v>
      </c>
    </row>
    <row r="8194" spans="1:11" ht="16" x14ac:dyDescent="0.2">
      <c r="A8194" s="5" t="s">
        <v>8387</v>
      </c>
      <c r="B8194" s="6">
        <v>1593503</v>
      </c>
      <c r="C8194" s="1"/>
      <c r="D8194" s="5">
        <v>133</v>
      </c>
      <c r="E8194" s="5">
        <v>23.59</v>
      </c>
      <c r="H8194" s="6" t="s">
        <v>13</v>
      </c>
      <c r="I8194" t="s">
        <v>8322</v>
      </c>
      <c r="J8194" t="s">
        <v>8207</v>
      </c>
      <c r="K8194">
        <v>8970</v>
      </c>
    </row>
    <row r="8195" spans="1:11" ht="16" x14ac:dyDescent="0.2">
      <c r="A8195" s="5" t="s">
        <v>8388</v>
      </c>
      <c r="B8195" s="6">
        <v>1593503</v>
      </c>
      <c r="C8195" s="1"/>
      <c r="D8195" s="5">
        <v>137</v>
      </c>
      <c r="E8195" s="5">
        <v>37.229999999999997</v>
      </c>
      <c r="H8195" s="6" t="s">
        <v>13</v>
      </c>
      <c r="I8195" t="s">
        <v>8322</v>
      </c>
      <c r="J8195" t="s">
        <v>8207</v>
      </c>
      <c r="K8195">
        <v>8971</v>
      </c>
    </row>
    <row r="8196" spans="1:11" ht="16" x14ac:dyDescent="0.2">
      <c r="A8196" s="5" t="s">
        <v>8389</v>
      </c>
      <c r="B8196" s="6">
        <v>1593502</v>
      </c>
      <c r="C8196" s="1"/>
      <c r="D8196" s="5">
        <v>317</v>
      </c>
      <c r="E8196" s="5">
        <v>55.07</v>
      </c>
      <c r="H8196" s="6" t="s">
        <v>13</v>
      </c>
      <c r="I8196" t="s">
        <v>8322</v>
      </c>
      <c r="J8196" t="s">
        <v>8207</v>
      </c>
      <c r="K8196">
        <v>8972</v>
      </c>
    </row>
    <row r="8197" spans="1:11" ht="16" x14ac:dyDescent="0.2">
      <c r="A8197" s="5" t="s">
        <v>8390</v>
      </c>
      <c r="B8197" s="6">
        <v>1593502</v>
      </c>
      <c r="C8197" s="1"/>
      <c r="D8197" s="5">
        <v>250</v>
      </c>
      <c r="E8197" s="5">
        <v>61.13</v>
      </c>
      <c r="H8197" s="6" t="s">
        <v>13</v>
      </c>
      <c r="I8197" t="s">
        <v>8322</v>
      </c>
      <c r="J8197" t="s">
        <v>8207</v>
      </c>
      <c r="K8197">
        <v>8973</v>
      </c>
    </row>
    <row r="8198" spans="1:11" ht="16" x14ac:dyDescent="0.2">
      <c r="A8198" s="5" t="s">
        <v>8391</v>
      </c>
      <c r="B8198" s="6">
        <v>1593502</v>
      </c>
      <c r="C8198" s="1"/>
      <c r="D8198" s="5">
        <v>172</v>
      </c>
      <c r="E8198" s="5">
        <v>28.07</v>
      </c>
      <c r="H8198" s="6" t="s">
        <v>13</v>
      </c>
      <c r="I8198" t="s">
        <v>8322</v>
      </c>
      <c r="J8198" t="s">
        <v>8207</v>
      </c>
      <c r="K8198">
        <v>8974</v>
      </c>
    </row>
    <row r="8199" spans="1:11" ht="16" x14ac:dyDescent="0.2">
      <c r="A8199" s="5" t="s">
        <v>8392</v>
      </c>
      <c r="B8199" s="6">
        <v>1593502</v>
      </c>
      <c r="C8199" s="1"/>
      <c r="D8199" s="5">
        <v>69</v>
      </c>
      <c r="E8199" s="5">
        <v>15.93</v>
      </c>
      <c r="H8199" s="6" t="s">
        <v>13</v>
      </c>
      <c r="I8199" t="s">
        <v>8322</v>
      </c>
      <c r="J8199" t="s">
        <v>8207</v>
      </c>
      <c r="K8199">
        <v>8975</v>
      </c>
    </row>
    <row r="8200" spans="1:11" ht="16" x14ac:dyDescent="0.2">
      <c r="A8200" s="5" t="s">
        <v>8393</v>
      </c>
      <c r="B8200" s="6">
        <v>1593603</v>
      </c>
      <c r="C8200" s="1"/>
      <c r="D8200" s="5">
        <v>178</v>
      </c>
      <c r="E8200" s="5">
        <v>42.97</v>
      </c>
      <c r="H8200" s="6" t="s">
        <v>13</v>
      </c>
      <c r="I8200" t="s">
        <v>8322</v>
      </c>
      <c r="J8200" t="s">
        <v>8207</v>
      </c>
      <c r="K8200">
        <v>8976</v>
      </c>
    </row>
    <row r="8201" spans="1:11" ht="16" x14ac:dyDescent="0.2">
      <c r="A8201" s="5" t="s">
        <v>8394</v>
      </c>
      <c r="B8201" s="6">
        <v>1593603</v>
      </c>
      <c r="C8201" s="1"/>
      <c r="D8201" s="5">
        <v>145</v>
      </c>
      <c r="E8201" s="5">
        <v>32.869999999999997</v>
      </c>
      <c r="H8201" s="6" t="s">
        <v>13</v>
      </c>
      <c r="I8201" t="s">
        <v>8322</v>
      </c>
      <c r="J8201" t="s">
        <v>8207</v>
      </c>
      <c r="K8201">
        <v>8977</v>
      </c>
    </row>
    <row r="8202" spans="1:11" ht="16" x14ac:dyDescent="0.2">
      <c r="A8202" s="5" t="s">
        <v>8395</v>
      </c>
      <c r="B8202" s="6">
        <v>1593603</v>
      </c>
      <c r="C8202" s="1"/>
      <c r="D8202" s="5">
        <v>86</v>
      </c>
      <c r="E8202" s="5">
        <v>18.66</v>
      </c>
      <c r="H8202" s="6" t="s">
        <v>13</v>
      </c>
      <c r="I8202" t="s">
        <v>8322</v>
      </c>
      <c r="J8202" t="s">
        <v>8207</v>
      </c>
      <c r="K8202">
        <v>8978</v>
      </c>
    </row>
    <row r="8203" spans="1:11" ht="16" x14ac:dyDescent="0.2">
      <c r="A8203" s="5" t="s">
        <v>8396</v>
      </c>
      <c r="B8203" s="6">
        <v>1593603</v>
      </c>
      <c r="C8203" s="1"/>
      <c r="D8203" s="5">
        <v>140</v>
      </c>
      <c r="E8203" s="5">
        <v>28.88</v>
      </c>
      <c r="H8203" s="6" t="s">
        <v>13</v>
      </c>
      <c r="I8203" t="s">
        <v>8322</v>
      </c>
      <c r="J8203" t="s">
        <v>8207</v>
      </c>
      <c r="K8203">
        <v>8979</v>
      </c>
    </row>
    <row r="8204" spans="1:11" ht="16" x14ac:dyDescent="0.2">
      <c r="A8204" s="5" t="s">
        <v>8397</v>
      </c>
      <c r="B8204" s="6">
        <v>1593640</v>
      </c>
      <c r="C8204" s="1"/>
      <c r="D8204" s="5">
        <v>126</v>
      </c>
      <c r="E8204" s="5">
        <v>35.409999999999997</v>
      </c>
      <c r="H8204" s="6" t="s">
        <v>13</v>
      </c>
      <c r="I8204" t="s">
        <v>8322</v>
      </c>
      <c r="J8204" t="s">
        <v>8207</v>
      </c>
      <c r="K8204">
        <v>8980</v>
      </c>
    </row>
    <row r="8205" spans="1:11" ht="16" x14ac:dyDescent="0.2">
      <c r="A8205" s="5" t="s">
        <v>8398</v>
      </c>
      <c r="B8205" s="6">
        <v>1593632</v>
      </c>
      <c r="C8205" s="1"/>
      <c r="D8205" s="5">
        <v>299</v>
      </c>
      <c r="E8205" s="5">
        <v>91.85</v>
      </c>
      <c r="H8205" s="6" t="s">
        <v>13</v>
      </c>
      <c r="I8205" t="s">
        <v>8322</v>
      </c>
      <c r="J8205" t="s">
        <v>8207</v>
      </c>
      <c r="K8205">
        <v>8981</v>
      </c>
    </row>
    <row r="8206" spans="1:11" ht="16" x14ac:dyDescent="0.2">
      <c r="A8206" s="5" t="s">
        <v>8399</v>
      </c>
      <c r="B8206" s="6">
        <v>1593632</v>
      </c>
      <c r="C8206" s="1"/>
      <c r="D8206" s="5">
        <v>307</v>
      </c>
      <c r="E8206" s="5">
        <v>90.34</v>
      </c>
      <c r="H8206" s="6" t="s">
        <v>13</v>
      </c>
      <c r="I8206" t="s">
        <v>8322</v>
      </c>
      <c r="J8206" t="s">
        <v>8207</v>
      </c>
      <c r="K8206">
        <v>8982</v>
      </c>
    </row>
    <row r="8207" spans="1:11" ht="16" x14ac:dyDescent="0.2">
      <c r="A8207" s="5" t="s">
        <v>8400</v>
      </c>
      <c r="B8207" s="6">
        <v>1593632</v>
      </c>
      <c r="C8207" s="1"/>
      <c r="D8207" s="5">
        <v>256</v>
      </c>
      <c r="E8207" s="5">
        <v>73.28</v>
      </c>
      <c r="H8207" s="6" t="s">
        <v>13</v>
      </c>
      <c r="I8207" t="s">
        <v>8322</v>
      </c>
      <c r="J8207" t="s">
        <v>8207</v>
      </c>
      <c r="K8207">
        <v>8983</v>
      </c>
    </row>
    <row r="8208" spans="1:11" ht="16" x14ac:dyDescent="0.2">
      <c r="A8208" s="5" t="s">
        <v>8401</v>
      </c>
      <c r="B8208" s="6">
        <v>1593632</v>
      </c>
      <c r="C8208" s="1"/>
      <c r="D8208" s="5">
        <v>179</v>
      </c>
      <c r="E8208" s="5">
        <v>47.37</v>
      </c>
      <c r="H8208" s="6" t="s">
        <v>13</v>
      </c>
      <c r="I8208" t="s">
        <v>8322</v>
      </c>
      <c r="J8208" t="s">
        <v>8207</v>
      </c>
      <c r="K8208">
        <v>8984</v>
      </c>
    </row>
    <row r="8209" spans="1:11" ht="16" x14ac:dyDescent="0.2">
      <c r="A8209" s="5" t="s">
        <v>8402</v>
      </c>
      <c r="B8209" s="6">
        <v>1593632</v>
      </c>
      <c r="C8209" s="1"/>
      <c r="D8209" s="5">
        <v>164</v>
      </c>
      <c r="E8209" s="5">
        <v>38.89</v>
      </c>
      <c r="H8209" s="6" t="s">
        <v>13</v>
      </c>
      <c r="I8209" t="s">
        <v>8322</v>
      </c>
      <c r="J8209" t="s">
        <v>8207</v>
      </c>
      <c r="K8209">
        <v>8985</v>
      </c>
    </row>
    <row r="8210" spans="1:11" ht="16" x14ac:dyDescent="0.2">
      <c r="A8210" s="5" t="s">
        <v>8403</v>
      </c>
      <c r="B8210" s="6">
        <v>1593606</v>
      </c>
      <c r="C8210" s="1"/>
      <c r="D8210" s="5">
        <v>107</v>
      </c>
      <c r="E8210" s="5">
        <v>24.21</v>
      </c>
      <c r="H8210" s="6" t="s">
        <v>13</v>
      </c>
      <c r="I8210" t="s">
        <v>8322</v>
      </c>
      <c r="J8210" t="s">
        <v>8207</v>
      </c>
      <c r="K8210">
        <v>8986</v>
      </c>
    </row>
    <row r="8211" spans="1:11" ht="16" x14ac:dyDescent="0.2">
      <c r="A8211" s="5" t="s">
        <v>8404</v>
      </c>
      <c r="B8211" s="6">
        <v>1593606</v>
      </c>
      <c r="C8211" s="1"/>
      <c r="D8211" s="5">
        <v>88</v>
      </c>
      <c r="E8211" s="5">
        <v>21.54</v>
      </c>
      <c r="H8211" s="6" t="s">
        <v>13</v>
      </c>
      <c r="I8211" t="s">
        <v>8322</v>
      </c>
      <c r="J8211" t="s">
        <v>8207</v>
      </c>
      <c r="K8211">
        <v>8987</v>
      </c>
    </row>
    <row r="8212" spans="1:11" ht="16" x14ac:dyDescent="0.2">
      <c r="A8212" s="5" t="s">
        <v>8405</v>
      </c>
      <c r="B8212" s="6">
        <v>1593606</v>
      </c>
      <c r="C8212" s="1"/>
      <c r="D8212" s="5">
        <v>149</v>
      </c>
      <c r="E8212" s="5">
        <v>53.9</v>
      </c>
      <c r="H8212" s="6" t="s">
        <v>13</v>
      </c>
      <c r="I8212" t="s">
        <v>8322</v>
      </c>
      <c r="J8212" t="s">
        <v>8207</v>
      </c>
      <c r="K8212">
        <v>8988</v>
      </c>
    </row>
    <row r="8213" spans="1:11" ht="16" x14ac:dyDescent="0.2">
      <c r="A8213" s="5" t="s">
        <v>8406</v>
      </c>
      <c r="B8213" s="6">
        <v>1593606</v>
      </c>
      <c r="C8213" s="1"/>
      <c r="D8213" s="5">
        <v>203</v>
      </c>
      <c r="E8213" s="5">
        <v>52.57</v>
      </c>
      <c r="H8213" s="6" t="s">
        <v>13</v>
      </c>
      <c r="I8213" t="s">
        <v>8322</v>
      </c>
      <c r="J8213" t="s">
        <v>8207</v>
      </c>
      <c r="K8213">
        <v>8989</v>
      </c>
    </row>
    <row r="8214" spans="1:11" ht="16" x14ac:dyDescent="0.2">
      <c r="A8214" s="5" t="s">
        <v>8407</v>
      </c>
      <c r="B8214" s="6">
        <v>1593514</v>
      </c>
      <c r="C8214" s="1"/>
      <c r="D8214" s="5">
        <v>223</v>
      </c>
      <c r="E8214" s="5">
        <v>70.64</v>
      </c>
      <c r="H8214" s="6" t="s">
        <v>13</v>
      </c>
      <c r="I8214" t="s">
        <v>8322</v>
      </c>
      <c r="J8214" t="s">
        <v>8207</v>
      </c>
      <c r="K8214">
        <v>8990</v>
      </c>
    </row>
    <row r="8215" spans="1:11" ht="16" x14ac:dyDescent="0.2">
      <c r="A8215" s="5" t="s">
        <v>8408</v>
      </c>
      <c r="B8215" s="6">
        <v>1593514</v>
      </c>
      <c r="C8215" s="1"/>
      <c r="D8215" s="5">
        <v>276</v>
      </c>
      <c r="E8215" s="5">
        <v>81.56</v>
      </c>
      <c r="H8215" s="6" t="s">
        <v>13</v>
      </c>
      <c r="I8215" t="s">
        <v>8322</v>
      </c>
      <c r="J8215" t="s">
        <v>8207</v>
      </c>
      <c r="K8215">
        <v>8991</v>
      </c>
    </row>
    <row r="8216" spans="1:11" ht="16" x14ac:dyDescent="0.2">
      <c r="A8216" s="5" t="s">
        <v>8409</v>
      </c>
      <c r="B8216" s="6">
        <v>1593514</v>
      </c>
      <c r="C8216" s="1"/>
      <c r="D8216" s="5">
        <v>233</v>
      </c>
      <c r="E8216" s="5">
        <v>80.25</v>
      </c>
      <c r="H8216" s="6" t="s">
        <v>13</v>
      </c>
      <c r="I8216" t="s">
        <v>8322</v>
      </c>
      <c r="J8216" t="s">
        <v>8207</v>
      </c>
      <c r="K8216">
        <v>8992</v>
      </c>
    </row>
    <row r="8217" spans="1:11" ht="16" x14ac:dyDescent="0.2">
      <c r="A8217" s="5" t="s">
        <v>8410</v>
      </c>
      <c r="B8217" s="6">
        <v>1593514</v>
      </c>
      <c r="C8217" s="1"/>
      <c r="D8217" s="5">
        <v>192</v>
      </c>
      <c r="E8217" s="5">
        <v>60.86</v>
      </c>
      <c r="H8217" s="6" t="s">
        <v>13</v>
      </c>
      <c r="I8217" t="s">
        <v>8322</v>
      </c>
      <c r="J8217" t="s">
        <v>8207</v>
      </c>
      <c r="K8217">
        <v>8993</v>
      </c>
    </row>
    <row r="8218" spans="1:11" ht="16" x14ac:dyDescent="0.2">
      <c r="A8218" s="5" t="s">
        <v>8411</v>
      </c>
      <c r="B8218" s="6">
        <v>1593514</v>
      </c>
      <c r="C8218" s="1"/>
      <c r="D8218" s="5">
        <v>209</v>
      </c>
      <c r="E8218" s="5">
        <v>60.62</v>
      </c>
      <c r="H8218" s="6" t="s">
        <v>13</v>
      </c>
      <c r="I8218" t="s">
        <v>8322</v>
      </c>
      <c r="J8218" t="s">
        <v>8207</v>
      </c>
      <c r="K8218">
        <v>8994</v>
      </c>
    </row>
    <row r="8219" spans="1:11" ht="16" x14ac:dyDescent="0.2">
      <c r="A8219" s="5" t="s">
        <v>8412</v>
      </c>
      <c r="B8219" s="6">
        <v>1593609</v>
      </c>
      <c r="C8219" s="1"/>
      <c r="D8219" s="5">
        <v>347</v>
      </c>
      <c r="E8219" s="5">
        <v>93.19</v>
      </c>
      <c r="H8219" s="6" t="s">
        <v>13</v>
      </c>
      <c r="I8219" t="s">
        <v>8322</v>
      </c>
      <c r="J8219" t="s">
        <v>8207</v>
      </c>
      <c r="K8219">
        <v>8995</v>
      </c>
    </row>
    <row r="8220" spans="1:11" ht="16" x14ac:dyDescent="0.2">
      <c r="A8220" s="5" t="s">
        <v>8413</v>
      </c>
      <c r="B8220" s="6">
        <v>1593609</v>
      </c>
      <c r="C8220" s="1"/>
      <c r="D8220" s="5">
        <v>169</v>
      </c>
      <c r="E8220" s="5">
        <v>32.33</v>
      </c>
      <c r="F8220" s="5"/>
      <c r="G8220" s="5"/>
      <c r="H8220" s="6" t="s">
        <v>13</v>
      </c>
      <c r="I8220" s="5" t="s">
        <v>8322</v>
      </c>
      <c r="J8220" t="s">
        <v>8207</v>
      </c>
      <c r="K8220">
        <v>8996</v>
      </c>
    </row>
    <row r="8221" spans="1:11" ht="16" x14ac:dyDescent="0.2">
      <c r="A8221" s="5" t="s">
        <v>8414</v>
      </c>
      <c r="B8221" s="6">
        <v>1593658</v>
      </c>
      <c r="C8221" s="1"/>
      <c r="D8221" s="5">
        <v>197</v>
      </c>
      <c r="E8221" s="5">
        <v>42.89</v>
      </c>
      <c r="F8221" s="5"/>
      <c r="G8221" s="5"/>
      <c r="H8221" s="6" t="s">
        <v>13</v>
      </c>
      <c r="I8221" s="5" t="s">
        <v>8322</v>
      </c>
      <c r="J8221" t="s">
        <v>8207</v>
      </c>
      <c r="K8221">
        <v>8997</v>
      </c>
    </row>
    <row r="8222" spans="1:11" ht="16" x14ac:dyDescent="0.2">
      <c r="A8222" s="5" t="s">
        <v>8415</v>
      </c>
      <c r="B8222" s="6">
        <v>1593584</v>
      </c>
      <c r="C8222" s="1"/>
      <c r="D8222" s="5">
        <v>317</v>
      </c>
      <c r="E8222" s="5">
        <v>83.05</v>
      </c>
      <c r="F8222" s="5"/>
      <c r="G8222" s="5"/>
      <c r="H8222" s="6" t="s">
        <v>13</v>
      </c>
      <c r="I8222" s="5" t="s">
        <v>8322</v>
      </c>
      <c r="J8222" t="s">
        <v>8207</v>
      </c>
      <c r="K8222">
        <v>8998</v>
      </c>
    </row>
    <row r="8223" spans="1:11" ht="16" x14ac:dyDescent="0.2">
      <c r="A8223" s="5" t="s">
        <v>8416</v>
      </c>
      <c r="B8223" s="6">
        <v>1593584</v>
      </c>
      <c r="C8223" s="1"/>
      <c r="D8223" s="5">
        <v>297</v>
      </c>
      <c r="E8223" s="5">
        <v>63.68</v>
      </c>
      <c r="F8223" s="5"/>
      <c r="G8223" s="5"/>
      <c r="H8223" s="6" t="s">
        <v>13</v>
      </c>
      <c r="I8223" s="5" t="s">
        <v>8322</v>
      </c>
      <c r="J8223" t="s">
        <v>8207</v>
      </c>
      <c r="K8223">
        <v>8999</v>
      </c>
    </row>
    <row r="8224" spans="1:11" ht="16" x14ac:dyDescent="0.2">
      <c r="A8224" s="5" t="s">
        <v>8417</v>
      </c>
      <c r="B8224" s="6">
        <v>1593584</v>
      </c>
      <c r="C8224" s="1"/>
      <c r="D8224" s="5">
        <v>297</v>
      </c>
      <c r="E8224" s="5">
        <v>70.900000000000006</v>
      </c>
      <c r="F8224" s="5"/>
      <c r="G8224" s="5"/>
      <c r="H8224" s="6" t="s">
        <v>13</v>
      </c>
      <c r="I8224" s="5" t="s">
        <v>8322</v>
      </c>
      <c r="J8224" t="s">
        <v>8207</v>
      </c>
      <c r="K8224">
        <v>9000</v>
      </c>
    </row>
    <row r="8225" spans="1:11" ht="16" x14ac:dyDescent="0.2">
      <c r="A8225" s="5" t="s">
        <v>8418</v>
      </c>
      <c r="B8225" s="6">
        <v>1593584</v>
      </c>
      <c r="C8225" s="1"/>
      <c r="D8225" s="5">
        <v>248</v>
      </c>
      <c r="E8225" s="5">
        <v>58.38</v>
      </c>
      <c r="F8225" s="5"/>
      <c r="G8225" s="5"/>
      <c r="H8225" s="6" t="s">
        <v>13</v>
      </c>
      <c r="I8225" s="5" t="s">
        <v>8322</v>
      </c>
      <c r="J8225" t="s">
        <v>8207</v>
      </c>
      <c r="K8225">
        <v>9001</v>
      </c>
    </row>
    <row r="8226" spans="1:11" ht="16" x14ac:dyDescent="0.2">
      <c r="A8226" s="5" t="s">
        <v>8419</v>
      </c>
      <c r="B8226" s="6">
        <v>1593584</v>
      </c>
      <c r="C8226" s="1"/>
      <c r="D8226" s="5">
        <v>308</v>
      </c>
      <c r="E8226" s="5">
        <v>63.62</v>
      </c>
      <c r="F8226" s="5"/>
      <c r="G8226" s="5"/>
      <c r="H8226" s="6" t="s">
        <v>13</v>
      </c>
      <c r="I8226" s="5" t="s">
        <v>8322</v>
      </c>
      <c r="J8226" t="s">
        <v>8207</v>
      </c>
      <c r="K8226">
        <v>9002</v>
      </c>
    </row>
    <row r="8227" spans="1:11" ht="16" x14ac:dyDescent="0.2">
      <c r="A8227" s="5" t="s">
        <v>8420</v>
      </c>
      <c r="B8227" s="6">
        <v>1593595</v>
      </c>
      <c r="C8227" s="1"/>
      <c r="D8227" s="5">
        <v>341</v>
      </c>
      <c r="E8227" s="5">
        <v>91.5</v>
      </c>
      <c r="F8227" s="5"/>
      <c r="G8227" s="5"/>
      <c r="H8227" s="6" t="s">
        <v>13</v>
      </c>
      <c r="I8227" s="5" t="s">
        <v>8322</v>
      </c>
      <c r="J8227" t="s">
        <v>8207</v>
      </c>
      <c r="K8227">
        <v>9003</v>
      </c>
    </row>
    <row r="8228" spans="1:11" ht="16" x14ac:dyDescent="0.2">
      <c r="A8228" s="5" t="s">
        <v>8421</v>
      </c>
      <c r="B8228" s="6">
        <v>1593595</v>
      </c>
      <c r="C8228" s="1"/>
      <c r="D8228" s="5">
        <v>321</v>
      </c>
      <c r="E8228" s="5">
        <v>90.82</v>
      </c>
      <c r="F8228" s="5"/>
      <c r="G8228" s="5"/>
      <c r="H8228" s="6" t="s">
        <v>13</v>
      </c>
      <c r="I8228" s="5" t="s">
        <v>8322</v>
      </c>
      <c r="J8228" t="s">
        <v>8207</v>
      </c>
      <c r="K8228">
        <v>9004</v>
      </c>
    </row>
    <row r="8229" spans="1:11" ht="16" x14ac:dyDescent="0.2">
      <c r="A8229" s="5" t="s">
        <v>8422</v>
      </c>
      <c r="B8229" s="6">
        <v>1572699</v>
      </c>
      <c r="C8229" s="1"/>
      <c r="D8229" s="5">
        <v>329</v>
      </c>
      <c r="E8229" s="5">
        <v>75.400000000000006</v>
      </c>
      <c r="F8229" s="5"/>
      <c r="G8229" s="5"/>
      <c r="H8229" s="6" t="s">
        <v>13</v>
      </c>
      <c r="I8229" s="5" t="s">
        <v>7897</v>
      </c>
      <c r="J8229" t="s">
        <v>8207</v>
      </c>
      <c r="K8229">
        <v>9005</v>
      </c>
    </row>
    <row r="8230" spans="1:11" ht="16" x14ac:dyDescent="0.2">
      <c r="A8230" s="5" t="s">
        <v>8423</v>
      </c>
      <c r="B8230" s="6">
        <v>1572699</v>
      </c>
      <c r="C8230" s="1"/>
      <c r="D8230" s="5">
        <v>295</v>
      </c>
      <c r="E8230" s="5">
        <v>66.930000000000007</v>
      </c>
      <c r="F8230" s="5"/>
      <c r="G8230" s="5"/>
      <c r="H8230" s="6" t="s">
        <v>13</v>
      </c>
      <c r="I8230" s="5" t="s">
        <v>7897</v>
      </c>
      <c r="J8230" t="s">
        <v>8207</v>
      </c>
      <c r="K8230">
        <v>9006</v>
      </c>
    </row>
    <row r="8231" spans="1:11" ht="16" x14ac:dyDescent="0.2">
      <c r="A8231" s="5" t="s">
        <v>8424</v>
      </c>
      <c r="B8231" s="6">
        <v>1572699</v>
      </c>
      <c r="C8231" s="1"/>
      <c r="D8231" s="5">
        <v>144</v>
      </c>
      <c r="E8231" s="5">
        <v>32.82</v>
      </c>
      <c r="F8231" s="5"/>
      <c r="G8231" s="5"/>
      <c r="H8231" s="6" t="s">
        <v>13</v>
      </c>
      <c r="I8231" s="5" t="s">
        <v>7897</v>
      </c>
      <c r="J8231" t="s">
        <v>8207</v>
      </c>
      <c r="K8231">
        <v>9007</v>
      </c>
    </row>
    <row r="8232" spans="1:11" ht="16" x14ac:dyDescent="0.2">
      <c r="A8232" s="5" t="s">
        <v>8425</v>
      </c>
      <c r="B8232" s="6">
        <v>1593547</v>
      </c>
      <c r="C8232" s="1"/>
      <c r="D8232" s="5">
        <v>232</v>
      </c>
      <c r="E8232" s="5">
        <v>40.409999999999997</v>
      </c>
      <c r="F8232" s="5"/>
      <c r="G8232" s="5"/>
      <c r="H8232" s="6" t="s">
        <v>13</v>
      </c>
      <c r="I8232" s="5" t="s">
        <v>7897</v>
      </c>
      <c r="J8232" t="s">
        <v>8207</v>
      </c>
      <c r="K8232">
        <v>9008</v>
      </c>
    </row>
    <row r="8233" spans="1:11" ht="16" x14ac:dyDescent="0.2">
      <c r="A8233" s="5" t="s">
        <v>8426</v>
      </c>
      <c r="B8233" s="6">
        <v>1593547</v>
      </c>
      <c r="C8233" s="1"/>
      <c r="D8233" s="5">
        <v>224</v>
      </c>
      <c r="E8233" s="5">
        <v>46.93</v>
      </c>
      <c r="F8233" s="5"/>
      <c r="G8233" s="5"/>
      <c r="H8233" s="6" t="s">
        <v>13</v>
      </c>
      <c r="I8233" s="5" t="s">
        <v>7897</v>
      </c>
      <c r="J8233" t="s">
        <v>8207</v>
      </c>
      <c r="K8233">
        <v>9009</v>
      </c>
    </row>
    <row r="8234" spans="1:11" ht="16" x14ac:dyDescent="0.2">
      <c r="A8234" s="5" t="s">
        <v>8427</v>
      </c>
      <c r="B8234" s="6">
        <v>1593547</v>
      </c>
      <c r="C8234" s="1"/>
      <c r="D8234" s="5">
        <v>299</v>
      </c>
      <c r="E8234" s="5">
        <v>68.06</v>
      </c>
      <c r="F8234" s="5"/>
      <c r="G8234" s="5"/>
      <c r="H8234" s="6" t="s">
        <v>13</v>
      </c>
      <c r="I8234" s="5" t="s">
        <v>7897</v>
      </c>
      <c r="J8234" t="s">
        <v>8207</v>
      </c>
      <c r="K8234">
        <v>9010</v>
      </c>
    </row>
    <row r="8235" spans="1:11" ht="16" x14ac:dyDescent="0.2">
      <c r="A8235" s="5" t="s">
        <v>8428</v>
      </c>
      <c r="B8235" s="6">
        <v>1593547</v>
      </c>
      <c r="C8235" s="1"/>
      <c r="D8235" s="5">
        <v>243</v>
      </c>
      <c r="E8235" s="5">
        <v>53.79</v>
      </c>
      <c r="F8235" s="5"/>
      <c r="G8235" s="5"/>
      <c r="H8235" s="6" t="s">
        <v>13</v>
      </c>
      <c r="I8235" s="5" t="s">
        <v>7897</v>
      </c>
      <c r="J8235" t="s">
        <v>8207</v>
      </c>
      <c r="K8235">
        <v>9011</v>
      </c>
    </row>
    <row r="8236" spans="1:11" ht="16" x14ac:dyDescent="0.2">
      <c r="A8236" s="5" t="s">
        <v>8429</v>
      </c>
      <c r="B8236" s="6">
        <v>1593547</v>
      </c>
      <c r="C8236" s="1"/>
      <c r="D8236" s="5">
        <v>172</v>
      </c>
      <c r="E8236" s="5">
        <v>42.09</v>
      </c>
      <c r="H8236" s="6" t="s">
        <v>13</v>
      </c>
      <c r="I8236" t="s">
        <v>7897</v>
      </c>
      <c r="J8236" t="s">
        <v>8207</v>
      </c>
      <c r="K8236">
        <v>9012</v>
      </c>
    </row>
    <row r="8237" spans="1:11" ht="16" x14ac:dyDescent="0.2">
      <c r="A8237" s="5" t="s">
        <v>8430</v>
      </c>
      <c r="B8237" s="6">
        <v>1593516</v>
      </c>
      <c r="C8237" s="1"/>
      <c r="D8237" s="5">
        <v>351</v>
      </c>
      <c r="E8237" s="5">
        <v>79.91</v>
      </c>
      <c r="H8237" s="6" t="s">
        <v>13</v>
      </c>
      <c r="I8237" t="s">
        <v>7897</v>
      </c>
      <c r="J8237" t="s">
        <v>8207</v>
      </c>
      <c r="K8237">
        <v>9013</v>
      </c>
    </row>
    <row r="8238" spans="1:11" ht="16" x14ac:dyDescent="0.2">
      <c r="A8238" s="5" t="s">
        <v>8431</v>
      </c>
      <c r="B8238" s="6">
        <v>1593516</v>
      </c>
      <c r="C8238" s="1"/>
      <c r="D8238" s="5">
        <v>314</v>
      </c>
      <c r="E8238" s="5">
        <v>83.13</v>
      </c>
      <c r="H8238" s="6" t="s">
        <v>13</v>
      </c>
      <c r="I8238" t="s">
        <v>7897</v>
      </c>
      <c r="J8238" t="s">
        <v>8207</v>
      </c>
      <c r="K8238">
        <v>9014</v>
      </c>
    </row>
    <row r="8239" spans="1:11" ht="16" x14ac:dyDescent="0.2">
      <c r="A8239" s="5" t="s">
        <v>8432</v>
      </c>
      <c r="B8239" s="6">
        <v>1593516</v>
      </c>
      <c r="C8239" s="1"/>
      <c r="D8239" s="5">
        <v>249</v>
      </c>
      <c r="E8239" s="5">
        <v>67.98</v>
      </c>
      <c r="H8239" s="6" t="s">
        <v>13</v>
      </c>
      <c r="I8239" t="s">
        <v>7897</v>
      </c>
      <c r="J8239" t="s">
        <v>8207</v>
      </c>
      <c r="K8239">
        <v>9015</v>
      </c>
    </row>
    <row r="8240" spans="1:11" ht="16" x14ac:dyDescent="0.2">
      <c r="A8240" s="5" t="s">
        <v>8433</v>
      </c>
      <c r="B8240" s="6">
        <v>1593516</v>
      </c>
      <c r="C8240" s="1"/>
      <c r="D8240" s="5">
        <v>253</v>
      </c>
      <c r="E8240" s="5">
        <v>67.11</v>
      </c>
      <c r="H8240" s="6" t="s">
        <v>13</v>
      </c>
      <c r="I8240" t="s">
        <v>7897</v>
      </c>
      <c r="J8240" t="s">
        <v>8207</v>
      </c>
      <c r="K8240">
        <v>9016</v>
      </c>
    </row>
    <row r="8241" spans="1:11" ht="16" x14ac:dyDescent="0.2">
      <c r="A8241" s="5" t="s">
        <v>8434</v>
      </c>
      <c r="B8241" s="6">
        <v>1593516</v>
      </c>
      <c r="C8241" s="1"/>
      <c r="D8241" s="5">
        <v>222</v>
      </c>
      <c r="E8241" s="5">
        <v>53.44</v>
      </c>
      <c r="H8241" s="6" t="s">
        <v>13</v>
      </c>
      <c r="I8241" t="s">
        <v>7897</v>
      </c>
      <c r="J8241" t="s">
        <v>8207</v>
      </c>
      <c r="K8241">
        <v>9017</v>
      </c>
    </row>
    <row r="8242" spans="1:11" ht="16" x14ac:dyDescent="0.2">
      <c r="A8242" s="5" t="s">
        <v>8435</v>
      </c>
      <c r="B8242" s="6">
        <v>1593529</v>
      </c>
      <c r="C8242" s="1"/>
      <c r="D8242" s="5">
        <v>287</v>
      </c>
      <c r="E8242" s="5">
        <v>45.65</v>
      </c>
      <c r="H8242" s="6" t="s">
        <v>13</v>
      </c>
      <c r="I8242" t="s">
        <v>7897</v>
      </c>
      <c r="J8242" t="s">
        <v>8207</v>
      </c>
      <c r="K8242">
        <v>9018</v>
      </c>
    </row>
    <row r="8243" spans="1:11" ht="16" x14ac:dyDescent="0.2">
      <c r="A8243" s="5" t="s">
        <v>8436</v>
      </c>
      <c r="B8243" s="6">
        <v>1593529</v>
      </c>
      <c r="C8243" s="1"/>
      <c r="D8243" s="5">
        <v>265</v>
      </c>
      <c r="E8243" s="5">
        <v>55.14</v>
      </c>
      <c r="H8243" s="6" t="s">
        <v>13</v>
      </c>
      <c r="I8243" t="s">
        <v>7897</v>
      </c>
      <c r="J8243" t="s">
        <v>8207</v>
      </c>
      <c r="K8243">
        <v>9019</v>
      </c>
    </row>
    <row r="8244" spans="1:11" ht="16" x14ac:dyDescent="0.2">
      <c r="A8244" s="5" t="s">
        <v>8437</v>
      </c>
      <c r="B8244" s="6">
        <v>1593529</v>
      </c>
      <c r="C8244" s="1"/>
      <c r="D8244" s="5">
        <v>232</v>
      </c>
      <c r="E8244" s="5">
        <v>56.97</v>
      </c>
      <c r="H8244" s="6" t="s">
        <v>13</v>
      </c>
      <c r="I8244" t="s">
        <v>7897</v>
      </c>
      <c r="J8244" t="s">
        <v>8207</v>
      </c>
      <c r="K8244">
        <v>9020</v>
      </c>
    </row>
    <row r="8245" spans="1:11" ht="16" x14ac:dyDescent="0.2">
      <c r="A8245" s="5" t="s">
        <v>8438</v>
      </c>
      <c r="B8245" s="6">
        <v>1593563</v>
      </c>
      <c r="C8245" s="1"/>
      <c r="D8245" s="5">
        <v>112</v>
      </c>
      <c r="E8245" s="5">
        <v>26.84</v>
      </c>
      <c r="H8245" s="6" t="s">
        <v>13</v>
      </c>
      <c r="I8245" t="s">
        <v>7897</v>
      </c>
      <c r="J8245" t="s">
        <v>8207</v>
      </c>
      <c r="K8245">
        <v>9021</v>
      </c>
    </row>
    <row r="8246" spans="1:11" ht="16" x14ac:dyDescent="0.2">
      <c r="A8246" s="5" t="s">
        <v>8439</v>
      </c>
      <c r="B8246" s="6">
        <v>1593563</v>
      </c>
      <c r="C8246" s="1"/>
      <c r="D8246" s="5">
        <v>216</v>
      </c>
      <c r="E8246" s="5">
        <v>46.58</v>
      </c>
      <c r="H8246" s="6" t="s">
        <v>13</v>
      </c>
      <c r="I8246" t="s">
        <v>7897</v>
      </c>
      <c r="J8246" t="s">
        <v>8207</v>
      </c>
      <c r="K8246">
        <v>9022</v>
      </c>
    </row>
    <row r="8247" spans="1:11" ht="16" x14ac:dyDescent="0.2">
      <c r="A8247" s="5" t="s">
        <v>8440</v>
      </c>
      <c r="B8247" s="6">
        <v>1593563</v>
      </c>
      <c r="C8247" s="1"/>
      <c r="D8247" s="5">
        <v>211</v>
      </c>
      <c r="E8247" s="5">
        <v>40.83</v>
      </c>
      <c r="H8247" s="6" t="s">
        <v>13</v>
      </c>
      <c r="I8247" t="s">
        <v>7897</v>
      </c>
      <c r="J8247" t="s">
        <v>8207</v>
      </c>
      <c r="K8247">
        <v>9023</v>
      </c>
    </row>
    <row r="8248" spans="1:11" ht="16" x14ac:dyDescent="0.2">
      <c r="A8248" s="5" t="s">
        <v>8441</v>
      </c>
      <c r="B8248" s="6">
        <v>1593563</v>
      </c>
      <c r="C8248" s="1"/>
      <c r="D8248" s="5">
        <v>260</v>
      </c>
      <c r="E8248" s="5">
        <v>43.2</v>
      </c>
      <c r="H8248" s="6" t="s">
        <v>13</v>
      </c>
      <c r="I8248" t="s">
        <v>7897</v>
      </c>
      <c r="J8248" t="s">
        <v>8207</v>
      </c>
      <c r="K8248">
        <v>9024</v>
      </c>
    </row>
    <row r="8249" spans="1:11" ht="16" x14ac:dyDescent="0.2">
      <c r="A8249" s="5" t="s">
        <v>8442</v>
      </c>
      <c r="B8249" s="6">
        <v>1593556</v>
      </c>
      <c r="C8249" s="1"/>
      <c r="D8249" s="5">
        <v>346</v>
      </c>
      <c r="E8249" s="5">
        <v>74.86</v>
      </c>
      <c r="H8249" s="6" t="s">
        <v>13</v>
      </c>
      <c r="I8249" t="s">
        <v>7897</v>
      </c>
      <c r="J8249" t="s">
        <v>8207</v>
      </c>
      <c r="K8249">
        <v>9025</v>
      </c>
    </row>
    <row r="8250" spans="1:11" ht="16" x14ac:dyDescent="0.2">
      <c r="A8250" s="5" t="s">
        <v>8443</v>
      </c>
      <c r="B8250" s="6">
        <v>1593556</v>
      </c>
      <c r="C8250" s="1"/>
      <c r="D8250" s="5">
        <v>313</v>
      </c>
      <c r="E8250" s="5">
        <v>56.53</v>
      </c>
      <c r="H8250" s="6" t="s">
        <v>13</v>
      </c>
      <c r="I8250" t="s">
        <v>7897</v>
      </c>
      <c r="J8250" t="s">
        <v>8207</v>
      </c>
      <c r="K8250">
        <v>9026</v>
      </c>
    </row>
    <row r="8251" spans="1:11" ht="16" x14ac:dyDescent="0.2">
      <c r="A8251" s="5" t="s">
        <v>8444</v>
      </c>
      <c r="B8251" s="6">
        <v>1593660</v>
      </c>
      <c r="C8251" s="1"/>
      <c r="D8251" s="5">
        <v>205</v>
      </c>
      <c r="E8251" s="5">
        <v>42.16</v>
      </c>
      <c r="H8251" s="6" t="s">
        <v>13</v>
      </c>
      <c r="I8251" t="s">
        <v>7897</v>
      </c>
      <c r="J8251" t="s">
        <v>8207</v>
      </c>
      <c r="K8251">
        <v>9027</v>
      </c>
    </row>
    <row r="8252" spans="1:11" ht="16" x14ac:dyDescent="0.2">
      <c r="A8252" s="5" t="s">
        <v>8445</v>
      </c>
      <c r="B8252" s="6">
        <v>1593556</v>
      </c>
      <c r="C8252" s="1"/>
      <c r="D8252" s="5">
        <v>337</v>
      </c>
      <c r="E8252" s="5">
        <v>79.430000000000007</v>
      </c>
      <c r="H8252" s="6" t="s">
        <v>13</v>
      </c>
      <c r="I8252" t="s">
        <v>7897</v>
      </c>
      <c r="J8252" t="s">
        <v>8207</v>
      </c>
      <c r="K8252">
        <v>9028</v>
      </c>
    </row>
    <row r="8253" spans="1:11" ht="16" x14ac:dyDescent="0.2">
      <c r="A8253" s="5" t="s">
        <v>8446</v>
      </c>
      <c r="B8253" s="6">
        <v>1593660</v>
      </c>
      <c r="C8253" s="1"/>
      <c r="D8253" s="5">
        <v>275</v>
      </c>
      <c r="E8253" s="5">
        <v>55.09</v>
      </c>
      <c r="H8253" s="6" t="s">
        <v>13</v>
      </c>
      <c r="I8253" t="s">
        <v>7897</v>
      </c>
      <c r="J8253" t="s">
        <v>8207</v>
      </c>
      <c r="K8253">
        <v>9029</v>
      </c>
    </row>
    <row r="8254" spans="1:11" ht="16" x14ac:dyDescent="0.2">
      <c r="A8254" s="5" t="s">
        <v>8447</v>
      </c>
      <c r="B8254" s="6">
        <v>1593556</v>
      </c>
      <c r="C8254" s="1"/>
      <c r="D8254" s="5">
        <v>331</v>
      </c>
      <c r="E8254" s="5">
        <v>72.27</v>
      </c>
      <c r="H8254" s="6" t="s">
        <v>13</v>
      </c>
      <c r="I8254" t="s">
        <v>7897</v>
      </c>
      <c r="J8254" t="s">
        <v>8207</v>
      </c>
      <c r="K8254">
        <v>9030</v>
      </c>
    </row>
    <row r="8255" spans="1:11" ht="16" x14ac:dyDescent="0.2">
      <c r="A8255" s="5" t="s">
        <v>8448</v>
      </c>
      <c r="B8255" s="6">
        <v>1593556</v>
      </c>
      <c r="C8255" s="1"/>
      <c r="D8255" s="5">
        <v>416</v>
      </c>
      <c r="E8255" s="5">
        <v>89.88</v>
      </c>
      <c r="H8255" s="6" t="s">
        <v>13</v>
      </c>
      <c r="I8255" t="s">
        <v>7897</v>
      </c>
      <c r="J8255" t="s">
        <v>8207</v>
      </c>
      <c r="K8255">
        <v>9031</v>
      </c>
    </row>
    <row r="8256" spans="1:11" ht="16" x14ac:dyDescent="0.2">
      <c r="A8256" s="5" t="s">
        <v>8449</v>
      </c>
      <c r="B8256" s="6">
        <v>1593660</v>
      </c>
      <c r="C8256" s="1"/>
      <c r="D8256" s="5">
        <v>313</v>
      </c>
      <c r="E8256" s="5">
        <v>71.040000000000006</v>
      </c>
      <c r="H8256" s="6" t="s">
        <v>13</v>
      </c>
      <c r="I8256" t="s">
        <v>7897</v>
      </c>
      <c r="J8256" t="s">
        <v>8207</v>
      </c>
      <c r="K8256">
        <v>9032</v>
      </c>
    </row>
    <row r="8257" spans="1:11" ht="16" x14ac:dyDescent="0.2">
      <c r="A8257" s="5" t="s">
        <v>8450</v>
      </c>
      <c r="B8257" s="6">
        <v>1593660</v>
      </c>
      <c r="C8257" s="1"/>
      <c r="D8257" s="5">
        <v>337</v>
      </c>
      <c r="E8257" s="5">
        <v>71.7</v>
      </c>
      <c r="H8257" s="6" t="s">
        <v>13</v>
      </c>
      <c r="I8257" t="s">
        <v>7897</v>
      </c>
      <c r="J8257" t="s">
        <v>8207</v>
      </c>
      <c r="K8257">
        <v>9033</v>
      </c>
    </row>
    <row r="8258" spans="1:11" ht="16" x14ac:dyDescent="0.2">
      <c r="A8258" s="5" t="s">
        <v>8451</v>
      </c>
      <c r="B8258" s="6">
        <v>1593660</v>
      </c>
      <c r="C8258" s="1"/>
      <c r="D8258" s="5">
        <v>310</v>
      </c>
      <c r="E8258" s="5">
        <v>69.819999999999993</v>
      </c>
      <c r="H8258" s="6" t="s">
        <v>13</v>
      </c>
      <c r="I8258" t="s">
        <v>7897</v>
      </c>
      <c r="J8258" t="s">
        <v>8207</v>
      </c>
      <c r="K8258">
        <v>9034</v>
      </c>
    </row>
    <row r="8259" spans="1:11" ht="16" x14ac:dyDescent="0.2">
      <c r="A8259" s="5" t="s">
        <v>8452</v>
      </c>
      <c r="B8259" s="6">
        <v>1593573</v>
      </c>
      <c r="C8259" s="1"/>
      <c r="D8259" s="5">
        <v>204</v>
      </c>
      <c r="E8259" s="5">
        <v>57.55</v>
      </c>
      <c r="H8259" s="6" t="s">
        <v>13</v>
      </c>
      <c r="I8259" t="s">
        <v>7897</v>
      </c>
      <c r="J8259" t="s">
        <v>8207</v>
      </c>
      <c r="K8259">
        <v>9035</v>
      </c>
    </row>
    <row r="8260" spans="1:11" ht="16" x14ac:dyDescent="0.2">
      <c r="A8260" s="5" t="s">
        <v>8453</v>
      </c>
      <c r="B8260" s="6">
        <v>1593573</v>
      </c>
      <c r="C8260" s="1"/>
      <c r="D8260" s="5">
        <v>229</v>
      </c>
      <c r="E8260" s="5">
        <v>59.53</v>
      </c>
      <c r="H8260" s="6" t="s">
        <v>13</v>
      </c>
      <c r="I8260" t="s">
        <v>7897</v>
      </c>
      <c r="J8260" t="s">
        <v>8207</v>
      </c>
      <c r="K8260">
        <v>9036</v>
      </c>
    </row>
    <row r="8261" spans="1:11" ht="16" x14ac:dyDescent="0.2">
      <c r="A8261" s="5" t="s">
        <v>8454</v>
      </c>
      <c r="B8261" s="6">
        <v>1593573</v>
      </c>
      <c r="C8261" s="1"/>
      <c r="D8261" s="5">
        <v>233</v>
      </c>
      <c r="E8261" s="5">
        <v>71.83</v>
      </c>
      <c r="H8261" s="6" t="s">
        <v>13</v>
      </c>
      <c r="I8261" t="s">
        <v>7897</v>
      </c>
      <c r="J8261" t="s">
        <v>8207</v>
      </c>
      <c r="K8261">
        <v>9037</v>
      </c>
    </row>
    <row r="8262" spans="1:11" ht="16" x14ac:dyDescent="0.2">
      <c r="A8262" s="5" t="s">
        <v>8455</v>
      </c>
      <c r="B8262" s="6">
        <v>1593573</v>
      </c>
      <c r="C8262" s="1"/>
      <c r="D8262" s="5">
        <v>237</v>
      </c>
      <c r="E8262" s="5">
        <v>50.08</v>
      </c>
      <c r="H8262" s="6" t="s">
        <v>13</v>
      </c>
      <c r="I8262" t="s">
        <v>7897</v>
      </c>
      <c r="J8262" t="s">
        <v>8207</v>
      </c>
      <c r="K8262">
        <v>9038</v>
      </c>
    </row>
    <row r="8263" spans="1:11" ht="16" x14ac:dyDescent="0.2">
      <c r="A8263" s="5" t="s">
        <v>8456</v>
      </c>
      <c r="B8263" s="6">
        <v>1593573</v>
      </c>
      <c r="C8263" s="1"/>
      <c r="D8263" s="5">
        <v>242</v>
      </c>
      <c r="E8263" s="5">
        <v>67.95</v>
      </c>
      <c r="H8263" s="6" t="s">
        <v>13</v>
      </c>
      <c r="I8263" t="s">
        <v>7897</v>
      </c>
      <c r="J8263" t="s">
        <v>8207</v>
      </c>
      <c r="K8263">
        <v>9039</v>
      </c>
    </row>
    <row r="8264" spans="1:11" ht="16" x14ac:dyDescent="0.2">
      <c r="A8264" s="5" t="s">
        <v>8457</v>
      </c>
      <c r="B8264" s="6">
        <v>1593614</v>
      </c>
      <c r="C8264" s="1"/>
      <c r="D8264" s="5">
        <v>292</v>
      </c>
      <c r="E8264" s="5">
        <v>55.91</v>
      </c>
      <c r="H8264" s="6" t="s">
        <v>13</v>
      </c>
      <c r="I8264" t="s">
        <v>7897</v>
      </c>
      <c r="J8264" t="s">
        <v>8207</v>
      </c>
      <c r="K8264">
        <v>9040</v>
      </c>
    </row>
    <row r="8265" spans="1:11" ht="16" x14ac:dyDescent="0.2">
      <c r="A8265" s="5" t="s">
        <v>8458</v>
      </c>
      <c r="B8265" s="6">
        <v>1593614</v>
      </c>
      <c r="C8265" s="1"/>
      <c r="D8265" s="5">
        <v>248</v>
      </c>
      <c r="E8265" s="5">
        <v>72.47</v>
      </c>
      <c r="H8265" s="6" t="s">
        <v>13</v>
      </c>
      <c r="I8265" t="s">
        <v>7897</v>
      </c>
      <c r="J8265" t="s">
        <v>8207</v>
      </c>
      <c r="K8265">
        <v>9041</v>
      </c>
    </row>
    <row r="8266" spans="1:11" ht="16" x14ac:dyDescent="0.2">
      <c r="A8266" s="5" t="s">
        <v>8459</v>
      </c>
      <c r="B8266" s="6">
        <v>1593614</v>
      </c>
      <c r="C8266" s="1"/>
      <c r="D8266" s="5">
        <v>283</v>
      </c>
      <c r="E8266" s="5">
        <v>75.97</v>
      </c>
      <c r="H8266" s="6" t="s">
        <v>13</v>
      </c>
      <c r="I8266" t="s">
        <v>7897</v>
      </c>
      <c r="J8266" t="s">
        <v>8207</v>
      </c>
      <c r="K8266">
        <v>9042</v>
      </c>
    </row>
    <row r="8267" spans="1:11" ht="16" x14ac:dyDescent="0.2">
      <c r="A8267" s="5" t="s">
        <v>8460</v>
      </c>
      <c r="B8267" s="6">
        <v>1593614</v>
      </c>
      <c r="C8267" s="1"/>
      <c r="D8267" s="5">
        <v>301</v>
      </c>
      <c r="E8267" s="5">
        <v>63.82</v>
      </c>
      <c r="H8267" s="6" t="s">
        <v>13</v>
      </c>
      <c r="I8267" t="s">
        <v>7897</v>
      </c>
      <c r="J8267" t="s">
        <v>8207</v>
      </c>
      <c r="K8267">
        <v>9043</v>
      </c>
    </row>
    <row r="8268" spans="1:11" ht="16" x14ac:dyDescent="0.2">
      <c r="A8268" s="5" t="s">
        <v>8461</v>
      </c>
      <c r="B8268" s="6">
        <v>1593614</v>
      </c>
      <c r="C8268" s="1"/>
      <c r="D8268" s="5">
        <v>165</v>
      </c>
      <c r="E8268" s="5">
        <v>43.71</v>
      </c>
      <c r="H8268" s="6" t="s">
        <v>13</v>
      </c>
      <c r="I8268" t="s">
        <v>7897</v>
      </c>
      <c r="J8268" t="s">
        <v>8207</v>
      </c>
      <c r="K8268">
        <v>9044</v>
      </c>
    </row>
    <row r="8269" spans="1:11" ht="16" x14ac:dyDescent="0.2">
      <c r="A8269" s="5" t="s">
        <v>8462</v>
      </c>
      <c r="B8269" s="6">
        <v>1593633</v>
      </c>
      <c r="C8269" s="1"/>
      <c r="D8269" s="5">
        <v>130</v>
      </c>
      <c r="E8269" s="5">
        <v>18.78</v>
      </c>
      <c r="H8269" s="6" t="s">
        <v>13</v>
      </c>
      <c r="I8269" t="s">
        <v>7897</v>
      </c>
      <c r="J8269" t="s">
        <v>8207</v>
      </c>
      <c r="K8269">
        <v>9045</v>
      </c>
    </row>
    <row r="8270" spans="1:11" ht="16" x14ac:dyDescent="0.2">
      <c r="A8270" s="5" t="s">
        <v>8463</v>
      </c>
      <c r="B8270" s="6">
        <v>1593633</v>
      </c>
      <c r="C8270" s="1"/>
      <c r="D8270" s="5">
        <v>142</v>
      </c>
      <c r="E8270" s="5">
        <v>19.510000000000002</v>
      </c>
      <c r="H8270" s="6" t="s">
        <v>13</v>
      </c>
      <c r="I8270" t="s">
        <v>7897</v>
      </c>
      <c r="J8270" t="s">
        <v>8207</v>
      </c>
      <c r="K8270">
        <v>9046</v>
      </c>
    </row>
    <row r="8271" spans="1:11" ht="16" x14ac:dyDescent="0.2">
      <c r="A8271" s="5" t="s">
        <v>8464</v>
      </c>
      <c r="B8271" s="6">
        <v>1593633</v>
      </c>
      <c r="C8271" s="1"/>
      <c r="D8271" s="5">
        <v>136</v>
      </c>
      <c r="E8271" s="5">
        <v>20.399999999999999</v>
      </c>
      <c r="H8271" s="6" t="s">
        <v>13</v>
      </c>
      <c r="I8271" t="s">
        <v>7897</v>
      </c>
      <c r="J8271" t="s">
        <v>8207</v>
      </c>
      <c r="K8271">
        <v>9047</v>
      </c>
    </row>
    <row r="8272" spans="1:11" ht="16" x14ac:dyDescent="0.2">
      <c r="A8272" s="5" t="s">
        <v>8465</v>
      </c>
      <c r="B8272" s="6">
        <v>1593633</v>
      </c>
      <c r="C8272" s="1"/>
      <c r="D8272" s="5">
        <v>145</v>
      </c>
      <c r="E8272" s="5">
        <v>21.89</v>
      </c>
      <c r="H8272" s="6" t="s">
        <v>13</v>
      </c>
      <c r="I8272" t="s">
        <v>7897</v>
      </c>
      <c r="J8272" t="s">
        <v>8207</v>
      </c>
      <c r="K8272">
        <v>9048</v>
      </c>
    </row>
    <row r="8273" spans="1:11" ht="16" x14ac:dyDescent="0.2">
      <c r="A8273" s="5" t="s">
        <v>8466</v>
      </c>
      <c r="B8273" s="6">
        <v>1593633</v>
      </c>
      <c r="C8273" s="1"/>
      <c r="D8273" s="5">
        <v>111</v>
      </c>
      <c r="E8273" s="5">
        <v>15.81</v>
      </c>
      <c r="H8273" s="6" t="s">
        <v>13</v>
      </c>
      <c r="I8273" t="s">
        <v>7897</v>
      </c>
      <c r="J8273" t="s">
        <v>8207</v>
      </c>
      <c r="K8273">
        <v>9049</v>
      </c>
    </row>
    <row r="8274" spans="1:11" ht="16" x14ac:dyDescent="0.2">
      <c r="A8274" s="5" t="s">
        <v>8467</v>
      </c>
      <c r="B8274" s="6">
        <v>1593562</v>
      </c>
      <c r="C8274" s="1"/>
      <c r="D8274" s="5">
        <v>319</v>
      </c>
      <c r="E8274" s="5">
        <v>50.87</v>
      </c>
      <c r="H8274" s="6" t="s">
        <v>13</v>
      </c>
      <c r="I8274" t="s">
        <v>7897</v>
      </c>
      <c r="J8274" t="s">
        <v>8207</v>
      </c>
      <c r="K8274">
        <v>9050</v>
      </c>
    </row>
    <row r="8275" spans="1:11" ht="16" x14ac:dyDescent="0.2">
      <c r="A8275" s="5" t="s">
        <v>8468</v>
      </c>
      <c r="B8275" s="6">
        <v>1593562</v>
      </c>
      <c r="C8275" s="1"/>
      <c r="D8275" s="5">
        <v>199</v>
      </c>
      <c r="E8275" s="5">
        <v>36.450000000000003</v>
      </c>
      <c r="H8275" s="6" t="s">
        <v>13</v>
      </c>
      <c r="I8275" t="s">
        <v>7897</v>
      </c>
      <c r="J8275" t="s">
        <v>8207</v>
      </c>
      <c r="K8275">
        <v>9051</v>
      </c>
    </row>
    <row r="8276" spans="1:11" ht="16" x14ac:dyDescent="0.2">
      <c r="A8276" s="5" t="s">
        <v>8469</v>
      </c>
      <c r="B8276" s="6">
        <v>1593562</v>
      </c>
      <c r="C8276" s="1"/>
      <c r="D8276" s="5">
        <v>193</v>
      </c>
      <c r="E8276" s="5">
        <v>31.92</v>
      </c>
      <c r="H8276" s="6" t="s">
        <v>13</v>
      </c>
      <c r="I8276" t="s">
        <v>7897</v>
      </c>
      <c r="J8276" t="s">
        <v>8207</v>
      </c>
      <c r="K8276">
        <v>9052</v>
      </c>
    </row>
    <row r="8277" spans="1:11" ht="16" x14ac:dyDescent="0.2">
      <c r="A8277" s="5" t="s">
        <v>8470</v>
      </c>
      <c r="B8277" s="6">
        <v>1593562</v>
      </c>
      <c r="C8277" s="1"/>
      <c r="D8277" s="5">
        <v>379</v>
      </c>
      <c r="E8277" s="5">
        <v>66.05</v>
      </c>
      <c r="H8277" s="6" t="s">
        <v>13</v>
      </c>
      <c r="I8277" t="s">
        <v>7897</v>
      </c>
      <c r="J8277" t="s">
        <v>8207</v>
      </c>
      <c r="K8277">
        <v>9053</v>
      </c>
    </row>
    <row r="8278" spans="1:11" ht="16" x14ac:dyDescent="0.2">
      <c r="A8278" s="5" t="s">
        <v>8471</v>
      </c>
      <c r="B8278" s="6">
        <v>1593562</v>
      </c>
      <c r="C8278" s="1"/>
      <c r="D8278" s="5">
        <v>274</v>
      </c>
      <c r="E8278" s="5">
        <v>51.01</v>
      </c>
      <c r="H8278" s="6" t="s">
        <v>13</v>
      </c>
      <c r="I8278" t="s">
        <v>7897</v>
      </c>
      <c r="J8278" t="s">
        <v>8207</v>
      </c>
      <c r="K8278">
        <v>9054</v>
      </c>
    </row>
    <row r="8279" spans="1:11" ht="16" x14ac:dyDescent="0.2">
      <c r="A8279" s="5" t="s">
        <v>8472</v>
      </c>
      <c r="B8279" s="6">
        <v>1593557</v>
      </c>
      <c r="C8279" s="1"/>
      <c r="D8279" s="5">
        <v>459</v>
      </c>
      <c r="E8279" s="5">
        <v>106.08</v>
      </c>
      <c r="H8279" s="6" t="s">
        <v>13</v>
      </c>
      <c r="I8279" t="s">
        <v>7897</v>
      </c>
      <c r="J8279" t="s">
        <v>8207</v>
      </c>
      <c r="K8279">
        <v>9055</v>
      </c>
    </row>
    <row r="8280" spans="1:11" ht="16" x14ac:dyDescent="0.2">
      <c r="A8280" s="5" t="s">
        <v>8473</v>
      </c>
      <c r="B8280" s="6">
        <v>1593557</v>
      </c>
      <c r="C8280" s="1"/>
      <c r="D8280" s="5">
        <v>495</v>
      </c>
      <c r="E8280" s="5">
        <v>100.28</v>
      </c>
      <c r="H8280" s="6" t="s">
        <v>13</v>
      </c>
      <c r="I8280" t="s">
        <v>7897</v>
      </c>
      <c r="J8280" t="s">
        <v>8207</v>
      </c>
      <c r="K8280">
        <v>9056</v>
      </c>
    </row>
    <row r="8281" spans="1:11" ht="16" x14ac:dyDescent="0.2">
      <c r="A8281" s="5" t="s">
        <v>8474</v>
      </c>
      <c r="B8281" s="6">
        <v>1593557</v>
      </c>
      <c r="C8281" s="1"/>
      <c r="D8281" s="5">
        <v>368</v>
      </c>
      <c r="E8281" s="5">
        <v>75.88</v>
      </c>
      <c r="H8281" s="6" t="s">
        <v>13</v>
      </c>
      <c r="I8281" t="s">
        <v>7897</v>
      </c>
      <c r="J8281" t="s">
        <v>8207</v>
      </c>
      <c r="K8281">
        <v>9057</v>
      </c>
    </row>
    <row r="8282" spans="1:11" ht="16" x14ac:dyDescent="0.2">
      <c r="A8282" s="5" t="s">
        <v>8475</v>
      </c>
      <c r="B8282" s="6">
        <v>1593557</v>
      </c>
      <c r="C8282" s="1"/>
      <c r="D8282" s="5">
        <v>348</v>
      </c>
      <c r="E8282" s="5">
        <v>63.5</v>
      </c>
      <c r="H8282" s="6" t="s">
        <v>13</v>
      </c>
      <c r="I8282" t="s">
        <v>7897</v>
      </c>
      <c r="J8282" t="s">
        <v>8207</v>
      </c>
      <c r="K8282">
        <v>9058</v>
      </c>
    </row>
    <row r="8283" spans="1:11" ht="16" x14ac:dyDescent="0.2">
      <c r="A8283" s="5" t="s">
        <v>8476</v>
      </c>
      <c r="B8283" s="6">
        <v>1593557</v>
      </c>
      <c r="C8283" s="1"/>
      <c r="D8283" s="5">
        <v>352</v>
      </c>
      <c r="E8283" s="5">
        <v>57.82</v>
      </c>
      <c r="H8283" s="6" t="s">
        <v>13</v>
      </c>
      <c r="I8283" t="s">
        <v>7897</v>
      </c>
      <c r="J8283" t="s">
        <v>8207</v>
      </c>
      <c r="K8283">
        <v>9059</v>
      </c>
    </row>
    <row r="8284" spans="1:11" ht="16" x14ac:dyDescent="0.2">
      <c r="A8284" s="5" t="s">
        <v>8477</v>
      </c>
      <c r="B8284" s="6">
        <v>1593599</v>
      </c>
      <c r="C8284" s="1"/>
      <c r="D8284" s="5">
        <v>258</v>
      </c>
      <c r="E8284" s="5">
        <v>76.69</v>
      </c>
      <c r="H8284" s="6" t="s">
        <v>13</v>
      </c>
      <c r="I8284" t="s">
        <v>7897</v>
      </c>
      <c r="J8284" t="s">
        <v>8207</v>
      </c>
      <c r="K8284">
        <v>9060</v>
      </c>
    </row>
    <row r="8285" spans="1:11" ht="16" x14ac:dyDescent="0.2">
      <c r="A8285" s="5" t="s">
        <v>8478</v>
      </c>
      <c r="B8285" s="6">
        <v>1593762</v>
      </c>
      <c r="C8285" s="1"/>
      <c r="D8285" s="5">
        <v>299</v>
      </c>
      <c r="E8285" s="5">
        <v>64.040000000000006</v>
      </c>
      <c r="H8285" s="6" t="s">
        <v>13</v>
      </c>
      <c r="I8285" t="s">
        <v>7897</v>
      </c>
      <c r="J8285" t="s">
        <v>8207</v>
      </c>
      <c r="K8285">
        <v>9061</v>
      </c>
    </row>
    <row r="8286" spans="1:11" ht="16" x14ac:dyDescent="0.2">
      <c r="A8286" s="5" t="s">
        <v>8479</v>
      </c>
      <c r="B8286" s="6">
        <v>1593599</v>
      </c>
      <c r="C8286" s="1"/>
      <c r="D8286" s="5">
        <v>388</v>
      </c>
      <c r="E8286" s="5">
        <v>89.28</v>
      </c>
      <c r="H8286" s="6" t="s">
        <v>13</v>
      </c>
      <c r="I8286" t="s">
        <v>7897</v>
      </c>
      <c r="J8286" t="s">
        <v>8207</v>
      </c>
      <c r="K8286">
        <v>9062</v>
      </c>
    </row>
    <row r="8287" spans="1:11" ht="16" x14ac:dyDescent="0.2">
      <c r="A8287" s="5" t="s">
        <v>8480</v>
      </c>
      <c r="B8287" s="6">
        <v>1593647</v>
      </c>
      <c r="C8287" s="1"/>
      <c r="D8287" s="5">
        <v>213</v>
      </c>
      <c r="E8287" s="5">
        <v>61.28</v>
      </c>
      <c r="H8287" s="6" t="s">
        <v>13</v>
      </c>
      <c r="I8287" t="s">
        <v>7897</v>
      </c>
      <c r="J8287" t="s">
        <v>8207</v>
      </c>
      <c r="K8287">
        <v>9063</v>
      </c>
    </row>
    <row r="8288" spans="1:11" ht="16" x14ac:dyDescent="0.2">
      <c r="A8288" s="5" t="s">
        <v>8481</v>
      </c>
      <c r="B8288" s="6">
        <v>1593762</v>
      </c>
      <c r="C8288" s="1"/>
      <c r="D8288" s="5">
        <v>201</v>
      </c>
      <c r="E8288" s="5">
        <v>40.92</v>
      </c>
      <c r="H8288" s="6" t="s">
        <v>13</v>
      </c>
      <c r="I8288" t="s">
        <v>7897</v>
      </c>
      <c r="J8288" t="s">
        <v>8207</v>
      </c>
      <c r="K8288">
        <v>9064</v>
      </c>
    </row>
    <row r="8289" spans="1:11" ht="16" x14ac:dyDescent="0.2">
      <c r="A8289" s="5" t="s">
        <v>8482</v>
      </c>
      <c r="B8289" s="6">
        <v>1593599</v>
      </c>
      <c r="C8289" s="1"/>
      <c r="D8289" s="5">
        <v>718</v>
      </c>
      <c r="E8289" s="5">
        <v>255.66</v>
      </c>
      <c r="H8289" s="6" t="s">
        <v>13</v>
      </c>
      <c r="I8289" t="s">
        <v>7897</v>
      </c>
      <c r="J8289" t="s">
        <v>8207</v>
      </c>
      <c r="K8289">
        <v>9065</v>
      </c>
    </row>
    <row r="8290" spans="1:11" ht="16" x14ac:dyDescent="0.2">
      <c r="A8290" s="5" t="s">
        <v>8483</v>
      </c>
      <c r="B8290" s="6">
        <v>1593715</v>
      </c>
      <c r="C8290" s="1"/>
      <c r="D8290" s="5">
        <v>131</v>
      </c>
      <c r="E8290" s="5">
        <v>26.09</v>
      </c>
      <c r="H8290" s="6" t="s">
        <v>13</v>
      </c>
      <c r="I8290" t="s">
        <v>7897</v>
      </c>
      <c r="J8290" t="s">
        <v>8207</v>
      </c>
      <c r="K8290">
        <v>9066</v>
      </c>
    </row>
    <row r="8291" spans="1:11" ht="16" x14ac:dyDescent="0.2">
      <c r="A8291" s="5" t="s">
        <v>8484</v>
      </c>
      <c r="B8291" s="6">
        <v>1593715</v>
      </c>
      <c r="C8291" s="1"/>
      <c r="D8291" s="5">
        <v>83</v>
      </c>
      <c r="E8291" s="5">
        <v>13.67</v>
      </c>
      <c r="H8291" s="6" t="s">
        <v>13</v>
      </c>
      <c r="I8291" t="s">
        <v>7897</v>
      </c>
      <c r="J8291" t="s">
        <v>8207</v>
      </c>
      <c r="K8291">
        <v>9067</v>
      </c>
    </row>
    <row r="8292" spans="1:11" ht="16" x14ac:dyDescent="0.2">
      <c r="A8292" s="5" t="s">
        <v>8485</v>
      </c>
      <c r="B8292" s="6">
        <v>1593650</v>
      </c>
      <c r="C8292" s="1"/>
      <c r="D8292" s="5">
        <v>236</v>
      </c>
      <c r="E8292" s="5">
        <v>64.739999999999995</v>
      </c>
      <c r="H8292" s="6" t="s">
        <v>13</v>
      </c>
      <c r="I8292" t="s">
        <v>7897</v>
      </c>
      <c r="J8292" t="s">
        <v>8207</v>
      </c>
      <c r="K8292">
        <v>9068</v>
      </c>
    </row>
    <row r="8293" spans="1:11" ht="16" x14ac:dyDescent="0.2">
      <c r="A8293" s="5" t="s">
        <v>8486</v>
      </c>
      <c r="B8293" s="6">
        <v>1593650</v>
      </c>
      <c r="C8293" s="1"/>
      <c r="D8293" s="5">
        <v>166</v>
      </c>
      <c r="E8293" s="5">
        <v>34.42</v>
      </c>
      <c r="H8293" s="6" t="s">
        <v>13</v>
      </c>
      <c r="I8293" t="s">
        <v>7897</v>
      </c>
      <c r="J8293" t="s">
        <v>8207</v>
      </c>
      <c r="K8293">
        <v>9069</v>
      </c>
    </row>
    <row r="8294" spans="1:11" ht="16" x14ac:dyDescent="0.2">
      <c r="A8294" s="5" t="s">
        <v>8487</v>
      </c>
      <c r="B8294" s="6">
        <v>1593762</v>
      </c>
      <c r="C8294" s="1"/>
      <c r="D8294" s="5">
        <v>59</v>
      </c>
      <c r="E8294" s="5">
        <v>13.27</v>
      </c>
      <c r="H8294" s="6" t="s">
        <v>13</v>
      </c>
      <c r="I8294" t="s">
        <v>7897</v>
      </c>
      <c r="J8294" t="s">
        <v>8207</v>
      </c>
      <c r="K8294">
        <v>9070</v>
      </c>
    </row>
    <row r="8295" spans="1:11" ht="16" x14ac:dyDescent="0.2">
      <c r="A8295" s="5" t="s">
        <v>8488</v>
      </c>
      <c r="B8295" s="6">
        <v>1593762</v>
      </c>
      <c r="C8295" s="1"/>
      <c r="D8295" s="5">
        <v>160</v>
      </c>
      <c r="E8295" s="5">
        <v>30.61</v>
      </c>
      <c r="H8295" s="6" t="s">
        <v>13</v>
      </c>
      <c r="I8295" t="s">
        <v>7897</v>
      </c>
      <c r="J8295" t="s">
        <v>8207</v>
      </c>
      <c r="K8295">
        <v>9071</v>
      </c>
    </row>
    <row r="8296" spans="1:11" ht="16" x14ac:dyDescent="0.2">
      <c r="A8296" s="5" t="s">
        <v>8489</v>
      </c>
      <c r="B8296" s="6">
        <v>1593515</v>
      </c>
      <c r="C8296" s="1"/>
      <c r="D8296" s="5">
        <v>121</v>
      </c>
      <c r="E8296" s="5">
        <v>30.77</v>
      </c>
      <c r="H8296" s="6" t="s">
        <v>13</v>
      </c>
      <c r="I8296" t="s">
        <v>7897</v>
      </c>
      <c r="J8296" t="s">
        <v>8207</v>
      </c>
      <c r="K8296">
        <v>9072</v>
      </c>
    </row>
    <row r="8297" spans="1:11" ht="16" x14ac:dyDescent="0.2">
      <c r="A8297" s="5" t="s">
        <v>8490</v>
      </c>
      <c r="B8297" s="6">
        <v>1593515</v>
      </c>
      <c r="C8297" s="1"/>
      <c r="D8297" s="5">
        <v>91</v>
      </c>
      <c r="E8297" s="5">
        <v>21.75</v>
      </c>
      <c r="H8297" s="6" t="s">
        <v>13</v>
      </c>
      <c r="I8297" t="s">
        <v>7897</v>
      </c>
      <c r="J8297" t="s">
        <v>8207</v>
      </c>
      <c r="K8297">
        <v>9073</v>
      </c>
    </row>
    <row r="8298" spans="1:11" ht="16" x14ac:dyDescent="0.2">
      <c r="A8298" s="5" t="s">
        <v>8491</v>
      </c>
      <c r="B8298" s="6">
        <v>1593515</v>
      </c>
      <c r="C8298" s="1"/>
      <c r="D8298" s="5">
        <v>71</v>
      </c>
      <c r="E8298" s="5">
        <v>15.41</v>
      </c>
      <c r="H8298" s="6" t="s">
        <v>13</v>
      </c>
      <c r="I8298" t="s">
        <v>7897</v>
      </c>
      <c r="J8298" t="s">
        <v>8207</v>
      </c>
      <c r="K8298">
        <v>9074</v>
      </c>
    </row>
    <row r="8299" spans="1:11" ht="16" x14ac:dyDescent="0.2">
      <c r="A8299" s="5" t="s">
        <v>8492</v>
      </c>
      <c r="B8299" s="6">
        <v>1593548</v>
      </c>
      <c r="C8299" s="1"/>
      <c r="D8299" s="5">
        <v>165</v>
      </c>
      <c r="E8299" s="5">
        <v>33.97</v>
      </c>
      <c r="H8299" s="6" t="s">
        <v>13</v>
      </c>
      <c r="I8299" t="s">
        <v>7897</v>
      </c>
      <c r="J8299" t="s">
        <v>8207</v>
      </c>
      <c r="K8299">
        <v>9075</v>
      </c>
    </row>
    <row r="8300" spans="1:11" ht="16" x14ac:dyDescent="0.2">
      <c r="A8300" s="5" t="s">
        <v>8493</v>
      </c>
      <c r="B8300" s="6">
        <v>1593548</v>
      </c>
      <c r="C8300" s="1"/>
      <c r="D8300" s="5">
        <v>134</v>
      </c>
      <c r="E8300" s="5">
        <v>31.46</v>
      </c>
      <c r="H8300" s="6" t="s">
        <v>13</v>
      </c>
      <c r="I8300" t="s">
        <v>7897</v>
      </c>
      <c r="J8300" t="s">
        <v>8207</v>
      </c>
      <c r="K8300">
        <v>9076</v>
      </c>
    </row>
    <row r="8301" spans="1:11" ht="16" x14ac:dyDescent="0.2">
      <c r="A8301" s="5" t="s">
        <v>8494</v>
      </c>
      <c r="B8301" s="6">
        <v>1593548</v>
      </c>
      <c r="C8301" s="1"/>
      <c r="D8301" s="5">
        <v>215</v>
      </c>
      <c r="E8301" s="5">
        <v>45.44</v>
      </c>
      <c r="H8301" s="6" t="s">
        <v>13</v>
      </c>
      <c r="I8301" t="s">
        <v>7897</v>
      </c>
      <c r="J8301" t="s">
        <v>8207</v>
      </c>
      <c r="K8301">
        <v>9077</v>
      </c>
    </row>
    <row r="8302" spans="1:11" ht="16" x14ac:dyDescent="0.2">
      <c r="A8302" s="5" t="s">
        <v>8495</v>
      </c>
      <c r="B8302" s="6">
        <v>1593548</v>
      </c>
      <c r="C8302" s="1"/>
      <c r="D8302" s="5">
        <v>139</v>
      </c>
      <c r="E8302" s="5">
        <v>28.37</v>
      </c>
      <c r="H8302" s="6" t="s">
        <v>13</v>
      </c>
      <c r="I8302" t="s">
        <v>7897</v>
      </c>
      <c r="J8302" t="s">
        <v>8207</v>
      </c>
      <c r="K8302">
        <v>9078</v>
      </c>
    </row>
    <row r="8303" spans="1:11" ht="16" x14ac:dyDescent="0.2">
      <c r="A8303" s="5" t="s">
        <v>8496</v>
      </c>
      <c r="B8303" s="6">
        <v>1593534</v>
      </c>
      <c r="C8303" s="1"/>
      <c r="D8303" s="5">
        <v>210</v>
      </c>
      <c r="E8303" s="5">
        <v>42.07</v>
      </c>
      <c r="H8303" s="6" t="s">
        <v>13</v>
      </c>
      <c r="I8303" t="s">
        <v>7897</v>
      </c>
      <c r="J8303" t="s">
        <v>8207</v>
      </c>
      <c r="K8303">
        <v>9079</v>
      </c>
    </row>
    <row r="8304" spans="1:11" ht="16" x14ac:dyDescent="0.2">
      <c r="A8304" s="5" t="s">
        <v>8497</v>
      </c>
      <c r="B8304" s="6">
        <v>1593534</v>
      </c>
      <c r="C8304" s="1"/>
      <c r="D8304" s="5">
        <v>255</v>
      </c>
      <c r="E8304" s="5">
        <v>63.32</v>
      </c>
      <c r="H8304" s="6" t="s">
        <v>13</v>
      </c>
      <c r="I8304" t="s">
        <v>7897</v>
      </c>
      <c r="J8304" t="s">
        <v>8207</v>
      </c>
      <c r="K8304">
        <v>9080</v>
      </c>
    </row>
    <row r="8305" spans="1:11" ht="16" x14ac:dyDescent="0.2">
      <c r="A8305" s="5" t="s">
        <v>8498</v>
      </c>
      <c r="B8305" s="6">
        <v>1593524</v>
      </c>
      <c r="C8305" s="1"/>
      <c r="D8305" s="5">
        <v>120</v>
      </c>
      <c r="E8305" s="5">
        <v>29.78</v>
      </c>
      <c r="H8305" s="6" t="s">
        <v>13</v>
      </c>
      <c r="I8305" t="s">
        <v>7897</v>
      </c>
      <c r="J8305" t="s">
        <v>8207</v>
      </c>
      <c r="K8305">
        <v>9081</v>
      </c>
    </row>
    <row r="8306" spans="1:11" ht="16" x14ac:dyDescent="0.2">
      <c r="A8306" s="5" t="s">
        <v>8499</v>
      </c>
      <c r="B8306" s="6">
        <v>1593524</v>
      </c>
      <c r="C8306" s="1"/>
      <c r="D8306" s="5">
        <v>136</v>
      </c>
      <c r="E8306" s="5">
        <v>27.9</v>
      </c>
      <c r="H8306" s="6" t="s">
        <v>13</v>
      </c>
      <c r="I8306" t="s">
        <v>7897</v>
      </c>
      <c r="J8306" t="s">
        <v>8207</v>
      </c>
      <c r="K8306">
        <v>9082</v>
      </c>
    </row>
    <row r="8307" spans="1:11" ht="16" x14ac:dyDescent="0.2">
      <c r="A8307" s="5" t="s">
        <v>8500</v>
      </c>
      <c r="B8307" s="6">
        <v>1593524</v>
      </c>
      <c r="C8307" s="1"/>
      <c r="D8307" s="5">
        <v>134</v>
      </c>
      <c r="E8307" s="5">
        <v>26.14</v>
      </c>
      <c r="H8307" s="6" t="s">
        <v>13</v>
      </c>
      <c r="I8307" t="s">
        <v>7897</v>
      </c>
      <c r="J8307" t="s">
        <v>8207</v>
      </c>
      <c r="K8307">
        <v>9083</v>
      </c>
    </row>
    <row r="8308" spans="1:11" ht="16" x14ac:dyDescent="0.2">
      <c r="A8308" s="5" t="s">
        <v>8501</v>
      </c>
      <c r="B8308" s="6">
        <v>1593524</v>
      </c>
      <c r="C8308" s="1"/>
      <c r="D8308" s="5">
        <v>41</v>
      </c>
      <c r="E8308" s="5">
        <v>17.899999999999999</v>
      </c>
      <c r="H8308" s="6" t="s">
        <v>13</v>
      </c>
      <c r="I8308" t="s">
        <v>7897</v>
      </c>
      <c r="J8308" t="s">
        <v>8207</v>
      </c>
      <c r="K8308">
        <v>9084</v>
      </c>
    </row>
    <row r="8309" spans="1:11" ht="16" x14ac:dyDescent="0.2">
      <c r="A8309" s="5" t="s">
        <v>8502</v>
      </c>
      <c r="B8309" s="6">
        <v>1593524</v>
      </c>
      <c r="C8309" s="1"/>
      <c r="D8309" s="5">
        <v>187</v>
      </c>
      <c r="E8309" s="5">
        <v>41.36</v>
      </c>
      <c r="H8309" s="6" t="s">
        <v>13</v>
      </c>
      <c r="I8309" t="s">
        <v>7897</v>
      </c>
      <c r="J8309" t="s">
        <v>8207</v>
      </c>
      <c r="K8309">
        <v>9085</v>
      </c>
    </row>
    <row r="8310" spans="1:11" ht="16" x14ac:dyDescent="0.2">
      <c r="A8310" s="5" t="s">
        <v>8503</v>
      </c>
      <c r="B8310" s="6">
        <v>1593583</v>
      </c>
      <c r="C8310" s="1"/>
      <c r="D8310" s="5">
        <v>259</v>
      </c>
      <c r="E8310" s="5">
        <v>50.34</v>
      </c>
      <c r="H8310" s="6" t="s">
        <v>13</v>
      </c>
      <c r="I8310" t="s">
        <v>7897</v>
      </c>
      <c r="J8310" t="s">
        <v>8207</v>
      </c>
      <c r="K8310">
        <v>9086</v>
      </c>
    </row>
    <row r="8311" spans="1:11" ht="16" x14ac:dyDescent="0.2">
      <c r="A8311" s="5" t="s">
        <v>8504</v>
      </c>
      <c r="B8311" s="6">
        <v>1593583</v>
      </c>
      <c r="C8311" s="1"/>
      <c r="D8311" s="5">
        <v>296</v>
      </c>
      <c r="E8311" s="5">
        <v>62.19</v>
      </c>
      <c r="H8311" s="6" t="s">
        <v>13</v>
      </c>
      <c r="I8311" t="s">
        <v>7897</v>
      </c>
      <c r="J8311" t="s">
        <v>8207</v>
      </c>
      <c r="K8311">
        <v>9087</v>
      </c>
    </row>
    <row r="8312" spans="1:11" ht="16" x14ac:dyDescent="0.2">
      <c r="A8312" s="5" t="s">
        <v>8505</v>
      </c>
      <c r="B8312" s="6">
        <v>1593583</v>
      </c>
      <c r="C8312" s="1"/>
      <c r="D8312" s="5">
        <v>380</v>
      </c>
      <c r="E8312" s="5">
        <v>66.88</v>
      </c>
      <c r="H8312" s="6" t="s">
        <v>13</v>
      </c>
      <c r="I8312" t="s">
        <v>7897</v>
      </c>
      <c r="J8312" t="s">
        <v>8207</v>
      </c>
      <c r="K8312">
        <v>9088</v>
      </c>
    </row>
    <row r="8313" spans="1:11" ht="16" x14ac:dyDescent="0.2">
      <c r="A8313" s="5" t="s">
        <v>8506</v>
      </c>
      <c r="B8313" s="6">
        <v>1593583</v>
      </c>
      <c r="C8313" s="1"/>
      <c r="D8313" s="5">
        <v>350</v>
      </c>
      <c r="E8313" s="5">
        <v>93.75</v>
      </c>
      <c r="H8313" s="6" t="s">
        <v>13</v>
      </c>
      <c r="I8313" t="s">
        <v>7897</v>
      </c>
      <c r="J8313" t="s">
        <v>8207</v>
      </c>
      <c r="K8313">
        <v>9089</v>
      </c>
    </row>
    <row r="8314" spans="1:11" ht="16" x14ac:dyDescent="0.2">
      <c r="A8314" s="5" t="s">
        <v>8507</v>
      </c>
      <c r="B8314" s="6">
        <v>1593583</v>
      </c>
      <c r="C8314" s="1"/>
      <c r="D8314" s="5">
        <v>345</v>
      </c>
      <c r="E8314" s="5">
        <v>69.180000000000007</v>
      </c>
      <c r="H8314" s="6" t="s">
        <v>13</v>
      </c>
      <c r="I8314" t="s">
        <v>7897</v>
      </c>
      <c r="J8314" t="s">
        <v>8207</v>
      </c>
      <c r="K8314">
        <v>9090</v>
      </c>
    </row>
    <row r="8315" spans="1:11" ht="16" x14ac:dyDescent="0.2">
      <c r="A8315" s="5" t="s">
        <v>8508</v>
      </c>
      <c r="B8315" s="6">
        <v>1593549</v>
      </c>
      <c r="C8315" s="1"/>
      <c r="D8315" s="5">
        <v>294</v>
      </c>
      <c r="E8315" s="5">
        <v>61.71</v>
      </c>
      <c r="H8315" s="6" t="s">
        <v>13</v>
      </c>
      <c r="I8315" t="s">
        <v>7897</v>
      </c>
      <c r="J8315" t="s">
        <v>8207</v>
      </c>
      <c r="K8315">
        <v>9091</v>
      </c>
    </row>
    <row r="8316" spans="1:11" ht="16" x14ac:dyDescent="0.2">
      <c r="A8316" s="5" t="s">
        <v>8509</v>
      </c>
      <c r="B8316" s="6">
        <v>1593549</v>
      </c>
      <c r="C8316" s="1"/>
      <c r="D8316" s="5">
        <v>201</v>
      </c>
      <c r="E8316" s="5">
        <v>49</v>
      </c>
      <c r="F8316" s="5"/>
      <c r="G8316" s="5"/>
      <c r="H8316" s="6" t="s">
        <v>13</v>
      </c>
      <c r="I8316" s="5" t="s">
        <v>7897</v>
      </c>
      <c r="J8316" t="s">
        <v>8207</v>
      </c>
      <c r="K8316">
        <v>9092</v>
      </c>
    </row>
    <row r="8317" spans="1:11" ht="16" x14ac:dyDescent="0.2">
      <c r="A8317" s="5" t="s">
        <v>8510</v>
      </c>
      <c r="B8317" s="6">
        <v>1593549</v>
      </c>
      <c r="C8317" s="1"/>
      <c r="D8317" s="5">
        <v>215</v>
      </c>
      <c r="E8317" s="5">
        <v>53.45</v>
      </c>
      <c r="F8317" s="5"/>
      <c r="G8317" s="5"/>
      <c r="H8317" s="6" t="s">
        <v>13</v>
      </c>
      <c r="I8317" s="5" t="s">
        <v>7897</v>
      </c>
      <c r="J8317" t="s">
        <v>8207</v>
      </c>
      <c r="K8317">
        <v>9093</v>
      </c>
    </row>
    <row r="8318" spans="1:11" ht="16" x14ac:dyDescent="0.2">
      <c r="A8318" s="5" t="s">
        <v>8511</v>
      </c>
      <c r="B8318" s="6">
        <v>1593549</v>
      </c>
      <c r="C8318" s="1"/>
      <c r="D8318" s="5">
        <v>371</v>
      </c>
      <c r="E8318" s="5">
        <v>82.15</v>
      </c>
      <c r="F8318" s="5"/>
      <c r="G8318" s="5"/>
      <c r="H8318" s="6" t="s">
        <v>13</v>
      </c>
      <c r="I8318" s="5" t="s">
        <v>7897</v>
      </c>
      <c r="J8318" t="s">
        <v>8207</v>
      </c>
      <c r="K8318">
        <v>9094</v>
      </c>
    </row>
    <row r="8319" spans="1:11" ht="16" x14ac:dyDescent="0.2">
      <c r="A8319" s="5" t="s">
        <v>8512</v>
      </c>
      <c r="B8319" s="6">
        <v>1593549</v>
      </c>
      <c r="C8319" s="1"/>
      <c r="D8319" s="5">
        <v>372</v>
      </c>
      <c r="E8319" s="5">
        <v>90.75</v>
      </c>
      <c r="F8319" s="5"/>
      <c r="G8319" s="5"/>
      <c r="H8319" s="6" t="s">
        <v>13</v>
      </c>
      <c r="I8319" s="5" t="s">
        <v>7897</v>
      </c>
      <c r="J8319" t="s">
        <v>8207</v>
      </c>
      <c r="K8319">
        <v>9095</v>
      </c>
    </row>
    <row r="8320" spans="1:11" ht="16" x14ac:dyDescent="0.2">
      <c r="A8320" s="5" t="s">
        <v>8513</v>
      </c>
      <c r="B8320" s="6">
        <v>1593792</v>
      </c>
      <c r="C8320" s="1"/>
      <c r="D8320" s="5">
        <v>361</v>
      </c>
      <c r="E8320" s="5">
        <v>78.239999999999995</v>
      </c>
      <c r="F8320" s="5"/>
      <c r="G8320" s="5"/>
      <c r="H8320" s="6" t="s">
        <v>13</v>
      </c>
      <c r="I8320" s="5" t="s">
        <v>8514</v>
      </c>
      <c r="J8320" t="s">
        <v>8207</v>
      </c>
      <c r="K8320">
        <v>9096</v>
      </c>
    </row>
    <row r="8321" spans="1:11" ht="16" x14ac:dyDescent="0.2">
      <c r="A8321" s="5" t="s">
        <v>8515</v>
      </c>
      <c r="B8321" s="6">
        <v>1593792</v>
      </c>
      <c r="C8321" s="1"/>
      <c r="D8321" s="5">
        <v>433</v>
      </c>
      <c r="E8321" s="5">
        <v>102.66</v>
      </c>
      <c r="F8321" s="5"/>
      <c r="G8321" s="5"/>
      <c r="H8321" s="6" t="s">
        <v>13</v>
      </c>
      <c r="I8321" s="5" t="s">
        <v>8514</v>
      </c>
      <c r="J8321" t="s">
        <v>8207</v>
      </c>
      <c r="K8321">
        <v>9097</v>
      </c>
    </row>
    <row r="8322" spans="1:11" ht="16" x14ac:dyDescent="0.2">
      <c r="A8322" s="5" t="s">
        <v>8516</v>
      </c>
      <c r="B8322" s="6">
        <v>1593792</v>
      </c>
      <c r="C8322" s="1"/>
      <c r="D8322" s="5">
        <v>362</v>
      </c>
      <c r="E8322" s="5">
        <v>82.66</v>
      </c>
      <c r="F8322" s="5"/>
      <c r="G8322" s="5"/>
      <c r="H8322" s="6" t="s">
        <v>13</v>
      </c>
      <c r="I8322" s="5" t="s">
        <v>8514</v>
      </c>
      <c r="J8322" t="s">
        <v>8207</v>
      </c>
      <c r="K8322">
        <v>9098</v>
      </c>
    </row>
    <row r="8323" spans="1:11" ht="16" x14ac:dyDescent="0.2">
      <c r="A8323" s="5" t="s">
        <v>8517</v>
      </c>
      <c r="B8323" s="6">
        <v>1593792</v>
      </c>
      <c r="C8323" s="1"/>
      <c r="D8323" s="5">
        <v>355</v>
      </c>
      <c r="E8323" s="5">
        <v>81.69</v>
      </c>
      <c r="F8323" s="5"/>
      <c r="G8323" s="5"/>
      <c r="H8323" s="6" t="s">
        <v>13</v>
      </c>
      <c r="I8323" s="5" t="s">
        <v>8514</v>
      </c>
      <c r="J8323" t="s">
        <v>8207</v>
      </c>
      <c r="K8323">
        <v>9099</v>
      </c>
    </row>
    <row r="8324" spans="1:11" ht="16" x14ac:dyDescent="0.2">
      <c r="A8324" s="5" t="s">
        <v>8518</v>
      </c>
      <c r="B8324" s="6">
        <v>1593792</v>
      </c>
      <c r="C8324" s="1"/>
      <c r="D8324" s="5">
        <v>341</v>
      </c>
      <c r="E8324" s="5">
        <v>83.18</v>
      </c>
      <c r="F8324" s="5"/>
      <c r="G8324" s="5"/>
      <c r="H8324" s="6" t="s">
        <v>13</v>
      </c>
      <c r="I8324" s="5" t="s">
        <v>8514</v>
      </c>
      <c r="J8324" t="s">
        <v>8207</v>
      </c>
      <c r="K8324">
        <v>9100</v>
      </c>
    </row>
    <row r="8325" spans="1:11" ht="16" x14ac:dyDescent="0.2">
      <c r="A8325" s="5" t="s">
        <v>8519</v>
      </c>
      <c r="B8325" s="6">
        <v>1593681</v>
      </c>
      <c r="C8325" s="1"/>
      <c r="D8325" s="5">
        <v>343</v>
      </c>
      <c r="E8325" s="5">
        <v>62.47</v>
      </c>
      <c r="F8325" s="5"/>
      <c r="G8325" s="5"/>
      <c r="H8325" s="6" t="s">
        <v>13</v>
      </c>
      <c r="I8325" s="5" t="s">
        <v>8514</v>
      </c>
      <c r="J8325" t="s">
        <v>8207</v>
      </c>
      <c r="K8325">
        <v>9101</v>
      </c>
    </row>
    <row r="8326" spans="1:11" ht="16" x14ac:dyDescent="0.2">
      <c r="A8326" s="5" t="s">
        <v>8520</v>
      </c>
      <c r="B8326" s="6">
        <v>1593681</v>
      </c>
      <c r="C8326" s="1"/>
      <c r="D8326" s="5">
        <v>243</v>
      </c>
      <c r="E8326" s="5">
        <v>90.87</v>
      </c>
      <c r="F8326" s="5"/>
      <c r="G8326" s="5"/>
      <c r="H8326" s="6" t="s">
        <v>13</v>
      </c>
      <c r="I8326" s="5" t="s">
        <v>8514</v>
      </c>
      <c r="J8326" t="s">
        <v>8207</v>
      </c>
      <c r="K8326">
        <v>9102</v>
      </c>
    </row>
    <row r="8327" spans="1:11" ht="16" x14ac:dyDescent="0.2">
      <c r="A8327" s="5" t="s">
        <v>8521</v>
      </c>
      <c r="B8327" s="6">
        <v>1593681</v>
      </c>
      <c r="C8327" s="1"/>
      <c r="D8327" s="5">
        <v>309</v>
      </c>
      <c r="E8327" s="5">
        <v>88.07</v>
      </c>
      <c r="F8327" s="5"/>
      <c r="G8327" s="5"/>
      <c r="H8327" s="6" t="s">
        <v>13</v>
      </c>
      <c r="I8327" s="5" t="s">
        <v>8514</v>
      </c>
      <c r="J8327" t="s">
        <v>8207</v>
      </c>
      <c r="K8327">
        <v>9103</v>
      </c>
    </row>
    <row r="8328" spans="1:11" ht="16" x14ac:dyDescent="0.2">
      <c r="A8328" s="5" t="s">
        <v>8522</v>
      </c>
      <c r="B8328" s="6">
        <v>1593681</v>
      </c>
      <c r="C8328" s="1"/>
      <c r="D8328" s="5">
        <v>517</v>
      </c>
      <c r="E8328" s="5">
        <v>163.47999999999999</v>
      </c>
      <c r="F8328" s="5"/>
      <c r="G8328" s="5"/>
      <c r="H8328" s="6" t="s">
        <v>13</v>
      </c>
      <c r="I8328" s="5" t="s">
        <v>8514</v>
      </c>
      <c r="J8328" t="s">
        <v>8207</v>
      </c>
      <c r="K8328">
        <v>9104</v>
      </c>
    </row>
    <row r="8329" spans="1:11" ht="16" x14ac:dyDescent="0.2">
      <c r="A8329" s="5" t="s">
        <v>8523</v>
      </c>
      <c r="B8329" s="6">
        <v>1593681</v>
      </c>
      <c r="C8329" s="1"/>
      <c r="D8329" s="5">
        <v>513</v>
      </c>
      <c r="E8329" s="5">
        <v>133.57</v>
      </c>
      <c r="F8329" s="5"/>
      <c r="G8329" s="5"/>
      <c r="H8329" s="6" t="s">
        <v>13</v>
      </c>
      <c r="I8329" s="5" t="s">
        <v>8514</v>
      </c>
      <c r="J8329" t="s">
        <v>8207</v>
      </c>
      <c r="K8329">
        <v>9105</v>
      </c>
    </row>
    <row r="8330" spans="1:11" ht="16" x14ac:dyDescent="0.2">
      <c r="A8330" s="5" t="s">
        <v>8524</v>
      </c>
      <c r="B8330" s="6">
        <v>1593690</v>
      </c>
      <c r="C8330" s="1"/>
      <c r="D8330" s="5">
        <v>288</v>
      </c>
      <c r="E8330" s="5">
        <v>68.47</v>
      </c>
      <c r="F8330" s="5"/>
      <c r="G8330" s="5"/>
      <c r="H8330" s="6" t="s">
        <v>13</v>
      </c>
      <c r="I8330" s="5" t="s">
        <v>8514</v>
      </c>
      <c r="J8330" t="s">
        <v>8207</v>
      </c>
      <c r="K8330">
        <v>9106</v>
      </c>
    </row>
    <row r="8331" spans="1:11" ht="16" x14ac:dyDescent="0.2">
      <c r="A8331" s="5" t="s">
        <v>8525</v>
      </c>
      <c r="B8331" s="6">
        <v>1593690</v>
      </c>
      <c r="C8331" s="1"/>
      <c r="D8331" s="5">
        <v>193</v>
      </c>
      <c r="E8331" s="5">
        <v>50.49</v>
      </c>
      <c r="F8331" s="5"/>
      <c r="G8331" s="5"/>
      <c r="H8331" s="6" t="s">
        <v>13</v>
      </c>
      <c r="I8331" s="5" t="s">
        <v>8514</v>
      </c>
      <c r="J8331" t="s">
        <v>8207</v>
      </c>
      <c r="K8331">
        <v>9107</v>
      </c>
    </row>
    <row r="8332" spans="1:11" ht="16" x14ac:dyDescent="0.2">
      <c r="A8332" s="5" t="s">
        <v>8526</v>
      </c>
      <c r="B8332" s="6">
        <v>1593690</v>
      </c>
      <c r="C8332" s="1"/>
      <c r="D8332" s="5">
        <v>406</v>
      </c>
      <c r="E8332" s="5">
        <v>92.63</v>
      </c>
      <c r="F8332" s="5"/>
      <c r="G8332" s="5"/>
      <c r="H8332" s="6" t="s">
        <v>13</v>
      </c>
      <c r="I8332" t="s">
        <v>8514</v>
      </c>
      <c r="J8332" t="s">
        <v>8207</v>
      </c>
      <c r="K8332">
        <v>9108</v>
      </c>
    </row>
    <row r="8333" spans="1:11" ht="16" x14ac:dyDescent="0.2">
      <c r="A8333" s="5" t="s">
        <v>8527</v>
      </c>
      <c r="B8333" s="6">
        <v>1593690</v>
      </c>
      <c r="C8333" s="1"/>
      <c r="D8333" s="5">
        <v>388</v>
      </c>
      <c r="E8333" s="5">
        <v>93.05</v>
      </c>
      <c r="F8333" s="5"/>
      <c r="G8333" s="5"/>
      <c r="H8333" s="6" t="s">
        <v>13</v>
      </c>
      <c r="I8333" t="s">
        <v>8514</v>
      </c>
      <c r="J8333" t="s">
        <v>8207</v>
      </c>
      <c r="K8333">
        <v>9109</v>
      </c>
    </row>
    <row r="8334" spans="1:11" ht="16" x14ac:dyDescent="0.2">
      <c r="A8334" s="5" t="s">
        <v>8528</v>
      </c>
      <c r="B8334" s="6">
        <v>1593690</v>
      </c>
      <c r="C8334" s="1"/>
      <c r="D8334" s="5">
        <v>518</v>
      </c>
      <c r="E8334" s="5">
        <v>110.56</v>
      </c>
      <c r="F8334" s="5"/>
      <c r="G8334" s="5"/>
      <c r="H8334" s="6" t="s">
        <v>13</v>
      </c>
      <c r="I8334" t="s">
        <v>8514</v>
      </c>
      <c r="J8334" t="s">
        <v>8207</v>
      </c>
      <c r="K8334">
        <v>9110</v>
      </c>
    </row>
    <row r="8335" spans="1:11" ht="16" x14ac:dyDescent="0.2">
      <c r="A8335" s="5" t="s">
        <v>8529</v>
      </c>
      <c r="B8335" s="6">
        <v>1593783</v>
      </c>
      <c r="C8335" s="1"/>
      <c r="D8335" s="5">
        <v>322</v>
      </c>
      <c r="E8335" s="5">
        <v>65.67</v>
      </c>
      <c r="F8335" s="5"/>
      <c r="G8335" s="5"/>
      <c r="H8335" s="6" t="s">
        <v>13</v>
      </c>
      <c r="I8335" t="s">
        <v>8514</v>
      </c>
      <c r="J8335" t="s">
        <v>8207</v>
      </c>
      <c r="K8335">
        <v>9111</v>
      </c>
    </row>
    <row r="8336" spans="1:11" ht="16" x14ac:dyDescent="0.2">
      <c r="A8336" s="5" t="s">
        <v>8530</v>
      </c>
      <c r="B8336" s="6">
        <v>1593705</v>
      </c>
      <c r="C8336" s="1"/>
      <c r="D8336" s="5">
        <v>207</v>
      </c>
      <c r="E8336" s="5">
        <v>69.64</v>
      </c>
      <c r="F8336" s="5"/>
      <c r="G8336" s="5"/>
      <c r="H8336" s="6" t="s">
        <v>13</v>
      </c>
      <c r="I8336" t="s">
        <v>8514</v>
      </c>
      <c r="J8336" t="s">
        <v>8207</v>
      </c>
      <c r="K8336">
        <v>9112</v>
      </c>
    </row>
    <row r="8337" spans="1:11" ht="16" x14ac:dyDescent="0.2">
      <c r="A8337" s="5" t="s">
        <v>8531</v>
      </c>
      <c r="B8337" s="6">
        <v>1593705</v>
      </c>
      <c r="C8337" s="1"/>
      <c r="D8337" s="5">
        <v>341</v>
      </c>
      <c r="E8337" s="5">
        <v>105.09</v>
      </c>
      <c r="F8337" s="5"/>
      <c r="G8337" s="5"/>
      <c r="H8337" s="6" t="s">
        <v>13</v>
      </c>
      <c r="I8337" t="s">
        <v>8514</v>
      </c>
      <c r="J8337" t="s">
        <v>8207</v>
      </c>
      <c r="K8337">
        <v>9113</v>
      </c>
    </row>
    <row r="8338" spans="1:11" ht="16" x14ac:dyDescent="0.2">
      <c r="A8338" s="5" t="s">
        <v>8532</v>
      </c>
      <c r="B8338" s="6">
        <v>1593705</v>
      </c>
      <c r="C8338" s="1"/>
      <c r="D8338" s="5">
        <v>358</v>
      </c>
      <c r="E8338" s="5">
        <v>121.04</v>
      </c>
      <c r="F8338" s="5"/>
      <c r="G8338" s="5"/>
      <c r="H8338" s="6" t="s">
        <v>13</v>
      </c>
      <c r="I8338" t="s">
        <v>8514</v>
      </c>
      <c r="J8338" t="s">
        <v>8207</v>
      </c>
      <c r="K8338">
        <v>9114</v>
      </c>
    </row>
    <row r="8339" spans="1:11" ht="16" x14ac:dyDescent="0.2">
      <c r="A8339" s="5" t="s">
        <v>8533</v>
      </c>
      <c r="B8339" s="6">
        <v>1593783</v>
      </c>
      <c r="C8339" s="1"/>
      <c r="D8339" s="5">
        <v>303</v>
      </c>
      <c r="E8339" s="5">
        <v>69.8</v>
      </c>
      <c r="F8339" s="5"/>
      <c r="G8339" s="5"/>
      <c r="H8339" s="6" t="s">
        <v>13</v>
      </c>
      <c r="I8339" t="s">
        <v>8514</v>
      </c>
      <c r="J8339" t="s">
        <v>8207</v>
      </c>
      <c r="K8339">
        <v>9115</v>
      </c>
    </row>
    <row r="8340" spans="1:11" ht="16" x14ac:dyDescent="0.2">
      <c r="A8340" s="5" t="s">
        <v>8534</v>
      </c>
      <c r="B8340" s="6">
        <v>1593827</v>
      </c>
      <c r="C8340" s="1"/>
      <c r="D8340" s="5">
        <v>465</v>
      </c>
      <c r="E8340" s="5">
        <v>124.37</v>
      </c>
      <c r="F8340" s="5"/>
      <c r="G8340" s="5"/>
      <c r="H8340" s="6" t="s">
        <v>13</v>
      </c>
      <c r="I8340" t="s">
        <v>8514</v>
      </c>
      <c r="J8340" t="s">
        <v>8207</v>
      </c>
      <c r="K8340">
        <v>9116</v>
      </c>
    </row>
    <row r="8341" spans="1:11" ht="16" x14ac:dyDescent="0.2">
      <c r="A8341" s="5" t="s">
        <v>8535</v>
      </c>
      <c r="B8341" s="6">
        <v>1593783</v>
      </c>
      <c r="C8341" s="1"/>
      <c r="D8341" s="5">
        <v>214</v>
      </c>
      <c r="E8341" s="5">
        <v>35.82</v>
      </c>
      <c r="F8341" s="5"/>
      <c r="G8341" s="5" t="s">
        <v>0</v>
      </c>
      <c r="H8341" s="6" t="s">
        <v>13</v>
      </c>
      <c r="I8341" t="s">
        <v>8514</v>
      </c>
      <c r="J8341" t="s">
        <v>8207</v>
      </c>
      <c r="K8341">
        <v>9117</v>
      </c>
    </row>
    <row r="8342" spans="1:11" ht="16" x14ac:dyDescent="0.2">
      <c r="A8342" s="5" t="s">
        <v>8536</v>
      </c>
      <c r="B8342" s="6">
        <v>1593783</v>
      </c>
      <c r="C8342" s="1"/>
      <c r="D8342" s="5">
        <v>335</v>
      </c>
      <c r="E8342" s="5">
        <v>58.07</v>
      </c>
      <c r="F8342" s="5"/>
      <c r="G8342" s="5"/>
      <c r="H8342" s="6" t="s">
        <v>13</v>
      </c>
      <c r="I8342" t="s">
        <v>8514</v>
      </c>
      <c r="J8342" t="s">
        <v>8207</v>
      </c>
      <c r="K8342">
        <v>9118</v>
      </c>
    </row>
    <row r="8343" spans="1:11" ht="16" x14ac:dyDescent="0.2">
      <c r="A8343" s="5" t="s">
        <v>8537</v>
      </c>
      <c r="B8343" s="6">
        <v>1593783</v>
      </c>
      <c r="C8343" s="1"/>
      <c r="D8343" s="5">
        <v>400</v>
      </c>
      <c r="E8343" s="5">
        <v>93.85</v>
      </c>
      <c r="F8343" s="5"/>
      <c r="G8343" s="5"/>
      <c r="H8343" s="6" t="s">
        <v>13</v>
      </c>
      <c r="I8343" t="s">
        <v>8514</v>
      </c>
      <c r="J8343" t="s">
        <v>8207</v>
      </c>
      <c r="K8343">
        <v>9119</v>
      </c>
    </row>
    <row r="8344" spans="1:11" ht="16" x14ac:dyDescent="0.2">
      <c r="A8344" s="5" t="s">
        <v>8538</v>
      </c>
      <c r="B8344" s="6">
        <v>1593827</v>
      </c>
      <c r="C8344" s="1"/>
      <c r="D8344" s="5">
        <v>204</v>
      </c>
      <c r="E8344" s="5">
        <v>48.56</v>
      </c>
      <c r="F8344" s="5"/>
      <c r="G8344" s="5" t="s">
        <v>0</v>
      </c>
      <c r="H8344" s="6" t="s">
        <v>13</v>
      </c>
      <c r="I8344" t="s">
        <v>8514</v>
      </c>
      <c r="J8344" t="s">
        <v>8207</v>
      </c>
      <c r="K8344">
        <v>9120</v>
      </c>
    </row>
    <row r="8345" spans="1:11" ht="16" x14ac:dyDescent="0.2">
      <c r="A8345" s="5" t="s">
        <v>8539</v>
      </c>
      <c r="B8345" s="6">
        <v>1593827</v>
      </c>
      <c r="C8345" s="1"/>
      <c r="D8345" s="5">
        <v>314</v>
      </c>
      <c r="E8345" s="5">
        <v>58.74</v>
      </c>
      <c r="F8345" s="5"/>
      <c r="G8345" s="5"/>
      <c r="H8345" s="6" t="s">
        <v>13</v>
      </c>
      <c r="I8345" t="s">
        <v>8514</v>
      </c>
      <c r="J8345" t="s">
        <v>8207</v>
      </c>
      <c r="K8345">
        <v>9121</v>
      </c>
    </row>
    <row r="8346" spans="1:11" ht="16" x14ac:dyDescent="0.2">
      <c r="A8346" s="5" t="s">
        <v>8540</v>
      </c>
      <c r="B8346" s="6">
        <v>1593827</v>
      </c>
      <c r="C8346" s="1"/>
      <c r="D8346" s="5">
        <v>397</v>
      </c>
      <c r="E8346" s="5">
        <v>102.02</v>
      </c>
      <c r="F8346" s="5"/>
      <c r="G8346" s="5"/>
      <c r="H8346" s="6" t="s">
        <v>13</v>
      </c>
      <c r="I8346" t="s">
        <v>8514</v>
      </c>
      <c r="J8346" t="s">
        <v>8207</v>
      </c>
      <c r="K8346">
        <v>9122</v>
      </c>
    </row>
    <row r="8347" spans="1:11" ht="16" x14ac:dyDescent="0.2">
      <c r="A8347" s="5" t="s">
        <v>8541</v>
      </c>
      <c r="B8347" s="6">
        <v>1593827</v>
      </c>
      <c r="C8347" s="1"/>
      <c r="D8347" s="5">
        <v>279</v>
      </c>
      <c r="E8347" s="5">
        <v>55.43</v>
      </c>
      <c r="F8347" s="5"/>
      <c r="G8347" s="5"/>
      <c r="H8347" s="6" t="s">
        <v>13</v>
      </c>
      <c r="I8347" t="s">
        <v>8514</v>
      </c>
      <c r="J8347" t="s">
        <v>8207</v>
      </c>
      <c r="K8347">
        <v>9123</v>
      </c>
    </row>
    <row r="8348" spans="1:11" ht="16" x14ac:dyDescent="0.2">
      <c r="A8348" s="5" t="s">
        <v>8542</v>
      </c>
      <c r="B8348" s="6">
        <v>1593831</v>
      </c>
      <c r="C8348" s="1"/>
      <c r="D8348" s="5">
        <v>270</v>
      </c>
      <c r="E8348" s="5">
        <v>90.93</v>
      </c>
      <c r="H8348" s="6" t="s">
        <v>13</v>
      </c>
      <c r="I8348" t="s">
        <v>8514</v>
      </c>
      <c r="J8348" t="s">
        <v>8207</v>
      </c>
      <c r="K8348">
        <v>9124</v>
      </c>
    </row>
    <row r="8349" spans="1:11" ht="16" x14ac:dyDescent="0.2">
      <c r="A8349" s="5" t="s">
        <v>8543</v>
      </c>
      <c r="B8349" s="6">
        <v>1593831</v>
      </c>
      <c r="C8349" s="1"/>
      <c r="D8349" s="5">
        <v>292</v>
      </c>
      <c r="E8349" s="5">
        <v>93.43</v>
      </c>
      <c r="H8349" s="6" t="s">
        <v>13</v>
      </c>
      <c r="I8349" t="s">
        <v>8514</v>
      </c>
      <c r="J8349" t="s">
        <v>8207</v>
      </c>
      <c r="K8349">
        <v>9125</v>
      </c>
    </row>
    <row r="8350" spans="1:11" ht="16" x14ac:dyDescent="0.2">
      <c r="A8350" s="5" t="s">
        <v>8544</v>
      </c>
      <c r="B8350" s="6">
        <v>1593831</v>
      </c>
      <c r="C8350" s="1"/>
      <c r="D8350" s="5">
        <v>300</v>
      </c>
      <c r="E8350" s="5">
        <v>105.22</v>
      </c>
      <c r="H8350" s="6" t="s">
        <v>13</v>
      </c>
      <c r="I8350" t="s">
        <v>8514</v>
      </c>
      <c r="J8350" t="s">
        <v>8207</v>
      </c>
      <c r="K8350">
        <v>9126</v>
      </c>
    </row>
    <row r="8351" spans="1:11" ht="16" x14ac:dyDescent="0.2">
      <c r="A8351" s="5" t="s">
        <v>8545</v>
      </c>
      <c r="B8351" s="6">
        <v>1593831</v>
      </c>
      <c r="C8351" s="1"/>
      <c r="D8351" s="5">
        <v>216</v>
      </c>
      <c r="E8351" s="5">
        <v>59.04</v>
      </c>
      <c r="H8351" s="6" t="s">
        <v>13</v>
      </c>
      <c r="I8351" t="s">
        <v>8514</v>
      </c>
      <c r="J8351" t="s">
        <v>8207</v>
      </c>
      <c r="K8351">
        <v>9127</v>
      </c>
    </row>
    <row r="8352" spans="1:11" ht="16" x14ac:dyDescent="0.2">
      <c r="A8352" s="5" t="s">
        <v>8546</v>
      </c>
      <c r="B8352" s="6">
        <v>1593831</v>
      </c>
      <c r="C8352" s="1"/>
      <c r="D8352" s="5">
        <v>195</v>
      </c>
      <c r="E8352" s="5">
        <v>64.760000000000005</v>
      </c>
      <c r="H8352" s="6" t="s">
        <v>13</v>
      </c>
      <c r="I8352" t="s">
        <v>8514</v>
      </c>
      <c r="J8352" t="s">
        <v>8207</v>
      </c>
      <c r="K8352">
        <v>9128</v>
      </c>
    </row>
    <row r="8353" spans="1:11" ht="16" x14ac:dyDescent="0.2">
      <c r="A8353" s="5" t="s">
        <v>8547</v>
      </c>
      <c r="B8353" s="6">
        <v>1593801</v>
      </c>
      <c r="C8353" s="1"/>
      <c r="D8353" s="5">
        <v>394</v>
      </c>
      <c r="E8353" s="5">
        <v>72</v>
      </c>
      <c r="H8353" s="6" t="s">
        <v>13</v>
      </c>
      <c r="I8353" t="s">
        <v>8514</v>
      </c>
      <c r="J8353" t="s">
        <v>8207</v>
      </c>
      <c r="K8353">
        <v>9129</v>
      </c>
    </row>
    <row r="8354" spans="1:11" ht="16" x14ac:dyDescent="0.2">
      <c r="A8354" s="5" t="s">
        <v>8548</v>
      </c>
      <c r="B8354" s="6">
        <v>1593801</v>
      </c>
      <c r="C8354" s="1"/>
      <c r="D8354" s="5">
        <v>248</v>
      </c>
      <c r="E8354" s="5">
        <v>58.22</v>
      </c>
      <c r="H8354" s="6" t="s">
        <v>13</v>
      </c>
      <c r="I8354" t="s">
        <v>8514</v>
      </c>
      <c r="J8354" t="s">
        <v>8207</v>
      </c>
      <c r="K8354">
        <v>9130</v>
      </c>
    </row>
    <row r="8355" spans="1:11" ht="16" x14ac:dyDescent="0.2">
      <c r="A8355" s="5" t="s">
        <v>8549</v>
      </c>
      <c r="B8355" s="6">
        <v>1593801</v>
      </c>
      <c r="C8355" s="1"/>
      <c r="D8355" s="5">
        <v>207</v>
      </c>
      <c r="E8355" s="5">
        <v>41.21</v>
      </c>
      <c r="H8355" s="6" t="s">
        <v>13</v>
      </c>
      <c r="I8355" t="s">
        <v>8514</v>
      </c>
      <c r="J8355" t="s">
        <v>8207</v>
      </c>
      <c r="K8355">
        <v>9131</v>
      </c>
    </row>
    <row r="8356" spans="1:11" ht="16" x14ac:dyDescent="0.2">
      <c r="A8356" s="5" t="s">
        <v>8550</v>
      </c>
      <c r="B8356" s="6">
        <v>1593801</v>
      </c>
      <c r="C8356" s="1"/>
      <c r="D8356" s="5">
        <v>370</v>
      </c>
      <c r="E8356" s="5">
        <v>79.67</v>
      </c>
      <c r="H8356" s="6" t="s">
        <v>13</v>
      </c>
      <c r="I8356" t="s">
        <v>8514</v>
      </c>
      <c r="J8356" t="s">
        <v>8207</v>
      </c>
      <c r="K8356">
        <v>9132</v>
      </c>
    </row>
    <row r="8357" spans="1:11" ht="16" x14ac:dyDescent="0.2">
      <c r="A8357" s="5" t="s">
        <v>8551</v>
      </c>
      <c r="B8357" s="6">
        <v>1593801</v>
      </c>
      <c r="C8357" s="1"/>
      <c r="D8357" s="5">
        <v>457</v>
      </c>
      <c r="E8357" s="5">
        <v>112.63</v>
      </c>
      <c r="H8357" s="6" t="s">
        <v>13</v>
      </c>
      <c r="I8357" t="s">
        <v>8514</v>
      </c>
      <c r="J8357" t="s">
        <v>8207</v>
      </c>
      <c r="K8357">
        <v>9133</v>
      </c>
    </row>
    <row r="8358" spans="1:11" ht="16" x14ac:dyDescent="0.2">
      <c r="A8358" s="5" t="s">
        <v>8552</v>
      </c>
      <c r="B8358" s="6">
        <v>1593689</v>
      </c>
      <c r="C8358" s="1"/>
      <c r="D8358" s="5">
        <v>300</v>
      </c>
      <c r="E8358" s="5">
        <v>84.82</v>
      </c>
      <c r="H8358" s="6" t="s">
        <v>13</v>
      </c>
      <c r="I8358" t="s">
        <v>8514</v>
      </c>
      <c r="J8358" t="s">
        <v>8207</v>
      </c>
      <c r="K8358">
        <v>9134</v>
      </c>
    </row>
    <row r="8359" spans="1:11" ht="16" x14ac:dyDescent="0.2">
      <c r="A8359" s="5" t="s">
        <v>8553</v>
      </c>
      <c r="B8359" s="6">
        <v>1593818</v>
      </c>
      <c r="C8359" s="1"/>
      <c r="D8359" s="5">
        <v>224</v>
      </c>
      <c r="E8359" s="5">
        <v>46.41</v>
      </c>
      <c r="H8359" s="6" t="s">
        <v>13</v>
      </c>
      <c r="I8359" t="s">
        <v>8514</v>
      </c>
      <c r="J8359" t="s">
        <v>8207</v>
      </c>
      <c r="K8359">
        <v>9135</v>
      </c>
    </row>
    <row r="8360" spans="1:11" ht="16" x14ac:dyDescent="0.2">
      <c r="A8360" s="5" t="s">
        <v>8554</v>
      </c>
      <c r="B8360" s="6">
        <v>1593818</v>
      </c>
      <c r="C8360" s="1"/>
      <c r="D8360" s="5">
        <v>326</v>
      </c>
      <c r="E8360" s="5">
        <v>66.16</v>
      </c>
      <c r="H8360" s="6" t="s">
        <v>13</v>
      </c>
      <c r="I8360" t="s">
        <v>8514</v>
      </c>
      <c r="J8360" t="s">
        <v>8207</v>
      </c>
      <c r="K8360">
        <v>9136</v>
      </c>
    </row>
    <row r="8361" spans="1:11" ht="16" x14ac:dyDescent="0.2">
      <c r="A8361" s="5" t="s">
        <v>8555</v>
      </c>
      <c r="B8361" s="6">
        <v>1593818</v>
      </c>
      <c r="C8361" s="1"/>
      <c r="D8361" s="5">
        <v>298</v>
      </c>
      <c r="E8361" s="5">
        <v>86.49</v>
      </c>
      <c r="H8361" s="6" t="s">
        <v>13</v>
      </c>
      <c r="I8361" t="s">
        <v>8514</v>
      </c>
      <c r="J8361" t="s">
        <v>8207</v>
      </c>
      <c r="K8361">
        <v>9137</v>
      </c>
    </row>
    <row r="8362" spans="1:11" ht="16" x14ac:dyDescent="0.2">
      <c r="A8362" s="5" t="s">
        <v>8556</v>
      </c>
      <c r="B8362" s="6">
        <v>1593818</v>
      </c>
      <c r="C8362" s="1"/>
      <c r="D8362" s="5">
        <v>298</v>
      </c>
      <c r="E8362" s="5">
        <v>70.5</v>
      </c>
      <c r="H8362" s="6" t="s">
        <v>13</v>
      </c>
      <c r="I8362" t="s">
        <v>8514</v>
      </c>
      <c r="J8362" t="s">
        <v>8207</v>
      </c>
      <c r="K8362">
        <v>9138</v>
      </c>
    </row>
    <row r="8363" spans="1:11" ht="16" x14ac:dyDescent="0.2">
      <c r="A8363" s="5" t="s">
        <v>8557</v>
      </c>
      <c r="B8363" s="6">
        <v>1593818</v>
      </c>
      <c r="C8363" s="1"/>
      <c r="D8363" s="5">
        <v>508</v>
      </c>
      <c r="E8363" s="5">
        <v>114.24</v>
      </c>
      <c r="H8363" s="6" t="s">
        <v>13</v>
      </c>
      <c r="I8363" t="s">
        <v>8514</v>
      </c>
      <c r="J8363" t="s">
        <v>8207</v>
      </c>
      <c r="K8363">
        <v>9139</v>
      </c>
    </row>
    <row r="8364" spans="1:11" ht="16" x14ac:dyDescent="0.2">
      <c r="A8364" s="5" t="s">
        <v>8558</v>
      </c>
      <c r="B8364" s="6">
        <v>1593862</v>
      </c>
      <c r="C8364" s="1"/>
      <c r="D8364" s="5">
        <v>146</v>
      </c>
      <c r="E8364" s="5">
        <v>35.33</v>
      </c>
      <c r="H8364" s="6" t="s">
        <v>13</v>
      </c>
      <c r="I8364" t="s">
        <v>8514</v>
      </c>
      <c r="J8364" t="s">
        <v>8207</v>
      </c>
      <c r="K8364">
        <v>9140</v>
      </c>
    </row>
    <row r="8365" spans="1:11" ht="16" x14ac:dyDescent="0.2">
      <c r="A8365" s="5" t="s">
        <v>8559</v>
      </c>
      <c r="B8365" s="6">
        <v>1593862</v>
      </c>
      <c r="C8365" s="1"/>
      <c r="D8365" s="5">
        <v>214</v>
      </c>
      <c r="E8365" s="5">
        <v>56.21</v>
      </c>
      <c r="H8365" s="6" t="s">
        <v>13</v>
      </c>
      <c r="I8365" t="s">
        <v>8514</v>
      </c>
      <c r="J8365" t="s">
        <v>8207</v>
      </c>
      <c r="K8365">
        <v>9141</v>
      </c>
    </row>
    <row r="8366" spans="1:11" ht="16" x14ac:dyDescent="0.2">
      <c r="A8366" s="5" t="s">
        <v>8560</v>
      </c>
      <c r="B8366" s="6">
        <v>1593862</v>
      </c>
      <c r="C8366" s="1"/>
      <c r="D8366" s="5">
        <v>345</v>
      </c>
      <c r="E8366" s="5">
        <v>76.709999999999994</v>
      </c>
      <c r="H8366" s="6" t="s">
        <v>13</v>
      </c>
      <c r="I8366" t="s">
        <v>8514</v>
      </c>
      <c r="J8366" t="s">
        <v>8207</v>
      </c>
      <c r="K8366">
        <v>9142</v>
      </c>
    </row>
    <row r="8367" spans="1:11" ht="16" x14ac:dyDescent="0.2">
      <c r="A8367" s="5" t="s">
        <v>8561</v>
      </c>
      <c r="B8367" s="6">
        <v>1593853</v>
      </c>
      <c r="C8367" s="1"/>
      <c r="D8367" s="5">
        <v>252</v>
      </c>
      <c r="E8367" s="5">
        <v>57.54</v>
      </c>
      <c r="H8367" s="6" t="s">
        <v>13</v>
      </c>
      <c r="I8367" t="s">
        <v>8514</v>
      </c>
      <c r="J8367" t="s">
        <v>8207</v>
      </c>
      <c r="K8367">
        <v>9143</v>
      </c>
    </row>
    <row r="8368" spans="1:11" ht="16" x14ac:dyDescent="0.2">
      <c r="A8368" s="5" t="s">
        <v>8562</v>
      </c>
      <c r="B8368" s="6">
        <v>1593853</v>
      </c>
      <c r="C8368" s="1"/>
      <c r="D8368" s="5">
        <v>411</v>
      </c>
      <c r="E8368" s="5">
        <v>77.28</v>
      </c>
      <c r="H8368" s="6" t="s">
        <v>13</v>
      </c>
      <c r="I8368" t="s">
        <v>8514</v>
      </c>
      <c r="J8368" t="s">
        <v>8207</v>
      </c>
      <c r="K8368">
        <v>9144</v>
      </c>
    </row>
    <row r="8369" spans="1:11" ht="16" x14ac:dyDescent="0.2">
      <c r="A8369" s="5" t="s">
        <v>8563</v>
      </c>
      <c r="B8369" s="6">
        <v>1593853</v>
      </c>
      <c r="C8369" s="1"/>
      <c r="D8369" s="5">
        <v>350</v>
      </c>
      <c r="E8369" s="5">
        <v>94.44</v>
      </c>
      <c r="H8369" s="6" t="s">
        <v>13</v>
      </c>
      <c r="I8369" t="s">
        <v>8514</v>
      </c>
      <c r="J8369" t="s">
        <v>8207</v>
      </c>
      <c r="K8369">
        <v>9145</v>
      </c>
    </row>
    <row r="8370" spans="1:11" ht="16" x14ac:dyDescent="0.2">
      <c r="A8370" s="5" t="s">
        <v>8564</v>
      </c>
      <c r="B8370" s="6">
        <v>1593853</v>
      </c>
      <c r="C8370" s="1"/>
      <c r="D8370" s="5">
        <v>485</v>
      </c>
      <c r="E8370" s="5">
        <v>105.85</v>
      </c>
      <c r="H8370" s="6" t="s">
        <v>13</v>
      </c>
      <c r="I8370" t="s">
        <v>8514</v>
      </c>
      <c r="J8370" t="s">
        <v>8207</v>
      </c>
      <c r="K8370">
        <v>9146</v>
      </c>
    </row>
    <row r="8371" spans="1:11" ht="16" x14ac:dyDescent="0.2">
      <c r="A8371" s="5" t="s">
        <v>8565</v>
      </c>
      <c r="B8371" s="6">
        <v>1593761</v>
      </c>
      <c r="C8371" s="1"/>
      <c r="D8371" s="5">
        <v>150</v>
      </c>
      <c r="E8371" s="5">
        <v>22.27</v>
      </c>
      <c r="H8371" s="6" t="s">
        <v>13</v>
      </c>
      <c r="I8371" t="s">
        <v>8514</v>
      </c>
      <c r="J8371" t="s">
        <v>8207</v>
      </c>
      <c r="K8371">
        <v>9147</v>
      </c>
    </row>
    <row r="8372" spans="1:11" ht="16" x14ac:dyDescent="0.2">
      <c r="A8372" s="5" t="s">
        <v>8566</v>
      </c>
      <c r="B8372" s="6">
        <v>1593853</v>
      </c>
      <c r="C8372" s="1"/>
      <c r="D8372" s="5">
        <v>547</v>
      </c>
      <c r="E8372" s="5">
        <v>122.04</v>
      </c>
      <c r="H8372" s="6" t="s">
        <v>13</v>
      </c>
      <c r="I8372" t="s">
        <v>8514</v>
      </c>
      <c r="J8372" t="s">
        <v>8207</v>
      </c>
      <c r="K8372">
        <v>9148</v>
      </c>
    </row>
    <row r="8373" spans="1:11" ht="16" x14ac:dyDescent="0.2">
      <c r="A8373" s="5" t="s">
        <v>8567</v>
      </c>
      <c r="B8373" s="6">
        <v>1593761</v>
      </c>
      <c r="C8373" s="1"/>
      <c r="D8373" s="5">
        <v>137</v>
      </c>
      <c r="E8373" s="5">
        <v>26.1</v>
      </c>
      <c r="H8373" s="6" t="s">
        <v>13</v>
      </c>
      <c r="I8373" t="s">
        <v>8514</v>
      </c>
      <c r="J8373" t="s">
        <v>8207</v>
      </c>
      <c r="K8373">
        <v>9149</v>
      </c>
    </row>
    <row r="8374" spans="1:11" ht="16" x14ac:dyDescent="0.2">
      <c r="A8374" s="5" t="s">
        <v>8568</v>
      </c>
      <c r="B8374" s="6">
        <v>1593761</v>
      </c>
      <c r="C8374" s="1"/>
      <c r="D8374" s="5">
        <v>116</v>
      </c>
      <c r="E8374" s="5">
        <v>22.88</v>
      </c>
      <c r="H8374" s="6" t="s">
        <v>13</v>
      </c>
      <c r="I8374" t="s">
        <v>8514</v>
      </c>
      <c r="J8374" t="s">
        <v>8207</v>
      </c>
      <c r="K8374">
        <v>9150</v>
      </c>
    </row>
    <row r="8375" spans="1:11" ht="16" x14ac:dyDescent="0.2">
      <c r="A8375" s="5" t="s">
        <v>8569</v>
      </c>
      <c r="B8375" s="6">
        <v>1593753</v>
      </c>
      <c r="C8375" s="1"/>
      <c r="D8375" s="5">
        <v>557</v>
      </c>
      <c r="E8375" s="5">
        <v>155.30000000000001</v>
      </c>
      <c r="H8375" s="6" t="s">
        <v>13</v>
      </c>
      <c r="I8375" t="s">
        <v>8514</v>
      </c>
      <c r="J8375" t="s">
        <v>8207</v>
      </c>
      <c r="K8375">
        <v>9151</v>
      </c>
    </row>
    <row r="8376" spans="1:11" ht="16" x14ac:dyDescent="0.2">
      <c r="A8376" s="5" t="s">
        <v>8570</v>
      </c>
      <c r="B8376" s="6">
        <v>1593753</v>
      </c>
      <c r="C8376" s="1"/>
      <c r="D8376" s="5">
        <v>477</v>
      </c>
      <c r="E8376" s="5">
        <v>134.65</v>
      </c>
      <c r="H8376" s="6" t="s">
        <v>13</v>
      </c>
      <c r="I8376" t="s">
        <v>8514</v>
      </c>
      <c r="J8376" t="s">
        <v>8207</v>
      </c>
      <c r="K8376">
        <v>9152</v>
      </c>
    </row>
    <row r="8377" spans="1:11" ht="16" x14ac:dyDescent="0.2">
      <c r="A8377" s="5" t="s">
        <v>8571</v>
      </c>
      <c r="B8377" s="6">
        <v>1593753</v>
      </c>
      <c r="C8377" s="1"/>
      <c r="D8377" s="5">
        <v>459</v>
      </c>
      <c r="E8377" s="5">
        <v>126.19</v>
      </c>
      <c r="H8377" s="6" t="s">
        <v>13</v>
      </c>
      <c r="I8377" t="s">
        <v>8514</v>
      </c>
      <c r="J8377" t="s">
        <v>8207</v>
      </c>
      <c r="K8377">
        <v>9153</v>
      </c>
    </row>
    <row r="8378" spans="1:11" ht="16" x14ac:dyDescent="0.2">
      <c r="A8378" s="5" t="s">
        <v>8572</v>
      </c>
      <c r="B8378" s="6">
        <v>1593753</v>
      </c>
      <c r="C8378" s="1"/>
      <c r="D8378" s="5">
        <v>421</v>
      </c>
      <c r="E8378" s="5">
        <v>120.65</v>
      </c>
      <c r="H8378" s="6" t="s">
        <v>13</v>
      </c>
      <c r="I8378" t="s">
        <v>8514</v>
      </c>
      <c r="J8378" t="s">
        <v>8207</v>
      </c>
      <c r="K8378">
        <v>9154</v>
      </c>
    </row>
    <row r="8379" spans="1:11" ht="16" x14ac:dyDescent="0.2">
      <c r="A8379" s="5" t="s">
        <v>8573</v>
      </c>
      <c r="B8379" s="6">
        <v>1593753</v>
      </c>
      <c r="C8379" s="1"/>
      <c r="D8379" s="5">
        <v>493</v>
      </c>
      <c r="E8379" s="5">
        <v>135.22999999999999</v>
      </c>
      <c r="H8379" s="6" t="s">
        <v>13</v>
      </c>
      <c r="I8379" t="s">
        <v>8514</v>
      </c>
      <c r="J8379" t="s">
        <v>8207</v>
      </c>
      <c r="K8379">
        <v>9155</v>
      </c>
    </row>
    <row r="8380" spans="1:11" ht="16" x14ac:dyDescent="0.2">
      <c r="A8380" s="5" t="s">
        <v>8574</v>
      </c>
      <c r="B8380" s="6">
        <v>1593788</v>
      </c>
      <c r="C8380" s="1"/>
      <c r="D8380" s="5">
        <v>331</v>
      </c>
      <c r="E8380" s="5">
        <v>69.2</v>
      </c>
      <c r="H8380" s="6" t="s">
        <v>13</v>
      </c>
      <c r="I8380" t="s">
        <v>8514</v>
      </c>
      <c r="J8380" t="s">
        <v>8207</v>
      </c>
      <c r="K8380">
        <v>9156</v>
      </c>
    </row>
    <row r="8381" spans="1:11" ht="16" x14ac:dyDescent="0.2">
      <c r="A8381" s="5" t="s">
        <v>8575</v>
      </c>
      <c r="B8381" s="6">
        <v>1593788</v>
      </c>
      <c r="C8381" s="1"/>
      <c r="D8381" s="5">
        <v>278</v>
      </c>
      <c r="E8381" s="5">
        <v>64.16</v>
      </c>
      <c r="H8381" s="6" t="s">
        <v>13</v>
      </c>
      <c r="I8381" t="s">
        <v>8514</v>
      </c>
      <c r="J8381" t="s">
        <v>8207</v>
      </c>
      <c r="K8381">
        <v>9157</v>
      </c>
    </row>
    <row r="8382" spans="1:11" ht="16" x14ac:dyDescent="0.2">
      <c r="A8382" s="5" t="s">
        <v>8576</v>
      </c>
      <c r="B8382" s="6">
        <v>1593788</v>
      </c>
      <c r="C8382" s="1"/>
      <c r="D8382" s="5">
        <v>360</v>
      </c>
      <c r="E8382" s="5">
        <v>80.64</v>
      </c>
      <c r="H8382" s="6" t="s">
        <v>13</v>
      </c>
      <c r="I8382" t="s">
        <v>8514</v>
      </c>
      <c r="J8382" t="s">
        <v>8207</v>
      </c>
      <c r="K8382">
        <v>9158</v>
      </c>
    </row>
    <row r="8383" spans="1:11" ht="16" x14ac:dyDescent="0.2">
      <c r="A8383" s="5" t="s">
        <v>8577</v>
      </c>
      <c r="B8383" s="6">
        <v>1593788</v>
      </c>
      <c r="C8383" s="1"/>
      <c r="D8383" s="5">
        <v>352</v>
      </c>
      <c r="E8383" s="5">
        <v>80.62</v>
      </c>
      <c r="H8383" s="6" t="s">
        <v>13</v>
      </c>
      <c r="I8383" t="s">
        <v>8514</v>
      </c>
      <c r="J8383" t="s">
        <v>8207</v>
      </c>
      <c r="K8383">
        <v>9159</v>
      </c>
    </row>
    <row r="8384" spans="1:11" ht="16" x14ac:dyDescent="0.2">
      <c r="A8384" s="5" t="s">
        <v>8578</v>
      </c>
      <c r="B8384" s="6">
        <v>1593761</v>
      </c>
      <c r="C8384" s="1"/>
      <c r="D8384" s="5">
        <v>128</v>
      </c>
      <c r="E8384" s="5">
        <v>23.62</v>
      </c>
      <c r="H8384" s="6" t="s">
        <v>13</v>
      </c>
      <c r="I8384" t="s">
        <v>8514</v>
      </c>
      <c r="J8384" t="s">
        <v>8207</v>
      </c>
      <c r="K8384">
        <v>9160</v>
      </c>
    </row>
    <row r="8385" spans="1:11" ht="16" x14ac:dyDescent="0.2">
      <c r="A8385" s="5" t="s">
        <v>8579</v>
      </c>
      <c r="B8385" s="6">
        <v>1593761</v>
      </c>
      <c r="C8385" s="1"/>
      <c r="D8385" s="5">
        <v>95</v>
      </c>
      <c r="E8385" s="5">
        <v>15.78</v>
      </c>
      <c r="H8385" s="6" t="s">
        <v>13</v>
      </c>
      <c r="I8385" t="s">
        <v>8514</v>
      </c>
      <c r="J8385" t="s">
        <v>8207</v>
      </c>
      <c r="K8385">
        <v>9161</v>
      </c>
    </row>
    <row r="8386" spans="1:11" ht="16" x14ac:dyDescent="0.2">
      <c r="A8386" s="5" t="s">
        <v>8580</v>
      </c>
      <c r="B8386" s="6">
        <v>1593788</v>
      </c>
      <c r="C8386" s="1"/>
      <c r="D8386" s="5">
        <v>338</v>
      </c>
      <c r="E8386" s="5">
        <v>70.36</v>
      </c>
      <c r="H8386" s="6" t="s">
        <v>13</v>
      </c>
      <c r="I8386" t="s">
        <v>8514</v>
      </c>
      <c r="J8386" t="s">
        <v>8207</v>
      </c>
      <c r="K8386">
        <v>9162</v>
      </c>
    </row>
    <row r="8387" spans="1:11" ht="16" x14ac:dyDescent="0.2">
      <c r="A8387" s="5" t="s">
        <v>8581</v>
      </c>
      <c r="B8387" s="6">
        <v>1593770</v>
      </c>
      <c r="C8387" s="1"/>
      <c r="D8387" s="5">
        <v>128</v>
      </c>
      <c r="E8387" s="5">
        <v>38.130000000000003</v>
      </c>
      <c r="H8387" s="6" t="s">
        <v>13</v>
      </c>
      <c r="I8387" t="s">
        <v>8514</v>
      </c>
      <c r="J8387" t="s">
        <v>8207</v>
      </c>
      <c r="K8387">
        <v>9163</v>
      </c>
    </row>
    <row r="8388" spans="1:11" ht="16" x14ac:dyDescent="0.2">
      <c r="A8388" s="5" t="s">
        <v>8582</v>
      </c>
      <c r="B8388" s="6">
        <v>1593770</v>
      </c>
      <c r="C8388" s="1"/>
      <c r="D8388" s="5">
        <v>113</v>
      </c>
      <c r="E8388" s="5">
        <v>34.42</v>
      </c>
      <c r="H8388" s="6" t="s">
        <v>13</v>
      </c>
      <c r="I8388" t="s">
        <v>8514</v>
      </c>
      <c r="J8388" t="s">
        <v>8207</v>
      </c>
      <c r="K8388">
        <v>9164</v>
      </c>
    </row>
    <row r="8389" spans="1:11" ht="16" x14ac:dyDescent="0.2">
      <c r="A8389" s="5" t="s">
        <v>8583</v>
      </c>
      <c r="B8389" s="6">
        <v>1593770</v>
      </c>
      <c r="C8389" s="1"/>
      <c r="D8389" s="5">
        <v>50</v>
      </c>
      <c r="E8389" s="5">
        <v>15.71</v>
      </c>
      <c r="H8389" s="6" t="s">
        <v>13</v>
      </c>
      <c r="I8389" t="s">
        <v>8514</v>
      </c>
      <c r="J8389" t="s">
        <v>8207</v>
      </c>
      <c r="K8389">
        <v>9165</v>
      </c>
    </row>
    <row r="8390" spans="1:11" ht="16" x14ac:dyDescent="0.2">
      <c r="A8390" s="5" t="s">
        <v>8584</v>
      </c>
      <c r="B8390" s="6">
        <v>1593770</v>
      </c>
      <c r="C8390" s="1"/>
      <c r="D8390" s="5">
        <v>102</v>
      </c>
      <c r="E8390" s="5">
        <v>21.81</v>
      </c>
      <c r="H8390" s="6" t="s">
        <v>13</v>
      </c>
      <c r="I8390" t="s">
        <v>8514</v>
      </c>
      <c r="J8390" t="s">
        <v>8207</v>
      </c>
      <c r="K8390">
        <v>9166</v>
      </c>
    </row>
    <row r="8391" spans="1:11" ht="16" x14ac:dyDescent="0.2">
      <c r="A8391" s="5" t="s">
        <v>8585</v>
      </c>
      <c r="B8391" s="6">
        <v>1593770</v>
      </c>
      <c r="C8391" s="1"/>
      <c r="D8391" s="5">
        <v>111</v>
      </c>
      <c r="E8391" s="5">
        <v>18.8</v>
      </c>
      <c r="H8391" s="6" t="s">
        <v>13</v>
      </c>
      <c r="I8391" t="s">
        <v>8514</v>
      </c>
      <c r="J8391" t="s">
        <v>8207</v>
      </c>
      <c r="K8391">
        <v>9167</v>
      </c>
    </row>
    <row r="8392" spans="1:11" ht="16" x14ac:dyDescent="0.2">
      <c r="A8392" s="5" t="s">
        <v>8586</v>
      </c>
      <c r="B8392" s="6">
        <v>1593673</v>
      </c>
      <c r="C8392" s="1"/>
      <c r="D8392" s="5">
        <v>182</v>
      </c>
      <c r="E8392" s="5">
        <v>31.64</v>
      </c>
      <c r="H8392" s="6" t="s">
        <v>13</v>
      </c>
      <c r="I8392" t="s">
        <v>8514</v>
      </c>
      <c r="J8392" t="s">
        <v>8207</v>
      </c>
      <c r="K8392">
        <v>9168</v>
      </c>
    </row>
    <row r="8393" spans="1:11" ht="16" x14ac:dyDescent="0.2">
      <c r="A8393" s="5" t="s">
        <v>8587</v>
      </c>
      <c r="B8393" s="6">
        <v>1593673</v>
      </c>
      <c r="C8393" s="1"/>
      <c r="D8393" s="5">
        <v>288</v>
      </c>
      <c r="E8393" s="5">
        <v>50.66</v>
      </c>
      <c r="H8393" s="6" t="s">
        <v>13</v>
      </c>
      <c r="I8393" t="s">
        <v>8514</v>
      </c>
      <c r="J8393" t="s">
        <v>8207</v>
      </c>
      <c r="K8393">
        <v>9169</v>
      </c>
    </row>
    <row r="8394" spans="1:11" ht="16" x14ac:dyDescent="0.2">
      <c r="A8394" s="5" t="s">
        <v>8588</v>
      </c>
      <c r="B8394" s="6">
        <v>1593673</v>
      </c>
      <c r="C8394" s="1"/>
      <c r="D8394" s="5">
        <v>303</v>
      </c>
      <c r="E8394" s="5">
        <v>53.56</v>
      </c>
      <c r="H8394" s="6" t="s">
        <v>13</v>
      </c>
      <c r="I8394" t="s">
        <v>8514</v>
      </c>
      <c r="J8394" t="s">
        <v>8207</v>
      </c>
      <c r="K8394">
        <v>9170</v>
      </c>
    </row>
    <row r="8395" spans="1:11" ht="16" x14ac:dyDescent="0.2">
      <c r="A8395" s="5" t="s">
        <v>8589</v>
      </c>
      <c r="B8395" s="6">
        <v>1593673</v>
      </c>
      <c r="C8395" s="1"/>
      <c r="D8395" s="5">
        <v>149</v>
      </c>
      <c r="E8395" s="5">
        <v>26.91</v>
      </c>
      <c r="H8395" s="6" t="s">
        <v>13</v>
      </c>
      <c r="I8395" t="s">
        <v>8514</v>
      </c>
      <c r="J8395" t="s">
        <v>8207</v>
      </c>
      <c r="K8395">
        <v>9171</v>
      </c>
    </row>
    <row r="8396" spans="1:11" ht="16" x14ac:dyDescent="0.2">
      <c r="A8396" s="5" t="s">
        <v>8590</v>
      </c>
      <c r="B8396" s="6">
        <v>1593673</v>
      </c>
      <c r="C8396" s="1"/>
      <c r="D8396" s="5">
        <v>302</v>
      </c>
      <c r="E8396" s="5">
        <v>59.18</v>
      </c>
      <c r="F8396" s="5"/>
      <c r="G8396" s="5"/>
      <c r="H8396" s="6" t="s">
        <v>13</v>
      </c>
      <c r="I8396" s="5" t="s">
        <v>8514</v>
      </c>
      <c r="J8396" t="s">
        <v>8207</v>
      </c>
      <c r="K8396">
        <v>9172</v>
      </c>
    </row>
    <row r="8397" spans="1:11" ht="16" x14ac:dyDescent="0.2">
      <c r="A8397" s="5" t="s">
        <v>8591</v>
      </c>
      <c r="B8397" s="6">
        <v>1593750</v>
      </c>
      <c r="C8397" s="1"/>
      <c r="D8397" s="5">
        <v>328</v>
      </c>
      <c r="E8397" s="5">
        <v>75.77</v>
      </c>
      <c r="F8397" s="5"/>
      <c r="G8397" s="5"/>
      <c r="H8397" s="6" t="s">
        <v>13</v>
      </c>
      <c r="I8397" s="5" t="s">
        <v>8514</v>
      </c>
      <c r="J8397" t="s">
        <v>8207</v>
      </c>
      <c r="K8397">
        <v>9173</v>
      </c>
    </row>
    <row r="8398" spans="1:11" ht="16" x14ac:dyDescent="0.2">
      <c r="A8398" s="5" t="s">
        <v>8592</v>
      </c>
      <c r="B8398" s="6">
        <v>1593750</v>
      </c>
      <c r="C8398" s="1"/>
      <c r="D8398" s="5">
        <v>249</v>
      </c>
      <c r="E8398" s="5">
        <v>57.14</v>
      </c>
      <c r="F8398" s="5"/>
      <c r="G8398" s="5"/>
      <c r="H8398" s="6" t="s">
        <v>13</v>
      </c>
      <c r="I8398" s="5" t="s">
        <v>8514</v>
      </c>
      <c r="J8398" t="s">
        <v>8207</v>
      </c>
      <c r="K8398">
        <v>9174</v>
      </c>
    </row>
    <row r="8399" spans="1:11" ht="16" x14ac:dyDescent="0.2">
      <c r="A8399" s="5" t="s">
        <v>8593</v>
      </c>
      <c r="B8399" s="6">
        <v>1593750</v>
      </c>
      <c r="C8399" s="1"/>
      <c r="D8399" s="5">
        <v>331</v>
      </c>
      <c r="E8399" s="5">
        <v>83.87</v>
      </c>
      <c r="F8399" s="5"/>
      <c r="G8399" s="5"/>
      <c r="H8399" s="6" t="s">
        <v>13</v>
      </c>
      <c r="I8399" s="5" t="s">
        <v>8514</v>
      </c>
      <c r="J8399" t="s">
        <v>8207</v>
      </c>
      <c r="K8399">
        <v>9175</v>
      </c>
    </row>
    <row r="8400" spans="1:11" ht="16" x14ac:dyDescent="0.2">
      <c r="A8400" s="5" t="s">
        <v>8594</v>
      </c>
      <c r="B8400" s="6">
        <v>1593750</v>
      </c>
      <c r="C8400" s="1"/>
      <c r="D8400" s="5">
        <v>359</v>
      </c>
      <c r="E8400" s="5">
        <v>86.62</v>
      </c>
      <c r="F8400" s="5"/>
      <c r="G8400" s="5"/>
      <c r="H8400" s="6" t="s">
        <v>13</v>
      </c>
      <c r="I8400" s="5" t="s">
        <v>8514</v>
      </c>
      <c r="J8400" t="s">
        <v>8207</v>
      </c>
      <c r="K8400">
        <v>9176</v>
      </c>
    </row>
    <row r="8401" spans="1:11" ht="16" x14ac:dyDescent="0.2">
      <c r="A8401" s="5" t="s">
        <v>8595</v>
      </c>
      <c r="B8401" s="6">
        <v>1593750</v>
      </c>
      <c r="C8401" s="5"/>
      <c r="D8401" s="5">
        <v>201</v>
      </c>
      <c r="E8401" s="5">
        <v>51.07</v>
      </c>
      <c r="F8401" s="5"/>
      <c r="G8401" s="5"/>
      <c r="H8401" s="6" t="s">
        <v>13</v>
      </c>
      <c r="I8401" s="5" t="s">
        <v>8514</v>
      </c>
      <c r="J8401" t="s">
        <v>8207</v>
      </c>
      <c r="K8401">
        <v>9177</v>
      </c>
    </row>
    <row r="8402" spans="1:11" ht="16" x14ac:dyDescent="0.2">
      <c r="A8402" s="5" t="s">
        <v>8596</v>
      </c>
      <c r="B8402" s="6">
        <v>1593689</v>
      </c>
      <c r="C8402" s="5"/>
      <c r="D8402" s="5">
        <v>230</v>
      </c>
      <c r="E8402" s="5">
        <v>78.3</v>
      </c>
      <c r="F8402" s="5"/>
      <c r="G8402" s="5"/>
      <c r="H8402" s="6" t="s">
        <v>13</v>
      </c>
      <c r="I8402" s="5" t="s">
        <v>8514</v>
      </c>
      <c r="J8402" t="s">
        <v>8207</v>
      </c>
      <c r="K8402">
        <v>9178</v>
      </c>
    </row>
    <row r="8403" spans="1:11" ht="16" x14ac:dyDescent="0.2">
      <c r="A8403" s="5" t="s">
        <v>8597</v>
      </c>
      <c r="B8403" s="6">
        <v>1593689</v>
      </c>
      <c r="C8403" s="5"/>
      <c r="D8403" s="5">
        <v>204</v>
      </c>
      <c r="E8403" s="5">
        <v>56.96</v>
      </c>
      <c r="F8403" s="5"/>
      <c r="G8403" s="5"/>
      <c r="H8403" s="6" t="s">
        <v>13</v>
      </c>
      <c r="I8403" s="5" t="s">
        <v>8514</v>
      </c>
      <c r="J8403" t="s">
        <v>8207</v>
      </c>
      <c r="K8403">
        <v>9179</v>
      </c>
    </row>
    <row r="8404" spans="1:11" ht="16" x14ac:dyDescent="0.2">
      <c r="A8404" s="5" t="s">
        <v>8598</v>
      </c>
      <c r="B8404" s="6">
        <v>1593689</v>
      </c>
      <c r="C8404" s="5"/>
      <c r="D8404" s="5">
        <v>283</v>
      </c>
      <c r="E8404" s="5">
        <v>88.16</v>
      </c>
      <c r="F8404" s="5"/>
      <c r="G8404" s="5"/>
      <c r="H8404" s="6" t="s">
        <v>13</v>
      </c>
      <c r="I8404" s="5" t="s">
        <v>8514</v>
      </c>
      <c r="J8404" t="s">
        <v>8207</v>
      </c>
      <c r="K8404">
        <v>9180</v>
      </c>
    </row>
    <row r="8405" spans="1:11" ht="16" x14ac:dyDescent="0.2">
      <c r="A8405" s="5" t="s">
        <v>8599</v>
      </c>
      <c r="B8405" s="6">
        <v>1593689</v>
      </c>
      <c r="C8405" s="5"/>
      <c r="D8405" s="5">
        <v>303</v>
      </c>
      <c r="E8405" s="5">
        <v>74.73</v>
      </c>
      <c r="F8405" s="5"/>
      <c r="G8405" s="5"/>
      <c r="H8405" s="6" t="s">
        <v>13</v>
      </c>
      <c r="I8405" s="5" t="s">
        <v>8514</v>
      </c>
      <c r="J8405" t="s">
        <v>8207</v>
      </c>
      <c r="K8405">
        <v>9181</v>
      </c>
    </row>
    <row r="8406" spans="1:11" ht="16" x14ac:dyDescent="0.2">
      <c r="A8406" s="5" t="s">
        <v>8600</v>
      </c>
      <c r="B8406" s="6">
        <v>1593729</v>
      </c>
      <c r="C8406" s="5"/>
      <c r="D8406" s="5">
        <v>76</v>
      </c>
      <c r="E8406" s="5">
        <v>19.59</v>
      </c>
      <c r="F8406" s="5"/>
      <c r="G8406" s="5"/>
      <c r="H8406" s="6" t="s">
        <v>13</v>
      </c>
      <c r="I8406" s="5" t="s">
        <v>8021</v>
      </c>
      <c r="J8406" t="s">
        <v>8207</v>
      </c>
      <c r="K8406">
        <v>9182</v>
      </c>
    </row>
    <row r="8407" spans="1:11" ht="16" x14ac:dyDescent="0.2">
      <c r="A8407" s="5" t="s">
        <v>8601</v>
      </c>
      <c r="B8407" s="6">
        <v>1593729</v>
      </c>
      <c r="C8407" s="5"/>
      <c r="D8407" s="5">
        <v>30</v>
      </c>
      <c r="E8407" s="5">
        <v>8.76</v>
      </c>
      <c r="F8407" s="5"/>
      <c r="G8407" s="5"/>
      <c r="H8407" s="6" t="s">
        <v>13</v>
      </c>
      <c r="I8407" s="5" t="s">
        <v>8021</v>
      </c>
      <c r="J8407" t="s">
        <v>8207</v>
      </c>
      <c r="K8407">
        <v>9183</v>
      </c>
    </row>
    <row r="8408" spans="1:11" ht="16" x14ac:dyDescent="0.2">
      <c r="A8408" s="5" t="s">
        <v>8602</v>
      </c>
      <c r="B8408" s="6">
        <v>1593729</v>
      </c>
      <c r="C8408" s="5"/>
      <c r="D8408" s="5">
        <v>334</v>
      </c>
      <c r="E8408" s="5">
        <v>98.45</v>
      </c>
      <c r="F8408" s="5"/>
      <c r="G8408" s="5"/>
      <c r="H8408" s="6" t="s">
        <v>13</v>
      </c>
      <c r="I8408" s="5" t="s">
        <v>8021</v>
      </c>
      <c r="J8408" t="s">
        <v>8207</v>
      </c>
      <c r="K8408">
        <v>9184</v>
      </c>
    </row>
    <row r="8409" spans="1:11" ht="16" x14ac:dyDescent="0.2">
      <c r="A8409" s="5" t="s">
        <v>8603</v>
      </c>
      <c r="B8409" s="6">
        <v>1593729</v>
      </c>
      <c r="C8409" s="5"/>
      <c r="D8409" s="5">
        <v>316</v>
      </c>
      <c r="E8409" s="5">
        <v>87.04</v>
      </c>
      <c r="F8409" s="5"/>
      <c r="G8409" s="5"/>
      <c r="H8409" s="6" t="s">
        <v>13</v>
      </c>
      <c r="I8409" s="5" t="s">
        <v>8021</v>
      </c>
      <c r="J8409" t="s">
        <v>8207</v>
      </c>
      <c r="K8409">
        <v>9185</v>
      </c>
    </row>
    <row r="8410" spans="1:11" ht="16" x14ac:dyDescent="0.2">
      <c r="A8410" s="5" t="s">
        <v>8604</v>
      </c>
      <c r="B8410" s="6">
        <v>1593729</v>
      </c>
      <c r="C8410" s="5"/>
      <c r="D8410" s="5">
        <v>305</v>
      </c>
      <c r="E8410" s="5">
        <v>84.5</v>
      </c>
      <c r="F8410" s="5"/>
      <c r="G8410" s="5"/>
      <c r="H8410" s="6" t="s">
        <v>13</v>
      </c>
      <c r="I8410" s="5" t="s">
        <v>8021</v>
      </c>
      <c r="J8410" t="s">
        <v>8207</v>
      </c>
      <c r="K8410">
        <v>9186</v>
      </c>
    </row>
    <row r="8411" spans="1:11" ht="16" x14ac:dyDescent="0.2">
      <c r="A8411" s="5" t="s">
        <v>8605</v>
      </c>
      <c r="B8411" s="6">
        <v>1593833</v>
      </c>
      <c r="C8411" s="5"/>
      <c r="D8411" s="5">
        <v>146</v>
      </c>
      <c r="E8411" s="5">
        <v>35.659999999999997</v>
      </c>
      <c r="F8411" s="5"/>
      <c r="G8411" s="5"/>
      <c r="H8411" s="6" t="s">
        <v>13</v>
      </c>
      <c r="I8411" s="5" t="s">
        <v>8021</v>
      </c>
      <c r="J8411" t="s">
        <v>8207</v>
      </c>
      <c r="K8411">
        <v>9187</v>
      </c>
    </row>
    <row r="8412" spans="1:11" ht="16" x14ac:dyDescent="0.2">
      <c r="A8412" s="5" t="s">
        <v>8606</v>
      </c>
      <c r="B8412" s="6">
        <v>1593833</v>
      </c>
      <c r="C8412" s="5"/>
      <c r="D8412" s="5">
        <v>155</v>
      </c>
      <c r="E8412" s="5">
        <v>35.65</v>
      </c>
      <c r="H8412" s="6" t="s">
        <v>13</v>
      </c>
      <c r="I8412" t="s">
        <v>8021</v>
      </c>
      <c r="J8412" t="s">
        <v>8207</v>
      </c>
      <c r="K8412">
        <v>9188</v>
      </c>
    </row>
    <row r="8413" spans="1:11" ht="16" x14ac:dyDescent="0.2">
      <c r="A8413" s="5" t="s">
        <v>8607</v>
      </c>
      <c r="B8413" s="6">
        <v>1593833</v>
      </c>
      <c r="C8413" s="5"/>
      <c r="D8413" s="5">
        <v>183</v>
      </c>
      <c r="E8413" s="5">
        <v>44.29</v>
      </c>
      <c r="H8413" s="6" t="s">
        <v>13</v>
      </c>
      <c r="I8413" t="s">
        <v>8021</v>
      </c>
      <c r="J8413" t="s">
        <v>8207</v>
      </c>
      <c r="K8413">
        <v>9189</v>
      </c>
    </row>
    <row r="8414" spans="1:11" ht="16" x14ac:dyDescent="0.2">
      <c r="A8414" s="5" t="s">
        <v>8608</v>
      </c>
      <c r="B8414" s="6">
        <v>1593833</v>
      </c>
      <c r="C8414" s="5"/>
      <c r="D8414" s="5">
        <v>192</v>
      </c>
      <c r="E8414" s="5">
        <v>46.79</v>
      </c>
      <c r="H8414" s="6" t="s">
        <v>13</v>
      </c>
      <c r="I8414" t="s">
        <v>8021</v>
      </c>
      <c r="J8414" t="s">
        <v>8207</v>
      </c>
      <c r="K8414">
        <v>9190</v>
      </c>
    </row>
    <row r="8415" spans="1:11" ht="16" x14ac:dyDescent="0.2">
      <c r="A8415" s="5" t="s">
        <v>8609</v>
      </c>
      <c r="B8415" s="6">
        <v>1593833</v>
      </c>
      <c r="C8415" s="5"/>
      <c r="D8415" s="5">
        <v>129</v>
      </c>
      <c r="E8415" s="5">
        <v>41.97</v>
      </c>
      <c r="H8415" s="6" t="s">
        <v>13</v>
      </c>
      <c r="I8415" t="s">
        <v>8021</v>
      </c>
      <c r="J8415" t="s">
        <v>8207</v>
      </c>
      <c r="K8415">
        <v>9191</v>
      </c>
    </row>
    <row r="8416" spans="1:11" ht="16" x14ac:dyDescent="0.2">
      <c r="A8416" s="5" t="s">
        <v>8610</v>
      </c>
      <c r="B8416" s="6">
        <v>1593803</v>
      </c>
      <c r="C8416" s="5"/>
      <c r="D8416" s="5">
        <v>296</v>
      </c>
      <c r="E8416" s="5">
        <v>73.430000000000007</v>
      </c>
      <c r="H8416" s="6" t="s">
        <v>13</v>
      </c>
      <c r="I8416" t="s">
        <v>8021</v>
      </c>
      <c r="J8416" t="s">
        <v>8207</v>
      </c>
      <c r="K8416">
        <v>9192</v>
      </c>
    </row>
    <row r="8417" spans="1:11" ht="16" x14ac:dyDescent="0.2">
      <c r="A8417" s="5" t="s">
        <v>8611</v>
      </c>
      <c r="B8417" s="6">
        <v>1593803</v>
      </c>
      <c r="C8417" s="5"/>
      <c r="D8417" s="5">
        <v>447</v>
      </c>
      <c r="E8417" s="5">
        <v>137.38</v>
      </c>
      <c r="H8417" s="6" t="s">
        <v>13</v>
      </c>
      <c r="I8417" t="s">
        <v>8021</v>
      </c>
      <c r="J8417" t="s">
        <v>8207</v>
      </c>
      <c r="K8417">
        <v>9193</v>
      </c>
    </row>
    <row r="8418" spans="1:11" ht="16" x14ac:dyDescent="0.2">
      <c r="A8418" s="5" t="s">
        <v>8612</v>
      </c>
      <c r="B8418" s="6">
        <v>1593803</v>
      </c>
      <c r="C8418" s="5"/>
      <c r="D8418" s="5">
        <v>410</v>
      </c>
      <c r="E8418" s="5">
        <v>132.54</v>
      </c>
      <c r="H8418" s="6" t="s">
        <v>13</v>
      </c>
      <c r="I8418" t="s">
        <v>8021</v>
      </c>
      <c r="J8418" t="s">
        <v>8207</v>
      </c>
      <c r="K8418">
        <v>9194</v>
      </c>
    </row>
    <row r="8419" spans="1:11" ht="16" x14ac:dyDescent="0.2">
      <c r="A8419" s="5" t="s">
        <v>8613</v>
      </c>
      <c r="B8419" s="6">
        <v>1593803</v>
      </c>
      <c r="C8419" s="5"/>
      <c r="D8419" s="5">
        <v>517</v>
      </c>
      <c r="E8419" s="5">
        <v>165.04</v>
      </c>
      <c r="H8419" s="6" t="s">
        <v>13</v>
      </c>
      <c r="I8419" t="s">
        <v>8021</v>
      </c>
      <c r="J8419" t="s">
        <v>8207</v>
      </c>
      <c r="K8419">
        <v>9195</v>
      </c>
    </row>
    <row r="8420" spans="1:11" ht="16" x14ac:dyDescent="0.2">
      <c r="A8420" s="5" t="s">
        <v>8614</v>
      </c>
      <c r="B8420" s="6">
        <v>1593803</v>
      </c>
      <c r="C8420" s="5"/>
      <c r="D8420" s="5">
        <v>312</v>
      </c>
      <c r="E8420" s="5">
        <v>89.77</v>
      </c>
      <c r="H8420" s="6" t="s">
        <v>13</v>
      </c>
      <c r="I8420" t="s">
        <v>8021</v>
      </c>
      <c r="J8420" t="s">
        <v>8207</v>
      </c>
      <c r="K8420">
        <v>9196</v>
      </c>
    </row>
    <row r="8421" spans="1:11" ht="16" x14ac:dyDescent="0.2">
      <c r="A8421" s="5" t="s">
        <v>8615</v>
      </c>
      <c r="B8421" s="6">
        <v>1593824</v>
      </c>
      <c r="C8421" s="5"/>
      <c r="D8421" s="5">
        <v>505</v>
      </c>
      <c r="E8421" s="5">
        <v>108.53</v>
      </c>
      <c r="H8421" s="6" t="s">
        <v>13</v>
      </c>
      <c r="I8421" t="s">
        <v>8021</v>
      </c>
      <c r="J8421" t="s">
        <v>8207</v>
      </c>
      <c r="K8421">
        <v>9197</v>
      </c>
    </row>
    <row r="8422" spans="1:11" ht="16" x14ac:dyDescent="0.2">
      <c r="A8422" s="5" t="s">
        <v>8616</v>
      </c>
      <c r="B8422" s="6">
        <v>1593824</v>
      </c>
      <c r="C8422" s="5"/>
      <c r="D8422" s="5">
        <v>298</v>
      </c>
      <c r="E8422" s="5">
        <v>64.58</v>
      </c>
      <c r="H8422" s="6" t="s">
        <v>13</v>
      </c>
      <c r="I8422" t="s">
        <v>8021</v>
      </c>
      <c r="J8422" t="s">
        <v>8207</v>
      </c>
      <c r="K8422">
        <v>9198</v>
      </c>
    </row>
    <row r="8423" spans="1:11" ht="16" x14ac:dyDescent="0.2">
      <c r="A8423" s="5" t="s">
        <v>8617</v>
      </c>
      <c r="B8423" s="6">
        <v>1593824</v>
      </c>
      <c r="C8423" s="5"/>
      <c r="D8423" s="5">
        <v>313</v>
      </c>
      <c r="E8423" s="5">
        <v>66.13</v>
      </c>
      <c r="H8423" s="6" t="s">
        <v>13</v>
      </c>
      <c r="I8423" t="s">
        <v>8021</v>
      </c>
      <c r="J8423" t="s">
        <v>8207</v>
      </c>
      <c r="K8423">
        <v>9199</v>
      </c>
    </row>
    <row r="8424" spans="1:11" ht="16" x14ac:dyDescent="0.2">
      <c r="A8424" s="5" t="s">
        <v>8618</v>
      </c>
      <c r="B8424" s="6">
        <v>1593824</v>
      </c>
      <c r="C8424" s="5"/>
      <c r="D8424" s="5">
        <v>395</v>
      </c>
      <c r="E8424" s="5">
        <v>83.49</v>
      </c>
      <c r="H8424" s="6" t="s">
        <v>13</v>
      </c>
      <c r="I8424" t="s">
        <v>8021</v>
      </c>
      <c r="J8424" t="s">
        <v>8207</v>
      </c>
      <c r="K8424">
        <v>9200</v>
      </c>
    </row>
    <row r="8425" spans="1:11" ht="16" x14ac:dyDescent="0.2">
      <c r="A8425" s="5" t="s">
        <v>8619</v>
      </c>
      <c r="B8425" s="6">
        <v>1593824</v>
      </c>
      <c r="C8425" s="5"/>
      <c r="D8425" s="5">
        <v>211</v>
      </c>
      <c r="E8425" s="5">
        <v>41.88</v>
      </c>
      <c r="H8425" s="6" t="s">
        <v>13</v>
      </c>
      <c r="I8425" t="s">
        <v>8021</v>
      </c>
      <c r="J8425" t="s">
        <v>8207</v>
      </c>
      <c r="K8425">
        <v>9201</v>
      </c>
    </row>
    <row r="8426" spans="1:11" ht="16" x14ac:dyDescent="0.2">
      <c r="A8426" s="5" t="s">
        <v>8620</v>
      </c>
      <c r="B8426" s="6">
        <v>1593688</v>
      </c>
      <c r="C8426" s="5"/>
      <c r="D8426" s="5">
        <v>297</v>
      </c>
      <c r="E8426" s="5">
        <v>89</v>
      </c>
      <c r="H8426" s="6" t="s">
        <v>13</v>
      </c>
      <c r="I8426" t="s">
        <v>8021</v>
      </c>
      <c r="J8426" t="s">
        <v>8207</v>
      </c>
      <c r="K8426">
        <v>9202</v>
      </c>
    </row>
    <row r="8427" spans="1:11" ht="16" x14ac:dyDescent="0.2">
      <c r="A8427" s="5" t="s">
        <v>8621</v>
      </c>
      <c r="B8427" s="6">
        <v>1593868</v>
      </c>
      <c r="C8427" s="5"/>
      <c r="D8427" s="5">
        <v>215</v>
      </c>
      <c r="E8427" s="5">
        <v>63.94</v>
      </c>
      <c r="H8427" s="6" t="s">
        <v>13</v>
      </c>
      <c r="I8427" t="s">
        <v>8021</v>
      </c>
      <c r="J8427" t="s">
        <v>8207</v>
      </c>
      <c r="K8427">
        <v>9203</v>
      </c>
    </row>
    <row r="8428" spans="1:11" ht="16" x14ac:dyDescent="0.2">
      <c r="A8428" s="5" t="s">
        <v>8622</v>
      </c>
      <c r="B8428" s="6">
        <v>1593868</v>
      </c>
      <c r="C8428" s="5"/>
      <c r="D8428" s="5">
        <v>237</v>
      </c>
      <c r="E8428" s="5">
        <v>76.98</v>
      </c>
      <c r="H8428" s="6" t="s">
        <v>13</v>
      </c>
      <c r="I8428" t="s">
        <v>8021</v>
      </c>
      <c r="J8428" t="s">
        <v>8207</v>
      </c>
      <c r="K8428">
        <v>9204</v>
      </c>
    </row>
    <row r="8429" spans="1:11" ht="16" x14ac:dyDescent="0.2">
      <c r="A8429" s="5" t="s">
        <v>8623</v>
      </c>
      <c r="B8429" s="6">
        <v>1593868</v>
      </c>
      <c r="C8429" s="5"/>
      <c r="D8429" s="5">
        <v>179</v>
      </c>
      <c r="E8429" s="5">
        <v>58.75</v>
      </c>
      <c r="H8429" s="6" t="s">
        <v>13</v>
      </c>
      <c r="I8429" t="s">
        <v>8021</v>
      </c>
      <c r="J8429" t="s">
        <v>8207</v>
      </c>
      <c r="K8429">
        <v>9205</v>
      </c>
    </row>
    <row r="8430" spans="1:11" ht="16" x14ac:dyDescent="0.2">
      <c r="A8430" s="5" t="s">
        <v>8624</v>
      </c>
      <c r="B8430" s="6">
        <v>1593868</v>
      </c>
      <c r="C8430" s="5"/>
      <c r="D8430" s="5">
        <v>241</v>
      </c>
      <c r="E8430" s="5">
        <v>76.84</v>
      </c>
      <c r="H8430" s="6" t="s">
        <v>13</v>
      </c>
      <c r="I8430" t="s">
        <v>8021</v>
      </c>
      <c r="J8430" t="s">
        <v>8207</v>
      </c>
      <c r="K8430">
        <v>9206</v>
      </c>
    </row>
    <row r="8431" spans="1:11" ht="16" x14ac:dyDescent="0.2">
      <c r="A8431" s="5" t="s">
        <v>8625</v>
      </c>
      <c r="B8431" s="6">
        <v>1593688</v>
      </c>
      <c r="C8431" s="5"/>
      <c r="D8431" s="5">
        <v>329</v>
      </c>
      <c r="E8431" s="5">
        <v>85.16</v>
      </c>
      <c r="H8431" s="6" t="s">
        <v>13</v>
      </c>
      <c r="I8431" t="s">
        <v>8021</v>
      </c>
      <c r="J8431" t="s">
        <v>8207</v>
      </c>
      <c r="K8431">
        <v>9207</v>
      </c>
    </row>
    <row r="8432" spans="1:11" ht="16" x14ac:dyDescent="0.2">
      <c r="A8432" s="5" t="s">
        <v>8626</v>
      </c>
      <c r="B8432" s="6">
        <v>1593688</v>
      </c>
      <c r="C8432" s="5"/>
      <c r="D8432" s="5">
        <v>322</v>
      </c>
      <c r="E8432" s="5">
        <v>79.91</v>
      </c>
      <c r="H8432" s="6" t="s">
        <v>13</v>
      </c>
      <c r="I8432" t="s">
        <v>8021</v>
      </c>
      <c r="J8432" t="s">
        <v>8207</v>
      </c>
      <c r="K8432">
        <v>9208</v>
      </c>
    </row>
    <row r="8433" spans="1:11" ht="16" x14ac:dyDescent="0.2">
      <c r="A8433" s="5" t="s">
        <v>8627</v>
      </c>
      <c r="B8433" s="6">
        <v>1593688</v>
      </c>
      <c r="C8433" s="5"/>
      <c r="D8433" s="5">
        <v>234</v>
      </c>
      <c r="E8433" s="5">
        <v>67.64</v>
      </c>
      <c r="H8433" s="6" t="s">
        <v>13</v>
      </c>
      <c r="I8433" t="s">
        <v>8021</v>
      </c>
      <c r="J8433" t="s">
        <v>8207</v>
      </c>
      <c r="K8433">
        <v>9209</v>
      </c>
    </row>
    <row r="8434" spans="1:11" ht="16" x14ac:dyDescent="0.2">
      <c r="A8434" s="5" t="s">
        <v>8628</v>
      </c>
      <c r="B8434" s="6">
        <v>1593688</v>
      </c>
      <c r="C8434" s="5"/>
      <c r="D8434" s="5">
        <v>285</v>
      </c>
      <c r="E8434" s="5">
        <v>70.19</v>
      </c>
      <c r="H8434" s="6" t="s">
        <v>13</v>
      </c>
      <c r="I8434" t="s">
        <v>8021</v>
      </c>
      <c r="J8434" t="s">
        <v>8207</v>
      </c>
      <c r="K8434">
        <v>9210</v>
      </c>
    </row>
    <row r="8435" spans="1:11" ht="16" x14ac:dyDescent="0.2">
      <c r="A8435" s="5" t="s">
        <v>8629</v>
      </c>
      <c r="B8435" s="6">
        <v>1593688</v>
      </c>
      <c r="C8435" s="5"/>
      <c r="D8435" s="5">
        <v>343</v>
      </c>
      <c r="E8435" s="5">
        <v>86.49</v>
      </c>
      <c r="H8435" s="6" t="s">
        <v>13</v>
      </c>
      <c r="I8435" t="s">
        <v>8021</v>
      </c>
      <c r="J8435" t="s">
        <v>8207</v>
      </c>
      <c r="K8435">
        <v>9211</v>
      </c>
    </row>
    <row r="8436" spans="1:11" ht="16" x14ac:dyDescent="0.2">
      <c r="A8436" s="5" t="s">
        <v>8630</v>
      </c>
      <c r="B8436" s="6">
        <v>1593669</v>
      </c>
      <c r="C8436" s="5"/>
      <c r="D8436" s="5">
        <v>266</v>
      </c>
      <c r="E8436" s="5">
        <v>67.58</v>
      </c>
      <c r="H8436" s="6" t="s">
        <v>13</v>
      </c>
      <c r="I8436" t="s">
        <v>8021</v>
      </c>
      <c r="J8436" t="s">
        <v>8207</v>
      </c>
      <c r="K8436">
        <v>9212</v>
      </c>
    </row>
    <row r="8437" spans="1:11" ht="16" x14ac:dyDescent="0.2">
      <c r="A8437" s="5" t="s">
        <v>8631</v>
      </c>
      <c r="B8437" s="6">
        <v>1593669</v>
      </c>
      <c r="C8437" s="5"/>
      <c r="D8437" s="5">
        <v>367</v>
      </c>
      <c r="E8437" s="5">
        <v>85.2</v>
      </c>
      <c r="H8437" s="6" t="s">
        <v>13</v>
      </c>
      <c r="I8437" t="s">
        <v>8021</v>
      </c>
      <c r="J8437" t="s">
        <v>8207</v>
      </c>
      <c r="K8437">
        <v>9213</v>
      </c>
    </row>
    <row r="8438" spans="1:11" ht="16" x14ac:dyDescent="0.2">
      <c r="A8438" s="5" t="s">
        <v>8632</v>
      </c>
      <c r="B8438" s="6">
        <v>1593669</v>
      </c>
      <c r="C8438" s="5"/>
      <c r="D8438" s="5">
        <v>237</v>
      </c>
      <c r="E8438" s="5">
        <v>55.39</v>
      </c>
      <c r="H8438" s="6" t="s">
        <v>13</v>
      </c>
      <c r="I8438" t="s">
        <v>8021</v>
      </c>
      <c r="J8438" t="s">
        <v>8207</v>
      </c>
      <c r="K8438">
        <v>9214</v>
      </c>
    </row>
    <row r="8439" spans="1:11" ht="16" x14ac:dyDescent="0.2">
      <c r="A8439" s="5" t="s">
        <v>8633</v>
      </c>
      <c r="B8439" s="6">
        <v>1593669</v>
      </c>
      <c r="C8439" s="5"/>
      <c r="D8439" s="5">
        <v>178</v>
      </c>
      <c r="E8439" s="5">
        <v>53.56</v>
      </c>
      <c r="H8439" s="6" t="s">
        <v>13</v>
      </c>
      <c r="I8439" t="s">
        <v>8021</v>
      </c>
      <c r="J8439" t="s">
        <v>8207</v>
      </c>
      <c r="K8439">
        <v>9215</v>
      </c>
    </row>
    <row r="8440" spans="1:11" ht="16" x14ac:dyDescent="0.2">
      <c r="A8440" s="5" t="s">
        <v>8634</v>
      </c>
      <c r="B8440" s="6">
        <v>1593777</v>
      </c>
      <c r="C8440" s="5"/>
      <c r="D8440" s="5">
        <v>137</v>
      </c>
      <c r="E8440" s="5">
        <v>44.52</v>
      </c>
      <c r="H8440" s="6" t="s">
        <v>13</v>
      </c>
      <c r="I8440" t="s">
        <v>8021</v>
      </c>
      <c r="J8440" t="s">
        <v>8207</v>
      </c>
      <c r="K8440">
        <v>9216</v>
      </c>
    </row>
    <row r="8441" spans="1:11" ht="16" x14ac:dyDescent="0.2">
      <c r="A8441" s="5" t="s">
        <v>8635</v>
      </c>
      <c r="B8441" s="6">
        <v>1593777</v>
      </c>
      <c r="C8441" s="5"/>
      <c r="D8441" s="5">
        <v>125</v>
      </c>
      <c r="E8441" s="5">
        <v>40.78</v>
      </c>
      <c r="H8441" s="6" t="s">
        <v>13</v>
      </c>
      <c r="I8441" t="s">
        <v>8021</v>
      </c>
      <c r="J8441" t="s">
        <v>8207</v>
      </c>
      <c r="K8441">
        <v>9217</v>
      </c>
    </row>
    <row r="8442" spans="1:11" ht="16" x14ac:dyDescent="0.2">
      <c r="A8442" s="5" t="s">
        <v>8636</v>
      </c>
      <c r="B8442" s="6">
        <v>1593777</v>
      </c>
      <c r="C8442" s="5"/>
      <c r="D8442" s="5">
        <v>153</v>
      </c>
      <c r="E8442" s="5">
        <v>44.19</v>
      </c>
      <c r="H8442" s="6" t="s">
        <v>13</v>
      </c>
      <c r="I8442" t="s">
        <v>8021</v>
      </c>
      <c r="J8442" t="s">
        <v>8207</v>
      </c>
      <c r="K8442">
        <v>9218</v>
      </c>
    </row>
    <row r="8443" spans="1:11" ht="16" x14ac:dyDescent="0.2">
      <c r="A8443" s="5" t="s">
        <v>8637</v>
      </c>
      <c r="B8443" s="6">
        <v>1593777</v>
      </c>
      <c r="C8443" s="5"/>
      <c r="D8443" s="5">
        <v>126</v>
      </c>
      <c r="E8443" s="5">
        <v>40.549999999999997</v>
      </c>
      <c r="H8443" s="6" t="s">
        <v>13</v>
      </c>
      <c r="I8443" t="s">
        <v>8021</v>
      </c>
      <c r="J8443" t="s">
        <v>8207</v>
      </c>
      <c r="K8443">
        <v>9219</v>
      </c>
    </row>
    <row r="8444" spans="1:11" ht="16" x14ac:dyDescent="0.2">
      <c r="A8444" s="5" t="s">
        <v>8638</v>
      </c>
      <c r="B8444" s="6">
        <v>1593693</v>
      </c>
      <c r="C8444" s="5"/>
      <c r="D8444" s="5">
        <v>176</v>
      </c>
      <c r="E8444" s="5">
        <v>37.25</v>
      </c>
      <c r="H8444" s="6" t="s">
        <v>13</v>
      </c>
      <c r="I8444" t="s">
        <v>8021</v>
      </c>
      <c r="J8444" t="s">
        <v>8207</v>
      </c>
      <c r="K8444">
        <v>9220</v>
      </c>
    </row>
    <row r="8445" spans="1:11" ht="16" x14ac:dyDescent="0.2">
      <c r="A8445" s="5" t="s">
        <v>8639</v>
      </c>
      <c r="B8445" s="6">
        <v>1593693</v>
      </c>
      <c r="C8445" s="5"/>
      <c r="D8445" s="5">
        <v>247</v>
      </c>
      <c r="E8445" s="5">
        <v>56.68</v>
      </c>
      <c r="H8445" s="6" t="s">
        <v>13</v>
      </c>
      <c r="I8445" t="s">
        <v>8021</v>
      </c>
      <c r="J8445" t="s">
        <v>8207</v>
      </c>
      <c r="K8445">
        <v>9221</v>
      </c>
    </row>
    <row r="8446" spans="1:11" ht="16" x14ac:dyDescent="0.2">
      <c r="A8446" s="5" t="s">
        <v>8640</v>
      </c>
      <c r="B8446" s="6">
        <v>1593693</v>
      </c>
      <c r="C8446" s="5"/>
      <c r="D8446" s="5">
        <v>268</v>
      </c>
      <c r="E8446" s="5">
        <v>68.290000000000006</v>
      </c>
      <c r="H8446" s="6" t="s">
        <v>13</v>
      </c>
      <c r="I8446" t="s">
        <v>8021</v>
      </c>
      <c r="J8446" t="s">
        <v>8207</v>
      </c>
      <c r="K8446">
        <v>9222</v>
      </c>
    </row>
    <row r="8447" spans="1:11" ht="16" x14ac:dyDescent="0.2">
      <c r="A8447" s="5" t="s">
        <v>8641</v>
      </c>
      <c r="B8447" s="6">
        <v>1593693</v>
      </c>
      <c r="C8447" s="5"/>
      <c r="D8447" s="5">
        <v>361</v>
      </c>
      <c r="E8447" s="5">
        <v>79.41</v>
      </c>
      <c r="H8447" s="6" t="s">
        <v>13</v>
      </c>
      <c r="I8447" t="s">
        <v>8021</v>
      </c>
      <c r="J8447" t="s">
        <v>8207</v>
      </c>
      <c r="K8447">
        <v>9223</v>
      </c>
    </row>
    <row r="8448" spans="1:11" ht="16" x14ac:dyDescent="0.2">
      <c r="A8448" s="5" t="s">
        <v>8642</v>
      </c>
      <c r="B8448" s="6">
        <v>1593693</v>
      </c>
      <c r="C8448" s="5"/>
      <c r="D8448" s="5">
        <v>342</v>
      </c>
      <c r="E8448" s="5">
        <v>67.72</v>
      </c>
      <c r="H8448" s="6" t="s">
        <v>13</v>
      </c>
      <c r="I8448" t="s">
        <v>8021</v>
      </c>
      <c r="J8448" t="s">
        <v>8207</v>
      </c>
      <c r="K8448">
        <v>9224</v>
      </c>
    </row>
    <row r="8449" spans="1:11" ht="16" x14ac:dyDescent="0.2">
      <c r="A8449" s="5" t="s">
        <v>8643</v>
      </c>
      <c r="B8449" s="6">
        <v>1593777</v>
      </c>
      <c r="C8449" s="5"/>
      <c r="D8449" s="5">
        <v>236</v>
      </c>
      <c r="E8449" s="5">
        <v>70.81</v>
      </c>
      <c r="H8449" s="6" t="s">
        <v>13</v>
      </c>
      <c r="I8449" t="s">
        <v>8021</v>
      </c>
      <c r="J8449" t="s">
        <v>8207</v>
      </c>
      <c r="K8449">
        <v>9225</v>
      </c>
    </row>
    <row r="8450" spans="1:11" ht="16" x14ac:dyDescent="0.2">
      <c r="A8450" s="5" t="s">
        <v>8644</v>
      </c>
      <c r="B8450" s="6">
        <v>1593710</v>
      </c>
      <c r="C8450" s="5"/>
      <c r="D8450" s="5">
        <v>121</v>
      </c>
      <c r="E8450" s="5">
        <v>45.83</v>
      </c>
      <c r="H8450" s="6" t="s">
        <v>13</v>
      </c>
      <c r="I8450" t="s">
        <v>8021</v>
      </c>
      <c r="J8450" t="s">
        <v>8207</v>
      </c>
      <c r="K8450">
        <v>9226</v>
      </c>
    </row>
    <row r="8451" spans="1:11" ht="16" x14ac:dyDescent="0.2">
      <c r="A8451" s="5" t="s">
        <v>8645</v>
      </c>
      <c r="B8451" s="6">
        <v>1593710</v>
      </c>
      <c r="C8451" s="5"/>
      <c r="D8451" s="5">
        <v>462</v>
      </c>
      <c r="E8451" s="5">
        <v>118.89</v>
      </c>
      <c r="H8451" s="6" t="s">
        <v>13</v>
      </c>
      <c r="I8451" t="s">
        <v>8021</v>
      </c>
      <c r="J8451" t="s">
        <v>8207</v>
      </c>
      <c r="K8451">
        <v>9227</v>
      </c>
    </row>
    <row r="8452" spans="1:11" ht="16" x14ac:dyDescent="0.2">
      <c r="A8452" s="5" t="s">
        <v>8646</v>
      </c>
      <c r="B8452" s="6">
        <v>1593710</v>
      </c>
      <c r="C8452" s="5"/>
      <c r="D8452" s="5">
        <v>290</v>
      </c>
      <c r="E8452" s="5">
        <v>119.77</v>
      </c>
      <c r="H8452" s="6" t="s">
        <v>13</v>
      </c>
      <c r="I8452" t="s">
        <v>8021</v>
      </c>
      <c r="J8452" t="s">
        <v>8207</v>
      </c>
      <c r="K8452">
        <v>9228</v>
      </c>
    </row>
    <row r="8453" spans="1:11" ht="16" x14ac:dyDescent="0.2">
      <c r="A8453" s="5" t="s">
        <v>8647</v>
      </c>
      <c r="B8453" s="6">
        <v>1593710</v>
      </c>
      <c r="C8453" s="5"/>
      <c r="D8453" s="5">
        <v>280</v>
      </c>
      <c r="E8453" s="5">
        <v>83.25</v>
      </c>
      <c r="H8453" s="6" t="s">
        <v>13</v>
      </c>
      <c r="I8453" t="s">
        <v>8021</v>
      </c>
      <c r="J8453" t="s">
        <v>8207</v>
      </c>
      <c r="K8453">
        <v>9229</v>
      </c>
    </row>
    <row r="8454" spans="1:11" ht="16" x14ac:dyDescent="0.2">
      <c r="A8454" s="5" t="s">
        <v>8648</v>
      </c>
      <c r="B8454" s="6">
        <v>1593710</v>
      </c>
      <c r="C8454" s="5"/>
      <c r="D8454" s="5">
        <v>297</v>
      </c>
      <c r="E8454" s="5">
        <v>79.09</v>
      </c>
      <c r="H8454" s="6" t="s">
        <v>13</v>
      </c>
      <c r="I8454" t="s">
        <v>8021</v>
      </c>
      <c r="J8454" t="s">
        <v>8207</v>
      </c>
      <c r="K8454">
        <v>9230</v>
      </c>
    </row>
    <row r="8455" spans="1:11" ht="16" x14ac:dyDescent="0.2">
      <c r="A8455" s="5" t="s">
        <v>8649</v>
      </c>
      <c r="B8455" s="6">
        <v>1593813</v>
      </c>
      <c r="C8455" s="5"/>
      <c r="D8455" s="5">
        <v>219</v>
      </c>
      <c r="E8455" s="5">
        <v>61.7</v>
      </c>
      <c r="H8455" s="6" t="s">
        <v>13</v>
      </c>
      <c r="I8455" t="s">
        <v>8021</v>
      </c>
      <c r="J8455" t="s">
        <v>8207</v>
      </c>
      <c r="K8455">
        <v>9231</v>
      </c>
    </row>
    <row r="8456" spans="1:11" ht="16" x14ac:dyDescent="0.2">
      <c r="A8456" s="5" t="s">
        <v>8650</v>
      </c>
      <c r="B8456" s="6">
        <v>1593668</v>
      </c>
      <c r="C8456" s="5"/>
      <c r="D8456" s="5">
        <v>207</v>
      </c>
      <c r="E8456" s="5">
        <v>46.08</v>
      </c>
      <c r="H8456" s="6" t="s">
        <v>13</v>
      </c>
      <c r="I8456" t="s">
        <v>8021</v>
      </c>
      <c r="J8456" t="s">
        <v>8207</v>
      </c>
      <c r="K8456">
        <v>9232</v>
      </c>
    </row>
    <row r="8457" spans="1:11" ht="16" x14ac:dyDescent="0.2">
      <c r="A8457" s="5" t="s">
        <v>8651</v>
      </c>
      <c r="B8457" s="6">
        <v>1593668</v>
      </c>
      <c r="C8457" s="5"/>
      <c r="D8457" s="5">
        <v>229</v>
      </c>
      <c r="E8457" s="5">
        <v>60.41</v>
      </c>
      <c r="H8457" s="6" t="s">
        <v>13</v>
      </c>
      <c r="I8457" t="s">
        <v>8021</v>
      </c>
      <c r="J8457" t="s">
        <v>8207</v>
      </c>
      <c r="K8457">
        <v>9233</v>
      </c>
    </row>
    <row r="8458" spans="1:11" ht="16" x14ac:dyDescent="0.2">
      <c r="A8458" s="5" t="s">
        <v>8652</v>
      </c>
      <c r="B8458" s="6">
        <v>1593668</v>
      </c>
      <c r="C8458" s="5"/>
      <c r="D8458" s="5">
        <v>197</v>
      </c>
      <c r="E8458" s="5">
        <v>50.24</v>
      </c>
      <c r="H8458" s="6" t="s">
        <v>13</v>
      </c>
      <c r="I8458" t="s">
        <v>8021</v>
      </c>
      <c r="J8458" t="s">
        <v>8207</v>
      </c>
      <c r="K8458">
        <v>9234</v>
      </c>
    </row>
    <row r="8459" spans="1:11" ht="16" x14ac:dyDescent="0.2">
      <c r="A8459" s="5" t="s">
        <v>8653</v>
      </c>
      <c r="B8459" s="6">
        <v>1593813</v>
      </c>
      <c r="C8459" s="5"/>
      <c r="D8459" s="5">
        <v>221</v>
      </c>
      <c r="E8459" s="5">
        <v>60.15</v>
      </c>
      <c r="H8459" s="6" t="s">
        <v>13</v>
      </c>
      <c r="I8459" t="s">
        <v>8021</v>
      </c>
      <c r="J8459" t="s">
        <v>8207</v>
      </c>
      <c r="K8459">
        <v>9235</v>
      </c>
    </row>
    <row r="8460" spans="1:11" ht="16" x14ac:dyDescent="0.2">
      <c r="A8460" s="5" t="s">
        <v>8654</v>
      </c>
      <c r="B8460" s="6">
        <v>1593668</v>
      </c>
      <c r="C8460" s="5"/>
      <c r="D8460" s="5">
        <v>220</v>
      </c>
      <c r="E8460" s="5">
        <v>60.57</v>
      </c>
      <c r="F8460" s="5"/>
      <c r="G8460" s="5"/>
      <c r="H8460" s="6" t="s">
        <v>13</v>
      </c>
      <c r="I8460" s="5" t="s">
        <v>8021</v>
      </c>
      <c r="J8460" t="s">
        <v>8207</v>
      </c>
      <c r="K8460">
        <v>9236</v>
      </c>
    </row>
    <row r="8461" spans="1:11" ht="16" x14ac:dyDescent="0.2">
      <c r="A8461" s="5" t="s">
        <v>8655</v>
      </c>
      <c r="B8461" s="6">
        <v>1593668</v>
      </c>
      <c r="C8461" s="5"/>
      <c r="D8461" s="5">
        <v>207</v>
      </c>
      <c r="E8461" s="5">
        <v>61.57</v>
      </c>
      <c r="F8461" s="5"/>
      <c r="G8461" s="5"/>
      <c r="H8461" s="6" t="s">
        <v>13</v>
      </c>
      <c r="I8461" s="5" t="s">
        <v>8021</v>
      </c>
      <c r="J8461" t="s">
        <v>8207</v>
      </c>
      <c r="K8461">
        <v>9237</v>
      </c>
    </row>
    <row r="8462" spans="1:11" ht="16" x14ac:dyDescent="0.2">
      <c r="A8462" s="5" t="s">
        <v>8656</v>
      </c>
      <c r="B8462" s="6">
        <v>1593813</v>
      </c>
      <c r="C8462" s="5"/>
      <c r="D8462" s="5">
        <v>288</v>
      </c>
      <c r="E8462" s="5">
        <v>72.66</v>
      </c>
      <c r="F8462" s="5"/>
      <c r="G8462" s="5"/>
      <c r="H8462" s="6" t="s">
        <v>13</v>
      </c>
      <c r="I8462" s="5" t="s">
        <v>8021</v>
      </c>
      <c r="J8462" t="s">
        <v>8207</v>
      </c>
      <c r="K8462">
        <v>9238</v>
      </c>
    </row>
    <row r="8463" spans="1:11" ht="16" x14ac:dyDescent="0.2">
      <c r="A8463" s="5" t="s">
        <v>8657</v>
      </c>
      <c r="B8463" s="6">
        <v>1593813</v>
      </c>
      <c r="C8463" s="5"/>
      <c r="D8463" s="5">
        <v>262</v>
      </c>
      <c r="E8463" s="5">
        <v>71.3</v>
      </c>
      <c r="F8463" s="5"/>
      <c r="G8463" s="5"/>
      <c r="H8463" s="6" t="s">
        <v>13</v>
      </c>
      <c r="I8463" s="5" t="s">
        <v>8021</v>
      </c>
      <c r="J8463" t="s">
        <v>8207</v>
      </c>
      <c r="K8463">
        <v>9239</v>
      </c>
    </row>
    <row r="8464" spans="1:11" ht="16" x14ac:dyDescent="0.2">
      <c r="A8464" s="5" t="s">
        <v>8658</v>
      </c>
      <c r="B8464" s="6">
        <v>1593751</v>
      </c>
      <c r="C8464" s="5"/>
      <c r="D8464" s="5">
        <v>255</v>
      </c>
      <c r="E8464" s="5">
        <v>71.489999999999995</v>
      </c>
      <c r="F8464" s="5"/>
      <c r="G8464" s="5"/>
      <c r="H8464" s="6" t="s">
        <v>13</v>
      </c>
      <c r="I8464" s="5" t="s">
        <v>8021</v>
      </c>
      <c r="J8464" t="s">
        <v>8207</v>
      </c>
      <c r="K8464">
        <v>9240</v>
      </c>
    </row>
    <row r="8465" spans="1:11" ht="16" x14ac:dyDescent="0.2">
      <c r="A8465" s="5" t="s">
        <v>8659</v>
      </c>
      <c r="B8465" s="6">
        <v>1593861</v>
      </c>
      <c r="C8465" s="5"/>
      <c r="D8465" s="5">
        <v>138</v>
      </c>
      <c r="E8465" s="5">
        <v>26.4</v>
      </c>
      <c r="F8465" s="5"/>
      <c r="G8465" s="5"/>
      <c r="H8465" s="6" t="s">
        <v>13</v>
      </c>
      <c r="I8465" s="5" t="s">
        <v>8021</v>
      </c>
      <c r="J8465" t="s">
        <v>8207</v>
      </c>
      <c r="K8465">
        <v>9241</v>
      </c>
    </row>
    <row r="8466" spans="1:11" ht="16" x14ac:dyDescent="0.2">
      <c r="A8466" s="5" t="s">
        <v>8660</v>
      </c>
      <c r="B8466" s="6">
        <v>1593861</v>
      </c>
      <c r="C8466" s="5"/>
      <c r="D8466" s="5">
        <v>182</v>
      </c>
      <c r="E8466" s="5">
        <v>35.01</v>
      </c>
      <c r="F8466" s="5"/>
      <c r="G8466" s="5"/>
      <c r="H8466" s="6" t="s">
        <v>13</v>
      </c>
      <c r="I8466" s="5" t="s">
        <v>8021</v>
      </c>
      <c r="J8466" t="s">
        <v>8207</v>
      </c>
      <c r="K8466">
        <v>9242</v>
      </c>
    </row>
    <row r="8467" spans="1:11" ht="16" x14ac:dyDescent="0.2">
      <c r="A8467" s="5" t="s">
        <v>8661</v>
      </c>
      <c r="B8467" s="6">
        <v>1593746</v>
      </c>
      <c r="C8467" s="5"/>
      <c r="D8467" s="5">
        <v>490</v>
      </c>
      <c r="E8467" s="5">
        <v>113.78</v>
      </c>
      <c r="F8467" s="5"/>
      <c r="G8467" s="5"/>
      <c r="H8467" s="6" t="s">
        <v>13</v>
      </c>
      <c r="I8467" s="5" t="s">
        <v>8055</v>
      </c>
      <c r="J8467" t="s">
        <v>8207</v>
      </c>
      <c r="K8467">
        <v>9243</v>
      </c>
    </row>
    <row r="8468" spans="1:11" ht="16" x14ac:dyDescent="0.2">
      <c r="A8468" s="5" t="s">
        <v>8662</v>
      </c>
      <c r="B8468" s="6">
        <v>1593746</v>
      </c>
      <c r="C8468" s="5"/>
      <c r="D8468" s="5">
        <v>477</v>
      </c>
      <c r="E8468" s="5">
        <v>102.76</v>
      </c>
      <c r="F8468" s="5"/>
      <c r="G8468" s="5"/>
      <c r="H8468" s="6" t="s">
        <v>13</v>
      </c>
      <c r="I8468" s="5" t="s">
        <v>8055</v>
      </c>
      <c r="J8468" t="s">
        <v>8207</v>
      </c>
      <c r="K8468">
        <v>9244</v>
      </c>
    </row>
    <row r="8469" spans="1:11" ht="16" x14ac:dyDescent="0.2">
      <c r="A8469" s="5" t="s">
        <v>8663</v>
      </c>
      <c r="B8469" s="6">
        <v>1593746</v>
      </c>
      <c r="C8469" s="5"/>
      <c r="D8469" s="5">
        <v>411</v>
      </c>
      <c r="E8469" s="5">
        <v>109.8</v>
      </c>
      <c r="F8469" s="5"/>
      <c r="G8469" s="5"/>
      <c r="H8469" s="6" t="s">
        <v>13</v>
      </c>
      <c r="I8469" s="5" t="s">
        <v>8055</v>
      </c>
      <c r="J8469" t="s">
        <v>8207</v>
      </c>
      <c r="K8469">
        <v>9245</v>
      </c>
    </row>
    <row r="8470" spans="1:11" ht="16" x14ac:dyDescent="0.2">
      <c r="A8470" s="5" t="s">
        <v>8664</v>
      </c>
      <c r="B8470" s="6">
        <v>1593720</v>
      </c>
      <c r="C8470" s="5"/>
      <c r="D8470" s="5">
        <v>271</v>
      </c>
      <c r="E8470" s="5">
        <v>62.67</v>
      </c>
      <c r="F8470" s="5"/>
      <c r="G8470" s="5"/>
      <c r="H8470" s="6" t="s">
        <v>13</v>
      </c>
      <c r="I8470" s="5" t="s">
        <v>8055</v>
      </c>
      <c r="J8470" t="s">
        <v>8207</v>
      </c>
      <c r="K8470">
        <v>9246</v>
      </c>
    </row>
    <row r="8471" spans="1:11" ht="16" x14ac:dyDescent="0.2">
      <c r="A8471" s="5" t="s">
        <v>8665</v>
      </c>
      <c r="B8471" s="6">
        <v>1593720</v>
      </c>
      <c r="C8471" s="5"/>
      <c r="D8471" s="5">
        <v>258</v>
      </c>
      <c r="E8471" s="5">
        <v>52.01</v>
      </c>
      <c r="F8471" s="5"/>
      <c r="G8471" s="5"/>
      <c r="H8471" s="6" t="s">
        <v>13</v>
      </c>
      <c r="I8471" s="5" t="s">
        <v>8055</v>
      </c>
      <c r="J8471" t="s">
        <v>8207</v>
      </c>
      <c r="K8471">
        <v>9247</v>
      </c>
    </row>
    <row r="8472" spans="1:11" ht="16" x14ac:dyDescent="0.2">
      <c r="A8472" s="5" t="s">
        <v>8666</v>
      </c>
      <c r="B8472" s="6">
        <v>1593747</v>
      </c>
      <c r="C8472" s="5"/>
      <c r="D8472" s="5">
        <v>306</v>
      </c>
      <c r="E8472" s="5">
        <v>50.86</v>
      </c>
      <c r="F8472" s="5"/>
      <c r="G8472" s="5"/>
      <c r="H8472" s="6" t="s">
        <v>13</v>
      </c>
      <c r="I8472" s="5" t="s">
        <v>8055</v>
      </c>
      <c r="J8472" t="s">
        <v>8207</v>
      </c>
      <c r="K8472">
        <v>9248</v>
      </c>
    </row>
    <row r="8473" spans="1:11" ht="16" x14ac:dyDescent="0.2">
      <c r="A8473" s="5" t="s">
        <v>8667</v>
      </c>
      <c r="B8473" s="6">
        <v>1593720</v>
      </c>
      <c r="C8473" s="5"/>
      <c r="D8473" s="5">
        <v>308</v>
      </c>
      <c r="E8473" s="5">
        <v>70.05</v>
      </c>
      <c r="F8473" s="5"/>
      <c r="G8473" s="5"/>
      <c r="H8473" s="6" t="s">
        <v>13</v>
      </c>
      <c r="I8473" s="5" t="s">
        <v>8055</v>
      </c>
      <c r="J8473" t="s">
        <v>8207</v>
      </c>
      <c r="K8473">
        <v>9249</v>
      </c>
    </row>
    <row r="8474" spans="1:11" ht="16" x14ac:dyDescent="0.2">
      <c r="A8474" s="5" t="s">
        <v>8668</v>
      </c>
      <c r="B8474" s="6">
        <v>1593747</v>
      </c>
      <c r="C8474" s="5"/>
      <c r="D8474" s="5">
        <v>361</v>
      </c>
      <c r="E8474" s="5">
        <v>61.01</v>
      </c>
      <c r="F8474" s="5"/>
      <c r="G8474" s="5"/>
      <c r="H8474" s="6" t="s">
        <v>13</v>
      </c>
      <c r="I8474" s="5" t="s">
        <v>8055</v>
      </c>
      <c r="J8474" t="s">
        <v>8207</v>
      </c>
      <c r="K8474">
        <v>9250</v>
      </c>
    </row>
    <row r="8475" spans="1:11" ht="16" x14ac:dyDescent="0.2">
      <c r="A8475" s="5" t="s">
        <v>8669</v>
      </c>
      <c r="B8475" s="6">
        <v>1593719</v>
      </c>
      <c r="C8475" s="5"/>
      <c r="D8475" s="5">
        <v>365</v>
      </c>
      <c r="E8475" s="5">
        <v>67.599999999999994</v>
      </c>
      <c r="F8475" s="5"/>
      <c r="G8475" s="5"/>
      <c r="H8475" s="6" t="s">
        <v>13</v>
      </c>
      <c r="I8475" s="5" t="s">
        <v>8055</v>
      </c>
      <c r="J8475" t="s">
        <v>8207</v>
      </c>
      <c r="K8475">
        <v>9251</v>
      </c>
    </row>
    <row r="8476" spans="1:11" ht="16" x14ac:dyDescent="0.2">
      <c r="A8476" s="5" t="s">
        <v>8670</v>
      </c>
      <c r="B8476" s="6">
        <v>1593719</v>
      </c>
      <c r="C8476" s="5"/>
      <c r="D8476" s="5">
        <v>351</v>
      </c>
      <c r="E8476" s="5">
        <v>64.709999999999994</v>
      </c>
      <c r="H8476" s="6" t="s">
        <v>13</v>
      </c>
      <c r="I8476" t="s">
        <v>8055</v>
      </c>
      <c r="J8476" t="s">
        <v>8207</v>
      </c>
      <c r="K8476">
        <v>9252</v>
      </c>
    </row>
    <row r="8477" spans="1:11" ht="16" x14ac:dyDescent="0.2">
      <c r="A8477" s="5" t="s">
        <v>8671</v>
      </c>
      <c r="B8477" s="6">
        <v>1593719</v>
      </c>
      <c r="C8477" s="5"/>
      <c r="D8477" s="5">
        <v>294</v>
      </c>
      <c r="E8477" s="5">
        <v>50.61</v>
      </c>
      <c r="H8477" s="6" t="s">
        <v>13</v>
      </c>
      <c r="I8477" t="s">
        <v>8055</v>
      </c>
      <c r="J8477" t="s">
        <v>8207</v>
      </c>
      <c r="K8477">
        <v>9253</v>
      </c>
    </row>
    <row r="8478" spans="1:11" ht="16" x14ac:dyDescent="0.2">
      <c r="A8478" s="5" t="s">
        <v>8672</v>
      </c>
      <c r="B8478" s="6">
        <v>1593719</v>
      </c>
      <c r="C8478" s="5"/>
      <c r="D8478" s="5">
        <v>291</v>
      </c>
      <c r="E8478" s="5">
        <v>56.89</v>
      </c>
      <c r="H8478" s="6" t="s">
        <v>13</v>
      </c>
      <c r="I8478" t="s">
        <v>8055</v>
      </c>
      <c r="J8478" t="s">
        <v>8207</v>
      </c>
      <c r="K8478">
        <v>9254</v>
      </c>
    </row>
    <row r="8479" spans="1:11" ht="16" x14ac:dyDescent="0.2">
      <c r="A8479" s="5" t="s">
        <v>8673</v>
      </c>
      <c r="B8479" s="6">
        <v>1593719</v>
      </c>
      <c r="C8479" s="5"/>
      <c r="D8479" s="5">
        <v>354</v>
      </c>
      <c r="E8479" s="5">
        <v>68.150000000000006</v>
      </c>
      <c r="H8479" s="6" t="s">
        <v>13</v>
      </c>
      <c r="I8479" t="s">
        <v>8055</v>
      </c>
      <c r="J8479" t="s">
        <v>8207</v>
      </c>
      <c r="K8479">
        <v>9255</v>
      </c>
    </row>
    <row r="8480" spans="1:11" ht="16" x14ac:dyDescent="0.2">
      <c r="A8480" s="5" t="s">
        <v>8674</v>
      </c>
      <c r="B8480" s="6">
        <v>1593837</v>
      </c>
      <c r="C8480" s="5"/>
      <c r="D8480" s="5">
        <v>310</v>
      </c>
      <c r="E8480" s="5">
        <v>64.17</v>
      </c>
      <c r="H8480" s="6" t="s">
        <v>13</v>
      </c>
      <c r="I8480" t="s">
        <v>8055</v>
      </c>
      <c r="J8480" t="s">
        <v>8207</v>
      </c>
      <c r="K8480">
        <v>9256</v>
      </c>
    </row>
    <row r="8481" spans="1:11" ht="16" x14ac:dyDescent="0.2">
      <c r="A8481" s="5" t="s">
        <v>8675</v>
      </c>
      <c r="B8481" s="6">
        <v>1593837</v>
      </c>
      <c r="C8481" s="5"/>
      <c r="D8481" s="5">
        <v>310</v>
      </c>
      <c r="E8481" s="5">
        <v>71.510000000000005</v>
      </c>
      <c r="H8481" s="6" t="s">
        <v>13</v>
      </c>
      <c r="I8481" t="s">
        <v>8055</v>
      </c>
      <c r="J8481" t="s">
        <v>8207</v>
      </c>
      <c r="K8481">
        <v>9257</v>
      </c>
    </row>
    <row r="8482" spans="1:11" ht="16" x14ac:dyDescent="0.2">
      <c r="A8482" s="5" t="s">
        <v>8676</v>
      </c>
      <c r="B8482" s="6">
        <v>1593837</v>
      </c>
      <c r="C8482" s="5"/>
      <c r="D8482" s="5">
        <v>304</v>
      </c>
      <c r="E8482" s="5">
        <v>58.71</v>
      </c>
      <c r="H8482" s="6" t="s">
        <v>13</v>
      </c>
      <c r="I8482" t="s">
        <v>8055</v>
      </c>
      <c r="J8482" t="s">
        <v>8207</v>
      </c>
      <c r="K8482">
        <v>9258</v>
      </c>
    </row>
    <row r="8483" spans="1:11" ht="16" x14ac:dyDescent="0.2">
      <c r="A8483" s="5" t="s">
        <v>8677</v>
      </c>
      <c r="B8483" s="6">
        <v>1593837</v>
      </c>
      <c r="C8483" s="5"/>
      <c r="D8483" s="5">
        <v>279</v>
      </c>
      <c r="E8483" s="5">
        <v>76.180000000000007</v>
      </c>
      <c r="H8483" s="6" t="s">
        <v>13</v>
      </c>
      <c r="I8483" t="s">
        <v>8055</v>
      </c>
      <c r="J8483" t="s">
        <v>8207</v>
      </c>
      <c r="K8483">
        <v>9259</v>
      </c>
    </row>
    <row r="8484" spans="1:11" ht="16" x14ac:dyDescent="0.2">
      <c r="A8484" s="5" t="s">
        <v>8678</v>
      </c>
      <c r="B8484" s="6">
        <v>1593839</v>
      </c>
      <c r="C8484" s="5"/>
      <c r="D8484" s="5">
        <v>233</v>
      </c>
      <c r="E8484" s="5">
        <v>40.78</v>
      </c>
      <c r="H8484" s="6" t="s">
        <v>13</v>
      </c>
      <c r="I8484" t="s">
        <v>8055</v>
      </c>
      <c r="J8484" t="s">
        <v>8207</v>
      </c>
      <c r="K8484">
        <v>9260</v>
      </c>
    </row>
    <row r="8485" spans="1:11" ht="16" x14ac:dyDescent="0.2">
      <c r="A8485" s="5" t="s">
        <v>8679</v>
      </c>
      <c r="B8485" s="6">
        <v>1593839</v>
      </c>
      <c r="C8485" s="5"/>
      <c r="D8485" s="5">
        <v>244</v>
      </c>
      <c r="E8485" s="5">
        <v>37.840000000000003</v>
      </c>
      <c r="H8485" s="6" t="s">
        <v>13</v>
      </c>
      <c r="I8485" t="s">
        <v>8055</v>
      </c>
      <c r="J8485" t="s">
        <v>8207</v>
      </c>
      <c r="K8485">
        <v>9261</v>
      </c>
    </row>
    <row r="8486" spans="1:11" ht="16" x14ac:dyDescent="0.2">
      <c r="A8486" s="5" t="s">
        <v>8680</v>
      </c>
      <c r="B8486" s="6">
        <v>1593839</v>
      </c>
      <c r="C8486" s="5"/>
      <c r="D8486" s="5">
        <v>263</v>
      </c>
      <c r="E8486" s="5">
        <v>48.79</v>
      </c>
      <c r="H8486" s="6" t="s">
        <v>13</v>
      </c>
      <c r="I8486" t="s">
        <v>8055</v>
      </c>
      <c r="J8486" t="s">
        <v>8207</v>
      </c>
      <c r="K8486">
        <v>9262</v>
      </c>
    </row>
    <row r="8487" spans="1:11" ht="16" x14ac:dyDescent="0.2">
      <c r="A8487" s="5" t="s">
        <v>8681</v>
      </c>
      <c r="B8487" s="6">
        <v>1593839</v>
      </c>
      <c r="C8487" s="5"/>
      <c r="D8487" s="5">
        <v>238</v>
      </c>
      <c r="E8487" s="5">
        <v>38.28</v>
      </c>
      <c r="H8487" s="6" t="s">
        <v>13</v>
      </c>
      <c r="I8487" t="s">
        <v>8055</v>
      </c>
      <c r="J8487" t="s">
        <v>8207</v>
      </c>
      <c r="K8487">
        <v>9263</v>
      </c>
    </row>
    <row r="8488" spans="1:11" ht="16" x14ac:dyDescent="0.2">
      <c r="A8488" s="5" t="s">
        <v>8682</v>
      </c>
      <c r="B8488" s="6">
        <v>1593839</v>
      </c>
      <c r="C8488" s="5"/>
      <c r="D8488" s="5">
        <v>287</v>
      </c>
      <c r="E8488" s="5">
        <v>48.85</v>
      </c>
      <c r="H8488" s="6" t="s">
        <v>13</v>
      </c>
      <c r="I8488" t="s">
        <v>8055</v>
      </c>
      <c r="J8488" t="s">
        <v>8207</v>
      </c>
      <c r="K8488">
        <v>9264</v>
      </c>
    </row>
    <row r="8489" spans="1:11" ht="16" x14ac:dyDescent="0.2">
      <c r="A8489" s="5" t="s">
        <v>8683</v>
      </c>
      <c r="B8489" s="6">
        <v>1593808</v>
      </c>
      <c r="C8489" s="5"/>
      <c r="D8489" s="5">
        <v>486</v>
      </c>
      <c r="E8489" s="5">
        <v>131.27000000000001</v>
      </c>
      <c r="H8489" s="6" t="s">
        <v>13</v>
      </c>
      <c r="I8489" t="s">
        <v>8055</v>
      </c>
      <c r="J8489" t="s">
        <v>8207</v>
      </c>
      <c r="K8489">
        <v>9265</v>
      </c>
    </row>
    <row r="8490" spans="1:11" ht="16" x14ac:dyDescent="0.2">
      <c r="A8490" s="5" t="s">
        <v>8684</v>
      </c>
      <c r="B8490" s="6">
        <v>1593808</v>
      </c>
      <c r="C8490" s="5"/>
      <c r="D8490" s="5">
        <v>485</v>
      </c>
      <c r="E8490" s="5">
        <v>128.77000000000001</v>
      </c>
      <c r="H8490" s="6" t="s">
        <v>13</v>
      </c>
      <c r="I8490" t="s">
        <v>8055</v>
      </c>
      <c r="J8490" t="s">
        <v>8207</v>
      </c>
      <c r="K8490">
        <v>9266</v>
      </c>
    </row>
    <row r="8491" spans="1:11" ht="16" x14ac:dyDescent="0.2">
      <c r="A8491" s="5" t="s">
        <v>8685</v>
      </c>
      <c r="B8491" s="6">
        <v>1593808</v>
      </c>
      <c r="C8491" s="5"/>
      <c r="D8491" s="5">
        <v>592</v>
      </c>
      <c r="E8491" s="5">
        <v>118.15</v>
      </c>
      <c r="H8491" s="6" t="s">
        <v>13</v>
      </c>
      <c r="I8491" t="s">
        <v>8055</v>
      </c>
      <c r="J8491" t="s">
        <v>8207</v>
      </c>
      <c r="K8491">
        <v>9267</v>
      </c>
    </row>
    <row r="8492" spans="1:11" ht="16" x14ac:dyDescent="0.2">
      <c r="A8492" s="5" t="s">
        <v>8686</v>
      </c>
      <c r="B8492" s="6">
        <v>1593808</v>
      </c>
      <c r="C8492" s="5"/>
      <c r="D8492" s="5">
        <v>504</v>
      </c>
      <c r="E8492" s="5">
        <v>100.65</v>
      </c>
      <c r="F8492" s="5"/>
      <c r="G8492" s="5"/>
      <c r="H8492" s="6" t="s">
        <v>13</v>
      </c>
      <c r="I8492" s="5" t="s">
        <v>8055</v>
      </c>
      <c r="J8492" t="s">
        <v>8207</v>
      </c>
      <c r="K8492">
        <v>9268</v>
      </c>
    </row>
    <row r="8493" spans="1:11" ht="16" x14ac:dyDescent="0.2">
      <c r="A8493" s="5" t="s">
        <v>8687</v>
      </c>
      <c r="B8493" s="6">
        <v>1593808</v>
      </c>
      <c r="C8493" s="5"/>
      <c r="D8493" s="5">
        <v>601</v>
      </c>
      <c r="E8493" s="5">
        <v>146.96</v>
      </c>
      <c r="F8493" s="5"/>
      <c r="G8493" s="5"/>
      <c r="H8493" s="6" t="s">
        <v>13</v>
      </c>
      <c r="I8493" s="5" t="s">
        <v>8055</v>
      </c>
      <c r="J8493" t="s">
        <v>8207</v>
      </c>
      <c r="K8493">
        <v>9269</v>
      </c>
    </row>
    <row r="8494" spans="1:11" ht="16" x14ac:dyDescent="0.2">
      <c r="A8494" s="5" t="s">
        <v>8688</v>
      </c>
      <c r="B8494" s="6">
        <v>1593733</v>
      </c>
      <c r="C8494" s="5"/>
      <c r="D8494" s="5">
        <v>304</v>
      </c>
      <c r="E8494" s="5">
        <v>68.27</v>
      </c>
      <c r="F8494" s="5"/>
      <c r="G8494" s="5"/>
      <c r="H8494" s="6" t="s">
        <v>13</v>
      </c>
      <c r="I8494" s="5" t="s">
        <v>8689</v>
      </c>
      <c r="J8494" t="s">
        <v>8207</v>
      </c>
      <c r="K8494">
        <v>9270</v>
      </c>
    </row>
    <row r="8495" spans="1:11" ht="16" x14ac:dyDescent="0.2">
      <c r="A8495" s="5" t="s">
        <v>8690</v>
      </c>
      <c r="B8495" s="6">
        <v>1593733</v>
      </c>
      <c r="C8495" s="5"/>
      <c r="D8495" s="5">
        <v>448</v>
      </c>
      <c r="E8495" s="5">
        <v>95.32</v>
      </c>
      <c r="F8495" s="5"/>
      <c r="G8495" s="5"/>
      <c r="H8495" s="6" t="s">
        <v>13</v>
      </c>
      <c r="I8495" s="5" t="s">
        <v>8689</v>
      </c>
      <c r="J8495" t="s">
        <v>8207</v>
      </c>
      <c r="K8495">
        <v>9271</v>
      </c>
    </row>
    <row r="8496" spans="1:11" ht="16" x14ac:dyDescent="0.2">
      <c r="A8496" s="5" t="s">
        <v>8691</v>
      </c>
      <c r="B8496" s="6">
        <v>1593733</v>
      </c>
      <c r="C8496" s="5"/>
      <c r="D8496" s="5">
        <v>353</v>
      </c>
      <c r="E8496" s="5">
        <v>72.13</v>
      </c>
      <c r="F8496" s="5"/>
      <c r="G8496" s="5"/>
      <c r="H8496" s="6" t="s">
        <v>13</v>
      </c>
      <c r="I8496" s="5" t="s">
        <v>8689</v>
      </c>
      <c r="J8496" t="s">
        <v>8207</v>
      </c>
      <c r="K8496">
        <v>9272</v>
      </c>
    </row>
    <row r="8497" spans="1:11" ht="16" x14ac:dyDescent="0.2">
      <c r="A8497" s="5" t="s">
        <v>8692</v>
      </c>
      <c r="B8497" s="6">
        <v>1593733</v>
      </c>
      <c r="C8497" s="5"/>
      <c r="D8497" s="5">
        <v>180</v>
      </c>
      <c r="E8497" s="5">
        <v>36.1</v>
      </c>
      <c r="F8497" s="5"/>
      <c r="G8497" s="5"/>
      <c r="H8497" s="6" t="s">
        <v>13</v>
      </c>
      <c r="I8497" s="5" t="s">
        <v>8689</v>
      </c>
      <c r="J8497" t="s">
        <v>8207</v>
      </c>
      <c r="K8497">
        <v>9273</v>
      </c>
    </row>
    <row r="8498" spans="1:11" ht="16" x14ac:dyDescent="0.2">
      <c r="A8498" s="5" t="s">
        <v>8693</v>
      </c>
      <c r="B8498" s="6">
        <v>1593733</v>
      </c>
      <c r="C8498" s="5"/>
      <c r="D8498" s="5">
        <v>195</v>
      </c>
      <c r="E8498" s="5">
        <v>38.840000000000003</v>
      </c>
      <c r="F8498" s="5"/>
      <c r="G8498" s="5"/>
      <c r="H8498" s="6" t="s">
        <v>13</v>
      </c>
      <c r="I8498" s="5" t="s">
        <v>8689</v>
      </c>
      <c r="J8498" t="s">
        <v>8207</v>
      </c>
      <c r="K8498">
        <v>9274</v>
      </c>
    </row>
    <row r="8499" spans="1:11" ht="16" x14ac:dyDescent="0.2">
      <c r="A8499" s="5" t="s">
        <v>8694</v>
      </c>
      <c r="B8499" s="6">
        <v>1593697</v>
      </c>
      <c r="C8499" s="5"/>
      <c r="D8499" s="5">
        <v>139</v>
      </c>
      <c r="E8499" s="5">
        <v>26.1</v>
      </c>
      <c r="F8499" s="5"/>
      <c r="G8499" s="5"/>
      <c r="H8499" s="6" t="s">
        <v>13</v>
      </c>
      <c r="I8499" s="5" t="s">
        <v>8689</v>
      </c>
      <c r="J8499" t="s">
        <v>8207</v>
      </c>
      <c r="K8499">
        <v>9275</v>
      </c>
    </row>
    <row r="8500" spans="1:11" ht="16" x14ac:dyDescent="0.2">
      <c r="A8500" s="5" t="s">
        <v>8695</v>
      </c>
      <c r="B8500" s="6">
        <v>1593697</v>
      </c>
      <c r="C8500" s="5"/>
      <c r="D8500" s="5">
        <v>131</v>
      </c>
      <c r="E8500" s="5">
        <v>25.54</v>
      </c>
      <c r="F8500" s="5"/>
      <c r="G8500" s="5"/>
      <c r="H8500" s="6" t="s">
        <v>13</v>
      </c>
      <c r="I8500" s="5" t="s">
        <v>8689</v>
      </c>
      <c r="J8500" t="s">
        <v>8207</v>
      </c>
      <c r="K8500">
        <v>9276</v>
      </c>
    </row>
    <row r="8501" spans="1:11" ht="16" x14ac:dyDescent="0.2">
      <c r="A8501" s="5" t="s">
        <v>8696</v>
      </c>
      <c r="B8501" s="6">
        <v>1593697</v>
      </c>
      <c r="C8501" s="5"/>
      <c r="D8501" s="5">
        <v>172</v>
      </c>
      <c r="E8501" s="5">
        <v>30.97</v>
      </c>
      <c r="F8501" s="5"/>
      <c r="G8501" s="5"/>
      <c r="H8501" s="6" t="s">
        <v>13</v>
      </c>
      <c r="I8501" s="5" t="s">
        <v>8689</v>
      </c>
      <c r="J8501" t="s">
        <v>8207</v>
      </c>
      <c r="K8501">
        <v>9277</v>
      </c>
    </row>
    <row r="8502" spans="1:11" ht="16" x14ac:dyDescent="0.2">
      <c r="A8502" s="5" t="s">
        <v>8697</v>
      </c>
      <c r="B8502" s="6">
        <v>1593697</v>
      </c>
      <c r="C8502" s="5"/>
      <c r="D8502" s="5">
        <v>179</v>
      </c>
      <c r="E8502" s="5">
        <v>30.75</v>
      </c>
      <c r="F8502" s="5"/>
      <c r="G8502" s="5"/>
      <c r="H8502" s="6" t="s">
        <v>13</v>
      </c>
      <c r="I8502" s="5" t="s">
        <v>8689</v>
      </c>
      <c r="J8502" t="s">
        <v>8207</v>
      </c>
      <c r="K8502">
        <v>9278</v>
      </c>
    </row>
    <row r="8503" spans="1:11" ht="16" x14ac:dyDescent="0.2">
      <c r="A8503" s="5" t="s">
        <v>8698</v>
      </c>
      <c r="B8503" s="6">
        <v>1593600</v>
      </c>
      <c r="C8503" s="5"/>
      <c r="D8503" s="5">
        <v>262</v>
      </c>
      <c r="E8503" s="5">
        <v>50.6</v>
      </c>
      <c r="F8503" s="5"/>
      <c r="G8503" s="5"/>
      <c r="H8503" s="6" t="s">
        <v>13</v>
      </c>
      <c r="I8503" s="5" t="s">
        <v>8689</v>
      </c>
      <c r="J8503" t="s">
        <v>8207</v>
      </c>
      <c r="K8503">
        <v>9279</v>
      </c>
    </row>
    <row r="8504" spans="1:11" ht="16" x14ac:dyDescent="0.2">
      <c r="A8504" s="5" t="s">
        <v>8699</v>
      </c>
      <c r="B8504" s="6">
        <v>1593552</v>
      </c>
      <c r="C8504" s="5"/>
      <c r="D8504" s="5">
        <v>150</v>
      </c>
      <c r="E8504" s="5">
        <v>31.72</v>
      </c>
      <c r="F8504" s="5"/>
      <c r="G8504" s="5"/>
      <c r="H8504" s="6" t="s">
        <v>13</v>
      </c>
      <c r="I8504" s="5" t="s">
        <v>8689</v>
      </c>
      <c r="J8504" t="s">
        <v>8207</v>
      </c>
      <c r="K8504">
        <v>9280</v>
      </c>
    </row>
    <row r="8505" spans="1:11" ht="16" x14ac:dyDescent="0.2">
      <c r="A8505" s="5" t="s">
        <v>8700</v>
      </c>
      <c r="B8505" s="6">
        <v>1593600</v>
      </c>
      <c r="C8505" s="5"/>
      <c r="D8505" s="5">
        <v>421</v>
      </c>
      <c r="E8505" s="5">
        <v>93.38</v>
      </c>
      <c r="F8505" s="5"/>
      <c r="G8505" s="5"/>
      <c r="H8505" s="6" t="s">
        <v>13</v>
      </c>
      <c r="I8505" s="5" t="s">
        <v>8689</v>
      </c>
      <c r="J8505" t="s">
        <v>8207</v>
      </c>
      <c r="K8505">
        <v>9281</v>
      </c>
    </row>
    <row r="8506" spans="1:11" ht="16" x14ac:dyDescent="0.2">
      <c r="A8506" s="5" t="s">
        <v>8701</v>
      </c>
      <c r="B8506" s="6">
        <v>1593600</v>
      </c>
      <c r="C8506" s="5"/>
      <c r="D8506" s="5">
        <v>311</v>
      </c>
      <c r="E8506" s="5">
        <v>56.27</v>
      </c>
      <c r="F8506" s="5"/>
      <c r="G8506" s="5"/>
      <c r="H8506" s="6" t="s">
        <v>13</v>
      </c>
      <c r="I8506" s="5" t="s">
        <v>8689</v>
      </c>
      <c r="J8506" t="s">
        <v>8207</v>
      </c>
      <c r="K8506">
        <v>9282</v>
      </c>
    </row>
    <row r="8507" spans="1:11" ht="16" x14ac:dyDescent="0.2">
      <c r="A8507" s="5" t="s">
        <v>8702</v>
      </c>
      <c r="B8507" s="6">
        <v>1593600</v>
      </c>
      <c r="C8507" s="5"/>
      <c r="D8507" s="5">
        <v>339</v>
      </c>
      <c r="E8507" s="5">
        <v>59.71</v>
      </c>
      <c r="F8507" s="5"/>
      <c r="G8507" s="5"/>
      <c r="H8507" s="6" t="s">
        <v>13</v>
      </c>
      <c r="I8507" s="5" t="s">
        <v>8689</v>
      </c>
      <c r="J8507" t="s">
        <v>8207</v>
      </c>
      <c r="K8507">
        <v>9283</v>
      </c>
    </row>
    <row r="8508" spans="1:11" ht="16" x14ac:dyDescent="0.2">
      <c r="A8508" s="5" t="s">
        <v>8703</v>
      </c>
      <c r="B8508" s="6">
        <v>1593600</v>
      </c>
      <c r="C8508" s="5"/>
      <c r="D8508" s="5">
        <v>197</v>
      </c>
      <c r="E8508" s="5">
        <v>31.4</v>
      </c>
      <c r="H8508" s="6" t="s">
        <v>13</v>
      </c>
      <c r="I8508" t="s">
        <v>8689</v>
      </c>
      <c r="J8508" t="s">
        <v>8207</v>
      </c>
      <c r="K8508">
        <v>9284</v>
      </c>
    </row>
    <row r="8509" spans="1:11" ht="16" x14ac:dyDescent="0.2">
      <c r="A8509" s="5" t="s">
        <v>8704</v>
      </c>
      <c r="B8509" s="6">
        <v>1593576</v>
      </c>
      <c r="C8509" s="5"/>
      <c r="D8509" s="5">
        <v>183</v>
      </c>
      <c r="E8509" s="5">
        <v>41.59</v>
      </c>
      <c r="H8509" s="6" t="s">
        <v>13</v>
      </c>
      <c r="I8509" t="s">
        <v>8689</v>
      </c>
      <c r="J8509" t="s">
        <v>8207</v>
      </c>
      <c r="K8509">
        <v>9285</v>
      </c>
    </row>
    <row r="8510" spans="1:11" ht="16" x14ac:dyDescent="0.2">
      <c r="A8510" s="5" t="s">
        <v>8705</v>
      </c>
      <c r="B8510" s="6">
        <v>1593576</v>
      </c>
      <c r="C8510" s="5"/>
      <c r="D8510" s="5">
        <v>153</v>
      </c>
      <c r="E8510" s="5">
        <v>37.14</v>
      </c>
      <c r="H8510" s="6" t="s">
        <v>13</v>
      </c>
      <c r="I8510" t="s">
        <v>8689</v>
      </c>
      <c r="J8510" t="s">
        <v>8207</v>
      </c>
      <c r="K8510">
        <v>9286</v>
      </c>
    </row>
    <row r="8511" spans="1:11" ht="16" x14ac:dyDescent="0.2">
      <c r="A8511" s="5" t="s">
        <v>8706</v>
      </c>
      <c r="B8511" s="6">
        <v>1593576</v>
      </c>
      <c r="C8511" s="5"/>
      <c r="D8511" s="5">
        <v>170</v>
      </c>
      <c r="E8511" s="5">
        <v>33.53</v>
      </c>
      <c r="H8511" s="6" t="s">
        <v>13</v>
      </c>
      <c r="I8511" t="s">
        <v>8689</v>
      </c>
      <c r="J8511" t="s">
        <v>8207</v>
      </c>
      <c r="K8511">
        <v>9287</v>
      </c>
    </row>
    <row r="8512" spans="1:11" ht="16" x14ac:dyDescent="0.2">
      <c r="A8512" s="5" t="s">
        <v>8707</v>
      </c>
      <c r="B8512" s="6">
        <v>1593576</v>
      </c>
      <c r="C8512" s="5"/>
      <c r="D8512" s="5">
        <v>182</v>
      </c>
      <c r="E8512" s="5">
        <v>26.51</v>
      </c>
      <c r="H8512" s="6" t="s">
        <v>13</v>
      </c>
      <c r="I8512" t="s">
        <v>8689</v>
      </c>
      <c r="J8512" t="s">
        <v>8207</v>
      </c>
      <c r="K8512">
        <v>9288</v>
      </c>
    </row>
    <row r="8513" spans="1:11" ht="16" x14ac:dyDescent="0.2">
      <c r="A8513" s="5" t="s">
        <v>8708</v>
      </c>
      <c r="B8513" s="6">
        <v>1593576</v>
      </c>
      <c r="C8513" s="5"/>
      <c r="D8513" s="5">
        <v>143</v>
      </c>
      <c r="E8513" s="5">
        <v>30.67</v>
      </c>
      <c r="H8513" s="6" t="s">
        <v>13</v>
      </c>
      <c r="I8513" t="s">
        <v>8689</v>
      </c>
      <c r="J8513" t="s">
        <v>8207</v>
      </c>
      <c r="K8513">
        <v>9289</v>
      </c>
    </row>
    <row r="8514" spans="1:11" ht="16" x14ac:dyDescent="0.2">
      <c r="A8514" s="5" t="s">
        <v>8709</v>
      </c>
      <c r="B8514" s="6">
        <v>1593656</v>
      </c>
      <c r="C8514" s="5"/>
      <c r="D8514" s="5">
        <v>136</v>
      </c>
      <c r="E8514" s="5">
        <v>36.200000000000003</v>
      </c>
      <c r="H8514" s="6" t="s">
        <v>13</v>
      </c>
      <c r="I8514" t="s">
        <v>8689</v>
      </c>
      <c r="J8514" t="s">
        <v>8207</v>
      </c>
      <c r="K8514">
        <v>9290</v>
      </c>
    </row>
    <row r="8515" spans="1:11" ht="16" x14ac:dyDescent="0.2">
      <c r="A8515" s="5" t="s">
        <v>8710</v>
      </c>
      <c r="B8515" s="6">
        <v>1593646</v>
      </c>
      <c r="C8515" s="5"/>
      <c r="D8515" s="5">
        <v>200</v>
      </c>
      <c r="E8515" s="5">
        <v>31.31</v>
      </c>
      <c r="H8515" s="6" t="s">
        <v>13</v>
      </c>
      <c r="I8515" t="s">
        <v>8689</v>
      </c>
      <c r="J8515" t="s">
        <v>8207</v>
      </c>
      <c r="K8515">
        <v>9291</v>
      </c>
    </row>
    <row r="8516" spans="1:11" ht="16" x14ac:dyDescent="0.2">
      <c r="A8516" s="5" t="s">
        <v>8711</v>
      </c>
      <c r="B8516" s="6">
        <v>1593646</v>
      </c>
      <c r="C8516" s="5"/>
      <c r="D8516" s="5">
        <v>196</v>
      </c>
      <c r="E8516" s="5">
        <v>28.17</v>
      </c>
      <c r="H8516" s="6" t="s">
        <v>13</v>
      </c>
      <c r="I8516" t="s">
        <v>8689</v>
      </c>
      <c r="J8516" t="s">
        <v>8207</v>
      </c>
      <c r="K8516">
        <v>9292</v>
      </c>
    </row>
    <row r="8517" spans="1:11" ht="16" x14ac:dyDescent="0.2">
      <c r="A8517" s="5" t="s">
        <v>8712</v>
      </c>
      <c r="B8517" s="6">
        <v>1593646</v>
      </c>
      <c r="C8517" s="5"/>
      <c r="D8517" s="5">
        <v>212</v>
      </c>
      <c r="E8517" s="5">
        <v>35.369999999999997</v>
      </c>
      <c r="H8517" s="6" t="s">
        <v>13</v>
      </c>
      <c r="I8517" t="s">
        <v>8689</v>
      </c>
      <c r="J8517" t="s">
        <v>8207</v>
      </c>
      <c r="K8517">
        <v>9293</v>
      </c>
    </row>
    <row r="8518" spans="1:11" ht="16" x14ac:dyDescent="0.2">
      <c r="A8518" s="5" t="s">
        <v>8713</v>
      </c>
      <c r="B8518" s="6">
        <v>1593646</v>
      </c>
      <c r="C8518" s="5"/>
      <c r="D8518" s="5">
        <v>242</v>
      </c>
      <c r="E8518" s="5">
        <v>38.72</v>
      </c>
      <c r="H8518" s="6" t="s">
        <v>13</v>
      </c>
      <c r="I8518" t="s">
        <v>8689</v>
      </c>
      <c r="J8518" t="s">
        <v>8207</v>
      </c>
      <c r="K8518">
        <v>9294</v>
      </c>
    </row>
    <row r="8519" spans="1:11" ht="16" x14ac:dyDescent="0.2">
      <c r="A8519" s="5" t="s">
        <v>8714</v>
      </c>
      <c r="B8519" s="6">
        <v>1593871</v>
      </c>
      <c r="C8519" s="5"/>
      <c r="D8519" s="5">
        <v>150</v>
      </c>
      <c r="E8519" s="5">
        <v>36.299999999999997</v>
      </c>
      <c r="F8519" s="5"/>
      <c r="G8519" s="5"/>
      <c r="H8519" s="6" t="s">
        <v>177</v>
      </c>
      <c r="I8519" s="5" t="s">
        <v>8135</v>
      </c>
      <c r="J8519" t="s">
        <v>8715</v>
      </c>
      <c r="K8519">
        <v>9295</v>
      </c>
    </row>
    <row r="8520" spans="1:11" ht="16" x14ac:dyDescent="0.2">
      <c r="A8520" s="5" t="s">
        <v>8716</v>
      </c>
      <c r="B8520" s="6">
        <v>1593871</v>
      </c>
      <c r="C8520" s="5"/>
      <c r="D8520" s="5">
        <v>257</v>
      </c>
      <c r="E8520" s="5">
        <v>59</v>
      </c>
      <c r="F8520" s="5"/>
      <c r="G8520" s="5"/>
      <c r="H8520" s="6" t="s">
        <v>177</v>
      </c>
      <c r="I8520" s="5" t="s">
        <v>8135</v>
      </c>
      <c r="J8520" t="s">
        <v>8715</v>
      </c>
      <c r="K8520">
        <v>9296</v>
      </c>
    </row>
    <row r="8521" spans="1:11" ht="16" x14ac:dyDescent="0.2">
      <c r="A8521" s="5" t="s">
        <v>8717</v>
      </c>
      <c r="B8521" s="6">
        <v>1593871</v>
      </c>
      <c r="C8521" s="5"/>
      <c r="D8521" s="5">
        <v>136</v>
      </c>
      <c r="E8521" s="5">
        <v>32.4</v>
      </c>
      <c r="F8521" s="5"/>
      <c r="G8521" s="5"/>
      <c r="H8521" s="6" t="s">
        <v>177</v>
      </c>
      <c r="I8521" s="5" t="s">
        <v>8135</v>
      </c>
      <c r="J8521" t="s">
        <v>8715</v>
      </c>
      <c r="K8521">
        <v>9297</v>
      </c>
    </row>
    <row r="8522" spans="1:11" ht="16" x14ac:dyDescent="0.2">
      <c r="A8522" s="5" t="s">
        <v>8718</v>
      </c>
      <c r="B8522" s="6">
        <v>1593791</v>
      </c>
      <c r="C8522" s="5"/>
      <c r="D8522" s="5">
        <v>377</v>
      </c>
      <c r="E8522" s="5">
        <v>79.2</v>
      </c>
      <c r="F8522" s="5"/>
      <c r="G8522" s="5"/>
      <c r="H8522" s="6" t="s">
        <v>177</v>
      </c>
      <c r="I8522" s="5" t="s">
        <v>8135</v>
      </c>
      <c r="J8522" t="s">
        <v>8715</v>
      </c>
      <c r="K8522">
        <v>9298</v>
      </c>
    </row>
    <row r="8523" spans="1:11" ht="16" x14ac:dyDescent="0.2">
      <c r="A8523" s="5" t="s">
        <v>8719</v>
      </c>
      <c r="B8523" s="6">
        <v>1593791</v>
      </c>
      <c r="C8523" s="5"/>
      <c r="D8523" s="5">
        <v>371</v>
      </c>
      <c r="E8523" s="5">
        <v>88.4</v>
      </c>
      <c r="F8523" s="5"/>
      <c r="G8523" s="5"/>
      <c r="H8523" s="6" t="s">
        <v>177</v>
      </c>
      <c r="I8523" s="5" t="s">
        <v>8135</v>
      </c>
      <c r="J8523" t="s">
        <v>8715</v>
      </c>
      <c r="K8523">
        <v>9299</v>
      </c>
    </row>
    <row r="8524" spans="1:11" ht="16" x14ac:dyDescent="0.2">
      <c r="A8524" s="5" t="s">
        <v>8720</v>
      </c>
      <c r="B8524" s="6">
        <v>1593791</v>
      </c>
      <c r="C8524" s="5"/>
      <c r="D8524" s="5">
        <v>466</v>
      </c>
      <c r="E8524" s="5">
        <v>112.4</v>
      </c>
      <c r="F8524" s="5"/>
      <c r="G8524" s="5"/>
      <c r="H8524" s="6" t="s">
        <v>177</v>
      </c>
      <c r="I8524" s="5" t="s">
        <v>8135</v>
      </c>
      <c r="J8524" t="s">
        <v>8715</v>
      </c>
      <c r="K8524">
        <v>9300</v>
      </c>
    </row>
    <row r="8525" spans="1:11" ht="16" x14ac:dyDescent="0.2">
      <c r="A8525" s="5" t="s">
        <v>8721</v>
      </c>
      <c r="B8525" s="6">
        <v>1593791</v>
      </c>
      <c r="C8525" s="5"/>
      <c r="D8525" s="5">
        <v>450</v>
      </c>
      <c r="E8525" s="5">
        <v>99.8</v>
      </c>
      <c r="F8525" s="5"/>
      <c r="G8525" s="5"/>
      <c r="H8525" s="6" t="s">
        <v>177</v>
      </c>
      <c r="I8525" s="5" t="s">
        <v>8135</v>
      </c>
      <c r="J8525" t="s">
        <v>8715</v>
      </c>
      <c r="K8525">
        <v>9301</v>
      </c>
    </row>
    <row r="8526" spans="1:11" ht="16" x14ac:dyDescent="0.2">
      <c r="A8526" s="5" t="s">
        <v>8722</v>
      </c>
      <c r="B8526" s="6">
        <v>1593791</v>
      </c>
      <c r="C8526" s="5"/>
      <c r="D8526" s="5">
        <v>325</v>
      </c>
      <c r="E8526" s="5">
        <v>81</v>
      </c>
      <c r="F8526" s="5"/>
      <c r="G8526" s="5"/>
      <c r="H8526" s="6" t="s">
        <v>177</v>
      </c>
      <c r="I8526" s="5" t="s">
        <v>8135</v>
      </c>
      <c r="J8526" t="s">
        <v>8715</v>
      </c>
      <c r="K8526">
        <v>9302</v>
      </c>
    </row>
    <row r="8527" spans="1:11" ht="16" x14ac:dyDescent="0.2">
      <c r="A8527" s="5" t="s">
        <v>8723</v>
      </c>
      <c r="B8527" s="6">
        <v>1593748</v>
      </c>
      <c r="C8527" s="5"/>
      <c r="D8527" s="5">
        <v>203</v>
      </c>
      <c r="E8527" s="5">
        <v>40.200000000000003</v>
      </c>
      <c r="F8527" s="5"/>
      <c r="G8527" s="5"/>
      <c r="H8527" s="6" t="s">
        <v>177</v>
      </c>
      <c r="I8527" s="5" t="s">
        <v>8135</v>
      </c>
      <c r="J8527" t="s">
        <v>8715</v>
      </c>
      <c r="K8527">
        <v>9303</v>
      </c>
    </row>
    <row r="8528" spans="1:11" ht="16" x14ac:dyDescent="0.2">
      <c r="A8528" s="5" t="s">
        <v>8724</v>
      </c>
      <c r="B8528" s="6">
        <v>1593748</v>
      </c>
      <c r="C8528" s="5"/>
      <c r="D8528" s="5">
        <v>271</v>
      </c>
      <c r="E8528" s="5">
        <v>69.2</v>
      </c>
      <c r="F8528" s="5"/>
      <c r="G8528" s="5"/>
      <c r="H8528" s="6" t="s">
        <v>177</v>
      </c>
      <c r="I8528" s="5" t="s">
        <v>8135</v>
      </c>
      <c r="J8528" t="s">
        <v>8715</v>
      </c>
      <c r="K8528">
        <v>9304</v>
      </c>
    </row>
    <row r="8529" spans="1:11" ht="16" x14ac:dyDescent="0.2">
      <c r="A8529" s="5" t="s">
        <v>8725</v>
      </c>
      <c r="B8529" s="6">
        <v>1593748</v>
      </c>
      <c r="C8529" s="5"/>
      <c r="D8529" s="5">
        <v>204</v>
      </c>
      <c r="E8529" s="5">
        <v>58</v>
      </c>
      <c r="F8529" s="5"/>
      <c r="G8529" s="5"/>
      <c r="H8529" s="6" t="s">
        <v>177</v>
      </c>
      <c r="I8529" s="5" t="s">
        <v>8135</v>
      </c>
      <c r="J8529" t="s">
        <v>8715</v>
      </c>
      <c r="K8529">
        <v>9305</v>
      </c>
    </row>
    <row r="8530" spans="1:11" ht="16" x14ac:dyDescent="0.2">
      <c r="A8530" s="5" t="s">
        <v>8726</v>
      </c>
      <c r="B8530" s="6">
        <v>1593748</v>
      </c>
      <c r="C8530" s="5"/>
      <c r="D8530" s="5">
        <v>232</v>
      </c>
      <c r="E8530" s="5">
        <v>53.5</v>
      </c>
      <c r="F8530" s="5"/>
      <c r="G8530" s="5"/>
      <c r="H8530" s="6" t="s">
        <v>177</v>
      </c>
      <c r="I8530" s="5" t="s">
        <v>8135</v>
      </c>
      <c r="J8530" t="s">
        <v>8715</v>
      </c>
      <c r="K8530">
        <v>9306</v>
      </c>
    </row>
    <row r="8531" spans="1:11" ht="16" x14ac:dyDescent="0.2">
      <c r="A8531" s="5" t="s">
        <v>8727</v>
      </c>
      <c r="B8531" s="6">
        <v>1593748</v>
      </c>
      <c r="C8531" s="5"/>
      <c r="D8531" s="5">
        <v>233</v>
      </c>
      <c r="E8531" s="5">
        <v>60</v>
      </c>
      <c r="F8531" s="5"/>
      <c r="G8531" s="5"/>
      <c r="H8531" s="6" t="s">
        <v>177</v>
      </c>
      <c r="I8531" s="5" t="s">
        <v>8135</v>
      </c>
      <c r="J8531" t="s">
        <v>8715</v>
      </c>
      <c r="K8531">
        <v>9307</v>
      </c>
    </row>
    <row r="8532" spans="1:11" ht="16" x14ac:dyDescent="0.2">
      <c r="A8532" s="5" t="s">
        <v>8728</v>
      </c>
      <c r="B8532" s="6">
        <v>1593786</v>
      </c>
      <c r="C8532" s="5"/>
      <c r="D8532" s="5">
        <v>431</v>
      </c>
      <c r="E8532" s="5">
        <v>95.5</v>
      </c>
      <c r="F8532" s="5"/>
      <c r="G8532" s="5"/>
      <c r="H8532" s="6" t="s">
        <v>177</v>
      </c>
      <c r="I8532" s="5" t="s">
        <v>8135</v>
      </c>
      <c r="J8532" t="s">
        <v>8715</v>
      </c>
      <c r="K8532">
        <v>9308</v>
      </c>
    </row>
    <row r="8533" spans="1:11" ht="16" x14ac:dyDescent="0.2">
      <c r="A8533" s="5" t="s">
        <v>8729</v>
      </c>
      <c r="B8533" s="6">
        <v>1593786</v>
      </c>
      <c r="C8533" s="5"/>
      <c r="D8533" s="5">
        <v>365</v>
      </c>
      <c r="E8533" s="5">
        <v>76.8</v>
      </c>
      <c r="F8533" s="5"/>
      <c r="G8533" s="5"/>
      <c r="H8533" s="6" t="s">
        <v>177</v>
      </c>
      <c r="I8533" s="5" t="s">
        <v>8135</v>
      </c>
      <c r="J8533" t="s">
        <v>8715</v>
      </c>
      <c r="K8533">
        <v>9309</v>
      </c>
    </row>
    <row r="8534" spans="1:11" ht="16" x14ac:dyDescent="0.2">
      <c r="A8534" s="5" t="s">
        <v>8730</v>
      </c>
      <c r="B8534" s="6">
        <v>1593786</v>
      </c>
      <c r="C8534" s="5"/>
      <c r="D8534" s="5">
        <v>406</v>
      </c>
      <c r="E8534" s="5">
        <v>91.1</v>
      </c>
      <c r="F8534" s="5"/>
      <c r="G8534" s="5"/>
      <c r="H8534" s="6" t="s">
        <v>177</v>
      </c>
      <c r="I8534" s="5" t="s">
        <v>8135</v>
      </c>
      <c r="J8534" t="s">
        <v>8715</v>
      </c>
      <c r="K8534">
        <v>9310</v>
      </c>
    </row>
    <row r="8535" spans="1:11" ht="16" x14ac:dyDescent="0.2">
      <c r="A8535" s="5" t="s">
        <v>8731</v>
      </c>
      <c r="B8535" s="6">
        <v>1593786</v>
      </c>
      <c r="C8535" s="5"/>
      <c r="D8535" s="5">
        <v>442</v>
      </c>
      <c r="E8535" s="5">
        <v>118.1</v>
      </c>
      <c r="F8535" s="5"/>
      <c r="G8535" s="5"/>
      <c r="H8535" s="6" t="s">
        <v>177</v>
      </c>
      <c r="I8535" s="5" t="s">
        <v>8135</v>
      </c>
      <c r="J8535" t="s">
        <v>8715</v>
      </c>
      <c r="K8535">
        <v>9311</v>
      </c>
    </row>
    <row r="8536" spans="1:11" ht="16" x14ac:dyDescent="0.2">
      <c r="A8536" s="5" t="s">
        <v>8732</v>
      </c>
      <c r="B8536" s="6">
        <v>1593786</v>
      </c>
      <c r="C8536" s="5"/>
      <c r="D8536" s="5">
        <v>472</v>
      </c>
      <c r="E8536" s="5">
        <v>121.1</v>
      </c>
      <c r="F8536" s="5"/>
      <c r="G8536" s="5"/>
      <c r="H8536" s="6" t="s">
        <v>177</v>
      </c>
      <c r="I8536" s="5" t="s">
        <v>8135</v>
      </c>
      <c r="J8536" t="s">
        <v>8715</v>
      </c>
      <c r="K8536">
        <v>9312</v>
      </c>
    </row>
    <row r="8537" spans="1:11" ht="16" x14ac:dyDescent="0.2">
      <c r="A8537" s="5" t="s">
        <v>8733</v>
      </c>
      <c r="B8537" s="6">
        <v>1593664</v>
      </c>
      <c r="C8537" s="5"/>
      <c r="D8537" s="5">
        <v>247</v>
      </c>
      <c r="E8537" s="5">
        <v>48.2</v>
      </c>
      <c r="F8537" s="5"/>
      <c r="G8537" s="5"/>
      <c r="H8537" s="6" t="s">
        <v>177</v>
      </c>
      <c r="I8537" s="5" t="s">
        <v>8734</v>
      </c>
      <c r="J8537" t="s">
        <v>8715</v>
      </c>
      <c r="K8537">
        <v>9313</v>
      </c>
    </row>
    <row r="8538" spans="1:11" ht="16" x14ac:dyDescent="0.2">
      <c r="A8538" s="5" t="s">
        <v>8735</v>
      </c>
      <c r="B8538" s="6">
        <v>1593664</v>
      </c>
      <c r="C8538" s="5"/>
      <c r="D8538" s="5">
        <v>212</v>
      </c>
      <c r="E8538" s="5">
        <v>43.9</v>
      </c>
      <c r="F8538" s="5"/>
      <c r="G8538" s="5"/>
      <c r="H8538" s="6" t="s">
        <v>177</v>
      </c>
      <c r="I8538" s="5" t="s">
        <v>8734</v>
      </c>
      <c r="J8538" t="s">
        <v>8715</v>
      </c>
      <c r="K8538">
        <v>9314</v>
      </c>
    </row>
    <row r="8539" spans="1:11" ht="16" x14ac:dyDescent="0.2">
      <c r="A8539" s="5" t="s">
        <v>8736</v>
      </c>
      <c r="B8539" s="6">
        <v>1593664</v>
      </c>
      <c r="C8539" s="5"/>
      <c r="D8539" s="5">
        <v>183</v>
      </c>
      <c r="E8539" s="5">
        <v>33.6</v>
      </c>
      <c r="F8539" s="5"/>
      <c r="G8539" s="5"/>
      <c r="H8539" s="6" t="s">
        <v>177</v>
      </c>
      <c r="I8539" s="5" t="s">
        <v>8734</v>
      </c>
      <c r="J8539" t="s">
        <v>8715</v>
      </c>
      <c r="K8539">
        <v>9315</v>
      </c>
    </row>
    <row r="8540" spans="1:11" ht="16" x14ac:dyDescent="0.2">
      <c r="A8540" s="5" t="s">
        <v>8737</v>
      </c>
      <c r="B8540" s="6">
        <v>1593664</v>
      </c>
      <c r="C8540" s="5"/>
      <c r="D8540" s="5">
        <v>52</v>
      </c>
      <c r="E8540" s="5">
        <v>9.6999999999999993</v>
      </c>
      <c r="F8540" s="5"/>
      <c r="G8540" s="5"/>
      <c r="H8540" s="6" t="s">
        <v>177</v>
      </c>
      <c r="I8540" s="5" t="s">
        <v>8734</v>
      </c>
      <c r="J8540" t="s">
        <v>8715</v>
      </c>
      <c r="K8540">
        <v>9316</v>
      </c>
    </row>
    <row r="8541" spans="1:11" ht="16" x14ac:dyDescent="0.2">
      <c r="A8541" s="5" t="s">
        <v>8738</v>
      </c>
      <c r="B8541" s="6">
        <v>1593698</v>
      </c>
      <c r="C8541" s="5"/>
      <c r="D8541" s="5">
        <v>113</v>
      </c>
      <c r="E8541" s="5">
        <v>21.3</v>
      </c>
      <c r="F8541" s="5"/>
      <c r="G8541" s="5"/>
      <c r="H8541" s="6" t="s">
        <v>177</v>
      </c>
      <c r="I8541" s="5" t="s">
        <v>8734</v>
      </c>
      <c r="J8541" t="s">
        <v>8715</v>
      </c>
      <c r="K8541">
        <v>9317</v>
      </c>
    </row>
    <row r="8542" spans="1:11" ht="16" x14ac:dyDescent="0.2">
      <c r="A8542" s="5" t="s">
        <v>8739</v>
      </c>
      <c r="B8542" s="6">
        <v>1593504</v>
      </c>
      <c r="C8542" s="5"/>
      <c r="D8542" s="5">
        <v>369</v>
      </c>
      <c r="E8542" s="5">
        <v>84.5</v>
      </c>
      <c r="F8542" s="5"/>
      <c r="G8542" s="5"/>
      <c r="H8542" s="6" t="s">
        <v>177</v>
      </c>
      <c r="I8542" s="5" t="s">
        <v>8734</v>
      </c>
      <c r="J8542" t="s">
        <v>8715</v>
      </c>
      <c r="K8542">
        <v>9318</v>
      </c>
    </row>
    <row r="8543" spans="1:11" ht="16" x14ac:dyDescent="0.2">
      <c r="A8543" s="5" t="s">
        <v>8740</v>
      </c>
      <c r="B8543" s="6">
        <v>1593504</v>
      </c>
      <c r="C8543" s="5"/>
      <c r="D8543" s="5">
        <v>418</v>
      </c>
      <c r="E8543" s="5">
        <v>80.099999999999994</v>
      </c>
      <c r="F8543" s="5"/>
      <c r="G8543" s="5"/>
      <c r="H8543" s="6" t="s">
        <v>177</v>
      </c>
      <c r="I8543" s="5" t="s">
        <v>8734</v>
      </c>
      <c r="J8543" t="s">
        <v>8715</v>
      </c>
      <c r="K8543">
        <v>9319</v>
      </c>
    </row>
    <row r="8544" spans="1:11" ht="16" x14ac:dyDescent="0.2">
      <c r="A8544" s="5" t="s">
        <v>8741</v>
      </c>
      <c r="B8544" s="6">
        <v>1593504</v>
      </c>
      <c r="C8544" s="5"/>
      <c r="D8544" s="5">
        <v>374</v>
      </c>
      <c r="E8544" s="5">
        <v>71</v>
      </c>
      <c r="F8544" s="5"/>
      <c r="G8544" s="5"/>
      <c r="H8544" s="6" t="s">
        <v>177</v>
      </c>
      <c r="I8544" s="5" t="s">
        <v>8734</v>
      </c>
      <c r="J8544" t="s">
        <v>8715</v>
      </c>
      <c r="K8544">
        <v>9320</v>
      </c>
    </row>
    <row r="8545" spans="1:11" ht="16" x14ac:dyDescent="0.2">
      <c r="A8545" s="5" t="s">
        <v>8742</v>
      </c>
      <c r="B8545" s="6">
        <v>1593504</v>
      </c>
      <c r="C8545" s="5"/>
      <c r="D8545" s="5">
        <v>192</v>
      </c>
      <c r="E8545" s="5">
        <v>40.4</v>
      </c>
      <c r="F8545" s="5"/>
      <c r="G8545" s="5"/>
      <c r="H8545" s="6" t="s">
        <v>177</v>
      </c>
      <c r="I8545" s="5" t="s">
        <v>8734</v>
      </c>
      <c r="J8545" t="s">
        <v>8715</v>
      </c>
      <c r="K8545">
        <v>9321</v>
      </c>
    </row>
    <row r="8546" spans="1:11" ht="16" x14ac:dyDescent="0.2">
      <c r="A8546" s="5" t="s">
        <v>8743</v>
      </c>
      <c r="B8546" s="6">
        <v>1593525</v>
      </c>
      <c r="C8546" s="5"/>
      <c r="D8546" s="5">
        <v>72</v>
      </c>
      <c r="E8546" s="5">
        <v>21.2</v>
      </c>
      <c r="F8546" s="5"/>
      <c r="G8546" s="5"/>
      <c r="H8546" s="6" t="s">
        <v>177</v>
      </c>
      <c r="I8546" s="5" t="s">
        <v>8734</v>
      </c>
      <c r="J8546" t="s">
        <v>8715</v>
      </c>
      <c r="K8546">
        <v>9322</v>
      </c>
    </row>
    <row r="8547" spans="1:11" ht="16" x14ac:dyDescent="0.2">
      <c r="A8547" s="5" t="s">
        <v>8744</v>
      </c>
      <c r="B8547" s="6">
        <v>1593525</v>
      </c>
      <c r="C8547" s="5"/>
      <c r="D8547" s="5">
        <v>96</v>
      </c>
      <c r="E8547" s="5">
        <v>27.6</v>
      </c>
      <c r="H8547" s="6" t="s">
        <v>177</v>
      </c>
      <c r="I8547" t="s">
        <v>8734</v>
      </c>
      <c r="J8547" t="s">
        <v>8715</v>
      </c>
      <c r="K8547">
        <v>9323</v>
      </c>
    </row>
    <row r="8548" spans="1:11" ht="16" x14ac:dyDescent="0.2">
      <c r="A8548" s="5" t="s">
        <v>8745</v>
      </c>
      <c r="B8548" s="6">
        <v>1593525</v>
      </c>
      <c r="C8548" s="5"/>
      <c r="D8548" s="5">
        <v>76</v>
      </c>
      <c r="E8548" s="5">
        <v>21.4</v>
      </c>
      <c r="H8548" s="6" t="s">
        <v>177</v>
      </c>
      <c r="I8548" t="s">
        <v>8734</v>
      </c>
      <c r="J8548" t="s">
        <v>8715</v>
      </c>
      <c r="K8548">
        <v>9324</v>
      </c>
    </row>
    <row r="8549" spans="1:11" ht="16" x14ac:dyDescent="0.2">
      <c r="A8549" s="5" t="s">
        <v>8746</v>
      </c>
      <c r="B8549" s="6">
        <v>1593525</v>
      </c>
      <c r="C8549" s="5"/>
      <c r="D8549" s="5">
        <v>119</v>
      </c>
      <c r="E8549" s="5">
        <v>35.6</v>
      </c>
      <c r="H8549" s="6" t="s">
        <v>177</v>
      </c>
      <c r="I8549" t="s">
        <v>8734</v>
      </c>
      <c r="J8549" t="s">
        <v>8715</v>
      </c>
      <c r="K8549">
        <v>9325</v>
      </c>
    </row>
    <row r="8550" spans="1:11" ht="16" x14ac:dyDescent="0.2">
      <c r="A8550" s="5" t="s">
        <v>8747</v>
      </c>
      <c r="B8550" s="6">
        <v>1593525</v>
      </c>
      <c r="C8550" s="5"/>
      <c r="D8550" s="5">
        <v>122</v>
      </c>
      <c r="E8550" s="5">
        <v>36.799999999999997</v>
      </c>
      <c r="H8550" s="6" t="s">
        <v>177</v>
      </c>
      <c r="I8550" t="s">
        <v>8734</v>
      </c>
      <c r="J8550" t="s">
        <v>8715</v>
      </c>
      <c r="K8550">
        <v>9326</v>
      </c>
    </row>
    <row r="8551" spans="1:11" ht="16" x14ac:dyDescent="0.2">
      <c r="A8551" s="5" t="s">
        <v>8748</v>
      </c>
      <c r="B8551" s="6">
        <v>1593544</v>
      </c>
      <c r="C8551" s="5"/>
      <c r="D8551" s="5">
        <v>262</v>
      </c>
      <c r="E8551" s="5">
        <v>59.6</v>
      </c>
      <c r="H8551" s="6" t="s">
        <v>177</v>
      </c>
      <c r="I8551" t="s">
        <v>8734</v>
      </c>
      <c r="J8551" t="s">
        <v>8715</v>
      </c>
      <c r="K8551">
        <v>9327</v>
      </c>
    </row>
    <row r="8552" spans="1:11" ht="16" x14ac:dyDescent="0.2">
      <c r="A8552" s="5" t="s">
        <v>8749</v>
      </c>
      <c r="B8552" s="6">
        <v>1593544</v>
      </c>
      <c r="C8552" s="5"/>
      <c r="D8552" s="5">
        <v>232</v>
      </c>
      <c r="E8552" s="5">
        <v>58.7</v>
      </c>
      <c r="H8552" s="6" t="s">
        <v>177</v>
      </c>
      <c r="I8552" t="s">
        <v>8734</v>
      </c>
      <c r="J8552" t="s">
        <v>8715</v>
      </c>
      <c r="K8552">
        <v>9328</v>
      </c>
    </row>
    <row r="8553" spans="1:11" ht="16" x14ac:dyDescent="0.2">
      <c r="A8553" s="5" t="s">
        <v>8750</v>
      </c>
      <c r="B8553" s="6">
        <v>1593544</v>
      </c>
      <c r="C8553" s="5"/>
      <c r="D8553" s="5">
        <v>284</v>
      </c>
      <c r="E8553" s="5">
        <v>71.099999999999994</v>
      </c>
      <c r="H8553" s="6" t="s">
        <v>177</v>
      </c>
      <c r="I8553" t="s">
        <v>8734</v>
      </c>
      <c r="J8553" t="s">
        <v>8715</v>
      </c>
      <c r="K8553">
        <v>9329</v>
      </c>
    </row>
    <row r="8554" spans="1:11" ht="16" x14ac:dyDescent="0.2">
      <c r="A8554" s="5" t="s">
        <v>8751</v>
      </c>
      <c r="B8554" s="6">
        <v>1593544</v>
      </c>
      <c r="C8554" s="5"/>
      <c r="D8554" s="5">
        <v>266</v>
      </c>
      <c r="E8554" s="5">
        <v>67.599999999999994</v>
      </c>
      <c r="H8554" s="6" t="s">
        <v>177</v>
      </c>
      <c r="I8554" t="s">
        <v>8734</v>
      </c>
      <c r="J8554" t="s">
        <v>8715</v>
      </c>
      <c r="K8554">
        <v>9330</v>
      </c>
    </row>
    <row r="8555" spans="1:11" ht="16" x14ac:dyDescent="0.2">
      <c r="A8555" s="5" t="s">
        <v>8752</v>
      </c>
      <c r="B8555" s="6">
        <v>1593544</v>
      </c>
      <c r="C8555" s="5"/>
      <c r="D8555" s="5">
        <v>192</v>
      </c>
      <c r="E8555" s="5">
        <v>37.200000000000003</v>
      </c>
      <c r="H8555" s="6" t="s">
        <v>177</v>
      </c>
      <c r="I8555" t="s">
        <v>8734</v>
      </c>
      <c r="J8555" t="s">
        <v>8715</v>
      </c>
      <c r="K8555">
        <v>9331</v>
      </c>
    </row>
    <row r="8556" spans="1:11" ht="16" x14ac:dyDescent="0.2">
      <c r="A8556" s="5" t="s">
        <v>8753</v>
      </c>
      <c r="B8556" s="6">
        <v>1593508</v>
      </c>
      <c r="C8556" s="5"/>
      <c r="D8556" s="5">
        <v>94</v>
      </c>
      <c r="E8556" s="5">
        <v>29</v>
      </c>
      <c r="H8556" s="6" t="s">
        <v>177</v>
      </c>
      <c r="I8556" t="s">
        <v>8734</v>
      </c>
      <c r="J8556" t="s">
        <v>8715</v>
      </c>
      <c r="K8556">
        <v>9332</v>
      </c>
    </row>
    <row r="8557" spans="1:11" ht="16" x14ac:dyDescent="0.2">
      <c r="A8557" s="5" t="s">
        <v>8754</v>
      </c>
      <c r="B8557" s="6">
        <v>1593508</v>
      </c>
      <c r="C8557" s="5"/>
      <c r="D8557" s="5">
        <v>178</v>
      </c>
      <c r="E8557" s="5">
        <v>56.5</v>
      </c>
      <c r="H8557" s="6" t="s">
        <v>177</v>
      </c>
      <c r="I8557" t="s">
        <v>8734</v>
      </c>
      <c r="J8557" t="s">
        <v>8715</v>
      </c>
      <c r="K8557">
        <v>9333</v>
      </c>
    </row>
    <row r="8558" spans="1:11" ht="16" x14ac:dyDescent="0.2">
      <c r="A8558" s="5" t="s">
        <v>8755</v>
      </c>
      <c r="B8558" s="6">
        <v>1593508</v>
      </c>
      <c r="C8558" s="5"/>
      <c r="D8558" s="5">
        <v>152</v>
      </c>
      <c r="E8558" s="5">
        <v>42.8</v>
      </c>
      <c r="H8558" s="6" t="s">
        <v>177</v>
      </c>
      <c r="I8558" t="s">
        <v>8734</v>
      </c>
      <c r="J8558" t="s">
        <v>8715</v>
      </c>
      <c r="K8558">
        <v>9334</v>
      </c>
    </row>
    <row r="8559" spans="1:11" ht="16" x14ac:dyDescent="0.2">
      <c r="A8559" s="5" t="s">
        <v>8756</v>
      </c>
      <c r="B8559" s="6">
        <v>1593508</v>
      </c>
      <c r="C8559" s="5"/>
      <c r="D8559" s="5">
        <v>214</v>
      </c>
      <c r="E8559" s="5">
        <v>63.9</v>
      </c>
      <c r="H8559" s="6" t="s">
        <v>177</v>
      </c>
      <c r="I8559" t="s">
        <v>8734</v>
      </c>
      <c r="J8559" t="s">
        <v>8715</v>
      </c>
      <c r="K8559">
        <v>9335</v>
      </c>
    </row>
    <row r="8560" spans="1:11" ht="16" x14ac:dyDescent="0.2">
      <c r="A8560" s="5" t="s">
        <v>8757</v>
      </c>
      <c r="B8560" s="6">
        <v>1593508</v>
      </c>
      <c r="C8560" s="5"/>
      <c r="D8560" s="5">
        <v>167</v>
      </c>
      <c r="E8560" s="5">
        <v>44.8</v>
      </c>
      <c r="H8560" s="6" t="s">
        <v>177</v>
      </c>
      <c r="I8560" t="s">
        <v>8734</v>
      </c>
      <c r="J8560" t="s">
        <v>8715</v>
      </c>
      <c r="K8560">
        <v>9336</v>
      </c>
    </row>
    <row r="8561" spans="1:11" ht="16" x14ac:dyDescent="0.2">
      <c r="A8561" s="5" t="s">
        <v>8758</v>
      </c>
      <c r="B8561" s="6">
        <v>1593663</v>
      </c>
      <c r="C8561" s="5"/>
      <c r="D8561" s="5">
        <v>148</v>
      </c>
      <c r="E8561" s="5">
        <v>39.4</v>
      </c>
      <c r="H8561" s="6" t="s">
        <v>177</v>
      </c>
      <c r="I8561" t="s">
        <v>8734</v>
      </c>
      <c r="J8561" t="s">
        <v>8715</v>
      </c>
      <c r="K8561">
        <v>9337</v>
      </c>
    </row>
    <row r="8562" spans="1:11" ht="16" x14ac:dyDescent="0.2">
      <c r="A8562" s="5" t="s">
        <v>8759</v>
      </c>
      <c r="B8562" s="6">
        <v>1593519</v>
      </c>
      <c r="C8562" s="5"/>
      <c r="D8562" s="5">
        <v>242</v>
      </c>
      <c r="E8562" s="5">
        <v>34</v>
      </c>
      <c r="H8562" s="6" t="s">
        <v>177</v>
      </c>
      <c r="I8562" t="s">
        <v>8734</v>
      </c>
      <c r="J8562" t="s">
        <v>8715</v>
      </c>
      <c r="K8562">
        <v>9338</v>
      </c>
    </row>
    <row r="8563" spans="1:11" ht="16" x14ac:dyDescent="0.2">
      <c r="A8563" s="5" t="s">
        <v>8760</v>
      </c>
      <c r="B8563" s="6">
        <v>1593519</v>
      </c>
      <c r="C8563" s="5"/>
      <c r="D8563" s="5">
        <v>238</v>
      </c>
      <c r="E8563" s="5">
        <v>33.4</v>
      </c>
      <c r="H8563" s="6" t="s">
        <v>177</v>
      </c>
      <c r="I8563" t="s">
        <v>8734</v>
      </c>
      <c r="J8563" t="s">
        <v>8715</v>
      </c>
      <c r="K8563">
        <v>9339</v>
      </c>
    </row>
    <row r="8564" spans="1:11" ht="16" x14ac:dyDescent="0.2">
      <c r="A8564" s="5" t="s">
        <v>8761</v>
      </c>
      <c r="B8564" s="6">
        <v>1593519</v>
      </c>
      <c r="C8564" s="5"/>
      <c r="D8564" s="5">
        <v>135</v>
      </c>
      <c r="E8564" s="5">
        <v>21.7</v>
      </c>
      <c r="H8564" s="6" t="s">
        <v>177</v>
      </c>
      <c r="I8564" t="s">
        <v>8734</v>
      </c>
      <c r="J8564" t="s">
        <v>8715</v>
      </c>
      <c r="K8564">
        <v>9340</v>
      </c>
    </row>
    <row r="8565" spans="1:11" ht="16" x14ac:dyDescent="0.2">
      <c r="A8565" s="5" t="s">
        <v>8762</v>
      </c>
      <c r="B8565" s="6">
        <v>1593519</v>
      </c>
      <c r="C8565" s="5"/>
      <c r="D8565" s="5">
        <v>175</v>
      </c>
      <c r="E8565" s="5">
        <v>26.8</v>
      </c>
      <c r="H8565" s="6" t="s">
        <v>177</v>
      </c>
      <c r="I8565" t="s">
        <v>8734</v>
      </c>
      <c r="J8565" t="s">
        <v>8715</v>
      </c>
      <c r="K8565">
        <v>9341</v>
      </c>
    </row>
    <row r="8566" spans="1:11" ht="16" x14ac:dyDescent="0.2">
      <c r="A8566" s="5" t="s">
        <v>8763</v>
      </c>
      <c r="B8566" s="6">
        <v>1593519</v>
      </c>
      <c r="C8566" s="5"/>
      <c r="D8566" s="5">
        <v>107</v>
      </c>
      <c r="E8566" s="5">
        <v>14.1</v>
      </c>
      <c r="H8566" s="6" t="s">
        <v>177</v>
      </c>
      <c r="I8566" t="s">
        <v>8734</v>
      </c>
      <c r="J8566" t="s">
        <v>8715</v>
      </c>
      <c r="K8566">
        <v>9342</v>
      </c>
    </row>
    <row r="8567" spans="1:11" ht="16" x14ac:dyDescent="0.2">
      <c r="A8567" s="5" t="s">
        <v>8764</v>
      </c>
      <c r="B8567" s="6">
        <v>1593663</v>
      </c>
      <c r="C8567" s="5"/>
      <c r="D8567" s="5">
        <v>344</v>
      </c>
      <c r="E8567" s="5">
        <v>76.5</v>
      </c>
      <c r="H8567" s="6" t="s">
        <v>177</v>
      </c>
      <c r="I8567" t="s">
        <v>8734</v>
      </c>
      <c r="J8567" t="s">
        <v>8715</v>
      </c>
      <c r="K8567">
        <v>9343</v>
      </c>
    </row>
    <row r="8568" spans="1:11" ht="16" x14ac:dyDescent="0.2">
      <c r="A8568" s="5" t="s">
        <v>8765</v>
      </c>
      <c r="B8568" s="6">
        <v>1593663</v>
      </c>
      <c r="C8568" s="5"/>
      <c r="D8568" s="5">
        <v>353</v>
      </c>
      <c r="E8568" s="5">
        <v>76.7</v>
      </c>
      <c r="H8568" s="6" t="s">
        <v>177</v>
      </c>
      <c r="I8568" t="s">
        <v>8734</v>
      </c>
      <c r="J8568" t="s">
        <v>8715</v>
      </c>
      <c r="K8568">
        <v>9344</v>
      </c>
    </row>
    <row r="8569" spans="1:11" ht="16" x14ac:dyDescent="0.2">
      <c r="A8569" s="5" t="s">
        <v>8766</v>
      </c>
      <c r="B8569" s="6">
        <v>1593663</v>
      </c>
      <c r="C8569" s="5"/>
      <c r="D8569" s="5">
        <v>206</v>
      </c>
      <c r="E8569" s="5">
        <v>48.1</v>
      </c>
      <c r="H8569" s="6" t="s">
        <v>177</v>
      </c>
      <c r="I8569" t="s">
        <v>8734</v>
      </c>
      <c r="J8569" t="s">
        <v>8715</v>
      </c>
      <c r="K8569">
        <v>9345</v>
      </c>
    </row>
    <row r="8570" spans="1:11" ht="16" x14ac:dyDescent="0.2">
      <c r="A8570" s="5" t="s">
        <v>8767</v>
      </c>
      <c r="B8570" s="6">
        <v>1593663</v>
      </c>
      <c r="C8570" s="5"/>
      <c r="D8570" s="5">
        <v>281</v>
      </c>
      <c r="E8570" s="5">
        <v>61.9</v>
      </c>
      <c r="H8570" s="6" t="s">
        <v>177</v>
      </c>
      <c r="I8570" t="s">
        <v>8734</v>
      </c>
      <c r="J8570" t="s">
        <v>8715</v>
      </c>
      <c r="K8570">
        <v>9346</v>
      </c>
    </row>
    <row r="8571" spans="1:11" ht="16" x14ac:dyDescent="0.2">
      <c r="A8571" s="5" t="s">
        <v>8768</v>
      </c>
      <c r="B8571" s="6">
        <v>1593629</v>
      </c>
      <c r="C8571" s="5"/>
      <c r="D8571" s="5">
        <v>399</v>
      </c>
      <c r="E8571" s="5">
        <v>90.3</v>
      </c>
      <c r="H8571" s="6" t="s">
        <v>177</v>
      </c>
      <c r="I8571" t="s">
        <v>8734</v>
      </c>
      <c r="J8571" t="s">
        <v>8715</v>
      </c>
      <c r="K8571">
        <v>9347</v>
      </c>
    </row>
    <row r="8572" spans="1:11" ht="16" x14ac:dyDescent="0.2">
      <c r="A8572" s="5" t="s">
        <v>8769</v>
      </c>
      <c r="B8572" s="6">
        <v>1593629</v>
      </c>
      <c r="C8572" s="5"/>
      <c r="D8572" s="5">
        <v>276</v>
      </c>
      <c r="E8572" s="5">
        <v>69.5</v>
      </c>
      <c r="H8572" s="6" t="s">
        <v>177</v>
      </c>
      <c r="I8572" t="s">
        <v>8734</v>
      </c>
      <c r="J8572" t="s">
        <v>8715</v>
      </c>
      <c r="K8572">
        <v>9348</v>
      </c>
    </row>
    <row r="8573" spans="1:11" ht="16" x14ac:dyDescent="0.2">
      <c r="A8573" s="5" t="s">
        <v>8770</v>
      </c>
      <c r="B8573" s="6">
        <v>1593629</v>
      </c>
      <c r="C8573" s="5"/>
      <c r="D8573" s="5">
        <v>236</v>
      </c>
      <c r="E8573" s="5">
        <v>56.5</v>
      </c>
      <c r="H8573" s="6" t="s">
        <v>177</v>
      </c>
      <c r="I8573" t="s">
        <v>8734</v>
      </c>
      <c r="J8573" t="s">
        <v>8715</v>
      </c>
      <c r="K8573">
        <v>9349</v>
      </c>
    </row>
    <row r="8574" spans="1:11" ht="16" x14ac:dyDescent="0.2">
      <c r="A8574" s="5" t="s">
        <v>8771</v>
      </c>
      <c r="B8574" s="6">
        <v>1593629</v>
      </c>
      <c r="C8574" s="5"/>
      <c r="D8574" s="5">
        <v>308</v>
      </c>
      <c r="E8574" s="5">
        <v>60.6</v>
      </c>
      <c r="H8574" s="6" t="s">
        <v>177</v>
      </c>
      <c r="I8574" t="s">
        <v>8734</v>
      </c>
      <c r="J8574" t="s">
        <v>8715</v>
      </c>
      <c r="K8574">
        <v>9350</v>
      </c>
    </row>
    <row r="8575" spans="1:11" ht="16" x14ac:dyDescent="0.2">
      <c r="A8575" s="5" t="s">
        <v>8772</v>
      </c>
      <c r="B8575" s="6">
        <v>1593629</v>
      </c>
      <c r="C8575" s="5"/>
      <c r="D8575" s="5">
        <v>294</v>
      </c>
      <c r="E8575" s="5">
        <v>68.900000000000006</v>
      </c>
      <c r="H8575" s="6" t="s">
        <v>177</v>
      </c>
      <c r="I8575" t="s">
        <v>8734</v>
      </c>
      <c r="J8575" t="s">
        <v>8715</v>
      </c>
      <c r="K8575">
        <v>9351</v>
      </c>
    </row>
    <row r="8576" spans="1:11" ht="16" x14ac:dyDescent="0.2">
      <c r="A8576" s="5" t="s">
        <v>8773</v>
      </c>
      <c r="B8576" s="6">
        <v>1593559</v>
      </c>
      <c r="C8576" s="5"/>
      <c r="D8576" s="5">
        <v>249</v>
      </c>
      <c r="E8576" s="5">
        <v>74</v>
      </c>
      <c r="H8576" s="6" t="s">
        <v>177</v>
      </c>
      <c r="I8576" t="s">
        <v>8734</v>
      </c>
      <c r="J8576" t="s">
        <v>8715</v>
      </c>
      <c r="K8576">
        <v>9352</v>
      </c>
    </row>
    <row r="8577" spans="1:11" ht="16" x14ac:dyDescent="0.2">
      <c r="A8577" s="5" t="s">
        <v>8774</v>
      </c>
      <c r="B8577" s="6">
        <v>1593559</v>
      </c>
      <c r="C8577" s="5"/>
      <c r="D8577" s="5">
        <v>337</v>
      </c>
      <c r="E8577" s="5">
        <v>85.2</v>
      </c>
      <c r="H8577" s="6" t="s">
        <v>177</v>
      </c>
      <c r="I8577" t="s">
        <v>8734</v>
      </c>
      <c r="J8577" t="s">
        <v>8715</v>
      </c>
      <c r="K8577">
        <v>9353</v>
      </c>
    </row>
    <row r="8578" spans="1:11" ht="16" x14ac:dyDescent="0.2">
      <c r="A8578" s="5" t="s">
        <v>8775</v>
      </c>
      <c r="B8578" s="6">
        <v>1593559</v>
      </c>
      <c r="C8578" s="5"/>
      <c r="D8578" s="5">
        <v>327</v>
      </c>
      <c r="E8578" s="5">
        <v>99</v>
      </c>
      <c r="H8578" s="6" t="s">
        <v>177</v>
      </c>
      <c r="I8578" t="s">
        <v>8734</v>
      </c>
      <c r="J8578" t="s">
        <v>8715</v>
      </c>
      <c r="K8578">
        <v>9354</v>
      </c>
    </row>
    <row r="8579" spans="1:11" ht="16" x14ac:dyDescent="0.2">
      <c r="A8579" s="5" t="s">
        <v>8776</v>
      </c>
      <c r="B8579" s="6">
        <v>1593559</v>
      </c>
      <c r="C8579" s="5"/>
      <c r="D8579" s="5">
        <v>143</v>
      </c>
      <c r="E8579" s="5">
        <v>31.3</v>
      </c>
      <c r="H8579" s="6" t="s">
        <v>177</v>
      </c>
      <c r="I8579" t="s">
        <v>8734</v>
      </c>
      <c r="J8579" t="s">
        <v>8715</v>
      </c>
      <c r="K8579">
        <v>9355</v>
      </c>
    </row>
    <row r="8580" spans="1:11" ht="16" x14ac:dyDescent="0.2">
      <c r="A8580" s="5" t="s">
        <v>8777</v>
      </c>
      <c r="B8580" s="6">
        <v>1593602</v>
      </c>
      <c r="C8580" s="5"/>
      <c r="D8580" s="5">
        <v>77</v>
      </c>
      <c r="E8580" s="5">
        <v>20.7</v>
      </c>
      <c r="H8580" s="6" t="s">
        <v>177</v>
      </c>
      <c r="I8580" t="s">
        <v>8734</v>
      </c>
      <c r="J8580" t="s">
        <v>8715</v>
      </c>
      <c r="K8580">
        <v>9356</v>
      </c>
    </row>
    <row r="8581" spans="1:11" ht="16" x14ac:dyDescent="0.2">
      <c r="A8581" s="5" t="s">
        <v>8778</v>
      </c>
      <c r="B8581" s="6">
        <v>1593602</v>
      </c>
      <c r="C8581" s="5"/>
      <c r="D8581" s="5">
        <v>101</v>
      </c>
      <c r="E8581" s="5">
        <v>22.9</v>
      </c>
      <c r="H8581" s="6" t="s">
        <v>177</v>
      </c>
      <c r="I8581" t="s">
        <v>8734</v>
      </c>
      <c r="J8581" t="s">
        <v>8715</v>
      </c>
      <c r="K8581">
        <v>9357</v>
      </c>
    </row>
    <row r="8582" spans="1:11" ht="16" x14ac:dyDescent="0.2">
      <c r="A8582" s="5" t="s">
        <v>8779</v>
      </c>
      <c r="B8582" s="6">
        <v>1593602</v>
      </c>
      <c r="C8582" s="5"/>
      <c r="D8582" s="5">
        <v>173</v>
      </c>
      <c r="E8582" s="5">
        <v>34.4</v>
      </c>
      <c r="H8582" s="6" t="s">
        <v>177</v>
      </c>
      <c r="I8582" t="s">
        <v>8734</v>
      </c>
      <c r="J8582" t="s">
        <v>8715</v>
      </c>
      <c r="K8582">
        <v>9358</v>
      </c>
    </row>
    <row r="8583" spans="1:11" ht="16" x14ac:dyDescent="0.2">
      <c r="A8583" s="5" t="s">
        <v>8780</v>
      </c>
      <c r="B8583" s="6">
        <v>1593602</v>
      </c>
      <c r="C8583" s="5"/>
      <c r="D8583" s="5">
        <v>174</v>
      </c>
      <c r="E8583" s="5">
        <v>42.4</v>
      </c>
      <c r="H8583" s="6" t="s">
        <v>177</v>
      </c>
      <c r="I8583" t="s">
        <v>8734</v>
      </c>
      <c r="J8583" t="s">
        <v>8715</v>
      </c>
      <c r="K8583">
        <v>9359</v>
      </c>
    </row>
    <row r="8584" spans="1:11" ht="16" x14ac:dyDescent="0.2">
      <c r="A8584" s="5" t="s">
        <v>8781</v>
      </c>
      <c r="B8584" s="6">
        <v>1593588</v>
      </c>
      <c r="C8584" s="5"/>
      <c r="D8584" s="5">
        <v>239</v>
      </c>
      <c r="E8584" s="5">
        <v>56.8</v>
      </c>
      <c r="H8584" s="6" t="s">
        <v>177</v>
      </c>
      <c r="I8584" t="s">
        <v>8734</v>
      </c>
      <c r="J8584" t="s">
        <v>8715</v>
      </c>
      <c r="K8584">
        <v>9360</v>
      </c>
    </row>
    <row r="8585" spans="1:11" ht="16" x14ac:dyDescent="0.2">
      <c r="A8585" s="5" t="s">
        <v>8782</v>
      </c>
      <c r="B8585" s="6">
        <v>1593588</v>
      </c>
      <c r="C8585" s="5"/>
      <c r="D8585" s="5">
        <v>303</v>
      </c>
      <c r="E8585" s="5">
        <v>79.3</v>
      </c>
      <c r="H8585" s="6" t="s">
        <v>177</v>
      </c>
      <c r="I8585" t="s">
        <v>8734</v>
      </c>
      <c r="J8585" t="s">
        <v>8715</v>
      </c>
      <c r="K8585">
        <v>9361</v>
      </c>
    </row>
    <row r="8586" spans="1:11" ht="16" x14ac:dyDescent="0.2">
      <c r="A8586" s="5" t="s">
        <v>8783</v>
      </c>
      <c r="B8586" s="6">
        <v>1593588</v>
      </c>
      <c r="C8586" s="5"/>
      <c r="D8586" s="5">
        <v>285</v>
      </c>
      <c r="E8586" s="5">
        <v>75.099999999999994</v>
      </c>
      <c r="H8586" s="6" t="s">
        <v>177</v>
      </c>
      <c r="I8586" t="s">
        <v>8734</v>
      </c>
      <c r="J8586" t="s">
        <v>8715</v>
      </c>
      <c r="K8586">
        <v>9362</v>
      </c>
    </row>
    <row r="8587" spans="1:11" ht="16" x14ac:dyDescent="0.2">
      <c r="A8587" s="5" t="s">
        <v>8784</v>
      </c>
      <c r="B8587" s="6">
        <v>1593588</v>
      </c>
      <c r="C8587" s="5"/>
      <c r="D8587" s="5">
        <v>304</v>
      </c>
      <c r="E8587" s="5">
        <v>77.3</v>
      </c>
      <c r="H8587" s="6" t="s">
        <v>177</v>
      </c>
      <c r="I8587" t="s">
        <v>8734</v>
      </c>
      <c r="J8587" t="s">
        <v>8715</v>
      </c>
      <c r="K8587">
        <v>9363</v>
      </c>
    </row>
    <row r="8588" spans="1:11" ht="16" x14ac:dyDescent="0.2">
      <c r="A8588" s="5" t="s">
        <v>8785</v>
      </c>
      <c r="B8588" s="6">
        <v>1593588</v>
      </c>
      <c r="C8588" s="5"/>
      <c r="D8588" s="5">
        <v>189</v>
      </c>
      <c r="E8588" s="5">
        <v>43.9</v>
      </c>
      <c r="H8588" s="6" t="s">
        <v>177</v>
      </c>
      <c r="I8588" t="s">
        <v>8734</v>
      </c>
      <c r="J8588" t="s">
        <v>8715</v>
      </c>
      <c r="K8588">
        <v>9364</v>
      </c>
    </row>
    <row r="8589" spans="1:11" ht="16" x14ac:dyDescent="0.2">
      <c r="A8589" s="5" t="s">
        <v>8786</v>
      </c>
      <c r="B8589" s="6">
        <v>1593581</v>
      </c>
      <c r="C8589" s="5"/>
      <c r="D8589" s="5">
        <v>159</v>
      </c>
      <c r="E8589" s="5">
        <v>45.7</v>
      </c>
      <c r="H8589" s="6" t="s">
        <v>177</v>
      </c>
      <c r="I8589" t="s">
        <v>8734</v>
      </c>
      <c r="J8589" t="s">
        <v>8715</v>
      </c>
      <c r="K8589">
        <v>9365</v>
      </c>
    </row>
    <row r="8590" spans="1:11" ht="16" x14ac:dyDescent="0.2">
      <c r="A8590" s="5" t="s">
        <v>8787</v>
      </c>
      <c r="B8590" s="6">
        <v>1593581</v>
      </c>
      <c r="C8590" s="5"/>
      <c r="D8590" s="5">
        <v>335</v>
      </c>
      <c r="E8590" s="5">
        <v>85.8</v>
      </c>
      <c r="H8590" s="6" t="s">
        <v>177</v>
      </c>
      <c r="I8590" t="s">
        <v>8734</v>
      </c>
      <c r="J8590" t="s">
        <v>8715</v>
      </c>
      <c r="K8590">
        <v>9366</v>
      </c>
    </row>
    <row r="8591" spans="1:11" ht="16" x14ac:dyDescent="0.2">
      <c r="A8591" s="5" t="s">
        <v>8788</v>
      </c>
      <c r="B8591" s="6">
        <v>1593581</v>
      </c>
      <c r="C8591" s="5"/>
      <c r="D8591" s="5">
        <v>312</v>
      </c>
      <c r="E8591" s="5">
        <v>96.5</v>
      </c>
      <c r="H8591" s="6" t="s">
        <v>177</v>
      </c>
      <c r="I8591" t="s">
        <v>8734</v>
      </c>
      <c r="J8591" t="s">
        <v>8715</v>
      </c>
      <c r="K8591">
        <v>9367</v>
      </c>
    </row>
    <row r="8592" spans="1:11" ht="16" x14ac:dyDescent="0.2">
      <c r="A8592" s="5" t="s">
        <v>8789</v>
      </c>
      <c r="B8592" s="6">
        <v>1593581</v>
      </c>
      <c r="C8592" s="5"/>
      <c r="D8592" s="5">
        <v>200</v>
      </c>
      <c r="E8592" s="5">
        <v>61.1</v>
      </c>
      <c r="H8592" s="6" t="s">
        <v>177</v>
      </c>
      <c r="I8592" t="s">
        <v>8734</v>
      </c>
      <c r="J8592" t="s">
        <v>8715</v>
      </c>
      <c r="K8592">
        <v>9368</v>
      </c>
    </row>
    <row r="8593" spans="1:11" ht="16" x14ac:dyDescent="0.2">
      <c r="A8593" s="5" t="s">
        <v>8790</v>
      </c>
      <c r="B8593" s="6">
        <v>1593601</v>
      </c>
      <c r="C8593" s="5"/>
      <c r="D8593" s="5">
        <v>225</v>
      </c>
      <c r="E8593" s="5">
        <v>49.8</v>
      </c>
      <c r="H8593" s="6" t="s">
        <v>177</v>
      </c>
      <c r="I8593" t="s">
        <v>8734</v>
      </c>
      <c r="J8593" t="s">
        <v>8715</v>
      </c>
      <c r="K8593">
        <v>9369</v>
      </c>
    </row>
    <row r="8594" spans="1:11" ht="16" x14ac:dyDescent="0.2">
      <c r="A8594" s="5" t="s">
        <v>8791</v>
      </c>
      <c r="B8594" s="6">
        <v>1593601</v>
      </c>
      <c r="C8594" s="5"/>
      <c r="D8594" s="5">
        <v>121</v>
      </c>
      <c r="E8594" s="5">
        <v>29.7</v>
      </c>
      <c r="H8594" s="6" t="s">
        <v>177</v>
      </c>
      <c r="I8594" t="s">
        <v>8734</v>
      </c>
      <c r="J8594" t="s">
        <v>8715</v>
      </c>
      <c r="K8594">
        <v>9370</v>
      </c>
    </row>
    <row r="8595" spans="1:11" ht="16" x14ac:dyDescent="0.2">
      <c r="A8595" s="5" t="s">
        <v>8792</v>
      </c>
      <c r="B8595" s="6">
        <v>1593601</v>
      </c>
      <c r="C8595" s="5"/>
      <c r="D8595" s="5">
        <v>242</v>
      </c>
      <c r="E8595" s="5">
        <v>59.1</v>
      </c>
      <c r="H8595" s="6" t="s">
        <v>177</v>
      </c>
      <c r="I8595" t="s">
        <v>8734</v>
      </c>
      <c r="J8595" t="s">
        <v>8715</v>
      </c>
      <c r="K8595">
        <v>9371</v>
      </c>
    </row>
    <row r="8596" spans="1:11" ht="16" x14ac:dyDescent="0.2">
      <c r="A8596" s="5" t="s">
        <v>8793</v>
      </c>
      <c r="B8596" s="6">
        <v>1593601</v>
      </c>
      <c r="C8596" s="5"/>
      <c r="D8596" s="5">
        <v>183</v>
      </c>
      <c r="E8596" s="5">
        <v>42</v>
      </c>
      <c r="H8596" s="6" t="s">
        <v>177</v>
      </c>
      <c r="I8596" t="s">
        <v>8734</v>
      </c>
      <c r="J8596" t="s">
        <v>8715</v>
      </c>
      <c r="K8596">
        <v>9372</v>
      </c>
    </row>
    <row r="8597" spans="1:11" ht="16" x14ac:dyDescent="0.2">
      <c r="A8597" s="5" t="s">
        <v>8794</v>
      </c>
      <c r="B8597" s="6">
        <v>1593601</v>
      </c>
      <c r="C8597" s="5"/>
      <c r="D8597" s="5">
        <v>117</v>
      </c>
      <c r="E8597" s="5">
        <v>25.9</v>
      </c>
      <c r="H8597" s="6" t="s">
        <v>177</v>
      </c>
      <c r="I8597" t="s">
        <v>8734</v>
      </c>
      <c r="J8597" t="s">
        <v>8715</v>
      </c>
      <c r="K8597">
        <v>9373</v>
      </c>
    </row>
    <row r="8598" spans="1:11" ht="16" x14ac:dyDescent="0.2">
      <c r="A8598" s="5" t="s">
        <v>8795</v>
      </c>
      <c r="B8598" s="6">
        <v>1593619</v>
      </c>
      <c r="C8598" s="5"/>
      <c r="D8598" s="5">
        <v>302</v>
      </c>
      <c r="E8598" s="5">
        <v>70</v>
      </c>
      <c r="H8598" s="6" t="s">
        <v>177</v>
      </c>
      <c r="I8598" t="s">
        <v>8734</v>
      </c>
      <c r="J8598" t="s">
        <v>8715</v>
      </c>
      <c r="K8598">
        <v>9374</v>
      </c>
    </row>
    <row r="8599" spans="1:11" ht="16" x14ac:dyDescent="0.2">
      <c r="A8599" s="5" t="s">
        <v>8796</v>
      </c>
      <c r="B8599" s="6">
        <v>1593619</v>
      </c>
      <c r="C8599" s="5"/>
      <c r="D8599" s="5">
        <v>223</v>
      </c>
      <c r="E8599" s="5">
        <v>56.8</v>
      </c>
      <c r="H8599" s="6" t="s">
        <v>177</v>
      </c>
      <c r="I8599" t="s">
        <v>8734</v>
      </c>
      <c r="J8599" t="s">
        <v>8715</v>
      </c>
      <c r="K8599">
        <v>9375</v>
      </c>
    </row>
    <row r="8600" spans="1:11" ht="16" x14ac:dyDescent="0.2">
      <c r="A8600" s="5" t="s">
        <v>8797</v>
      </c>
      <c r="B8600" s="6">
        <v>1593619</v>
      </c>
      <c r="C8600" s="5"/>
      <c r="D8600" s="5">
        <v>280</v>
      </c>
      <c r="E8600" s="5">
        <v>77.2</v>
      </c>
      <c r="H8600" s="6" t="s">
        <v>177</v>
      </c>
      <c r="I8600" t="s">
        <v>8734</v>
      </c>
      <c r="J8600" t="s">
        <v>8715</v>
      </c>
      <c r="K8600">
        <v>9376</v>
      </c>
    </row>
    <row r="8601" spans="1:11" ht="16" x14ac:dyDescent="0.2">
      <c r="A8601" s="5" t="s">
        <v>8798</v>
      </c>
      <c r="B8601" s="6">
        <v>1593619</v>
      </c>
      <c r="C8601" s="5"/>
      <c r="D8601" s="5">
        <v>339</v>
      </c>
      <c r="E8601" s="5">
        <v>86</v>
      </c>
      <c r="H8601" s="6" t="s">
        <v>177</v>
      </c>
      <c r="I8601" t="s">
        <v>8734</v>
      </c>
      <c r="J8601" t="s">
        <v>8715</v>
      </c>
      <c r="K8601">
        <v>9377</v>
      </c>
    </row>
    <row r="8602" spans="1:11" ht="16" x14ac:dyDescent="0.2">
      <c r="A8602" s="5" t="s">
        <v>8799</v>
      </c>
      <c r="B8602" s="6">
        <v>1593619</v>
      </c>
      <c r="C8602" s="5"/>
      <c r="D8602" s="5">
        <v>279</v>
      </c>
      <c r="E8602" s="5">
        <v>77.8</v>
      </c>
      <c r="H8602" s="6" t="s">
        <v>177</v>
      </c>
      <c r="I8602" t="s">
        <v>8734</v>
      </c>
      <c r="J8602" t="s">
        <v>8715</v>
      </c>
      <c r="K8602">
        <v>9378</v>
      </c>
    </row>
    <row r="8603" spans="1:11" ht="16" x14ac:dyDescent="0.2">
      <c r="A8603" s="5" t="s">
        <v>8800</v>
      </c>
      <c r="B8603" s="6">
        <v>1593718</v>
      </c>
      <c r="C8603" s="5"/>
      <c r="D8603" s="5">
        <v>88</v>
      </c>
      <c r="E8603" s="5">
        <v>24.2</v>
      </c>
      <c r="H8603" s="6" t="s">
        <v>177</v>
      </c>
      <c r="I8603" t="s">
        <v>8734</v>
      </c>
      <c r="J8603" t="s">
        <v>8715</v>
      </c>
      <c r="K8603">
        <v>9379</v>
      </c>
    </row>
    <row r="8604" spans="1:11" ht="16" x14ac:dyDescent="0.2">
      <c r="A8604" s="5" t="s">
        <v>8801</v>
      </c>
      <c r="B8604" s="6">
        <v>1593718</v>
      </c>
      <c r="C8604" s="5"/>
      <c r="D8604" s="5">
        <v>87</v>
      </c>
      <c r="E8604" s="5">
        <v>22.9</v>
      </c>
      <c r="H8604" s="6" t="s">
        <v>177</v>
      </c>
      <c r="I8604" t="s">
        <v>8734</v>
      </c>
      <c r="J8604" t="s">
        <v>8715</v>
      </c>
      <c r="K8604">
        <v>9380</v>
      </c>
    </row>
    <row r="8605" spans="1:11" ht="16" x14ac:dyDescent="0.2">
      <c r="A8605" s="5" t="s">
        <v>8802</v>
      </c>
      <c r="B8605" s="6">
        <v>1593718</v>
      </c>
      <c r="C8605" s="5"/>
      <c r="D8605" s="5">
        <v>85</v>
      </c>
      <c r="E8605" s="5">
        <v>21.1</v>
      </c>
      <c r="H8605" s="6" t="s">
        <v>177</v>
      </c>
      <c r="I8605" t="s">
        <v>8734</v>
      </c>
      <c r="J8605" t="s">
        <v>8715</v>
      </c>
      <c r="K8605">
        <v>9381</v>
      </c>
    </row>
    <row r="8606" spans="1:11" ht="16" x14ac:dyDescent="0.2">
      <c r="A8606" s="5" t="s">
        <v>8803</v>
      </c>
      <c r="B8606" s="6">
        <v>1593718</v>
      </c>
      <c r="C8606" s="5"/>
      <c r="D8606" s="5">
        <v>51</v>
      </c>
      <c r="E8606" s="5">
        <v>11.5</v>
      </c>
      <c r="H8606" s="6" t="s">
        <v>177</v>
      </c>
      <c r="I8606" t="s">
        <v>8734</v>
      </c>
      <c r="J8606" t="s">
        <v>8715</v>
      </c>
      <c r="K8606">
        <v>9382</v>
      </c>
    </row>
    <row r="8607" spans="1:11" ht="16" x14ac:dyDescent="0.2">
      <c r="A8607" s="5" t="s">
        <v>8804</v>
      </c>
      <c r="B8607" s="6">
        <v>1593692</v>
      </c>
      <c r="C8607" s="5"/>
      <c r="D8607" s="5">
        <v>231</v>
      </c>
      <c r="E8607" s="5">
        <v>50.5</v>
      </c>
      <c r="H8607" s="6" t="s">
        <v>177</v>
      </c>
      <c r="I8607" t="s">
        <v>8734</v>
      </c>
      <c r="J8607" t="s">
        <v>8715</v>
      </c>
      <c r="K8607">
        <v>9383</v>
      </c>
    </row>
    <row r="8608" spans="1:11" ht="16" x14ac:dyDescent="0.2">
      <c r="A8608" s="5" t="s">
        <v>8805</v>
      </c>
      <c r="B8608" s="6">
        <v>1593692</v>
      </c>
      <c r="C8608" s="5"/>
      <c r="D8608" s="5">
        <v>237</v>
      </c>
      <c r="E8608" s="5">
        <v>54</v>
      </c>
      <c r="H8608" s="6" t="s">
        <v>177</v>
      </c>
      <c r="I8608" t="s">
        <v>8734</v>
      </c>
      <c r="J8608" t="s">
        <v>8715</v>
      </c>
      <c r="K8608">
        <v>9384</v>
      </c>
    </row>
    <row r="8609" spans="1:11" ht="16" x14ac:dyDescent="0.2">
      <c r="A8609" s="5" t="s">
        <v>8806</v>
      </c>
      <c r="B8609" s="6">
        <v>1593692</v>
      </c>
      <c r="C8609" s="5"/>
      <c r="D8609" s="5">
        <v>252</v>
      </c>
      <c r="E8609" s="5">
        <v>55.7</v>
      </c>
      <c r="H8609" s="6" t="s">
        <v>177</v>
      </c>
      <c r="I8609" t="s">
        <v>8734</v>
      </c>
      <c r="J8609" t="s">
        <v>8715</v>
      </c>
      <c r="K8609">
        <v>9385</v>
      </c>
    </row>
    <row r="8610" spans="1:11" ht="16" x14ac:dyDescent="0.2">
      <c r="A8610" s="5" t="s">
        <v>8807</v>
      </c>
      <c r="B8610" s="6">
        <v>1593692</v>
      </c>
      <c r="C8610" s="5"/>
      <c r="D8610" s="5">
        <v>280</v>
      </c>
      <c r="E8610" s="5">
        <v>61.4</v>
      </c>
      <c r="H8610" s="6" t="s">
        <v>177</v>
      </c>
      <c r="I8610" t="s">
        <v>8734</v>
      </c>
      <c r="J8610" t="s">
        <v>8715</v>
      </c>
      <c r="K8610">
        <v>9386</v>
      </c>
    </row>
    <row r="8611" spans="1:11" ht="16" x14ac:dyDescent="0.2">
      <c r="A8611" s="5" t="s">
        <v>8808</v>
      </c>
      <c r="B8611" s="6">
        <v>1593692</v>
      </c>
      <c r="C8611" s="5"/>
      <c r="D8611" s="5">
        <v>191</v>
      </c>
      <c r="E8611" s="5">
        <v>41.8</v>
      </c>
      <c r="H8611" s="6" t="s">
        <v>177</v>
      </c>
      <c r="I8611" t="s">
        <v>8734</v>
      </c>
      <c r="J8611" t="s">
        <v>8715</v>
      </c>
      <c r="K8611">
        <v>9387</v>
      </c>
    </row>
    <row r="8612" spans="1:11" ht="16" x14ac:dyDescent="0.2">
      <c r="A8612" s="5" t="s">
        <v>8809</v>
      </c>
      <c r="B8612" s="6">
        <v>1593551</v>
      </c>
      <c r="C8612" s="5"/>
      <c r="D8612" s="5">
        <v>410</v>
      </c>
      <c r="E8612" s="5">
        <v>92.7</v>
      </c>
      <c r="H8612" s="6" t="s">
        <v>177</v>
      </c>
      <c r="I8612" t="s">
        <v>8734</v>
      </c>
      <c r="J8612" t="s">
        <v>8715</v>
      </c>
      <c r="K8612">
        <v>9388</v>
      </c>
    </row>
    <row r="8613" spans="1:11" ht="16" x14ac:dyDescent="0.2">
      <c r="A8613" s="5" t="s">
        <v>8810</v>
      </c>
      <c r="B8613" s="6">
        <v>1593551</v>
      </c>
      <c r="C8613" s="5"/>
      <c r="D8613" s="5">
        <v>324</v>
      </c>
      <c r="E8613" s="5">
        <v>77.400000000000006</v>
      </c>
      <c r="H8613" s="6" t="s">
        <v>177</v>
      </c>
      <c r="I8613" t="s">
        <v>8734</v>
      </c>
      <c r="J8613" t="s">
        <v>8715</v>
      </c>
      <c r="K8613">
        <v>9389</v>
      </c>
    </row>
    <row r="8614" spans="1:11" ht="16" x14ac:dyDescent="0.2">
      <c r="A8614" s="5" t="s">
        <v>8811</v>
      </c>
      <c r="B8614" s="6">
        <v>1593551</v>
      </c>
      <c r="C8614" s="5"/>
      <c r="D8614" s="5">
        <v>353</v>
      </c>
      <c r="E8614" s="5">
        <v>79.7</v>
      </c>
      <c r="H8614" s="6" t="s">
        <v>177</v>
      </c>
      <c r="I8614" t="s">
        <v>8734</v>
      </c>
      <c r="J8614" t="s">
        <v>8715</v>
      </c>
      <c r="K8614">
        <v>9390</v>
      </c>
    </row>
    <row r="8615" spans="1:11" ht="16" x14ac:dyDescent="0.2">
      <c r="A8615" s="5" t="s">
        <v>8812</v>
      </c>
      <c r="B8615" s="6">
        <v>1593551</v>
      </c>
      <c r="C8615" s="5"/>
      <c r="D8615" s="5">
        <v>269</v>
      </c>
      <c r="E8615" s="5">
        <v>61.9</v>
      </c>
      <c r="H8615" s="6" t="s">
        <v>177</v>
      </c>
      <c r="I8615" t="s">
        <v>8734</v>
      </c>
      <c r="J8615" t="s">
        <v>8715</v>
      </c>
      <c r="K8615">
        <v>9391</v>
      </c>
    </row>
    <row r="8616" spans="1:11" ht="16" x14ac:dyDescent="0.2">
      <c r="A8616" s="5" t="s">
        <v>8813</v>
      </c>
      <c r="B8616" s="6">
        <v>1593551</v>
      </c>
      <c r="C8616" s="5"/>
      <c r="D8616" s="5">
        <v>313</v>
      </c>
      <c r="E8616" s="5">
        <v>71.900000000000006</v>
      </c>
      <c r="H8616" s="6" t="s">
        <v>177</v>
      </c>
      <c r="I8616" t="s">
        <v>8734</v>
      </c>
      <c r="J8616" t="s">
        <v>8715</v>
      </c>
      <c r="K8616">
        <v>9392</v>
      </c>
    </row>
    <row r="8617" spans="1:11" ht="16" x14ac:dyDescent="0.2">
      <c r="A8617" s="5" t="s">
        <v>8814</v>
      </c>
      <c r="B8617" s="6">
        <v>1593512</v>
      </c>
      <c r="C8617" s="5"/>
      <c r="D8617" s="5">
        <v>134</v>
      </c>
      <c r="E8617" s="5">
        <v>35.6</v>
      </c>
      <c r="H8617" s="6" t="s">
        <v>177</v>
      </c>
      <c r="I8617" t="s">
        <v>8734</v>
      </c>
      <c r="J8617" t="s">
        <v>8715</v>
      </c>
      <c r="K8617">
        <v>9393</v>
      </c>
    </row>
    <row r="8618" spans="1:11" ht="16" x14ac:dyDescent="0.2">
      <c r="A8618" s="5" t="s">
        <v>8815</v>
      </c>
      <c r="B8618" s="6">
        <v>1593512</v>
      </c>
      <c r="C8618" s="5"/>
      <c r="D8618" s="5">
        <v>271</v>
      </c>
      <c r="E8618" s="5">
        <v>63.1</v>
      </c>
      <c r="H8618" s="6" t="s">
        <v>177</v>
      </c>
      <c r="I8618" t="s">
        <v>8734</v>
      </c>
      <c r="J8618" t="s">
        <v>8715</v>
      </c>
      <c r="K8618">
        <v>9394</v>
      </c>
    </row>
    <row r="8619" spans="1:11" ht="16" x14ac:dyDescent="0.2">
      <c r="A8619" s="5" t="s">
        <v>8816</v>
      </c>
      <c r="B8619" s="6">
        <v>1593512</v>
      </c>
      <c r="C8619" s="5"/>
      <c r="D8619" s="5">
        <v>309</v>
      </c>
      <c r="E8619" s="5">
        <v>70.099999999999994</v>
      </c>
      <c r="H8619" s="6" t="s">
        <v>177</v>
      </c>
      <c r="I8619" t="s">
        <v>8734</v>
      </c>
      <c r="J8619" t="s">
        <v>8715</v>
      </c>
      <c r="K8619">
        <v>9395</v>
      </c>
    </row>
    <row r="8620" spans="1:11" ht="16" x14ac:dyDescent="0.2">
      <c r="A8620" s="5" t="s">
        <v>8817</v>
      </c>
      <c r="B8620" s="6">
        <v>1593512</v>
      </c>
      <c r="C8620" s="5"/>
      <c r="D8620" s="5">
        <v>273</v>
      </c>
      <c r="E8620" s="5">
        <v>71.5</v>
      </c>
      <c r="H8620" s="6" t="s">
        <v>177</v>
      </c>
      <c r="I8620" t="s">
        <v>8734</v>
      </c>
      <c r="J8620" t="s">
        <v>8715</v>
      </c>
      <c r="K8620">
        <v>9396</v>
      </c>
    </row>
    <row r="8621" spans="1:11" ht="16" x14ac:dyDescent="0.2">
      <c r="A8621" s="5" t="s">
        <v>8818</v>
      </c>
      <c r="B8621" s="6">
        <v>1593578</v>
      </c>
      <c r="C8621" s="5"/>
      <c r="D8621" s="5">
        <v>72</v>
      </c>
      <c r="E8621" s="5">
        <v>19.7</v>
      </c>
      <c r="H8621" s="6" t="s">
        <v>177</v>
      </c>
      <c r="I8621" t="s">
        <v>8734</v>
      </c>
      <c r="J8621" t="s">
        <v>8715</v>
      </c>
      <c r="K8621">
        <v>9397</v>
      </c>
    </row>
    <row r="8622" spans="1:11" ht="16" x14ac:dyDescent="0.2">
      <c r="A8622" s="5" t="s">
        <v>8819</v>
      </c>
      <c r="B8622" s="6">
        <v>1593527</v>
      </c>
      <c r="C8622" s="5"/>
      <c r="D8622" s="5">
        <v>244</v>
      </c>
      <c r="E8622" s="5">
        <v>75.3</v>
      </c>
      <c r="H8622" s="6" t="s">
        <v>177</v>
      </c>
      <c r="I8622" t="s">
        <v>8734</v>
      </c>
      <c r="J8622" t="s">
        <v>8715</v>
      </c>
      <c r="K8622">
        <v>9398</v>
      </c>
    </row>
    <row r="8623" spans="1:11" ht="16" x14ac:dyDescent="0.2">
      <c r="A8623" s="5" t="s">
        <v>8820</v>
      </c>
      <c r="B8623" s="6">
        <v>1593527</v>
      </c>
      <c r="C8623" s="5"/>
      <c r="D8623" s="5">
        <v>259</v>
      </c>
      <c r="E8623" s="5">
        <v>79.7</v>
      </c>
      <c r="H8623" s="6" t="s">
        <v>177</v>
      </c>
      <c r="I8623" t="s">
        <v>8734</v>
      </c>
      <c r="J8623" t="s">
        <v>8715</v>
      </c>
      <c r="K8623">
        <v>9399</v>
      </c>
    </row>
    <row r="8624" spans="1:11" ht="16" x14ac:dyDescent="0.2">
      <c r="A8624" s="5" t="s">
        <v>8821</v>
      </c>
      <c r="B8624" s="6">
        <v>1593527</v>
      </c>
      <c r="C8624" s="5"/>
      <c r="D8624" s="5">
        <v>301</v>
      </c>
      <c r="E8624" s="5">
        <v>94.6</v>
      </c>
      <c r="H8624" s="6" t="s">
        <v>177</v>
      </c>
      <c r="I8624" t="s">
        <v>8734</v>
      </c>
      <c r="J8624" t="s">
        <v>8715</v>
      </c>
      <c r="K8624">
        <v>9400</v>
      </c>
    </row>
    <row r="8625" spans="1:11" ht="16" x14ac:dyDescent="0.2">
      <c r="A8625" s="5" t="s">
        <v>8822</v>
      </c>
      <c r="B8625" s="6">
        <v>1593527</v>
      </c>
      <c r="C8625" s="5"/>
      <c r="D8625" s="5">
        <v>220</v>
      </c>
      <c r="E8625" s="5">
        <v>69.8</v>
      </c>
      <c r="H8625" s="6" t="s">
        <v>177</v>
      </c>
      <c r="I8625" t="s">
        <v>8734</v>
      </c>
      <c r="J8625" t="s">
        <v>8715</v>
      </c>
      <c r="K8625">
        <v>9401</v>
      </c>
    </row>
    <row r="8626" spans="1:11" ht="16" x14ac:dyDescent="0.2">
      <c r="A8626" s="5" t="s">
        <v>8823</v>
      </c>
      <c r="B8626" s="6">
        <v>1593527</v>
      </c>
      <c r="C8626" s="5"/>
      <c r="D8626" s="5">
        <v>261</v>
      </c>
      <c r="E8626" s="5">
        <v>78.2</v>
      </c>
      <c r="H8626" s="6" t="s">
        <v>177</v>
      </c>
      <c r="I8626" t="s">
        <v>8734</v>
      </c>
      <c r="J8626" t="s">
        <v>8715</v>
      </c>
      <c r="K8626">
        <v>9402</v>
      </c>
    </row>
    <row r="8627" spans="1:11" ht="16" x14ac:dyDescent="0.2">
      <c r="A8627" s="5" t="s">
        <v>8824</v>
      </c>
      <c r="B8627" s="6">
        <v>1593569</v>
      </c>
      <c r="C8627" s="5"/>
      <c r="D8627" s="5">
        <v>437</v>
      </c>
      <c r="E8627" s="5">
        <v>103.2</v>
      </c>
      <c r="H8627" s="6" t="s">
        <v>177</v>
      </c>
      <c r="I8627" t="s">
        <v>8734</v>
      </c>
      <c r="J8627" t="s">
        <v>8715</v>
      </c>
      <c r="K8627">
        <v>9403</v>
      </c>
    </row>
    <row r="8628" spans="1:11" ht="16" x14ac:dyDescent="0.2">
      <c r="A8628" s="5" t="s">
        <v>8825</v>
      </c>
      <c r="B8628" s="6">
        <v>1593569</v>
      </c>
      <c r="C8628" s="5"/>
      <c r="D8628" s="5">
        <v>346</v>
      </c>
      <c r="E8628" s="5">
        <v>97.9</v>
      </c>
      <c r="H8628" s="6" t="s">
        <v>177</v>
      </c>
      <c r="I8628" t="s">
        <v>8734</v>
      </c>
      <c r="J8628" t="s">
        <v>8715</v>
      </c>
      <c r="K8628">
        <v>9404</v>
      </c>
    </row>
    <row r="8629" spans="1:11" ht="16" x14ac:dyDescent="0.2">
      <c r="A8629" s="5" t="s">
        <v>8826</v>
      </c>
      <c r="B8629" s="6">
        <v>1593569</v>
      </c>
      <c r="C8629" s="5"/>
      <c r="D8629" s="5">
        <v>318</v>
      </c>
      <c r="E8629" s="5">
        <v>75.900000000000006</v>
      </c>
      <c r="H8629" s="6" t="s">
        <v>177</v>
      </c>
      <c r="I8629" t="s">
        <v>8734</v>
      </c>
      <c r="J8629" t="s">
        <v>8715</v>
      </c>
      <c r="K8629">
        <v>9405</v>
      </c>
    </row>
    <row r="8630" spans="1:11" ht="16" x14ac:dyDescent="0.2">
      <c r="A8630" s="5" t="s">
        <v>8827</v>
      </c>
      <c r="B8630" s="6">
        <v>1593569</v>
      </c>
      <c r="C8630" s="5"/>
      <c r="D8630" s="5">
        <v>580</v>
      </c>
      <c r="E8630" s="5">
        <v>201.7</v>
      </c>
      <c r="H8630" s="6" t="s">
        <v>177</v>
      </c>
      <c r="I8630" t="s">
        <v>8734</v>
      </c>
      <c r="J8630" t="s">
        <v>8715</v>
      </c>
      <c r="K8630">
        <v>9406</v>
      </c>
    </row>
    <row r="8631" spans="1:11" ht="16" x14ac:dyDescent="0.2">
      <c r="A8631" s="5" t="s">
        <v>8828</v>
      </c>
      <c r="B8631" s="6">
        <v>1593569</v>
      </c>
      <c r="C8631" s="5"/>
      <c r="D8631" s="5">
        <v>708</v>
      </c>
      <c r="E8631" s="5">
        <v>246.1</v>
      </c>
      <c r="H8631" s="6" t="s">
        <v>177</v>
      </c>
      <c r="I8631" t="s">
        <v>8734</v>
      </c>
      <c r="J8631" t="s">
        <v>8715</v>
      </c>
      <c r="K8631">
        <v>9407</v>
      </c>
    </row>
    <row r="8632" spans="1:11" ht="16" x14ac:dyDescent="0.2">
      <c r="A8632" s="5" t="s">
        <v>8829</v>
      </c>
      <c r="B8632" s="6">
        <v>1593587</v>
      </c>
      <c r="C8632" s="5"/>
      <c r="D8632" s="5">
        <v>235</v>
      </c>
      <c r="E8632" s="5">
        <v>58</v>
      </c>
      <c r="H8632" s="6" t="s">
        <v>177</v>
      </c>
      <c r="I8632" t="s">
        <v>8734</v>
      </c>
      <c r="J8632" t="s">
        <v>8715</v>
      </c>
      <c r="K8632">
        <v>9408</v>
      </c>
    </row>
    <row r="8633" spans="1:11" ht="16" x14ac:dyDescent="0.2">
      <c r="A8633" s="5" t="s">
        <v>8830</v>
      </c>
      <c r="B8633" s="6">
        <v>1593587</v>
      </c>
      <c r="C8633" s="5"/>
      <c r="D8633" s="5">
        <v>150</v>
      </c>
      <c r="E8633" s="5">
        <v>31.8</v>
      </c>
      <c r="H8633" s="6" t="s">
        <v>177</v>
      </c>
      <c r="I8633" t="s">
        <v>8734</v>
      </c>
      <c r="J8633" t="s">
        <v>8715</v>
      </c>
      <c r="K8633">
        <v>9409</v>
      </c>
    </row>
    <row r="8634" spans="1:11" ht="16" x14ac:dyDescent="0.2">
      <c r="A8634" s="5" t="s">
        <v>8831</v>
      </c>
      <c r="B8634" s="6">
        <v>1593587</v>
      </c>
      <c r="C8634" s="5"/>
      <c r="D8634" s="5">
        <v>213</v>
      </c>
      <c r="E8634" s="5">
        <v>51.5</v>
      </c>
      <c r="H8634" s="6" t="s">
        <v>177</v>
      </c>
      <c r="I8634" t="s">
        <v>8734</v>
      </c>
      <c r="J8634" t="s">
        <v>8715</v>
      </c>
      <c r="K8634">
        <v>9410</v>
      </c>
    </row>
    <row r="8635" spans="1:11" ht="16" x14ac:dyDescent="0.2">
      <c r="A8635" s="5" t="s">
        <v>8832</v>
      </c>
      <c r="B8635" s="6">
        <v>1593587</v>
      </c>
      <c r="C8635" s="5"/>
      <c r="D8635" s="5">
        <v>230</v>
      </c>
      <c r="E8635" s="5">
        <v>60</v>
      </c>
      <c r="H8635" s="6" t="s">
        <v>177</v>
      </c>
      <c r="I8635" t="s">
        <v>8734</v>
      </c>
      <c r="J8635" t="s">
        <v>8715</v>
      </c>
      <c r="K8635">
        <v>9411</v>
      </c>
    </row>
    <row r="8636" spans="1:11" ht="16" x14ac:dyDescent="0.2">
      <c r="A8636" s="5" t="s">
        <v>8833</v>
      </c>
      <c r="B8636" s="6">
        <v>1593587</v>
      </c>
      <c r="C8636" s="5"/>
      <c r="D8636" s="5">
        <v>145</v>
      </c>
      <c r="E8636" s="5">
        <v>28.3</v>
      </c>
      <c r="F8636" s="5"/>
      <c r="G8636" s="5"/>
      <c r="H8636" s="6" t="s">
        <v>177</v>
      </c>
      <c r="I8636" s="5" t="s">
        <v>8734</v>
      </c>
      <c r="J8636" t="s">
        <v>8834</v>
      </c>
      <c r="K8636">
        <v>9412</v>
      </c>
    </row>
    <row r="8637" spans="1:11" ht="16" x14ac:dyDescent="0.2">
      <c r="A8637" s="5" t="s">
        <v>8835</v>
      </c>
      <c r="B8637" s="6">
        <v>1593623</v>
      </c>
      <c r="C8637" s="5"/>
      <c r="D8637" s="5">
        <v>320</v>
      </c>
      <c r="E8637" s="5">
        <v>64.8</v>
      </c>
      <c r="F8637" s="5"/>
      <c r="G8637" s="5"/>
      <c r="H8637" s="6" t="s">
        <v>177</v>
      </c>
      <c r="I8637" s="5" t="s">
        <v>8734</v>
      </c>
      <c r="J8637" t="s">
        <v>8834</v>
      </c>
      <c r="K8637">
        <v>9413</v>
      </c>
    </row>
    <row r="8638" spans="1:11" ht="16" x14ac:dyDescent="0.2">
      <c r="A8638" s="5" t="s">
        <v>8836</v>
      </c>
      <c r="B8638" s="6">
        <v>1593623</v>
      </c>
      <c r="C8638" s="5"/>
      <c r="D8638" s="5">
        <v>339</v>
      </c>
      <c r="E8638" s="5">
        <v>64.900000000000006</v>
      </c>
      <c r="F8638" s="5"/>
      <c r="G8638" s="5"/>
      <c r="H8638" s="6" t="s">
        <v>177</v>
      </c>
      <c r="I8638" s="5" t="s">
        <v>8734</v>
      </c>
      <c r="J8638" t="s">
        <v>8834</v>
      </c>
      <c r="K8638">
        <v>9414</v>
      </c>
    </row>
    <row r="8639" spans="1:11" ht="16" x14ac:dyDescent="0.2">
      <c r="A8639" s="5" t="s">
        <v>8837</v>
      </c>
      <c r="B8639" s="6">
        <v>1593623</v>
      </c>
      <c r="C8639" s="5"/>
      <c r="D8639" s="5">
        <v>230</v>
      </c>
      <c r="E8639" s="5">
        <v>42.8</v>
      </c>
      <c r="F8639" s="5"/>
      <c r="G8639" s="5"/>
      <c r="H8639" s="6" t="s">
        <v>177</v>
      </c>
      <c r="I8639" s="5" t="s">
        <v>8734</v>
      </c>
      <c r="J8639" t="s">
        <v>8834</v>
      </c>
      <c r="K8639">
        <v>9415</v>
      </c>
    </row>
    <row r="8640" spans="1:11" ht="16" x14ac:dyDescent="0.2">
      <c r="A8640" s="5" t="s">
        <v>8838</v>
      </c>
      <c r="B8640" s="6">
        <v>1593623</v>
      </c>
      <c r="C8640" s="5"/>
      <c r="D8640" s="5">
        <v>172</v>
      </c>
      <c r="E8640" s="5">
        <v>30.2</v>
      </c>
      <c r="F8640" s="5"/>
      <c r="G8640" s="5"/>
      <c r="H8640" s="6" t="s">
        <v>177</v>
      </c>
      <c r="I8640" s="5" t="s">
        <v>8734</v>
      </c>
      <c r="J8640" t="s">
        <v>8834</v>
      </c>
      <c r="K8640">
        <v>9416</v>
      </c>
    </row>
    <row r="8641" spans="1:11" ht="16" x14ac:dyDescent="0.2">
      <c r="A8641" s="5" t="s">
        <v>8839</v>
      </c>
      <c r="B8641" s="6">
        <v>1593623</v>
      </c>
      <c r="C8641" s="5"/>
      <c r="D8641" s="5">
        <v>193</v>
      </c>
      <c r="E8641" s="5">
        <v>33.6</v>
      </c>
      <c r="F8641" s="5"/>
      <c r="G8641" s="5"/>
      <c r="H8641" s="6" t="s">
        <v>177</v>
      </c>
      <c r="I8641" s="5" t="s">
        <v>8734</v>
      </c>
      <c r="J8641" t="s">
        <v>8834</v>
      </c>
      <c r="K8641">
        <v>9417</v>
      </c>
    </row>
    <row r="8642" spans="1:11" ht="16" x14ac:dyDescent="0.2">
      <c r="A8642" s="5" t="s">
        <v>8840</v>
      </c>
      <c r="B8642" s="6">
        <v>1593623</v>
      </c>
      <c r="C8642" s="5"/>
      <c r="D8642" s="5">
        <v>200</v>
      </c>
      <c r="E8642" s="5">
        <v>33</v>
      </c>
      <c r="F8642" s="5"/>
      <c r="G8642" s="5"/>
      <c r="H8642" s="6" t="s">
        <v>177</v>
      </c>
      <c r="I8642" s="5" t="s">
        <v>8734</v>
      </c>
      <c r="J8642" t="s">
        <v>8834</v>
      </c>
      <c r="K8642">
        <v>9418</v>
      </c>
    </row>
    <row r="8643" spans="1:11" ht="16" x14ac:dyDescent="0.2">
      <c r="A8643" s="5" t="s">
        <v>8841</v>
      </c>
      <c r="B8643" s="6">
        <v>1593637</v>
      </c>
      <c r="C8643" s="5"/>
      <c r="D8643" s="5">
        <v>252</v>
      </c>
      <c r="E8643" s="5">
        <v>94.4</v>
      </c>
      <c r="F8643" s="5"/>
      <c r="G8643" s="5"/>
      <c r="H8643" s="6" t="s">
        <v>177</v>
      </c>
      <c r="I8643" s="5" t="s">
        <v>8734</v>
      </c>
      <c r="J8643" t="s">
        <v>8834</v>
      </c>
      <c r="K8643">
        <v>9419</v>
      </c>
    </row>
    <row r="8644" spans="1:11" ht="16" x14ac:dyDescent="0.2">
      <c r="A8644" s="5" t="s">
        <v>8842</v>
      </c>
      <c r="B8644" s="6">
        <v>1593637</v>
      </c>
      <c r="C8644" s="5"/>
      <c r="D8644" s="5">
        <v>279</v>
      </c>
      <c r="E8644" s="5">
        <v>90.6</v>
      </c>
      <c r="F8644" s="5"/>
      <c r="G8644" s="5"/>
      <c r="H8644" s="6" t="s">
        <v>177</v>
      </c>
      <c r="I8644" s="5" t="s">
        <v>8734</v>
      </c>
      <c r="J8644" t="s">
        <v>8834</v>
      </c>
      <c r="K8644">
        <v>9420</v>
      </c>
    </row>
    <row r="8645" spans="1:11" ht="16" x14ac:dyDescent="0.2">
      <c r="A8645" s="5" t="s">
        <v>8843</v>
      </c>
      <c r="B8645" s="6">
        <v>1593637</v>
      </c>
      <c r="C8645" s="5"/>
      <c r="D8645" s="5">
        <v>236</v>
      </c>
      <c r="E8645" s="5">
        <v>68.2</v>
      </c>
      <c r="F8645" s="5"/>
      <c r="G8645" s="5"/>
      <c r="H8645" s="6" t="s">
        <v>177</v>
      </c>
      <c r="I8645" s="5" t="s">
        <v>8734</v>
      </c>
      <c r="J8645" t="s">
        <v>8834</v>
      </c>
      <c r="K8645">
        <v>9421</v>
      </c>
    </row>
    <row r="8646" spans="1:11" ht="16" x14ac:dyDescent="0.2">
      <c r="A8646" s="5" t="s">
        <v>8844</v>
      </c>
      <c r="B8646" s="6">
        <v>1593637</v>
      </c>
      <c r="C8646" s="5"/>
      <c r="D8646" s="5">
        <v>190</v>
      </c>
      <c r="E8646" s="5">
        <v>45.6</v>
      </c>
      <c r="F8646" s="5"/>
      <c r="G8646" s="5"/>
      <c r="H8646" s="6" t="s">
        <v>177</v>
      </c>
      <c r="I8646" s="5" t="s">
        <v>8734</v>
      </c>
      <c r="J8646" t="s">
        <v>8834</v>
      </c>
      <c r="K8646">
        <v>9422</v>
      </c>
    </row>
    <row r="8647" spans="1:11" ht="16" x14ac:dyDescent="0.2">
      <c r="A8647" s="5" t="s">
        <v>8845</v>
      </c>
      <c r="B8647" s="6">
        <v>1593637</v>
      </c>
      <c r="C8647" s="5"/>
      <c r="D8647" s="5">
        <v>214</v>
      </c>
      <c r="E8647" s="5">
        <v>51.1</v>
      </c>
      <c r="F8647" s="5"/>
      <c r="G8647" s="5"/>
      <c r="H8647" s="6" t="s">
        <v>177</v>
      </c>
      <c r="I8647" s="5" t="s">
        <v>8734</v>
      </c>
      <c r="J8647" t="s">
        <v>8834</v>
      </c>
      <c r="K8647">
        <v>9423</v>
      </c>
    </row>
    <row r="8648" spans="1:11" ht="16" x14ac:dyDescent="0.2">
      <c r="A8648" s="5" t="s">
        <v>8846</v>
      </c>
      <c r="B8648" s="6">
        <v>1593662</v>
      </c>
      <c r="C8648" s="5"/>
      <c r="D8648" s="5">
        <v>567</v>
      </c>
      <c r="E8648" s="5">
        <v>155.80000000000001</v>
      </c>
      <c r="F8648" s="5"/>
      <c r="G8648" s="5"/>
      <c r="H8648" s="6" t="s">
        <v>177</v>
      </c>
      <c r="I8648" s="5" t="s">
        <v>8734</v>
      </c>
      <c r="J8648" t="s">
        <v>8834</v>
      </c>
      <c r="K8648">
        <v>9424</v>
      </c>
    </row>
    <row r="8649" spans="1:11" ht="16" x14ac:dyDescent="0.2">
      <c r="A8649" s="5" t="s">
        <v>8847</v>
      </c>
      <c r="B8649" s="6">
        <v>1593662</v>
      </c>
      <c r="C8649" s="5"/>
      <c r="D8649" s="5">
        <v>235</v>
      </c>
      <c r="E8649" s="5">
        <v>55.9</v>
      </c>
      <c r="F8649" s="5"/>
      <c r="G8649" s="5"/>
      <c r="H8649" s="6" t="s">
        <v>177</v>
      </c>
      <c r="I8649" s="5" t="s">
        <v>8734</v>
      </c>
      <c r="J8649" t="s">
        <v>8834</v>
      </c>
      <c r="K8649">
        <v>9425</v>
      </c>
    </row>
    <row r="8650" spans="1:11" ht="16" x14ac:dyDescent="0.2">
      <c r="A8650" s="5" t="s">
        <v>8848</v>
      </c>
      <c r="B8650" s="6">
        <v>1593662</v>
      </c>
      <c r="C8650" s="5"/>
      <c r="D8650" s="5">
        <v>261</v>
      </c>
      <c r="E8650" s="5">
        <v>54.9</v>
      </c>
      <c r="F8650" s="5"/>
      <c r="G8650" s="5"/>
      <c r="H8650" s="6" t="s">
        <v>177</v>
      </c>
      <c r="I8650" s="5" t="s">
        <v>8734</v>
      </c>
      <c r="J8650" t="s">
        <v>8834</v>
      </c>
      <c r="K8650">
        <v>9426</v>
      </c>
    </row>
    <row r="8651" spans="1:11" ht="16" x14ac:dyDescent="0.2">
      <c r="A8651" s="5" t="s">
        <v>8849</v>
      </c>
      <c r="B8651" s="6">
        <v>1593662</v>
      </c>
      <c r="C8651" s="5"/>
      <c r="D8651" s="5">
        <v>87</v>
      </c>
      <c r="E8651" s="5">
        <v>17.5</v>
      </c>
      <c r="F8651" s="5"/>
      <c r="G8651" s="5"/>
      <c r="H8651" s="6" t="s">
        <v>177</v>
      </c>
      <c r="I8651" s="5" t="s">
        <v>8734</v>
      </c>
      <c r="J8651" t="s">
        <v>8834</v>
      </c>
      <c r="K8651">
        <v>9427</v>
      </c>
    </row>
    <row r="8652" spans="1:11" ht="16" x14ac:dyDescent="0.2">
      <c r="A8652" s="5" t="s">
        <v>8850</v>
      </c>
      <c r="B8652" s="6">
        <v>1593662</v>
      </c>
      <c r="C8652" s="5"/>
      <c r="D8652" s="5">
        <v>66</v>
      </c>
      <c r="E8652" s="5">
        <v>12.8</v>
      </c>
      <c r="F8652" s="5"/>
      <c r="G8652" s="5"/>
      <c r="H8652" s="6" t="s">
        <v>177</v>
      </c>
      <c r="I8652" s="5" t="s">
        <v>8734</v>
      </c>
      <c r="J8652" t="s">
        <v>8834</v>
      </c>
      <c r="K8652">
        <v>9428</v>
      </c>
    </row>
    <row r="8653" spans="1:11" ht="16" x14ac:dyDescent="0.2">
      <c r="A8653" s="5" t="s">
        <v>8851</v>
      </c>
      <c r="B8653" s="6">
        <v>1593651</v>
      </c>
      <c r="C8653" s="5"/>
      <c r="D8653" s="5">
        <v>220</v>
      </c>
      <c r="E8653" s="5">
        <v>59.5</v>
      </c>
      <c r="F8653" s="5"/>
      <c r="G8653" s="5"/>
      <c r="H8653" s="6" t="s">
        <v>177</v>
      </c>
      <c r="I8653" s="5" t="s">
        <v>8734</v>
      </c>
      <c r="J8653" t="s">
        <v>8834</v>
      </c>
      <c r="K8653">
        <v>9429</v>
      </c>
    </row>
    <row r="8654" spans="1:11" ht="16" x14ac:dyDescent="0.2">
      <c r="A8654" s="5" t="s">
        <v>8852</v>
      </c>
      <c r="B8654" s="6">
        <v>1593651</v>
      </c>
      <c r="C8654" s="5"/>
      <c r="D8654" s="5">
        <v>73</v>
      </c>
      <c r="E8654" s="5">
        <v>22.3</v>
      </c>
      <c r="F8654" s="5"/>
      <c r="G8654" s="5"/>
      <c r="H8654" s="6" t="s">
        <v>177</v>
      </c>
      <c r="I8654" s="5" t="s">
        <v>8734</v>
      </c>
      <c r="J8654" t="s">
        <v>8834</v>
      </c>
      <c r="K8654">
        <v>9430</v>
      </c>
    </row>
    <row r="8655" spans="1:11" ht="16" x14ac:dyDescent="0.2">
      <c r="A8655" s="5" t="s">
        <v>8853</v>
      </c>
      <c r="B8655" s="6">
        <v>1593651</v>
      </c>
      <c r="C8655" s="5"/>
      <c r="D8655" s="5">
        <v>180</v>
      </c>
      <c r="E8655" s="5">
        <v>47.8</v>
      </c>
      <c r="F8655" s="5"/>
      <c r="G8655" s="5"/>
      <c r="H8655" s="6" t="s">
        <v>177</v>
      </c>
      <c r="I8655" s="5" t="s">
        <v>8734</v>
      </c>
      <c r="J8655" t="s">
        <v>8834</v>
      </c>
      <c r="K8655">
        <v>9431</v>
      </c>
    </row>
    <row r="8656" spans="1:11" ht="16" x14ac:dyDescent="0.2">
      <c r="A8656" s="5" t="s">
        <v>8854</v>
      </c>
      <c r="B8656" s="6">
        <v>1593655</v>
      </c>
      <c r="C8656" s="5"/>
      <c r="D8656" s="5">
        <v>278</v>
      </c>
      <c r="E8656" s="5">
        <v>71.5</v>
      </c>
      <c r="F8656" s="5"/>
      <c r="G8656" s="5"/>
      <c r="H8656" s="6" t="s">
        <v>177</v>
      </c>
      <c r="I8656" s="5" t="s">
        <v>8734</v>
      </c>
      <c r="J8656" t="s">
        <v>8834</v>
      </c>
      <c r="K8656">
        <v>9432</v>
      </c>
    </row>
    <row r="8657" spans="1:11" ht="16" x14ac:dyDescent="0.2">
      <c r="A8657" s="5" t="s">
        <v>8855</v>
      </c>
      <c r="B8657" s="6">
        <v>1593655</v>
      </c>
      <c r="C8657" s="5"/>
      <c r="D8657" s="5">
        <v>316</v>
      </c>
      <c r="E8657" s="5">
        <v>78.8</v>
      </c>
      <c r="F8657" s="5"/>
      <c r="G8657" s="5"/>
      <c r="H8657" s="6" t="s">
        <v>177</v>
      </c>
      <c r="I8657" s="5" t="s">
        <v>8734</v>
      </c>
      <c r="J8657" t="s">
        <v>8834</v>
      </c>
      <c r="K8657">
        <v>9433</v>
      </c>
    </row>
    <row r="8658" spans="1:11" ht="16" x14ac:dyDescent="0.2">
      <c r="A8658" s="5" t="s">
        <v>8856</v>
      </c>
      <c r="B8658" s="6">
        <v>1593655</v>
      </c>
      <c r="C8658" s="5"/>
      <c r="D8658" s="5">
        <v>326</v>
      </c>
      <c r="E8658" s="5">
        <v>76.5</v>
      </c>
      <c r="F8658" s="5"/>
      <c r="G8658" s="5"/>
      <c r="H8658" s="6" t="s">
        <v>177</v>
      </c>
      <c r="I8658" s="5" t="s">
        <v>8734</v>
      </c>
      <c r="J8658" t="s">
        <v>8834</v>
      </c>
      <c r="K8658">
        <v>9434</v>
      </c>
    </row>
    <row r="8659" spans="1:11" ht="16" x14ac:dyDescent="0.2">
      <c r="A8659" s="5" t="s">
        <v>8857</v>
      </c>
      <c r="B8659" s="6">
        <v>1593655</v>
      </c>
      <c r="C8659" s="5"/>
      <c r="D8659" s="5">
        <v>259</v>
      </c>
      <c r="E8659" s="5">
        <v>56.8</v>
      </c>
      <c r="F8659" s="5"/>
      <c r="G8659" s="5"/>
      <c r="H8659" s="6" t="s">
        <v>177</v>
      </c>
      <c r="I8659" s="5" t="s">
        <v>8734</v>
      </c>
      <c r="J8659" t="s">
        <v>8834</v>
      </c>
      <c r="K8659">
        <v>9435</v>
      </c>
    </row>
    <row r="8660" spans="1:11" ht="16" x14ac:dyDescent="0.2">
      <c r="A8660" s="5" t="s">
        <v>8858</v>
      </c>
      <c r="B8660" s="6">
        <v>1593655</v>
      </c>
      <c r="C8660" s="5"/>
      <c r="D8660" s="5">
        <v>209</v>
      </c>
      <c r="E8660" s="5">
        <v>48.6</v>
      </c>
      <c r="F8660" s="5"/>
      <c r="G8660" s="5"/>
      <c r="H8660" s="6" t="s">
        <v>177</v>
      </c>
      <c r="I8660" s="5" t="s">
        <v>8734</v>
      </c>
      <c r="J8660" t="s">
        <v>8834</v>
      </c>
      <c r="K8660">
        <v>9436</v>
      </c>
    </row>
    <row r="8661" spans="1:11" ht="16" x14ac:dyDescent="0.2">
      <c r="A8661" s="5" t="s">
        <v>8859</v>
      </c>
      <c r="B8661" s="6">
        <v>1594128</v>
      </c>
      <c r="C8661" s="5"/>
      <c r="D8661" s="5">
        <v>338</v>
      </c>
      <c r="E8661" s="5">
        <v>84.7</v>
      </c>
      <c r="F8661" s="5"/>
      <c r="G8661" s="5"/>
      <c r="H8661" s="6" t="s">
        <v>177</v>
      </c>
      <c r="I8661" s="5" t="s">
        <v>8860</v>
      </c>
      <c r="J8661" t="s">
        <v>8834</v>
      </c>
      <c r="K8661">
        <v>9437</v>
      </c>
    </row>
    <row r="8662" spans="1:11" ht="16" x14ac:dyDescent="0.2">
      <c r="A8662" s="5" t="s">
        <v>8861</v>
      </c>
      <c r="B8662" s="6">
        <v>1594128</v>
      </c>
      <c r="C8662" s="5"/>
      <c r="D8662" s="5">
        <v>200</v>
      </c>
      <c r="E8662" s="5">
        <v>43.6</v>
      </c>
      <c r="F8662" s="5"/>
      <c r="G8662" s="5"/>
      <c r="H8662" s="6" t="s">
        <v>177</v>
      </c>
      <c r="I8662" s="5" t="s">
        <v>8860</v>
      </c>
      <c r="J8662" t="s">
        <v>8834</v>
      </c>
      <c r="K8662">
        <v>9438</v>
      </c>
    </row>
    <row r="8663" spans="1:11" ht="16" x14ac:dyDescent="0.2">
      <c r="A8663" s="5" t="s">
        <v>8862</v>
      </c>
      <c r="B8663" s="6">
        <v>1594128</v>
      </c>
      <c r="C8663" s="5"/>
      <c r="D8663" s="5">
        <v>194</v>
      </c>
      <c r="E8663" s="5">
        <v>43.3</v>
      </c>
      <c r="F8663" s="5"/>
      <c r="G8663" s="5"/>
      <c r="H8663" s="6" t="s">
        <v>177</v>
      </c>
      <c r="I8663" s="5" t="s">
        <v>8860</v>
      </c>
      <c r="J8663" t="s">
        <v>8834</v>
      </c>
      <c r="K8663">
        <v>9439</v>
      </c>
    </row>
    <row r="8664" spans="1:11" ht="16" x14ac:dyDescent="0.2">
      <c r="A8664" s="5" t="s">
        <v>8863</v>
      </c>
      <c r="B8664" s="6">
        <v>1594128</v>
      </c>
      <c r="C8664" s="5"/>
      <c r="D8664" s="5">
        <v>114</v>
      </c>
      <c r="E8664" s="5">
        <v>25.4</v>
      </c>
      <c r="H8664" s="6" t="s">
        <v>177</v>
      </c>
      <c r="I8664" t="s">
        <v>8860</v>
      </c>
      <c r="J8664" t="s">
        <v>8834</v>
      </c>
      <c r="K8664">
        <v>9440</v>
      </c>
    </row>
    <row r="8665" spans="1:11" ht="16" x14ac:dyDescent="0.2">
      <c r="A8665" s="5" t="s">
        <v>8864</v>
      </c>
      <c r="B8665" s="6">
        <v>1593907</v>
      </c>
      <c r="C8665" s="5"/>
      <c r="D8665" s="5">
        <v>266</v>
      </c>
      <c r="E8665" s="5">
        <v>53.2</v>
      </c>
      <c r="H8665" s="6" t="s">
        <v>177</v>
      </c>
      <c r="I8665" t="s">
        <v>8860</v>
      </c>
      <c r="J8665" t="s">
        <v>8834</v>
      </c>
      <c r="K8665">
        <v>9441</v>
      </c>
    </row>
    <row r="8666" spans="1:11" ht="16" x14ac:dyDescent="0.2">
      <c r="A8666" s="5" t="s">
        <v>8865</v>
      </c>
      <c r="B8666" s="6">
        <v>1593907</v>
      </c>
      <c r="C8666" s="5"/>
      <c r="D8666" s="5">
        <v>203</v>
      </c>
      <c r="E8666" s="5">
        <v>42.1</v>
      </c>
      <c r="H8666" s="6" t="s">
        <v>177</v>
      </c>
      <c r="I8666" t="s">
        <v>8860</v>
      </c>
      <c r="J8666" t="s">
        <v>8834</v>
      </c>
      <c r="K8666">
        <v>9442</v>
      </c>
    </row>
    <row r="8667" spans="1:11" ht="16" x14ac:dyDescent="0.2">
      <c r="A8667" s="5" t="s">
        <v>8866</v>
      </c>
      <c r="B8667" s="6">
        <v>1593907</v>
      </c>
      <c r="C8667" s="5"/>
      <c r="D8667" s="5">
        <v>133</v>
      </c>
      <c r="E8667" s="5">
        <v>35.200000000000003</v>
      </c>
      <c r="H8667" s="6" t="s">
        <v>177</v>
      </c>
      <c r="I8667" t="s">
        <v>8860</v>
      </c>
      <c r="J8667" t="s">
        <v>8834</v>
      </c>
      <c r="K8667">
        <v>9443</v>
      </c>
    </row>
    <row r="8668" spans="1:11" ht="16" x14ac:dyDescent="0.2">
      <c r="A8668" s="5" t="s">
        <v>8867</v>
      </c>
      <c r="B8668" s="6">
        <v>1593907</v>
      </c>
      <c r="C8668" s="5"/>
      <c r="D8668" s="5">
        <v>234</v>
      </c>
      <c r="E8668" s="5">
        <v>46.1</v>
      </c>
      <c r="H8668" s="6" t="s">
        <v>177</v>
      </c>
      <c r="I8668" t="s">
        <v>8860</v>
      </c>
      <c r="J8668" t="s">
        <v>8834</v>
      </c>
      <c r="K8668">
        <v>9444</v>
      </c>
    </row>
    <row r="8669" spans="1:11" ht="16" x14ac:dyDescent="0.2">
      <c r="A8669" s="5" t="s">
        <v>8868</v>
      </c>
      <c r="B8669" s="6">
        <v>1593907</v>
      </c>
      <c r="C8669" s="5"/>
      <c r="D8669" s="5">
        <v>252</v>
      </c>
      <c r="E8669" s="5">
        <v>46.3</v>
      </c>
      <c r="H8669" s="6" t="s">
        <v>177</v>
      </c>
      <c r="I8669" t="s">
        <v>8860</v>
      </c>
      <c r="J8669" t="s">
        <v>8834</v>
      </c>
      <c r="K8669">
        <v>9445</v>
      </c>
    </row>
    <row r="8670" spans="1:11" ht="16" x14ac:dyDescent="0.2">
      <c r="A8670" s="5" t="s">
        <v>8869</v>
      </c>
      <c r="B8670" s="6">
        <v>1593899</v>
      </c>
      <c r="C8670" s="5"/>
      <c r="D8670" s="5">
        <v>58</v>
      </c>
      <c r="E8670" s="5">
        <v>8.8000000000000007</v>
      </c>
      <c r="H8670" s="6" t="s">
        <v>177</v>
      </c>
      <c r="I8670" t="s">
        <v>8860</v>
      </c>
      <c r="J8670" t="s">
        <v>8834</v>
      </c>
      <c r="K8670">
        <v>9446</v>
      </c>
    </row>
    <row r="8671" spans="1:11" ht="16" x14ac:dyDescent="0.2">
      <c r="A8671" s="5" t="s">
        <v>8870</v>
      </c>
      <c r="B8671" s="6">
        <v>1593899</v>
      </c>
      <c r="C8671" s="5"/>
      <c r="D8671" s="5">
        <v>89</v>
      </c>
      <c r="E8671" s="5">
        <v>14.1</v>
      </c>
      <c r="H8671" s="6" t="s">
        <v>177</v>
      </c>
      <c r="I8671" t="s">
        <v>8860</v>
      </c>
      <c r="J8671" t="s">
        <v>8834</v>
      </c>
      <c r="K8671">
        <v>9447</v>
      </c>
    </row>
    <row r="8672" spans="1:11" ht="16" x14ac:dyDescent="0.2">
      <c r="A8672" s="5" t="s">
        <v>8871</v>
      </c>
      <c r="B8672" s="6">
        <v>1593899</v>
      </c>
      <c r="C8672" s="5"/>
      <c r="D8672" s="5">
        <v>113</v>
      </c>
      <c r="E8672" s="5">
        <v>16</v>
      </c>
      <c r="H8672" s="6" t="s">
        <v>177</v>
      </c>
      <c r="I8672" t="s">
        <v>8860</v>
      </c>
      <c r="J8672" t="s">
        <v>8834</v>
      </c>
      <c r="K8672">
        <v>9448</v>
      </c>
    </row>
    <row r="8673" spans="1:11" ht="16" x14ac:dyDescent="0.2">
      <c r="A8673" s="5" t="s">
        <v>8872</v>
      </c>
      <c r="B8673" s="6">
        <v>1593899</v>
      </c>
      <c r="C8673" s="5"/>
      <c r="D8673" s="5">
        <v>147</v>
      </c>
      <c r="E8673" s="5">
        <v>18.100000000000001</v>
      </c>
      <c r="H8673" s="6" t="s">
        <v>177</v>
      </c>
      <c r="I8673" t="s">
        <v>8860</v>
      </c>
      <c r="J8673" t="s">
        <v>8834</v>
      </c>
      <c r="K8673">
        <v>9449</v>
      </c>
    </row>
    <row r="8674" spans="1:11" ht="16" x14ac:dyDescent="0.2">
      <c r="A8674" s="5" t="s">
        <v>8873</v>
      </c>
      <c r="B8674" s="6">
        <v>1593899</v>
      </c>
      <c r="C8674" s="5"/>
      <c r="D8674" s="5">
        <v>121</v>
      </c>
      <c r="E8674" s="5">
        <v>18.7</v>
      </c>
      <c r="H8674" s="6" t="s">
        <v>177</v>
      </c>
      <c r="I8674" t="s">
        <v>8860</v>
      </c>
      <c r="J8674" t="s">
        <v>8834</v>
      </c>
      <c r="K8674">
        <v>9450</v>
      </c>
    </row>
    <row r="8675" spans="1:11" ht="16" x14ac:dyDescent="0.2">
      <c r="A8675" s="5" t="s">
        <v>8874</v>
      </c>
      <c r="B8675" s="6">
        <v>1593889</v>
      </c>
      <c r="C8675" s="5"/>
      <c r="D8675" s="5">
        <v>266</v>
      </c>
      <c r="E8675" s="5">
        <v>57.3</v>
      </c>
      <c r="H8675" s="6" t="s">
        <v>177</v>
      </c>
      <c r="I8675" t="s">
        <v>8860</v>
      </c>
      <c r="J8675" t="s">
        <v>8834</v>
      </c>
      <c r="K8675">
        <v>9451</v>
      </c>
    </row>
    <row r="8676" spans="1:11" ht="16" x14ac:dyDescent="0.2">
      <c r="A8676" s="5" t="s">
        <v>8875</v>
      </c>
      <c r="B8676" s="6">
        <v>1593889</v>
      </c>
      <c r="C8676" s="5"/>
      <c r="D8676" s="5">
        <v>354</v>
      </c>
      <c r="E8676" s="5">
        <v>89.3</v>
      </c>
      <c r="H8676" s="6" t="s">
        <v>177</v>
      </c>
      <c r="I8676" t="s">
        <v>8860</v>
      </c>
      <c r="J8676" t="s">
        <v>8834</v>
      </c>
      <c r="K8676">
        <v>9452</v>
      </c>
    </row>
    <row r="8677" spans="1:11" ht="16" x14ac:dyDescent="0.2">
      <c r="A8677" s="5" t="s">
        <v>8876</v>
      </c>
      <c r="B8677" s="6">
        <v>1593889</v>
      </c>
      <c r="C8677" s="5"/>
      <c r="D8677" s="5">
        <v>367</v>
      </c>
      <c r="E8677" s="5">
        <v>83.2</v>
      </c>
      <c r="H8677" s="6" t="s">
        <v>177</v>
      </c>
      <c r="I8677" t="s">
        <v>8860</v>
      </c>
      <c r="J8677" t="s">
        <v>8834</v>
      </c>
      <c r="K8677">
        <v>9453</v>
      </c>
    </row>
    <row r="8678" spans="1:11" ht="16" x14ac:dyDescent="0.2">
      <c r="A8678" s="5" t="s">
        <v>8877</v>
      </c>
      <c r="B8678" s="6">
        <v>1593889</v>
      </c>
      <c r="C8678" s="5"/>
      <c r="D8678" s="5">
        <v>371</v>
      </c>
      <c r="E8678" s="5">
        <v>71</v>
      </c>
      <c r="H8678" s="6" t="s">
        <v>177</v>
      </c>
      <c r="I8678" t="s">
        <v>8860</v>
      </c>
      <c r="J8678" t="s">
        <v>8834</v>
      </c>
      <c r="K8678">
        <v>9454</v>
      </c>
    </row>
    <row r="8679" spans="1:11" ht="16" x14ac:dyDescent="0.2">
      <c r="A8679" s="5" t="s">
        <v>8878</v>
      </c>
      <c r="B8679" s="6">
        <v>1593889</v>
      </c>
      <c r="C8679" s="5"/>
      <c r="D8679" s="5">
        <v>426</v>
      </c>
      <c r="E8679" s="5">
        <v>91.9</v>
      </c>
      <c r="H8679" s="6" t="s">
        <v>177</v>
      </c>
      <c r="I8679" t="s">
        <v>8860</v>
      </c>
      <c r="J8679" t="s">
        <v>8834</v>
      </c>
      <c r="K8679">
        <v>9455</v>
      </c>
    </row>
    <row r="8680" spans="1:11" ht="16" x14ac:dyDescent="0.2">
      <c r="A8680" s="5" t="s">
        <v>8879</v>
      </c>
      <c r="B8680" s="6">
        <v>1593894</v>
      </c>
      <c r="C8680" s="5"/>
      <c r="D8680" s="5">
        <v>78</v>
      </c>
      <c r="E8680" s="5">
        <v>26</v>
      </c>
      <c r="H8680" s="6" t="s">
        <v>177</v>
      </c>
      <c r="I8680" t="s">
        <v>8860</v>
      </c>
      <c r="J8680" t="s">
        <v>8834</v>
      </c>
      <c r="K8680">
        <v>9456</v>
      </c>
    </row>
    <row r="8681" spans="1:11" ht="16" x14ac:dyDescent="0.2">
      <c r="A8681" s="5" t="s">
        <v>8880</v>
      </c>
      <c r="B8681" s="6">
        <v>1593894</v>
      </c>
      <c r="C8681" s="5"/>
      <c r="D8681" s="5">
        <v>115</v>
      </c>
      <c r="E8681" s="5">
        <v>29.4</v>
      </c>
      <c r="H8681" s="6" t="s">
        <v>177</v>
      </c>
      <c r="I8681" t="s">
        <v>8860</v>
      </c>
      <c r="J8681" t="s">
        <v>8834</v>
      </c>
      <c r="K8681">
        <v>9457</v>
      </c>
    </row>
    <row r="8682" spans="1:11" ht="16" x14ac:dyDescent="0.2">
      <c r="A8682" s="5" t="s">
        <v>8881</v>
      </c>
      <c r="B8682" s="6">
        <v>1593894</v>
      </c>
      <c r="C8682" s="5"/>
      <c r="D8682" s="5">
        <v>97</v>
      </c>
      <c r="E8682" s="5">
        <v>29.6</v>
      </c>
      <c r="H8682" s="6" t="s">
        <v>177</v>
      </c>
      <c r="I8682" t="s">
        <v>8860</v>
      </c>
      <c r="J8682" t="s">
        <v>8834</v>
      </c>
      <c r="K8682">
        <v>9458</v>
      </c>
    </row>
    <row r="8683" spans="1:11" ht="16" x14ac:dyDescent="0.2">
      <c r="A8683" s="5" t="s">
        <v>8882</v>
      </c>
      <c r="B8683" s="6">
        <v>1593894</v>
      </c>
      <c r="C8683" s="5"/>
      <c r="D8683" s="5">
        <v>158</v>
      </c>
      <c r="E8683" s="5">
        <v>42.4</v>
      </c>
      <c r="H8683" s="6" t="s">
        <v>177</v>
      </c>
      <c r="I8683" t="s">
        <v>8860</v>
      </c>
      <c r="J8683" t="s">
        <v>8834</v>
      </c>
      <c r="K8683">
        <v>9459</v>
      </c>
    </row>
    <row r="8684" spans="1:11" ht="16" x14ac:dyDescent="0.2">
      <c r="A8684" s="5" t="s">
        <v>8883</v>
      </c>
      <c r="B8684" s="6">
        <v>1593894</v>
      </c>
      <c r="C8684" s="5"/>
      <c r="D8684" s="5">
        <v>129</v>
      </c>
      <c r="E8684" s="5">
        <v>37.4</v>
      </c>
      <c r="H8684" s="6" t="s">
        <v>177</v>
      </c>
      <c r="I8684" t="s">
        <v>8860</v>
      </c>
      <c r="J8684" t="s">
        <v>8834</v>
      </c>
      <c r="K8684">
        <v>9460</v>
      </c>
    </row>
    <row r="8685" spans="1:11" ht="16" x14ac:dyDescent="0.2">
      <c r="A8685" s="5" t="s">
        <v>8884</v>
      </c>
      <c r="B8685" s="6">
        <v>1594034</v>
      </c>
      <c r="C8685" s="5"/>
      <c r="D8685" s="5">
        <v>348</v>
      </c>
      <c r="E8685" s="5">
        <v>78.900000000000006</v>
      </c>
      <c r="H8685" s="6" t="s">
        <v>177</v>
      </c>
      <c r="I8685" t="s">
        <v>8860</v>
      </c>
      <c r="J8685" t="s">
        <v>8834</v>
      </c>
      <c r="K8685">
        <v>9461</v>
      </c>
    </row>
    <row r="8686" spans="1:11" ht="16" x14ac:dyDescent="0.2">
      <c r="A8686" s="5" t="s">
        <v>8885</v>
      </c>
      <c r="B8686" s="6">
        <v>1594034</v>
      </c>
      <c r="C8686" s="5"/>
      <c r="D8686" s="5">
        <v>416</v>
      </c>
      <c r="E8686" s="5">
        <v>112</v>
      </c>
      <c r="H8686" s="6" t="s">
        <v>177</v>
      </c>
      <c r="I8686" t="s">
        <v>8860</v>
      </c>
      <c r="J8686" t="s">
        <v>8834</v>
      </c>
      <c r="K8686">
        <v>9462</v>
      </c>
    </row>
    <row r="8687" spans="1:11" ht="16" x14ac:dyDescent="0.2">
      <c r="A8687" s="5" t="s">
        <v>8886</v>
      </c>
      <c r="B8687" s="6">
        <v>1594034</v>
      </c>
      <c r="C8687" s="5"/>
      <c r="D8687" s="5">
        <v>382</v>
      </c>
      <c r="E8687" s="5">
        <v>79.8</v>
      </c>
      <c r="H8687" s="6" t="s">
        <v>177</v>
      </c>
      <c r="I8687" t="s">
        <v>8860</v>
      </c>
      <c r="J8687" t="s">
        <v>8834</v>
      </c>
      <c r="K8687">
        <v>9463</v>
      </c>
    </row>
    <row r="8688" spans="1:11" ht="16" x14ac:dyDescent="0.2">
      <c r="A8688" s="5" t="s">
        <v>8887</v>
      </c>
      <c r="B8688" s="6">
        <v>1594034</v>
      </c>
      <c r="C8688" s="5"/>
      <c r="D8688" s="5">
        <v>398</v>
      </c>
      <c r="E8688" s="5">
        <v>100.3</v>
      </c>
      <c r="H8688" s="6" t="s">
        <v>177</v>
      </c>
      <c r="I8688" t="s">
        <v>8860</v>
      </c>
      <c r="J8688" t="s">
        <v>8834</v>
      </c>
      <c r="K8688">
        <v>9464</v>
      </c>
    </row>
    <row r="8689" spans="1:11" ht="16" x14ac:dyDescent="0.2">
      <c r="A8689" s="5" t="s">
        <v>8888</v>
      </c>
      <c r="B8689" s="6">
        <v>1594034</v>
      </c>
      <c r="C8689" s="5"/>
      <c r="D8689" s="5">
        <v>493</v>
      </c>
      <c r="E8689" s="5">
        <v>114.5</v>
      </c>
      <c r="H8689" s="6" t="s">
        <v>177</v>
      </c>
      <c r="I8689" t="s">
        <v>8860</v>
      </c>
      <c r="J8689" t="s">
        <v>8834</v>
      </c>
      <c r="K8689">
        <v>9465</v>
      </c>
    </row>
    <row r="8690" spans="1:11" ht="16" x14ac:dyDescent="0.2">
      <c r="A8690" s="5" t="s">
        <v>8889</v>
      </c>
      <c r="B8690" s="6">
        <v>1593932</v>
      </c>
      <c r="C8690" s="5"/>
      <c r="D8690" s="5">
        <v>381</v>
      </c>
      <c r="E8690" s="5">
        <v>78.5</v>
      </c>
      <c r="H8690" s="6" t="s">
        <v>177</v>
      </c>
      <c r="I8690" t="s">
        <v>8860</v>
      </c>
      <c r="J8690" t="s">
        <v>8834</v>
      </c>
      <c r="K8690">
        <v>9466</v>
      </c>
    </row>
    <row r="8691" spans="1:11" ht="16" x14ac:dyDescent="0.2">
      <c r="A8691" s="5" t="s">
        <v>8890</v>
      </c>
      <c r="B8691" s="6">
        <v>1593932</v>
      </c>
      <c r="C8691" s="5"/>
      <c r="D8691" s="5">
        <v>367</v>
      </c>
      <c r="E8691" s="5">
        <v>93.1</v>
      </c>
      <c r="H8691" s="6" t="s">
        <v>177</v>
      </c>
      <c r="I8691" t="s">
        <v>8860</v>
      </c>
      <c r="J8691" t="s">
        <v>8834</v>
      </c>
      <c r="K8691">
        <v>9467</v>
      </c>
    </row>
    <row r="8692" spans="1:11" ht="16" x14ac:dyDescent="0.2">
      <c r="A8692" s="5" t="s">
        <v>8891</v>
      </c>
      <c r="B8692" s="6">
        <v>1593932</v>
      </c>
      <c r="C8692" s="5"/>
      <c r="D8692" s="5">
        <v>338</v>
      </c>
      <c r="E8692" s="5">
        <v>72.900000000000006</v>
      </c>
      <c r="H8692" s="6" t="s">
        <v>177</v>
      </c>
      <c r="I8692" t="s">
        <v>8860</v>
      </c>
      <c r="J8692" t="s">
        <v>8834</v>
      </c>
      <c r="K8692">
        <v>9468</v>
      </c>
    </row>
    <row r="8693" spans="1:11" ht="16" x14ac:dyDescent="0.2">
      <c r="A8693" s="5" t="s">
        <v>8892</v>
      </c>
      <c r="B8693" s="6">
        <v>1593932</v>
      </c>
      <c r="C8693" s="5"/>
      <c r="D8693" s="5">
        <v>204</v>
      </c>
      <c r="E8693" s="5">
        <v>34.6</v>
      </c>
      <c r="H8693" s="6" t="s">
        <v>177</v>
      </c>
      <c r="I8693" t="s">
        <v>8860</v>
      </c>
      <c r="J8693" t="s">
        <v>8834</v>
      </c>
      <c r="K8693">
        <v>9469</v>
      </c>
    </row>
    <row r="8694" spans="1:11" ht="16" x14ac:dyDescent="0.2">
      <c r="A8694" s="5" t="s">
        <v>8893</v>
      </c>
      <c r="B8694" s="6">
        <v>1593932</v>
      </c>
      <c r="C8694" s="5"/>
      <c r="D8694" s="5">
        <v>311</v>
      </c>
      <c r="E8694" s="5">
        <v>50.1</v>
      </c>
      <c r="H8694" s="6" t="s">
        <v>177</v>
      </c>
      <c r="I8694" t="s">
        <v>8860</v>
      </c>
      <c r="J8694" t="s">
        <v>8834</v>
      </c>
      <c r="K8694">
        <v>9470</v>
      </c>
    </row>
    <row r="8695" spans="1:11" ht="16" x14ac:dyDescent="0.2">
      <c r="A8695" s="5" t="s">
        <v>8894</v>
      </c>
      <c r="B8695" s="6">
        <v>1594024</v>
      </c>
      <c r="C8695" s="5"/>
      <c r="D8695" s="5">
        <v>61</v>
      </c>
      <c r="E8695" s="5">
        <v>12.9</v>
      </c>
      <c r="H8695" s="6" t="s">
        <v>177</v>
      </c>
      <c r="I8695" t="s">
        <v>8860</v>
      </c>
      <c r="J8695" t="s">
        <v>8834</v>
      </c>
      <c r="K8695">
        <v>9471</v>
      </c>
    </row>
    <row r="8696" spans="1:11" ht="16" x14ac:dyDescent="0.2">
      <c r="A8696" s="5" t="s">
        <v>8895</v>
      </c>
      <c r="B8696" s="6">
        <v>1594024</v>
      </c>
      <c r="C8696" s="5"/>
      <c r="D8696" s="5">
        <v>53</v>
      </c>
      <c r="E8696" s="5">
        <v>11.4</v>
      </c>
      <c r="H8696" s="6" t="s">
        <v>177</v>
      </c>
      <c r="I8696" t="s">
        <v>8860</v>
      </c>
      <c r="J8696" t="s">
        <v>8834</v>
      </c>
      <c r="K8696">
        <v>9472</v>
      </c>
    </row>
    <row r="8697" spans="1:11" ht="16" x14ac:dyDescent="0.2">
      <c r="A8697" s="5" t="s">
        <v>8896</v>
      </c>
      <c r="B8697" s="6">
        <v>1594024</v>
      </c>
      <c r="C8697" s="5"/>
      <c r="D8697" s="5">
        <v>98</v>
      </c>
      <c r="E8697" s="5">
        <v>22.3</v>
      </c>
      <c r="H8697" s="6" t="s">
        <v>177</v>
      </c>
      <c r="I8697" t="s">
        <v>8860</v>
      </c>
      <c r="J8697" t="s">
        <v>8834</v>
      </c>
      <c r="K8697">
        <v>9473</v>
      </c>
    </row>
    <row r="8698" spans="1:11" ht="16" x14ac:dyDescent="0.2">
      <c r="A8698" s="5" t="s">
        <v>8897</v>
      </c>
      <c r="B8698" s="6">
        <v>1594024</v>
      </c>
      <c r="C8698" s="5"/>
      <c r="D8698" s="5">
        <v>76</v>
      </c>
      <c r="E8698" s="5">
        <v>16.5</v>
      </c>
      <c r="H8698" s="6" t="s">
        <v>177</v>
      </c>
      <c r="I8698" t="s">
        <v>8860</v>
      </c>
      <c r="J8698" t="s">
        <v>8834</v>
      </c>
      <c r="K8698">
        <v>9474</v>
      </c>
    </row>
    <row r="8699" spans="1:11" ht="16" x14ac:dyDescent="0.2">
      <c r="A8699" s="5" t="s">
        <v>8898</v>
      </c>
      <c r="B8699" s="6">
        <v>1593940</v>
      </c>
      <c r="C8699" s="5"/>
      <c r="D8699" s="5">
        <v>236</v>
      </c>
      <c r="E8699" s="5">
        <v>67.2</v>
      </c>
      <c r="H8699" s="6" t="s">
        <v>177</v>
      </c>
      <c r="I8699" t="s">
        <v>8860</v>
      </c>
      <c r="J8699" t="s">
        <v>8834</v>
      </c>
      <c r="K8699">
        <v>9475</v>
      </c>
    </row>
    <row r="8700" spans="1:11" ht="16" x14ac:dyDescent="0.2">
      <c r="A8700" s="5" t="s">
        <v>8899</v>
      </c>
      <c r="B8700" s="6">
        <v>1593940</v>
      </c>
      <c r="C8700" s="5"/>
      <c r="D8700" s="5">
        <v>267</v>
      </c>
      <c r="E8700" s="5">
        <v>71.099999999999994</v>
      </c>
      <c r="H8700" s="6" t="s">
        <v>177</v>
      </c>
      <c r="I8700" t="s">
        <v>8860</v>
      </c>
      <c r="J8700" t="s">
        <v>8834</v>
      </c>
      <c r="K8700">
        <v>9476</v>
      </c>
    </row>
    <row r="8701" spans="1:11" ht="16" x14ac:dyDescent="0.2">
      <c r="A8701" s="5" t="s">
        <v>8900</v>
      </c>
      <c r="B8701" s="6">
        <v>1593940</v>
      </c>
      <c r="C8701" s="5"/>
      <c r="D8701" s="5">
        <v>187</v>
      </c>
      <c r="E8701" s="5">
        <v>47.5</v>
      </c>
      <c r="H8701" s="6" t="s">
        <v>177</v>
      </c>
      <c r="I8701" t="s">
        <v>8860</v>
      </c>
      <c r="J8701" t="s">
        <v>8834</v>
      </c>
      <c r="K8701">
        <v>9477</v>
      </c>
    </row>
    <row r="8702" spans="1:11" ht="16" x14ac:dyDescent="0.2">
      <c r="A8702" s="5" t="s">
        <v>8901</v>
      </c>
      <c r="B8702" s="6">
        <v>1593940</v>
      </c>
      <c r="C8702" s="5"/>
      <c r="D8702" s="5">
        <v>268</v>
      </c>
      <c r="E8702" s="5">
        <v>64.900000000000006</v>
      </c>
      <c r="H8702" s="6" t="s">
        <v>177</v>
      </c>
      <c r="I8702" t="s">
        <v>8860</v>
      </c>
      <c r="J8702" t="s">
        <v>8834</v>
      </c>
      <c r="K8702">
        <v>9478</v>
      </c>
    </row>
    <row r="8703" spans="1:11" ht="16" x14ac:dyDescent="0.2">
      <c r="A8703" s="5" t="s">
        <v>8902</v>
      </c>
      <c r="B8703" s="6">
        <v>1593940</v>
      </c>
      <c r="C8703" s="5"/>
      <c r="D8703" s="5">
        <v>238</v>
      </c>
      <c r="E8703" s="5">
        <v>71.8</v>
      </c>
      <c r="H8703" s="6" t="s">
        <v>177</v>
      </c>
      <c r="I8703" t="s">
        <v>8860</v>
      </c>
      <c r="J8703" t="s">
        <v>8834</v>
      </c>
      <c r="K8703">
        <v>9479</v>
      </c>
    </row>
    <row r="8704" spans="1:11" ht="16" x14ac:dyDescent="0.2">
      <c r="A8704" s="5" t="s">
        <v>8903</v>
      </c>
      <c r="B8704" s="6">
        <v>1594160</v>
      </c>
      <c r="C8704" s="5"/>
      <c r="D8704" s="5">
        <v>160</v>
      </c>
      <c r="E8704" s="5">
        <v>32.799999999999997</v>
      </c>
      <c r="H8704" s="6" t="s">
        <v>177</v>
      </c>
      <c r="I8704" t="s">
        <v>8860</v>
      </c>
      <c r="J8704" t="s">
        <v>8834</v>
      </c>
      <c r="K8704">
        <v>9480</v>
      </c>
    </row>
    <row r="8705" spans="1:11" ht="16" x14ac:dyDescent="0.2">
      <c r="A8705" s="5" t="s">
        <v>8904</v>
      </c>
      <c r="B8705" s="6">
        <v>1594160</v>
      </c>
      <c r="C8705" s="5"/>
      <c r="D8705" s="5">
        <v>239</v>
      </c>
      <c r="E8705" s="5">
        <v>34</v>
      </c>
      <c r="H8705" s="6" t="s">
        <v>177</v>
      </c>
      <c r="I8705" t="s">
        <v>8860</v>
      </c>
      <c r="J8705" t="s">
        <v>8834</v>
      </c>
      <c r="K8705">
        <v>9481</v>
      </c>
    </row>
    <row r="8706" spans="1:11" ht="16" x14ac:dyDescent="0.2">
      <c r="A8706" s="5" t="s">
        <v>8905</v>
      </c>
      <c r="B8706" s="6">
        <v>1594160</v>
      </c>
      <c r="C8706" s="5"/>
      <c r="D8706" s="5">
        <v>174</v>
      </c>
      <c r="E8706" s="5">
        <v>33.700000000000003</v>
      </c>
      <c r="H8706" s="6" t="s">
        <v>177</v>
      </c>
      <c r="I8706" t="s">
        <v>8860</v>
      </c>
      <c r="J8706" t="s">
        <v>8834</v>
      </c>
      <c r="K8706">
        <v>9482</v>
      </c>
    </row>
    <row r="8707" spans="1:11" ht="16" x14ac:dyDescent="0.2">
      <c r="A8707" s="5" t="s">
        <v>8906</v>
      </c>
      <c r="B8707" s="6">
        <v>1594160</v>
      </c>
      <c r="C8707" s="5"/>
      <c r="D8707" s="5">
        <v>56</v>
      </c>
      <c r="E8707" s="5">
        <v>15.6</v>
      </c>
      <c r="H8707" s="6" t="s">
        <v>177</v>
      </c>
      <c r="I8707" t="s">
        <v>8860</v>
      </c>
      <c r="J8707" t="s">
        <v>8834</v>
      </c>
      <c r="K8707">
        <v>9483</v>
      </c>
    </row>
    <row r="8708" spans="1:11" ht="16" x14ac:dyDescent="0.2">
      <c r="A8708" s="5" t="s">
        <v>8907</v>
      </c>
      <c r="B8708" s="6">
        <v>1594132</v>
      </c>
      <c r="C8708" s="5"/>
      <c r="D8708" s="5">
        <v>288</v>
      </c>
      <c r="E8708" s="5">
        <v>62.4</v>
      </c>
      <c r="H8708" s="6" t="s">
        <v>177</v>
      </c>
      <c r="I8708" t="s">
        <v>8860</v>
      </c>
      <c r="J8708" t="s">
        <v>8834</v>
      </c>
      <c r="K8708">
        <v>9484</v>
      </c>
    </row>
    <row r="8709" spans="1:11" ht="16" x14ac:dyDescent="0.2">
      <c r="A8709" s="5" t="s">
        <v>8908</v>
      </c>
      <c r="B8709" s="6">
        <v>1594132</v>
      </c>
      <c r="C8709" s="5"/>
      <c r="D8709" s="5">
        <v>148</v>
      </c>
      <c r="E8709" s="5">
        <v>30.7</v>
      </c>
      <c r="H8709" s="6" t="s">
        <v>177</v>
      </c>
      <c r="I8709" t="s">
        <v>8860</v>
      </c>
      <c r="J8709" t="s">
        <v>8834</v>
      </c>
      <c r="K8709">
        <v>9485</v>
      </c>
    </row>
    <row r="8710" spans="1:11" ht="16" x14ac:dyDescent="0.2">
      <c r="A8710" s="5" t="s">
        <v>8909</v>
      </c>
      <c r="B8710" s="6">
        <v>1594132</v>
      </c>
      <c r="C8710" s="5"/>
      <c r="D8710" s="5">
        <v>201</v>
      </c>
      <c r="E8710" s="5">
        <v>48.5</v>
      </c>
      <c r="H8710" s="6" t="s">
        <v>177</v>
      </c>
      <c r="I8710" t="s">
        <v>8860</v>
      </c>
      <c r="J8710" t="s">
        <v>8834</v>
      </c>
      <c r="K8710">
        <v>9486</v>
      </c>
    </row>
    <row r="8711" spans="1:11" ht="16" x14ac:dyDescent="0.2">
      <c r="A8711" s="5" t="s">
        <v>8910</v>
      </c>
      <c r="B8711" s="6">
        <v>1594132</v>
      </c>
      <c r="C8711" s="5"/>
      <c r="D8711" s="5">
        <v>327</v>
      </c>
      <c r="E8711" s="5">
        <v>85.7</v>
      </c>
      <c r="H8711" s="6" t="s">
        <v>177</v>
      </c>
      <c r="I8711" t="s">
        <v>8860</v>
      </c>
      <c r="J8711" t="s">
        <v>8834</v>
      </c>
      <c r="K8711">
        <v>9487</v>
      </c>
    </row>
    <row r="8712" spans="1:11" ht="16" x14ac:dyDescent="0.2">
      <c r="A8712" s="5" t="s">
        <v>8911</v>
      </c>
      <c r="B8712" s="6">
        <v>1594132</v>
      </c>
      <c r="C8712" s="5"/>
      <c r="D8712" s="5">
        <v>145</v>
      </c>
      <c r="E8712" s="5">
        <v>34.6</v>
      </c>
      <c r="H8712" s="6" t="s">
        <v>177</v>
      </c>
      <c r="I8712" t="s">
        <v>8860</v>
      </c>
      <c r="J8712" t="s">
        <v>8834</v>
      </c>
      <c r="K8712">
        <v>9488</v>
      </c>
    </row>
    <row r="8713" spans="1:11" ht="16" x14ac:dyDescent="0.2">
      <c r="A8713" s="5" t="s">
        <v>8912</v>
      </c>
      <c r="B8713" s="6">
        <v>1594153</v>
      </c>
      <c r="C8713" s="5"/>
      <c r="D8713" s="5">
        <v>221</v>
      </c>
      <c r="E8713" s="5">
        <v>76.099999999999994</v>
      </c>
      <c r="H8713" s="6" t="s">
        <v>177</v>
      </c>
      <c r="I8713" t="s">
        <v>8860</v>
      </c>
      <c r="J8713" t="s">
        <v>8834</v>
      </c>
      <c r="K8713">
        <v>9489</v>
      </c>
    </row>
    <row r="8714" spans="1:11" ht="16" x14ac:dyDescent="0.2">
      <c r="A8714" s="5" t="s">
        <v>8913</v>
      </c>
      <c r="B8714" s="6">
        <v>1594153</v>
      </c>
      <c r="C8714" s="5"/>
      <c r="D8714" s="5">
        <v>185</v>
      </c>
      <c r="E8714" s="5">
        <v>62.7</v>
      </c>
      <c r="H8714" s="6" t="s">
        <v>177</v>
      </c>
      <c r="I8714" t="s">
        <v>8860</v>
      </c>
      <c r="J8714" t="s">
        <v>8834</v>
      </c>
      <c r="K8714">
        <v>9490</v>
      </c>
    </row>
    <row r="8715" spans="1:11" ht="16" x14ac:dyDescent="0.2">
      <c r="A8715" s="5" t="s">
        <v>8914</v>
      </c>
      <c r="B8715" s="6">
        <v>1594153</v>
      </c>
      <c r="C8715" s="5"/>
      <c r="D8715" s="5">
        <v>216</v>
      </c>
      <c r="E8715" s="5">
        <v>78.099999999999994</v>
      </c>
      <c r="H8715" s="6" t="s">
        <v>177</v>
      </c>
      <c r="I8715" t="s">
        <v>8860</v>
      </c>
      <c r="J8715" t="s">
        <v>8834</v>
      </c>
      <c r="K8715">
        <v>9491</v>
      </c>
    </row>
    <row r="8716" spans="1:11" ht="16" x14ac:dyDescent="0.2">
      <c r="A8716" s="5" t="s">
        <v>8915</v>
      </c>
      <c r="B8716" s="6">
        <v>1594153</v>
      </c>
      <c r="C8716" s="5"/>
      <c r="D8716" s="5">
        <v>57</v>
      </c>
      <c r="E8716" s="5">
        <v>17</v>
      </c>
      <c r="H8716" s="6" t="s">
        <v>177</v>
      </c>
      <c r="I8716" t="s">
        <v>8860</v>
      </c>
      <c r="J8716" t="s">
        <v>8834</v>
      </c>
      <c r="K8716">
        <v>9492</v>
      </c>
    </row>
    <row r="8717" spans="1:11" ht="16" x14ac:dyDescent="0.2">
      <c r="A8717" s="5" t="s">
        <v>8916</v>
      </c>
      <c r="B8717" s="6">
        <v>1594130</v>
      </c>
      <c r="C8717" s="5"/>
      <c r="D8717" s="5">
        <v>478</v>
      </c>
      <c r="E8717" s="5">
        <v>126.7</v>
      </c>
      <c r="H8717" s="6" t="s">
        <v>177</v>
      </c>
      <c r="I8717" t="s">
        <v>8860</v>
      </c>
      <c r="J8717" t="s">
        <v>8834</v>
      </c>
      <c r="K8717">
        <v>9493</v>
      </c>
    </row>
    <row r="8718" spans="1:11" ht="16" x14ac:dyDescent="0.2">
      <c r="A8718" s="5" t="s">
        <v>8917</v>
      </c>
      <c r="B8718" s="6">
        <v>1594130</v>
      </c>
      <c r="C8718" s="5"/>
      <c r="D8718" s="5">
        <v>463</v>
      </c>
      <c r="E8718" s="5">
        <v>115.2</v>
      </c>
      <c r="H8718" s="6" t="s">
        <v>177</v>
      </c>
      <c r="I8718" t="s">
        <v>8860</v>
      </c>
      <c r="J8718" t="s">
        <v>8834</v>
      </c>
      <c r="K8718">
        <v>9494</v>
      </c>
    </row>
    <row r="8719" spans="1:11" ht="16" x14ac:dyDescent="0.2">
      <c r="A8719" s="5" t="s">
        <v>8918</v>
      </c>
      <c r="B8719" s="6">
        <v>1594130</v>
      </c>
      <c r="C8719" s="5"/>
      <c r="D8719" s="5">
        <v>418</v>
      </c>
      <c r="E8719" s="5">
        <v>108.1</v>
      </c>
      <c r="H8719" s="6" t="s">
        <v>177</v>
      </c>
      <c r="I8719" t="s">
        <v>8860</v>
      </c>
      <c r="J8719" t="s">
        <v>8834</v>
      </c>
      <c r="K8719">
        <v>9495</v>
      </c>
    </row>
    <row r="8720" spans="1:11" ht="16" x14ac:dyDescent="0.2">
      <c r="A8720" s="5" t="s">
        <v>8919</v>
      </c>
      <c r="B8720" s="6">
        <v>1594130</v>
      </c>
      <c r="C8720" s="5"/>
      <c r="D8720" s="5">
        <v>421</v>
      </c>
      <c r="E8720" s="5">
        <v>122.9</v>
      </c>
      <c r="H8720" s="6" t="s">
        <v>177</v>
      </c>
      <c r="I8720" t="s">
        <v>8860</v>
      </c>
      <c r="J8720" t="s">
        <v>8834</v>
      </c>
      <c r="K8720">
        <v>9496</v>
      </c>
    </row>
    <row r="8721" spans="1:11" ht="16" x14ac:dyDescent="0.2">
      <c r="A8721" s="5" t="s">
        <v>8920</v>
      </c>
      <c r="B8721" s="6">
        <v>1594130</v>
      </c>
      <c r="C8721" s="5"/>
      <c r="D8721" s="5">
        <v>401</v>
      </c>
      <c r="E8721" s="5">
        <v>106.1</v>
      </c>
      <c r="H8721" s="6" t="s">
        <v>177</v>
      </c>
      <c r="I8721" t="s">
        <v>8860</v>
      </c>
      <c r="J8721" t="s">
        <v>8834</v>
      </c>
      <c r="K8721">
        <v>9497</v>
      </c>
    </row>
    <row r="8722" spans="1:11" ht="16" x14ac:dyDescent="0.2">
      <c r="A8722" s="5" t="s">
        <v>8921</v>
      </c>
      <c r="B8722" s="6">
        <v>1594095</v>
      </c>
      <c r="C8722" s="5"/>
      <c r="D8722" s="5">
        <v>452</v>
      </c>
      <c r="E8722" s="5">
        <v>89.6</v>
      </c>
      <c r="H8722" s="6" t="s">
        <v>177</v>
      </c>
      <c r="I8722" t="s">
        <v>8860</v>
      </c>
      <c r="J8722" t="s">
        <v>8834</v>
      </c>
      <c r="K8722">
        <v>9498</v>
      </c>
    </row>
    <row r="8723" spans="1:11" ht="16" x14ac:dyDescent="0.2">
      <c r="A8723" s="5" t="s">
        <v>8922</v>
      </c>
      <c r="B8723" s="6">
        <v>1594095</v>
      </c>
      <c r="C8723" s="5"/>
      <c r="D8723" s="5">
        <v>336</v>
      </c>
      <c r="E8723" s="5">
        <v>59.6</v>
      </c>
      <c r="H8723" s="6" t="s">
        <v>177</v>
      </c>
      <c r="I8723" t="s">
        <v>8860</v>
      </c>
      <c r="J8723" t="s">
        <v>8834</v>
      </c>
      <c r="K8723">
        <v>9499</v>
      </c>
    </row>
    <row r="8724" spans="1:11" ht="16" x14ac:dyDescent="0.2">
      <c r="A8724" s="5" t="s">
        <v>8923</v>
      </c>
      <c r="B8724" s="6">
        <v>1594095</v>
      </c>
      <c r="C8724" s="5"/>
      <c r="D8724" s="5">
        <v>322</v>
      </c>
      <c r="E8724" s="5">
        <v>59.6</v>
      </c>
      <c r="H8724" s="6" t="s">
        <v>177</v>
      </c>
      <c r="I8724" t="s">
        <v>8860</v>
      </c>
      <c r="J8724" t="s">
        <v>8834</v>
      </c>
      <c r="K8724">
        <v>9500</v>
      </c>
    </row>
    <row r="8725" spans="1:11" ht="16" x14ac:dyDescent="0.2">
      <c r="A8725" s="5" t="s">
        <v>8924</v>
      </c>
      <c r="B8725" s="6">
        <v>1594095</v>
      </c>
      <c r="C8725" s="5"/>
      <c r="D8725" s="5">
        <v>396</v>
      </c>
      <c r="E8725" s="5">
        <v>89.6</v>
      </c>
      <c r="H8725" s="6" t="s">
        <v>177</v>
      </c>
      <c r="I8725" t="s">
        <v>8860</v>
      </c>
      <c r="J8725" t="s">
        <v>8834</v>
      </c>
      <c r="K8725">
        <v>9501</v>
      </c>
    </row>
    <row r="8726" spans="1:11" ht="16" x14ac:dyDescent="0.2">
      <c r="A8726" s="5" t="s">
        <v>8925</v>
      </c>
      <c r="B8726" s="6">
        <v>1594095</v>
      </c>
      <c r="C8726" s="5"/>
      <c r="D8726" s="5">
        <v>369</v>
      </c>
      <c r="E8726" s="5">
        <v>73.8</v>
      </c>
      <c r="H8726" s="6" t="s">
        <v>177</v>
      </c>
      <c r="I8726" t="s">
        <v>8860</v>
      </c>
      <c r="J8726" t="s">
        <v>8834</v>
      </c>
      <c r="K8726">
        <v>9502</v>
      </c>
    </row>
    <row r="8727" spans="1:11" ht="16" x14ac:dyDescent="0.2">
      <c r="A8727" s="5" t="s">
        <v>8926</v>
      </c>
      <c r="B8727" s="6">
        <v>1594180</v>
      </c>
      <c r="C8727" s="5"/>
      <c r="D8727" s="5">
        <v>171</v>
      </c>
      <c r="E8727" s="5">
        <v>36.799999999999997</v>
      </c>
      <c r="H8727" s="6" t="s">
        <v>177</v>
      </c>
      <c r="I8727" t="s">
        <v>8860</v>
      </c>
      <c r="J8727" t="s">
        <v>8834</v>
      </c>
      <c r="K8727">
        <v>9503</v>
      </c>
    </row>
    <row r="8728" spans="1:11" ht="16" x14ac:dyDescent="0.2">
      <c r="A8728" s="5" t="s">
        <v>8927</v>
      </c>
      <c r="B8728" s="6">
        <v>1594180</v>
      </c>
      <c r="C8728" s="5"/>
      <c r="D8728" s="5">
        <v>210</v>
      </c>
      <c r="E8728" s="5">
        <v>43.8</v>
      </c>
      <c r="H8728" s="6" t="s">
        <v>177</v>
      </c>
      <c r="I8728" t="s">
        <v>8860</v>
      </c>
      <c r="J8728" t="s">
        <v>8834</v>
      </c>
      <c r="K8728">
        <v>9504</v>
      </c>
    </row>
    <row r="8729" spans="1:11" ht="16" x14ac:dyDescent="0.2">
      <c r="A8729" s="5" t="s">
        <v>8928</v>
      </c>
      <c r="B8729" s="6">
        <v>1594180</v>
      </c>
      <c r="C8729" s="5"/>
      <c r="D8729" s="5">
        <v>352</v>
      </c>
      <c r="E8729" s="5">
        <v>49</v>
      </c>
      <c r="H8729" s="6" t="s">
        <v>177</v>
      </c>
      <c r="I8729" t="s">
        <v>8860</v>
      </c>
      <c r="J8729" t="s">
        <v>8834</v>
      </c>
      <c r="K8729">
        <v>9505</v>
      </c>
    </row>
    <row r="8730" spans="1:11" ht="16" x14ac:dyDescent="0.2">
      <c r="A8730" s="5" t="s">
        <v>8929</v>
      </c>
      <c r="B8730" s="6">
        <v>1594176</v>
      </c>
      <c r="C8730" s="5"/>
      <c r="D8730" s="5">
        <v>295</v>
      </c>
      <c r="E8730" s="5">
        <v>73.5</v>
      </c>
      <c r="H8730" s="6" t="s">
        <v>177</v>
      </c>
      <c r="I8730" t="s">
        <v>8860</v>
      </c>
      <c r="J8730" t="s">
        <v>8834</v>
      </c>
      <c r="K8730">
        <v>9506</v>
      </c>
    </row>
    <row r="8731" spans="1:11" ht="16" x14ac:dyDescent="0.2">
      <c r="A8731" s="5" t="s">
        <v>8930</v>
      </c>
      <c r="B8731" s="6">
        <v>1594176</v>
      </c>
      <c r="C8731" s="5"/>
      <c r="D8731" s="5">
        <v>423</v>
      </c>
      <c r="E8731" s="5">
        <v>101.7</v>
      </c>
      <c r="H8731" s="6" t="s">
        <v>177</v>
      </c>
      <c r="I8731" t="s">
        <v>8860</v>
      </c>
      <c r="J8731" t="s">
        <v>8834</v>
      </c>
      <c r="K8731">
        <v>9507</v>
      </c>
    </row>
    <row r="8732" spans="1:11" ht="16" x14ac:dyDescent="0.2">
      <c r="A8732" s="5" t="s">
        <v>8931</v>
      </c>
      <c r="B8732" s="6">
        <v>1594176</v>
      </c>
      <c r="C8732" s="5"/>
      <c r="D8732" s="5">
        <v>421</v>
      </c>
      <c r="E8732" s="5">
        <v>101.3</v>
      </c>
      <c r="H8732" s="6" t="s">
        <v>177</v>
      </c>
      <c r="I8732" t="s">
        <v>8860</v>
      </c>
      <c r="J8732" t="s">
        <v>8834</v>
      </c>
      <c r="K8732">
        <v>9508</v>
      </c>
    </row>
    <row r="8733" spans="1:11" ht="16" x14ac:dyDescent="0.2">
      <c r="A8733" s="5" t="s">
        <v>8932</v>
      </c>
      <c r="B8733" s="6">
        <v>1594176</v>
      </c>
      <c r="C8733" s="5"/>
      <c r="D8733" s="5">
        <v>234</v>
      </c>
      <c r="E8733" s="5">
        <v>59.2</v>
      </c>
      <c r="H8733" s="6" t="s">
        <v>177</v>
      </c>
      <c r="I8733" t="s">
        <v>8860</v>
      </c>
      <c r="J8733" t="s">
        <v>8834</v>
      </c>
      <c r="K8733">
        <v>9509</v>
      </c>
    </row>
    <row r="8734" spans="1:11" ht="16" x14ac:dyDescent="0.2">
      <c r="A8734" s="5" t="s">
        <v>8933</v>
      </c>
      <c r="B8734" s="6">
        <v>1594176</v>
      </c>
      <c r="C8734" s="5"/>
      <c r="D8734" s="5">
        <v>361</v>
      </c>
      <c r="E8734" s="5">
        <v>84.9</v>
      </c>
      <c r="H8734" s="6" t="s">
        <v>177</v>
      </c>
      <c r="I8734" t="s">
        <v>8860</v>
      </c>
      <c r="J8734" t="s">
        <v>8834</v>
      </c>
      <c r="K8734">
        <v>9510</v>
      </c>
    </row>
    <row r="8735" spans="1:11" ht="16" x14ac:dyDescent="0.2">
      <c r="A8735" s="5" t="s">
        <v>8934</v>
      </c>
      <c r="B8735" s="6">
        <v>1594186</v>
      </c>
      <c r="C8735" s="5"/>
      <c r="D8735" s="5">
        <v>202</v>
      </c>
      <c r="E8735" s="5">
        <v>51.5</v>
      </c>
      <c r="H8735" s="6" t="s">
        <v>177</v>
      </c>
      <c r="I8735" t="s">
        <v>8860</v>
      </c>
      <c r="J8735" t="s">
        <v>8834</v>
      </c>
      <c r="K8735">
        <v>9511</v>
      </c>
    </row>
    <row r="8736" spans="1:11" ht="16" x14ac:dyDescent="0.2">
      <c r="A8736" s="5" t="s">
        <v>8935</v>
      </c>
      <c r="B8736" s="6">
        <v>1594186</v>
      </c>
      <c r="C8736" s="5"/>
      <c r="D8736" s="5">
        <v>162</v>
      </c>
      <c r="E8736" s="5">
        <v>43.3</v>
      </c>
      <c r="H8736" s="6" t="s">
        <v>177</v>
      </c>
      <c r="I8736" t="s">
        <v>8860</v>
      </c>
      <c r="J8736" t="s">
        <v>8834</v>
      </c>
      <c r="K8736">
        <v>9512</v>
      </c>
    </row>
    <row r="8737" spans="1:11" ht="16" x14ac:dyDescent="0.2">
      <c r="A8737" s="5" t="s">
        <v>8936</v>
      </c>
      <c r="B8737" s="6">
        <v>1594186</v>
      </c>
      <c r="C8737" s="5"/>
      <c r="D8737" s="5">
        <v>123</v>
      </c>
      <c r="E8737" s="5">
        <v>28.3</v>
      </c>
      <c r="H8737" s="6" t="s">
        <v>177</v>
      </c>
      <c r="I8737" t="s">
        <v>8860</v>
      </c>
      <c r="J8737" t="s">
        <v>8834</v>
      </c>
      <c r="K8737">
        <v>9513</v>
      </c>
    </row>
    <row r="8738" spans="1:11" ht="16" x14ac:dyDescent="0.2">
      <c r="A8738" s="5" t="s">
        <v>8937</v>
      </c>
      <c r="B8738" s="6">
        <v>1594186</v>
      </c>
      <c r="C8738" s="5"/>
      <c r="D8738" s="5">
        <v>194</v>
      </c>
      <c r="E8738" s="5">
        <v>50</v>
      </c>
      <c r="H8738" s="6" t="s">
        <v>177</v>
      </c>
      <c r="I8738" t="s">
        <v>8860</v>
      </c>
      <c r="J8738" t="s">
        <v>8834</v>
      </c>
      <c r="K8738">
        <v>9514</v>
      </c>
    </row>
    <row r="8739" spans="1:11" ht="16" x14ac:dyDescent="0.2">
      <c r="A8739" s="5" t="s">
        <v>8938</v>
      </c>
      <c r="B8739" s="6">
        <v>1594186</v>
      </c>
      <c r="C8739" s="5"/>
      <c r="D8739" s="5">
        <v>124</v>
      </c>
      <c r="E8739" s="5">
        <v>26.9</v>
      </c>
      <c r="H8739" s="6" t="s">
        <v>177</v>
      </c>
      <c r="I8739" t="s">
        <v>8860</v>
      </c>
      <c r="J8739" t="s">
        <v>8834</v>
      </c>
      <c r="K8739">
        <v>9515</v>
      </c>
    </row>
    <row r="8740" spans="1:11" ht="16" x14ac:dyDescent="0.2">
      <c r="A8740" s="5" t="s">
        <v>8939</v>
      </c>
      <c r="B8740" s="6">
        <v>1594203</v>
      </c>
      <c r="C8740" s="5"/>
      <c r="D8740" s="5">
        <v>454</v>
      </c>
      <c r="E8740" s="5">
        <v>90.2</v>
      </c>
      <c r="H8740" s="6" t="s">
        <v>177</v>
      </c>
      <c r="I8740" t="s">
        <v>8860</v>
      </c>
      <c r="J8740" t="s">
        <v>8834</v>
      </c>
      <c r="K8740">
        <v>9516</v>
      </c>
    </row>
    <row r="8741" spans="1:11" ht="16" x14ac:dyDescent="0.2">
      <c r="A8741" s="5" t="s">
        <v>8940</v>
      </c>
      <c r="B8741" s="6">
        <v>1594203</v>
      </c>
      <c r="C8741" s="5"/>
      <c r="D8741" s="5">
        <v>405</v>
      </c>
      <c r="E8741" s="5">
        <v>85.8</v>
      </c>
      <c r="H8741" s="6" t="s">
        <v>177</v>
      </c>
      <c r="I8741" t="s">
        <v>8860</v>
      </c>
      <c r="J8741" t="s">
        <v>8834</v>
      </c>
      <c r="K8741">
        <v>9517</v>
      </c>
    </row>
    <row r="8742" spans="1:11" ht="16" x14ac:dyDescent="0.2">
      <c r="A8742" s="5" t="s">
        <v>8941</v>
      </c>
      <c r="B8742" s="6">
        <v>1594203</v>
      </c>
      <c r="C8742" s="5"/>
      <c r="D8742" s="5">
        <v>216</v>
      </c>
      <c r="E8742" s="5">
        <v>44.1</v>
      </c>
      <c r="H8742" s="6" t="s">
        <v>177</v>
      </c>
      <c r="I8742" t="s">
        <v>8860</v>
      </c>
      <c r="J8742" t="s">
        <v>8834</v>
      </c>
      <c r="K8742">
        <v>9518</v>
      </c>
    </row>
    <row r="8743" spans="1:11" ht="16" x14ac:dyDescent="0.2">
      <c r="A8743" s="5" t="s">
        <v>8942</v>
      </c>
      <c r="B8743" s="6">
        <v>1594203</v>
      </c>
      <c r="C8743" s="5"/>
      <c r="D8743" s="5">
        <v>412</v>
      </c>
      <c r="E8743" s="5">
        <v>96.6</v>
      </c>
      <c r="H8743" s="6" t="s">
        <v>177</v>
      </c>
      <c r="I8743" t="s">
        <v>8860</v>
      </c>
      <c r="J8743" t="s">
        <v>8834</v>
      </c>
      <c r="K8743">
        <v>9519</v>
      </c>
    </row>
    <row r="8744" spans="1:11" ht="16" x14ac:dyDescent="0.2">
      <c r="A8744" s="5" t="s">
        <v>8943</v>
      </c>
      <c r="B8744" s="6">
        <v>1594203</v>
      </c>
      <c r="C8744" s="5"/>
      <c r="D8744" s="5">
        <v>407</v>
      </c>
      <c r="E8744" s="5">
        <v>102.3</v>
      </c>
      <c r="H8744" s="6" t="s">
        <v>177</v>
      </c>
      <c r="I8744" t="s">
        <v>8860</v>
      </c>
      <c r="J8744" t="s">
        <v>8834</v>
      </c>
      <c r="K8744">
        <v>9520</v>
      </c>
    </row>
    <row r="8745" spans="1:11" ht="16" x14ac:dyDescent="0.2">
      <c r="A8745" s="5" t="s">
        <v>8944</v>
      </c>
      <c r="B8745" s="6">
        <v>1594225</v>
      </c>
      <c r="C8745" s="5"/>
      <c r="D8745" s="5">
        <v>197</v>
      </c>
      <c r="E8745" s="5">
        <v>61</v>
      </c>
      <c r="H8745" s="6" t="s">
        <v>177</v>
      </c>
      <c r="I8745" t="s">
        <v>8860</v>
      </c>
      <c r="J8745" t="s">
        <v>8834</v>
      </c>
      <c r="K8745">
        <v>9521</v>
      </c>
    </row>
    <row r="8746" spans="1:11" ht="16" x14ac:dyDescent="0.2">
      <c r="A8746" s="5" t="s">
        <v>8945</v>
      </c>
      <c r="B8746" s="6">
        <v>1594225</v>
      </c>
      <c r="C8746" s="5"/>
      <c r="D8746" s="5">
        <v>353</v>
      </c>
      <c r="E8746" s="5">
        <v>130.4</v>
      </c>
      <c r="H8746" s="6" t="s">
        <v>177</v>
      </c>
      <c r="I8746" t="s">
        <v>8860</v>
      </c>
      <c r="J8746" t="s">
        <v>8834</v>
      </c>
      <c r="K8746">
        <v>9522</v>
      </c>
    </row>
    <row r="8747" spans="1:11" ht="16" x14ac:dyDescent="0.2">
      <c r="A8747" s="5" t="s">
        <v>8946</v>
      </c>
      <c r="B8747" s="6">
        <v>1594225</v>
      </c>
      <c r="C8747" s="5"/>
      <c r="D8747" s="5">
        <v>384</v>
      </c>
      <c r="E8747" s="5">
        <v>99.6</v>
      </c>
      <c r="H8747" s="6" t="s">
        <v>177</v>
      </c>
      <c r="I8747" t="s">
        <v>8860</v>
      </c>
      <c r="J8747" t="s">
        <v>8834</v>
      </c>
      <c r="K8747">
        <v>9523</v>
      </c>
    </row>
    <row r="8748" spans="1:11" ht="16" x14ac:dyDescent="0.2">
      <c r="A8748" s="5" t="s">
        <v>8947</v>
      </c>
      <c r="B8748" s="6">
        <v>1594225</v>
      </c>
      <c r="C8748" s="5"/>
      <c r="D8748" s="5">
        <v>442</v>
      </c>
      <c r="E8748" s="5">
        <v>140.4</v>
      </c>
      <c r="F8748" s="5"/>
      <c r="G8748" s="5"/>
      <c r="H8748" s="6" t="s">
        <v>177</v>
      </c>
      <c r="I8748" s="5" t="s">
        <v>8860</v>
      </c>
      <c r="J8748" t="s">
        <v>8948</v>
      </c>
      <c r="K8748">
        <v>9524</v>
      </c>
    </row>
    <row r="8749" spans="1:11" ht="16" x14ac:dyDescent="0.2">
      <c r="A8749" s="5" t="s">
        <v>8949</v>
      </c>
      <c r="B8749" s="6">
        <v>1594225</v>
      </c>
      <c r="C8749" s="5"/>
      <c r="D8749" s="5">
        <v>96</v>
      </c>
      <c r="E8749" s="5">
        <v>29.6</v>
      </c>
      <c r="F8749" s="5"/>
      <c r="G8749" s="5"/>
      <c r="H8749" s="6" t="s">
        <v>177</v>
      </c>
      <c r="I8749" s="5" t="s">
        <v>8860</v>
      </c>
      <c r="J8749" t="s">
        <v>8948</v>
      </c>
      <c r="K8749">
        <v>9525</v>
      </c>
    </row>
    <row r="8750" spans="1:11" ht="16" x14ac:dyDescent="0.2">
      <c r="A8750" s="5" t="s">
        <v>8950</v>
      </c>
      <c r="B8750" s="6">
        <v>1594053</v>
      </c>
      <c r="C8750" s="5"/>
      <c r="D8750" s="5">
        <v>250</v>
      </c>
      <c r="E8750" s="5">
        <v>81.5</v>
      </c>
      <c r="F8750" s="5"/>
      <c r="G8750" s="5"/>
      <c r="H8750" s="6" t="s">
        <v>177</v>
      </c>
      <c r="I8750" s="5" t="s">
        <v>8860</v>
      </c>
      <c r="J8750" t="s">
        <v>8948</v>
      </c>
      <c r="K8750">
        <v>9526</v>
      </c>
    </row>
    <row r="8751" spans="1:11" ht="16" x14ac:dyDescent="0.2">
      <c r="A8751" s="5" t="s">
        <v>8951</v>
      </c>
      <c r="B8751" s="6">
        <v>1594053</v>
      </c>
      <c r="C8751" s="5"/>
      <c r="D8751" s="5">
        <v>373</v>
      </c>
      <c r="E8751" s="5">
        <v>113.7</v>
      </c>
      <c r="F8751" s="5"/>
      <c r="G8751" s="5"/>
      <c r="H8751" s="6" t="s">
        <v>177</v>
      </c>
      <c r="I8751" s="5" t="s">
        <v>8860</v>
      </c>
      <c r="J8751" t="s">
        <v>8948</v>
      </c>
      <c r="K8751">
        <v>9527</v>
      </c>
    </row>
    <row r="8752" spans="1:11" ht="16" x14ac:dyDescent="0.2">
      <c r="A8752" s="5" t="s">
        <v>8952</v>
      </c>
      <c r="B8752" s="6">
        <v>1594053</v>
      </c>
      <c r="C8752" s="5"/>
      <c r="D8752" s="5">
        <v>354</v>
      </c>
      <c r="E8752" s="5">
        <v>107.9</v>
      </c>
      <c r="F8752" s="5"/>
      <c r="G8752" s="5"/>
      <c r="H8752" s="6" t="s">
        <v>177</v>
      </c>
      <c r="I8752" s="5" t="s">
        <v>8860</v>
      </c>
      <c r="J8752" t="s">
        <v>8948</v>
      </c>
      <c r="K8752">
        <v>9528</v>
      </c>
    </row>
    <row r="8753" spans="1:11" ht="16" x14ac:dyDescent="0.2">
      <c r="A8753" s="5" t="s">
        <v>8953</v>
      </c>
      <c r="B8753" s="6">
        <v>1594053</v>
      </c>
      <c r="C8753" s="5"/>
      <c r="D8753" s="5">
        <v>398</v>
      </c>
      <c r="E8753" s="5">
        <v>99.8</v>
      </c>
      <c r="F8753" s="5"/>
      <c r="G8753" s="5"/>
      <c r="H8753" s="6" t="s">
        <v>177</v>
      </c>
      <c r="I8753" s="5" t="s">
        <v>8860</v>
      </c>
      <c r="J8753" t="s">
        <v>8948</v>
      </c>
      <c r="K8753">
        <v>9529</v>
      </c>
    </row>
    <row r="8754" spans="1:11" ht="16" x14ac:dyDescent="0.2">
      <c r="A8754" s="5" t="s">
        <v>8954</v>
      </c>
      <c r="B8754" s="6">
        <v>1594053</v>
      </c>
      <c r="C8754" s="5"/>
      <c r="D8754" s="5">
        <v>404</v>
      </c>
      <c r="E8754" s="5">
        <v>121.2</v>
      </c>
      <c r="F8754" s="5"/>
      <c r="G8754" s="5"/>
      <c r="H8754" s="6" t="s">
        <v>177</v>
      </c>
      <c r="I8754" s="5" t="s">
        <v>8860</v>
      </c>
      <c r="J8754" t="s">
        <v>8948</v>
      </c>
      <c r="K8754">
        <v>9530</v>
      </c>
    </row>
    <row r="8755" spans="1:11" ht="16" x14ac:dyDescent="0.2">
      <c r="A8755" s="5" t="s">
        <v>8955</v>
      </c>
      <c r="B8755" s="6">
        <v>1594044</v>
      </c>
      <c r="C8755" s="5"/>
      <c r="D8755" s="5">
        <v>268</v>
      </c>
      <c r="E8755" s="5">
        <v>58.1</v>
      </c>
      <c r="F8755" s="5"/>
      <c r="G8755" s="5"/>
      <c r="H8755" s="6" t="s">
        <v>177</v>
      </c>
      <c r="I8755" s="5" t="s">
        <v>8860</v>
      </c>
      <c r="J8755" t="s">
        <v>8948</v>
      </c>
      <c r="K8755">
        <v>9531</v>
      </c>
    </row>
    <row r="8756" spans="1:11" ht="16" x14ac:dyDescent="0.2">
      <c r="A8756" s="5" t="s">
        <v>8956</v>
      </c>
      <c r="B8756" s="6">
        <v>1594044</v>
      </c>
      <c r="C8756" s="5"/>
      <c r="D8756" s="5">
        <v>263</v>
      </c>
      <c r="E8756" s="5">
        <v>66.5</v>
      </c>
      <c r="F8756" s="5"/>
      <c r="G8756" s="5"/>
      <c r="H8756" s="6" t="s">
        <v>177</v>
      </c>
      <c r="I8756" s="5" t="s">
        <v>8860</v>
      </c>
      <c r="J8756" t="s">
        <v>8948</v>
      </c>
      <c r="K8756">
        <v>9532</v>
      </c>
    </row>
    <row r="8757" spans="1:11" ht="16" x14ac:dyDescent="0.2">
      <c r="A8757" s="5" t="s">
        <v>8957</v>
      </c>
      <c r="B8757" s="6">
        <v>1594044</v>
      </c>
      <c r="C8757" s="5"/>
      <c r="D8757" s="5">
        <v>253</v>
      </c>
      <c r="E8757" s="5">
        <v>59.3</v>
      </c>
      <c r="F8757" s="5"/>
      <c r="G8757" s="5"/>
      <c r="H8757" s="6" t="s">
        <v>177</v>
      </c>
      <c r="I8757" s="5" t="s">
        <v>8860</v>
      </c>
      <c r="J8757" t="s">
        <v>8948</v>
      </c>
      <c r="K8757">
        <v>9533</v>
      </c>
    </row>
    <row r="8758" spans="1:11" ht="16" x14ac:dyDescent="0.2">
      <c r="A8758" s="5" t="s">
        <v>8958</v>
      </c>
      <c r="B8758" s="6">
        <v>1594044</v>
      </c>
      <c r="C8758" s="5"/>
      <c r="D8758" s="5">
        <v>250</v>
      </c>
      <c r="E8758" s="5">
        <v>57.5</v>
      </c>
      <c r="F8758" s="5"/>
      <c r="G8758" s="5"/>
      <c r="H8758" s="6" t="s">
        <v>177</v>
      </c>
      <c r="I8758" s="5" t="s">
        <v>8860</v>
      </c>
      <c r="J8758" t="s">
        <v>8948</v>
      </c>
      <c r="K8758">
        <v>9534</v>
      </c>
    </row>
    <row r="8759" spans="1:11" ht="16" x14ac:dyDescent="0.2">
      <c r="A8759" s="5" t="s">
        <v>8959</v>
      </c>
      <c r="B8759" s="6">
        <v>1594044</v>
      </c>
      <c r="C8759" s="5"/>
      <c r="D8759" s="5">
        <v>261</v>
      </c>
      <c r="E8759" s="5">
        <v>69.400000000000006</v>
      </c>
      <c r="F8759" s="5"/>
      <c r="G8759" s="5"/>
      <c r="H8759" s="6" t="s">
        <v>177</v>
      </c>
      <c r="I8759" s="5" t="s">
        <v>8860</v>
      </c>
      <c r="J8759" t="s">
        <v>8948</v>
      </c>
      <c r="K8759">
        <v>9535</v>
      </c>
    </row>
    <row r="8760" spans="1:11" ht="16" x14ac:dyDescent="0.2">
      <c r="A8760" s="5" t="s">
        <v>8960</v>
      </c>
      <c r="B8760" s="6">
        <v>1593917</v>
      </c>
      <c r="C8760" s="5"/>
      <c r="D8760" s="5">
        <v>334</v>
      </c>
      <c r="E8760" s="5">
        <v>76.900000000000006</v>
      </c>
      <c r="F8760" s="5"/>
      <c r="G8760" s="5"/>
      <c r="H8760" s="6" t="s">
        <v>177</v>
      </c>
      <c r="I8760" s="5" t="s">
        <v>8961</v>
      </c>
      <c r="J8760" t="s">
        <v>8948</v>
      </c>
      <c r="K8760">
        <v>9536</v>
      </c>
    </row>
    <row r="8761" spans="1:11" ht="16" x14ac:dyDescent="0.2">
      <c r="A8761" s="5" t="s">
        <v>8962</v>
      </c>
      <c r="B8761" s="6">
        <v>1593917</v>
      </c>
      <c r="C8761" s="5"/>
      <c r="D8761" s="5">
        <v>256</v>
      </c>
      <c r="E8761" s="5">
        <v>58</v>
      </c>
      <c r="F8761" s="5"/>
      <c r="G8761" s="5"/>
      <c r="H8761" s="6" t="s">
        <v>177</v>
      </c>
      <c r="I8761" s="5" t="s">
        <v>8961</v>
      </c>
      <c r="J8761" t="s">
        <v>8948</v>
      </c>
      <c r="K8761">
        <v>9537</v>
      </c>
    </row>
    <row r="8762" spans="1:11" ht="16" x14ac:dyDescent="0.2">
      <c r="A8762" s="5" t="s">
        <v>8963</v>
      </c>
      <c r="B8762" s="6">
        <v>1593917</v>
      </c>
      <c r="C8762" s="5"/>
      <c r="D8762" s="5">
        <v>254</v>
      </c>
      <c r="E8762" s="5">
        <v>64.2</v>
      </c>
      <c r="F8762" s="5"/>
      <c r="G8762" s="5"/>
      <c r="H8762" s="6" t="s">
        <v>177</v>
      </c>
      <c r="I8762" s="5" t="s">
        <v>8961</v>
      </c>
      <c r="J8762" t="s">
        <v>8948</v>
      </c>
      <c r="K8762">
        <v>9538</v>
      </c>
    </row>
    <row r="8763" spans="1:11" ht="16" x14ac:dyDescent="0.2">
      <c r="A8763" s="5" t="s">
        <v>8964</v>
      </c>
      <c r="B8763" s="6">
        <v>1593917</v>
      </c>
      <c r="C8763" s="5"/>
      <c r="D8763" s="5">
        <v>276</v>
      </c>
      <c r="E8763" s="5">
        <v>58.1</v>
      </c>
      <c r="F8763" s="5"/>
      <c r="G8763" s="5"/>
      <c r="H8763" s="6" t="s">
        <v>177</v>
      </c>
      <c r="I8763" s="5" t="s">
        <v>8961</v>
      </c>
      <c r="J8763" t="s">
        <v>8948</v>
      </c>
      <c r="K8763">
        <v>9539</v>
      </c>
    </row>
    <row r="8764" spans="1:11" ht="16" x14ac:dyDescent="0.2">
      <c r="A8764" s="5" t="s">
        <v>8965</v>
      </c>
      <c r="B8764" s="6">
        <v>1593913</v>
      </c>
      <c r="C8764" s="5"/>
      <c r="D8764" s="5">
        <v>365</v>
      </c>
      <c r="E8764" s="5">
        <v>77</v>
      </c>
      <c r="F8764" s="5"/>
      <c r="G8764" s="5"/>
      <c r="H8764" s="6" t="s">
        <v>177</v>
      </c>
      <c r="I8764" s="5" t="s">
        <v>8961</v>
      </c>
      <c r="J8764" t="s">
        <v>8948</v>
      </c>
      <c r="K8764">
        <v>9540</v>
      </c>
    </row>
    <row r="8765" spans="1:11" ht="16" x14ac:dyDescent="0.2">
      <c r="A8765" s="5" t="s">
        <v>8966</v>
      </c>
      <c r="B8765" s="6">
        <v>1593913</v>
      </c>
      <c r="C8765" s="5"/>
      <c r="D8765" s="5">
        <v>385</v>
      </c>
      <c r="E8765" s="5">
        <v>84.9</v>
      </c>
      <c r="F8765" s="5"/>
      <c r="G8765" s="5"/>
      <c r="H8765" s="6" t="s">
        <v>177</v>
      </c>
      <c r="I8765" s="5" t="s">
        <v>8961</v>
      </c>
      <c r="J8765" t="s">
        <v>8948</v>
      </c>
      <c r="K8765">
        <v>9541</v>
      </c>
    </row>
    <row r="8766" spans="1:11" ht="16" x14ac:dyDescent="0.2">
      <c r="A8766" s="5" t="s">
        <v>8967</v>
      </c>
      <c r="B8766" s="6">
        <v>1593913</v>
      </c>
      <c r="C8766" s="5"/>
      <c r="D8766" s="5">
        <v>336</v>
      </c>
      <c r="E8766" s="5">
        <v>71.599999999999994</v>
      </c>
      <c r="F8766" s="5"/>
      <c r="G8766" s="5"/>
      <c r="H8766" s="6" t="s">
        <v>177</v>
      </c>
      <c r="I8766" s="5" t="s">
        <v>8961</v>
      </c>
      <c r="J8766" t="s">
        <v>8948</v>
      </c>
      <c r="K8766">
        <v>9542</v>
      </c>
    </row>
    <row r="8767" spans="1:11" ht="16" x14ac:dyDescent="0.2">
      <c r="A8767" s="5" t="s">
        <v>8968</v>
      </c>
      <c r="B8767" s="6">
        <v>1593913</v>
      </c>
      <c r="C8767" s="5"/>
      <c r="D8767" s="5">
        <v>168</v>
      </c>
      <c r="E8767" s="5">
        <v>42.1</v>
      </c>
      <c r="F8767" s="5"/>
      <c r="G8767" s="5"/>
      <c r="H8767" s="6" t="s">
        <v>177</v>
      </c>
      <c r="I8767" s="5" t="s">
        <v>8961</v>
      </c>
      <c r="J8767" t="s">
        <v>8948</v>
      </c>
      <c r="K8767">
        <v>9543</v>
      </c>
    </row>
    <row r="8768" spans="1:11" ht="16" x14ac:dyDescent="0.2">
      <c r="A8768" s="5" t="s">
        <v>8969</v>
      </c>
      <c r="B8768" s="6">
        <v>1593913</v>
      </c>
      <c r="C8768" s="5"/>
      <c r="D8768" s="5">
        <v>291</v>
      </c>
      <c r="E8768" s="5">
        <v>62.8</v>
      </c>
      <c r="F8768" s="5"/>
      <c r="G8768" s="5"/>
      <c r="H8768" s="6" t="s">
        <v>177</v>
      </c>
      <c r="I8768" s="5" t="s">
        <v>8961</v>
      </c>
      <c r="J8768" t="s">
        <v>8948</v>
      </c>
      <c r="K8768">
        <v>9544</v>
      </c>
    </row>
    <row r="8769" spans="1:11" ht="16" x14ac:dyDescent="0.2">
      <c r="A8769" s="5" t="s">
        <v>8970</v>
      </c>
      <c r="B8769" s="6">
        <v>1593920</v>
      </c>
      <c r="C8769" s="5"/>
      <c r="D8769" s="5">
        <v>208</v>
      </c>
      <c r="E8769" s="5">
        <v>37.1</v>
      </c>
      <c r="F8769" s="5"/>
      <c r="G8769" s="5"/>
      <c r="H8769" s="6" t="s">
        <v>177</v>
      </c>
      <c r="I8769" s="5" t="s">
        <v>8961</v>
      </c>
      <c r="J8769" t="s">
        <v>8948</v>
      </c>
      <c r="K8769">
        <v>9545</v>
      </c>
    </row>
    <row r="8770" spans="1:11" ht="16" x14ac:dyDescent="0.2">
      <c r="A8770" s="5" t="s">
        <v>8971</v>
      </c>
      <c r="B8770" s="6">
        <v>1593920</v>
      </c>
      <c r="C8770" s="5"/>
      <c r="D8770" s="5">
        <v>90</v>
      </c>
      <c r="E8770" s="5">
        <v>21.4</v>
      </c>
      <c r="F8770" s="5"/>
      <c r="G8770" s="5"/>
      <c r="H8770" s="6" t="s">
        <v>177</v>
      </c>
      <c r="I8770" s="5" t="s">
        <v>8961</v>
      </c>
      <c r="J8770" t="s">
        <v>8948</v>
      </c>
      <c r="K8770">
        <v>9546</v>
      </c>
    </row>
    <row r="8771" spans="1:11" ht="16" x14ac:dyDescent="0.2">
      <c r="A8771" s="5" t="s">
        <v>8972</v>
      </c>
      <c r="B8771" s="6">
        <v>1593920</v>
      </c>
      <c r="C8771" s="5"/>
      <c r="D8771" s="5">
        <v>139</v>
      </c>
      <c r="E8771" s="5">
        <v>35</v>
      </c>
      <c r="F8771" s="5"/>
      <c r="G8771" s="5"/>
      <c r="H8771" s="6" t="s">
        <v>177</v>
      </c>
      <c r="I8771" s="5" t="s">
        <v>8961</v>
      </c>
      <c r="J8771" t="s">
        <v>8948</v>
      </c>
      <c r="K8771">
        <v>9547</v>
      </c>
    </row>
    <row r="8772" spans="1:11" ht="16" x14ac:dyDescent="0.2">
      <c r="A8772" s="5" t="s">
        <v>8973</v>
      </c>
      <c r="B8772" s="6">
        <v>1593920</v>
      </c>
      <c r="C8772" s="5"/>
      <c r="D8772" s="5">
        <v>307</v>
      </c>
      <c r="E8772" s="5">
        <v>64.900000000000006</v>
      </c>
      <c r="F8772" s="5"/>
      <c r="G8772" s="5"/>
      <c r="H8772" s="6" t="s">
        <v>177</v>
      </c>
      <c r="I8772" s="5" t="s">
        <v>8961</v>
      </c>
      <c r="J8772" t="s">
        <v>8948</v>
      </c>
      <c r="K8772">
        <v>9548</v>
      </c>
    </row>
    <row r="8773" spans="1:11" ht="16" x14ac:dyDescent="0.2">
      <c r="A8773" s="5" t="s">
        <v>8974</v>
      </c>
      <c r="B8773" s="6">
        <v>1593920</v>
      </c>
      <c r="C8773" s="5"/>
      <c r="D8773" s="5">
        <v>245</v>
      </c>
      <c r="E8773" s="5">
        <v>48.1</v>
      </c>
      <c r="F8773" s="5"/>
      <c r="G8773" s="5"/>
      <c r="H8773" s="6" t="s">
        <v>177</v>
      </c>
      <c r="I8773" s="5" t="s">
        <v>8961</v>
      </c>
      <c r="J8773" t="s">
        <v>8948</v>
      </c>
      <c r="K8773">
        <v>9549</v>
      </c>
    </row>
    <row r="8774" spans="1:11" ht="16" x14ac:dyDescent="0.2">
      <c r="A8774" s="5" t="s">
        <v>8975</v>
      </c>
      <c r="B8774" s="6">
        <v>1593936</v>
      </c>
      <c r="C8774" s="5"/>
      <c r="D8774" s="5">
        <v>288</v>
      </c>
      <c r="E8774" s="5">
        <v>86.3</v>
      </c>
      <c r="F8774" s="5"/>
      <c r="G8774" s="5"/>
      <c r="H8774" s="6" t="s">
        <v>177</v>
      </c>
      <c r="I8774" s="5" t="s">
        <v>8961</v>
      </c>
      <c r="J8774" t="s">
        <v>8948</v>
      </c>
      <c r="K8774">
        <v>9550</v>
      </c>
    </row>
    <row r="8775" spans="1:11" ht="16" x14ac:dyDescent="0.2">
      <c r="A8775" s="5" t="s">
        <v>8976</v>
      </c>
      <c r="B8775" s="6">
        <v>1593936</v>
      </c>
      <c r="C8775" s="5"/>
      <c r="D8775" s="5">
        <v>286</v>
      </c>
      <c r="E8775" s="5">
        <v>92</v>
      </c>
      <c r="F8775" s="5"/>
      <c r="G8775" s="5"/>
      <c r="H8775" s="6" t="s">
        <v>177</v>
      </c>
      <c r="I8775" s="5" t="s">
        <v>8961</v>
      </c>
      <c r="J8775" t="s">
        <v>8948</v>
      </c>
      <c r="K8775">
        <v>9551</v>
      </c>
    </row>
    <row r="8776" spans="1:11" ht="16" x14ac:dyDescent="0.2">
      <c r="A8776" s="5" t="s">
        <v>8977</v>
      </c>
      <c r="B8776" s="6">
        <v>1593936</v>
      </c>
      <c r="C8776" s="5"/>
      <c r="D8776" s="5">
        <v>273</v>
      </c>
      <c r="E8776" s="5">
        <v>83.7</v>
      </c>
      <c r="H8776" s="6" t="s">
        <v>177</v>
      </c>
      <c r="I8776" t="s">
        <v>8961</v>
      </c>
      <c r="J8776" t="s">
        <v>8948</v>
      </c>
      <c r="K8776">
        <v>9552</v>
      </c>
    </row>
    <row r="8777" spans="1:11" ht="16" x14ac:dyDescent="0.2">
      <c r="A8777" s="5" t="s">
        <v>8978</v>
      </c>
      <c r="B8777" s="6">
        <v>1593936</v>
      </c>
      <c r="C8777" s="5"/>
      <c r="D8777" s="5">
        <v>289</v>
      </c>
      <c r="E8777" s="5">
        <v>86</v>
      </c>
      <c r="H8777" s="6" t="s">
        <v>177</v>
      </c>
      <c r="I8777" t="s">
        <v>8961</v>
      </c>
      <c r="J8777" t="s">
        <v>8948</v>
      </c>
      <c r="K8777">
        <v>9553</v>
      </c>
    </row>
    <row r="8778" spans="1:11" ht="16" x14ac:dyDescent="0.2">
      <c r="A8778" s="5" t="s">
        <v>8979</v>
      </c>
      <c r="B8778" s="6">
        <v>1593936</v>
      </c>
      <c r="C8778" s="5"/>
      <c r="D8778" s="5">
        <v>287</v>
      </c>
      <c r="E8778" s="5">
        <v>85.8</v>
      </c>
      <c r="H8778" s="6" t="s">
        <v>177</v>
      </c>
      <c r="I8778" t="s">
        <v>8961</v>
      </c>
      <c r="J8778" t="s">
        <v>8948</v>
      </c>
      <c r="K8778">
        <v>9554</v>
      </c>
    </row>
    <row r="8779" spans="1:11" ht="16" x14ac:dyDescent="0.2">
      <c r="A8779" s="5" t="s">
        <v>8980</v>
      </c>
      <c r="B8779" s="6">
        <v>1593888</v>
      </c>
      <c r="C8779" s="5"/>
      <c r="D8779" s="5">
        <v>117</v>
      </c>
      <c r="E8779" s="5">
        <v>27.1</v>
      </c>
      <c r="H8779" s="6" t="s">
        <v>177</v>
      </c>
      <c r="I8779" t="s">
        <v>8961</v>
      </c>
      <c r="J8779" t="s">
        <v>8948</v>
      </c>
      <c r="K8779">
        <v>9555</v>
      </c>
    </row>
    <row r="8780" spans="1:11" ht="16" x14ac:dyDescent="0.2">
      <c r="A8780" s="5" t="s">
        <v>8981</v>
      </c>
      <c r="B8780" s="6">
        <v>1593888</v>
      </c>
      <c r="C8780" s="5"/>
      <c r="D8780" s="5">
        <v>116</v>
      </c>
      <c r="E8780" s="5">
        <v>32.6</v>
      </c>
      <c r="H8780" s="6" t="s">
        <v>177</v>
      </c>
      <c r="I8780" t="s">
        <v>8961</v>
      </c>
      <c r="J8780" t="s">
        <v>8948</v>
      </c>
      <c r="K8780">
        <v>9556</v>
      </c>
    </row>
    <row r="8781" spans="1:11" ht="16" x14ac:dyDescent="0.2">
      <c r="A8781" s="5" t="s">
        <v>8982</v>
      </c>
      <c r="B8781" s="6">
        <v>1593888</v>
      </c>
      <c r="C8781" s="5"/>
      <c r="D8781" s="5">
        <v>332</v>
      </c>
      <c r="E8781" s="5">
        <v>82.3</v>
      </c>
      <c r="H8781" s="6" t="s">
        <v>177</v>
      </c>
      <c r="I8781" t="s">
        <v>8961</v>
      </c>
      <c r="J8781" t="s">
        <v>8948</v>
      </c>
      <c r="K8781">
        <v>9557</v>
      </c>
    </row>
    <row r="8782" spans="1:11" ht="16" x14ac:dyDescent="0.2">
      <c r="A8782" s="5" t="s">
        <v>8983</v>
      </c>
      <c r="B8782" s="6">
        <v>1593888</v>
      </c>
      <c r="C8782" s="5"/>
      <c r="D8782" s="5">
        <v>285</v>
      </c>
      <c r="E8782" s="5">
        <v>90.5</v>
      </c>
      <c r="H8782" s="6" t="s">
        <v>177</v>
      </c>
      <c r="I8782" t="s">
        <v>8961</v>
      </c>
      <c r="J8782" t="s">
        <v>8948</v>
      </c>
      <c r="K8782">
        <v>9558</v>
      </c>
    </row>
    <row r="8783" spans="1:11" ht="16" x14ac:dyDescent="0.2">
      <c r="A8783" s="5" t="s">
        <v>8984</v>
      </c>
      <c r="B8783" s="6">
        <v>1593888</v>
      </c>
      <c r="C8783" s="5"/>
      <c r="D8783" s="5">
        <v>309</v>
      </c>
      <c r="E8783" s="5">
        <v>80.5</v>
      </c>
      <c r="H8783" s="6" t="s">
        <v>177</v>
      </c>
      <c r="I8783" t="s">
        <v>8961</v>
      </c>
      <c r="J8783" t="s">
        <v>8948</v>
      </c>
      <c r="K8783">
        <v>9559</v>
      </c>
    </row>
    <row r="8784" spans="1:11" ht="16" x14ac:dyDescent="0.2">
      <c r="A8784" s="5" t="s">
        <v>8985</v>
      </c>
      <c r="B8784" s="6">
        <v>1594008</v>
      </c>
      <c r="C8784" s="5"/>
      <c r="D8784" s="5">
        <v>210</v>
      </c>
      <c r="E8784" s="5">
        <v>55.7</v>
      </c>
      <c r="H8784" s="6" t="s">
        <v>177</v>
      </c>
      <c r="I8784" t="s">
        <v>8961</v>
      </c>
      <c r="J8784" t="s">
        <v>8948</v>
      </c>
      <c r="K8784">
        <v>9560</v>
      </c>
    </row>
    <row r="8785" spans="1:11" ht="16" x14ac:dyDescent="0.2">
      <c r="A8785" s="5" t="s">
        <v>8986</v>
      </c>
      <c r="B8785" s="6">
        <v>1594008</v>
      </c>
      <c r="C8785" s="5"/>
      <c r="D8785" s="5">
        <v>196</v>
      </c>
      <c r="E8785" s="5">
        <v>58.4</v>
      </c>
      <c r="H8785" s="6" t="s">
        <v>177</v>
      </c>
      <c r="I8785" t="s">
        <v>8961</v>
      </c>
      <c r="J8785" t="s">
        <v>8948</v>
      </c>
      <c r="K8785">
        <v>9561</v>
      </c>
    </row>
    <row r="8786" spans="1:11" ht="16" x14ac:dyDescent="0.2">
      <c r="A8786" s="5" t="s">
        <v>8987</v>
      </c>
      <c r="B8786" s="6">
        <v>1594008</v>
      </c>
      <c r="C8786" s="5"/>
      <c r="D8786" s="5">
        <v>248</v>
      </c>
      <c r="E8786" s="5">
        <v>68.5</v>
      </c>
      <c r="H8786" s="6" t="s">
        <v>177</v>
      </c>
      <c r="I8786" t="s">
        <v>8961</v>
      </c>
      <c r="J8786" t="s">
        <v>8948</v>
      </c>
      <c r="K8786">
        <v>9562</v>
      </c>
    </row>
    <row r="8787" spans="1:11" ht="16" x14ac:dyDescent="0.2">
      <c r="A8787" s="5" t="s">
        <v>8988</v>
      </c>
      <c r="B8787" s="6">
        <v>1594008</v>
      </c>
      <c r="C8787" s="5"/>
      <c r="D8787" s="5">
        <v>148</v>
      </c>
      <c r="E8787" s="5">
        <v>43.2</v>
      </c>
      <c r="H8787" s="6" t="s">
        <v>177</v>
      </c>
      <c r="I8787" t="s">
        <v>8961</v>
      </c>
      <c r="J8787" t="s">
        <v>8948</v>
      </c>
      <c r="K8787">
        <v>9563</v>
      </c>
    </row>
    <row r="8788" spans="1:11" ht="16" x14ac:dyDescent="0.2">
      <c r="A8788" s="5" t="s">
        <v>8989</v>
      </c>
      <c r="B8788" s="6">
        <v>1594008</v>
      </c>
      <c r="C8788" s="5"/>
      <c r="D8788" s="5">
        <v>200</v>
      </c>
      <c r="E8788" s="5">
        <v>63</v>
      </c>
      <c r="H8788" s="6" t="s">
        <v>177</v>
      </c>
      <c r="I8788" t="s">
        <v>8961</v>
      </c>
      <c r="J8788" t="s">
        <v>8948</v>
      </c>
      <c r="K8788">
        <v>9564</v>
      </c>
    </row>
    <row r="8789" spans="1:11" ht="16" x14ac:dyDescent="0.2">
      <c r="A8789" s="5" t="s">
        <v>8990</v>
      </c>
      <c r="B8789" s="6">
        <v>1593973</v>
      </c>
      <c r="C8789" s="5"/>
      <c r="D8789" s="5">
        <v>109</v>
      </c>
      <c r="E8789" s="5">
        <v>33.9</v>
      </c>
      <c r="H8789" s="6" t="s">
        <v>177</v>
      </c>
      <c r="I8789" t="s">
        <v>8961</v>
      </c>
      <c r="J8789" t="s">
        <v>8948</v>
      </c>
      <c r="K8789">
        <v>9565</v>
      </c>
    </row>
    <row r="8790" spans="1:11" ht="16" x14ac:dyDescent="0.2">
      <c r="A8790" s="5" t="s">
        <v>8991</v>
      </c>
      <c r="B8790" s="6">
        <v>1593973</v>
      </c>
      <c r="C8790" s="5"/>
      <c r="D8790" s="5">
        <v>371</v>
      </c>
      <c r="E8790" s="5">
        <v>86.8</v>
      </c>
      <c r="H8790" s="6" t="s">
        <v>177</v>
      </c>
      <c r="I8790" t="s">
        <v>8961</v>
      </c>
      <c r="J8790" t="s">
        <v>8948</v>
      </c>
      <c r="K8790">
        <v>9566</v>
      </c>
    </row>
    <row r="8791" spans="1:11" ht="16" x14ac:dyDescent="0.2">
      <c r="A8791" s="5" t="s">
        <v>8992</v>
      </c>
      <c r="B8791" s="6">
        <v>1593973</v>
      </c>
      <c r="C8791" s="5"/>
      <c r="D8791" s="5">
        <v>183</v>
      </c>
      <c r="E8791" s="5">
        <v>62.4</v>
      </c>
      <c r="H8791" s="6" t="s">
        <v>177</v>
      </c>
      <c r="I8791" t="s">
        <v>8961</v>
      </c>
      <c r="J8791" t="s">
        <v>8948</v>
      </c>
      <c r="K8791">
        <v>9567</v>
      </c>
    </row>
    <row r="8792" spans="1:11" ht="16" x14ac:dyDescent="0.2">
      <c r="A8792" s="5" t="s">
        <v>8993</v>
      </c>
      <c r="B8792" s="6">
        <v>1593973</v>
      </c>
      <c r="C8792" s="5"/>
      <c r="D8792" s="5">
        <v>328</v>
      </c>
      <c r="E8792" s="5">
        <v>98</v>
      </c>
      <c r="H8792" s="6" t="s">
        <v>177</v>
      </c>
      <c r="I8792" t="s">
        <v>8961</v>
      </c>
      <c r="J8792" t="s">
        <v>8948</v>
      </c>
      <c r="K8792">
        <v>9568</v>
      </c>
    </row>
    <row r="8793" spans="1:11" ht="16" x14ac:dyDescent="0.2">
      <c r="A8793" s="5" t="s">
        <v>8994</v>
      </c>
      <c r="B8793" s="6">
        <v>1593973</v>
      </c>
      <c r="C8793" s="5"/>
      <c r="D8793" s="5">
        <v>540</v>
      </c>
      <c r="E8793" s="5">
        <v>126.3</v>
      </c>
      <c r="H8793" s="6" t="s">
        <v>177</v>
      </c>
      <c r="I8793" t="s">
        <v>8961</v>
      </c>
      <c r="J8793" t="s">
        <v>8948</v>
      </c>
      <c r="K8793">
        <v>9569</v>
      </c>
    </row>
    <row r="8794" spans="1:11" ht="16" x14ac:dyDescent="0.2">
      <c r="A8794" s="5" t="s">
        <v>8995</v>
      </c>
      <c r="B8794" s="6">
        <v>1593996</v>
      </c>
      <c r="C8794" s="5"/>
      <c r="D8794" s="5">
        <v>279</v>
      </c>
      <c r="E8794" s="5">
        <v>100.5</v>
      </c>
      <c r="H8794" s="6" t="s">
        <v>177</v>
      </c>
      <c r="I8794" t="s">
        <v>8961</v>
      </c>
      <c r="J8794" t="s">
        <v>8948</v>
      </c>
      <c r="K8794">
        <v>9570</v>
      </c>
    </row>
    <row r="8795" spans="1:11" ht="16" x14ac:dyDescent="0.2">
      <c r="A8795" s="5" t="s">
        <v>8996</v>
      </c>
      <c r="B8795" s="6">
        <v>1593996</v>
      </c>
      <c r="C8795" s="5"/>
      <c r="D8795" s="5">
        <v>173</v>
      </c>
      <c r="E8795" s="5">
        <v>58.2</v>
      </c>
      <c r="H8795" s="6" t="s">
        <v>177</v>
      </c>
      <c r="I8795" t="s">
        <v>8961</v>
      </c>
      <c r="J8795" t="s">
        <v>8948</v>
      </c>
      <c r="K8795">
        <v>9571</v>
      </c>
    </row>
    <row r="8796" spans="1:11" ht="16" x14ac:dyDescent="0.2">
      <c r="A8796" s="5" t="s">
        <v>8997</v>
      </c>
      <c r="B8796" s="6">
        <v>1593996</v>
      </c>
      <c r="C8796" s="5"/>
      <c r="D8796" s="5">
        <v>245</v>
      </c>
      <c r="E8796" s="5">
        <v>88.5</v>
      </c>
      <c r="H8796" s="6" t="s">
        <v>177</v>
      </c>
      <c r="I8796" t="s">
        <v>8961</v>
      </c>
      <c r="J8796" t="s">
        <v>8948</v>
      </c>
      <c r="K8796">
        <v>9572</v>
      </c>
    </row>
    <row r="8797" spans="1:11" ht="16" x14ac:dyDescent="0.2">
      <c r="A8797" s="5" t="s">
        <v>8998</v>
      </c>
      <c r="B8797" s="6">
        <v>1593996</v>
      </c>
      <c r="C8797" s="5"/>
      <c r="D8797" s="5">
        <v>274</v>
      </c>
      <c r="E8797" s="5">
        <v>97.2</v>
      </c>
      <c r="H8797" s="6" t="s">
        <v>177</v>
      </c>
      <c r="I8797" t="s">
        <v>8961</v>
      </c>
      <c r="J8797" t="s">
        <v>8948</v>
      </c>
      <c r="K8797">
        <v>9573</v>
      </c>
    </row>
    <row r="8798" spans="1:11" ht="16" x14ac:dyDescent="0.2">
      <c r="A8798" s="5" t="s">
        <v>8999</v>
      </c>
      <c r="B8798" s="6">
        <v>1594028</v>
      </c>
      <c r="C8798" s="5"/>
      <c r="D8798" s="5">
        <v>276</v>
      </c>
      <c r="E8798" s="5">
        <v>67.599999999999994</v>
      </c>
      <c r="H8798" s="6" t="s">
        <v>177</v>
      </c>
      <c r="I8798" t="s">
        <v>8961</v>
      </c>
      <c r="J8798" t="s">
        <v>8948</v>
      </c>
      <c r="K8798">
        <v>9574</v>
      </c>
    </row>
    <row r="8799" spans="1:11" ht="16" x14ac:dyDescent="0.2">
      <c r="A8799" s="5" t="s">
        <v>9000</v>
      </c>
      <c r="B8799" s="6">
        <v>1594028</v>
      </c>
      <c r="C8799" s="5"/>
      <c r="D8799" s="5">
        <v>226</v>
      </c>
      <c r="E8799" s="5">
        <v>50.2</v>
      </c>
      <c r="H8799" s="6" t="s">
        <v>177</v>
      </c>
      <c r="I8799" t="s">
        <v>8961</v>
      </c>
      <c r="J8799" t="s">
        <v>8948</v>
      </c>
      <c r="K8799">
        <v>9575</v>
      </c>
    </row>
    <row r="8800" spans="1:11" ht="16" x14ac:dyDescent="0.2">
      <c r="A8800" s="5" t="s">
        <v>9001</v>
      </c>
      <c r="B8800" s="6">
        <v>1594028</v>
      </c>
      <c r="C8800" s="5"/>
      <c r="D8800" s="5">
        <v>265</v>
      </c>
      <c r="E8800" s="5">
        <v>78.7</v>
      </c>
      <c r="H8800" s="6" t="s">
        <v>177</v>
      </c>
      <c r="I8800" t="s">
        <v>8961</v>
      </c>
      <c r="J8800" t="s">
        <v>8948</v>
      </c>
      <c r="K8800">
        <v>9576</v>
      </c>
    </row>
    <row r="8801" spans="1:11" ht="16" x14ac:dyDescent="0.2">
      <c r="A8801" s="5" t="s">
        <v>9002</v>
      </c>
      <c r="B8801" s="6">
        <v>1594028</v>
      </c>
      <c r="C8801" s="5"/>
      <c r="D8801" s="5">
        <v>188</v>
      </c>
      <c r="E8801" s="5">
        <v>60.3</v>
      </c>
      <c r="H8801" s="6" t="s">
        <v>177</v>
      </c>
      <c r="I8801" t="s">
        <v>8961</v>
      </c>
      <c r="J8801" t="s">
        <v>8948</v>
      </c>
      <c r="K8801">
        <v>9577</v>
      </c>
    </row>
    <row r="8802" spans="1:11" ht="16" x14ac:dyDescent="0.2">
      <c r="A8802" s="5" t="s">
        <v>9003</v>
      </c>
      <c r="B8802" s="6">
        <v>1594028</v>
      </c>
      <c r="C8802" s="5"/>
      <c r="D8802" s="5">
        <v>291</v>
      </c>
      <c r="E8802" s="5">
        <v>81.900000000000006</v>
      </c>
      <c r="H8802" s="6" t="s">
        <v>177</v>
      </c>
      <c r="I8802" t="s">
        <v>8961</v>
      </c>
      <c r="J8802" t="s">
        <v>8948</v>
      </c>
      <c r="K8802">
        <v>9578</v>
      </c>
    </row>
    <row r="8803" spans="1:11" ht="16" x14ac:dyDescent="0.2">
      <c r="A8803" s="5" t="s">
        <v>9004</v>
      </c>
      <c r="B8803" s="6">
        <v>1593997</v>
      </c>
      <c r="C8803" s="5"/>
      <c r="D8803" s="5">
        <v>232</v>
      </c>
      <c r="E8803" s="5">
        <v>78.400000000000006</v>
      </c>
      <c r="H8803" s="6" t="s">
        <v>177</v>
      </c>
      <c r="I8803" t="s">
        <v>8961</v>
      </c>
      <c r="J8803" t="s">
        <v>8948</v>
      </c>
      <c r="K8803">
        <v>9579</v>
      </c>
    </row>
    <row r="8804" spans="1:11" ht="16" x14ac:dyDescent="0.2">
      <c r="A8804" s="5" t="s">
        <v>9005</v>
      </c>
      <c r="B8804" s="6">
        <v>1593997</v>
      </c>
      <c r="C8804" s="5"/>
      <c r="D8804" s="5">
        <v>244</v>
      </c>
      <c r="E8804" s="5">
        <v>46.9</v>
      </c>
      <c r="H8804" s="6" t="s">
        <v>177</v>
      </c>
      <c r="I8804" t="s">
        <v>8961</v>
      </c>
      <c r="J8804" t="s">
        <v>8948</v>
      </c>
      <c r="K8804">
        <v>9580</v>
      </c>
    </row>
    <row r="8805" spans="1:11" ht="16" x14ac:dyDescent="0.2">
      <c r="A8805" s="5" t="s">
        <v>9006</v>
      </c>
      <c r="B8805" s="6">
        <v>1593997</v>
      </c>
      <c r="C8805" s="5"/>
      <c r="D8805" s="5">
        <v>252</v>
      </c>
      <c r="E8805" s="5">
        <v>76.400000000000006</v>
      </c>
      <c r="H8805" s="6" t="s">
        <v>177</v>
      </c>
      <c r="I8805" t="s">
        <v>8961</v>
      </c>
      <c r="J8805" t="s">
        <v>8948</v>
      </c>
      <c r="K8805">
        <v>9581</v>
      </c>
    </row>
    <row r="8806" spans="1:11" ht="16" x14ac:dyDescent="0.2">
      <c r="A8806" s="5" t="s">
        <v>9007</v>
      </c>
      <c r="B8806" s="6">
        <v>1593997</v>
      </c>
      <c r="C8806" s="5"/>
      <c r="D8806" s="5">
        <v>243</v>
      </c>
      <c r="E8806" s="5">
        <v>71.8</v>
      </c>
      <c r="H8806" s="6" t="s">
        <v>177</v>
      </c>
      <c r="I8806" t="s">
        <v>8961</v>
      </c>
      <c r="J8806" t="s">
        <v>8948</v>
      </c>
      <c r="K8806">
        <v>9582</v>
      </c>
    </row>
    <row r="8807" spans="1:11" ht="16" x14ac:dyDescent="0.2">
      <c r="A8807" s="5" t="s">
        <v>9008</v>
      </c>
      <c r="B8807" s="6">
        <v>1593997</v>
      </c>
      <c r="C8807" s="5"/>
      <c r="D8807" s="5">
        <v>277</v>
      </c>
      <c r="E8807" s="5">
        <v>78.7</v>
      </c>
      <c r="H8807" s="6" t="s">
        <v>177</v>
      </c>
      <c r="I8807" t="s">
        <v>8961</v>
      </c>
      <c r="J8807" t="s">
        <v>8948</v>
      </c>
      <c r="K8807">
        <v>9583</v>
      </c>
    </row>
    <row r="8808" spans="1:11" ht="16" x14ac:dyDescent="0.2">
      <c r="A8808" s="5" t="s">
        <v>9009</v>
      </c>
      <c r="B8808" s="6">
        <v>1593942</v>
      </c>
      <c r="C8808" s="5"/>
      <c r="D8808" s="5">
        <v>77</v>
      </c>
      <c r="E8808" s="5">
        <v>16.600000000000001</v>
      </c>
      <c r="H8808" s="6" t="s">
        <v>177</v>
      </c>
      <c r="I8808" t="s">
        <v>8961</v>
      </c>
      <c r="J8808" t="s">
        <v>8948</v>
      </c>
      <c r="K8808">
        <v>9584</v>
      </c>
    </row>
    <row r="8809" spans="1:11" ht="16" x14ac:dyDescent="0.2">
      <c r="A8809" s="5" t="s">
        <v>9010</v>
      </c>
      <c r="B8809" s="6">
        <v>1593942</v>
      </c>
      <c r="C8809" s="5"/>
      <c r="D8809" s="5">
        <v>89</v>
      </c>
      <c r="E8809" s="5">
        <v>16.600000000000001</v>
      </c>
      <c r="H8809" s="6" t="s">
        <v>177</v>
      </c>
      <c r="I8809" t="s">
        <v>8961</v>
      </c>
      <c r="J8809" t="s">
        <v>8948</v>
      </c>
      <c r="K8809">
        <v>9585</v>
      </c>
    </row>
    <row r="8810" spans="1:11" ht="16" x14ac:dyDescent="0.2">
      <c r="A8810" s="5" t="s">
        <v>9011</v>
      </c>
      <c r="B8810" s="6">
        <v>1593942</v>
      </c>
      <c r="C8810" s="5"/>
      <c r="D8810" s="5">
        <v>133</v>
      </c>
      <c r="E8810" s="5">
        <v>28.4</v>
      </c>
      <c r="H8810" s="6" t="s">
        <v>177</v>
      </c>
      <c r="I8810" t="s">
        <v>8961</v>
      </c>
      <c r="J8810" t="s">
        <v>8948</v>
      </c>
      <c r="K8810">
        <v>9586</v>
      </c>
    </row>
    <row r="8811" spans="1:11" ht="16" x14ac:dyDescent="0.2">
      <c r="A8811" s="5" t="s">
        <v>9012</v>
      </c>
      <c r="B8811" s="6">
        <v>1593953</v>
      </c>
      <c r="C8811" s="5"/>
      <c r="D8811" s="5">
        <v>220</v>
      </c>
      <c r="E8811" s="5">
        <v>57</v>
      </c>
      <c r="H8811" s="6" t="s">
        <v>177</v>
      </c>
      <c r="I8811" t="s">
        <v>8961</v>
      </c>
      <c r="J8811" t="s">
        <v>8948</v>
      </c>
      <c r="K8811">
        <v>9587</v>
      </c>
    </row>
    <row r="8812" spans="1:11" ht="16" x14ac:dyDescent="0.2">
      <c r="A8812" s="5" t="s">
        <v>9013</v>
      </c>
      <c r="B8812" s="6">
        <v>1593953</v>
      </c>
      <c r="C8812" s="5"/>
      <c r="D8812" s="5">
        <v>156</v>
      </c>
      <c r="E8812" s="5">
        <v>41.9</v>
      </c>
      <c r="H8812" s="6" t="s">
        <v>177</v>
      </c>
      <c r="I8812" t="s">
        <v>8961</v>
      </c>
      <c r="J8812" t="s">
        <v>8948</v>
      </c>
      <c r="K8812">
        <v>9588</v>
      </c>
    </row>
    <row r="8813" spans="1:11" ht="16" x14ac:dyDescent="0.2">
      <c r="A8813" s="5" t="s">
        <v>9014</v>
      </c>
      <c r="B8813" s="6">
        <v>1593953</v>
      </c>
      <c r="C8813" s="5"/>
      <c r="D8813" s="5">
        <v>185</v>
      </c>
      <c r="E8813" s="5">
        <v>36.6</v>
      </c>
      <c r="H8813" s="6" t="s">
        <v>177</v>
      </c>
      <c r="I8813" t="s">
        <v>8961</v>
      </c>
      <c r="J8813" t="s">
        <v>8948</v>
      </c>
      <c r="K8813">
        <v>9589</v>
      </c>
    </row>
    <row r="8814" spans="1:11" ht="16" x14ac:dyDescent="0.2">
      <c r="A8814" s="5" t="s">
        <v>9015</v>
      </c>
      <c r="B8814" s="6">
        <v>1593953</v>
      </c>
      <c r="C8814" s="5"/>
      <c r="D8814" s="5">
        <v>346</v>
      </c>
      <c r="E8814" s="5">
        <v>71.900000000000006</v>
      </c>
      <c r="H8814" s="6" t="s">
        <v>177</v>
      </c>
      <c r="I8814" t="s">
        <v>8961</v>
      </c>
      <c r="J8814" t="s">
        <v>8948</v>
      </c>
      <c r="K8814">
        <v>9590</v>
      </c>
    </row>
    <row r="8815" spans="1:11" ht="16" x14ac:dyDescent="0.2">
      <c r="A8815" s="5" t="s">
        <v>9016</v>
      </c>
      <c r="B8815" s="6">
        <v>1593953</v>
      </c>
      <c r="C8815" s="5"/>
      <c r="D8815" s="5">
        <v>319</v>
      </c>
      <c r="E8815" s="5">
        <v>70.099999999999994</v>
      </c>
      <c r="H8815" s="6" t="s">
        <v>177</v>
      </c>
      <c r="I8815" t="s">
        <v>8961</v>
      </c>
      <c r="J8815" t="s">
        <v>8948</v>
      </c>
      <c r="K8815">
        <v>9591</v>
      </c>
    </row>
    <row r="8816" spans="1:11" ht="16" x14ac:dyDescent="0.2">
      <c r="A8816" s="5" t="s">
        <v>9017</v>
      </c>
      <c r="B8816" s="6">
        <v>1593989</v>
      </c>
      <c r="C8816" s="5"/>
      <c r="D8816" s="5">
        <v>393</v>
      </c>
      <c r="E8816" s="5">
        <v>92.9</v>
      </c>
      <c r="H8816" s="6" t="s">
        <v>177</v>
      </c>
      <c r="I8816" t="s">
        <v>8961</v>
      </c>
      <c r="J8816" t="s">
        <v>8948</v>
      </c>
      <c r="K8816">
        <v>9592</v>
      </c>
    </row>
    <row r="8817" spans="1:11" ht="16" x14ac:dyDescent="0.2">
      <c r="A8817" s="5" t="s">
        <v>9018</v>
      </c>
      <c r="B8817" s="6">
        <v>1593989</v>
      </c>
      <c r="C8817" s="5"/>
      <c r="D8817" s="5">
        <v>376</v>
      </c>
      <c r="E8817" s="5">
        <v>85.6</v>
      </c>
      <c r="H8817" s="6" t="s">
        <v>177</v>
      </c>
      <c r="I8817" t="s">
        <v>8961</v>
      </c>
      <c r="J8817" t="s">
        <v>8948</v>
      </c>
      <c r="K8817">
        <v>9593</v>
      </c>
    </row>
    <row r="8818" spans="1:11" ht="16" x14ac:dyDescent="0.2">
      <c r="A8818" s="5" t="s">
        <v>9019</v>
      </c>
      <c r="B8818" s="6">
        <v>1593989</v>
      </c>
      <c r="C8818" s="5"/>
      <c r="D8818" s="5">
        <v>451</v>
      </c>
      <c r="E8818" s="5">
        <v>107</v>
      </c>
      <c r="H8818" s="6" t="s">
        <v>177</v>
      </c>
      <c r="I8818" t="s">
        <v>8961</v>
      </c>
      <c r="J8818" t="s">
        <v>8948</v>
      </c>
      <c r="K8818">
        <v>9594</v>
      </c>
    </row>
    <row r="8819" spans="1:11" ht="16" x14ac:dyDescent="0.2">
      <c r="A8819" s="5" t="s">
        <v>9020</v>
      </c>
      <c r="B8819" s="6">
        <v>1594147</v>
      </c>
      <c r="C8819" s="5"/>
      <c r="D8819" s="5">
        <v>220</v>
      </c>
      <c r="E8819" s="5">
        <v>54</v>
      </c>
      <c r="H8819" s="6" t="s">
        <v>177</v>
      </c>
      <c r="I8819" t="s">
        <v>8961</v>
      </c>
      <c r="J8819" t="s">
        <v>8948</v>
      </c>
      <c r="K8819">
        <v>9595</v>
      </c>
    </row>
    <row r="8820" spans="1:11" ht="16" x14ac:dyDescent="0.2">
      <c r="A8820" s="5" t="s">
        <v>9021</v>
      </c>
      <c r="B8820" s="6">
        <v>1594147</v>
      </c>
      <c r="C8820" s="5"/>
      <c r="D8820" s="5">
        <v>390</v>
      </c>
      <c r="E8820" s="5">
        <v>83.9</v>
      </c>
      <c r="H8820" s="6" t="s">
        <v>177</v>
      </c>
      <c r="I8820" t="s">
        <v>8961</v>
      </c>
      <c r="J8820" t="s">
        <v>8948</v>
      </c>
      <c r="K8820">
        <v>9596</v>
      </c>
    </row>
    <row r="8821" spans="1:11" ht="16" x14ac:dyDescent="0.2">
      <c r="A8821" s="5" t="s">
        <v>9022</v>
      </c>
      <c r="B8821" s="6">
        <v>1594147</v>
      </c>
      <c r="C8821" s="5"/>
      <c r="D8821" s="5">
        <v>348</v>
      </c>
      <c r="E8821" s="5">
        <v>70.599999999999994</v>
      </c>
      <c r="H8821" s="6" t="s">
        <v>177</v>
      </c>
      <c r="I8821" t="s">
        <v>8961</v>
      </c>
      <c r="J8821" t="s">
        <v>8948</v>
      </c>
      <c r="K8821">
        <v>9597</v>
      </c>
    </row>
    <row r="8822" spans="1:11" ht="16" x14ac:dyDescent="0.2">
      <c r="A8822" s="5" t="s">
        <v>9023</v>
      </c>
      <c r="B8822" s="6">
        <v>1594147</v>
      </c>
      <c r="C8822" s="5"/>
      <c r="D8822" s="5">
        <v>74</v>
      </c>
      <c r="E8822" s="5">
        <v>18.399999999999999</v>
      </c>
      <c r="H8822" s="6" t="s">
        <v>177</v>
      </c>
      <c r="I8822" t="s">
        <v>8961</v>
      </c>
      <c r="J8822" t="s">
        <v>8948</v>
      </c>
      <c r="K8822">
        <v>9598</v>
      </c>
    </row>
    <row r="8823" spans="1:11" ht="16" x14ac:dyDescent="0.2">
      <c r="A8823" s="5" t="s">
        <v>9024</v>
      </c>
      <c r="B8823" s="6">
        <v>1594147</v>
      </c>
      <c r="C8823" s="5"/>
      <c r="D8823" s="5">
        <v>238</v>
      </c>
      <c r="E8823" s="5">
        <v>64</v>
      </c>
      <c r="H8823" s="6" t="s">
        <v>177</v>
      </c>
      <c r="I8823" t="s">
        <v>8961</v>
      </c>
      <c r="J8823" t="s">
        <v>8948</v>
      </c>
      <c r="K8823">
        <v>9599</v>
      </c>
    </row>
    <row r="8824" spans="1:11" ht="16" x14ac:dyDescent="0.2">
      <c r="A8824" s="5" t="s">
        <v>9025</v>
      </c>
      <c r="B8824" s="6">
        <v>1593895</v>
      </c>
      <c r="C8824" s="5"/>
      <c r="D8824" s="5">
        <v>172</v>
      </c>
      <c r="E8824" s="5">
        <v>24.8</v>
      </c>
      <c r="H8824" s="6" t="s">
        <v>177</v>
      </c>
      <c r="I8824" t="s">
        <v>8961</v>
      </c>
      <c r="J8824" t="s">
        <v>8948</v>
      </c>
      <c r="K8824">
        <v>9600</v>
      </c>
    </row>
    <row r="8825" spans="1:11" ht="16" x14ac:dyDescent="0.2">
      <c r="A8825" s="5" t="s">
        <v>9026</v>
      </c>
      <c r="B8825" s="6">
        <v>1593895</v>
      </c>
      <c r="C8825" s="5"/>
      <c r="D8825" s="5">
        <v>208</v>
      </c>
      <c r="E8825" s="5">
        <v>28.4</v>
      </c>
      <c r="H8825" s="6" t="s">
        <v>177</v>
      </c>
      <c r="I8825" t="s">
        <v>8961</v>
      </c>
      <c r="J8825" t="s">
        <v>8948</v>
      </c>
      <c r="K8825">
        <v>9601</v>
      </c>
    </row>
    <row r="8826" spans="1:11" ht="16" x14ac:dyDescent="0.2">
      <c r="A8826" s="5" t="s">
        <v>9027</v>
      </c>
      <c r="B8826" s="6">
        <v>1593895</v>
      </c>
      <c r="C8826" s="5"/>
      <c r="D8826" s="5">
        <v>162</v>
      </c>
      <c r="E8826" s="5">
        <v>30.8</v>
      </c>
      <c r="H8826" s="6" t="s">
        <v>177</v>
      </c>
      <c r="I8826" t="s">
        <v>8961</v>
      </c>
      <c r="J8826" t="s">
        <v>8948</v>
      </c>
      <c r="K8826">
        <v>9602</v>
      </c>
    </row>
    <row r="8827" spans="1:11" ht="16" x14ac:dyDescent="0.2">
      <c r="A8827" s="5" t="s">
        <v>9028</v>
      </c>
      <c r="B8827" s="6">
        <v>1593895</v>
      </c>
      <c r="C8827" s="5"/>
      <c r="D8827" s="5">
        <v>223</v>
      </c>
      <c r="E8827" s="5">
        <v>31.2</v>
      </c>
      <c r="H8827" s="6" t="s">
        <v>177</v>
      </c>
      <c r="I8827" t="s">
        <v>8961</v>
      </c>
      <c r="J8827" t="s">
        <v>8948</v>
      </c>
      <c r="K8827">
        <v>9603</v>
      </c>
    </row>
    <row r="8828" spans="1:11" ht="16" x14ac:dyDescent="0.2">
      <c r="A8828" s="5" t="s">
        <v>9029</v>
      </c>
      <c r="B8828" s="6">
        <v>1593895</v>
      </c>
      <c r="C8828" s="5"/>
      <c r="D8828" s="5">
        <v>177</v>
      </c>
      <c r="E8828" s="5">
        <v>26.1</v>
      </c>
      <c r="H8828" s="6" t="s">
        <v>177</v>
      </c>
      <c r="I8828" t="s">
        <v>8961</v>
      </c>
      <c r="J8828" t="s">
        <v>8948</v>
      </c>
      <c r="K8828">
        <v>9604</v>
      </c>
    </row>
    <row r="8829" spans="1:11" ht="16" x14ac:dyDescent="0.2">
      <c r="A8829" s="5" t="s">
        <v>9030</v>
      </c>
      <c r="B8829" s="6">
        <v>1593890</v>
      </c>
      <c r="C8829" s="5"/>
      <c r="D8829" s="5">
        <v>289</v>
      </c>
      <c r="E8829" s="5">
        <v>75.2</v>
      </c>
      <c r="H8829" s="6" t="s">
        <v>177</v>
      </c>
      <c r="I8829" t="s">
        <v>8961</v>
      </c>
      <c r="J8829" t="s">
        <v>8948</v>
      </c>
      <c r="K8829">
        <v>9605</v>
      </c>
    </row>
    <row r="8830" spans="1:11" ht="16" x14ac:dyDescent="0.2">
      <c r="A8830" s="5" t="s">
        <v>9031</v>
      </c>
      <c r="B8830" s="6">
        <v>1593890</v>
      </c>
      <c r="C8830" s="5"/>
      <c r="D8830" s="5">
        <v>186</v>
      </c>
      <c r="E8830" s="5">
        <v>47.8</v>
      </c>
      <c r="H8830" s="6" t="s">
        <v>177</v>
      </c>
      <c r="I8830" t="s">
        <v>8961</v>
      </c>
      <c r="J8830" t="s">
        <v>8948</v>
      </c>
      <c r="K8830">
        <v>9606</v>
      </c>
    </row>
    <row r="8831" spans="1:11" ht="16" x14ac:dyDescent="0.2">
      <c r="A8831" s="5" t="s">
        <v>9032</v>
      </c>
      <c r="B8831" s="6">
        <v>1593890</v>
      </c>
      <c r="C8831" s="5"/>
      <c r="D8831" s="5">
        <v>304</v>
      </c>
      <c r="E8831" s="5">
        <v>84.6</v>
      </c>
      <c r="H8831" s="6" t="s">
        <v>177</v>
      </c>
      <c r="I8831" t="s">
        <v>8961</v>
      </c>
      <c r="J8831" t="s">
        <v>8948</v>
      </c>
      <c r="K8831">
        <v>9607</v>
      </c>
    </row>
    <row r="8832" spans="1:11" ht="16" x14ac:dyDescent="0.2">
      <c r="A8832" s="5" t="s">
        <v>9033</v>
      </c>
      <c r="B8832" s="6">
        <v>1593890</v>
      </c>
      <c r="C8832" s="5"/>
      <c r="D8832" s="5">
        <v>252</v>
      </c>
      <c r="E8832" s="5">
        <v>68.2</v>
      </c>
      <c r="H8832" s="6" t="s">
        <v>177</v>
      </c>
      <c r="I8832" t="s">
        <v>8961</v>
      </c>
      <c r="J8832" t="s">
        <v>8948</v>
      </c>
      <c r="K8832">
        <v>9608</v>
      </c>
    </row>
    <row r="8833" spans="1:11" ht="16" x14ac:dyDescent="0.2">
      <c r="A8833" s="5" t="s">
        <v>9034</v>
      </c>
      <c r="B8833" s="6">
        <v>1593890</v>
      </c>
      <c r="C8833" s="5"/>
      <c r="D8833" s="5">
        <v>147</v>
      </c>
      <c r="E8833" s="5">
        <v>48.8</v>
      </c>
      <c r="H8833" s="6" t="s">
        <v>177</v>
      </c>
      <c r="I8833" t="s">
        <v>8961</v>
      </c>
      <c r="J8833" t="s">
        <v>8948</v>
      </c>
      <c r="K8833">
        <v>9609</v>
      </c>
    </row>
    <row r="8834" spans="1:11" ht="16" x14ac:dyDescent="0.2">
      <c r="A8834" s="5" t="s">
        <v>9035</v>
      </c>
      <c r="B8834" s="6">
        <v>1593794</v>
      </c>
      <c r="C8834" s="5"/>
      <c r="D8834" s="5">
        <v>332</v>
      </c>
      <c r="E8834" s="5">
        <v>75.900000000000006</v>
      </c>
      <c r="H8834" s="6" t="s">
        <v>177</v>
      </c>
      <c r="I8834" t="s">
        <v>8961</v>
      </c>
      <c r="J8834" t="s">
        <v>8948</v>
      </c>
      <c r="K8834">
        <v>9610</v>
      </c>
    </row>
    <row r="8835" spans="1:11" ht="16" x14ac:dyDescent="0.2">
      <c r="A8835" s="5" t="s">
        <v>9036</v>
      </c>
      <c r="B8835" s="6">
        <v>1593794</v>
      </c>
      <c r="C8835" s="5"/>
      <c r="D8835" s="5">
        <v>205</v>
      </c>
      <c r="E8835" s="5">
        <v>40.9</v>
      </c>
      <c r="H8835" s="6" t="s">
        <v>177</v>
      </c>
      <c r="I8835" t="s">
        <v>8961</v>
      </c>
      <c r="J8835" t="s">
        <v>8948</v>
      </c>
      <c r="K8835">
        <v>9611</v>
      </c>
    </row>
    <row r="8836" spans="1:11" ht="16" x14ac:dyDescent="0.2">
      <c r="A8836" s="5" t="s">
        <v>9037</v>
      </c>
      <c r="B8836" s="6">
        <v>1593794</v>
      </c>
      <c r="C8836" s="5"/>
      <c r="D8836" s="5">
        <v>265</v>
      </c>
      <c r="E8836" s="5">
        <v>67.8</v>
      </c>
      <c r="H8836" s="6" t="s">
        <v>177</v>
      </c>
      <c r="I8836" t="s">
        <v>8961</v>
      </c>
      <c r="J8836" t="s">
        <v>8948</v>
      </c>
      <c r="K8836">
        <v>9612</v>
      </c>
    </row>
    <row r="8837" spans="1:11" ht="16" x14ac:dyDescent="0.2">
      <c r="A8837" s="5" t="s">
        <v>9038</v>
      </c>
      <c r="B8837" s="6">
        <v>1593794</v>
      </c>
      <c r="C8837" s="5"/>
      <c r="D8837" s="5">
        <v>418</v>
      </c>
      <c r="E8837" s="5">
        <v>76.599999999999994</v>
      </c>
      <c r="H8837" s="6" t="s">
        <v>177</v>
      </c>
      <c r="I8837" t="s">
        <v>8961</v>
      </c>
      <c r="J8837" t="s">
        <v>8948</v>
      </c>
      <c r="K8837">
        <v>9613</v>
      </c>
    </row>
    <row r="8838" spans="1:11" ht="16" x14ac:dyDescent="0.2">
      <c r="A8838" s="5" t="s">
        <v>9039</v>
      </c>
      <c r="B8838" s="6">
        <v>1593794</v>
      </c>
      <c r="C8838" s="5"/>
      <c r="D8838" s="5">
        <v>342</v>
      </c>
      <c r="E8838" s="5">
        <v>77.7</v>
      </c>
      <c r="H8838" s="6" t="s">
        <v>177</v>
      </c>
      <c r="I8838" t="s">
        <v>8961</v>
      </c>
      <c r="J8838" t="s">
        <v>8948</v>
      </c>
      <c r="K8838">
        <v>9614</v>
      </c>
    </row>
    <row r="8839" spans="1:11" ht="16" x14ac:dyDescent="0.2">
      <c r="A8839" s="5" t="s">
        <v>9040</v>
      </c>
      <c r="B8839" s="6">
        <v>1593840</v>
      </c>
      <c r="C8839" s="5"/>
      <c r="D8839" s="5">
        <v>349</v>
      </c>
      <c r="E8839" s="5">
        <v>74.8</v>
      </c>
      <c r="H8839" s="6" t="s">
        <v>177</v>
      </c>
      <c r="I8839" t="s">
        <v>8961</v>
      </c>
      <c r="J8839" t="s">
        <v>8948</v>
      </c>
      <c r="K8839">
        <v>9615</v>
      </c>
    </row>
    <row r="8840" spans="1:11" ht="16" x14ac:dyDescent="0.2">
      <c r="A8840" s="5" t="s">
        <v>9041</v>
      </c>
      <c r="B8840" s="6">
        <v>1593840</v>
      </c>
      <c r="C8840" s="5"/>
      <c r="D8840" s="5">
        <v>355</v>
      </c>
      <c r="E8840" s="5">
        <v>83.1</v>
      </c>
      <c r="H8840" s="6" t="s">
        <v>177</v>
      </c>
      <c r="I8840" t="s">
        <v>8961</v>
      </c>
      <c r="J8840" t="s">
        <v>8948</v>
      </c>
      <c r="K8840">
        <v>9616</v>
      </c>
    </row>
    <row r="8841" spans="1:11" ht="16" x14ac:dyDescent="0.2">
      <c r="A8841" s="5" t="s">
        <v>9042</v>
      </c>
      <c r="B8841" s="6">
        <v>1593840</v>
      </c>
      <c r="C8841" s="5"/>
      <c r="D8841" s="5">
        <v>278</v>
      </c>
      <c r="E8841" s="5">
        <v>61.7</v>
      </c>
      <c r="H8841" s="6" t="s">
        <v>177</v>
      </c>
      <c r="I8841" t="s">
        <v>8961</v>
      </c>
      <c r="J8841" t="s">
        <v>8948</v>
      </c>
      <c r="K8841">
        <v>9617</v>
      </c>
    </row>
    <row r="8842" spans="1:11" ht="16" x14ac:dyDescent="0.2">
      <c r="A8842" s="5" t="s">
        <v>9043</v>
      </c>
      <c r="B8842" s="6">
        <v>1593840</v>
      </c>
      <c r="C8842" s="5"/>
      <c r="D8842" s="5">
        <v>225</v>
      </c>
      <c r="E8842" s="5">
        <v>47.3</v>
      </c>
      <c r="H8842" s="6" t="s">
        <v>177</v>
      </c>
      <c r="I8842" t="s">
        <v>8961</v>
      </c>
      <c r="J8842" t="s">
        <v>8948</v>
      </c>
      <c r="K8842">
        <v>9618</v>
      </c>
    </row>
    <row r="8843" spans="1:11" ht="16" x14ac:dyDescent="0.2">
      <c r="A8843" s="5" t="s">
        <v>9044</v>
      </c>
      <c r="B8843" s="6">
        <v>1593840</v>
      </c>
      <c r="C8843" s="5"/>
      <c r="D8843" s="5">
        <v>316</v>
      </c>
      <c r="E8843" s="5">
        <v>57.2</v>
      </c>
      <c r="H8843" s="6" t="s">
        <v>177</v>
      </c>
      <c r="I8843" t="s">
        <v>8961</v>
      </c>
      <c r="J8843" t="s">
        <v>8948</v>
      </c>
      <c r="K8843">
        <v>9619</v>
      </c>
    </row>
    <row r="8844" spans="1:11" ht="16" x14ac:dyDescent="0.2">
      <c r="A8844" s="5" t="s">
        <v>9045</v>
      </c>
      <c r="B8844" s="6">
        <v>1593816</v>
      </c>
      <c r="C8844" s="5"/>
      <c r="D8844" s="5">
        <v>290</v>
      </c>
      <c r="E8844" s="5">
        <v>73.599999999999994</v>
      </c>
      <c r="H8844" s="6" t="s">
        <v>177</v>
      </c>
      <c r="I8844" t="s">
        <v>8961</v>
      </c>
      <c r="J8844" t="s">
        <v>8948</v>
      </c>
      <c r="K8844">
        <v>9620</v>
      </c>
    </row>
    <row r="8845" spans="1:11" ht="16" x14ac:dyDescent="0.2">
      <c r="A8845" s="5" t="s">
        <v>9046</v>
      </c>
      <c r="B8845" s="6">
        <v>1593816</v>
      </c>
      <c r="C8845" s="5"/>
      <c r="D8845" s="5">
        <v>354</v>
      </c>
      <c r="E8845" s="5">
        <v>86.4</v>
      </c>
      <c r="H8845" s="6" t="s">
        <v>177</v>
      </c>
      <c r="I8845" t="s">
        <v>8961</v>
      </c>
      <c r="J8845" t="s">
        <v>8948</v>
      </c>
      <c r="K8845">
        <v>9621</v>
      </c>
    </row>
    <row r="8846" spans="1:11" ht="16" x14ac:dyDescent="0.2">
      <c r="A8846" s="5" t="s">
        <v>9047</v>
      </c>
      <c r="B8846" s="6">
        <v>1593816</v>
      </c>
      <c r="C8846" s="5"/>
      <c r="D8846" s="5">
        <v>328</v>
      </c>
      <c r="E8846" s="5">
        <v>70.5</v>
      </c>
      <c r="H8846" s="6" t="s">
        <v>177</v>
      </c>
      <c r="I8846" t="s">
        <v>8961</v>
      </c>
      <c r="J8846" t="s">
        <v>8948</v>
      </c>
      <c r="K8846">
        <v>9622</v>
      </c>
    </row>
    <row r="8847" spans="1:11" ht="16" x14ac:dyDescent="0.2">
      <c r="A8847" s="5" t="s">
        <v>9048</v>
      </c>
      <c r="B8847" s="6">
        <v>1593816</v>
      </c>
      <c r="C8847" s="5"/>
      <c r="D8847" s="5">
        <v>368</v>
      </c>
      <c r="E8847" s="5">
        <v>89.4</v>
      </c>
      <c r="H8847" s="6" t="s">
        <v>177</v>
      </c>
      <c r="I8847" t="s">
        <v>8961</v>
      </c>
      <c r="J8847" t="s">
        <v>8948</v>
      </c>
      <c r="K8847">
        <v>9623</v>
      </c>
    </row>
    <row r="8848" spans="1:11" ht="16" x14ac:dyDescent="0.2">
      <c r="A8848" s="5" t="s">
        <v>9049</v>
      </c>
      <c r="B8848" s="6">
        <v>1593816</v>
      </c>
      <c r="C8848" s="5"/>
      <c r="D8848" s="5">
        <v>200</v>
      </c>
      <c r="E8848" s="5">
        <v>41.9</v>
      </c>
      <c r="H8848" s="6" t="s">
        <v>177</v>
      </c>
      <c r="I8848" t="s">
        <v>8961</v>
      </c>
      <c r="J8848" t="s">
        <v>8948</v>
      </c>
      <c r="K8848">
        <v>9624</v>
      </c>
    </row>
    <row r="8849" spans="1:11" ht="16" x14ac:dyDescent="0.2">
      <c r="A8849" s="5" t="s">
        <v>9050</v>
      </c>
      <c r="B8849" s="6">
        <v>1593809</v>
      </c>
      <c r="C8849" s="5"/>
      <c r="D8849" s="5">
        <v>39</v>
      </c>
      <c r="E8849" s="5">
        <v>10.3</v>
      </c>
      <c r="H8849" s="6" t="s">
        <v>177</v>
      </c>
      <c r="I8849" t="s">
        <v>8961</v>
      </c>
      <c r="J8849" t="s">
        <v>8948</v>
      </c>
      <c r="K8849">
        <v>9625</v>
      </c>
    </row>
    <row r="8850" spans="1:11" ht="16" x14ac:dyDescent="0.2">
      <c r="A8850" s="5" t="s">
        <v>9051</v>
      </c>
      <c r="B8850" s="6">
        <v>1593809</v>
      </c>
      <c r="C8850" s="5"/>
      <c r="D8850" s="5">
        <v>48</v>
      </c>
      <c r="E8850" s="5">
        <v>9.1999999999999993</v>
      </c>
      <c r="H8850" s="6" t="s">
        <v>177</v>
      </c>
      <c r="I8850" t="s">
        <v>8961</v>
      </c>
      <c r="J8850" t="s">
        <v>8948</v>
      </c>
      <c r="K8850">
        <v>9626</v>
      </c>
    </row>
    <row r="8851" spans="1:11" ht="16" x14ac:dyDescent="0.2">
      <c r="A8851" s="5" t="s">
        <v>9052</v>
      </c>
      <c r="B8851" s="6">
        <v>1593976</v>
      </c>
      <c r="C8851" s="5"/>
      <c r="D8851" s="5">
        <v>303</v>
      </c>
      <c r="E8851" s="5">
        <v>60.3</v>
      </c>
      <c r="H8851" s="6" t="s">
        <v>177</v>
      </c>
      <c r="I8851" t="s">
        <v>8961</v>
      </c>
      <c r="J8851" t="s">
        <v>8948</v>
      </c>
      <c r="K8851">
        <v>9627</v>
      </c>
    </row>
    <row r="8852" spans="1:11" ht="16" x14ac:dyDescent="0.2">
      <c r="A8852" s="5" t="s">
        <v>9053</v>
      </c>
      <c r="B8852" s="6">
        <v>1593976</v>
      </c>
      <c r="C8852" s="5"/>
      <c r="D8852" s="5">
        <v>267</v>
      </c>
      <c r="E8852" s="5">
        <v>54.4</v>
      </c>
      <c r="H8852" s="6" t="s">
        <v>177</v>
      </c>
      <c r="I8852" t="s">
        <v>8961</v>
      </c>
      <c r="J8852" t="s">
        <v>8948</v>
      </c>
      <c r="K8852">
        <v>9628</v>
      </c>
    </row>
    <row r="8853" spans="1:11" ht="16" x14ac:dyDescent="0.2">
      <c r="A8853" s="5" t="s">
        <v>9054</v>
      </c>
      <c r="B8853" s="6">
        <v>1593976</v>
      </c>
      <c r="C8853" s="5"/>
      <c r="D8853" s="5">
        <v>212</v>
      </c>
      <c r="E8853" s="5">
        <v>44.5</v>
      </c>
      <c r="H8853" s="6" t="s">
        <v>177</v>
      </c>
      <c r="I8853" t="s">
        <v>8961</v>
      </c>
      <c r="J8853" t="s">
        <v>8948</v>
      </c>
      <c r="K8853">
        <v>9629</v>
      </c>
    </row>
    <row r="8854" spans="1:11" ht="16" x14ac:dyDescent="0.2">
      <c r="A8854" s="5" t="s">
        <v>9055</v>
      </c>
      <c r="B8854" s="6">
        <v>1593976</v>
      </c>
      <c r="C8854" s="5"/>
      <c r="D8854" s="5">
        <v>313</v>
      </c>
      <c r="E8854" s="5">
        <v>68.099999999999994</v>
      </c>
      <c r="H8854" s="6" t="s">
        <v>177</v>
      </c>
      <c r="I8854" t="s">
        <v>8961</v>
      </c>
      <c r="J8854" t="s">
        <v>8948</v>
      </c>
      <c r="K8854">
        <v>9630</v>
      </c>
    </row>
    <row r="8855" spans="1:11" ht="16" x14ac:dyDescent="0.2">
      <c r="A8855" s="5" t="s">
        <v>9056</v>
      </c>
      <c r="B8855" s="6">
        <v>1593976</v>
      </c>
      <c r="C8855" s="5"/>
      <c r="D8855" s="5">
        <v>73</v>
      </c>
      <c r="E8855" s="5">
        <v>21</v>
      </c>
      <c r="H8855" s="6" t="s">
        <v>177</v>
      </c>
      <c r="I8855" t="s">
        <v>8961</v>
      </c>
      <c r="J8855" t="s">
        <v>8948</v>
      </c>
      <c r="K8855">
        <v>9631</v>
      </c>
    </row>
    <row r="8856" spans="1:11" ht="16" x14ac:dyDescent="0.2">
      <c r="A8856" s="5" t="s">
        <v>9057</v>
      </c>
      <c r="B8856" s="6">
        <v>1593938</v>
      </c>
      <c r="C8856" s="5"/>
      <c r="D8856" s="5">
        <v>217</v>
      </c>
      <c r="E8856" s="5">
        <v>35.6</v>
      </c>
      <c r="H8856" s="6" t="s">
        <v>177</v>
      </c>
      <c r="I8856" t="s">
        <v>8961</v>
      </c>
      <c r="J8856" t="s">
        <v>8948</v>
      </c>
      <c r="K8856">
        <v>9632</v>
      </c>
    </row>
    <row r="8857" spans="1:11" ht="16" x14ac:dyDescent="0.2">
      <c r="A8857" s="5" t="s">
        <v>9058</v>
      </c>
      <c r="B8857" s="6">
        <v>1593938</v>
      </c>
      <c r="C8857" s="5"/>
      <c r="D8857" s="5">
        <v>186</v>
      </c>
      <c r="E8857" s="5">
        <v>32.9</v>
      </c>
      <c r="H8857" s="6" t="s">
        <v>177</v>
      </c>
      <c r="I8857" t="s">
        <v>8961</v>
      </c>
      <c r="J8857" t="s">
        <v>8948</v>
      </c>
      <c r="K8857">
        <v>9633</v>
      </c>
    </row>
    <row r="8858" spans="1:11" ht="16" x14ac:dyDescent="0.2">
      <c r="A8858" s="5" t="s">
        <v>9059</v>
      </c>
      <c r="B8858" s="6">
        <v>1593938</v>
      </c>
      <c r="C8858" s="5"/>
      <c r="D8858" s="5">
        <v>180</v>
      </c>
      <c r="E8858" s="5">
        <v>35.9</v>
      </c>
      <c r="H8858" s="6" t="s">
        <v>177</v>
      </c>
      <c r="I8858" t="s">
        <v>8961</v>
      </c>
      <c r="J8858" t="s">
        <v>8948</v>
      </c>
      <c r="K8858">
        <v>9634</v>
      </c>
    </row>
    <row r="8859" spans="1:11" ht="16" x14ac:dyDescent="0.2">
      <c r="A8859" s="5" t="s">
        <v>9060</v>
      </c>
      <c r="B8859" s="6">
        <v>1593938</v>
      </c>
      <c r="C8859" s="5"/>
      <c r="D8859" s="5">
        <v>199</v>
      </c>
      <c r="E8859" s="5">
        <v>35.6</v>
      </c>
      <c r="H8859" s="6" t="s">
        <v>177</v>
      </c>
      <c r="I8859" t="s">
        <v>8961</v>
      </c>
      <c r="J8859" t="s">
        <v>8948</v>
      </c>
      <c r="K8859">
        <v>9635</v>
      </c>
    </row>
    <row r="8860" spans="1:11" ht="16" x14ac:dyDescent="0.2">
      <c r="A8860" s="5" t="s">
        <v>9061</v>
      </c>
      <c r="B8860" s="6">
        <v>1593938</v>
      </c>
      <c r="C8860" s="5"/>
      <c r="D8860" s="5">
        <v>266</v>
      </c>
      <c r="E8860" s="5">
        <v>47.2</v>
      </c>
      <c r="H8860" s="6" t="s">
        <v>177</v>
      </c>
      <c r="I8860" t="s">
        <v>8961</v>
      </c>
      <c r="J8860" t="s">
        <v>8948</v>
      </c>
      <c r="K8860">
        <v>9636</v>
      </c>
    </row>
    <row r="8861" spans="1:11" ht="16" x14ac:dyDescent="0.2">
      <c r="A8861" s="5" t="s">
        <v>9062</v>
      </c>
      <c r="B8861" s="6">
        <v>1594125</v>
      </c>
      <c r="C8861" s="5"/>
      <c r="D8861" s="5">
        <v>364</v>
      </c>
      <c r="E8861" s="5">
        <v>95.6</v>
      </c>
      <c r="H8861" s="6" t="s">
        <v>177</v>
      </c>
      <c r="I8861" t="s">
        <v>8961</v>
      </c>
      <c r="J8861" t="s">
        <v>8948</v>
      </c>
      <c r="K8861">
        <v>9637</v>
      </c>
    </row>
    <row r="8862" spans="1:11" ht="16" x14ac:dyDescent="0.2">
      <c r="A8862" s="5" t="s">
        <v>9063</v>
      </c>
      <c r="B8862" s="6">
        <v>1594125</v>
      </c>
      <c r="C8862" s="5"/>
      <c r="D8862" s="5">
        <v>350</v>
      </c>
      <c r="E8862" s="5">
        <v>86.2</v>
      </c>
      <c r="H8862" s="6" t="s">
        <v>177</v>
      </c>
      <c r="I8862" t="s">
        <v>8961</v>
      </c>
      <c r="J8862" t="s">
        <v>8948</v>
      </c>
      <c r="K8862">
        <v>9638</v>
      </c>
    </row>
    <row r="8863" spans="1:11" ht="16" x14ac:dyDescent="0.2">
      <c r="A8863" s="5" t="s">
        <v>9064</v>
      </c>
      <c r="B8863" s="6">
        <v>1594125</v>
      </c>
      <c r="C8863" s="5"/>
      <c r="D8863" s="5">
        <v>313</v>
      </c>
      <c r="E8863" s="5">
        <v>82.8</v>
      </c>
      <c r="H8863" s="6" t="s">
        <v>177</v>
      </c>
      <c r="I8863" t="s">
        <v>8961</v>
      </c>
      <c r="J8863" t="s">
        <v>8948</v>
      </c>
      <c r="K8863">
        <v>9639</v>
      </c>
    </row>
    <row r="8864" spans="1:11" ht="16" x14ac:dyDescent="0.2">
      <c r="A8864" s="5" t="s">
        <v>9065</v>
      </c>
      <c r="B8864" s="6">
        <v>1594125</v>
      </c>
      <c r="C8864" s="5"/>
      <c r="D8864" s="5">
        <v>316</v>
      </c>
      <c r="E8864" s="5">
        <v>93.2</v>
      </c>
      <c r="H8864" s="6" t="s">
        <v>177</v>
      </c>
      <c r="I8864" t="s">
        <v>8961</v>
      </c>
      <c r="J8864" t="s">
        <v>8948</v>
      </c>
      <c r="K8864">
        <v>9640</v>
      </c>
    </row>
    <row r="8865" spans="1:11" ht="16" x14ac:dyDescent="0.2">
      <c r="A8865" s="5" t="s">
        <v>9066</v>
      </c>
      <c r="B8865" s="6">
        <v>1594125</v>
      </c>
      <c r="C8865" s="5"/>
      <c r="D8865" s="5">
        <v>261</v>
      </c>
      <c r="E8865" s="5">
        <v>66.5</v>
      </c>
      <c r="H8865" s="6" t="s">
        <v>177</v>
      </c>
      <c r="I8865" t="s">
        <v>8961</v>
      </c>
      <c r="J8865" t="s">
        <v>8948</v>
      </c>
      <c r="K8865">
        <v>9641</v>
      </c>
    </row>
    <row r="8866" spans="1:11" ht="16" x14ac:dyDescent="0.2">
      <c r="A8866" s="5" t="s">
        <v>9067</v>
      </c>
      <c r="B8866" s="6">
        <v>1593993</v>
      </c>
      <c r="C8866" s="5"/>
      <c r="D8866" s="5">
        <v>427</v>
      </c>
      <c r="E8866" s="5">
        <v>113.6</v>
      </c>
      <c r="F8866" s="5"/>
      <c r="G8866" s="5"/>
      <c r="H8866" s="6" t="s">
        <v>177</v>
      </c>
      <c r="I8866" s="5" t="s">
        <v>9068</v>
      </c>
      <c r="J8866" t="s">
        <v>9069</v>
      </c>
      <c r="K8866">
        <v>9642</v>
      </c>
    </row>
    <row r="8867" spans="1:11" ht="16" x14ac:dyDescent="0.2">
      <c r="A8867" s="5" t="s">
        <v>9070</v>
      </c>
      <c r="B8867" s="6">
        <v>1593993</v>
      </c>
      <c r="C8867" s="5"/>
      <c r="D8867" s="5">
        <v>494</v>
      </c>
      <c r="E8867" s="5">
        <v>117.3</v>
      </c>
      <c r="F8867" s="5"/>
      <c r="G8867" s="5"/>
      <c r="H8867" s="6" t="s">
        <v>177</v>
      </c>
      <c r="I8867" s="5" t="s">
        <v>9068</v>
      </c>
      <c r="J8867" t="s">
        <v>9069</v>
      </c>
      <c r="K8867">
        <v>9643</v>
      </c>
    </row>
    <row r="8868" spans="1:11" ht="16" x14ac:dyDescent="0.2">
      <c r="A8868" s="5" t="s">
        <v>9071</v>
      </c>
      <c r="B8868" s="6">
        <v>1593993</v>
      </c>
      <c r="C8868" s="5"/>
      <c r="D8868" s="5">
        <v>439</v>
      </c>
      <c r="E8868" s="5">
        <v>113</v>
      </c>
      <c r="F8868" s="5"/>
      <c r="G8868" s="5"/>
      <c r="H8868" s="6" t="s">
        <v>177</v>
      </c>
      <c r="I8868" s="5" t="s">
        <v>9068</v>
      </c>
      <c r="J8868" t="s">
        <v>9069</v>
      </c>
      <c r="K8868">
        <v>9644</v>
      </c>
    </row>
    <row r="8869" spans="1:11" ht="16" x14ac:dyDescent="0.2">
      <c r="A8869" s="5" t="s">
        <v>9072</v>
      </c>
      <c r="B8869" s="6">
        <v>1593993</v>
      </c>
      <c r="C8869" s="5"/>
      <c r="D8869" s="5">
        <v>404</v>
      </c>
      <c r="E8869" s="5">
        <v>102.3</v>
      </c>
      <c r="F8869" s="5"/>
      <c r="G8869" s="5"/>
      <c r="H8869" s="6" t="s">
        <v>177</v>
      </c>
      <c r="I8869" s="5" t="s">
        <v>9068</v>
      </c>
      <c r="J8869" t="s">
        <v>9069</v>
      </c>
      <c r="K8869">
        <v>9645</v>
      </c>
    </row>
    <row r="8870" spans="1:11" ht="16" x14ac:dyDescent="0.2">
      <c r="A8870" s="5" t="s">
        <v>9073</v>
      </c>
      <c r="B8870" s="6">
        <v>1593993</v>
      </c>
      <c r="C8870" s="5"/>
      <c r="D8870" s="5">
        <v>405</v>
      </c>
      <c r="E8870" s="5">
        <v>95.1</v>
      </c>
      <c r="F8870" s="5"/>
      <c r="G8870" s="5"/>
      <c r="H8870" s="6" t="s">
        <v>177</v>
      </c>
      <c r="I8870" s="5" t="s">
        <v>9068</v>
      </c>
      <c r="J8870" t="s">
        <v>9069</v>
      </c>
      <c r="K8870">
        <v>9646</v>
      </c>
    </row>
    <row r="8871" spans="1:11" ht="16" x14ac:dyDescent="0.2">
      <c r="A8871" s="5" t="s">
        <v>9074</v>
      </c>
      <c r="B8871" s="6">
        <v>1593879</v>
      </c>
      <c r="C8871" s="5"/>
      <c r="D8871" s="5">
        <v>272</v>
      </c>
      <c r="E8871" s="5">
        <v>55.8</v>
      </c>
      <c r="F8871" s="5"/>
      <c r="G8871" s="5"/>
      <c r="H8871" s="6" t="s">
        <v>177</v>
      </c>
      <c r="I8871" s="5" t="s">
        <v>9068</v>
      </c>
      <c r="J8871" t="s">
        <v>9069</v>
      </c>
      <c r="K8871">
        <v>9647</v>
      </c>
    </row>
    <row r="8872" spans="1:11" ht="16" x14ac:dyDescent="0.2">
      <c r="A8872" s="5" t="s">
        <v>9075</v>
      </c>
      <c r="B8872" s="6">
        <v>1593879</v>
      </c>
      <c r="C8872" s="5"/>
      <c r="D8872" s="5">
        <v>257</v>
      </c>
      <c r="E8872" s="5">
        <v>43.2</v>
      </c>
      <c r="F8872" s="5"/>
      <c r="G8872" s="5"/>
      <c r="H8872" s="6" t="s">
        <v>177</v>
      </c>
      <c r="I8872" s="5" t="s">
        <v>9068</v>
      </c>
      <c r="J8872" t="s">
        <v>9069</v>
      </c>
      <c r="K8872">
        <v>9648</v>
      </c>
    </row>
    <row r="8873" spans="1:11" ht="16" x14ac:dyDescent="0.2">
      <c r="A8873" s="5" t="s">
        <v>9076</v>
      </c>
      <c r="B8873" s="6">
        <v>1593879</v>
      </c>
      <c r="C8873" s="5"/>
      <c r="D8873" s="5">
        <v>243</v>
      </c>
      <c r="E8873" s="5">
        <v>51.9</v>
      </c>
      <c r="F8873" s="5"/>
      <c r="G8873" s="5"/>
      <c r="H8873" s="6" t="s">
        <v>177</v>
      </c>
      <c r="I8873" s="5" t="s">
        <v>9068</v>
      </c>
      <c r="J8873" t="s">
        <v>9069</v>
      </c>
      <c r="K8873">
        <v>9649</v>
      </c>
    </row>
    <row r="8874" spans="1:11" ht="16" x14ac:dyDescent="0.2">
      <c r="A8874" s="5" t="s">
        <v>9077</v>
      </c>
      <c r="B8874" s="6">
        <v>1593879</v>
      </c>
      <c r="C8874" s="5"/>
      <c r="D8874" s="5">
        <v>211</v>
      </c>
      <c r="E8874" s="5">
        <v>31.9</v>
      </c>
      <c r="F8874" s="5"/>
      <c r="G8874" s="5"/>
      <c r="H8874" s="6" t="s">
        <v>177</v>
      </c>
      <c r="I8874" s="5" t="s">
        <v>9068</v>
      </c>
      <c r="J8874" t="s">
        <v>9069</v>
      </c>
      <c r="K8874">
        <v>9650</v>
      </c>
    </row>
    <row r="8875" spans="1:11" ht="16" x14ac:dyDescent="0.2">
      <c r="A8875" s="5" t="s">
        <v>9078</v>
      </c>
      <c r="B8875" s="6">
        <v>1593879</v>
      </c>
      <c r="C8875" s="5"/>
      <c r="D8875" s="5">
        <v>261</v>
      </c>
      <c r="E8875" s="5">
        <v>52.1</v>
      </c>
      <c r="F8875" s="5"/>
      <c r="G8875" s="5"/>
      <c r="H8875" s="6" t="s">
        <v>177</v>
      </c>
      <c r="I8875" s="5" t="s">
        <v>9068</v>
      </c>
      <c r="J8875" t="s">
        <v>9069</v>
      </c>
      <c r="K8875">
        <v>9651</v>
      </c>
    </row>
    <row r="8876" spans="1:11" ht="16" x14ac:dyDescent="0.2">
      <c r="A8876" s="5" t="s">
        <v>9079</v>
      </c>
      <c r="B8876" s="6">
        <v>1593924</v>
      </c>
      <c r="C8876" s="5"/>
      <c r="D8876" s="5">
        <v>315</v>
      </c>
      <c r="E8876" s="5">
        <v>59.8</v>
      </c>
      <c r="F8876" s="5"/>
      <c r="G8876" s="5"/>
      <c r="H8876" s="6" t="s">
        <v>177</v>
      </c>
      <c r="I8876" s="5" t="s">
        <v>9068</v>
      </c>
      <c r="J8876" t="s">
        <v>9069</v>
      </c>
      <c r="K8876">
        <v>9652</v>
      </c>
    </row>
    <row r="8877" spans="1:11" ht="16" x14ac:dyDescent="0.2">
      <c r="A8877" s="5" t="s">
        <v>9080</v>
      </c>
      <c r="B8877" s="6">
        <v>1593924</v>
      </c>
      <c r="C8877" s="5"/>
      <c r="D8877" s="5">
        <v>300</v>
      </c>
      <c r="E8877" s="5">
        <v>54.5</v>
      </c>
      <c r="F8877" s="5"/>
      <c r="G8877" s="5"/>
      <c r="H8877" s="6" t="s">
        <v>177</v>
      </c>
      <c r="I8877" s="5" t="s">
        <v>9068</v>
      </c>
      <c r="J8877" t="s">
        <v>9069</v>
      </c>
      <c r="K8877">
        <v>9653</v>
      </c>
    </row>
    <row r="8878" spans="1:11" ht="16" x14ac:dyDescent="0.2">
      <c r="A8878" s="5" t="s">
        <v>9081</v>
      </c>
      <c r="B8878" s="6">
        <v>1593924</v>
      </c>
      <c r="C8878" s="5"/>
      <c r="D8878" s="5">
        <v>335</v>
      </c>
      <c r="E8878" s="5">
        <v>73.8</v>
      </c>
      <c r="H8878" s="6" t="s">
        <v>177</v>
      </c>
      <c r="I8878" t="s">
        <v>9068</v>
      </c>
      <c r="J8878" t="s">
        <v>9069</v>
      </c>
      <c r="K8878">
        <v>9654</v>
      </c>
    </row>
    <row r="8879" spans="1:11" ht="16" x14ac:dyDescent="0.2">
      <c r="A8879" s="5" t="s">
        <v>9082</v>
      </c>
      <c r="B8879" s="6">
        <v>1593924</v>
      </c>
      <c r="C8879" s="5"/>
      <c r="D8879" s="5">
        <v>351</v>
      </c>
      <c r="E8879" s="5">
        <v>68</v>
      </c>
      <c r="H8879" s="6" t="s">
        <v>177</v>
      </c>
      <c r="I8879" t="s">
        <v>9068</v>
      </c>
      <c r="J8879" t="s">
        <v>9069</v>
      </c>
      <c r="K8879">
        <v>9655</v>
      </c>
    </row>
    <row r="8880" spans="1:11" ht="16" x14ac:dyDescent="0.2">
      <c r="A8880" s="5" t="s">
        <v>9083</v>
      </c>
      <c r="B8880" s="6">
        <v>1593924</v>
      </c>
      <c r="C8880" s="5"/>
      <c r="D8880" s="5">
        <v>386</v>
      </c>
      <c r="E8880" s="5">
        <v>75.5</v>
      </c>
      <c r="H8880" s="6" t="s">
        <v>177</v>
      </c>
      <c r="I8880" t="s">
        <v>9068</v>
      </c>
      <c r="J8880" t="s">
        <v>9069</v>
      </c>
      <c r="K8880">
        <v>9656</v>
      </c>
    </row>
    <row r="8881" spans="1:11" ht="16" x14ac:dyDescent="0.2">
      <c r="A8881" s="5" t="s">
        <v>9084</v>
      </c>
      <c r="B8881" s="6">
        <v>1593928</v>
      </c>
      <c r="C8881" s="5"/>
      <c r="D8881" s="5">
        <v>406</v>
      </c>
      <c r="E8881" s="5">
        <v>80.900000000000006</v>
      </c>
      <c r="H8881" s="6" t="s">
        <v>177</v>
      </c>
      <c r="I8881" t="s">
        <v>9068</v>
      </c>
      <c r="J8881" t="s">
        <v>9069</v>
      </c>
      <c r="K8881">
        <v>9657</v>
      </c>
    </row>
    <row r="8882" spans="1:11" ht="16" x14ac:dyDescent="0.2">
      <c r="A8882" s="5" t="s">
        <v>9085</v>
      </c>
      <c r="B8882" s="6">
        <v>1593928</v>
      </c>
      <c r="C8882" s="5"/>
      <c r="D8882" s="5">
        <v>397</v>
      </c>
      <c r="E8882" s="5">
        <v>77.7</v>
      </c>
      <c r="H8882" s="6" t="s">
        <v>177</v>
      </c>
      <c r="I8882" t="s">
        <v>9068</v>
      </c>
      <c r="J8882" t="s">
        <v>9069</v>
      </c>
      <c r="K8882">
        <v>9658</v>
      </c>
    </row>
    <row r="8883" spans="1:11" ht="16" x14ac:dyDescent="0.2">
      <c r="A8883" s="5" t="s">
        <v>9086</v>
      </c>
      <c r="B8883" s="6">
        <v>1593928</v>
      </c>
      <c r="C8883" s="5"/>
      <c r="D8883" s="5">
        <v>342</v>
      </c>
      <c r="E8883" s="5">
        <v>71.5</v>
      </c>
      <c r="H8883" s="6" t="s">
        <v>177</v>
      </c>
      <c r="I8883" t="s">
        <v>9068</v>
      </c>
      <c r="J8883" t="s">
        <v>9069</v>
      </c>
      <c r="K8883">
        <v>9659</v>
      </c>
    </row>
    <row r="8884" spans="1:11" ht="16" x14ac:dyDescent="0.2">
      <c r="A8884" s="5" t="s">
        <v>9087</v>
      </c>
      <c r="B8884" s="6">
        <v>1593928</v>
      </c>
      <c r="C8884" s="5"/>
      <c r="D8884" s="5">
        <v>319</v>
      </c>
      <c r="E8884" s="5">
        <v>51.4</v>
      </c>
      <c r="H8884" s="6" t="s">
        <v>177</v>
      </c>
      <c r="I8884" t="s">
        <v>9068</v>
      </c>
      <c r="J8884" t="s">
        <v>9069</v>
      </c>
      <c r="K8884">
        <v>9660</v>
      </c>
    </row>
    <row r="8885" spans="1:11" ht="16" x14ac:dyDescent="0.2">
      <c r="A8885" s="5" t="s">
        <v>9088</v>
      </c>
      <c r="B8885" s="6">
        <v>1593928</v>
      </c>
      <c r="C8885" s="5"/>
      <c r="D8885" s="5">
        <v>425</v>
      </c>
      <c r="E8885" s="5">
        <v>82</v>
      </c>
      <c r="H8885" s="6" t="s">
        <v>177</v>
      </c>
      <c r="I8885" t="s">
        <v>9068</v>
      </c>
      <c r="J8885" t="s">
        <v>9069</v>
      </c>
      <c r="K8885">
        <v>9661</v>
      </c>
    </row>
    <row r="8886" spans="1:11" ht="16" x14ac:dyDescent="0.2">
      <c r="A8886" s="5" t="s">
        <v>9089</v>
      </c>
      <c r="B8886" s="6">
        <v>1593908</v>
      </c>
      <c r="C8886" s="5"/>
      <c r="D8886" s="5">
        <v>154</v>
      </c>
      <c r="E8886" s="5">
        <v>39.299999999999997</v>
      </c>
      <c r="H8886" s="6" t="s">
        <v>177</v>
      </c>
      <c r="I8886" t="s">
        <v>9068</v>
      </c>
      <c r="J8886" t="s">
        <v>9069</v>
      </c>
      <c r="K8886">
        <v>9662</v>
      </c>
    </row>
    <row r="8887" spans="1:11" ht="16" x14ac:dyDescent="0.2">
      <c r="A8887" s="5" t="s">
        <v>9090</v>
      </c>
      <c r="B8887" s="6">
        <v>1593908</v>
      </c>
      <c r="C8887" s="5"/>
      <c r="D8887" s="5">
        <v>148</v>
      </c>
      <c r="E8887" s="5">
        <v>34</v>
      </c>
      <c r="H8887" s="6" t="s">
        <v>177</v>
      </c>
      <c r="I8887" t="s">
        <v>9068</v>
      </c>
      <c r="J8887" t="s">
        <v>9069</v>
      </c>
      <c r="K8887">
        <v>9663</v>
      </c>
    </row>
    <row r="8888" spans="1:11" ht="16" x14ac:dyDescent="0.2">
      <c r="A8888" s="5" t="s">
        <v>9091</v>
      </c>
      <c r="B8888" s="6">
        <v>1593908</v>
      </c>
      <c r="C8888" s="5"/>
      <c r="D8888" s="5">
        <v>154</v>
      </c>
      <c r="E8888" s="5">
        <v>38.299999999999997</v>
      </c>
      <c r="H8888" s="6" t="s">
        <v>177</v>
      </c>
      <c r="I8888" t="s">
        <v>9068</v>
      </c>
      <c r="J8888" t="s">
        <v>9069</v>
      </c>
      <c r="K8888">
        <v>9664</v>
      </c>
    </row>
    <row r="8889" spans="1:11" ht="16" x14ac:dyDescent="0.2">
      <c r="A8889" s="5" t="s">
        <v>9092</v>
      </c>
      <c r="B8889" s="6">
        <v>1593908</v>
      </c>
      <c r="C8889" s="5"/>
      <c r="D8889" s="5">
        <v>164</v>
      </c>
      <c r="E8889" s="5">
        <v>42.4</v>
      </c>
      <c r="H8889" s="6" t="s">
        <v>177</v>
      </c>
      <c r="I8889" t="s">
        <v>9068</v>
      </c>
      <c r="J8889" t="s">
        <v>9069</v>
      </c>
      <c r="K8889">
        <v>9665</v>
      </c>
    </row>
    <row r="8890" spans="1:11" ht="16" x14ac:dyDescent="0.2">
      <c r="A8890" s="5" t="s">
        <v>9093</v>
      </c>
      <c r="B8890" s="6">
        <v>1593908</v>
      </c>
      <c r="C8890" s="5"/>
      <c r="D8890" s="5">
        <v>161</v>
      </c>
      <c r="E8890" s="5">
        <v>40.200000000000003</v>
      </c>
      <c r="H8890" s="6" t="s">
        <v>177</v>
      </c>
      <c r="I8890" t="s">
        <v>9068</v>
      </c>
      <c r="J8890" t="s">
        <v>9069</v>
      </c>
      <c r="K8890">
        <v>9666</v>
      </c>
    </row>
    <row r="8891" spans="1:11" ht="16" x14ac:dyDescent="0.2">
      <c r="A8891" s="5" t="s">
        <v>9094</v>
      </c>
      <c r="B8891" s="6">
        <v>1594023</v>
      </c>
      <c r="C8891" s="5"/>
      <c r="D8891" s="5">
        <v>66</v>
      </c>
      <c r="E8891" s="5">
        <v>16.399999999999999</v>
      </c>
      <c r="H8891" s="6" t="s">
        <v>177</v>
      </c>
      <c r="I8891" t="s">
        <v>9068</v>
      </c>
      <c r="J8891" t="s">
        <v>9069</v>
      </c>
      <c r="K8891">
        <v>9667</v>
      </c>
    </row>
    <row r="8892" spans="1:11" ht="16" x14ac:dyDescent="0.2">
      <c r="A8892" s="5" t="s">
        <v>9095</v>
      </c>
      <c r="B8892" s="6">
        <v>1594023</v>
      </c>
      <c r="C8892" s="5"/>
      <c r="D8892" s="5">
        <v>190</v>
      </c>
      <c r="E8892" s="5">
        <v>53.1</v>
      </c>
      <c r="H8892" s="6" t="s">
        <v>177</v>
      </c>
      <c r="I8892" t="s">
        <v>9068</v>
      </c>
      <c r="J8892" t="s">
        <v>9069</v>
      </c>
      <c r="K8892">
        <v>9668</v>
      </c>
    </row>
    <row r="8893" spans="1:11" ht="16" x14ac:dyDescent="0.2">
      <c r="A8893" s="5" t="s">
        <v>9096</v>
      </c>
      <c r="B8893" s="6">
        <v>1594023</v>
      </c>
      <c r="C8893" s="5"/>
      <c r="D8893" s="5">
        <v>84</v>
      </c>
      <c r="E8893" s="5">
        <v>20.399999999999999</v>
      </c>
      <c r="H8893" s="6" t="s">
        <v>177</v>
      </c>
      <c r="I8893" t="s">
        <v>9068</v>
      </c>
      <c r="J8893" t="s">
        <v>9069</v>
      </c>
      <c r="K8893">
        <v>9669</v>
      </c>
    </row>
    <row r="8894" spans="1:11" ht="16" x14ac:dyDescent="0.2">
      <c r="A8894" s="5" t="s">
        <v>9097</v>
      </c>
      <c r="B8894" s="6">
        <v>1593991</v>
      </c>
      <c r="C8894" s="5"/>
      <c r="D8894" s="5">
        <v>378</v>
      </c>
      <c r="E8894" s="5">
        <v>73.400000000000006</v>
      </c>
      <c r="H8894" s="6" t="s">
        <v>177</v>
      </c>
      <c r="I8894" t="s">
        <v>9068</v>
      </c>
      <c r="J8894" t="s">
        <v>9069</v>
      </c>
      <c r="K8894">
        <v>9670</v>
      </c>
    </row>
    <row r="8895" spans="1:11" ht="16" x14ac:dyDescent="0.2">
      <c r="A8895" s="5" t="s">
        <v>9098</v>
      </c>
      <c r="B8895" s="6">
        <v>1593991</v>
      </c>
      <c r="C8895" s="5"/>
      <c r="D8895" s="5">
        <v>295</v>
      </c>
      <c r="E8895" s="5">
        <v>61.7</v>
      </c>
      <c r="H8895" s="6" t="s">
        <v>177</v>
      </c>
      <c r="I8895" t="s">
        <v>9068</v>
      </c>
      <c r="J8895" t="s">
        <v>9069</v>
      </c>
      <c r="K8895">
        <v>9671</v>
      </c>
    </row>
    <row r="8896" spans="1:11" ht="16" x14ac:dyDescent="0.2">
      <c r="A8896" s="5" t="s">
        <v>9099</v>
      </c>
      <c r="B8896" s="6">
        <v>1593991</v>
      </c>
      <c r="C8896" s="5"/>
      <c r="D8896" s="5">
        <v>302</v>
      </c>
      <c r="E8896" s="5">
        <v>61.2</v>
      </c>
      <c r="H8896" s="6" t="s">
        <v>177</v>
      </c>
      <c r="I8896" t="s">
        <v>9068</v>
      </c>
      <c r="J8896" t="s">
        <v>9069</v>
      </c>
      <c r="K8896">
        <v>9672</v>
      </c>
    </row>
    <row r="8897" spans="1:11" ht="16" x14ac:dyDescent="0.2">
      <c r="A8897" s="5" t="s">
        <v>9100</v>
      </c>
      <c r="B8897" s="6">
        <v>1593991</v>
      </c>
      <c r="C8897" s="5"/>
      <c r="D8897" s="5">
        <v>246</v>
      </c>
      <c r="E8897" s="5">
        <v>46.2</v>
      </c>
      <c r="H8897" s="6" t="s">
        <v>177</v>
      </c>
      <c r="I8897" t="s">
        <v>9068</v>
      </c>
      <c r="J8897" t="s">
        <v>9069</v>
      </c>
      <c r="K8897">
        <v>9673</v>
      </c>
    </row>
    <row r="8898" spans="1:11" ht="16" x14ac:dyDescent="0.2">
      <c r="A8898" s="5" t="s">
        <v>9101</v>
      </c>
      <c r="B8898" s="6">
        <v>1593995</v>
      </c>
      <c r="C8898" s="5"/>
      <c r="D8898" s="5">
        <v>327</v>
      </c>
      <c r="E8898" s="5">
        <v>97.4</v>
      </c>
      <c r="H8898" s="6" t="s">
        <v>177</v>
      </c>
      <c r="I8898" t="s">
        <v>9068</v>
      </c>
      <c r="J8898" t="s">
        <v>9069</v>
      </c>
      <c r="K8898">
        <v>9674</v>
      </c>
    </row>
    <row r="8899" spans="1:11" ht="16" x14ac:dyDescent="0.2">
      <c r="A8899" s="5" t="s">
        <v>9102</v>
      </c>
      <c r="B8899" s="6">
        <v>1593991</v>
      </c>
      <c r="C8899" s="5"/>
      <c r="D8899" s="5">
        <v>272</v>
      </c>
      <c r="E8899" s="5">
        <v>57.8</v>
      </c>
      <c r="H8899" s="6" t="s">
        <v>177</v>
      </c>
      <c r="I8899" t="s">
        <v>9068</v>
      </c>
      <c r="J8899" t="s">
        <v>9069</v>
      </c>
      <c r="K8899">
        <v>9675</v>
      </c>
    </row>
    <row r="8900" spans="1:11" ht="16" x14ac:dyDescent="0.2">
      <c r="A8900" s="5" t="s">
        <v>9103</v>
      </c>
      <c r="B8900" s="6">
        <v>1593995</v>
      </c>
      <c r="C8900" s="5"/>
      <c r="D8900" s="5">
        <v>302</v>
      </c>
      <c r="E8900" s="5">
        <v>87.1</v>
      </c>
      <c r="H8900" s="6" t="s">
        <v>177</v>
      </c>
      <c r="I8900" t="s">
        <v>9068</v>
      </c>
      <c r="J8900" t="s">
        <v>9069</v>
      </c>
      <c r="K8900">
        <v>9676</v>
      </c>
    </row>
    <row r="8901" spans="1:11" ht="16" x14ac:dyDescent="0.2">
      <c r="A8901" s="5" t="s">
        <v>9104</v>
      </c>
      <c r="B8901" s="6">
        <v>1593995</v>
      </c>
      <c r="C8901" s="5"/>
      <c r="D8901" s="5">
        <v>330</v>
      </c>
      <c r="E8901" s="5">
        <v>86.9</v>
      </c>
      <c r="H8901" s="6" t="s">
        <v>177</v>
      </c>
      <c r="I8901" t="s">
        <v>9068</v>
      </c>
      <c r="J8901" t="s">
        <v>9069</v>
      </c>
      <c r="K8901">
        <v>9677</v>
      </c>
    </row>
    <row r="8902" spans="1:11" ht="16" x14ac:dyDescent="0.2">
      <c r="A8902" s="5" t="s">
        <v>9105</v>
      </c>
      <c r="B8902" s="6">
        <v>1593995</v>
      </c>
      <c r="C8902" s="5"/>
      <c r="D8902" s="5">
        <v>282</v>
      </c>
      <c r="E8902" s="5">
        <v>75.400000000000006</v>
      </c>
      <c r="H8902" s="6" t="s">
        <v>177</v>
      </c>
      <c r="I8902" t="s">
        <v>9068</v>
      </c>
      <c r="J8902" t="s">
        <v>9069</v>
      </c>
      <c r="K8902">
        <v>9678</v>
      </c>
    </row>
    <row r="8903" spans="1:11" ht="16" x14ac:dyDescent="0.2">
      <c r="A8903" s="5" t="s">
        <v>9106</v>
      </c>
      <c r="B8903" s="6">
        <v>1593941</v>
      </c>
      <c r="C8903" s="5"/>
      <c r="D8903" s="5">
        <v>169</v>
      </c>
      <c r="E8903" s="5">
        <v>28.2</v>
      </c>
      <c r="H8903" s="6" t="s">
        <v>177</v>
      </c>
      <c r="I8903" t="s">
        <v>9068</v>
      </c>
      <c r="J8903" t="s">
        <v>9069</v>
      </c>
      <c r="K8903">
        <v>9679</v>
      </c>
    </row>
    <row r="8904" spans="1:11" ht="16" x14ac:dyDescent="0.2">
      <c r="A8904" s="5" t="s">
        <v>9107</v>
      </c>
      <c r="B8904" s="6">
        <v>1593941</v>
      </c>
      <c r="C8904" s="5"/>
      <c r="D8904" s="5">
        <v>242</v>
      </c>
      <c r="E8904" s="5">
        <v>39</v>
      </c>
      <c r="H8904" s="6" t="s">
        <v>177</v>
      </c>
      <c r="I8904" t="s">
        <v>9068</v>
      </c>
      <c r="J8904" t="s">
        <v>9069</v>
      </c>
      <c r="K8904">
        <v>9680</v>
      </c>
    </row>
    <row r="8905" spans="1:11" ht="16" x14ac:dyDescent="0.2">
      <c r="A8905" s="5" t="s">
        <v>9108</v>
      </c>
      <c r="B8905" s="6">
        <v>1593941</v>
      </c>
      <c r="C8905" s="5"/>
      <c r="D8905" s="5">
        <v>173</v>
      </c>
      <c r="E8905" s="5">
        <v>28.2</v>
      </c>
      <c r="H8905" s="6" t="s">
        <v>177</v>
      </c>
      <c r="I8905" t="s">
        <v>9068</v>
      </c>
      <c r="J8905" t="s">
        <v>9069</v>
      </c>
      <c r="K8905">
        <v>9681</v>
      </c>
    </row>
    <row r="8906" spans="1:11" ht="16" x14ac:dyDescent="0.2">
      <c r="A8906" s="5" t="s">
        <v>9109</v>
      </c>
      <c r="B8906" s="6">
        <v>1593941</v>
      </c>
      <c r="C8906" s="5"/>
      <c r="D8906" s="5">
        <v>179</v>
      </c>
      <c r="E8906" s="5">
        <v>28.8</v>
      </c>
      <c r="H8906" s="6" t="s">
        <v>177</v>
      </c>
      <c r="I8906" t="s">
        <v>9068</v>
      </c>
      <c r="J8906" t="s">
        <v>9069</v>
      </c>
      <c r="K8906">
        <v>9682</v>
      </c>
    </row>
    <row r="8907" spans="1:11" ht="16" x14ac:dyDescent="0.2">
      <c r="A8907" s="5" t="s">
        <v>9110</v>
      </c>
      <c r="B8907" s="6">
        <v>1593995</v>
      </c>
      <c r="C8907" s="5"/>
      <c r="D8907" s="5">
        <v>245</v>
      </c>
      <c r="E8907" s="5">
        <v>65.400000000000006</v>
      </c>
      <c r="H8907" s="6" t="s">
        <v>177</v>
      </c>
      <c r="I8907" t="s">
        <v>9068</v>
      </c>
      <c r="J8907" t="s">
        <v>9069</v>
      </c>
      <c r="K8907">
        <v>9683</v>
      </c>
    </row>
    <row r="8908" spans="1:11" ht="16" x14ac:dyDescent="0.2">
      <c r="A8908" s="5" t="s">
        <v>9111</v>
      </c>
      <c r="B8908" s="6">
        <v>1594015</v>
      </c>
      <c r="C8908" s="5"/>
      <c r="D8908" s="5">
        <v>171</v>
      </c>
      <c r="E8908" s="5">
        <v>41</v>
      </c>
      <c r="H8908" s="6" t="s">
        <v>177</v>
      </c>
      <c r="I8908" t="s">
        <v>9068</v>
      </c>
      <c r="J8908" t="s">
        <v>9069</v>
      </c>
      <c r="K8908">
        <v>9684</v>
      </c>
    </row>
    <row r="8909" spans="1:11" ht="16" x14ac:dyDescent="0.2">
      <c r="A8909" s="5" t="s">
        <v>9112</v>
      </c>
      <c r="B8909" s="6">
        <v>1594015</v>
      </c>
      <c r="C8909" s="5"/>
      <c r="D8909" s="5">
        <v>196</v>
      </c>
      <c r="E8909" s="5">
        <v>42.7</v>
      </c>
      <c r="H8909" s="6" t="s">
        <v>177</v>
      </c>
      <c r="I8909" t="s">
        <v>9068</v>
      </c>
      <c r="J8909" t="s">
        <v>9069</v>
      </c>
      <c r="K8909">
        <v>9685</v>
      </c>
    </row>
    <row r="8910" spans="1:11" ht="16" x14ac:dyDescent="0.2">
      <c r="A8910" s="5" t="s">
        <v>9113</v>
      </c>
      <c r="B8910" s="6">
        <v>1594015</v>
      </c>
      <c r="C8910" s="5"/>
      <c r="D8910" s="5">
        <v>172</v>
      </c>
      <c r="E8910" s="5">
        <v>43.4</v>
      </c>
      <c r="H8910" s="6" t="s">
        <v>177</v>
      </c>
      <c r="I8910" t="s">
        <v>9068</v>
      </c>
      <c r="J8910" t="s">
        <v>9069</v>
      </c>
      <c r="K8910">
        <v>9686</v>
      </c>
    </row>
    <row r="8911" spans="1:11" ht="16" x14ac:dyDescent="0.2">
      <c r="A8911" s="5" t="s">
        <v>9114</v>
      </c>
      <c r="B8911" s="6">
        <v>1594015</v>
      </c>
      <c r="C8911" s="5"/>
      <c r="D8911" s="5">
        <v>217</v>
      </c>
      <c r="E8911" s="5">
        <v>57.4</v>
      </c>
      <c r="H8911" s="6" t="s">
        <v>177</v>
      </c>
      <c r="I8911" t="s">
        <v>9068</v>
      </c>
      <c r="J8911" t="s">
        <v>9069</v>
      </c>
      <c r="K8911">
        <v>9687</v>
      </c>
    </row>
    <row r="8912" spans="1:11" ht="16" x14ac:dyDescent="0.2">
      <c r="A8912" s="5" t="s">
        <v>9115</v>
      </c>
      <c r="B8912" s="6">
        <v>1593941</v>
      </c>
      <c r="C8912" s="5"/>
      <c r="D8912" s="5">
        <v>201</v>
      </c>
      <c r="E8912" s="5">
        <v>36.6</v>
      </c>
      <c r="H8912" s="6" t="s">
        <v>177</v>
      </c>
      <c r="I8912" t="s">
        <v>9068</v>
      </c>
      <c r="J8912" t="s">
        <v>9069</v>
      </c>
      <c r="K8912">
        <v>9688</v>
      </c>
    </row>
    <row r="8913" spans="1:11" ht="16" x14ac:dyDescent="0.2">
      <c r="A8913" s="5" t="s">
        <v>9116</v>
      </c>
      <c r="B8913" s="6">
        <v>1594015</v>
      </c>
      <c r="C8913" s="5"/>
      <c r="D8913" s="5">
        <v>141</v>
      </c>
      <c r="E8913" s="5">
        <v>33.9</v>
      </c>
      <c r="H8913" s="6" t="s">
        <v>177</v>
      </c>
      <c r="I8913" t="s">
        <v>9068</v>
      </c>
      <c r="J8913" t="s">
        <v>9069</v>
      </c>
      <c r="K8913">
        <v>9689</v>
      </c>
    </row>
    <row r="8914" spans="1:11" ht="16" x14ac:dyDescent="0.2">
      <c r="A8914" s="5" t="s">
        <v>9117</v>
      </c>
      <c r="B8914" s="6">
        <v>1594002</v>
      </c>
      <c r="C8914" s="5"/>
      <c r="D8914" s="5">
        <v>297</v>
      </c>
      <c r="E8914" s="5">
        <v>86.2</v>
      </c>
      <c r="H8914" s="6" t="s">
        <v>177</v>
      </c>
      <c r="I8914" t="s">
        <v>9068</v>
      </c>
      <c r="J8914" t="s">
        <v>9069</v>
      </c>
      <c r="K8914">
        <v>9690</v>
      </c>
    </row>
    <row r="8915" spans="1:11" ht="16" x14ac:dyDescent="0.2">
      <c r="A8915" s="5" t="s">
        <v>9118</v>
      </c>
      <c r="B8915" s="6">
        <v>1594002</v>
      </c>
      <c r="C8915" s="5"/>
      <c r="D8915" s="5">
        <v>387</v>
      </c>
      <c r="E8915" s="5">
        <v>110.7</v>
      </c>
      <c r="H8915" s="6" t="s">
        <v>177</v>
      </c>
      <c r="I8915" t="s">
        <v>9068</v>
      </c>
      <c r="J8915" t="s">
        <v>9069</v>
      </c>
      <c r="K8915">
        <v>9691</v>
      </c>
    </row>
    <row r="8916" spans="1:11" ht="16" x14ac:dyDescent="0.2">
      <c r="A8916" s="5" t="s">
        <v>9119</v>
      </c>
      <c r="B8916" s="6">
        <v>1594002</v>
      </c>
      <c r="C8916" s="5"/>
      <c r="D8916" s="5">
        <v>324</v>
      </c>
      <c r="E8916" s="5">
        <v>81.099999999999994</v>
      </c>
      <c r="H8916" s="6" t="s">
        <v>177</v>
      </c>
      <c r="I8916" t="s">
        <v>9068</v>
      </c>
      <c r="J8916" t="s">
        <v>9069</v>
      </c>
      <c r="K8916">
        <v>9692</v>
      </c>
    </row>
    <row r="8917" spans="1:11" ht="16" x14ac:dyDescent="0.2">
      <c r="A8917" s="5" t="s">
        <v>9120</v>
      </c>
      <c r="B8917" s="6">
        <v>1594002</v>
      </c>
      <c r="C8917" s="5"/>
      <c r="D8917" s="5">
        <v>365</v>
      </c>
      <c r="E8917" s="5">
        <v>103.4</v>
      </c>
      <c r="H8917" s="6" t="s">
        <v>177</v>
      </c>
      <c r="I8917" t="s">
        <v>9068</v>
      </c>
      <c r="J8917" t="s">
        <v>9069</v>
      </c>
      <c r="K8917">
        <v>9693</v>
      </c>
    </row>
    <row r="8918" spans="1:11" ht="16" x14ac:dyDescent="0.2">
      <c r="A8918" s="5" t="s">
        <v>9121</v>
      </c>
      <c r="B8918" s="6">
        <v>1594002</v>
      </c>
      <c r="C8918" s="5"/>
      <c r="D8918" s="5">
        <v>289</v>
      </c>
      <c r="E8918" s="5">
        <v>86.6</v>
      </c>
      <c r="H8918" s="6" t="s">
        <v>177</v>
      </c>
      <c r="I8918" t="s">
        <v>9068</v>
      </c>
      <c r="J8918" t="s">
        <v>9069</v>
      </c>
      <c r="K8918">
        <v>9694</v>
      </c>
    </row>
    <row r="8919" spans="1:11" ht="16" x14ac:dyDescent="0.2">
      <c r="A8919" s="5" t="s">
        <v>9122</v>
      </c>
      <c r="B8919" s="6">
        <v>1593951</v>
      </c>
      <c r="C8919" s="5"/>
      <c r="D8919" s="5">
        <v>399</v>
      </c>
      <c r="E8919" s="5">
        <v>97.5</v>
      </c>
      <c r="H8919" s="6" t="s">
        <v>177</v>
      </c>
      <c r="I8919" t="s">
        <v>9068</v>
      </c>
      <c r="J8919" t="s">
        <v>9069</v>
      </c>
      <c r="K8919">
        <v>9695</v>
      </c>
    </row>
    <row r="8920" spans="1:11" ht="16" x14ac:dyDescent="0.2">
      <c r="A8920" s="5" t="s">
        <v>9123</v>
      </c>
      <c r="B8920" s="6">
        <v>1593951</v>
      </c>
      <c r="C8920" s="5"/>
      <c r="D8920" s="5">
        <v>287</v>
      </c>
      <c r="E8920" s="5">
        <v>66.8</v>
      </c>
      <c r="H8920" s="6" t="s">
        <v>177</v>
      </c>
      <c r="I8920" t="s">
        <v>9068</v>
      </c>
      <c r="J8920" t="s">
        <v>9069</v>
      </c>
      <c r="K8920">
        <v>9696</v>
      </c>
    </row>
    <row r="8921" spans="1:11" ht="16" x14ac:dyDescent="0.2">
      <c r="A8921" s="5" t="s">
        <v>9124</v>
      </c>
      <c r="B8921" s="6">
        <v>1593951</v>
      </c>
      <c r="C8921" s="5"/>
      <c r="D8921" s="5">
        <v>371</v>
      </c>
      <c r="E8921" s="5">
        <v>82.1</v>
      </c>
      <c r="H8921" s="6" t="s">
        <v>177</v>
      </c>
      <c r="I8921" t="s">
        <v>9068</v>
      </c>
      <c r="J8921" t="s">
        <v>9069</v>
      </c>
      <c r="K8921">
        <v>9697</v>
      </c>
    </row>
    <row r="8922" spans="1:11" ht="16" x14ac:dyDescent="0.2">
      <c r="A8922" s="5" t="s">
        <v>9125</v>
      </c>
      <c r="B8922" s="6">
        <v>1593951</v>
      </c>
      <c r="C8922" s="5"/>
      <c r="D8922" s="5">
        <v>374</v>
      </c>
      <c r="E8922" s="5">
        <v>82.2</v>
      </c>
      <c r="H8922" s="6" t="s">
        <v>177</v>
      </c>
      <c r="I8922" t="s">
        <v>9068</v>
      </c>
      <c r="J8922" t="s">
        <v>9069</v>
      </c>
      <c r="K8922">
        <v>9698</v>
      </c>
    </row>
    <row r="8923" spans="1:11" ht="16" x14ac:dyDescent="0.2">
      <c r="A8923" s="5" t="s">
        <v>9126</v>
      </c>
      <c r="B8923" s="6">
        <v>1593951</v>
      </c>
      <c r="C8923" s="5"/>
      <c r="D8923" s="5">
        <v>291</v>
      </c>
      <c r="E8923" s="5">
        <v>61.8</v>
      </c>
      <c r="H8923" s="6" t="s">
        <v>177</v>
      </c>
      <c r="I8923" t="s">
        <v>9068</v>
      </c>
      <c r="J8923" t="s">
        <v>9069</v>
      </c>
      <c r="K8923">
        <v>9699</v>
      </c>
    </row>
    <row r="8924" spans="1:11" ht="16" x14ac:dyDescent="0.2">
      <c r="A8924" s="5" t="s">
        <v>9127</v>
      </c>
      <c r="B8924" s="6">
        <v>1593945</v>
      </c>
      <c r="C8924" s="5"/>
      <c r="D8924" s="5">
        <v>240</v>
      </c>
      <c r="E8924" s="5">
        <v>61.2</v>
      </c>
      <c r="H8924" s="6" t="s">
        <v>177</v>
      </c>
      <c r="I8924" t="s">
        <v>9068</v>
      </c>
      <c r="J8924" t="s">
        <v>9069</v>
      </c>
      <c r="K8924">
        <v>9700</v>
      </c>
    </row>
    <row r="8925" spans="1:11" ht="16" x14ac:dyDescent="0.2">
      <c r="A8925" s="5" t="s">
        <v>9128</v>
      </c>
      <c r="B8925" s="6">
        <v>1593945</v>
      </c>
      <c r="C8925" s="5"/>
      <c r="D8925" s="5">
        <v>279</v>
      </c>
      <c r="E8925" s="5">
        <v>66.900000000000006</v>
      </c>
      <c r="H8925" s="6" t="s">
        <v>177</v>
      </c>
      <c r="I8925" t="s">
        <v>9068</v>
      </c>
      <c r="J8925" t="s">
        <v>9069</v>
      </c>
      <c r="K8925">
        <v>9701</v>
      </c>
    </row>
    <row r="8926" spans="1:11" ht="16" x14ac:dyDescent="0.2">
      <c r="A8926" s="5" t="s">
        <v>9129</v>
      </c>
      <c r="B8926" s="6">
        <v>1593945</v>
      </c>
      <c r="C8926" s="5"/>
      <c r="D8926" s="5">
        <v>232</v>
      </c>
      <c r="E8926" s="5">
        <v>47.2</v>
      </c>
      <c r="H8926" s="6" t="s">
        <v>177</v>
      </c>
      <c r="I8926" t="s">
        <v>9068</v>
      </c>
      <c r="J8926" t="s">
        <v>9069</v>
      </c>
      <c r="K8926">
        <v>9702</v>
      </c>
    </row>
    <row r="8927" spans="1:11" ht="16" x14ac:dyDescent="0.2">
      <c r="A8927" s="5" t="s">
        <v>9130</v>
      </c>
      <c r="B8927" s="6">
        <v>1593945</v>
      </c>
      <c r="C8927" s="5"/>
      <c r="D8927" s="5">
        <v>307</v>
      </c>
      <c r="E8927" s="5">
        <v>67</v>
      </c>
      <c r="H8927" s="6" t="s">
        <v>177</v>
      </c>
      <c r="I8927" t="s">
        <v>9068</v>
      </c>
      <c r="J8927" t="s">
        <v>9069</v>
      </c>
      <c r="K8927">
        <v>9703</v>
      </c>
    </row>
    <row r="8928" spans="1:11" ht="16" x14ac:dyDescent="0.2">
      <c r="A8928" s="5" t="s">
        <v>9131</v>
      </c>
      <c r="B8928" s="6">
        <v>1593945</v>
      </c>
      <c r="C8928" s="5"/>
      <c r="D8928" s="5">
        <v>269</v>
      </c>
      <c r="E8928" s="5">
        <v>69.5</v>
      </c>
      <c r="H8928" s="6" t="s">
        <v>177</v>
      </c>
      <c r="I8928" t="s">
        <v>9068</v>
      </c>
      <c r="J8928" t="s">
        <v>9069</v>
      </c>
      <c r="K8928">
        <v>9704</v>
      </c>
    </row>
    <row r="8929" spans="1:11" ht="16" x14ac:dyDescent="0.2">
      <c r="A8929" s="5" t="s">
        <v>9132</v>
      </c>
      <c r="B8929" s="6">
        <v>1593952</v>
      </c>
      <c r="C8929" s="5"/>
      <c r="D8929" s="5">
        <v>176</v>
      </c>
      <c r="E8929" s="5">
        <v>44.6</v>
      </c>
      <c r="H8929" s="6" t="s">
        <v>177</v>
      </c>
      <c r="I8929" t="s">
        <v>9068</v>
      </c>
      <c r="J8929" t="s">
        <v>9069</v>
      </c>
      <c r="K8929">
        <v>9705</v>
      </c>
    </row>
    <row r="8930" spans="1:11" ht="16" x14ac:dyDescent="0.2">
      <c r="A8930" s="5" t="s">
        <v>9133</v>
      </c>
      <c r="B8930" s="6">
        <v>1593952</v>
      </c>
      <c r="C8930" s="5"/>
      <c r="D8930" s="5">
        <v>270</v>
      </c>
      <c r="E8930" s="5">
        <v>42.1</v>
      </c>
      <c r="H8930" s="6" t="s">
        <v>177</v>
      </c>
      <c r="I8930" t="s">
        <v>9068</v>
      </c>
      <c r="J8930" t="s">
        <v>9069</v>
      </c>
      <c r="K8930">
        <v>9706</v>
      </c>
    </row>
    <row r="8931" spans="1:11" ht="16" x14ac:dyDescent="0.2">
      <c r="A8931" s="5" t="s">
        <v>9134</v>
      </c>
      <c r="B8931" s="6">
        <v>1593952</v>
      </c>
      <c r="C8931" s="5"/>
      <c r="D8931" s="5">
        <v>216</v>
      </c>
      <c r="E8931" s="5">
        <v>49.5</v>
      </c>
      <c r="H8931" s="6" t="s">
        <v>177</v>
      </c>
      <c r="I8931" t="s">
        <v>9068</v>
      </c>
      <c r="J8931" t="s">
        <v>9069</v>
      </c>
      <c r="K8931">
        <v>9707</v>
      </c>
    </row>
    <row r="8932" spans="1:11" ht="16" x14ac:dyDescent="0.2">
      <c r="A8932" s="5" t="s">
        <v>9135</v>
      </c>
      <c r="B8932" s="6">
        <v>1593952</v>
      </c>
      <c r="C8932" s="5"/>
      <c r="D8932" s="5">
        <v>223</v>
      </c>
      <c r="E8932" s="5">
        <v>49.4</v>
      </c>
      <c r="H8932" s="6" t="s">
        <v>177</v>
      </c>
      <c r="I8932" t="s">
        <v>9068</v>
      </c>
      <c r="J8932" t="s">
        <v>9069</v>
      </c>
      <c r="K8932">
        <v>9708</v>
      </c>
    </row>
    <row r="8933" spans="1:11" ht="16" x14ac:dyDescent="0.2">
      <c r="A8933" s="5" t="s">
        <v>9136</v>
      </c>
      <c r="B8933" s="6">
        <v>1593952</v>
      </c>
      <c r="C8933" s="5"/>
      <c r="D8933" s="5">
        <v>241</v>
      </c>
      <c r="E8933" s="5">
        <v>58</v>
      </c>
      <c r="H8933" s="6" t="s">
        <v>177</v>
      </c>
      <c r="I8933" t="s">
        <v>9068</v>
      </c>
      <c r="J8933" t="s">
        <v>9069</v>
      </c>
      <c r="K8933">
        <v>9709</v>
      </c>
    </row>
    <row r="8934" spans="1:11" ht="16" x14ac:dyDescent="0.2">
      <c r="A8934" s="5" t="s">
        <v>9137</v>
      </c>
      <c r="B8934" s="6">
        <v>1593971</v>
      </c>
      <c r="C8934" s="5"/>
      <c r="D8934" s="5">
        <v>370</v>
      </c>
      <c r="E8934" s="5">
        <v>95.9</v>
      </c>
      <c r="H8934" s="6" t="s">
        <v>177</v>
      </c>
      <c r="I8934" t="s">
        <v>9068</v>
      </c>
      <c r="J8934" t="s">
        <v>9069</v>
      </c>
      <c r="K8934">
        <v>9710</v>
      </c>
    </row>
    <row r="8935" spans="1:11" ht="16" x14ac:dyDescent="0.2">
      <c r="A8935" s="5" t="s">
        <v>9138</v>
      </c>
      <c r="B8935" s="6">
        <v>1593971</v>
      </c>
      <c r="C8935" s="5"/>
      <c r="D8935" s="5">
        <v>372</v>
      </c>
      <c r="E8935" s="5">
        <v>109.7</v>
      </c>
      <c r="H8935" s="6" t="s">
        <v>177</v>
      </c>
      <c r="I8935" t="s">
        <v>9068</v>
      </c>
      <c r="J8935" t="s">
        <v>9069</v>
      </c>
      <c r="K8935">
        <v>9711</v>
      </c>
    </row>
    <row r="8936" spans="1:11" ht="16" x14ac:dyDescent="0.2">
      <c r="A8936" s="5" t="s">
        <v>9139</v>
      </c>
      <c r="B8936" s="6">
        <v>1593971</v>
      </c>
      <c r="C8936" s="5"/>
      <c r="D8936" s="5">
        <v>386</v>
      </c>
      <c r="E8936" s="5">
        <v>112.2</v>
      </c>
      <c r="H8936" s="6" t="s">
        <v>177</v>
      </c>
      <c r="I8936" t="s">
        <v>9068</v>
      </c>
      <c r="J8936" t="s">
        <v>9069</v>
      </c>
      <c r="K8936">
        <v>9712</v>
      </c>
    </row>
    <row r="8937" spans="1:11" ht="16" x14ac:dyDescent="0.2">
      <c r="A8937" s="5" t="s">
        <v>9140</v>
      </c>
      <c r="B8937" s="6">
        <v>1593971</v>
      </c>
      <c r="C8937" s="5"/>
      <c r="D8937" s="5">
        <v>386</v>
      </c>
      <c r="E8937" s="5">
        <v>107.7</v>
      </c>
      <c r="H8937" s="6" t="s">
        <v>177</v>
      </c>
      <c r="I8937" t="s">
        <v>9068</v>
      </c>
      <c r="J8937" t="s">
        <v>9069</v>
      </c>
      <c r="K8937">
        <v>9713</v>
      </c>
    </row>
    <row r="8938" spans="1:11" ht="16" x14ac:dyDescent="0.2">
      <c r="A8938" s="5" t="s">
        <v>9141</v>
      </c>
      <c r="B8938" s="6">
        <v>1593971</v>
      </c>
      <c r="C8938" s="5"/>
      <c r="D8938" s="5">
        <v>370</v>
      </c>
      <c r="E8938" s="5">
        <v>106.2</v>
      </c>
      <c r="H8938" s="6" t="s">
        <v>177</v>
      </c>
      <c r="I8938" t="s">
        <v>9068</v>
      </c>
      <c r="J8938" t="s">
        <v>9069</v>
      </c>
      <c r="K8938">
        <v>9714</v>
      </c>
    </row>
    <row r="8939" spans="1:11" ht="16" x14ac:dyDescent="0.2">
      <c r="A8939" s="5" t="s">
        <v>9142</v>
      </c>
      <c r="B8939" s="6">
        <v>1594171</v>
      </c>
      <c r="C8939" s="5"/>
      <c r="D8939" s="5">
        <v>297</v>
      </c>
      <c r="E8939" s="5">
        <v>61.6</v>
      </c>
      <c r="H8939" s="6" t="s">
        <v>177</v>
      </c>
      <c r="I8939" t="s">
        <v>9068</v>
      </c>
      <c r="J8939" t="s">
        <v>9069</v>
      </c>
      <c r="K8939">
        <v>9715</v>
      </c>
    </row>
    <row r="8940" spans="1:11" ht="16" x14ac:dyDescent="0.2">
      <c r="A8940" s="5" t="s">
        <v>9143</v>
      </c>
      <c r="B8940" s="6">
        <v>1594171</v>
      </c>
      <c r="C8940" s="5"/>
      <c r="D8940" s="5">
        <v>285</v>
      </c>
      <c r="E8940" s="5">
        <v>61.3</v>
      </c>
      <c r="H8940" s="6" t="s">
        <v>177</v>
      </c>
      <c r="I8940" t="s">
        <v>9068</v>
      </c>
      <c r="J8940" t="s">
        <v>9069</v>
      </c>
      <c r="K8940">
        <v>9716</v>
      </c>
    </row>
    <row r="8941" spans="1:11" ht="16" x14ac:dyDescent="0.2">
      <c r="A8941" s="5" t="s">
        <v>9144</v>
      </c>
      <c r="B8941" s="6">
        <v>1594171</v>
      </c>
      <c r="C8941" s="5"/>
      <c r="D8941" s="5">
        <v>208</v>
      </c>
      <c r="E8941" s="5">
        <v>47.4</v>
      </c>
      <c r="H8941" s="6" t="s">
        <v>177</v>
      </c>
      <c r="I8941" t="s">
        <v>9068</v>
      </c>
      <c r="J8941" t="s">
        <v>9069</v>
      </c>
      <c r="K8941">
        <v>9717</v>
      </c>
    </row>
    <row r="8942" spans="1:11" ht="16" x14ac:dyDescent="0.2">
      <c r="A8942" s="5" t="s">
        <v>9145</v>
      </c>
      <c r="B8942" s="6">
        <v>1594171</v>
      </c>
      <c r="C8942" s="5"/>
      <c r="D8942" s="5">
        <v>138</v>
      </c>
      <c r="E8942" s="5">
        <v>28</v>
      </c>
      <c r="H8942" s="6" t="s">
        <v>177</v>
      </c>
      <c r="I8942" t="s">
        <v>9068</v>
      </c>
      <c r="J8942" t="s">
        <v>9069</v>
      </c>
      <c r="K8942">
        <v>9718</v>
      </c>
    </row>
    <row r="8943" spans="1:11" ht="16" x14ac:dyDescent="0.2">
      <c r="A8943" s="5" t="s">
        <v>9146</v>
      </c>
      <c r="B8943" s="6">
        <v>1594171</v>
      </c>
      <c r="C8943" s="5"/>
      <c r="D8943" s="5">
        <v>296</v>
      </c>
      <c r="E8943" s="5">
        <v>56.1</v>
      </c>
      <c r="H8943" s="6" t="s">
        <v>177</v>
      </c>
      <c r="I8943" t="s">
        <v>9068</v>
      </c>
      <c r="J8943" t="s">
        <v>9069</v>
      </c>
      <c r="K8943">
        <v>9719</v>
      </c>
    </row>
    <row r="8944" spans="1:11" ht="16" x14ac:dyDescent="0.2">
      <c r="A8944" s="5" t="s">
        <v>9147</v>
      </c>
      <c r="B8944" s="6">
        <v>1593923</v>
      </c>
      <c r="C8944" s="5"/>
      <c r="D8944" s="5">
        <v>331</v>
      </c>
      <c r="E8944" s="5">
        <v>60.4</v>
      </c>
      <c r="H8944" s="6" t="s">
        <v>177</v>
      </c>
      <c r="I8944" t="s">
        <v>9068</v>
      </c>
      <c r="J8944" t="s">
        <v>9069</v>
      </c>
      <c r="K8944">
        <v>9720</v>
      </c>
    </row>
    <row r="8945" spans="1:11" ht="16" x14ac:dyDescent="0.2">
      <c r="A8945" s="5" t="s">
        <v>9148</v>
      </c>
      <c r="B8945" s="6">
        <v>1593923</v>
      </c>
      <c r="C8945" s="5"/>
      <c r="D8945" s="5">
        <v>322</v>
      </c>
      <c r="E8945" s="5">
        <v>52.4</v>
      </c>
      <c r="H8945" s="6" t="s">
        <v>177</v>
      </c>
      <c r="I8945" t="s">
        <v>9068</v>
      </c>
      <c r="J8945" t="s">
        <v>9069</v>
      </c>
      <c r="K8945">
        <v>9721</v>
      </c>
    </row>
    <row r="8946" spans="1:11" ht="16" x14ac:dyDescent="0.2">
      <c r="A8946" s="5" t="s">
        <v>9149</v>
      </c>
      <c r="B8946" s="6">
        <v>1593923</v>
      </c>
      <c r="C8946" s="5"/>
      <c r="D8946" s="5">
        <v>368</v>
      </c>
      <c r="E8946" s="5">
        <v>76.3</v>
      </c>
      <c r="H8946" s="6" t="s">
        <v>177</v>
      </c>
      <c r="I8946" t="s">
        <v>9068</v>
      </c>
      <c r="J8946" t="s">
        <v>9069</v>
      </c>
      <c r="K8946">
        <v>9722</v>
      </c>
    </row>
    <row r="8947" spans="1:11" ht="16" x14ac:dyDescent="0.2">
      <c r="A8947" s="5" t="s">
        <v>9150</v>
      </c>
      <c r="B8947" s="6">
        <v>1593923</v>
      </c>
      <c r="C8947" s="5"/>
      <c r="D8947" s="5">
        <v>380</v>
      </c>
      <c r="E8947" s="5">
        <v>66.400000000000006</v>
      </c>
      <c r="H8947" s="6" t="s">
        <v>177</v>
      </c>
      <c r="I8947" t="s">
        <v>9068</v>
      </c>
      <c r="J8947" t="s">
        <v>9069</v>
      </c>
      <c r="K8947">
        <v>9723</v>
      </c>
    </row>
    <row r="8948" spans="1:11" ht="16" x14ac:dyDescent="0.2">
      <c r="A8948" s="5" t="s">
        <v>9151</v>
      </c>
      <c r="B8948" s="6">
        <v>1593923</v>
      </c>
      <c r="C8948" s="5"/>
      <c r="D8948" s="5">
        <v>321</v>
      </c>
      <c r="E8948" s="5">
        <v>57.5</v>
      </c>
      <c r="H8948" s="6" t="s">
        <v>177</v>
      </c>
      <c r="I8948" t="s">
        <v>9068</v>
      </c>
      <c r="J8948" t="s">
        <v>9069</v>
      </c>
      <c r="K8948">
        <v>9724</v>
      </c>
    </row>
    <row r="8949" spans="1:11" ht="16" x14ac:dyDescent="0.2">
      <c r="A8949" s="5" t="s">
        <v>9152</v>
      </c>
      <c r="B8949" s="6">
        <v>1593875</v>
      </c>
      <c r="C8949" s="5"/>
      <c r="D8949" s="5">
        <v>413</v>
      </c>
      <c r="E8949" s="5">
        <v>88.7</v>
      </c>
      <c r="H8949" s="6" t="s">
        <v>177</v>
      </c>
      <c r="I8949" t="s">
        <v>9068</v>
      </c>
      <c r="J8949" t="s">
        <v>9069</v>
      </c>
      <c r="K8949">
        <v>9725</v>
      </c>
    </row>
    <row r="8950" spans="1:11" ht="16" x14ac:dyDescent="0.2">
      <c r="A8950" s="5" t="s">
        <v>9153</v>
      </c>
      <c r="B8950" s="6">
        <v>1593875</v>
      </c>
      <c r="C8950" s="5"/>
      <c r="D8950" s="5">
        <v>279</v>
      </c>
      <c r="E8950" s="5">
        <v>52.9</v>
      </c>
      <c r="H8950" s="6" t="s">
        <v>177</v>
      </c>
      <c r="I8950" t="s">
        <v>9068</v>
      </c>
      <c r="J8950" t="s">
        <v>9069</v>
      </c>
      <c r="K8950">
        <v>9726</v>
      </c>
    </row>
    <row r="8951" spans="1:11" ht="16" x14ac:dyDescent="0.2">
      <c r="A8951" s="5" t="s">
        <v>9154</v>
      </c>
      <c r="B8951" s="6">
        <v>1593875</v>
      </c>
      <c r="C8951" s="5"/>
      <c r="D8951" s="5">
        <v>376</v>
      </c>
      <c r="E8951" s="5">
        <v>84.6</v>
      </c>
      <c r="H8951" s="6" t="s">
        <v>177</v>
      </c>
      <c r="I8951" t="s">
        <v>9068</v>
      </c>
      <c r="J8951" t="s">
        <v>9069</v>
      </c>
      <c r="K8951">
        <v>9727</v>
      </c>
    </row>
    <row r="8952" spans="1:11" ht="16" x14ac:dyDescent="0.2">
      <c r="A8952" s="5" t="s">
        <v>9155</v>
      </c>
      <c r="B8952" s="6">
        <v>1593875</v>
      </c>
      <c r="C8952" s="5"/>
      <c r="D8952" s="5">
        <v>204</v>
      </c>
      <c r="E8952" s="5">
        <v>36</v>
      </c>
      <c r="H8952" s="6" t="s">
        <v>177</v>
      </c>
      <c r="I8952" t="s">
        <v>9068</v>
      </c>
      <c r="J8952" t="s">
        <v>9069</v>
      </c>
      <c r="K8952">
        <v>9728</v>
      </c>
    </row>
    <row r="8953" spans="1:11" ht="16" x14ac:dyDescent="0.2">
      <c r="A8953" s="5" t="s">
        <v>9156</v>
      </c>
      <c r="B8953" s="6">
        <v>1593875</v>
      </c>
      <c r="C8953" s="5"/>
      <c r="D8953" s="5">
        <v>286</v>
      </c>
      <c r="E8953" s="5">
        <v>60.7</v>
      </c>
      <c r="H8953" s="6" t="s">
        <v>177</v>
      </c>
      <c r="I8953" t="s">
        <v>9068</v>
      </c>
      <c r="J8953" t="s">
        <v>9069</v>
      </c>
      <c r="K8953">
        <v>9729</v>
      </c>
    </row>
    <row r="8954" spans="1:11" ht="16" x14ac:dyDescent="0.2">
      <c r="A8954" s="5" t="s">
        <v>9157</v>
      </c>
      <c r="B8954" s="6">
        <v>1594009</v>
      </c>
      <c r="C8954" s="5"/>
      <c r="D8954" s="5">
        <v>270</v>
      </c>
      <c r="E8954" s="5">
        <v>45.1</v>
      </c>
      <c r="H8954" s="6" t="s">
        <v>177</v>
      </c>
      <c r="I8954" t="s">
        <v>9068</v>
      </c>
      <c r="J8954" t="s">
        <v>9069</v>
      </c>
      <c r="K8954">
        <v>9730</v>
      </c>
    </row>
    <row r="8955" spans="1:11" ht="16" x14ac:dyDescent="0.2">
      <c r="A8955" s="5" t="s">
        <v>9158</v>
      </c>
      <c r="B8955" s="6">
        <v>1593878</v>
      </c>
      <c r="C8955" s="5"/>
      <c r="D8955" s="5">
        <v>64</v>
      </c>
      <c r="E8955" s="5">
        <v>17.899999999999999</v>
      </c>
      <c r="H8955" s="6" t="s">
        <v>177</v>
      </c>
      <c r="I8955" t="s">
        <v>9068</v>
      </c>
      <c r="J8955" t="s">
        <v>9069</v>
      </c>
      <c r="K8955">
        <v>9731</v>
      </c>
    </row>
    <row r="8956" spans="1:11" ht="16" x14ac:dyDescent="0.2">
      <c r="A8956" s="5" t="s">
        <v>9159</v>
      </c>
      <c r="B8956" s="6">
        <v>1593918</v>
      </c>
      <c r="C8956" s="5"/>
      <c r="D8956" s="5">
        <v>346</v>
      </c>
      <c r="E8956" s="5">
        <v>86.7</v>
      </c>
      <c r="H8956" s="6" t="s">
        <v>177</v>
      </c>
      <c r="I8956" t="s">
        <v>9068</v>
      </c>
      <c r="J8956" t="s">
        <v>9069</v>
      </c>
      <c r="K8956">
        <v>9732</v>
      </c>
    </row>
    <row r="8957" spans="1:11" ht="16" x14ac:dyDescent="0.2">
      <c r="A8957" s="5" t="s">
        <v>9160</v>
      </c>
      <c r="B8957" s="6">
        <v>1593878</v>
      </c>
      <c r="C8957" s="5"/>
      <c r="D8957" s="5">
        <v>306</v>
      </c>
      <c r="E8957" s="5">
        <v>56.3</v>
      </c>
      <c r="H8957" s="6" t="s">
        <v>177</v>
      </c>
      <c r="I8957" t="s">
        <v>9068</v>
      </c>
      <c r="J8957" t="s">
        <v>9069</v>
      </c>
      <c r="K8957">
        <v>9733</v>
      </c>
    </row>
    <row r="8958" spans="1:11" ht="16" x14ac:dyDescent="0.2">
      <c r="A8958" s="5" t="s">
        <v>9161</v>
      </c>
      <c r="B8958" s="6">
        <v>1593918</v>
      </c>
      <c r="C8958" s="5"/>
      <c r="D8958" s="5">
        <v>346</v>
      </c>
      <c r="E8958" s="5">
        <v>86.7</v>
      </c>
      <c r="F8958" s="5"/>
      <c r="G8958" s="5"/>
      <c r="H8958" s="6" t="s">
        <v>177</v>
      </c>
      <c r="I8958" s="5" t="s">
        <v>9068</v>
      </c>
      <c r="J8958" t="s">
        <v>9069</v>
      </c>
      <c r="K8958">
        <v>9734</v>
      </c>
    </row>
    <row r="8959" spans="1:11" ht="16" x14ac:dyDescent="0.2">
      <c r="A8959" s="5" t="s">
        <v>9162</v>
      </c>
      <c r="B8959" s="6">
        <v>1593918</v>
      </c>
      <c r="C8959" s="5"/>
      <c r="D8959" s="5">
        <v>352</v>
      </c>
      <c r="E8959" s="5">
        <v>75.8</v>
      </c>
      <c r="F8959" s="5"/>
      <c r="G8959" s="5"/>
      <c r="H8959" s="6" t="s">
        <v>177</v>
      </c>
      <c r="I8959" s="5" t="s">
        <v>9068</v>
      </c>
      <c r="J8959" t="s">
        <v>9069</v>
      </c>
      <c r="K8959">
        <v>9735</v>
      </c>
    </row>
    <row r="8960" spans="1:11" ht="16" x14ac:dyDescent="0.2">
      <c r="A8960" s="5" t="s">
        <v>9163</v>
      </c>
      <c r="B8960" s="6">
        <v>1593918</v>
      </c>
      <c r="C8960" s="5"/>
      <c r="D8960" s="5">
        <v>298</v>
      </c>
      <c r="E8960" s="5">
        <v>68.099999999999994</v>
      </c>
      <c r="F8960" s="5"/>
      <c r="G8960" s="5"/>
      <c r="H8960" s="6" t="s">
        <v>177</v>
      </c>
      <c r="I8960" s="5" t="s">
        <v>9068</v>
      </c>
      <c r="J8960" t="s">
        <v>9069</v>
      </c>
      <c r="K8960">
        <v>9736</v>
      </c>
    </row>
    <row r="8961" spans="1:11" ht="16" x14ac:dyDescent="0.2">
      <c r="A8961" s="5" t="s">
        <v>9164</v>
      </c>
      <c r="B8961" s="6">
        <v>1593878</v>
      </c>
      <c r="C8961" s="5"/>
      <c r="D8961" s="5">
        <v>269</v>
      </c>
      <c r="E8961" s="5">
        <v>59.1</v>
      </c>
      <c r="F8961" s="5"/>
      <c r="G8961" s="5"/>
      <c r="H8961" s="6" t="s">
        <v>177</v>
      </c>
      <c r="I8961" s="5" t="s">
        <v>9068</v>
      </c>
      <c r="J8961" t="s">
        <v>9069</v>
      </c>
      <c r="K8961">
        <v>9737</v>
      </c>
    </row>
    <row r="8962" spans="1:11" ht="16" x14ac:dyDescent="0.2">
      <c r="A8962" s="5" t="s">
        <v>9165</v>
      </c>
      <c r="B8962" s="6">
        <v>1593878</v>
      </c>
      <c r="C8962" s="5"/>
      <c r="D8962" s="5">
        <v>200</v>
      </c>
      <c r="E8962" s="5">
        <v>46.7</v>
      </c>
      <c r="F8962" s="5"/>
      <c r="G8962" s="5"/>
      <c r="H8962" s="6" t="s">
        <v>177</v>
      </c>
      <c r="I8962" s="5" t="s">
        <v>9068</v>
      </c>
      <c r="J8962" t="s">
        <v>9069</v>
      </c>
      <c r="K8962">
        <v>9738</v>
      </c>
    </row>
    <row r="8963" spans="1:11" ht="16" x14ac:dyDescent="0.2">
      <c r="A8963" s="5" t="s">
        <v>9166</v>
      </c>
      <c r="B8963" s="6">
        <v>1594009</v>
      </c>
      <c r="C8963" s="5"/>
      <c r="D8963" s="5">
        <v>281</v>
      </c>
      <c r="E8963" s="5">
        <v>55.4</v>
      </c>
      <c r="F8963" s="5"/>
      <c r="G8963" s="5"/>
      <c r="H8963" s="6" t="s">
        <v>177</v>
      </c>
      <c r="I8963" s="5" t="s">
        <v>9068</v>
      </c>
      <c r="J8963" t="s">
        <v>9069</v>
      </c>
      <c r="K8963">
        <v>9739</v>
      </c>
    </row>
    <row r="8964" spans="1:11" ht="16" x14ac:dyDescent="0.2">
      <c r="A8964" s="5" t="s">
        <v>9167</v>
      </c>
      <c r="B8964" s="6">
        <v>1593918</v>
      </c>
      <c r="C8964" s="5"/>
      <c r="D8964" s="5">
        <v>322</v>
      </c>
      <c r="E8964" s="5">
        <v>63.6</v>
      </c>
      <c r="F8964" s="5"/>
      <c r="G8964" s="5"/>
      <c r="H8964" s="6" t="s">
        <v>177</v>
      </c>
      <c r="I8964" s="5" t="s">
        <v>9068</v>
      </c>
      <c r="J8964" t="s">
        <v>9069</v>
      </c>
      <c r="K8964">
        <v>9740</v>
      </c>
    </row>
    <row r="8965" spans="1:11" ht="16" x14ac:dyDescent="0.2">
      <c r="A8965" s="5" t="s">
        <v>9168</v>
      </c>
      <c r="B8965" s="6">
        <v>1594009</v>
      </c>
      <c r="C8965" s="5"/>
      <c r="D8965" s="5">
        <v>250</v>
      </c>
      <c r="E8965" s="5">
        <v>36.700000000000003</v>
      </c>
      <c r="F8965" s="5"/>
      <c r="G8965" s="5"/>
      <c r="H8965" s="6" t="s">
        <v>177</v>
      </c>
      <c r="I8965" s="5" t="s">
        <v>9068</v>
      </c>
      <c r="J8965" t="s">
        <v>9069</v>
      </c>
      <c r="K8965">
        <v>9741</v>
      </c>
    </row>
    <row r="8966" spans="1:11" ht="16" x14ac:dyDescent="0.2">
      <c r="A8966" s="5" t="s">
        <v>9169</v>
      </c>
      <c r="B8966" s="6">
        <v>1594009</v>
      </c>
      <c r="C8966" s="5"/>
      <c r="D8966" s="5">
        <v>277</v>
      </c>
      <c r="E8966" s="5">
        <v>47.7</v>
      </c>
      <c r="F8966" s="5"/>
      <c r="G8966" s="5"/>
      <c r="H8966" s="6" t="s">
        <v>177</v>
      </c>
      <c r="I8966" s="5" t="s">
        <v>9068</v>
      </c>
      <c r="J8966" t="s">
        <v>9069</v>
      </c>
      <c r="K8966">
        <v>9742</v>
      </c>
    </row>
    <row r="8967" spans="1:11" ht="16" x14ac:dyDescent="0.2">
      <c r="A8967" s="5" t="s">
        <v>9170</v>
      </c>
      <c r="B8967" s="6">
        <v>1594009</v>
      </c>
      <c r="C8967" s="5"/>
      <c r="D8967" s="5">
        <v>238</v>
      </c>
      <c r="E8967" s="5">
        <v>42.7</v>
      </c>
      <c r="F8967" s="5"/>
      <c r="G8967" s="5"/>
      <c r="H8967" s="6" t="s">
        <v>177</v>
      </c>
      <c r="I8967" s="5" t="s">
        <v>9068</v>
      </c>
      <c r="J8967" t="s">
        <v>9069</v>
      </c>
      <c r="K8967">
        <v>9743</v>
      </c>
    </row>
    <row r="8968" spans="1:11" ht="16" x14ac:dyDescent="0.2">
      <c r="A8968" s="5" t="s">
        <v>9171</v>
      </c>
      <c r="B8968" s="6">
        <v>1593925</v>
      </c>
      <c r="C8968" s="5"/>
      <c r="D8968" s="5">
        <v>377</v>
      </c>
      <c r="E8968" s="5">
        <v>85.9</v>
      </c>
      <c r="F8968" s="5"/>
      <c r="G8968" s="5"/>
      <c r="H8968" s="6" t="s">
        <v>177</v>
      </c>
      <c r="I8968" s="5" t="s">
        <v>9068</v>
      </c>
      <c r="J8968" t="s">
        <v>9069</v>
      </c>
      <c r="K8968">
        <v>9744</v>
      </c>
    </row>
    <row r="8969" spans="1:11" ht="16" x14ac:dyDescent="0.2">
      <c r="A8969" s="5" t="s">
        <v>9172</v>
      </c>
      <c r="B8969" s="6">
        <v>1593925</v>
      </c>
      <c r="C8969" s="5"/>
      <c r="D8969" s="5">
        <v>270</v>
      </c>
      <c r="E8969" s="5">
        <v>53.5</v>
      </c>
      <c r="F8969" s="5"/>
      <c r="G8969" s="5"/>
      <c r="H8969" s="6" t="s">
        <v>177</v>
      </c>
      <c r="I8969" s="5" t="s">
        <v>9068</v>
      </c>
      <c r="J8969" t="s">
        <v>9069</v>
      </c>
      <c r="K8969">
        <v>9745</v>
      </c>
    </row>
    <row r="8970" spans="1:11" ht="16" x14ac:dyDescent="0.2">
      <c r="A8970" s="5" t="s">
        <v>9173</v>
      </c>
      <c r="B8970" s="6">
        <v>1593925</v>
      </c>
      <c r="C8970" s="5"/>
      <c r="D8970" s="5">
        <v>161</v>
      </c>
      <c r="E8970" s="5">
        <v>37.9</v>
      </c>
      <c r="F8970" s="5"/>
      <c r="G8970" s="5"/>
      <c r="H8970" s="6" t="s">
        <v>177</v>
      </c>
      <c r="I8970" s="5" t="s">
        <v>9068</v>
      </c>
      <c r="J8970" t="s">
        <v>9069</v>
      </c>
      <c r="K8970">
        <v>9746</v>
      </c>
    </row>
    <row r="8971" spans="1:11" ht="16" x14ac:dyDescent="0.2">
      <c r="A8971" s="5" t="s">
        <v>9174</v>
      </c>
      <c r="B8971" s="6">
        <v>1593925</v>
      </c>
      <c r="C8971" s="5"/>
      <c r="D8971" s="5">
        <v>13</v>
      </c>
      <c r="E8971" s="5">
        <v>2</v>
      </c>
      <c r="F8971" s="5"/>
      <c r="G8971" t="s">
        <v>0</v>
      </c>
      <c r="H8971" s="6" t="s">
        <v>177</v>
      </c>
      <c r="I8971" s="5" t="s">
        <v>9068</v>
      </c>
      <c r="J8971" t="s">
        <v>9069</v>
      </c>
      <c r="K8971">
        <v>9747</v>
      </c>
    </row>
    <row r="8972" spans="1:11" ht="16" x14ac:dyDescent="0.2">
      <c r="A8972" s="5" t="s">
        <v>9175</v>
      </c>
      <c r="B8972" s="6">
        <v>1593925</v>
      </c>
      <c r="C8972" s="5"/>
      <c r="D8972" s="5">
        <v>310</v>
      </c>
      <c r="E8972" s="5">
        <v>66.099999999999994</v>
      </c>
      <c r="F8972" s="5"/>
      <c r="G8972" s="5"/>
      <c r="H8972" s="6" t="s">
        <v>177</v>
      </c>
      <c r="I8972" s="5" t="s">
        <v>9068</v>
      </c>
      <c r="J8972" t="s">
        <v>9069</v>
      </c>
      <c r="K8972">
        <v>9748</v>
      </c>
    </row>
    <row r="8973" spans="1:11" ht="16" x14ac:dyDescent="0.2">
      <c r="A8973" s="5" t="s">
        <v>9176</v>
      </c>
      <c r="B8973" s="6">
        <v>1594150</v>
      </c>
      <c r="C8973" s="5"/>
      <c r="D8973" s="5">
        <v>197</v>
      </c>
      <c r="E8973" s="5">
        <v>59.1</v>
      </c>
      <c r="F8973" s="5"/>
      <c r="G8973" s="5"/>
      <c r="H8973" s="6" t="s">
        <v>177</v>
      </c>
      <c r="I8973" s="5" t="s">
        <v>9177</v>
      </c>
      <c r="J8973" t="s">
        <v>9069</v>
      </c>
      <c r="K8973">
        <v>9749</v>
      </c>
    </row>
    <row r="8974" spans="1:11" ht="16" x14ac:dyDescent="0.2">
      <c r="A8974" s="5" t="s">
        <v>9178</v>
      </c>
      <c r="B8974" s="6">
        <v>1594040</v>
      </c>
      <c r="C8974" s="5"/>
      <c r="D8974" s="5">
        <v>258</v>
      </c>
      <c r="E8974" s="5">
        <v>53.8</v>
      </c>
      <c r="H8974" s="6" t="s">
        <v>177</v>
      </c>
      <c r="I8974" t="s">
        <v>9177</v>
      </c>
      <c r="J8974" t="s">
        <v>9069</v>
      </c>
      <c r="K8974">
        <v>9750</v>
      </c>
    </row>
    <row r="8975" spans="1:11" ht="16" x14ac:dyDescent="0.2">
      <c r="A8975" s="5" t="s">
        <v>9179</v>
      </c>
      <c r="B8975" s="6">
        <v>1594040</v>
      </c>
      <c r="C8975" s="5"/>
      <c r="D8975" s="5">
        <v>282</v>
      </c>
      <c r="E8975" s="5">
        <v>62.5</v>
      </c>
      <c r="H8975" s="6" t="s">
        <v>177</v>
      </c>
      <c r="I8975" t="s">
        <v>9177</v>
      </c>
      <c r="J8975" t="s">
        <v>9069</v>
      </c>
      <c r="K8975">
        <v>9751</v>
      </c>
    </row>
    <row r="8976" spans="1:11" ht="16" x14ac:dyDescent="0.2">
      <c r="A8976" s="5" t="s">
        <v>9180</v>
      </c>
      <c r="B8976" s="6">
        <v>1594040</v>
      </c>
      <c r="C8976" s="5"/>
      <c r="D8976" s="5">
        <v>222</v>
      </c>
      <c r="E8976" s="5">
        <v>47.5</v>
      </c>
      <c r="H8976" s="6" t="s">
        <v>177</v>
      </c>
      <c r="I8976" t="s">
        <v>9177</v>
      </c>
      <c r="J8976" t="s">
        <v>9069</v>
      </c>
      <c r="K8976">
        <v>9752</v>
      </c>
    </row>
    <row r="8977" spans="1:11" ht="16" x14ac:dyDescent="0.2">
      <c r="A8977" s="5" t="s">
        <v>9181</v>
      </c>
      <c r="B8977" s="6">
        <v>1594040</v>
      </c>
      <c r="C8977" s="5"/>
      <c r="D8977" s="5">
        <v>215</v>
      </c>
      <c r="E8977" s="5">
        <v>47.8</v>
      </c>
      <c r="H8977" s="6" t="s">
        <v>177</v>
      </c>
      <c r="I8977" t="s">
        <v>9177</v>
      </c>
      <c r="J8977" t="s">
        <v>9069</v>
      </c>
      <c r="K8977">
        <v>9753</v>
      </c>
    </row>
    <row r="8978" spans="1:11" ht="16" x14ac:dyDescent="0.2">
      <c r="A8978" s="5" t="s">
        <v>9182</v>
      </c>
      <c r="B8978" s="6">
        <v>1594040</v>
      </c>
      <c r="C8978" s="5"/>
      <c r="D8978" s="5">
        <v>274</v>
      </c>
      <c r="E8978" s="5">
        <v>64.599999999999994</v>
      </c>
      <c r="H8978" s="6" t="s">
        <v>177</v>
      </c>
      <c r="I8978" t="s">
        <v>9177</v>
      </c>
      <c r="J8978" t="s">
        <v>9069</v>
      </c>
      <c r="K8978">
        <v>9754</v>
      </c>
    </row>
    <row r="8979" spans="1:11" ht="16" x14ac:dyDescent="0.2">
      <c r="A8979" s="5" t="s">
        <v>9183</v>
      </c>
      <c r="B8979" s="6">
        <v>1593906</v>
      </c>
      <c r="C8979" s="5"/>
      <c r="D8979" s="5">
        <v>83</v>
      </c>
      <c r="E8979" s="5">
        <v>10.6</v>
      </c>
      <c r="H8979" s="6" t="s">
        <v>177</v>
      </c>
      <c r="I8979" t="s">
        <v>9177</v>
      </c>
      <c r="J8979" t="s">
        <v>9069</v>
      </c>
      <c r="K8979">
        <v>9755</v>
      </c>
    </row>
    <row r="8980" spans="1:11" ht="16" x14ac:dyDescent="0.2">
      <c r="A8980" s="5" t="s">
        <v>9184</v>
      </c>
      <c r="B8980" s="6">
        <v>1594084</v>
      </c>
      <c r="C8980" s="5"/>
      <c r="D8980" s="5">
        <v>356</v>
      </c>
      <c r="E8980" s="5">
        <v>103.2</v>
      </c>
      <c r="H8980" s="6" t="s">
        <v>177</v>
      </c>
      <c r="I8980" t="s">
        <v>9177</v>
      </c>
      <c r="J8980" t="s">
        <v>9069</v>
      </c>
      <c r="K8980">
        <v>9756</v>
      </c>
    </row>
    <row r="8981" spans="1:11" ht="16" x14ac:dyDescent="0.2">
      <c r="A8981" s="5" t="s">
        <v>9185</v>
      </c>
      <c r="B8981" s="6">
        <v>1594084</v>
      </c>
      <c r="C8981" s="5"/>
      <c r="D8981" s="5">
        <v>316</v>
      </c>
      <c r="E8981" s="5">
        <v>94</v>
      </c>
      <c r="H8981" s="6" t="s">
        <v>177</v>
      </c>
      <c r="I8981" t="s">
        <v>9177</v>
      </c>
      <c r="J8981" t="s">
        <v>9069</v>
      </c>
      <c r="K8981">
        <v>9757</v>
      </c>
    </row>
    <row r="8982" spans="1:11" ht="16" x14ac:dyDescent="0.2">
      <c r="A8982" s="5" t="s">
        <v>9186</v>
      </c>
      <c r="B8982" s="6">
        <v>1594084</v>
      </c>
      <c r="C8982" s="5"/>
      <c r="D8982" s="5">
        <v>283</v>
      </c>
      <c r="E8982" s="5">
        <v>73.8</v>
      </c>
      <c r="H8982" s="6" t="s">
        <v>177</v>
      </c>
      <c r="I8982" t="s">
        <v>9177</v>
      </c>
      <c r="J8982" t="s">
        <v>9069</v>
      </c>
      <c r="K8982">
        <v>9758</v>
      </c>
    </row>
    <row r="8983" spans="1:11" ht="16" x14ac:dyDescent="0.2">
      <c r="A8983" s="5" t="s">
        <v>9187</v>
      </c>
      <c r="B8983" s="6">
        <v>1594084</v>
      </c>
      <c r="C8983" s="5"/>
      <c r="D8983" s="5">
        <v>332</v>
      </c>
      <c r="E8983" s="5">
        <v>89.9</v>
      </c>
      <c r="H8983" s="6" t="s">
        <v>177</v>
      </c>
      <c r="I8983" t="s">
        <v>9177</v>
      </c>
      <c r="J8983" t="s">
        <v>9069</v>
      </c>
      <c r="K8983">
        <v>9759</v>
      </c>
    </row>
    <row r="8984" spans="1:11" ht="16" x14ac:dyDescent="0.2">
      <c r="A8984" s="5" t="s">
        <v>9188</v>
      </c>
      <c r="B8984" s="6">
        <v>1594084</v>
      </c>
      <c r="C8984" s="5"/>
      <c r="D8984" s="5">
        <v>364</v>
      </c>
      <c r="E8984" s="5">
        <v>101.7</v>
      </c>
      <c r="H8984" s="6" t="s">
        <v>177</v>
      </c>
      <c r="I8984" t="s">
        <v>9177</v>
      </c>
      <c r="J8984" t="s">
        <v>9069</v>
      </c>
      <c r="K8984">
        <v>9760</v>
      </c>
    </row>
    <row r="8985" spans="1:11" ht="16" x14ac:dyDescent="0.2">
      <c r="A8985" s="5" t="s">
        <v>9189</v>
      </c>
      <c r="B8985" s="6">
        <v>1594150</v>
      </c>
      <c r="C8985" s="5"/>
      <c r="D8985" s="5">
        <v>254</v>
      </c>
      <c r="E8985" s="5">
        <v>67.099999999999994</v>
      </c>
      <c r="H8985" s="6" t="s">
        <v>177</v>
      </c>
      <c r="I8985" t="s">
        <v>9177</v>
      </c>
      <c r="J8985" t="s">
        <v>9069</v>
      </c>
      <c r="K8985">
        <v>9761</v>
      </c>
    </row>
    <row r="8986" spans="1:11" ht="16" x14ac:dyDescent="0.2">
      <c r="A8986" s="5" t="s">
        <v>9190</v>
      </c>
      <c r="B8986" s="6">
        <v>1593981</v>
      </c>
      <c r="C8986" s="5"/>
      <c r="D8986" s="5">
        <v>140</v>
      </c>
      <c r="E8986" s="5">
        <v>32.15</v>
      </c>
      <c r="F8986" s="5"/>
      <c r="G8986" s="5"/>
      <c r="H8986" s="6" t="s">
        <v>13</v>
      </c>
      <c r="I8986" s="5" t="s">
        <v>9191</v>
      </c>
      <c r="J8986" t="s">
        <v>9192</v>
      </c>
      <c r="K8986">
        <v>9762</v>
      </c>
    </row>
    <row r="8987" spans="1:11" ht="16" x14ac:dyDescent="0.2">
      <c r="A8987" s="5" t="s">
        <v>9193</v>
      </c>
      <c r="B8987" s="6">
        <v>1593981</v>
      </c>
      <c r="C8987" s="5"/>
      <c r="D8987" s="5">
        <v>218</v>
      </c>
      <c r="E8987" s="5">
        <v>57.17</v>
      </c>
      <c r="F8987" s="5"/>
      <c r="G8987" s="5"/>
      <c r="H8987" s="6" t="s">
        <v>13</v>
      </c>
      <c r="I8987" s="5" t="s">
        <v>9191</v>
      </c>
      <c r="J8987" t="s">
        <v>9192</v>
      </c>
      <c r="K8987">
        <v>9763</v>
      </c>
    </row>
    <row r="8988" spans="1:11" ht="16" x14ac:dyDescent="0.2">
      <c r="A8988" s="5" t="s">
        <v>9194</v>
      </c>
      <c r="B8988" s="6">
        <v>1593959</v>
      </c>
      <c r="C8988" s="5"/>
      <c r="D8988" s="5">
        <v>388</v>
      </c>
      <c r="E8988" s="5">
        <v>81.069999999999993</v>
      </c>
      <c r="F8988" s="5"/>
      <c r="G8988" s="5"/>
      <c r="H8988" s="6" t="s">
        <v>13</v>
      </c>
      <c r="I8988" s="5" t="s">
        <v>9191</v>
      </c>
      <c r="J8988" t="s">
        <v>9192</v>
      </c>
      <c r="K8988">
        <v>9764</v>
      </c>
    </row>
    <row r="8989" spans="1:11" ht="16" x14ac:dyDescent="0.2">
      <c r="A8989" s="5" t="s">
        <v>9195</v>
      </c>
      <c r="B8989" s="6">
        <v>1593959</v>
      </c>
      <c r="C8989" s="5"/>
      <c r="D8989" s="5">
        <v>246</v>
      </c>
      <c r="E8989" s="5">
        <v>77.930000000000007</v>
      </c>
      <c r="F8989" s="5"/>
      <c r="G8989" s="5"/>
      <c r="H8989" s="6" t="s">
        <v>13</v>
      </c>
      <c r="I8989" s="5" t="s">
        <v>9191</v>
      </c>
      <c r="J8989" t="s">
        <v>9192</v>
      </c>
      <c r="K8989">
        <v>9765</v>
      </c>
    </row>
    <row r="8990" spans="1:11" ht="16" x14ac:dyDescent="0.2">
      <c r="A8990" s="5" t="s">
        <v>9196</v>
      </c>
      <c r="B8990" s="6">
        <v>1593959</v>
      </c>
      <c r="C8990" s="5"/>
      <c r="D8990" s="5">
        <v>182</v>
      </c>
      <c r="E8990" s="5">
        <v>84.07</v>
      </c>
      <c r="F8990" s="5"/>
      <c r="G8990" s="5"/>
      <c r="H8990" s="6" t="s">
        <v>13</v>
      </c>
      <c r="I8990" s="5" t="s">
        <v>9191</v>
      </c>
      <c r="J8990" t="s">
        <v>9192</v>
      </c>
      <c r="K8990">
        <v>9766</v>
      </c>
    </row>
    <row r="8991" spans="1:11" ht="16" x14ac:dyDescent="0.2">
      <c r="A8991" s="5" t="s">
        <v>9197</v>
      </c>
      <c r="B8991" s="6">
        <v>1593959</v>
      </c>
      <c r="C8991" s="5"/>
      <c r="D8991" s="5">
        <v>337</v>
      </c>
      <c r="E8991" s="5">
        <v>78.2</v>
      </c>
      <c r="F8991" s="5"/>
      <c r="G8991" s="5"/>
      <c r="H8991" s="6" t="s">
        <v>13</v>
      </c>
      <c r="I8991" s="5" t="s">
        <v>9191</v>
      </c>
      <c r="J8991" t="s">
        <v>9192</v>
      </c>
      <c r="K8991">
        <v>9767</v>
      </c>
    </row>
    <row r="8992" spans="1:11" ht="16" x14ac:dyDescent="0.2">
      <c r="A8992" s="5" t="s">
        <v>9198</v>
      </c>
      <c r="B8992" s="6">
        <v>1593949</v>
      </c>
      <c r="C8992" s="5"/>
      <c r="D8992" s="5">
        <v>389</v>
      </c>
      <c r="E8992" s="5">
        <v>106.39</v>
      </c>
      <c r="F8992" s="5"/>
      <c r="G8992" s="5"/>
      <c r="H8992" s="6" t="s">
        <v>13</v>
      </c>
      <c r="I8992" s="5" t="s">
        <v>9191</v>
      </c>
      <c r="J8992" t="s">
        <v>9192</v>
      </c>
      <c r="K8992">
        <v>9768</v>
      </c>
    </row>
    <row r="8993" spans="1:11" ht="16" x14ac:dyDescent="0.2">
      <c r="A8993" s="5" t="s">
        <v>9199</v>
      </c>
      <c r="B8993" s="6">
        <v>1593959</v>
      </c>
      <c r="C8993" s="5"/>
      <c r="D8993" s="5">
        <v>396</v>
      </c>
      <c r="E8993" s="5">
        <v>73.72</v>
      </c>
      <c r="F8993" s="5"/>
      <c r="G8993" s="5"/>
      <c r="H8993" s="6" t="s">
        <v>13</v>
      </c>
      <c r="I8993" s="5" t="s">
        <v>9191</v>
      </c>
      <c r="J8993" t="s">
        <v>9192</v>
      </c>
      <c r="K8993">
        <v>9769</v>
      </c>
    </row>
    <row r="8994" spans="1:11" ht="16" x14ac:dyDescent="0.2">
      <c r="A8994" s="5" t="s">
        <v>9200</v>
      </c>
      <c r="B8994" s="6">
        <v>1593949</v>
      </c>
      <c r="C8994" s="5"/>
      <c r="D8994" s="5">
        <v>307</v>
      </c>
      <c r="E8994" s="5">
        <v>96.42</v>
      </c>
      <c r="F8994" s="5"/>
      <c r="G8994" s="5"/>
      <c r="H8994" s="6" t="s">
        <v>13</v>
      </c>
      <c r="I8994" s="5" t="s">
        <v>9191</v>
      </c>
      <c r="J8994" t="s">
        <v>9192</v>
      </c>
      <c r="K8994">
        <v>9770</v>
      </c>
    </row>
    <row r="8995" spans="1:11" ht="16" x14ac:dyDescent="0.2">
      <c r="A8995" s="5" t="s">
        <v>9201</v>
      </c>
      <c r="B8995" s="6">
        <v>1593949</v>
      </c>
      <c r="C8995" s="5"/>
      <c r="D8995" s="5">
        <v>388</v>
      </c>
      <c r="E8995" s="5">
        <v>105.7</v>
      </c>
      <c r="F8995" s="5"/>
      <c r="G8995" s="5"/>
      <c r="H8995" s="6" t="s">
        <v>13</v>
      </c>
      <c r="I8995" s="5" t="s">
        <v>9191</v>
      </c>
      <c r="J8995" t="s">
        <v>9202</v>
      </c>
      <c r="K8995">
        <v>9771</v>
      </c>
    </row>
    <row r="8996" spans="1:11" ht="16" x14ac:dyDescent="0.2">
      <c r="A8996" s="5" t="s">
        <v>9203</v>
      </c>
      <c r="B8996" s="6">
        <v>1593949</v>
      </c>
      <c r="C8996" s="5"/>
      <c r="D8996" s="5">
        <v>341</v>
      </c>
      <c r="E8996" s="5">
        <v>106.75</v>
      </c>
      <c r="F8996" s="5"/>
      <c r="G8996" s="5"/>
      <c r="H8996" s="6" t="s">
        <v>13</v>
      </c>
      <c r="I8996" s="5" t="s">
        <v>9191</v>
      </c>
      <c r="J8996" t="s">
        <v>9202</v>
      </c>
      <c r="K8996">
        <v>9772</v>
      </c>
    </row>
    <row r="8997" spans="1:11" ht="16" x14ac:dyDescent="0.2">
      <c r="A8997" s="5" t="s">
        <v>9204</v>
      </c>
      <c r="B8997" s="6">
        <v>1593949</v>
      </c>
      <c r="C8997" s="5"/>
      <c r="D8997" s="5">
        <v>400</v>
      </c>
      <c r="E8997" s="5">
        <v>117.59</v>
      </c>
      <c r="F8997" s="5"/>
      <c r="G8997" s="5"/>
      <c r="H8997" s="6" t="s">
        <v>13</v>
      </c>
      <c r="I8997" s="5" t="s">
        <v>9191</v>
      </c>
      <c r="J8997" t="s">
        <v>9202</v>
      </c>
      <c r="K8997">
        <v>9773</v>
      </c>
    </row>
    <row r="8998" spans="1:11" ht="16" x14ac:dyDescent="0.2">
      <c r="A8998" s="5" t="s">
        <v>9205</v>
      </c>
      <c r="B8998" s="6">
        <v>1594039</v>
      </c>
      <c r="C8998" s="5"/>
      <c r="D8998" s="5">
        <v>362</v>
      </c>
      <c r="E8998" s="5">
        <v>82.84</v>
      </c>
      <c r="F8998" s="5"/>
      <c r="G8998" s="5"/>
      <c r="H8998" s="6" t="s">
        <v>13</v>
      </c>
      <c r="I8998" s="5" t="s">
        <v>9191</v>
      </c>
      <c r="J8998" t="s">
        <v>9206</v>
      </c>
      <c r="K8998">
        <v>9774</v>
      </c>
    </row>
    <row r="8999" spans="1:11" ht="16" x14ac:dyDescent="0.2">
      <c r="A8999" s="5" t="s">
        <v>9207</v>
      </c>
      <c r="B8999" s="6">
        <v>1594039</v>
      </c>
      <c r="C8999" s="5"/>
      <c r="D8999" s="5">
        <v>354</v>
      </c>
      <c r="E8999" s="5">
        <v>92.43</v>
      </c>
      <c r="F8999" s="5"/>
      <c r="G8999" s="5"/>
      <c r="H8999" s="6" t="s">
        <v>13</v>
      </c>
      <c r="I8999" s="5" t="s">
        <v>9191</v>
      </c>
      <c r="J8999" t="s">
        <v>9206</v>
      </c>
      <c r="K8999">
        <v>9775</v>
      </c>
    </row>
    <row r="9000" spans="1:11" ht="16" x14ac:dyDescent="0.2">
      <c r="A9000" s="5" t="s">
        <v>9208</v>
      </c>
      <c r="B9000" s="6">
        <v>1594039</v>
      </c>
      <c r="C9000" s="5"/>
      <c r="D9000" s="5">
        <v>481</v>
      </c>
      <c r="E9000" s="5">
        <v>125.81</v>
      </c>
      <c r="F9000" s="5"/>
      <c r="G9000" s="5"/>
      <c r="H9000" s="6" t="s">
        <v>13</v>
      </c>
      <c r="I9000" s="5" t="s">
        <v>9191</v>
      </c>
      <c r="J9000" t="s">
        <v>9206</v>
      </c>
      <c r="K9000">
        <v>9776</v>
      </c>
    </row>
    <row r="9001" spans="1:11" ht="16" x14ac:dyDescent="0.2">
      <c r="A9001" s="5" t="s">
        <v>9209</v>
      </c>
      <c r="B9001" s="6">
        <v>1594039</v>
      </c>
      <c r="C9001" s="5"/>
      <c r="D9001" s="5">
        <v>359</v>
      </c>
      <c r="E9001" s="5">
        <v>91.33</v>
      </c>
      <c r="F9001" s="5"/>
      <c r="G9001" s="5"/>
      <c r="H9001" s="6" t="s">
        <v>13</v>
      </c>
      <c r="I9001" s="5" t="s">
        <v>9191</v>
      </c>
      <c r="J9001" t="s">
        <v>9206</v>
      </c>
      <c r="K9001">
        <v>9777</v>
      </c>
    </row>
    <row r="9002" spans="1:11" ht="16" x14ac:dyDescent="0.2">
      <c r="A9002" s="5" t="s">
        <v>9210</v>
      </c>
      <c r="B9002" s="6">
        <v>1594039</v>
      </c>
      <c r="C9002" s="5"/>
      <c r="D9002" s="5">
        <v>371</v>
      </c>
      <c r="E9002" s="5">
        <v>95.11</v>
      </c>
      <c r="F9002" s="5"/>
      <c r="G9002" s="5"/>
      <c r="H9002" s="6" t="s">
        <v>13</v>
      </c>
      <c r="I9002" s="5" t="s">
        <v>9191</v>
      </c>
      <c r="J9002" t="s">
        <v>9206</v>
      </c>
      <c r="K9002">
        <v>9778</v>
      </c>
    </row>
    <row r="9003" spans="1:11" ht="16" x14ac:dyDescent="0.2">
      <c r="A9003" s="5" t="s">
        <v>9211</v>
      </c>
      <c r="B9003" s="6">
        <v>1594027</v>
      </c>
      <c r="C9003" s="5"/>
      <c r="D9003" s="5">
        <v>208</v>
      </c>
      <c r="E9003" s="5">
        <v>52.72</v>
      </c>
      <c r="F9003" s="5"/>
      <c r="G9003" s="5"/>
      <c r="H9003" s="6" t="s">
        <v>13</v>
      </c>
      <c r="I9003" s="5" t="s">
        <v>9191</v>
      </c>
      <c r="J9003" t="s">
        <v>9206</v>
      </c>
      <c r="K9003">
        <v>9779</v>
      </c>
    </row>
    <row r="9004" spans="1:11" ht="16" x14ac:dyDescent="0.2">
      <c r="A9004" s="5" t="s">
        <v>9212</v>
      </c>
      <c r="B9004" s="6">
        <v>1594027</v>
      </c>
      <c r="C9004" s="5"/>
      <c r="D9004" s="5">
        <v>89</v>
      </c>
      <c r="E9004" s="5">
        <v>24.19</v>
      </c>
      <c r="F9004" s="5"/>
      <c r="G9004" s="5"/>
      <c r="H9004" s="6" t="s">
        <v>13</v>
      </c>
      <c r="I9004" s="5" t="s">
        <v>9191</v>
      </c>
      <c r="J9004" t="s">
        <v>9206</v>
      </c>
      <c r="K9004">
        <v>9780</v>
      </c>
    </row>
    <row r="9005" spans="1:11" ht="16" x14ac:dyDescent="0.2">
      <c r="A9005" s="5" t="s">
        <v>9213</v>
      </c>
      <c r="B9005" s="6">
        <v>1594027</v>
      </c>
      <c r="C9005" s="5"/>
      <c r="D9005" s="5">
        <v>58</v>
      </c>
      <c r="E9005" s="5">
        <v>17.91</v>
      </c>
      <c r="F9005" s="5"/>
      <c r="G9005" s="5"/>
      <c r="H9005" s="6" t="s">
        <v>13</v>
      </c>
      <c r="I9005" s="5" t="s">
        <v>9191</v>
      </c>
      <c r="J9005" t="s">
        <v>9206</v>
      </c>
      <c r="K9005">
        <v>9781</v>
      </c>
    </row>
    <row r="9006" spans="1:11" ht="16" x14ac:dyDescent="0.2">
      <c r="A9006" s="5" t="s">
        <v>9214</v>
      </c>
      <c r="B9006" s="6">
        <v>1594027</v>
      </c>
      <c r="C9006" s="5"/>
      <c r="D9006" s="5">
        <v>113</v>
      </c>
      <c r="E9006" s="5">
        <v>33.81</v>
      </c>
      <c r="F9006" s="5"/>
      <c r="G9006" s="5"/>
      <c r="H9006" s="6" t="s">
        <v>13</v>
      </c>
      <c r="I9006" s="5" t="s">
        <v>9191</v>
      </c>
      <c r="J9006" t="s">
        <v>9206</v>
      </c>
      <c r="K9006">
        <v>9782</v>
      </c>
    </row>
    <row r="9007" spans="1:11" ht="16" x14ac:dyDescent="0.2">
      <c r="A9007" s="5" t="s">
        <v>9215</v>
      </c>
      <c r="B9007" s="6">
        <v>1593988</v>
      </c>
      <c r="C9007" s="5"/>
      <c r="D9007" s="5">
        <v>310</v>
      </c>
      <c r="E9007" s="5">
        <v>79.400000000000006</v>
      </c>
      <c r="F9007" s="5"/>
      <c r="G9007" s="5"/>
      <c r="H9007" s="6" t="s">
        <v>13</v>
      </c>
      <c r="I9007" s="5" t="s">
        <v>9191</v>
      </c>
      <c r="J9007" t="s">
        <v>9206</v>
      </c>
      <c r="K9007">
        <v>9783</v>
      </c>
    </row>
    <row r="9008" spans="1:11" ht="16" x14ac:dyDescent="0.2">
      <c r="A9008" s="5" t="s">
        <v>9216</v>
      </c>
      <c r="B9008" s="6">
        <v>1593988</v>
      </c>
      <c r="C9008" s="5"/>
      <c r="D9008" s="5">
        <v>212</v>
      </c>
      <c r="E9008" s="5">
        <v>52.16</v>
      </c>
      <c r="F9008" s="5"/>
      <c r="G9008" s="5"/>
      <c r="H9008" s="6" t="s">
        <v>13</v>
      </c>
      <c r="I9008" s="5" t="s">
        <v>9191</v>
      </c>
      <c r="J9008" t="s">
        <v>9206</v>
      </c>
      <c r="K9008">
        <v>9784</v>
      </c>
    </row>
    <row r="9009" spans="1:11" ht="16" x14ac:dyDescent="0.2">
      <c r="A9009" s="5" t="s">
        <v>9217</v>
      </c>
      <c r="B9009" s="6">
        <v>1593988</v>
      </c>
      <c r="C9009" s="5"/>
      <c r="D9009" s="5">
        <v>353</v>
      </c>
      <c r="E9009" s="5">
        <v>84.93</v>
      </c>
      <c r="F9009" s="5"/>
      <c r="G9009" s="5"/>
      <c r="H9009" s="6" t="s">
        <v>13</v>
      </c>
      <c r="I9009" s="5" t="s">
        <v>9191</v>
      </c>
      <c r="J9009" t="s">
        <v>9206</v>
      </c>
      <c r="K9009">
        <v>9785</v>
      </c>
    </row>
    <row r="9010" spans="1:11" ht="16" x14ac:dyDescent="0.2">
      <c r="A9010" s="5" t="s">
        <v>9218</v>
      </c>
      <c r="B9010" s="6">
        <v>1593988</v>
      </c>
      <c r="C9010" s="5"/>
      <c r="D9010" s="5">
        <v>412</v>
      </c>
      <c r="E9010" s="5">
        <v>74.02</v>
      </c>
      <c r="H9010" s="6" t="s">
        <v>13</v>
      </c>
      <c r="I9010" t="s">
        <v>9191</v>
      </c>
      <c r="J9010" t="s">
        <v>9206</v>
      </c>
      <c r="K9010">
        <v>9786</v>
      </c>
    </row>
    <row r="9011" spans="1:11" ht="16" x14ac:dyDescent="0.2">
      <c r="A9011" s="5" t="s">
        <v>9219</v>
      </c>
      <c r="B9011" s="6">
        <v>1593988</v>
      </c>
      <c r="C9011" s="5"/>
      <c r="D9011" s="5">
        <v>348</v>
      </c>
      <c r="E9011" s="5">
        <v>67.44</v>
      </c>
      <c r="H9011" s="6" t="s">
        <v>13</v>
      </c>
      <c r="I9011" t="s">
        <v>9191</v>
      </c>
      <c r="J9011" t="s">
        <v>9206</v>
      </c>
      <c r="K9011">
        <v>9787</v>
      </c>
    </row>
    <row r="9012" spans="1:11" ht="16" x14ac:dyDescent="0.2">
      <c r="A9012" s="5" t="s">
        <v>9220</v>
      </c>
      <c r="B9012" s="6">
        <v>1593964</v>
      </c>
      <c r="C9012" s="5"/>
      <c r="D9012" s="5">
        <v>355</v>
      </c>
      <c r="E9012" s="5">
        <v>87.58</v>
      </c>
      <c r="H9012" s="6" t="s">
        <v>13</v>
      </c>
      <c r="I9012" t="s">
        <v>9191</v>
      </c>
      <c r="J9012" t="s">
        <v>9206</v>
      </c>
      <c r="K9012">
        <v>9788</v>
      </c>
    </row>
    <row r="9013" spans="1:11" ht="16" x14ac:dyDescent="0.2">
      <c r="A9013" s="5" t="s">
        <v>9221</v>
      </c>
      <c r="B9013" s="6">
        <v>1593964</v>
      </c>
      <c r="C9013" s="5"/>
      <c r="D9013" s="5">
        <v>380</v>
      </c>
      <c r="E9013" s="5">
        <v>95.63</v>
      </c>
      <c r="H9013" s="6" t="s">
        <v>13</v>
      </c>
      <c r="I9013" t="s">
        <v>9191</v>
      </c>
      <c r="J9013" t="s">
        <v>9206</v>
      </c>
      <c r="K9013">
        <v>9789</v>
      </c>
    </row>
    <row r="9014" spans="1:11" ht="16" x14ac:dyDescent="0.2">
      <c r="A9014" s="5" t="s">
        <v>9222</v>
      </c>
      <c r="B9014" s="6">
        <v>1593964</v>
      </c>
      <c r="C9014" s="5"/>
      <c r="D9014" s="5">
        <v>257</v>
      </c>
      <c r="E9014" s="5">
        <v>63.99</v>
      </c>
      <c r="H9014" s="6" t="s">
        <v>13</v>
      </c>
      <c r="I9014" t="s">
        <v>9191</v>
      </c>
      <c r="J9014" t="s">
        <v>9206</v>
      </c>
      <c r="K9014">
        <v>9790</v>
      </c>
    </row>
    <row r="9015" spans="1:11" ht="16" x14ac:dyDescent="0.2">
      <c r="A9015" s="5" t="s">
        <v>9223</v>
      </c>
      <c r="B9015" s="6">
        <v>1593964</v>
      </c>
      <c r="C9015" s="5"/>
      <c r="D9015" s="5">
        <v>301</v>
      </c>
      <c r="E9015" s="5">
        <v>72.430000000000007</v>
      </c>
      <c r="H9015" s="6" t="s">
        <v>13</v>
      </c>
      <c r="I9015" t="s">
        <v>9191</v>
      </c>
      <c r="J9015" t="s">
        <v>9206</v>
      </c>
      <c r="K9015">
        <v>9791</v>
      </c>
    </row>
    <row r="9016" spans="1:11" ht="16" x14ac:dyDescent="0.2">
      <c r="A9016" s="5" t="s">
        <v>9224</v>
      </c>
      <c r="B9016" s="6">
        <v>1593964</v>
      </c>
      <c r="C9016" s="5"/>
      <c r="D9016" s="5">
        <v>315</v>
      </c>
      <c r="E9016" s="5">
        <v>79.7</v>
      </c>
      <c r="H9016" s="6" t="s">
        <v>13</v>
      </c>
      <c r="I9016" t="s">
        <v>9191</v>
      </c>
      <c r="J9016" t="s">
        <v>9206</v>
      </c>
      <c r="K9016">
        <v>9792</v>
      </c>
    </row>
    <row r="9017" spans="1:11" ht="16" x14ac:dyDescent="0.2">
      <c r="A9017" s="5" t="s">
        <v>9225</v>
      </c>
      <c r="B9017" s="6">
        <v>1593933</v>
      </c>
      <c r="C9017" s="5"/>
      <c r="D9017" s="5">
        <v>487</v>
      </c>
      <c r="E9017" s="5">
        <v>91.26</v>
      </c>
      <c r="H9017" s="6" t="s">
        <v>13</v>
      </c>
      <c r="I9017" t="s">
        <v>9191</v>
      </c>
      <c r="J9017" t="s">
        <v>9206</v>
      </c>
      <c r="K9017">
        <v>9793</v>
      </c>
    </row>
    <row r="9018" spans="1:11" ht="16" x14ac:dyDescent="0.2">
      <c r="A9018" s="5" t="s">
        <v>9226</v>
      </c>
      <c r="B9018" s="6">
        <v>1593933</v>
      </c>
      <c r="C9018" s="5"/>
      <c r="D9018" s="5">
        <v>395</v>
      </c>
      <c r="E9018" s="5">
        <v>85.03</v>
      </c>
      <c r="H9018" s="6" t="s">
        <v>13</v>
      </c>
      <c r="I9018" t="s">
        <v>9191</v>
      </c>
      <c r="J9018" t="s">
        <v>9206</v>
      </c>
      <c r="K9018">
        <v>9794</v>
      </c>
    </row>
    <row r="9019" spans="1:11" ht="16" x14ac:dyDescent="0.2">
      <c r="A9019" s="5" t="s">
        <v>9227</v>
      </c>
      <c r="B9019" s="6">
        <v>1593933</v>
      </c>
      <c r="C9019" s="5"/>
      <c r="D9019" s="5">
        <v>331</v>
      </c>
      <c r="E9019" s="5">
        <v>74.400000000000006</v>
      </c>
      <c r="H9019" s="6" t="s">
        <v>13</v>
      </c>
      <c r="I9019" t="s">
        <v>9191</v>
      </c>
      <c r="J9019" t="s">
        <v>9206</v>
      </c>
      <c r="K9019">
        <v>9795</v>
      </c>
    </row>
    <row r="9020" spans="1:11" ht="16" x14ac:dyDescent="0.2">
      <c r="A9020" s="5" t="s">
        <v>9228</v>
      </c>
      <c r="B9020" s="6">
        <v>1593933</v>
      </c>
      <c r="C9020" s="5"/>
      <c r="D9020" s="5">
        <v>450</v>
      </c>
      <c r="E9020" s="5">
        <v>95.96</v>
      </c>
      <c r="H9020" s="6" t="s">
        <v>13</v>
      </c>
      <c r="I9020" t="s">
        <v>9191</v>
      </c>
      <c r="J9020" t="s">
        <v>9206</v>
      </c>
      <c r="K9020">
        <v>9796</v>
      </c>
    </row>
    <row r="9021" spans="1:11" ht="16" x14ac:dyDescent="0.2">
      <c r="A9021" s="5" t="s">
        <v>9229</v>
      </c>
      <c r="B9021" s="6">
        <v>1594033</v>
      </c>
      <c r="C9021" s="5"/>
      <c r="D9021" s="5">
        <v>165</v>
      </c>
      <c r="E9021" s="5">
        <v>34.33</v>
      </c>
      <c r="H9021" s="6" t="s">
        <v>13</v>
      </c>
      <c r="I9021" t="s">
        <v>9191</v>
      </c>
      <c r="J9021" t="s">
        <v>9206</v>
      </c>
      <c r="K9021">
        <v>9797</v>
      </c>
    </row>
    <row r="9022" spans="1:11" ht="16" x14ac:dyDescent="0.2">
      <c r="A9022" s="5" t="s">
        <v>9230</v>
      </c>
      <c r="B9022" s="6">
        <v>1594033</v>
      </c>
      <c r="C9022" s="5"/>
      <c r="D9022" s="5">
        <v>152</v>
      </c>
      <c r="E9022" s="5">
        <v>30.25</v>
      </c>
      <c r="H9022" s="6" t="s">
        <v>13</v>
      </c>
      <c r="I9022" t="s">
        <v>9191</v>
      </c>
      <c r="J9022" t="s">
        <v>9206</v>
      </c>
      <c r="K9022">
        <v>9798</v>
      </c>
    </row>
    <row r="9023" spans="1:11" ht="16" x14ac:dyDescent="0.2">
      <c r="A9023" s="5" t="s">
        <v>9231</v>
      </c>
      <c r="B9023" s="6">
        <v>1594033</v>
      </c>
      <c r="C9023" s="5"/>
      <c r="D9023" s="5">
        <v>340</v>
      </c>
      <c r="E9023" s="5">
        <v>70.680000000000007</v>
      </c>
      <c r="H9023" s="6" t="s">
        <v>13</v>
      </c>
      <c r="I9023" t="s">
        <v>9191</v>
      </c>
      <c r="J9023" t="s">
        <v>9206</v>
      </c>
      <c r="K9023">
        <v>9799</v>
      </c>
    </row>
    <row r="9024" spans="1:11" ht="16" x14ac:dyDescent="0.2">
      <c r="A9024" s="5" t="s">
        <v>9232</v>
      </c>
      <c r="B9024" s="6">
        <v>1594033</v>
      </c>
      <c r="C9024" s="5"/>
      <c r="D9024" s="5">
        <v>289</v>
      </c>
      <c r="E9024" s="5">
        <v>56.84</v>
      </c>
      <c r="H9024" s="6" t="s">
        <v>13</v>
      </c>
      <c r="I9024" t="s">
        <v>9191</v>
      </c>
      <c r="J9024" t="s">
        <v>9206</v>
      </c>
      <c r="K9024">
        <v>9800</v>
      </c>
    </row>
    <row r="9025" spans="1:11" ht="16" x14ac:dyDescent="0.2">
      <c r="A9025" s="5" t="s">
        <v>9233</v>
      </c>
      <c r="B9025" s="6">
        <v>1594033</v>
      </c>
      <c r="C9025" s="5"/>
      <c r="D9025" s="5">
        <v>349</v>
      </c>
      <c r="E9025" s="5">
        <v>88.84</v>
      </c>
      <c r="H9025" s="6" t="s">
        <v>13</v>
      </c>
      <c r="I9025" t="s">
        <v>9191</v>
      </c>
      <c r="J9025" t="s">
        <v>9206</v>
      </c>
      <c r="K9025">
        <v>9801</v>
      </c>
    </row>
    <row r="9026" spans="1:11" ht="16" x14ac:dyDescent="0.2">
      <c r="A9026" s="5" t="s">
        <v>9234</v>
      </c>
      <c r="B9026" s="6">
        <v>1593962</v>
      </c>
      <c r="C9026" s="5"/>
      <c r="D9026" s="5">
        <v>426</v>
      </c>
      <c r="E9026" s="5">
        <v>99.39</v>
      </c>
      <c r="H9026" s="6" t="s">
        <v>13</v>
      </c>
      <c r="I9026" t="s">
        <v>9191</v>
      </c>
      <c r="J9026" t="s">
        <v>9206</v>
      </c>
      <c r="K9026">
        <v>9802</v>
      </c>
    </row>
    <row r="9027" spans="1:11" ht="16" x14ac:dyDescent="0.2">
      <c r="A9027" s="5" t="s">
        <v>9235</v>
      </c>
      <c r="B9027" s="6">
        <v>1593962</v>
      </c>
      <c r="C9027" s="5"/>
      <c r="D9027" s="5">
        <v>463</v>
      </c>
      <c r="E9027" s="5">
        <v>99.16</v>
      </c>
      <c r="H9027" s="6" t="s">
        <v>13</v>
      </c>
      <c r="I9027" t="s">
        <v>9191</v>
      </c>
      <c r="J9027" t="s">
        <v>9206</v>
      </c>
      <c r="K9027">
        <v>9803</v>
      </c>
    </row>
    <row r="9028" spans="1:11" ht="16" x14ac:dyDescent="0.2">
      <c r="A9028" s="5" t="s">
        <v>9236</v>
      </c>
      <c r="B9028" s="6">
        <v>1593962</v>
      </c>
      <c r="C9028" s="5"/>
      <c r="D9028" s="5">
        <v>434</v>
      </c>
      <c r="E9028" s="5">
        <v>85.92</v>
      </c>
      <c r="H9028" s="6" t="s">
        <v>13</v>
      </c>
      <c r="I9028" t="s">
        <v>9191</v>
      </c>
      <c r="J9028" t="s">
        <v>9206</v>
      </c>
      <c r="K9028">
        <v>9804</v>
      </c>
    </row>
    <row r="9029" spans="1:11" ht="16" x14ac:dyDescent="0.2">
      <c r="A9029" s="5" t="s">
        <v>9237</v>
      </c>
      <c r="B9029" s="6">
        <v>1593962</v>
      </c>
      <c r="C9029" s="5"/>
      <c r="D9029" s="5">
        <v>407</v>
      </c>
      <c r="E9029" s="5">
        <v>87.87</v>
      </c>
      <c r="H9029" s="6" t="s">
        <v>13</v>
      </c>
      <c r="I9029" t="s">
        <v>9191</v>
      </c>
      <c r="J9029" t="s">
        <v>9206</v>
      </c>
      <c r="K9029">
        <v>9805</v>
      </c>
    </row>
    <row r="9030" spans="1:11" ht="16" x14ac:dyDescent="0.2">
      <c r="A9030" s="5" t="s">
        <v>9238</v>
      </c>
      <c r="B9030" s="6">
        <v>1593962</v>
      </c>
      <c r="C9030" s="5"/>
      <c r="D9030" s="5">
        <v>373</v>
      </c>
      <c r="E9030" s="5">
        <v>80.41</v>
      </c>
      <c r="H9030" s="6" t="s">
        <v>13</v>
      </c>
      <c r="I9030" t="s">
        <v>9191</v>
      </c>
      <c r="J9030" t="s">
        <v>9206</v>
      </c>
      <c r="K9030">
        <v>9806</v>
      </c>
    </row>
    <row r="9031" spans="1:11" ht="16" x14ac:dyDescent="0.2">
      <c r="A9031" s="5" t="s">
        <v>9239</v>
      </c>
      <c r="B9031" s="6">
        <v>1593978</v>
      </c>
      <c r="C9031" s="5"/>
      <c r="D9031" s="5">
        <v>285</v>
      </c>
      <c r="E9031" s="5">
        <v>58.18</v>
      </c>
      <c r="H9031" s="6" t="s">
        <v>13</v>
      </c>
      <c r="I9031" t="s">
        <v>9191</v>
      </c>
      <c r="J9031" t="s">
        <v>9206</v>
      </c>
      <c r="K9031">
        <v>9807</v>
      </c>
    </row>
    <row r="9032" spans="1:11" ht="16" x14ac:dyDescent="0.2">
      <c r="A9032" s="5" t="s">
        <v>9240</v>
      </c>
      <c r="B9032" s="6">
        <v>1593978</v>
      </c>
      <c r="C9032" s="5"/>
      <c r="D9032" s="5">
        <v>174</v>
      </c>
      <c r="E9032" s="5">
        <v>39.479999999999997</v>
      </c>
      <c r="H9032" s="6" t="s">
        <v>13</v>
      </c>
      <c r="I9032" t="s">
        <v>9191</v>
      </c>
      <c r="J9032" t="s">
        <v>9206</v>
      </c>
      <c r="K9032">
        <v>9808</v>
      </c>
    </row>
    <row r="9033" spans="1:11" ht="16" x14ac:dyDescent="0.2">
      <c r="A9033" s="5" t="s">
        <v>9241</v>
      </c>
      <c r="B9033" s="6">
        <v>1593978</v>
      </c>
      <c r="C9033" s="5"/>
      <c r="D9033" s="5">
        <v>225</v>
      </c>
      <c r="E9033" s="5">
        <v>40.17</v>
      </c>
      <c r="H9033" s="6" t="s">
        <v>13</v>
      </c>
      <c r="I9033" t="s">
        <v>9191</v>
      </c>
      <c r="J9033" t="s">
        <v>9206</v>
      </c>
      <c r="K9033">
        <v>9809</v>
      </c>
    </row>
    <row r="9034" spans="1:11" ht="16" x14ac:dyDescent="0.2">
      <c r="A9034" s="5" t="s">
        <v>9242</v>
      </c>
      <c r="B9034" s="6">
        <v>1593978</v>
      </c>
      <c r="C9034" s="5"/>
      <c r="D9034" s="5">
        <v>185</v>
      </c>
      <c r="E9034" s="5">
        <v>36.75</v>
      </c>
      <c r="H9034" s="6" t="s">
        <v>13</v>
      </c>
      <c r="I9034" t="s">
        <v>9191</v>
      </c>
      <c r="J9034" t="s">
        <v>9206</v>
      </c>
      <c r="K9034">
        <v>9810</v>
      </c>
    </row>
    <row r="9035" spans="1:11" ht="16" x14ac:dyDescent="0.2">
      <c r="A9035" s="5" t="s">
        <v>9243</v>
      </c>
      <c r="B9035" s="6">
        <v>1593978</v>
      </c>
      <c r="C9035" s="5"/>
      <c r="D9035" s="5">
        <v>103</v>
      </c>
      <c r="E9035" s="5">
        <v>18.52</v>
      </c>
      <c r="H9035" s="6" t="s">
        <v>13</v>
      </c>
      <c r="I9035" t="s">
        <v>9191</v>
      </c>
      <c r="J9035" t="s">
        <v>9206</v>
      </c>
      <c r="K9035">
        <v>9811</v>
      </c>
    </row>
    <row r="9036" spans="1:11" ht="16" x14ac:dyDescent="0.2">
      <c r="A9036" s="5" t="s">
        <v>9244</v>
      </c>
      <c r="B9036" s="6">
        <v>1593969</v>
      </c>
      <c r="C9036" s="5"/>
      <c r="D9036" s="5">
        <v>782</v>
      </c>
      <c r="E9036" s="5">
        <v>251.22</v>
      </c>
      <c r="H9036" s="6" t="s">
        <v>13</v>
      </c>
      <c r="I9036" t="s">
        <v>9191</v>
      </c>
      <c r="J9036" t="s">
        <v>9206</v>
      </c>
      <c r="K9036">
        <v>9812</v>
      </c>
    </row>
    <row r="9037" spans="1:11" ht="16" x14ac:dyDescent="0.2">
      <c r="A9037" s="5" t="s">
        <v>9245</v>
      </c>
      <c r="B9037" s="6">
        <v>1593969</v>
      </c>
      <c r="C9037" s="5"/>
      <c r="D9037" s="5">
        <v>422</v>
      </c>
      <c r="E9037" s="5">
        <v>105.93</v>
      </c>
      <c r="H9037" s="6" t="s">
        <v>13</v>
      </c>
      <c r="I9037" t="s">
        <v>9191</v>
      </c>
      <c r="J9037" t="s">
        <v>9206</v>
      </c>
      <c r="K9037">
        <v>9813</v>
      </c>
    </row>
    <row r="9038" spans="1:11" ht="16" x14ac:dyDescent="0.2">
      <c r="A9038" s="5" t="s">
        <v>9246</v>
      </c>
      <c r="B9038" s="6">
        <v>1593969</v>
      </c>
      <c r="C9038" s="5"/>
      <c r="D9038" s="5">
        <v>427</v>
      </c>
      <c r="E9038" s="5">
        <v>112.63</v>
      </c>
      <c r="H9038" s="6" t="s">
        <v>13</v>
      </c>
      <c r="I9038" t="s">
        <v>9191</v>
      </c>
      <c r="J9038" t="s">
        <v>9206</v>
      </c>
      <c r="K9038">
        <v>9814</v>
      </c>
    </row>
    <row r="9039" spans="1:11" ht="16" x14ac:dyDescent="0.2">
      <c r="A9039" s="5" t="s">
        <v>9247</v>
      </c>
      <c r="B9039" s="6">
        <v>1593969</v>
      </c>
      <c r="C9039" s="5"/>
      <c r="D9039" s="5">
        <v>327</v>
      </c>
      <c r="E9039" s="5">
        <v>83.89</v>
      </c>
      <c r="H9039" s="6" t="s">
        <v>13</v>
      </c>
      <c r="I9039" t="s">
        <v>9191</v>
      </c>
      <c r="J9039" t="s">
        <v>9206</v>
      </c>
      <c r="K9039">
        <v>9815</v>
      </c>
    </row>
    <row r="9040" spans="1:11" ht="16" x14ac:dyDescent="0.2">
      <c r="A9040" s="5" t="s">
        <v>9248</v>
      </c>
      <c r="B9040" s="6">
        <v>1593969</v>
      </c>
      <c r="C9040" s="5"/>
      <c r="D9040" s="5">
        <v>403</v>
      </c>
      <c r="E9040" s="5">
        <v>101.01</v>
      </c>
      <c r="H9040" s="6" t="s">
        <v>13</v>
      </c>
      <c r="I9040" t="s">
        <v>9191</v>
      </c>
      <c r="J9040" t="s">
        <v>9206</v>
      </c>
      <c r="K9040">
        <v>9816</v>
      </c>
    </row>
    <row r="9041" spans="1:11" ht="16" x14ac:dyDescent="0.2">
      <c r="A9041" s="5" t="s">
        <v>9249</v>
      </c>
      <c r="B9041" s="6">
        <v>1594090</v>
      </c>
      <c r="C9041" s="5"/>
      <c r="D9041" s="5">
        <v>259</v>
      </c>
      <c r="E9041" s="5">
        <v>58.67</v>
      </c>
      <c r="H9041" s="6" t="s">
        <v>13</v>
      </c>
      <c r="I9041" t="s">
        <v>9191</v>
      </c>
      <c r="J9041" t="s">
        <v>9206</v>
      </c>
      <c r="K9041">
        <v>9817</v>
      </c>
    </row>
    <row r="9042" spans="1:11" ht="16" x14ac:dyDescent="0.2">
      <c r="A9042" s="5" t="s">
        <v>9250</v>
      </c>
      <c r="B9042" s="6">
        <v>1594090</v>
      </c>
      <c r="C9042" s="5"/>
      <c r="D9042" s="5">
        <v>306</v>
      </c>
      <c r="E9042" s="5">
        <v>61.26</v>
      </c>
      <c r="F9042" s="5"/>
      <c r="G9042" s="5"/>
      <c r="H9042" s="6" t="s">
        <v>13</v>
      </c>
      <c r="I9042" s="5" t="s">
        <v>9191</v>
      </c>
      <c r="J9042" t="s">
        <v>9206</v>
      </c>
      <c r="K9042">
        <v>9818</v>
      </c>
    </row>
    <row r="9043" spans="1:11" ht="16" x14ac:dyDescent="0.2">
      <c r="A9043" s="5" t="s">
        <v>9251</v>
      </c>
      <c r="B9043" s="6">
        <v>1594090</v>
      </c>
      <c r="C9043" s="5"/>
      <c r="D9043" s="5">
        <v>347</v>
      </c>
      <c r="E9043" s="5">
        <v>88.18</v>
      </c>
      <c r="F9043" s="5"/>
      <c r="G9043" s="5"/>
      <c r="H9043" s="6" t="s">
        <v>13</v>
      </c>
      <c r="I9043" s="5" t="s">
        <v>9191</v>
      </c>
      <c r="J9043" t="s">
        <v>9206</v>
      </c>
      <c r="K9043">
        <v>9819</v>
      </c>
    </row>
    <row r="9044" spans="1:11" ht="16" x14ac:dyDescent="0.2">
      <c r="A9044" s="5" t="s">
        <v>9252</v>
      </c>
      <c r="B9044" s="6">
        <v>1594090</v>
      </c>
      <c r="C9044" s="5"/>
      <c r="D9044" s="5">
        <v>238</v>
      </c>
      <c r="E9044" s="5">
        <v>42.96</v>
      </c>
      <c r="F9044" s="5"/>
      <c r="G9044" s="5"/>
      <c r="H9044" s="6" t="s">
        <v>13</v>
      </c>
      <c r="I9044" s="5" t="s">
        <v>9191</v>
      </c>
      <c r="J9044" t="s">
        <v>9206</v>
      </c>
      <c r="K9044">
        <v>9820</v>
      </c>
    </row>
    <row r="9045" spans="1:11" ht="16" x14ac:dyDescent="0.2">
      <c r="A9045" s="5" t="s">
        <v>9253</v>
      </c>
      <c r="B9045" s="6">
        <v>1594090</v>
      </c>
      <c r="C9045" s="5"/>
      <c r="D9045" s="5">
        <v>370</v>
      </c>
      <c r="E9045" s="5">
        <v>94.36</v>
      </c>
      <c r="F9045" s="5"/>
      <c r="G9045" s="5"/>
      <c r="H9045" s="6" t="s">
        <v>13</v>
      </c>
      <c r="I9045" s="5" t="s">
        <v>9191</v>
      </c>
      <c r="J9045" t="s">
        <v>9206</v>
      </c>
      <c r="K9045">
        <v>9821</v>
      </c>
    </row>
    <row r="9046" spans="1:11" ht="16" x14ac:dyDescent="0.2">
      <c r="A9046" s="5" t="s">
        <v>9254</v>
      </c>
      <c r="B9046" s="6">
        <v>1593882</v>
      </c>
      <c r="C9046" s="5"/>
      <c r="D9046" s="5">
        <v>384</v>
      </c>
      <c r="E9046" s="5">
        <v>79.459999999999994</v>
      </c>
      <c r="F9046" s="5"/>
      <c r="G9046" s="5"/>
      <c r="H9046" s="6" t="s">
        <v>13</v>
      </c>
      <c r="I9046" s="5" t="s">
        <v>9191</v>
      </c>
      <c r="J9046" t="s">
        <v>9206</v>
      </c>
      <c r="K9046">
        <v>9822</v>
      </c>
    </row>
    <row r="9047" spans="1:11" ht="16" x14ac:dyDescent="0.2">
      <c r="A9047" s="5" t="s">
        <v>9255</v>
      </c>
      <c r="B9047" s="6">
        <v>1593882</v>
      </c>
      <c r="C9047" s="5"/>
      <c r="D9047" s="5">
        <v>388</v>
      </c>
      <c r="E9047" s="5">
        <v>80.05</v>
      </c>
      <c r="F9047" s="5"/>
      <c r="G9047" s="5"/>
      <c r="H9047" s="6" t="s">
        <v>13</v>
      </c>
      <c r="I9047" s="5" t="s">
        <v>9191</v>
      </c>
      <c r="J9047" t="s">
        <v>9206</v>
      </c>
      <c r="K9047">
        <v>9823</v>
      </c>
    </row>
    <row r="9048" spans="1:11" ht="16" x14ac:dyDescent="0.2">
      <c r="A9048" s="5" t="s">
        <v>9256</v>
      </c>
      <c r="B9048" s="6">
        <v>1593882</v>
      </c>
      <c r="C9048" s="5"/>
      <c r="D9048" s="5">
        <v>292</v>
      </c>
      <c r="E9048" s="5">
        <v>66.84</v>
      </c>
      <c r="F9048" s="5"/>
      <c r="G9048" s="5"/>
      <c r="H9048" s="6" t="s">
        <v>13</v>
      </c>
      <c r="I9048" s="5" t="s">
        <v>9191</v>
      </c>
      <c r="J9048" t="s">
        <v>9206</v>
      </c>
      <c r="K9048">
        <v>9824</v>
      </c>
    </row>
    <row r="9049" spans="1:11" ht="16" x14ac:dyDescent="0.2">
      <c r="A9049" s="5" t="s">
        <v>9257</v>
      </c>
      <c r="B9049" s="6">
        <v>1593882</v>
      </c>
      <c r="C9049" s="5"/>
      <c r="D9049" s="5">
        <v>449</v>
      </c>
      <c r="E9049" s="5">
        <v>73.78</v>
      </c>
      <c r="F9049" s="5"/>
      <c r="G9049" s="5"/>
      <c r="H9049" s="6" t="s">
        <v>13</v>
      </c>
      <c r="I9049" s="5" t="s">
        <v>9191</v>
      </c>
      <c r="J9049" t="s">
        <v>9206</v>
      </c>
      <c r="K9049">
        <v>9825</v>
      </c>
    </row>
    <row r="9050" spans="1:11" ht="16" x14ac:dyDescent="0.2">
      <c r="A9050" s="5" t="s">
        <v>9258</v>
      </c>
      <c r="B9050" s="6">
        <v>1593882</v>
      </c>
      <c r="C9050" s="5"/>
      <c r="D9050" s="5">
        <v>419</v>
      </c>
      <c r="E9050" s="5">
        <v>74.010000000000005</v>
      </c>
      <c r="F9050" s="5"/>
      <c r="G9050" s="5"/>
      <c r="H9050" s="6" t="s">
        <v>13</v>
      </c>
      <c r="I9050" s="5" t="s">
        <v>9191</v>
      </c>
      <c r="J9050" t="s">
        <v>9206</v>
      </c>
      <c r="K9050">
        <v>9826</v>
      </c>
    </row>
    <row r="9051" spans="1:11" ht="16" x14ac:dyDescent="0.2">
      <c r="A9051" s="5" t="s">
        <v>9259</v>
      </c>
      <c r="B9051" s="6">
        <v>1594177</v>
      </c>
      <c r="C9051" s="5"/>
      <c r="D9051" s="5">
        <v>229</v>
      </c>
      <c r="E9051" s="5">
        <v>63.19</v>
      </c>
      <c r="F9051" s="5"/>
      <c r="G9051" s="5"/>
      <c r="H9051" s="6" t="s">
        <v>13</v>
      </c>
      <c r="I9051" s="5" t="s">
        <v>9260</v>
      </c>
      <c r="J9051" t="s">
        <v>9206</v>
      </c>
      <c r="K9051">
        <v>9827</v>
      </c>
    </row>
    <row r="9052" spans="1:11" ht="16" x14ac:dyDescent="0.2">
      <c r="A9052" s="5" t="s">
        <v>9261</v>
      </c>
      <c r="B9052" s="6">
        <v>1594217</v>
      </c>
      <c r="C9052" s="5"/>
      <c r="D9052" s="5">
        <v>430</v>
      </c>
      <c r="E9052" s="5">
        <v>102.92</v>
      </c>
      <c r="F9052" s="5"/>
      <c r="G9052" s="5"/>
      <c r="H9052" s="6" t="s">
        <v>13</v>
      </c>
      <c r="I9052" s="5" t="s">
        <v>9260</v>
      </c>
      <c r="J9052" t="s">
        <v>9206</v>
      </c>
      <c r="K9052">
        <v>9828</v>
      </c>
    </row>
    <row r="9053" spans="1:11" ht="16" x14ac:dyDescent="0.2">
      <c r="A9053" s="5" t="s">
        <v>9262</v>
      </c>
      <c r="B9053" s="6">
        <v>1594217</v>
      </c>
      <c r="C9053" s="5"/>
      <c r="D9053" s="5">
        <v>412</v>
      </c>
      <c r="E9053" s="5">
        <v>94.29</v>
      </c>
      <c r="F9053" s="5"/>
      <c r="G9053" s="5"/>
      <c r="H9053" s="6" t="s">
        <v>13</v>
      </c>
      <c r="I9053" s="5" t="s">
        <v>9260</v>
      </c>
      <c r="J9053" t="s">
        <v>9206</v>
      </c>
      <c r="K9053">
        <v>9829</v>
      </c>
    </row>
    <row r="9054" spans="1:11" ht="16" x14ac:dyDescent="0.2">
      <c r="A9054" s="5" t="s">
        <v>9263</v>
      </c>
      <c r="B9054" s="6">
        <v>1594217</v>
      </c>
      <c r="C9054" s="5"/>
      <c r="D9054" s="5">
        <v>461</v>
      </c>
      <c r="E9054" s="5">
        <v>112.3</v>
      </c>
      <c r="F9054" s="5"/>
      <c r="G9054" s="5"/>
      <c r="H9054" s="6" t="s">
        <v>13</v>
      </c>
      <c r="I9054" s="5" t="s">
        <v>9260</v>
      </c>
      <c r="J9054" t="s">
        <v>9206</v>
      </c>
      <c r="K9054">
        <v>9830</v>
      </c>
    </row>
    <row r="9055" spans="1:11" ht="16" x14ac:dyDescent="0.2">
      <c r="A9055" s="5" t="s">
        <v>9264</v>
      </c>
      <c r="B9055" s="6">
        <v>1594217</v>
      </c>
      <c r="C9055" s="5"/>
      <c r="D9055" s="5">
        <v>430</v>
      </c>
      <c r="E9055" s="5">
        <v>107.19</v>
      </c>
      <c r="F9055" s="5"/>
      <c r="G9055" s="5"/>
      <c r="H9055" s="6" t="s">
        <v>13</v>
      </c>
      <c r="I9055" s="5" t="s">
        <v>9260</v>
      </c>
      <c r="J9055" t="s">
        <v>9206</v>
      </c>
      <c r="K9055">
        <v>9831</v>
      </c>
    </row>
    <row r="9056" spans="1:11" ht="16" x14ac:dyDescent="0.2">
      <c r="A9056" s="5" t="s">
        <v>9265</v>
      </c>
      <c r="B9056" s="6">
        <v>1594217</v>
      </c>
      <c r="C9056" s="5"/>
      <c r="D9056" s="5">
        <v>356</v>
      </c>
      <c r="E9056" s="5">
        <v>84.82</v>
      </c>
      <c r="F9056" s="5"/>
      <c r="G9056" s="5"/>
      <c r="H9056" s="6" t="s">
        <v>13</v>
      </c>
      <c r="I9056" s="5" t="s">
        <v>9260</v>
      </c>
      <c r="J9056" t="s">
        <v>9206</v>
      </c>
      <c r="K9056">
        <v>9832</v>
      </c>
    </row>
    <row r="9057" spans="1:11" ht="16" x14ac:dyDescent="0.2">
      <c r="A9057" s="5" t="s">
        <v>9266</v>
      </c>
      <c r="B9057" s="6">
        <v>1594175</v>
      </c>
      <c r="C9057" s="5"/>
      <c r="D9057" s="5">
        <v>187</v>
      </c>
      <c r="E9057" s="5">
        <v>45.39</v>
      </c>
      <c r="F9057" s="5"/>
      <c r="G9057" s="5"/>
      <c r="H9057" s="6" t="s">
        <v>13</v>
      </c>
      <c r="I9057" s="5" t="s">
        <v>9260</v>
      </c>
      <c r="J9057" t="s">
        <v>9206</v>
      </c>
      <c r="K9057">
        <v>9833</v>
      </c>
    </row>
    <row r="9058" spans="1:11" ht="16" x14ac:dyDescent="0.2">
      <c r="A9058" s="5" t="s">
        <v>9267</v>
      </c>
      <c r="B9058" s="6">
        <v>1594175</v>
      </c>
      <c r="C9058" s="5"/>
      <c r="D9058" s="5">
        <v>127</v>
      </c>
      <c r="E9058" s="5">
        <v>24.92</v>
      </c>
      <c r="H9058" s="6" t="s">
        <v>13</v>
      </c>
      <c r="I9058" t="s">
        <v>9260</v>
      </c>
      <c r="J9058" t="s">
        <v>9206</v>
      </c>
      <c r="K9058">
        <v>9834</v>
      </c>
    </row>
    <row r="9059" spans="1:11" ht="16" x14ac:dyDescent="0.2">
      <c r="A9059" s="5" t="s">
        <v>9268</v>
      </c>
      <c r="B9059" s="6">
        <v>1594175</v>
      </c>
      <c r="C9059" s="5"/>
      <c r="D9059" s="5">
        <v>94</v>
      </c>
      <c r="E9059" s="5">
        <v>39.33</v>
      </c>
      <c r="H9059" s="6" t="s">
        <v>13</v>
      </c>
      <c r="I9059" t="s">
        <v>9260</v>
      </c>
      <c r="J9059" t="s">
        <v>9206</v>
      </c>
      <c r="K9059">
        <v>9835</v>
      </c>
    </row>
    <row r="9060" spans="1:11" ht="16" x14ac:dyDescent="0.2">
      <c r="A9060" s="5" t="s">
        <v>9269</v>
      </c>
      <c r="B9060" s="6">
        <v>1594193</v>
      </c>
      <c r="C9060" s="5"/>
      <c r="D9060" s="5">
        <v>319</v>
      </c>
      <c r="E9060" s="5">
        <v>91.19</v>
      </c>
      <c r="H9060" s="6" t="s">
        <v>13</v>
      </c>
      <c r="I9060" t="s">
        <v>9260</v>
      </c>
      <c r="J9060" t="s">
        <v>9206</v>
      </c>
      <c r="K9060">
        <v>9836</v>
      </c>
    </row>
    <row r="9061" spans="1:11" ht="16" x14ac:dyDescent="0.2">
      <c r="A9061" s="5" t="s">
        <v>9270</v>
      </c>
      <c r="B9061" s="6">
        <v>1594193</v>
      </c>
      <c r="C9061" s="5"/>
      <c r="D9061" s="5">
        <v>296</v>
      </c>
      <c r="E9061" s="5">
        <v>83.24</v>
      </c>
      <c r="H9061" s="6" t="s">
        <v>13</v>
      </c>
      <c r="I9061" t="s">
        <v>9260</v>
      </c>
      <c r="J9061" t="s">
        <v>9206</v>
      </c>
      <c r="K9061">
        <v>9837</v>
      </c>
    </row>
    <row r="9062" spans="1:11" ht="16" x14ac:dyDescent="0.2">
      <c r="A9062" s="5" t="s">
        <v>9271</v>
      </c>
      <c r="B9062" s="6">
        <v>1594193</v>
      </c>
      <c r="C9062" s="5"/>
      <c r="D9062" s="5">
        <v>346</v>
      </c>
      <c r="E9062" s="5">
        <v>100.78</v>
      </c>
      <c r="H9062" s="6" t="s">
        <v>13</v>
      </c>
      <c r="I9062" t="s">
        <v>9260</v>
      </c>
      <c r="J9062" t="s">
        <v>9206</v>
      </c>
      <c r="K9062">
        <v>9838</v>
      </c>
    </row>
    <row r="9063" spans="1:11" ht="16" x14ac:dyDescent="0.2">
      <c r="A9063" s="5" t="s">
        <v>9272</v>
      </c>
      <c r="B9063" s="6">
        <v>1594193</v>
      </c>
      <c r="C9063" s="5"/>
      <c r="D9063" s="5">
        <v>298</v>
      </c>
      <c r="E9063" s="5">
        <v>81.56</v>
      </c>
      <c r="H9063" s="6" t="s">
        <v>13</v>
      </c>
      <c r="I9063" t="s">
        <v>9260</v>
      </c>
      <c r="J9063" t="s">
        <v>9206</v>
      </c>
      <c r="K9063">
        <v>9839</v>
      </c>
    </row>
    <row r="9064" spans="1:11" ht="16" x14ac:dyDescent="0.2">
      <c r="A9064" s="5" t="s">
        <v>9273</v>
      </c>
      <c r="B9064" s="6">
        <v>1594193</v>
      </c>
      <c r="C9064" s="5"/>
      <c r="D9064" s="5">
        <v>337</v>
      </c>
      <c r="E9064" s="5">
        <v>101.58</v>
      </c>
      <c r="H9064" s="6" t="s">
        <v>13</v>
      </c>
      <c r="I9064" t="s">
        <v>9260</v>
      </c>
      <c r="J9064" t="s">
        <v>9206</v>
      </c>
      <c r="K9064">
        <v>9840</v>
      </c>
    </row>
    <row r="9065" spans="1:11" ht="16" x14ac:dyDescent="0.2">
      <c r="A9065" s="5" t="s">
        <v>9274</v>
      </c>
      <c r="B9065" s="6">
        <v>1594222</v>
      </c>
      <c r="C9065" s="5"/>
      <c r="D9065" s="5">
        <v>280</v>
      </c>
      <c r="E9065" s="5">
        <v>74.88</v>
      </c>
      <c r="H9065" s="6" t="s">
        <v>13</v>
      </c>
      <c r="I9065" t="s">
        <v>9260</v>
      </c>
      <c r="J9065" t="s">
        <v>9206</v>
      </c>
      <c r="K9065">
        <v>9841</v>
      </c>
    </row>
    <row r="9066" spans="1:11" ht="16" x14ac:dyDescent="0.2">
      <c r="A9066" s="5" t="s">
        <v>9275</v>
      </c>
      <c r="B9066" s="6">
        <v>1594222</v>
      </c>
      <c r="C9066" s="5"/>
      <c r="D9066" s="5">
        <v>302</v>
      </c>
      <c r="E9066" s="5">
        <v>85</v>
      </c>
      <c r="H9066" s="6" t="s">
        <v>13</v>
      </c>
      <c r="I9066" t="s">
        <v>9260</v>
      </c>
      <c r="J9066" t="s">
        <v>9206</v>
      </c>
      <c r="K9066">
        <v>9842</v>
      </c>
    </row>
    <row r="9067" spans="1:11" ht="16" x14ac:dyDescent="0.2">
      <c r="A9067" s="5" t="s">
        <v>9276</v>
      </c>
      <c r="B9067" s="6">
        <v>1594222</v>
      </c>
      <c r="C9067" s="5"/>
      <c r="D9067" s="5">
        <v>358</v>
      </c>
      <c r="E9067" s="5">
        <v>108.67</v>
      </c>
      <c r="H9067" s="6" t="s">
        <v>13</v>
      </c>
      <c r="I9067" t="s">
        <v>9260</v>
      </c>
      <c r="J9067" t="s">
        <v>9206</v>
      </c>
      <c r="K9067">
        <v>9843</v>
      </c>
    </row>
    <row r="9068" spans="1:11" ht="16" x14ac:dyDescent="0.2">
      <c r="A9068" s="5" t="s">
        <v>9277</v>
      </c>
      <c r="B9068" s="6">
        <v>1594222</v>
      </c>
      <c r="C9068" s="5"/>
      <c r="D9068" s="5">
        <v>263</v>
      </c>
      <c r="E9068" s="5">
        <v>57.44</v>
      </c>
      <c r="H9068" s="6" t="s">
        <v>13</v>
      </c>
      <c r="I9068" t="s">
        <v>9260</v>
      </c>
      <c r="J9068" t="s">
        <v>9206</v>
      </c>
      <c r="K9068">
        <v>9844</v>
      </c>
    </row>
    <row r="9069" spans="1:11" ht="16" x14ac:dyDescent="0.2">
      <c r="A9069" s="5" t="s">
        <v>9278</v>
      </c>
      <c r="B9069" s="6">
        <v>1594222</v>
      </c>
      <c r="C9069" s="5"/>
      <c r="D9069" s="5">
        <v>255</v>
      </c>
      <c r="E9069" s="5">
        <v>52.01</v>
      </c>
      <c r="H9069" s="6" t="s">
        <v>13</v>
      </c>
      <c r="I9069" t="s">
        <v>9260</v>
      </c>
      <c r="J9069" t="s">
        <v>9206</v>
      </c>
      <c r="K9069">
        <v>9845</v>
      </c>
    </row>
    <row r="9070" spans="1:11" ht="16" x14ac:dyDescent="0.2">
      <c r="A9070" s="5" t="s">
        <v>9279</v>
      </c>
      <c r="B9070" s="6">
        <v>1594248</v>
      </c>
      <c r="C9070" s="5"/>
      <c r="D9070" s="5">
        <v>544</v>
      </c>
      <c r="E9070" s="5">
        <v>123.36</v>
      </c>
      <c r="H9070" s="6" t="s">
        <v>13</v>
      </c>
      <c r="I9070" t="s">
        <v>9260</v>
      </c>
      <c r="J9070" t="s">
        <v>9206</v>
      </c>
      <c r="K9070">
        <v>9846</v>
      </c>
    </row>
    <row r="9071" spans="1:11" ht="16" x14ac:dyDescent="0.2">
      <c r="A9071" s="5" t="s">
        <v>9280</v>
      </c>
      <c r="B9071" s="6">
        <v>1594248</v>
      </c>
      <c r="C9071" s="5"/>
      <c r="D9071" s="5">
        <v>439</v>
      </c>
      <c r="E9071" s="5">
        <v>96.7</v>
      </c>
      <c r="H9071" s="6" t="s">
        <v>13</v>
      </c>
      <c r="I9071" t="s">
        <v>9260</v>
      </c>
      <c r="J9071" t="s">
        <v>9206</v>
      </c>
      <c r="K9071">
        <v>9847</v>
      </c>
    </row>
    <row r="9072" spans="1:11" ht="16" x14ac:dyDescent="0.2">
      <c r="A9072" s="5" t="s">
        <v>9281</v>
      </c>
      <c r="B9072" s="6">
        <v>1594248</v>
      </c>
      <c r="C9072" s="5"/>
      <c r="D9072" s="5">
        <v>549</v>
      </c>
      <c r="E9072" s="5">
        <v>130.68</v>
      </c>
      <c r="H9072" s="6" t="s">
        <v>13</v>
      </c>
      <c r="I9072" t="s">
        <v>9260</v>
      </c>
      <c r="J9072" t="s">
        <v>9206</v>
      </c>
      <c r="K9072">
        <v>9848</v>
      </c>
    </row>
    <row r="9073" spans="1:11" ht="16" x14ac:dyDescent="0.2">
      <c r="A9073" s="5" t="s">
        <v>9282</v>
      </c>
      <c r="B9073" s="6">
        <v>1594248</v>
      </c>
      <c r="C9073" s="5"/>
      <c r="D9073" s="5">
        <v>516</v>
      </c>
      <c r="E9073" s="5">
        <v>146.15</v>
      </c>
      <c r="H9073" s="6" t="s">
        <v>13</v>
      </c>
      <c r="I9073" t="s">
        <v>9260</v>
      </c>
      <c r="J9073" t="s">
        <v>9206</v>
      </c>
      <c r="K9073">
        <v>9849</v>
      </c>
    </row>
    <row r="9074" spans="1:11" ht="16" x14ac:dyDescent="0.2">
      <c r="A9074" s="5" t="s">
        <v>9283</v>
      </c>
      <c r="B9074" s="6">
        <v>1594248</v>
      </c>
      <c r="C9074" s="5"/>
      <c r="D9074" s="5">
        <v>535</v>
      </c>
      <c r="E9074" s="5">
        <v>123.11</v>
      </c>
      <c r="H9074" s="6" t="s">
        <v>13</v>
      </c>
      <c r="I9074" t="s">
        <v>9260</v>
      </c>
      <c r="J9074" t="s">
        <v>9206</v>
      </c>
      <c r="K9074">
        <v>9850</v>
      </c>
    </row>
    <row r="9075" spans="1:11" ht="16" x14ac:dyDescent="0.2">
      <c r="A9075" s="5" t="s">
        <v>9284</v>
      </c>
      <c r="B9075" s="6">
        <v>1594003</v>
      </c>
      <c r="C9075" s="5"/>
      <c r="D9075" s="5">
        <v>409</v>
      </c>
      <c r="E9075" s="5">
        <v>92.9</v>
      </c>
      <c r="H9075" s="6" t="s">
        <v>13</v>
      </c>
      <c r="I9075" t="s">
        <v>9260</v>
      </c>
      <c r="J9075" t="s">
        <v>9206</v>
      </c>
      <c r="K9075">
        <v>9851</v>
      </c>
    </row>
    <row r="9076" spans="1:11" ht="16" x14ac:dyDescent="0.2">
      <c r="A9076" s="5" t="s">
        <v>9285</v>
      </c>
      <c r="B9076" s="6">
        <v>1594003</v>
      </c>
      <c r="C9076" s="5"/>
      <c r="D9076" s="5">
        <v>222</v>
      </c>
      <c r="E9076" s="5">
        <v>62.02</v>
      </c>
      <c r="H9076" s="6" t="s">
        <v>13</v>
      </c>
      <c r="I9076" t="s">
        <v>9260</v>
      </c>
      <c r="J9076" t="s">
        <v>9206</v>
      </c>
      <c r="K9076">
        <v>9852</v>
      </c>
    </row>
    <row r="9077" spans="1:11" ht="16" x14ac:dyDescent="0.2">
      <c r="A9077" s="5" t="s">
        <v>9286</v>
      </c>
      <c r="B9077" s="6">
        <v>1594003</v>
      </c>
      <c r="C9077" s="5"/>
      <c r="D9077" s="5">
        <v>328</v>
      </c>
      <c r="E9077" s="5">
        <v>80.8</v>
      </c>
      <c r="H9077" s="6" t="s">
        <v>13</v>
      </c>
      <c r="I9077" t="s">
        <v>9260</v>
      </c>
      <c r="J9077" t="s">
        <v>9206</v>
      </c>
      <c r="K9077">
        <v>9853</v>
      </c>
    </row>
    <row r="9078" spans="1:11" ht="16" x14ac:dyDescent="0.2">
      <c r="A9078" s="5" t="s">
        <v>9287</v>
      </c>
      <c r="B9078" s="6">
        <v>1594003</v>
      </c>
      <c r="C9078" s="5"/>
      <c r="D9078" s="5">
        <v>315</v>
      </c>
      <c r="E9078" s="5">
        <v>81.650000000000006</v>
      </c>
      <c r="H9078" s="6" t="s">
        <v>13</v>
      </c>
      <c r="I9078" t="s">
        <v>9260</v>
      </c>
      <c r="J9078" t="s">
        <v>9206</v>
      </c>
      <c r="K9078">
        <v>9854</v>
      </c>
    </row>
    <row r="9079" spans="1:11" ht="16" x14ac:dyDescent="0.2">
      <c r="A9079" s="5" t="s">
        <v>9288</v>
      </c>
      <c r="B9079" s="6">
        <v>1594091</v>
      </c>
      <c r="C9079" s="5"/>
      <c r="D9079" s="5">
        <v>46</v>
      </c>
      <c r="E9079" s="5">
        <v>7.89</v>
      </c>
      <c r="H9079" s="6" t="s">
        <v>13</v>
      </c>
      <c r="I9079" t="s">
        <v>9260</v>
      </c>
      <c r="J9079" t="s">
        <v>9206</v>
      </c>
      <c r="K9079">
        <v>9855</v>
      </c>
    </row>
    <row r="9080" spans="1:11" ht="16" x14ac:dyDescent="0.2">
      <c r="A9080" s="5" t="s">
        <v>9289</v>
      </c>
      <c r="B9080" s="6">
        <v>1594091</v>
      </c>
      <c r="C9080" s="5"/>
      <c r="D9080" s="5">
        <v>127</v>
      </c>
      <c r="E9080" s="5">
        <v>28.41</v>
      </c>
      <c r="H9080" s="6" t="s">
        <v>13</v>
      </c>
      <c r="I9080" t="s">
        <v>9260</v>
      </c>
      <c r="J9080" t="s">
        <v>9206</v>
      </c>
      <c r="K9080">
        <v>9856</v>
      </c>
    </row>
    <row r="9081" spans="1:11" ht="16" x14ac:dyDescent="0.2">
      <c r="A9081" s="5" t="s">
        <v>9290</v>
      </c>
      <c r="B9081" s="6">
        <v>1594159</v>
      </c>
      <c r="C9081" s="5"/>
      <c r="D9081" s="5">
        <v>227</v>
      </c>
      <c r="E9081" s="5">
        <v>29.4</v>
      </c>
      <c r="H9081" s="6" t="s">
        <v>13</v>
      </c>
      <c r="I9081" t="s">
        <v>9260</v>
      </c>
      <c r="J9081" t="s">
        <v>9206</v>
      </c>
      <c r="K9081">
        <v>9857</v>
      </c>
    </row>
    <row r="9082" spans="1:11" ht="16" x14ac:dyDescent="0.2">
      <c r="A9082" s="5" t="s">
        <v>9291</v>
      </c>
      <c r="B9082" s="6">
        <v>1594159</v>
      </c>
      <c r="C9082" s="5"/>
      <c r="D9082" s="5">
        <v>99</v>
      </c>
      <c r="E9082" s="5">
        <v>12.92</v>
      </c>
      <c r="H9082" s="6" t="s">
        <v>13</v>
      </c>
      <c r="I9082" t="s">
        <v>9260</v>
      </c>
      <c r="J9082" t="s">
        <v>9206</v>
      </c>
      <c r="K9082">
        <v>9858</v>
      </c>
    </row>
    <row r="9083" spans="1:11" ht="16" x14ac:dyDescent="0.2">
      <c r="A9083" s="5" t="s">
        <v>9292</v>
      </c>
      <c r="B9083" s="6">
        <v>1594159</v>
      </c>
      <c r="C9083" s="5"/>
      <c r="D9083" s="5">
        <v>186</v>
      </c>
      <c r="E9083" s="5">
        <v>26.48</v>
      </c>
      <c r="H9083" s="6" t="s">
        <v>13</v>
      </c>
      <c r="I9083" t="s">
        <v>9260</v>
      </c>
      <c r="J9083" t="s">
        <v>9206</v>
      </c>
      <c r="K9083">
        <v>9859</v>
      </c>
    </row>
    <row r="9084" spans="1:11" ht="16" x14ac:dyDescent="0.2">
      <c r="A9084" s="5" t="s">
        <v>9293</v>
      </c>
      <c r="B9084" s="6">
        <v>1594159</v>
      </c>
      <c r="C9084" s="5"/>
      <c r="D9084" s="5">
        <v>162</v>
      </c>
      <c r="E9084" s="5">
        <v>27.37</v>
      </c>
      <c r="H9084" s="6" t="s">
        <v>13</v>
      </c>
      <c r="I9084" t="s">
        <v>9260</v>
      </c>
      <c r="J9084" t="s">
        <v>9206</v>
      </c>
      <c r="K9084">
        <v>9860</v>
      </c>
    </row>
    <row r="9085" spans="1:11" ht="16" x14ac:dyDescent="0.2">
      <c r="A9085" s="5" t="s">
        <v>9294</v>
      </c>
      <c r="B9085" s="6">
        <v>1594159</v>
      </c>
      <c r="C9085" s="5"/>
      <c r="D9085" s="5">
        <v>239</v>
      </c>
      <c r="E9085" s="5">
        <v>37.909999999999997</v>
      </c>
      <c r="H9085" s="6" t="s">
        <v>13</v>
      </c>
      <c r="I9085" t="s">
        <v>9260</v>
      </c>
      <c r="J9085" t="s">
        <v>9206</v>
      </c>
      <c r="K9085">
        <v>9861</v>
      </c>
    </row>
    <row r="9086" spans="1:11" ht="16" x14ac:dyDescent="0.2">
      <c r="A9086" s="5" t="s">
        <v>9295</v>
      </c>
      <c r="B9086" s="6">
        <v>1594157</v>
      </c>
      <c r="C9086" s="5"/>
      <c r="D9086" s="5">
        <v>51</v>
      </c>
      <c r="E9086" s="5">
        <v>16.04</v>
      </c>
      <c r="H9086" s="6" t="s">
        <v>13</v>
      </c>
      <c r="I9086" t="s">
        <v>9260</v>
      </c>
      <c r="J9086" t="s">
        <v>9206</v>
      </c>
      <c r="K9086">
        <v>9862</v>
      </c>
    </row>
    <row r="9087" spans="1:11" ht="16" x14ac:dyDescent="0.2">
      <c r="A9087" s="5" t="s">
        <v>9296</v>
      </c>
      <c r="B9087" s="6">
        <v>1594157</v>
      </c>
      <c r="C9087" s="5"/>
      <c r="D9087" s="5">
        <v>300</v>
      </c>
      <c r="E9087" s="5">
        <v>75.010000000000005</v>
      </c>
      <c r="H9087" s="6" t="s">
        <v>13</v>
      </c>
      <c r="I9087" t="s">
        <v>9260</v>
      </c>
      <c r="J9087" t="s">
        <v>9206</v>
      </c>
      <c r="K9087">
        <v>9863</v>
      </c>
    </row>
    <row r="9088" spans="1:11" ht="16" x14ac:dyDescent="0.2">
      <c r="A9088" s="5" t="s">
        <v>9297</v>
      </c>
      <c r="B9088" s="6">
        <v>1594157</v>
      </c>
      <c r="C9088" s="5"/>
      <c r="D9088" s="5">
        <v>230</v>
      </c>
      <c r="E9088" s="5">
        <v>59.67</v>
      </c>
      <c r="H9088" s="6" t="s">
        <v>13</v>
      </c>
      <c r="I9088" t="s">
        <v>9260</v>
      </c>
      <c r="J9088" t="s">
        <v>9206</v>
      </c>
      <c r="K9088">
        <v>9864</v>
      </c>
    </row>
    <row r="9089" spans="1:11" ht="16" x14ac:dyDescent="0.2">
      <c r="A9089" s="5" t="s">
        <v>9298</v>
      </c>
      <c r="B9089" s="6">
        <v>1594157</v>
      </c>
      <c r="C9089" s="5"/>
      <c r="D9089" s="5">
        <v>619</v>
      </c>
      <c r="E9089" s="5">
        <v>156.74</v>
      </c>
      <c r="H9089" s="6" t="s">
        <v>13</v>
      </c>
      <c r="I9089" t="s">
        <v>9260</v>
      </c>
      <c r="J9089" t="s">
        <v>9206</v>
      </c>
      <c r="K9089">
        <v>9865</v>
      </c>
    </row>
    <row r="9090" spans="1:11" ht="16" x14ac:dyDescent="0.2">
      <c r="A9090" s="5" t="s">
        <v>9299</v>
      </c>
      <c r="B9090" s="6">
        <v>1594224</v>
      </c>
      <c r="C9090" s="5"/>
      <c r="D9090" s="5">
        <v>545</v>
      </c>
      <c r="E9090" s="5">
        <v>142.44999999999999</v>
      </c>
      <c r="H9090" s="6" t="s">
        <v>13</v>
      </c>
      <c r="I9090" t="s">
        <v>9260</v>
      </c>
      <c r="J9090" t="s">
        <v>9206</v>
      </c>
      <c r="K9090">
        <v>9866</v>
      </c>
    </row>
    <row r="9091" spans="1:11" ht="16" x14ac:dyDescent="0.2">
      <c r="A9091" s="5" t="s">
        <v>9300</v>
      </c>
      <c r="B9091" s="6">
        <v>1594224</v>
      </c>
      <c r="C9091" s="5"/>
      <c r="D9091" s="5">
        <v>379</v>
      </c>
      <c r="E9091" s="5">
        <v>115.2</v>
      </c>
      <c r="H9091" s="6" t="s">
        <v>13</v>
      </c>
      <c r="I9091" t="s">
        <v>9260</v>
      </c>
      <c r="J9091" t="s">
        <v>9206</v>
      </c>
      <c r="K9091">
        <v>9867</v>
      </c>
    </row>
    <row r="9092" spans="1:11" ht="16" x14ac:dyDescent="0.2">
      <c r="A9092" s="5" t="s">
        <v>9301</v>
      </c>
      <c r="B9092" s="6">
        <v>1594224</v>
      </c>
      <c r="C9092" s="5"/>
      <c r="D9092" s="5">
        <v>526</v>
      </c>
      <c r="E9092" s="5">
        <v>131.94</v>
      </c>
      <c r="H9092" s="6" t="s">
        <v>13</v>
      </c>
      <c r="I9092" t="s">
        <v>9260</v>
      </c>
      <c r="J9092" t="s">
        <v>9206</v>
      </c>
      <c r="K9092">
        <v>9868</v>
      </c>
    </row>
    <row r="9093" spans="1:11" ht="16" x14ac:dyDescent="0.2">
      <c r="A9093" s="5" t="s">
        <v>9302</v>
      </c>
      <c r="B9093" s="6">
        <v>1594224</v>
      </c>
      <c r="C9093" s="5"/>
      <c r="D9093" s="5">
        <v>395</v>
      </c>
      <c r="E9093" s="5">
        <v>94.24</v>
      </c>
      <c r="H9093" s="6" t="s">
        <v>13</v>
      </c>
      <c r="I9093" t="s">
        <v>9260</v>
      </c>
      <c r="J9093" t="s">
        <v>9206</v>
      </c>
      <c r="K9093">
        <v>9869</v>
      </c>
    </row>
    <row r="9094" spans="1:11" ht="16" x14ac:dyDescent="0.2">
      <c r="A9094" s="5" t="s">
        <v>9303</v>
      </c>
      <c r="B9094" s="6">
        <v>1594224</v>
      </c>
      <c r="C9094" s="5"/>
      <c r="D9094" s="5">
        <v>325</v>
      </c>
      <c r="E9094" s="5">
        <v>72.180000000000007</v>
      </c>
      <c r="H9094" s="6" t="s">
        <v>13</v>
      </c>
      <c r="I9094" t="s">
        <v>9260</v>
      </c>
      <c r="J9094" t="s">
        <v>9206</v>
      </c>
      <c r="K9094">
        <v>9870</v>
      </c>
    </row>
    <row r="9095" spans="1:11" ht="16" x14ac:dyDescent="0.2">
      <c r="A9095" s="5" t="s">
        <v>9304</v>
      </c>
      <c r="B9095" s="6">
        <v>1594246</v>
      </c>
      <c r="C9095" s="5"/>
      <c r="D9095" s="5">
        <v>220</v>
      </c>
      <c r="E9095" s="5">
        <v>60.23</v>
      </c>
      <c r="H9095" s="6" t="s">
        <v>13</v>
      </c>
      <c r="I9095" t="s">
        <v>9260</v>
      </c>
      <c r="J9095" t="s">
        <v>9206</v>
      </c>
      <c r="K9095">
        <v>9871</v>
      </c>
    </row>
    <row r="9096" spans="1:11" ht="16" x14ac:dyDescent="0.2">
      <c r="A9096" s="5" t="s">
        <v>9305</v>
      </c>
      <c r="B9096" s="6">
        <v>1594246</v>
      </c>
      <c r="C9096" s="5"/>
      <c r="D9096" s="5">
        <v>215</v>
      </c>
      <c r="E9096" s="5">
        <v>51.35</v>
      </c>
      <c r="H9096" s="6" t="s">
        <v>13</v>
      </c>
      <c r="I9096" t="s">
        <v>9260</v>
      </c>
      <c r="J9096" t="s">
        <v>9206</v>
      </c>
      <c r="K9096">
        <v>9872</v>
      </c>
    </row>
    <row r="9097" spans="1:11" ht="16" x14ac:dyDescent="0.2">
      <c r="A9097" s="5" t="s">
        <v>9306</v>
      </c>
      <c r="B9097" s="6">
        <v>1594246</v>
      </c>
      <c r="C9097" s="5"/>
      <c r="D9097" s="5">
        <v>206</v>
      </c>
      <c r="E9097" s="5">
        <v>37.229999999999997</v>
      </c>
      <c r="H9097" s="6" t="s">
        <v>13</v>
      </c>
      <c r="I9097" t="s">
        <v>9260</v>
      </c>
      <c r="J9097" t="s">
        <v>9206</v>
      </c>
      <c r="K9097">
        <v>9873</v>
      </c>
    </row>
    <row r="9098" spans="1:11" ht="16" x14ac:dyDescent="0.2">
      <c r="A9098" s="5" t="s">
        <v>9307</v>
      </c>
      <c r="B9098" s="6">
        <v>1594246</v>
      </c>
      <c r="C9098" s="5"/>
      <c r="D9098" s="5">
        <v>197</v>
      </c>
      <c r="E9098" s="5">
        <v>38.28</v>
      </c>
      <c r="H9098" s="6" t="s">
        <v>13</v>
      </c>
      <c r="I9098" t="s">
        <v>9260</v>
      </c>
      <c r="J9098" t="s">
        <v>9206</v>
      </c>
      <c r="K9098">
        <v>9874</v>
      </c>
    </row>
    <row r="9099" spans="1:11" ht="16" x14ac:dyDescent="0.2">
      <c r="A9099" s="5" t="s">
        <v>9308</v>
      </c>
      <c r="B9099" s="6">
        <v>1594246</v>
      </c>
      <c r="C9099" s="5"/>
      <c r="D9099" s="5">
        <v>193</v>
      </c>
      <c r="E9099" s="5">
        <v>49.01</v>
      </c>
      <c r="H9099" s="6" t="s">
        <v>13</v>
      </c>
      <c r="I9099" t="s">
        <v>9260</v>
      </c>
      <c r="J9099" t="s">
        <v>9206</v>
      </c>
      <c r="K9099">
        <v>9875</v>
      </c>
    </row>
    <row r="9100" spans="1:11" ht="16" x14ac:dyDescent="0.2">
      <c r="A9100" s="5" t="s">
        <v>9309</v>
      </c>
      <c r="B9100" s="6">
        <v>1594158</v>
      </c>
      <c r="C9100" s="5"/>
      <c r="D9100" s="5">
        <v>261</v>
      </c>
      <c r="E9100" s="5">
        <v>78.55</v>
      </c>
      <c r="H9100" s="6" t="s">
        <v>13</v>
      </c>
      <c r="I9100" t="s">
        <v>9260</v>
      </c>
      <c r="J9100" t="s">
        <v>9206</v>
      </c>
      <c r="K9100">
        <v>9876</v>
      </c>
    </row>
    <row r="9101" spans="1:11" ht="16" x14ac:dyDescent="0.2">
      <c r="A9101" s="5" t="s">
        <v>9310</v>
      </c>
      <c r="B9101" s="6">
        <v>1594158</v>
      </c>
      <c r="C9101" s="5"/>
      <c r="D9101" s="5">
        <v>295</v>
      </c>
      <c r="E9101" s="5">
        <v>89.48</v>
      </c>
      <c r="H9101" s="6" t="s">
        <v>13</v>
      </c>
      <c r="I9101" t="s">
        <v>9260</v>
      </c>
      <c r="J9101" t="s">
        <v>9206</v>
      </c>
      <c r="K9101">
        <v>9877</v>
      </c>
    </row>
    <row r="9102" spans="1:11" ht="16" x14ac:dyDescent="0.2">
      <c r="A9102" s="5" t="s">
        <v>9311</v>
      </c>
      <c r="B9102" s="6">
        <v>1594158</v>
      </c>
      <c r="C9102" s="5"/>
      <c r="D9102" s="5">
        <v>160</v>
      </c>
      <c r="E9102" s="5">
        <v>46.96</v>
      </c>
      <c r="H9102" s="6" t="s">
        <v>13</v>
      </c>
      <c r="I9102" t="s">
        <v>9260</v>
      </c>
      <c r="J9102" t="s">
        <v>9206</v>
      </c>
      <c r="K9102">
        <v>9878</v>
      </c>
    </row>
    <row r="9103" spans="1:11" ht="16" x14ac:dyDescent="0.2">
      <c r="A9103" s="5" t="s">
        <v>9312</v>
      </c>
      <c r="B9103" s="6">
        <v>1594158</v>
      </c>
      <c r="C9103" s="5"/>
      <c r="D9103" s="5">
        <v>175</v>
      </c>
      <c r="E9103" s="5">
        <v>51.09</v>
      </c>
      <c r="H9103" s="6" t="s">
        <v>13</v>
      </c>
      <c r="I9103" t="s">
        <v>9260</v>
      </c>
      <c r="J9103" t="s">
        <v>9206</v>
      </c>
      <c r="K9103">
        <v>9879</v>
      </c>
    </row>
    <row r="9104" spans="1:11" ht="16" x14ac:dyDescent="0.2">
      <c r="A9104" s="5" t="s">
        <v>9313</v>
      </c>
      <c r="B9104" s="6">
        <v>1594158</v>
      </c>
      <c r="C9104" s="5"/>
      <c r="D9104" s="5">
        <v>182</v>
      </c>
      <c r="E9104" s="5">
        <v>55.09</v>
      </c>
      <c r="H9104" s="6" t="s">
        <v>13</v>
      </c>
      <c r="I9104" t="s">
        <v>9260</v>
      </c>
      <c r="J9104" t="s">
        <v>9206</v>
      </c>
      <c r="K9104">
        <v>9880</v>
      </c>
    </row>
    <row r="9105" spans="1:11" ht="16" x14ac:dyDescent="0.2">
      <c r="A9105" s="5" t="s">
        <v>9314</v>
      </c>
      <c r="B9105" s="6">
        <v>1594134</v>
      </c>
      <c r="C9105" s="5"/>
      <c r="D9105" s="5">
        <v>295</v>
      </c>
      <c r="E9105" s="5">
        <v>68.73</v>
      </c>
      <c r="H9105" s="6" t="s">
        <v>13</v>
      </c>
      <c r="I9105" t="s">
        <v>9260</v>
      </c>
      <c r="J9105" t="s">
        <v>9206</v>
      </c>
      <c r="K9105">
        <v>9881</v>
      </c>
    </row>
    <row r="9106" spans="1:11" ht="16" x14ac:dyDescent="0.2">
      <c r="A9106" s="5" t="s">
        <v>9315</v>
      </c>
      <c r="B9106" s="6">
        <v>1594134</v>
      </c>
      <c r="C9106" s="5"/>
      <c r="D9106" s="5">
        <v>307</v>
      </c>
      <c r="E9106" s="5">
        <v>77</v>
      </c>
      <c r="H9106" s="6" t="s">
        <v>13</v>
      </c>
      <c r="I9106" t="s">
        <v>9260</v>
      </c>
      <c r="J9106" t="s">
        <v>9206</v>
      </c>
      <c r="K9106">
        <v>9882</v>
      </c>
    </row>
    <row r="9107" spans="1:11" ht="16" x14ac:dyDescent="0.2">
      <c r="A9107" s="5" t="s">
        <v>9316</v>
      </c>
      <c r="B9107" s="6">
        <v>1594134</v>
      </c>
      <c r="C9107" s="5"/>
      <c r="D9107" s="5">
        <v>331</v>
      </c>
      <c r="E9107" s="5">
        <v>69.86</v>
      </c>
      <c r="H9107" s="6" t="s">
        <v>13</v>
      </c>
      <c r="I9107" t="s">
        <v>9260</v>
      </c>
      <c r="J9107" t="s">
        <v>9206</v>
      </c>
      <c r="K9107">
        <v>9883</v>
      </c>
    </row>
    <row r="9108" spans="1:11" ht="16" x14ac:dyDescent="0.2">
      <c r="A9108" s="5" t="s">
        <v>9317</v>
      </c>
      <c r="B9108" s="6">
        <v>1594134</v>
      </c>
      <c r="C9108" s="5"/>
      <c r="D9108" s="5">
        <v>255</v>
      </c>
      <c r="E9108" s="5">
        <v>64.45</v>
      </c>
      <c r="H9108" s="6" t="s">
        <v>13</v>
      </c>
      <c r="I9108" t="s">
        <v>9260</v>
      </c>
      <c r="J9108" t="s">
        <v>9206</v>
      </c>
      <c r="K9108">
        <v>9884</v>
      </c>
    </row>
    <row r="9109" spans="1:11" ht="16" x14ac:dyDescent="0.2">
      <c r="A9109" s="5" t="s">
        <v>9318</v>
      </c>
      <c r="B9109" s="6">
        <v>1594134</v>
      </c>
      <c r="C9109" s="5"/>
      <c r="D9109" s="5">
        <v>237</v>
      </c>
      <c r="E9109" s="5">
        <v>53.68</v>
      </c>
      <c r="H9109" s="6" t="s">
        <v>13</v>
      </c>
      <c r="I9109" t="s">
        <v>9260</v>
      </c>
      <c r="J9109" t="s">
        <v>9206</v>
      </c>
      <c r="K9109">
        <v>9885</v>
      </c>
    </row>
    <row r="9110" spans="1:11" ht="16" x14ac:dyDescent="0.2">
      <c r="A9110" s="5" t="s">
        <v>9319</v>
      </c>
      <c r="B9110" s="6">
        <v>1594055</v>
      </c>
      <c r="C9110" s="5"/>
      <c r="D9110" s="5">
        <v>418</v>
      </c>
      <c r="E9110" s="5">
        <v>101.18</v>
      </c>
      <c r="H9110" s="6" t="s">
        <v>13</v>
      </c>
      <c r="I9110" t="s">
        <v>9260</v>
      </c>
      <c r="J9110" t="s">
        <v>9206</v>
      </c>
      <c r="K9110">
        <v>9886</v>
      </c>
    </row>
    <row r="9111" spans="1:11" ht="16" x14ac:dyDescent="0.2">
      <c r="A9111" s="5" t="s">
        <v>9320</v>
      </c>
      <c r="B9111" s="6">
        <v>1594055</v>
      </c>
      <c r="C9111" s="5"/>
      <c r="D9111" s="5">
        <v>330</v>
      </c>
      <c r="E9111" s="5">
        <v>85.31</v>
      </c>
      <c r="H9111" s="6" t="s">
        <v>13</v>
      </c>
      <c r="I9111" t="s">
        <v>9260</v>
      </c>
      <c r="J9111" t="s">
        <v>9206</v>
      </c>
      <c r="K9111">
        <v>9887</v>
      </c>
    </row>
    <row r="9112" spans="1:11" ht="16" x14ac:dyDescent="0.2">
      <c r="A9112" s="5" t="s">
        <v>9321</v>
      </c>
      <c r="B9112" s="6">
        <v>1594055</v>
      </c>
      <c r="C9112" s="5"/>
      <c r="D9112" s="5">
        <v>358</v>
      </c>
      <c r="E9112" s="5">
        <v>88.16</v>
      </c>
      <c r="H9112" s="6" t="s">
        <v>13</v>
      </c>
      <c r="I9112" t="s">
        <v>9260</v>
      </c>
      <c r="J9112" t="s">
        <v>9206</v>
      </c>
      <c r="K9112">
        <v>9888</v>
      </c>
    </row>
    <row r="9113" spans="1:11" ht="16" x14ac:dyDescent="0.2">
      <c r="A9113" s="5" t="s">
        <v>9322</v>
      </c>
      <c r="B9113" s="6">
        <v>1594055</v>
      </c>
      <c r="C9113" s="5"/>
      <c r="D9113" s="5">
        <v>354</v>
      </c>
      <c r="E9113" s="5">
        <v>81.569999999999993</v>
      </c>
      <c r="H9113" s="6" t="s">
        <v>13</v>
      </c>
      <c r="I9113" t="s">
        <v>9260</v>
      </c>
      <c r="J9113" t="s">
        <v>9206</v>
      </c>
      <c r="K9113">
        <v>9889</v>
      </c>
    </row>
    <row r="9114" spans="1:11" ht="16" x14ac:dyDescent="0.2">
      <c r="A9114" s="5" t="s">
        <v>9323</v>
      </c>
      <c r="B9114" s="6">
        <v>1594055</v>
      </c>
      <c r="C9114" s="5"/>
      <c r="D9114" s="5">
        <v>332</v>
      </c>
      <c r="E9114" s="5">
        <v>73.03</v>
      </c>
      <c r="H9114" s="6" t="s">
        <v>13</v>
      </c>
      <c r="I9114" t="s">
        <v>9260</v>
      </c>
      <c r="J9114" t="s">
        <v>9206</v>
      </c>
      <c r="K9114">
        <v>9890</v>
      </c>
    </row>
    <row r="9115" spans="1:11" ht="16" x14ac:dyDescent="0.2">
      <c r="A9115" s="5" t="s">
        <v>9324</v>
      </c>
      <c r="B9115" s="6">
        <v>1594069</v>
      </c>
      <c r="C9115" s="5"/>
      <c r="D9115" s="5">
        <v>448</v>
      </c>
      <c r="E9115" s="5">
        <v>111.2</v>
      </c>
      <c r="H9115" s="6" t="s">
        <v>13</v>
      </c>
      <c r="I9115" t="s">
        <v>9260</v>
      </c>
      <c r="J9115" t="s">
        <v>9206</v>
      </c>
      <c r="K9115">
        <v>9891</v>
      </c>
    </row>
    <row r="9116" spans="1:11" ht="16" x14ac:dyDescent="0.2">
      <c r="A9116" s="5" t="s">
        <v>9325</v>
      </c>
      <c r="B9116" s="6">
        <v>1594069</v>
      </c>
      <c r="C9116" s="5"/>
      <c r="D9116" s="5">
        <v>458</v>
      </c>
      <c r="E9116" s="5">
        <v>114.3</v>
      </c>
      <c r="H9116" s="6" t="s">
        <v>13</v>
      </c>
      <c r="I9116" t="s">
        <v>9260</v>
      </c>
      <c r="J9116" t="s">
        <v>9206</v>
      </c>
      <c r="K9116">
        <v>9892</v>
      </c>
    </row>
    <row r="9117" spans="1:11" ht="16" x14ac:dyDescent="0.2">
      <c r="A9117" s="5" t="s">
        <v>9326</v>
      </c>
      <c r="B9117" s="6">
        <v>1594069</v>
      </c>
      <c r="C9117" s="5"/>
      <c r="D9117" s="5">
        <v>428</v>
      </c>
      <c r="E9117" s="5">
        <v>99.21</v>
      </c>
      <c r="H9117" s="6" t="s">
        <v>13</v>
      </c>
      <c r="I9117" t="s">
        <v>9260</v>
      </c>
      <c r="J9117" t="s">
        <v>9206</v>
      </c>
      <c r="K9117">
        <v>9893</v>
      </c>
    </row>
    <row r="9118" spans="1:11" ht="16" x14ac:dyDescent="0.2">
      <c r="A9118" s="5" t="s">
        <v>9327</v>
      </c>
      <c r="B9118" s="6">
        <v>1594069</v>
      </c>
      <c r="C9118" s="5"/>
      <c r="D9118" s="5">
        <v>402</v>
      </c>
      <c r="E9118" s="5">
        <v>77.98</v>
      </c>
      <c r="H9118" s="6" t="s">
        <v>13</v>
      </c>
      <c r="I9118" t="s">
        <v>9260</v>
      </c>
      <c r="J9118" t="s">
        <v>9206</v>
      </c>
      <c r="K9118">
        <v>9894</v>
      </c>
    </row>
    <row r="9119" spans="1:11" ht="16" x14ac:dyDescent="0.2">
      <c r="A9119" s="5" t="s">
        <v>9328</v>
      </c>
      <c r="B9119" s="6">
        <v>1594069</v>
      </c>
      <c r="C9119" s="5"/>
      <c r="D9119" s="5">
        <v>286</v>
      </c>
      <c r="E9119" s="5">
        <v>68.11</v>
      </c>
      <c r="H9119" s="6" t="s">
        <v>13</v>
      </c>
      <c r="I9119" t="s">
        <v>9260</v>
      </c>
      <c r="J9119" t="s">
        <v>9206</v>
      </c>
      <c r="K9119">
        <v>9895</v>
      </c>
    </row>
    <row r="9120" spans="1:11" ht="16" x14ac:dyDescent="0.2">
      <c r="A9120" s="5" t="s">
        <v>9329</v>
      </c>
      <c r="B9120" s="6">
        <v>1594076</v>
      </c>
      <c r="C9120" s="5"/>
      <c r="D9120" s="5">
        <v>320</v>
      </c>
      <c r="E9120" s="5">
        <v>107.58</v>
      </c>
      <c r="H9120" s="6" t="s">
        <v>13</v>
      </c>
      <c r="I9120" t="s">
        <v>9260</v>
      </c>
      <c r="J9120" t="s">
        <v>9206</v>
      </c>
      <c r="K9120">
        <v>9896</v>
      </c>
    </row>
    <row r="9121" spans="1:11" ht="16" x14ac:dyDescent="0.2">
      <c r="A9121" s="5" t="s">
        <v>9330</v>
      </c>
      <c r="B9121" s="6">
        <v>1594076</v>
      </c>
      <c r="C9121" s="5"/>
      <c r="D9121" s="5">
        <v>279</v>
      </c>
      <c r="E9121" s="5">
        <v>89.37</v>
      </c>
      <c r="H9121" s="6" t="s">
        <v>13</v>
      </c>
      <c r="I9121" t="s">
        <v>9260</v>
      </c>
      <c r="J9121" t="s">
        <v>9206</v>
      </c>
      <c r="K9121">
        <v>9897</v>
      </c>
    </row>
    <row r="9122" spans="1:11" ht="16" x14ac:dyDescent="0.2">
      <c r="A9122" s="5" t="s">
        <v>9331</v>
      </c>
      <c r="B9122" s="6">
        <v>1594076</v>
      </c>
      <c r="C9122" s="5"/>
      <c r="D9122" s="5">
        <v>410</v>
      </c>
      <c r="E9122" s="5">
        <v>134.07</v>
      </c>
      <c r="H9122" s="6" t="s">
        <v>13</v>
      </c>
      <c r="I9122" t="s">
        <v>9260</v>
      </c>
      <c r="J9122" t="s">
        <v>9206</v>
      </c>
      <c r="K9122">
        <v>9898</v>
      </c>
    </row>
    <row r="9123" spans="1:11" ht="16" x14ac:dyDescent="0.2">
      <c r="A9123" s="5" t="s">
        <v>9332</v>
      </c>
      <c r="B9123" s="6">
        <v>1594076</v>
      </c>
      <c r="C9123" s="5"/>
      <c r="D9123" s="5">
        <v>342</v>
      </c>
      <c r="E9123" s="5">
        <v>121.57</v>
      </c>
      <c r="H9123" s="6" t="s">
        <v>13</v>
      </c>
      <c r="I9123" t="s">
        <v>9260</v>
      </c>
      <c r="J9123" t="s">
        <v>9206</v>
      </c>
      <c r="K9123">
        <v>9899</v>
      </c>
    </row>
    <row r="9124" spans="1:11" ht="16" x14ac:dyDescent="0.2">
      <c r="A9124" s="5" t="s">
        <v>9333</v>
      </c>
      <c r="B9124" s="6">
        <v>1594076</v>
      </c>
      <c r="C9124" s="5"/>
      <c r="D9124" s="5">
        <v>440</v>
      </c>
      <c r="E9124" s="5">
        <v>145.87</v>
      </c>
      <c r="H9124" s="6" t="s">
        <v>13</v>
      </c>
      <c r="I9124" t="s">
        <v>9260</v>
      </c>
      <c r="J9124" t="s">
        <v>9206</v>
      </c>
      <c r="K9124">
        <v>9900</v>
      </c>
    </row>
    <row r="9125" spans="1:11" ht="16" x14ac:dyDescent="0.2">
      <c r="A9125" s="5" t="s">
        <v>9334</v>
      </c>
      <c r="B9125" s="6">
        <v>1594057</v>
      </c>
      <c r="C9125" s="5"/>
      <c r="D9125" s="5">
        <v>233</v>
      </c>
      <c r="E9125" s="5">
        <v>65.900000000000006</v>
      </c>
      <c r="H9125" s="6" t="s">
        <v>13</v>
      </c>
      <c r="I9125" t="s">
        <v>9260</v>
      </c>
      <c r="J9125" t="s">
        <v>9206</v>
      </c>
      <c r="K9125">
        <v>9901</v>
      </c>
    </row>
    <row r="9126" spans="1:11" ht="16" x14ac:dyDescent="0.2">
      <c r="A9126" s="5" t="s">
        <v>9335</v>
      </c>
      <c r="B9126" s="6">
        <v>1594057</v>
      </c>
      <c r="C9126" s="5"/>
      <c r="D9126" s="5">
        <v>428</v>
      </c>
      <c r="E9126" s="5">
        <v>126.57</v>
      </c>
      <c r="H9126" s="6" t="s">
        <v>13</v>
      </c>
      <c r="I9126" t="s">
        <v>9260</v>
      </c>
      <c r="J9126" t="s">
        <v>9206</v>
      </c>
      <c r="K9126">
        <v>9902</v>
      </c>
    </row>
    <row r="9127" spans="1:11" ht="16" x14ac:dyDescent="0.2">
      <c r="A9127" s="5" t="s">
        <v>9336</v>
      </c>
      <c r="B9127" s="6">
        <v>1594057</v>
      </c>
      <c r="C9127" s="5"/>
      <c r="D9127" s="5">
        <v>472</v>
      </c>
      <c r="E9127" s="5">
        <v>176.33</v>
      </c>
      <c r="H9127" s="6" t="s">
        <v>13</v>
      </c>
      <c r="I9127" t="s">
        <v>9260</v>
      </c>
      <c r="J9127" t="s">
        <v>9206</v>
      </c>
      <c r="K9127">
        <v>9903</v>
      </c>
    </row>
    <row r="9128" spans="1:11" ht="16" x14ac:dyDescent="0.2">
      <c r="A9128" s="5" t="s">
        <v>9337</v>
      </c>
      <c r="B9128" s="6">
        <v>1594057</v>
      </c>
      <c r="C9128" s="5"/>
      <c r="D9128" s="5">
        <v>515</v>
      </c>
      <c r="E9128" s="5">
        <v>111.11</v>
      </c>
      <c r="H9128" s="6" t="s">
        <v>13</v>
      </c>
      <c r="I9128" t="s">
        <v>9260</v>
      </c>
      <c r="J9128" t="s">
        <v>9206</v>
      </c>
      <c r="K9128">
        <v>9904</v>
      </c>
    </row>
    <row r="9129" spans="1:11" ht="16" x14ac:dyDescent="0.2">
      <c r="A9129" s="5" t="s">
        <v>9338</v>
      </c>
      <c r="B9129" s="6">
        <v>1594057</v>
      </c>
      <c r="C9129" s="5"/>
      <c r="D9129" s="5">
        <v>464</v>
      </c>
      <c r="E9129" s="5">
        <v>121.69</v>
      </c>
      <c r="H9129" s="6" t="s">
        <v>13</v>
      </c>
      <c r="I9129" t="s">
        <v>9260</v>
      </c>
      <c r="J9129" t="s">
        <v>9206</v>
      </c>
      <c r="K9129">
        <v>9905</v>
      </c>
    </row>
    <row r="9130" spans="1:11" ht="16" x14ac:dyDescent="0.2">
      <c r="A9130" s="5" t="s">
        <v>9339</v>
      </c>
      <c r="B9130" s="6">
        <v>1594057</v>
      </c>
      <c r="C9130" s="5"/>
      <c r="D9130" s="5">
        <v>409</v>
      </c>
      <c r="E9130" s="5"/>
      <c r="H9130" s="6" t="s">
        <v>13</v>
      </c>
      <c r="I9130" t="s">
        <v>9260</v>
      </c>
      <c r="J9130" t="s">
        <v>9206</v>
      </c>
      <c r="K9130">
        <v>9906</v>
      </c>
    </row>
    <row r="9131" spans="1:11" ht="16" x14ac:dyDescent="0.2">
      <c r="A9131" s="5" t="s">
        <v>9340</v>
      </c>
      <c r="B9131" s="6">
        <v>1593594</v>
      </c>
      <c r="C9131" s="1"/>
      <c r="D9131" s="5">
        <v>148</v>
      </c>
      <c r="E9131" s="5">
        <v>37</v>
      </c>
      <c r="F9131" s="5"/>
      <c r="G9131" s="5"/>
      <c r="H9131" s="6" t="s">
        <v>177</v>
      </c>
      <c r="I9131" s="5" t="s">
        <v>8206</v>
      </c>
      <c r="J9131" t="s">
        <v>9341</v>
      </c>
      <c r="K9131">
        <v>9907</v>
      </c>
    </row>
    <row r="9132" spans="1:11" ht="16" x14ac:dyDescent="0.2">
      <c r="A9132" s="5" t="s">
        <v>9342</v>
      </c>
      <c r="B9132" s="6">
        <v>1593594</v>
      </c>
      <c r="C9132" s="1"/>
      <c r="D9132" s="5">
        <v>257</v>
      </c>
      <c r="E9132" s="5">
        <v>58.7</v>
      </c>
      <c r="F9132" s="5"/>
      <c r="G9132" s="5"/>
      <c r="H9132" s="6" t="s">
        <v>177</v>
      </c>
      <c r="I9132" s="5" t="s">
        <v>8206</v>
      </c>
      <c r="J9132" t="s">
        <v>9341</v>
      </c>
      <c r="K9132">
        <v>9908</v>
      </c>
    </row>
    <row r="9133" spans="1:11" ht="16" x14ac:dyDescent="0.2">
      <c r="A9133" s="5" t="s">
        <v>9343</v>
      </c>
      <c r="B9133" s="6">
        <v>1593594</v>
      </c>
      <c r="C9133" s="1"/>
      <c r="D9133" s="5">
        <v>280</v>
      </c>
      <c r="E9133" s="5">
        <v>69.2</v>
      </c>
      <c r="F9133" s="5"/>
      <c r="G9133" s="5"/>
      <c r="H9133" s="6" t="s">
        <v>177</v>
      </c>
      <c r="I9133" s="5" t="s">
        <v>8206</v>
      </c>
      <c r="J9133" t="s">
        <v>9341</v>
      </c>
      <c r="K9133">
        <v>9909</v>
      </c>
    </row>
    <row r="9134" spans="1:11" ht="16" x14ac:dyDescent="0.2">
      <c r="A9134" s="5" t="s">
        <v>9344</v>
      </c>
      <c r="B9134" s="6">
        <v>1593594</v>
      </c>
      <c r="C9134" s="1"/>
      <c r="D9134" s="5">
        <v>205</v>
      </c>
      <c r="E9134" s="5">
        <v>54.2</v>
      </c>
      <c r="F9134" s="5"/>
      <c r="G9134" s="5"/>
      <c r="H9134" s="6" t="s">
        <v>177</v>
      </c>
      <c r="I9134" s="5" t="s">
        <v>8206</v>
      </c>
      <c r="J9134" t="s">
        <v>9341</v>
      </c>
      <c r="K9134">
        <v>9910</v>
      </c>
    </row>
    <row r="9135" spans="1:11" ht="16" x14ac:dyDescent="0.2">
      <c r="A9135" s="5" t="s">
        <v>9345</v>
      </c>
      <c r="B9135" s="6">
        <v>1593594</v>
      </c>
      <c r="C9135" s="1"/>
      <c r="D9135" s="5">
        <v>287</v>
      </c>
      <c r="E9135" s="5">
        <v>67.599999999999994</v>
      </c>
      <c r="F9135" s="5"/>
      <c r="G9135" s="5"/>
      <c r="H9135" s="6" t="s">
        <v>177</v>
      </c>
      <c r="I9135" s="5" t="s">
        <v>8206</v>
      </c>
      <c r="J9135" t="s">
        <v>9341</v>
      </c>
      <c r="K9135">
        <v>9911</v>
      </c>
    </row>
    <row r="9136" spans="1:11" ht="16" x14ac:dyDescent="0.2">
      <c r="A9136" s="5" t="s">
        <v>9346</v>
      </c>
      <c r="B9136" s="6">
        <v>1593570</v>
      </c>
      <c r="C9136" s="1"/>
      <c r="D9136" s="5">
        <v>301</v>
      </c>
      <c r="E9136" s="5">
        <v>87.2</v>
      </c>
      <c r="F9136" s="5"/>
      <c r="G9136" s="5"/>
      <c r="H9136" s="6" t="s">
        <v>177</v>
      </c>
      <c r="I9136" s="5" t="s">
        <v>8206</v>
      </c>
      <c r="J9136" t="s">
        <v>9341</v>
      </c>
      <c r="K9136">
        <v>9912</v>
      </c>
    </row>
    <row r="9137" spans="1:11" ht="16" x14ac:dyDescent="0.2">
      <c r="A9137" s="5" t="s">
        <v>9347</v>
      </c>
      <c r="B9137" s="6">
        <v>1593570</v>
      </c>
      <c r="C9137" s="1"/>
      <c r="D9137" s="5">
        <v>343</v>
      </c>
      <c r="E9137" s="5">
        <v>112.8</v>
      </c>
      <c r="F9137" s="5"/>
      <c r="G9137" s="5"/>
      <c r="H9137" s="6" t="s">
        <v>177</v>
      </c>
      <c r="I9137" s="5" t="s">
        <v>8206</v>
      </c>
      <c r="J9137" t="s">
        <v>9341</v>
      </c>
      <c r="K9137">
        <v>9913</v>
      </c>
    </row>
    <row r="9138" spans="1:11" ht="16" x14ac:dyDescent="0.2">
      <c r="A9138" s="5" t="s">
        <v>9348</v>
      </c>
      <c r="B9138" s="6">
        <v>1593570</v>
      </c>
      <c r="C9138" s="1"/>
      <c r="D9138" s="5">
        <v>221</v>
      </c>
      <c r="E9138" s="5">
        <v>65.8</v>
      </c>
      <c r="F9138" s="5"/>
      <c r="G9138" s="5"/>
      <c r="H9138" s="6" t="s">
        <v>177</v>
      </c>
      <c r="I9138" s="5" t="s">
        <v>8206</v>
      </c>
      <c r="J9138" t="s">
        <v>9341</v>
      </c>
      <c r="K9138">
        <v>9914</v>
      </c>
    </row>
    <row r="9139" spans="1:11" ht="16" x14ac:dyDescent="0.2">
      <c r="A9139" s="5" t="s">
        <v>9349</v>
      </c>
      <c r="B9139" s="6">
        <v>1593570</v>
      </c>
      <c r="C9139" s="1"/>
      <c r="D9139" s="5">
        <v>311</v>
      </c>
      <c r="E9139" s="5">
        <v>91.1</v>
      </c>
      <c r="F9139" s="5"/>
      <c r="G9139" s="5"/>
      <c r="H9139" s="6" t="s">
        <v>177</v>
      </c>
      <c r="I9139" s="5" t="s">
        <v>8206</v>
      </c>
      <c r="J9139" t="s">
        <v>9341</v>
      </c>
      <c r="K9139">
        <v>9915</v>
      </c>
    </row>
    <row r="9140" spans="1:11" ht="16" x14ac:dyDescent="0.2">
      <c r="A9140" s="5" t="s">
        <v>9350</v>
      </c>
      <c r="B9140" s="6">
        <v>1593570</v>
      </c>
      <c r="C9140" s="1"/>
      <c r="D9140" s="5">
        <v>297</v>
      </c>
      <c r="E9140" s="5">
        <v>86.6</v>
      </c>
      <c r="F9140" s="5"/>
      <c r="G9140" s="5"/>
      <c r="H9140" s="6" t="s">
        <v>177</v>
      </c>
      <c r="I9140" s="5" t="s">
        <v>8206</v>
      </c>
      <c r="J9140" t="s">
        <v>9341</v>
      </c>
      <c r="K9140">
        <v>9916</v>
      </c>
    </row>
    <row r="9141" spans="1:11" ht="16" x14ac:dyDescent="0.2">
      <c r="A9141" s="5" t="s">
        <v>9351</v>
      </c>
      <c r="B9141" s="6">
        <v>1593566</v>
      </c>
      <c r="C9141" s="1"/>
      <c r="D9141" s="5">
        <v>146</v>
      </c>
      <c r="E9141" s="5">
        <v>30.1</v>
      </c>
      <c r="F9141" s="5"/>
      <c r="G9141" s="5"/>
      <c r="H9141" s="6" t="s">
        <v>177</v>
      </c>
      <c r="I9141" s="5" t="s">
        <v>8206</v>
      </c>
      <c r="J9141" t="s">
        <v>9341</v>
      </c>
      <c r="K9141">
        <v>9917</v>
      </c>
    </row>
    <row r="9142" spans="1:11" ht="16" x14ac:dyDescent="0.2">
      <c r="A9142" s="5" t="s">
        <v>9352</v>
      </c>
      <c r="B9142" s="6">
        <v>1593566</v>
      </c>
      <c r="C9142" s="1"/>
      <c r="D9142" s="5">
        <v>153</v>
      </c>
      <c r="E9142" s="5">
        <v>31.6</v>
      </c>
      <c r="F9142" s="5"/>
      <c r="G9142" s="5"/>
      <c r="H9142" s="6" t="s">
        <v>177</v>
      </c>
      <c r="I9142" s="5" t="s">
        <v>8206</v>
      </c>
      <c r="J9142" t="s">
        <v>9341</v>
      </c>
      <c r="K9142">
        <v>9918</v>
      </c>
    </row>
    <row r="9143" spans="1:11" ht="16" x14ac:dyDescent="0.2">
      <c r="A9143" s="5" t="s">
        <v>9353</v>
      </c>
      <c r="B9143" s="6">
        <v>1593566</v>
      </c>
      <c r="C9143" s="1"/>
      <c r="D9143" s="5">
        <v>190</v>
      </c>
      <c r="E9143" s="5">
        <v>37.6</v>
      </c>
      <c r="H9143" s="6" t="s">
        <v>177</v>
      </c>
      <c r="I9143" t="s">
        <v>8206</v>
      </c>
      <c r="J9143" t="s">
        <v>9341</v>
      </c>
      <c r="K9143">
        <v>9919</v>
      </c>
    </row>
    <row r="9144" spans="1:11" ht="16" x14ac:dyDescent="0.2">
      <c r="A9144" s="5" t="s">
        <v>9354</v>
      </c>
      <c r="B9144" s="6">
        <v>1593566</v>
      </c>
      <c r="C9144" s="1"/>
      <c r="D9144" s="5">
        <v>148</v>
      </c>
      <c r="E9144" s="5">
        <v>28</v>
      </c>
      <c r="H9144" s="6" t="s">
        <v>177</v>
      </c>
      <c r="I9144" t="s">
        <v>8206</v>
      </c>
      <c r="J9144" t="s">
        <v>9341</v>
      </c>
      <c r="K9144">
        <v>9920</v>
      </c>
    </row>
    <row r="9145" spans="1:11" ht="16" x14ac:dyDescent="0.2">
      <c r="A9145" s="5" t="s">
        <v>9355</v>
      </c>
      <c r="B9145" s="6">
        <v>1593566</v>
      </c>
      <c r="C9145" s="1"/>
      <c r="D9145" s="5">
        <v>169</v>
      </c>
      <c r="E9145" s="5">
        <v>34.799999999999997</v>
      </c>
      <c r="H9145" s="6" t="s">
        <v>177</v>
      </c>
      <c r="I9145" t="s">
        <v>8206</v>
      </c>
      <c r="J9145" t="s">
        <v>9341</v>
      </c>
      <c r="K9145">
        <v>9921</v>
      </c>
    </row>
    <row r="9146" spans="1:11" ht="16" x14ac:dyDescent="0.2">
      <c r="A9146" s="5" t="s">
        <v>9356</v>
      </c>
      <c r="B9146" s="6">
        <v>1593554</v>
      </c>
      <c r="C9146" s="1"/>
      <c r="D9146" s="5">
        <v>223</v>
      </c>
      <c r="E9146" s="5">
        <v>60.2</v>
      </c>
      <c r="H9146" s="6" t="s">
        <v>177</v>
      </c>
      <c r="I9146" t="s">
        <v>8206</v>
      </c>
      <c r="J9146" t="s">
        <v>9341</v>
      </c>
      <c r="K9146">
        <v>9922</v>
      </c>
    </row>
    <row r="9147" spans="1:11" ht="16" x14ac:dyDescent="0.2">
      <c r="A9147" s="5" t="s">
        <v>9357</v>
      </c>
      <c r="B9147" s="6">
        <v>1593554</v>
      </c>
      <c r="C9147" s="1"/>
      <c r="D9147" s="5">
        <v>172</v>
      </c>
      <c r="E9147" s="5">
        <v>40.9</v>
      </c>
      <c r="H9147" s="6" t="s">
        <v>177</v>
      </c>
      <c r="I9147" t="s">
        <v>8206</v>
      </c>
      <c r="J9147" t="s">
        <v>9341</v>
      </c>
      <c r="K9147">
        <v>9923</v>
      </c>
    </row>
    <row r="9148" spans="1:11" ht="16" x14ac:dyDescent="0.2">
      <c r="A9148" s="5" t="s">
        <v>9358</v>
      </c>
      <c r="B9148" s="6">
        <v>1593554</v>
      </c>
      <c r="C9148" s="1"/>
      <c r="D9148" s="5">
        <v>289</v>
      </c>
      <c r="E9148" s="5">
        <v>85.6</v>
      </c>
      <c r="H9148" s="6" t="s">
        <v>177</v>
      </c>
      <c r="I9148" t="s">
        <v>8206</v>
      </c>
      <c r="J9148" t="s">
        <v>9341</v>
      </c>
      <c r="K9148">
        <v>9924</v>
      </c>
    </row>
    <row r="9149" spans="1:11" ht="16" x14ac:dyDescent="0.2">
      <c r="A9149" s="5" t="s">
        <v>9359</v>
      </c>
      <c r="B9149" s="6">
        <v>1593554</v>
      </c>
      <c r="C9149" s="1"/>
      <c r="D9149" s="5">
        <v>363</v>
      </c>
      <c r="E9149" s="5">
        <v>117.5</v>
      </c>
      <c r="H9149" s="6" t="s">
        <v>177</v>
      </c>
      <c r="I9149" t="s">
        <v>8206</v>
      </c>
      <c r="J9149" t="s">
        <v>9341</v>
      </c>
      <c r="K9149">
        <v>9925</v>
      </c>
    </row>
    <row r="9150" spans="1:11" ht="16" x14ac:dyDescent="0.2">
      <c r="A9150" s="5" t="s">
        <v>9360</v>
      </c>
      <c r="B9150" s="6">
        <v>1593554</v>
      </c>
      <c r="C9150" s="1"/>
      <c r="D9150" s="5">
        <v>217</v>
      </c>
      <c r="E9150" s="5">
        <v>57.2</v>
      </c>
      <c r="H9150" s="6" t="s">
        <v>177</v>
      </c>
      <c r="I9150" t="s">
        <v>8206</v>
      </c>
      <c r="J9150" t="s">
        <v>9341</v>
      </c>
      <c r="K9150">
        <v>9926</v>
      </c>
    </row>
    <row r="9151" spans="1:11" ht="16" x14ac:dyDescent="0.2">
      <c r="A9151" s="5" t="s">
        <v>9361</v>
      </c>
      <c r="B9151" s="6">
        <v>1593661</v>
      </c>
      <c r="C9151" s="1"/>
      <c r="D9151" s="5">
        <v>318</v>
      </c>
      <c r="E9151" s="5">
        <v>64.8</v>
      </c>
      <c r="H9151" s="6" t="s">
        <v>177</v>
      </c>
      <c r="I9151" t="s">
        <v>8206</v>
      </c>
      <c r="J9151" t="s">
        <v>9341</v>
      </c>
      <c r="K9151">
        <v>9927</v>
      </c>
    </row>
    <row r="9152" spans="1:11" ht="16" x14ac:dyDescent="0.2">
      <c r="A9152" s="5" t="s">
        <v>9362</v>
      </c>
      <c r="B9152" s="6">
        <v>1593661</v>
      </c>
      <c r="C9152" s="1"/>
      <c r="D9152" s="5">
        <v>332</v>
      </c>
      <c r="E9152" s="5">
        <v>83.3</v>
      </c>
      <c r="H9152" s="6" t="s">
        <v>177</v>
      </c>
      <c r="I9152" t="s">
        <v>8206</v>
      </c>
      <c r="J9152" t="s">
        <v>9341</v>
      </c>
      <c r="K9152">
        <v>9928</v>
      </c>
    </row>
    <row r="9153" spans="1:11" ht="16" x14ac:dyDescent="0.2">
      <c r="A9153" s="5" t="s">
        <v>9363</v>
      </c>
      <c r="B9153" s="6">
        <v>1593661</v>
      </c>
      <c r="C9153" s="1"/>
      <c r="D9153" s="5">
        <v>413</v>
      </c>
      <c r="E9153" s="5">
        <v>90.9</v>
      </c>
      <c r="H9153" s="6" t="s">
        <v>177</v>
      </c>
      <c r="I9153" t="s">
        <v>8206</v>
      </c>
      <c r="J9153" t="s">
        <v>9341</v>
      </c>
      <c r="K9153">
        <v>9929</v>
      </c>
    </row>
    <row r="9154" spans="1:11" ht="16" x14ac:dyDescent="0.2">
      <c r="A9154" s="5" t="s">
        <v>9364</v>
      </c>
      <c r="B9154" s="6">
        <v>1593661</v>
      </c>
      <c r="C9154" s="1"/>
      <c r="D9154" s="5">
        <v>392</v>
      </c>
      <c r="E9154" s="5">
        <v>93.6</v>
      </c>
      <c r="H9154" s="6" t="s">
        <v>177</v>
      </c>
      <c r="I9154" t="s">
        <v>8206</v>
      </c>
      <c r="J9154" t="s">
        <v>9341</v>
      </c>
      <c r="K9154">
        <v>9930</v>
      </c>
    </row>
    <row r="9155" spans="1:11" ht="16" x14ac:dyDescent="0.2">
      <c r="A9155" s="5" t="s">
        <v>9365</v>
      </c>
      <c r="B9155" s="6">
        <v>1593661</v>
      </c>
      <c r="C9155" s="1"/>
      <c r="D9155" s="5">
        <v>360</v>
      </c>
      <c r="E9155" s="5">
        <v>80.3</v>
      </c>
      <c r="H9155" s="6" t="s">
        <v>177</v>
      </c>
      <c r="I9155" t="s">
        <v>8206</v>
      </c>
      <c r="J9155" t="s">
        <v>9341</v>
      </c>
      <c r="K9155">
        <v>9931</v>
      </c>
    </row>
    <row r="9156" spans="1:11" ht="16" x14ac:dyDescent="0.2">
      <c r="A9156" s="5" t="s">
        <v>9366</v>
      </c>
      <c r="B9156" s="6">
        <v>1593596</v>
      </c>
      <c r="C9156" s="1"/>
      <c r="D9156" s="5">
        <v>341</v>
      </c>
      <c r="E9156" s="5">
        <v>70.099999999999994</v>
      </c>
      <c r="H9156" s="6" t="s">
        <v>177</v>
      </c>
      <c r="I9156" t="s">
        <v>8206</v>
      </c>
      <c r="J9156" t="s">
        <v>9341</v>
      </c>
      <c r="K9156">
        <v>9932</v>
      </c>
    </row>
    <row r="9157" spans="1:11" ht="16" x14ac:dyDescent="0.2">
      <c r="A9157" s="5" t="s">
        <v>9367</v>
      </c>
      <c r="B9157" s="6">
        <v>1593596</v>
      </c>
      <c r="C9157" s="1"/>
      <c r="D9157" s="5">
        <v>338</v>
      </c>
      <c r="E9157" s="5">
        <v>74.7</v>
      </c>
      <c r="H9157" s="6" t="s">
        <v>177</v>
      </c>
      <c r="I9157" t="s">
        <v>8206</v>
      </c>
      <c r="J9157" t="s">
        <v>9341</v>
      </c>
      <c r="K9157">
        <v>9933</v>
      </c>
    </row>
    <row r="9158" spans="1:11" ht="16" x14ac:dyDescent="0.2">
      <c r="A9158" s="5" t="s">
        <v>9368</v>
      </c>
      <c r="B9158" s="6">
        <v>1593596</v>
      </c>
      <c r="C9158" s="1"/>
      <c r="D9158" s="5">
        <v>298</v>
      </c>
      <c r="E9158" s="5">
        <v>61.7</v>
      </c>
      <c r="H9158" s="6" t="s">
        <v>177</v>
      </c>
      <c r="I9158" t="s">
        <v>8206</v>
      </c>
      <c r="J9158" t="s">
        <v>9341</v>
      </c>
      <c r="K9158">
        <v>9934</v>
      </c>
    </row>
    <row r="9159" spans="1:11" ht="16" x14ac:dyDescent="0.2">
      <c r="A9159" s="5" t="s">
        <v>9369</v>
      </c>
      <c r="B9159" s="6">
        <v>1593596</v>
      </c>
      <c r="C9159" s="1"/>
      <c r="D9159" s="5">
        <v>353</v>
      </c>
      <c r="E9159" s="5">
        <v>70.099999999999994</v>
      </c>
      <c r="H9159" s="6" t="s">
        <v>177</v>
      </c>
      <c r="I9159" t="s">
        <v>8206</v>
      </c>
      <c r="J9159" t="s">
        <v>9341</v>
      </c>
      <c r="K9159">
        <v>9935</v>
      </c>
    </row>
    <row r="9160" spans="1:11" ht="16" x14ac:dyDescent="0.2">
      <c r="A9160" s="5" t="s">
        <v>9370</v>
      </c>
      <c r="B9160" s="6">
        <v>1593596</v>
      </c>
      <c r="C9160" s="1"/>
      <c r="D9160" s="5">
        <v>270</v>
      </c>
      <c r="E9160" s="5">
        <v>64.2</v>
      </c>
      <c r="H9160" s="6" t="s">
        <v>177</v>
      </c>
      <c r="I9160" t="s">
        <v>8206</v>
      </c>
      <c r="J9160" t="s">
        <v>9341</v>
      </c>
      <c r="K9160">
        <v>9936</v>
      </c>
    </row>
    <row r="9161" spans="1:11" ht="16" x14ac:dyDescent="0.2">
      <c r="A9161" s="5" t="s">
        <v>9371</v>
      </c>
      <c r="B9161" s="6">
        <v>1593741</v>
      </c>
      <c r="C9161" s="1"/>
      <c r="D9161" s="5">
        <v>282</v>
      </c>
      <c r="E9161" s="5">
        <v>70.599999999999994</v>
      </c>
      <c r="H9161" s="6" t="s">
        <v>177</v>
      </c>
      <c r="I9161" t="s">
        <v>8206</v>
      </c>
      <c r="J9161" t="s">
        <v>9341</v>
      </c>
      <c r="K9161">
        <v>9937</v>
      </c>
    </row>
    <row r="9162" spans="1:11" ht="16" x14ac:dyDescent="0.2">
      <c r="A9162" s="5" t="s">
        <v>9372</v>
      </c>
      <c r="B9162" s="6">
        <v>1593741</v>
      </c>
      <c r="C9162" s="1"/>
      <c r="D9162" s="5">
        <v>271</v>
      </c>
      <c r="E9162" s="5">
        <v>68.3</v>
      </c>
      <c r="H9162" s="6" t="s">
        <v>177</v>
      </c>
      <c r="I9162" t="s">
        <v>8206</v>
      </c>
      <c r="J9162" t="s">
        <v>9341</v>
      </c>
      <c r="K9162">
        <v>9938</v>
      </c>
    </row>
    <row r="9163" spans="1:11" ht="16" x14ac:dyDescent="0.2">
      <c r="A9163" s="5" t="s">
        <v>9373</v>
      </c>
      <c r="B9163" s="6">
        <v>1593574</v>
      </c>
      <c r="C9163" s="1"/>
      <c r="D9163" s="5">
        <v>653</v>
      </c>
      <c r="E9163" s="5">
        <v>196.1</v>
      </c>
      <c r="H9163" s="6" t="s">
        <v>177</v>
      </c>
      <c r="I9163" t="s">
        <v>8206</v>
      </c>
      <c r="J9163" t="s">
        <v>9341</v>
      </c>
      <c r="K9163">
        <v>9939</v>
      </c>
    </row>
    <row r="9164" spans="1:11" ht="16" x14ac:dyDescent="0.2">
      <c r="A9164" s="5" t="s">
        <v>9374</v>
      </c>
      <c r="B9164" s="6">
        <v>1593574</v>
      </c>
      <c r="C9164" s="1"/>
      <c r="D9164" s="5">
        <v>305</v>
      </c>
      <c r="E9164" s="5">
        <v>84.2</v>
      </c>
      <c r="H9164" s="6" t="s">
        <v>177</v>
      </c>
      <c r="I9164" t="s">
        <v>8206</v>
      </c>
      <c r="J9164" t="s">
        <v>9341</v>
      </c>
      <c r="K9164">
        <v>9940</v>
      </c>
    </row>
    <row r="9165" spans="1:11" ht="16" x14ac:dyDescent="0.2">
      <c r="A9165" s="5" t="s">
        <v>9375</v>
      </c>
      <c r="B9165" s="6">
        <v>1593574</v>
      </c>
      <c r="C9165" s="1"/>
      <c r="D9165" s="5">
        <v>379</v>
      </c>
      <c r="E9165" s="5">
        <v>106.2</v>
      </c>
      <c r="H9165" s="6" t="s">
        <v>177</v>
      </c>
      <c r="I9165" t="s">
        <v>8206</v>
      </c>
      <c r="J9165" t="s">
        <v>9341</v>
      </c>
      <c r="K9165">
        <v>9941</v>
      </c>
    </row>
    <row r="9166" spans="1:11" ht="16" x14ac:dyDescent="0.2">
      <c r="A9166" s="5" t="s">
        <v>9376</v>
      </c>
      <c r="B9166" s="6">
        <v>1593574</v>
      </c>
      <c r="C9166" s="1"/>
      <c r="D9166" s="5">
        <v>346</v>
      </c>
      <c r="E9166" s="5">
        <v>93.3</v>
      </c>
      <c r="H9166" s="6" t="s">
        <v>177</v>
      </c>
      <c r="I9166" t="s">
        <v>8206</v>
      </c>
      <c r="J9166" t="s">
        <v>9341</v>
      </c>
      <c r="K9166">
        <v>9942</v>
      </c>
    </row>
    <row r="9167" spans="1:11" ht="16" x14ac:dyDescent="0.2">
      <c r="A9167" s="5" t="s">
        <v>9377</v>
      </c>
      <c r="B9167" s="6">
        <v>1593574</v>
      </c>
      <c r="C9167" s="1"/>
      <c r="D9167" s="5">
        <v>388</v>
      </c>
      <c r="E9167" s="5">
        <v>105.2</v>
      </c>
      <c r="H9167" s="6" t="s">
        <v>177</v>
      </c>
      <c r="I9167" t="s">
        <v>8206</v>
      </c>
      <c r="J9167" t="s">
        <v>9341</v>
      </c>
      <c r="K9167">
        <v>9943</v>
      </c>
    </row>
    <row r="9168" spans="1:11" ht="16" x14ac:dyDescent="0.2">
      <c r="A9168" s="5" t="s">
        <v>9378</v>
      </c>
      <c r="B9168" s="6">
        <v>1593590</v>
      </c>
      <c r="C9168" s="1"/>
      <c r="D9168" s="5">
        <v>361</v>
      </c>
      <c r="E9168" s="5">
        <v>107.3</v>
      </c>
      <c r="H9168" s="6" t="s">
        <v>177</v>
      </c>
      <c r="I9168" t="s">
        <v>8206</v>
      </c>
      <c r="J9168" t="s">
        <v>9341</v>
      </c>
      <c r="K9168">
        <v>9944</v>
      </c>
    </row>
    <row r="9169" spans="1:11" ht="16" x14ac:dyDescent="0.2">
      <c r="A9169" s="5" t="s">
        <v>9379</v>
      </c>
      <c r="B9169" s="6">
        <v>1593590</v>
      </c>
      <c r="C9169" s="1"/>
      <c r="D9169" s="5">
        <v>330</v>
      </c>
      <c r="E9169" s="5">
        <v>98.4</v>
      </c>
      <c r="H9169" s="6" t="s">
        <v>177</v>
      </c>
      <c r="I9169" t="s">
        <v>8206</v>
      </c>
      <c r="J9169" t="s">
        <v>9341</v>
      </c>
      <c r="K9169">
        <v>9945</v>
      </c>
    </row>
    <row r="9170" spans="1:11" ht="16" x14ac:dyDescent="0.2">
      <c r="A9170" s="5" t="s">
        <v>9380</v>
      </c>
      <c r="B9170" s="6">
        <v>1593793</v>
      </c>
      <c r="C9170" s="1"/>
      <c r="D9170" s="5">
        <v>323</v>
      </c>
      <c r="E9170" s="5">
        <v>75.400000000000006</v>
      </c>
      <c r="H9170" s="6" t="s">
        <v>177</v>
      </c>
      <c r="I9170" t="s">
        <v>8206</v>
      </c>
      <c r="J9170" t="s">
        <v>9341</v>
      </c>
      <c r="K9170">
        <v>9946</v>
      </c>
    </row>
    <row r="9171" spans="1:11" ht="16" x14ac:dyDescent="0.2">
      <c r="A9171" s="5" t="s">
        <v>9381</v>
      </c>
      <c r="B9171" s="6">
        <v>1593590</v>
      </c>
      <c r="C9171" s="1"/>
      <c r="D9171" s="5">
        <v>281</v>
      </c>
      <c r="E9171" s="5">
        <v>74.900000000000006</v>
      </c>
      <c r="H9171" s="6" t="s">
        <v>177</v>
      </c>
      <c r="I9171" t="s">
        <v>8206</v>
      </c>
      <c r="J9171" t="s">
        <v>9341</v>
      </c>
      <c r="K9171">
        <v>9947</v>
      </c>
    </row>
    <row r="9172" spans="1:11" ht="16" x14ac:dyDescent="0.2">
      <c r="A9172" s="5" t="s">
        <v>9382</v>
      </c>
      <c r="B9172" s="6">
        <v>1593793</v>
      </c>
      <c r="C9172" s="1"/>
      <c r="D9172" s="5">
        <v>380</v>
      </c>
      <c r="E9172" s="5">
        <v>91</v>
      </c>
      <c r="H9172" s="6" t="s">
        <v>177</v>
      </c>
      <c r="I9172" t="s">
        <v>8206</v>
      </c>
      <c r="J9172" t="s">
        <v>9341</v>
      </c>
      <c r="K9172">
        <v>9948</v>
      </c>
    </row>
    <row r="9173" spans="1:11" ht="16" x14ac:dyDescent="0.2">
      <c r="A9173" s="5" t="s">
        <v>9383</v>
      </c>
      <c r="B9173" s="6">
        <v>1593793</v>
      </c>
      <c r="C9173" s="1"/>
      <c r="D9173" s="5">
        <v>416</v>
      </c>
      <c r="E9173" s="5">
        <v>90.5</v>
      </c>
      <c r="H9173" s="6" t="s">
        <v>177</v>
      </c>
      <c r="I9173" t="s">
        <v>8206</v>
      </c>
      <c r="J9173" t="s">
        <v>9341</v>
      </c>
      <c r="K9173">
        <v>9949</v>
      </c>
    </row>
    <row r="9174" spans="1:11" ht="16" x14ac:dyDescent="0.2">
      <c r="A9174" s="5" t="s">
        <v>9384</v>
      </c>
      <c r="B9174" s="6">
        <v>1593793</v>
      </c>
      <c r="C9174" s="1"/>
      <c r="D9174" s="5">
        <v>303</v>
      </c>
      <c r="E9174" s="5">
        <v>73.599999999999994</v>
      </c>
      <c r="H9174" s="6" t="s">
        <v>177</v>
      </c>
      <c r="I9174" t="s">
        <v>8206</v>
      </c>
      <c r="J9174" t="s">
        <v>9341</v>
      </c>
      <c r="K9174">
        <v>9950</v>
      </c>
    </row>
    <row r="9175" spans="1:11" ht="16" x14ac:dyDescent="0.2">
      <c r="A9175" s="5" t="s">
        <v>9385</v>
      </c>
      <c r="B9175" s="6">
        <v>1593793</v>
      </c>
      <c r="C9175" s="1"/>
      <c r="D9175" s="5">
        <v>354</v>
      </c>
      <c r="E9175" s="5">
        <v>84</v>
      </c>
      <c r="H9175" s="6" t="s">
        <v>177</v>
      </c>
      <c r="I9175" t="s">
        <v>8206</v>
      </c>
      <c r="J9175" t="s">
        <v>9341</v>
      </c>
      <c r="K9175">
        <v>9951</v>
      </c>
    </row>
    <row r="9176" spans="1:11" ht="16" x14ac:dyDescent="0.2">
      <c r="A9176" s="5" t="s">
        <v>9386</v>
      </c>
      <c r="B9176" s="6">
        <v>1593752</v>
      </c>
      <c r="C9176" s="1"/>
      <c r="D9176" s="5">
        <v>341</v>
      </c>
      <c r="E9176" s="5">
        <v>80.099999999999994</v>
      </c>
      <c r="H9176" s="6" t="s">
        <v>177</v>
      </c>
      <c r="I9176" t="s">
        <v>8206</v>
      </c>
      <c r="J9176" t="s">
        <v>9341</v>
      </c>
      <c r="K9176">
        <v>9952</v>
      </c>
    </row>
    <row r="9177" spans="1:11" ht="16" x14ac:dyDescent="0.2">
      <c r="A9177" s="5" t="s">
        <v>9387</v>
      </c>
      <c r="B9177" s="6">
        <v>1593752</v>
      </c>
      <c r="C9177" s="1"/>
      <c r="D9177" s="5">
        <v>349</v>
      </c>
      <c r="E9177" s="5">
        <v>84.3</v>
      </c>
      <c r="H9177" s="6" t="s">
        <v>177</v>
      </c>
      <c r="I9177" t="s">
        <v>8206</v>
      </c>
      <c r="J9177" t="s">
        <v>9341</v>
      </c>
      <c r="K9177">
        <v>9953</v>
      </c>
    </row>
    <row r="9178" spans="1:11" ht="16" x14ac:dyDescent="0.2">
      <c r="A9178" s="5" t="s">
        <v>9388</v>
      </c>
      <c r="B9178" s="6">
        <v>1593752</v>
      </c>
      <c r="C9178" s="1"/>
      <c r="D9178" s="5">
        <v>397</v>
      </c>
      <c r="E9178" s="5">
        <v>86.4</v>
      </c>
      <c r="H9178" s="6" t="s">
        <v>177</v>
      </c>
      <c r="I9178" t="s">
        <v>8206</v>
      </c>
      <c r="J9178" t="s">
        <v>9341</v>
      </c>
      <c r="K9178">
        <v>9954</v>
      </c>
    </row>
    <row r="9179" spans="1:11" ht="16" x14ac:dyDescent="0.2">
      <c r="A9179" s="5" t="s">
        <v>9389</v>
      </c>
      <c r="B9179" s="6">
        <v>1593752</v>
      </c>
      <c r="C9179" s="1"/>
      <c r="D9179" s="5">
        <v>366</v>
      </c>
      <c r="E9179" s="5">
        <v>91.2</v>
      </c>
      <c r="H9179" s="6" t="s">
        <v>177</v>
      </c>
      <c r="I9179" t="s">
        <v>8206</v>
      </c>
      <c r="J9179" t="s">
        <v>9341</v>
      </c>
      <c r="K9179">
        <v>9955</v>
      </c>
    </row>
    <row r="9180" spans="1:11" ht="16" x14ac:dyDescent="0.2">
      <c r="A9180" s="5" t="s">
        <v>9390</v>
      </c>
      <c r="B9180" s="6">
        <v>1593752</v>
      </c>
      <c r="C9180" s="1"/>
      <c r="D9180" s="5">
        <v>326</v>
      </c>
      <c r="E9180" s="5">
        <v>73.7</v>
      </c>
      <c r="H9180" s="6" t="s">
        <v>177</v>
      </c>
      <c r="I9180" t="s">
        <v>8206</v>
      </c>
      <c r="J9180" t="s">
        <v>9341</v>
      </c>
      <c r="K9180">
        <v>9956</v>
      </c>
    </row>
    <row r="9181" spans="1:11" ht="16" x14ac:dyDescent="0.2">
      <c r="A9181" s="5" t="s">
        <v>9391</v>
      </c>
      <c r="B9181" s="6">
        <v>1593538</v>
      </c>
      <c r="C9181" s="1"/>
      <c r="D9181" s="5">
        <v>155</v>
      </c>
      <c r="E9181" s="5">
        <v>30.8</v>
      </c>
      <c r="H9181" s="6" t="s">
        <v>177</v>
      </c>
      <c r="I9181" t="s">
        <v>8206</v>
      </c>
      <c r="J9181" t="s">
        <v>9341</v>
      </c>
      <c r="K9181">
        <v>9957</v>
      </c>
    </row>
    <row r="9182" spans="1:11" ht="16" x14ac:dyDescent="0.2">
      <c r="A9182" s="5" t="s">
        <v>9392</v>
      </c>
      <c r="B9182" s="6">
        <v>1593538</v>
      </c>
      <c r="C9182" s="1"/>
      <c r="D9182" s="5">
        <v>119</v>
      </c>
      <c r="E9182" s="5">
        <v>21.8</v>
      </c>
      <c r="H9182" s="6" t="s">
        <v>177</v>
      </c>
      <c r="I9182" t="s">
        <v>8206</v>
      </c>
      <c r="J9182" t="s">
        <v>9341</v>
      </c>
      <c r="K9182">
        <v>9958</v>
      </c>
    </row>
    <row r="9183" spans="1:11" ht="16" x14ac:dyDescent="0.2">
      <c r="A9183" s="5" t="s">
        <v>9393</v>
      </c>
      <c r="B9183" s="6">
        <v>1593538</v>
      </c>
      <c r="C9183" s="1"/>
      <c r="D9183" s="5">
        <v>189</v>
      </c>
      <c r="E9183" s="5">
        <v>41.4</v>
      </c>
      <c r="H9183" s="6" t="s">
        <v>177</v>
      </c>
      <c r="I9183" t="s">
        <v>8206</v>
      </c>
      <c r="J9183" t="s">
        <v>9341</v>
      </c>
      <c r="K9183">
        <v>9959</v>
      </c>
    </row>
    <row r="9184" spans="1:11" ht="16" x14ac:dyDescent="0.2">
      <c r="A9184" s="5" t="s">
        <v>9394</v>
      </c>
      <c r="B9184" s="6">
        <v>1593550</v>
      </c>
      <c r="C9184" s="1"/>
      <c r="D9184" s="5">
        <v>274</v>
      </c>
      <c r="E9184" s="5">
        <v>43.4</v>
      </c>
      <c r="H9184" s="6" t="s">
        <v>177</v>
      </c>
      <c r="I9184" t="s">
        <v>8206</v>
      </c>
      <c r="J9184" t="s">
        <v>9341</v>
      </c>
      <c r="K9184">
        <v>9960</v>
      </c>
    </row>
    <row r="9185" spans="1:11" ht="16" x14ac:dyDescent="0.2">
      <c r="A9185" s="5" t="s">
        <v>9395</v>
      </c>
      <c r="B9185" s="6">
        <v>1593550</v>
      </c>
      <c r="C9185" s="1"/>
      <c r="D9185" s="5">
        <v>242</v>
      </c>
      <c r="E9185" s="5">
        <v>55.8</v>
      </c>
      <c r="H9185" s="6" t="s">
        <v>177</v>
      </c>
      <c r="I9185" t="s">
        <v>8206</v>
      </c>
      <c r="J9185" t="s">
        <v>9341</v>
      </c>
      <c r="K9185">
        <v>9961</v>
      </c>
    </row>
    <row r="9186" spans="1:11" ht="16" x14ac:dyDescent="0.2">
      <c r="A9186" s="5" t="s">
        <v>9396</v>
      </c>
      <c r="B9186" s="6">
        <v>1593550</v>
      </c>
      <c r="C9186" s="1"/>
      <c r="D9186" s="5">
        <v>165</v>
      </c>
      <c r="E9186" s="5">
        <v>33</v>
      </c>
      <c r="H9186" s="6" t="s">
        <v>177</v>
      </c>
      <c r="I9186" t="s">
        <v>8206</v>
      </c>
      <c r="J9186" t="s">
        <v>9341</v>
      </c>
      <c r="K9186">
        <v>9962</v>
      </c>
    </row>
    <row r="9187" spans="1:11" ht="16" x14ac:dyDescent="0.2">
      <c r="A9187" s="5" t="s">
        <v>9397</v>
      </c>
      <c r="B9187" s="6">
        <v>1593550</v>
      </c>
      <c r="C9187" s="1"/>
      <c r="D9187" s="5">
        <v>89</v>
      </c>
      <c r="E9187" s="5">
        <v>17.7</v>
      </c>
      <c r="H9187" s="6" t="s">
        <v>177</v>
      </c>
      <c r="I9187" t="s">
        <v>8206</v>
      </c>
      <c r="J9187" t="s">
        <v>9341</v>
      </c>
      <c r="K9187">
        <v>9963</v>
      </c>
    </row>
    <row r="9188" spans="1:11" ht="16" x14ac:dyDescent="0.2">
      <c r="A9188" s="5" t="s">
        <v>9398</v>
      </c>
      <c r="B9188" s="6">
        <v>1593545</v>
      </c>
      <c r="C9188" s="1"/>
      <c r="D9188" s="5">
        <v>351</v>
      </c>
      <c r="E9188" s="5">
        <v>76.8</v>
      </c>
      <c r="H9188" s="6" t="s">
        <v>177</v>
      </c>
      <c r="I9188" t="s">
        <v>8206</v>
      </c>
      <c r="J9188" t="s">
        <v>9341</v>
      </c>
      <c r="K9188">
        <v>9964</v>
      </c>
    </row>
    <row r="9189" spans="1:11" ht="16" x14ac:dyDescent="0.2">
      <c r="A9189" s="5" t="s">
        <v>9399</v>
      </c>
      <c r="B9189" s="6">
        <v>1593545</v>
      </c>
      <c r="C9189" s="1"/>
      <c r="D9189" s="5">
        <v>303</v>
      </c>
      <c r="E9189" s="5">
        <v>71.5</v>
      </c>
      <c r="H9189" s="6" t="s">
        <v>177</v>
      </c>
      <c r="I9189" t="s">
        <v>8206</v>
      </c>
      <c r="J9189" t="s">
        <v>9341</v>
      </c>
      <c r="K9189">
        <v>9965</v>
      </c>
    </row>
    <row r="9190" spans="1:11" ht="16" x14ac:dyDescent="0.2">
      <c r="A9190" s="5" t="s">
        <v>9400</v>
      </c>
      <c r="B9190" s="6">
        <v>1593545</v>
      </c>
      <c r="C9190" s="1"/>
      <c r="D9190" s="5">
        <v>248</v>
      </c>
      <c r="E9190" s="5">
        <v>61.5</v>
      </c>
      <c r="H9190" s="6" t="s">
        <v>177</v>
      </c>
      <c r="I9190" t="s">
        <v>8206</v>
      </c>
      <c r="J9190" t="s">
        <v>9341</v>
      </c>
      <c r="K9190">
        <v>9966</v>
      </c>
    </row>
    <row r="9191" spans="1:11" ht="16" x14ac:dyDescent="0.2">
      <c r="A9191" s="5" t="s">
        <v>9401</v>
      </c>
      <c r="B9191" s="6">
        <v>1593545</v>
      </c>
      <c r="C9191" s="1"/>
      <c r="D9191" s="5">
        <v>298</v>
      </c>
      <c r="E9191" s="5">
        <v>74.599999999999994</v>
      </c>
      <c r="H9191" s="6" t="s">
        <v>177</v>
      </c>
      <c r="I9191" t="s">
        <v>8206</v>
      </c>
      <c r="J9191" t="s">
        <v>9341</v>
      </c>
      <c r="K9191">
        <v>9967</v>
      </c>
    </row>
    <row r="9192" spans="1:11" ht="16" x14ac:dyDescent="0.2">
      <c r="A9192" s="5" t="s">
        <v>9402</v>
      </c>
      <c r="B9192" s="6">
        <v>1593545</v>
      </c>
      <c r="C9192" s="1"/>
      <c r="D9192" s="5">
        <v>275</v>
      </c>
      <c r="E9192" s="5">
        <v>68.5</v>
      </c>
      <c r="H9192" s="6" t="s">
        <v>177</v>
      </c>
      <c r="I9192" t="s">
        <v>8206</v>
      </c>
      <c r="J9192" t="s">
        <v>9341</v>
      </c>
      <c r="K9192">
        <v>9968</v>
      </c>
    </row>
    <row r="9193" spans="1:11" ht="16" x14ac:dyDescent="0.2">
      <c r="A9193" s="5" t="s">
        <v>9403</v>
      </c>
      <c r="B9193" s="6">
        <v>1593598</v>
      </c>
      <c r="C9193" s="1"/>
      <c r="D9193" s="5">
        <v>354</v>
      </c>
      <c r="E9193" s="5">
        <v>104</v>
      </c>
      <c r="H9193" s="6" t="s">
        <v>177</v>
      </c>
      <c r="I9193" t="s">
        <v>8206</v>
      </c>
      <c r="J9193" t="s">
        <v>9341</v>
      </c>
      <c r="K9193">
        <v>9969</v>
      </c>
    </row>
    <row r="9194" spans="1:11" ht="16" x14ac:dyDescent="0.2">
      <c r="A9194" s="5" t="s">
        <v>9404</v>
      </c>
      <c r="B9194" s="6">
        <v>1593598</v>
      </c>
      <c r="C9194" s="1"/>
      <c r="D9194" s="5">
        <v>253</v>
      </c>
      <c r="E9194" s="5">
        <v>70.8</v>
      </c>
      <c r="H9194" s="6" t="s">
        <v>177</v>
      </c>
      <c r="I9194" t="s">
        <v>8206</v>
      </c>
      <c r="J9194" t="s">
        <v>9341</v>
      </c>
      <c r="K9194">
        <v>9970</v>
      </c>
    </row>
    <row r="9195" spans="1:11" ht="16" x14ac:dyDescent="0.2">
      <c r="A9195" s="5" t="s">
        <v>9405</v>
      </c>
      <c r="B9195" s="6">
        <v>1593598</v>
      </c>
      <c r="C9195" s="1"/>
      <c r="D9195" s="5">
        <v>352</v>
      </c>
      <c r="E9195" s="5">
        <v>100.3</v>
      </c>
      <c r="H9195" s="6" t="s">
        <v>177</v>
      </c>
      <c r="I9195" t="s">
        <v>8206</v>
      </c>
      <c r="J9195" t="s">
        <v>9341</v>
      </c>
      <c r="K9195">
        <v>9971</v>
      </c>
    </row>
    <row r="9196" spans="1:11" ht="16" x14ac:dyDescent="0.2">
      <c r="A9196" s="5" t="s">
        <v>9406</v>
      </c>
      <c r="B9196" s="6">
        <v>1593598</v>
      </c>
      <c r="C9196" s="1"/>
      <c r="D9196" s="5">
        <v>309</v>
      </c>
      <c r="E9196" s="5">
        <v>84.1</v>
      </c>
      <c r="H9196" s="6" t="s">
        <v>177</v>
      </c>
      <c r="I9196" t="s">
        <v>8206</v>
      </c>
      <c r="J9196" t="s">
        <v>9341</v>
      </c>
      <c r="K9196">
        <v>9972</v>
      </c>
    </row>
    <row r="9197" spans="1:11" ht="16" x14ac:dyDescent="0.2">
      <c r="A9197" s="5" t="s">
        <v>9407</v>
      </c>
      <c r="B9197" s="6">
        <v>1593598</v>
      </c>
      <c r="C9197" s="1"/>
      <c r="D9197" s="5">
        <v>367</v>
      </c>
      <c r="E9197" s="5">
        <v>107.3</v>
      </c>
      <c r="H9197" s="6" t="s">
        <v>177</v>
      </c>
      <c r="I9197" t="s">
        <v>8206</v>
      </c>
      <c r="J9197" t="s">
        <v>9341</v>
      </c>
      <c r="K9197">
        <v>9973</v>
      </c>
    </row>
    <row r="9198" spans="1:11" ht="16" x14ac:dyDescent="0.2">
      <c r="A9198" s="5" t="s">
        <v>9408</v>
      </c>
      <c r="B9198" s="6">
        <v>1593626</v>
      </c>
      <c r="C9198" s="1"/>
      <c r="D9198" s="5">
        <v>168</v>
      </c>
      <c r="E9198" s="5">
        <v>31.1</v>
      </c>
      <c r="H9198" s="6" t="s">
        <v>177</v>
      </c>
      <c r="I9198" t="s">
        <v>8206</v>
      </c>
      <c r="J9198" t="s">
        <v>9341</v>
      </c>
      <c r="K9198">
        <v>9974</v>
      </c>
    </row>
    <row r="9199" spans="1:11" ht="16" x14ac:dyDescent="0.2">
      <c r="A9199" s="5" t="s">
        <v>9409</v>
      </c>
      <c r="B9199" s="6">
        <v>1593626</v>
      </c>
      <c r="C9199" s="1"/>
      <c r="D9199" s="5">
        <v>285</v>
      </c>
      <c r="E9199" s="5">
        <v>99.7</v>
      </c>
      <c r="H9199" s="6" t="s">
        <v>177</v>
      </c>
      <c r="I9199" t="s">
        <v>8206</v>
      </c>
      <c r="J9199" t="s">
        <v>9341</v>
      </c>
      <c r="K9199">
        <v>9975</v>
      </c>
    </row>
    <row r="9200" spans="1:11" ht="16" x14ac:dyDescent="0.2">
      <c r="A9200" s="5" t="s">
        <v>9410</v>
      </c>
      <c r="B9200" s="6">
        <v>1593626</v>
      </c>
      <c r="C9200" s="1"/>
      <c r="D9200" s="5">
        <v>176</v>
      </c>
      <c r="E9200" s="5">
        <v>64.2</v>
      </c>
      <c r="H9200" s="6" t="s">
        <v>177</v>
      </c>
      <c r="I9200" t="s">
        <v>8206</v>
      </c>
      <c r="J9200" t="s">
        <v>9341</v>
      </c>
      <c r="K9200">
        <v>9976</v>
      </c>
    </row>
    <row r="9201" spans="1:11" ht="16" x14ac:dyDescent="0.2">
      <c r="A9201" s="5" t="s">
        <v>9411</v>
      </c>
      <c r="B9201" s="6">
        <v>1593626</v>
      </c>
      <c r="C9201" s="1"/>
      <c r="D9201" s="5">
        <v>383</v>
      </c>
      <c r="E9201" s="5">
        <v>70.3</v>
      </c>
      <c r="H9201" s="6" t="s">
        <v>177</v>
      </c>
      <c r="I9201" t="s">
        <v>8206</v>
      </c>
      <c r="J9201" t="s">
        <v>9341</v>
      </c>
      <c r="K9201">
        <v>9977</v>
      </c>
    </row>
    <row r="9202" spans="1:11" ht="16" x14ac:dyDescent="0.2">
      <c r="A9202" s="5" t="s">
        <v>9412</v>
      </c>
      <c r="B9202" s="6">
        <v>1593626</v>
      </c>
      <c r="C9202" s="1"/>
      <c r="D9202" s="5">
        <v>114</v>
      </c>
      <c r="E9202" s="5">
        <v>36</v>
      </c>
      <c r="H9202" s="6" t="s">
        <v>177</v>
      </c>
      <c r="I9202" t="s">
        <v>8206</v>
      </c>
      <c r="J9202" t="s">
        <v>9341</v>
      </c>
      <c r="K9202">
        <v>9978</v>
      </c>
    </row>
    <row r="9203" spans="1:11" ht="16" x14ac:dyDescent="0.2">
      <c r="A9203" s="5" t="s">
        <v>9413</v>
      </c>
      <c r="B9203" s="6">
        <v>1593616</v>
      </c>
      <c r="C9203" s="1"/>
      <c r="D9203" s="5">
        <v>123</v>
      </c>
      <c r="E9203" s="5">
        <v>14.8</v>
      </c>
      <c r="H9203" s="6" t="s">
        <v>177</v>
      </c>
      <c r="I9203" t="s">
        <v>8206</v>
      </c>
      <c r="J9203" t="s">
        <v>9341</v>
      </c>
      <c r="K9203">
        <v>9979</v>
      </c>
    </row>
    <row r="9204" spans="1:11" ht="16" x14ac:dyDescent="0.2">
      <c r="A9204" s="5" t="s">
        <v>9414</v>
      </c>
      <c r="B9204" s="6">
        <v>1593616</v>
      </c>
      <c r="C9204" s="1"/>
      <c r="D9204" s="5">
        <v>268</v>
      </c>
      <c r="E9204" s="5">
        <v>45.2</v>
      </c>
      <c r="H9204" s="6" t="s">
        <v>177</v>
      </c>
      <c r="I9204" t="s">
        <v>8206</v>
      </c>
      <c r="J9204" t="s">
        <v>9341</v>
      </c>
      <c r="K9204">
        <v>9980</v>
      </c>
    </row>
    <row r="9205" spans="1:11" ht="16" x14ac:dyDescent="0.2">
      <c r="A9205" s="5" t="s">
        <v>9415</v>
      </c>
      <c r="B9205" s="6">
        <v>1593616</v>
      </c>
      <c r="C9205" s="1"/>
      <c r="D9205" s="5">
        <v>258</v>
      </c>
      <c r="E9205" s="5">
        <v>39</v>
      </c>
      <c r="H9205" s="6" t="s">
        <v>177</v>
      </c>
      <c r="I9205" t="s">
        <v>8206</v>
      </c>
      <c r="J9205" t="s">
        <v>9341</v>
      </c>
      <c r="K9205">
        <v>9981</v>
      </c>
    </row>
    <row r="9206" spans="1:11" ht="16" x14ac:dyDescent="0.2">
      <c r="A9206" s="5" t="s">
        <v>9416</v>
      </c>
      <c r="B9206" s="6">
        <v>1593616</v>
      </c>
      <c r="C9206" s="1"/>
      <c r="D9206" s="5">
        <v>168</v>
      </c>
      <c r="E9206" s="5">
        <v>25</v>
      </c>
      <c r="H9206" s="6" t="s">
        <v>177</v>
      </c>
      <c r="I9206" t="s">
        <v>8206</v>
      </c>
      <c r="J9206" t="s">
        <v>9341</v>
      </c>
      <c r="K9206">
        <v>9982</v>
      </c>
    </row>
    <row r="9207" spans="1:11" ht="16" x14ac:dyDescent="0.2">
      <c r="A9207" s="5" t="s">
        <v>9417</v>
      </c>
      <c r="B9207" s="6">
        <v>1593616</v>
      </c>
      <c r="C9207" s="1"/>
      <c r="D9207" s="5">
        <v>259</v>
      </c>
      <c r="E9207" s="5">
        <v>27.9</v>
      </c>
      <c r="F9207" s="5"/>
      <c r="G9207" s="5"/>
      <c r="H9207" s="6" t="s">
        <v>177</v>
      </c>
      <c r="I9207" s="5" t="s">
        <v>8206</v>
      </c>
      <c r="J9207" t="s">
        <v>9341</v>
      </c>
      <c r="K9207">
        <v>9983</v>
      </c>
    </row>
    <row r="9208" spans="1:11" ht="16" x14ac:dyDescent="0.2">
      <c r="A9208" s="5" t="s">
        <v>9418</v>
      </c>
      <c r="B9208" s="6">
        <v>1593641</v>
      </c>
      <c r="C9208" s="1"/>
      <c r="D9208" s="5">
        <v>180</v>
      </c>
      <c r="E9208" s="5">
        <v>37.1</v>
      </c>
      <c r="F9208" s="5"/>
      <c r="G9208" s="5"/>
      <c r="H9208" s="6" t="s">
        <v>177</v>
      </c>
      <c r="I9208" s="5" t="s">
        <v>8206</v>
      </c>
      <c r="J9208" t="s">
        <v>9341</v>
      </c>
      <c r="K9208">
        <v>9984</v>
      </c>
    </row>
    <row r="9209" spans="1:11" ht="16" x14ac:dyDescent="0.2">
      <c r="A9209" s="5" t="s">
        <v>9419</v>
      </c>
      <c r="B9209" s="6">
        <v>1593641</v>
      </c>
      <c r="C9209" s="1"/>
      <c r="D9209" s="5">
        <v>209</v>
      </c>
      <c r="E9209" s="5">
        <v>41.5</v>
      </c>
      <c r="F9209" s="5"/>
      <c r="G9209" s="5"/>
      <c r="H9209" s="6" t="s">
        <v>177</v>
      </c>
      <c r="I9209" s="5" t="s">
        <v>8206</v>
      </c>
      <c r="J9209" t="s">
        <v>9341</v>
      </c>
      <c r="K9209">
        <v>9985</v>
      </c>
    </row>
    <row r="9210" spans="1:11" ht="16" x14ac:dyDescent="0.2">
      <c r="A9210" s="5" t="s">
        <v>9420</v>
      </c>
      <c r="B9210" s="6">
        <v>1593641</v>
      </c>
      <c r="C9210" s="1"/>
      <c r="D9210" s="5">
        <v>171</v>
      </c>
      <c r="E9210" s="5">
        <v>30</v>
      </c>
      <c r="F9210" s="5"/>
      <c r="G9210" s="5"/>
      <c r="H9210" s="6" t="s">
        <v>177</v>
      </c>
      <c r="I9210" s="5" t="s">
        <v>8206</v>
      </c>
      <c r="J9210" t="s">
        <v>9341</v>
      </c>
      <c r="K9210">
        <v>9986</v>
      </c>
    </row>
    <row r="9211" spans="1:11" ht="16" x14ac:dyDescent="0.2">
      <c r="A9211" s="5" t="s">
        <v>9421</v>
      </c>
      <c r="B9211" s="6">
        <v>1593641</v>
      </c>
      <c r="C9211" s="1"/>
      <c r="D9211" s="5">
        <v>165</v>
      </c>
      <c r="E9211" s="5">
        <v>33.700000000000003</v>
      </c>
      <c r="F9211" s="5"/>
      <c r="G9211" s="5"/>
      <c r="H9211" s="6" t="s">
        <v>177</v>
      </c>
      <c r="I9211" s="5" t="s">
        <v>8206</v>
      </c>
      <c r="J9211" t="s">
        <v>9341</v>
      </c>
      <c r="K9211">
        <v>9987</v>
      </c>
    </row>
    <row r="9212" spans="1:11" ht="16" x14ac:dyDescent="0.2">
      <c r="A9212" s="5" t="s">
        <v>9422</v>
      </c>
      <c r="B9212" s="6">
        <v>1593641</v>
      </c>
      <c r="C9212" s="1"/>
      <c r="D9212" s="5">
        <v>42</v>
      </c>
      <c r="E9212" s="5">
        <v>7.6</v>
      </c>
      <c r="F9212" s="5"/>
      <c r="G9212" s="5"/>
      <c r="H9212" s="6" t="s">
        <v>177</v>
      </c>
      <c r="I9212" s="5" t="s">
        <v>8206</v>
      </c>
      <c r="J9212" t="s">
        <v>9341</v>
      </c>
      <c r="K9212">
        <v>9988</v>
      </c>
    </row>
    <row r="9213" spans="1:11" ht="16" x14ac:dyDescent="0.2">
      <c r="A9213" s="5" t="s">
        <v>9423</v>
      </c>
      <c r="B9213" s="6">
        <v>1593597</v>
      </c>
      <c r="C9213" s="1"/>
      <c r="D9213" s="5">
        <v>400</v>
      </c>
      <c r="E9213" s="5">
        <v>85.8</v>
      </c>
      <c r="F9213" s="5"/>
      <c r="G9213" s="5"/>
      <c r="H9213" s="6" t="s">
        <v>177</v>
      </c>
      <c r="I9213" s="5" t="s">
        <v>8206</v>
      </c>
      <c r="J9213" t="s">
        <v>9341</v>
      </c>
      <c r="K9213">
        <v>9989</v>
      </c>
    </row>
    <row r="9214" spans="1:11" ht="16" x14ac:dyDescent="0.2">
      <c r="A9214" s="5" t="s">
        <v>9424</v>
      </c>
      <c r="B9214" s="6">
        <v>1593735</v>
      </c>
      <c r="C9214" s="5"/>
      <c r="D9214" s="5">
        <v>737</v>
      </c>
      <c r="E9214" s="5">
        <v>216.7</v>
      </c>
      <c r="F9214" s="5"/>
      <c r="G9214" s="5"/>
      <c r="H9214" s="6" t="s">
        <v>177</v>
      </c>
      <c r="I9214" s="5" t="s">
        <v>8014</v>
      </c>
      <c r="J9214" t="s">
        <v>9341</v>
      </c>
      <c r="K9214">
        <v>9990</v>
      </c>
    </row>
    <row r="9215" spans="1:11" ht="16" x14ac:dyDescent="0.2">
      <c r="A9215" s="5" t="s">
        <v>9425</v>
      </c>
      <c r="B9215" s="6">
        <v>1593735</v>
      </c>
      <c r="C9215" s="5"/>
      <c r="D9215" s="5">
        <v>391</v>
      </c>
      <c r="E9215" s="5">
        <v>86.4</v>
      </c>
      <c r="F9215" s="5"/>
      <c r="G9215" s="5"/>
      <c r="H9215" s="6" t="s">
        <v>177</v>
      </c>
      <c r="I9215" s="5" t="s">
        <v>8014</v>
      </c>
      <c r="J9215" t="s">
        <v>9341</v>
      </c>
      <c r="K9215">
        <v>9991</v>
      </c>
    </row>
    <row r="9216" spans="1:11" ht="16" x14ac:dyDescent="0.2">
      <c r="A9216" s="5" t="s">
        <v>9426</v>
      </c>
      <c r="B9216" s="6">
        <v>1593735</v>
      </c>
      <c r="C9216" s="5"/>
      <c r="D9216" s="5">
        <v>255</v>
      </c>
      <c r="E9216" s="5">
        <v>61.9</v>
      </c>
      <c r="F9216" s="5"/>
      <c r="G9216" s="5"/>
      <c r="H9216" s="6" t="s">
        <v>177</v>
      </c>
      <c r="I9216" s="5" t="s">
        <v>8014</v>
      </c>
      <c r="J9216" t="s">
        <v>9341</v>
      </c>
      <c r="K9216">
        <v>9992</v>
      </c>
    </row>
    <row r="9217" spans="1:11" ht="16" x14ac:dyDescent="0.2">
      <c r="A9217" s="5" t="s">
        <v>9427</v>
      </c>
      <c r="B9217" s="6">
        <v>1593735</v>
      </c>
      <c r="C9217" s="5"/>
      <c r="D9217" s="5">
        <v>167</v>
      </c>
      <c r="E9217" s="5">
        <v>39.299999999999997</v>
      </c>
      <c r="F9217" s="5"/>
      <c r="G9217" s="5"/>
      <c r="H9217" s="6" t="s">
        <v>177</v>
      </c>
      <c r="I9217" s="5" t="s">
        <v>8014</v>
      </c>
      <c r="J9217" t="s">
        <v>9341</v>
      </c>
      <c r="K9217">
        <v>9993</v>
      </c>
    </row>
    <row r="9218" spans="1:11" ht="16" x14ac:dyDescent="0.2">
      <c r="A9218" s="5" t="s">
        <v>9428</v>
      </c>
      <c r="B9218" s="6">
        <v>1593735</v>
      </c>
      <c r="C9218" s="5"/>
      <c r="D9218" s="5">
        <v>172</v>
      </c>
      <c r="E9218" s="5">
        <v>42.5</v>
      </c>
      <c r="F9218" s="5"/>
      <c r="G9218" s="5"/>
      <c r="H9218" s="6" t="s">
        <v>177</v>
      </c>
      <c r="I9218" s="5" t="s">
        <v>8014</v>
      </c>
      <c r="J9218" t="s">
        <v>9341</v>
      </c>
      <c r="K9218">
        <v>9994</v>
      </c>
    </row>
    <row r="9219" spans="1:11" ht="16" x14ac:dyDescent="0.2">
      <c r="A9219" s="5" t="s">
        <v>9429</v>
      </c>
      <c r="B9219" s="6">
        <v>1593706</v>
      </c>
      <c r="C9219" s="5"/>
      <c r="D9219" s="5">
        <v>236</v>
      </c>
      <c r="E9219" s="5">
        <v>53</v>
      </c>
      <c r="F9219" s="5"/>
      <c r="G9219" s="5"/>
      <c r="H9219" s="6" t="s">
        <v>177</v>
      </c>
      <c r="I9219" s="5" t="s">
        <v>8014</v>
      </c>
      <c r="J9219" t="s">
        <v>9341</v>
      </c>
      <c r="K9219">
        <v>9995</v>
      </c>
    </row>
    <row r="9220" spans="1:11" ht="16" x14ac:dyDescent="0.2">
      <c r="A9220" s="5" t="s">
        <v>9430</v>
      </c>
      <c r="B9220" s="6">
        <v>1593706</v>
      </c>
      <c r="C9220" s="5"/>
      <c r="D9220" s="5">
        <v>311</v>
      </c>
      <c r="E9220" s="5">
        <v>82.4</v>
      </c>
      <c r="F9220" s="5"/>
      <c r="G9220" s="5"/>
      <c r="H9220" s="6" t="s">
        <v>177</v>
      </c>
      <c r="I9220" s="5" t="s">
        <v>8014</v>
      </c>
      <c r="J9220" t="s">
        <v>9341</v>
      </c>
      <c r="K9220">
        <v>9996</v>
      </c>
    </row>
    <row r="9221" spans="1:11" ht="16" x14ac:dyDescent="0.2">
      <c r="A9221" s="5" t="s">
        <v>9431</v>
      </c>
      <c r="B9221" s="6">
        <v>1593706</v>
      </c>
      <c r="C9221" s="5"/>
      <c r="D9221" s="5">
        <v>342</v>
      </c>
      <c r="E9221" s="5">
        <v>98.7</v>
      </c>
      <c r="F9221" s="5"/>
      <c r="G9221" s="5"/>
      <c r="H9221" s="6" t="s">
        <v>177</v>
      </c>
      <c r="I9221" s="5" t="s">
        <v>8014</v>
      </c>
      <c r="J9221" t="s">
        <v>9341</v>
      </c>
      <c r="K9221">
        <v>9997</v>
      </c>
    </row>
    <row r="9222" spans="1:11" ht="16" x14ac:dyDescent="0.2">
      <c r="A9222" s="5" t="s">
        <v>9432</v>
      </c>
      <c r="B9222" s="6">
        <v>1593706</v>
      </c>
      <c r="C9222" s="5"/>
      <c r="D9222" s="5">
        <v>183</v>
      </c>
      <c r="E9222" s="5">
        <v>44.8</v>
      </c>
      <c r="F9222" s="5"/>
      <c r="G9222" s="5"/>
      <c r="H9222" s="6" t="s">
        <v>177</v>
      </c>
      <c r="I9222" s="5" t="s">
        <v>8014</v>
      </c>
      <c r="J9222" t="s">
        <v>9341</v>
      </c>
      <c r="K9222">
        <v>9998</v>
      </c>
    </row>
    <row r="9223" spans="1:11" ht="16" x14ac:dyDescent="0.2">
      <c r="A9223" s="5" t="s">
        <v>9433</v>
      </c>
      <c r="B9223" s="6">
        <v>1593706</v>
      </c>
      <c r="C9223" s="5"/>
      <c r="D9223" s="5">
        <v>219</v>
      </c>
      <c r="E9223" s="5">
        <v>52</v>
      </c>
      <c r="H9223" s="6" t="s">
        <v>177</v>
      </c>
      <c r="I9223" t="s">
        <v>8014</v>
      </c>
      <c r="J9223" t="s">
        <v>9341</v>
      </c>
      <c r="K9223">
        <v>9999</v>
      </c>
    </row>
    <row r="9224" spans="1:11" ht="16" x14ac:dyDescent="0.2">
      <c r="A9224" s="5" t="s">
        <v>9434</v>
      </c>
      <c r="B9224" s="6">
        <v>1593843</v>
      </c>
      <c r="C9224" s="5"/>
      <c r="D9224" s="5">
        <v>297</v>
      </c>
      <c r="E9224" s="5">
        <v>71.099999999999994</v>
      </c>
      <c r="H9224" s="6" t="s">
        <v>177</v>
      </c>
      <c r="I9224" t="s">
        <v>8014</v>
      </c>
      <c r="J9224" t="s">
        <v>9341</v>
      </c>
      <c r="K9224">
        <v>10000</v>
      </c>
    </row>
    <row r="9225" spans="1:11" ht="16" x14ac:dyDescent="0.2">
      <c r="A9225" s="5" t="s">
        <v>9435</v>
      </c>
      <c r="B9225" s="6">
        <v>1593843</v>
      </c>
      <c r="C9225" s="5"/>
      <c r="D9225" s="5">
        <v>439</v>
      </c>
      <c r="E9225" s="5">
        <v>97.6</v>
      </c>
      <c r="H9225" s="6" t="s">
        <v>177</v>
      </c>
      <c r="I9225" t="s">
        <v>8014</v>
      </c>
      <c r="J9225" t="s">
        <v>9341</v>
      </c>
      <c r="K9225">
        <v>10001</v>
      </c>
    </row>
    <row r="9226" spans="1:11" ht="16" x14ac:dyDescent="0.2">
      <c r="A9226" s="5" t="s">
        <v>9436</v>
      </c>
      <c r="B9226" s="6">
        <v>1593843</v>
      </c>
      <c r="C9226" s="5"/>
      <c r="D9226" s="5">
        <v>401</v>
      </c>
      <c r="E9226" s="5">
        <v>97.1</v>
      </c>
      <c r="H9226" s="6" t="s">
        <v>177</v>
      </c>
      <c r="I9226" t="s">
        <v>8014</v>
      </c>
      <c r="J9226" t="s">
        <v>9341</v>
      </c>
      <c r="K9226">
        <v>10002</v>
      </c>
    </row>
    <row r="9227" spans="1:11" ht="16" x14ac:dyDescent="0.2">
      <c r="A9227" s="5" t="s">
        <v>9437</v>
      </c>
      <c r="B9227" s="6">
        <v>1593843</v>
      </c>
      <c r="C9227" s="5"/>
      <c r="D9227" s="5">
        <v>439</v>
      </c>
      <c r="E9227" s="5">
        <v>109.6</v>
      </c>
      <c r="H9227" s="6" t="s">
        <v>177</v>
      </c>
      <c r="I9227" t="s">
        <v>8014</v>
      </c>
      <c r="J9227" t="s">
        <v>9341</v>
      </c>
      <c r="K9227">
        <v>10003</v>
      </c>
    </row>
    <row r="9228" spans="1:11" ht="16" x14ac:dyDescent="0.2">
      <c r="A9228" s="5" t="s">
        <v>9438</v>
      </c>
      <c r="B9228" s="6">
        <v>1593826</v>
      </c>
      <c r="C9228" s="5"/>
      <c r="D9228" s="5">
        <v>438</v>
      </c>
      <c r="E9228" s="5">
        <v>158.69999999999999</v>
      </c>
      <c r="H9228" s="6" t="s">
        <v>177</v>
      </c>
      <c r="I9228" t="s">
        <v>8014</v>
      </c>
      <c r="J9228" t="s">
        <v>9341</v>
      </c>
      <c r="K9228">
        <v>10004</v>
      </c>
    </row>
    <row r="9229" spans="1:11" ht="16" x14ac:dyDescent="0.2">
      <c r="A9229" s="5" t="s">
        <v>9439</v>
      </c>
      <c r="B9229" s="6">
        <v>1593843</v>
      </c>
      <c r="C9229" s="5"/>
      <c r="D9229" s="5">
        <v>414</v>
      </c>
      <c r="E9229" s="5">
        <v>96.7</v>
      </c>
      <c r="H9229" s="6" t="s">
        <v>177</v>
      </c>
      <c r="I9229" t="s">
        <v>8014</v>
      </c>
      <c r="J9229" t="s">
        <v>9341</v>
      </c>
      <c r="K9229">
        <v>10005</v>
      </c>
    </row>
    <row r="9230" spans="1:11" ht="16" x14ac:dyDescent="0.2">
      <c r="A9230" s="5" t="s">
        <v>9440</v>
      </c>
      <c r="B9230" s="6">
        <v>1593826</v>
      </c>
      <c r="C9230" s="5"/>
      <c r="D9230" s="5">
        <v>467</v>
      </c>
      <c r="E9230" s="5">
        <v>136.9</v>
      </c>
      <c r="H9230" s="6" t="s">
        <v>177</v>
      </c>
      <c r="I9230" t="s">
        <v>8014</v>
      </c>
      <c r="J9230" t="s">
        <v>9341</v>
      </c>
      <c r="K9230">
        <v>10006</v>
      </c>
    </row>
    <row r="9231" spans="1:11" ht="16" x14ac:dyDescent="0.2">
      <c r="A9231" s="5" t="s">
        <v>9441</v>
      </c>
      <c r="B9231" s="6">
        <v>1593826</v>
      </c>
      <c r="C9231" s="5"/>
      <c r="D9231" s="5">
        <v>428</v>
      </c>
      <c r="E9231" s="5">
        <v>113.2</v>
      </c>
      <c r="H9231" s="6" t="s">
        <v>177</v>
      </c>
      <c r="I9231" t="s">
        <v>8014</v>
      </c>
      <c r="J9231" t="s">
        <v>9341</v>
      </c>
      <c r="K9231">
        <v>10007</v>
      </c>
    </row>
    <row r="9232" spans="1:11" ht="16" x14ac:dyDescent="0.2">
      <c r="A9232" s="5" t="s">
        <v>9442</v>
      </c>
      <c r="B9232" s="6">
        <v>1593826</v>
      </c>
      <c r="C9232" s="5"/>
      <c r="D9232" s="5">
        <v>551</v>
      </c>
      <c r="E9232" s="5">
        <v>115.8</v>
      </c>
      <c r="H9232" s="6" t="s">
        <v>177</v>
      </c>
      <c r="I9232" t="s">
        <v>8014</v>
      </c>
      <c r="J9232" t="s">
        <v>9341</v>
      </c>
      <c r="K9232">
        <v>10008</v>
      </c>
    </row>
    <row r="9233" spans="1:11" ht="16" x14ac:dyDescent="0.2">
      <c r="A9233" s="5" t="s">
        <v>9443</v>
      </c>
      <c r="B9233" s="6">
        <v>1593826</v>
      </c>
      <c r="C9233" s="5"/>
      <c r="D9233" s="5">
        <v>458</v>
      </c>
      <c r="E9233" s="5">
        <v>119.1</v>
      </c>
      <c r="H9233" s="6" t="s">
        <v>177</v>
      </c>
      <c r="I9233" t="s">
        <v>8014</v>
      </c>
      <c r="J9233" t="s">
        <v>9341</v>
      </c>
      <c r="K9233">
        <v>10009</v>
      </c>
    </row>
    <row r="9234" spans="1:11" ht="16" x14ac:dyDescent="0.2">
      <c r="A9234" s="5" t="s">
        <v>9444</v>
      </c>
      <c r="B9234" s="6">
        <v>1593807</v>
      </c>
      <c r="C9234" s="5"/>
      <c r="D9234" s="5">
        <v>77</v>
      </c>
      <c r="E9234" s="5">
        <v>17.399999999999999</v>
      </c>
      <c r="H9234" s="6" t="s">
        <v>177</v>
      </c>
      <c r="I9234" t="s">
        <v>8014</v>
      </c>
      <c r="J9234" t="s">
        <v>9341</v>
      </c>
      <c r="K9234">
        <v>10010</v>
      </c>
    </row>
    <row r="9235" spans="1:11" ht="16" x14ac:dyDescent="0.2">
      <c r="A9235" s="5" t="s">
        <v>9445</v>
      </c>
      <c r="B9235" s="6">
        <v>1593807</v>
      </c>
      <c r="C9235" s="5"/>
      <c r="D9235" s="5">
        <v>162</v>
      </c>
      <c r="E9235" s="5">
        <v>42</v>
      </c>
      <c r="H9235" s="6" t="s">
        <v>177</v>
      </c>
      <c r="I9235" t="s">
        <v>8014</v>
      </c>
      <c r="J9235" t="s">
        <v>9341</v>
      </c>
      <c r="K9235">
        <v>10011</v>
      </c>
    </row>
    <row r="9236" spans="1:11" ht="16" x14ac:dyDescent="0.2">
      <c r="A9236" s="5" t="s">
        <v>9446</v>
      </c>
      <c r="B9236" s="6">
        <v>1593807</v>
      </c>
      <c r="C9236" s="5"/>
      <c r="D9236" s="5">
        <v>227</v>
      </c>
      <c r="E9236" s="5">
        <v>48.7</v>
      </c>
      <c r="H9236" s="6" t="s">
        <v>177</v>
      </c>
      <c r="I9236" t="s">
        <v>8014</v>
      </c>
      <c r="J9236" t="s">
        <v>9341</v>
      </c>
      <c r="K9236">
        <v>10012</v>
      </c>
    </row>
    <row r="9237" spans="1:11" ht="16" x14ac:dyDescent="0.2">
      <c r="A9237" s="5" t="s">
        <v>9447</v>
      </c>
      <c r="B9237" s="6">
        <v>1593807</v>
      </c>
      <c r="C9237" s="5"/>
      <c r="D9237" s="5">
        <v>171</v>
      </c>
      <c r="E9237" s="5">
        <v>49</v>
      </c>
      <c r="H9237" s="6" t="s">
        <v>177</v>
      </c>
      <c r="I9237" t="s">
        <v>8014</v>
      </c>
      <c r="J9237" t="s">
        <v>9341</v>
      </c>
      <c r="K9237">
        <v>10013</v>
      </c>
    </row>
    <row r="9238" spans="1:11" ht="16" x14ac:dyDescent="0.2">
      <c r="A9238" s="5" t="s">
        <v>9448</v>
      </c>
      <c r="B9238" s="6">
        <v>1593807</v>
      </c>
      <c r="C9238" s="5"/>
      <c r="D9238" s="5">
        <v>199</v>
      </c>
      <c r="E9238" s="5">
        <v>51.5</v>
      </c>
      <c r="H9238" s="6" t="s">
        <v>177</v>
      </c>
      <c r="I9238" t="s">
        <v>8014</v>
      </c>
      <c r="J9238" t="s">
        <v>9341</v>
      </c>
      <c r="K9238">
        <v>10014</v>
      </c>
    </row>
    <row r="9239" spans="1:11" ht="16" x14ac:dyDescent="0.2">
      <c r="A9239" s="5" t="s">
        <v>9449</v>
      </c>
      <c r="B9239" s="6">
        <v>1593844</v>
      </c>
      <c r="C9239" s="5"/>
      <c r="D9239" s="5">
        <v>306</v>
      </c>
      <c r="E9239" s="5">
        <v>72.3</v>
      </c>
      <c r="H9239" s="6" t="s">
        <v>177</v>
      </c>
      <c r="I9239" t="s">
        <v>8014</v>
      </c>
      <c r="J9239" t="s">
        <v>9341</v>
      </c>
      <c r="K9239">
        <v>10015</v>
      </c>
    </row>
    <row r="9240" spans="1:11" ht="16" x14ac:dyDescent="0.2">
      <c r="A9240" s="5" t="s">
        <v>9450</v>
      </c>
      <c r="B9240" s="6">
        <v>1593844</v>
      </c>
      <c r="C9240" s="5"/>
      <c r="D9240" s="5">
        <v>337</v>
      </c>
      <c r="E9240" s="5">
        <v>77.599999999999994</v>
      </c>
      <c r="H9240" s="6" t="s">
        <v>177</v>
      </c>
      <c r="I9240" t="s">
        <v>8014</v>
      </c>
      <c r="J9240" t="s">
        <v>9341</v>
      </c>
      <c r="K9240">
        <v>10016</v>
      </c>
    </row>
    <row r="9241" spans="1:11" ht="16" x14ac:dyDescent="0.2">
      <c r="A9241" s="5" t="s">
        <v>9451</v>
      </c>
      <c r="B9241" s="6">
        <v>1593844</v>
      </c>
      <c r="C9241" s="5"/>
      <c r="D9241" s="5">
        <v>270</v>
      </c>
      <c r="E9241" s="5">
        <v>61.8</v>
      </c>
      <c r="H9241" s="6" t="s">
        <v>177</v>
      </c>
      <c r="I9241" t="s">
        <v>8014</v>
      </c>
      <c r="J9241" t="s">
        <v>9341</v>
      </c>
      <c r="K9241">
        <v>10017</v>
      </c>
    </row>
    <row r="9242" spans="1:11" ht="16" x14ac:dyDescent="0.2">
      <c r="A9242" s="5" t="s">
        <v>9452</v>
      </c>
      <c r="B9242" s="6">
        <v>1593844</v>
      </c>
      <c r="C9242" s="5"/>
      <c r="D9242" s="5">
        <v>337</v>
      </c>
      <c r="E9242" s="5">
        <v>70</v>
      </c>
      <c r="H9242" s="6" t="s">
        <v>177</v>
      </c>
      <c r="I9242" t="s">
        <v>8014</v>
      </c>
      <c r="J9242" t="s">
        <v>9341</v>
      </c>
      <c r="K9242">
        <v>10018</v>
      </c>
    </row>
    <row r="9243" spans="1:11" ht="16" x14ac:dyDescent="0.2">
      <c r="A9243" s="5" t="s">
        <v>9453</v>
      </c>
      <c r="B9243" s="6">
        <v>1593844</v>
      </c>
      <c r="C9243" s="5"/>
      <c r="D9243" s="5">
        <v>230</v>
      </c>
      <c r="E9243" s="5">
        <v>39</v>
      </c>
      <c r="H9243" s="6" t="s">
        <v>177</v>
      </c>
      <c r="I9243" t="s">
        <v>8014</v>
      </c>
      <c r="J9243" t="s">
        <v>9341</v>
      </c>
      <c r="K9243">
        <v>10019</v>
      </c>
    </row>
    <row r="9244" spans="1:11" ht="16" x14ac:dyDescent="0.2">
      <c r="A9244" s="5" t="s">
        <v>9454</v>
      </c>
      <c r="B9244" s="6">
        <v>1593802</v>
      </c>
      <c r="C9244" s="5"/>
      <c r="D9244" s="5">
        <v>128</v>
      </c>
      <c r="E9244" s="5">
        <v>30.9</v>
      </c>
      <c r="H9244" s="6" t="s">
        <v>177</v>
      </c>
      <c r="I9244" t="s">
        <v>8014</v>
      </c>
      <c r="J9244" t="s">
        <v>9341</v>
      </c>
      <c r="K9244">
        <v>10020</v>
      </c>
    </row>
    <row r="9245" spans="1:11" ht="16" x14ac:dyDescent="0.2">
      <c r="A9245" s="5" t="s">
        <v>9455</v>
      </c>
      <c r="B9245" s="6">
        <v>1593802</v>
      </c>
      <c r="C9245" s="5"/>
      <c r="D9245" s="5">
        <v>107</v>
      </c>
      <c r="E9245" s="5">
        <v>25.7</v>
      </c>
      <c r="H9245" s="6" t="s">
        <v>177</v>
      </c>
      <c r="I9245" t="s">
        <v>8014</v>
      </c>
      <c r="J9245" t="s">
        <v>9341</v>
      </c>
      <c r="K9245">
        <v>10021</v>
      </c>
    </row>
    <row r="9246" spans="1:11" ht="16" x14ac:dyDescent="0.2">
      <c r="A9246" s="5" t="s">
        <v>9456</v>
      </c>
      <c r="B9246" s="6">
        <v>1593802</v>
      </c>
      <c r="C9246" s="5"/>
      <c r="D9246" s="5">
        <v>105</v>
      </c>
      <c r="E9246" s="5">
        <v>23.9</v>
      </c>
      <c r="H9246" s="6" t="s">
        <v>177</v>
      </c>
      <c r="I9246" t="s">
        <v>8014</v>
      </c>
      <c r="J9246" t="s">
        <v>9341</v>
      </c>
      <c r="K9246">
        <v>10022</v>
      </c>
    </row>
    <row r="9247" spans="1:11" ht="16" x14ac:dyDescent="0.2">
      <c r="A9247" s="5" t="s">
        <v>9457</v>
      </c>
      <c r="B9247" s="6">
        <v>1593802</v>
      </c>
      <c r="C9247" s="5"/>
      <c r="D9247" s="5">
        <v>78</v>
      </c>
      <c r="E9247" s="5">
        <v>16.8</v>
      </c>
      <c r="H9247" s="6" t="s">
        <v>177</v>
      </c>
      <c r="I9247" t="s">
        <v>8014</v>
      </c>
      <c r="J9247" t="s">
        <v>9341</v>
      </c>
      <c r="K9247">
        <v>10023</v>
      </c>
    </row>
    <row r="9248" spans="1:11" ht="16" x14ac:dyDescent="0.2">
      <c r="A9248" s="5" t="s">
        <v>9458</v>
      </c>
      <c r="B9248" s="6">
        <v>1593873</v>
      </c>
      <c r="C9248" s="5"/>
      <c r="D9248" s="5">
        <v>152</v>
      </c>
      <c r="E9248" s="5">
        <v>36.6</v>
      </c>
      <c r="H9248" s="6" t="s">
        <v>177</v>
      </c>
      <c r="I9248" t="s">
        <v>8014</v>
      </c>
      <c r="J9248" t="s">
        <v>9341</v>
      </c>
      <c r="K9248">
        <v>10024</v>
      </c>
    </row>
    <row r="9249" spans="1:11" ht="16" x14ac:dyDescent="0.2">
      <c r="A9249" s="5" t="s">
        <v>9459</v>
      </c>
      <c r="B9249" s="6">
        <v>1593873</v>
      </c>
      <c r="C9249" s="5"/>
      <c r="D9249" s="5">
        <v>254</v>
      </c>
      <c r="E9249" s="5">
        <v>63.9</v>
      </c>
      <c r="H9249" s="6" t="s">
        <v>177</v>
      </c>
      <c r="I9249" t="s">
        <v>8014</v>
      </c>
      <c r="J9249" t="s">
        <v>9341</v>
      </c>
      <c r="K9249">
        <v>10025</v>
      </c>
    </row>
    <row r="9250" spans="1:11" ht="16" x14ac:dyDescent="0.2">
      <c r="A9250" s="5" t="s">
        <v>9460</v>
      </c>
      <c r="B9250" s="6">
        <v>1593873</v>
      </c>
      <c r="C9250" s="5"/>
      <c r="D9250" s="5">
        <v>247</v>
      </c>
      <c r="E9250" s="5">
        <v>55.9</v>
      </c>
      <c r="H9250" s="6" t="s">
        <v>177</v>
      </c>
      <c r="I9250" t="s">
        <v>8014</v>
      </c>
      <c r="J9250" t="s">
        <v>9341</v>
      </c>
      <c r="K9250">
        <v>10026</v>
      </c>
    </row>
    <row r="9251" spans="1:11" ht="16" x14ac:dyDescent="0.2">
      <c r="A9251" s="5" t="s">
        <v>9461</v>
      </c>
      <c r="B9251" s="6">
        <v>1593873</v>
      </c>
      <c r="C9251" s="5"/>
      <c r="D9251" s="5">
        <v>269</v>
      </c>
      <c r="E9251" s="5">
        <v>65.7</v>
      </c>
      <c r="H9251" s="6" t="s">
        <v>177</v>
      </c>
      <c r="I9251" t="s">
        <v>8014</v>
      </c>
      <c r="J9251" t="s">
        <v>9341</v>
      </c>
      <c r="K9251">
        <v>10027</v>
      </c>
    </row>
    <row r="9252" spans="1:11" ht="16" x14ac:dyDescent="0.2">
      <c r="A9252" s="5" t="s">
        <v>9462</v>
      </c>
      <c r="B9252" s="6">
        <v>1593873</v>
      </c>
      <c r="C9252" s="5"/>
      <c r="D9252" s="5">
        <v>338</v>
      </c>
      <c r="E9252" s="5">
        <v>73.099999999999994</v>
      </c>
      <c r="H9252" s="6" t="s">
        <v>177</v>
      </c>
      <c r="I9252" t="s">
        <v>8014</v>
      </c>
      <c r="J9252" t="s">
        <v>9341</v>
      </c>
      <c r="K9252">
        <v>10028</v>
      </c>
    </row>
    <row r="9253" spans="1:11" ht="16" x14ac:dyDescent="0.2">
      <c r="A9253" s="5" t="s">
        <v>9463</v>
      </c>
      <c r="B9253" s="6">
        <v>1593696</v>
      </c>
      <c r="C9253" s="5"/>
      <c r="D9253" s="5">
        <v>254</v>
      </c>
      <c r="E9253" s="5">
        <v>44.3</v>
      </c>
      <c r="H9253" s="6" t="s">
        <v>177</v>
      </c>
      <c r="I9253" t="s">
        <v>8014</v>
      </c>
      <c r="J9253" t="s">
        <v>9341</v>
      </c>
      <c r="K9253">
        <v>10029</v>
      </c>
    </row>
    <row r="9254" spans="1:11" ht="16" x14ac:dyDescent="0.2">
      <c r="A9254" s="5" t="s">
        <v>9464</v>
      </c>
      <c r="B9254" s="6">
        <v>1593696</v>
      </c>
      <c r="C9254" s="5"/>
      <c r="D9254" s="5">
        <v>202</v>
      </c>
      <c r="E9254" s="5">
        <v>32.799999999999997</v>
      </c>
      <c r="H9254" s="6" t="s">
        <v>177</v>
      </c>
      <c r="I9254" t="s">
        <v>8014</v>
      </c>
      <c r="J9254" t="s">
        <v>9341</v>
      </c>
      <c r="K9254">
        <v>10030</v>
      </c>
    </row>
    <row r="9255" spans="1:11" ht="16" x14ac:dyDescent="0.2">
      <c r="A9255" s="5" t="s">
        <v>9465</v>
      </c>
      <c r="B9255" s="6">
        <v>1593696</v>
      </c>
      <c r="C9255" s="5"/>
      <c r="D9255" s="5">
        <v>236</v>
      </c>
      <c r="E9255" s="5">
        <v>41.1</v>
      </c>
      <c r="H9255" s="6" t="s">
        <v>177</v>
      </c>
      <c r="I9255" t="s">
        <v>8014</v>
      </c>
      <c r="J9255" t="s">
        <v>9341</v>
      </c>
      <c r="K9255">
        <v>10031</v>
      </c>
    </row>
    <row r="9256" spans="1:11" ht="16" x14ac:dyDescent="0.2">
      <c r="A9256" s="5" t="s">
        <v>9466</v>
      </c>
      <c r="B9256" s="6">
        <v>1593782</v>
      </c>
      <c r="C9256" s="5"/>
      <c r="D9256" s="5">
        <v>204</v>
      </c>
      <c r="E9256" s="5">
        <v>59.5</v>
      </c>
      <c r="H9256" s="6" t="s">
        <v>177</v>
      </c>
      <c r="I9256" t="s">
        <v>8014</v>
      </c>
      <c r="J9256" t="s">
        <v>9341</v>
      </c>
      <c r="K9256">
        <v>10032</v>
      </c>
    </row>
    <row r="9257" spans="1:11" ht="16" x14ac:dyDescent="0.2">
      <c r="A9257" s="5" t="s">
        <v>9467</v>
      </c>
      <c r="B9257" s="6">
        <v>1593696</v>
      </c>
      <c r="C9257" s="5"/>
      <c r="D9257" s="5">
        <v>197</v>
      </c>
      <c r="E9257" s="5">
        <v>34.200000000000003</v>
      </c>
      <c r="H9257" s="6" t="s">
        <v>177</v>
      </c>
      <c r="I9257" t="s">
        <v>8014</v>
      </c>
      <c r="J9257" t="s">
        <v>9341</v>
      </c>
      <c r="K9257">
        <v>10033</v>
      </c>
    </row>
    <row r="9258" spans="1:11" ht="16" x14ac:dyDescent="0.2">
      <c r="A9258" s="5" t="s">
        <v>9468</v>
      </c>
      <c r="B9258" s="6">
        <v>1593696</v>
      </c>
      <c r="C9258" s="5"/>
      <c r="D9258" s="5">
        <v>82</v>
      </c>
      <c r="E9258" s="5">
        <v>12.7</v>
      </c>
      <c r="H9258" s="6" t="s">
        <v>177</v>
      </c>
      <c r="I9258" t="s">
        <v>8014</v>
      </c>
      <c r="J9258" t="s">
        <v>9341</v>
      </c>
      <c r="K9258">
        <v>10034</v>
      </c>
    </row>
    <row r="9259" spans="1:11" ht="16" x14ac:dyDescent="0.2">
      <c r="A9259" s="5" t="s">
        <v>9469</v>
      </c>
      <c r="B9259" s="6">
        <v>1593782</v>
      </c>
      <c r="C9259" s="5"/>
      <c r="D9259" s="5">
        <v>257</v>
      </c>
      <c r="E9259" s="5">
        <v>77.8</v>
      </c>
      <c r="H9259" s="6" t="s">
        <v>177</v>
      </c>
      <c r="I9259" t="s">
        <v>8014</v>
      </c>
      <c r="J9259" t="s">
        <v>9341</v>
      </c>
      <c r="K9259">
        <v>10035</v>
      </c>
    </row>
    <row r="9260" spans="1:11" ht="16" x14ac:dyDescent="0.2">
      <c r="A9260" s="5" t="s">
        <v>9470</v>
      </c>
      <c r="B9260" s="6">
        <v>1593782</v>
      </c>
      <c r="C9260" s="5"/>
      <c r="D9260" s="5">
        <v>204</v>
      </c>
      <c r="E9260" s="5">
        <v>62.3</v>
      </c>
      <c r="H9260" s="6" t="s">
        <v>177</v>
      </c>
      <c r="I9260" t="s">
        <v>8014</v>
      </c>
      <c r="J9260" t="s">
        <v>9341</v>
      </c>
      <c r="K9260">
        <v>10036</v>
      </c>
    </row>
    <row r="9261" spans="1:11" ht="16" x14ac:dyDescent="0.2">
      <c r="A9261" s="5" t="s">
        <v>9471</v>
      </c>
      <c r="B9261" s="6">
        <v>1593782</v>
      </c>
      <c r="C9261" s="5"/>
      <c r="D9261" s="5">
        <v>185</v>
      </c>
      <c r="E9261" s="5">
        <v>53.4</v>
      </c>
      <c r="H9261" s="6" t="s">
        <v>177</v>
      </c>
      <c r="I9261" t="s">
        <v>8014</v>
      </c>
      <c r="J9261" t="s">
        <v>9341</v>
      </c>
      <c r="K9261">
        <v>10037</v>
      </c>
    </row>
    <row r="9262" spans="1:11" ht="16" x14ac:dyDescent="0.2">
      <c r="A9262" s="5" t="s">
        <v>9472</v>
      </c>
      <c r="B9262" s="6">
        <v>1593782</v>
      </c>
      <c r="C9262" s="5"/>
      <c r="D9262" s="5">
        <v>171</v>
      </c>
      <c r="E9262" s="5">
        <v>49.8</v>
      </c>
      <c r="H9262" s="6" t="s">
        <v>177</v>
      </c>
      <c r="I9262" t="s">
        <v>8014</v>
      </c>
      <c r="J9262" t="s">
        <v>9341</v>
      </c>
      <c r="K9262">
        <v>10038</v>
      </c>
    </row>
    <row r="9263" spans="1:11" ht="16" x14ac:dyDescent="0.2">
      <c r="A9263" s="5" t="s">
        <v>9473</v>
      </c>
      <c r="B9263" s="6">
        <v>1593722</v>
      </c>
      <c r="C9263" s="5"/>
      <c r="D9263" s="5">
        <v>64</v>
      </c>
      <c r="E9263" s="5">
        <v>15.2</v>
      </c>
      <c r="H9263" s="6" t="s">
        <v>177</v>
      </c>
      <c r="I9263" t="s">
        <v>8014</v>
      </c>
      <c r="J9263" t="s">
        <v>9341</v>
      </c>
      <c r="K9263">
        <v>10039</v>
      </c>
    </row>
    <row r="9264" spans="1:11" ht="16" x14ac:dyDescent="0.2">
      <c r="A9264" s="5" t="s">
        <v>9474</v>
      </c>
      <c r="B9264" s="6">
        <v>1593722</v>
      </c>
      <c r="C9264" s="5"/>
      <c r="D9264" s="5">
        <v>104</v>
      </c>
      <c r="E9264" s="5">
        <v>25.8</v>
      </c>
      <c r="H9264" s="6" t="s">
        <v>177</v>
      </c>
      <c r="I9264" t="s">
        <v>8014</v>
      </c>
      <c r="J9264" t="s">
        <v>9341</v>
      </c>
      <c r="K9264">
        <v>10040</v>
      </c>
    </row>
    <row r="9265" spans="1:11" ht="16" x14ac:dyDescent="0.2">
      <c r="A9265" s="5" t="s">
        <v>9475</v>
      </c>
      <c r="B9265" s="6">
        <v>1593722</v>
      </c>
      <c r="C9265" s="5"/>
      <c r="D9265" s="5">
        <v>138</v>
      </c>
      <c r="E9265" s="5">
        <v>34.5</v>
      </c>
      <c r="H9265" s="6" t="s">
        <v>177</v>
      </c>
      <c r="I9265" t="s">
        <v>8014</v>
      </c>
      <c r="J9265" t="s">
        <v>9341</v>
      </c>
      <c r="K9265">
        <v>10041</v>
      </c>
    </row>
    <row r="9266" spans="1:11" ht="16" x14ac:dyDescent="0.2">
      <c r="A9266" s="5" t="s">
        <v>9476</v>
      </c>
      <c r="B9266" s="6">
        <v>1593722</v>
      </c>
      <c r="C9266" s="5"/>
      <c r="D9266" s="5">
        <v>112</v>
      </c>
      <c r="E9266" s="5">
        <v>27.2</v>
      </c>
      <c r="H9266" s="6" t="s">
        <v>177</v>
      </c>
      <c r="I9266" t="s">
        <v>8014</v>
      </c>
      <c r="J9266" t="s">
        <v>9341</v>
      </c>
      <c r="K9266">
        <v>10042</v>
      </c>
    </row>
    <row r="9267" spans="1:11" ht="16" x14ac:dyDescent="0.2">
      <c r="A9267" s="5" t="s">
        <v>9477</v>
      </c>
      <c r="B9267" s="6">
        <v>1593722</v>
      </c>
      <c r="C9267" s="5"/>
      <c r="D9267" s="5">
        <v>206</v>
      </c>
      <c r="E9267" s="5">
        <v>46.4</v>
      </c>
      <c r="H9267" s="6" t="s">
        <v>177</v>
      </c>
      <c r="I9267" t="s">
        <v>8014</v>
      </c>
      <c r="J9267" t="s">
        <v>9341</v>
      </c>
      <c r="K9267">
        <v>10043</v>
      </c>
    </row>
    <row r="9268" spans="1:11" ht="16" x14ac:dyDescent="0.2">
      <c r="A9268" s="5" t="s">
        <v>9478</v>
      </c>
      <c r="B9268" s="6">
        <v>1593754</v>
      </c>
      <c r="C9268" s="5"/>
      <c r="D9268" s="5">
        <v>415</v>
      </c>
      <c r="E9268" s="5">
        <v>98.4</v>
      </c>
      <c r="H9268" s="6" t="s">
        <v>177</v>
      </c>
      <c r="I9268" t="s">
        <v>8014</v>
      </c>
      <c r="J9268" t="s">
        <v>9341</v>
      </c>
      <c r="K9268">
        <v>10044</v>
      </c>
    </row>
    <row r="9269" spans="1:11" ht="16" x14ac:dyDescent="0.2">
      <c r="A9269" s="5" t="s">
        <v>9479</v>
      </c>
      <c r="B9269" s="6">
        <v>1593754</v>
      </c>
      <c r="C9269" s="5"/>
      <c r="D9269" s="5">
        <v>437</v>
      </c>
      <c r="E9269" s="5">
        <v>112</v>
      </c>
      <c r="H9269" s="6" t="s">
        <v>177</v>
      </c>
      <c r="I9269" t="s">
        <v>8014</v>
      </c>
      <c r="J9269" t="s">
        <v>9341</v>
      </c>
      <c r="K9269">
        <v>10045</v>
      </c>
    </row>
    <row r="9270" spans="1:11" ht="16" x14ac:dyDescent="0.2">
      <c r="A9270" s="5" t="s">
        <v>9480</v>
      </c>
      <c r="B9270" s="6">
        <v>1593754</v>
      </c>
      <c r="C9270" s="5"/>
      <c r="D9270" s="5">
        <v>430</v>
      </c>
      <c r="E9270" s="5">
        <v>106.3</v>
      </c>
      <c r="H9270" s="6" t="s">
        <v>177</v>
      </c>
      <c r="I9270" t="s">
        <v>8014</v>
      </c>
      <c r="J9270" t="s">
        <v>9341</v>
      </c>
      <c r="K9270">
        <v>10046</v>
      </c>
    </row>
    <row r="9271" spans="1:11" ht="16" x14ac:dyDescent="0.2">
      <c r="A9271" s="5" t="s">
        <v>9481</v>
      </c>
      <c r="B9271" s="6">
        <v>1593754</v>
      </c>
      <c r="C9271" s="5"/>
      <c r="D9271" s="5">
        <v>390</v>
      </c>
      <c r="E9271" s="5">
        <v>101.8</v>
      </c>
      <c r="F9271" s="5"/>
      <c r="G9271" s="5"/>
      <c r="H9271" s="6" t="s">
        <v>177</v>
      </c>
      <c r="I9271" s="5" t="s">
        <v>8014</v>
      </c>
      <c r="J9271" t="s">
        <v>9341</v>
      </c>
      <c r="K9271">
        <v>10047</v>
      </c>
    </row>
    <row r="9272" spans="1:11" ht="16" x14ac:dyDescent="0.2">
      <c r="A9272" s="5" t="s">
        <v>9482</v>
      </c>
      <c r="B9272" s="6">
        <v>1593754</v>
      </c>
      <c r="C9272" s="5"/>
      <c r="D9272" s="5">
        <v>345</v>
      </c>
      <c r="E9272" s="5">
        <v>87</v>
      </c>
      <c r="F9272" s="5"/>
      <c r="G9272" s="5"/>
      <c r="H9272" s="6" t="s">
        <v>177</v>
      </c>
      <c r="I9272" s="5" t="s">
        <v>8014</v>
      </c>
      <c r="J9272" t="s">
        <v>9341</v>
      </c>
      <c r="K9272">
        <v>10048</v>
      </c>
    </row>
    <row r="9273" spans="1:11" ht="16" x14ac:dyDescent="0.2">
      <c r="A9273" s="5" t="s">
        <v>9483</v>
      </c>
      <c r="B9273" s="6">
        <v>1593679</v>
      </c>
      <c r="C9273" s="5"/>
      <c r="D9273" s="5">
        <v>320</v>
      </c>
      <c r="E9273" s="5">
        <v>71.900000000000006</v>
      </c>
      <c r="F9273" s="5"/>
      <c r="G9273" s="5"/>
      <c r="H9273" s="6" t="s">
        <v>177</v>
      </c>
      <c r="I9273" s="5" t="s">
        <v>8014</v>
      </c>
      <c r="J9273" t="s">
        <v>9341</v>
      </c>
      <c r="K9273">
        <v>10049</v>
      </c>
    </row>
    <row r="9274" spans="1:11" ht="16" x14ac:dyDescent="0.2">
      <c r="A9274" s="5" t="s">
        <v>9484</v>
      </c>
      <c r="B9274" s="6">
        <v>1593679</v>
      </c>
      <c r="C9274" s="5"/>
      <c r="D9274" s="5">
        <v>313</v>
      </c>
      <c r="E9274" s="5">
        <v>69.900000000000006</v>
      </c>
      <c r="F9274" s="5"/>
      <c r="G9274" s="5"/>
      <c r="H9274" s="6" t="s">
        <v>177</v>
      </c>
      <c r="I9274" s="5" t="s">
        <v>8014</v>
      </c>
      <c r="J9274" t="s">
        <v>9341</v>
      </c>
      <c r="K9274">
        <v>10050</v>
      </c>
    </row>
    <row r="9275" spans="1:11" ht="16" x14ac:dyDescent="0.2">
      <c r="A9275" s="5" t="s">
        <v>9485</v>
      </c>
      <c r="B9275" s="6">
        <v>1593679</v>
      </c>
      <c r="C9275" s="5"/>
      <c r="D9275" s="5">
        <v>249</v>
      </c>
      <c r="E9275" s="5">
        <v>51.5</v>
      </c>
      <c r="F9275" s="5"/>
      <c r="G9275" s="5"/>
      <c r="H9275" s="6" t="s">
        <v>177</v>
      </c>
      <c r="I9275" s="5" t="s">
        <v>8014</v>
      </c>
      <c r="J9275" t="s">
        <v>9341</v>
      </c>
      <c r="K9275">
        <v>10051</v>
      </c>
    </row>
    <row r="9276" spans="1:11" ht="16" x14ac:dyDescent="0.2">
      <c r="A9276" s="5" t="s">
        <v>9486</v>
      </c>
      <c r="B9276" s="6">
        <v>1593679</v>
      </c>
      <c r="C9276" s="5"/>
      <c r="D9276" s="5">
        <v>382</v>
      </c>
      <c r="E9276" s="5">
        <v>85.3</v>
      </c>
      <c r="F9276" s="5"/>
      <c r="G9276" s="5"/>
      <c r="H9276" s="6" t="s">
        <v>177</v>
      </c>
      <c r="I9276" s="5" t="s">
        <v>8014</v>
      </c>
      <c r="J9276" t="s">
        <v>9341</v>
      </c>
      <c r="K9276">
        <v>10052</v>
      </c>
    </row>
    <row r="9277" spans="1:11" ht="16" x14ac:dyDescent="0.2">
      <c r="A9277" s="5" t="s">
        <v>9487</v>
      </c>
      <c r="B9277" s="6">
        <v>1593679</v>
      </c>
      <c r="C9277" s="5"/>
      <c r="D9277" s="5">
        <v>393</v>
      </c>
      <c r="E9277" s="5">
        <v>96.9</v>
      </c>
      <c r="F9277" s="5"/>
      <c r="G9277" s="5"/>
      <c r="H9277" s="6" t="s">
        <v>177</v>
      </c>
      <c r="I9277" s="5" t="s">
        <v>8014</v>
      </c>
      <c r="J9277" t="s">
        <v>9341</v>
      </c>
      <c r="K9277">
        <v>10053</v>
      </c>
    </row>
    <row r="9278" spans="1:11" ht="16" x14ac:dyDescent="0.2">
      <c r="A9278" s="5" t="s">
        <v>9488</v>
      </c>
      <c r="B9278" s="6">
        <v>1593679</v>
      </c>
      <c r="C9278" s="5"/>
      <c r="D9278" s="5">
        <v>342</v>
      </c>
      <c r="E9278" s="5">
        <v>70.599999999999994</v>
      </c>
      <c r="F9278" s="5"/>
      <c r="G9278" s="5"/>
      <c r="H9278" s="6" t="s">
        <v>177</v>
      </c>
      <c r="I9278" s="5" t="s">
        <v>8014</v>
      </c>
      <c r="J9278" t="s">
        <v>9341</v>
      </c>
      <c r="K9278">
        <v>10054</v>
      </c>
    </row>
    <row r="9279" spans="1:11" ht="16" x14ac:dyDescent="0.2">
      <c r="A9279" s="5" t="s">
        <v>9489</v>
      </c>
      <c r="B9279" s="6">
        <v>1593694</v>
      </c>
      <c r="C9279" s="5"/>
      <c r="D9279" s="5">
        <v>358</v>
      </c>
      <c r="E9279" s="5">
        <v>113.2</v>
      </c>
      <c r="F9279" s="5"/>
      <c r="G9279" s="5"/>
      <c r="H9279" s="6" t="s">
        <v>177</v>
      </c>
      <c r="I9279" s="5" t="s">
        <v>8014</v>
      </c>
      <c r="J9279" t="s">
        <v>9341</v>
      </c>
      <c r="K9279">
        <v>10055</v>
      </c>
    </row>
    <row r="9280" spans="1:11" ht="16" x14ac:dyDescent="0.2">
      <c r="A9280" s="5" t="s">
        <v>9490</v>
      </c>
      <c r="B9280" s="6">
        <v>1593694</v>
      </c>
      <c r="C9280" s="5"/>
      <c r="D9280" s="5">
        <v>311</v>
      </c>
      <c r="E9280" s="5">
        <v>104.9</v>
      </c>
      <c r="F9280" s="5"/>
      <c r="G9280" s="5"/>
      <c r="H9280" s="6" t="s">
        <v>177</v>
      </c>
      <c r="I9280" s="5" t="s">
        <v>8014</v>
      </c>
      <c r="J9280" t="s">
        <v>9341</v>
      </c>
      <c r="K9280">
        <v>10056</v>
      </c>
    </row>
    <row r="9281" spans="1:11" ht="16" x14ac:dyDescent="0.2">
      <c r="A9281" s="5" t="s">
        <v>9491</v>
      </c>
      <c r="B9281" s="6">
        <v>1593694</v>
      </c>
      <c r="C9281" s="5"/>
      <c r="D9281" s="5">
        <v>269</v>
      </c>
      <c r="E9281" s="5">
        <v>67.599999999999994</v>
      </c>
      <c r="F9281" s="5"/>
      <c r="G9281" s="5"/>
      <c r="H9281" s="6" t="s">
        <v>177</v>
      </c>
      <c r="I9281" s="5" t="s">
        <v>8014</v>
      </c>
      <c r="J9281" t="s">
        <v>9341</v>
      </c>
      <c r="K9281">
        <v>10057</v>
      </c>
    </row>
    <row r="9282" spans="1:11" ht="16" x14ac:dyDescent="0.2">
      <c r="A9282" s="5" t="s">
        <v>9492</v>
      </c>
      <c r="B9282" s="6">
        <v>1593694</v>
      </c>
      <c r="C9282" s="5"/>
      <c r="D9282" s="5">
        <v>298</v>
      </c>
      <c r="E9282" s="5">
        <v>95.8</v>
      </c>
      <c r="F9282" s="5"/>
      <c r="G9282" s="5"/>
      <c r="H9282" s="6" t="s">
        <v>177</v>
      </c>
      <c r="I9282" s="5" t="s">
        <v>8014</v>
      </c>
      <c r="J9282" t="s">
        <v>9341</v>
      </c>
      <c r="K9282">
        <v>10058</v>
      </c>
    </row>
    <row r="9283" spans="1:11" ht="16" x14ac:dyDescent="0.2">
      <c r="A9283" s="5" t="s">
        <v>9493</v>
      </c>
      <c r="B9283" s="6">
        <v>1594150</v>
      </c>
      <c r="C9283" s="5"/>
      <c r="D9283" s="5">
        <v>216</v>
      </c>
      <c r="E9283" s="5">
        <v>62.1</v>
      </c>
      <c r="F9283" s="5"/>
      <c r="G9283" s="5"/>
      <c r="H9283" s="6" t="s">
        <v>177</v>
      </c>
      <c r="I9283" s="5" t="s">
        <v>9177</v>
      </c>
      <c r="J9283" t="s">
        <v>9341</v>
      </c>
      <c r="K9283">
        <v>10059</v>
      </c>
    </row>
    <row r="9284" spans="1:11" ht="16" x14ac:dyDescent="0.2">
      <c r="A9284" s="5" t="s">
        <v>9494</v>
      </c>
      <c r="B9284" s="6">
        <v>1593896</v>
      </c>
      <c r="C9284" s="5"/>
      <c r="D9284" s="5">
        <v>115</v>
      </c>
      <c r="E9284" s="5">
        <v>31.3</v>
      </c>
      <c r="F9284" s="5"/>
      <c r="G9284" s="5"/>
      <c r="H9284" s="6" t="s">
        <v>177</v>
      </c>
      <c r="I9284" s="5" t="s">
        <v>9177</v>
      </c>
      <c r="J9284" t="s">
        <v>9341</v>
      </c>
      <c r="K9284">
        <v>10060</v>
      </c>
    </row>
    <row r="9285" spans="1:11" ht="16" x14ac:dyDescent="0.2">
      <c r="A9285" s="5" t="s">
        <v>9495</v>
      </c>
      <c r="B9285" s="6">
        <v>1593905</v>
      </c>
      <c r="C9285" s="5"/>
      <c r="D9285" s="5">
        <v>268</v>
      </c>
      <c r="E9285" s="5">
        <v>49.1</v>
      </c>
      <c r="F9285" s="5"/>
      <c r="G9285" s="5"/>
      <c r="H9285" s="6" t="s">
        <v>177</v>
      </c>
      <c r="I9285" s="5" t="s">
        <v>9177</v>
      </c>
      <c r="J9285" t="s">
        <v>9341</v>
      </c>
      <c r="K9285">
        <v>10061</v>
      </c>
    </row>
    <row r="9286" spans="1:11" ht="16" x14ac:dyDescent="0.2">
      <c r="A9286" s="5" t="s">
        <v>9496</v>
      </c>
      <c r="B9286" s="6">
        <v>1593896</v>
      </c>
      <c r="C9286" s="5"/>
      <c r="D9286" s="5">
        <v>89</v>
      </c>
      <c r="E9286" s="5">
        <v>23.9</v>
      </c>
      <c r="F9286" s="5"/>
      <c r="G9286" s="5"/>
      <c r="H9286" s="6" t="s">
        <v>177</v>
      </c>
      <c r="I9286" s="5" t="s">
        <v>9177</v>
      </c>
      <c r="J9286" t="s">
        <v>9341</v>
      </c>
      <c r="K9286">
        <v>10062</v>
      </c>
    </row>
    <row r="9287" spans="1:11" ht="16" x14ac:dyDescent="0.2">
      <c r="A9287" s="5" t="s">
        <v>9497</v>
      </c>
      <c r="B9287" s="6">
        <v>1593896</v>
      </c>
      <c r="C9287" s="5"/>
      <c r="D9287" s="5">
        <v>76</v>
      </c>
      <c r="E9287" s="5">
        <v>19.100000000000001</v>
      </c>
      <c r="H9287" s="6" t="s">
        <v>177</v>
      </c>
      <c r="I9287" t="s">
        <v>9177</v>
      </c>
      <c r="J9287" t="s">
        <v>9341</v>
      </c>
      <c r="K9287">
        <v>10063</v>
      </c>
    </row>
    <row r="9288" spans="1:11" ht="16" x14ac:dyDescent="0.2">
      <c r="A9288" s="5" t="s">
        <v>9498</v>
      </c>
      <c r="B9288" s="6">
        <v>1593883</v>
      </c>
      <c r="C9288" s="5"/>
      <c r="D9288" s="5">
        <v>316</v>
      </c>
      <c r="E9288" s="5">
        <v>77.7</v>
      </c>
      <c r="H9288" s="6" t="s">
        <v>177</v>
      </c>
      <c r="I9288" t="s">
        <v>9177</v>
      </c>
      <c r="J9288" t="s">
        <v>9341</v>
      </c>
      <c r="K9288">
        <v>10064</v>
      </c>
    </row>
    <row r="9289" spans="1:11" ht="16" x14ac:dyDescent="0.2">
      <c r="A9289" s="5" t="s">
        <v>9499</v>
      </c>
      <c r="B9289" s="6">
        <v>1593883</v>
      </c>
      <c r="C9289" s="5"/>
      <c r="D9289" s="5">
        <v>252</v>
      </c>
      <c r="E9289" s="5">
        <v>67.2</v>
      </c>
      <c r="H9289" s="6" t="s">
        <v>177</v>
      </c>
      <c r="I9289" t="s">
        <v>9177</v>
      </c>
      <c r="J9289" t="s">
        <v>9341</v>
      </c>
      <c r="K9289">
        <v>10065</v>
      </c>
    </row>
    <row r="9290" spans="1:11" ht="16" x14ac:dyDescent="0.2">
      <c r="A9290" s="5" t="s">
        <v>9500</v>
      </c>
      <c r="B9290" s="6">
        <v>1593883</v>
      </c>
      <c r="C9290" s="5"/>
      <c r="D9290" s="5">
        <v>274</v>
      </c>
      <c r="E9290" s="5">
        <v>66.400000000000006</v>
      </c>
      <c r="H9290" s="6" t="s">
        <v>177</v>
      </c>
      <c r="I9290" t="s">
        <v>9177</v>
      </c>
      <c r="J9290" t="s">
        <v>9341</v>
      </c>
      <c r="K9290">
        <v>10066</v>
      </c>
    </row>
    <row r="9291" spans="1:11" ht="16" x14ac:dyDescent="0.2">
      <c r="A9291" s="5" t="s">
        <v>9501</v>
      </c>
      <c r="B9291" s="6">
        <v>1593883</v>
      </c>
      <c r="C9291" s="5"/>
      <c r="D9291" s="5">
        <v>340</v>
      </c>
      <c r="E9291" s="5">
        <v>70.7</v>
      </c>
      <c r="H9291" s="6" t="s">
        <v>177</v>
      </c>
      <c r="I9291" t="s">
        <v>9177</v>
      </c>
      <c r="J9291" t="s">
        <v>9341</v>
      </c>
      <c r="K9291">
        <v>10067</v>
      </c>
    </row>
    <row r="9292" spans="1:11" ht="16" x14ac:dyDescent="0.2">
      <c r="A9292" s="5" t="s">
        <v>9502</v>
      </c>
      <c r="B9292" s="6">
        <v>1593966</v>
      </c>
      <c r="C9292" s="5"/>
      <c r="D9292" s="5">
        <v>243</v>
      </c>
      <c r="E9292" s="5">
        <v>76.2</v>
      </c>
      <c r="H9292" s="6" t="s">
        <v>177</v>
      </c>
      <c r="I9292" t="s">
        <v>9177</v>
      </c>
      <c r="J9292" t="s">
        <v>9341</v>
      </c>
      <c r="K9292">
        <v>10068</v>
      </c>
    </row>
    <row r="9293" spans="1:11" ht="16" x14ac:dyDescent="0.2">
      <c r="A9293" s="5" t="s">
        <v>9503</v>
      </c>
      <c r="B9293" s="6">
        <v>1593914</v>
      </c>
      <c r="C9293" s="5"/>
      <c r="D9293" s="5">
        <v>264</v>
      </c>
      <c r="E9293" s="5">
        <v>60</v>
      </c>
      <c r="H9293" s="6" t="s">
        <v>177</v>
      </c>
      <c r="I9293" t="s">
        <v>9177</v>
      </c>
      <c r="J9293" t="s">
        <v>9341</v>
      </c>
      <c r="K9293">
        <v>10069</v>
      </c>
    </row>
    <row r="9294" spans="1:11" ht="16" x14ac:dyDescent="0.2">
      <c r="A9294" s="5" t="s">
        <v>9504</v>
      </c>
      <c r="B9294" s="6">
        <v>1593914</v>
      </c>
      <c r="C9294" s="5"/>
      <c r="D9294" s="5">
        <v>276</v>
      </c>
      <c r="E9294" s="5">
        <v>67.099999999999994</v>
      </c>
      <c r="H9294" s="6" t="s">
        <v>177</v>
      </c>
      <c r="I9294" t="s">
        <v>9177</v>
      </c>
      <c r="J9294" t="s">
        <v>9341</v>
      </c>
      <c r="K9294">
        <v>10070</v>
      </c>
    </row>
    <row r="9295" spans="1:11" ht="16" x14ac:dyDescent="0.2">
      <c r="A9295" s="5" t="s">
        <v>9505</v>
      </c>
      <c r="B9295" s="6">
        <v>1593914</v>
      </c>
      <c r="C9295" s="5"/>
      <c r="D9295" s="5">
        <v>278</v>
      </c>
      <c r="E9295" s="5">
        <v>62.3</v>
      </c>
      <c r="H9295" s="6" t="s">
        <v>177</v>
      </c>
      <c r="I9295" t="s">
        <v>9177</v>
      </c>
      <c r="J9295" t="s">
        <v>9341</v>
      </c>
      <c r="K9295">
        <v>10071</v>
      </c>
    </row>
    <row r="9296" spans="1:11" ht="16" x14ac:dyDescent="0.2">
      <c r="A9296" s="5" t="s">
        <v>9506</v>
      </c>
      <c r="B9296" s="6">
        <v>1593914</v>
      </c>
      <c r="C9296" s="5"/>
      <c r="D9296" s="5">
        <v>290</v>
      </c>
      <c r="E9296" s="5">
        <v>64.900000000000006</v>
      </c>
      <c r="H9296" s="6" t="s">
        <v>177</v>
      </c>
      <c r="I9296" t="s">
        <v>9177</v>
      </c>
      <c r="J9296" t="s">
        <v>9341</v>
      </c>
      <c r="K9296">
        <v>10072</v>
      </c>
    </row>
    <row r="9297" spans="1:11" ht="16" x14ac:dyDescent="0.2">
      <c r="A9297" s="5" t="s">
        <v>9507</v>
      </c>
      <c r="B9297" s="6">
        <v>1593914</v>
      </c>
      <c r="C9297" s="5"/>
      <c r="D9297" s="5">
        <v>361</v>
      </c>
      <c r="E9297" s="5">
        <v>74.5</v>
      </c>
      <c r="H9297" s="6" t="s">
        <v>177</v>
      </c>
      <c r="I9297" t="s">
        <v>9177</v>
      </c>
      <c r="J9297" t="s">
        <v>9341</v>
      </c>
      <c r="K9297">
        <v>10073</v>
      </c>
    </row>
    <row r="9298" spans="1:11" ht="16" x14ac:dyDescent="0.2">
      <c r="A9298" s="5" t="s">
        <v>9508</v>
      </c>
      <c r="B9298" s="6">
        <v>1593966</v>
      </c>
      <c r="C9298" s="5"/>
      <c r="D9298" s="5">
        <v>358</v>
      </c>
      <c r="E9298" s="5">
        <v>99.1</v>
      </c>
      <c r="H9298" s="6" t="s">
        <v>177</v>
      </c>
      <c r="I9298" t="s">
        <v>9177</v>
      </c>
      <c r="J9298" t="s">
        <v>9341</v>
      </c>
      <c r="K9298">
        <v>10074</v>
      </c>
    </row>
    <row r="9299" spans="1:11" ht="16" x14ac:dyDescent="0.2">
      <c r="A9299" s="5" t="s">
        <v>9509</v>
      </c>
      <c r="B9299" s="6">
        <v>1593966</v>
      </c>
      <c r="C9299" s="5"/>
      <c r="D9299" s="5">
        <v>400</v>
      </c>
      <c r="E9299" s="5">
        <v>88.8</v>
      </c>
      <c r="H9299" s="6" t="s">
        <v>177</v>
      </c>
      <c r="I9299" t="s">
        <v>9177</v>
      </c>
      <c r="J9299" t="s">
        <v>9341</v>
      </c>
      <c r="K9299">
        <v>10075</v>
      </c>
    </row>
    <row r="9300" spans="1:11" ht="16" x14ac:dyDescent="0.2">
      <c r="A9300" s="5" t="s">
        <v>9510</v>
      </c>
      <c r="B9300" s="6">
        <v>1594006</v>
      </c>
      <c r="C9300" s="5"/>
      <c r="D9300" s="5">
        <v>282</v>
      </c>
      <c r="E9300" s="5">
        <v>69.099999999999994</v>
      </c>
      <c r="H9300" s="6" t="s">
        <v>177</v>
      </c>
      <c r="I9300" t="s">
        <v>9177</v>
      </c>
      <c r="J9300" t="s">
        <v>9341</v>
      </c>
      <c r="K9300">
        <v>10076</v>
      </c>
    </row>
    <row r="9301" spans="1:11" ht="16" x14ac:dyDescent="0.2">
      <c r="A9301" s="5" t="s">
        <v>9511</v>
      </c>
      <c r="B9301" s="6">
        <v>1594006</v>
      </c>
      <c r="C9301" s="5"/>
      <c r="D9301" s="5">
        <v>161</v>
      </c>
      <c r="E9301" s="5">
        <v>52.3</v>
      </c>
      <c r="H9301" s="6" t="s">
        <v>177</v>
      </c>
      <c r="I9301" t="s">
        <v>9177</v>
      </c>
      <c r="J9301" t="s">
        <v>9341</v>
      </c>
      <c r="K9301">
        <v>10077</v>
      </c>
    </row>
    <row r="9302" spans="1:11" ht="16" x14ac:dyDescent="0.2">
      <c r="A9302" s="5" t="s">
        <v>9512</v>
      </c>
      <c r="B9302" s="6">
        <v>1594006</v>
      </c>
      <c r="C9302" s="5"/>
      <c r="D9302" s="5">
        <v>281</v>
      </c>
      <c r="E9302" s="5">
        <v>75.8</v>
      </c>
      <c r="H9302" s="6" t="s">
        <v>177</v>
      </c>
      <c r="I9302" t="s">
        <v>9177</v>
      </c>
      <c r="J9302" t="s">
        <v>9341</v>
      </c>
      <c r="K9302">
        <v>10078</v>
      </c>
    </row>
    <row r="9303" spans="1:11" ht="16" x14ac:dyDescent="0.2">
      <c r="A9303" s="5" t="s">
        <v>9513</v>
      </c>
      <c r="B9303" s="6">
        <v>1593980</v>
      </c>
      <c r="C9303" s="5"/>
      <c r="D9303" s="5">
        <v>114</v>
      </c>
      <c r="E9303" s="5">
        <v>19.100000000000001</v>
      </c>
      <c r="H9303" s="6" t="s">
        <v>177</v>
      </c>
      <c r="I9303" t="s">
        <v>9177</v>
      </c>
      <c r="J9303" t="s">
        <v>9341</v>
      </c>
      <c r="K9303">
        <v>10079</v>
      </c>
    </row>
    <row r="9304" spans="1:11" ht="16" x14ac:dyDescent="0.2">
      <c r="A9304" s="5" t="s">
        <v>9514</v>
      </c>
      <c r="B9304" s="6">
        <v>1593980</v>
      </c>
      <c r="C9304" s="5"/>
      <c r="D9304" s="5">
        <v>179</v>
      </c>
      <c r="E9304" s="5">
        <v>27.7</v>
      </c>
      <c r="H9304" s="6" t="s">
        <v>177</v>
      </c>
      <c r="I9304" t="s">
        <v>9177</v>
      </c>
      <c r="J9304" t="s">
        <v>9341</v>
      </c>
      <c r="K9304">
        <v>10080</v>
      </c>
    </row>
    <row r="9305" spans="1:11" ht="16" x14ac:dyDescent="0.2">
      <c r="A9305" s="5" t="s">
        <v>9515</v>
      </c>
      <c r="B9305" s="6">
        <v>1593966</v>
      </c>
      <c r="C9305" s="5"/>
      <c r="D9305" s="5">
        <v>721</v>
      </c>
      <c r="E9305" s="5">
        <v>232</v>
      </c>
      <c r="H9305" s="6" t="s">
        <v>177</v>
      </c>
      <c r="I9305" t="s">
        <v>9177</v>
      </c>
      <c r="J9305" t="s">
        <v>9341</v>
      </c>
      <c r="K9305">
        <v>10081</v>
      </c>
    </row>
    <row r="9306" spans="1:11" ht="16" x14ac:dyDescent="0.2">
      <c r="A9306" s="5" t="s">
        <v>9516</v>
      </c>
      <c r="B9306" s="6">
        <v>1594038</v>
      </c>
      <c r="C9306" s="5"/>
      <c r="D9306" s="5">
        <v>367</v>
      </c>
      <c r="E9306" s="5">
        <v>88.8</v>
      </c>
      <c r="H9306" s="6" t="s">
        <v>177</v>
      </c>
      <c r="I9306" t="s">
        <v>9177</v>
      </c>
      <c r="J9306" t="s">
        <v>9341</v>
      </c>
      <c r="K9306">
        <v>10082</v>
      </c>
    </row>
    <row r="9307" spans="1:11" ht="16" x14ac:dyDescent="0.2">
      <c r="A9307" s="5" t="s">
        <v>9517</v>
      </c>
      <c r="B9307" s="6">
        <v>1593966</v>
      </c>
      <c r="C9307" s="5"/>
      <c r="D9307" s="5">
        <v>367</v>
      </c>
      <c r="E9307" s="5">
        <v>87.6</v>
      </c>
      <c r="H9307" s="6" t="s">
        <v>177</v>
      </c>
      <c r="I9307" t="s">
        <v>9177</v>
      </c>
      <c r="J9307" t="s">
        <v>9341</v>
      </c>
      <c r="K9307">
        <v>10083</v>
      </c>
    </row>
    <row r="9308" spans="1:11" ht="16" x14ac:dyDescent="0.2">
      <c r="A9308" s="5" t="s">
        <v>9518</v>
      </c>
      <c r="B9308" s="6">
        <v>1594038</v>
      </c>
      <c r="C9308" s="5"/>
      <c r="D9308" s="5">
        <v>345</v>
      </c>
      <c r="E9308" s="5">
        <v>72.3</v>
      </c>
      <c r="H9308" s="6" t="s">
        <v>177</v>
      </c>
      <c r="I9308" t="s">
        <v>9177</v>
      </c>
      <c r="J9308" t="s">
        <v>9341</v>
      </c>
      <c r="K9308">
        <v>10084</v>
      </c>
    </row>
    <row r="9309" spans="1:11" ht="16" x14ac:dyDescent="0.2">
      <c r="A9309" s="5" t="s">
        <v>9519</v>
      </c>
      <c r="B9309" s="6">
        <v>1594038</v>
      </c>
      <c r="C9309" s="5"/>
      <c r="D9309" s="5">
        <v>413</v>
      </c>
      <c r="E9309" s="5">
        <v>104.1</v>
      </c>
      <c r="H9309" s="6" t="s">
        <v>177</v>
      </c>
      <c r="I9309" t="s">
        <v>9177</v>
      </c>
      <c r="J9309" t="s">
        <v>9341</v>
      </c>
      <c r="K9309">
        <v>10085</v>
      </c>
    </row>
    <row r="9310" spans="1:11" ht="16" x14ac:dyDescent="0.2">
      <c r="A9310" s="5" t="s">
        <v>9520</v>
      </c>
      <c r="B9310" s="6">
        <v>1594038</v>
      </c>
      <c r="C9310" s="5"/>
      <c r="D9310" s="5">
        <v>286</v>
      </c>
      <c r="E9310" s="5">
        <v>65.3</v>
      </c>
      <c r="H9310" s="6" t="s">
        <v>177</v>
      </c>
      <c r="I9310" t="s">
        <v>9177</v>
      </c>
      <c r="J9310" t="s">
        <v>9341</v>
      </c>
      <c r="K9310">
        <v>10086</v>
      </c>
    </row>
    <row r="9311" spans="1:11" ht="16" x14ac:dyDescent="0.2">
      <c r="A9311" s="5" t="s">
        <v>9521</v>
      </c>
      <c r="B9311" s="6">
        <v>1594038</v>
      </c>
      <c r="C9311" s="5"/>
      <c r="D9311" s="5">
        <v>322</v>
      </c>
      <c r="E9311" s="5">
        <v>68.5</v>
      </c>
      <c r="H9311" s="6" t="s">
        <v>177</v>
      </c>
      <c r="I9311" t="s">
        <v>9177</v>
      </c>
      <c r="J9311" t="s">
        <v>9341</v>
      </c>
      <c r="K9311">
        <v>10087</v>
      </c>
    </row>
    <row r="9312" spans="1:11" ht="16" x14ac:dyDescent="0.2">
      <c r="A9312" s="5" t="s">
        <v>9522</v>
      </c>
      <c r="B9312" s="6">
        <v>1593931</v>
      </c>
      <c r="C9312" s="5"/>
      <c r="D9312" s="5">
        <v>223</v>
      </c>
      <c r="E9312" s="5">
        <v>62.4</v>
      </c>
      <c r="H9312" s="6" t="s">
        <v>177</v>
      </c>
      <c r="I9312" t="s">
        <v>9177</v>
      </c>
      <c r="J9312" t="s">
        <v>9341</v>
      </c>
      <c r="K9312">
        <v>10088</v>
      </c>
    </row>
    <row r="9313" spans="1:11" ht="16" x14ac:dyDescent="0.2">
      <c r="A9313" s="5" t="s">
        <v>9523</v>
      </c>
      <c r="B9313" s="6">
        <v>1593931</v>
      </c>
      <c r="C9313" s="5"/>
      <c r="D9313" s="5">
        <v>258</v>
      </c>
      <c r="E9313" s="5">
        <v>74.400000000000006</v>
      </c>
      <c r="H9313" s="6" t="s">
        <v>177</v>
      </c>
      <c r="I9313" t="s">
        <v>9177</v>
      </c>
      <c r="J9313" t="s">
        <v>9341</v>
      </c>
      <c r="K9313">
        <v>10089</v>
      </c>
    </row>
    <row r="9314" spans="1:11" ht="16" x14ac:dyDescent="0.2">
      <c r="A9314" s="5" t="s">
        <v>9524</v>
      </c>
      <c r="B9314" s="6">
        <v>1593931</v>
      </c>
      <c r="C9314" s="5"/>
      <c r="D9314" s="5">
        <v>327</v>
      </c>
      <c r="E9314" s="5">
        <v>97.9</v>
      </c>
      <c r="H9314" s="6" t="s">
        <v>177</v>
      </c>
      <c r="I9314" t="s">
        <v>9177</v>
      </c>
      <c r="J9314" t="s">
        <v>9341</v>
      </c>
      <c r="K9314">
        <v>10090</v>
      </c>
    </row>
    <row r="9315" spans="1:11" ht="16" x14ac:dyDescent="0.2">
      <c r="A9315" s="5" t="s">
        <v>9525</v>
      </c>
      <c r="B9315" s="6">
        <v>1594006</v>
      </c>
      <c r="C9315" s="5"/>
      <c r="D9315" s="5">
        <v>338</v>
      </c>
      <c r="E9315" s="5">
        <v>61.9</v>
      </c>
      <c r="H9315" s="6" t="s">
        <v>177</v>
      </c>
      <c r="I9315" t="s">
        <v>9177</v>
      </c>
      <c r="J9315" t="s">
        <v>9341</v>
      </c>
      <c r="K9315">
        <v>10091</v>
      </c>
    </row>
    <row r="9316" spans="1:11" ht="16" x14ac:dyDescent="0.2">
      <c r="A9316" s="5" t="s">
        <v>9526</v>
      </c>
      <c r="B9316" s="6">
        <v>1594006</v>
      </c>
      <c r="C9316" s="5"/>
      <c r="D9316" s="5">
        <v>324</v>
      </c>
      <c r="E9316" s="5">
        <v>92.1</v>
      </c>
      <c r="H9316" s="6" t="s">
        <v>177</v>
      </c>
      <c r="I9316" t="s">
        <v>9177</v>
      </c>
      <c r="J9316" t="s">
        <v>9341</v>
      </c>
      <c r="K9316">
        <v>10092</v>
      </c>
    </row>
    <row r="9317" spans="1:11" ht="16" x14ac:dyDescent="0.2">
      <c r="A9317" s="5" t="s">
        <v>9527</v>
      </c>
      <c r="B9317" s="6">
        <v>1593958</v>
      </c>
      <c r="C9317" s="1"/>
      <c r="D9317" s="5">
        <v>184</v>
      </c>
      <c r="E9317" s="5">
        <v>42.4</v>
      </c>
      <c r="H9317" s="6" t="s">
        <v>177</v>
      </c>
      <c r="I9317" t="s">
        <v>9177</v>
      </c>
      <c r="J9317" t="s">
        <v>9341</v>
      </c>
      <c r="K9317">
        <v>10093</v>
      </c>
    </row>
    <row r="9318" spans="1:11" ht="16" x14ac:dyDescent="0.2">
      <c r="A9318" s="5" t="s">
        <v>9528</v>
      </c>
      <c r="B9318" s="6">
        <v>1594020</v>
      </c>
      <c r="C9318" s="5"/>
      <c r="D9318" s="5">
        <v>125</v>
      </c>
      <c r="E9318" s="5">
        <v>24</v>
      </c>
      <c r="H9318" s="6" t="s">
        <v>177</v>
      </c>
      <c r="I9318" t="s">
        <v>9177</v>
      </c>
      <c r="J9318" t="s">
        <v>9341</v>
      </c>
      <c r="K9318">
        <v>10095</v>
      </c>
    </row>
    <row r="9319" spans="1:11" ht="16" x14ac:dyDescent="0.2">
      <c r="A9319" s="5" t="s">
        <v>9529</v>
      </c>
      <c r="B9319" s="6">
        <v>1594020</v>
      </c>
      <c r="C9319" s="5"/>
      <c r="D9319" s="5">
        <v>149</v>
      </c>
      <c r="E9319" s="5">
        <v>31.2</v>
      </c>
      <c r="H9319" s="6" t="s">
        <v>177</v>
      </c>
      <c r="I9319" t="s">
        <v>9177</v>
      </c>
      <c r="J9319" t="s">
        <v>9341</v>
      </c>
      <c r="K9319">
        <v>10096</v>
      </c>
    </row>
    <row r="9320" spans="1:11" ht="16" x14ac:dyDescent="0.2">
      <c r="A9320" s="5" t="s">
        <v>9530</v>
      </c>
      <c r="B9320" s="6">
        <v>1593931</v>
      </c>
      <c r="C9320" s="5"/>
      <c r="D9320" s="5">
        <v>350</v>
      </c>
      <c r="E9320" s="5">
        <v>108.7</v>
      </c>
      <c r="H9320" s="6" t="s">
        <v>177</v>
      </c>
      <c r="I9320" t="s">
        <v>9177</v>
      </c>
      <c r="J9320" t="s">
        <v>9341</v>
      </c>
      <c r="K9320">
        <v>10097</v>
      </c>
    </row>
    <row r="9321" spans="1:11" ht="16" x14ac:dyDescent="0.2">
      <c r="A9321" s="5" t="s">
        <v>9531</v>
      </c>
      <c r="B9321" s="6">
        <v>1593931</v>
      </c>
      <c r="C9321" s="5"/>
      <c r="D9321" s="5">
        <v>242</v>
      </c>
      <c r="E9321" s="5">
        <v>70.7</v>
      </c>
      <c r="H9321" s="6" t="s">
        <v>177</v>
      </c>
      <c r="I9321" t="s">
        <v>9177</v>
      </c>
      <c r="J9321" t="s">
        <v>9341</v>
      </c>
      <c r="K9321">
        <v>10098</v>
      </c>
    </row>
    <row r="9322" spans="1:11" ht="16" x14ac:dyDescent="0.2">
      <c r="A9322" s="5" t="s">
        <v>9532</v>
      </c>
      <c r="B9322" s="6">
        <v>1594017</v>
      </c>
      <c r="C9322" s="5"/>
      <c r="D9322" s="5">
        <v>320</v>
      </c>
      <c r="E9322" s="5">
        <v>68.2</v>
      </c>
      <c r="H9322" s="6" t="s">
        <v>177</v>
      </c>
      <c r="I9322" t="s">
        <v>9177</v>
      </c>
      <c r="J9322" t="s">
        <v>9341</v>
      </c>
      <c r="K9322">
        <v>10099</v>
      </c>
    </row>
    <row r="9323" spans="1:11" ht="16" x14ac:dyDescent="0.2">
      <c r="A9323" s="5" t="s">
        <v>9533</v>
      </c>
      <c r="B9323" s="6">
        <v>1593958</v>
      </c>
      <c r="C9323" s="5"/>
      <c r="D9323" s="5">
        <v>197</v>
      </c>
      <c r="E9323" s="5">
        <v>56.6</v>
      </c>
      <c r="H9323" s="6" t="s">
        <v>177</v>
      </c>
      <c r="I9323" t="s">
        <v>9177</v>
      </c>
      <c r="J9323" t="s">
        <v>9341</v>
      </c>
      <c r="K9323">
        <v>10100</v>
      </c>
    </row>
    <row r="9324" spans="1:11" ht="16" x14ac:dyDescent="0.2">
      <c r="A9324" s="5" t="s">
        <v>9534</v>
      </c>
      <c r="B9324" s="6">
        <v>1593958</v>
      </c>
      <c r="C9324" s="5"/>
      <c r="D9324" s="5">
        <v>220</v>
      </c>
      <c r="E9324" s="5">
        <v>58.3</v>
      </c>
      <c r="H9324" s="6" t="s">
        <v>177</v>
      </c>
      <c r="I9324" t="s">
        <v>9177</v>
      </c>
      <c r="J9324" t="s">
        <v>9341</v>
      </c>
      <c r="K9324">
        <v>10101</v>
      </c>
    </row>
    <row r="9325" spans="1:11" ht="16" x14ac:dyDescent="0.2">
      <c r="A9325" s="5" t="s">
        <v>9535</v>
      </c>
      <c r="B9325" s="6">
        <v>1593958</v>
      </c>
      <c r="C9325" s="5"/>
      <c r="D9325" s="5">
        <v>34</v>
      </c>
      <c r="E9325" s="5">
        <v>10.199999999999999</v>
      </c>
      <c r="H9325" s="6" t="s">
        <v>177</v>
      </c>
      <c r="I9325" t="s">
        <v>9177</v>
      </c>
      <c r="J9325" t="s">
        <v>9341</v>
      </c>
      <c r="K9325">
        <v>10102</v>
      </c>
    </row>
    <row r="9326" spans="1:11" ht="16" x14ac:dyDescent="0.2">
      <c r="A9326" s="5" t="s">
        <v>9536</v>
      </c>
      <c r="B9326" s="6">
        <v>1594017</v>
      </c>
      <c r="C9326" s="5"/>
      <c r="D9326" s="5">
        <v>332</v>
      </c>
      <c r="E9326" s="5">
        <v>62.8</v>
      </c>
      <c r="H9326" s="6" t="s">
        <v>177</v>
      </c>
      <c r="I9326" t="s">
        <v>9177</v>
      </c>
      <c r="J9326" t="s">
        <v>9341</v>
      </c>
      <c r="K9326">
        <v>10103</v>
      </c>
    </row>
    <row r="9327" spans="1:11" ht="16" x14ac:dyDescent="0.2">
      <c r="A9327" s="5" t="s">
        <v>9537</v>
      </c>
      <c r="B9327" s="6">
        <v>1594017</v>
      </c>
      <c r="C9327" s="5"/>
      <c r="D9327" s="5">
        <v>341</v>
      </c>
      <c r="E9327" s="5">
        <v>69.599999999999994</v>
      </c>
      <c r="H9327" s="6" t="s">
        <v>177</v>
      </c>
      <c r="I9327" t="s">
        <v>9177</v>
      </c>
      <c r="J9327" t="s">
        <v>9341</v>
      </c>
      <c r="K9327">
        <v>10104</v>
      </c>
    </row>
    <row r="9328" spans="1:11" ht="16" x14ac:dyDescent="0.2">
      <c r="A9328" s="5" t="s">
        <v>9538</v>
      </c>
      <c r="B9328" s="6">
        <v>1594017</v>
      </c>
      <c r="C9328" s="5"/>
      <c r="D9328" s="5">
        <v>330</v>
      </c>
      <c r="E9328" s="5">
        <v>65.3</v>
      </c>
      <c r="H9328" s="6" t="s">
        <v>177</v>
      </c>
      <c r="I9328" t="s">
        <v>9177</v>
      </c>
      <c r="J9328" t="s">
        <v>9341</v>
      </c>
      <c r="K9328">
        <v>10105</v>
      </c>
    </row>
    <row r="9329" spans="1:11" ht="16" x14ac:dyDescent="0.2">
      <c r="A9329" s="5" t="s">
        <v>9539</v>
      </c>
      <c r="B9329" s="6">
        <v>1593979</v>
      </c>
      <c r="C9329" s="5"/>
      <c r="D9329" s="5">
        <v>274</v>
      </c>
      <c r="E9329" s="5">
        <v>64.099999999999994</v>
      </c>
      <c r="H9329" s="6" t="s">
        <v>177</v>
      </c>
      <c r="I9329" t="s">
        <v>9177</v>
      </c>
      <c r="J9329" t="s">
        <v>9341</v>
      </c>
      <c r="K9329">
        <v>10106</v>
      </c>
    </row>
    <row r="9330" spans="1:11" ht="16" x14ac:dyDescent="0.2">
      <c r="A9330" s="5" t="s">
        <v>9540</v>
      </c>
      <c r="B9330" s="6">
        <v>1594017</v>
      </c>
      <c r="C9330" s="5"/>
      <c r="D9330" s="5">
        <v>271</v>
      </c>
      <c r="E9330" s="5">
        <v>51.8</v>
      </c>
      <c r="H9330" s="6" t="s">
        <v>177</v>
      </c>
      <c r="I9330" t="s">
        <v>9177</v>
      </c>
      <c r="J9330" t="s">
        <v>9341</v>
      </c>
      <c r="K9330">
        <v>10107</v>
      </c>
    </row>
    <row r="9331" spans="1:11" ht="16" x14ac:dyDescent="0.2">
      <c r="A9331" s="5" t="s">
        <v>9541</v>
      </c>
      <c r="B9331" s="6">
        <v>1593979</v>
      </c>
      <c r="C9331" s="5"/>
      <c r="D9331" s="5">
        <v>173</v>
      </c>
      <c r="E9331" s="5">
        <v>40.200000000000003</v>
      </c>
      <c r="H9331" s="6" t="s">
        <v>177</v>
      </c>
      <c r="I9331" t="s">
        <v>9177</v>
      </c>
      <c r="J9331" t="s">
        <v>9341</v>
      </c>
      <c r="K9331">
        <v>10108</v>
      </c>
    </row>
    <row r="9332" spans="1:11" ht="16" x14ac:dyDescent="0.2">
      <c r="A9332" s="5" t="s">
        <v>9542</v>
      </c>
      <c r="B9332" s="6">
        <v>1593979</v>
      </c>
      <c r="C9332" s="5"/>
      <c r="D9332" s="5">
        <v>222</v>
      </c>
      <c r="E9332" s="5">
        <v>51.2</v>
      </c>
      <c r="H9332" s="6" t="s">
        <v>177</v>
      </c>
      <c r="I9332" t="s">
        <v>9177</v>
      </c>
      <c r="J9332" t="s">
        <v>9341</v>
      </c>
      <c r="K9332">
        <v>10109</v>
      </c>
    </row>
    <row r="9333" spans="1:11" ht="16" x14ac:dyDescent="0.2">
      <c r="A9333" s="5" t="s">
        <v>9543</v>
      </c>
      <c r="B9333" s="6">
        <v>1593979</v>
      </c>
      <c r="C9333" s="5"/>
      <c r="D9333" s="5">
        <v>155</v>
      </c>
      <c r="E9333" s="5">
        <v>33.200000000000003</v>
      </c>
      <c r="H9333" s="6" t="s">
        <v>177</v>
      </c>
      <c r="I9333" t="s">
        <v>9177</v>
      </c>
      <c r="J9333" t="s">
        <v>9341</v>
      </c>
      <c r="K9333">
        <v>10110</v>
      </c>
    </row>
    <row r="9334" spans="1:11" ht="16" x14ac:dyDescent="0.2">
      <c r="A9334" s="5" t="s">
        <v>9544</v>
      </c>
      <c r="B9334" s="6">
        <v>1594122</v>
      </c>
      <c r="C9334" s="5"/>
      <c r="D9334" s="5">
        <v>406</v>
      </c>
      <c r="E9334" s="5">
        <v>101.6</v>
      </c>
      <c r="H9334" s="6" t="s">
        <v>177</v>
      </c>
      <c r="I9334" t="s">
        <v>9177</v>
      </c>
      <c r="J9334" t="s">
        <v>9341</v>
      </c>
      <c r="K9334">
        <v>10111</v>
      </c>
    </row>
    <row r="9335" spans="1:11" ht="16" x14ac:dyDescent="0.2">
      <c r="A9335" s="5" t="s">
        <v>9545</v>
      </c>
      <c r="B9335" s="6">
        <v>1594122</v>
      </c>
      <c r="C9335" s="5"/>
      <c r="D9335" s="5">
        <v>482</v>
      </c>
      <c r="E9335" s="5">
        <v>117.2</v>
      </c>
      <c r="H9335" s="6" t="s">
        <v>177</v>
      </c>
      <c r="I9335" t="s">
        <v>9177</v>
      </c>
      <c r="J9335" t="s">
        <v>9341</v>
      </c>
      <c r="K9335">
        <v>10112</v>
      </c>
    </row>
    <row r="9336" spans="1:11" ht="16" x14ac:dyDescent="0.2">
      <c r="A9336" s="5" t="s">
        <v>9546</v>
      </c>
      <c r="B9336" s="6">
        <v>1594122</v>
      </c>
      <c r="C9336" s="5"/>
      <c r="D9336" s="5">
        <v>410</v>
      </c>
      <c r="E9336" s="5">
        <v>102.5</v>
      </c>
      <c r="H9336" s="6" t="s">
        <v>177</v>
      </c>
      <c r="I9336" t="s">
        <v>9177</v>
      </c>
      <c r="J9336" t="s">
        <v>9341</v>
      </c>
      <c r="K9336">
        <v>10113</v>
      </c>
    </row>
    <row r="9337" spans="1:11" ht="16" x14ac:dyDescent="0.2">
      <c r="A9337" s="5" t="s">
        <v>9547</v>
      </c>
      <c r="B9337" s="6">
        <v>1593880</v>
      </c>
      <c r="C9337" s="5"/>
      <c r="D9337" s="5">
        <v>238</v>
      </c>
      <c r="E9337" s="5">
        <v>49.7</v>
      </c>
      <c r="H9337" s="6" t="s">
        <v>177</v>
      </c>
      <c r="I9337" t="s">
        <v>9177</v>
      </c>
      <c r="J9337" t="s">
        <v>9341</v>
      </c>
      <c r="K9337">
        <v>10114</v>
      </c>
    </row>
    <row r="9338" spans="1:11" ht="16" x14ac:dyDescent="0.2">
      <c r="A9338" s="5" t="s">
        <v>9548</v>
      </c>
      <c r="B9338" s="6">
        <v>1594122</v>
      </c>
      <c r="C9338" s="5"/>
      <c r="D9338" s="5">
        <v>505</v>
      </c>
      <c r="E9338" s="5">
        <v>120.2</v>
      </c>
      <c r="H9338" s="6" t="s">
        <v>177</v>
      </c>
      <c r="I9338" t="s">
        <v>9177</v>
      </c>
      <c r="J9338" t="s">
        <v>9341</v>
      </c>
      <c r="K9338">
        <v>10115</v>
      </c>
    </row>
    <row r="9339" spans="1:11" ht="16" x14ac:dyDescent="0.2">
      <c r="A9339" s="5" t="s">
        <v>9549</v>
      </c>
      <c r="B9339" s="6">
        <v>1593968</v>
      </c>
      <c r="C9339" s="5"/>
      <c r="D9339" s="5">
        <v>418</v>
      </c>
      <c r="E9339" s="5">
        <v>109.2</v>
      </c>
      <c r="H9339" s="6" t="s">
        <v>177</v>
      </c>
      <c r="I9339" t="s">
        <v>9177</v>
      </c>
      <c r="J9339" t="s">
        <v>9341</v>
      </c>
      <c r="K9339">
        <v>10116</v>
      </c>
    </row>
    <row r="9340" spans="1:11" ht="16" x14ac:dyDescent="0.2">
      <c r="A9340" s="5" t="s">
        <v>9550</v>
      </c>
      <c r="B9340" s="6">
        <v>1594122</v>
      </c>
      <c r="C9340" s="5"/>
      <c r="D9340" s="5">
        <v>489</v>
      </c>
      <c r="E9340" s="5">
        <v>127</v>
      </c>
      <c r="H9340" s="6" t="s">
        <v>177</v>
      </c>
      <c r="I9340" t="s">
        <v>9177</v>
      </c>
      <c r="J9340" t="s">
        <v>9341</v>
      </c>
      <c r="K9340">
        <v>10117</v>
      </c>
    </row>
    <row r="9341" spans="1:11" ht="16" x14ac:dyDescent="0.2">
      <c r="A9341" s="5" t="s">
        <v>9551</v>
      </c>
      <c r="B9341" s="6">
        <v>1594098</v>
      </c>
      <c r="C9341" s="5"/>
      <c r="D9341" s="5">
        <v>780</v>
      </c>
      <c r="E9341" s="5">
        <v>244.9</v>
      </c>
      <c r="H9341" s="6" t="s">
        <v>177</v>
      </c>
      <c r="I9341" t="s">
        <v>9177</v>
      </c>
      <c r="J9341" t="s">
        <v>9341</v>
      </c>
      <c r="K9341">
        <v>10118</v>
      </c>
    </row>
    <row r="9342" spans="1:11" ht="16" x14ac:dyDescent="0.2">
      <c r="A9342" s="5" t="s">
        <v>9552</v>
      </c>
      <c r="B9342" s="6">
        <v>1594098</v>
      </c>
      <c r="C9342" s="5"/>
      <c r="D9342" s="5">
        <v>766</v>
      </c>
      <c r="E9342" s="5">
        <v>251.1</v>
      </c>
      <c r="H9342" s="6" t="s">
        <v>177</v>
      </c>
      <c r="I9342" t="s">
        <v>9177</v>
      </c>
      <c r="J9342" t="s">
        <v>9341</v>
      </c>
      <c r="K9342">
        <v>10119</v>
      </c>
    </row>
    <row r="9343" spans="1:11" ht="16" x14ac:dyDescent="0.2">
      <c r="A9343" s="5" t="s">
        <v>9553</v>
      </c>
      <c r="B9343" s="6">
        <v>1593880</v>
      </c>
      <c r="C9343" s="5"/>
      <c r="D9343" s="5">
        <v>268</v>
      </c>
      <c r="E9343" s="5">
        <v>57.2</v>
      </c>
      <c r="H9343" s="6" t="s">
        <v>177</v>
      </c>
      <c r="I9343" t="s">
        <v>9177</v>
      </c>
      <c r="J9343" t="s">
        <v>9341</v>
      </c>
      <c r="K9343">
        <v>10120</v>
      </c>
    </row>
    <row r="9344" spans="1:11" ht="16" x14ac:dyDescent="0.2">
      <c r="A9344" s="5" t="s">
        <v>9554</v>
      </c>
      <c r="B9344" s="6">
        <v>1593880</v>
      </c>
      <c r="C9344" s="5"/>
      <c r="D9344" s="5">
        <v>73</v>
      </c>
      <c r="E9344" s="5">
        <v>18.399999999999999</v>
      </c>
      <c r="H9344" s="6" t="s">
        <v>177</v>
      </c>
      <c r="I9344" t="s">
        <v>9177</v>
      </c>
      <c r="J9344" t="s">
        <v>9341</v>
      </c>
      <c r="K9344">
        <v>10121</v>
      </c>
    </row>
    <row r="9345" spans="1:11" ht="16" x14ac:dyDescent="0.2">
      <c r="A9345" s="5" t="s">
        <v>9555</v>
      </c>
      <c r="B9345" s="6">
        <v>1593880</v>
      </c>
      <c r="C9345" s="5"/>
      <c r="D9345" s="5">
        <v>227</v>
      </c>
      <c r="E9345" s="5">
        <v>42.1</v>
      </c>
      <c r="H9345" s="6" t="s">
        <v>177</v>
      </c>
      <c r="I9345" t="s">
        <v>9177</v>
      </c>
      <c r="J9345" t="s">
        <v>9341</v>
      </c>
      <c r="K9345">
        <v>10122</v>
      </c>
    </row>
    <row r="9346" spans="1:11" ht="16" x14ac:dyDescent="0.2">
      <c r="A9346" s="5" t="s">
        <v>9556</v>
      </c>
      <c r="B9346" s="6">
        <v>1593900</v>
      </c>
      <c r="C9346" s="5"/>
      <c r="D9346" s="5">
        <v>64</v>
      </c>
      <c r="E9346" s="5">
        <v>15.9</v>
      </c>
      <c r="H9346" s="6" t="s">
        <v>177</v>
      </c>
      <c r="I9346" t="s">
        <v>9177</v>
      </c>
      <c r="J9346" t="s">
        <v>9341</v>
      </c>
      <c r="K9346">
        <v>10123</v>
      </c>
    </row>
    <row r="9347" spans="1:11" ht="16" x14ac:dyDescent="0.2">
      <c r="A9347" s="5" t="s">
        <v>9557</v>
      </c>
      <c r="B9347" s="6">
        <v>1593900</v>
      </c>
      <c r="C9347" s="5"/>
      <c r="D9347" s="5">
        <v>110</v>
      </c>
      <c r="E9347" s="5">
        <v>15.4</v>
      </c>
      <c r="H9347" s="6" t="s">
        <v>177</v>
      </c>
      <c r="I9347" t="s">
        <v>9177</v>
      </c>
      <c r="J9347" t="s">
        <v>9341</v>
      </c>
      <c r="K9347">
        <v>10124</v>
      </c>
    </row>
    <row r="9348" spans="1:11" ht="16" x14ac:dyDescent="0.2">
      <c r="A9348" s="5" t="s">
        <v>9558</v>
      </c>
      <c r="B9348" s="6">
        <v>1593900</v>
      </c>
      <c r="C9348" s="5"/>
      <c r="D9348" s="5">
        <v>209</v>
      </c>
      <c r="E9348" s="5">
        <v>14.3</v>
      </c>
      <c r="H9348" s="6" t="s">
        <v>177</v>
      </c>
      <c r="I9348" t="s">
        <v>9177</v>
      </c>
      <c r="J9348" t="s">
        <v>9341</v>
      </c>
      <c r="K9348">
        <v>10125</v>
      </c>
    </row>
    <row r="9349" spans="1:11" ht="16" x14ac:dyDescent="0.2">
      <c r="A9349" s="5" t="s">
        <v>9559</v>
      </c>
      <c r="B9349" s="6">
        <v>1593900</v>
      </c>
      <c r="C9349" s="5"/>
      <c r="D9349" s="5">
        <v>150</v>
      </c>
      <c r="E9349" s="5">
        <v>13</v>
      </c>
      <c r="H9349" s="6" t="s">
        <v>177</v>
      </c>
      <c r="I9349" t="s">
        <v>9177</v>
      </c>
      <c r="J9349" t="s">
        <v>9341</v>
      </c>
      <c r="K9349">
        <v>10126</v>
      </c>
    </row>
    <row r="9350" spans="1:11" ht="16" x14ac:dyDescent="0.2">
      <c r="A9350" s="5" t="s">
        <v>9560</v>
      </c>
      <c r="B9350" s="6">
        <v>1593900</v>
      </c>
      <c r="C9350" s="5"/>
      <c r="D9350" s="5">
        <v>120</v>
      </c>
      <c r="E9350" s="5">
        <v>10.9</v>
      </c>
      <c r="F9350" s="5"/>
      <c r="G9350" s="5"/>
      <c r="H9350" s="6" t="s">
        <v>177</v>
      </c>
      <c r="I9350" s="5" t="s">
        <v>9177</v>
      </c>
      <c r="J9350" t="s">
        <v>9341</v>
      </c>
      <c r="K9350">
        <v>10127</v>
      </c>
    </row>
    <row r="9351" spans="1:11" ht="16" x14ac:dyDescent="0.2">
      <c r="A9351" s="5" t="s">
        <v>9561</v>
      </c>
      <c r="B9351" s="6">
        <v>1593903</v>
      </c>
      <c r="C9351" s="5"/>
      <c r="D9351" s="5">
        <v>229</v>
      </c>
      <c r="E9351" s="5">
        <v>58.5</v>
      </c>
      <c r="F9351" s="5"/>
      <c r="G9351" s="5"/>
      <c r="H9351" s="6" t="s">
        <v>177</v>
      </c>
      <c r="I9351" s="5" t="s">
        <v>9177</v>
      </c>
      <c r="J9351" t="s">
        <v>9341</v>
      </c>
      <c r="K9351">
        <v>10128</v>
      </c>
    </row>
    <row r="9352" spans="1:11" ht="16" x14ac:dyDescent="0.2">
      <c r="A9352" s="5" t="s">
        <v>9562</v>
      </c>
      <c r="B9352" s="6">
        <v>1593903</v>
      </c>
      <c r="C9352" s="5"/>
      <c r="D9352" s="5">
        <v>260</v>
      </c>
      <c r="E9352" s="5">
        <v>79.599999999999994</v>
      </c>
      <c r="F9352" s="5"/>
      <c r="G9352" s="5"/>
      <c r="H9352" s="6" t="s">
        <v>177</v>
      </c>
      <c r="I9352" s="5" t="s">
        <v>9177</v>
      </c>
      <c r="J9352" t="s">
        <v>9341</v>
      </c>
      <c r="K9352">
        <v>10129</v>
      </c>
    </row>
    <row r="9353" spans="1:11" ht="16" x14ac:dyDescent="0.2">
      <c r="A9353" s="5" t="s">
        <v>9563</v>
      </c>
      <c r="B9353" s="6">
        <v>1593910</v>
      </c>
      <c r="C9353" s="5"/>
      <c r="D9353" s="5">
        <v>237</v>
      </c>
      <c r="E9353" s="5">
        <v>52.5</v>
      </c>
      <c r="F9353" s="5"/>
      <c r="G9353" s="5"/>
      <c r="H9353" s="6" t="s">
        <v>177</v>
      </c>
      <c r="I9353" s="5" t="s">
        <v>9177</v>
      </c>
      <c r="J9353" t="s">
        <v>9341</v>
      </c>
      <c r="K9353">
        <v>10130</v>
      </c>
    </row>
    <row r="9354" spans="1:11" ht="16" x14ac:dyDescent="0.2">
      <c r="A9354" s="5" t="s">
        <v>9564</v>
      </c>
      <c r="B9354" s="6">
        <v>1593910</v>
      </c>
      <c r="C9354" s="5"/>
      <c r="D9354" s="5">
        <v>195</v>
      </c>
      <c r="E9354" s="5">
        <v>36.6</v>
      </c>
      <c r="F9354" s="5"/>
      <c r="G9354" s="5"/>
      <c r="H9354" s="6" t="s">
        <v>177</v>
      </c>
      <c r="I9354" s="5" t="s">
        <v>9177</v>
      </c>
      <c r="J9354" t="s">
        <v>9341</v>
      </c>
      <c r="K9354">
        <v>10131</v>
      </c>
    </row>
    <row r="9355" spans="1:11" ht="16" x14ac:dyDescent="0.2">
      <c r="A9355" s="5" t="s">
        <v>9565</v>
      </c>
      <c r="B9355" s="6">
        <v>1593910</v>
      </c>
      <c r="C9355" s="5"/>
      <c r="D9355" s="5">
        <v>295</v>
      </c>
      <c r="E9355" s="5">
        <v>69.5</v>
      </c>
      <c r="F9355" s="5"/>
      <c r="G9355" s="5"/>
      <c r="H9355" s="6" t="s">
        <v>177</v>
      </c>
      <c r="I9355" s="5" t="s">
        <v>9177</v>
      </c>
      <c r="J9355" t="s">
        <v>9341</v>
      </c>
      <c r="K9355">
        <v>10132</v>
      </c>
    </row>
    <row r="9356" spans="1:11" ht="16" x14ac:dyDescent="0.2">
      <c r="A9356" s="5" t="s">
        <v>9566</v>
      </c>
      <c r="B9356" s="6">
        <v>1594030</v>
      </c>
      <c r="C9356" s="5"/>
      <c r="D9356" s="5">
        <v>375</v>
      </c>
      <c r="E9356" s="5">
        <v>85.6</v>
      </c>
      <c r="F9356" s="5"/>
      <c r="G9356" s="5"/>
      <c r="H9356" s="6" t="s">
        <v>177</v>
      </c>
      <c r="I9356" s="5" t="s">
        <v>9177</v>
      </c>
      <c r="J9356" t="s">
        <v>9341</v>
      </c>
      <c r="K9356">
        <v>10133</v>
      </c>
    </row>
    <row r="9357" spans="1:11" ht="16" x14ac:dyDescent="0.2">
      <c r="A9357" s="5" t="s">
        <v>9567</v>
      </c>
      <c r="B9357" s="6">
        <v>1594030</v>
      </c>
      <c r="C9357" s="5"/>
      <c r="D9357" s="5">
        <v>280</v>
      </c>
      <c r="E9357" s="5">
        <v>68.400000000000006</v>
      </c>
      <c r="F9357" s="5"/>
      <c r="G9357" s="5"/>
      <c r="H9357" s="6" t="s">
        <v>177</v>
      </c>
      <c r="I9357" s="5" t="s">
        <v>9177</v>
      </c>
      <c r="J9357" t="s">
        <v>9341</v>
      </c>
      <c r="K9357">
        <v>10134</v>
      </c>
    </row>
    <row r="9358" spans="1:11" ht="16" x14ac:dyDescent="0.2">
      <c r="A9358" s="5" t="s">
        <v>9568</v>
      </c>
      <c r="B9358" s="6">
        <v>1594030</v>
      </c>
      <c r="C9358" s="5"/>
      <c r="D9358" s="5">
        <v>238</v>
      </c>
      <c r="E9358" s="5">
        <v>57.9</v>
      </c>
      <c r="F9358" s="5"/>
      <c r="G9358" s="5"/>
      <c r="H9358" s="6" t="s">
        <v>177</v>
      </c>
      <c r="I9358" s="5" t="s">
        <v>9177</v>
      </c>
      <c r="J9358" t="s">
        <v>9341</v>
      </c>
      <c r="K9358">
        <v>10135</v>
      </c>
    </row>
    <row r="9359" spans="1:11" ht="16" x14ac:dyDescent="0.2">
      <c r="A9359" s="5" t="s">
        <v>9569</v>
      </c>
      <c r="B9359" s="6">
        <v>1593968</v>
      </c>
      <c r="C9359" s="5"/>
      <c r="D9359" s="5">
        <v>397</v>
      </c>
      <c r="E9359" s="5">
        <v>101.7</v>
      </c>
      <c r="F9359" s="5"/>
      <c r="G9359" s="5"/>
      <c r="H9359" s="6" t="s">
        <v>177</v>
      </c>
      <c r="I9359" s="5" t="s">
        <v>9177</v>
      </c>
      <c r="J9359" t="s">
        <v>9341</v>
      </c>
      <c r="K9359">
        <v>10136</v>
      </c>
    </row>
    <row r="9360" spans="1:11" ht="16" x14ac:dyDescent="0.2">
      <c r="A9360" s="5" t="s">
        <v>9570</v>
      </c>
      <c r="B9360" s="6">
        <v>1593968</v>
      </c>
      <c r="C9360" s="5"/>
      <c r="D9360" s="5">
        <v>356</v>
      </c>
      <c r="E9360" s="5">
        <v>87.3</v>
      </c>
      <c r="F9360" s="5"/>
      <c r="G9360" s="5"/>
      <c r="H9360" s="6" t="s">
        <v>177</v>
      </c>
      <c r="I9360" s="5" t="s">
        <v>9177</v>
      </c>
      <c r="J9360" t="s">
        <v>9341</v>
      </c>
      <c r="K9360">
        <v>10137</v>
      </c>
    </row>
    <row r="9361" spans="1:11" ht="16" x14ac:dyDescent="0.2">
      <c r="A9361" s="5" t="s">
        <v>9571</v>
      </c>
      <c r="B9361" s="6">
        <v>1593968</v>
      </c>
      <c r="C9361" s="5"/>
      <c r="D9361" s="5">
        <v>338</v>
      </c>
      <c r="E9361" s="5">
        <v>84.6</v>
      </c>
      <c r="F9361" s="5"/>
      <c r="G9361" s="5"/>
      <c r="H9361" s="6" t="s">
        <v>177</v>
      </c>
      <c r="I9361" s="5" t="s">
        <v>9177</v>
      </c>
      <c r="J9361" t="s">
        <v>9341</v>
      </c>
      <c r="K9361">
        <v>10138</v>
      </c>
    </row>
    <row r="9362" spans="1:11" ht="16" x14ac:dyDescent="0.2">
      <c r="A9362" s="5" t="s">
        <v>9572</v>
      </c>
      <c r="B9362" s="6">
        <v>1593968</v>
      </c>
      <c r="C9362" s="5"/>
      <c r="D9362" s="5">
        <v>368</v>
      </c>
      <c r="E9362" s="5">
        <v>95.8</v>
      </c>
      <c r="F9362" s="5"/>
      <c r="G9362" s="5"/>
      <c r="H9362" s="6" t="s">
        <v>177</v>
      </c>
      <c r="I9362" s="5" t="s">
        <v>9177</v>
      </c>
      <c r="J9362" t="s">
        <v>9341</v>
      </c>
      <c r="K9362">
        <v>10139</v>
      </c>
    </row>
    <row r="9363" spans="1:11" ht="16" x14ac:dyDescent="0.2">
      <c r="A9363" s="5" t="s">
        <v>9573</v>
      </c>
      <c r="B9363" s="6">
        <v>1594173</v>
      </c>
      <c r="C9363" s="5"/>
      <c r="D9363" s="5">
        <v>334</v>
      </c>
      <c r="E9363" s="5">
        <v>69.900000000000006</v>
      </c>
      <c r="F9363" s="5"/>
      <c r="G9363" s="5"/>
      <c r="H9363" s="6" t="s">
        <v>177</v>
      </c>
      <c r="I9363" s="5" t="s">
        <v>9574</v>
      </c>
      <c r="J9363" t="s">
        <v>9341</v>
      </c>
      <c r="K9363">
        <v>10140</v>
      </c>
    </row>
    <row r="9364" spans="1:11" ht="16" x14ac:dyDescent="0.2">
      <c r="A9364" s="5" t="s">
        <v>9575</v>
      </c>
      <c r="B9364" s="6">
        <v>1594173</v>
      </c>
      <c r="C9364" s="5"/>
      <c r="D9364" s="5">
        <v>492</v>
      </c>
      <c r="E9364" s="5">
        <v>120.3</v>
      </c>
      <c r="F9364" s="5"/>
      <c r="G9364" s="5"/>
      <c r="H9364" s="6" t="s">
        <v>177</v>
      </c>
      <c r="I9364" s="5" t="s">
        <v>9574</v>
      </c>
      <c r="J9364" t="s">
        <v>9341</v>
      </c>
      <c r="K9364">
        <v>10141</v>
      </c>
    </row>
    <row r="9365" spans="1:11" ht="16" x14ac:dyDescent="0.2">
      <c r="A9365" s="5" t="s">
        <v>9576</v>
      </c>
      <c r="B9365" s="6">
        <v>1594173</v>
      </c>
      <c r="C9365" s="5"/>
      <c r="D9365" s="5">
        <v>383</v>
      </c>
      <c r="E9365" s="5">
        <v>85.3</v>
      </c>
      <c r="F9365" s="5"/>
      <c r="G9365" s="5"/>
      <c r="H9365" s="6" t="s">
        <v>177</v>
      </c>
      <c r="I9365" s="5" t="s">
        <v>9574</v>
      </c>
      <c r="J9365" t="s">
        <v>9341</v>
      </c>
      <c r="K9365">
        <v>10142</v>
      </c>
    </row>
    <row r="9366" spans="1:11" ht="16" x14ac:dyDescent="0.2">
      <c r="A9366" s="5" t="s">
        <v>9577</v>
      </c>
      <c r="B9366" s="6">
        <v>1594173</v>
      </c>
      <c r="C9366" s="5"/>
      <c r="D9366" s="5">
        <v>431</v>
      </c>
      <c r="E9366" s="5">
        <v>93.6</v>
      </c>
      <c r="H9366" s="6" t="s">
        <v>177</v>
      </c>
      <c r="I9366" t="s">
        <v>9574</v>
      </c>
      <c r="J9366" t="s">
        <v>9341</v>
      </c>
      <c r="K9366">
        <v>10143</v>
      </c>
    </row>
    <row r="9367" spans="1:11" ht="16" x14ac:dyDescent="0.2">
      <c r="A9367" s="5" t="s">
        <v>9578</v>
      </c>
      <c r="B9367" s="6">
        <v>1594173</v>
      </c>
      <c r="C9367" s="5"/>
      <c r="D9367" s="5">
        <v>407</v>
      </c>
      <c r="E9367" s="5">
        <v>91</v>
      </c>
      <c r="H9367" s="6" t="s">
        <v>177</v>
      </c>
      <c r="I9367" t="s">
        <v>9574</v>
      </c>
      <c r="J9367" t="s">
        <v>9341</v>
      </c>
      <c r="K9367">
        <v>10144</v>
      </c>
    </row>
    <row r="9368" spans="1:11" ht="16" x14ac:dyDescent="0.2">
      <c r="A9368" s="5" t="s">
        <v>9579</v>
      </c>
      <c r="B9368" s="6">
        <v>1594170</v>
      </c>
      <c r="C9368" s="5"/>
      <c r="D9368" s="5">
        <v>453</v>
      </c>
      <c r="E9368" s="5">
        <v>106.6</v>
      </c>
      <c r="H9368" s="6" t="s">
        <v>177</v>
      </c>
      <c r="I9368" t="s">
        <v>9574</v>
      </c>
      <c r="J9368" t="s">
        <v>9341</v>
      </c>
      <c r="K9368">
        <v>10145</v>
      </c>
    </row>
    <row r="9369" spans="1:11" ht="16" x14ac:dyDescent="0.2">
      <c r="A9369" s="5" t="s">
        <v>9580</v>
      </c>
      <c r="B9369" s="6">
        <v>1594170</v>
      </c>
      <c r="C9369" s="5"/>
      <c r="D9369" s="5">
        <v>332</v>
      </c>
      <c r="E9369" s="5">
        <v>75.099999999999994</v>
      </c>
      <c r="H9369" s="6" t="s">
        <v>177</v>
      </c>
      <c r="I9369" t="s">
        <v>9574</v>
      </c>
      <c r="J9369" t="s">
        <v>9341</v>
      </c>
      <c r="K9369">
        <v>10146</v>
      </c>
    </row>
    <row r="9370" spans="1:11" ht="16" x14ac:dyDescent="0.2">
      <c r="A9370" s="5" t="s">
        <v>9581</v>
      </c>
      <c r="B9370" s="6">
        <v>1594170</v>
      </c>
      <c r="C9370" s="5"/>
      <c r="D9370" s="5">
        <v>353</v>
      </c>
      <c r="E9370" s="5">
        <v>84.5</v>
      </c>
      <c r="H9370" s="6" t="s">
        <v>177</v>
      </c>
      <c r="I9370" t="s">
        <v>9574</v>
      </c>
      <c r="J9370" t="s">
        <v>9341</v>
      </c>
      <c r="K9370">
        <v>10147</v>
      </c>
    </row>
    <row r="9371" spans="1:11" ht="16" x14ac:dyDescent="0.2">
      <c r="A9371" s="5" t="s">
        <v>9582</v>
      </c>
      <c r="B9371" s="6">
        <v>1594170</v>
      </c>
      <c r="C9371" s="5"/>
      <c r="D9371" s="5">
        <v>349</v>
      </c>
      <c r="E9371" s="5">
        <v>74.8</v>
      </c>
      <c r="H9371" s="6" t="s">
        <v>177</v>
      </c>
      <c r="I9371" t="s">
        <v>9574</v>
      </c>
      <c r="J9371" t="s">
        <v>9341</v>
      </c>
      <c r="K9371">
        <v>10148</v>
      </c>
    </row>
    <row r="9372" spans="1:11" ht="16" x14ac:dyDescent="0.2">
      <c r="A9372" s="5" t="s">
        <v>9583</v>
      </c>
      <c r="B9372" s="6">
        <v>1594170</v>
      </c>
      <c r="C9372" s="5"/>
      <c r="D9372" s="5">
        <v>408</v>
      </c>
      <c r="E9372" s="5">
        <v>88.5</v>
      </c>
      <c r="H9372" s="6" t="s">
        <v>177</v>
      </c>
      <c r="I9372" t="s">
        <v>9574</v>
      </c>
      <c r="J9372" t="s">
        <v>9341</v>
      </c>
      <c r="K9372">
        <v>10149</v>
      </c>
    </row>
    <row r="9373" spans="1:11" ht="16" x14ac:dyDescent="0.2">
      <c r="A9373" s="5" t="s">
        <v>9584</v>
      </c>
      <c r="B9373" s="6">
        <v>1594061</v>
      </c>
      <c r="C9373" s="5"/>
      <c r="D9373" s="5">
        <v>322</v>
      </c>
      <c r="E9373" s="5">
        <v>68.5</v>
      </c>
      <c r="H9373" s="6" t="s">
        <v>177</v>
      </c>
      <c r="I9373" t="s">
        <v>9574</v>
      </c>
      <c r="J9373" t="s">
        <v>9341</v>
      </c>
      <c r="K9373">
        <v>10150</v>
      </c>
    </row>
    <row r="9374" spans="1:11" ht="16" x14ac:dyDescent="0.2">
      <c r="A9374" s="5" t="s">
        <v>9585</v>
      </c>
      <c r="B9374" s="6">
        <v>1594081</v>
      </c>
      <c r="C9374" s="1"/>
      <c r="D9374" s="5">
        <v>365</v>
      </c>
      <c r="E9374" s="5">
        <v>114.1</v>
      </c>
      <c r="H9374" s="6" t="s">
        <v>177</v>
      </c>
      <c r="I9374" t="s">
        <v>9574</v>
      </c>
      <c r="J9374" t="s">
        <v>9341</v>
      </c>
      <c r="K9374">
        <v>10151</v>
      </c>
    </row>
    <row r="9375" spans="1:11" ht="16" x14ac:dyDescent="0.2">
      <c r="A9375" s="5" t="s">
        <v>9586</v>
      </c>
      <c r="B9375" s="6">
        <v>1594081</v>
      </c>
      <c r="C9375" s="5"/>
      <c r="D9375" s="5">
        <v>273</v>
      </c>
      <c r="E9375" s="5">
        <v>80.3</v>
      </c>
      <c r="H9375" s="6" t="s">
        <v>177</v>
      </c>
      <c r="I9375" t="s">
        <v>9574</v>
      </c>
      <c r="J9375" t="s">
        <v>9341</v>
      </c>
      <c r="K9375">
        <v>10153</v>
      </c>
    </row>
    <row r="9376" spans="1:11" ht="16" x14ac:dyDescent="0.2">
      <c r="A9376" s="5" t="s">
        <v>9587</v>
      </c>
      <c r="B9376" s="6">
        <v>1594081</v>
      </c>
      <c r="C9376" s="5"/>
      <c r="D9376" s="5">
        <v>450</v>
      </c>
      <c r="E9376" s="5">
        <v>142.19999999999999</v>
      </c>
      <c r="H9376" s="6" t="s">
        <v>177</v>
      </c>
      <c r="I9376" t="s">
        <v>9574</v>
      </c>
      <c r="J9376" t="s">
        <v>9341</v>
      </c>
      <c r="K9376">
        <v>10154</v>
      </c>
    </row>
    <row r="9377" spans="1:11" ht="16" x14ac:dyDescent="0.2">
      <c r="A9377" s="5" t="s">
        <v>9588</v>
      </c>
      <c r="B9377" s="6">
        <v>1594081</v>
      </c>
      <c r="C9377" s="5"/>
      <c r="D9377" s="5">
        <v>293</v>
      </c>
      <c r="E9377" s="5">
        <v>97</v>
      </c>
      <c r="H9377" s="6" t="s">
        <v>177</v>
      </c>
      <c r="I9377" t="s">
        <v>9574</v>
      </c>
      <c r="J9377" t="s">
        <v>9341</v>
      </c>
      <c r="K9377">
        <v>10155</v>
      </c>
    </row>
    <row r="9378" spans="1:11" ht="16" x14ac:dyDescent="0.2">
      <c r="A9378" s="5" t="s">
        <v>9589</v>
      </c>
      <c r="B9378" s="6">
        <v>1594120</v>
      </c>
      <c r="C9378" s="5"/>
      <c r="D9378" s="5">
        <v>359</v>
      </c>
      <c r="E9378" s="5">
        <v>95.2</v>
      </c>
      <c r="H9378" s="6" t="s">
        <v>177</v>
      </c>
      <c r="I9378" t="s">
        <v>9574</v>
      </c>
      <c r="J9378" t="s">
        <v>9341</v>
      </c>
      <c r="K9378">
        <v>10156</v>
      </c>
    </row>
    <row r="9379" spans="1:11" ht="16" x14ac:dyDescent="0.2">
      <c r="A9379" s="5" t="s">
        <v>9590</v>
      </c>
      <c r="B9379" s="6">
        <v>1594120</v>
      </c>
      <c r="C9379" s="5"/>
      <c r="D9379" s="5">
        <v>222</v>
      </c>
      <c r="E9379" s="5">
        <v>39.4</v>
      </c>
      <c r="H9379" s="6" t="s">
        <v>177</v>
      </c>
      <c r="I9379" t="s">
        <v>9574</v>
      </c>
      <c r="J9379" t="s">
        <v>9341</v>
      </c>
      <c r="K9379">
        <v>10157</v>
      </c>
    </row>
    <row r="9380" spans="1:11" ht="16" x14ac:dyDescent="0.2">
      <c r="A9380" s="5" t="s">
        <v>9591</v>
      </c>
      <c r="B9380" s="6">
        <v>1594120</v>
      </c>
      <c r="C9380" s="5"/>
      <c r="D9380" s="5">
        <v>398</v>
      </c>
      <c r="E9380" s="5">
        <v>99.6</v>
      </c>
      <c r="H9380" s="6" t="s">
        <v>177</v>
      </c>
      <c r="I9380" t="s">
        <v>9574</v>
      </c>
      <c r="J9380" t="s">
        <v>9341</v>
      </c>
      <c r="K9380">
        <v>10158</v>
      </c>
    </row>
    <row r="9381" spans="1:11" ht="16" x14ac:dyDescent="0.2">
      <c r="A9381" s="5" t="s">
        <v>9592</v>
      </c>
      <c r="B9381" s="6">
        <v>1594120</v>
      </c>
      <c r="C9381" s="5"/>
      <c r="D9381" s="5">
        <v>424</v>
      </c>
      <c r="E9381" s="5">
        <v>97.8</v>
      </c>
      <c r="H9381" s="6" t="s">
        <v>177</v>
      </c>
      <c r="I9381" t="s">
        <v>9574</v>
      </c>
      <c r="J9381" t="s">
        <v>9341</v>
      </c>
      <c r="K9381">
        <v>10159</v>
      </c>
    </row>
    <row r="9382" spans="1:11" ht="16" x14ac:dyDescent="0.2">
      <c r="A9382" s="5" t="s">
        <v>9593</v>
      </c>
      <c r="B9382" s="6">
        <v>1594120</v>
      </c>
      <c r="C9382" s="5"/>
      <c r="D9382" s="5">
        <v>344</v>
      </c>
      <c r="E9382" s="5">
        <v>93.2</v>
      </c>
      <c r="H9382" s="6" t="s">
        <v>177</v>
      </c>
      <c r="I9382" t="s">
        <v>9574</v>
      </c>
      <c r="J9382" t="s">
        <v>9341</v>
      </c>
      <c r="K9382">
        <v>10160</v>
      </c>
    </row>
    <row r="9383" spans="1:11" ht="16" x14ac:dyDescent="0.2">
      <c r="A9383" s="5" t="s">
        <v>9594</v>
      </c>
      <c r="B9383" s="6">
        <v>1594140</v>
      </c>
      <c r="C9383" s="5"/>
      <c r="D9383" s="5">
        <v>878</v>
      </c>
      <c r="E9383" s="5">
        <v>260.2</v>
      </c>
      <c r="H9383" s="6" t="s">
        <v>177</v>
      </c>
      <c r="I9383" t="s">
        <v>9574</v>
      </c>
      <c r="J9383" t="s">
        <v>9341</v>
      </c>
      <c r="K9383">
        <v>10161</v>
      </c>
    </row>
    <row r="9384" spans="1:11" ht="16" x14ac:dyDescent="0.2">
      <c r="A9384" s="5" t="s">
        <v>9595</v>
      </c>
      <c r="B9384" s="6">
        <v>1594140</v>
      </c>
      <c r="C9384" s="5"/>
      <c r="D9384" s="5">
        <v>800</v>
      </c>
      <c r="E9384" s="5">
        <v>224.6</v>
      </c>
      <c r="H9384" s="6" t="s">
        <v>177</v>
      </c>
      <c r="I9384" t="s">
        <v>9574</v>
      </c>
      <c r="J9384" t="s">
        <v>9341</v>
      </c>
      <c r="K9384">
        <v>10162</v>
      </c>
    </row>
    <row r="9385" spans="1:11" ht="16" x14ac:dyDescent="0.2">
      <c r="A9385" s="5" t="s">
        <v>9596</v>
      </c>
      <c r="B9385" s="6">
        <v>1594140</v>
      </c>
      <c r="C9385" s="5"/>
      <c r="D9385" s="5">
        <v>671</v>
      </c>
      <c r="E9385" s="5">
        <v>216.9</v>
      </c>
      <c r="H9385" s="6" t="s">
        <v>177</v>
      </c>
      <c r="I9385" t="s">
        <v>9574</v>
      </c>
      <c r="J9385" t="s">
        <v>9341</v>
      </c>
      <c r="K9385">
        <v>10163</v>
      </c>
    </row>
    <row r="9386" spans="1:11" ht="16" x14ac:dyDescent="0.2">
      <c r="A9386" s="5" t="s">
        <v>9597</v>
      </c>
      <c r="B9386" s="6">
        <v>1594140</v>
      </c>
      <c r="C9386" s="5"/>
      <c r="D9386" s="5">
        <v>804</v>
      </c>
      <c r="E9386" s="5">
        <v>267.2</v>
      </c>
      <c r="H9386" s="6" t="s">
        <v>177</v>
      </c>
      <c r="I9386" t="s">
        <v>9574</v>
      </c>
      <c r="J9386" t="s">
        <v>9341</v>
      </c>
      <c r="K9386">
        <v>10164</v>
      </c>
    </row>
    <row r="9387" spans="1:11" ht="16" x14ac:dyDescent="0.2">
      <c r="A9387" s="5" t="s">
        <v>9598</v>
      </c>
      <c r="B9387" s="6">
        <v>1594063</v>
      </c>
      <c r="C9387" s="5"/>
      <c r="D9387" s="5">
        <v>120</v>
      </c>
      <c r="E9387" s="5">
        <v>32.6</v>
      </c>
      <c r="H9387" s="6" t="s">
        <v>177</v>
      </c>
      <c r="I9387" t="s">
        <v>9574</v>
      </c>
      <c r="J9387" t="s">
        <v>9341</v>
      </c>
      <c r="K9387">
        <v>10165</v>
      </c>
    </row>
    <row r="9388" spans="1:11" ht="16" x14ac:dyDescent="0.2">
      <c r="A9388" s="5" t="s">
        <v>9599</v>
      </c>
      <c r="B9388" s="6">
        <v>1594063</v>
      </c>
      <c r="C9388" s="5"/>
      <c r="D9388" s="5">
        <v>207</v>
      </c>
      <c r="E9388" s="5">
        <v>28.6</v>
      </c>
      <c r="H9388" s="6" t="s">
        <v>177</v>
      </c>
      <c r="I9388" t="s">
        <v>9574</v>
      </c>
      <c r="J9388" t="s">
        <v>9341</v>
      </c>
      <c r="K9388">
        <v>10166</v>
      </c>
    </row>
    <row r="9389" spans="1:11" ht="16" x14ac:dyDescent="0.2">
      <c r="A9389" s="5" t="s">
        <v>9600</v>
      </c>
      <c r="B9389" s="6">
        <v>1594063</v>
      </c>
      <c r="C9389" s="5"/>
      <c r="D9389" s="5">
        <v>208</v>
      </c>
      <c r="E9389" s="5">
        <v>44.4</v>
      </c>
      <c r="H9389" s="6" t="s">
        <v>177</v>
      </c>
      <c r="I9389" t="s">
        <v>9574</v>
      </c>
      <c r="J9389" t="s">
        <v>9341</v>
      </c>
      <c r="K9389">
        <v>10167</v>
      </c>
    </row>
    <row r="9390" spans="1:11" ht="16" x14ac:dyDescent="0.2">
      <c r="A9390" s="5" t="s">
        <v>9601</v>
      </c>
      <c r="B9390" s="6">
        <v>1594063</v>
      </c>
      <c r="C9390" s="5"/>
      <c r="D9390" s="5">
        <v>277</v>
      </c>
      <c r="E9390" s="5">
        <v>46.9</v>
      </c>
      <c r="H9390" s="6" t="s">
        <v>177</v>
      </c>
      <c r="I9390" t="s">
        <v>9574</v>
      </c>
      <c r="J9390" t="s">
        <v>9341</v>
      </c>
      <c r="K9390">
        <v>10168</v>
      </c>
    </row>
    <row r="9391" spans="1:11" ht="16" x14ac:dyDescent="0.2">
      <c r="A9391" s="5" t="s">
        <v>9602</v>
      </c>
      <c r="B9391" s="6">
        <v>1594063</v>
      </c>
      <c r="C9391" s="5"/>
      <c r="D9391" s="5">
        <v>246</v>
      </c>
      <c r="E9391" s="5">
        <v>37.6</v>
      </c>
      <c r="H9391" s="6" t="s">
        <v>177</v>
      </c>
      <c r="I9391" t="s">
        <v>9574</v>
      </c>
      <c r="J9391" t="s">
        <v>9341</v>
      </c>
      <c r="K9391">
        <v>10169</v>
      </c>
    </row>
    <row r="9392" spans="1:11" ht="16" x14ac:dyDescent="0.2">
      <c r="A9392" s="5" t="s">
        <v>9603</v>
      </c>
      <c r="B9392" s="6">
        <v>1594073</v>
      </c>
      <c r="C9392" s="5"/>
      <c r="D9392" s="5">
        <v>153</v>
      </c>
      <c r="E9392" s="5">
        <v>30.8</v>
      </c>
      <c r="H9392" s="6" t="s">
        <v>177</v>
      </c>
      <c r="I9392" t="s">
        <v>9574</v>
      </c>
      <c r="J9392" t="s">
        <v>9341</v>
      </c>
      <c r="K9392">
        <v>10170</v>
      </c>
    </row>
    <row r="9393" spans="1:11" ht="16" x14ac:dyDescent="0.2">
      <c r="A9393" s="5" t="s">
        <v>9604</v>
      </c>
      <c r="B9393" s="6">
        <v>1594073</v>
      </c>
      <c r="C9393" s="5"/>
      <c r="D9393" s="5">
        <v>112</v>
      </c>
      <c r="E9393" s="5">
        <v>19.7</v>
      </c>
      <c r="H9393" s="6" t="s">
        <v>177</v>
      </c>
      <c r="I9393" t="s">
        <v>9574</v>
      </c>
      <c r="J9393" t="s">
        <v>9341</v>
      </c>
      <c r="K9393">
        <v>10171</v>
      </c>
    </row>
    <row r="9394" spans="1:11" ht="16" x14ac:dyDescent="0.2">
      <c r="A9394" s="5" t="s">
        <v>9605</v>
      </c>
      <c r="B9394" s="6">
        <v>1594073</v>
      </c>
      <c r="C9394" s="5"/>
      <c r="D9394" s="5">
        <v>95</v>
      </c>
      <c r="E9394" s="5">
        <v>16.5</v>
      </c>
      <c r="H9394" s="6" t="s">
        <v>177</v>
      </c>
      <c r="I9394" t="s">
        <v>9574</v>
      </c>
      <c r="J9394" t="s">
        <v>9341</v>
      </c>
      <c r="K9394">
        <v>10172</v>
      </c>
    </row>
    <row r="9395" spans="1:11" ht="16" x14ac:dyDescent="0.2">
      <c r="A9395" s="5" t="s">
        <v>9606</v>
      </c>
      <c r="B9395" s="6">
        <v>1594073</v>
      </c>
      <c r="C9395" s="5"/>
      <c r="D9395" s="5">
        <v>143</v>
      </c>
      <c r="E9395" s="5">
        <v>27.9</v>
      </c>
      <c r="H9395" s="6" t="s">
        <v>177</v>
      </c>
      <c r="I9395" t="s">
        <v>9574</v>
      </c>
      <c r="J9395" t="s">
        <v>9341</v>
      </c>
      <c r="K9395">
        <v>10173</v>
      </c>
    </row>
    <row r="9396" spans="1:11" ht="16" x14ac:dyDescent="0.2">
      <c r="A9396" s="5" t="s">
        <v>9607</v>
      </c>
      <c r="B9396" s="6">
        <v>1594192</v>
      </c>
      <c r="C9396" s="5"/>
      <c r="D9396" s="5">
        <v>331</v>
      </c>
      <c r="E9396" s="5">
        <v>74.8</v>
      </c>
      <c r="H9396" s="6" t="s">
        <v>177</v>
      </c>
      <c r="I9396" t="s">
        <v>9574</v>
      </c>
      <c r="J9396" t="s">
        <v>9341</v>
      </c>
      <c r="K9396">
        <v>10174</v>
      </c>
    </row>
    <row r="9397" spans="1:11" ht="16" x14ac:dyDescent="0.2">
      <c r="A9397" s="5" t="s">
        <v>9608</v>
      </c>
      <c r="B9397" s="6">
        <v>1594192</v>
      </c>
      <c r="C9397" s="5"/>
      <c r="D9397" s="5">
        <v>358</v>
      </c>
      <c r="E9397" s="5">
        <v>90.5</v>
      </c>
      <c r="H9397" s="6" t="s">
        <v>177</v>
      </c>
      <c r="I9397" t="s">
        <v>9574</v>
      </c>
      <c r="J9397" t="s">
        <v>9341</v>
      </c>
      <c r="K9397">
        <v>10175</v>
      </c>
    </row>
    <row r="9398" spans="1:11" ht="16" x14ac:dyDescent="0.2">
      <c r="A9398" s="5" t="s">
        <v>9609</v>
      </c>
      <c r="B9398" s="6">
        <v>1594192</v>
      </c>
      <c r="C9398" s="5"/>
      <c r="D9398" s="5">
        <v>251</v>
      </c>
      <c r="E9398" s="5">
        <v>42.8</v>
      </c>
      <c r="H9398" s="6" t="s">
        <v>177</v>
      </c>
      <c r="I9398" t="s">
        <v>9574</v>
      </c>
      <c r="J9398" t="s">
        <v>9341</v>
      </c>
      <c r="K9398">
        <v>10176</v>
      </c>
    </row>
    <row r="9399" spans="1:11" ht="16" x14ac:dyDescent="0.2">
      <c r="A9399" s="5" t="s">
        <v>9610</v>
      </c>
      <c r="B9399" s="6">
        <v>1594192</v>
      </c>
      <c r="C9399" s="5"/>
      <c r="D9399" s="5">
        <v>407</v>
      </c>
      <c r="E9399" s="5">
        <v>95.3</v>
      </c>
      <c r="H9399" s="6" t="s">
        <v>177</v>
      </c>
      <c r="I9399" t="s">
        <v>9574</v>
      </c>
      <c r="J9399" t="s">
        <v>9341</v>
      </c>
      <c r="K9399">
        <v>10177</v>
      </c>
    </row>
    <row r="9400" spans="1:11" ht="16" x14ac:dyDescent="0.2">
      <c r="A9400" s="5" t="s">
        <v>9611</v>
      </c>
      <c r="B9400" s="6">
        <v>1594195</v>
      </c>
      <c r="C9400" s="5"/>
      <c r="D9400" s="5">
        <v>60</v>
      </c>
      <c r="E9400" s="5">
        <v>11.1</v>
      </c>
      <c r="H9400" s="6" t="s">
        <v>177</v>
      </c>
      <c r="I9400" t="s">
        <v>9574</v>
      </c>
      <c r="J9400" t="s">
        <v>9341</v>
      </c>
      <c r="K9400">
        <v>10178</v>
      </c>
    </row>
    <row r="9401" spans="1:11" ht="16" x14ac:dyDescent="0.2">
      <c r="A9401" s="5" t="s">
        <v>9612</v>
      </c>
      <c r="B9401" s="6">
        <v>1594200</v>
      </c>
      <c r="C9401" s="5"/>
      <c r="D9401" s="5">
        <v>315</v>
      </c>
      <c r="E9401" s="5">
        <v>71.2</v>
      </c>
      <c r="H9401" s="6" t="s">
        <v>177</v>
      </c>
      <c r="I9401" t="s">
        <v>9574</v>
      </c>
      <c r="J9401" t="s">
        <v>9341</v>
      </c>
      <c r="K9401">
        <v>10179</v>
      </c>
    </row>
    <row r="9402" spans="1:11" ht="16" x14ac:dyDescent="0.2">
      <c r="A9402" s="5" t="s">
        <v>9613</v>
      </c>
      <c r="B9402" s="6">
        <v>1594192</v>
      </c>
      <c r="C9402" s="5"/>
      <c r="D9402" s="5">
        <v>456</v>
      </c>
      <c r="E9402" s="5">
        <v>95.8</v>
      </c>
      <c r="H9402" s="6" t="s">
        <v>177</v>
      </c>
      <c r="I9402" t="s">
        <v>9574</v>
      </c>
      <c r="J9402" t="s">
        <v>9341</v>
      </c>
      <c r="K9402">
        <v>10180</v>
      </c>
    </row>
    <row r="9403" spans="1:11" ht="16" x14ac:dyDescent="0.2">
      <c r="A9403" s="5" t="s">
        <v>9614</v>
      </c>
      <c r="B9403" s="6">
        <v>1594195</v>
      </c>
      <c r="C9403" s="5"/>
      <c r="D9403" s="5">
        <v>119</v>
      </c>
      <c r="E9403" s="5">
        <v>25.2</v>
      </c>
      <c r="H9403" s="6" t="s">
        <v>177</v>
      </c>
      <c r="I9403" t="s">
        <v>9574</v>
      </c>
      <c r="J9403" t="s">
        <v>9341</v>
      </c>
      <c r="K9403">
        <v>10181</v>
      </c>
    </row>
    <row r="9404" spans="1:11" ht="16" x14ac:dyDescent="0.2">
      <c r="A9404" s="5" t="s">
        <v>9615</v>
      </c>
      <c r="B9404" s="6">
        <v>1594195</v>
      </c>
      <c r="C9404" s="5"/>
      <c r="D9404" s="5">
        <v>193</v>
      </c>
      <c r="E9404" s="5">
        <v>36.200000000000003</v>
      </c>
      <c r="H9404" s="6" t="s">
        <v>177</v>
      </c>
      <c r="I9404" t="s">
        <v>9574</v>
      </c>
      <c r="J9404" t="s">
        <v>9341</v>
      </c>
      <c r="K9404">
        <v>10182</v>
      </c>
    </row>
    <row r="9405" spans="1:11" ht="16" x14ac:dyDescent="0.2">
      <c r="A9405" s="5" t="s">
        <v>9616</v>
      </c>
      <c r="B9405" s="6">
        <v>1594195</v>
      </c>
      <c r="C9405" s="5"/>
      <c r="D9405" s="5">
        <v>74</v>
      </c>
      <c r="E9405" s="5">
        <v>14.8</v>
      </c>
      <c r="H9405" s="6" t="s">
        <v>177</v>
      </c>
      <c r="I9405" t="s">
        <v>9574</v>
      </c>
      <c r="J9405" t="s">
        <v>9341</v>
      </c>
      <c r="K9405">
        <v>10183</v>
      </c>
    </row>
    <row r="9406" spans="1:11" ht="16" x14ac:dyDescent="0.2">
      <c r="A9406" s="5" t="s">
        <v>9617</v>
      </c>
      <c r="B9406" s="6">
        <v>1594195</v>
      </c>
      <c r="C9406" s="5"/>
      <c r="D9406" s="5">
        <v>92</v>
      </c>
      <c r="E9406" s="5">
        <v>15.2</v>
      </c>
      <c r="H9406" s="6" t="s">
        <v>177</v>
      </c>
      <c r="I9406" t="s">
        <v>9574</v>
      </c>
      <c r="J9406" t="s">
        <v>9341</v>
      </c>
      <c r="K9406">
        <v>10184</v>
      </c>
    </row>
    <row r="9407" spans="1:11" ht="16" x14ac:dyDescent="0.2">
      <c r="A9407" s="5" t="s">
        <v>9618</v>
      </c>
      <c r="B9407" s="6">
        <v>1594187</v>
      </c>
      <c r="C9407" s="5"/>
      <c r="D9407" s="5">
        <v>274</v>
      </c>
      <c r="E9407" s="5">
        <v>60.1</v>
      </c>
      <c r="H9407" s="6" t="s">
        <v>177</v>
      </c>
      <c r="I9407" t="s">
        <v>9574</v>
      </c>
      <c r="J9407" t="s">
        <v>9341</v>
      </c>
      <c r="K9407">
        <v>10185</v>
      </c>
    </row>
    <row r="9408" spans="1:11" ht="16" x14ac:dyDescent="0.2">
      <c r="A9408" s="5" t="s">
        <v>9619</v>
      </c>
      <c r="B9408" s="6">
        <v>1594187</v>
      </c>
      <c r="C9408" s="5"/>
      <c r="D9408" s="5">
        <v>229</v>
      </c>
      <c r="E9408" s="5">
        <v>49.1</v>
      </c>
      <c r="H9408" s="6" t="s">
        <v>177</v>
      </c>
      <c r="I9408" t="s">
        <v>9574</v>
      </c>
      <c r="J9408" t="s">
        <v>9341</v>
      </c>
      <c r="K9408">
        <v>10186</v>
      </c>
    </row>
    <row r="9409" spans="1:11" ht="16" x14ac:dyDescent="0.2">
      <c r="A9409" s="5" t="s">
        <v>9620</v>
      </c>
      <c r="B9409" s="6">
        <v>1594187</v>
      </c>
      <c r="C9409" s="5"/>
      <c r="D9409" s="5">
        <v>318</v>
      </c>
      <c r="E9409" s="5">
        <v>71.900000000000006</v>
      </c>
      <c r="H9409" s="6" t="s">
        <v>177</v>
      </c>
      <c r="I9409" t="s">
        <v>9574</v>
      </c>
      <c r="J9409" t="s">
        <v>9341</v>
      </c>
      <c r="K9409">
        <v>10187</v>
      </c>
    </row>
    <row r="9410" spans="1:11" ht="16" x14ac:dyDescent="0.2">
      <c r="A9410" s="5" t="s">
        <v>9621</v>
      </c>
      <c r="B9410" s="6">
        <v>1594187</v>
      </c>
      <c r="C9410" s="5"/>
      <c r="D9410" s="5">
        <v>267</v>
      </c>
      <c r="E9410" s="5">
        <v>50.4</v>
      </c>
      <c r="H9410" s="6" t="s">
        <v>177</v>
      </c>
      <c r="I9410" t="s">
        <v>9574</v>
      </c>
      <c r="J9410" t="s">
        <v>9341</v>
      </c>
      <c r="K9410">
        <v>10188</v>
      </c>
    </row>
    <row r="9411" spans="1:11" ht="16" x14ac:dyDescent="0.2">
      <c r="A9411" s="5" t="s">
        <v>9622</v>
      </c>
      <c r="B9411" s="6">
        <v>1594187</v>
      </c>
      <c r="C9411" s="5"/>
      <c r="D9411" s="5">
        <v>278</v>
      </c>
      <c r="E9411" s="5">
        <v>50.8</v>
      </c>
      <c r="H9411" s="6" t="s">
        <v>177</v>
      </c>
      <c r="I9411" t="s">
        <v>9574</v>
      </c>
      <c r="J9411" t="s">
        <v>9341</v>
      </c>
      <c r="K9411">
        <v>10189</v>
      </c>
    </row>
    <row r="9412" spans="1:11" ht="16" x14ac:dyDescent="0.2">
      <c r="A9412" s="5" t="s">
        <v>9623</v>
      </c>
      <c r="B9412" s="6">
        <v>1594242</v>
      </c>
      <c r="C9412" s="5"/>
      <c r="D9412" s="5">
        <v>158</v>
      </c>
      <c r="E9412" s="5">
        <v>27.6</v>
      </c>
      <c r="H9412" s="6" t="s">
        <v>177</v>
      </c>
      <c r="I9412" t="s">
        <v>9574</v>
      </c>
      <c r="J9412" t="s">
        <v>9341</v>
      </c>
      <c r="K9412">
        <v>10190</v>
      </c>
    </row>
    <row r="9413" spans="1:11" ht="16" x14ac:dyDescent="0.2">
      <c r="A9413" s="5" t="s">
        <v>9624</v>
      </c>
      <c r="B9413" s="6">
        <v>1594242</v>
      </c>
      <c r="C9413" s="5"/>
      <c r="D9413" s="5">
        <v>152</v>
      </c>
      <c r="E9413" s="5">
        <v>34.9</v>
      </c>
      <c r="H9413" s="6" t="s">
        <v>177</v>
      </c>
      <c r="I9413" t="s">
        <v>9574</v>
      </c>
      <c r="J9413" t="s">
        <v>9341</v>
      </c>
      <c r="K9413">
        <v>10191</v>
      </c>
    </row>
    <row r="9414" spans="1:11" ht="16" x14ac:dyDescent="0.2">
      <c r="A9414" s="5" t="s">
        <v>9625</v>
      </c>
      <c r="B9414" s="6">
        <v>1594242</v>
      </c>
      <c r="C9414" s="5"/>
      <c r="D9414" s="5">
        <v>160</v>
      </c>
      <c r="E9414" s="5">
        <v>29.7</v>
      </c>
      <c r="H9414" s="6" t="s">
        <v>177</v>
      </c>
      <c r="I9414" t="s">
        <v>9574</v>
      </c>
      <c r="J9414" t="s">
        <v>9341</v>
      </c>
      <c r="K9414">
        <v>10192</v>
      </c>
    </row>
    <row r="9415" spans="1:11" ht="16" x14ac:dyDescent="0.2">
      <c r="A9415" s="5" t="s">
        <v>9626</v>
      </c>
      <c r="B9415" s="6">
        <v>1594239</v>
      </c>
      <c r="C9415" s="5"/>
      <c r="D9415" s="5">
        <v>146</v>
      </c>
      <c r="E9415" s="5">
        <v>18.7</v>
      </c>
      <c r="H9415" s="6" t="s">
        <v>177</v>
      </c>
      <c r="I9415" t="s">
        <v>9574</v>
      </c>
      <c r="J9415" t="s">
        <v>9341</v>
      </c>
      <c r="K9415">
        <v>10193</v>
      </c>
    </row>
    <row r="9416" spans="1:11" ht="16" x14ac:dyDescent="0.2">
      <c r="A9416" s="5" t="s">
        <v>9627</v>
      </c>
      <c r="B9416" s="6">
        <v>1594242</v>
      </c>
      <c r="C9416" s="5"/>
      <c r="D9416" s="5">
        <v>182</v>
      </c>
      <c r="E9416" s="5">
        <v>38</v>
      </c>
      <c r="H9416" s="6" t="s">
        <v>177</v>
      </c>
      <c r="I9416" t="s">
        <v>9574</v>
      </c>
      <c r="J9416" t="s">
        <v>9341</v>
      </c>
      <c r="K9416">
        <v>10194</v>
      </c>
    </row>
    <row r="9417" spans="1:11" ht="16" x14ac:dyDescent="0.2">
      <c r="A9417" s="5" t="s">
        <v>9628</v>
      </c>
      <c r="B9417" s="6">
        <v>1594242</v>
      </c>
      <c r="C9417" s="5"/>
      <c r="D9417" s="5">
        <v>102</v>
      </c>
      <c r="E9417" s="5">
        <v>19.3</v>
      </c>
      <c r="H9417" s="6" t="s">
        <v>177</v>
      </c>
      <c r="I9417" t="s">
        <v>9574</v>
      </c>
      <c r="J9417" t="s">
        <v>9341</v>
      </c>
      <c r="K9417">
        <v>10195</v>
      </c>
    </row>
    <row r="9418" spans="1:11" ht="16" x14ac:dyDescent="0.2">
      <c r="A9418" s="5" t="s">
        <v>9629</v>
      </c>
      <c r="B9418" s="6">
        <v>1594109</v>
      </c>
      <c r="C9418" s="5"/>
      <c r="D9418" s="5">
        <v>279</v>
      </c>
      <c r="E9418" s="5">
        <v>66.2</v>
      </c>
      <c r="H9418" s="6" t="s">
        <v>177</v>
      </c>
      <c r="I9418" t="s">
        <v>9574</v>
      </c>
      <c r="J9418" t="s">
        <v>9341</v>
      </c>
      <c r="K9418">
        <v>10196</v>
      </c>
    </row>
    <row r="9419" spans="1:11" ht="16" x14ac:dyDescent="0.2">
      <c r="A9419" s="5" t="s">
        <v>9630</v>
      </c>
      <c r="B9419" s="6">
        <v>1594109</v>
      </c>
      <c r="C9419" s="5"/>
      <c r="D9419" s="5">
        <v>300</v>
      </c>
      <c r="E9419" s="5">
        <v>63.8</v>
      </c>
      <c r="H9419" s="6" t="s">
        <v>177</v>
      </c>
      <c r="I9419" t="s">
        <v>9574</v>
      </c>
      <c r="J9419" t="s">
        <v>9341</v>
      </c>
      <c r="K9419">
        <v>10197</v>
      </c>
    </row>
    <row r="9420" spans="1:11" ht="16" x14ac:dyDescent="0.2">
      <c r="A9420" s="5" t="s">
        <v>9631</v>
      </c>
      <c r="B9420" s="6">
        <v>1594109</v>
      </c>
      <c r="C9420" s="5"/>
      <c r="D9420" s="5">
        <v>124</v>
      </c>
      <c r="E9420" s="5">
        <v>22.4</v>
      </c>
      <c r="H9420" s="6" t="s">
        <v>177</v>
      </c>
      <c r="I9420" t="s">
        <v>9574</v>
      </c>
      <c r="J9420" t="s">
        <v>9341</v>
      </c>
      <c r="K9420">
        <v>10198</v>
      </c>
    </row>
    <row r="9421" spans="1:11" ht="16" x14ac:dyDescent="0.2">
      <c r="A9421" s="5" t="s">
        <v>9632</v>
      </c>
      <c r="B9421" s="6">
        <v>1594166</v>
      </c>
      <c r="C9421" s="5"/>
      <c r="D9421" s="5">
        <v>168</v>
      </c>
      <c r="E9421" s="5">
        <v>39.1</v>
      </c>
      <c r="H9421" s="6" t="s">
        <v>177</v>
      </c>
      <c r="I9421" t="s">
        <v>9574</v>
      </c>
      <c r="J9421" t="s">
        <v>9341</v>
      </c>
      <c r="K9421">
        <v>10199</v>
      </c>
    </row>
    <row r="9422" spans="1:11" ht="16" x14ac:dyDescent="0.2">
      <c r="A9422" s="5" t="s">
        <v>9633</v>
      </c>
      <c r="B9422" s="6">
        <v>1594166</v>
      </c>
      <c r="C9422" s="5"/>
      <c r="D9422" s="5">
        <v>212</v>
      </c>
      <c r="E9422" s="5">
        <v>56.2</v>
      </c>
      <c r="H9422" s="6" t="s">
        <v>177</v>
      </c>
      <c r="I9422" t="s">
        <v>9574</v>
      </c>
      <c r="J9422" t="s">
        <v>9341</v>
      </c>
      <c r="K9422">
        <v>10200</v>
      </c>
    </row>
    <row r="9423" spans="1:11" ht="16" x14ac:dyDescent="0.2">
      <c r="A9423" s="5" t="s">
        <v>9634</v>
      </c>
      <c r="B9423" s="6">
        <v>1594109</v>
      </c>
      <c r="C9423" s="5"/>
      <c r="D9423" s="5">
        <v>145</v>
      </c>
      <c r="E9423" s="5">
        <v>36.299999999999997</v>
      </c>
      <c r="H9423" s="6" t="s">
        <v>177</v>
      </c>
      <c r="I9423" t="s">
        <v>9574</v>
      </c>
      <c r="J9423" t="s">
        <v>9341</v>
      </c>
      <c r="K9423">
        <v>10201</v>
      </c>
    </row>
    <row r="9424" spans="1:11" ht="16" x14ac:dyDescent="0.2">
      <c r="A9424" s="5" t="s">
        <v>9635</v>
      </c>
      <c r="B9424" s="6">
        <v>1594109</v>
      </c>
      <c r="C9424" s="5"/>
      <c r="D9424" s="5">
        <v>263</v>
      </c>
      <c r="E9424" s="5">
        <v>55.1</v>
      </c>
      <c r="H9424" s="6" t="s">
        <v>177</v>
      </c>
      <c r="I9424" t="s">
        <v>9574</v>
      </c>
      <c r="J9424" t="s">
        <v>9341</v>
      </c>
      <c r="K9424">
        <v>10202</v>
      </c>
    </row>
    <row r="9425" spans="1:11" ht="16" x14ac:dyDescent="0.2">
      <c r="A9425" s="5" t="s">
        <v>9636</v>
      </c>
      <c r="B9425" s="6">
        <v>1594127</v>
      </c>
      <c r="C9425" s="5"/>
      <c r="D9425" s="5">
        <v>154</v>
      </c>
      <c r="E9425" s="5">
        <v>37.1</v>
      </c>
      <c r="H9425" s="6" t="s">
        <v>177</v>
      </c>
      <c r="I9425" t="s">
        <v>9574</v>
      </c>
      <c r="J9425" t="s">
        <v>9341</v>
      </c>
      <c r="K9425">
        <v>10203</v>
      </c>
    </row>
    <row r="9426" spans="1:11" ht="16" x14ac:dyDescent="0.2">
      <c r="A9426" s="5" t="s">
        <v>9637</v>
      </c>
      <c r="B9426" s="6">
        <v>1594127</v>
      </c>
      <c r="C9426" s="5"/>
      <c r="D9426" s="5">
        <v>150</v>
      </c>
      <c r="E9426" s="5">
        <v>36.299999999999997</v>
      </c>
      <c r="H9426" s="6" t="s">
        <v>177</v>
      </c>
      <c r="I9426" t="s">
        <v>9574</v>
      </c>
      <c r="J9426" t="s">
        <v>9341</v>
      </c>
      <c r="K9426">
        <v>10204</v>
      </c>
    </row>
    <row r="9427" spans="1:11" ht="16" x14ac:dyDescent="0.2">
      <c r="A9427" s="5" t="s">
        <v>9638</v>
      </c>
      <c r="B9427" s="6">
        <v>1594166</v>
      </c>
      <c r="C9427" s="5"/>
      <c r="D9427" s="5">
        <v>298</v>
      </c>
      <c r="E9427" s="5">
        <v>74.8</v>
      </c>
      <c r="H9427" s="6" t="s">
        <v>177</v>
      </c>
      <c r="I9427" t="s">
        <v>9574</v>
      </c>
      <c r="J9427" t="s">
        <v>9341</v>
      </c>
      <c r="K9427">
        <v>10205</v>
      </c>
    </row>
    <row r="9428" spans="1:11" ht="16" x14ac:dyDescent="0.2">
      <c r="A9428" s="5" t="s">
        <v>9639</v>
      </c>
      <c r="B9428" s="6">
        <v>1594166</v>
      </c>
      <c r="C9428" s="5"/>
      <c r="D9428" s="5">
        <v>248</v>
      </c>
      <c r="E9428" s="5">
        <v>61.4</v>
      </c>
      <c r="H9428" s="6" t="s">
        <v>177</v>
      </c>
      <c r="I9428" t="s">
        <v>9574</v>
      </c>
      <c r="J9428" t="s">
        <v>9341</v>
      </c>
      <c r="K9428">
        <v>10206</v>
      </c>
    </row>
    <row r="9429" spans="1:11" ht="16" x14ac:dyDescent="0.2">
      <c r="A9429" s="5" t="s">
        <v>9640</v>
      </c>
      <c r="B9429" s="6">
        <v>1594166</v>
      </c>
      <c r="C9429" s="5"/>
      <c r="D9429" s="5">
        <v>233</v>
      </c>
      <c r="E9429" s="5">
        <v>47.4</v>
      </c>
      <c r="H9429" s="6" t="s">
        <v>177</v>
      </c>
      <c r="I9429" t="s">
        <v>9574</v>
      </c>
      <c r="J9429" t="s">
        <v>9341</v>
      </c>
      <c r="K9429">
        <v>10207</v>
      </c>
    </row>
    <row r="9430" spans="1:11" ht="16" x14ac:dyDescent="0.2">
      <c r="A9430" s="5" t="s">
        <v>9641</v>
      </c>
      <c r="B9430" s="6">
        <v>1594239</v>
      </c>
      <c r="C9430" s="5"/>
      <c r="D9430" s="5">
        <v>150</v>
      </c>
      <c r="E9430" s="5">
        <v>26.8</v>
      </c>
      <c r="H9430" s="6" t="s">
        <v>177</v>
      </c>
      <c r="I9430" t="s">
        <v>9574</v>
      </c>
      <c r="J9430" t="s">
        <v>9341</v>
      </c>
      <c r="K9430">
        <v>10208</v>
      </c>
    </row>
    <row r="9431" spans="1:11" ht="16" x14ac:dyDescent="0.2">
      <c r="A9431" s="5" t="s">
        <v>9642</v>
      </c>
      <c r="B9431" s="6">
        <v>1594239</v>
      </c>
      <c r="C9431" s="5"/>
      <c r="D9431" s="5">
        <v>123</v>
      </c>
      <c r="E9431" s="5">
        <v>20.399999999999999</v>
      </c>
      <c r="H9431" s="6" t="s">
        <v>177</v>
      </c>
      <c r="I9431" t="s">
        <v>9574</v>
      </c>
      <c r="J9431" t="s">
        <v>9341</v>
      </c>
      <c r="K9431">
        <v>10209</v>
      </c>
    </row>
    <row r="9432" spans="1:11" ht="16" x14ac:dyDescent="0.2">
      <c r="A9432" s="5" t="s">
        <v>9643</v>
      </c>
      <c r="B9432" s="6">
        <v>1594127</v>
      </c>
      <c r="C9432" s="5"/>
      <c r="D9432" s="5">
        <v>155</v>
      </c>
      <c r="E9432" s="5">
        <v>42.4</v>
      </c>
      <c r="H9432" s="6" t="s">
        <v>177</v>
      </c>
      <c r="I9432" t="s">
        <v>9574</v>
      </c>
      <c r="J9432" t="s">
        <v>9341</v>
      </c>
      <c r="K9432">
        <v>10210</v>
      </c>
    </row>
    <row r="9433" spans="1:11" ht="16" x14ac:dyDescent="0.2">
      <c r="A9433" s="5" t="s">
        <v>9644</v>
      </c>
      <c r="B9433" s="6">
        <v>1594200</v>
      </c>
      <c r="C9433" s="5"/>
      <c r="D9433" s="5">
        <v>350</v>
      </c>
      <c r="E9433" s="5">
        <v>75</v>
      </c>
      <c r="H9433" s="6" t="s">
        <v>177</v>
      </c>
      <c r="I9433" t="s">
        <v>9574</v>
      </c>
      <c r="J9433" t="s">
        <v>9341</v>
      </c>
      <c r="K9433">
        <v>10211</v>
      </c>
    </row>
    <row r="9434" spans="1:11" ht="16" x14ac:dyDescent="0.2">
      <c r="A9434" s="5" t="s">
        <v>9645</v>
      </c>
      <c r="B9434" s="6">
        <v>1594127</v>
      </c>
      <c r="C9434" s="5"/>
      <c r="D9434" s="5">
        <v>67</v>
      </c>
      <c r="E9434" s="5">
        <v>20.8</v>
      </c>
      <c r="H9434" s="6" t="s">
        <v>177</v>
      </c>
      <c r="I9434" t="s">
        <v>9574</v>
      </c>
      <c r="J9434" t="s">
        <v>9341</v>
      </c>
      <c r="K9434">
        <v>10212</v>
      </c>
    </row>
    <row r="9435" spans="1:11" ht="16" x14ac:dyDescent="0.2">
      <c r="A9435" s="5" t="s">
        <v>9646</v>
      </c>
      <c r="B9435" s="6">
        <v>1594127</v>
      </c>
      <c r="C9435" s="5"/>
      <c r="D9435" s="5">
        <v>187</v>
      </c>
      <c r="E9435" s="5">
        <v>49.1</v>
      </c>
      <c r="H9435" s="6" t="s">
        <v>177</v>
      </c>
      <c r="I9435" t="s">
        <v>9574</v>
      </c>
      <c r="J9435" t="s">
        <v>9341</v>
      </c>
      <c r="K9435">
        <v>10213</v>
      </c>
    </row>
    <row r="9436" spans="1:11" ht="16" x14ac:dyDescent="0.2">
      <c r="A9436" s="5" t="s">
        <v>9647</v>
      </c>
      <c r="B9436" s="6">
        <v>1594064</v>
      </c>
      <c r="C9436" s="5"/>
      <c r="D9436" s="5">
        <v>245</v>
      </c>
      <c r="E9436" s="5">
        <v>70.8</v>
      </c>
      <c r="H9436" s="6" t="s">
        <v>177</v>
      </c>
      <c r="I9436" t="s">
        <v>9574</v>
      </c>
      <c r="J9436" t="s">
        <v>9341</v>
      </c>
      <c r="K9436">
        <v>10214</v>
      </c>
    </row>
    <row r="9437" spans="1:11" ht="16" x14ac:dyDescent="0.2">
      <c r="A9437" s="5" t="s">
        <v>9648</v>
      </c>
      <c r="B9437" s="6">
        <v>1594064</v>
      </c>
      <c r="C9437" s="5"/>
      <c r="D9437" s="5">
        <v>217</v>
      </c>
      <c r="E9437" s="5">
        <v>67.099999999999994</v>
      </c>
      <c r="H9437" s="6" t="s">
        <v>177</v>
      </c>
      <c r="I9437" t="s">
        <v>9574</v>
      </c>
      <c r="J9437" t="s">
        <v>9341</v>
      </c>
      <c r="K9437">
        <v>10215</v>
      </c>
    </row>
    <row r="9438" spans="1:11" ht="16" x14ac:dyDescent="0.2">
      <c r="A9438" s="5" t="s">
        <v>9649</v>
      </c>
      <c r="B9438" s="6">
        <v>1594064</v>
      </c>
      <c r="C9438" s="5"/>
      <c r="D9438" s="5">
        <v>211</v>
      </c>
      <c r="E9438" s="5">
        <v>61.9</v>
      </c>
      <c r="H9438" s="6" t="s">
        <v>177</v>
      </c>
      <c r="I9438" t="s">
        <v>9574</v>
      </c>
      <c r="J9438" t="s">
        <v>9341</v>
      </c>
      <c r="K9438">
        <v>10216</v>
      </c>
    </row>
    <row r="9439" spans="1:11" ht="16" x14ac:dyDescent="0.2">
      <c r="A9439" s="5" t="s">
        <v>9650</v>
      </c>
      <c r="B9439" s="6">
        <v>1594064</v>
      </c>
      <c r="C9439" s="5"/>
      <c r="D9439" s="5">
        <v>313</v>
      </c>
      <c r="E9439" s="5">
        <v>99.2</v>
      </c>
      <c r="H9439" s="6" t="s">
        <v>177</v>
      </c>
      <c r="I9439" t="s">
        <v>9574</v>
      </c>
      <c r="J9439" t="s">
        <v>9341</v>
      </c>
      <c r="K9439">
        <v>10217</v>
      </c>
    </row>
    <row r="9440" spans="1:11" ht="16" x14ac:dyDescent="0.2">
      <c r="A9440" s="5" t="s">
        <v>9651</v>
      </c>
      <c r="B9440" s="6">
        <v>1594064</v>
      </c>
      <c r="C9440" s="5"/>
      <c r="D9440" s="5">
        <v>370</v>
      </c>
      <c r="E9440" s="5">
        <v>103.8</v>
      </c>
      <c r="H9440" s="6" t="s">
        <v>177</v>
      </c>
      <c r="I9440" t="s">
        <v>9574</v>
      </c>
      <c r="J9440" t="s">
        <v>9341</v>
      </c>
      <c r="K9440">
        <v>10218</v>
      </c>
    </row>
    <row r="9441" spans="1:11" ht="16" x14ac:dyDescent="0.2">
      <c r="A9441" s="5" t="s">
        <v>9652</v>
      </c>
      <c r="B9441" s="6">
        <v>1594088</v>
      </c>
      <c r="C9441" s="5"/>
      <c r="D9441" s="5">
        <v>265</v>
      </c>
      <c r="E9441" s="5">
        <v>69.400000000000006</v>
      </c>
      <c r="H9441" s="6" t="s">
        <v>177</v>
      </c>
      <c r="I9441" t="s">
        <v>9574</v>
      </c>
      <c r="J9441" t="s">
        <v>9341</v>
      </c>
      <c r="K9441">
        <v>10219</v>
      </c>
    </row>
    <row r="9442" spans="1:11" ht="16" x14ac:dyDescent="0.2">
      <c r="A9442" s="5" t="s">
        <v>9653</v>
      </c>
      <c r="B9442" s="6">
        <v>1594088</v>
      </c>
      <c r="C9442" s="5"/>
      <c r="D9442" s="5">
        <v>206</v>
      </c>
      <c r="E9442" s="5">
        <v>59.5</v>
      </c>
      <c r="H9442" s="6" t="s">
        <v>177</v>
      </c>
      <c r="I9442" t="s">
        <v>9574</v>
      </c>
      <c r="J9442" t="s">
        <v>9341</v>
      </c>
      <c r="K9442">
        <v>10220</v>
      </c>
    </row>
    <row r="9443" spans="1:11" ht="16" x14ac:dyDescent="0.2">
      <c r="A9443" s="5" t="s">
        <v>9654</v>
      </c>
      <c r="B9443" s="6">
        <v>1594088</v>
      </c>
      <c r="C9443" s="5"/>
      <c r="D9443" s="5">
        <v>336</v>
      </c>
      <c r="E9443" s="5">
        <v>102</v>
      </c>
      <c r="H9443" s="6" t="s">
        <v>177</v>
      </c>
      <c r="I9443" t="s">
        <v>9574</v>
      </c>
      <c r="J9443" t="s">
        <v>9341</v>
      </c>
      <c r="K9443">
        <v>10221</v>
      </c>
    </row>
    <row r="9444" spans="1:11" ht="16" x14ac:dyDescent="0.2">
      <c r="A9444" s="5" t="s">
        <v>9655</v>
      </c>
      <c r="B9444" s="6">
        <v>1594088</v>
      </c>
      <c r="C9444" s="5"/>
      <c r="D9444" s="5">
        <v>280</v>
      </c>
      <c r="E9444" s="5">
        <v>83.6</v>
      </c>
      <c r="H9444" s="6" t="s">
        <v>177</v>
      </c>
      <c r="I9444" t="s">
        <v>9574</v>
      </c>
      <c r="J9444" t="s">
        <v>9341</v>
      </c>
      <c r="K9444">
        <v>10222</v>
      </c>
    </row>
    <row r="9445" spans="1:11" ht="16" x14ac:dyDescent="0.2">
      <c r="A9445" s="5" t="s">
        <v>9656</v>
      </c>
      <c r="B9445" s="6">
        <v>1594123</v>
      </c>
      <c r="C9445" s="5"/>
      <c r="D9445" s="5">
        <v>380</v>
      </c>
      <c r="E9445" s="5">
        <v>86.7</v>
      </c>
      <c r="F9445" s="5"/>
      <c r="G9445" s="5"/>
      <c r="H9445" s="6" t="s">
        <v>177</v>
      </c>
      <c r="I9445" s="5" t="s">
        <v>9574</v>
      </c>
      <c r="J9445" t="s">
        <v>9341</v>
      </c>
      <c r="K9445">
        <v>10223</v>
      </c>
    </row>
    <row r="9446" spans="1:11" ht="16" x14ac:dyDescent="0.2">
      <c r="A9446" s="5" t="s">
        <v>9657</v>
      </c>
      <c r="B9446" s="6">
        <v>1594123</v>
      </c>
      <c r="C9446" s="5"/>
      <c r="D9446" s="5">
        <v>350</v>
      </c>
      <c r="E9446" s="5">
        <v>57.7</v>
      </c>
      <c r="F9446" s="5"/>
      <c r="G9446" s="5"/>
      <c r="H9446" s="6" t="s">
        <v>177</v>
      </c>
      <c r="I9446" s="5" t="s">
        <v>9574</v>
      </c>
      <c r="J9446" t="s">
        <v>9341</v>
      </c>
      <c r="K9446">
        <v>10224</v>
      </c>
    </row>
    <row r="9447" spans="1:11" ht="16" x14ac:dyDescent="0.2">
      <c r="A9447" s="5" t="s">
        <v>9658</v>
      </c>
      <c r="B9447" s="6">
        <v>1594123</v>
      </c>
      <c r="C9447" s="5"/>
      <c r="D9447" s="5">
        <v>386</v>
      </c>
      <c r="E9447" s="5">
        <v>72.400000000000006</v>
      </c>
      <c r="F9447" s="5"/>
      <c r="G9447" s="5"/>
      <c r="H9447" s="6" t="s">
        <v>177</v>
      </c>
      <c r="I9447" s="5" t="s">
        <v>9574</v>
      </c>
      <c r="J9447" t="s">
        <v>9341</v>
      </c>
      <c r="K9447">
        <v>10225</v>
      </c>
    </row>
    <row r="9448" spans="1:11" ht="16" x14ac:dyDescent="0.2">
      <c r="A9448" s="5" t="s">
        <v>9659</v>
      </c>
      <c r="B9448" s="6">
        <v>1594123</v>
      </c>
      <c r="C9448" s="5"/>
      <c r="D9448" s="5">
        <v>448</v>
      </c>
      <c r="E9448" s="5">
        <v>95</v>
      </c>
      <c r="F9448" s="5"/>
      <c r="G9448" s="5"/>
      <c r="H9448" s="6" t="s">
        <v>177</v>
      </c>
      <c r="I9448" s="5" t="s">
        <v>9574</v>
      </c>
      <c r="J9448" t="s">
        <v>9341</v>
      </c>
      <c r="K9448">
        <v>10226</v>
      </c>
    </row>
    <row r="9449" spans="1:11" ht="16" x14ac:dyDescent="0.2">
      <c r="A9449" s="5" t="s">
        <v>9660</v>
      </c>
      <c r="B9449" s="6">
        <v>1594123</v>
      </c>
      <c r="C9449" s="5"/>
      <c r="D9449" s="5">
        <v>317</v>
      </c>
      <c r="E9449" s="5">
        <v>52.7</v>
      </c>
      <c r="F9449" s="5"/>
      <c r="G9449" s="5"/>
      <c r="H9449" s="6" t="s">
        <v>177</v>
      </c>
      <c r="I9449" s="5" t="s">
        <v>9574</v>
      </c>
      <c r="J9449" t="s">
        <v>9341</v>
      </c>
      <c r="K9449">
        <v>10227</v>
      </c>
    </row>
    <row r="9450" spans="1:11" ht="16" x14ac:dyDescent="0.2">
      <c r="A9450" s="5" t="s">
        <v>9661</v>
      </c>
      <c r="B9450" s="6">
        <v>1594124</v>
      </c>
      <c r="C9450" s="5"/>
      <c r="D9450" s="5">
        <v>164</v>
      </c>
      <c r="E9450" s="5">
        <v>42</v>
      </c>
      <c r="F9450" s="5"/>
      <c r="G9450" s="5"/>
      <c r="H9450" s="6" t="s">
        <v>177</v>
      </c>
      <c r="I9450" s="5" t="s">
        <v>9574</v>
      </c>
      <c r="J9450" t="s">
        <v>9341</v>
      </c>
      <c r="K9450">
        <v>10228</v>
      </c>
    </row>
    <row r="9451" spans="1:11" ht="16" x14ac:dyDescent="0.2">
      <c r="A9451" s="5" t="s">
        <v>9662</v>
      </c>
      <c r="B9451" s="6">
        <v>1594124</v>
      </c>
      <c r="C9451" s="5"/>
      <c r="D9451" s="5">
        <v>92</v>
      </c>
      <c r="E9451" s="5">
        <v>21.8</v>
      </c>
      <c r="F9451" s="5"/>
      <c r="G9451" s="5"/>
      <c r="H9451" s="6" t="s">
        <v>177</v>
      </c>
      <c r="I9451" s="5" t="s">
        <v>9574</v>
      </c>
      <c r="J9451" t="s">
        <v>9341</v>
      </c>
      <c r="K9451">
        <v>10229</v>
      </c>
    </row>
    <row r="9452" spans="1:11" ht="16" x14ac:dyDescent="0.2">
      <c r="A9452" s="5" t="s">
        <v>9663</v>
      </c>
      <c r="B9452" s="6">
        <v>1594124</v>
      </c>
      <c r="C9452" s="5"/>
      <c r="D9452" s="5">
        <v>163</v>
      </c>
      <c r="E9452" s="5">
        <v>41.8</v>
      </c>
      <c r="F9452" s="5"/>
      <c r="G9452" s="5"/>
      <c r="H9452" s="6" t="s">
        <v>177</v>
      </c>
      <c r="I9452" s="5" t="s">
        <v>9574</v>
      </c>
      <c r="J9452" t="s">
        <v>9341</v>
      </c>
      <c r="K9452">
        <v>10230</v>
      </c>
    </row>
    <row r="9453" spans="1:11" ht="16" x14ac:dyDescent="0.2">
      <c r="A9453" s="5" t="s">
        <v>9664</v>
      </c>
      <c r="B9453" s="6">
        <v>1594124</v>
      </c>
      <c r="C9453" s="5"/>
      <c r="D9453" s="5">
        <v>88</v>
      </c>
      <c r="E9453" s="5">
        <v>15.2</v>
      </c>
      <c r="F9453" s="5"/>
      <c r="G9453" s="5"/>
      <c r="H9453" s="6" t="s">
        <v>177</v>
      </c>
      <c r="I9453" s="5" t="s">
        <v>9574</v>
      </c>
      <c r="J9453" t="s">
        <v>9341</v>
      </c>
      <c r="K9453">
        <v>10231</v>
      </c>
    </row>
    <row r="9454" spans="1:11" ht="16" x14ac:dyDescent="0.2">
      <c r="A9454" s="5" t="s">
        <v>9665</v>
      </c>
      <c r="B9454" s="6">
        <v>1594200</v>
      </c>
      <c r="C9454" s="5"/>
      <c r="D9454" s="5">
        <v>404</v>
      </c>
      <c r="E9454" s="5">
        <v>76.7</v>
      </c>
      <c r="F9454" s="5"/>
      <c r="G9454" s="5"/>
      <c r="H9454" s="6" t="s">
        <v>177</v>
      </c>
      <c r="I9454" s="5" t="s">
        <v>9574</v>
      </c>
      <c r="J9454" t="s">
        <v>9341</v>
      </c>
      <c r="K9454">
        <v>10232</v>
      </c>
    </row>
    <row r="9455" spans="1:11" ht="16" x14ac:dyDescent="0.2">
      <c r="A9455" s="5" t="s">
        <v>9666</v>
      </c>
      <c r="B9455" s="6">
        <v>1594200</v>
      </c>
      <c r="C9455" s="5"/>
      <c r="D9455" s="5">
        <v>675</v>
      </c>
      <c r="E9455" s="5">
        <v>176.4</v>
      </c>
      <c r="F9455" s="5"/>
      <c r="G9455" s="5"/>
      <c r="H9455" s="6" t="s">
        <v>177</v>
      </c>
      <c r="I9455" s="5" t="s">
        <v>9574</v>
      </c>
      <c r="J9455" t="s">
        <v>9341</v>
      </c>
      <c r="K9455">
        <v>10233</v>
      </c>
    </row>
    <row r="9456" spans="1:11" ht="16" x14ac:dyDescent="0.2">
      <c r="A9456" s="5" t="s">
        <v>9667</v>
      </c>
      <c r="B9456" s="6">
        <v>1594200</v>
      </c>
      <c r="C9456" s="5"/>
      <c r="D9456" s="5">
        <v>570</v>
      </c>
      <c r="E9456" s="5">
        <v>148.69999999999999</v>
      </c>
      <c r="F9456" s="5"/>
      <c r="G9456" s="5"/>
      <c r="H9456" s="6" t="s">
        <v>177</v>
      </c>
      <c r="I9456" s="5" t="s">
        <v>9574</v>
      </c>
      <c r="J9456" t="s">
        <v>9341</v>
      </c>
      <c r="K9456">
        <v>10234</v>
      </c>
    </row>
    <row r="9457" spans="1:11" ht="16" x14ac:dyDescent="0.2">
      <c r="A9457" s="5" t="s">
        <v>9668</v>
      </c>
      <c r="B9457" s="6">
        <v>1594182</v>
      </c>
      <c r="C9457" s="5"/>
      <c r="D9457" s="5">
        <v>411</v>
      </c>
      <c r="E9457" s="5">
        <v>73.099999999999994</v>
      </c>
      <c r="F9457" s="5"/>
      <c r="G9457" s="5"/>
      <c r="H9457" s="6" t="s">
        <v>177</v>
      </c>
      <c r="I9457" s="5" t="s">
        <v>9669</v>
      </c>
      <c r="J9457" t="s">
        <v>9341</v>
      </c>
      <c r="K9457">
        <v>10235</v>
      </c>
    </row>
    <row r="9458" spans="1:11" ht="16" x14ac:dyDescent="0.2">
      <c r="A9458" s="5" t="s">
        <v>9670</v>
      </c>
      <c r="B9458" s="6">
        <v>1594182</v>
      </c>
      <c r="C9458" s="5"/>
      <c r="D9458" s="5">
        <v>424</v>
      </c>
      <c r="E9458" s="5">
        <v>69.900000000000006</v>
      </c>
      <c r="F9458" s="5"/>
      <c r="G9458" s="5"/>
      <c r="H9458" s="6" t="s">
        <v>177</v>
      </c>
      <c r="I9458" s="5" t="s">
        <v>9669</v>
      </c>
      <c r="J9458" t="s">
        <v>9341</v>
      </c>
      <c r="K9458">
        <v>10236</v>
      </c>
    </row>
    <row r="9459" spans="1:11" ht="16" x14ac:dyDescent="0.2">
      <c r="A9459" s="5" t="s">
        <v>9671</v>
      </c>
      <c r="B9459" s="6">
        <v>1594182</v>
      </c>
      <c r="C9459" s="5"/>
      <c r="D9459" s="5">
        <v>652</v>
      </c>
      <c r="E9459" s="5">
        <v>151.30000000000001</v>
      </c>
      <c r="F9459" s="5"/>
      <c r="G9459" s="5"/>
      <c r="H9459" s="6" t="s">
        <v>177</v>
      </c>
      <c r="I9459" s="5" t="s">
        <v>9669</v>
      </c>
      <c r="J9459" t="s">
        <v>9341</v>
      </c>
      <c r="K9459">
        <v>10237</v>
      </c>
    </row>
    <row r="9460" spans="1:11" ht="16" x14ac:dyDescent="0.2">
      <c r="A9460" s="5" t="s">
        <v>9672</v>
      </c>
      <c r="B9460" s="6">
        <v>1594182</v>
      </c>
      <c r="C9460" s="5"/>
      <c r="D9460" s="5">
        <v>498</v>
      </c>
      <c r="E9460" s="5">
        <v>134.1</v>
      </c>
      <c r="F9460" s="5"/>
      <c r="G9460" s="5"/>
      <c r="H9460" s="6" t="s">
        <v>177</v>
      </c>
      <c r="I9460" s="5" t="s">
        <v>9669</v>
      </c>
      <c r="J9460" t="s">
        <v>9341</v>
      </c>
      <c r="K9460">
        <v>10238</v>
      </c>
    </row>
    <row r="9461" spans="1:11" ht="16" x14ac:dyDescent="0.2">
      <c r="A9461" s="5" t="s">
        <v>9673</v>
      </c>
      <c r="B9461" s="6">
        <v>1594182</v>
      </c>
      <c r="C9461" s="5"/>
      <c r="D9461" s="5">
        <v>549</v>
      </c>
      <c r="E9461" s="5">
        <v>125</v>
      </c>
      <c r="H9461" s="6" t="s">
        <v>177</v>
      </c>
      <c r="I9461" t="s">
        <v>9669</v>
      </c>
      <c r="J9461" t="s">
        <v>9341</v>
      </c>
      <c r="K9461">
        <v>10239</v>
      </c>
    </row>
    <row r="9462" spans="1:11" ht="16" x14ac:dyDescent="0.2">
      <c r="A9462" s="5" t="s">
        <v>9674</v>
      </c>
      <c r="B9462" s="6">
        <v>1594144</v>
      </c>
      <c r="C9462" s="5"/>
      <c r="D9462" s="5">
        <v>171</v>
      </c>
      <c r="E9462" s="5">
        <v>56.1</v>
      </c>
      <c r="H9462" s="6" t="s">
        <v>177</v>
      </c>
      <c r="I9462" t="s">
        <v>9669</v>
      </c>
      <c r="J9462" t="s">
        <v>9341</v>
      </c>
      <c r="K9462">
        <v>10240</v>
      </c>
    </row>
    <row r="9463" spans="1:11" ht="16" x14ac:dyDescent="0.2">
      <c r="A9463" s="5" t="s">
        <v>9675</v>
      </c>
      <c r="B9463" s="6">
        <v>1594144</v>
      </c>
      <c r="C9463" s="5"/>
      <c r="D9463" s="5">
        <v>221</v>
      </c>
      <c r="E9463" s="5">
        <v>66.7</v>
      </c>
      <c r="H9463" s="6" t="s">
        <v>177</v>
      </c>
      <c r="I9463" t="s">
        <v>9669</v>
      </c>
      <c r="J9463" t="s">
        <v>9341</v>
      </c>
      <c r="K9463">
        <v>10241</v>
      </c>
    </row>
    <row r="9464" spans="1:11" ht="16" x14ac:dyDescent="0.2">
      <c r="A9464" s="5" t="s">
        <v>9676</v>
      </c>
      <c r="B9464" s="6">
        <v>1594144</v>
      </c>
      <c r="C9464" s="5"/>
      <c r="D9464" s="5">
        <v>178</v>
      </c>
      <c r="E9464" s="5">
        <v>56.3</v>
      </c>
      <c r="H9464" s="6" t="s">
        <v>177</v>
      </c>
      <c r="I9464" t="s">
        <v>9669</v>
      </c>
      <c r="J9464" t="s">
        <v>9341</v>
      </c>
      <c r="K9464">
        <v>10242</v>
      </c>
    </row>
    <row r="9465" spans="1:11" ht="16" x14ac:dyDescent="0.2">
      <c r="A9465" s="5" t="s">
        <v>9677</v>
      </c>
      <c r="B9465" s="6">
        <v>1594144</v>
      </c>
      <c r="C9465" s="5"/>
      <c r="D9465" s="5">
        <v>125</v>
      </c>
      <c r="E9465" s="5">
        <v>41.2</v>
      </c>
      <c r="H9465" s="6" t="s">
        <v>177</v>
      </c>
      <c r="I9465" t="s">
        <v>9669</v>
      </c>
      <c r="J9465" t="s">
        <v>9341</v>
      </c>
      <c r="K9465">
        <v>10243</v>
      </c>
    </row>
    <row r="9466" spans="1:11" ht="16" x14ac:dyDescent="0.2">
      <c r="A9466" s="5" t="s">
        <v>9678</v>
      </c>
      <c r="B9466" s="6">
        <v>1594209</v>
      </c>
      <c r="C9466" s="5"/>
      <c r="D9466" s="5">
        <v>120</v>
      </c>
      <c r="E9466" s="5">
        <v>37.5</v>
      </c>
      <c r="H9466" s="6" t="s">
        <v>177</v>
      </c>
      <c r="I9466" t="s">
        <v>9669</v>
      </c>
      <c r="J9466" t="s">
        <v>9341</v>
      </c>
      <c r="K9466">
        <v>10244</v>
      </c>
    </row>
    <row r="9467" spans="1:11" ht="16" x14ac:dyDescent="0.2">
      <c r="A9467" s="5" t="s">
        <v>9679</v>
      </c>
      <c r="B9467" s="6">
        <v>1594209</v>
      </c>
      <c r="C9467" s="5"/>
      <c r="D9467" s="5">
        <v>170</v>
      </c>
      <c r="E9467" s="5">
        <v>46.2</v>
      </c>
      <c r="H9467" s="6" t="s">
        <v>177</v>
      </c>
      <c r="I9467" t="s">
        <v>9669</v>
      </c>
      <c r="J9467" t="s">
        <v>9341</v>
      </c>
      <c r="K9467">
        <v>10245</v>
      </c>
    </row>
    <row r="9468" spans="1:11" ht="16" x14ac:dyDescent="0.2">
      <c r="A9468" s="5" t="s">
        <v>9680</v>
      </c>
      <c r="B9468" s="6">
        <v>1594209</v>
      </c>
      <c r="C9468" s="5"/>
      <c r="D9468" s="5">
        <v>63</v>
      </c>
      <c r="E9468" s="5">
        <v>20.5</v>
      </c>
      <c r="H9468" s="6" t="s">
        <v>177</v>
      </c>
      <c r="I9468" t="s">
        <v>9669</v>
      </c>
      <c r="J9468" t="s">
        <v>9341</v>
      </c>
      <c r="K9468">
        <v>10246</v>
      </c>
    </row>
    <row r="9469" spans="1:11" ht="16" x14ac:dyDescent="0.2">
      <c r="A9469" s="5" t="s">
        <v>9681</v>
      </c>
      <c r="B9469" s="6">
        <v>1594209</v>
      </c>
      <c r="C9469" s="5"/>
      <c r="D9469" s="5">
        <v>138</v>
      </c>
      <c r="E9469" s="5">
        <v>35.799999999999997</v>
      </c>
      <c r="H9469" s="6" t="s">
        <v>177</v>
      </c>
      <c r="I9469" t="s">
        <v>9669</v>
      </c>
      <c r="J9469" t="s">
        <v>9341</v>
      </c>
      <c r="K9469">
        <v>10247</v>
      </c>
    </row>
    <row r="9470" spans="1:11" ht="16" x14ac:dyDescent="0.2">
      <c r="A9470" s="5" t="s">
        <v>9682</v>
      </c>
      <c r="B9470" s="6">
        <v>1594197</v>
      </c>
      <c r="C9470" s="5"/>
      <c r="D9470" s="5">
        <v>126</v>
      </c>
      <c r="E9470" s="5">
        <v>27.8</v>
      </c>
      <c r="H9470" s="6" t="s">
        <v>177</v>
      </c>
      <c r="I9470" t="s">
        <v>9669</v>
      </c>
      <c r="J9470" t="s">
        <v>9341</v>
      </c>
      <c r="K9470">
        <v>10248</v>
      </c>
    </row>
    <row r="9471" spans="1:11" ht="16" x14ac:dyDescent="0.2">
      <c r="A9471" s="5" t="s">
        <v>9683</v>
      </c>
      <c r="B9471" s="6">
        <v>1594238</v>
      </c>
      <c r="C9471" s="5"/>
      <c r="D9471" s="5">
        <v>87</v>
      </c>
      <c r="E9471" s="5">
        <v>23.9</v>
      </c>
      <c r="H9471" s="6" t="s">
        <v>177</v>
      </c>
      <c r="I9471" t="s">
        <v>9669</v>
      </c>
      <c r="J9471" t="s">
        <v>9341</v>
      </c>
      <c r="K9471">
        <v>10249</v>
      </c>
    </row>
    <row r="9472" spans="1:11" ht="16" x14ac:dyDescent="0.2">
      <c r="A9472" s="5" t="s">
        <v>9684</v>
      </c>
      <c r="B9472" s="6">
        <v>1594238</v>
      </c>
      <c r="C9472" s="5"/>
      <c r="D9472" s="5">
        <v>70</v>
      </c>
      <c r="E9472" s="5">
        <v>17.2</v>
      </c>
      <c r="H9472" s="6" t="s">
        <v>177</v>
      </c>
      <c r="I9472" t="s">
        <v>9669</v>
      </c>
      <c r="J9472" t="s">
        <v>9341</v>
      </c>
      <c r="K9472">
        <v>10250</v>
      </c>
    </row>
    <row r="9473" spans="1:11" ht="16" x14ac:dyDescent="0.2">
      <c r="A9473" s="5" t="s">
        <v>9685</v>
      </c>
      <c r="B9473" s="6">
        <v>1594197</v>
      </c>
      <c r="C9473" s="5"/>
      <c r="D9473" s="5">
        <v>83</v>
      </c>
      <c r="E9473" s="5">
        <v>18.5</v>
      </c>
      <c r="H9473" s="6" t="s">
        <v>177</v>
      </c>
      <c r="I9473" t="s">
        <v>9669</v>
      </c>
      <c r="J9473" t="s">
        <v>9341</v>
      </c>
      <c r="K9473">
        <v>10251</v>
      </c>
    </row>
    <row r="9474" spans="1:11" ht="16" x14ac:dyDescent="0.2">
      <c r="A9474" s="5" t="s">
        <v>9686</v>
      </c>
      <c r="B9474" s="6">
        <v>1594197</v>
      </c>
      <c r="C9474" s="5"/>
      <c r="D9474" s="5">
        <v>184</v>
      </c>
      <c r="E9474" s="5">
        <v>33.200000000000003</v>
      </c>
      <c r="H9474" s="6" t="s">
        <v>177</v>
      </c>
      <c r="I9474" t="s">
        <v>9669</v>
      </c>
      <c r="J9474" t="s">
        <v>9341</v>
      </c>
      <c r="K9474">
        <v>10252</v>
      </c>
    </row>
    <row r="9475" spans="1:11" ht="16" x14ac:dyDescent="0.2">
      <c r="A9475" s="5" t="s">
        <v>9687</v>
      </c>
      <c r="B9475" s="6">
        <v>1594249</v>
      </c>
      <c r="C9475" s="5"/>
      <c r="D9475" s="5">
        <v>314</v>
      </c>
      <c r="E9475" s="5">
        <v>103</v>
      </c>
      <c r="H9475" s="6" t="s">
        <v>177</v>
      </c>
      <c r="I9475" t="s">
        <v>9669</v>
      </c>
      <c r="J9475" t="s">
        <v>9341</v>
      </c>
      <c r="K9475">
        <v>10253</v>
      </c>
    </row>
    <row r="9476" spans="1:11" ht="16" x14ac:dyDescent="0.2">
      <c r="A9476" s="5" t="s">
        <v>9688</v>
      </c>
      <c r="B9476" s="6">
        <v>1594249</v>
      </c>
      <c r="C9476" s="5"/>
      <c r="D9476" s="5">
        <v>431</v>
      </c>
      <c r="E9476" s="5">
        <v>90.8</v>
      </c>
      <c r="H9476" s="6" t="s">
        <v>177</v>
      </c>
      <c r="I9476" t="s">
        <v>9669</v>
      </c>
      <c r="J9476" t="s">
        <v>9341</v>
      </c>
      <c r="K9476">
        <v>10254</v>
      </c>
    </row>
    <row r="9477" spans="1:11" ht="16" x14ac:dyDescent="0.2">
      <c r="A9477" s="5" t="s">
        <v>9689</v>
      </c>
      <c r="B9477" s="6">
        <v>1594249</v>
      </c>
      <c r="C9477" s="5"/>
      <c r="D9477" s="5">
        <v>503</v>
      </c>
      <c r="E9477" s="5">
        <v>110.5</v>
      </c>
      <c r="F9477" s="5"/>
      <c r="G9477" s="5"/>
      <c r="H9477" s="6" t="s">
        <v>177</v>
      </c>
      <c r="I9477" t="s">
        <v>9669</v>
      </c>
      <c r="J9477" t="s">
        <v>9341</v>
      </c>
      <c r="K9477">
        <v>10255</v>
      </c>
    </row>
    <row r="9478" spans="1:11" ht="16" x14ac:dyDescent="0.2">
      <c r="A9478" s="5" t="s">
        <v>9690</v>
      </c>
      <c r="B9478" s="6">
        <v>1594249</v>
      </c>
      <c r="C9478" s="5"/>
      <c r="D9478" s="5">
        <v>388</v>
      </c>
      <c r="E9478" s="5">
        <v>89.9</v>
      </c>
      <c r="F9478" s="5"/>
      <c r="G9478" s="5"/>
      <c r="H9478" s="6" t="s">
        <v>177</v>
      </c>
      <c r="I9478" t="s">
        <v>9669</v>
      </c>
      <c r="J9478" t="s">
        <v>9341</v>
      </c>
      <c r="K9478">
        <v>10256</v>
      </c>
    </row>
    <row r="9479" spans="1:11" ht="16" x14ac:dyDescent="0.2">
      <c r="A9479" s="5" t="s">
        <v>9691</v>
      </c>
      <c r="B9479" s="6">
        <v>1594249</v>
      </c>
      <c r="C9479" s="5"/>
      <c r="D9479" s="5">
        <v>366</v>
      </c>
      <c r="E9479" s="5">
        <v>75.7</v>
      </c>
      <c r="F9479" s="5"/>
      <c r="G9479" s="5"/>
      <c r="H9479" s="6" t="s">
        <v>177</v>
      </c>
      <c r="I9479" t="s">
        <v>9669</v>
      </c>
      <c r="J9479" t="s">
        <v>9341</v>
      </c>
      <c r="K9479">
        <v>10257</v>
      </c>
    </row>
    <row r="9480" spans="1:11" ht="16" x14ac:dyDescent="0.2">
      <c r="A9480" s="5" t="s">
        <v>9692</v>
      </c>
      <c r="B9480" s="6">
        <v>1594250</v>
      </c>
      <c r="C9480" s="5"/>
      <c r="D9480" s="5">
        <v>386</v>
      </c>
      <c r="E9480" s="5">
        <v>96.4</v>
      </c>
      <c r="F9480" s="5"/>
      <c r="G9480" s="5"/>
      <c r="H9480" s="6" t="s">
        <v>177</v>
      </c>
      <c r="I9480" t="s">
        <v>9669</v>
      </c>
      <c r="J9480" t="s">
        <v>9341</v>
      </c>
      <c r="K9480">
        <v>10258</v>
      </c>
    </row>
    <row r="9481" spans="1:11" ht="16" x14ac:dyDescent="0.2">
      <c r="A9481" s="5" t="s">
        <v>9693</v>
      </c>
      <c r="B9481" s="6">
        <v>1594250</v>
      </c>
      <c r="C9481" s="5"/>
      <c r="D9481" s="5">
        <v>447</v>
      </c>
      <c r="E9481" s="5">
        <v>122.6</v>
      </c>
      <c r="F9481" s="5"/>
      <c r="G9481" s="5"/>
      <c r="H9481" s="6" t="s">
        <v>177</v>
      </c>
      <c r="I9481" t="s">
        <v>9669</v>
      </c>
      <c r="J9481" t="s">
        <v>9341</v>
      </c>
      <c r="K9481">
        <v>10259</v>
      </c>
    </row>
    <row r="9482" spans="1:11" ht="16" x14ac:dyDescent="0.2">
      <c r="A9482" s="5" t="s">
        <v>9694</v>
      </c>
      <c r="B9482" s="6">
        <v>1594250</v>
      </c>
      <c r="C9482" s="5"/>
      <c r="D9482" s="5">
        <v>458</v>
      </c>
      <c r="E9482" s="5">
        <v>108.4</v>
      </c>
      <c r="F9482" s="5"/>
      <c r="G9482" s="5"/>
      <c r="H9482" s="6" t="s">
        <v>177</v>
      </c>
      <c r="I9482" t="s">
        <v>9669</v>
      </c>
      <c r="J9482" t="s">
        <v>9341</v>
      </c>
      <c r="K9482">
        <v>10260</v>
      </c>
    </row>
    <row r="9483" spans="1:11" ht="16" x14ac:dyDescent="0.2">
      <c r="A9483" s="5" t="s">
        <v>9695</v>
      </c>
      <c r="B9483" s="6">
        <v>1594250</v>
      </c>
      <c r="C9483" s="5"/>
      <c r="D9483" s="5">
        <v>428</v>
      </c>
      <c r="E9483" s="5">
        <v>100.3</v>
      </c>
      <c r="F9483" s="5"/>
      <c r="G9483" s="5"/>
      <c r="H9483" s="6" t="s">
        <v>177</v>
      </c>
      <c r="I9483" t="s">
        <v>9669</v>
      </c>
      <c r="J9483" t="s">
        <v>9341</v>
      </c>
      <c r="K9483">
        <v>10261</v>
      </c>
    </row>
    <row r="9484" spans="1:11" ht="16" x14ac:dyDescent="0.2">
      <c r="A9484" s="5" t="s">
        <v>9696</v>
      </c>
      <c r="B9484" s="6">
        <v>1594250</v>
      </c>
      <c r="C9484" s="5"/>
      <c r="D9484" s="5">
        <v>425</v>
      </c>
      <c r="E9484" s="5">
        <v>118.2</v>
      </c>
      <c r="F9484" s="5"/>
      <c r="G9484" s="5"/>
      <c r="H9484" s="6" t="s">
        <v>177</v>
      </c>
      <c r="I9484" t="s">
        <v>9669</v>
      </c>
      <c r="J9484" t="s">
        <v>9341</v>
      </c>
      <c r="K9484">
        <v>10262</v>
      </c>
    </row>
    <row r="9485" spans="1:11" ht="16" x14ac:dyDescent="0.2">
      <c r="A9485" s="5" t="s">
        <v>9697</v>
      </c>
      <c r="B9485" s="6">
        <v>1594086</v>
      </c>
      <c r="C9485" s="5"/>
      <c r="D9485" s="5">
        <v>389</v>
      </c>
      <c r="E9485" s="5">
        <v>94.7</v>
      </c>
      <c r="F9485" s="5"/>
      <c r="G9485" s="5"/>
      <c r="H9485" s="6" t="s">
        <v>177</v>
      </c>
      <c r="I9485" t="s">
        <v>9669</v>
      </c>
      <c r="J9485" t="s">
        <v>9341</v>
      </c>
      <c r="K9485">
        <v>10263</v>
      </c>
    </row>
    <row r="9486" spans="1:11" ht="16" x14ac:dyDescent="0.2">
      <c r="A9486" s="5" t="s">
        <v>9698</v>
      </c>
      <c r="B9486" s="6">
        <v>1594086</v>
      </c>
      <c r="C9486" s="5"/>
      <c r="D9486" s="5">
        <v>215</v>
      </c>
      <c r="E9486" s="5">
        <v>61.4</v>
      </c>
      <c r="F9486" s="5"/>
      <c r="G9486" s="5" t="s">
        <v>0</v>
      </c>
      <c r="H9486" s="6" t="s">
        <v>177</v>
      </c>
      <c r="I9486" t="s">
        <v>9669</v>
      </c>
      <c r="J9486" t="s">
        <v>9341</v>
      </c>
      <c r="K9486">
        <v>10264</v>
      </c>
    </row>
    <row r="9487" spans="1:11" ht="16" x14ac:dyDescent="0.2">
      <c r="A9487" s="5" t="s">
        <v>9699</v>
      </c>
      <c r="B9487" s="6">
        <v>1594086</v>
      </c>
      <c r="C9487" s="5"/>
      <c r="D9487" s="5">
        <v>356</v>
      </c>
      <c r="E9487" s="5">
        <v>84.4</v>
      </c>
      <c r="F9487" s="5"/>
      <c r="G9487" s="5"/>
      <c r="H9487" s="6" t="s">
        <v>177</v>
      </c>
      <c r="I9487" t="s">
        <v>9669</v>
      </c>
      <c r="J9487" t="s">
        <v>9341</v>
      </c>
      <c r="K9487">
        <v>10265</v>
      </c>
    </row>
    <row r="9488" spans="1:11" ht="16" x14ac:dyDescent="0.2">
      <c r="A9488" s="5" t="s">
        <v>9700</v>
      </c>
      <c r="B9488" s="6">
        <v>1594086</v>
      </c>
      <c r="C9488" s="5"/>
      <c r="D9488" s="5">
        <v>332</v>
      </c>
      <c r="E9488" s="5">
        <v>71</v>
      </c>
      <c r="F9488" s="5"/>
      <c r="G9488" s="5"/>
      <c r="H9488" s="6" t="s">
        <v>177</v>
      </c>
      <c r="I9488" t="s">
        <v>9669</v>
      </c>
      <c r="J9488" t="s">
        <v>9341</v>
      </c>
      <c r="K9488">
        <v>10266</v>
      </c>
    </row>
    <row r="9489" spans="1:11" ht="16" x14ac:dyDescent="0.2">
      <c r="A9489" s="5" t="s">
        <v>9701</v>
      </c>
      <c r="B9489" s="6">
        <v>1594086</v>
      </c>
      <c r="C9489" s="5"/>
      <c r="D9489" s="5">
        <v>373</v>
      </c>
      <c r="E9489" s="5">
        <v>88.8</v>
      </c>
      <c r="F9489" s="5"/>
      <c r="G9489" s="5"/>
      <c r="H9489" s="6" t="s">
        <v>177</v>
      </c>
      <c r="I9489" t="s">
        <v>9669</v>
      </c>
      <c r="J9489" t="s">
        <v>9341</v>
      </c>
      <c r="K9489">
        <v>10267</v>
      </c>
    </row>
    <row r="9490" spans="1:11" ht="16" x14ac:dyDescent="0.2">
      <c r="A9490" s="5" t="s">
        <v>9702</v>
      </c>
      <c r="B9490" s="6">
        <v>1594114</v>
      </c>
      <c r="C9490" s="5"/>
      <c r="D9490" s="5">
        <v>74</v>
      </c>
      <c r="E9490" s="5">
        <v>16.3</v>
      </c>
      <c r="F9490" s="5"/>
      <c r="G9490" s="5"/>
      <c r="H9490" s="6" t="s">
        <v>177</v>
      </c>
      <c r="I9490" t="s">
        <v>9669</v>
      </c>
      <c r="J9490" t="s">
        <v>9341</v>
      </c>
      <c r="K9490">
        <v>10268</v>
      </c>
    </row>
    <row r="9491" spans="1:11" ht="16" x14ac:dyDescent="0.2">
      <c r="A9491" s="5" t="s">
        <v>9703</v>
      </c>
      <c r="B9491" s="6">
        <v>1594114</v>
      </c>
      <c r="C9491" s="5"/>
      <c r="D9491" s="5">
        <v>256</v>
      </c>
      <c r="E9491" s="5">
        <v>76.099999999999994</v>
      </c>
      <c r="F9491" s="5"/>
      <c r="G9491" s="5"/>
      <c r="H9491" s="6" t="s">
        <v>177</v>
      </c>
      <c r="I9491" t="s">
        <v>9669</v>
      </c>
      <c r="J9491" t="s">
        <v>9341</v>
      </c>
      <c r="K9491">
        <v>10269</v>
      </c>
    </row>
    <row r="9492" spans="1:11" ht="16" x14ac:dyDescent="0.2">
      <c r="A9492" s="5" t="s">
        <v>9704</v>
      </c>
      <c r="B9492" s="6">
        <v>1594114</v>
      </c>
      <c r="C9492" s="5"/>
      <c r="D9492" s="5">
        <v>194</v>
      </c>
      <c r="E9492" s="5">
        <v>56.5</v>
      </c>
      <c r="F9492" s="5"/>
      <c r="G9492" s="5"/>
      <c r="H9492" s="6" t="s">
        <v>177</v>
      </c>
      <c r="I9492" t="s">
        <v>9669</v>
      </c>
      <c r="J9492" t="s">
        <v>9341</v>
      </c>
      <c r="K9492">
        <v>10270</v>
      </c>
    </row>
    <row r="9493" spans="1:11" ht="16" x14ac:dyDescent="0.2">
      <c r="A9493" s="5" t="s">
        <v>9705</v>
      </c>
      <c r="B9493" s="6">
        <v>1594114</v>
      </c>
      <c r="C9493" s="5"/>
      <c r="D9493" s="5">
        <v>143</v>
      </c>
      <c r="E9493" s="5">
        <v>39.9</v>
      </c>
      <c r="F9493" s="5"/>
      <c r="G9493" s="5"/>
      <c r="H9493" s="6" t="s">
        <v>177</v>
      </c>
      <c r="I9493" s="5" t="s">
        <v>9669</v>
      </c>
      <c r="J9493" t="s">
        <v>9341</v>
      </c>
      <c r="K9493">
        <v>10271</v>
      </c>
    </row>
    <row r="9494" spans="1:11" ht="16" x14ac:dyDescent="0.2">
      <c r="A9494" s="5" t="s">
        <v>9706</v>
      </c>
      <c r="B9494" s="6">
        <v>1594114</v>
      </c>
      <c r="C9494" s="5"/>
      <c r="D9494" s="5">
        <v>317</v>
      </c>
      <c r="E9494" s="5">
        <v>88.3</v>
      </c>
      <c r="F9494" s="5"/>
      <c r="G9494" s="5"/>
      <c r="H9494" s="6" t="s">
        <v>177</v>
      </c>
      <c r="I9494" s="5" t="s">
        <v>9669</v>
      </c>
      <c r="J9494" t="s">
        <v>9341</v>
      </c>
      <c r="K9494">
        <v>10272</v>
      </c>
    </row>
    <row r="9495" spans="1:11" ht="16" x14ac:dyDescent="0.2">
      <c r="A9495" s="5" t="s">
        <v>9707</v>
      </c>
      <c r="B9495" s="6">
        <v>1594161</v>
      </c>
      <c r="C9495" s="5"/>
      <c r="D9495" s="5">
        <v>384</v>
      </c>
      <c r="E9495" s="5">
        <v>88.9</v>
      </c>
      <c r="F9495" s="5"/>
      <c r="G9495" s="5"/>
      <c r="H9495" s="6" t="s">
        <v>177</v>
      </c>
      <c r="I9495" s="5" t="s">
        <v>9669</v>
      </c>
      <c r="J9495" t="s">
        <v>9341</v>
      </c>
      <c r="K9495">
        <v>10273</v>
      </c>
    </row>
    <row r="9496" spans="1:11" ht="16" x14ac:dyDescent="0.2">
      <c r="A9496" s="5" t="s">
        <v>9708</v>
      </c>
      <c r="B9496" s="6">
        <v>1594172</v>
      </c>
      <c r="C9496" s="5"/>
      <c r="D9496" s="5">
        <v>461</v>
      </c>
      <c r="E9496" s="5">
        <v>132.9</v>
      </c>
      <c r="F9496" s="5"/>
      <c r="G9496" s="5"/>
      <c r="H9496" s="6" t="s">
        <v>177</v>
      </c>
      <c r="I9496" s="5" t="s">
        <v>9669</v>
      </c>
      <c r="J9496" t="s">
        <v>9341</v>
      </c>
      <c r="K9496">
        <v>10274</v>
      </c>
    </row>
    <row r="9497" spans="1:11" ht="16" x14ac:dyDescent="0.2">
      <c r="A9497" s="5" t="s">
        <v>9709</v>
      </c>
      <c r="B9497" s="6">
        <v>1594172</v>
      </c>
      <c r="C9497" s="5"/>
      <c r="D9497" s="5">
        <v>473</v>
      </c>
      <c r="E9497" s="5">
        <v>103.2</v>
      </c>
      <c r="F9497" s="5"/>
      <c r="G9497" s="5"/>
      <c r="H9497" s="6" t="s">
        <v>177</v>
      </c>
      <c r="I9497" s="5" t="s">
        <v>9669</v>
      </c>
      <c r="J9497" t="s">
        <v>9341</v>
      </c>
      <c r="K9497">
        <v>10275</v>
      </c>
    </row>
    <row r="9498" spans="1:11" ht="16" x14ac:dyDescent="0.2">
      <c r="A9498" s="5" t="s">
        <v>9710</v>
      </c>
      <c r="B9498" s="6">
        <v>1594172</v>
      </c>
      <c r="C9498" s="5"/>
      <c r="D9498" s="5">
        <v>471</v>
      </c>
      <c r="E9498" s="5">
        <v>114.4</v>
      </c>
      <c r="F9498" s="5"/>
      <c r="G9498" s="5"/>
      <c r="H9498" s="6" t="s">
        <v>177</v>
      </c>
      <c r="I9498" s="5" t="s">
        <v>9669</v>
      </c>
      <c r="J9498" t="s">
        <v>9341</v>
      </c>
      <c r="K9498">
        <v>10276</v>
      </c>
    </row>
    <row r="9499" spans="1:11" ht="16" x14ac:dyDescent="0.2">
      <c r="A9499" s="5" t="s">
        <v>9711</v>
      </c>
      <c r="B9499" s="6">
        <v>1594172</v>
      </c>
      <c r="C9499" s="5"/>
      <c r="D9499" s="5">
        <v>303</v>
      </c>
      <c r="E9499" s="5">
        <v>66.900000000000006</v>
      </c>
      <c r="F9499" s="5"/>
      <c r="G9499" s="5"/>
      <c r="H9499" s="6" t="s">
        <v>177</v>
      </c>
      <c r="I9499" s="5" t="s">
        <v>9669</v>
      </c>
      <c r="J9499" t="s">
        <v>9341</v>
      </c>
      <c r="K9499">
        <v>10277</v>
      </c>
    </row>
    <row r="9500" spans="1:11" ht="16" x14ac:dyDescent="0.2">
      <c r="A9500" s="5" t="s">
        <v>9712</v>
      </c>
      <c r="B9500" s="6">
        <v>1594172</v>
      </c>
      <c r="C9500" s="5"/>
      <c r="D9500" s="5">
        <v>249</v>
      </c>
      <c r="E9500" s="5">
        <v>58.7</v>
      </c>
      <c r="F9500" s="5"/>
      <c r="G9500" s="5"/>
      <c r="H9500" s="6" t="s">
        <v>177</v>
      </c>
      <c r="I9500" s="5" t="s">
        <v>9669</v>
      </c>
      <c r="J9500" t="s">
        <v>9341</v>
      </c>
      <c r="K9500">
        <v>10278</v>
      </c>
    </row>
    <row r="9501" spans="1:11" ht="16" x14ac:dyDescent="0.2">
      <c r="A9501" s="5" t="s">
        <v>9713</v>
      </c>
      <c r="B9501" s="6">
        <v>1594179</v>
      </c>
      <c r="C9501" s="5"/>
      <c r="D9501" s="5">
        <v>315</v>
      </c>
      <c r="E9501" s="5">
        <v>92.8</v>
      </c>
      <c r="F9501" s="5"/>
      <c r="G9501" s="5"/>
      <c r="H9501" s="6" t="s">
        <v>177</v>
      </c>
      <c r="I9501" s="5" t="s">
        <v>9714</v>
      </c>
      <c r="J9501" t="s">
        <v>9341</v>
      </c>
      <c r="K9501">
        <v>10279</v>
      </c>
    </row>
    <row r="9502" spans="1:11" ht="16" x14ac:dyDescent="0.2">
      <c r="A9502" s="5" t="s">
        <v>9715</v>
      </c>
      <c r="B9502" s="6">
        <v>1594179</v>
      </c>
      <c r="C9502" s="5"/>
      <c r="D9502" s="5">
        <v>489</v>
      </c>
      <c r="E9502" s="5">
        <v>180.7</v>
      </c>
      <c r="F9502" s="5"/>
      <c r="G9502" s="5"/>
      <c r="H9502" s="6" t="s">
        <v>177</v>
      </c>
      <c r="I9502" s="5" t="s">
        <v>9714</v>
      </c>
      <c r="J9502" t="s">
        <v>9341</v>
      </c>
      <c r="K9502">
        <v>10280</v>
      </c>
    </row>
    <row r="9503" spans="1:11" ht="16" x14ac:dyDescent="0.2">
      <c r="A9503" s="5" t="s">
        <v>9716</v>
      </c>
      <c r="B9503" s="6">
        <v>1594233</v>
      </c>
      <c r="C9503" s="5"/>
      <c r="D9503" s="5">
        <v>270</v>
      </c>
      <c r="E9503" s="5">
        <v>68.2</v>
      </c>
      <c r="F9503" s="5"/>
      <c r="G9503" s="5"/>
      <c r="H9503" s="6" t="s">
        <v>177</v>
      </c>
      <c r="I9503" s="5" t="s">
        <v>9714</v>
      </c>
      <c r="J9503" t="s">
        <v>9341</v>
      </c>
      <c r="K9503">
        <v>10281</v>
      </c>
    </row>
    <row r="9504" spans="1:11" ht="16" x14ac:dyDescent="0.2">
      <c r="A9504" s="5" t="s">
        <v>9717</v>
      </c>
      <c r="B9504" s="6">
        <v>1594233</v>
      </c>
      <c r="C9504" s="5"/>
      <c r="D9504" s="5">
        <v>407</v>
      </c>
      <c r="E9504" s="5">
        <v>90.1</v>
      </c>
      <c r="F9504" s="5"/>
      <c r="G9504" s="5"/>
      <c r="H9504" s="6" t="s">
        <v>177</v>
      </c>
      <c r="I9504" s="5" t="s">
        <v>9714</v>
      </c>
      <c r="J9504" t="s">
        <v>9341</v>
      </c>
      <c r="K9504">
        <v>10282</v>
      </c>
    </row>
    <row r="9505" spans="1:11" ht="16" x14ac:dyDescent="0.2">
      <c r="A9505" s="5" t="s">
        <v>9718</v>
      </c>
      <c r="B9505" s="6">
        <v>1594233</v>
      </c>
      <c r="C9505" s="5"/>
      <c r="D9505" s="5">
        <v>374</v>
      </c>
      <c r="E9505" s="5">
        <v>106.6</v>
      </c>
      <c r="F9505" s="5"/>
      <c r="G9505" s="5"/>
      <c r="H9505" s="6" t="s">
        <v>177</v>
      </c>
      <c r="I9505" s="5" t="s">
        <v>9714</v>
      </c>
      <c r="J9505" t="s">
        <v>9341</v>
      </c>
      <c r="K9505">
        <v>10283</v>
      </c>
    </row>
    <row r="9506" spans="1:11" ht="16" x14ac:dyDescent="0.2">
      <c r="A9506" s="5" t="s">
        <v>9719</v>
      </c>
      <c r="B9506" s="6">
        <v>1594233</v>
      </c>
      <c r="C9506" s="5"/>
      <c r="D9506" s="5">
        <v>376</v>
      </c>
      <c r="E9506" s="5">
        <v>71.400000000000006</v>
      </c>
      <c r="F9506" s="5"/>
      <c r="G9506" s="5"/>
      <c r="H9506" s="6" t="s">
        <v>177</v>
      </c>
      <c r="I9506" s="5" t="s">
        <v>9714</v>
      </c>
      <c r="J9506" t="s">
        <v>9341</v>
      </c>
      <c r="K9506">
        <v>10284</v>
      </c>
    </row>
    <row r="9507" spans="1:11" ht="16" x14ac:dyDescent="0.2">
      <c r="A9507" s="5" t="s">
        <v>9720</v>
      </c>
      <c r="B9507" s="6">
        <v>1594233</v>
      </c>
      <c r="C9507" s="5"/>
      <c r="D9507" s="5">
        <v>242</v>
      </c>
      <c r="E9507" s="5">
        <v>71.5</v>
      </c>
      <c r="F9507" s="5"/>
      <c r="G9507" s="5"/>
      <c r="H9507" s="6" t="s">
        <v>177</v>
      </c>
      <c r="I9507" s="5" t="s">
        <v>9714</v>
      </c>
      <c r="J9507" t="s">
        <v>9341</v>
      </c>
      <c r="K9507">
        <v>10285</v>
      </c>
    </row>
    <row r="9508" spans="1:11" ht="16" x14ac:dyDescent="0.2">
      <c r="A9508" s="5" t="s">
        <v>9721</v>
      </c>
      <c r="B9508" s="6">
        <v>1594221</v>
      </c>
      <c r="C9508" s="5"/>
      <c r="D9508" s="5">
        <v>169</v>
      </c>
      <c r="E9508" s="5">
        <v>30.3</v>
      </c>
      <c r="F9508" s="5"/>
      <c r="G9508" s="5"/>
      <c r="H9508" s="6" t="s">
        <v>177</v>
      </c>
      <c r="I9508" s="5" t="s">
        <v>9714</v>
      </c>
      <c r="J9508" t="s">
        <v>9341</v>
      </c>
      <c r="K9508">
        <v>10286</v>
      </c>
    </row>
    <row r="9509" spans="1:11" ht="16" x14ac:dyDescent="0.2">
      <c r="A9509" s="5" t="s">
        <v>9722</v>
      </c>
      <c r="B9509" s="6">
        <v>1594221</v>
      </c>
      <c r="C9509" s="5"/>
      <c r="D9509" s="5">
        <v>232</v>
      </c>
      <c r="E9509" s="5">
        <v>43.3</v>
      </c>
      <c r="H9509" s="6" t="s">
        <v>177</v>
      </c>
      <c r="I9509" t="s">
        <v>9714</v>
      </c>
      <c r="J9509" t="s">
        <v>9341</v>
      </c>
      <c r="K9509">
        <v>10287</v>
      </c>
    </row>
    <row r="9510" spans="1:11" ht="16" x14ac:dyDescent="0.2">
      <c r="A9510" s="5" t="s">
        <v>9723</v>
      </c>
      <c r="B9510" s="6">
        <v>1594221</v>
      </c>
      <c r="C9510" s="5"/>
      <c r="D9510" s="5">
        <v>130</v>
      </c>
      <c r="E9510" s="5">
        <v>24</v>
      </c>
      <c r="H9510" s="6" t="s">
        <v>177</v>
      </c>
      <c r="I9510" t="s">
        <v>9714</v>
      </c>
      <c r="J9510" t="s">
        <v>9341</v>
      </c>
      <c r="K9510">
        <v>10288</v>
      </c>
    </row>
    <row r="9511" spans="1:11" ht="16" x14ac:dyDescent="0.2">
      <c r="A9511" s="5" t="s">
        <v>9724</v>
      </c>
      <c r="B9511" s="6">
        <v>1594221</v>
      </c>
      <c r="C9511" s="5"/>
      <c r="D9511" s="5">
        <v>139</v>
      </c>
      <c r="E9511" s="5">
        <v>26.6</v>
      </c>
      <c r="H9511" s="6" t="s">
        <v>177</v>
      </c>
      <c r="I9511" t="s">
        <v>9714</v>
      </c>
      <c r="J9511" t="s">
        <v>9341</v>
      </c>
      <c r="K9511">
        <v>10289</v>
      </c>
    </row>
    <row r="9512" spans="1:11" ht="16" x14ac:dyDescent="0.2">
      <c r="A9512" s="5" t="s">
        <v>9725</v>
      </c>
      <c r="B9512" s="6">
        <v>1594228</v>
      </c>
      <c r="C9512" s="5"/>
      <c r="D9512" s="5">
        <v>289</v>
      </c>
      <c r="E9512" s="5">
        <v>67.2</v>
      </c>
      <c r="H9512" s="6" t="s">
        <v>177</v>
      </c>
      <c r="I9512" t="s">
        <v>9714</v>
      </c>
      <c r="J9512" t="s">
        <v>9341</v>
      </c>
      <c r="K9512">
        <v>10290</v>
      </c>
    </row>
    <row r="9513" spans="1:11" ht="16" x14ac:dyDescent="0.2">
      <c r="A9513" s="5" t="s">
        <v>9726</v>
      </c>
      <c r="B9513" s="6">
        <v>1594221</v>
      </c>
      <c r="C9513" s="5"/>
      <c r="D9513" s="5">
        <v>96</v>
      </c>
      <c r="E9513" s="5">
        <v>18.899999999999999</v>
      </c>
      <c r="H9513" s="6" t="s">
        <v>177</v>
      </c>
      <c r="I9513" t="s">
        <v>9714</v>
      </c>
      <c r="J9513" t="s">
        <v>9341</v>
      </c>
      <c r="K9513">
        <v>10291</v>
      </c>
    </row>
    <row r="9514" spans="1:11" ht="16" x14ac:dyDescent="0.2">
      <c r="A9514" s="5" t="s">
        <v>9727</v>
      </c>
      <c r="B9514" s="6">
        <v>1594228</v>
      </c>
      <c r="C9514" s="5"/>
      <c r="D9514" s="5">
        <v>324</v>
      </c>
      <c r="E9514" s="5">
        <v>76.900000000000006</v>
      </c>
      <c r="H9514" s="6" t="s">
        <v>177</v>
      </c>
      <c r="I9514" t="s">
        <v>9714</v>
      </c>
      <c r="J9514" t="s">
        <v>9341</v>
      </c>
      <c r="K9514">
        <v>10292</v>
      </c>
    </row>
    <row r="9515" spans="1:11" ht="16" x14ac:dyDescent="0.2">
      <c r="A9515" s="5" t="s">
        <v>9728</v>
      </c>
      <c r="B9515" s="6">
        <v>1594228</v>
      </c>
      <c r="C9515" s="5"/>
      <c r="D9515" s="5">
        <v>347</v>
      </c>
      <c r="E9515" s="5">
        <v>72.900000000000006</v>
      </c>
      <c r="H9515" s="6" t="s">
        <v>177</v>
      </c>
      <c r="I9515" t="s">
        <v>9714</v>
      </c>
      <c r="J9515" t="s">
        <v>9341</v>
      </c>
      <c r="K9515">
        <v>10293</v>
      </c>
    </row>
    <row r="9516" spans="1:11" ht="16" x14ac:dyDescent="0.2">
      <c r="A9516" s="5" t="s">
        <v>9729</v>
      </c>
      <c r="B9516" s="6">
        <v>1594228</v>
      </c>
      <c r="C9516" s="5"/>
      <c r="D9516" s="5">
        <v>292</v>
      </c>
      <c r="E9516" s="5">
        <v>52</v>
      </c>
      <c r="H9516" s="6" t="s">
        <v>177</v>
      </c>
      <c r="I9516" t="s">
        <v>9714</v>
      </c>
      <c r="J9516" t="s">
        <v>9341</v>
      </c>
      <c r="K9516">
        <v>10294</v>
      </c>
    </row>
    <row r="9517" spans="1:11" ht="16" x14ac:dyDescent="0.2">
      <c r="A9517" s="5" t="s">
        <v>9730</v>
      </c>
      <c r="B9517" s="6">
        <v>1594228</v>
      </c>
      <c r="C9517" s="5"/>
      <c r="D9517" s="5">
        <v>330</v>
      </c>
      <c r="E9517" s="5">
        <v>83.5</v>
      </c>
      <c r="H9517" s="6" t="s">
        <v>177</v>
      </c>
      <c r="I9517" t="s">
        <v>9714</v>
      </c>
      <c r="J9517" t="s">
        <v>9341</v>
      </c>
      <c r="K9517">
        <v>10295</v>
      </c>
    </row>
    <row r="9518" spans="1:11" ht="16" x14ac:dyDescent="0.2">
      <c r="A9518" s="5" t="s">
        <v>9731</v>
      </c>
      <c r="B9518" s="6">
        <v>1594072</v>
      </c>
      <c r="C9518" s="5"/>
      <c r="D9518" s="5">
        <v>212</v>
      </c>
      <c r="E9518" s="5">
        <v>75.2</v>
      </c>
      <c r="H9518" s="6" t="s">
        <v>177</v>
      </c>
      <c r="I9518" t="s">
        <v>9714</v>
      </c>
      <c r="J9518" t="s">
        <v>9341</v>
      </c>
      <c r="K9518">
        <v>10296</v>
      </c>
    </row>
    <row r="9519" spans="1:11" ht="16" x14ac:dyDescent="0.2">
      <c r="A9519" s="5" t="s">
        <v>9732</v>
      </c>
      <c r="B9519" s="6">
        <v>1594072</v>
      </c>
      <c r="C9519" s="5"/>
      <c r="D9519" s="5">
        <v>236</v>
      </c>
      <c r="E9519" s="5">
        <v>54.9</v>
      </c>
      <c r="H9519" s="6" t="s">
        <v>177</v>
      </c>
      <c r="I9519" t="s">
        <v>9714</v>
      </c>
      <c r="J9519" t="s">
        <v>9341</v>
      </c>
      <c r="K9519">
        <v>10297</v>
      </c>
    </row>
    <row r="9520" spans="1:11" ht="16" x14ac:dyDescent="0.2">
      <c r="A9520" s="5" t="s">
        <v>9733</v>
      </c>
      <c r="B9520" s="6">
        <v>1594042</v>
      </c>
      <c r="C9520" s="5"/>
      <c r="D9520" s="5">
        <v>276</v>
      </c>
      <c r="E9520" s="5">
        <v>61.8</v>
      </c>
      <c r="H9520" s="6" t="s">
        <v>177</v>
      </c>
      <c r="I9520" t="s">
        <v>9714</v>
      </c>
      <c r="J9520" t="s">
        <v>9341</v>
      </c>
      <c r="K9520">
        <v>10298</v>
      </c>
    </row>
    <row r="9521" spans="1:11" ht="16" x14ac:dyDescent="0.2">
      <c r="A9521" s="5" t="s">
        <v>9734</v>
      </c>
      <c r="B9521" s="6">
        <v>1594042</v>
      </c>
      <c r="C9521" s="5"/>
      <c r="D9521" s="5">
        <v>100</v>
      </c>
      <c r="E9521" s="5">
        <v>24.8</v>
      </c>
      <c r="H9521" s="6" t="s">
        <v>177</v>
      </c>
      <c r="I9521" t="s">
        <v>9714</v>
      </c>
      <c r="J9521" t="s">
        <v>9341</v>
      </c>
      <c r="K9521">
        <v>10299</v>
      </c>
    </row>
    <row r="9522" spans="1:11" ht="16" x14ac:dyDescent="0.2">
      <c r="A9522" s="5" t="s">
        <v>9735</v>
      </c>
      <c r="B9522" s="6">
        <v>1594042</v>
      </c>
      <c r="C9522" s="5"/>
      <c r="D9522" s="5">
        <v>274</v>
      </c>
      <c r="E9522" s="5">
        <v>66.3</v>
      </c>
      <c r="H9522" s="6" t="s">
        <v>177</v>
      </c>
      <c r="I9522" t="s">
        <v>9714</v>
      </c>
      <c r="J9522" t="s">
        <v>9341</v>
      </c>
      <c r="K9522">
        <v>10300</v>
      </c>
    </row>
    <row r="9523" spans="1:11" ht="16" x14ac:dyDescent="0.2">
      <c r="A9523" s="5" t="s">
        <v>9736</v>
      </c>
      <c r="B9523" s="6">
        <v>1594042</v>
      </c>
      <c r="C9523" s="5"/>
      <c r="D9523" s="5">
        <v>63</v>
      </c>
      <c r="E9523" s="5">
        <v>15.1</v>
      </c>
      <c r="H9523" s="6" t="s">
        <v>177</v>
      </c>
      <c r="I9523" t="s">
        <v>9714</v>
      </c>
      <c r="J9523" t="s">
        <v>9341</v>
      </c>
      <c r="K9523">
        <v>10301</v>
      </c>
    </row>
    <row r="9524" spans="1:11" ht="16" x14ac:dyDescent="0.2">
      <c r="A9524" s="5" t="s">
        <v>9737</v>
      </c>
      <c r="B9524" s="6">
        <v>1594072</v>
      </c>
      <c r="C9524" s="5"/>
      <c r="D9524" s="5">
        <v>156</v>
      </c>
      <c r="E9524" s="5">
        <v>33</v>
      </c>
      <c r="H9524" s="6" t="s">
        <v>177</v>
      </c>
      <c r="I9524" t="s">
        <v>9714</v>
      </c>
      <c r="J9524" t="s">
        <v>9341</v>
      </c>
      <c r="K9524">
        <v>10302</v>
      </c>
    </row>
    <row r="9525" spans="1:11" ht="16" x14ac:dyDescent="0.2">
      <c r="A9525" s="5" t="s">
        <v>9738</v>
      </c>
      <c r="B9525" s="6">
        <v>1594083</v>
      </c>
      <c r="C9525" s="5"/>
      <c r="D9525" s="5">
        <v>301</v>
      </c>
      <c r="E9525" s="5">
        <v>101.2</v>
      </c>
      <c r="F9525" s="5"/>
      <c r="G9525" s="5"/>
      <c r="H9525" s="6" t="s">
        <v>177</v>
      </c>
      <c r="I9525" t="s">
        <v>9714</v>
      </c>
      <c r="J9525" t="s">
        <v>9341</v>
      </c>
      <c r="K9525">
        <v>10303</v>
      </c>
    </row>
    <row r="9526" spans="1:11" ht="16" x14ac:dyDescent="0.2">
      <c r="A9526" s="5" t="s">
        <v>9739</v>
      </c>
      <c r="B9526" s="6">
        <v>1594083</v>
      </c>
      <c r="C9526" s="5"/>
      <c r="D9526" s="5">
        <v>160</v>
      </c>
      <c r="E9526" s="5">
        <v>48.3</v>
      </c>
      <c r="F9526" s="5"/>
      <c r="G9526" s="5"/>
      <c r="H9526" s="6" t="s">
        <v>177</v>
      </c>
      <c r="I9526" t="s">
        <v>9714</v>
      </c>
      <c r="J9526" t="s">
        <v>9341</v>
      </c>
      <c r="K9526">
        <v>10304</v>
      </c>
    </row>
    <row r="9527" spans="1:11" ht="16" x14ac:dyDescent="0.2">
      <c r="A9527" s="5" t="s">
        <v>9740</v>
      </c>
      <c r="B9527" s="6">
        <v>1594083</v>
      </c>
      <c r="C9527" s="5"/>
      <c r="D9527" s="5">
        <v>247</v>
      </c>
      <c r="E9527" s="5">
        <v>68.8</v>
      </c>
      <c r="F9527" s="5"/>
      <c r="G9527" s="5"/>
      <c r="H9527" s="6" t="s">
        <v>177</v>
      </c>
      <c r="I9527" t="s">
        <v>9714</v>
      </c>
      <c r="J9527" t="s">
        <v>9341</v>
      </c>
      <c r="K9527">
        <v>10305</v>
      </c>
    </row>
    <row r="9528" spans="1:11" ht="16" x14ac:dyDescent="0.2">
      <c r="A9528" s="5" t="s">
        <v>9741</v>
      </c>
      <c r="B9528" s="6">
        <v>1594083</v>
      </c>
      <c r="C9528" s="5"/>
      <c r="D9528" s="5">
        <v>257</v>
      </c>
      <c r="E9528" s="5">
        <v>64.400000000000006</v>
      </c>
      <c r="F9528" s="5"/>
      <c r="G9528" s="5"/>
      <c r="H9528" s="6" t="s">
        <v>177</v>
      </c>
      <c r="I9528" t="s">
        <v>9714</v>
      </c>
      <c r="J9528" t="s">
        <v>9341</v>
      </c>
      <c r="K9528">
        <v>10306</v>
      </c>
    </row>
    <row r="9529" spans="1:11" ht="16" x14ac:dyDescent="0.2">
      <c r="A9529" s="5" t="s">
        <v>9742</v>
      </c>
      <c r="B9529" s="6">
        <v>1594083</v>
      </c>
      <c r="C9529" s="5"/>
      <c r="D9529" s="5">
        <v>276</v>
      </c>
      <c r="E9529" s="5">
        <v>83.6</v>
      </c>
      <c r="F9529" s="5"/>
      <c r="G9529" s="5"/>
      <c r="H9529" s="6" t="s">
        <v>177</v>
      </c>
      <c r="I9529" t="s">
        <v>9714</v>
      </c>
      <c r="J9529" t="s">
        <v>9341</v>
      </c>
      <c r="K9529">
        <v>10307</v>
      </c>
    </row>
    <row r="9530" spans="1:11" ht="16" x14ac:dyDescent="0.2">
      <c r="A9530" s="5" t="s">
        <v>9743</v>
      </c>
      <c r="B9530" s="6">
        <v>1594070</v>
      </c>
      <c r="C9530" s="5"/>
      <c r="D9530" s="5">
        <v>304</v>
      </c>
      <c r="E9530" s="5">
        <v>95.2</v>
      </c>
      <c r="F9530" s="5"/>
      <c r="G9530" s="5"/>
      <c r="H9530" s="6" t="s">
        <v>177</v>
      </c>
      <c r="I9530" t="s">
        <v>9714</v>
      </c>
      <c r="J9530" t="s">
        <v>9341</v>
      </c>
      <c r="K9530">
        <v>10308</v>
      </c>
    </row>
    <row r="9531" spans="1:11" ht="16" x14ac:dyDescent="0.2">
      <c r="A9531" s="5" t="s">
        <v>9744</v>
      </c>
      <c r="B9531" s="6">
        <v>1594070</v>
      </c>
      <c r="C9531" s="5"/>
      <c r="D9531" s="5">
        <v>288</v>
      </c>
      <c r="E9531" s="5">
        <v>94.6</v>
      </c>
      <c r="F9531" s="5"/>
      <c r="G9531" s="5"/>
      <c r="H9531" s="6" t="s">
        <v>177</v>
      </c>
      <c r="I9531" t="s">
        <v>9714</v>
      </c>
      <c r="J9531" t="s">
        <v>9341</v>
      </c>
      <c r="K9531">
        <v>10309</v>
      </c>
    </row>
    <row r="9532" spans="1:11" ht="16" x14ac:dyDescent="0.2">
      <c r="A9532" s="5" t="s">
        <v>9745</v>
      </c>
      <c r="B9532" s="6">
        <v>1594070</v>
      </c>
      <c r="C9532" s="5"/>
      <c r="D9532" s="5">
        <v>339</v>
      </c>
      <c r="E9532" s="5">
        <v>104.6</v>
      </c>
      <c r="F9532" s="5"/>
      <c r="G9532" s="5"/>
      <c r="H9532" s="6" t="s">
        <v>177</v>
      </c>
      <c r="I9532" t="s">
        <v>9714</v>
      </c>
      <c r="J9532" t="s">
        <v>9341</v>
      </c>
      <c r="K9532">
        <v>10310</v>
      </c>
    </row>
    <row r="9533" spans="1:11" ht="16" x14ac:dyDescent="0.2">
      <c r="A9533" s="5" t="s">
        <v>9746</v>
      </c>
      <c r="B9533" s="6">
        <v>1594070</v>
      </c>
      <c r="C9533" s="5"/>
      <c r="D9533" s="5">
        <v>302</v>
      </c>
      <c r="E9533" s="5">
        <v>90.6</v>
      </c>
      <c r="F9533" s="5"/>
      <c r="G9533" s="5"/>
      <c r="H9533" s="6" t="s">
        <v>177</v>
      </c>
      <c r="I9533" t="s">
        <v>9714</v>
      </c>
      <c r="J9533" t="s">
        <v>9341</v>
      </c>
      <c r="K9533">
        <v>10311</v>
      </c>
    </row>
    <row r="9534" spans="1:11" ht="16" x14ac:dyDescent="0.2">
      <c r="A9534" s="5" t="s">
        <v>9747</v>
      </c>
      <c r="B9534" s="6">
        <v>1594070</v>
      </c>
      <c r="C9534" s="5"/>
      <c r="D9534" s="5">
        <v>334</v>
      </c>
      <c r="E9534" s="5">
        <v>108.7</v>
      </c>
      <c r="F9534" s="5"/>
      <c r="G9534" s="5"/>
      <c r="H9534" s="6" t="s">
        <v>177</v>
      </c>
      <c r="I9534" t="s">
        <v>9714</v>
      </c>
      <c r="J9534" t="s">
        <v>9341</v>
      </c>
      <c r="K9534">
        <v>10312</v>
      </c>
    </row>
    <row r="9535" spans="1:11" ht="16" x14ac:dyDescent="0.2">
      <c r="A9535" s="5" t="s">
        <v>9748</v>
      </c>
      <c r="B9535" s="6">
        <v>1594050</v>
      </c>
      <c r="C9535" s="5"/>
      <c r="D9535" s="5">
        <v>188</v>
      </c>
      <c r="E9535" s="5">
        <v>39.700000000000003</v>
      </c>
      <c r="F9535" s="5"/>
      <c r="G9535" s="5"/>
      <c r="H9535" s="6" t="s">
        <v>177</v>
      </c>
      <c r="I9535" t="s">
        <v>9714</v>
      </c>
      <c r="J9535" t="s">
        <v>9341</v>
      </c>
      <c r="K9535">
        <v>10313</v>
      </c>
    </row>
    <row r="9536" spans="1:11" ht="16" x14ac:dyDescent="0.2">
      <c r="A9536" s="5" t="s">
        <v>9749</v>
      </c>
      <c r="B9536" s="6">
        <v>1594050</v>
      </c>
      <c r="C9536" s="5"/>
      <c r="D9536" s="5">
        <v>183</v>
      </c>
      <c r="E9536" s="5">
        <v>35.799999999999997</v>
      </c>
      <c r="F9536" s="5"/>
      <c r="G9536" s="5" t="s">
        <v>1</v>
      </c>
      <c r="H9536" s="6" t="s">
        <v>177</v>
      </c>
      <c r="I9536" t="s">
        <v>9714</v>
      </c>
      <c r="J9536" t="s">
        <v>9341</v>
      </c>
      <c r="K9536">
        <v>10314</v>
      </c>
    </row>
    <row r="9537" spans="1:11" ht="16" x14ac:dyDescent="0.2">
      <c r="A9537" s="5" t="s">
        <v>9750</v>
      </c>
      <c r="B9537" s="6">
        <v>1594050</v>
      </c>
      <c r="C9537" s="5"/>
      <c r="D9537" s="5">
        <v>198</v>
      </c>
      <c r="E9537" s="5">
        <v>39.4</v>
      </c>
      <c r="F9537" s="5"/>
      <c r="G9537" s="5"/>
      <c r="H9537" s="6" t="s">
        <v>177</v>
      </c>
      <c r="I9537" t="s">
        <v>9714</v>
      </c>
      <c r="J9537" t="s">
        <v>9341</v>
      </c>
      <c r="K9537">
        <v>10315</v>
      </c>
    </row>
    <row r="9538" spans="1:11" ht="16" x14ac:dyDescent="0.2">
      <c r="A9538" s="5" t="s">
        <v>9751</v>
      </c>
      <c r="B9538" s="6">
        <v>1594050</v>
      </c>
      <c r="C9538" s="5"/>
      <c r="D9538" s="5">
        <v>105</v>
      </c>
      <c r="E9538" s="5">
        <v>14.4</v>
      </c>
      <c r="F9538" s="5"/>
      <c r="G9538" s="5"/>
      <c r="H9538" s="6" t="s">
        <v>177</v>
      </c>
      <c r="I9538" t="s">
        <v>9714</v>
      </c>
      <c r="J9538" t="s">
        <v>9341</v>
      </c>
      <c r="K9538">
        <v>10316</v>
      </c>
    </row>
    <row r="9539" spans="1:11" ht="16" x14ac:dyDescent="0.2">
      <c r="A9539" s="5" t="s">
        <v>9752</v>
      </c>
      <c r="B9539" s="6">
        <v>1594118</v>
      </c>
      <c r="C9539" s="5"/>
      <c r="D9539" s="5">
        <v>144</v>
      </c>
      <c r="E9539" s="5">
        <v>45.5</v>
      </c>
      <c r="F9539" s="5"/>
      <c r="G9539" s="5"/>
      <c r="H9539" s="6" t="s">
        <v>177</v>
      </c>
      <c r="I9539" t="s">
        <v>9714</v>
      </c>
      <c r="J9539" t="s">
        <v>9341</v>
      </c>
      <c r="K9539">
        <v>10317</v>
      </c>
    </row>
    <row r="9540" spans="1:11" ht="16" x14ac:dyDescent="0.2">
      <c r="A9540" s="5" t="s">
        <v>9753</v>
      </c>
      <c r="B9540" s="6">
        <v>1594118</v>
      </c>
      <c r="C9540" s="5"/>
      <c r="D9540" s="5">
        <v>355</v>
      </c>
      <c r="E9540" s="5">
        <v>100.2</v>
      </c>
      <c r="F9540" s="5"/>
      <c r="G9540" s="5"/>
      <c r="H9540" s="6" t="s">
        <v>177</v>
      </c>
      <c r="I9540" t="s">
        <v>9714</v>
      </c>
      <c r="J9540" t="s">
        <v>9341</v>
      </c>
      <c r="K9540">
        <v>10318</v>
      </c>
    </row>
    <row r="9541" spans="1:11" ht="16" x14ac:dyDescent="0.2">
      <c r="A9541" s="5" t="s">
        <v>9754</v>
      </c>
      <c r="B9541" s="6">
        <v>1594118</v>
      </c>
      <c r="C9541" s="5"/>
      <c r="D9541" s="5">
        <v>256</v>
      </c>
      <c r="E9541" s="5">
        <v>75.099999999999994</v>
      </c>
      <c r="H9541" s="6" t="s">
        <v>177</v>
      </c>
      <c r="I9541" t="s">
        <v>9714</v>
      </c>
      <c r="J9541" t="s">
        <v>9341</v>
      </c>
      <c r="K9541">
        <v>10319</v>
      </c>
    </row>
    <row r="9542" spans="1:11" ht="16" x14ac:dyDescent="0.2">
      <c r="A9542" s="5" t="s">
        <v>9755</v>
      </c>
      <c r="B9542" s="6">
        <v>1594118</v>
      </c>
      <c r="C9542" s="5"/>
      <c r="D9542" s="5">
        <v>268</v>
      </c>
      <c r="E9542" s="5">
        <v>83.2</v>
      </c>
      <c r="H9542" s="6" t="s">
        <v>177</v>
      </c>
      <c r="I9542" t="s">
        <v>9714</v>
      </c>
      <c r="J9542" t="s">
        <v>9341</v>
      </c>
      <c r="K9542">
        <v>10320</v>
      </c>
    </row>
    <row r="9543" spans="1:11" ht="16" x14ac:dyDescent="0.2">
      <c r="A9543" s="5" t="s">
        <v>9756</v>
      </c>
      <c r="B9543" s="6">
        <v>1594118</v>
      </c>
      <c r="C9543" s="5"/>
      <c r="D9543" s="5">
        <v>238</v>
      </c>
      <c r="E9543" s="5">
        <v>76.400000000000006</v>
      </c>
      <c r="H9543" s="6" t="s">
        <v>177</v>
      </c>
      <c r="I9543" t="s">
        <v>9714</v>
      </c>
      <c r="J9543" t="s">
        <v>9341</v>
      </c>
      <c r="K9543">
        <v>10321</v>
      </c>
    </row>
    <row r="9544" spans="1:11" ht="16" x14ac:dyDescent="0.2">
      <c r="A9544" s="5" t="s">
        <v>9757</v>
      </c>
      <c r="B9544" s="6">
        <v>1594099</v>
      </c>
      <c r="C9544" s="5"/>
      <c r="D9544" s="5">
        <v>308</v>
      </c>
      <c r="E9544" s="5">
        <v>68.599999999999994</v>
      </c>
      <c r="H9544" s="6" t="s">
        <v>177</v>
      </c>
      <c r="I9544" t="s">
        <v>9714</v>
      </c>
      <c r="J9544" t="s">
        <v>9341</v>
      </c>
      <c r="K9544">
        <v>10322</v>
      </c>
    </row>
    <row r="9545" spans="1:11" ht="16" x14ac:dyDescent="0.2">
      <c r="A9545" s="5" t="s">
        <v>9758</v>
      </c>
      <c r="B9545" s="6">
        <v>1594099</v>
      </c>
      <c r="C9545" s="5"/>
      <c r="D9545" s="5">
        <v>397</v>
      </c>
      <c r="E9545" s="5">
        <v>77.099999999999994</v>
      </c>
      <c r="H9545" s="6" t="s">
        <v>177</v>
      </c>
      <c r="I9545" t="s">
        <v>9714</v>
      </c>
      <c r="J9545" t="s">
        <v>9341</v>
      </c>
      <c r="K9545">
        <v>10323</v>
      </c>
    </row>
    <row r="9546" spans="1:11" ht="16" x14ac:dyDescent="0.2">
      <c r="A9546" s="5" t="s">
        <v>9759</v>
      </c>
      <c r="B9546" s="6">
        <v>1594099</v>
      </c>
      <c r="C9546" s="5"/>
      <c r="D9546" s="5">
        <v>402</v>
      </c>
      <c r="E9546" s="5">
        <v>78.7</v>
      </c>
      <c r="H9546" s="6" t="s">
        <v>177</v>
      </c>
      <c r="I9546" t="s">
        <v>9714</v>
      </c>
      <c r="J9546" t="s">
        <v>9341</v>
      </c>
      <c r="K9546">
        <v>10324</v>
      </c>
    </row>
    <row r="9547" spans="1:11" ht="16" x14ac:dyDescent="0.2">
      <c r="A9547" s="5" t="s">
        <v>9760</v>
      </c>
      <c r="B9547" s="6">
        <v>1594099</v>
      </c>
      <c r="C9547" s="5"/>
      <c r="D9547" s="5">
        <v>426</v>
      </c>
      <c r="E9547" s="5">
        <v>90.4</v>
      </c>
      <c r="H9547" s="6" t="s">
        <v>177</v>
      </c>
      <c r="I9547" t="s">
        <v>9714</v>
      </c>
      <c r="J9547" t="s">
        <v>9341</v>
      </c>
      <c r="K9547">
        <v>10325</v>
      </c>
    </row>
    <row r="9548" spans="1:11" ht="16" x14ac:dyDescent="0.2">
      <c r="A9548" s="5" t="s">
        <v>9761</v>
      </c>
      <c r="B9548" s="6">
        <v>1594099</v>
      </c>
      <c r="C9548" s="5"/>
      <c r="D9548" s="5">
        <v>453</v>
      </c>
      <c r="E9548" s="5">
        <v>100.5</v>
      </c>
      <c r="H9548" s="6" t="s">
        <v>177</v>
      </c>
      <c r="I9548" t="s">
        <v>9714</v>
      </c>
      <c r="J9548" t="s">
        <v>9341</v>
      </c>
      <c r="K9548">
        <v>10326</v>
      </c>
    </row>
    <row r="9549" spans="1:11" ht="16" x14ac:dyDescent="0.2">
      <c r="A9549" s="5" t="s">
        <v>9762</v>
      </c>
      <c r="B9549" s="6">
        <v>1594085</v>
      </c>
      <c r="C9549" s="5"/>
      <c r="D9549" s="5">
        <v>363</v>
      </c>
      <c r="E9549" s="5">
        <v>87.6</v>
      </c>
      <c r="H9549" s="6" t="s">
        <v>177</v>
      </c>
      <c r="I9549" t="s">
        <v>9714</v>
      </c>
      <c r="J9549" t="s">
        <v>9341</v>
      </c>
      <c r="K9549">
        <v>10327</v>
      </c>
    </row>
    <row r="9550" spans="1:11" ht="16" x14ac:dyDescent="0.2">
      <c r="A9550" s="5" t="s">
        <v>9763</v>
      </c>
      <c r="B9550" s="6">
        <v>1594212</v>
      </c>
      <c r="C9550" s="5"/>
      <c r="D9550" s="5">
        <v>215</v>
      </c>
      <c r="E9550" s="5">
        <v>47.3</v>
      </c>
      <c r="H9550" s="6" t="s">
        <v>177</v>
      </c>
      <c r="I9550" t="s">
        <v>9714</v>
      </c>
      <c r="J9550" t="s">
        <v>9341</v>
      </c>
      <c r="K9550">
        <v>10328</v>
      </c>
    </row>
    <row r="9551" spans="1:11" ht="16" x14ac:dyDescent="0.2">
      <c r="A9551" s="5" t="s">
        <v>9764</v>
      </c>
      <c r="B9551" s="6">
        <v>1594085</v>
      </c>
      <c r="C9551" s="5"/>
      <c r="D9551" s="5">
        <v>400</v>
      </c>
      <c r="E9551" s="5">
        <v>76.099999999999994</v>
      </c>
      <c r="H9551" s="6" t="s">
        <v>177</v>
      </c>
      <c r="I9551" t="s">
        <v>9714</v>
      </c>
      <c r="J9551" t="s">
        <v>9341</v>
      </c>
      <c r="K9551">
        <v>10329</v>
      </c>
    </row>
    <row r="9552" spans="1:11" ht="16" x14ac:dyDescent="0.2">
      <c r="A9552" s="5" t="s">
        <v>9765</v>
      </c>
      <c r="B9552" s="6">
        <v>1594085</v>
      </c>
      <c r="C9552" s="5"/>
      <c r="D9552" s="5">
        <v>268</v>
      </c>
      <c r="E9552" s="5">
        <v>47.7</v>
      </c>
      <c r="H9552" s="6" t="s">
        <v>177</v>
      </c>
      <c r="I9552" t="s">
        <v>9714</v>
      </c>
      <c r="J9552" t="s">
        <v>9341</v>
      </c>
      <c r="K9552">
        <v>10330</v>
      </c>
    </row>
    <row r="9553" spans="1:11" ht="16" x14ac:dyDescent="0.2">
      <c r="A9553" s="5" t="s">
        <v>9766</v>
      </c>
      <c r="B9553" s="6">
        <v>1594085</v>
      </c>
      <c r="C9553" s="5"/>
      <c r="D9553" s="5">
        <v>389</v>
      </c>
      <c r="E9553" s="5">
        <v>64.8</v>
      </c>
      <c r="H9553" s="6" t="s">
        <v>177</v>
      </c>
      <c r="I9553" t="s">
        <v>9714</v>
      </c>
      <c r="J9553" t="s">
        <v>9341</v>
      </c>
      <c r="K9553">
        <v>10331</v>
      </c>
    </row>
    <row r="9554" spans="1:11" ht="16" x14ac:dyDescent="0.2">
      <c r="A9554" s="5" t="s">
        <v>9767</v>
      </c>
      <c r="B9554" s="6">
        <v>1594212</v>
      </c>
      <c r="C9554" s="5"/>
      <c r="D9554" s="5">
        <v>167</v>
      </c>
      <c r="E9554" s="5">
        <v>34.9</v>
      </c>
      <c r="H9554" s="6" t="s">
        <v>177</v>
      </c>
      <c r="I9554" t="s">
        <v>9714</v>
      </c>
      <c r="J9554" t="s">
        <v>9341</v>
      </c>
      <c r="K9554">
        <v>10332</v>
      </c>
    </row>
    <row r="9555" spans="1:11" ht="16" x14ac:dyDescent="0.2">
      <c r="A9555" s="5" t="s">
        <v>9768</v>
      </c>
      <c r="B9555" s="6">
        <v>1594085</v>
      </c>
      <c r="C9555" s="5"/>
      <c r="D9555" s="5">
        <v>352</v>
      </c>
      <c r="E9555" s="5">
        <v>77.5</v>
      </c>
      <c r="H9555" s="6" t="s">
        <v>177</v>
      </c>
      <c r="I9555" t="s">
        <v>9714</v>
      </c>
      <c r="J9555" t="s">
        <v>9341</v>
      </c>
      <c r="K9555">
        <v>10333</v>
      </c>
    </row>
    <row r="9556" spans="1:11" ht="16" x14ac:dyDescent="0.2">
      <c r="A9556" s="5" t="s">
        <v>9769</v>
      </c>
      <c r="B9556" s="6">
        <v>1594212</v>
      </c>
      <c r="C9556" s="5"/>
      <c r="D9556" s="5">
        <v>230</v>
      </c>
      <c r="E9556" s="5">
        <v>49.2</v>
      </c>
      <c r="H9556" s="6" t="s">
        <v>177</v>
      </c>
      <c r="I9556" t="s">
        <v>9714</v>
      </c>
      <c r="J9556" t="s">
        <v>9341</v>
      </c>
      <c r="K9556">
        <v>10334</v>
      </c>
    </row>
    <row r="9557" spans="1:11" ht="16" x14ac:dyDescent="0.2">
      <c r="A9557" s="5" t="s">
        <v>9770</v>
      </c>
      <c r="B9557" s="6">
        <v>1594212</v>
      </c>
      <c r="C9557" s="5"/>
      <c r="D9557" s="5">
        <v>130</v>
      </c>
      <c r="E9557" s="5">
        <v>29.7</v>
      </c>
      <c r="F9557" s="5"/>
      <c r="G9557" s="5"/>
      <c r="H9557" s="6" t="s">
        <v>177</v>
      </c>
      <c r="I9557" s="5" t="s">
        <v>9714</v>
      </c>
      <c r="J9557" t="s">
        <v>9341</v>
      </c>
      <c r="K9557">
        <v>10335</v>
      </c>
    </row>
    <row r="9558" spans="1:11" ht="16" x14ac:dyDescent="0.2">
      <c r="A9558" s="5" t="s">
        <v>9771</v>
      </c>
      <c r="B9558" s="6">
        <v>1594212</v>
      </c>
      <c r="C9558" s="5"/>
      <c r="D9558" s="5">
        <v>233</v>
      </c>
      <c r="E9558" s="5">
        <v>52.9</v>
      </c>
      <c r="F9558" s="5"/>
      <c r="G9558" s="5"/>
      <c r="H9558" s="6" t="s">
        <v>177</v>
      </c>
      <c r="I9558" s="5" t="s">
        <v>9714</v>
      </c>
      <c r="J9558" t="s">
        <v>9341</v>
      </c>
      <c r="K9558">
        <v>10336</v>
      </c>
    </row>
    <row r="9559" spans="1:11" ht="16" x14ac:dyDescent="0.2">
      <c r="A9559" s="5" t="s">
        <v>9772</v>
      </c>
      <c r="B9559" s="6">
        <v>1594154</v>
      </c>
      <c r="C9559" s="5"/>
      <c r="D9559" s="5">
        <v>183</v>
      </c>
      <c r="E9559" s="5">
        <v>32.4</v>
      </c>
      <c r="F9559" s="5"/>
      <c r="G9559" s="5"/>
      <c r="H9559" s="6" t="s">
        <v>177</v>
      </c>
      <c r="I9559" s="5" t="s">
        <v>9714</v>
      </c>
      <c r="J9559" t="s">
        <v>9341</v>
      </c>
      <c r="K9559">
        <v>10337</v>
      </c>
    </row>
    <row r="9560" spans="1:11" ht="16" x14ac:dyDescent="0.2">
      <c r="A9560" s="5" t="s">
        <v>9773</v>
      </c>
      <c r="B9560" s="6">
        <v>1594154</v>
      </c>
      <c r="C9560" s="5"/>
      <c r="D9560" s="5">
        <v>241</v>
      </c>
      <c r="E9560" s="5">
        <v>68.2</v>
      </c>
      <c r="F9560" s="5"/>
      <c r="G9560" s="5"/>
      <c r="H9560" s="6" t="s">
        <v>177</v>
      </c>
      <c r="I9560" s="5" t="s">
        <v>9714</v>
      </c>
      <c r="J9560" t="s">
        <v>9341</v>
      </c>
      <c r="K9560">
        <v>10338</v>
      </c>
    </row>
    <row r="9561" spans="1:11" ht="16" x14ac:dyDescent="0.2">
      <c r="A9561" s="5" t="s">
        <v>9774</v>
      </c>
      <c r="B9561" s="6">
        <v>1594237</v>
      </c>
      <c r="C9561" s="5"/>
      <c r="D9561" s="5">
        <v>260</v>
      </c>
      <c r="E9561" s="5">
        <v>46.3</v>
      </c>
      <c r="F9561" s="5"/>
      <c r="G9561" s="5"/>
      <c r="H9561" s="6" t="s">
        <v>177</v>
      </c>
      <c r="I9561" s="5" t="s">
        <v>9714</v>
      </c>
      <c r="J9561" t="s">
        <v>9341</v>
      </c>
      <c r="K9561">
        <v>10339</v>
      </c>
    </row>
    <row r="9562" spans="1:11" ht="16" x14ac:dyDescent="0.2">
      <c r="A9562" s="5" t="s">
        <v>9775</v>
      </c>
      <c r="B9562" s="6">
        <v>1594237</v>
      </c>
      <c r="C9562" s="5"/>
      <c r="D9562" s="5">
        <v>207</v>
      </c>
      <c r="E9562" s="5">
        <v>43.1</v>
      </c>
      <c r="F9562" s="5"/>
      <c r="G9562" s="5"/>
      <c r="H9562" s="6" t="s">
        <v>177</v>
      </c>
      <c r="I9562" s="5" t="s">
        <v>9714</v>
      </c>
      <c r="J9562" t="s">
        <v>9341</v>
      </c>
      <c r="K9562">
        <v>10340</v>
      </c>
    </row>
    <row r="9563" spans="1:11" ht="16" x14ac:dyDescent="0.2">
      <c r="A9563" s="5" t="s">
        <v>9776</v>
      </c>
      <c r="B9563" s="6">
        <v>1594189</v>
      </c>
      <c r="C9563" s="5"/>
      <c r="D9563" s="5">
        <v>165</v>
      </c>
      <c r="E9563" s="5">
        <v>32.200000000000003</v>
      </c>
      <c r="F9563" s="5"/>
      <c r="G9563" s="5"/>
      <c r="H9563" s="6" t="s">
        <v>177</v>
      </c>
      <c r="I9563" s="5" t="s">
        <v>9714</v>
      </c>
      <c r="J9563" t="s">
        <v>9341</v>
      </c>
      <c r="K9563">
        <v>10341</v>
      </c>
    </row>
    <row r="9564" spans="1:11" ht="16" x14ac:dyDescent="0.2">
      <c r="A9564" s="5" t="s">
        <v>9777</v>
      </c>
      <c r="B9564" s="6">
        <v>1594237</v>
      </c>
      <c r="C9564" s="5"/>
      <c r="D9564" s="5">
        <v>240</v>
      </c>
      <c r="E9564" s="5">
        <v>45.2</v>
      </c>
      <c r="F9564" s="5"/>
      <c r="G9564" s="5"/>
      <c r="H9564" s="6" t="s">
        <v>177</v>
      </c>
      <c r="I9564" s="5" t="s">
        <v>9714</v>
      </c>
      <c r="J9564" t="s">
        <v>9341</v>
      </c>
      <c r="K9564">
        <v>10342</v>
      </c>
    </row>
    <row r="9565" spans="1:11" ht="16" x14ac:dyDescent="0.2">
      <c r="A9565" s="5" t="s">
        <v>9778</v>
      </c>
      <c r="B9565" s="6">
        <v>1594237</v>
      </c>
      <c r="C9565" s="5"/>
      <c r="D9565" s="5">
        <v>202</v>
      </c>
      <c r="E9565" s="5">
        <v>36.200000000000003</v>
      </c>
      <c r="F9565" s="5"/>
      <c r="G9565" s="5"/>
      <c r="H9565" s="6" t="s">
        <v>177</v>
      </c>
      <c r="I9565" s="5" t="s">
        <v>9714</v>
      </c>
      <c r="J9565" t="s">
        <v>9341</v>
      </c>
      <c r="K9565">
        <v>10343</v>
      </c>
    </row>
    <row r="9566" spans="1:11" ht="16" x14ac:dyDescent="0.2">
      <c r="A9566" s="5" t="s">
        <v>9779</v>
      </c>
      <c r="B9566" s="6">
        <v>1594237</v>
      </c>
      <c r="C9566" s="5"/>
      <c r="D9566" s="5">
        <v>222</v>
      </c>
      <c r="E9566" s="5">
        <v>45.3</v>
      </c>
      <c r="F9566" s="5"/>
      <c r="G9566" s="5"/>
      <c r="H9566" s="6" t="s">
        <v>177</v>
      </c>
      <c r="I9566" s="5" t="s">
        <v>9714</v>
      </c>
      <c r="J9566" t="s">
        <v>9341</v>
      </c>
      <c r="K9566">
        <v>10344</v>
      </c>
    </row>
    <row r="9567" spans="1:11" ht="16" x14ac:dyDescent="0.2">
      <c r="A9567" s="5" t="s">
        <v>9780</v>
      </c>
      <c r="B9567" s="6">
        <v>1594071</v>
      </c>
      <c r="C9567" s="5"/>
      <c r="D9567" s="5">
        <v>296</v>
      </c>
      <c r="E9567" s="5">
        <v>100.4</v>
      </c>
      <c r="F9567" s="5"/>
      <c r="G9567" s="5"/>
      <c r="H9567" s="6" t="s">
        <v>177</v>
      </c>
      <c r="I9567" s="5" t="s">
        <v>9781</v>
      </c>
      <c r="J9567" t="s">
        <v>9341</v>
      </c>
      <c r="K9567">
        <v>10345</v>
      </c>
    </row>
    <row r="9568" spans="1:11" ht="16" x14ac:dyDescent="0.2">
      <c r="A9568" s="5" t="s">
        <v>9782</v>
      </c>
      <c r="B9568" s="6">
        <v>1594071</v>
      </c>
      <c r="C9568" s="5"/>
      <c r="D9568" s="5">
        <v>317</v>
      </c>
      <c r="E9568" s="5">
        <v>97.7</v>
      </c>
      <c r="F9568" s="5"/>
      <c r="G9568" s="5"/>
      <c r="H9568" s="6" t="s">
        <v>177</v>
      </c>
      <c r="I9568" s="5" t="s">
        <v>9781</v>
      </c>
      <c r="J9568" t="s">
        <v>9341</v>
      </c>
      <c r="K9568">
        <v>10346</v>
      </c>
    </row>
    <row r="9569" spans="1:11" ht="16" x14ac:dyDescent="0.2">
      <c r="A9569" s="5" t="s">
        <v>9783</v>
      </c>
      <c r="B9569" s="6">
        <v>1594071</v>
      </c>
      <c r="C9569" s="5"/>
      <c r="D9569" s="5">
        <v>161</v>
      </c>
      <c r="E9569" s="5">
        <v>57.1</v>
      </c>
      <c r="F9569" s="5"/>
      <c r="G9569" s="5"/>
      <c r="H9569" s="6" t="s">
        <v>177</v>
      </c>
      <c r="I9569" s="5" t="s">
        <v>9781</v>
      </c>
      <c r="J9569" t="s">
        <v>9341</v>
      </c>
      <c r="K9569">
        <v>10347</v>
      </c>
    </row>
    <row r="9570" spans="1:11" ht="16" x14ac:dyDescent="0.2">
      <c r="A9570" s="5" t="s">
        <v>9784</v>
      </c>
      <c r="B9570" s="6">
        <v>1594071</v>
      </c>
      <c r="C9570" s="5"/>
      <c r="D9570" s="5">
        <v>245</v>
      </c>
      <c r="E9570" s="5">
        <v>74.3</v>
      </c>
      <c r="F9570" s="5"/>
      <c r="G9570" s="5"/>
      <c r="H9570" s="6" t="s">
        <v>177</v>
      </c>
      <c r="I9570" s="5" t="s">
        <v>9781</v>
      </c>
      <c r="J9570" t="s">
        <v>9341</v>
      </c>
      <c r="K9570">
        <v>10348</v>
      </c>
    </row>
    <row r="9571" spans="1:11" ht="16" x14ac:dyDescent="0.2">
      <c r="A9571" s="5" t="s">
        <v>9785</v>
      </c>
      <c r="B9571" s="6">
        <v>1594071</v>
      </c>
      <c r="C9571" s="5"/>
      <c r="D9571" s="5">
        <v>294</v>
      </c>
      <c r="E9571" s="5">
        <v>87.8</v>
      </c>
      <c r="F9571" s="5"/>
      <c r="G9571" s="5"/>
      <c r="H9571" s="6" t="s">
        <v>177</v>
      </c>
      <c r="I9571" s="5" t="s">
        <v>9781</v>
      </c>
      <c r="J9571" t="s">
        <v>9341</v>
      </c>
      <c r="K9571">
        <v>10349</v>
      </c>
    </row>
    <row r="9572" spans="1:11" ht="16" x14ac:dyDescent="0.2">
      <c r="A9572" s="5" t="s">
        <v>9786</v>
      </c>
      <c r="B9572" s="6">
        <v>1594152</v>
      </c>
      <c r="C9572" s="5"/>
      <c r="D9572" s="5">
        <v>196</v>
      </c>
      <c r="E9572" s="5">
        <v>50</v>
      </c>
      <c r="F9572" s="5"/>
      <c r="G9572" s="5"/>
      <c r="H9572" s="6" t="s">
        <v>177</v>
      </c>
      <c r="I9572" s="5" t="s">
        <v>9781</v>
      </c>
      <c r="J9572" t="s">
        <v>9341</v>
      </c>
      <c r="K9572">
        <v>10350</v>
      </c>
    </row>
    <row r="9573" spans="1:11" ht="16" x14ac:dyDescent="0.2">
      <c r="A9573" s="5" t="s">
        <v>9787</v>
      </c>
      <c r="B9573" s="6">
        <v>1594152</v>
      </c>
      <c r="C9573" s="5"/>
      <c r="D9573" s="5">
        <v>95</v>
      </c>
      <c r="E9573" s="5">
        <v>19.8</v>
      </c>
      <c r="H9573" s="6" t="s">
        <v>177</v>
      </c>
      <c r="I9573" t="s">
        <v>9781</v>
      </c>
      <c r="J9573" t="s">
        <v>9341</v>
      </c>
      <c r="K9573">
        <v>10351</v>
      </c>
    </row>
    <row r="9574" spans="1:11" ht="16" x14ac:dyDescent="0.2">
      <c r="A9574" s="5" t="s">
        <v>9788</v>
      </c>
      <c r="B9574" s="6">
        <v>1594152</v>
      </c>
      <c r="C9574" s="5"/>
      <c r="D9574" s="5">
        <v>41</v>
      </c>
      <c r="E9574" s="5">
        <v>8.5</v>
      </c>
      <c r="H9574" s="6" t="s">
        <v>177</v>
      </c>
      <c r="I9574" t="s">
        <v>9781</v>
      </c>
      <c r="J9574" t="s">
        <v>9341</v>
      </c>
      <c r="K9574">
        <v>10352</v>
      </c>
    </row>
    <row r="9575" spans="1:11" ht="16" x14ac:dyDescent="0.2">
      <c r="A9575" s="5" t="s">
        <v>9789</v>
      </c>
      <c r="B9575" s="6">
        <v>1594152</v>
      </c>
      <c r="C9575" s="5"/>
      <c r="D9575" s="5">
        <v>135</v>
      </c>
      <c r="E9575" s="5">
        <v>36.5</v>
      </c>
      <c r="H9575" s="6" t="s">
        <v>177</v>
      </c>
      <c r="I9575" t="s">
        <v>9781</v>
      </c>
      <c r="J9575" t="s">
        <v>9341</v>
      </c>
      <c r="K9575">
        <v>10353</v>
      </c>
    </row>
    <row r="9576" spans="1:11" ht="16" x14ac:dyDescent="0.2">
      <c r="A9576" s="5" t="s">
        <v>9790</v>
      </c>
      <c r="B9576" s="6">
        <v>1594152</v>
      </c>
      <c r="C9576" s="5"/>
      <c r="D9576" s="5">
        <v>143</v>
      </c>
      <c r="E9576" s="5">
        <v>41.2</v>
      </c>
      <c r="H9576" s="6" t="s">
        <v>177</v>
      </c>
      <c r="I9576" t="s">
        <v>9781</v>
      </c>
      <c r="J9576" t="s">
        <v>9341</v>
      </c>
      <c r="K9576">
        <v>10354</v>
      </c>
    </row>
    <row r="9577" spans="1:11" ht="16" x14ac:dyDescent="0.2">
      <c r="A9577" s="5" t="s">
        <v>9791</v>
      </c>
      <c r="B9577" s="6">
        <v>1594058</v>
      </c>
      <c r="C9577" s="5"/>
      <c r="D9577" s="5">
        <v>364</v>
      </c>
      <c r="E9577" s="5">
        <v>65.8</v>
      </c>
      <c r="H9577" s="6" t="s">
        <v>177</v>
      </c>
      <c r="I9577" t="s">
        <v>9781</v>
      </c>
      <c r="J9577" t="s">
        <v>9341</v>
      </c>
      <c r="K9577">
        <v>10355</v>
      </c>
    </row>
    <row r="9578" spans="1:11" ht="16" x14ac:dyDescent="0.2">
      <c r="A9578" s="5" t="s">
        <v>9792</v>
      </c>
      <c r="B9578" s="6">
        <v>1594058</v>
      </c>
      <c r="C9578" s="5"/>
      <c r="D9578" s="5">
        <v>369</v>
      </c>
      <c r="E9578" s="5">
        <v>90.1</v>
      </c>
      <c r="H9578" s="6" t="s">
        <v>177</v>
      </c>
      <c r="I9578" t="s">
        <v>9781</v>
      </c>
      <c r="J9578" t="s">
        <v>9341</v>
      </c>
      <c r="K9578">
        <v>10356</v>
      </c>
    </row>
    <row r="9579" spans="1:11" ht="16" x14ac:dyDescent="0.2">
      <c r="A9579" s="5" t="s">
        <v>9793</v>
      </c>
      <c r="B9579" s="6">
        <v>1594058</v>
      </c>
      <c r="C9579" s="5"/>
      <c r="D9579" s="5">
        <v>328</v>
      </c>
      <c r="E9579" s="5">
        <v>61.6</v>
      </c>
      <c r="H9579" s="6" t="s">
        <v>177</v>
      </c>
      <c r="I9579" t="s">
        <v>9781</v>
      </c>
      <c r="J9579" t="s">
        <v>9341</v>
      </c>
      <c r="K9579">
        <v>10357</v>
      </c>
    </row>
    <row r="9580" spans="1:11" ht="16" x14ac:dyDescent="0.2">
      <c r="A9580" s="5" t="s">
        <v>9794</v>
      </c>
      <c r="B9580" s="6">
        <v>1594058</v>
      </c>
      <c r="C9580" s="5"/>
      <c r="D9580" s="5">
        <v>250</v>
      </c>
      <c r="E9580" s="5">
        <v>36.1</v>
      </c>
      <c r="H9580" s="6" t="s">
        <v>177</v>
      </c>
      <c r="I9580" t="s">
        <v>9781</v>
      </c>
      <c r="J9580" t="s">
        <v>9341</v>
      </c>
      <c r="K9580">
        <v>10358</v>
      </c>
    </row>
    <row r="9581" spans="1:11" ht="16" x14ac:dyDescent="0.2">
      <c r="A9581" s="5" t="s">
        <v>9795</v>
      </c>
      <c r="B9581" s="6">
        <v>1594058</v>
      </c>
      <c r="C9581" s="5"/>
      <c r="D9581" s="5">
        <v>335</v>
      </c>
      <c r="E9581" s="5">
        <v>60.2</v>
      </c>
      <c r="H9581" s="6" t="s">
        <v>177</v>
      </c>
      <c r="I9581" t="s">
        <v>9781</v>
      </c>
      <c r="J9581" t="s">
        <v>9341</v>
      </c>
      <c r="K9581">
        <v>10359</v>
      </c>
    </row>
    <row r="9582" spans="1:11" ht="16" x14ac:dyDescent="0.2">
      <c r="A9582" s="5" t="s">
        <v>9796</v>
      </c>
      <c r="B9582" s="6">
        <v>1594100</v>
      </c>
      <c r="C9582" s="5"/>
      <c r="D9582" s="5">
        <v>360</v>
      </c>
      <c r="E9582" s="5">
        <v>84.8</v>
      </c>
      <c r="H9582" s="6" t="s">
        <v>177</v>
      </c>
      <c r="I9582" t="s">
        <v>9781</v>
      </c>
      <c r="J9582" t="s">
        <v>9341</v>
      </c>
      <c r="K9582">
        <v>10360</v>
      </c>
    </row>
    <row r="9583" spans="1:11" ht="16" x14ac:dyDescent="0.2">
      <c r="A9583" s="5" t="s">
        <v>9797</v>
      </c>
      <c r="B9583" s="6">
        <v>1594100</v>
      </c>
      <c r="C9583" s="5"/>
      <c r="D9583" s="5">
        <v>429</v>
      </c>
      <c r="E9583" s="5">
        <v>95.5</v>
      </c>
      <c r="H9583" s="6" t="s">
        <v>177</v>
      </c>
      <c r="I9583" t="s">
        <v>9781</v>
      </c>
      <c r="J9583" t="s">
        <v>9341</v>
      </c>
      <c r="K9583">
        <v>10361</v>
      </c>
    </row>
    <row r="9584" spans="1:11" ht="16" x14ac:dyDescent="0.2">
      <c r="A9584" s="5" t="s">
        <v>9798</v>
      </c>
      <c r="B9584" s="6">
        <v>1594100</v>
      </c>
      <c r="C9584" s="5"/>
      <c r="D9584" s="5">
        <v>352</v>
      </c>
      <c r="E9584" s="5">
        <v>76.7</v>
      </c>
      <c r="H9584" s="6" t="s">
        <v>177</v>
      </c>
      <c r="I9584" t="s">
        <v>9781</v>
      </c>
      <c r="J9584" t="s">
        <v>9341</v>
      </c>
      <c r="K9584">
        <v>10362</v>
      </c>
    </row>
    <row r="9585" spans="1:11" ht="16" x14ac:dyDescent="0.2">
      <c r="A9585" s="5" t="s">
        <v>9799</v>
      </c>
      <c r="B9585" s="6">
        <v>1594100</v>
      </c>
      <c r="C9585" s="5"/>
      <c r="D9585" s="5">
        <v>388</v>
      </c>
      <c r="E9585" s="5">
        <v>90.4</v>
      </c>
      <c r="H9585" s="6" t="s">
        <v>177</v>
      </c>
      <c r="I9585" t="s">
        <v>9781</v>
      </c>
      <c r="J9585" t="s">
        <v>9341</v>
      </c>
      <c r="K9585">
        <v>10363</v>
      </c>
    </row>
    <row r="9586" spans="1:11" ht="16" x14ac:dyDescent="0.2">
      <c r="A9586" s="5" t="s">
        <v>9800</v>
      </c>
      <c r="B9586" s="6">
        <v>1594100</v>
      </c>
      <c r="C9586" s="5"/>
      <c r="D9586" s="5">
        <v>386</v>
      </c>
      <c r="E9586" s="5">
        <v>85.8</v>
      </c>
      <c r="H9586" s="6" t="s">
        <v>177</v>
      </c>
      <c r="I9586" t="s">
        <v>9781</v>
      </c>
      <c r="J9586" t="s">
        <v>9341</v>
      </c>
      <c r="K9586">
        <v>10364</v>
      </c>
    </row>
    <row r="9587" spans="1:11" ht="16" x14ac:dyDescent="0.2">
      <c r="A9587" s="5" t="s">
        <v>9801</v>
      </c>
      <c r="B9587" s="6">
        <v>1594208</v>
      </c>
      <c r="C9587" s="5"/>
      <c r="D9587" s="5">
        <v>398</v>
      </c>
      <c r="E9587" s="5">
        <v>103.8</v>
      </c>
      <c r="H9587" s="6" t="s">
        <v>177</v>
      </c>
      <c r="I9587" t="s">
        <v>9781</v>
      </c>
      <c r="J9587" t="s">
        <v>9341</v>
      </c>
      <c r="K9587">
        <v>10365</v>
      </c>
    </row>
    <row r="9588" spans="1:11" ht="16" x14ac:dyDescent="0.2">
      <c r="A9588" s="5" t="s">
        <v>9802</v>
      </c>
      <c r="B9588" s="6">
        <v>1594208</v>
      </c>
      <c r="C9588" s="5"/>
      <c r="D9588" s="5">
        <v>447</v>
      </c>
      <c r="E9588" s="5">
        <v>96.8</v>
      </c>
      <c r="H9588" s="6" t="s">
        <v>177</v>
      </c>
      <c r="I9588" t="s">
        <v>9781</v>
      </c>
      <c r="J9588" t="s">
        <v>9341</v>
      </c>
      <c r="K9588">
        <v>10366</v>
      </c>
    </row>
    <row r="9589" spans="1:11" ht="16" x14ac:dyDescent="0.2">
      <c r="A9589" s="5" t="s">
        <v>9803</v>
      </c>
      <c r="B9589" s="6">
        <v>1594208</v>
      </c>
      <c r="C9589" s="5"/>
      <c r="D9589" s="5">
        <v>481</v>
      </c>
      <c r="E9589" s="5">
        <v>126.3</v>
      </c>
      <c r="H9589" s="6" t="s">
        <v>177</v>
      </c>
      <c r="I9589" t="s">
        <v>9781</v>
      </c>
      <c r="J9589" t="s">
        <v>9341</v>
      </c>
      <c r="K9589">
        <v>10367</v>
      </c>
    </row>
    <row r="9590" spans="1:11" ht="16" x14ac:dyDescent="0.2">
      <c r="A9590" s="5" t="s">
        <v>9804</v>
      </c>
      <c r="B9590" s="6">
        <v>1594208</v>
      </c>
      <c r="C9590" s="5"/>
      <c r="D9590" s="5">
        <v>400</v>
      </c>
      <c r="E9590" s="5">
        <v>102.3</v>
      </c>
      <c r="H9590" s="6" t="s">
        <v>177</v>
      </c>
      <c r="I9590" t="s">
        <v>9781</v>
      </c>
      <c r="J9590" t="s">
        <v>9341</v>
      </c>
      <c r="K9590">
        <v>10368</v>
      </c>
    </row>
    <row r="9591" spans="1:11" ht="16" x14ac:dyDescent="0.2">
      <c r="A9591" s="5" t="s">
        <v>9805</v>
      </c>
      <c r="B9591" s="6">
        <v>1594208</v>
      </c>
      <c r="C9591" s="5"/>
      <c r="D9591" s="5">
        <v>390</v>
      </c>
      <c r="E9591" s="5">
        <v>89.9</v>
      </c>
      <c r="H9591" s="6" t="s">
        <v>177</v>
      </c>
      <c r="I9591" t="s">
        <v>9781</v>
      </c>
      <c r="J9591" t="s">
        <v>9341</v>
      </c>
      <c r="K9591">
        <v>10369</v>
      </c>
    </row>
    <row r="9592" spans="1:11" ht="16" x14ac:dyDescent="0.2">
      <c r="A9592" s="5" t="s">
        <v>9806</v>
      </c>
      <c r="B9592" s="6">
        <v>1594216</v>
      </c>
      <c r="C9592" s="5"/>
      <c r="D9592" s="5">
        <v>278</v>
      </c>
      <c r="E9592" s="5">
        <v>74.900000000000006</v>
      </c>
      <c r="H9592" s="6" t="s">
        <v>177</v>
      </c>
      <c r="I9592" t="s">
        <v>9781</v>
      </c>
      <c r="J9592" t="s">
        <v>9341</v>
      </c>
      <c r="K9592">
        <v>10370</v>
      </c>
    </row>
    <row r="9593" spans="1:11" ht="16" x14ac:dyDescent="0.2">
      <c r="A9593" s="5" t="s">
        <v>9807</v>
      </c>
      <c r="B9593" s="6">
        <v>1594216</v>
      </c>
      <c r="C9593" s="5"/>
      <c r="D9593" s="5">
        <v>269</v>
      </c>
      <c r="E9593" s="5">
        <v>69.900000000000006</v>
      </c>
      <c r="H9593" s="6" t="s">
        <v>177</v>
      </c>
      <c r="I9593" t="s">
        <v>9781</v>
      </c>
      <c r="J9593" t="s">
        <v>9341</v>
      </c>
      <c r="K9593">
        <v>10371</v>
      </c>
    </row>
    <row r="9594" spans="1:11" ht="16" x14ac:dyDescent="0.2">
      <c r="A9594" s="5" t="s">
        <v>9808</v>
      </c>
      <c r="B9594" s="6">
        <v>1594216</v>
      </c>
      <c r="C9594" s="5"/>
      <c r="D9594" s="5">
        <v>332</v>
      </c>
      <c r="E9594" s="5">
        <v>66.599999999999994</v>
      </c>
      <c r="H9594" s="6" t="s">
        <v>177</v>
      </c>
      <c r="I9594" t="s">
        <v>9781</v>
      </c>
      <c r="J9594" t="s">
        <v>9341</v>
      </c>
      <c r="K9594">
        <v>10372</v>
      </c>
    </row>
    <row r="9595" spans="1:11" ht="16" x14ac:dyDescent="0.2">
      <c r="A9595" s="5" t="s">
        <v>9809</v>
      </c>
      <c r="B9595" s="6">
        <v>1594216</v>
      </c>
      <c r="C9595" s="5"/>
      <c r="D9595" s="5">
        <v>309</v>
      </c>
      <c r="E9595" s="5">
        <v>68.099999999999994</v>
      </c>
      <c r="H9595" s="6" t="s">
        <v>177</v>
      </c>
      <c r="I9595" t="s">
        <v>9781</v>
      </c>
      <c r="J9595" t="s">
        <v>9341</v>
      </c>
      <c r="K9595">
        <v>10373</v>
      </c>
    </row>
    <row r="9596" spans="1:11" ht="16" x14ac:dyDescent="0.2">
      <c r="A9596" s="5" t="s">
        <v>9810</v>
      </c>
      <c r="B9596" s="6">
        <v>1594216</v>
      </c>
      <c r="C9596" s="5"/>
      <c r="D9596" s="5">
        <v>415</v>
      </c>
      <c r="E9596" s="5">
        <v>83.7</v>
      </c>
      <c r="H9596" s="6" t="s">
        <v>177</v>
      </c>
      <c r="I9596" t="s">
        <v>9781</v>
      </c>
      <c r="J9596" t="s">
        <v>9341</v>
      </c>
      <c r="K9596">
        <v>10374</v>
      </c>
    </row>
    <row r="9597" spans="1:11" ht="16" x14ac:dyDescent="0.2">
      <c r="A9597" s="5" t="s">
        <v>9811</v>
      </c>
      <c r="B9597" s="6">
        <v>1594215</v>
      </c>
      <c r="C9597" s="5"/>
      <c r="D9597" s="5">
        <v>166</v>
      </c>
      <c r="E9597" s="5">
        <v>35.6</v>
      </c>
      <c r="H9597" s="6" t="s">
        <v>177</v>
      </c>
      <c r="I9597" t="s">
        <v>9781</v>
      </c>
      <c r="J9597" t="s">
        <v>9341</v>
      </c>
      <c r="K9597">
        <v>10375</v>
      </c>
    </row>
    <row r="9598" spans="1:11" ht="16" x14ac:dyDescent="0.2">
      <c r="A9598" s="5" t="s">
        <v>9812</v>
      </c>
      <c r="B9598" s="6">
        <v>1594215</v>
      </c>
      <c r="C9598" s="5"/>
      <c r="D9598" s="5">
        <v>225</v>
      </c>
      <c r="E9598" s="5">
        <v>54.3</v>
      </c>
      <c r="H9598" s="6" t="s">
        <v>177</v>
      </c>
      <c r="I9598" t="s">
        <v>9781</v>
      </c>
      <c r="J9598" t="s">
        <v>9341</v>
      </c>
      <c r="K9598">
        <v>10376</v>
      </c>
    </row>
    <row r="9599" spans="1:11" ht="16" x14ac:dyDescent="0.2">
      <c r="A9599" s="5" t="s">
        <v>9813</v>
      </c>
      <c r="B9599" s="6">
        <v>1594215</v>
      </c>
      <c r="C9599" s="5"/>
      <c r="D9599" s="5">
        <v>271</v>
      </c>
      <c r="E9599" s="5">
        <v>64.3</v>
      </c>
      <c r="H9599" s="6" t="s">
        <v>177</v>
      </c>
      <c r="I9599" t="s">
        <v>9781</v>
      </c>
      <c r="J9599" t="s">
        <v>9341</v>
      </c>
      <c r="K9599">
        <v>10377</v>
      </c>
    </row>
    <row r="9600" spans="1:11" ht="16" x14ac:dyDescent="0.2">
      <c r="A9600" s="5" t="s">
        <v>9814</v>
      </c>
      <c r="B9600" s="6">
        <v>1594215</v>
      </c>
      <c r="C9600" s="5"/>
      <c r="D9600" s="5">
        <v>128</v>
      </c>
      <c r="E9600" s="5">
        <v>30.1</v>
      </c>
      <c r="H9600" s="6" t="s">
        <v>177</v>
      </c>
      <c r="I9600" t="s">
        <v>9781</v>
      </c>
      <c r="J9600" t="s">
        <v>9341</v>
      </c>
      <c r="K9600">
        <v>10378</v>
      </c>
    </row>
    <row r="9601" spans="1:11" ht="16" x14ac:dyDescent="0.2">
      <c r="A9601" s="5" t="s">
        <v>9815</v>
      </c>
      <c r="B9601" s="6">
        <v>1594215</v>
      </c>
      <c r="C9601" s="5"/>
      <c r="D9601" s="5">
        <v>164</v>
      </c>
      <c r="E9601" s="5">
        <v>35.700000000000003</v>
      </c>
      <c r="H9601" s="6" t="s">
        <v>177</v>
      </c>
      <c r="I9601" t="s">
        <v>9781</v>
      </c>
      <c r="J9601" t="s">
        <v>9341</v>
      </c>
      <c r="K9601">
        <v>10379</v>
      </c>
    </row>
    <row r="9602" spans="1:11" ht="16" x14ac:dyDescent="0.2">
      <c r="A9602" s="5" t="s">
        <v>9816</v>
      </c>
      <c r="B9602" s="6">
        <v>1594188</v>
      </c>
      <c r="C9602" s="5"/>
      <c r="D9602" s="5">
        <v>161</v>
      </c>
      <c r="E9602" s="5">
        <v>35.700000000000003</v>
      </c>
      <c r="H9602" s="6" t="s">
        <v>177</v>
      </c>
      <c r="I9602" t="s">
        <v>9781</v>
      </c>
      <c r="J9602" t="s">
        <v>9341</v>
      </c>
      <c r="K9602">
        <v>10380</v>
      </c>
    </row>
    <row r="9603" spans="1:11" ht="16" x14ac:dyDescent="0.2">
      <c r="A9603" s="5" t="s">
        <v>9817</v>
      </c>
      <c r="B9603" s="6">
        <v>1594188</v>
      </c>
      <c r="C9603" s="5"/>
      <c r="D9603" s="5">
        <v>156</v>
      </c>
      <c r="E9603" s="5">
        <v>33.799999999999997</v>
      </c>
      <c r="H9603" s="6" t="s">
        <v>177</v>
      </c>
      <c r="I9603" t="s">
        <v>9781</v>
      </c>
      <c r="J9603" t="s">
        <v>9341</v>
      </c>
      <c r="K9603">
        <v>10381</v>
      </c>
    </row>
    <row r="9604" spans="1:11" ht="16" x14ac:dyDescent="0.2">
      <c r="A9604" s="5" t="s">
        <v>9818</v>
      </c>
      <c r="B9604" s="6">
        <v>1594188</v>
      </c>
      <c r="C9604" s="5"/>
      <c r="D9604" s="5">
        <v>163</v>
      </c>
      <c r="E9604" s="5">
        <v>30.6</v>
      </c>
      <c r="H9604" s="6" t="s">
        <v>177</v>
      </c>
      <c r="I9604" t="s">
        <v>9781</v>
      </c>
      <c r="J9604" t="s">
        <v>9341</v>
      </c>
      <c r="K9604">
        <v>10382</v>
      </c>
    </row>
    <row r="9605" spans="1:11" ht="16" x14ac:dyDescent="0.2">
      <c r="A9605" s="5" t="s">
        <v>9819</v>
      </c>
      <c r="B9605" s="6">
        <v>1594188</v>
      </c>
      <c r="C9605" s="5"/>
      <c r="D9605" s="5">
        <v>313</v>
      </c>
      <c r="E9605" s="5">
        <v>60.1</v>
      </c>
      <c r="H9605" s="6" t="s">
        <v>177</v>
      </c>
      <c r="I9605" t="s">
        <v>9781</v>
      </c>
      <c r="J9605" t="s">
        <v>9341</v>
      </c>
      <c r="K9605">
        <v>10383</v>
      </c>
    </row>
    <row r="9606" spans="1:11" ht="16" x14ac:dyDescent="0.2">
      <c r="A9606" s="5" t="s">
        <v>9820</v>
      </c>
      <c r="B9606" s="6">
        <v>1594188</v>
      </c>
      <c r="C9606" s="5"/>
      <c r="D9606" s="5">
        <v>144</v>
      </c>
      <c r="E9606" s="5">
        <v>28.9</v>
      </c>
      <c r="H9606" s="6" t="s">
        <v>177</v>
      </c>
      <c r="I9606" t="s">
        <v>9781</v>
      </c>
      <c r="J9606" t="s">
        <v>9341</v>
      </c>
      <c r="K9606">
        <v>10384</v>
      </c>
    </row>
    <row r="9607" spans="1:11" ht="16" x14ac:dyDescent="0.2">
      <c r="A9607" s="5" t="s">
        <v>9821</v>
      </c>
      <c r="B9607" s="6">
        <v>1594164</v>
      </c>
      <c r="C9607" s="5"/>
      <c r="D9607" s="5">
        <v>328</v>
      </c>
      <c r="E9607" s="5">
        <v>71.5</v>
      </c>
      <c r="H9607" s="6" t="s">
        <v>177</v>
      </c>
      <c r="I9607" t="s">
        <v>9781</v>
      </c>
      <c r="J9607" t="s">
        <v>9341</v>
      </c>
      <c r="K9607">
        <v>10385</v>
      </c>
    </row>
    <row r="9608" spans="1:11" ht="16" x14ac:dyDescent="0.2">
      <c r="A9608" s="5" t="s">
        <v>9822</v>
      </c>
      <c r="B9608" s="6">
        <v>1594164</v>
      </c>
      <c r="C9608" s="5"/>
      <c r="D9608" s="5">
        <v>309</v>
      </c>
      <c r="E9608" s="5">
        <v>62.6</v>
      </c>
      <c r="H9608" s="6" t="s">
        <v>177</v>
      </c>
      <c r="I9608" t="s">
        <v>9781</v>
      </c>
      <c r="J9608" t="s">
        <v>9341</v>
      </c>
      <c r="K9608">
        <v>10386</v>
      </c>
    </row>
    <row r="9609" spans="1:11" ht="16" x14ac:dyDescent="0.2">
      <c r="A9609" s="5" t="s">
        <v>9823</v>
      </c>
      <c r="B9609" s="6">
        <v>1594164</v>
      </c>
      <c r="C9609" s="5"/>
      <c r="D9609" s="5">
        <v>299</v>
      </c>
      <c r="E9609" s="5">
        <v>73.5</v>
      </c>
      <c r="H9609" s="6" t="s">
        <v>177</v>
      </c>
      <c r="I9609" t="s">
        <v>9781</v>
      </c>
      <c r="J9609" t="s">
        <v>9341</v>
      </c>
      <c r="K9609">
        <v>10387</v>
      </c>
    </row>
    <row r="9610" spans="1:11" ht="16" x14ac:dyDescent="0.2">
      <c r="A9610" s="5" t="s">
        <v>9824</v>
      </c>
      <c r="B9610" s="6">
        <v>1594164</v>
      </c>
      <c r="C9610" s="5"/>
      <c r="D9610" s="5">
        <v>318</v>
      </c>
      <c r="E9610" s="5">
        <v>80.3</v>
      </c>
      <c r="H9610" s="6" t="s">
        <v>177</v>
      </c>
      <c r="I9610" t="s">
        <v>9781</v>
      </c>
      <c r="J9610" t="s">
        <v>9341</v>
      </c>
      <c r="K9610">
        <v>10388</v>
      </c>
    </row>
    <row r="9611" spans="1:11" ht="16" x14ac:dyDescent="0.2">
      <c r="A9611" s="5" t="s">
        <v>9825</v>
      </c>
      <c r="B9611" s="6">
        <v>1594164</v>
      </c>
      <c r="C9611" s="5"/>
      <c r="D9611" s="5">
        <v>61</v>
      </c>
      <c r="E9611" s="5">
        <v>13.2</v>
      </c>
      <c r="H9611" s="6" t="s">
        <v>177</v>
      </c>
      <c r="I9611" t="s">
        <v>9781</v>
      </c>
      <c r="J9611" t="s">
        <v>9341</v>
      </c>
      <c r="K9611">
        <v>10389</v>
      </c>
    </row>
    <row r="9612" spans="1:11" ht="16" x14ac:dyDescent="0.2">
      <c r="A9612" s="5" t="s">
        <v>9826</v>
      </c>
      <c r="B9612" s="6">
        <v>1594079</v>
      </c>
      <c r="C9612" s="5"/>
      <c r="D9612" s="5">
        <v>182</v>
      </c>
      <c r="E9612" s="5">
        <v>58.9</v>
      </c>
      <c r="H9612" s="6" t="s">
        <v>177</v>
      </c>
      <c r="I9612" t="s">
        <v>9781</v>
      </c>
      <c r="J9612" t="s">
        <v>9341</v>
      </c>
      <c r="K9612">
        <v>10390</v>
      </c>
    </row>
    <row r="9613" spans="1:11" ht="16" x14ac:dyDescent="0.2">
      <c r="A9613" s="5" t="s">
        <v>9827</v>
      </c>
      <c r="B9613" s="6">
        <v>1594079</v>
      </c>
      <c r="C9613" s="5"/>
      <c r="D9613" s="5">
        <v>242</v>
      </c>
      <c r="E9613" s="5">
        <v>73.5</v>
      </c>
      <c r="H9613" s="6" t="s">
        <v>177</v>
      </c>
      <c r="I9613" t="s">
        <v>9781</v>
      </c>
      <c r="J9613" t="s">
        <v>9341</v>
      </c>
      <c r="K9613">
        <v>10391</v>
      </c>
    </row>
    <row r="9614" spans="1:11" ht="16" x14ac:dyDescent="0.2">
      <c r="A9614" s="5" t="s">
        <v>9828</v>
      </c>
      <c r="B9614" s="6">
        <v>1594079</v>
      </c>
      <c r="C9614" s="5"/>
      <c r="D9614" s="5">
        <v>264</v>
      </c>
      <c r="E9614" s="5">
        <v>64.3</v>
      </c>
      <c r="H9614" s="6" t="s">
        <v>177</v>
      </c>
      <c r="I9614" t="s">
        <v>9781</v>
      </c>
      <c r="J9614" t="s">
        <v>9341</v>
      </c>
      <c r="K9614">
        <v>10392</v>
      </c>
    </row>
    <row r="9615" spans="1:11" ht="16" x14ac:dyDescent="0.2">
      <c r="A9615" s="5" t="s">
        <v>9829</v>
      </c>
      <c r="B9615" s="6">
        <v>1594079</v>
      </c>
      <c r="C9615" s="5"/>
      <c r="D9615" s="5">
        <v>208</v>
      </c>
      <c r="E9615" s="5">
        <v>72.2</v>
      </c>
      <c r="H9615" s="6" t="s">
        <v>177</v>
      </c>
      <c r="I9615" t="s">
        <v>9781</v>
      </c>
      <c r="J9615" t="s">
        <v>9341</v>
      </c>
      <c r="K9615">
        <v>10393</v>
      </c>
    </row>
    <row r="9616" spans="1:11" ht="16" x14ac:dyDescent="0.2">
      <c r="A9616" s="5" t="s">
        <v>9830</v>
      </c>
      <c r="B9616" s="6">
        <v>1594079</v>
      </c>
      <c r="C9616" s="5"/>
      <c r="D9616" s="5">
        <v>157</v>
      </c>
      <c r="E9616" s="5">
        <v>47.6</v>
      </c>
      <c r="H9616" s="6" t="s">
        <v>177</v>
      </c>
      <c r="I9616" t="s">
        <v>9781</v>
      </c>
      <c r="J9616" t="s">
        <v>9341</v>
      </c>
      <c r="K9616">
        <v>10394</v>
      </c>
    </row>
    <row r="9617" spans="1:11" ht="16" x14ac:dyDescent="0.2">
      <c r="A9617" s="5" t="s">
        <v>9831</v>
      </c>
      <c r="B9617" s="6">
        <v>1594126</v>
      </c>
      <c r="C9617" s="5"/>
      <c r="D9617" s="5">
        <v>269</v>
      </c>
      <c r="E9617" s="5">
        <v>57.4</v>
      </c>
      <c r="H9617" s="6" t="s">
        <v>177</v>
      </c>
      <c r="I9617" t="s">
        <v>9781</v>
      </c>
      <c r="J9617" t="s">
        <v>9341</v>
      </c>
      <c r="K9617">
        <v>10395</v>
      </c>
    </row>
    <row r="9618" spans="1:11" ht="16" x14ac:dyDescent="0.2">
      <c r="A9618" s="5" t="s">
        <v>9832</v>
      </c>
      <c r="B9618" s="6">
        <v>1594126</v>
      </c>
      <c r="C9618" s="5"/>
      <c r="D9618" s="5">
        <v>343</v>
      </c>
      <c r="E9618" s="5">
        <v>76.7</v>
      </c>
      <c r="H9618" s="6" t="s">
        <v>177</v>
      </c>
      <c r="I9618" t="s">
        <v>9781</v>
      </c>
      <c r="J9618" t="s">
        <v>9341</v>
      </c>
      <c r="K9618">
        <v>10396</v>
      </c>
    </row>
    <row r="9619" spans="1:11" ht="16" x14ac:dyDescent="0.2">
      <c r="A9619" s="5" t="s">
        <v>9833</v>
      </c>
      <c r="B9619" s="6">
        <v>1594126</v>
      </c>
      <c r="C9619" s="5"/>
      <c r="D9619" s="5">
        <v>289</v>
      </c>
      <c r="E9619" s="5">
        <v>61.7</v>
      </c>
      <c r="H9619" s="6" t="s">
        <v>177</v>
      </c>
      <c r="I9619" t="s">
        <v>9781</v>
      </c>
      <c r="J9619" t="s">
        <v>9341</v>
      </c>
      <c r="K9619">
        <v>10397</v>
      </c>
    </row>
    <row r="9620" spans="1:11" ht="16" x14ac:dyDescent="0.2">
      <c r="A9620" s="5" t="s">
        <v>9834</v>
      </c>
      <c r="B9620" s="6">
        <v>1594126</v>
      </c>
      <c r="C9620" s="5"/>
      <c r="D9620" s="5">
        <v>395</v>
      </c>
      <c r="E9620" s="5">
        <v>82.8</v>
      </c>
      <c r="H9620" s="6" t="s">
        <v>177</v>
      </c>
      <c r="I9620" t="s">
        <v>9781</v>
      </c>
      <c r="J9620" t="s">
        <v>9341</v>
      </c>
      <c r="K9620">
        <v>10398</v>
      </c>
    </row>
    <row r="9621" spans="1:11" ht="16" x14ac:dyDescent="0.2">
      <c r="A9621" s="5" t="s">
        <v>9835</v>
      </c>
      <c r="B9621" s="6">
        <v>1594126</v>
      </c>
      <c r="C9621" s="5"/>
      <c r="D9621" s="5">
        <v>357</v>
      </c>
      <c r="E9621" s="5">
        <v>87.5</v>
      </c>
      <c r="H9621" s="6" t="s">
        <v>177</v>
      </c>
      <c r="I9621" t="s">
        <v>9781</v>
      </c>
      <c r="J9621" t="s">
        <v>9341</v>
      </c>
      <c r="K9621">
        <v>10399</v>
      </c>
    </row>
    <row r="9622" spans="1:11" ht="16" x14ac:dyDescent="0.2">
      <c r="A9622" s="5" t="s">
        <v>9836</v>
      </c>
      <c r="B9622" s="6">
        <v>1594116</v>
      </c>
      <c r="C9622" s="5"/>
      <c r="D9622" s="5">
        <v>342</v>
      </c>
      <c r="E9622" s="5">
        <v>89</v>
      </c>
      <c r="H9622" s="6" t="s">
        <v>177</v>
      </c>
      <c r="I9622" t="s">
        <v>9781</v>
      </c>
      <c r="J9622" t="s">
        <v>9341</v>
      </c>
      <c r="K9622">
        <v>10400</v>
      </c>
    </row>
    <row r="9623" spans="1:11" ht="16" x14ac:dyDescent="0.2">
      <c r="A9623" s="5" t="s">
        <v>9837</v>
      </c>
      <c r="B9623" s="6">
        <v>1594116</v>
      </c>
      <c r="C9623" s="5"/>
      <c r="D9623" s="5">
        <v>410</v>
      </c>
      <c r="E9623" s="5">
        <v>97.7</v>
      </c>
      <c r="H9623" s="6" t="s">
        <v>177</v>
      </c>
      <c r="I9623" t="s">
        <v>9781</v>
      </c>
      <c r="J9623" t="s">
        <v>9341</v>
      </c>
      <c r="K9623">
        <v>10401</v>
      </c>
    </row>
    <row r="9624" spans="1:11" ht="16" x14ac:dyDescent="0.2">
      <c r="A9624" s="5" t="s">
        <v>9838</v>
      </c>
      <c r="B9624" s="6">
        <v>1594116</v>
      </c>
      <c r="C9624" s="5"/>
      <c r="D9624" s="5">
        <v>488</v>
      </c>
      <c r="E9624" s="5">
        <v>132.1</v>
      </c>
      <c r="H9624" s="6" t="s">
        <v>177</v>
      </c>
      <c r="I9624" t="s">
        <v>9781</v>
      </c>
      <c r="J9624" t="s">
        <v>9341</v>
      </c>
      <c r="K9624">
        <v>10402</v>
      </c>
    </row>
    <row r="9625" spans="1:11" ht="16" x14ac:dyDescent="0.2">
      <c r="A9625" s="5" t="s">
        <v>9839</v>
      </c>
      <c r="B9625" s="6">
        <v>1594116</v>
      </c>
      <c r="C9625" s="5"/>
      <c r="D9625" s="5">
        <v>456</v>
      </c>
      <c r="E9625" s="5">
        <v>131.80000000000001</v>
      </c>
      <c r="H9625" s="6" t="s">
        <v>177</v>
      </c>
      <c r="I9625" t="s">
        <v>9781</v>
      </c>
      <c r="J9625" t="s">
        <v>9341</v>
      </c>
      <c r="K9625">
        <v>10403</v>
      </c>
    </row>
    <row r="9626" spans="1:11" ht="16" x14ac:dyDescent="0.2">
      <c r="A9626" s="5" t="s">
        <v>9840</v>
      </c>
      <c r="B9626" s="6">
        <v>1594116</v>
      </c>
      <c r="C9626" s="5"/>
      <c r="D9626" s="5">
        <v>431</v>
      </c>
      <c r="E9626" s="5">
        <v>106.1</v>
      </c>
      <c r="H9626" s="6" t="s">
        <v>177</v>
      </c>
      <c r="I9626" t="s">
        <v>9781</v>
      </c>
      <c r="J9626" t="s">
        <v>9341</v>
      </c>
      <c r="K9626">
        <v>10404</v>
      </c>
    </row>
    <row r="9627" spans="1:11" ht="16" x14ac:dyDescent="0.2">
      <c r="A9627" s="5" t="s">
        <v>9841</v>
      </c>
      <c r="B9627" s="6">
        <v>1594107</v>
      </c>
      <c r="C9627" s="5"/>
      <c r="D9627" s="5">
        <v>120</v>
      </c>
      <c r="E9627" s="5">
        <v>41.7</v>
      </c>
      <c r="H9627" s="6" t="s">
        <v>177</v>
      </c>
      <c r="I9627" t="s">
        <v>9781</v>
      </c>
      <c r="J9627" t="s">
        <v>9341</v>
      </c>
      <c r="K9627">
        <v>10405</v>
      </c>
    </row>
    <row r="9628" spans="1:11" ht="16" x14ac:dyDescent="0.2">
      <c r="A9628" s="5" t="s">
        <v>9842</v>
      </c>
      <c r="B9628" s="6">
        <v>1594107</v>
      </c>
      <c r="C9628" s="5"/>
      <c r="D9628" s="5">
        <v>68</v>
      </c>
      <c r="E9628" s="5">
        <v>28.6</v>
      </c>
      <c r="H9628" s="6" t="s">
        <v>177</v>
      </c>
      <c r="I9628" t="s">
        <v>9781</v>
      </c>
      <c r="J9628" t="s">
        <v>9341</v>
      </c>
      <c r="K9628">
        <v>10406</v>
      </c>
    </row>
    <row r="9629" spans="1:11" ht="16" x14ac:dyDescent="0.2">
      <c r="A9629" s="5" t="s">
        <v>9843</v>
      </c>
      <c r="B9629" s="6">
        <v>1594107</v>
      </c>
      <c r="C9629" s="5"/>
      <c r="D9629" s="5">
        <v>61</v>
      </c>
      <c r="E9629" s="5">
        <v>22.5</v>
      </c>
      <c r="H9629" s="6" t="s">
        <v>177</v>
      </c>
      <c r="I9629" t="s">
        <v>9781</v>
      </c>
      <c r="J9629" t="s">
        <v>9341</v>
      </c>
      <c r="K9629">
        <v>10407</v>
      </c>
    </row>
    <row r="9630" spans="1:11" ht="16" x14ac:dyDescent="0.2">
      <c r="A9630" s="5" t="s">
        <v>9844</v>
      </c>
      <c r="B9630" s="6">
        <v>1594107</v>
      </c>
      <c r="C9630" s="5"/>
      <c r="D9630" s="5">
        <v>49</v>
      </c>
      <c r="E9630" s="5">
        <v>16.399999999999999</v>
      </c>
      <c r="H9630" s="6" t="s">
        <v>177</v>
      </c>
      <c r="I9630" t="s">
        <v>9781</v>
      </c>
      <c r="J9630" t="s">
        <v>9341</v>
      </c>
      <c r="K9630">
        <v>10408</v>
      </c>
    </row>
    <row r="9631" spans="1:11" ht="16" x14ac:dyDescent="0.2">
      <c r="A9631" s="5" t="s">
        <v>9845</v>
      </c>
      <c r="B9631" s="6">
        <v>1594107</v>
      </c>
      <c r="C9631" s="5"/>
      <c r="D9631" s="5">
        <v>152</v>
      </c>
      <c r="E9631" s="5">
        <v>49.9</v>
      </c>
      <c r="H9631" s="6" t="s">
        <v>177</v>
      </c>
      <c r="I9631" t="s">
        <v>9781</v>
      </c>
      <c r="J9631" t="s">
        <v>9341</v>
      </c>
      <c r="K9631">
        <v>10409</v>
      </c>
    </row>
    <row r="9632" spans="1:11" ht="16" x14ac:dyDescent="0.2">
      <c r="A9632" s="5" t="s">
        <v>9846</v>
      </c>
      <c r="B9632" s="6">
        <v>1594092</v>
      </c>
      <c r="C9632" s="5"/>
      <c r="D9632" s="5">
        <v>261</v>
      </c>
      <c r="E9632" s="5">
        <v>65.099999999999994</v>
      </c>
      <c r="H9632" s="6" t="s">
        <v>177</v>
      </c>
      <c r="I9632" t="s">
        <v>9781</v>
      </c>
      <c r="J9632" t="s">
        <v>9341</v>
      </c>
      <c r="K9632">
        <v>10410</v>
      </c>
    </row>
    <row r="9633" spans="1:11" ht="16" x14ac:dyDescent="0.2">
      <c r="A9633" s="5" t="s">
        <v>9847</v>
      </c>
      <c r="B9633" s="6">
        <v>1594092</v>
      </c>
      <c r="C9633" s="5"/>
      <c r="D9633" s="5">
        <v>331</v>
      </c>
      <c r="E9633" s="5">
        <v>76.400000000000006</v>
      </c>
      <c r="H9633" s="6" t="s">
        <v>177</v>
      </c>
      <c r="I9633" t="s">
        <v>9781</v>
      </c>
      <c r="J9633" t="s">
        <v>9341</v>
      </c>
      <c r="K9633">
        <v>10411</v>
      </c>
    </row>
    <row r="9634" spans="1:11" ht="16" x14ac:dyDescent="0.2">
      <c r="A9634" s="5" t="s">
        <v>9848</v>
      </c>
      <c r="B9634" s="6">
        <v>1594092</v>
      </c>
      <c r="C9634" s="5"/>
      <c r="D9634" s="5">
        <v>346</v>
      </c>
      <c r="E9634" s="5">
        <v>74.099999999999994</v>
      </c>
      <c r="H9634" s="6" t="s">
        <v>177</v>
      </c>
      <c r="I9634" t="s">
        <v>9781</v>
      </c>
      <c r="J9634" t="s">
        <v>9341</v>
      </c>
      <c r="K9634">
        <v>10412</v>
      </c>
    </row>
    <row r="9635" spans="1:11" ht="16" x14ac:dyDescent="0.2">
      <c r="A9635" s="5" t="s">
        <v>9849</v>
      </c>
      <c r="B9635" s="6">
        <v>1594092</v>
      </c>
      <c r="C9635" s="5"/>
      <c r="D9635" s="5">
        <v>222</v>
      </c>
      <c r="E9635" s="5">
        <v>51.8</v>
      </c>
      <c r="H9635" s="6" t="s">
        <v>177</v>
      </c>
      <c r="I9635" t="s">
        <v>9781</v>
      </c>
      <c r="J9635" t="s">
        <v>9341</v>
      </c>
      <c r="K9635">
        <v>10413</v>
      </c>
    </row>
    <row r="9636" spans="1:11" ht="16" x14ac:dyDescent="0.2">
      <c r="A9636" s="5" t="s">
        <v>9850</v>
      </c>
      <c r="B9636" s="6">
        <v>1594092</v>
      </c>
      <c r="C9636" s="5"/>
      <c r="D9636" s="5">
        <v>236</v>
      </c>
      <c r="E9636" s="5">
        <v>67.599999999999994</v>
      </c>
      <c r="H9636" s="6" t="s">
        <v>177</v>
      </c>
      <c r="I9636" t="s">
        <v>9781</v>
      </c>
      <c r="J9636" t="s">
        <v>9341</v>
      </c>
      <c r="K9636">
        <v>10414</v>
      </c>
    </row>
    <row r="9637" spans="1:11" ht="16" x14ac:dyDescent="0.2">
      <c r="A9637" s="5" t="s">
        <v>9851</v>
      </c>
      <c r="B9637" s="6">
        <v>1594146</v>
      </c>
      <c r="C9637" s="5"/>
      <c r="D9637" s="5">
        <v>144</v>
      </c>
      <c r="E9637" s="5">
        <v>41.8</v>
      </c>
      <c r="H9637" s="6" t="s">
        <v>177</v>
      </c>
      <c r="I9637" t="s">
        <v>9781</v>
      </c>
      <c r="J9637" t="s">
        <v>9341</v>
      </c>
      <c r="K9637">
        <v>10415</v>
      </c>
    </row>
    <row r="9638" spans="1:11" ht="16" x14ac:dyDescent="0.2">
      <c r="A9638" s="5" t="s">
        <v>9852</v>
      </c>
      <c r="B9638" s="6">
        <v>1594146</v>
      </c>
      <c r="C9638" s="5"/>
      <c r="D9638" s="5">
        <v>149</v>
      </c>
      <c r="E9638" s="5">
        <v>52.3</v>
      </c>
      <c r="H9638" s="6" t="s">
        <v>177</v>
      </c>
      <c r="I9638" t="s">
        <v>9781</v>
      </c>
      <c r="J9638" t="s">
        <v>9341</v>
      </c>
      <c r="K9638">
        <v>10416</v>
      </c>
    </row>
    <row r="9639" spans="1:11" ht="16" x14ac:dyDescent="0.2">
      <c r="A9639" s="5" t="s">
        <v>9853</v>
      </c>
      <c r="B9639" s="6">
        <v>1594146</v>
      </c>
      <c r="C9639" s="5"/>
      <c r="D9639" s="5">
        <v>98</v>
      </c>
      <c r="E9639" s="5">
        <v>33.700000000000003</v>
      </c>
      <c r="H9639" s="6" t="s">
        <v>177</v>
      </c>
      <c r="I9639" t="s">
        <v>9781</v>
      </c>
      <c r="J9639" t="s">
        <v>9341</v>
      </c>
      <c r="K9639">
        <v>10417</v>
      </c>
    </row>
    <row r="9640" spans="1:11" ht="16" x14ac:dyDescent="0.2">
      <c r="A9640" s="5" t="s">
        <v>9854</v>
      </c>
      <c r="B9640" s="6">
        <v>1594146</v>
      </c>
      <c r="C9640" s="5"/>
      <c r="D9640" s="5">
        <v>127</v>
      </c>
      <c r="E9640" s="5">
        <v>45.2</v>
      </c>
      <c r="H9640" s="6" t="s">
        <v>177</v>
      </c>
      <c r="I9640" t="s">
        <v>9781</v>
      </c>
      <c r="J9640" t="s">
        <v>9341</v>
      </c>
      <c r="K9640">
        <v>10418</v>
      </c>
    </row>
    <row r="9641" spans="1:11" ht="16" x14ac:dyDescent="0.2">
      <c r="A9641" s="5" t="s">
        <v>9855</v>
      </c>
      <c r="B9641" s="6">
        <v>1594143</v>
      </c>
      <c r="C9641" s="5"/>
      <c r="D9641" s="5">
        <v>114</v>
      </c>
      <c r="E9641" s="5">
        <v>8.6999999999999993</v>
      </c>
      <c r="H9641" s="6" t="s">
        <v>177</v>
      </c>
      <c r="I9641" t="s">
        <v>9781</v>
      </c>
      <c r="J9641" t="s">
        <v>9341</v>
      </c>
      <c r="K9641">
        <v>10419</v>
      </c>
    </row>
    <row r="9642" spans="1:11" ht="16" x14ac:dyDescent="0.2">
      <c r="A9642" s="5" t="s">
        <v>9856</v>
      </c>
      <c r="B9642" s="6">
        <v>1594143</v>
      </c>
      <c r="C9642" s="5"/>
      <c r="D9642" s="5">
        <v>54</v>
      </c>
      <c r="E9642" s="5">
        <v>4.5</v>
      </c>
      <c r="H9642" s="6" t="s">
        <v>177</v>
      </c>
      <c r="I9642" t="s">
        <v>9781</v>
      </c>
      <c r="J9642" t="s">
        <v>9341</v>
      </c>
      <c r="K9642">
        <v>10420</v>
      </c>
    </row>
    <row r="9643" spans="1:11" ht="16" x14ac:dyDescent="0.2">
      <c r="A9643" s="5" t="s">
        <v>9857</v>
      </c>
      <c r="B9643" s="6">
        <v>1594143</v>
      </c>
      <c r="C9643" s="5"/>
      <c r="D9643" s="5">
        <v>80</v>
      </c>
      <c r="E9643" s="5">
        <v>10.7</v>
      </c>
      <c r="H9643" s="6" t="s">
        <v>177</v>
      </c>
      <c r="I9643" t="s">
        <v>9781</v>
      </c>
      <c r="J9643" t="s">
        <v>9341</v>
      </c>
      <c r="K9643">
        <v>10421</v>
      </c>
    </row>
    <row r="9644" spans="1:11" ht="16" x14ac:dyDescent="0.2">
      <c r="A9644" s="5" t="s">
        <v>9858</v>
      </c>
      <c r="B9644" s="6">
        <v>1594143</v>
      </c>
      <c r="C9644" s="5"/>
      <c r="D9644" s="5">
        <v>64</v>
      </c>
      <c r="E9644" s="5">
        <v>6.7</v>
      </c>
      <c r="H9644" s="6" t="s">
        <v>177</v>
      </c>
      <c r="I9644" t="s">
        <v>9781</v>
      </c>
      <c r="J9644" t="s">
        <v>9341</v>
      </c>
      <c r="K9644">
        <v>10422</v>
      </c>
    </row>
    <row r="9645" spans="1:11" ht="16" x14ac:dyDescent="0.2">
      <c r="A9645" s="5" t="s">
        <v>9859</v>
      </c>
      <c r="B9645" s="6">
        <v>1594143</v>
      </c>
      <c r="C9645" s="5"/>
      <c r="D9645" s="5">
        <v>53</v>
      </c>
      <c r="E9645" s="5">
        <v>3.5</v>
      </c>
      <c r="H9645" s="6" t="s">
        <v>177</v>
      </c>
      <c r="I9645" t="s">
        <v>9781</v>
      </c>
      <c r="J9645" t="s">
        <v>9341</v>
      </c>
      <c r="K9645">
        <v>10423</v>
      </c>
    </row>
    <row r="9646" spans="1:11" ht="16" x14ac:dyDescent="0.2">
      <c r="A9646" s="5" t="s">
        <v>9860</v>
      </c>
      <c r="B9646" s="6">
        <v>1594191</v>
      </c>
      <c r="C9646" s="5"/>
      <c r="D9646" s="5">
        <v>259</v>
      </c>
      <c r="E9646" s="5">
        <v>50</v>
      </c>
      <c r="H9646" s="6" t="s">
        <v>177</v>
      </c>
      <c r="I9646" t="s">
        <v>9781</v>
      </c>
      <c r="J9646" t="s">
        <v>9341</v>
      </c>
      <c r="K9646">
        <v>10424</v>
      </c>
    </row>
    <row r="9647" spans="1:11" ht="16" x14ac:dyDescent="0.2">
      <c r="A9647" s="5" t="s">
        <v>9861</v>
      </c>
      <c r="B9647" s="6">
        <v>1594191</v>
      </c>
      <c r="C9647" s="5"/>
      <c r="D9647" s="5">
        <v>229</v>
      </c>
      <c r="E9647" s="5">
        <v>42.9</v>
      </c>
      <c r="H9647" s="6" t="s">
        <v>177</v>
      </c>
      <c r="I9647" t="s">
        <v>9781</v>
      </c>
      <c r="J9647" t="s">
        <v>9341</v>
      </c>
      <c r="K9647">
        <v>10425</v>
      </c>
    </row>
    <row r="9648" spans="1:11" ht="16" x14ac:dyDescent="0.2">
      <c r="A9648" s="5" t="s">
        <v>9862</v>
      </c>
      <c r="B9648" s="6">
        <v>1594191</v>
      </c>
      <c r="C9648" s="5"/>
      <c r="D9648" s="5">
        <v>130</v>
      </c>
      <c r="E9648" s="5">
        <v>22</v>
      </c>
      <c r="H9648" s="6" t="s">
        <v>177</v>
      </c>
      <c r="I9648" t="s">
        <v>9781</v>
      </c>
      <c r="J9648" t="s">
        <v>9341</v>
      </c>
      <c r="K9648">
        <v>10426</v>
      </c>
    </row>
    <row r="9649" spans="1:11" ht="16" x14ac:dyDescent="0.2">
      <c r="A9649" s="5" t="s">
        <v>9863</v>
      </c>
      <c r="B9649" s="6">
        <v>1594191</v>
      </c>
      <c r="C9649" s="5"/>
      <c r="D9649" s="5">
        <v>279</v>
      </c>
      <c r="E9649" s="5">
        <v>47.3</v>
      </c>
      <c r="H9649" s="6" t="s">
        <v>177</v>
      </c>
      <c r="I9649" t="s">
        <v>9781</v>
      </c>
      <c r="J9649" t="s">
        <v>9341</v>
      </c>
      <c r="K9649">
        <v>10427</v>
      </c>
    </row>
    <row r="9650" spans="1:11" ht="16" x14ac:dyDescent="0.2">
      <c r="A9650" s="5" t="s">
        <v>9864</v>
      </c>
      <c r="B9650" s="6">
        <v>1594191</v>
      </c>
      <c r="C9650" s="5"/>
      <c r="D9650" s="5">
        <v>238</v>
      </c>
      <c r="E9650" s="5">
        <v>43.9</v>
      </c>
      <c r="H9650" s="6" t="s">
        <v>177</v>
      </c>
      <c r="I9650" t="s">
        <v>9781</v>
      </c>
      <c r="J9650" t="s">
        <v>9341</v>
      </c>
      <c r="K9650">
        <v>10428</v>
      </c>
    </row>
    <row r="9651" spans="1:11" ht="16" x14ac:dyDescent="0.2">
      <c r="A9651" s="5" t="s">
        <v>9865</v>
      </c>
      <c r="B9651" s="6">
        <v>1594204</v>
      </c>
      <c r="C9651" s="5"/>
      <c r="D9651" s="5">
        <v>321</v>
      </c>
      <c r="E9651" s="5">
        <v>89.3</v>
      </c>
      <c r="H9651" s="6" t="s">
        <v>177</v>
      </c>
      <c r="I9651" t="s">
        <v>9781</v>
      </c>
      <c r="J9651" t="s">
        <v>9341</v>
      </c>
      <c r="K9651">
        <v>10429</v>
      </c>
    </row>
    <row r="9652" spans="1:11" ht="16" x14ac:dyDescent="0.2">
      <c r="A9652" s="5" t="s">
        <v>9866</v>
      </c>
      <c r="B9652" s="6">
        <v>1594204</v>
      </c>
      <c r="C9652" s="5"/>
      <c r="D9652" s="5">
        <v>237</v>
      </c>
      <c r="E9652" s="5">
        <v>76.599999999999994</v>
      </c>
      <c r="H9652" s="6" t="s">
        <v>177</v>
      </c>
      <c r="I9652" t="s">
        <v>9781</v>
      </c>
      <c r="J9652" t="s">
        <v>9341</v>
      </c>
      <c r="K9652">
        <v>10430</v>
      </c>
    </row>
    <row r="9653" spans="1:11" ht="16" x14ac:dyDescent="0.2">
      <c r="A9653" s="5" t="s">
        <v>9867</v>
      </c>
      <c r="B9653" s="6">
        <v>1594204</v>
      </c>
      <c r="C9653" s="5"/>
      <c r="D9653" s="5">
        <v>245</v>
      </c>
      <c r="E9653" s="5">
        <v>79.8</v>
      </c>
      <c r="H9653" s="6" t="s">
        <v>177</v>
      </c>
      <c r="I9653" t="s">
        <v>9781</v>
      </c>
      <c r="J9653" t="s">
        <v>9341</v>
      </c>
      <c r="K9653">
        <v>10431</v>
      </c>
    </row>
    <row r="9654" spans="1:11" ht="16" x14ac:dyDescent="0.2">
      <c r="A9654" s="5" t="s">
        <v>9868</v>
      </c>
      <c r="B9654" s="6">
        <v>1594244</v>
      </c>
      <c r="C9654" s="5"/>
      <c r="D9654" s="5">
        <v>241</v>
      </c>
      <c r="E9654" s="5">
        <v>72.3</v>
      </c>
      <c r="H9654" s="6" t="s">
        <v>177</v>
      </c>
      <c r="I9654" t="s">
        <v>9781</v>
      </c>
      <c r="J9654" t="s">
        <v>9341</v>
      </c>
      <c r="K9654">
        <v>10432</v>
      </c>
    </row>
    <row r="9655" spans="1:11" ht="16" x14ac:dyDescent="0.2">
      <c r="A9655" s="5" t="s">
        <v>9869</v>
      </c>
      <c r="B9655" s="6">
        <v>1594204</v>
      </c>
      <c r="C9655" s="5"/>
      <c r="D9655" s="5">
        <v>216</v>
      </c>
      <c r="E9655" s="5">
        <v>63.6</v>
      </c>
      <c r="H9655" s="6" t="s">
        <v>177</v>
      </c>
      <c r="I9655" t="s">
        <v>9781</v>
      </c>
      <c r="J9655" t="s">
        <v>9341</v>
      </c>
      <c r="K9655">
        <v>10433</v>
      </c>
    </row>
    <row r="9656" spans="1:11" ht="16" x14ac:dyDescent="0.2">
      <c r="A9656" s="5" t="s">
        <v>9870</v>
      </c>
      <c r="B9656" s="6">
        <v>1594244</v>
      </c>
      <c r="C9656" s="5"/>
      <c r="D9656" s="5">
        <v>200</v>
      </c>
      <c r="E9656" s="5">
        <v>61.7</v>
      </c>
      <c r="H9656" s="6" t="s">
        <v>177</v>
      </c>
      <c r="I9656" t="s">
        <v>9781</v>
      </c>
      <c r="J9656" t="s">
        <v>9341</v>
      </c>
      <c r="K9656">
        <v>10434</v>
      </c>
    </row>
    <row r="9657" spans="1:11" ht="16" x14ac:dyDescent="0.2">
      <c r="A9657" s="5" t="s">
        <v>9871</v>
      </c>
      <c r="B9657" s="6">
        <v>1594244</v>
      </c>
      <c r="C9657" s="5"/>
      <c r="D9657" s="5">
        <v>199</v>
      </c>
      <c r="E9657" s="5">
        <v>65</v>
      </c>
      <c r="H9657" s="6" t="s">
        <v>177</v>
      </c>
      <c r="I9657" t="s">
        <v>9781</v>
      </c>
      <c r="J9657" t="s">
        <v>9341</v>
      </c>
      <c r="K9657">
        <v>10435</v>
      </c>
    </row>
    <row r="9658" spans="1:11" ht="16" x14ac:dyDescent="0.2">
      <c r="A9658" s="5" t="s">
        <v>9872</v>
      </c>
      <c r="B9658" s="6">
        <v>1594244</v>
      </c>
      <c r="C9658" s="5"/>
      <c r="D9658" s="5">
        <v>227</v>
      </c>
      <c r="E9658" s="5">
        <v>68.8</v>
      </c>
      <c r="H9658" s="6" t="s">
        <v>177</v>
      </c>
      <c r="I9658" t="s">
        <v>9781</v>
      </c>
      <c r="J9658" t="s">
        <v>9341</v>
      </c>
      <c r="K9658">
        <v>10436</v>
      </c>
    </row>
    <row r="9659" spans="1:11" ht="16" x14ac:dyDescent="0.2">
      <c r="A9659" s="5" t="s">
        <v>9873</v>
      </c>
      <c r="B9659" s="6">
        <v>1594244</v>
      </c>
      <c r="C9659" s="5"/>
      <c r="D9659" s="5">
        <v>175</v>
      </c>
      <c r="E9659" s="5">
        <v>57.5</v>
      </c>
      <c r="H9659" s="6" t="s">
        <v>177</v>
      </c>
      <c r="I9659" t="s">
        <v>9781</v>
      </c>
      <c r="J9659" t="s">
        <v>9341</v>
      </c>
      <c r="K9659">
        <v>10437</v>
      </c>
    </row>
    <row r="9660" spans="1:11" ht="16" x14ac:dyDescent="0.2">
      <c r="A9660" s="5" t="s">
        <v>9874</v>
      </c>
      <c r="B9660" s="6">
        <v>1594105</v>
      </c>
      <c r="C9660" s="5"/>
      <c r="D9660" s="5">
        <v>131</v>
      </c>
      <c r="E9660" s="5">
        <v>33.700000000000003</v>
      </c>
      <c r="H9660" s="6" t="s">
        <v>177</v>
      </c>
      <c r="I9660" t="s">
        <v>9781</v>
      </c>
      <c r="J9660" t="s">
        <v>9341</v>
      </c>
      <c r="K9660">
        <v>10438</v>
      </c>
    </row>
    <row r="9661" spans="1:11" ht="16" x14ac:dyDescent="0.2">
      <c r="A9661" s="5" t="s">
        <v>9875</v>
      </c>
      <c r="B9661" s="6">
        <v>1594108</v>
      </c>
      <c r="C9661" s="5"/>
      <c r="D9661" s="5">
        <v>66</v>
      </c>
      <c r="E9661" s="5">
        <v>13.6</v>
      </c>
      <c r="H9661" s="6" t="s">
        <v>177</v>
      </c>
      <c r="I9661" t="s">
        <v>9781</v>
      </c>
      <c r="J9661" t="s">
        <v>9341</v>
      </c>
      <c r="K9661">
        <v>10439</v>
      </c>
    </row>
    <row r="9662" spans="1:11" ht="16" x14ac:dyDescent="0.2">
      <c r="A9662" s="5" t="s">
        <v>9876</v>
      </c>
      <c r="B9662" s="6">
        <v>1594108</v>
      </c>
      <c r="C9662" s="5"/>
      <c r="D9662" s="5">
        <v>90</v>
      </c>
      <c r="E9662" s="5">
        <v>25.2</v>
      </c>
      <c r="H9662" s="6" t="s">
        <v>177</v>
      </c>
      <c r="I9662" t="s">
        <v>9781</v>
      </c>
      <c r="J9662" t="s">
        <v>9341</v>
      </c>
      <c r="K9662">
        <v>10440</v>
      </c>
    </row>
    <row r="9663" spans="1:11" ht="16" x14ac:dyDescent="0.2">
      <c r="A9663" s="5" t="s">
        <v>9877</v>
      </c>
      <c r="B9663" s="6">
        <v>1594108</v>
      </c>
      <c r="C9663" s="5"/>
      <c r="D9663" s="5">
        <v>128</v>
      </c>
      <c r="E9663" s="5">
        <v>37.299999999999997</v>
      </c>
      <c r="H9663" s="6" t="s">
        <v>177</v>
      </c>
      <c r="I9663" t="s">
        <v>9781</v>
      </c>
      <c r="J9663" t="s">
        <v>9341</v>
      </c>
      <c r="K9663">
        <v>10441</v>
      </c>
    </row>
    <row r="9664" spans="1:11" ht="16" x14ac:dyDescent="0.2">
      <c r="A9664" s="5" t="s">
        <v>9878</v>
      </c>
      <c r="B9664" s="6">
        <v>1594108</v>
      </c>
      <c r="C9664" s="5"/>
      <c r="D9664" s="5">
        <v>94</v>
      </c>
      <c r="E9664" s="5">
        <v>24</v>
      </c>
      <c r="H9664" s="6" t="s">
        <v>177</v>
      </c>
      <c r="I9664" t="s">
        <v>9781</v>
      </c>
      <c r="J9664" t="s">
        <v>9341</v>
      </c>
      <c r="K9664">
        <v>10442</v>
      </c>
    </row>
    <row r="9665" spans="1:11" ht="16" x14ac:dyDescent="0.2">
      <c r="A9665" s="5" t="s">
        <v>9879</v>
      </c>
      <c r="B9665" s="6">
        <v>1594108</v>
      </c>
      <c r="C9665" s="5"/>
      <c r="D9665" s="5">
        <v>248</v>
      </c>
      <c r="E9665" s="5">
        <v>71.599999999999994</v>
      </c>
      <c r="H9665" s="6" t="s">
        <v>177</v>
      </c>
      <c r="I9665" t="s">
        <v>9781</v>
      </c>
      <c r="J9665" t="s">
        <v>9341</v>
      </c>
      <c r="K9665">
        <v>10443</v>
      </c>
    </row>
    <row r="9666" spans="1:11" ht="16" x14ac:dyDescent="0.2">
      <c r="A9666" s="5" t="s">
        <v>9880</v>
      </c>
      <c r="B9666" s="6">
        <v>1594045</v>
      </c>
      <c r="C9666" s="5"/>
      <c r="D9666" s="5">
        <v>104</v>
      </c>
      <c r="E9666" s="5">
        <v>20.5</v>
      </c>
      <c r="H9666" s="6" t="s">
        <v>177</v>
      </c>
      <c r="I9666" t="s">
        <v>9781</v>
      </c>
      <c r="J9666" t="s">
        <v>9341</v>
      </c>
      <c r="K9666">
        <v>10444</v>
      </c>
    </row>
    <row r="9667" spans="1:11" ht="16" x14ac:dyDescent="0.2">
      <c r="A9667" s="5" t="s">
        <v>9881</v>
      </c>
      <c r="B9667" s="6">
        <v>1594151</v>
      </c>
      <c r="C9667" s="5"/>
      <c r="D9667" s="5">
        <v>66</v>
      </c>
      <c r="E9667" s="5">
        <v>13.8</v>
      </c>
      <c r="H9667" s="6" t="s">
        <v>177</v>
      </c>
      <c r="I9667" t="s">
        <v>9781</v>
      </c>
      <c r="J9667" t="s">
        <v>9341</v>
      </c>
      <c r="K9667">
        <v>10445</v>
      </c>
    </row>
    <row r="9668" spans="1:11" ht="16" x14ac:dyDescent="0.2">
      <c r="A9668" s="5" t="s">
        <v>9882</v>
      </c>
      <c r="B9668" s="6">
        <v>1594151</v>
      </c>
      <c r="C9668" s="5"/>
      <c r="D9668" s="5">
        <v>53</v>
      </c>
      <c r="E9668" s="5">
        <v>10.9</v>
      </c>
      <c r="H9668" s="6" t="s">
        <v>177</v>
      </c>
      <c r="I9668" t="s">
        <v>9781</v>
      </c>
      <c r="J9668" t="s">
        <v>9341</v>
      </c>
      <c r="K9668">
        <v>10446</v>
      </c>
    </row>
    <row r="9669" spans="1:11" ht="16" x14ac:dyDescent="0.2">
      <c r="A9669" s="5" t="s">
        <v>9883</v>
      </c>
      <c r="B9669" s="6">
        <v>1594151</v>
      </c>
      <c r="C9669" s="5"/>
      <c r="D9669" s="5">
        <v>35</v>
      </c>
      <c r="E9669" s="5">
        <v>5</v>
      </c>
      <c r="F9669" s="5"/>
      <c r="G9669" s="5"/>
      <c r="H9669" s="6" t="s">
        <v>177</v>
      </c>
      <c r="I9669" s="5" t="s">
        <v>9781</v>
      </c>
      <c r="J9669" t="s">
        <v>9341</v>
      </c>
      <c r="K9669">
        <v>10447</v>
      </c>
    </row>
    <row r="9670" spans="1:11" ht="16" x14ac:dyDescent="0.2">
      <c r="A9670" s="5" t="s">
        <v>9884</v>
      </c>
      <c r="B9670" s="6">
        <v>1594103</v>
      </c>
      <c r="C9670" s="5"/>
      <c r="D9670" s="5">
        <v>295</v>
      </c>
      <c r="E9670" s="5">
        <v>56.4</v>
      </c>
      <c r="F9670" s="5"/>
      <c r="G9670" s="5"/>
      <c r="H9670" s="6" t="s">
        <v>177</v>
      </c>
      <c r="I9670" s="5" t="s">
        <v>9781</v>
      </c>
      <c r="J9670" t="s">
        <v>9341</v>
      </c>
      <c r="K9670">
        <v>10448</v>
      </c>
    </row>
    <row r="9671" spans="1:11" ht="16" x14ac:dyDescent="0.2">
      <c r="A9671" s="5" t="s">
        <v>9885</v>
      </c>
      <c r="B9671" s="6">
        <v>1594103</v>
      </c>
      <c r="C9671" s="5"/>
      <c r="D9671" s="5">
        <v>221</v>
      </c>
      <c r="E9671" s="5">
        <v>42.5</v>
      </c>
      <c r="F9671" s="5"/>
      <c r="G9671" s="5"/>
      <c r="H9671" s="6" t="s">
        <v>177</v>
      </c>
      <c r="I9671" s="5" t="s">
        <v>9781</v>
      </c>
      <c r="J9671" t="s">
        <v>9341</v>
      </c>
      <c r="K9671">
        <v>10449</v>
      </c>
    </row>
    <row r="9672" spans="1:11" ht="16" x14ac:dyDescent="0.2">
      <c r="A9672" s="5" t="s">
        <v>9886</v>
      </c>
      <c r="B9672" s="6">
        <v>1594103</v>
      </c>
      <c r="C9672" s="5"/>
      <c r="D9672" s="5">
        <v>149</v>
      </c>
      <c r="E9672" s="5">
        <v>31.9</v>
      </c>
      <c r="F9672" s="5"/>
      <c r="G9672" s="5"/>
      <c r="H9672" s="6" t="s">
        <v>177</v>
      </c>
      <c r="I9672" s="5" t="s">
        <v>9781</v>
      </c>
      <c r="J9672" t="s">
        <v>9341</v>
      </c>
      <c r="K9672">
        <v>10450</v>
      </c>
    </row>
    <row r="9673" spans="1:11" ht="16" x14ac:dyDescent="0.2">
      <c r="A9673" s="5" t="s">
        <v>9887</v>
      </c>
      <c r="B9673" s="6">
        <v>1594103</v>
      </c>
      <c r="C9673" s="5"/>
      <c r="D9673" s="5">
        <v>268</v>
      </c>
      <c r="E9673" s="5">
        <v>43.4</v>
      </c>
      <c r="F9673" s="5"/>
      <c r="G9673" s="5"/>
      <c r="H9673" s="6" t="s">
        <v>177</v>
      </c>
      <c r="I9673" s="5" t="s">
        <v>9781</v>
      </c>
      <c r="J9673" t="s">
        <v>9341</v>
      </c>
      <c r="K9673">
        <v>10451</v>
      </c>
    </row>
    <row r="9674" spans="1:11" ht="16" x14ac:dyDescent="0.2">
      <c r="A9674" s="5" t="s">
        <v>9888</v>
      </c>
      <c r="B9674" s="6">
        <v>1594103</v>
      </c>
      <c r="C9674" s="5"/>
      <c r="D9674" s="5">
        <v>218</v>
      </c>
      <c r="E9674" s="5">
        <v>30.3</v>
      </c>
      <c r="F9674" s="5"/>
      <c r="G9674" s="5"/>
      <c r="H9674" s="6" t="s">
        <v>177</v>
      </c>
      <c r="I9674" s="5" t="s">
        <v>9781</v>
      </c>
      <c r="J9674" t="s">
        <v>9341</v>
      </c>
      <c r="K9674">
        <v>10452</v>
      </c>
    </row>
    <row r="9675" spans="1:11" ht="16" x14ac:dyDescent="0.2">
      <c r="A9675" s="5" t="s">
        <v>9889</v>
      </c>
      <c r="B9675" s="6">
        <v>1594111</v>
      </c>
      <c r="C9675" s="5"/>
      <c r="D9675" s="5">
        <v>247</v>
      </c>
      <c r="E9675" s="5">
        <v>52.1</v>
      </c>
      <c r="F9675" s="5"/>
      <c r="G9675" s="5"/>
      <c r="H9675" s="6" t="s">
        <v>177</v>
      </c>
      <c r="I9675" s="5" t="s">
        <v>9260</v>
      </c>
      <c r="J9675" t="s">
        <v>9341</v>
      </c>
      <c r="K9675">
        <v>10453</v>
      </c>
    </row>
    <row r="9676" spans="1:11" ht="16" x14ac:dyDescent="0.2">
      <c r="A9676" s="5" t="s">
        <v>9890</v>
      </c>
      <c r="B9676" s="6">
        <v>1594111</v>
      </c>
      <c r="C9676" s="5"/>
      <c r="D9676" s="5">
        <v>355</v>
      </c>
      <c r="E9676" s="5">
        <v>86.9</v>
      </c>
      <c r="F9676" s="5"/>
      <c r="G9676" s="5"/>
      <c r="H9676" s="6" t="s">
        <v>177</v>
      </c>
      <c r="I9676" s="5" t="s">
        <v>9260</v>
      </c>
      <c r="J9676" t="s">
        <v>9341</v>
      </c>
      <c r="K9676">
        <v>10454</v>
      </c>
    </row>
    <row r="9677" spans="1:11" ht="16" x14ac:dyDescent="0.2">
      <c r="A9677" s="5" t="s">
        <v>9891</v>
      </c>
      <c r="B9677" s="6">
        <v>1594111</v>
      </c>
      <c r="C9677" s="5"/>
      <c r="D9677" s="5">
        <v>215</v>
      </c>
      <c r="E9677" s="5">
        <v>44.1</v>
      </c>
      <c r="F9677" s="5"/>
      <c r="G9677" s="5"/>
      <c r="H9677" s="6" t="s">
        <v>177</v>
      </c>
      <c r="I9677" s="5" t="s">
        <v>9260</v>
      </c>
      <c r="J9677" t="s">
        <v>9341</v>
      </c>
      <c r="K9677">
        <v>10455</v>
      </c>
    </row>
    <row r="9678" spans="1:11" ht="16" x14ac:dyDescent="0.2">
      <c r="A9678" s="5" t="s">
        <v>9892</v>
      </c>
      <c r="B9678" s="6">
        <v>1594111</v>
      </c>
      <c r="C9678" s="5"/>
      <c r="D9678" s="5">
        <v>342</v>
      </c>
      <c r="E9678" s="5">
        <v>75.7</v>
      </c>
      <c r="F9678" s="5"/>
      <c r="G9678" s="5"/>
      <c r="H9678" s="6" t="s">
        <v>177</v>
      </c>
      <c r="I9678" s="5" t="s">
        <v>9260</v>
      </c>
      <c r="J9678" t="s">
        <v>9341</v>
      </c>
      <c r="K9678">
        <v>10456</v>
      </c>
    </row>
    <row r="9679" spans="1:11" ht="16" x14ac:dyDescent="0.2">
      <c r="A9679" s="5" t="s">
        <v>9893</v>
      </c>
      <c r="B9679" s="6">
        <v>1594111</v>
      </c>
      <c r="C9679" s="5"/>
      <c r="D9679" s="5">
        <v>273</v>
      </c>
      <c r="E9679" s="5">
        <v>45.7</v>
      </c>
      <c r="F9679" s="5"/>
      <c r="G9679" s="5"/>
      <c r="H9679" s="6" t="s">
        <v>177</v>
      </c>
      <c r="I9679" s="5" t="s">
        <v>9260</v>
      </c>
      <c r="J9679" t="s">
        <v>9341</v>
      </c>
      <c r="K9679">
        <v>10457</v>
      </c>
    </row>
    <row r="9680" spans="1:11" ht="16" x14ac:dyDescent="0.2">
      <c r="A9680" s="5" t="s">
        <v>9894</v>
      </c>
      <c r="B9680" s="6">
        <v>1594179</v>
      </c>
      <c r="C9680" s="5"/>
      <c r="D9680" s="5">
        <v>607</v>
      </c>
      <c r="E9680" s="5">
        <v>164.8</v>
      </c>
      <c r="F9680" s="5"/>
      <c r="G9680" s="5"/>
      <c r="H9680" s="6" t="s">
        <v>177</v>
      </c>
      <c r="I9680" s="5" t="s">
        <v>9260</v>
      </c>
      <c r="J9680" t="s">
        <v>9341</v>
      </c>
      <c r="K9680">
        <v>10458</v>
      </c>
    </row>
    <row r="9681" spans="1:11" ht="16" x14ac:dyDescent="0.2">
      <c r="A9681" s="5" t="s">
        <v>9895</v>
      </c>
      <c r="B9681" s="6">
        <v>1594179</v>
      </c>
      <c r="C9681" s="5"/>
      <c r="D9681" s="5">
        <v>441</v>
      </c>
      <c r="E9681" s="5">
        <v>134.4</v>
      </c>
      <c r="F9681" s="5"/>
      <c r="G9681" s="5"/>
      <c r="H9681" s="6" t="s">
        <v>177</v>
      </c>
      <c r="I9681" s="5" t="s">
        <v>9260</v>
      </c>
      <c r="J9681" t="s">
        <v>9341</v>
      </c>
      <c r="K9681">
        <v>10459</v>
      </c>
    </row>
    <row r="9682" spans="1:11" ht="16" x14ac:dyDescent="0.2">
      <c r="A9682" s="5" t="s">
        <v>9896</v>
      </c>
      <c r="B9682" s="6">
        <v>1594167</v>
      </c>
      <c r="C9682" s="5"/>
      <c r="D9682" s="5">
        <v>308</v>
      </c>
      <c r="E9682" s="5">
        <v>64</v>
      </c>
      <c r="F9682" s="5"/>
      <c r="G9682" s="5"/>
      <c r="H9682" s="6" t="s">
        <v>177</v>
      </c>
      <c r="I9682" s="5" t="s">
        <v>9897</v>
      </c>
      <c r="J9682" t="s">
        <v>9341</v>
      </c>
      <c r="K9682">
        <v>10460</v>
      </c>
    </row>
    <row r="9683" spans="1:11" ht="16" x14ac:dyDescent="0.2">
      <c r="A9683" s="5" t="s">
        <v>9898</v>
      </c>
      <c r="B9683" s="6">
        <v>1594167</v>
      </c>
      <c r="C9683" s="5"/>
      <c r="D9683" s="5">
        <v>268</v>
      </c>
      <c r="E9683" s="5">
        <v>69.599999999999994</v>
      </c>
      <c r="F9683" s="5"/>
      <c r="G9683" s="5"/>
      <c r="H9683" s="6" t="s">
        <v>177</v>
      </c>
      <c r="I9683" s="5" t="s">
        <v>9897</v>
      </c>
      <c r="J9683" t="s">
        <v>9341</v>
      </c>
      <c r="K9683">
        <v>10461</v>
      </c>
    </row>
    <row r="9684" spans="1:11" ht="16" x14ac:dyDescent="0.2">
      <c r="A9684" s="5" t="s">
        <v>9899</v>
      </c>
      <c r="B9684" s="6">
        <v>1594167</v>
      </c>
      <c r="C9684" s="5"/>
      <c r="D9684" s="5">
        <v>195</v>
      </c>
      <c r="E9684" s="5">
        <v>46</v>
      </c>
      <c r="F9684" s="5"/>
      <c r="G9684" s="5"/>
      <c r="H9684" s="6" t="s">
        <v>177</v>
      </c>
      <c r="I9684" s="5" t="s">
        <v>9897</v>
      </c>
      <c r="J9684" t="s">
        <v>9341</v>
      </c>
      <c r="K9684">
        <v>10462</v>
      </c>
    </row>
    <row r="9685" spans="1:11" ht="16" x14ac:dyDescent="0.2">
      <c r="A9685" s="5" t="s">
        <v>9900</v>
      </c>
      <c r="B9685" s="6">
        <v>1594167</v>
      </c>
      <c r="C9685" s="5"/>
      <c r="D9685" s="5">
        <v>218</v>
      </c>
      <c r="E9685" s="5">
        <v>48</v>
      </c>
      <c r="H9685" s="6" t="s">
        <v>177</v>
      </c>
      <c r="I9685" t="s">
        <v>9897</v>
      </c>
      <c r="J9685" t="s">
        <v>9341</v>
      </c>
      <c r="K9685">
        <v>10463</v>
      </c>
    </row>
    <row r="9686" spans="1:11" ht="16" x14ac:dyDescent="0.2">
      <c r="A9686" s="5" t="s">
        <v>9901</v>
      </c>
      <c r="B9686" s="6">
        <v>1594167</v>
      </c>
      <c r="C9686" s="5"/>
      <c r="D9686" s="5">
        <v>254</v>
      </c>
      <c r="E9686" s="5">
        <v>48.5</v>
      </c>
      <c r="H9686" s="6" t="s">
        <v>177</v>
      </c>
      <c r="I9686" t="s">
        <v>9897</v>
      </c>
      <c r="J9686" t="s">
        <v>9341</v>
      </c>
      <c r="K9686">
        <v>10464</v>
      </c>
    </row>
    <row r="9687" spans="1:11" ht="16" x14ac:dyDescent="0.2">
      <c r="A9687" s="5" t="s">
        <v>9902</v>
      </c>
      <c r="B9687" s="6">
        <v>1594137</v>
      </c>
      <c r="C9687" s="5"/>
      <c r="D9687" s="5">
        <v>162</v>
      </c>
      <c r="E9687" s="5">
        <v>34.799999999999997</v>
      </c>
      <c r="H9687" s="6" t="s">
        <v>177</v>
      </c>
      <c r="I9687" t="s">
        <v>9897</v>
      </c>
      <c r="J9687" t="s">
        <v>9341</v>
      </c>
      <c r="K9687">
        <v>10465</v>
      </c>
    </row>
    <row r="9688" spans="1:11" ht="16" x14ac:dyDescent="0.2">
      <c r="A9688" s="5" t="s">
        <v>9903</v>
      </c>
      <c r="B9688" s="6">
        <v>1594137</v>
      </c>
      <c r="C9688" s="5"/>
      <c r="D9688" s="5">
        <v>110</v>
      </c>
      <c r="E9688" s="5">
        <v>21.3</v>
      </c>
      <c r="H9688" s="6" t="s">
        <v>177</v>
      </c>
      <c r="I9688" t="s">
        <v>9897</v>
      </c>
      <c r="J9688" t="s">
        <v>9341</v>
      </c>
      <c r="K9688">
        <v>10466</v>
      </c>
    </row>
    <row r="9689" spans="1:11" ht="16" x14ac:dyDescent="0.2">
      <c r="A9689" s="5" t="s">
        <v>9904</v>
      </c>
      <c r="B9689" s="6">
        <v>1594137</v>
      </c>
      <c r="C9689" s="5"/>
      <c r="D9689" s="5">
        <v>128</v>
      </c>
      <c r="E9689" s="5">
        <v>22.3</v>
      </c>
      <c r="H9689" s="6" t="s">
        <v>177</v>
      </c>
      <c r="I9689" t="s">
        <v>9897</v>
      </c>
      <c r="J9689" t="s">
        <v>9341</v>
      </c>
      <c r="K9689">
        <v>10467</v>
      </c>
    </row>
    <row r="9690" spans="1:11" ht="16" x14ac:dyDescent="0.2">
      <c r="A9690" s="5" t="s">
        <v>9905</v>
      </c>
      <c r="B9690" s="6">
        <v>1594137</v>
      </c>
      <c r="C9690" s="5"/>
      <c r="D9690" s="5">
        <v>76</v>
      </c>
      <c r="E9690" s="5">
        <v>13.2</v>
      </c>
      <c r="H9690" s="6" t="s">
        <v>177</v>
      </c>
      <c r="I9690" t="s">
        <v>9897</v>
      </c>
      <c r="J9690" t="s">
        <v>9341</v>
      </c>
      <c r="K9690">
        <v>10468</v>
      </c>
    </row>
    <row r="9691" spans="1:11" ht="16" x14ac:dyDescent="0.2">
      <c r="A9691" s="5" t="s">
        <v>9906</v>
      </c>
      <c r="B9691" s="6">
        <v>1594047</v>
      </c>
      <c r="C9691" s="5"/>
      <c r="D9691" s="5">
        <v>306</v>
      </c>
      <c r="E9691" s="5">
        <v>76.599999999999994</v>
      </c>
      <c r="H9691" s="6" t="s">
        <v>177</v>
      </c>
      <c r="I9691" t="s">
        <v>9897</v>
      </c>
      <c r="J9691" t="s">
        <v>9341</v>
      </c>
      <c r="K9691">
        <v>10469</v>
      </c>
    </row>
    <row r="9692" spans="1:11" ht="16" x14ac:dyDescent="0.2">
      <c r="A9692" s="5" t="s">
        <v>9907</v>
      </c>
      <c r="B9692" s="6">
        <v>1594047</v>
      </c>
      <c r="C9692" s="5"/>
      <c r="D9692" s="5">
        <v>214</v>
      </c>
      <c r="E9692" s="5">
        <v>67.3</v>
      </c>
      <c r="H9692" s="6" t="s">
        <v>177</v>
      </c>
      <c r="I9692" t="s">
        <v>9897</v>
      </c>
      <c r="J9692" t="s">
        <v>9341</v>
      </c>
      <c r="K9692">
        <v>10470</v>
      </c>
    </row>
    <row r="9693" spans="1:11" ht="16" x14ac:dyDescent="0.2">
      <c r="A9693" s="5" t="s">
        <v>9908</v>
      </c>
      <c r="B9693" s="6">
        <v>1594047</v>
      </c>
      <c r="C9693" s="5"/>
      <c r="D9693" s="5">
        <v>287</v>
      </c>
      <c r="E9693" s="5">
        <v>73</v>
      </c>
      <c r="H9693" s="6" t="s">
        <v>177</v>
      </c>
      <c r="I9693" t="s">
        <v>9897</v>
      </c>
      <c r="J9693" t="s">
        <v>9341</v>
      </c>
      <c r="K9693">
        <v>10471</v>
      </c>
    </row>
    <row r="9694" spans="1:11" ht="16" x14ac:dyDescent="0.2">
      <c r="A9694" s="5" t="s">
        <v>9909</v>
      </c>
      <c r="B9694" s="6">
        <v>1594047</v>
      </c>
      <c r="C9694" s="5"/>
      <c r="D9694" s="5">
        <v>384</v>
      </c>
      <c r="E9694" s="5">
        <v>108.9</v>
      </c>
      <c r="H9694" s="6" t="s">
        <v>177</v>
      </c>
      <c r="I9694" t="s">
        <v>9897</v>
      </c>
      <c r="J9694" t="s">
        <v>9341</v>
      </c>
      <c r="K9694">
        <v>10472</v>
      </c>
    </row>
    <row r="9695" spans="1:11" ht="16" x14ac:dyDescent="0.2">
      <c r="A9695" s="5" t="s">
        <v>9910</v>
      </c>
      <c r="B9695" s="6">
        <v>1594047</v>
      </c>
      <c r="C9695" s="5"/>
      <c r="D9695" s="5">
        <v>375</v>
      </c>
      <c r="E9695" s="5">
        <v>105.8</v>
      </c>
      <c r="H9695" s="6" t="s">
        <v>177</v>
      </c>
      <c r="I9695" t="s">
        <v>9897</v>
      </c>
      <c r="J9695" t="s">
        <v>9341</v>
      </c>
      <c r="K9695">
        <v>10473</v>
      </c>
    </row>
    <row r="9696" spans="1:11" ht="16" x14ac:dyDescent="0.2">
      <c r="A9696" s="5" t="s">
        <v>9911</v>
      </c>
      <c r="B9696" s="6">
        <v>1594078</v>
      </c>
      <c r="C9696" s="5"/>
      <c r="D9696" s="5">
        <v>347</v>
      </c>
      <c r="E9696" s="5">
        <v>84.4</v>
      </c>
      <c r="H9696" s="6" t="s">
        <v>177</v>
      </c>
      <c r="I9696" t="s">
        <v>9897</v>
      </c>
      <c r="J9696" t="s">
        <v>9341</v>
      </c>
      <c r="K9696">
        <v>10474</v>
      </c>
    </row>
    <row r="9697" spans="1:11" ht="16" x14ac:dyDescent="0.2">
      <c r="A9697" s="5" t="s">
        <v>9912</v>
      </c>
      <c r="B9697" s="6">
        <v>1594078</v>
      </c>
      <c r="C9697" s="5"/>
      <c r="D9697" s="5">
        <v>357</v>
      </c>
      <c r="E9697" s="5">
        <v>79.400000000000006</v>
      </c>
      <c r="H9697" s="6" t="s">
        <v>177</v>
      </c>
      <c r="I9697" t="s">
        <v>9897</v>
      </c>
      <c r="J9697" t="s">
        <v>9341</v>
      </c>
      <c r="K9697">
        <v>10475</v>
      </c>
    </row>
    <row r="9698" spans="1:11" ht="16" x14ac:dyDescent="0.2">
      <c r="A9698" s="5" t="s">
        <v>9913</v>
      </c>
      <c r="B9698" s="6">
        <v>1594078</v>
      </c>
      <c r="C9698" s="5"/>
      <c r="D9698" s="5">
        <v>356</v>
      </c>
      <c r="E9698" s="5">
        <v>67.5</v>
      </c>
      <c r="H9698" s="6" t="s">
        <v>177</v>
      </c>
      <c r="I9698" t="s">
        <v>9897</v>
      </c>
      <c r="J9698" t="s">
        <v>9341</v>
      </c>
      <c r="K9698">
        <v>10476</v>
      </c>
    </row>
    <row r="9699" spans="1:11" ht="16" x14ac:dyDescent="0.2">
      <c r="A9699" s="5" t="s">
        <v>9914</v>
      </c>
      <c r="B9699" s="6">
        <v>1594078</v>
      </c>
      <c r="C9699" s="5"/>
      <c r="D9699" s="5">
        <v>427</v>
      </c>
      <c r="E9699" s="5">
        <v>81.3</v>
      </c>
      <c r="H9699" s="6" t="s">
        <v>177</v>
      </c>
      <c r="I9699" t="s">
        <v>9897</v>
      </c>
      <c r="J9699" t="s">
        <v>9341</v>
      </c>
      <c r="K9699">
        <v>10477</v>
      </c>
    </row>
    <row r="9700" spans="1:11" ht="16" x14ac:dyDescent="0.2">
      <c r="A9700" s="5" t="s">
        <v>9915</v>
      </c>
      <c r="B9700" s="6">
        <v>1594046</v>
      </c>
      <c r="C9700" s="5"/>
      <c r="D9700" s="5">
        <v>396</v>
      </c>
      <c r="E9700" s="5">
        <v>110.1</v>
      </c>
      <c r="H9700" s="6" t="s">
        <v>177</v>
      </c>
      <c r="I9700" t="s">
        <v>9897</v>
      </c>
      <c r="J9700" t="s">
        <v>9341</v>
      </c>
      <c r="K9700">
        <v>10478</v>
      </c>
    </row>
    <row r="9701" spans="1:11" ht="16" x14ac:dyDescent="0.2">
      <c r="A9701" s="5" t="s">
        <v>9916</v>
      </c>
      <c r="B9701" s="6">
        <v>1594046</v>
      </c>
      <c r="C9701" s="5"/>
      <c r="D9701" s="5">
        <v>400</v>
      </c>
      <c r="E9701" s="5">
        <v>123.5</v>
      </c>
      <c r="H9701" s="6" t="s">
        <v>177</v>
      </c>
      <c r="I9701" t="s">
        <v>9897</v>
      </c>
      <c r="J9701" t="s">
        <v>9341</v>
      </c>
      <c r="K9701">
        <v>10479</v>
      </c>
    </row>
    <row r="9702" spans="1:11" ht="16" x14ac:dyDescent="0.2">
      <c r="A9702" s="5" t="s">
        <v>9917</v>
      </c>
      <c r="B9702" s="6">
        <v>1594046</v>
      </c>
      <c r="C9702" s="5"/>
      <c r="D9702" s="5">
        <v>536</v>
      </c>
      <c r="E9702" s="5">
        <v>129.4</v>
      </c>
      <c r="H9702" s="6" t="s">
        <v>177</v>
      </c>
      <c r="I9702" t="s">
        <v>9897</v>
      </c>
      <c r="J9702" t="s">
        <v>9341</v>
      </c>
      <c r="K9702">
        <v>10480</v>
      </c>
    </row>
    <row r="9703" spans="1:11" ht="16" x14ac:dyDescent="0.2">
      <c r="A9703" s="5" t="s">
        <v>9918</v>
      </c>
      <c r="B9703" s="6">
        <v>1594046</v>
      </c>
      <c r="C9703" s="5"/>
      <c r="D9703" s="5">
        <v>313</v>
      </c>
      <c r="E9703" s="5">
        <v>95.1</v>
      </c>
      <c r="H9703" s="6" t="s">
        <v>177</v>
      </c>
      <c r="I9703" t="s">
        <v>9897</v>
      </c>
      <c r="J9703" t="s">
        <v>9341</v>
      </c>
      <c r="K9703">
        <v>10481</v>
      </c>
    </row>
    <row r="9704" spans="1:11" ht="16" x14ac:dyDescent="0.2">
      <c r="A9704" s="5" t="s">
        <v>9919</v>
      </c>
      <c r="B9704" s="6">
        <v>1594046</v>
      </c>
      <c r="C9704" s="5"/>
      <c r="D9704" s="5">
        <v>378</v>
      </c>
      <c r="E9704" s="5">
        <v>87.7</v>
      </c>
      <c r="H9704" s="6" t="s">
        <v>177</v>
      </c>
      <c r="I9704" t="s">
        <v>9897</v>
      </c>
      <c r="J9704" t="s">
        <v>9341</v>
      </c>
      <c r="K9704">
        <v>10482</v>
      </c>
    </row>
    <row r="9705" spans="1:11" ht="16" x14ac:dyDescent="0.2">
      <c r="A9705" s="5" t="s">
        <v>9920</v>
      </c>
      <c r="B9705" s="6">
        <v>1594135</v>
      </c>
      <c r="C9705" s="5"/>
      <c r="D9705" s="5">
        <v>371</v>
      </c>
      <c r="E9705" s="5">
        <v>74.900000000000006</v>
      </c>
      <c r="H9705" s="6" t="s">
        <v>177</v>
      </c>
      <c r="I9705" t="s">
        <v>9897</v>
      </c>
      <c r="J9705" t="s">
        <v>9341</v>
      </c>
      <c r="K9705">
        <v>10483</v>
      </c>
    </row>
    <row r="9706" spans="1:11" ht="16" x14ac:dyDescent="0.2">
      <c r="A9706" s="5" t="s">
        <v>9921</v>
      </c>
      <c r="B9706" s="6">
        <v>1594135</v>
      </c>
      <c r="C9706" s="5"/>
      <c r="D9706" s="5">
        <v>484</v>
      </c>
      <c r="E9706" s="5">
        <v>83.8</v>
      </c>
      <c r="H9706" s="6" t="s">
        <v>177</v>
      </c>
      <c r="I9706" t="s">
        <v>9897</v>
      </c>
      <c r="J9706" t="s">
        <v>9341</v>
      </c>
      <c r="K9706">
        <v>10484</v>
      </c>
    </row>
    <row r="9707" spans="1:11" ht="16" x14ac:dyDescent="0.2">
      <c r="A9707" s="5" t="s">
        <v>9922</v>
      </c>
      <c r="B9707" s="6">
        <v>1594135</v>
      </c>
      <c r="C9707" s="5"/>
      <c r="D9707" s="5">
        <v>429</v>
      </c>
      <c r="E9707" s="5">
        <v>86.2</v>
      </c>
      <c r="H9707" s="6" t="s">
        <v>177</v>
      </c>
      <c r="I9707" t="s">
        <v>9897</v>
      </c>
      <c r="J9707" t="s">
        <v>9341</v>
      </c>
      <c r="K9707">
        <v>10485</v>
      </c>
    </row>
    <row r="9708" spans="1:11" ht="16" x14ac:dyDescent="0.2">
      <c r="A9708" s="5" t="s">
        <v>9923</v>
      </c>
      <c r="B9708" s="6">
        <v>1594135</v>
      </c>
      <c r="C9708" s="5"/>
      <c r="D9708" s="5">
        <v>433</v>
      </c>
      <c r="E9708" s="5">
        <v>88.7</v>
      </c>
      <c r="H9708" s="6" t="s">
        <v>177</v>
      </c>
      <c r="I9708" t="s">
        <v>9897</v>
      </c>
      <c r="J9708" t="s">
        <v>9341</v>
      </c>
      <c r="K9708">
        <v>10486</v>
      </c>
    </row>
    <row r="9709" spans="1:11" ht="16" x14ac:dyDescent="0.2">
      <c r="A9709" s="5" t="s">
        <v>9924</v>
      </c>
      <c r="B9709" s="6">
        <v>1594135</v>
      </c>
      <c r="C9709" s="5"/>
      <c r="D9709" s="5">
        <v>310</v>
      </c>
      <c r="E9709" s="5">
        <v>64.7</v>
      </c>
      <c r="H9709" s="6" t="s">
        <v>177</v>
      </c>
      <c r="I9709" t="s">
        <v>9897</v>
      </c>
      <c r="J9709" t="s">
        <v>9341</v>
      </c>
      <c r="K9709">
        <v>10487</v>
      </c>
    </row>
    <row r="9710" spans="1:11" ht="16" x14ac:dyDescent="0.2">
      <c r="A9710" s="5" t="s">
        <v>9925</v>
      </c>
      <c r="B9710" s="6">
        <v>1594148</v>
      </c>
      <c r="C9710" s="5"/>
      <c r="D9710" s="5">
        <v>82</v>
      </c>
      <c r="E9710" s="5">
        <v>13.9</v>
      </c>
      <c r="H9710" s="6" t="s">
        <v>177</v>
      </c>
      <c r="I9710" t="s">
        <v>9897</v>
      </c>
      <c r="J9710" t="s">
        <v>9341</v>
      </c>
      <c r="K9710">
        <v>10488</v>
      </c>
    </row>
    <row r="9711" spans="1:11" ht="16" x14ac:dyDescent="0.2">
      <c r="A9711" s="5" t="s">
        <v>9926</v>
      </c>
      <c r="B9711" s="6">
        <v>1594148</v>
      </c>
      <c r="C9711" s="5"/>
      <c r="D9711" s="5">
        <v>142</v>
      </c>
      <c r="E9711" s="5">
        <v>27.6</v>
      </c>
      <c r="H9711" s="6" t="s">
        <v>177</v>
      </c>
      <c r="I9711" t="s">
        <v>9897</v>
      </c>
      <c r="J9711" t="s">
        <v>9341</v>
      </c>
      <c r="K9711">
        <v>10489</v>
      </c>
    </row>
    <row r="9712" spans="1:11" ht="16" x14ac:dyDescent="0.2">
      <c r="A9712" s="5" t="s">
        <v>9927</v>
      </c>
      <c r="B9712" s="6">
        <v>1594194</v>
      </c>
      <c r="C9712" s="5"/>
      <c r="D9712" s="5">
        <v>375</v>
      </c>
      <c r="E9712" s="5">
        <v>115.6</v>
      </c>
      <c r="H9712" s="6" t="s">
        <v>177</v>
      </c>
      <c r="I9712" t="s">
        <v>9897</v>
      </c>
      <c r="J9712" t="s">
        <v>9341</v>
      </c>
      <c r="K9712">
        <v>10490</v>
      </c>
    </row>
    <row r="9713" spans="1:11" ht="16" x14ac:dyDescent="0.2">
      <c r="A9713" s="5" t="s">
        <v>9928</v>
      </c>
      <c r="B9713" s="6">
        <v>1594194</v>
      </c>
      <c r="C9713" s="5"/>
      <c r="D9713" s="5">
        <v>402</v>
      </c>
      <c r="E9713" s="5">
        <v>123</v>
      </c>
      <c r="H9713" s="6" t="s">
        <v>177</v>
      </c>
      <c r="I9713" t="s">
        <v>9897</v>
      </c>
      <c r="J9713" t="s">
        <v>9341</v>
      </c>
      <c r="K9713">
        <v>10491</v>
      </c>
    </row>
    <row r="9714" spans="1:11" ht="16" x14ac:dyDescent="0.2">
      <c r="A9714" s="5" t="s">
        <v>9929</v>
      </c>
      <c r="B9714" s="6">
        <v>1594194</v>
      </c>
      <c r="C9714" s="5"/>
      <c r="D9714" s="5">
        <v>563</v>
      </c>
      <c r="E9714" s="5">
        <v>160.4</v>
      </c>
      <c r="H9714" s="6" t="s">
        <v>177</v>
      </c>
      <c r="I9714" t="s">
        <v>9897</v>
      </c>
      <c r="J9714" t="s">
        <v>9341</v>
      </c>
      <c r="K9714">
        <v>10492</v>
      </c>
    </row>
    <row r="9715" spans="1:11" ht="16" x14ac:dyDescent="0.2">
      <c r="A9715" s="5" t="s">
        <v>9930</v>
      </c>
      <c r="B9715" s="6">
        <v>1594194</v>
      </c>
      <c r="C9715" s="5"/>
      <c r="D9715" s="5">
        <v>246</v>
      </c>
      <c r="E9715" s="5">
        <v>62.2</v>
      </c>
      <c r="H9715" s="6" t="s">
        <v>177</v>
      </c>
      <c r="I9715" t="s">
        <v>9897</v>
      </c>
      <c r="J9715" t="s">
        <v>9341</v>
      </c>
      <c r="K9715">
        <v>10493</v>
      </c>
    </row>
    <row r="9716" spans="1:11" ht="16" x14ac:dyDescent="0.2">
      <c r="A9716" s="5" t="s">
        <v>9931</v>
      </c>
      <c r="B9716" s="6">
        <v>1594194</v>
      </c>
      <c r="C9716" s="5"/>
      <c r="D9716" s="5">
        <v>236</v>
      </c>
      <c r="E9716" s="5">
        <v>57.6</v>
      </c>
      <c r="H9716" s="6" t="s">
        <v>177</v>
      </c>
      <c r="I9716" t="s">
        <v>9897</v>
      </c>
      <c r="J9716" t="s">
        <v>9341</v>
      </c>
      <c r="K9716">
        <v>10494</v>
      </c>
    </row>
    <row r="9717" spans="1:11" ht="16" x14ac:dyDescent="0.2">
      <c r="A9717" s="5" t="s">
        <v>9932</v>
      </c>
      <c r="B9717" s="6">
        <v>1594181</v>
      </c>
      <c r="C9717" s="5"/>
      <c r="D9717" s="5">
        <v>162</v>
      </c>
      <c r="E9717" s="5">
        <v>26.3</v>
      </c>
      <c r="H9717" s="6" t="s">
        <v>177</v>
      </c>
      <c r="I9717" t="s">
        <v>9897</v>
      </c>
      <c r="J9717" t="s">
        <v>9341</v>
      </c>
      <c r="K9717">
        <v>10495</v>
      </c>
    </row>
    <row r="9718" spans="1:11" ht="16" x14ac:dyDescent="0.2">
      <c r="A9718" s="5" t="s">
        <v>9933</v>
      </c>
      <c r="B9718" s="6">
        <v>1594178</v>
      </c>
      <c r="C9718" s="5"/>
      <c r="D9718" s="5">
        <v>45</v>
      </c>
      <c r="E9718" s="5">
        <v>8.5</v>
      </c>
      <c r="H9718" s="6" t="s">
        <v>177</v>
      </c>
      <c r="I9718" t="s">
        <v>9897</v>
      </c>
      <c r="J9718" t="s">
        <v>9341</v>
      </c>
      <c r="K9718">
        <v>10496</v>
      </c>
    </row>
    <row r="9719" spans="1:11" ht="16" x14ac:dyDescent="0.2">
      <c r="A9719" s="5" t="s">
        <v>9934</v>
      </c>
      <c r="B9719" s="6">
        <v>1594218</v>
      </c>
      <c r="C9719" s="5"/>
      <c r="D9719" s="5">
        <v>408</v>
      </c>
      <c r="E9719" s="5">
        <v>91.2</v>
      </c>
      <c r="H9719" s="6" t="s">
        <v>177</v>
      </c>
      <c r="I9719" t="s">
        <v>9897</v>
      </c>
      <c r="J9719" t="s">
        <v>9341</v>
      </c>
      <c r="K9719">
        <v>10497</v>
      </c>
    </row>
    <row r="9720" spans="1:11" ht="16" x14ac:dyDescent="0.2">
      <c r="A9720" s="5" t="s">
        <v>9935</v>
      </c>
      <c r="B9720" s="6">
        <v>1594218</v>
      </c>
      <c r="C9720" s="5"/>
      <c r="D9720" s="5">
        <v>386</v>
      </c>
      <c r="E9720" s="5">
        <v>82.7</v>
      </c>
      <c r="H9720" s="6" t="s">
        <v>177</v>
      </c>
      <c r="I9720" t="s">
        <v>9897</v>
      </c>
      <c r="J9720" t="s">
        <v>9341</v>
      </c>
      <c r="K9720">
        <v>10498</v>
      </c>
    </row>
    <row r="9721" spans="1:11" ht="16" x14ac:dyDescent="0.2">
      <c r="A9721" s="5" t="s">
        <v>9936</v>
      </c>
      <c r="B9721" s="6">
        <v>1594218</v>
      </c>
      <c r="C9721" s="5"/>
      <c r="D9721" s="5">
        <v>476</v>
      </c>
      <c r="E9721" s="5">
        <v>109</v>
      </c>
      <c r="H9721" s="6" t="s">
        <v>177</v>
      </c>
      <c r="I9721" t="s">
        <v>9897</v>
      </c>
      <c r="J9721" t="s">
        <v>9341</v>
      </c>
      <c r="K9721">
        <v>10499</v>
      </c>
    </row>
    <row r="9722" spans="1:11" ht="16" x14ac:dyDescent="0.2">
      <c r="A9722" s="5" t="s">
        <v>9937</v>
      </c>
      <c r="B9722" s="6">
        <v>1594218</v>
      </c>
      <c r="C9722" s="5"/>
      <c r="D9722" s="5">
        <v>450</v>
      </c>
      <c r="E9722" s="5">
        <v>104.4</v>
      </c>
      <c r="H9722" s="6" t="s">
        <v>177</v>
      </c>
      <c r="I9722" t="s">
        <v>9897</v>
      </c>
      <c r="J9722" t="s">
        <v>9341</v>
      </c>
      <c r="K9722">
        <v>10500</v>
      </c>
    </row>
    <row r="9723" spans="1:11" ht="16" x14ac:dyDescent="0.2">
      <c r="A9723" s="5" t="s">
        <v>9938</v>
      </c>
      <c r="B9723" s="6">
        <v>1594218</v>
      </c>
      <c r="C9723" s="5"/>
      <c r="D9723" s="5">
        <v>350</v>
      </c>
      <c r="E9723" s="5">
        <v>78.400000000000006</v>
      </c>
      <c r="H9723" s="6" t="s">
        <v>177</v>
      </c>
      <c r="I9723" t="s">
        <v>9897</v>
      </c>
      <c r="J9723" t="s">
        <v>9341</v>
      </c>
      <c r="K9723">
        <v>10501</v>
      </c>
    </row>
    <row r="9724" spans="1:11" ht="16" x14ac:dyDescent="0.2">
      <c r="A9724" s="5" t="s">
        <v>9939</v>
      </c>
      <c r="B9724" s="6">
        <v>1594087</v>
      </c>
      <c r="C9724" s="5"/>
      <c r="D9724" s="5">
        <v>288</v>
      </c>
      <c r="E9724" s="5">
        <v>61.1</v>
      </c>
      <c r="H9724" s="6" t="s">
        <v>177</v>
      </c>
      <c r="I9724" t="s">
        <v>9897</v>
      </c>
      <c r="J9724" t="s">
        <v>9341</v>
      </c>
      <c r="K9724">
        <v>10502</v>
      </c>
    </row>
    <row r="9725" spans="1:11" ht="16" x14ac:dyDescent="0.2">
      <c r="A9725" s="5" t="s">
        <v>9940</v>
      </c>
      <c r="B9725" s="6">
        <v>1594087</v>
      </c>
      <c r="C9725" s="5"/>
      <c r="D9725" s="5">
        <v>148</v>
      </c>
      <c r="E9725" s="5">
        <v>28.5</v>
      </c>
      <c r="H9725" s="6" t="s">
        <v>177</v>
      </c>
      <c r="I9725" t="s">
        <v>9897</v>
      </c>
      <c r="J9725" t="s">
        <v>9341</v>
      </c>
      <c r="K9725">
        <v>10503</v>
      </c>
    </row>
    <row r="9726" spans="1:11" ht="16" x14ac:dyDescent="0.2">
      <c r="A9726" s="5" t="s">
        <v>9941</v>
      </c>
      <c r="B9726" s="6">
        <v>1594087</v>
      </c>
      <c r="C9726" s="5"/>
      <c r="D9726" s="5">
        <v>328</v>
      </c>
      <c r="E9726" s="5">
        <v>57.9</v>
      </c>
      <c r="H9726" s="6" t="s">
        <v>177</v>
      </c>
      <c r="I9726" t="s">
        <v>9897</v>
      </c>
      <c r="J9726" t="s">
        <v>9341</v>
      </c>
      <c r="K9726">
        <v>10504</v>
      </c>
    </row>
    <row r="9727" spans="1:11" ht="16" x14ac:dyDescent="0.2">
      <c r="A9727" s="5" t="s">
        <v>9942</v>
      </c>
      <c r="B9727" s="6">
        <v>1594087</v>
      </c>
      <c r="C9727" s="5"/>
      <c r="D9727" s="5">
        <v>264</v>
      </c>
      <c r="E9727" s="5">
        <v>66.3</v>
      </c>
      <c r="H9727" s="6" t="s">
        <v>177</v>
      </c>
      <c r="I9727" t="s">
        <v>9897</v>
      </c>
      <c r="J9727" t="s">
        <v>9341</v>
      </c>
      <c r="K9727">
        <v>10505</v>
      </c>
    </row>
    <row r="9728" spans="1:11" ht="16" x14ac:dyDescent="0.2">
      <c r="A9728" s="5" t="s">
        <v>9943</v>
      </c>
      <c r="B9728" s="6">
        <v>1594094</v>
      </c>
      <c r="C9728" s="5"/>
      <c r="D9728" s="5">
        <v>277</v>
      </c>
      <c r="E9728" s="5">
        <v>77.099999999999994</v>
      </c>
      <c r="H9728" s="6" t="s">
        <v>177</v>
      </c>
      <c r="I9728" t="s">
        <v>9897</v>
      </c>
      <c r="J9728" t="s">
        <v>9341</v>
      </c>
      <c r="K9728">
        <v>10506</v>
      </c>
    </row>
    <row r="9729" spans="1:11" ht="16" x14ac:dyDescent="0.2">
      <c r="A9729" s="5" t="s">
        <v>9944</v>
      </c>
      <c r="B9729" s="6">
        <v>1594094</v>
      </c>
      <c r="C9729" s="5"/>
      <c r="D9729" s="5">
        <v>328</v>
      </c>
      <c r="E9729" s="5">
        <v>94.7</v>
      </c>
      <c r="H9729" s="6" t="s">
        <v>177</v>
      </c>
      <c r="I9729" t="s">
        <v>9897</v>
      </c>
      <c r="J9729" t="s">
        <v>9341</v>
      </c>
      <c r="K9729">
        <v>10507</v>
      </c>
    </row>
    <row r="9730" spans="1:11" ht="16" x14ac:dyDescent="0.2">
      <c r="A9730" s="5" t="s">
        <v>9945</v>
      </c>
      <c r="B9730" s="6">
        <v>1594094</v>
      </c>
      <c r="C9730" s="5"/>
      <c r="D9730" s="5">
        <v>313</v>
      </c>
      <c r="E9730" s="5">
        <v>81.8</v>
      </c>
      <c r="H9730" s="6" t="s">
        <v>177</v>
      </c>
      <c r="I9730" t="s">
        <v>9897</v>
      </c>
      <c r="J9730" t="s">
        <v>9341</v>
      </c>
      <c r="K9730">
        <v>10508</v>
      </c>
    </row>
    <row r="9731" spans="1:11" ht="16" x14ac:dyDescent="0.2">
      <c r="A9731" s="5" t="s">
        <v>9946</v>
      </c>
      <c r="B9731" s="6">
        <v>1594094</v>
      </c>
      <c r="C9731" s="5"/>
      <c r="D9731" s="5">
        <v>218</v>
      </c>
      <c r="E9731" s="5">
        <v>59.1</v>
      </c>
      <c r="H9731" s="6" t="s">
        <v>177</v>
      </c>
      <c r="I9731" t="s">
        <v>9897</v>
      </c>
      <c r="J9731" t="s">
        <v>9341</v>
      </c>
      <c r="K9731">
        <v>10509</v>
      </c>
    </row>
    <row r="9732" spans="1:11" ht="16" x14ac:dyDescent="0.2">
      <c r="A9732" s="5" t="s">
        <v>9947</v>
      </c>
      <c r="B9732" s="6">
        <v>1594094</v>
      </c>
      <c r="C9732" s="5"/>
      <c r="D9732" s="5">
        <v>234</v>
      </c>
      <c r="E9732" s="5">
        <v>66.099999999999994</v>
      </c>
      <c r="H9732" s="6" t="s">
        <v>177</v>
      </c>
      <c r="I9732" t="s">
        <v>9897</v>
      </c>
      <c r="J9732" t="s">
        <v>9341</v>
      </c>
      <c r="K9732">
        <v>10510</v>
      </c>
    </row>
    <row r="9733" spans="1:11" ht="16" x14ac:dyDescent="0.2">
      <c r="A9733" s="5" t="s">
        <v>9948</v>
      </c>
      <c r="B9733" s="6">
        <v>1594106</v>
      </c>
      <c r="C9733" s="5"/>
      <c r="D9733" s="5">
        <v>39</v>
      </c>
      <c r="E9733" s="5">
        <v>11.6</v>
      </c>
      <c r="H9733" s="6" t="s">
        <v>177</v>
      </c>
      <c r="I9733" t="s">
        <v>9897</v>
      </c>
      <c r="J9733" t="s">
        <v>9341</v>
      </c>
      <c r="K9733">
        <v>10511</v>
      </c>
    </row>
    <row r="9734" spans="1:11" ht="16" x14ac:dyDescent="0.2">
      <c r="A9734" s="5" t="s">
        <v>9949</v>
      </c>
      <c r="B9734" s="6">
        <v>1594096</v>
      </c>
      <c r="C9734" s="5"/>
      <c r="D9734" s="5">
        <v>292</v>
      </c>
      <c r="E9734" s="5">
        <v>75.400000000000006</v>
      </c>
      <c r="H9734" s="6" t="s">
        <v>177</v>
      </c>
      <c r="I9734" t="s">
        <v>9897</v>
      </c>
      <c r="J9734" t="s">
        <v>9341</v>
      </c>
      <c r="K9734">
        <v>10512</v>
      </c>
    </row>
    <row r="9735" spans="1:11" ht="16" x14ac:dyDescent="0.2">
      <c r="A9735" s="5" t="s">
        <v>9950</v>
      </c>
      <c r="B9735" s="6">
        <v>1594096</v>
      </c>
      <c r="C9735" s="5"/>
      <c r="D9735" s="5">
        <v>261</v>
      </c>
      <c r="E9735" s="5">
        <v>64.5</v>
      </c>
      <c r="H9735" s="6" t="s">
        <v>177</v>
      </c>
      <c r="I9735" t="s">
        <v>9897</v>
      </c>
      <c r="J9735" t="s">
        <v>9341</v>
      </c>
      <c r="K9735">
        <v>10513</v>
      </c>
    </row>
    <row r="9736" spans="1:11" ht="16" x14ac:dyDescent="0.2">
      <c r="A9736" s="5" t="s">
        <v>9951</v>
      </c>
      <c r="B9736" s="6">
        <v>1594096</v>
      </c>
      <c r="C9736" s="5"/>
      <c r="D9736" s="5">
        <v>335</v>
      </c>
      <c r="E9736" s="5">
        <v>81.8</v>
      </c>
      <c r="H9736" s="6" t="s">
        <v>177</v>
      </c>
      <c r="I9736" t="s">
        <v>9897</v>
      </c>
      <c r="J9736" t="s">
        <v>9341</v>
      </c>
      <c r="K9736">
        <v>10514</v>
      </c>
    </row>
    <row r="9737" spans="1:11" ht="16" x14ac:dyDescent="0.2">
      <c r="A9737" s="5" t="s">
        <v>9952</v>
      </c>
      <c r="B9737" s="6">
        <v>1594096</v>
      </c>
      <c r="C9737" s="5"/>
      <c r="D9737" s="5">
        <v>383</v>
      </c>
      <c r="E9737" s="5">
        <v>90</v>
      </c>
      <c r="H9737" s="6" t="s">
        <v>177</v>
      </c>
      <c r="I9737" t="s">
        <v>9897</v>
      </c>
      <c r="J9737" t="s">
        <v>9341</v>
      </c>
      <c r="K9737">
        <v>10515</v>
      </c>
    </row>
    <row r="9738" spans="1:11" ht="16" x14ac:dyDescent="0.2">
      <c r="A9738" s="5" t="s">
        <v>9953</v>
      </c>
      <c r="B9738" s="6">
        <v>1594169</v>
      </c>
      <c r="C9738" s="5"/>
      <c r="D9738" s="5">
        <v>396</v>
      </c>
      <c r="E9738" s="5">
        <v>90</v>
      </c>
      <c r="H9738" s="6" t="s">
        <v>177</v>
      </c>
      <c r="I9738" t="s">
        <v>9897</v>
      </c>
      <c r="J9738" t="s">
        <v>9341</v>
      </c>
      <c r="K9738">
        <v>10516</v>
      </c>
    </row>
    <row r="9739" spans="1:11" ht="16" x14ac:dyDescent="0.2">
      <c r="A9739" s="5" t="s">
        <v>9954</v>
      </c>
      <c r="B9739" s="6">
        <v>1594169</v>
      </c>
      <c r="C9739" s="5"/>
      <c r="D9739" s="5">
        <v>390</v>
      </c>
      <c r="E9739" s="5">
        <v>109.4</v>
      </c>
      <c r="H9739" s="6" t="s">
        <v>177</v>
      </c>
      <c r="I9739" t="s">
        <v>9897</v>
      </c>
      <c r="J9739" t="s">
        <v>9341</v>
      </c>
      <c r="K9739">
        <v>10517</v>
      </c>
    </row>
    <row r="9740" spans="1:11" ht="16" x14ac:dyDescent="0.2">
      <c r="A9740" s="5" t="s">
        <v>9955</v>
      </c>
      <c r="B9740" s="6">
        <v>1594169</v>
      </c>
      <c r="C9740" s="5"/>
      <c r="D9740" s="5">
        <v>533</v>
      </c>
      <c r="E9740" s="5">
        <v>135.4</v>
      </c>
      <c r="H9740" s="6" t="s">
        <v>177</v>
      </c>
      <c r="I9740" t="s">
        <v>9897</v>
      </c>
      <c r="J9740" t="s">
        <v>9341</v>
      </c>
      <c r="K9740">
        <v>10518</v>
      </c>
    </row>
    <row r="9741" spans="1:11" ht="16" x14ac:dyDescent="0.2">
      <c r="A9741" s="5" t="s">
        <v>9956</v>
      </c>
      <c r="B9741" s="6">
        <v>1594169</v>
      </c>
      <c r="C9741" s="5"/>
      <c r="D9741" s="5">
        <v>462</v>
      </c>
      <c r="E9741" s="5">
        <v>107.1</v>
      </c>
      <c r="H9741" s="6" t="s">
        <v>177</v>
      </c>
      <c r="I9741" t="s">
        <v>9897</v>
      </c>
      <c r="J9741" t="s">
        <v>9341</v>
      </c>
      <c r="K9741">
        <v>10519</v>
      </c>
    </row>
    <row r="9742" spans="1:11" ht="16" x14ac:dyDescent="0.2">
      <c r="A9742" s="5" t="s">
        <v>9957</v>
      </c>
      <c r="B9742" s="6">
        <v>1594169</v>
      </c>
      <c r="C9742" s="5"/>
      <c r="D9742" s="5">
        <v>527</v>
      </c>
      <c r="E9742" s="5">
        <v>126.4</v>
      </c>
      <c r="H9742" s="6" t="s">
        <v>177</v>
      </c>
      <c r="I9742" t="s">
        <v>9897</v>
      </c>
      <c r="J9742" t="s">
        <v>9341</v>
      </c>
      <c r="K9742">
        <v>10520</v>
      </c>
    </row>
    <row r="9743" spans="1:11" ht="16" x14ac:dyDescent="0.2">
      <c r="A9743" s="5" t="s">
        <v>9958</v>
      </c>
      <c r="B9743" s="6">
        <v>1594119</v>
      </c>
      <c r="C9743" s="5"/>
      <c r="D9743" s="5">
        <v>329</v>
      </c>
      <c r="E9743" s="5">
        <v>81.5</v>
      </c>
      <c r="H9743" s="6" t="s">
        <v>177</v>
      </c>
      <c r="I9743" t="s">
        <v>9897</v>
      </c>
      <c r="J9743" t="s">
        <v>9341</v>
      </c>
      <c r="K9743">
        <v>10521</v>
      </c>
    </row>
    <row r="9744" spans="1:11" ht="16" x14ac:dyDescent="0.2">
      <c r="A9744" s="5" t="s">
        <v>9959</v>
      </c>
      <c r="B9744" s="6">
        <v>1594119</v>
      </c>
      <c r="C9744" s="5"/>
      <c r="D9744" s="5">
        <v>331</v>
      </c>
      <c r="E9744" s="5">
        <v>84.1</v>
      </c>
      <c r="H9744" s="6" t="s">
        <v>177</v>
      </c>
      <c r="I9744" t="s">
        <v>9897</v>
      </c>
      <c r="J9744" t="s">
        <v>9341</v>
      </c>
      <c r="K9744">
        <v>10522</v>
      </c>
    </row>
    <row r="9745" spans="1:11" ht="16" x14ac:dyDescent="0.2">
      <c r="A9745" s="5" t="s">
        <v>9960</v>
      </c>
      <c r="B9745" s="6">
        <v>1594119</v>
      </c>
      <c r="C9745" s="5"/>
      <c r="D9745" s="5">
        <v>327</v>
      </c>
      <c r="E9745" s="5">
        <v>96.9</v>
      </c>
      <c r="H9745" s="6" t="s">
        <v>177</v>
      </c>
      <c r="I9745" t="s">
        <v>9897</v>
      </c>
      <c r="J9745" t="s">
        <v>9341</v>
      </c>
      <c r="K9745">
        <v>10523</v>
      </c>
    </row>
    <row r="9746" spans="1:11" ht="16" x14ac:dyDescent="0.2">
      <c r="A9746" s="5" t="s">
        <v>9961</v>
      </c>
      <c r="B9746" s="6">
        <v>1594119</v>
      </c>
      <c r="C9746" s="5"/>
      <c r="D9746" s="5">
        <v>357</v>
      </c>
      <c r="E9746" s="5">
        <v>94.6</v>
      </c>
      <c r="H9746" s="6" t="s">
        <v>177</v>
      </c>
      <c r="I9746" t="s">
        <v>9897</v>
      </c>
      <c r="J9746" t="s">
        <v>9341</v>
      </c>
      <c r="K9746">
        <v>10524</v>
      </c>
    </row>
    <row r="9747" spans="1:11" ht="16" x14ac:dyDescent="0.2">
      <c r="A9747" s="5" t="s">
        <v>9962</v>
      </c>
      <c r="B9747" s="6">
        <v>1594168</v>
      </c>
      <c r="C9747" s="5"/>
      <c r="D9747" s="5">
        <v>255</v>
      </c>
      <c r="E9747" s="5">
        <v>53.7</v>
      </c>
      <c r="H9747" s="6" t="s">
        <v>177</v>
      </c>
      <c r="I9747" t="s">
        <v>9897</v>
      </c>
      <c r="J9747" t="s">
        <v>9341</v>
      </c>
      <c r="K9747">
        <v>10525</v>
      </c>
    </row>
    <row r="9748" spans="1:11" ht="16" x14ac:dyDescent="0.2">
      <c r="A9748" s="5" t="s">
        <v>9963</v>
      </c>
      <c r="B9748" s="6">
        <v>1594168</v>
      </c>
      <c r="C9748" s="5"/>
      <c r="D9748" s="5">
        <v>263</v>
      </c>
      <c r="E9748" s="5">
        <v>53.9</v>
      </c>
      <c r="H9748" s="6" t="s">
        <v>177</v>
      </c>
      <c r="I9748" t="s">
        <v>9897</v>
      </c>
      <c r="J9748" t="s">
        <v>9341</v>
      </c>
      <c r="K9748">
        <v>10526</v>
      </c>
    </row>
    <row r="9749" spans="1:11" ht="16" x14ac:dyDescent="0.2">
      <c r="A9749" s="5" t="s">
        <v>9964</v>
      </c>
      <c r="B9749" s="6">
        <v>1594168</v>
      </c>
      <c r="C9749" s="5"/>
      <c r="D9749" s="5">
        <v>221</v>
      </c>
      <c r="E9749" s="5">
        <v>51.1</v>
      </c>
      <c r="F9749" s="5"/>
      <c r="G9749" s="5"/>
      <c r="H9749" s="6" t="s">
        <v>177</v>
      </c>
      <c r="I9749" s="5" t="s">
        <v>9897</v>
      </c>
      <c r="J9749" t="s">
        <v>9341</v>
      </c>
      <c r="K9749">
        <v>10527</v>
      </c>
    </row>
    <row r="9750" spans="1:11" ht="16" x14ac:dyDescent="0.2">
      <c r="A9750" s="5" t="s">
        <v>9965</v>
      </c>
      <c r="B9750" s="6">
        <v>1594168</v>
      </c>
      <c r="C9750" s="5"/>
      <c r="D9750" s="5">
        <v>338</v>
      </c>
      <c r="E9750" s="5">
        <v>77.5</v>
      </c>
      <c r="F9750" s="5"/>
      <c r="G9750" s="5"/>
      <c r="H9750" s="6" t="s">
        <v>177</v>
      </c>
      <c r="I9750" s="5" t="s">
        <v>9897</v>
      </c>
      <c r="J9750" t="s">
        <v>9341</v>
      </c>
      <c r="K9750">
        <v>10528</v>
      </c>
    </row>
    <row r="9751" spans="1:11" ht="16" x14ac:dyDescent="0.2">
      <c r="A9751" s="5" t="s">
        <v>9966</v>
      </c>
      <c r="B9751" s="6">
        <v>1594168</v>
      </c>
      <c r="C9751" s="5"/>
      <c r="D9751" s="5">
        <v>254</v>
      </c>
      <c r="E9751" s="5">
        <v>52.2</v>
      </c>
      <c r="F9751" s="5"/>
      <c r="G9751" s="5"/>
      <c r="H9751" s="6" t="s">
        <v>177</v>
      </c>
      <c r="I9751" s="5" t="s">
        <v>9897</v>
      </c>
      <c r="J9751" t="s">
        <v>9341</v>
      </c>
      <c r="K9751">
        <v>10529</v>
      </c>
    </row>
    <row r="9752" spans="1:11" ht="16" x14ac:dyDescent="0.2">
      <c r="A9752" s="5" t="s">
        <v>9967</v>
      </c>
      <c r="B9752" s="6">
        <v>1594145</v>
      </c>
      <c r="C9752" s="5"/>
      <c r="D9752" s="5">
        <v>101</v>
      </c>
      <c r="E9752" s="5">
        <v>29.5</v>
      </c>
      <c r="F9752" s="5"/>
      <c r="G9752" s="5"/>
      <c r="H9752" s="6" t="s">
        <v>177</v>
      </c>
      <c r="I9752" s="5" t="s">
        <v>9897</v>
      </c>
      <c r="J9752" t="s">
        <v>9341</v>
      </c>
      <c r="K9752">
        <v>10530</v>
      </c>
    </row>
    <row r="9753" spans="1:11" ht="16" x14ac:dyDescent="0.2">
      <c r="A9753" s="5" t="s">
        <v>9968</v>
      </c>
      <c r="B9753" s="6">
        <v>1594145</v>
      </c>
      <c r="C9753" s="5"/>
      <c r="D9753" s="5">
        <v>217</v>
      </c>
      <c r="E9753" s="5">
        <v>59.2</v>
      </c>
      <c r="F9753" s="5"/>
      <c r="G9753" s="5"/>
      <c r="H9753" s="6" t="s">
        <v>177</v>
      </c>
      <c r="I9753" s="5" t="s">
        <v>9897</v>
      </c>
      <c r="J9753" t="s">
        <v>9341</v>
      </c>
      <c r="K9753">
        <v>10531</v>
      </c>
    </row>
    <row r="9754" spans="1:11" ht="16" x14ac:dyDescent="0.2">
      <c r="A9754" s="5" t="s">
        <v>9969</v>
      </c>
      <c r="B9754" s="6">
        <v>1594145</v>
      </c>
      <c r="C9754" s="5"/>
      <c r="D9754" s="5">
        <v>164</v>
      </c>
      <c r="E9754" s="5">
        <v>43.8</v>
      </c>
      <c r="F9754" s="5"/>
      <c r="G9754" s="5"/>
      <c r="H9754" s="6" t="s">
        <v>177</v>
      </c>
      <c r="I9754" s="5" t="s">
        <v>9897</v>
      </c>
      <c r="J9754" t="s">
        <v>9341</v>
      </c>
      <c r="K9754">
        <v>10532</v>
      </c>
    </row>
    <row r="9755" spans="1:11" ht="16" x14ac:dyDescent="0.2">
      <c r="A9755" s="5" t="s">
        <v>9970</v>
      </c>
      <c r="B9755" s="6">
        <v>1594145</v>
      </c>
      <c r="C9755" s="5"/>
      <c r="D9755" s="5">
        <v>185</v>
      </c>
      <c r="E9755" s="5">
        <v>52</v>
      </c>
      <c r="F9755" s="5"/>
      <c r="G9755" s="5"/>
      <c r="H9755" s="6" t="s">
        <v>177</v>
      </c>
      <c r="I9755" s="5" t="s">
        <v>9897</v>
      </c>
      <c r="J9755" t="s">
        <v>9341</v>
      </c>
      <c r="K9755">
        <v>10533</v>
      </c>
    </row>
    <row r="9756" spans="1:11" ht="16" x14ac:dyDescent="0.2">
      <c r="A9756" s="5" t="s">
        <v>9971</v>
      </c>
      <c r="B9756" s="6">
        <v>1594145</v>
      </c>
      <c r="C9756" s="5"/>
      <c r="D9756" s="5">
        <v>229</v>
      </c>
      <c r="E9756" s="5">
        <v>54.4</v>
      </c>
      <c r="F9756" s="5"/>
      <c r="G9756" s="5"/>
      <c r="H9756" s="6" t="s">
        <v>177</v>
      </c>
      <c r="I9756" s="5" t="s">
        <v>9897</v>
      </c>
      <c r="J9756" t="s">
        <v>9341</v>
      </c>
      <c r="K9756">
        <v>10534</v>
      </c>
    </row>
    <row r="9757" spans="1:11" ht="16" x14ac:dyDescent="0.2">
      <c r="A9757" s="5" t="s">
        <v>9972</v>
      </c>
      <c r="B9757" s="6">
        <v>1594129</v>
      </c>
      <c r="C9757" s="5"/>
      <c r="D9757" s="5">
        <v>389</v>
      </c>
      <c r="E9757" s="5">
        <v>101.5</v>
      </c>
      <c r="F9757" s="5"/>
      <c r="G9757" s="5"/>
      <c r="H9757" s="6" t="s">
        <v>177</v>
      </c>
      <c r="I9757" s="5" t="s">
        <v>9897</v>
      </c>
      <c r="J9757" t="s">
        <v>9341</v>
      </c>
      <c r="K9757">
        <v>10535</v>
      </c>
    </row>
    <row r="9758" spans="1:11" ht="16" x14ac:dyDescent="0.2">
      <c r="A9758" s="5" t="s">
        <v>9973</v>
      </c>
      <c r="B9758" s="6">
        <v>1594129</v>
      </c>
      <c r="C9758" s="5"/>
      <c r="D9758" s="5">
        <v>504</v>
      </c>
      <c r="E9758" s="5">
        <v>134.4</v>
      </c>
      <c r="F9758" s="5"/>
      <c r="G9758" s="5"/>
      <c r="H9758" s="6" t="s">
        <v>177</v>
      </c>
      <c r="I9758" s="5" t="s">
        <v>9897</v>
      </c>
      <c r="J9758" t="s">
        <v>9341</v>
      </c>
      <c r="K9758">
        <v>10536</v>
      </c>
    </row>
    <row r="9759" spans="1:11" ht="16" x14ac:dyDescent="0.2">
      <c r="A9759" s="5" t="s">
        <v>9974</v>
      </c>
      <c r="B9759" s="6">
        <v>1594129</v>
      </c>
      <c r="C9759" s="5"/>
      <c r="D9759" s="5">
        <v>455</v>
      </c>
      <c r="E9759" s="5">
        <v>120.2</v>
      </c>
      <c r="F9759" s="5"/>
      <c r="G9759" s="5"/>
      <c r="H9759" s="6" t="s">
        <v>177</v>
      </c>
      <c r="I9759" s="5" t="s">
        <v>9897</v>
      </c>
      <c r="J9759" t="s">
        <v>9341</v>
      </c>
      <c r="K9759">
        <v>10537</v>
      </c>
    </row>
    <row r="9760" spans="1:11" ht="16" x14ac:dyDescent="0.2">
      <c r="A9760" s="5" t="s">
        <v>9975</v>
      </c>
      <c r="B9760" s="6">
        <v>1594129</v>
      </c>
      <c r="C9760" s="5"/>
      <c r="D9760" s="5">
        <v>345</v>
      </c>
      <c r="E9760" s="5">
        <v>95.8</v>
      </c>
      <c r="F9760" s="5"/>
      <c r="G9760" s="5"/>
      <c r="H9760" s="6" t="s">
        <v>177</v>
      </c>
      <c r="I9760" s="5" t="s">
        <v>9897</v>
      </c>
      <c r="J9760" t="s">
        <v>9341</v>
      </c>
      <c r="K9760">
        <v>10538</v>
      </c>
    </row>
    <row r="9761" spans="1:11" ht="16" x14ac:dyDescent="0.2">
      <c r="A9761" s="5" t="s">
        <v>9976</v>
      </c>
      <c r="B9761" s="6">
        <v>1594129</v>
      </c>
      <c r="C9761" s="5"/>
      <c r="D9761" s="5">
        <v>390</v>
      </c>
      <c r="E9761" s="5">
        <v>103.6</v>
      </c>
      <c r="F9761" s="5"/>
      <c r="G9761" s="5"/>
      <c r="H9761" s="6" t="s">
        <v>177</v>
      </c>
      <c r="I9761" s="5" t="s">
        <v>9897</v>
      </c>
      <c r="J9761" t="s">
        <v>9341</v>
      </c>
      <c r="K9761">
        <v>10539</v>
      </c>
    </row>
    <row r="9762" spans="1:11" ht="16" x14ac:dyDescent="0.2">
      <c r="A9762" s="5" t="s">
        <v>9977</v>
      </c>
      <c r="B9762" s="6">
        <v>1594088</v>
      </c>
      <c r="C9762" s="5"/>
      <c r="D9762" s="5">
        <v>121</v>
      </c>
      <c r="E9762" s="5">
        <v>37.799999999999997</v>
      </c>
      <c r="F9762" s="5"/>
      <c r="G9762" s="5"/>
      <c r="H9762" s="6" t="s">
        <v>177</v>
      </c>
      <c r="I9762" s="5" t="s">
        <v>9978</v>
      </c>
      <c r="J9762" t="s">
        <v>9341</v>
      </c>
      <c r="K9762">
        <v>10540</v>
      </c>
    </row>
    <row r="9763" spans="1:11" ht="16" x14ac:dyDescent="0.2">
      <c r="A9763" s="5" t="s">
        <v>9979</v>
      </c>
      <c r="B9763" s="6">
        <v>1594219</v>
      </c>
      <c r="C9763" s="5"/>
      <c r="D9763" s="5">
        <v>351</v>
      </c>
      <c r="E9763" s="5">
        <v>73.099999999999994</v>
      </c>
      <c r="F9763" s="5"/>
      <c r="G9763" s="5"/>
      <c r="H9763" s="6" t="s">
        <v>177</v>
      </c>
      <c r="I9763" s="5" t="s">
        <v>9978</v>
      </c>
      <c r="J9763" t="s">
        <v>9341</v>
      </c>
      <c r="K9763">
        <v>10541</v>
      </c>
    </row>
    <row r="9764" spans="1:11" ht="16" x14ac:dyDescent="0.2">
      <c r="A9764" s="5" t="s">
        <v>9980</v>
      </c>
      <c r="B9764" s="6">
        <v>1594219</v>
      </c>
      <c r="C9764" s="5"/>
      <c r="D9764" s="5">
        <v>322</v>
      </c>
      <c r="E9764" s="5">
        <v>78.400000000000006</v>
      </c>
      <c r="F9764" s="5"/>
      <c r="G9764" s="5"/>
      <c r="H9764" s="6" t="s">
        <v>177</v>
      </c>
      <c r="I9764" s="5" t="s">
        <v>9978</v>
      </c>
      <c r="J9764" t="s">
        <v>9341</v>
      </c>
      <c r="K9764">
        <v>10542</v>
      </c>
    </row>
    <row r="9765" spans="1:11" ht="16" x14ac:dyDescent="0.2">
      <c r="A9765" s="5" t="s">
        <v>9981</v>
      </c>
      <c r="B9765" s="6">
        <v>1594219</v>
      </c>
      <c r="C9765" s="5"/>
      <c r="D9765" s="5">
        <v>542</v>
      </c>
      <c r="E9765" s="5">
        <v>129</v>
      </c>
      <c r="H9765" s="6" t="s">
        <v>177</v>
      </c>
      <c r="I9765" t="s">
        <v>9978</v>
      </c>
      <c r="J9765" t="s">
        <v>9341</v>
      </c>
      <c r="K9765">
        <v>10543</v>
      </c>
    </row>
    <row r="9766" spans="1:11" ht="16" x14ac:dyDescent="0.2">
      <c r="A9766" s="5" t="s">
        <v>9982</v>
      </c>
      <c r="B9766" s="6">
        <v>1594219</v>
      </c>
      <c r="C9766" s="5"/>
      <c r="D9766" s="5">
        <v>397</v>
      </c>
      <c r="E9766" s="5">
        <v>107.7</v>
      </c>
      <c r="H9766" s="6" t="s">
        <v>177</v>
      </c>
      <c r="I9766" t="s">
        <v>9978</v>
      </c>
      <c r="J9766" t="s">
        <v>9341</v>
      </c>
      <c r="K9766">
        <v>10544</v>
      </c>
    </row>
    <row r="9767" spans="1:11" ht="16" x14ac:dyDescent="0.2">
      <c r="A9767" s="5" t="s">
        <v>9983</v>
      </c>
      <c r="B9767" s="6">
        <v>1594219</v>
      </c>
      <c r="C9767" s="5"/>
      <c r="D9767" s="5">
        <v>465</v>
      </c>
      <c r="E9767" s="5">
        <v>109.4</v>
      </c>
      <c r="H9767" s="6" t="s">
        <v>177</v>
      </c>
      <c r="I9767" t="s">
        <v>9978</v>
      </c>
      <c r="J9767" t="s">
        <v>9341</v>
      </c>
      <c r="K9767">
        <v>10545</v>
      </c>
    </row>
    <row r="9768" spans="1:11" ht="16" x14ac:dyDescent="0.2">
      <c r="A9768" s="5" t="s">
        <v>9984</v>
      </c>
      <c r="B9768" s="6">
        <v>1594202</v>
      </c>
      <c r="C9768" s="5"/>
      <c r="D9768" s="5">
        <v>524</v>
      </c>
      <c r="E9768" s="5">
        <v>146.4</v>
      </c>
      <c r="H9768" s="6" t="s">
        <v>177</v>
      </c>
      <c r="I9768" t="s">
        <v>9978</v>
      </c>
      <c r="J9768" t="s">
        <v>9341</v>
      </c>
      <c r="K9768">
        <v>10546</v>
      </c>
    </row>
    <row r="9769" spans="1:11" ht="16" x14ac:dyDescent="0.2">
      <c r="A9769" s="5" t="s">
        <v>9985</v>
      </c>
      <c r="B9769" s="6">
        <v>1594202</v>
      </c>
      <c r="C9769" s="5"/>
      <c r="D9769" s="5">
        <v>495</v>
      </c>
      <c r="E9769" s="5">
        <v>129.1</v>
      </c>
      <c r="H9769" s="6" t="s">
        <v>177</v>
      </c>
      <c r="I9769" t="s">
        <v>9978</v>
      </c>
      <c r="J9769" t="s">
        <v>9341</v>
      </c>
      <c r="K9769">
        <v>10547</v>
      </c>
    </row>
    <row r="9770" spans="1:11" ht="16" x14ac:dyDescent="0.2">
      <c r="A9770" s="5" t="s">
        <v>9986</v>
      </c>
      <c r="B9770" s="6">
        <v>1594202</v>
      </c>
      <c r="C9770" s="5"/>
      <c r="D9770" s="5">
        <v>537</v>
      </c>
      <c r="E9770" s="5">
        <v>129.80000000000001</v>
      </c>
      <c r="H9770" s="6" t="s">
        <v>177</v>
      </c>
      <c r="I9770" t="s">
        <v>9978</v>
      </c>
      <c r="J9770" t="s">
        <v>9341</v>
      </c>
      <c r="K9770">
        <v>10548</v>
      </c>
    </row>
    <row r="9771" spans="1:11" ht="16" x14ac:dyDescent="0.2">
      <c r="A9771" s="5" t="s">
        <v>9987</v>
      </c>
      <c r="B9771" s="6">
        <v>1594202</v>
      </c>
      <c r="C9771" s="5"/>
      <c r="D9771" s="5">
        <v>730</v>
      </c>
      <c r="E9771" s="5">
        <v>130.6</v>
      </c>
      <c r="H9771" s="6" t="s">
        <v>177</v>
      </c>
      <c r="I9771" t="s">
        <v>9978</v>
      </c>
      <c r="J9771" t="s">
        <v>9341</v>
      </c>
      <c r="K9771">
        <v>10549</v>
      </c>
    </row>
    <row r="9772" spans="1:11" ht="16" x14ac:dyDescent="0.2">
      <c r="A9772" s="5" t="s">
        <v>9988</v>
      </c>
      <c r="B9772" s="6">
        <v>1594202</v>
      </c>
      <c r="C9772" s="5"/>
      <c r="D9772" s="5">
        <v>555</v>
      </c>
      <c r="E9772" s="5">
        <v>120</v>
      </c>
      <c r="H9772" s="6" t="s">
        <v>177</v>
      </c>
      <c r="I9772" t="s">
        <v>9978</v>
      </c>
      <c r="J9772" t="s">
        <v>9341</v>
      </c>
      <c r="K9772">
        <v>10550</v>
      </c>
    </row>
    <row r="9773" spans="1:11" ht="16" x14ac:dyDescent="0.2">
      <c r="A9773" s="5" t="s">
        <v>9989</v>
      </c>
      <c r="B9773" s="6">
        <v>1594213</v>
      </c>
      <c r="C9773" s="5"/>
      <c r="D9773" s="5">
        <v>100</v>
      </c>
      <c r="E9773" s="5">
        <v>21.8</v>
      </c>
      <c r="H9773" s="6" t="s">
        <v>177</v>
      </c>
      <c r="I9773" t="s">
        <v>9978</v>
      </c>
      <c r="J9773" t="s">
        <v>9341</v>
      </c>
      <c r="K9773">
        <v>10551</v>
      </c>
    </row>
    <row r="9774" spans="1:11" ht="16" x14ac:dyDescent="0.2">
      <c r="A9774" s="5" t="s">
        <v>9990</v>
      </c>
      <c r="B9774" s="6">
        <v>1594213</v>
      </c>
      <c r="C9774" s="5"/>
      <c r="D9774" s="5">
        <v>263</v>
      </c>
      <c r="E9774" s="5">
        <v>61.2</v>
      </c>
      <c r="H9774" s="6" t="s">
        <v>177</v>
      </c>
      <c r="I9774" t="s">
        <v>9978</v>
      </c>
      <c r="J9774" t="s">
        <v>9341</v>
      </c>
      <c r="K9774">
        <v>10552</v>
      </c>
    </row>
    <row r="9775" spans="1:11" ht="16" x14ac:dyDescent="0.2">
      <c r="A9775" s="5" t="s">
        <v>9991</v>
      </c>
      <c r="B9775" s="6">
        <v>1594213</v>
      </c>
      <c r="C9775" s="5"/>
      <c r="D9775" s="5">
        <v>236</v>
      </c>
      <c r="E9775" s="5">
        <v>56.1</v>
      </c>
      <c r="H9775" s="6" t="s">
        <v>177</v>
      </c>
      <c r="I9775" t="s">
        <v>9978</v>
      </c>
      <c r="J9775" t="s">
        <v>9341</v>
      </c>
      <c r="K9775">
        <v>10553</v>
      </c>
    </row>
    <row r="9776" spans="1:11" ht="16" x14ac:dyDescent="0.2">
      <c r="A9776" s="5" t="s">
        <v>9992</v>
      </c>
      <c r="B9776" s="6">
        <v>1594213</v>
      </c>
      <c r="C9776" s="5"/>
      <c r="D9776" s="5">
        <v>287</v>
      </c>
      <c r="E9776" s="5">
        <v>69.2</v>
      </c>
      <c r="H9776" s="6" t="s">
        <v>177</v>
      </c>
      <c r="I9776" t="s">
        <v>9978</v>
      </c>
      <c r="J9776" t="s">
        <v>9341</v>
      </c>
      <c r="K9776">
        <v>10554</v>
      </c>
    </row>
    <row r="9777" spans="1:11" ht="16" x14ac:dyDescent="0.2">
      <c r="A9777" s="5" t="s">
        <v>9993</v>
      </c>
      <c r="B9777" s="6">
        <v>1594213</v>
      </c>
      <c r="C9777" s="5"/>
      <c r="D9777" s="5">
        <v>143</v>
      </c>
      <c r="E9777" s="5">
        <v>37.299999999999997</v>
      </c>
      <c r="H9777" s="6" t="s">
        <v>177</v>
      </c>
      <c r="I9777" t="s">
        <v>9978</v>
      </c>
      <c r="J9777" t="s">
        <v>9341</v>
      </c>
      <c r="K9777">
        <v>10555</v>
      </c>
    </row>
    <row r="9778" spans="1:11" ht="16" x14ac:dyDescent="0.2">
      <c r="A9778" s="5" t="s">
        <v>9994</v>
      </c>
      <c r="B9778" s="6">
        <v>1594184</v>
      </c>
      <c r="C9778" s="5"/>
      <c r="D9778" s="5">
        <v>645</v>
      </c>
      <c r="E9778" s="5">
        <v>176.8</v>
      </c>
      <c r="H9778" s="6" t="s">
        <v>177</v>
      </c>
      <c r="I9778" t="s">
        <v>9978</v>
      </c>
      <c r="J9778" t="s">
        <v>9341</v>
      </c>
      <c r="K9778">
        <v>10556</v>
      </c>
    </row>
    <row r="9779" spans="1:11" ht="16" x14ac:dyDescent="0.2">
      <c r="A9779" s="5" t="s">
        <v>9995</v>
      </c>
      <c r="B9779" s="6">
        <v>1594184</v>
      </c>
      <c r="C9779" s="5"/>
      <c r="D9779" s="5">
        <v>744</v>
      </c>
      <c r="E9779" s="5">
        <v>143.1</v>
      </c>
      <c r="H9779" s="6" t="s">
        <v>177</v>
      </c>
      <c r="I9779" t="s">
        <v>9978</v>
      </c>
      <c r="J9779" t="s">
        <v>9341</v>
      </c>
      <c r="K9779">
        <v>10557</v>
      </c>
    </row>
    <row r="9780" spans="1:11" ht="16" x14ac:dyDescent="0.2">
      <c r="A9780" s="5" t="s">
        <v>9996</v>
      </c>
      <c r="B9780" s="6">
        <v>1594184</v>
      </c>
      <c r="C9780" s="5"/>
      <c r="D9780" s="5">
        <v>643</v>
      </c>
      <c r="E9780" s="5">
        <v>199.8</v>
      </c>
      <c r="H9780" s="6" t="s">
        <v>177</v>
      </c>
      <c r="I9780" t="s">
        <v>9978</v>
      </c>
      <c r="J9780" t="s">
        <v>9341</v>
      </c>
      <c r="K9780">
        <v>10558</v>
      </c>
    </row>
    <row r="9781" spans="1:11" ht="16" x14ac:dyDescent="0.2">
      <c r="A9781" s="5" t="s">
        <v>9997</v>
      </c>
      <c r="B9781" s="6">
        <v>1594184</v>
      </c>
      <c r="C9781" s="5"/>
      <c r="D9781" s="5">
        <v>539</v>
      </c>
      <c r="E9781" s="5">
        <v>128</v>
      </c>
      <c r="H9781" s="6" t="s">
        <v>177</v>
      </c>
      <c r="I9781" t="s">
        <v>9978</v>
      </c>
      <c r="J9781" t="s">
        <v>9341</v>
      </c>
      <c r="K9781">
        <v>10559</v>
      </c>
    </row>
    <row r="9782" spans="1:11" ht="16" x14ac:dyDescent="0.2">
      <c r="A9782" s="5" t="s">
        <v>9998</v>
      </c>
      <c r="B9782" s="6">
        <v>1594184</v>
      </c>
      <c r="C9782" s="5"/>
      <c r="D9782" s="5">
        <v>486</v>
      </c>
      <c r="E9782" s="5">
        <v>124.1</v>
      </c>
      <c r="H9782" s="6" t="s">
        <v>177</v>
      </c>
      <c r="I9782" t="s">
        <v>9978</v>
      </c>
      <c r="J9782" t="s">
        <v>9341</v>
      </c>
      <c r="K9782">
        <v>10560</v>
      </c>
    </row>
    <row r="9783" spans="1:11" ht="16" x14ac:dyDescent="0.2">
      <c r="A9783" s="5" t="s">
        <v>9999</v>
      </c>
      <c r="B9783" s="6">
        <v>1594229</v>
      </c>
      <c r="C9783" s="5"/>
      <c r="D9783" s="5">
        <v>339</v>
      </c>
      <c r="E9783" s="5">
        <v>57.5</v>
      </c>
      <c r="H9783" s="6" t="s">
        <v>177</v>
      </c>
      <c r="I9783" t="s">
        <v>9978</v>
      </c>
      <c r="J9783" t="s">
        <v>9341</v>
      </c>
      <c r="K9783">
        <v>10561</v>
      </c>
    </row>
    <row r="9784" spans="1:11" ht="16" x14ac:dyDescent="0.2">
      <c r="A9784" s="5" t="s">
        <v>10000</v>
      </c>
      <c r="B9784" s="6">
        <v>1594229</v>
      </c>
      <c r="C9784" s="5"/>
      <c r="D9784" s="5">
        <v>352</v>
      </c>
      <c r="E9784" s="5">
        <v>78.400000000000006</v>
      </c>
      <c r="H9784" s="6" t="s">
        <v>177</v>
      </c>
      <c r="I9784" t="s">
        <v>9978</v>
      </c>
      <c r="J9784" t="s">
        <v>9341</v>
      </c>
      <c r="K9784">
        <v>10562</v>
      </c>
    </row>
    <row r="9785" spans="1:11" ht="16" x14ac:dyDescent="0.2">
      <c r="A9785" s="5" t="s">
        <v>10001</v>
      </c>
      <c r="B9785" s="6">
        <v>1594229</v>
      </c>
      <c r="C9785" s="5"/>
      <c r="D9785" s="5">
        <v>376</v>
      </c>
      <c r="E9785" s="5">
        <v>81.3</v>
      </c>
      <c r="H9785" s="6" t="s">
        <v>177</v>
      </c>
      <c r="I9785" t="s">
        <v>9978</v>
      </c>
      <c r="J9785" t="s">
        <v>9341</v>
      </c>
      <c r="K9785">
        <v>10563</v>
      </c>
    </row>
    <row r="9786" spans="1:11" ht="16" x14ac:dyDescent="0.2">
      <c r="A9786" s="5" t="s">
        <v>10002</v>
      </c>
      <c r="B9786" s="6">
        <v>1594229</v>
      </c>
      <c r="C9786" s="5"/>
      <c r="D9786" s="5">
        <v>282</v>
      </c>
      <c r="E9786" s="5">
        <v>49.8</v>
      </c>
      <c r="H9786" s="6" t="s">
        <v>177</v>
      </c>
      <c r="I9786" t="s">
        <v>9978</v>
      </c>
      <c r="J9786" t="s">
        <v>9341</v>
      </c>
      <c r="K9786">
        <v>10564</v>
      </c>
    </row>
    <row r="9787" spans="1:11" ht="16" x14ac:dyDescent="0.2">
      <c r="A9787" s="5" t="s">
        <v>10003</v>
      </c>
      <c r="B9787" s="6">
        <v>1594229</v>
      </c>
      <c r="C9787" s="5"/>
      <c r="D9787" s="5">
        <v>282</v>
      </c>
      <c r="E9787" s="5">
        <v>61.4</v>
      </c>
      <c r="H9787" s="6" t="s">
        <v>177</v>
      </c>
      <c r="I9787" t="s">
        <v>9978</v>
      </c>
      <c r="J9787" t="s">
        <v>9341</v>
      </c>
      <c r="K9787">
        <v>10565</v>
      </c>
    </row>
    <row r="9788" spans="1:11" ht="16" x14ac:dyDescent="0.2">
      <c r="A9788" s="5" t="s">
        <v>10004</v>
      </c>
      <c r="B9788" s="6">
        <v>1594104</v>
      </c>
      <c r="C9788" s="5"/>
      <c r="D9788" s="5">
        <v>905</v>
      </c>
      <c r="E9788" s="5">
        <v>251.9</v>
      </c>
      <c r="H9788" s="6" t="s">
        <v>177</v>
      </c>
      <c r="I9788" t="s">
        <v>9978</v>
      </c>
      <c r="J9788" t="s">
        <v>9341</v>
      </c>
      <c r="K9788">
        <v>10566</v>
      </c>
    </row>
    <row r="9789" spans="1:11" ht="16" x14ac:dyDescent="0.2">
      <c r="A9789" s="5" t="s">
        <v>10005</v>
      </c>
      <c r="B9789" s="6">
        <v>1594104</v>
      </c>
      <c r="C9789" s="5"/>
      <c r="D9789" s="5">
        <v>651</v>
      </c>
      <c r="E9789" s="5">
        <v>201.9</v>
      </c>
      <c r="H9789" s="6" t="s">
        <v>177</v>
      </c>
      <c r="I9789" t="s">
        <v>9978</v>
      </c>
      <c r="J9789" t="s">
        <v>9341</v>
      </c>
      <c r="K9789">
        <v>10567</v>
      </c>
    </row>
    <row r="9790" spans="1:11" ht="16" x14ac:dyDescent="0.2">
      <c r="A9790" s="5" t="s">
        <v>10006</v>
      </c>
      <c r="B9790" s="6">
        <v>1594104</v>
      </c>
      <c r="C9790" s="5"/>
      <c r="D9790" s="5">
        <v>938</v>
      </c>
      <c r="E9790" s="5">
        <v>272.89999999999998</v>
      </c>
      <c r="H9790" s="6" t="s">
        <v>177</v>
      </c>
      <c r="I9790" t="s">
        <v>9978</v>
      </c>
      <c r="J9790" t="s">
        <v>9341</v>
      </c>
      <c r="K9790">
        <v>10568</v>
      </c>
    </row>
    <row r="9791" spans="1:11" ht="16" x14ac:dyDescent="0.2">
      <c r="A9791" s="5" t="s">
        <v>10007</v>
      </c>
      <c r="B9791" s="6">
        <v>1594104</v>
      </c>
      <c r="C9791" s="5"/>
      <c r="D9791" s="5">
        <v>551</v>
      </c>
      <c r="E9791" s="5">
        <v>156.4</v>
      </c>
      <c r="H9791" s="6" t="s">
        <v>177</v>
      </c>
      <c r="I9791" t="s">
        <v>9978</v>
      </c>
      <c r="J9791" t="s">
        <v>9341</v>
      </c>
      <c r="K9791">
        <v>10569</v>
      </c>
    </row>
    <row r="9792" spans="1:11" ht="16" x14ac:dyDescent="0.2">
      <c r="A9792" s="5" t="s">
        <v>10008</v>
      </c>
      <c r="B9792" s="6">
        <v>1594104</v>
      </c>
      <c r="C9792" s="5"/>
      <c r="D9792" s="5">
        <v>543</v>
      </c>
      <c r="E9792" s="5">
        <v>147</v>
      </c>
      <c r="H9792" s="6" t="s">
        <v>177</v>
      </c>
      <c r="I9792" t="s">
        <v>9978</v>
      </c>
      <c r="J9792" t="s">
        <v>9341</v>
      </c>
      <c r="K9792">
        <v>10570</v>
      </c>
    </row>
    <row r="9793" spans="1:11" ht="16" x14ac:dyDescent="0.2">
      <c r="A9793" s="5" t="s">
        <v>10009</v>
      </c>
      <c r="B9793" s="6">
        <v>1594165</v>
      </c>
      <c r="C9793" s="5"/>
      <c r="D9793" s="5">
        <v>364</v>
      </c>
      <c r="E9793" s="5">
        <v>85.7</v>
      </c>
      <c r="H9793" s="6" t="s">
        <v>177</v>
      </c>
      <c r="I9793" t="s">
        <v>9978</v>
      </c>
      <c r="J9793" t="s">
        <v>9341</v>
      </c>
      <c r="K9793">
        <v>10571</v>
      </c>
    </row>
    <row r="9794" spans="1:11" ht="16" x14ac:dyDescent="0.2">
      <c r="A9794" s="5" t="s">
        <v>10010</v>
      </c>
      <c r="B9794" s="6">
        <v>1594165</v>
      </c>
      <c r="C9794" s="5"/>
      <c r="D9794" s="5">
        <v>430</v>
      </c>
      <c r="E9794" s="5">
        <v>99.1</v>
      </c>
      <c r="H9794" s="6" t="s">
        <v>177</v>
      </c>
      <c r="I9794" t="s">
        <v>9978</v>
      </c>
      <c r="J9794" t="s">
        <v>9341</v>
      </c>
      <c r="K9794">
        <v>10572</v>
      </c>
    </row>
    <row r="9795" spans="1:11" ht="16" x14ac:dyDescent="0.2">
      <c r="A9795" s="5" t="s">
        <v>10011</v>
      </c>
      <c r="B9795" s="6">
        <v>1594165</v>
      </c>
      <c r="C9795" s="5"/>
      <c r="D9795" s="5">
        <v>413</v>
      </c>
      <c r="E9795" s="5">
        <v>89.9</v>
      </c>
      <c r="H9795" s="6" t="s">
        <v>177</v>
      </c>
      <c r="I9795" t="s">
        <v>9978</v>
      </c>
      <c r="J9795" t="s">
        <v>9341</v>
      </c>
      <c r="K9795">
        <v>10573</v>
      </c>
    </row>
    <row r="9796" spans="1:11" ht="16" x14ac:dyDescent="0.2">
      <c r="A9796" s="5" t="s">
        <v>10012</v>
      </c>
      <c r="B9796" s="6">
        <v>1594074</v>
      </c>
      <c r="C9796" s="5"/>
      <c r="D9796" s="5">
        <v>180</v>
      </c>
      <c r="E9796" s="5">
        <v>32.700000000000003</v>
      </c>
      <c r="H9796" s="6" t="s">
        <v>177</v>
      </c>
      <c r="I9796" t="s">
        <v>9978</v>
      </c>
      <c r="J9796" t="s">
        <v>9341</v>
      </c>
      <c r="K9796">
        <v>10574</v>
      </c>
    </row>
    <row r="9797" spans="1:11" ht="16" x14ac:dyDescent="0.2">
      <c r="A9797" s="5" t="s">
        <v>10013</v>
      </c>
      <c r="B9797" s="6">
        <v>1594074</v>
      </c>
      <c r="C9797" s="5"/>
      <c r="D9797" s="5">
        <v>145</v>
      </c>
      <c r="E9797" s="5">
        <v>24.8</v>
      </c>
      <c r="H9797" s="6" t="s">
        <v>177</v>
      </c>
      <c r="I9797" t="s">
        <v>9978</v>
      </c>
      <c r="J9797" t="s">
        <v>9341</v>
      </c>
      <c r="K9797">
        <v>10575</v>
      </c>
    </row>
    <row r="9798" spans="1:11" ht="16" x14ac:dyDescent="0.2">
      <c r="A9798" s="5" t="s">
        <v>10014</v>
      </c>
      <c r="B9798" s="6">
        <v>1594165</v>
      </c>
      <c r="C9798" s="5"/>
      <c r="D9798" s="5">
        <v>365</v>
      </c>
      <c r="E9798" s="5">
        <v>81.8</v>
      </c>
      <c r="H9798" s="6" t="s">
        <v>177</v>
      </c>
      <c r="I9798" t="s">
        <v>9978</v>
      </c>
      <c r="J9798" t="s">
        <v>9341</v>
      </c>
      <c r="K9798">
        <v>10576</v>
      </c>
    </row>
    <row r="9799" spans="1:11" ht="16" x14ac:dyDescent="0.2">
      <c r="A9799" s="5" t="s">
        <v>10015</v>
      </c>
      <c r="B9799" s="6">
        <v>1594067</v>
      </c>
      <c r="C9799" s="5"/>
      <c r="D9799" s="5">
        <v>448</v>
      </c>
      <c r="E9799" s="5">
        <v>116</v>
      </c>
      <c r="H9799" s="6" t="s">
        <v>177</v>
      </c>
      <c r="I9799" t="s">
        <v>9978</v>
      </c>
      <c r="J9799" t="s">
        <v>9341</v>
      </c>
      <c r="K9799">
        <v>10577</v>
      </c>
    </row>
    <row r="9800" spans="1:11" ht="16" x14ac:dyDescent="0.2">
      <c r="A9800" s="5" t="s">
        <v>10016</v>
      </c>
      <c r="B9800" s="6">
        <v>1594067</v>
      </c>
      <c r="C9800" s="5"/>
      <c r="D9800" s="5">
        <v>492</v>
      </c>
      <c r="E9800" s="5">
        <v>119.3</v>
      </c>
      <c r="H9800" s="6" t="s">
        <v>177</v>
      </c>
      <c r="I9800" t="s">
        <v>9978</v>
      </c>
      <c r="J9800" t="s">
        <v>9341</v>
      </c>
      <c r="K9800">
        <v>10578</v>
      </c>
    </row>
    <row r="9801" spans="1:11" ht="16" x14ac:dyDescent="0.2">
      <c r="A9801" s="5" t="s">
        <v>10017</v>
      </c>
      <c r="B9801" s="6">
        <v>1594067</v>
      </c>
      <c r="C9801" s="5"/>
      <c r="D9801" s="5">
        <v>489</v>
      </c>
      <c r="E9801" s="5">
        <v>127.6</v>
      </c>
      <c r="H9801" s="6" t="s">
        <v>177</v>
      </c>
      <c r="I9801" t="s">
        <v>9978</v>
      </c>
      <c r="J9801" t="s">
        <v>9341</v>
      </c>
      <c r="K9801">
        <v>10579</v>
      </c>
    </row>
    <row r="9802" spans="1:11" ht="16" x14ac:dyDescent="0.2">
      <c r="A9802" s="5" t="s">
        <v>10018</v>
      </c>
      <c r="B9802" s="6">
        <v>1594067</v>
      </c>
      <c r="C9802" s="5"/>
      <c r="D9802" s="5">
        <v>391</v>
      </c>
      <c r="E9802" s="5">
        <v>93.4</v>
      </c>
      <c r="H9802" s="6" t="s">
        <v>177</v>
      </c>
      <c r="I9802" t="s">
        <v>9978</v>
      </c>
      <c r="J9802" t="s">
        <v>9341</v>
      </c>
      <c r="K9802">
        <v>10580</v>
      </c>
    </row>
    <row r="9803" spans="1:11" ht="16" x14ac:dyDescent="0.2">
      <c r="A9803" s="5" t="s">
        <v>10019</v>
      </c>
      <c r="B9803" s="6">
        <v>1594067</v>
      </c>
      <c r="C9803" s="5"/>
      <c r="D9803" s="5">
        <v>580</v>
      </c>
      <c r="E9803" s="5">
        <v>156.69999999999999</v>
      </c>
      <c r="H9803" s="6" t="s">
        <v>177</v>
      </c>
      <c r="I9803" t="s">
        <v>9978</v>
      </c>
      <c r="J9803" t="s">
        <v>9341</v>
      </c>
      <c r="K9803">
        <v>10581</v>
      </c>
    </row>
    <row r="9804" spans="1:11" ht="16" x14ac:dyDescent="0.2">
      <c r="A9804" s="5" t="s">
        <v>10020</v>
      </c>
      <c r="B9804" s="6">
        <v>1594131</v>
      </c>
      <c r="C9804" s="5"/>
      <c r="D9804" s="5">
        <v>425</v>
      </c>
      <c r="E9804" s="5">
        <v>127.4</v>
      </c>
      <c r="H9804" s="6" t="s">
        <v>177</v>
      </c>
      <c r="I9804" t="s">
        <v>9978</v>
      </c>
      <c r="J9804" t="s">
        <v>9341</v>
      </c>
      <c r="K9804">
        <v>10582</v>
      </c>
    </row>
    <row r="9805" spans="1:11" ht="16" x14ac:dyDescent="0.2">
      <c r="A9805" s="5" t="s">
        <v>10021</v>
      </c>
      <c r="B9805" s="6">
        <v>1594131</v>
      </c>
      <c r="C9805" s="5"/>
      <c r="D9805" s="5">
        <v>390</v>
      </c>
      <c r="E9805" s="5">
        <v>108.2</v>
      </c>
      <c r="H9805" s="6" t="s">
        <v>177</v>
      </c>
      <c r="I9805" t="s">
        <v>9978</v>
      </c>
      <c r="J9805" t="s">
        <v>9341</v>
      </c>
      <c r="K9805">
        <v>10583</v>
      </c>
    </row>
    <row r="9806" spans="1:11" ht="16" x14ac:dyDescent="0.2">
      <c r="A9806" s="5" t="s">
        <v>10022</v>
      </c>
      <c r="B9806" s="6">
        <v>1594131</v>
      </c>
      <c r="C9806" s="5"/>
      <c r="D9806" s="5">
        <v>304</v>
      </c>
      <c r="E9806" s="5">
        <v>85.4</v>
      </c>
      <c r="H9806" s="6" t="s">
        <v>177</v>
      </c>
      <c r="I9806" t="s">
        <v>9978</v>
      </c>
      <c r="J9806" t="s">
        <v>9341</v>
      </c>
      <c r="K9806">
        <v>10584</v>
      </c>
    </row>
    <row r="9807" spans="1:11" ht="16" x14ac:dyDescent="0.2">
      <c r="A9807" s="5" t="s">
        <v>10023</v>
      </c>
      <c r="B9807" s="6">
        <v>1594131</v>
      </c>
      <c r="C9807" s="5"/>
      <c r="D9807" s="5">
        <v>420</v>
      </c>
      <c r="E9807" s="5">
        <v>103.5</v>
      </c>
      <c r="H9807" s="6" t="s">
        <v>177</v>
      </c>
      <c r="I9807" t="s">
        <v>9978</v>
      </c>
      <c r="J9807" t="s">
        <v>9341</v>
      </c>
      <c r="K9807">
        <v>10585</v>
      </c>
    </row>
    <row r="9808" spans="1:11" ht="16" x14ac:dyDescent="0.2">
      <c r="A9808" s="5" t="s">
        <v>10024</v>
      </c>
      <c r="B9808" s="6">
        <v>1594131</v>
      </c>
      <c r="C9808" s="5"/>
      <c r="D9808" s="5">
        <v>479</v>
      </c>
      <c r="E9808" s="5">
        <v>105.6</v>
      </c>
      <c r="H9808" s="6" t="s">
        <v>177</v>
      </c>
      <c r="I9808" t="s">
        <v>9978</v>
      </c>
      <c r="J9808" t="s">
        <v>9341</v>
      </c>
      <c r="K9808">
        <v>10586</v>
      </c>
    </row>
    <row r="9809" spans="1:11" ht="16" x14ac:dyDescent="0.2">
      <c r="A9809" s="5" t="s">
        <v>10025</v>
      </c>
      <c r="B9809" s="6">
        <v>1594059</v>
      </c>
      <c r="C9809" s="5"/>
      <c r="D9809" s="5">
        <v>276</v>
      </c>
      <c r="E9809" s="5">
        <v>47</v>
      </c>
      <c r="H9809" s="6" t="s">
        <v>177</v>
      </c>
      <c r="I9809" t="s">
        <v>9978</v>
      </c>
      <c r="J9809" t="s">
        <v>9341</v>
      </c>
      <c r="K9809">
        <v>10587</v>
      </c>
    </row>
    <row r="9810" spans="1:11" ht="16" x14ac:dyDescent="0.2">
      <c r="A9810" s="5" t="s">
        <v>10026</v>
      </c>
      <c r="B9810" s="6">
        <v>1594059</v>
      </c>
      <c r="C9810" s="5"/>
      <c r="D9810" s="5">
        <v>288</v>
      </c>
      <c r="E9810" s="5">
        <v>49.9</v>
      </c>
      <c r="H9810" s="6" t="s">
        <v>177</v>
      </c>
      <c r="I9810" t="s">
        <v>9978</v>
      </c>
      <c r="J9810" t="s">
        <v>9341</v>
      </c>
      <c r="K9810">
        <v>10588</v>
      </c>
    </row>
    <row r="9811" spans="1:11" ht="16" x14ac:dyDescent="0.2">
      <c r="A9811" s="5" t="s">
        <v>10027</v>
      </c>
      <c r="B9811" s="6">
        <v>1594059</v>
      </c>
      <c r="C9811" s="5"/>
      <c r="D9811" s="5">
        <v>260</v>
      </c>
      <c r="E9811" s="5">
        <v>42.8</v>
      </c>
      <c r="H9811" s="6" t="s">
        <v>177</v>
      </c>
      <c r="I9811" t="s">
        <v>9978</v>
      </c>
      <c r="J9811" t="s">
        <v>9341</v>
      </c>
      <c r="K9811">
        <v>10589</v>
      </c>
    </row>
    <row r="9812" spans="1:11" ht="16" x14ac:dyDescent="0.2">
      <c r="A9812" s="5" t="s">
        <v>10028</v>
      </c>
      <c r="B9812" s="6">
        <v>1594059</v>
      </c>
      <c r="C9812" s="5"/>
      <c r="D9812" s="5">
        <v>275</v>
      </c>
      <c r="E9812" s="5">
        <v>46.8</v>
      </c>
      <c r="H9812" s="6" t="s">
        <v>177</v>
      </c>
      <c r="I9812" t="s">
        <v>9978</v>
      </c>
      <c r="J9812" t="s">
        <v>9341</v>
      </c>
      <c r="K9812">
        <v>10590</v>
      </c>
    </row>
    <row r="9813" spans="1:11" ht="16" x14ac:dyDescent="0.2">
      <c r="A9813" s="5" t="s">
        <v>10029</v>
      </c>
      <c r="B9813" s="6">
        <v>1594059</v>
      </c>
      <c r="C9813" s="5"/>
      <c r="D9813" s="5">
        <v>289</v>
      </c>
      <c r="E9813" s="5">
        <v>49.6</v>
      </c>
      <c r="H9813" s="6" t="s">
        <v>177</v>
      </c>
      <c r="I9813" t="s">
        <v>9978</v>
      </c>
      <c r="J9813" t="s">
        <v>9341</v>
      </c>
      <c r="K9813">
        <v>10591</v>
      </c>
    </row>
    <row r="9814" spans="1:11" ht="16" x14ac:dyDescent="0.2">
      <c r="A9814" s="5" t="s">
        <v>10030</v>
      </c>
      <c r="B9814" s="6">
        <v>1594068</v>
      </c>
      <c r="C9814" s="5"/>
      <c r="D9814" s="5">
        <v>230</v>
      </c>
      <c r="E9814" s="5">
        <v>56.7</v>
      </c>
      <c r="H9814" s="6" t="s">
        <v>177</v>
      </c>
      <c r="I9814" t="s">
        <v>9978</v>
      </c>
      <c r="J9814" t="s">
        <v>9341</v>
      </c>
      <c r="K9814">
        <v>10592</v>
      </c>
    </row>
    <row r="9815" spans="1:11" ht="16" x14ac:dyDescent="0.2">
      <c r="A9815" s="5" t="s">
        <v>10031</v>
      </c>
      <c r="B9815" s="6">
        <v>1594068</v>
      </c>
      <c r="C9815" s="5"/>
      <c r="D9815" s="5">
        <v>252</v>
      </c>
      <c r="E9815" s="5">
        <v>48.6</v>
      </c>
      <c r="H9815" s="6" t="s">
        <v>177</v>
      </c>
      <c r="I9815" t="s">
        <v>9978</v>
      </c>
      <c r="J9815" t="s">
        <v>9341</v>
      </c>
      <c r="K9815">
        <v>10593</v>
      </c>
    </row>
    <row r="9816" spans="1:11" ht="16" x14ac:dyDescent="0.2">
      <c r="A9816" s="5" t="s">
        <v>10032</v>
      </c>
      <c r="B9816" s="6">
        <v>1594068</v>
      </c>
      <c r="C9816" s="5"/>
      <c r="D9816" s="5">
        <v>298</v>
      </c>
      <c r="E9816" s="5">
        <v>64.3</v>
      </c>
      <c r="H9816" s="6" t="s">
        <v>177</v>
      </c>
      <c r="I9816" t="s">
        <v>9978</v>
      </c>
      <c r="J9816" t="s">
        <v>9341</v>
      </c>
      <c r="K9816">
        <v>10594</v>
      </c>
    </row>
    <row r="9817" spans="1:11" ht="16" x14ac:dyDescent="0.2">
      <c r="A9817" s="5" t="s">
        <v>10033</v>
      </c>
      <c r="B9817" s="6">
        <v>1594068</v>
      </c>
      <c r="C9817" s="5"/>
      <c r="D9817" s="5">
        <v>244</v>
      </c>
      <c r="E9817" s="5">
        <v>59.9</v>
      </c>
      <c r="H9817" s="6" t="s">
        <v>177</v>
      </c>
      <c r="I9817" t="s">
        <v>9978</v>
      </c>
      <c r="J9817" t="s">
        <v>9341</v>
      </c>
      <c r="K9817">
        <v>10595</v>
      </c>
    </row>
    <row r="9818" spans="1:11" ht="16" x14ac:dyDescent="0.2">
      <c r="A9818" s="5" t="s">
        <v>10034</v>
      </c>
      <c r="B9818" s="6">
        <v>1594049</v>
      </c>
      <c r="C9818" s="5"/>
      <c r="D9818" s="5">
        <v>504</v>
      </c>
      <c r="E9818" s="5">
        <v>103.4</v>
      </c>
      <c r="H9818" s="6" t="s">
        <v>177</v>
      </c>
      <c r="I9818" t="s">
        <v>9978</v>
      </c>
      <c r="J9818" t="s">
        <v>9341</v>
      </c>
      <c r="K9818">
        <v>10596</v>
      </c>
    </row>
    <row r="9819" spans="1:11" ht="16" x14ac:dyDescent="0.2">
      <c r="A9819" s="5" t="s">
        <v>10035</v>
      </c>
      <c r="B9819" s="6">
        <v>1594185</v>
      </c>
      <c r="C9819" s="5"/>
      <c r="D9819" s="5">
        <v>159</v>
      </c>
      <c r="E9819" s="5">
        <v>31.2</v>
      </c>
      <c r="H9819" s="6" t="s">
        <v>177</v>
      </c>
      <c r="I9819" t="s">
        <v>9978</v>
      </c>
      <c r="J9819" t="s">
        <v>9341</v>
      </c>
      <c r="K9819">
        <v>10597</v>
      </c>
    </row>
    <row r="9820" spans="1:11" ht="16" x14ac:dyDescent="0.2">
      <c r="A9820" s="5" t="s">
        <v>10036</v>
      </c>
      <c r="B9820" s="6">
        <v>1594068</v>
      </c>
      <c r="C9820" s="5"/>
      <c r="D9820" s="5">
        <v>286</v>
      </c>
      <c r="E9820" s="5">
        <v>46</v>
      </c>
      <c r="H9820" s="6" t="s">
        <v>177</v>
      </c>
      <c r="I9820" t="s">
        <v>9978</v>
      </c>
      <c r="J9820" t="s">
        <v>9341</v>
      </c>
      <c r="K9820">
        <v>10598</v>
      </c>
    </row>
    <row r="9821" spans="1:11" ht="16" x14ac:dyDescent="0.2">
      <c r="A9821" s="5" t="s">
        <v>10037</v>
      </c>
      <c r="B9821" s="6">
        <v>1594049</v>
      </c>
      <c r="C9821" s="5"/>
      <c r="D9821" s="5">
        <v>446</v>
      </c>
      <c r="E9821" s="5">
        <v>98.3</v>
      </c>
      <c r="H9821" s="6" t="s">
        <v>177</v>
      </c>
      <c r="I9821" t="s">
        <v>9978</v>
      </c>
      <c r="J9821" t="s">
        <v>9341</v>
      </c>
      <c r="K9821">
        <v>10599</v>
      </c>
    </row>
    <row r="9822" spans="1:11" ht="16" x14ac:dyDescent="0.2">
      <c r="A9822" s="5" t="s">
        <v>10038</v>
      </c>
      <c r="B9822" s="6">
        <v>1594049</v>
      </c>
      <c r="C9822" s="5"/>
      <c r="D9822" s="5">
        <v>322</v>
      </c>
      <c r="E9822" s="5">
        <v>64.099999999999994</v>
      </c>
      <c r="H9822" s="6" t="s">
        <v>177</v>
      </c>
      <c r="I9822" t="s">
        <v>9978</v>
      </c>
      <c r="J9822" t="s">
        <v>9341</v>
      </c>
      <c r="K9822">
        <v>10600</v>
      </c>
    </row>
    <row r="9823" spans="1:11" ht="16" x14ac:dyDescent="0.2">
      <c r="A9823" s="5" t="s">
        <v>10039</v>
      </c>
      <c r="B9823" s="6">
        <v>1594049</v>
      </c>
      <c r="C9823" s="5"/>
      <c r="D9823" s="5">
        <v>483</v>
      </c>
      <c r="E9823" s="5">
        <v>96.4</v>
      </c>
      <c r="H9823" s="6" t="s">
        <v>177</v>
      </c>
      <c r="I9823" t="s">
        <v>9978</v>
      </c>
      <c r="J9823" t="s">
        <v>9341</v>
      </c>
      <c r="K9823">
        <v>10601</v>
      </c>
    </row>
    <row r="9824" spans="1:11" ht="16" x14ac:dyDescent="0.2">
      <c r="A9824" s="5" t="s">
        <v>10040</v>
      </c>
      <c r="B9824" s="6">
        <v>1594049</v>
      </c>
      <c r="C9824" s="5"/>
      <c r="D9824" s="5">
        <v>363</v>
      </c>
      <c r="E9824" s="5">
        <v>77.5</v>
      </c>
      <c r="H9824" s="6" t="s">
        <v>177</v>
      </c>
      <c r="I9824" t="s">
        <v>9978</v>
      </c>
      <c r="J9824" t="s">
        <v>9341</v>
      </c>
      <c r="K9824">
        <v>10602</v>
      </c>
    </row>
    <row r="9825" spans="1:11" ht="16" x14ac:dyDescent="0.2">
      <c r="A9825" s="5" t="s">
        <v>10041</v>
      </c>
      <c r="B9825" s="6">
        <v>1594177</v>
      </c>
      <c r="C9825" s="5"/>
      <c r="D9825" s="5">
        <v>357</v>
      </c>
      <c r="E9825" s="5">
        <v>95.4</v>
      </c>
      <c r="H9825" s="6" t="s">
        <v>177</v>
      </c>
      <c r="I9825" t="s">
        <v>9978</v>
      </c>
      <c r="J9825" t="s">
        <v>9341</v>
      </c>
      <c r="K9825">
        <v>10603</v>
      </c>
    </row>
    <row r="9826" spans="1:11" ht="16" x14ac:dyDescent="0.2">
      <c r="A9826" s="5" t="s">
        <v>10042</v>
      </c>
      <c r="B9826" s="6">
        <v>1594177</v>
      </c>
      <c r="C9826" s="5"/>
      <c r="D9826" s="5">
        <v>434</v>
      </c>
      <c r="E9826" s="5">
        <v>89.8</v>
      </c>
      <c r="H9826" s="6" t="s">
        <v>177</v>
      </c>
      <c r="I9826" t="s">
        <v>9978</v>
      </c>
      <c r="J9826" t="s">
        <v>9341</v>
      </c>
      <c r="K9826">
        <v>10604</v>
      </c>
    </row>
    <row r="9827" spans="1:11" ht="16" x14ac:dyDescent="0.2">
      <c r="A9827" s="5" t="s">
        <v>10043</v>
      </c>
      <c r="B9827" s="6">
        <v>1594177</v>
      </c>
      <c r="C9827" s="5"/>
      <c r="D9827" s="5">
        <v>355</v>
      </c>
      <c r="E9827" s="5">
        <v>90.6</v>
      </c>
      <c r="H9827" s="6" t="s">
        <v>177</v>
      </c>
      <c r="I9827" t="s">
        <v>9978</v>
      </c>
      <c r="J9827" t="s">
        <v>9341</v>
      </c>
      <c r="K9827">
        <v>10605</v>
      </c>
    </row>
    <row r="9828" spans="1:11" ht="16" x14ac:dyDescent="0.2">
      <c r="A9828" s="5" t="s">
        <v>10044</v>
      </c>
      <c r="B9828" s="6">
        <v>1594177</v>
      </c>
      <c r="C9828" s="5"/>
      <c r="D9828" s="5">
        <v>299</v>
      </c>
      <c r="E9828" s="5">
        <v>70.5</v>
      </c>
      <c r="H9828" s="6" t="s">
        <v>177</v>
      </c>
      <c r="I9828" t="s">
        <v>9978</v>
      </c>
      <c r="J9828" t="s">
        <v>9341</v>
      </c>
      <c r="K9828">
        <v>10606</v>
      </c>
    </row>
    <row r="9829" spans="1:11" ht="16" x14ac:dyDescent="0.2">
      <c r="A9829" s="5" t="s">
        <v>10045</v>
      </c>
      <c r="B9829" s="6">
        <v>1594230</v>
      </c>
      <c r="C9829" s="5"/>
      <c r="D9829" s="5">
        <v>390</v>
      </c>
      <c r="E9829" s="5">
        <v>65.2</v>
      </c>
      <c r="F9829" s="5"/>
      <c r="G9829" s="5"/>
      <c r="H9829" s="6" t="s">
        <v>177</v>
      </c>
      <c r="I9829" s="5" t="s">
        <v>10046</v>
      </c>
      <c r="J9829" t="s">
        <v>9341</v>
      </c>
      <c r="K9829">
        <v>10607</v>
      </c>
    </row>
    <row r="9830" spans="1:11" ht="16" x14ac:dyDescent="0.2">
      <c r="A9830" s="5" t="s">
        <v>10047</v>
      </c>
      <c r="B9830" s="6">
        <v>1594230</v>
      </c>
      <c r="C9830" s="5"/>
      <c r="D9830" s="5">
        <v>421</v>
      </c>
      <c r="E9830" s="5">
        <v>81.900000000000006</v>
      </c>
      <c r="F9830" s="5"/>
      <c r="G9830" s="5"/>
      <c r="H9830" s="6" t="s">
        <v>177</v>
      </c>
      <c r="I9830" s="5" t="s">
        <v>10046</v>
      </c>
      <c r="J9830" t="s">
        <v>9341</v>
      </c>
      <c r="K9830">
        <v>10608</v>
      </c>
    </row>
    <row r="9831" spans="1:11" ht="16" x14ac:dyDescent="0.2">
      <c r="A9831" s="5" t="s">
        <v>10048</v>
      </c>
      <c r="B9831" s="6">
        <v>1594230</v>
      </c>
      <c r="C9831" s="5"/>
      <c r="D9831" s="5">
        <v>422</v>
      </c>
      <c r="E9831" s="5">
        <v>63</v>
      </c>
      <c r="F9831" s="5"/>
      <c r="G9831" s="5"/>
      <c r="H9831" s="6" t="s">
        <v>177</v>
      </c>
      <c r="I9831" s="5" t="s">
        <v>10046</v>
      </c>
      <c r="J9831" t="s">
        <v>9341</v>
      </c>
      <c r="K9831">
        <v>10609</v>
      </c>
    </row>
    <row r="9832" spans="1:11" ht="16" x14ac:dyDescent="0.2">
      <c r="A9832" s="5" t="s">
        <v>10049</v>
      </c>
      <c r="B9832" s="6">
        <v>1594230</v>
      </c>
      <c r="C9832" s="5"/>
      <c r="D9832" s="5">
        <v>501</v>
      </c>
      <c r="E9832" s="5">
        <v>104.6</v>
      </c>
      <c r="F9832" s="5"/>
      <c r="G9832" s="5"/>
      <c r="H9832" s="6" t="s">
        <v>177</v>
      </c>
      <c r="I9832" s="5" t="s">
        <v>10046</v>
      </c>
      <c r="J9832" t="s">
        <v>9341</v>
      </c>
      <c r="K9832">
        <v>10610</v>
      </c>
    </row>
    <row r="9833" spans="1:11" ht="16" x14ac:dyDescent="0.2">
      <c r="A9833" s="5" t="s">
        <v>10050</v>
      </c>
      <c r="B9833" s="6">
        <v>1594230</v>
      </c>
      <c r="C9833" s="5"/>
      <c r="D9833" s="5">
        <v>285</v>
      </c>
      <c r="E9833" s="5">
        <v>68.900000000000006</v>
      </c>
      <c r="F9833" s="5"/>
      <c r="G9833" s="5"/>
      <c r="H9833" s="6" t="s">
        <v>177</v>
      </c>
      <c r="I9833" s="5" t="s">
        <v>10046</v>
      </c>
      <c r="J9833" t="s">
        <v>9341</v>
      </c>
      <c r="K9833">
        <v>10611</v>
      </c>
    </row>
    <row r="9834" spans="1:11" ht="16" x14ac:dyDescent="0.2">
      <c r="A9834" s="5" t="s">
        <v>10051</v>
      </c>
      <c r="B9834" s="6">
        <v>1594230</v>
      </c>
      <c r="C9834" s="5"/>
      <c r="D9834" s="5">
        <v>412</v>
      </c>
      <c r="E9834" s="5">
        <v>109.3</v>
      </c>
      <c r="F9834" s="5"/>
      <c r="G9834" s="5"/>
      <c r="H9834" s="6" t="s">
        <v>177</v>
      </c>
      <c r="I9834" s="5" t="s">
        <v>10046</v>
      </c>
      <c r="J9834" t="s">
        <v>9341</v>
      </c>
      <c r="K9834">
        <v>10612</v>
      </c>
    </row>
    <row r="9835" spans="1:11" ht="16" x14ac:dyDescent="0.2">
      <c r="A9835" s="5" t="s">
        <v>10052</v>
      </c>
      <c r="B9835" s="6">
        <v>1594077</v>
      </c>
      <c r="C9835" s="5"/>
      <c r="D9835" s="5">
        <v>330</v>
      </c>
      <c r="E9835" s="5">
        <v>40.299999999999997</v>
      </c>
      <c r="F9835" s="5"/>
      <c r="G9835" s="5"/>
      <c r="H9835" s="6" t="s">
        <v>177</v>
      </c>
      <c r="I9835" s="5" t="s">
        <v>10046</v>
      </c>
      <c r="J9835" t="s">
        <v>9341</v>
      </c>
      <c r="K9835">
        <v>10613</v>
      </c>
    </row>
    <row r="9836" spans="1:11" ht="16" x14ac:dyDescent="0.2">
      <c r="A9836" s="5" t="s">
        <v>10053</v>
      </c>
      <c r="B9836" s="6">
        <v>1594077</v>
      </c>
      <c r="C9836" s="5"/>
      <c r="D9836" s="5">
        <v>248</v>
      </c>
      <c r="E9836" s="5">
        <v>38.4</v>
      </c>
      <c r="F9836" s="5"/>
      <c r="G9836" s="5"/>
      <c r="H9836" s="6" t="s">
        <v>177</v>
      </c>
      <c r="I9836" s="5" t="s">
        <v>10046</v>
      </c>
      <c r="J9836" t="s">
        <v>9341</v>
      </c>
      <c r="K9836">
        <v>10614</v>
      </c>
    </row>
    <row r="9837" spans="1:11" ht="16" x14ac:dyDescent="0.2">
      <c r="A9837" s="5" t="s">
        <v>10054</v>
      </c>
      <c r="B9837" s="6">
        <v>1594077</v>
      </c>
      <c r="C9837" s="5"/>
      <c r="D9837" s="5">
        <v>257</v>
      </c>
      <c r="E9837" s="5">
        <v>44.9</v>
      </c>
      <c r="F9837" s="5"/>
      <c r="G9837" s="5"/>
      <c r="H9837" s="6" t="s">
        <v>177</v>
      </c>
      <c r="I9837" s="5" t="s">
        <v>10046</v>
      </c>
      <c r="J9837" t="s">
        <v>9341</v>
      </c>
      <c r="K9837">
        <v>10615</v>
      </c>
    </row>
    <row r="9838" spans="1:11" ht="16" x14ac:dyDescent="0.2">
      <c r="A9838" s="5" t="s">
        <v>10055</v>
      </c>
      <c r="B9838" s="6">
        <v>1594077</v>
      </c>
      <c r="C9838" s="5"/>
      <c r="D9838" s="5">
        <v>277</v>
      </c>
      <c r="E9838" s="5">
        <v>36.6</v>
      </c>
      <c r="F9838" s="5"/>
      <c r="G9838" s="5"/>
      <c r="H9838" s="6" t="s">
        <v>177</v>
      </c>
      <c r="I9838" s="5" t="s">
        <v>10046</v>
      </c>
      <c r="J9838" t="s">
        <v>9341</v>
      </c>
      <c r="K9838">
        <v>10616</v>
      </c>
    </row>
    <row r="9839" spans="1:11" ht="16" x14ac:dyDescent="0.2">
      <c r="A9839" s="5" t="s">
        <v>10056</v>
      </c>
      <c r="B9839" s="6">
        <v>1594077</v>
      </c>
      <c r="C9839" s="5"/>
      <c r="D9839" s="5">
        <v>271</v>
      </c>
      <c r="E9839" s="5">
        <v>38.6</v>
      </c>
      <c r="F9839" s="5"/>
      <c r="G9839" s="5"/>
      <c r="H9839" s="6" t="s">
        <v>177</v>
      </c>
      <c r="I9839" s="5" t="s">
        <v>10046</v>
      </c>
      <c r="J9839" t="s">
        <v>9341</v>
      </c>
      <c r="K9839">
        <v>10617</v>
      </c>
    </row>
    <row r="9840" spans="1:11" ht="16" x14ac:dyDescent="0.2">
      <c r="A9840" s="5" t="s">
        <v>10057</v>
      </c>
      <c r="B9840" s="6">
        <v>1594080</v>
      </c>
      <c r="C9840" s="5"/>
      <c r="D9840" s="5">
        <v>208</v>
      </c>
      <c r="E9840" s="5">
        <v>52.7</v>
      </c>
      <c r="F9840" s="5"/>
      <c r="G9840" s="5"/>
      <c r="H9840" s="6" t="s">
        <v>177</v>
      </c>
      <c r="I9840" s="5" t="s">
        <v>10046</v>
      </c>
      <c r="J9840" t="s">
        <v>9341</v>
      </c>
      <c r="K9840">
        <v>10618</v>
      </c>
    </row>
    <row r="9841" spans="1:11" ht="16" x14ac:dyDescent="0.2">
      <c r="A9841" s="5" t="s">
        <v>10058</v>
      </c>
      <c r="B9841" s="6">
        <v>1594080</v>
      </c>
      <c r="C9841" s="5"/>
      <c r="D9841" s="5">
        <v>407</v>
      </c>
      <c r="E9841" s="5">
        <v>109.6</v>
      </c>
      <c r="F9841" s="5"/>
      <c r="G9841" s="5"/>
      <c r="H9841" s="6" t="s">
        <v>177</v>
      </c>
      <c r="I9841" s="5" t="s">
        <v>10046</v>
      </c>
      <c r="J9841" t="s">
        <v>9341</v>
      </c>
      <c r="K9841">
        <v>10619</v>
      </c>
    </row>
    <row r="9842" spans="1:11" ht="16" x14ac:dyDescent="0.2">
      <c r="A9842" s="5" t="s">
        <v>10059</v>
      </c>
      <c r="B9842" s="6">
        <v>1594080</v>
      </c>
      <c r="C9842" s="5"/>
      <c r="D9842" s="5">
        <v>488</v>
      </c>
      <c r="E9842" s="5">
        <v>116.6</v>
      </c>
      <c r="F9842" s="5"/>
      <c r="G9842" s="5"/>
      <c r="H9842" s="6" t="s">
        <v>177</v>
      </c>
      <c r="I9842" s="5" t="s">
        <v>10046</v>
      </c>
      <c r="J9842" t="s">
        <v>9341</v>
      </c>
      <c r="K9842">
        <v>10620</v>
      </c>
    </row>
    <row r="9843" spans="1:11" ht="16" x14ac:dyDescent="0.2">
      <c r="A9843" s="5" t="s">
        <v>10060</v>
      </c>
      <c r="B9843" s="6">
        <v>1594080</v>
      </c>
      <c r="C9843" s="5"/>
      <c r="D9843" s="5">
        <v>432</v>
      </c>
      <c r="E9843" s="5">
        <v>119.4</v>
      </c>
      <c r="F9843" s="5"/>
      <c r="G9843" s="5"/>
      <c r="H9843" s="6" t="s">
        <v>177</v>
      </c>
      <c r="I9843" s="5" t="s">
        <v>10046</v>
      </c>
      <c r="J9843" t="s">
        <v>9341</v>
      </c>
      <c r="K9843">
        <v>10621</v>
      </c>
    </row>
    <row r="9844" spans="1:11" ht="16" x14ac:dyDescent="0.2">
      <c r="A9844" s="5" t="s">
        <v>10061</v>
      </c>
      <c r="B9844" s="6">
        <v>1594080</v>
      </c>
      <c r="C9844" s="5"/>
      <c r="D9844" s="5">
        <v>298</v>
      </c>
      <c r="E9844" s="5">
        <v>93.1</v>
      </c>
      <c r="F9844" s="5"/>
      <c r="G9844" s="5"/>
      <c r="H9844" s="6" t="s">
        <v>177</v>
      </c>
      <c r="I9844" s="5" t="s">
        <v>10046</v>
      </c>
      <c r="J9844" t="s">
        <v>9341</v>
      </c>
      <c r="K9844">
        <v>10622</v>
      </c>
    </row>
    <row r="9845" spans="1:11" ht="16" x14ac:dyDescent="0.2">
      <c r="A9845" s="5" t="s">
        <v>10062</v>
      </c>
      <c r="B9845" s="6">
        <v>1594082</v>
      </c>
      <c r="C9845" s="5"/>
      <c r="D9845" s="5">
        <v>176</v>
      </c>
      <c r="E9845" s="5">
        <v>41.7</v>
      </c>
      <c r="H9845" s="6" t="s">
        <v>177</v>
      </c>
      <c r="I9845" t="s">
        <v>10046</v>
      </c>
      <c r="J9845" t="s">
        <v>9341</v>
      </c>
      <c r="K9845">
        <v>10623</v>
      </c>
    </row>
    <row r="9846" spans="1:11" ht="16" x14ac:dyDescent="0.2">
      <c r="A9846" s="5" t="s">
        <v>10063</v>
      </c>
      <c r="B9846" s="6">
        <v>1594082</v>
      </c>
      <c r="C9846" s="5"/>
      <c r="D9846" s="5">
        <v>293</v>
      </c>
      <c r="E9846" s="5">
        <v>78.5</v>
      </c>
      <c r="H9846" s="6" t="s">
        <v>177</v>
      </c>
      <c r="I9846" t="s">
        <v>10046</v>
      </c>
      <c r="J9846" t="s">
        <v>9341</v>
      </c>
      <c r="K9846">
        <v>10624</v>
      </c>
    </row>
    <row r="9847" spans="1:11" ht="16" x14ac:dyDescent="0.2">
      <c r="A9847" s="5" t="s">
        <v>10064</v>
      </c>
      <c r="B9847" s="6">
        <v>1594082</v>
      </c>
      <c r="C9847" s="5"/>
      <c r="D9847" s="5">
        <v>270</v>
      </c>
      <c r="E9847" s="5">
        <v>76.8</v>
      </c>
      <c r="H9847" s="6" t="s">
        <v>177</v>
      </c>
      <c r="I9847" t="s">
        <v>10046</v>
      </c>
      <c r="J9847" t="s">
        <v>9341</v>
      </c>
      <c r="K9847">
        <v>10625</v>
      </c>
    </row>
    <row r="9848" spans="1:11" ht="16" x14ac:dyDescent="0.2">
      <c r="A9848" s="5" t="s">
        <v>10065</v>
      </c>
      <c r="B9848" s="6">
        <v>1594082</v>
      </c>
      <c r="C9848" s="5"/>
      <c r="D9848" s="5">
        <v>217</v>
      </c>
      <c r="E9848" s="5">
        <v>59.3</v>
      </c>
      <c r="H9848" s="6" t="s">
        <v>177</v>
      </c>
      <c r="I9848" t="s">
        <v>10046</v>
      </c>
      <c r="J9848" t="s">
        <v>9341</v>
      </c>
      <c r="K9848">
        <v>10626</v>
      </c>
    </row>
    <row r="9849" spans="1:11" ht="16" x14ac:dyDescent="0.2">
      <c r="A9849" s="5" t="s">
        <v>10066</v>
      </c>
      <c r="B9849" s="6">
        <v>1594082</v>
      </c>
      <c r="C9849" s="5"/>
      <c r="D9849" s="5">
        <v>182</v>
      </c>
      <c r="E9849" s="5">
        <v>42.5</v>
      </c>
      <c r="H9849" s="6" t="s">
        <v>177</v>
      </c>
      <c r="I9849" t="s">
        <v>10046</v>
      </c>
      <c r="J9849" t="s">
        <v>9341</v>
      </c>
      <c r="K9849">
        <v>10627</v>
      </c>
    </row>
    <row r="9850" spans="1:11" ht="16" x14ac:dyDescent="0.2">
      <c r="A9850" s="5" t="s">
        <v>10067</v>
      </c>
      <c r="B9850" s="6">
        <v>1594066</v>
      </c>
      <c r="C9850" s="5"/>
      <c r="D9850" s="5">
        <v>434</v>
      </c>
      <c r="E9850" s="5">
        <v>98.1</v>
      </c>
      <c r="H9850" s="6" t="s">
        <v>177</v>
      </c>
      <c r="I9850" t="s">
        <v>10046</v>
      </c>
      <c r="J9850" t="s">
        <v>9341</v>
      </c>
      <c r="K9850">
        <v>10628</v>
      </c>
    </row>
    <row r="9851" spans="1:11" ht="16" x14ac:dyDescent="0.2">
      <c r="A9851" s="5" t="s">
        <v>10068</v>
      </c>
      <c r="B9851" s="6">
        <v>1594066</v>
      </c>
      <c r="C9851" s="5"/>
      <c r="D9851" s="5">
        <v>402</v>
      </c>
      <c r="E9851" s="5">
        <v>93.2</v>
      </c>
      <c r="H9851" s="6" t="s">
        <v>177</v>
      </c>
      <c r="I9851" t="s">
        <v>10046</v>
      </c>
      <c r="J9851" t="s">
        <v>9341</v>
      </c>
      <c r="K9851">
        <v>10629</v>
      </c>
    </row>
    <row r="9852" spans="1:11" ht="16" x14ac:dyDescent="0.2">
      <c r="A9852" s="5" t="s">
        <v>10069</v>
      </c>
      <c r="B9852" s="6">
        <v>1594066</v>
      </c>
      <c r="C9852" s="5"/>
      <c r="D9852" s="5">
        <v>456</v>
      </c>
      <c r="E9852" s="5">
        <v>99.9</v>
      </c>
      <c r="H9852" s="6" t="s">
        <v>177</v>
      </c>
      <c r="I9852" t="s">
        <v>10046</v>
      </c>
      <c r="J9852" t="s">
        <v>9341</v>
      </c>
      <c r="K9852">
        <v>10630</v>
      </c>
    </row>
    <row r="9853" spans="1:11" ht="16" x14ac:dyDescent="0.2">
      <c r="A9853" s="5" t="s">
        <v>10070</v>
      </c>
      <c r="B9853" s="6">
        <v>1594066</v>
      </c>
      <c r="C9853" s="5"/>
      <c r="D9853" s="5">
        <v>398</v>
      </c>
      <c r="E9853" s="5">
        <v>96.9</v>
      </c>
      <c r="H9853" s="6" t="s">
        <v>177</v>
      </c>
      <c r="I9853" t="s">
        <v>10046</v>
      </c>
      <c r="J9853" t="s">
        <v>9341</v>
      </c>
      <c r="K9853">
        <v>10631</v>
      </c>
    </row>
    <row r="9854" spans="1:11" ht="16" x14ac:dyDescent="0.2">
      <c r="A9854" s="5" t="s">
        <v>10071</v>
      </c>
      <c r="B9854" s="6">
        <v>1594066</v>
      </c>
      <c r="C9854" s="5"/>
      <c r="D9854" s="5">
        <v>434</v>
      </c>
      <c r="E9854" s="5">
        <v>92.6</v>
      </c>
      <c r="H9854" s="6" t="s">
        <v>177</v>
      </c>
      <c r="I9854" t="s">
        <v>10046</v>
      </c>
      <c r="J9854" t="s">
        <v>9341</v>
      </c>
      <c r="K9854">
        <v>10632</v>
      </c>
    </row>
    <row r="9855" spans="1:11" ht="16" x14ac:dyDescent="0.2">
      <c r="A9855" s="5" t="s">
        <v>10072</v>
      </c>
      <c r="B9855" s="6">
        <v>1594037</v>
      </c>
      <c r="C9855" s="5"/>
      <c r="D9855" s="5">
        <v>320</v>
      </c>
      <c r="E9855" s="5">
        <v>74.2</v>
      </c>
      <c r="H9855" s="6" t="s">
        <v>177</v>
      </c>
      <c r="I9855" t="s">
        <v>10046</v>
      </c>
      <c r="J9855" t="s">
        <v>9341</v>
      </c>
      <c r="K9855">
        <v>10633</v>
      </c>
    </row>
    <row r="9856" spans="1:11" ht="16" x14ac:dyDescent="0.2">
      <c r="A9856" s="5" t="s">
        <v>10073</v>
      </c>
      <c r="B9856" s="6">
        <v>1594037</v>
      </c>
      <c r="C9856" s="5"/>
      <c r="D9856" s="5">
        <v>380</v>
      </c>
      <c r="E9856" s="5">
        <v>80.5</v>
      </c>
      <c r="H9856" s="6" t="s">
        <v>177</v>
      </c>
      <c r="I9856" t="s">
        <v>10046</v>
      </c>
      <c r="J9856" t="s">
        <v>9341</v>
      </c>
      <c r="K9856">
        <v>10634</v>
      </c>
    </row>
    <row r="9857" spans="1:11" ht="16" x14ac:dyDescent="0.2">
      <c r="A9857" s="5" t="s">
        <v>10074</v>
      </c>
      <c r="B9857" s="6">
        <v>1594037</v>
      </c>
      <c r="C9857" s="5"/>
      <c r="D9857" s="5">
        <v>292</v>
      </c>
      <c r="E9857" s="5">
        <v>58.3</v>
      </c>
      <c r="H9857" s="6" t="s">
        <v>177</v>
      </c>
      <c r="I9857" t="s">
        <v>10046</v>
      </c>
      <c r="J9857" t="s">
        <v>9341</v>
      </c>
      <c r="K9857">
        <v>10635</v>
      </c>
    </row>
    <row r="9858" spans="1:11" ht="16" x14ac:dyDescent="0.2">
      <c r="A9858" s="5" t="s">
        <v>10075</v>
      </c>
      <c r="B9858" s="6">
        <v>1594037</v>
      </c>
      <c r="C9858" s="5"/>
      <c r="D9858" s="5">
        <v>314</v>
      </c>
      <c r="E9858" s="5">
        <v>62.4</v>
      </c>
      <c r="H9858" s="6" t="s">
        <v>177</v>
      </c>
      <c r="I9858" t="s">
        <v>10046</v>
      </c>
      <c r="J9858" t="s">
        <v>9341</v>
      </c>
      <c r="K9858">
        <v>10636</v>
      </c>
    </row>
    <row r="9859" spans="1:11" ht="16" x14ac:dyDescent="0.2">
      <c r="A9859" s="5" t="s">
        <v>10076</v>
      </c>
      <c r="B9859" s="6">
        <v>1594037</v>
      </c>
      <c r="C9859" s="5"/>
      <c r="D9859" s="5">
        <v>164</v>
      </c>
      <c r="E9859" s="5">
        <v>33.1</v>
      </c>
      <c r="H9859" s="6" t="s">
        <v>177</v>
      </c>
      <c r="I9859" t="s">
        <v>10046</v>
      </c>
      <c r="J9859" t="s">
        <v>9341</v>
      </c>
      <c r="K9859">
        <v>10637</v>
      </c>
    </row>
    <row r="9860" spans="1:11" ht="16" x14ac:dyDescent="0.2">
      <c r="A9860" s="5" t="s">
        <v>10077</v>
      </c>
      <c r="B9860" s="6">
        <v>1594163</v>
      </c>
      <c r="C9860" s="5"/>
      <c r="D9860" s="5">
        <v>158</v>
      </c>
      <c r="E9860" s="5">
        <v>36.799999999999997</v>
      </c>
      <c r="H9860" s="6" t="s">
        <v>177</v>
      </c>
      <c r="I9860" t="s">
        <v>10046</v>
      </c>
      <c r="J9860" t="s">
        <v>9341</v>
      </c>
      <c r="K9860">
        <v>10638</v>
      </c>
    </row>
    <row r="9861" spans="1:11" ht="16" x14ac:dyDescent="0.2">
      <c r="A9861" s="5" t="s">
        <v>10078</v>
      </c>
      <c r="B9861" s="6">
        <v>1594163</v>
      </c>
      <c r="C9861" s="5"/>
      <c r="D9861" s="5">
        <v>365</v>
      </c>
      <c r="E9861" s="5">
        <v>78.900000000000006</v>
      </c>
      <c r="H9861" s="6" t="s">
        <v>177</v>
      </c>
      <c r="I9861" t="s">
        <v>10046</v>
      </c>
      <c r="J9861" t="s">
        <v>9341</v>
      </c>
      <c r="K9861">
        <v>10639</v>
      </c>
    </row>
    <row r="9862" spans="1:11" ht="16" x14ac:dyDescent="0.2">
      <c r="A9862" s="5" t="s">
        <v>10079</v>
      </c>
      <c r="B9862" s="6">
        <v>1594163</v>
      </c>
      <c r="C9862" s="5"/>
      <c r="D9862" s="5">
        <v>239</v>
      </c>
      <c r="E9862" s="5">
        <v>53.5</v>
      </c>
      <c r="H9862" s="6" t="s">
        <v>177</v>
      </c>
      <c r="I9862" t="s">
        <v>10046</v>
      </c>
      <c r="J9862" t="s">
        <v>9341</v>
      </c>
      <c r="K9862">
        <v>10640</v>
      </c>
    </row>
    <row r="9863" spans="1:11" ht="16" x14ac:dyDescent="0.2">
      <c r="A9863" s="5" t="s">
        <v>10080</v>
      </c>
      <c r="B9863" s="6">
        <v>1594163</v>
      </c>
      <c r="C9863" s="5"/>
      <c r="D9863" s="5">
        <v>314</v>
      </c>
      <c r="E9863" s="5">
        <v>66.099999999999994</v>
      </c>
      <c r="H9863" s="6" t="s">
        <v>177</v>
      </c>
      <c r="I9863" t="s">
        <v>10046</v>
      </c>
      <c r="J9863" t="s">
        <v>9341</v>
      </c>
      <c r="K9863">
        <v>10641</v>
      </c>
    </row>
    <row r="9864" spans="1:11" ht="16" x14ac:dyDescent="0.2">
      <c r="A9864" s="5" t="s">
        <v>10081</v>
      </c>
      <c r="B9864" s="6">
        <v>1594163</v>
      </c>
      <c r="C9864" s="5"/>
      <c r="D9864" s="5">
        <v>197</v>
      </c>
      <c r="E9864" s="5">
        <v>44.1</v>
      </c>
      <c r="H9864" s="6" t="s">
        <v>177</v>
      </c>
      <c r="I9864" t="s">
        <v>10046</v>
      </c>
      <c r="J9864" t="s">
        <v>9341</v>
      </c>
      <c r="K9864">
        <v>10642</v>
      </c>
    </row>
    <row r="9865" spans="1:11" ht="16" x14ac:dyDescent="0.2">
      <c r="A9865" s="5" t="s">
        <v>10082</v>
      </c>
      <c r="B9865" s="6">
        <v>1594065</v>
      </c>
      <c r="C9865" s="5"/>
      <c r="D9865" s="5">
        <v>228</v>
      </c>
      <c r="E9865" s="5">
        <v>60.4</v>
      </c>
      <c r="H9865" s="6" t="s">
        <v>177</v>
      </c>
      <c r="I9865" t="s">
        <v>10046</v>
      </c>
      <c r="J9865" t="s">
        <v>9341</v>
      </c>
      <c r="K9865">
        <v>10643</v>
      </c>
    </row>
    <row r="9866" spans="1:11" ht="16" x14ac:dyDescent="0.2">
      <c r="A9866" s="5" t="s">
        <v>10083</v>
      </c>
      <c r="B9866" s="6">
        <v>1594065</v>
      </c>
      <c r="C9866" s="5"/>
      <c r="D9866" s="5">
        <v>153</v>
      </c>
      <c r="E9866" s="5">
        <v>39.799999999999997</v>
      </c>
      <c r="H9866" s="6" t="s">
        <v>177</v>
      </c>
      <c r="I9866" t="s">
        <v>10046</v>
      </c>
      <c r="J9866" t="s">
        <v>9341</v>
      </c>
      <c r="K9866">
        <v>10644</v>
      </c>
    </row>
    <row r="9867" spans="1:11" ht="16" x14ac:dyDescent="0.2">
      <c r="A9867" s="5" t="s">
        <v>10084</v>
      </c>
      <c r="B9867" s="6">
        <v>1594065</v>
      </c>
      <c r="C9867" s="5"/>
      <c r="D9867" s="5">
        <v>223</v>
      </c>
      <c r="E9867" s="5">
        <v>71.099999999999994</v>
      </c>
      <c r="H9867" s="6" t="s">
        <v>177</v>
      </c>
      <c r="I9867" t="s">
        <v>10046</v>
      </c>
      <c r="J9867" t="s">
        <v>9341</v>
      </c>
      <c r="K9867">
        <v>10645</v>
      </c>
    </row>
    <row r="9868" spans="1:11" ht="16" x14ac:dyDescent="0.2">
      <c r="A9868" s="5" t="s">
        <v>10085</v>
      </c>
      <c r="B9868" s="6">
        <v>1594065</v>
      </c>
      <c r="C9868" s="5"/>
      <c r="D9868" s="5">
        <v>229</v>
      </c>
      <c r="E9868" s="5">
        <v>75.599999999999994</v>
      </c>
      <c r="H9868" s="6" t="s">
        <v>177</v>
      </c>
      <c r="I9868" t="s">
        <v>10046</v>
      </c>
      <c r="J9868" t="s">
        <v>9341</v>
      </c>
      <c r="K9868">
        <v>10646</v>
      </c>
    </row>
    <row r="9869" spans="1:11" ht="16" x14ac:dyDescent="0.2">
      <c r="A9869" s="5" t="s">
        <v>10086</v>
      </c>
      <c r="B9869" s="6">
        <v>1594065</v>
      </c>
      <c r="C9869" s="5"/>
      <c r="D9869" s="5">
        <v>257</v>
      </c>
      <c r="E9869" s="5">
        <v>80.400000000000006</v>
      </c>
      <c r="H9869" s="6" t="s">
        <v>177</v>
      </c>
      <c r="I9869" t="s">
        <v>10046</v>
      </c>
      <c r="J9869" t="s">
        <v>9341</v>
      </c>
      <c r="K9869">
        <v>10647</v>
      </c>
    </row>
    <row r="9870" spans="1:11" ht="16" x14ac:dyDescent="0.2">
      <c r="A9870" s="5" t="s">
        <v>10087</v>
      </c>
      <c r="B9870" s="6">
        <v>1593892</v>
      </c>
      <c r="C9870" s="5"/>
      <c r="D9870" s="5">
        <v>282</v>
      </c>
      <c r="E9870" s="5">
        <v>70.400000000000006</v>
      </c>
      <c r="H9870" s="6" t="s">
        <v>177</v>
      </c>
      <c r="I9870" t="s">
        <v>10046</v>
      </c>
      <c r="J9870" t="s">
        <v>9341</v>
      </c>
      <c r="K9870">
        <v>10648</v>
      </c>
    </row>
    <row r="9871" spans="1:11" ht="16" x14ac:dyDescent="0.2">
      <c r="A9871" s="5" t="s">
        <v>10088</v>
      </c>
      <c r="B9871" s="6">
        <v>1593892</v>
      </c>
      <c r="C9871" s="5"/>
      <c r="D9871" s="5">
        <v>309</v>
      </c>
      <c r="E9871" s="5">
        <v>75.099999999999994</v>
      </c>
      <c r="H9871" s="6" t="s">
        <v>177</v>
      </c>
      <c r="I9871" t="s">
        <v>10046</v>
      </c>
      <c r="J9871" t="s">
        <v>9341</v>
      </c>
      <c r="K9871">
        <v>10649</v>
      </c>
    </row>
    <row r="9872" spans="1:11" ht="16" x14ac:dyDescent="0.2">
      <c r="A9872" s="5" t="s">
        <v>10089</v>
      </c>
      <c r="B9872" s="6">
        <v>1593892</v>
      </c>
      <c r="C9872" s="5"/>
      <c r="D9872" s="5">
        <v>334</v>
      </c>
      <c r="E9872" s="5">
        <v>90.8</v>
      </c>
      <c r="H9872" s="6" t="s">
        <v>177</v>
      </c>
      <c r="I9872" t="s">
        <v>10046</v>
      </c>
      <c r="J9872" t="s">
        <v>9341</v>
      </c>
      <c r="K9872">
        <v>10650</v>
      </c>
    </row>
    <row r="9873" spans="1:11" ht="16" x14ac:dyDescent="0.2">
      <c r="A9873" s="5" t="s">
        <v>10090</v>
      </c>
      <c r="B9873" s="6">
        <v>1593892</v>
      </c>
      <c r="C9873" s="5"/>
      <c r="D9873" s="5">
        <v>345</v>
      </c>
      <c r="E9873" s="5">
        <v>93.5</v>
      </c>
      <c r="H9873" s="6" t="s">
        <v>177</v>
      </c>
      <c r="I9873" t="s">
        <v>10046</v>
      </c>
      <c r="J9873" t="s">
        <v>9341</v>
      </c>
      <c r="K9873">
        <v>10651</v>
      </c>
    </row>
    <row r="9874" spans="1:11" ht="16" x14ac:dyDescent="0.2">
      <c r="A9874" s="5" t="s">
        <v>10091</v>
      </c>
      <c r="B9874" s="6">
        <v>1593892</v>
      </c>
      <c r="C9874" s="5"/>
      <c r="D9874" s="5">
        <v>278</v>
      </c>
      <c r="E9874" s="5">
        <v>76</v>
      </c>
      <c r="H9874" s="6" t="s">
        <v>177</v>
      </c>
      <c r="I9874" t="s">
        <v>10046</v>
      </c>
      <c r="J9874" t="s">
        <v>9341</v>
      </c>
      <c r="K9874">
        <v>10652</v>
      </c>
    </row>
    <row r="9875" spans="1:11" ht="16" x14ac:dyDescent="0.2">
      <c r="A9875" s="5" t="s">
        <v>10092</v>
      </c>
      <c r="B9875" s="6">
        <v>1593922</v>
      </c>
      <c r="C9875" s="5"/>
      <c r="D9875" s="5">
        <v>280</v>
      </c>
      <c r="E9875" s="5">
        <v>59.7</v>
      </c>
      <c r="H9875" s="6" t="s">
        <v>177</v>
      </c>
      <c r="I9875" t="s">
        <v>10046</v>
      </c>
      <c r="J9875" t="s">
        <v>9341</v>
      </c>
      <c r="K9875">
        <v>10653</v>
      </c>
    </row>
    <row r="9876" spans="1:11" ht="16" x14ac:dyDescent="0.2">
      <c r="A9876" s="5" t="s">
        <v>10093</v>
      </c>
      <c r="B9876" s="6">
        <v>1593922</v>
      </c>
      <c r="C9876" s="5"/>
      <c r="D9876" s="5">
        <v>354</v>
      </c>
      <c r="E9876" s="5">
        <v>85.2</v>
      </c>
      <c r="H9876" s="6" t="s">
        <v>177</v>
      </c>
      <c r="I9876" t="s">
        <v>10046</v>
      </c>
      <c r="J9876" t="s">
        <v>9341</v>
      </c>
      <c r="K9876">
        <v>10654</v>
      </c>
    </row>
    <row r="9877" spans="1:11" ht="16" x14ac:dyDescent="0.2">
      <c r="A9877" s="5" t="s">
        <v>10094</v>
      </c>
      <c r="B9877" s="6">
        <v>1593922</v>
      </c>
      <c r="C9877" s="5"/>
      <c r="D9877" s="5">
        <v>273</v>
      </c>
      <c r="E9877" s="5">
        <v>66.400000000000006</v>
      </c>
      <c r="H9877" s="6" t="s">
        <v>177</v>
      </c>
      <c r="I9877" t="s">
        <v>10046</v>
      </c>
      <c r="J9877" t="s">
        <v>9341</v>
      </c>
      <c r="K9877">
        <v>10655</v>
      </c>
    </row>
    <row r="9878" spans="1:11" ht="16" x14ac:dyDescent="0.2">
      <c r="A9878" s="5" t="s">
        <v>10095</v>
      </c>
      <c r="B9878" s="6">
        <v>1593922</v>
      </c>
      <c r="C9878" s="5"/>
      <c r="D9878" s="5">
        <v>285</v>
      </c>
      <c r="E9878" s="5">
        <v>61.2</v>
      </c>
      <c r="H9878" s="6" t="s">
        <v>177</v>
      </c>
      <c r="I9878" t="s">
        <v>10046</v>
      </c>
      <c r="J9878" t="s">
        <v>9341</v>
      </c>
      <c r="K9878">
        <v>10656</v>
      </c>
    </row>
    <row r="9879" spans="1:11" ht="16" x14ac:dyDescent="0.2">
      <c r="A9879" s="5" t="s">
        <v>10096</v>
      </c>
      <c r="B9879" s="6">
        <v>1593922</v>
      </c>
      <c r="C9879" s="5"/>
      <c r="D9879" s="5">
        <v>366</v>
      </c>
      <c r="E9879" s="5">
        <v>75.400000000000006</v>
      </c>
      <c r="H9879" s="6" t="s">
        <v>177</v>
      </c>
      <c r="I9879" t="s">
        <v>10046</v>
      </c>
      <c r="J9879" t="s">
        <v>9341</v>
      </c>
      <c r="K9879">
        <v>10657</v>
      </c>
    </row>
    <row r="9880" spans="1:11" ht="16" x14ac:dyDescent="0.2">
      <c r="A9880" s="5" t="s">
        <v>10097</v>
      </c>
      <c r="B9880" s="6">
        <v>1593916</v>
      </c>
      <c r="C9880" s="5"/>
      <c r="D9880" s="5">
        <v>414</v>
      </c>
      <c r="E9880" s="5">
        <v>93.1</v>
      </c>
      <c r="H9880" s="6" t="s">
        <v>177</v>
      </c>
      <c r="I9880" t="s">
        <v>10046</v>
      </c>
      <c r="J9880" t="s">
        <v>9341</v>
      </c>
      <c r="K9880">
        <v>10658</v>
      </c>
    </row>
    <row r="9881" spans="1:11" ht="16" x14ac:dyDescent="0.2">
      <c r="A9881" s="5" t="s">
        <v>10098</v>
      </c>
      <c r="B9881" s="6">
        <v>1593916</v>
      </c>
      <c r="C9881" s="5"/>
      <c r="D9881" s="5">
        <v>288</v>
      </c>
      <c r="E9881" s="5">
        <v>69.599999999999994</v>
      </c>
      <c r="H9881" s="6" t="s">
        <v>177</v>
      </c>
      <c r="I9881" t="s">
        <v>10046</v>
      </c>
      <c r="J9881" t="s">
        <v>9341</v>
      </c>
      <c r="K9881">
        <v>10659</v>
      </c>
    </row>
    <row r="9882" spans="1:11" ht="16" x14ac:dyDescent="0.2">
      <c r="A9882" s="5" t="s">
        <v>10099</v>
      </c>
      <c r="B9882" s="6">
        <v>1593916</v>
      </c>
      <c r="C9882" s="5"/>
      <c r="D9882" s="5">
        <v>444</v>
      </c>
      <c r="E9882" s="5">
        <v>99.8</v>
      </c>
      <c r="H9882" s="6" t="s">
        <v>177</v>
      </c>
      <c r="I9882" t="s">
        <v>10046</v>
      </c>
      <c r="J9882" t="s">
        <v>9341</v>
      </c>
      <c r="K9882">
        <v>10660</v>
      </c>
    </row>
    <row r="9883" spans="1:11" ht="16" x14ac:dyDescent="0.2">
      <c r="A9883" s="5" t="s">
        <v>10100</v>
      </c>
      <c r="B9883" s="6">
        <v>1593916</v>
      </c>
      <c r="C9883" s="5"/>
      <c r="D9883" s="5">
        <v>437</v>
      </c>
      <c r="E9883" s="5">
        <v>99.3</v>
      </c>
      <c r="H9883" s="6" t="s">
        <v>177</v>
      </c>
      <c r="I9883" t="s">
        <v>10046</v>
      </c>
      <c r="J9883" t="s">
        <v>9341</v>
      </c>
      <c r="K9883">
        <v>10661</v>
      </c>
    </row>
    <row r="9884" spans="1:11" ht="16" x14ac:dyDescent="0.2">
      <c r="A9884" s="5" t="s">
        <v>10101</v>
      </c>
      <c r="B9884" s="6">
        <v>1593916</v>
      </c>
      <c r="C9884" s="5"/>
      <c r="D9884" s="5">
        <v>442</v>
      </c>
      <c r="E9884" s="5">
        <v>110.9</v>
      </c>
      <c r="H9884" s="6" t="s">
        <v>177</v>
      </c>
      <c r="I9884" t="s">
        <v>10046</v>
      </c>
      <c r="J9884" t="s">
        <v>9341</v>
      </c>
      <c r="K9884">
        <v>10662</v>
      </c>
    </row>
    <row r="9885" spans="1:11" ht="16" x14ac:dyDescent="0.2">
      <c r="A9885" s="5" t="s">
        <v>10102</v>
      </c>
      <c r="B9885" s="6">
        <v>1593921</v>
      </c>
      <c r="C9885" s="5"/>
      <c r="D9885" s="5">
        <v>208</v>
      </c>
      <c r="E9885" s="5">
        <v>54.4</v>
      </c>
      <c r="H9885" s="6" t="s">
        <v>177</v>
      </c>
      <c r="I9885" t="s">
        <v>10046</v>
      </c>
      <c r="J9885" t="s">
        <v>9341</v>
      </c>
      <c r="K9885">
        <v>10663</v>
      </c>
    </row>
    <row r="9886" spans="1:11" ht="16" x14ac:dyDescent="0.2">
      <c r="A9886" s="5" t="s">
        <v>10103</v>
      </c>
      <c r="B9886" s="6">
        <v>1593921</v>
      </c>
      <c r="C9886" s="5"/>
      <c r="D9886" s="5">
        <v>302</v>
      </c>
      <c r="E9886" s="5">
        <v>71.099999999999994</v>
      </c>
      <c r="H9886" s="6" t="s">
        <v>177</v>
      </c>
      <c r="I9886" t="s">
        <v>10046</v>
      </c>
      <c r="J9886" t="s">
        <v>9341</v>
      </c>
      <c r="K9886">
        <v>10664</v>
      </c>
    </row>
    <row r="9887" spans="1:11" ht="16" x14ac:dyDescent="0.2">
      <c r="A9887" s="5" t="s">
        <v>10104</v>
      </c>
      <c r="B9887" s="6">
        <v>1593921</v>
      </c>
      <c r="C9887" s="5"/>
      <c r="D9887" s="5">
        <v>266</v>
      </c>
      <c r="E9887" s="5">
        <v>64.3</v>
      </c>
      <c r="H9887" s="6" t="s">
        <v>177</v>
      </c>
      <c r="I9887" t="s">
        <v>10046</v>
      </c>
      <c r="J9887" t="s">
        <v>9341</v>
      </c>
      <c r="K9887">
        <v>10665</v>
      </c>
    </row>
    <row r="9888" spans="1:11" ht="16" x14ac:dyDescent="0.2">
      <c r="A9888" s="5" t="s">
        <v>10105</v>
      </c>
      <c r="B9888" s="6">
        <v>1593921</v>
      </c>
      <c r="C9888" s="5"/>
      <c r="D9888" s="5">
        <v>300</v>
      </c>
      <c r="E9888" s="5">
        <v>52.7</v>
      </c>
      <c r="H9888" s="6" t="s">
        <v>177</v>
      </c>
      <c r="I9888" t="s">
        <v>10046</v>
      </c>
      <c r="J9888" t="s">
        <v>9341</v>
      </c>
      <c r="K9888">
        <v>10666</v>
      </c>
    </row>
    <row r="9889" spans="1:11" ht="16" x14ac:dyDescent="0.2">
      <c r="A9889" s="5" t="s">
        <v>10106</v>
      </c>
      <c r="B9889" s="6">
        <v>1593921</v>
      </c>
      <c r="C9889" s="5"/>
      <c r="D9889" s="5">
        <v>304</v>
      </c>
      <c r="E9889" s="5">
        <v>71.5</v>
      </c>
      <c r="H9889" s="6" t="s">
        <v>177</v>
      </c>
      <c r="I9889" t="s">
        <v>10046</v>
      </c>
      <c r="J9889" t="s">
        <v>9341</v>
      </c>
      <c r="K9889">
        <v>10667</v>
      </c>
    </row>
    <row r="9890" spans="1:11" ht="16" x14ac:dyDescent="0.2">
      <c r="A9890" s="5" t="s">
        <v>10107</v>
      </c>
      <c r="B9890" s="6">
        <v>1593982</v>
      </c>
      <c r="C9890" s="5"/>
      <c r="D9890" s="5">
        <v>209</v>
      </c>
      <c r="E9890" s="5">
        <v>49.9</v>
      </c>
      <c r="H9890" s="6" t="s">
        <v>177</v>
      </c>
      <c r="I9890" t="s">
        <v>10046</v>
      </c>
      <c r="J9890" t="s">
        <v>9341</v>
      </c>
      <c r="K9890">
        <v>10668</v>
      </c>
    </row>
    <row r="9891" spans="1:11" ht="16" x14ac:dyDescent="0.2">
      <c r="A9891" s="5" t="s">
        <v>10108</v>
      </c>
      <c r="B9891" s="6">
        <v>1593982</v>
      </c>
      <c r="C9891" s="5"/>
      <c r="D9891" s="5">
        <v>125</v>
      </c>
      <c r="E9891" s="5">
        <v>27.4</v>
      </c>
      <c r="H9891" s="6" t="s">
        <v>177</v>
      </c>
      <c r="I9891" t="s">
        <v>10046</v>
      </c>
      <c r="J9891" t="s">
        <v>9341</v>
      </c>
      <c r="K9891">
        <v>10669</v>
      </c>
    </row>
    <row r="9892" spans="1:11" ht="16" x14ac:dyDescent="0.2">
      <c r="A9892" s="5" t="s">
        <v>10109</v>
      </c>
      <c r="B9892" s="6">
        <v>1593982</v>
      </c>
      <c r="C9892" s="5"/>
      <c r="D9892" s="5">
        <v>205</v>
      </c>
      <c r="E9892" s="5">
        <v>46.8</v>
      </c>
      <c r="H9892" s="6" t="s">
        <v>177</v>
      </c>
      <c r="I9892" t="s">
        <v>10046</v>
      </c>
      <c r="J9892" t="s">
        <v>9341</v>
      </c>
      <c r="K9892">
        <v>10670</v>
      </c>
    </row>
    <row r="9893" spans="1:11" ht="16" x14ac:dyDescent="0.2">
      <c r="A9893" s="5" t="s">
        <v>10110</v>
      </c>
      <c r="B9893" s="6">
        <v>1593961</v>
      </c>
      <c r="C9893" s="5"/>
      <c r="D9893" s="5">
        <v>296</v>
      </c>
      <c r="E9893" s="5">
        <v>50.1</v>
      </c>
      <c r="F9893" s="5"/>
      <c r="G9893" s="5"/>
      <c r="H9893" s="6" t="s">
        <v>177</v>
      </c>
      <c r="I9893" t="s">
        <v>10046</v>
      </c>
      <c r="J9893" t="s">
        <v>9341</v>
      </c>
      <c r="K9893">
        <v>10671</v>
      </c>
    </row>
    <row r="9894" spans="1:11" ht="16" x14ac:dyDescent="0.2">
      <c r="A9894" s="5" t="s">
        <v>10111</v>
      </c>
      <c r="B9894" s="6">
        <v>1593961</v>
      </c>
      <c r="C9894" s="5"/>
      <c r="D9894" s="5">
        <v>412</v>
      </c>
      <c r="E9894" s="5">
        <v>70.400000000000006</v>
      </c>
      <c r="F9894" s="5"/>
      <c r="G9894" s="5"/>
      <c r="H9894" s="6" t="s">
        <v>177</v>
      </c>
      <c r="I9894" t="s">
        <v>10046</v>
      </c>
      <c r="J9894" t="s">
        <v>9341</v>
      </c>
      <c r="K9894">
        <v>10672</v>
      </c>
    </row>
    <row r="9895" spans="1:11" ht="16" x14ac:dyDescent="0.2">
      <c r="A9895" s="5" t="s">
        <v>10112</v>
      </c>
      <c r="B9895" s="6">
        <v>1593961</v>
      </c>
      <c r="C9895" s="5"/>
      <c r="D9895" s="5">
        <v>296</v>
      </c>
      <c r="E9895" s="5">
        <v>62.5</v>
      </c>
      <c r="F9895" s="5"/>
      <c r="G9895" s="5"/>
      <c r="H9895" s="6" t="s">
        <v>177</v>
      </c>
      <c r="I9895" t="s">
        <v>10046</v>
      </c>
      <c r="J9895" t="s">
        <v>9341</v>
      </c>
      <c r="K9895">
        <v>10673</v>
      </c>
    </row>
    <row r="9896" spans="1:11" ht="16" x14ac:dyDescent="0.2">
      <c r="A9896" s="5" t="s">
        <v>10113</v>
      </c>
      <c r="B9896" s="6">
        <v>1593961</v>
      </c>
      <c r="C9896" s="5"/>
      <c r="D9896" s="5">
        <v>345</v>
      </c>
      <c r="E9896" s="5">
        <v>53.9</v>
      </c>
      <c r="F9896" s="5"/>
      <c r="G9896" s="5"/>
      <c r="H9896" s="6" t="s">
        <v>177</v>
      </c>
      <c r="I9896" t="s">
        <v>10046</v>
      </c>
      <c r="J9896" t="s">
        <v>9341</v>
      </c>
      <c r="K9896">
        <v>10674</v>
      </c>
    </row>
    <row r="9897" spans="1:11" ht="16" x14ac:dyDescent="0.2">
      <c r="A9897" s="5" t="s">
        <v>10114</v>
      </c>
      <c r="B9897" s="6">
        <v>1593961</v>
      </c>
      <c r="C9897" s="5"/>
      <c r="D9897" s="5">
        <v>378</v>
      </c>
      <c r="E9897" s="5">
        <v>69.2</v>
      </c>
      <c r="F9897" s="5"/>
      <c r="G9897" s="5"/>
      <c r="H9897" s="6" t="s">
        <v>177</v>
      </c>
      <c r="I9897" t="s">
        <v>10046</v>
      </c>
      <c r="J9897" t="s">
        <v>9341</v>
      </c>
      <c r="K9897">
        <v>10675</v>
      </c>
    </row>
    <row r="9898" spans="1:11" ht="16" x14ac:dyDescent="0.2">
      <c r="A9898" s="5" t="s">
        <v>10115</v>
      </c>
      <c r="B9898" s="6">
        <v>1593939</v>
      </c>
      <c r="C9898" s="5"/>
      <c r="D9898" s="5">
        <v>130</v>
      </c>
      <c r="E9898" s="5">
        <v>32.799999999999997</v>
      </c>
      <c r="F9898" s="5"/>
      <c r="G9898" s="5"/>
      <c r="H9898" s="6" t="s">
        <v>177</v>
      </c>
      <c r="I9898" t="s">
        <v>10046</v>
      </c>
      <c r="J9898" t="s">
        <v>9341</v>
      </c>
      <c r="K9898">
        <v>10676</v>
      </c>
    </row>
    <row r="9899" spans="1:11" ht="16" x14ac:dyDescent="0.2">
      <c r="A9899" s="5" t="s">
        <v>10116</v>
      </c>
      <c r="B9899" s="6">
        <v>1593939</v>
      </c>
      <c r="C9899" s="5"/>
      <c r="D9899" s="5">
        <v>261</v>
      </c>
      <c r="E9899" s="5">
        <v>71</v>
      </c>
      <c r="F9899" s="5"/>
      <c r="G9899" s="5"/>
      <c r="H9899" s="6" t="s">
        <v>177</v>
      </c>
      <c r="I9899" t="s">
        <v>10046</v>
      </c>
      <c r="J9899" t="s">
        <v>9341</v>
      </c>
      <c r="K9899">
        <v>10677</v>
      </c>
    </row>
    <row r="9900" spans="1:11" ht="16" x14ac:dyDescent="0.2">
      <c r="A9900" s="5" t="s">
        <v>10117</v>
      </c>
      <c r="B9900" s="6">
        <v>1593939</v>
      </c>
      <c r="C9900" s="5"/>
      <c r="D9900" s="5">
        <v>335</v>
      </c>
      <c r="E9900" s="5">
        <v>62.2</v>
      </c>
      <c r="F9900" s="5"/>
      <c r="G9900" s="5"/>
      <c r="H9900" s="6" t="s">
        <v>177</v>
      </c>
      <c r="I9900" t="s">
        <v>10046</v>
      </c>
      <c r="J9900" t="s">
        <v>9341</v>
      </c>
      <c r="K9900">
        <v>10678</v>
      </c>
    </row>
    <row r="9901" spans="1:11" ht="16" x14ac:dyDescent="0.2">
      <c r="A9901" s="5" t="s">
        <v>10118</v>
      </c>
      <c r="B9901" s="6">
        <v>1593939</v>
      </c>
      <c r="C9901" s="5"/>
      <c r="D9901" s="5">
        <v>341</v>
      </c>
      <c r="E9901" s="5">
        <v>56.5</v>
      </c>
      <c r="F9901" s="5"/>
      <c r="G9901" s="5"/>
      <c r="H9901" s="6" t="s">
        <v>177</v>
      </c>
      <c r="I9901" t="s">
        <v>10046</v>
      </c>
      <c r="J9901" t="s">
        <v>9341</v>
      </c>
      <c r="K9901">
        <v>10679</v>
      </c>
    </row>
    <row r="9902" spans="1:11" ht="16" x14ac:dyDescent="0.2">
      <c r="A9902" s="5" t="s">
        <v>10119</v>
      </c>
      <c r="B9902" s="6">
        <v>1593939</v>
      </c>
      <c r="C9902" s="5"/>
      <c r="D9902" s="5">
        <v>339</v>
      </c>
      <c r="E9902" s="5">
        <v>58</v>
      </c>
      <c r="F9902" s="5"/>
      <c r="G9902" s="5"/>
      <c r="H9902" s="6" t="s">
        <v>177</v>
      </c>
      <c r="I9902" t="s">
        <v>10046</v>
      </c>
      <c r="J9902" t="s">
        <v>9341</v>
      </c>
      <c r="K9902">
        <v>10680</v>
      </c>
    </row>
    <row r="9903" spans="1:11" ht="16" x14ac:dyDescent="0.2">
      <c r="A9903" s="5" t="s">
        <v>10120</v>
      </c>
      <c r="B9903" s="6">
        <v>1594019</v>
      </c>
      <c r="C9903" s="5"/>
      <c r="D9903" s="5">
        <v>175</v>
      </c>
      <c r="E9903" s="5">
        <v>26.6</v>
      </c>
      <c r="F9903" s="5"/>
      <c r="G9903" s="5" t="s">
        <v>0</v>
      </c>
      <c r="H9903" s="6" t="s">
        <v>177</v>
      </c>
      <c r="I9903" t="s">
        <v>10046</v>
      </c>
      <c r="J9903" t="s">
        <v>9341</v>
      </c>
      <c r="K9903">
        <v>10681</v>
      </c>
    </row>
    <row r="9904" spans="1:11" ht="16" x14ac:dyDescent="0.2">
      <c r="A9904" s="5" t="s">
        <v>10121</v>
      </c>
      <c r="B9904" s="6">
        <v>1594019</v>
      </c>
      <c r="C9904" s="5"/>
      <c r="D9904" s="5">
        <v>229</v>
      </c>
      <c r="E9904" s="5">
        <v>55.1</v>
      </c>
      <c r="F9904" s="5"/>
      <c r="G9904" s="5"/>
      <c r="H9904" s="6" t="s">
        <v>177</v>
      </c>
      <c r="I9904" t="s">
        <v>10046</v>
      </c>
      <c r="J9904" t="s">
        <v>9341</v>
      </c>
      <c r="K9904">
        <v>10682</v>
      </c>
    </row>
    <row r="9905" spans="1:11" ht="16" x14ac:dyDescent="0.2">
      <c r="A9905" s="5" t="s">
        <v>10122</v>
      </c>
      <c r="B9905" s="6">
        <v>1594019</v>
      </c>
      <c r="C9905" s="5"/>
      <c r="D9905" s="5">
        <v>163</v>
      </c>
      <c r="E9905" s="5">
        <v>34</v>
      </c>
      <c r="F9905" s="5"/>
      <c r="G9905" s="5"/>
      <c r="H9905" s="6" t="s">
        <v>177</v>
      </c>
      <c r="I9905" t="s">
        <v>10046</v>
      </c>
      <c r="J9905" t="s">
        <v>9341</v>
      </c>
      <c r="K9905">
        <v>10683</v>
      </c>
    </row>
    <row r="9906" spans="1:11" ht="16" x14ac:dyDescent="0.2">
      <c r="A9906" s="5" t="s">
        <v>10123</v>
      </c>
      <c r="B9906" s="6">
        <v>1594019</v>
      </c>
      <c r="C9906" s="5"/>
      <c r="D9906" s="5">
        <v>157</v>
      </c>
      <c r="E9906" s="5">
        <v>26.7</v>
      </c>
      <c r="F9906" s="5"/>
      <c r="G9906" s="5"/>
      <c r="H9906" s="6" t="s">
        <v>177</v>
      </c>
      <c r="I9906" t="s">
        <v>10046</v>
      </c>
      <c r="J9906" t="s">
        <v>9341</v>
      </c>
      <c r="K9906">
        <v>10684</v>
      </c>
    </row>
    <row r="9907" spans="1:11" ht="16" x14ac:dyDescent="0.2">
      <c r="A9907" s="5" t="s">
        <v>10124</v>
      </c>
      <c r="B9907" s="6">
        <v>1594019</v>
      </c>
      <c r="C9907" s="5"/>
      <c r="D9907" s="5">
        <v>230</v>
      </c>
      <c r="E9907" s="5">
        <v>36.9</v>
      </c>
      <c r="F9907" s="5"/>
      <c r="G9907" s="5"/>
      <c r="H9907" s="6" t="s">
        <v>177</v>
      </c>
      <c r="I9907" t="s">
        <v>10046</v>
      </c>
      <c r="J9907" t="s">
        <v>9341</v>
      </c>
      <c r="K9907">
        <v>10685</v>
      </c>
    </row>
    <row r="9908" spans="1:11" ht="16" x14ac:dyDescent="0.2">
      <c r="A9908" s="5" t="s">
        <v>10125</v>
      </c>
      <c r="B9908" s="6">
        <v>1594031</v>
      </c>
      <c r="C9908" s="5"/>
      <c r="D9908" s="5">
        <v>496</v>
      </c>
      <c r="E9908" s="5">
        <v>108.4</v>
      </c>
      <c r="F9908" s="5"/>
      <c r="G9908" s="5"/>
      <c r="H9908" s="6" t="s">
        <v>177</v>
      </c>
      <c r="I9908" t="s">
        <v>10046</v>
      </c>
      <c r="J9908" t="s">
        <v>9341</v>
      </c>
      <c r="K9908">
        <v>10686</v>
      </c>
    </row>
    <row r="9909" spans="1:11" ht="16" x14ac:dyDescent="0.2">
      <c r="A9909" s="5" t="s">
        <v>10126</v>
      </c>
      <c r="B9909" s="6">
        <v>1594031</v>
      </c>
      <c r="C9909" s="5"/>
      <c r="D9909" s="5">
        <v>333</v>
      </c>
      <c r="E9909" s="5">
        <v>74.599999999999994</v>
      </c>
      <c r="F9909" s="5"/>
      <c r="G9909" s="5"/>
      <c r="H9909" s="6" t="s">
        <v>177</v>
      </c>
      <c r="I9909" s="5" t="s">
        <v>10046</v>
      </c>
      <c r="J9909" t="s">
        <v>9341</v>
      </c>
      <c r="K9909">
        <v>10687</v>
      </c>
    </row>
    <row r="9910" spans="1:11" ht="16" x14ac:dyDescent="0.2">
      <c r="A9910" s="5" t="s">
        <v>10127</v>
      </c>
      <c r="B9910" s="6">
        <v>1594031</v>
      </c>
      <c r="C9910" s="5"/>
      <c r="D9910" s="5">
        <v>364</v>
      </c>
      <c r="E9910" s="5">
        <v>107.8</v>
      </c>
      <c r="F9910" s="5"/>
      <c r="G9910" s="5"/>
      <c r="H9910" s="6" t="s">
        <v>177</v>
      </c>
      <c r="I9910" s="5" t="s">
        <v>10046</v>
      </c>
      <c r="J9910" t="s">
        <v>9341</v>
      </c>
      <c r="K9910">
        <v>10688</v>
      </c>
    </row>
    <row r="9911" spans="1:11" ht="16" x14ac:dyDescent="0.2">
      <c r="A9911" s="5" t="s">
        <v>10128</v>
      </c>
      <c r="B9911" s="6">
        <v>1594031</v>
      </c>
      <c r="C9911" s="5"/>
      <c r="D9911" s="5">
        <v>438</v>
      </c>
      <c r="E9911" s="5">
        <v>104.3</v>
      </c>
      <c r="F9911" s="5"/>
      <c r="G9911" s="5"/>
      <c r="H9911" s="6" t="s">
        <v>177</v>
      </c>
      <c r="I9911" s="5" t="s">
        <v>10046</v>
      </c>
      <c r="J9911" t="s">
        <v>9341</v>
      </c>
      <c r="K9911">
        <v>10689</v>
      </c>
    </row>
    <row r="9912" spans="1:11" ht="16" x14ac:dyDescent="0.2">
      <c r="A9912" s="5" t="s">
        <v>10129</v>
      </c>
      <c r="B9912" s="6">
        <v>1594031</v>
      </c>
      <c r="C9912" s="5"/>
      <c r="D9912" s="5">
        <v>429</v>
      </c>
      <c r="E9912" s="5">
        <v>95</v>
      </c>
      <c r="F9912" s="5"/>
      <c r="G9912" s="5"/>
      <c r="H9912" s="6" t="s">
        <v>177</v>
      </c>
      <c r="I9912" s="5" t="s">
        <v>10046</v>
      </c>
      <c r="J9912" t="s">
        <v>9341</v>
      </c>
      <c r="K9912">
        <v>10690</v>
      </c>
    </row>
    <row r="9913" spans="1:11" ht="16" x14ac:dyDescent="0.2">
      <c r="A9913" s="5" t="s">
        <v>10130</v>
      </c>
      <c r="B9913" s="6">
        <v>1594247</v>
      </c>
      <c r="C9913" s="5"/>
      <c r="D9913" s="5">
        <v>387</v>
      </c>
      <c r="E9913" s="5">
        <v>88.4</v>
      </c>
      <c r="F9913" s="5"/>
      <c r="G9913" s="5"/>
      <c r="H9913" s="6" t="s">
        <v>177</v>
      </c>
      <c r="I9913" s="5" t="s">
        <v>10046</v>
      </c>
      <c r="J9913" t="s">
        <v>9341</v>
      </c>
      <c r="K9913">
        <v>10691</v>
      </c>
    </row>
    <row r="9914" spans="1:11" ht="16" x14ac:dyDescent="0.2">
      <c r="A9914" s="5" t="s">
        <v>10131</v>
      </c>
      <c r="B9914" s="6">
        <v>1594247</v>
      </c>
      <c r="C9914" s="5"/>
      <c r="D9914" s="5">
        <v>380</v>
      </c>
      <c r="E9914" s="5">
        <v>86.7</v>
      </c>
      <c r="F9914" s="5"/>
      <c r="G9914" s="5"/>
      <c r="H9914" s="6" t="s">
        <v>177</v>
      </c>
      <c r="I9914" s="5" t="s">
        <v>10046</v>
      </c>
      <c r="J9914" t="s">
        <v>9341</v>
      </c>
      <c r="K9914">
        <v>10692</v>
      </c>
    </row>
    <row r="9915" spans="1:11" ht="16" x14ac:dyDescent="0.2">
      <c r="A9915" s="5" t="s">
        <v>10132</v>
      </c>
      <c r="B9915" s="6">
        <v>1594247</v>
      </c>
      <c r="C9915" s="5"/>
      <c r="D9915" s="5">
        <v>363</v>
      </c>
      <c r="E9915" s="5">
        <v>82.9</v>
      </c>
      <c r="F9915" s="5"/>
      <c r="G9915" s="5"/>
      <c r="H9915" s="6" t="s">
        <v>177</v>
      </c>
      <c r="I9915" s="5" t="s">
        <v>10046</v>
      </c>
      <c r="J9915" t="s">
        <v>9341</v>
      </c>
      <c r="K9915">
        <v>10693</v>
      </c>
    </row>
    <row r="9916" spans="1:11" ht="16" x14ac:dyDescent="0.2">
      <c r="A9916" s="5" t="s">
        <v>10133</v>
      </c>
      <c r="B9916" s="6">
        <v>1594247</v>
      </c>
      <c r="C9916" s="5"/>
      <c r="D9916" s="5">
        <v>359</v>
      </c>
      <c r="E9916" s="5">
        <v>91.8</v>
      </c>
      <c r="F9916" s="5"/>
      <c r="G9916" s="5"/>
      <c r="H9916" s="6" t="s">
        <v>177</v>
      </c>
      <c r="I9916" s="5" t="s">
        <v>10046</v>
      </c>
      <c r="J9916" t="s">
        <v>9341</v>
      </c>
      <c r="K9916">
        <v>10694</v>
      </c>
    </row>
    <row r="9917" spans="1:11" ht="16" x14ac:dyDescent="0.2">
      <c r="A9917" s="5" t="s">
        <v>10134</v>
      </c>
      <c r="B9917" s="6">
        <v>1594247</v>
      </c>
      <c r="C9917" s="5"/>
      <c r="D9917" s="5">
        <v>432</v>
      </c>
      <c r="E9917" s="5">
        <v>101.7</v>
      </c>
      <c r="F9917" s="5"/>
      <c r="G9917" s="5"/>
      <c r="H9917" s="6" t="s">
        <v>177</v>
      </c>
      <c r="I9917" s="5" t="s">
        <v>10046</v>
      </c>
      <c r="J9917" t="s">
        <v>9341</v>
      </c>
      <c r="K9917">
        <v>10695</v>
      </c>
    </row>
    <row r="9918" spans="1:11" ht="16" x14ac:dyDescent="0.2">
      <c r="A9918" s="5" t="s">
        <v>10135</v>
      </c>
      <c r="B9918" s="6">
        <v>1593898</v>
      </c>
      <c r="C9918" s="5"/>
      <c r="D9918" s="5">
        <v>165</v>
      </c>
      <c r="E9918" s="5">
        <v>34.799999999999997</v>
      </c>
      <c r="F9918" s="5"/>
      <c r="G9918" s="5"/>
      <c r="H9918" s="6" t="s">
        <v>177</v>
      </c>
      <c r="I9918" s="5" t="s">
        <v>10136</v>
      </c>
      <c r="J9918" t="s">
        <v>9341</v>
      </c>
      <c r="K9918">
        <v>10696</v>
      </c>
    </row>
    <row r="9919" spans="1:11" ht="16" x14ac:dyDescent="0.2">
      <c r="A9919" s="5" t="s">
        <v>10137</v>
      </c>
      <c r="B9919" s="6">
        <v>1593898</v>
      </c>
      <c r="C9919" s="5"/>
      <c r="D9919" s="5">
        <v>215</v>
      </c>
      <c r="E9919" s="5">
        <v>43.6</v>
      </c>
      <c r="F9919" s="5"/>
      <c r="G9919" s="5"/>
      <c r="H9919" s="6" t="s">
        <v>177</v>
      </c>
      <c r="I9919" s="5" t="s">
        <v>10136</v>
      </c>
      <c r="J9919" t="s">
        <v>9341</v>
      </c>
      <c r="K9919">
        <v>10697</v>
      </c>
    </row>
    <row r="9920" spans="1:11" ht="16" x14ac:dyDescent="0.2">
      <c r="A9920" s="5" t="s">
        <v>10138</v>
      </c>
      <c r="B9920" s="6">
        <v>1593898</v>
      </c>
      <c r="C9920" s="5"/>
      <c r="D9920" s="5">
        <v>175</v>
      </c>
      <c r="E9920" s="5">
        <v>36.700000000000003</v>
      </c>
      <c r="F9920" s="5"/>
      <c r="G9920" s="5"/>
      <c r="H9920" s="6" t="s">
        <v>177</v>
      </c>
      <c r="I9920" s="5" t="s">
        <v>10136</v>
      </c>
      <c r="J9920" t="s">
        <v>9341</v>
      </c>
      <c r="K9920">
        <v>10698</v>
      </c>
    </row>
    <row r="9921" spans="1:11" ht="16" x14ac:dyDescent="0.2">
      <c r="A9921" s="5" t="s">
        <v>10139</v>
      </c>
      <c r="B9921" s="6">
        <v>1593898</v>
      </c>
      <c r="C9921" s="5"/>
      <c r="D9921" s="5">
        <v>161</v>
      </c>
      <c r="E9921" s="5">
        <v>36.4</v>
      </c>
      <c r="F9921" s="5"/>
      <c r="G9921" s="5"/>
      <c r="H9921" s="6" t="s">
        <v>177</v>
      </c>
      <c r="I9921" s="5" t="s">
        <v>10136</v>
      </c>
      <c r="J9921" t="s">
        <v>9341</v>
      </c>
      <c r="K9921">
        <v>10699</v>
      </c>
    </row>
    <row r="9922" spans="1:11" ht="16" x14ac:dyDescent="0.2">
      <c r="A9922" s="5" t="s">
        <v>10140</v>
      </c>
      <c r="B9922" s="6">
        <v>1593898</v>
      </c>
      <c r="C9922" s="5"/>
      <c r="D9922" s="5">
        <v>128</v>
      </c>
      <c r="E9922" s="5">
        <v>33.200000000000003</v>
      </c>
      <c r="F9922" s="5"/>
      <c r="G9922" s="5"/>
      <c r="H9922" s="6" t="s">
        <v>177</v>
      </c>
      <c r="I9922" s="5" t="s">
        <v>10136</v>
      </c>
      <c r="J9922" t="s">
        <v>9341</v>
      </c>
      <c r="K9922">
        <v>10700</v>
      </c>
    </row>
    <row r="9923" spans="1:11" ht="16" x14ac:dyDescent="0.2">
      <c r="A9923" s="5" t="s">
        <v>10141</v>
      </c>
      <c r="B9923" s="6">
        <v>1593897</v>
      </c>
      <c r="C9923" s="5"/>
      <c r="D9923" s="5">
        <v>75</v>
      </c>
      <c r="E9923" s="5">
        <v>11.2</v>
      </c>
      <c r="F9923" s="5"/>
      <c r="G9923" s="5"/>
      <c r="H9923" s="6" t="s">
        <v>177</v>
      </c>
      <c r="I9923" s="5" t="s">
        <v>10136</v>
      </c>
      <c r="J9923" t="s">
        <v>9341</v>
      </c>
      <c r="K9923">
        <v>10701</v>
      </c>
    </row>
    <row r="9924" spans="1:11" ht="16" x14ac:dyDescent="0.2">
      <c r="A9924" s="5" t="s">
        <v>10142</v>
      </c>
      <c r="B9924" s="6">
        <v>1593897</v>
      </c>
      <c r="C9924" s="5"/>
      <c r="D9924" s="5">
        <v>185</v>
      </c>
      <c r="E9924" s="5">
        <v>27.6</v>
      </c>
      <c r="F9924" s="5"/>
      <c r="G9924" s="5"/>
      <c r="H9924" s="6" t="s">
        <v>177</v>
      </c>
      <c r="I9924" s="5" t="s">
        <v>10136</v>
      </c>
      <c r="J9924" t="s">
        <v>9341</v>
      </c>
      <c r="K9924">
        <v>10702</v>
      </c>
    </row>
    <row r="9925" spans="1:11" ht="16" x14ac:dyDescent="0.2">
      <c r="A9925" s="5" t="s">
        <v>10143</v>
      </c>
      <c r="B9925" s="6">
        <v>1593897</v>
      </c>
      <c r="C9925" s="5"/>
      <c r="D9925" s="5">
        <v>183</v>
      </c>
      <c r="E9925" s="5">
        <v>28.1</v>
      </c>
      <c r="H9925" s="6" t="s">
        <v>177</v>
      </c>
      <c r="I9925" t="s">
        <v>10136</v>
      </c>
      <c r="J9925" t="s">
        <v>9341</v>
      </c>
      <c r="K9925">
        <v>10703</v>
      </c>
    </row>
    <row r="9926" spans="1:11" ht="16" x14ac:dyDescent="0.2">
      <c r="A9926" s="5" t="s">
        <v>10144</v>
      </c>
      <c r="B9926" s="6">
        <v>1593897</v>
      </c>
      <c r="C9926" s="5"/>
      <c r="D9926" s="5">
        <v>142</v>
      </c>
      <c r="E9926" s="5">
        <v>21.2</v>
      </c>
      <c r="H9926" s="6" t="s">
        <v>177</v>
      </c>
      <c r="I9926" t="s">
        <v>10136</v>
      </c>
      <c r="J9926" t="s">
        <v>9341</v>
      </c>
      <c r="K9926">
        <v>10704</v>
      </c>
    </row>
    <row r="9927" spans="1:11" ht="16" x14ac:dyDescent="0.2">
      <c r="A9927" s="5" t="s">
        <v>10145</v>
      </c>
      <c r="B9927" s="6">
        <v>1593897</v>
      </c>
      <c r="C9927" s="5"/>
      <c r="D9927" s="5">
        <v>112</v>
      </c>
      <c r="E9927" s="5">
        <v>17.8</v>
      </c>
      <c r="H9927" s="6" t="s">
        <v>177</v>
      </c>
      <c r="I9927" t="s">
        <v>10136</v>
      </c>
      <c r="J9927" t="s">
        <v>9341</v>
      </c>
      <c r="K9927">
        <v>10705</v>
      </c>
    </row>
    <row r="9928" spans="1:11" ht="16" x14ac:dyDescent="0.2">
      <c r="A9928" s="5" t="s">
        <v>10146</v>
      </c>
      <c r="B9928" s="6">
        <v>1594032</v>
      </c>
      <c r="C9928" s="5"/>
      <c r="D9928" s="5">
        <v>425</v>
      </c>
      <c r="E9928" s="5">
        <v>74</v>
      </c>
      <c r="H9928" s="6" t="s">
        <v>177</v>
      </c>
      <c r="I9928" t="s">
        <v>10136</v>
      </c>
      <c r="J9928" t="s">
        <v>9341</v>
      </c>
      <c r="K9928">
        <v>10706</v>
      </c>
    </row>
    <row r="9929" spans="1:11" ht="16" x14ac:dyDescent="0.2">
      <c r="A9929" s="5" t="s">
        <v>10147</v>
      </c>
      <c r="B9929" s="6">
        <v>1594032</v>
      </c>
      <c r="C9929" s="5"/>
      <c r="D9929" s="5">
        <v>460</v>
      </c>
      <c r="E9929" s="5">
        <v>77.3</v>
      </c>
      <c r="H9929" s="6" t="s">
        <v>177</v>
      </c>
      <c r="I9929" t="s">
        <v>10136</v>
      </c>
      <c r="J9929" t="s">
        <v>9341</v>
      </c>
      <c r="K9929">
        <v>10707</v>
      </c>
    </row>
    <row r="9930" spans="1:11" ht="16" x14ac:dyDescent="0.2">
      <c r="A9930" s="5" t="s">
        <v>10148</v>
      </c>
      <c r="B9930" s="6">
        <v>1594032</v>
      </c>
      <c r="C9930" s="5"/>
      <c r="D9930" s="5">
        <v>305</v>
      </c>
      <c r="E9930" s="5">
        <v>55</v>
      </c>
      <c r="H9930" s="6" t="s">
        <v>177</v>
      </c>
      <c r="I9930" t="s">
        <v>10136</v>
      </c>
      <c r="J9930" t="s">
        <v>9341</v>
      </c>
      <c r="K9930">
        <v>10708</v>
      </c>
    </row>
    <row r="9931" spans="1:11" ht="16" x14ac:dyDescent="0.2">
      <c r="A9931" s="5" t="s">
        <v>10149</v>
      </c>
      <c r="B9931" s="6">
        <v>1594032</v>
      </c>
      <c r="C9931" s="5"/>
      <c r="D9931" s="5">
        <v>384</v>
      </c>
      <c r="E9931" s="5">
        <v>79.599999999999994</v>
      </c>
      <c r="H9931" s="6" t="s">
        <v>177</v>
      </c>
      <c r="I9931" t="s">
        <v>10136</v>
      </c>
      <c r="J9931" t="s">
        <v>9341</v>
      </c>
      <c r="K9931">
        <v>10709</v>
      </c>
    </row>
    <row r="9932" spans="1:11" ht="16" x14ac:dyDescent="0.2">
      <c r="A9932" s="5" t="s">
        <v>10150</v>
      </c>
      <c r="B9932" s="6">
        <v>1594032</v>
      </c>
      <c r="C9932" s="5"/>
      <c r="D9932" s="5">
        <v>445</v>
      </c>
      <c r="E9932" s="5">
        <v>83.9</v>
      </c>
      <c r="H9932" s="6" t="s">
        <v>177</v>
      </c>
      <c r="I9932" t="s">
        <v>10136</v>
      </c>
      <c r="J9932" t="s">
        <v>9341</v>
      </c>
      <c r="K9932">
        <v>10710</v>
      </c>
    </row>
    <row r="9933" spans="1:11" ht="16" x14ac:dyDescent="0.2">
      <c r="A9933" s="5" t="s">
        <v>10151</v>
      </c>
      <c r="B9933" s="6">
        <v>1593937</v>
      </c>
      <c r="C9933" s="5"/>
      <c r="D9933" s="5">
        <v>290</v>
      </c>
      <c r="E9933" s="5">
        <v>44.3</v>
      </c>
      <c r="H9933" s="6" t="s">
        <v>177</v>
      </c>
      <c r="I9933" t="s">
        <v>10136</v>
      </c>
      <c r="J9933" t="s">
        <v>9341</v>
      </c>
      <c r="K9933">
        <v>10711</v>
      </c>
    </row>
    <row r="9934" spans="1:11" ht="16" x14ac:dyDescent="0.2">
      <c r="A9934" s="5" t="s">
        <v>10152</v>
      </c>
      <c r="B9934" s="6">
        <v>1593937</v>
      </c>
      <c r="C9934" s="5"/>
      <c r="D9934" s="5">
        <v>230</v>
      </c>
      <c r="E9934" s="5">
        <v>45.5</v>
      </c>
      <c r="H9934" s="6" t="s">
        <v>177</v>
      </c>
      <c r="I9934" t="s">
        <v>10136</v>
      </c>
      <c r="J9934" t="s">
        <v>9341</v>
      </c>
      <c r="K9934">
        <v>10712</v>
      </c>
    </row>
    <row r="9935" spans="1:11" ht="16" x14ac:dyDescent="0.2">
      <c r="A9935" s="5" t="s">
        <v>10153</v>
      </c>
      <c r="B9935" s="6">
        <v>1593937</v>
      </c>
      <c r="C9935" s="5"/>
      <c r="D9935" s="5">
        <v>112</v>
      </c>
      <c r="E9935" s="5">
        <v>23.9</v>
      </c>
      <c r="H9935" s="6" t="s">
        <v>177</v>
      </c>
      <c r="I9935" t="s">
        <v>10136</v>
      </c>
      <c r="J9935" t="s">
        <v>9341</v>
      </c>
      <c r="K9935">
        <v>10713</v>
      </c>
    </row>
    <row r="9936" spans="1:11" ht="16" x14ac:dyDescent="0.2">
      <c r="A9936" s="5" t="s">
        <v>10154</v>
      </c>
      <c r="B9936" s="6">
        <v>1593937</v>
      </c>
      <c r="C9936" s="5"/>
      <c r="D9936" s="5">
        <v>184</v>
      </c>
      <c r="E9936" s="5">
        <v>27.6</v>
      </c>
      <c r="H9936" s="6" t="s">
        <v>177</v>
      </c>
      <c r="I9936" t="s">
        <v>10136</v>
      </c>
      <c r="J9936" t="s">
        <v>9341</v>
      </c>
      <c r="K9936">
        <v>10714</v>
      </c>
    </row>
    <row r="9937" spans="1:11" ht="16" x14ac:dyDescent="0.2">
      <c r="A9937" s="5" t="s">
        <v>10155</v>
      </c>
      <c r="B9937" s="6">
        <v>1593937</v>
      </c>
      <c r="C9937" s="5"/>
      <c r="D9937" s="5">
        <v>172</v>
      </c>
      <c r="E9937" s="5">
        <v>26.5</v>
      </c>
      <c r="H9937" s="6" t="s">
        <v>177</v>
      </c>
      <c r="I9937" t="s">
        <v>10136</v>
      </c>
      <c r="J9937" t="s">
        <v>9341</v>
      </c>
      <c r="K9937">
        <v>10715</v>
      </c>
    </row>
    <row r="9938" spans="1:11" ht="16" x14ac:dyDescent="0.2">
      <c r="A9938" s="5" t="s">
        <v>10156</v>
      </c>
      <c r="B9938" s="6">
        <v>1594010</v>
      </c>
      <c r="C9938" s="5"/>
      <c r="D9938" s="5">
        <v>557</v>
      </c>
      <c r="E9938" s="5">
        <v>138.4</v>
      </c>
      <c r="H9938" s="6" t="s">
        <v>177</v>
      </c>
      <c r="I9938" t="s">
        <v>10136</v>
      </c>
      <c r="J9938" t="s">
        <v>9341</v>
      </c>
      <c r="K9938">
        <v>10716</v>
      </c>
    </row>
    <row r="9939" spans="1:11" ht="16" x14ac:dyDescent="0.2">
      <c r="A9939" s="5" t="s">
        <v>10157</v>
      </c>
      <c r="B9939" s="6">
        <v>1594010</v>
      </c>
      <c r="C9939" s="5"/>
      <c r="D9939" s="5">
        <v>431</v>
      </c>
      <c r="E9939" s="5">
        <v>104.4</v>
      </c>
      <c r="H9939" s="6" t="s">
        <v>177</v>
      </c>
      <c r="I9939" t="s">
        <v>10136</v>
      </c>
      <c r="J9939" t="s">
        <v>9341</v>
      </c>
      <c r="K9939">
        <v>10717</v>
      </c>
    </row>
    <row r="9940" spans="1:11" ht="16" x14ac:dyDescent="0.2">
      <c r="A9940" s="5" t="s">
        <v>10158</v>
      </c>
      <c r="B9940" s="6">
        <v>1594010</v>
      </c>
      <c r="C9940" s="5"/>
      <c r="D9940" s="5">
        <v>389</v>
      </c>
      <c r="E9940" s="5">
        <v>103.1</v>
      </c>
      <c r="H9940" s="6" t="s">
        <v>177</v>
      </c>
      <c r="I9940" t="s">
        <v>10136</v>
      </c>
      <c r="J9940" t="s">
        <v>9341</v>
      </c>
      <c r="K9940">
        <v>10718</v>
      </c>
    </row>
    <row r="9941" spans="1:11" ht="16" x14ac:dyDescent="0.2">
      <c r="A9941" s="5" t="s">
        <v>10159</v>
      </c>
      <c r="B9941" s="6">
        <v>1594010</v>
      </c>
      <c r="C9941" s="5"/>
      <c r="D9941" s="5">
        <v>429</v>
      </c>
      <c r="E9941" s="5">
        <v>108.4</v>
      </c>
      <c r="H9941" s="6" t="s">
        <v>177</v>
      </c>
      <c r="I9941" t="s">
        <v>10136</v>
      </c>
      <c r="J9941" t="s">
        <v>9341</v>
      </c>
      <c r="K9941">
        <v>10719</v>
      </c>
    </row>
    <row r="9942" spans="1:11" ht="16" x14ac:dyDescent="0.2">
      <c r="A9942" s="5" t="s">
        <v>10160</v>
      </c>
      <c r="B9942" s="6">
        <v>1594010</v>
      </c>
      <c r="C9942" s="5"/>
      <c r="D9942" s="5">
        <v>382</v>
      </c>
      <c r="E9942" s="5">
        <v>95.6</v>
      </c>
      <c r="H9942" s="6" t="s">
        <v>177</v>
      </c>
      <c r="I9942" t="s">
        <v>10136</v>
      </c>
      <c r="J9942" t="s">
        <v>9341</v>
      </c>
      <c r="K9942">
        <v>10720</v>
      </c>
    </row>
    <row r="9943" spans="1:11" ht="16" x14ac:dyDescent="0.2">
      <c r="A9943" s="5" t="s">
        <v>10161</v>
      </c>
      <c r="B9943" s="6">
        <v>1593967</v>
      </c>
      <c r="C9943" s="5"/>
      <c r="D9943" s="5">
        <v>565</v>
      </c>
      <c r="E9943" s="5">
        <v>111.2</v>
      </c>
      <c r="H9943" s="6" t="s">
        <v>177</v>
      </c>
      <c r="I9943" t="s">
        <v>10136</v>
      </c>
      <c r="J9943" t="s">
        <v>9341</v>
      </c>
      <c r="K9943">
        <v>10721</v>
      </c>
    </row>
    <row r="9944" spans="1:11" ht="16" x14ac:dyDescent="0.2">
      <c r="A9944" s="5" t="s">
        <v>10162</v>
      </c>
      <c r="B9944" s="6">
        <v>1593967</v>
      </c>
      <c r="C9944" s="5"/>
      <c r="D9944" s="5">
        <v>416</v>
      </c>
      <c r="E9944" s="5">
        <v>67.7</v>
      </c>
      <c r="H9944" s="6" t="s">
        <v>177</v>
      </c>
      <c r="I9944" t="s">
        <v>10136</v>
      </c>
      <c r="J9944" t="s">
        <v>9341</v>
      </c>
      <c r="K9944">
        <v>10722</v>
      </c>
    </row>
    <row r="9945" spans="1:11" ht="16" x14ac:dyDescent="0.2">
      <c r="A9945" s="5" t="s">
        <v>10163</v>
      </c>
      <c r="B9945" s="6">
        <v>1593967</v>
      </c>
      <c r="C9945" s="5"/>
      <c r="D9945" s="5">
        <v>455</v>
      </c>
      <c r="E9945" s="5">
        <v>80.5</v>
      </c>
      <c r="H9945" s="6" t="s">
        <v>177</v>
      </c>
      <c r="I9945" t="s">
        <v>10136</v>
      </c>
      <c r="J9945" t="s">
        <v>9341</v>
      </c>
      <c r="K9945">
        <v>10723</v>
      </c>
    </row>
    <row r="9946" spans="1:11" ht="16" x14ac:dyDescent="0.2">
      <c r="A9946" s="5" t="s">
        <v>10164</v>
      </c>
      <c r="B9946" s="6">
        <v>1593967</v>
      </c>
      <c r="C9946" s="5"/>
      <c r="D9946" s="5">
        <v>175</v>
      </c>
      <c r="E9946" s="5">
        <v>34.700000000000003</v>
      </c>
      <c r="H9946" s="6" t="s">
        <v>177</v>
      </c>
      <c r="I9946" t="s">
        <v>10136</v>
      </c>
      <c r="J9946" t="s">
        <v>9341</v>
      </c>
      <c r="K9946">
        <v>10724</v>
      </c>
    </row>
    <row r="9947" spans="1:11" ht="16" x14ac:dyDescent="0.2">
      <c r="A9947" s="5" t="s">
        <v>10165</v>
      </c>
      <c r="B9947" s="6">
        <v>1593967</v>
      </c>
      <c r="C9947" s="5"/>
      <c r="D9947" s="5">
        <v>421</v>
      </c>
      <c r="E9947" s="5">
        <v>94.6</v>
      </c>
      <c r="H9947" s="6" t="s">
        <v>177</v>
      </c>
      <c r="I9947" t="s">
        <v>10136</v>
      </c>
      <c r="J9947" t="s">
        <v>9341</v>
      </c>
      <c r="K9947">
        <v>10725</v>
      </c>
    </row>
    <row r="9948" spans="1:11" ht="16" x14ac:dyDescent="0.2">
      <c r="A9948" s="5" t="s">
        <v>10166</v>
      </c>
      <c r="B9948" s="6">
        <v>1593954</v>
      </c>
      <c r="C9948" s="5"/>
      <c r="D9948" s="5">
        <v>378</v>
      </c>
      <c r="E9948" s="5">
        <v>81.7</v>
      </c>
      <c r="H9948" s="6" t="s">
        <v>177</v>
      </c>
      <c r="I9948" t="s">
        <v>10136</v>
      </c>
      <c r="J9948" t="s">
        <v>9341</v>
      </c>
      <c r="K9948">
        <v>10726</v>
      </c>
    </row>
    <row r="9949" spans="1:11" ht="16" x14ac:dyDescent="0.2">
      <c r="A9949" s="5" t="s">
        <v>10167</v>
      </c>
      <c r="B9949" s="6">
        <v>1593954</v>
      </c>
      <c r="C9949" s="5"/>
      <c r="D9949" s="5">
        <v>406</v>
      </c>
      <c r="E9949" s="5">
        <v>90.9</v>
      </c>
      <c r="H9949" s="6" t="s">
        <v>177</v>
      </c>
      <c r="I9949" t="s">
        <v>10136</v>
      </c>
      <c r="J9949" t="s">
        <v>9341</v>
      </c>
      <c r="K9949">
        <v>10727</v>
      </c>
    </row>
    <row r="9950" spans="1:11" ht="16" x14ac:dyDescent="0.2">
      <c r="A9950" s="5" t="s">
        <v>10168</v>
      </c>
      <c r="B9950" s="6">
        <v>1593954</v>
      </c>
      <c r="C9950" s="5"/>
      <c r="D9950" s="5">
        <v>261</v>
      </c>
      <c r="E9950" s="5">
        <v>58.7</v>
      </c>
      <c r="H9950" s="6" t="s">
        <v>177</v>
      </c>
      <c r="I9950" t="s">
        <v>10136</v>
      </c>
      <c r="J9950" t="s">
        <v>9341</v>
      </c>
      <c r="K9950">
        <v>10728</v>
      </c>
    </row>
    <row r="9951" spans="1:11" ht="16" x14ac:dyDescent="0.2">
      <c r="A9951" s="5" t="s">
        <v>10169</v>
      </c>
      <c r="B9951" s="6">
        <v>1593954</v>
      </c>
      <c r="C9951" s="5"/>
      <c r="D9951" s="5">
        <v>230</v>
      </c>
      <c r="E9951" s="5">
        <v>51.6</v>
      </c>
      <c r="H9951" s="6" t="s">
        <v>177</v>
      </c>
      <c r="I9951" t="s">
        <v>10136</v>
      </c>
      <c r="J9951" t="s">
        <v>9341</v>
      </c>
      <c r="K9951">
        <v>10729</v>
      </c>
    </row>
    <row r="9952" spans="1:11" ht="16" x14ac:dyDescent="0.2">
      <c r="A9952" s="5" t="s">
        <v>10170</v>
      </c>
      <c r="B9952" s="6">
        <v>1593954</v>
      </c>
      <c r="C9952" s="5"/>
      <c r="D9952" s="5">
        <v>255</v>
      </c>
      <c r="E9952" s="5">
        <v>60.4</v>
      </c>
      <c r="H9952" s="6" t="s">
        <v>177</v>
      </c>
      <c r="I9952" t="s">
        <v>10136</v>
      </c>
      <c r="J9952" t="s">
        <v>9341</v>
      </c>
      <c r="K9952">
        <v>10730</v>
      </c>
    </row>
    <row r="9953" spans="1:11" ht="16" x14ac:dyDescent="0.2">
      <c r="A9953" s="5" t="s">
        <v>10171</v>
      </c>
      <c r="B9953" s="6">
        <v>1594026</v>
      </c>
      <c r="C9953" s="5"/>
      <c r="D9953" s="5">
        <v>340</v>
      </c>
      <c r="E9953" s="5">
        <v>42.2</v>
      </c>
      <c r="H9953" s="6" t="s">
        <v>177</v>
      </c>
      <c r="I9953" t="s">
        <v>10136</v>
      </c>
      <c r="J9953" t="s">
        <v>9341</v>
      </c>
      <c r="K9953">
        <v>10731</v>
      </c>
    </row>
    <row r="9954" spans="1:11" ht="16" x14ac:dyDescent="0.2">
      <c r="A9954" s="5" t="s">
        <v>10172</v>
      </c>
      <c r="B9954" s="6">
        <v>1594026</v>
      </c>
      <c r="C9954" s="5"/>
      <c r="D9954" s="5">
        <v>343</v>
      </c>
      <c r="E9954" s="5">
        <v>73.900000000000006</v>
      </c>
      <c r="H9954" s="6" t="s">
        <v>177</v>
      </c>
      <c r="I9954" t="s">
        <v>10136</v>
      </c>
      <c r="J9954" t="s">
        <v>9341</v>
      </c>
      <c r="K9954">
        <v>10732</v>
      </c>
    </row>
    <row r="9955" spans="1:11" ht="16" x14ac:dyDescent="0.2">
      <c r="A9955" s="5" t="s">
        <v>10173</v>
      </c>
      <c r="B9955" s="6">
        <v>1594026</v>
      </c>
      <c r="C9955" s="5"/>
      <c r="D9955" s="5">
        <v>368</v>
      </c>
      <c r="E9955" s="5">
        <v>48.6</v>
      </c>
      <c r="H9955" s="6" t="s">
        <v>177</v>
      </c>
      <c r="I9955" t="s">
        <v>10136</v>
      </c>
      <c r="J9955" t="s">
        <v>9341</v>
      </c>
      <c r="K9955">
        <v>10733</v>
      </c>
    </row>
    <row r="9956" spans="1:11" ht="16" x14ac:dyDescent="0.2">
      <c r="A9956" s="5" t="s">
        <v>10174</v>
      </c>
      <c r="B9956" s="6">
        <v>1594026</v>
      </c>
      <c r="C9956" s="5"/>
      <c r="D9956" s="5">
        <v>266</v>
      </c>
      <c r="E9956" s="5">
        <v>59.8</v>
      </c>
      <c r="H9956" s="6" t="s">
        <v>177</v>
      </c>
      <c r="I9956" t="s">
        <v>10136</v>
      </c>
      <c r="J9956" t="s">
        <v>9341</v>
      </c>
      <c r="K9956">
        <v>10734</v>
      </c>
    </row>
    <row r="9957" spans="1:11" ht="16" x14ac:dyDescent="0.2">
      <c r="A9957" s="5" t="s">
        <v>10175</v>
      </c>
      <c r="B9957" s="6">
        <v>1594026</v>
      </c>
      <c r="C9957" s="5"/>
      <c r="D9957" s="5">
        <v>423</v>
      </c>
      <c r="E9957" s="5">
        <v>81.7</v>
      </c>
      <c r="H9957" s="6" t="s">
        <v>177</v>
      </c>
      <c r="I9957" t="s">
        <v>10136</v>
      </c>
      <c r="J9957" t="s">
        <v>9341</v>
      </c>
      <c r="K9957">
        <v>10735</v>
      </c>
    </row>
    <row r="9958" spans="1:11" ht="16" x14ac:dyDescent="0.2">
      <c r="A9958" s="5" t="s">
        <v>10176</v>
      </c>
      <c r="B9958" s="6">
        <v>1593998</v>
      </c>
      <c r="C9958" s="5"/>
      <c r="D9958" s="5">
        <v>349</v>
      </c>
      <c r="E9958" s="5">
        <v>77.5</v>
      </c>
      <c r="H9958" s="6" t="s">
        <v>177</v>
      </c>
      <c r="I9958" t="s">
        <v>10136</v>
      </c>
      <c r="J9958" t="s">
        <v>9341</v>
      </c>
      <c r="K9958">
        <v>10736</v>
      </c>
    </row>
    <row r="9959" spans="1:11" ht="16" x14ac:dyDescent="0.2">
      <c r="A9959" s="5" t="s">
        <v>10177</v>
      </c>
      <c r="B9959" s="6">
        <v>1593998</v>
      </c>
      <c r="C9959" s="5"/>
      <c r="D9959" s="5">
        <v>373</v>
      </c>
      <c r="E9959" s="5">
        <v>74.2</v>
      </c>
      <c r="H9959" s="6" t="s">
        <v>177</v>
      </c>
      <c r="I9959" t="s">
        <v>10136</v>
      </c>
      <c r="J9959" t="s">
        <v>9341</v>
      </c>
      <c r="K9959">
        <v>10737</v>
      </c>
    </row>
    <row r="9960" spans="1:11" ht="16" x14ac:dyDescent="0.2">
      <c r="A9960" s="5" t="s">
        <v>10178</v>
      </c>
      <c r="B9960" s="6">
        <v>1593998</v>
      </c>
      <c r="C9960" s="5"/>
      <c r="D9960" s="5">
        <v>318</v>
      </c>
      <c r="E9960" s="5">
        <v>49.2</v>
      </c>
      <c r="H9960" s="6" t="s">
        <v>177</v>
      </c>
      <c r="I9960" t="s">
        <v>10136</v>
      </c>
      <c r="J9960" t="s">
        <v>9341</v>
      </c>
      <c r="K9960">
        <v>10738</v>
      </c>
    </row>
    <row r="9961" spans="1:11" ht="16" x14ac:dyDescent="0.2">
      <c r="A9961" s="5" t="s">
        <v>10179</v>
      </c>
      <c r="B9961" s="6">
        <v>1593998</v>
      </c>
      <c r="C9961" s="5"/>
      <c r="D9961" s="5">
        <v>378</v>
      </c>
      <c r="E9961" s="5">
        <v>88</v>
      </c>
      <c r="H9961" s="6" t="s">
        <v>177</v>
      </c>
      <c r="I9961" t="s">
        <v>10136</v>
      </c>
      <c r="J9961" t="s">
        <v>9341</v>
      </c>
      <c r="K9961">
        <v>10739</v>
      </c>
    </row>
    <row r="9962" spans="1:11" ht="16" x14ac:dyDescent="0.2">
      <c r="A9962" s="5" t="s">
        <v>10180</v>
      </c>
      <c r="B9962" s="6">
        <v>1593998</v>
      </c>
      <c r="C9962" s="5"/>
      <c r="D9962" s="5">
        <v>332</v>
      </c>
      <c r="E9962" s="5">
        <v>59.9</v>
      </c>
      <c r="H9962" s="6" t="s">
        <v>177</v>
      </c>
      <c r="I9962" t="s">
        <v>10136</v>
      </c>
      <c r="J9962" t="s">
        <v>9341</v>
      </c>
      <c r="K9962">
        <v>10740</v>
      </c>
    </row>
    <row r="9963" spans="1:11" ht="16" x14ac:dyDescent="0.2">
      <c r="A9963" s="5" t="s">
        <v>10181</v>
      </c>
      <c r="B9963" s="6">
        <v>1593994</v>
      </c>
      <c r="C9963" s="5"/>
      <c r="D9963" s="5">
        <v>419</v>
      </c>
      <c r="E9963" s="5">
        <v>104.3</v>
      </c>
      <c r="H9963" s="6" t="s">
        <v>177</v>
      </c>
      <c r="I9963" t="s">
        <v>10136</v>
      </c>
      <c r="J9963" t="s">
        <v>9341</v>
      </c>
      <c r="K9963">
        <v>10741</v>
      </c>
    </row>
    <row r="9964" spans="1:11" ht="16" x14ac:dyDescent="0.2">
      <c r="A9964" s="5" t="s">
        <v>10182</v>
      </c>
      <c r="B9964" s="6">
        <v>1593994</v>
      </c>
      <c r="C9964" s="5"/>
      <c r="D9964" s="5">
        <v>259</v>
      </c>
      <c r="E9964" s="5">
        <v>55.8</v>
      </c>
      <c r="H9964" s="6" t="s">
        <v>177</v>
      </c>
      <c r="I9964" t="s">
        <v>10136</v>
      </c>
      <c r="J9964" t="s">
        <v>9341</v>
      </c>
      <c r="K9964">
        <v>10742</v>
      </c>
    </row>
    <row r="9965" spans="1:11" ht="16" x14ac:dyDescent="0.2">
      <c r="A9965" s="5" t="s">
        <v>10183</v>
      </c>
      <c r="B9965" s="6">
        <v>1593994</v>
      </c>
      <c r="C9965" s="5"/>
      <c r="D9965" s="5">
        <v>363</v>
      </c>
      <c r="E9965" s="5">
        <v>77.400000000000006</v>
      </c>
      <c r="H9965" s="6" t="s">
        <v>177</v>
      </c>
      <c r="I9965" t="s">
        <v>10136</v>
      </c>
      <c r="J9965" t="s">
        <v>9341</v>
      </c>
      <c r="K9965">
        <v>10743</v>
      </c>
    </row>
    <row r="9966" spans="1:11" ht="16" x14ac:dyDescent="0.2">
      <c r="A9966" s="5" t="s">
        <v>10184</v>
      </c>
      <c r="B9966" s="6">
        <v>1593994</v>
      </c>
      <c r="C9966" s="5"/>
      <c r="D9966" s="5">
        <v>225</v>
      </c>
      <c r="E9966" s="5">
        <v>52.2</v>
      </c>
      <c r="H9966" s="6" t="s">
        <v>177</v>
      </c>
      <c r="I9966" t="s">
        <v>10136</v>
      </c>
      <c r="J9966" t="s">
        <v>9341</v>
      </c>
      <c r="K9966">
        <v>10744</v>
      </c>
    </row>
    <row r="9967" spans="1:11" ht="16" x14ac:dyDescent="0.2">
      <c r="A9967" s="5" t="s">
        <v>10185</v>
      </c>
      <c r="B9967" s="6">
        <v>1593994</v>
      </c>
      <c r="C9967" s="5"/>
      <c r="D9967" s="5">
        <v>318</v>
      </c>
      <c r="E9967" s="5">
        <v>79.2</v>
      </c>
      <c r="H9967" s="6" t="s">
        <v>177</v>
      </c>
      <c r="I9967" t="s">
        <v>10136</v>
      </c>
      <c r="J9967" t="s">
        <v>9341</v>
      </c>
      <c r="K9967">
        <v>10745</v>
      </c>
    </row>
    <row r="9968" spans="1:11" ht="16" x14ac:dyDescent="0.2">
      <c r="A9968" s="5" t="s">
        <v>10186</v>
      </c>
      <c r="B9968" s="6">
        <v>1593965</v>
      </c>
      <c r="C9968" s="5"/>
      <c r="D9968" s="5">
        <v>432</v>
      </c>
      <c r="E9968" s="5">
        <v>85.9</v>
      </c>
      <c r="H9968" s="6" t="s">
        <v>177</v>
      </c>
      <c r="I9968" t="s">
        <v>10136</v>
      </c>
      <c r="J9968" t="s">
        <v>9341</v>
      </c>
      <c r="K9968">
        <v>10746</v>
      </c>
    </row>
    <row r="9969" spans="1:11" ht="16" x14ac:dyDescent="0.2">
      <c r="A9969" s="5" t="s">
        <v>10187</v>
      </c>
      <c r="B9969" s="6">
        <v>1593965</v>
      </c>
      <c r="C9969" s="5"/>
      <c r="D9969" s="5">
        <v>383</v>
      </c>
      <c r="E9969" s="5">
        <v>79.599999999999994</v>
      </c>
      <c r="H9969" s="6" t="s">
        <v>177</v>
      </c>
      <c r="I9969" t="s">
        <v>10136</v>
      </c>
      <c r="J9969" t="s">
        <v>9341</v>
      </c>
      <c r="K9969">
        <v>10747</v>
      </c>
    </row>
    <row r="9970" spans="1:11" ht="16" x14ac:dyDescent="0.2">
      <c r="A9970" s="5" t="s">
        <v>10188</v>
      </c>
      <c r="B9970" s="6">
        <v>1593965</v>
      </c>
      <c r="C9970" s="5"/>
      <c r="D9970" s="5">
        <v>401</v>
      </c>
      <c r="E9970" s="5">
        <v>86</v>
      </c>
      <c r="H9970" s="6" t="s">
        <v>177</v>
      </c>
      <c r="I9970" t="s">
        <v>10136</v>
      </c>
      <c r="J9970" t="s">
        <v>9341</v>
      </c>
      <c r="K9970">
        <v>10748</v>
      </c>
    </row>
    <row r="9971" spans="1:11" ht="16" x14ac:dyDescent="0.2">
      <c r="A9971" s="5" t="s">
        <v>10189</v>
      </c>
      <c r="B9971" s="6">
        <v>1593965</v>
      </c>
      <c r="C9971" s="5"/>
      <c r="D9971" s="5">
        <v>488</v>
      </c>
      <c r="E9971" s="5">
        <v>101.6</v>
      </c>
      <c r="H9971" s="6" t="s">
        <v>177</v>
      </c>
      <c r="I9971" t="s">
        <v>10136</v>
      </c>
      <c r="J9971" t="s">
        <v>9341</v>
      </c>
      <c r="K9971">
        <v>10749</v>
      </c>
    </row>
    <row r="9972" spans="1:11" ht="16" x14ac:dyDescent="0.2">
      <c r="A9972" s="5" t="s">
        <v>10190</v>
      </c>
      <c r="B9972" s="6">
        <v>1593965</v>
      </c>
      <c r="C9972" s="5"/>
      <c r="D9972" s="5">
        <v>333</v>
      </c>
      <c r="E9972" s="5">
        <v>54.5</v>
      </c>
      <c r="H9972" s="6" t="s">
        <v>177</v>
      </c>
      <c r="I9972" t="s">
        <v>10136</v>
      </c>
      <c r="J9972" t="s">
        <v>9341</v>
      </c>
      <c r="K9972">
        <v>10750</v>
      </c>
    </row>
    <row r="9973" spans="1:11" ht="16" x14ac:dyDescent="0.2">
      <c r="A9973" s="5" t="s">
        <v>10191</v>
      </c>
      <c r="B9973" s="6">
        <v>1593987</v>
      </c>
      <c r="C9973" s="5"/>
      <c r="D9973" s="5">
        <v>144</v>
      </c>
      <c r="E9973" s="5">
        <v>37.6</v>
      </c>
      <c r="H9973" s="6" t="s">
        <v>177</v>
      </c>
      <c r="I9973" t="s">
        <v>10136</v>
      </c>
      <c r="J9973" t="s">
        <v>9341</v>
      </c>
      <c r="K9973">
        <v>10751</v>
      </c>
    </row>
    <row r="9974" spans="1:11" ht="16" x14ac:dyDescent="0.2">
      <c r="A9974" s="5" t="s">
        <v>10192</v>
      </c>
      <c r="B9974" s="6">
        <v>1593987</v>
      </c>
      <c r="C9974" s="5"/>
      <c r="D9974" s="5">
        <v>102</v>
      </c>
      <c r="E9974" s="5">
        <v>18.7</v>
      </c>
      <c r="H9974" s="6" t="s">
        <v>177</v>
      </c>
      <c r="I9974" t="s">
        <v>10136</v>
      </c>
      <c r="J9974" t="s">
        <v>9341</v>
      </c>
      <c r="K9974">
        <v>10752</v>
      </c>
    </row>
    <row r="9975" spans="1:11" ht="16" x14ac:dyDescent="0.2">
      <c r="A9975" s="5" t="s">
        <v>10193</v>
      </c>
      <c r="B9975" s="6">
        <v>1593987</v>
      </c>
      <c r="C9975" s="5"/>
      <c r="D9975" s="5">
        <v>177</v>
      </c>
      <c r="E9975" s="5">
        <v>34.700000000000003</v>
      </c>
      <c r="H9975" s="6" t="s">
        <v>177</v>
      </c>
      <c r="I9975" t="s">
        <v>10136</v>
      </c>
      <c r="J9975" t="s">
        <v>9341</v>
      </c>
      <c r="K9975">
        <v>10753</v>
      </c>
    </row>
    <row r="9976" spans="1:11" ht="16" x14ac:dyDescent="0.2">
      <c r="A9976" s="5" t="s">
        <v>10194</v>
      </c>
      <c r="B9976" s="6">
        <v>1593947</v>
      </c>
      <c r="C9976" s="5"/>
      <c r="D9976" s="5">
        <v>162</v>
      </c>
      <c r="E9976" s="5">
        <v>42.9</v>
      </c>
      <c r="H9976" s="6" t="s">
        <v>177</v>
      </c>
      <c r="I9976" t="s">
        <v>10136</v>
      </c>
      <c r="J9976" t="s">
        <v>9341</v>
      </c>
      <c r="K9976">
        <v>10754</v>
      </c>
    </row>
    <row r="9977" spans="1:11" ht="16" x14ac:dyDescent="0.2">
      <c r="A9977" s="5" t="s">
        <v>10195</v>
      </c>
      <c r="B9977" s="6">
        <v>1593947</v>
      </c>
      <c r="C9977" s="5"/>
      <c r="D9977" s="5">
        <v>262</v>
      </c>
      <c r="E9977" s="5">
        <v>69.8</v>
      </c>
      <c r="H9977" s="6" t="s">
        <v>177</v>
      </c>
      <c r="I9977" t="s">
        <v>10136</v>
      </c>
      <c r="J9977" t="s">
        <v>9341</v>
      </c>
      <c r="K9977">
        <v>10755</v>
      </c>
    </row>
    <row r="9978" spans="1:11" ht="16" x14ac:dyDescent="0.2">
      <c r="A9978" s="5" t="s">
        <v>10196</v>
      </c>
      <c r="B9978" s="6">
        <v>1593947</v>
      </c>
      <c r="C9978" s="5"/>
      <c r="D9978" s="5">
        <v>273</v>
      </c>
      <c r="E9978" s="5">
        <v>70.599999999999994</v>
      </c>
      <c r="H9978" s="6" t="s">
        <v>177</v>
      </c>
      <c r="I9978" t="s">
        <v>10136</v>
      </c>
      <c r="J9978" t="s">
        <v>9341</v>
      </c>
      <c r="K9978">
        <v>10756</v>
      </c>
    </row>
    <row r="9979" spans="1:11" ht="16" x14ac:dyDescent="0.2">
      <c r="A9979" s="5" t="s">
        <v>10197</v>
      </c>
      <c r="B9979" s="6">
        <v>1593947</v>
      </c>
      <c r="C9979" s="5"/>
      <c r="D9979" s="5">
        <v>304</v>
      </c>
      <c r="E9979" s="5">
        <v>68.599999999999994</v>
      </c>
      <c r="H9979" s="6" t="s">
        <v>177</v>
      </c>
      <c r="I9979" t="s">
        <v>10136</v>
      </c>
      <c r="J9979" t="s">
        <v>9341</v>
      </c>
      <c r="K9979">
        <v>10757</v>
      </c>
    </row>
    <row r="9980" spans="1:11" ht="16" x14ac:dyDescent="0.2">
      <c r="A9980" s="5" t="s">
        <v>10198</v>
      </c>
      <c r="B9980" s="6">
        <v>1593947</v>
      </c>
      <c r="C9980" s="5"/>
      <c r="D9980" s="5">
        <v>282</v>
      </c>
      <c r="E9980" s="5">
        <v>63.7</v>
      </c>
      <c r="H9980" s="6" t="s">
        <v>177</v>
      </c>
      <c r="I9980" t="s">
        <v>10136</v>
      </c>
      <c r="J9980" t="s">
        <v>9341</v>
      </c>
      <c r="K9980">
        <v>10758</v>
      </c>
    </row>
    <row r="9981" spans="1:11" ht="16" x14ac:dyDescent="0.2">
      <c r="A9981" s="5" t="s">
        <v>10199</v>
      </c>
      <c r="B9981" s="6">
        <v>1594121</v>
      </c>
      <c r="C9981" s="5"/>
      <c r="D9981" s="5">
        <v>392</v>
      </c>
      <c r="E9981" s="5">
        <v>83.4</v>
      </c>
      <c r="H9981" s="6" t="s">
        <v>177</v>
      </c>
      <c r="I9981" t="s">
        <v>10136</v>
      </c>
      <c r="J9981" t="s">
        <v>9341</v>
      </c>
      <c r="K9981">
        <v>10759</v>
      </c>
    </row>
    <row r="9982" spans="1:11" ht="16" x14ac:dyDescent="0.2">
      <c r="A9982" s="5" t="s">
        <v>10200</v>
      </c>
      <c r="B9982" s="6">
        <v>1594121</v>
      </c>
      <c r="C9982" s="5"/>
      <c r="D9982" s="5">
        <v>394</v>
      </c>
      <c r="E9982" s="5">
        <v>95.7</v>
      </c>
      <c r="H9982" s="6" t="s">
        <v>177</v>
      </c>
      <c r="I9982" t="s">
        <v>10136</v>
      </c>
      <c r="J9982" t="s">
        <v>9341</v>
      </c>
      <c r="K9982">
        <v>10760</v>
      </c>
    </row>
    <row r="9983" spans="1:11" ht="16" x14ac:dyDescent="0.2">
      <c r="A9983" s="5" t="s">
        <v>10201</v>
      </c>
      <c r="B9983" s="6">
        <v>1594121</v>
      </c>
      <c r="C9983" s="5"/>
      <c r="D9983" s="5">
        <v>242</v>
      </c>
      <c r="E9983" s="5">
        <v>49.8</v>
      </c>
      <c r="H9983" s="6" t="s">
        <v>177</v>
      </c>
      <c r="I9983" t="s">
        <v>10136</v>
      </c>
      <c r="J9983" t="s">
        <v>9341</v>
      </c>
      <c r="K9983">
        <v>10761</v>
      </c>
    </row>
    <row r="9984" spans="1:11" ht="16" x14ac:dyDescent="0.2">
      <c r="A9984" s="5" t="s">
        <v>10202</v>
      </c>
      <c r="B9984" s="6">
        <v>1594121</v>
      </c>
      <c r="C9984" s="5"/>
      <c r="D9984" s="5">
        <v>217</v>
      </c>
      <c r="E9984" s="5">
        <v>47.8</v>
      </c>
      <c r="H9984" s="6" t="s">
        <v>177</v>
      </c>
      <c r="I9984" t="s">
        <v>10136</v>
      </c>
      <c r="J9984" t="s">
        <v>9341</v>
      </c>
      <c r="K9984">
        <v>10762</v>
      </c>
    </row>
    <row r="9985" spans="1:11" ht="16" x14ac:dyDescent="0.2">
      <c r="A9985" s="5" t="s">
        <v>10203</v>
      </c>
      <c r="B9985" s="6">
        <v>1594121</v>
      </c>
      <c r="C9985" s="5"/>
      <c r="D9985" s="5">
        <v>223</v>
      </c>
      <c r="E9985" s="5">
        <v>44.1</v>
      </c>
      <c r="H9985" s="6" t="s">
        <v>177</v>
      </c>
      <c r="I9985" t="s">
        <v>10136</v>
      </c>
      <c r="J9985" t="s">
        <v>9341</v>
      </c>
      <c r="K9985">
        <v>10763</v>
      </c>
    </row>
    <row r="9986" spans="1:11" ht="16" x14ac:dyDescent="0.2">
      <c r="A9986" s="5" t="s">
        <v>10204</v>
      </c>
      <c r="B9986" s="6">
        <v>1594075</v>
      </c>
      <c r="C9986" s="5"/>
      <c r="D9986" s="5">
        <v>230</v>
      </c>
      <c r="E9986" s="5">
        <v>52.4</v>
      </c>
      <c r="H9986" s="6" t="s">
        <v>177</v>
      </c>
      <c r="I9986" t="s">
        <v>10136</v>
      </c>
      <c r="J9986" t="s">
        <v>9341</v>
      </c>
      <c r="K9986">
        <v>10764</v>
      </c>
    </row>
    <row r="9987" spans="1:11" ht="16" x14ac:dyDescent="0.2">
      <c r="A9987" s="5" t="s">
        <v>10205</v>
      </c>
      <c r="B9987" s="6">
        <v>1594075</v>
      </c>
      <c r="C9987" s="5"/>
      <c r="D9987" s="5">
        <v>182</v>
      </c>
      <c r="E9987" s="5">
        <v>35.5</v>
      </c>
      <c r="H9987" s="6" t="s">
        <v>177</v>
      </c>
      <c r="I9987" t="s">
        <v>10136</v>
      </c>
      <c r="J9987" t="s">
        <v>9341</v>
      </c>
      <c r="K9987">
        <v>10765</v>
      </c>
    </row>
    <row r="9988" spans="1:11" ht="16" x14ac:dyDescent="0.2">
      <c r="A9988" s="5" t="s">
        <v>10206</v>
      </c>
      <c r="B9988" s="6">
        <v>1594075</v>
      </c>
      <c r="C9988" s="5"/>
      <c r="D9988" s="5">
        <v>68</v>
      </c>
      <c r="E9988" s="5">
        <v>13.4</v>
      </c>
      <c r="H9988" s="6" t="s">
        <v>177</v>
      </c>
      <c r="I9988" t="s">
        <v>10136</v>
      </c>
      <c r="J9988" t="s">
        <v>9341</v>
      </c>
      <c r="K9988">
        <v>10766</v>
      </c>
    </row>
    <row r="9989" spans="1:11" ht="16" x14ac:dyDescent="0.2">
      <c r="A9989" s="5" t="s">
        <v>10207</v>
      </c>
      <c r="B9989" s="6">
        <v>1594075</v>
      </c>
      <c r="C9989" s="5"/>
      <c r="D9989" s="5">
        <v>227</v>
      </c>
      <c r="E9989" s="5">
        <v>47.2</v>
      </c>
      <c r="H9989" s="6" t="s">
        <v>177</v>
      </c>
      <c r="I9989" t="s">
        <v>10136</v>
      </c>
      <c r="J9989" t="s">
        <v>9341</v>
      </c>
      <c r="K9989">
        <v>10767</v>
      </c>
    </row>
    <row r="9990" spans="1:11" ht="16" x14ac:dyDescent="0.2">
      <c r="A9990" s="5" t="s">
        <v>10208</v>
      </c>
      <c r="B9990" s="6">
        <v>1594075</v>
      </c>
      <c r="C9990" s="5"/>
      <c r="D9990" s="5">
        <v>288</v>
      </c>
      <c r="E9990" s="5">
        <v>66.400000000000006</v>
      </c>
      <c r="H9990" s="6" t="s">
        <v>177</v>
      </c>
      <c r="I9990" t="s">
        <v>10136</v>
      </c>
      <c r="J9990" t="s">
        <v>9341</v>
      </c>
      <c r="K9990">
        <v>10768</v>
      </c>
    </row>
    <row r="9991" spans="1:11" ht="16" x14ac:dyDescent="0.2">
      <c r="A9991" s="5" t="s">
        <v>10209</v>
      </c>
      <c r="B9991" s="6">
        <v>1593902</v>
      </c>
      <c r="C9991" s="5"/>
      <c r="D9991" s="5">
        <v>200</v>
      </c>
      <c r="E9991" s="5">
        <v>55.6</v>
      </c>
      <c r="H9991" s="6" t="s">
        <v>177</v>
      </c>
      <c r="I9991" t="s">
        <v>10136</v>
      </c>
      <c r="J9991" t="s">
        <v>9341</v>
      </c>
      <c r="K9991">
        <v>10769</v>
      </c>
    </row>
    <row r="9992" spans="1:11" ht="16" x14ac:dyDescent="0.2">
      <c r="A9992" s="5" t="s">
        <v>10210</v>
      </c>
      <c r="B9992" s="6">
        <v>1593902</v>
      </c>
      <c r="C9992" s="5"/>
      <c r="D9992" s="5">
        <v>233</v>
      </c>
      <c r="E9992" s="5">
        <v>62.1</v>
      </c>
      <c r="H9992" s="6" t="s">
        <v>177</v>
      </c>
      <c r="I9992" t="s">
        <v>10136</v>
      </c>
      <c r="J9992" t="s">
        <v>9341</v>
      </c>
      <c r="K9992">
        <v>10770</v>
      </c>
    </row>
    <row r="9993" spans="1:11" ht="16" x14ac:dyDescent="0.2">
      <c r="A9993" s="5" t="s">
        <v>10211</v>
      </c>
      <c r="B9993" s="6">
        <v>1593902</v>
      </c>
      <c r="C9993" s="5"/>
      <c r="D9993" s="5">
        <v>255</v>
      </c>
      <c r="E9993" s="5">
        <v>70.8</v>
      </c>
      <c r="H9993" s="6" t="s">
        <v>177</v>
      </c>
      <c r="I9993" t="s">
        <v>10136</v>
      </c>
      <c r="J9993" t="s">
        <v>9341</v>
      </c>
      <c r="K9993">
        <v>10771</v>
      </c>
    </row>
    <row r="9994" spans="1:11" ht="16" x14ac:dyDescent="0.2">
      <c r="A9994" s="5" t="s">
        <v>10212</v>
      </c>
      <c r="B9994" s="6">
        <v>1593902</v>
      </c>
      <c r="C9994" s="5"/>
      <c r="D9994" s="5">
        <v>62</v>
      </c>
      <c r="E9994" s="5">
        <v>20.9</v>
      </c>
      <c r="H9994" s="6" t="s">
        <v>177</v>
      </c>
      <c r="I9994" t="s">
        <v>10136</v>
      </c>
      <c r="J9994" t="s">
        <v>9341</v>
      </c>
      <c r="K9994">
        <v>10772</v>
      </c>
    </row>
    <row r="9995" spans="1:11" ht="16" x14ac:dyDescent="0.2">
      <c r="A9995" s="5" t="s">
        <v>10213</v>
      </c>
      <c r="B9995" s="6">
        <v>1593902</v>
      </c>
      <c r="C9995" s="5"/>
      <c r="D9995" s="5">
        <v>81</v>
      </c>
      <c r="E9995" s="5">
        <v>25</v>
      </c>
      <c r="H9995" s="6" t="s">
        <v>177</v>
      </c>
      <c r="I9995" t="s">
        <v>10136</v>
      </c>
      <c r="J9995" t="s">
        <v>9341</v>
      </c>
      <c r="K9995">
        <v>10773</v>
      </c>
    </row>
    <row r="9996" spans="1:11" ht="16" x14ac:dyDescent="0.2">
      <c r="A9996" s="5" t="s">
        <v>10214</v>
      </c>
      <c r="B9996" s="6">
        <v>1593876</v>
      </c>
      <c r="C9996" s="5"/>
      <c r="D9996" s="5">
        <v>166</v>
      </c>
      <c r="E9996" s="5">
        <v>23.4</v>
      </c>
      <c r="H9996" s="6" t="s">
        <v>177</v>
      </c>
      <c r="I9996" t="s">
        <v>10136</v>
      </c>
      <c r="J9996" t="s">
        <v>9341</v>
      </c>
      <c r="K9996">
        <v>10774</v>
      </c>
    </row>
    <row r="9997" spans="1:11" ht="16" x14ac:dyDescent="0.2">
      <c r="A9997" s="5" t="s">
        <v>10215</v>
      </c>
      <c r="B9997" s="6">
        <v>1593876</v>
      </c>
      <c r="C9997" s="5"/>
      <c r="D9997" s="5">
        <v>392</v>
      </c>
      <c r="E9997" s="5">
        <v>61.8</v>
      </c>
      <c r="H9997" s="6" t="s">
        <v>177</v>
      </c>
      <c r="I9997" t="s">
        <v>10136</v>
      </c>
      <c r="J9997" t="s">
        <v>9341</v>
      </c>
      <c r="K9997">
        <v>10775</v>
      </c>
    </row>
    <row r="9998" spans="1:11" ht="16" x14ac:dyDescent="0.2">
      <c r="A9998" s="5" t="s">
        <v>10216</v>
      </c>
      <c r="B9998" s="6">
        <v>1593876</v>
      </c>
      <c r="C9998" s="5"/>
      <c r="D9998" s="5">
        <v>351</v>
      </c>
      <c r="E9998" s="5">
        <v>56.5</v>
      </c>
      <c r="H9998" s="6" t="s">
        <v>177</v>
      </c>
      <c r="I9998" t="s">
        <v>10136</v>
      </c>
      <c r="J9998" t="s">
        <v>9341</v>
      </c>
      <c r="K9998">
        <v>10776</v>
      </c>
    </row>
    <row r="9999" spans="1:11" ht="16" x14ac:dyDescent="0.2">
      <c r="A9999" s="5" t="s">
        <v>10217</v>
      </c>
      <c r="B9999" s="6">
        <v>1593876</v>
      </c>
      <c r="C9999" s="5"/>
      <c r="D9999" s="5">
        <v>274</v>
      </c>
      <c r="E9999" s="5">
        <v>41</v>
      </c>
      <c r="H9999" s="6" t="s">
        <v>177</v>
      </c>
      <c r="I9999" t="s">
        <v>10136</v>
      </c>
      <c r="J9999" t="s">
        <v>9341</v>
      </c>
      <c r="K9999">
        <v>10777</v>
      </c>
    </row>
    <row r="10000" spans="1:11" ht="16" x14ac:dyDescent="0.2">
      <c r="A10000" s="5" t="s">
        <v>10218</v>
      </c>
      <c r="B10000" s="6">
        <v>1594029</v>
      </c>
      <c r="C10000" s="5"/>
      <c r="D10000" s="5">
        <v>172</v>
      </c>
      <c r="E10000" s="5">
        <v>44.4</v>
      </c>
      <c r="H10000" s="6" t="s">
        <v>177</v>
      </c>
      <c r="I10000" t="s">
        <v>10136</v>
      </c>
      <c r="J10000" t="s">
        <v>9341</v>
      </c>
      <c r="K10000">
        <v>10778</v>
      </c>
    </row>
    <row r="10001" spans="1:11" ht="16" x14ac:dyDescent="0.2">
      <c r="A10001" s="5" t="s">
        <v>10219</v>
      </c>
      <c r="B10001" s="6">
        <v>1594029</v>
      </c>
      <c r="C10001" s="5"/>
      <c r="D10001" s="5">
        <v>163</v>
      </c>
      <c r="E10001" s="5">
        <v>28.1</v>
      </c>
      <c r="H10001" s="6" t="s">
        <v>177</v>
      </c>
      <c r="I10001" t="s">
        <v>10136</v>
      </c>
      <c r="J10001" t="s">
        <v>9341</v>
      </c>
      <c r="K10001">
        <v>10779</v>
      </c>
    </row>
    <row r="10002" spans="1:11" ht="16" x14ac:dyDescent="0.2">
      <c r="A10002" s="5" t="s">
        <v>10220</v>
      </c>
      <c r="B10002" s="6">
        <v>1594029</v>
      </c>
      <c r="C10002" s="5"/>
      <c r="D10002" s="5">
        <v>151</v>
      </c>
      <c r="E10002" s="5">
        <v>23.2</v>
      </c>
      <c r="H10002" s="6" t="s">
        <v>177</v>
      </c>
      <c r="I10002" t="s">
        <v>10136</v>
      </c>
      <c r="J10002" t="s">
        <v>9341</v>
      </c>
      <c r="K10002">
        <v>10780</v>
      </c>
    </row>
    <row r="10003" spans="1:11" ht="16" x14ac:dyDescent="0.2">
      <c r="A10003" s="5" t="s">
        <v>10221</v>
      </c>
      <c r="B10003" s="6">
        <v>1594029</v>
      </c>
      <c r="C10003" s="5"/>
      <c r="D10003" s="5">
        <v>140</v>
      </c>
      <c r="E10003" s="5">
        <v>22</v>
      </c>
      <c r="H10003" s="6" t="s">
        <v>177</v>
      </c>
      <c r="I10003" t="s">
        <v>10136</v>
      </c>
      <c r="J10003" t="s">
        <v>9341</v>
      </c>
      <c r="K10003">
        <v>10781</v>
      </c>
    </row>
    <row r="10004" spans="1:11" ht="16" x14ac:dyDescent="0.2">
      <c r="A10004" s="5" t="s">
        <v>10222</v>
      </c>
      <c r="B10004" s="6">
        <v>1594029</v>
      </c>
      <c r="C10004" s="5"/>
      <c r="D10004" s="5">
        <v>115</v>
      </c>
      <c r="E10004" s="5">
        <v>19.3</v>
      </c>
      <c r="H10004" s="6" t="s">
        <v>177</v>
      </c>
      <c r="I10004" t="s">
        <v>10136</v>
      </c>
      <c r="J10004" t="s">
        <v>9341</v>
      </c>
      <c r="K10004">
        <v>10782</v>
      </c>
    </row>
    <row r="10005" spans="1:11" ht="16" x14ac:dyDescent="0.2">
      <c r="A10005" s="5" t="s">
        <v>10223</v>
      </c>
      <c r="B10005" s="6">
        <v>1594000</v>
      </c>
      <c r="C10005" s="5"/>
      <c r="D10005" s="5">
        <v>193</v>
      </c>
      <c r="E10005" s="5">
        <v>53.1</v>
      </c>
      <c r="H10005" s="6" t="s">
        <v>177</v>
      </c>
      <c r="I10005" t="s">
        <v>10136</v>
      </c>
      <c r="J10005" t="s">
        <v>9341</v>
      </c>
      <c r="K10005">
        <v>10783</v>
      </c>
    </row>
    <row r="10006" spans="1:11" ht="16" x14ac:dyDescent="0.2">
      <c r="A10006" s="5" t="s">
        <v>10224</v>
      </c>
      <c r="B10006" s="6">
        <v>1594000</v>
      </c>
      <c r="C10006" s="5"/>
      <c r="D10006" s="5">
        <v>279</v>
      </c>
      <c r="E10006" s="5">
        <v>63.5</v>
      </c>
      <c r="H10006" s="6" t="s">
        <v>177</v>
      </c>
      <c r="I10006" t="s">
        <v>10136</v>
      </c>
      <c r="J10006" t="s">
        <v>9341</v>
      </c>
      <c r="K10006">
        <v>10784</v>
      </c>
    </row>
    <row r="10007" spans="1:11" ht="16" x14ac:dyDescent="0.2">
      <c r="A10007" s="5" t="s">
        <v>10225</v>
      </c>
      <c r="B10007" s="6">
        <v>1594000</v>
      </c>
      <c r="C10007" s="5"/>
      <c r="D10007" s="5">
        <v>275</v>
      </c>
      <c r="E10007" s="5">
        <v>74.7</v>
      </c>
      <c r="H10007" s="6" t="s">
        <v>177</v>
      </c>
      <c r="I10007" t="s">
        <v>10136</v>
      </c>
      <c r="J10007" t="s">
        <v>9341</v>
      </c>
      <c r="K10007">
        <v>10785</v>
      </c>
    </row>
    <row r="10008" spans="1:11" ht="16" x14ac:dyDescent="0.2">
      <c r="A10008" s="5" t="s">
        <v>10226</v>
      </c>
      <c r="B10008" s="6">
        <v>1594000</v>
      </c>
      <c r="C10008" s="5"/>
      <c r="D10008" s="5">
        <v>237</v>
      </c>
      <c r="E10008" s="5">
        <v>56.9</v>
      </c>
      <c r="H10008" s="6" t="s">
        <v>177</v>
      </c>
      <c r="I10008" t="s">
        <v>10136</v>
      </c>
      <c r="J10008" t="s">
        <v>9341</v>
      </c>
      <c r="K10008">
        <v>10786</v>
      </c>
    </row>
    <row r="10009" spans="1:11" ht="16" x14ac:dyDescent="0.2">
      <c r="A10009" s="5" t="s">
        <v>10227</v>
      </c>
      <c r="B10009" s="6">
        <v>1594000</v>
      </c>
      <c r="C10009" s="5"/>
      <c r="D10009" s="5">
        <v>298</v>
      </c>
      <c r="E10009" s="5">
        <v>65.7</v>
      </c>
      <c r="H10009" s="6" t="s">
        <v>177</v>
      </c>
      <c r="I10009" t="s">
        <v>10136</v>
      </c>
      <c r="J10009" t="s">
        <v>9341</v>
      </c>
      <c r="K10009">
        <v>10787</v>
      </c>
    </row>
    <row r="10010" spans="1:11" ht="16" x14ac:dyDescent="0.2">
      <c r="A10010" s="5" t="s">
        <v>10228</v>
      </c>
      <c r="B10010" s="6">
        <v>1593929</v>
      </c>
      <c r="C10010" s="5"/>
      <c r="D10010" s="5">
        <v>367</v>
      </c>
      <c r="E10010" s="5">
        <v>75.7</v>
      </c>
      <c r="H10010" s="6" t="s">
        <v>177</v>
      </c>
      <c r="I10010" t="s">
        <v>10136</v>
      </c>
      <c r="J10010" t="s">
        <v>9341</v>
      </c>
      <c r="K10010">
        <v>10788</v>
      </c>
    </row>
    <row r="10011" spans="1:11" ht="16" x14ac:dyDescent="0.2">
      <c r="A10011" s="5" t="s">
        <v>10229</v>
      </c>
      <c r="B10011" s="6">
        <v>1593929</v>
      </c>
      <c r="C10011" s="5"/>
      <c r="D10011" s="5">
        <v>197</v>
      </c>
      <c r="E10011" s="5">
        <v>41</v>
      </c>
      <c r="H10011" s="6" t="s">
        <v>177</v>
      </c>
      <c r="I10011" t="s">
        <v>10136</v>
      </c>
      <c r="J10011" t="s">
        <v>9341</v>
      </c>
      <c r="K10011">
        <v>10789</v>
      </c>
    </row>
    <row r="10012" spans="1:11" ht="16" x14ac:dyDescent="0.2">
      <c r="A10012" s="5" t="s">
        <v>10230</v>
      </c>
      <c r="B10012" s="6">
        <v>1593929</v>
      </c>
      <c r="C10012" s="5"/>
      <c r="D10012" s="5">
        <v>263</v>
      </c>
      <c r="E10012" s="5">
        <v>64.8</v>
      </c>
      <c r="H10012" s="6" t="s">
        <v>177</v>
      </c>
      <c r="I10012" t="s">
        <v>10136</v>
      </c>
      <c r="J10012" t="s">
        <v>9341</v>
      </c>
      <c r="K10012">
        <v>10790</v>
      </c>
    </row>
    <row r="10013" spans="1:11" ht="16" x14ac:dyDescent="0.2">
      <c r="A10013" s="5" t="s">
        <v>10231</v>
      </c>
      <c r="B10013" s="6">
        <v>1593929</v>
      </c>
      <c r="C10013" s="5"/>
      <c r="D10013" s="5">
        <v>278</v>
      </c>
      <c r="E10013" s="5">
        <v>72.7</v>
      </c>
      <c r="H10013" s="6" t="s">
        <v>177</v>
      </c>
      <c r="I10013" t="s">
        <v>10136</v>
      </c>
      <c r="J10013" t="s">
        <v>9341</v>
      </c>
      <c r="K10013">
        <v>10791</v>
      </c>
    </row>
    <row r="10014" spans="1:11" ht="16" x14ac:dyDescent="0.2">
      <c r="A10014" s="5" t="s">
        <v>10232</v>
      </c>
      <c r="B10014" s="6">
        <v>1593929</v>
      </c>
      <c r="C10014" s="5"/>
      <c r="D10014" s="5">
        <v>266</v>
      </c>
      <c r="E10014" s="5">
        <v>59.4</v>
      </c>
      <c r="H10014" s="6" t="s">
        <v>177</v>
      </c>
      <c r="I10014" t="s">
        <v>10136</v>
      </c>
      <c r="J10014" t="s">
        <v>9341</v>
      </c>
      <c r="K10014">
        <v>10792</v>
      </c>
    </row>
    <row r="10015" spans="1:11" ht="16" x14ac:dyDescent="0.2">
      <c r="A10015" s="5" t="s">
        <v>10233</v>
      </c>
      <c r="B10015" s="6">
        <v>1594174</v>
      </c>
      <c r="C10015" s="5"/>
      <c r="D10015" s="5">
        <v>131</v>
      </c>
      <c r="E10015" s="5">
        <v>28.4</v>
      </c>
      <c r="H10015" s="6" t="s">
        <v>177</v>
      </c>
      <c r="I10015" t="s">
        <v>10136</v>
      </c>
      <c r="J10015" t="s">
        <v>9341</v>
      </c>
      <c r="K10015">
        <v>10793</v>
      </c>
    </row>
    <row r="10016" spans="1:11" ht="16" x14ac:dyDescent="0.2">
      <c r="A10016" s="5" t="s">
        <v>10234</v>
      </c>
      <c r="B10016" s="6">
        <v>1594174</v>
      </c>
      <c r="C10016" s="5"/>
      <c r="D10016" s="5">
        <v>265</v>
      </c>
      <c r="E10016" s="5">
        <v>60.1</v>
      </c>
      <c r="H10016" s="6" t="s">
        <v>177</v>
      </c>
      <c r="I10016" t="s">
        <v>10136</v>
      </c>
      <c r="J10016" t="s">
        <v>9341</v>
      </c>
      <c r="K10016">
        <v>10794</v>
      </c>
    </row>
    <row r="10017" spans="1:11" ht="16" x14ac:dyDescent="0.2">
      <c r="A10017" s="5" t="s">
        <v>10235</v>
      </c>
      <c r="B10017" s="6">
        <v>1594174</v>
      </c>
      <c r="C10017" s="5"/>
      <c r="D10017" s="5">
        <v>299</v>
      </c>
      <c r="E10017" s="5">
        <v>63.6</v>
      </c>
      <c r="H10017" s="6" t="s">
        <v>177</v>
      </c>
      <c r="I10017" t="s">
        <v>10136</v>
      </c>
      <c r="J10017" t="s">
        <v>9341</v>
      </c>
      <c r="K10017">
        <v>10795</v>
      </c>
    </row>
    <row r="10018" spans="1:11" ht="16" x14ac:dyDescent="0.2">
      <c r="A10018" s="5" t="s">
        <v>10236</v>
      </c>
      <c r="B10018" s="6">
        <v>1594174</v>
      </c>
      <c r="C10018" s="5"/>
      <c r="D10018" s="5">
        <v>362</v>
      </c>
      <c r="E10018" s="5">
        <v>83.3</v>
      </c>
      <c r="H10018" s="6" t="s">
        <v>177</v>
      </c>
      <c r="I10018" t="s">
        <v>10136</v>
      </c>
      <c r="J10018" t="s">
        <v>9341</v>
      </c>
      <c r="K10018">
        <v>10796</v>
      </c>
    </row>
    <row r="10019" spans="1:11" ht="16" x14ac:dyDescent="0.2">
      <c r="A10019" s="5" t="s">
        <v>10237</v>
      </c>
      <c r="B10019" s="6">
        <v>1594174</v>
      </c>
      <c r="C10019" s="5"/>
      <c r="D10019" s="5">
        <v>205</v>
      </c>
      <c r="E10019" s="5">
        <v>41.9</v>
      </c>
      <c r="H10019" s="6" t="s">
        <v>177</v>
      </c>
      <c r="I10019" t="s">
        <v>10136</v>
      </c>
      <c r="J10019" t="s">
        <v>9341</v>
      </c>
      <c r="K10019">
        <v>10797</v>
      </c>
    </row>
    <row r="10020" spans="1:11" ht="16" x14ac:dyDescent="0.2">
      <c r="A10020" s="5" t="s">
        <v>10238</v>
      </c>
      <c r="B10020" s="6">
        <v>1594156</v>
      </c>
      <c r="C10020" s="5"/>
      <c r="D10020" s="5">
        <v>318</v>
      </c>
      <c r="E10020" s="5">
        <v>43.5</v>
      </c>
      <c r="H10020" s="6" t="s">
        <v>177</v>
      </c>
      <c r="I10020" t="s">
        <v>10136</v>
      </c>
      <c r="J10020" t="s">
        <v>9341</v>
      </c>
      <c r="K10020">
        <v>10798</v>
      </c>
    </row>
    <row r="10021" spans="1:11" ht="16" x14ac:dyDescent="0.2">
      <c r="A10021" s="5" t="s">
        <v>10239</v>
      </c>
      <c r="B10021" s="6">
        <v>1594156</v>
      </c>
      <c r="C10021" s="5"/>
      <c r="D10021" s="5">
        <v>106</v>
      </c>
      <c r="E10021" s="5">
        <v>14.7</v>
      </c>
      <c r="F10021" s="5"/>
      <c r="G10021" s="5"/>
      <c r="H10021" s="6" t="s">
        <v>177</v>
      </c>
      <c r="I10021" s="5" t="s">
        <v>10136</v>
      </c>
      <c r="J10021" t="s">
        <v>9341</v>
      </c>
      <c r="K10021">
        <v>10799</v>
      </c>
    </row>
    <row r="10022" spans="1:11" ht="16" x14ac:dyDescent="0.2">
      <c r="A10022" s="5" t="s">
        <v>10240</v>
      </c>
      <c r="B10022" s="6">
        <v>1594156</v>
      </c>
      <c r="C10022" s="5"/>
      <c r="D10022" s="5">
        <v>125</v>
      </c>
      <c r="E10022" s="5">
        <v>16.100000000000001</v>
      </c>
      <c r="F10022" s="5"/>
      <c r="G10022" s="5"/>
      <c r="H10022" s="6" t="s">
        <v>177</v>
      </c>
      <c r="I10022" s="5" t="s">
        <v>10136</v>
      </c>
      <c r="J10022" t="s">
        <v>9341</v>
      </c>
      <c r="K10022">
        <v>10800</v>
      </c>
    </row>
    <row r="10023" spans="1:11" ht="16" x14ac:dyDescent="0.2">
      <c r="A10023" s="5" t="s">
        <v>10241</v>
      </c>
      <c r="B10023" s="6">
        <v>1594061</v>
      </c>
      <c r="C10023" s="5"/>
      <c r="D10023" s="5">
        <v>207</v>
      </c>
      <c r="E10023" s="5">
        <v>42</v>
      </c>
      <c r="F10023" s="5"/>
      <c r="G10023" s="5"/>
      <c r="H10023" s="6" t="s">
        <v>177</v>
      </c>
      <c r="I10023" s="5" t="s">
        <v>10136</v>
      </c>
      <c r="J10023" t="s">
        <v>9341</v>
      </c>
      <c r="K10023">
        <v>10801</v>
      </c>
    </row>
    <row r="10024" spans="1:11" ht="16" x14ac:dyDescent="0.2">
      <c r="A10024" s="5" t="s">
        <v>10242</v>
      </c>
      <c r="B10024" s="6">
        <v>1594061</v>
      </c>
      <c r="C10024" s="5"/>
      <c r="D10024" s="5">
        <v>257</v>
      </c>
      <c r="E10024" s="5">
        <v>51.6</v>
      </c>
      <c r="F10024" s="5"/>
      <c r="G10024" s="5"/>
      <c r="H10024" s="6" t="s">
        <v>177</v>
      </c>
      <c r="I10024" s="5" t="s">
        <v>10136</v>
      </c>
      <c r="J10024" t="s">
        <v>9341</v>
      </c>
      <c r="K10024">
        <v>10802</v>
      </c>
    </row>
    <row r="10025" spans="1:11" ht="16" x14ac:dyDescent="0.2">
      <c r="A10025" s="5" t="s">
        <v>10243</v>
      </c>
      <c r="B10025" s="6">
        <v>1594061</v>
      </c>
      <c r="C10025" s="5"/>
      <c r="D10025" s="5">
        <v>291</v>
      </c>
      <c r="E10025" s="5">
        <v>47.2</v>
      </c>
      <c r="F10025" s="5"/>
      <c r="G10025" s="5"/>
      <c r="H10025" s="6" t="s">
        <v>177</v>
      </c>
      <c r="I10025" s="5" t="s">
        <v>10136</v>
      </c>
      <c r="J10025" t="s">
        <v>9341</v>
      </c>
      <c r="K10025">
        <v>10803</v>
      </c>
    </row>
    <row r="10026" spans="1:11" ht="16" x14ac:dyDescent="0.2">
      <c r="A10026" s="5" t="s">
        <v>10244</v>
      </c>
      <c r="B10026" s="6">
        <v>1594061</v>
      </c>
      <c r="C10026" s="5"/>
      <c r="D10026" s="5">
        <v>292</v>
      </c>
      <c r="E10026" s="5">
        <v>62.5</v>
      </c>
      <c r="F10026" s="5"/>
      <c r="G10026" s="5"/>
      <c r="H10026" s="6" t="s">
        <v>177</v>
      </c>
      <c r="I10026" s="5" t="s">
        <v>10136</v>
      </c>
      <c r="J10026" t="s">
        <v>9341</v>
      </c>
      <c r="K10026">
        <v>10804</v>
      </c>
    </row>
    <row r="10027" spans="1:11" ht="16" x14ac:dyDescent="0.2">
      <c r="A10027" s="5" t="s">
        <v>10245</v>
      </c>
      <c r="B10027" s="6">
        <v>1593891</v>
      </c>
      <c r="C10027" s="5"/>
      <c r="D10027" s="5">
        <v>100</v>
      </c>
      <c r="E10027" s="5">
        <v>27.5</v>
      </c>
      <c r="F10027" s="5"/>
      <c r="G10027" s="5"/>
      <c r="H10027" s="6" t="s">
        <v>177</v>
      </c>
      <c r="I10027" s="5" t="s">
        <v>10246</v>
      </c>
      <c r="J10027" t="s">
        <v>9341</v>
      </c>
      <c r="K10027">
        <v>10805</v>
      </c>
    </row>
    <row r="10028" spans="1:11" ht="16" x14ac:dyDescent="0.2">
      <c r="A10028" s="5" t="s">
        <v>10247</v>
      </c>
      <c r="B10028" s="6">
        <v>1593891</v>
      </c>
      <c r="C10028" s="5"/>
      <c r="D10028" s="5">
        <v>88</v>
      </c>
      <c r="E10028" s="5">
        <v>24.5</v>
      </c>
      <c r="F10028" s="5"/>
      <c r="G10028" s="5"/>
      <c r="H10028" s="6" t="s">
        <v>177</v>
      </c>
      <c r="I10028" s="5" t="s">
        <v>10246</v>
      </c>
      <c r="J10028" t="s">
        <v>9341</v>
      </c>
      <c r="K10028">
        <v>10806</v>
      </c>
    </row>
    <row r="10029" spans="1:11" ht="16" x14ac:dyDescent="0.2">
      <c r="A10029" s="5" t="s">
        <v>10248</v>
      </c>
      <c r="B10029" s="6">
        <v>1593963</v>
      </c>
      <c r="C10029" s="5"/>
      <c r="D10029" s="5">
        <v>283</v>
      </c>
      <c r="E10029" s="5">
        <v>49.5</v>
      </c>
      <c r="F10029" s="5"/>
      <c r="G10029" s="5"/>
      <c r="H10029" s="6" t="s">
        <v>177</v>
      </c>
      <c r="I10029" s="5" t="s">
        <v>10246</v>
      </c>
      <c r="J10029" t="s">
        <v>9341</v>
      </c>
      <c r="K10029">
        <v>10807</v>
      </c>
    </row>
    <row r="10030" spans="1:11" ht="16" x14ac:dyDescent="0.2">
      <c r="A10030" s="5" t="s">
        <v>10249</v>
      </c>
      <c r="B10030" s="6">
        <v>1593963</v>
      </c>
      <c r="C10030" s="5"/>
      <c r="D10030" s="5">
        <v>229</v>
      </c>
      <c r="E10030" s="5">
        <v>62.1</v>
      </c>
      <c r="F10030" s="5"/>
      <c r="G10030" s="5"/>
      <c r="H10030" s="6" t="s">
        <v>177</v>
      </c>
      <c r="I10030" s="5" t="s">
        <v>10246</v>
      </c>
      <c r="J10030" t="s">
        <v>9341</v>
      </c>
      <c r="K10030">
        <v>10808</v>
      </c>
    </row>
    <row r="10031" spans="1:11" ht="16" x14ac:dyDescent="0.2">
      <c r="A10031" s="5" t="s">
        <v>10250</v>
      </c>
      <c r="B10031" s="6">
        <v>1593891</v>
      </c>
      <c r="C10031" s="5"/>
      <c r="D10031" s="5">
        <v>98</v>
      </c>
      <c r="E10031" s="5">
        <v>23.6</v>
      </c>
      <c r="F10031" s="5"/>
      <c r="G10031" s="5"/>
      <c r="H10031" s="6" t="s">
        <v>177</v>
      </c>
      <c r="I10031" s="5" t="s">
        <v>10246</v>
      </c>
      <c r="J10031" t="s">
        <v>9341</v>
      </c>
      <c r="K10031">
        <v>10809</v>
      </c>
    </row>
    <row r="10032" spans="1:11" ht="16" x14ac:dyDescent="0.2">
      <c r="A10032" s="5" t="s">
        <v>10251</v>
      </c>
      <c r="B10032" s="6">
        <v>1593963</v>
      </c>
      <c r="C10032" s="5"/>
      <c r="D10032" s="5">
        <v>291</v>
      </c>
      <c r="E10032" s="5">
        <v>70.599999999999994</v>
      </c>
      <c r="F10032" s="5"/>
      <c r="G10032" s="5"/>
      <c r="H10032" s="6" t="s">
        <v>177</v>
      </c>
      <c r="I10032" s="5" t="s">
        <v>10246</v>
      </c>
      <c r="J10032" t="s">
        <v>9341</v>
      </c>
      <c r="K10032">
        <v>10810</v>
      </c>
    </row>
    <row r="10033" spans="1:11" ht="16" x14ac:dyDescent="0.2">
      <c r="A10033" s="5" t="s">
        <v>10252</v>
      </c>
      <c r="B10033" s="6">
        <v>1593963</v>
      </c>
      <c r="C10033" s="5"/>
      <c r="D10033" s="5">
        <v>280</v>
      </c>
      <c r="E10033" s="5">
        <v>49.5</v>
      </c>
      <c r="F10033" s="5"/>
      <c r="G10033" s="5"/>
      <c r="H10033" s="6" t="s">
        <v>177</v>
      </c>
      <c r="I10033" s="5" t="s">
        <v>10246</v>
      </c>
      <c r="J10033" t="s">
        <v>9341</v>
      </c>
      <c r="K10033">
        <v>10811</v>
      </c>
    </row>
    <row r="10034" spans="1:11" ht="16" x14ac:dyDescent="0.2">
      <c r="A10034" s="5" t="s">
        <v>10253</v>
      </c>
      <c r="B10034" s="6">
        <v>1593963</v>
      </c>
      <c r="C10034" s="5"/>
      <c r="D10034" s="5">
        <v>205</v>
      </c>
      <c r="E10034" s="5">
        <v>35.6</v>
      </c>
      <c r="F10034" s="5"/>
      <c r="G10034" s="5"/>
      <c r="H10034" s="6" t="s">
        <v>177</v>
      </c>
      <c r="I10034" s="5" t="s">
        <v>10246</v>
      </c>
      <c r="J10034" t="s">
        <v>9341</v>
      </c>
      <c r="K10034">
        <v>10812</v>
      </c>
    </row>
    <row r="10035" spans="1:11" ht="16" x14ac:dyDescent="0.2">
      <c r="A10035" s="5" t="s">
        <v>10254</v>
      </c>
      <c r="B10035" s="6">
        <v>1594021</v>
      </c>
      <c r="C10035" s="5"/>
      <c r="D10035" s="5">
        <v>151</v>
      </c>
      <c r="E10035" s="5">
        <v>37.1</v>
      </c>
      <c r="F10035" s="5"/>
      <c r="G10035" s="5"/>
      <c r="H10035" s="6" t="s">
        <v>177</v>
      </c>
      <c r="I10035" s="5" t="s">
        <v>10246</v>
      </c>
      <c r="J10035" t="s">
        <v>9341</v>
      </c>
      <c r="K10035">
        <v>10813</v>
      </c>
    </row>
    <row r="10036" spans="1:11" ht="16" x14ac:dyDescent="0.2">
      <c r="A10036" s="5" t="s">
        <v>10255</v>
      </c>
      <c r="B10036" s="6">
        <v>1594021</v>
      </c>
      <c r="C10036" s="5"/>
      <c r="D10036" s="5">
        <v>208</v>
      </c>
      <c r="E10036" s="5">
        <v>47.1</v>
      </c>
      <c r="F10036" s="5"/>
      <c r="G10036" s="5"/>
      <c r="H10036" s="6" t="s">
        <v>177</v>
      </c>
      <c r="I10036" s="5" t="s">
        <v>10246</v>
      </c>
      <c r="J10036" t="s">
        <v>9341</v>
      </c>
      <c r="K10036">
        <v>10814</v>
      </c>
    </row>
    <row r="10037" spans="1:11" ht="16" x14ac:dyDescent="0.2">
      <c r="A10037" s="5" t="s">
        <v>10256</v>
      </c>
      <c r="B10037" s="6">
        <v>1594021</v>
      </c>
      <c r="C10037" s="5"/>
      <c r="D10037" s="5">
        <v>188</v>
      </c>
      <c r="E10037" s="5">
        <v>37.5</v>
      </c>
      <c r="H10037" s="6" t="s">
        <v>177</v>
      </c>
      <c r="I10037" t="s">
        <v>10246</v>
      </c>
      <c r="J10037" t="s">
        <v>9341</v>
      </c>
      <c r="K10037">
        <v>10815</v>
      </c>
    </row>
    <row r="10038" spans="1:11" ht="16" x14ac:dyDescent="0.2">
      <c r="A10038" s="5" t="s">
        <v>10257</v>
      </c>
      <c r="B10038" s="6">
        <v>1594021</v>
      </c>
      <c r="C10038" s="5"/>
      <c r="D10038" s="5">
        <v>127</v>
      </c>
      <c r="E10038" s="5">
        <v>30.8</v>
      </c>
      <c r="H10038" s="6" t="s">
        <v>177</v>
      </c>
      <c r="I10038" t="s">
        <v>10246</v>
      </c>
      <c r="J10038" t="s">
        <v>9341</v>
      </c>
      <c r="K10038">
        <v>10816</v>
      </c>
    </row>
    <row r="10039" spans="1:11" ht="16" x14ac:dyDescent="0.2">
      <c r="A10039" s="5" t="s">
        <v>10258</v>
      </c>
      <c r="B10039" s="6">
        <v>1594021</v>
      </c>
      <c r="C10039" s="5"/>
      <c r="D10039" s="5">
        <v>198</v>
      </c>
      <c r="E10039" s="5">
        <v>45.1</v>
      </c>
      <c r="H10039" s="6" t="s">
        <v>177</v>
      </c>
      <c r="I10039" t="s">
        <v>10246</v>
      </c>
      <c r="J10039" t="s">
        <v>9341</v>
      </c>
      <c r="K10039">
        <v>10817</v>
      </c>
    </row>
    <row r="10040" spans="1:11" ht="16" x14ac:dyDescent="0.2">
      <c r="A10040" s="5" t="s">
        <v>10259</v>
      </c>
      <c r="B10040" s="6">
        <v>1593974</v>
      </c>
      <c r="C10040" s="5"/>
      <c r="D10040" s="5">
        <v>328</v>
      </c>
      <c r="E10040" s="5">
        <v>94.2</v>
      </c>
      <c r="H10040" s="6" t="s">
        <v>177</v>
      </c>
      <c r="I10040" t="s">
        <v>10246</v>
      </c>
      <c r="J10040" t="s">
        <v>9341</v>
      </c>
      <c r="K10040">
        <v>10818</v>
      </c>
    </row>
    <row r="10041" spans="1:11" ht="16" x14ac:dyDescent="0.2">
      <c r="A10041" s="5" t="s">
        <v>10260</v>
      </c>
      <c r="B10041" s="6">
        <v>1593974</v>
      </c>
      <c r="C10041" s="5"/>
      <c r="D10041" s="5">
        <v>304</v>
      </c>
      <c r="E10041" s="5">
        <v>79.099999999999994</v>
      </c>
      <c r="H10041" s="6" t="s">
        <v>177</v>
      </c>
      <c r="I10041" t="s">
        <v>10246</v>
      </c>
      <c r="J10041" t="s">
        <v>9341</v>
      </c>
      <c r="K10041">
        <v>10819</v>
      </c>
    </row>
    <row r="10042" spans="1:11" ht="16" x14ac:dyDescent="0.2">
      <c r="A10042" s="5" t="s">
        <v>10261</v>
      </c>
      <c r="B10042" s="6">
        <v>1593974</v>
      </c>
      <c r="C10042" s="5"/>
      <c r="D10042" s="5">
        <v>281</v>
      </c>
      <c r="E10042" s="5">
        <v>82.6</v>
      </c>
      <c r="H10042" s="6" t="s">
        <v>177</v>
      </c>
      <c r="I10042" t="s">
        <v>10246</v>
      </c>
      <c r="J10042" t="s">
        <v>9341</v>
      </c>
      <c r="K10042">
        <v>10820</v>
      </c>
    </row>
    <row r="10043" spans="1:11" ht="16" x14ac:dyDescent="0.2">
      <c r="A10043" s="5" t="s">
        <v>10262</v>
      </c>
      <c r="B10043" s="6">
        <v>1593974</v>
      </c>
      <c r="C10043" s="5"/>
      <c r="D10043" s="5">
        <v>371</v>
      </c>
      <c r="E10043" s="5">
        <v>95.4</v>
      </c>
      <c r="H10043" s="6" t="s">
        <v>177</v>
      </c>
      <c r="I10043" t="s">
        <v>10246</v>
      </c>
      <c r="J10043" t="s">
        <v>9341</v>
      </c>
      <c r="K10043">
        <v>10821</v>
      </c>
    </row>
    <row r="10044" spans="1:11" ht="16" x14ac:dyDescent="0.2">
      <c r="A10044" s="5" t="s">
        <v>10263</v>
      </c>
      <c r="B10044" s="6">
        <v>1593974</v>
      </c>
      <c r="C10044" s="5"/>
      <c r="D10044" s="5">
        <v>370</v>
      </c>
      <c r="E10044" s="5">
        <v>110.4</v>
      </c>
      <c r="H10044" s="6" t="s">
        <v>177</v>
      </c>
      <c r="I10044" t="s">
        <v>10246</v>
      </c>
      <c r="J10044" t="s">
        <v>9341</v>
      </c>
      <c r="K10044">
        <v>10822</v>
      </c>
    </row>
    <row r="10045" spans="1:11" ht="16" x14ac:dyDescent="0.2">
      <c r="A10045" s="5" t="s">
        <v>10264</v>
      </c>
      <c r="B10045" s="6">
        <v>1593956</v>
      </c>
      <c r="C10045" s="5"/>
      <c r="D10045" s="5">
        <v>261</v>
      </c>
      <c r="E10045" s="5">
        <v>65.5</v>
      </c>
      <c r="H10045" s="6" t="s">
        <v>177</v>
      </c>
      <c r="I10045" t="s">
        <v>10246</v>
      </c>
      <c r="J10045" t="s">
        <v>9341</v>
      </c>
      <c r="K10045">
        <v>10823</v>
      </c>
    </row>
    <row r="10046" spans="1:11" ht="16" x14ac:dyDescent="0.2">
      <c r="A10046" s="5" t="s">
        <v>10265</v>
      </c>
      <c r="B10046" s="6">
        <v>1593956</v>
      </c>
      <c r="C10046" s="5"/>
      <c r="D10046" s="5">
        <v>302</v>
      </c>
      <c r="E10046" s="5">
        <v>64.5</v>
      </c>
      <c r="H10046" s="6" t="s">
        <v>177</v>
      </c>
      <c r="I10046" t="s">
        <v>10246</v>
      </c>
      <c r="J10046" t="s">
        <v>9341</v>
      </c>
      <c r="K10046">
        <v>10824</v>
      </c>
    </row>
    <row r="10047" spans="1:11" ht="16" x14ac:dyDescent="0.2">
      <c r="A10047" s="5" t="s">
        <v>10266</v>
      </c>
      <c r="B10047" s="6">
        <v>1593956</v>
      </c>
      <c r="C10047" s="5"/>
      <c r="D10047" s="5">
        <v>301</v>
      </c>
      <c r="E10047" s="5">
        <v>63.7</v>
      </c>
      <c r="H10047" s="6" t="s">
        <v>177</v>
      </c>
      <c r="I10047" t="s">
        <v>10246</v>
      </c>
      <c r="J10047" t="s">
        <v>9341</v>
      </c>
      <c r="K10047">
        <v>10825</v>
      </c>
    </row>
    <row r="10048" spans="1:11" ht="16" x14ac:dyDescent="0.2">
      <c r="A10048" s="5" t="s">
        <v>10267</v>
      </c>
      <c r="B10048" s="6">
        <v>1593956</v>
      </c>
      <c r="C10048" s="5"/>
      <c r="D10048" s="5">
        <v>328</v>
      </c>
      <c r="E10048" s="5">
        <v>73.3</v>
      </c>
      <c r="H10048" s="6" t="s">
        <v>177</v>
      </c>
      <c r="I10048" t="s">
        <v>10246</v>
      </c>
      <c r="J10048" t="s">
        <v>9341</v>
      </c>
      <c r="K10048">
        <v>10826</v>
      </c>
    </row>
    <row r="10049" spans="1:11" ht="16" x14ac:dyDescent="0.2">
      <c r="A10049" s="5" t="s">
        <v>10268</v>
      </c>
      <c r="B10049" s="6">
        <v>1593956</v>
      </c>
      <c r="C10049" s="5"/>
      <c r="D10049" s="5">
        <v>352</v>
      </c>
      <c r="E10049" s="5">
        <v>84.4</v>
      </c>
      <c r="H10049" s="6" t="s">
        <v>177</v>
      </c>
      <c r="I10049" t="s">
        <v>10246</v>
      </c>
      <c r="J10049" t="s">
        <v>9341</v>
      </c>
      <c r="K10049">
        <v>10827</v>
      </c>
    </row>
    <row r="10050" spans="1:11" ht="16" x14ac:dyDescent="0.2">
      <c r="A10050" s="5" t="s">
        <v>10269</v>
      </c>
      <c r="B10050" s="6">
        <v>1594035</v>
      </c>
      <c r="C10050" s="5"/>
      <c r="D10050" s="5">
        <v>411</v>
      </c>
      <c r="E10050" s="5">
        <v>85.5</v>
      </c>
      <c r="H10050" s="6" t="s">
        <v>177</v>
      </c>
      <c r="I10050" t="s">
        <v>10246</v>
      </c>
      <c r="J10050" t="s">
        <v>9341</v>
      </c>
      <c r="K10050">
        <v>10828</v>
      </c>
    </row>
    <row r="10051" spans="1:11" ht="16" x14ac:dyDescent="0.2">
      <c r="A10051" s="5" t="s">
        <v>10270</v>
      </c>
      <c r="B10051" s="6">
        <v>1594035</v>
      </c>
      <c r="C10051" s="5"/>
      <c r="D10051" s="5">
        <v>467</v>
      </c>
      <c r="E10051" s="5">
        <v>104.6</v>
      </c>
      <c r="H10051" s="6" t="s">
        <v>177</v>
      </c>
      <c r="I10051" t="s">
        <v>10246</v>
      </c>
      <c r="J10051" t="s">
        <v>9341</v>
      </c>
      <c r="K10051">
        <v>10829</v>
      </c>
    </row>
    <row r="10052" spans="1:11" ht="16" x14ac:dyDescent="0.2">
      <c r="A10052" s="5" t="s">
        <v>10271</v>
      </c>
      <c r="B10052" s="6">
        <v>1594035</v>
      </c>
      <c r="C10052" s="5"/>
      <c r="D10052" s="5">
        <v>339</v>
      </c>
      <c r="E10052" s="5">
        <v>75.900000000000006</v>
      </c>
      <c r="H10052" s="6" t="s">
        <v>177</v>
      </c>
      <c r="I10052" t="s">
        <v>10246</v>
      </c>
      <c r="J10052" t="s">
        <v>9341</v>
      </c>
      <c r="K10052">
        <v>10830</v>
      </c>
    </row>
    <row r="10053" spans="1:11" ht="16" x14ac:dyDescent="0.2">
      <c r="A10053" s="5" t="s">
        <v>10272</v>
      </c>
      <c r="B10053" s="6">
        <v>1594035</v>
      </c>
      <c r="C10053" s="5"/>
      <c r="D10053" s="5">
        <v>357</v>
      </c>
      <c r="E10053" s="5">
        <v>70</v>
      </c>
      <c r="H10053" s="6" t="s">
        <v>177</v>
      </c>
      <c r="I10053" t="s">
        <v>10246</v>
      </c>
      <c r="J10053" t="s">
        <v>9341</v>
      </c>
      <c r="K10053">
        <v>10831</v>
      </c>
    </row>
    <row r="10054" spans="1:11" ht="16" x14ac:dyDescent="0.2">
      <c r="A10054" s="5" t="s">
        <v>10273</v>
      </c>
      <c r="B10054" s="6">
        <v>1594035</v>
      </c>
      <c r="C10054" s="5"/>
      <c r="D10054" s="5">
        <v>406</v>
      </c>
      <c r="E10054" s="5">
        <v>87.9</v>
      </c>
      <c r="H10054" s="6" t="s">
        <v>177</v>
      </c>
      <c r="I10054" t="s">
        <v>10246</v>
      </c>
      <c r="J10054" t="s">
        <v>9341</v>
      </c>
      <c r="K10054">
        <v>10832</v>
      </c>
    </row>
    <row r="10055" spans="1:11" ht="16" x14ac:dyDescent="0.2">
      <c r="A10055" s="5" t="s">
        <v>10274</v>
      </c>
      <c r="B10055" s="6">
        <v>1593960</v>
      </c>
      <c r="C10055" s="5"/>
      <c r="D10055" s="5">
        <v>184</v>
      </c>
      <c r="E10055" s="5">
        <v>38.1</v>
      </c>
      <c r="H10055" s="6" t="s">
        <v>177</v>
      </c>
      <c r="I10055" t="s">
        <v>10246</v>
      </c>
      <c r="J10055" t="s">
        <v>9341</v>
      </c>
      <c r="K10055">
        <v>10833</v>
      </c>
    </row>
    <row r="10056" spans="1:11" ht="16" x14ac:dyDescent="0.2">
      <c r="A10056" s="5" t="s">
        <v>10275</v>
      </c>
      <c r="B10056" s="6">
        <v>1593960</v>
      </c>
      <c r="C10056" s="5"/>
      <c r="D10056" s="5">
        <v>195</v>
      </c>
      <c r="E10056" s="5">
        <v>33.9</v>
      </c>
      <c r="H10056" s="6" t="s">
        <v>177</v>
      </c>
      <c r="I10056" t="s">
        <v>10246</v>
      </c>
      <c r="J10056" t="s">
        <v>9341</v>
      </c>
      <c r="K10056">
        <v>10834</v>
      </c>
    </row>
    <row r="10057" spans="1:11" ht="16" x14ac:dyDescent="0.2">
      <c r="A10057" s="5" t="s">
        <v>10276</v>
      </c>
      <c r="B10057" s="6">
        <v>1593960</v>
      </c>
      <c r="C10057" s="5"/>
      <c r="D10057" s="5">
        <v>266</v>
      </c>
      <c r="E10057" s="5">
        <v>53.2</v>
      </c>
      <c r="H10057" s="6" t="s">
        <v>177</v>
      </c>
      <c r="I10057" t="s">
        <v>10246</v>
      </c>
      <c r="J10057" t="s">
        <v>9341</v>
      </c>
      <c r="K10057">
        <v>10835</v>
      </c>
    </row>
    <row r="10058" spans="1:11" ht="16" x14ac:dyDescent="0.2">
      <c r="A10058" s="5" t="s">
        <v>10277</v>
      </c>
      <c r="B10058" s="6">
        <v>1593960</v>
      </c>
      <c r="C10058" s="5"/>
      <c r="D10058" s="5">
        <v>345</v>
      </c>
      <c r="E10058" s="5">
        <v>90.9</v>
      </c>
      <c r="H10058" s="6" t="s">
        <v>177</v>
      </c>
      <c r="I10058" t="s">
        <v>10246</v>
      </c>
      <c r="J10058" t="s">
        <v>9341</v>
      </c>
      <c r="K10058">
        <v>10836</v>
      </c>
    </row>
    <row r="10059" spans="1:11" ht="16" x14ac:dyDescent="0.2">
      <c r="A10059" s="5" t="s">
        <v>10278</v>
      </c>
      <c r="B10059" s="6">
        <v>1593960</v>
      </c>
      <c r="C10059" s="5"/>
      <c r="D10059" s="5">
        <v>266</v>
      </c>
      <c r="E10059" s="5">
        <v>65.900000000000006</v>
      </c>
      <c r="H10059" s="6" t="s">
        <v>177</v>
      </c>
      <c r="I10059" t="s">
        <v>10246</v>
      </c>
      <c r="J10059" t="s">
        <v>9341</v>
      </c>
      <c r="K10059">
        <v>10837</v>
      </c>
    </row>
    <row r="10060" spans="1:11" ht="16" x14ac:dyDescent="0.2">
      <c r="A10060" s="5" t="s">
        <v>10279</v>
      </c>
      <c r="B10060" s="6">
        <v>1593985</v>
      </c>
      <c r="C10060" s="5"/>
      <c r="D10060" s="5">
        <v>381</v>
      </c>
      <c r="E10060" s="5">
        <v>68.900000000000006</v>
      </c>
      <c r="H10060" s="6" t="s">
        <v>177</v>
      </c>
      <c r="I10060" t="s">
        <v>10246</v>
      </c>
      <c r="J10060" t="s">
        <v>9341</v>
      </c>
      <c r="K10060">
        <v>10838</v>
      </c>
    </row>
    <row r="10061" spans="1:11" ht="16" x14ac:dyDescent="0.2">
      <c r="A10061" s="5" t="s">
        <v>10280</v>
      </c>
      <c r="B10061" s="6">
        <v>1593985</v>
      </c>
      <c r="C10061" s="5"/>
      <c r="D10061" s="5">
        <v>306</v>
      </c>
      <c r="E10061" s="5">
        <v>51.9</v>
      </c>
      <c r="H10061" s="6" t="s">
        <v>177</v>
      </c>
      <c r="I10061" t="s">
        <v>10246</v>
      </c>
      <c r="J10061" t="s">
        <v>9341</v>
      </c>
      <c r="K10061">
        <v>10839</v>
      </c>
    </row>
    <row r="10062" spans="1:11" ht="16" x14ac:dyDescent="0.2">
      <c r="A10062" s="5" t="s">
        <v>10281</v>
      </c>
      <c r="B10062" s="6">
        <v>1593985</v>
      </c>
      <c r="C10062" s="5"/>
      <c r="D10062" s="5">
        <v>113</v>
      </c>
      <c r="E10062" s="5">
        <v>14.3</v>
      </c>
      <c r="H10062" s="6" t="s">
        <v>177</v>
      </c>
      <c r="I10062" t="s">
        <v>10246</v>
      </c>
      <c r="J10062" t="s">
        <v>9341</v>
      </c>
      <c r="K10062">
        <v>10840</v>
      </c>
    </row>
    <row r="10063" spans="1:11" ht="16" x14ac:dyDescent="0.2">
      <c r="A10063" s="5" t="s">
        <v>10282</v>
      </c>
      <c r="B10063" s="6">
        <v>1594110</v>
      </c>
      <c r="C10063" s="5"/>
      <c r="D10063" s="5">
        <v>258</v>
      </c>
      <c r="E10063" s="5">
        <v>81.8</v>
      </c>
      <c r="H10063" s="6" t="s">
        <v>177</v>
      </c>
      <c r="I10063" t="s">
        <v>10246</v>
      </c>
      <c r="J10063" t="s">
        <v>9341</v>
      </c>
      <c r="K10063">
        <v>10841</v>
      </c>
    </row>
    <row r="10064" spans="1:11" ht="16" x14ac:dyDescent="0.2">
      <c r="A10064" s="5" t="s">
        <v>10283</v>
      </c>
      <c r="B10064" s="6">
        <v>1593985</v>
      </c>
      <c r="C10064" s="5"/>
      <c r="D10064" s="5">
        <v>277</v>
      </c>
      <c r="E10064" s="5">
        <v>43</v>
      </c>
      <c r="H10064" s="6" t="s">
        <v>177</v>
      </c>
      <c r="I10064" t="s">
        <v>10246</v>
      </c>
      <c r="J10064" t="s">
        <v>9341</v>
      </c>
      <c r="K10064">
        <v>10842</v>
      </c>
    </row>
    <row r="10065" spans="1:11" ht="16" x14ac:dyDescent="0.2">
      <c r="A10065" s="5" t="s">
        <v>10284</v>
      </c>
      <c r="B10065" s="6">
        <v>1593985</v>
      </c>
      <c r="C10065" s="5"/>
      <c r="D10065" s="5">
        <v>341</v>
      </c>
      <c r="E10065" s="5">
        <v>57.3</v>
      </c>
      <c r="H10065" s="6" t="s">
        <v>177</v>
      </c>
      <c r="I10065" t="s">
        <v>10246</v>
      </c>
      <c r="J10065" t="s">
        <v>9341</v>
      </c>
      <c r="K10065">
        <v>10843</v>
      </c>
    </row>
    <row r="10066" spans="1:11" ht="16" x14ac:dyDescent="0.2">
      <c r="A10066" s="5" t="s">
        <v>10285</v>
      </c>
      <c r="B10066" s="6">
        <v>1594110</v>
      </c>
      <c r="C10066" s="5"/>
      <c r="D10066" s="5">
        <v>274</v>
      </c>
      <c r="E10066" s="5">
        <v>82.1</v>
      </c>
      <c r="H10066" s="6" t="s">
        <v>177</v>
      </c>
      <c r="I10066" t="s">
        <v>10246</v>
      </c>
      <c r="J10066" t="s">
        <v>9341</v>
      </c>
      <c r="K10066">
        <v>10844</v>
      </c>
    </row>
    <row r="10067" spans="1:11" ht="16" x14ac:dyDescent="0.2">
      <c r="A10067" s="5" t="s">
        <v>10286</v>
      </c>
      <c r="B10067" s="6">
        <v>1594110</v>
      </c>
      <c r="C10067" s="5"/>
      <c r="D10067" s="5">
        <v>304</v>
      </c>
      <c r="E10067" s="5">
        <v>91.2</v>
      </c>
      <c r="H10067" s="6" t="s">
        <v>177</v>
      </c>
      <c r="I10067" t="s">
        <v>10246</v>
      </c>
      <c r="J10067" t="s">
        <v>9341</v>
      </c>
      <c r="K10067">
        <v>10845</v>
      </c>
    </row>
    <row r="10068" spans="1:11" ht="16" x14ac:dyDescent="0.2">
      <c r="A10068" s="5" t="s">
        <v>10287</v>
      </c>
      <c r="B10068" s="6">
        <v>1594110</v>
      </c>
      <c r="C10068" s="5"/>
      <c r="D10068" s="5">
        <v>294</v>
      </c>
      <c r="E10068" s="5">
        <v>83.9</v>
      </c>
      <c r="H10068" s="6" t="s">
        <v>177</v>
      </c>
      <c r="I10068" t="s">
        <v>10246</v>
      </c>
      <c r="J10068" t="s">
        <v>9341</v>
      </c>
      <c r="K10068">
        <v>10846</v>
      </c>
    </row>
    <row r="10069" spans="1:11" ht="16" x14ac:dyDescent="0.2">
      <c r="A10069" s="5" t="s">
        <v>10288</v>
      </c>
      <c r="B10069" s="6">
        <v>1594110</v>
      </c>
      <c r="C10069" s="5"/>
      <c r="D10069" s="5">
        <v>290</v>
      </c>
      <c r="E10069" s="5">
        <v>78.400000000000006</v>
      </c>
      <c r="H10069" s="6" t="s">
        <v>177</v>
      </c>
      <c r="I10069" t="s">
        <v>10246</v>
      </c>
      <c r="J10069" t="s">
        <v>9341</v>
      </c>
      <c r="K10069">
        <v>10847</v>
      </c>
    </row>
    <row r="10070" spans="1:11" ht="16" x14ac:dyDescent="0.2">
      <c r="A10070" s="5" t="s">
        <v>10289</v>
      </c>
      <c r="B10070" s="6">
        <v>1593904</v>
      </c>
      <c r="C10070" s="5"/>
      <c r="D10070" s="5">
        <v>67</v>
      </c>
      <c r="E10070" s="5">
        <v>7.3</v>
      </c>
      <c r="H10070" s="6" t="s">
        <v>177</v>
      </c>
      <c r="I10070" t="s">
        <v>10246</v>
      </c>
      <c r="J10070" t="s">
        <v>9341</v>
      </c>
      <c r="K10070">
        <v>10848</v>
      </c>
    </row>
    <row r="10071" spans="1:11" ht="16" x14ac:dyDescent="0.2">
      <c r="A10071" s="5" t="s">
        <v>10290</v>
      </c>
      <c r="B10071" s="6">
        <v>1593904</v>
      </c>
      <c r="C10071" s="5"/>
      <c r="D10071" s="5">
        <v>134</v>
      </c>
      <c r="E10071" s="5">
        <v>14.9</v>
      </c>
      <c r="H10071" s="6" t="s">
        <v>177</v>
      </c>
      <c r="I10071" t="s">
        <v>10246</v>
      </c>
      <c r="J10071" t="s">
        <v>9341</v>
      </c>
      <c r="K10071">
        <v>10849</v>
      </c>
    </row>
    <row r="10072" spans="1:11" ht="16" x14ac:dyDescent="0.2">
      <c r="A10072" s="5" t="s">
        <v>10291</v>
      </c>
      <c r="B10072" s="6">
        <v>1593904</v>
      </c>
      <c r="C10072" s="5"/>
      <c r="D10072" s="5">
        <v>126</v>
      </c>
      <c r="E10072" s="5">
        <v>14.1</v>
      </c>
      <c r="H10072" s="6" t="s">
        <v>177</v>
      </c>
      <c r="I10072" t="s">
        <v>10246</v>
      </c>
      <c r="J10072" t="s">
        <v>9341</v>
      </c>
      <c r="K10072">
        <v>10850</v>
      </c>
    </row>
    <row r="10073" spans="1:11" ht="16" x14ac:dyDescent="0.2">
      <c r="A10073" s="5" t="s">
        <v>10292</v>
      </c>
      <c r="B10073" s="6">
        <v>1593904</v>
      </c>
      <c r="C10073" s="5"/>
      <c r="D10073" s="5">
        <v>102</v>
      </c>
      <c r="E10073" s="5">
        <v>11.6</v>
      </c>
      <c r="H10073" s="6" t="s">
        <v>177</v>
      </c>
      <c r="I10073" t="s">
        <v>10246</v>
      </c>
      <c r="J10073" t="s">
        <v>9341</v>
      </c>
      <c r="K10073">
        <v>10851</v>
      </c>
    </row>
    <row r="10074" spans="1:11" ht="16" x14ac:dyDescent="0.2">
      <c r="A10074" s="5" t="s">
        <v>10293</v>
      </c>
      <c r="B10074" s="6">
        <v>1593904</v>
      </c>
      <c r="C10074" s="5"/>
      <c r="D10074" s="5">
        <v>122</v>
      </c>
      <c r="E10074" s="5">
        <v>15.1</v>
      </c>
      <c r="H10074" s="6" t="s">
        <v>177</v>
      </c>
      <c r="I10074" t="s">
        <v>10246</v>
      </c>
      <c r="J10074" t="s">
        <v>9341</v>
      </c>
      <c r="K10074">
        <v>10852</v>
      </c>
    </row>
    <row r="10075" spans="1:11" ht="16" x14ac:dyDescent="0.2">
      <c r="A10075" s="5" t="s">
        <v>10294</v>
      </c>
      <c r="B10075" s="6">
        <v>1593885</v>
      </c>
      <c r="C10075" s="5"/>
      <c r="D10075" s="5">
        <v>91</v>
      </c>
      <c r="E10075" s="5">
        <v>18.2</v>
      </c>
      <c r="H10075" s="6" t="s">
        <v>177</v>
      </c>
      <c r="I10075" t="s">
        <v>10246</v>
      </c>
      <c r="J10075" t="s">
        <v>9341</v>
      </c>
      <c r="K10075">
        <v>10853</v>
      </c>
    </row>
    <row r="10076" spans="1:11" ht="16" x14ac:dyDescent="0.2">
      <c r="A10076" s="5" t="s">
        <v>10295</v>
      </c>
      <c r="B10076" s="6">
        <v>1593885</v>
      </c>
      <c r="C10076" s="5"/>
      <c r="D10076" s="5">
        <v>164</v>
      </c>
      <c r="E10076" s="5">
        <v>31.3</v>
      </c>
      <c r="H10076" s="6" t="s">
        <v>177</v>
      </c>
      <c r="I10076" t="s">
        <v>10246</v>
      </c>
      <c r="J10076" t="s">
        <v>9341</v>
      </c>
      <c r="K10076">
        <v>10854</v>
      </c>
    </row>
    <row r="10077" spans="1:11" ht="16" x14ac:dyDescent="0.2">
      <c r="A10077" s="5" t="s">
        <v>10296</v>
      </c>
      <c r="B10077" s="6">
        <v>1593885</v>
      </c>
      <c r="C10077" s="5"/>
      <c r="D10077" s="5">
        <v>146</v>
      </c>
      <c r="E10077" s="5">
        <v>35</v>
      </c>
      <c r="H10077" s="6" t="s">
        <v>177</v>
      </c>
      <c r="I10077" t="s">
        <v>10246</v>
      </c>
      <c r="J10077" t="s">
        <v>9341</v>
      </c>
      <c r="K10077">
        <v>10855</v>
      </c>
    </row>
    <row r="10078" spans="1:11" ht="16" x14ac:dyDescent="0.2">
      <c r="A10078" s="5" t="s">
        <v>10297</v>
      </c>
      <c r="B10078" s="6">
        <v>1593885</v>
      </c>
      <c r="C10078" s="5"/>
      <c r="D10078" s="5">
        <v>86</v>
      </c>
      <c r="E10078" s="5">
        <v>21.2</v>
      </c>
      <c r="H10078" s="6" t="s">
        <v>177</v>
      </c>
      <c r="I10078" t="s">
        <v>10246</v>
      </c>
      <c r="J10078" t="s">
        <v>9341</v>
      </c>
      <c r="K10078">
        <v>10856</v>
      </c>
    </row>
    <row r="10079" spans="1:11" ht="16" x14ac:dyDescent="0.2">
      <c r="A10079" s="5" t="s">
        <v>10298</v>
      </c>
      <c r="B10079" s="6">
        <v>1593885</v>
      </c>
      <c r="C10079" s="5"/>
      <c r="D10079" s="5">
        <v>151</v>
      </c>
      <c r="E10079" s="5">
        <v>31.4</v>
      </c>
      <c r="H10079" s="6" t="s">
        <v>177</v>
      </c>
      <c r="I10079" t="s">
        <v>10246</v>
      </c>
      <c r="J10079" t="s">
        <v>9341</v>
      </c>
      <c r="K10079">
        <v>10857</v>
      </c>
    </row>
    <row r="10080" spans="1:11" ht="16" x14ac:dyDescent="0.2">
      <c r="A10080" s="5" t="s">
        <v>10299</v>
      </c>
      <c r="B10080" s="6">
        <v>1593912</v>
      </c>
      <c r="C10080" s="5"/>
      <c r="D10080" s="5">
        <v>283</v>
      </c>
      <c r="E10080" s="5">
        <v>62.1</v>
      </c>
      <c r="H10080" s="6" t="s">
        <v>177</v>
      </c>
      <c r="I10080" t="s">
        <v>10246</v>
      </c>
      <c r="J10080" t="s">
        <v>9341</v>
      </c>
      <c r="K10080">
        <v>10858</v>
      </c>
    </row>
    <row r="10081" spans="1:11" ht="16" x14ac:dyDescent="0.2">
      <c r="A10081" s="5" t="s">
        <v>10300</v>
      </c>
      <c r="B10081" s="6">
        <v>1593912</v>
      </c>
      <c r="C10081" s="5"/>
      <c r="D10081" s="5">
        <v>240</v>
      </c>
      <c r="E10081" s="5">
        <v>44.8</v>
      </c>
      <c r="H10081" s="6" t="s">
        <v>177</v>
      </c>
      <c r="I10081" t="s">
        <v>10246</v>
      </c>
      <c r="J10081" t="s">
        <v>9341</v>
      </c>
      <c r="K10081">
        <v>10859</v>
      </c>
    </row>
    <row r="10082" spans="1:11" ht="16" x14ac:dyDescent="0.2">
      <c r="A10082" s="5" t="s">
        <v>10301</v>
      </c>
      <c r="B10082" s="6">
        <v>1593912</v>
      </c>
      <c r="C10082" s="1"/>
      <c r="D10082" s="5">
        <v>285</v>
      </c>
      <c r="E10082" s="5">
        <v>55.5</v>
      </c>
      <c r="H10082" s="6" t="s">
        <v>177</v>
      </c>
      <c r="I10082" t="s">
        <v>10246</v>
      </c>
      <c r="J10082" t="s">
        <v>9341</v>
      </c>
      <c r="K10082">
        <v>10860</v>
      </c>
    </row>
    <row r="10083" spans="1:11" ht="16" x14ac:dyDescent="0.2">
      <c r="A10083" s="5" t="s">
        <v>10302</v>
      </c>
      <c r="B10083" s="6">
        <v>1593901</v>
      </c>
      <c r="C10083" s="5"/>
      <c r="D10083" s="5">
        <v>147</v>
      </c>
      <c r="E10083" s="5">
        <v>51</v>
      </c>
      <c r="H10083" s="6" t="s">
        <v>177</v>
      </c>
      <c r="I10083" t="s">
        <v>10246</v>
      </c>
      <c r="J10083" t="s">
        <v>9341</v>
      </c>
      <c r="K10083">
        <v>10862</v>
      </c>
    </row>
    <row r="10084" spans="1:11" ht="16" x14ac:dyDescent="0.2">
      <c r="A10084" s="5" t="s">
        <v>10303</v>
      </c>
      <c r="B10084" s="6">
        <v>1593912</v>
      </c>
      <c r="C10084" s="5"/>
      <c r="D10084" s="5">
        <v>280</v>
      </c>
      <c r="E10084" s="5">
        <v>58.5</v>
      </c>
      <c r="H10084" s="6" t="s">
        <v>177</v>
      </c>
      <c r="I10084" t="s">
        <v>10246</v>
      </c>
      <c r="J10084" t="s">
        <v>9341</v>
      </c>
      <c r="K10084">
        <v>10863</v>
      </c>
    </row>
    <row r="10085" spans="1:11" ht="16" x14ac:dyDescent="0.2">
      <c r="A10085" s="5" t="s">
        <v>10304</v>
      </c>
      <c r="B10085" s="6">
        <v>1593912</v>
      </c>
      <c r="C10085" s="5"/>
      <c r="D10085" s="5">
        <v>248</v>
      </c>
      <c r="E10085" s="5">
        <v>44</v>
      </c>
      <c r="H10085" s="6" t="s">
        <v>177</v>
      </c>
      <c r="I10085" t="s">
        <v>10246</v>
      </c>
      <c r="J10085" t="s">
        <v>9341</v>
      </c>
      <c r="K10085">
        <v>10864</v>
      </c>
    </row>
    <row r="10086" spans="1:11" ht="16" x14ac:dyDescent="0.2">
      <c r="A10086" s="5" t="s">
        <v>10305</v>
      </c>
      <c r="B10086" s="6">
        <v>1593901</v>
      </c>
      <c r="C10086" s="5"/>
      <c r="D10086" s="5">
        <v>130</v>
      </c>
      <c r="E10086" s="5">
        <v>34.700000000000003</v>
      </c>
      <c r="H10086" s="6" t="s">
        <v>177</v>
      </c>
      <c r="I10086" t="s">
        <v>10246</v>
      </c>
      <c r="J10086" t="s">
        <v>9341</v>
      </c>
      <c r="K10086">
        <v>10865</v>
      </c>
    </row>
    <row r="10087" spans="1:11" ht="16" x14ac:dyDescent="0.2">
      <c r="A10087" s="5" t="s">
        <v>10306</v>
      </c>
      <c r="B10087" s="6">
        <v>1593901</v>
      </c>
      <c r="C10087" s="5"/>
      <c r="D10087" s="5">
        <v>74</v>
      </c>
      <c r="E10087" s="5">
        <v>21.9</v>
      </c>
      <c r="H10087" s="6" t="s">
        <v>177</v>
      </c>
      <c r="I10087" t="s">
        <v>10246</v>
      </c>
      <c r="J10087" t="s">
        <v>9341</v>
      </c>
      <c r="K10087">
        <v>10866</v>
      </c>
    </row>
    <row r="10088" spans="1:11" ht="16" x14ac:dyDescent="0.2">
      <c r="A10088" s="5" t="s">
        <v>10307</v>
      </c>
      <c r="B10088" s="6">
        <v>1593901</v>
      </c>
      <c r="C10088" s="5"/>
      <c r="D10088" s="5">
        <v>162</v>
      </c>
      <c r="E10088" s="5">
        <v>49.3</v>
      </c>
      <c r="H10088" s="6" t="s">
        <v>177</v>
      </c>
      <c r="I10088" t="s">
        <v>10246</v>
      </c>
      <c r="J10088" t="s">
        <v>9341</v>
      </c>
      <c r="K10088">
        <v>10867</v>
      </c>
    </row>
    <row r="10089" spans="1:11" ht="16" x14ac:dyDescent="0.2">
      <c r="A10089" s="5" t="s">
        <v>10308</v>
      </c>
      <c r="B10089" s="6">
        <v>1594022</v>
      </c>
      <c r="C10089" s="5"/>
      <c r="D10089" s="5">
        <v>286</v>
      </c>
      <c r="E10089" s="5">
        <v>57.6</v>
      </c>
      <c r="H10089" s="6" t="s">
        <v>177</v>
      </c>
      <c r="I10089" t="s">
        <v>10246</v>
      </c>
      <c r="J10089" t="s">
        <v>9341</v>
      </c>
      <c r="K10089">
        <v>10868</v>
      </c>
    </row>
    <row r="10090" spans="1:11" ht="16" x14ac:dyDescent="0.2">
      <c r="A10090" s="5" t="s">
        <v>10309</v>
      </c>
      <c r="B10090" s="6">
        <v>1593901</v>
      </c>
      <c r="C10090" s="5"/>
      <c r="D10090" s="5">
        <v>138</v>
      </c>
      <c r="E10090" s="5">
        <v>43.2</v>
      </c>
      <c r="H10090" s="6" t="s">
        <v>177</v>
      </c>
      <c r="I10090" t="s">
        <v>10246</v>
      </c>
      <c r="J10090" t="s">
        <v>9341</v>
      </c>
      <c r="K10090">
        <v>10869</v>
      </c>
    </row>
    <row r="10091" spans="1:11" ht="16" x14ac:dyDescent="0.2">
      <c r="A10091" s="5" t="s">
        <v>10310</v>
      </c>
      <c r="B10091" s="6">
        <v>1594022</v>
      </c>
      <c r="C10091" s="5"/>
      <c r="D10091" s="5">
        <v>305</v>
      </c>
      <c r="E10091" s="5">
        <v>55.7</v>
      </c>
      <c r="H10091" s="6" t="s">
        <v>177</v>
      </c>
      <c r="I10091" t="s">
        <v>10246</v>
      </c>
      <c r="J10091" t="s">
        <v>9341</v>
      </c>
      <c r="K10091">
        <v>10870</v>
      </c>
    </row>
    <row r="10092" spans="1:11" ht="16" x14ac:dyDescent="0.2">
      <c r="A10092" s="5" t="s">
        <v>10311</v>
      </c>
      <c r="B10092" s="6">
        <v>1594022</v>
      </c>
      <c r="C10092" s="5"/>
      <c r="D10092" s="5">
        <v>301</v>
      </c>
      <c r="E10092" s="5">
        <v>54.3</v>
      </c>
      <c r="H10092" s="6" t="s">
        <v>177</v>
      </c>
      <c r="I10092" t="s">
        <v>10246</v>
      </c>
      <c r="J10092" t="s">
        <v>9341</v>
      </c>
      <c r="K10092">
        <v>10871</v>
      </c>
    </row>
    <row r="10093" spans="1:11" ht="16" x14ac:dyDescent="0.2">
      <c r="A10093" s="5" t="s">
        <v>10312</v>
      </c>
      <c r="B10093" s="6">
        <v>1594022</v>
      </c>
      <c r="C10093" s="5"/>
      <c r="D10093" s="5">
        <v>174</v>
      </c>
      <c r="E10093" s="5">
        <v>24.9</v>
      </c>
      <c r="H10093" s="6" t="s">
        <v>177</v>
      </c>
      <c r="I10093" t="s">
        <v>10246</v>
      </c>
      <c r="J10093" t="s">
        <v>9341</v>
      </c>
      <c r="K10093">
        <v>10872</v>
      </c>
    </row>
    <row r="10094" spans="1:11" ht="16" x14ac:dyDescent="0.2">
      <c r="A10094" s="5" t="s">
        <v>10313</v>
      </c>
      <c r="B10094" s="6">
        <v>1594022</v>
      </c>
      <c r="C10094" s="5"/>
      <c r="D10094" s="5">
        <v>218</v>
      </c>
      <c r="E10094" s="5">
        <v>45.4</v>
      </c>
      <c r="H10094" s="6" t="s">
        <v>177</v>
      </c>
      <c r="I10094" t="s">
        <v>10246</v>
      </c>
      <c r="J10094" t="s">
        <v>9341</v>
      </c>
      <c r="K10094">
        <v>10873</v>
      </c>
    </row>
    <row r="10095" spans="1:11" ht="16" x14ac:dyDescent="0.2">
      <c r="A10095" s="5" t="s">
        <v>10314</v>
      </c>
      <c r="B10095" s="6">
        <v>1593986</v>
      </c>
      <c r="C10095" s="5"/>
      <c r="D10095" s="5">
        <v>364</v>
      </c>
      <c r="E10095" s="5">
        <v>76.5</v>
      </c>
      <c r="H10095" s="6" t="s">
        <v>177</v>
      </c>
      <c r="I10095" t="s">
        <v>10246</v>
      </c>
      <c r="J10095" t="s">
        <v>9341</v>
      </c>
      <c r="K10095">
        <v>10874</v>
      </c>
    </row>
    <row r="10096" spans="1:11" ht="16" x14ac:dyDescent="0.2">
      <c r="A10096" s="5" t="s">
        <v>10315</v>
      </c>
      <c r="B10096" s="6">
        <v>1593986</v>
      </c>
      <c r="C10096" s="5"/>
      <c r="D10096" s="5">
        <v>363</v>
      </c>
      <c r="E10096" s="5">
        <v>80.5</v>
      </c>
      <c r="H10096" s="6" t="s">
        <v>177</v>
      </c>
      <c r="I10096" t="s">
        <v>10246</v>
      </c>
      <c r="J10096" t="s">
        <v>9341</v>
      </c>
      <c r="K10096">
        <v>10875</v>
      </c>
    </row>
    <row r="10097" spans="1:11" ht="16" x14ac:dyDescent="0.2">
      <c r="A10097" s="5" t="s">
        <v>10316</v>
      </c>
      <c r="B10097" s="6">
        <v>1593986</v>
      </c>
      <c r="C10097" s="5"/>
      <c r="D10097" s="5">
        <v>360</v>
      </c>
      <c r="E10097" s="5">
        <v>69.5</v>
      </c>
      <c r="H10097" s="6" t="s">
        <v>177</v>
      </c>
      <c r="I10097" t="s">
        <v>10246</v>
      </c>
      <c r="J10097" t="s">
        <v>9341</v>
      </c>
      <c r="K10097">
        <v>10876</v>
      </c>
    </row>
    <row r="10098" spans="1:11" ht="16" x14ac:dyDescent="0.2">
      <c r="A10098" s="5" t="s">
        <v>10317</v>
      </c>
      <c r="B10098" s="6">
        <v>1593986</v>
      </c>
      <c r="C10098" s="5"/>
      <c r="D10098" s="5">
        <v>374</v>
      </c>
      <c r="E10098" s="5">
        <v>70.900000000000006</v>
      </c>
      <c r="H10098" s="6" t="s">
        <v>177</v>
      </c>
      <c r="I10098" t="s">
        <v>10246</v>
      </c>
      <c r="J10098" t="s">
        <v>9341</v>
      </c>
      <c r="K10098">
        <v>10877</v>
      </c>
    </row>
    <row r="10099" spans="1:11" ht="16" x14ac:dyDescent="0.2">
      <c r="A10099" s="5" t="s">
        <v>10318</v>
      </c>
      <c r="B10099" s="6">
        <v>1593986</v>
      </c>
      <c r="C10099" s="5"/>
      <c r="D10099" s="5">
        <v>301</v>
      </c>
      <c r="E10099" s="5">
        <v>56.6</v>
      </c>
      <c r="H10099" s="6" t="s">
        <v>177</v>
      </c>
      <c r="I10099" t="s">
        <v>10246</v>
      </c>
      <c r="J10099" t="s">
        <v>9341</v>
      </c>
      <c r="K10099">
        <v>10878</v>
      </c>
    </row>
    <row r="10100" spans="1:11" ht="16" x14ac:dyDescent="0.2">
      <c r="A10100" s="5" t="s">
        <v>10319</v>
      </c>
      <c r="B10100" s="6">
        <v>1593977</v>
      </c>
      <c r="C10100" s="5"/>
      <c r="D10100" s="5">
        <v>370</v>
      </c>
      <c r="E10100" s="5">
        <v>82.3</v>
      </c>
      <c r="H10100" s="6" t="s">
        <v>177</v>
      </c>
      <c r="I10100" t="s">
        <v>10246</v>
      </c>
      <c r="J10100" t="s">
        <v>9341</v>
      </c>
      <c r="K10100">
        <v>10879</v>
      </c>
    </row>
    <row r="10101" spans="1:11" ht="16" x14ac:dyDescent="0.2">
      <c r="A10101" s="5" t="s">
        <v>10320</v>
      </c>
      <c r="B10101" s="6">
        <v>1593977</v>
      </c>
      <c r="C10101" s="5"/>
      <c r="D10101" s="5">
        <v>278</v>
      </c>
      <c r="E10101" s="5">
        <v>70</v>
      </c>
      <c r="H10101" s="6" t="s">
        <v>177</v>
      </c>
      <c r="I10101" t="s">
        <v>10246</v>
      </c>
      <c r="J10101" t="s">
        <v>9341</v>
      </c>
      <c r="K10101">
        <v>10880</v>
      </c>
    </row>
    <row r="10102" spans="1:11" ht="16" x14ac:dyDescent="0.2">
      <c r="A10102" s="5" t="s">
        <v>10321</v>
      </c>
      <c r="B10102" s="6">
        <v>1593977</v>
      </c>
      <c r="C10102" s="5"/>
      <c r="D10102" s="5">
        <v>463</v>
      </c>
      <c r="E10102" s="5">
        <v>122.7</v>
      </c>
      <c r="H10102" s="6" t="s">
        <v>177</v>
      </c>
      <c r="I10102" t="s">
        <v>10246</v>
      </c>
      <c r="J10102" t="s">
        <v>9341</v>
      </c>
      <c r="K10102">
        <v>10881</v>
      </c>
    </row>
    <row r="10103" spans="1:11" ht="16" x14ac:dyDescent="0.2">
      <c r="A10103" s="5" t="s">
        <v>10322</v>
      </c>
      <c r="B10103" s="6">
        <v>1593977</v>
      </c>
      <c r="C10103" s="5"/>
      <c r="D10103" s="5">
        <v>311</v>
      </c>
      <c r="E10103" s="5">
        <v>79.3</v>
      </c>
      <c r="H10103" s="6" t="s">
        <v>177</v>
      </c>
      <c r="I10103" t="s">
        <v>10246</v>
      </c>
      <c r="J10103" t="s">
        <v>9341</v>
      </c>
      <c r="K10103">
        <v>10882</v>
      </c>
    </row>
    <row r="10104" spans="1:11" ht="16" x14ac:dyDescent="0.2">
      <c r="A10104" s="5" t="s">
        <v>10323</v>
      </c>
      <c r="B10104" s="6">
        <v>1593972</v>
      </c>
      <c r="C10104" s="5"/>
      <c r="D10104" s="5">
        <v>388</v>
      </c>
      <c r="E10104" s="5">
        <v>92.5</v>
      </c>
      <c r="H10104" s="6" t="s">
        <v>177</v>
      </c>
      <c r="I10104" t="s">
        <v>10246</v>
      </c>
      <c r="J10104" t="s">
        <v>9341</v>
      </c>
      <c r="K10104">
        <v>10883</v>
      </c>
    </row>
    <row r="10105" spans="1:11" ht="16" x14ac:dyDescent="0.2">
      <c r="A10105" s="5" t="s">
        <v>10324</v>
      </c>
      <c r="B10105" s="6">
        <v>1593935</v>
      </c>
      <c r="C10105" s="5"/>
      <c r="D10105" s="5">
        <v>318</v>
      </c>
      <c r="E10105" s="5">
        <v>91.3</v>
      </c>
      <c r="H10105" s="6" t="s">
        <v>177</v>
      </c>
      <c r="I10105" t="s">
        <v>10246</v>
      </c>
      <c r="J10105" t="s">
        <v>9341</v>
      </c>
      <c r="K10105">
        <v>10884</v>
      </c>
    </row>
    <row r="10106" spans="1:11" ht="16" x14ac:dyDescent="0.2">
      <c r="A10106" s="5" t="s">
        <v>10325</v>
      </c>
      <c r="B10106" s="6">
        <v>1593935</v>
      </c>
      <c r="C10106" s="5"/>
      <c r="D10106" s="5">
        <v>451</v>
      </c>
      <c r="E10106" s="5">
        <v>144</v>
      </c>
      <c r="H10106" s="6" t="s">
        <v>177</v>
      </c>
      <c r="I10106" t="s">
        <v>10246</v>
      </c>
      <c r="J10106" t="s">
        <v>9341</v>
      </c>
      <c r="K10106">
        <v>10885</v>
      </c>
    </row>
    <row r="10107" spans="1:11" ht="16" x14ac:dyDescent="0.2">
      <c r="A10107" s="5" t="s">
        <v>10326</v>
      </c>
      <c r="B10107" s="6">
        <v>1593935</v>
      </c>
      <c r="C10107" s="5"/>
      <c r="D10107" s="5">
        <v>256</v>
      </c>
      <c r="E10107" s="5">
        <v>95.5</v>
      </c>
      <c r="H10107" s="6" t="s">
        <v>177</v>
      </c>
      <c r="I10107" t="s">
        <v>10246</v>
      </c>
      <c r="J10107" t="s">
        <v>9341</v>
      </c>
      <c r="K10107">
        <v>10886</v>
      </c>
    </row>
    <row r="10108" spans="1:11" ht="16" x14ac:dyDescent="0.2">
      <c r="A10108" s="5" t="s">
        <v>10327</v>
      </c>
      <c r="B10108" s="6">
        <v>1593935</v>
      </c>
      <c r="C10108" s="5"/>
      <c r="D10108" s="5">
        <v>189</v>
      </c>
      <c r="E10108" s="5">
        <v>62.6</v>
      </c>
      <c r="H10108" s="6" t="s">
        <v>177</v>
      </c>
      <c r="I10108" t="s">
        <v>10246</v>
      </c>
      <c r="J10108" t="s">
        <v>9341</v>
      </c>
      <c r="K10108">
        <v>10887</v>
      </c>
    </row>
    <row r="10109" spans="1:11" ht="16" x14ac:dyDescent="0.2">
      <c r="A10109" s="5" t="s">
        <v>10328</v>
      </c>
      <c r="B10109" s="6">
        <v>1593935</v>
      </c>
      <c r="C10109" s="5"/>
      <c r="D10109" s="5">
        <v>411</v>
      </c>
      <c r="E10109" s="5">
        <v>112.1</v>
      </c>
      <c r="H10109" s="6" t="s">
        <v>177</v>
      </c>
      <c r="I10109" t="s">
        <v>10246</v>
      </c>
      <c r="J10109" t="s">
        <v>9341</v>
      </c>
      <c r="K10109">
        <v>10888</v>
      </c>
    </row>
    <row r="10110" spans="1:11" ht="16" x14ac:dyDescent="0.2">
      <c r="A10110" s="5" t="s">
        <v>10329</v>
      </c>
      <c r="B10110" s="6">
        <v>1593972</v>
      </c>
      <c r="C10110" s="5"/>
      <c r="D10110" s="5">
        <v>345</v>
      </c>
      <c r="E10110" s="5">
        <v>75.7</v>
      </c>
      <c r="H10110" s="6" t="s">
        <v>177</v>
      </c>
      <c r="I10110" t="s">
        <v>10246</v>
      </c>
      <c r="J10110" t="s">
        <v>9341</v>
      </c>
      <c r="K10110">
        <v>10889</v>
      </c>
    </row>
    <row r="10111" spans="1:11" ht="16" x14ac:dyDescent="0.2">
      <c r="A10111" s="5" t="s">
        <v>10330</v>
      </c>
      <c r="B10111" s="6">
        <v>1593972</v>
      </c>
      <c r="C10111" s="5"/>
      <c r="D10111" s="5">
        <v>370</v>
      </c>
      <c r="E10111" s="5">
        <v>90.4</v>
      </c>
      <c r="H10111" s="6" t="s">
        <v>177</v>
      </c>
      <c r="I10111" t="s">
        <v>10246</v>
      </c>
      <c r="J10111" t="s">
        <v>9341</v>
      </c>
      <c r="K10111">
        <v>10890</v>
      </c>
    </row>
    <row r="10112" spans="1:11" ht="16" x14ac:dyDescent="0.2">
      <c r="A10112" s="5" t="s">
        <v>10331</v>
      </c>
      <c r="B10112" s="6">
        <v>1593977</v>
      </c>
      <c r="C10112" s="5"/>
      <c r="D10112" s="5">
        <v>259</v>
      </c>
      <c r="E10112" s="5">
        <v>49.5</v>
      </c>
      <c r="H10112" s="6" t="s">
        <v>177</v>
      </c>
      <c r="I10112" t="s">
        <v>10246</v>
      </c>
      <c r="J10112" t="s">
        <v>9341</v>
      </c>
      <c r="K10112">
        <v>10891</v>
      </c>
    </row>
    <row r="10113" spans="1:11" ht="16" x14ac:dyDescent="0.2">
      <c r="A10113" s="5" t="s">
        <v>10332</v>
      </c>
      <c r="B10113" s="6">
        <v>1593984</v>
      </c>
      <c r="C10113" s="5"/>
      <c r="D10113" s="5">
        <v>111</v>
      </c>
      <c r="E10113" s="5">
        <v>32.4</v>
      </c>
      <c r="H10113" s="6" t="s">
        <v>177</v>
      </c>
      <c r="I10113" t="s">
        <v>10246</v>
      </c>
      <c r="J10113" t="s">
        <v>9341</v>
      </c>
      <c r="K10113">
        <v>10892</v>
      </c>
    </row>
    <row r="10114" spans="1:11" ht="16" x14ac:dyDescent="0.2">
      <c r="A10114" s="5" t="s">
        <v>10333</v>
      </c>
      <c r="B10114" s="6">
        <v>1593984</v>
      </c>
      <c r="C10114" s="5"/>
      <c r="D10114" s="5">
        <v>94</v>
      </c>
      <c r="E10114" s="5">
        <v>25.5</v>
      </c>
      <c r="H10114" s="6" t="s">
        <v>177</v>
      </c>
      <c r="I10114" t="s">
        <v>10246</v>
      </c>
      <c r="J10114" t="s">
        <v>9341</v>
      </c>
      <c r="K10114">
        <v>10893</v>
      </c>
    </row>
    <row r="10115" spans="1:11" ht="16" x14ac:dyDescent="0.2">
      <c r="A10115" s="5" t="s">
        <v>10334</v>
      </c>
      <c r="B10115" s="6">
        <v>1593972</v>
      </c>
      <c r="C10115" s="5"/>
      <c r="D10115" s="5">
        <v>361</v>
      </c>
      <c r="E10115" s="5">
        <v>82</v>
      </c>
      <c r="H10115" s="6" t="s">
        <v>177</v>
      </c>
      <c r="I10115" t="s">
        <v>10246</v>
      </c>
      <c r="J10115" t="s">
        <v>9341</v>
      </c>
      <c r="K10115">
        <v>10894</v>
      </c>
    </row>
    <row r="10116" spans="1:11" ht="16" x14ac:dyDescent="0.2">
      <c r="A10116" s="5" t="s">
        <v>10335</v>
      </c>
      <c r="B10116" s="6">
        <v>1593972</v>
      </c>
      <c r="C10116" s="5"/>
      <c r="D10116" s="5">
        <v>367</v>
      </c>
      <c r="E10116" s="5">
        <v>82.3</v>
      </c>
      <c r="H10116" s="6" t="s">
        <v>177</v>
      </c>
      <c r="I10116" t="s">
        <v>10246</v>
      </c>
      <c r="J10116" t="s">
        <v>9341</v>
      </c>
      <c r="K10116">
        <v>10895</v>
      </c>
    </row>
    <row r="10117" spans="1:11" ht="16" x14ac:dyDescent="0.2">
      <c r="A10117" s="5" t="s">
        <v>10336</v>
      </c>
      <c r="B10117" s="6">
        <v>1594115</v>
      </c>
      <c r="C10117" s="5"/>
      <c r="D10117" s="5">
        <v>321</v>
      </c>
      <c r="E10117" s="5">
        <v>72.3</v>
      </c>
      <c r="H10117" s="6" t="s">
        <v>177</v>
      </c>
      <c r="I10117" t="s">
        <v>10246</v>
      </c>
      <c r="J10117" t="s">
        <v>9341</v>
      </c>
      <c r="K10117">
        <v>10896</v>
      </c>
    </row>
    <row r="10118" spans="1:11" ht="16" x14ac:dyDescent="0.2">
      <c r="A10118" s="5" t="s">
        <v>10337</v>
      </c>
      <c r="B10118" s="6">
        <v>1594115</v>
      </c>
      <c r="C10118" s="5"/>
      <c r="D10118" s="5">
        <v>250</v>
      </c>
      <c r="E10118" s="5">
        <v>57.9</v>
      </c>
      <c r="H10118" s="6" t="s">
        <v>177</v>
      </c>
      <c r="I10118" t="s">
        <v>10246</v>
      </c>
      <c r="J10118" t="s">
        <v>9341</v>
      </c>
      <c r="K10118">
        <v>10897</v>
      </c>
    </row>
    <row r="10119" spans="1:11" ht="16" x14ac:dyDescent="0.2">
      <c r="A10119" s="5" t="s">
        <v>10338</v>
      </c>
      <c r="B10119" s="6">
        <v>1594115</v>
      </c>
      <c r="C10119" s="5"/>
      <c r="D10119" s="5">
        <v>270</v>
      </c>
      <c r="E10119" s="5">
        <v>62.6</v>
      </c>
      <c r="H10119" s="6" t="s">
        <v>177</v>
      </c>
      <c r="I10119" t="s">
        <v>10246</v>
      </c>
      <c r="J10119" t="s">
        <v>9341</v>
      </c>
      <c r="K10119">
        <v>10898</v>
      </c>
    </row>
    <row r="10120" spans="1:11" ht="16" x14ac:dyDescent="0.2">
      <c r="A10120" s="5" t="s">
        <v>10339</v>
      </c>
      <c r="B10120" s="6">
        <v>1594115</v>
      </c>
      <c r="C10120" s="5"/>
      <c r="D10120" s="5">
        <v>279</v>
      </c>
      <c r="E10120" s="5">
        <v>60.6</v>
      </c>
      <c r="H10120" s="6" t="s">
        <v>177</v>
      </c>
      <c r="I10120" t="s">
        <v>10246</v>
      </c>
      <c r="J10120" t="s">
        <v>9341</v>
      </c>
      <c r="K10120">
        <v>10899</v>
      </c>
    </row>
    <row r="10121" spans="1:11" ht="16" x14ac:dyDescent="0.2">
      <c r="A10121" s="5" t="s">
        <v>10340</v>
      </c>
      <c r="B10121" s="6">
        <v>1594115</v>
      </c>
      <c r="C10121" s="5"/>
      <c r="D10121" s="5">
        <v>281</v>
      </c>
      <c r="E10121" s="5">
        <v>77.8</v>
      </c>
      <c r="H10121" s="6" t="s">
        <v>177</v>
      </c>
      <c r="I10121" t="s">
        <v>10246</v>
      </c>
      <c r="J10121" t="s">
        <v>9341</v>
      </c>
      <c r="K10121">
        <v>10900</v>
      </c>
    </row>
    <row r="10122" spans="1:11" ht="16" x14ac:dyDescent="0.2">
      <c r="A10122" s="5" t="s">
        <v>10341</v>
      </c>
      <c r="B10122" s="6">
        <v>1594190</v>
      </c>
      <c r="C10122" s="5"/>
      <c r="D10122" s="5">
        <v>536</v>
      </c>
      <c r="E10122" s="5">
        <v>180.7</v>
      </c>
      <c r="H10122" s="6" t="s">
        <v>177</v>
      </c>
      <c r="I10122" t="s">
        <v>10246</v>
      </c>
      <c r="J10122" t="s">
        <v>9341</v>
      </c>
      <c r="K10122">
        <v>10901</v>
      </c>
    </row>
    <row r="10123" spans="1:11" ht="16" x14ac:dyDescent="0.2">
      <c r="A10123" s="5" t="s">
        <v>10342</v>
      </c>
      <c r="B10123" s="6">
        <v>1594190</v>
      </c>
      <c r="C10123" s="5"/>
      <c r="D10123" s="5">
        <v>436</v>
      </c>
      <c r="E10123" s="5">
        <v>97.1</v>
      </c>
      <c r="H10123" s="6" t="s">
        <v>177</v>
      </c>
      <c r="I10123" t="s">
        <v>10246</v>
      </c>
      <c r="J10123" t="s">
        <v>9341</v>
      </c>
      <c r="K10123">
        <v>10902</v>
      </c>
    </row>
    <row r="10124" spans="1:11" ht="16" x14ac:dyDescent="0.2">
      <c r="A10124" s="5" t="s">
        <v>10343</v>
      </c>
      <c r="B10124" s="6">
        <v>1594190</v>
      </c>
      <c r="C10124" s="5"/>
      <c r="D10124" s="5">
        <v>538</v>
      </c>
      <c r="E10124" s="5">
        <v>138.69999999999999</v>
      </c>
      <c r="H10124" s="6" t="s">
        <v>177</v>
      </c>
      <c r="I10124" t="s">
        <v>10246</v>
      </c>
      <c r="J10124" t="s">
        <v>9341</v>
      </c>
      <c r="K10124">
        <v>10903</v>
      </c>
    </row>
    <row r="10125" spans="1:11" ht="16" x14ac:dyDescent="0.2">
      <c r="A10125" s="5" t="s">
        <v>10344</v>
      </c>
      <c r="B10125" s="6">
        <v>1594190</v>
      </c>
      <c r="C10125" s="5"/>
      <c r="D10125" s="5">
        <v>523</v>
      </c>
      <c r="E10125" s="5">
        <v>179.4</v>
      </c>
      <c r="H10125" s="6" t="s">
        <v>177</v>
      </c>
      <c r="I10125" t="s">
        <v>10246</v>
      </c>
      <c r="J10125" t="s">
        <v>9341</v>
      </c>
      <c r="K10125">
        <v>10904</v>
      </c>
    </row>
    <row r="10126" spans="1:11" ht="16" x14ac:dyDescent="0.2">
      <c r="A10126" s="5" t="s">
        <v>10345</v>
      </c>
      <c r="B10126" s="6">
        <v>1594190</v>
      </c>
      <c r="C10126" s="5"/>
      <c r="D10126" s="5">
        <v>371</v>
      </c>
      <c r="E10126" s="5">
        <v>70.7</v>
      </c>
      <c r="H10126" s="6" t="s">
        <v>177</v>
      </c>
      <c r="I10126" t="s">
        <v>10246</v>
      </c>
      <c r="J10126" t="s">
        <v>9341</v>
      </c>
      <c r="K10126">
        <v>10905</v>
      </c>
    </row>
    <row r="10127" spans="1:11" ht="16" x14ac:dyDescent="0.2">
      <c r="A10127" s="5" t="s">
        <v>10346</v>
      </c>
      <c r="B10127" s="6">
        <v>1594214</v>
      </c>
      <c r="C10127" s="5"/>
      <c r="D10127" s="5">
        <v>82</v>
      </c>
      <c r="E10127" s="5">
        <v>19.8</v>
      </c>
      <c r="H10127" s="6" t="s">
        <v>177</v>
      </c>
      <c r="I10127" t="s">
        <v>10246</v>
      </c>
      <c r="J10127" t="s">
        <v>9341</v>
      </c>
      <c r="K10127">
        <v>10906</v>
      </c>
    </row>
    <row r="10128" spans="1:11" ht="16" x14ac:dyDescent="0.2">
      <c r="A10128" s="5" t="s">
        <v>10347</v>
      </c>
      <c r="B10128" s="6">
        <v>1594220</v>
      </c>
      <c r="C10128" s="5"/>
      <c r="D10128" s="5">
        <v>423</v>
      </c>
      <c r="E10128" s="5">
        <v>94.1</v>
      </c>
      <c r="H10128" s="6" t="s">
        <v>177</v>
      </c>
      <c r="I10128" t="s">
        <v>10246</v>
      </c>
      <c r="J10128" t="s">
        <v>9341</v>
      </c>
      <c r="K10128">
        <v>10907</v>
      </c>
    </row>
    <row r="10129" spans="1:11" ht="16" x14ac:dyDescent="0.2">
      <c r="A10129" s="5" t="s">
        <v>10348</v>
      </c>
      <c r="B10129" s="6">
        <v>1594220</v>
      </c>
      <c r="C10129" s="5"/>
      <c r="D10129" s="5">
        <v>420</v>
      </c>
      <c r="E10129" s="5">
        <v>97.8</v>
      </c>
      <c r="H10129" s="6" t="s">
        <v>177</v>
      </c>
      <c r="I10129" t="s">
        <v>10246</v>
      </c>
      <c r="J10129" t="s">
        <v>9341</v>
      </c>
      <c r="K10129">
        <v>10908</v>
      </c>
    </row>
    <row r="10130" spans="1:11" ht="16" x14ac:dyDescent="0.2">
      <c r="A10130" s="5" t="s">
        <v>10349</v>
      </c>
      <c r="B10130" s="6">
        <v>1594220</v>
      </c>
      <c r="C10130" s="5"/>
      <c r="D10130" s="5">
        <v>333</v>
      </c>
      <c r="E10130" s="5">
        <v>74.599999999999994</v>
      </c>
      <c r="H10130" s="6" t="s">
        <v>177</v>
      </c>
      <c r="I10130" t="s">
        <v>10246</v>
      </c>
      <c r="J10130" t="s">
        <v>9341</v>
      </c>
      <c r="K10130">
        <v>10909</v>
      </c>
    </row>
    <row r="10131" spans="1:11" ht="16" x14ac:dyDescent="0.2">
      <c r="A10131" s="5" t="s">
        <v>10350</v>
      </c>
      <c r="B10131" s="6">
        <v>1594220</v>
      </c>
      <c r="C10131" s="5"/>
      <c r="D10131" s="5">
        <v>356</v>
      </c>
      <c r="E10131" s="5">
        <v>78.3</v>
      </c>
      <c r="H10131" s="6" t="s">
        <v>177</v>
      </c>
      <c r="I10131" t="s">
        <v>10246</v>
      </c>
      <c r="J10131" t="s">
        <v>9341</v>
      </c>
      <c r="K10131">
        <v>10910</v>
      </c>
    </row>
    <row r="10132" spans="1:11" ht="16" x14ac:dyDescent="0.2">
      <c r="A10132" s="5" t="s">
        <v>10351</v>
      </c>
      <c r="B10132" s="6">
        <v>1594220</v>
      </c>
      <c r="C10132" s="5"/>
      <c r="D10132" s="5">
        <v>442</v>
      </c>
      <c r="E10132" s="5">
        <v>97.3</v>
      </c>
      <c r="H10132" s="6" t="s">
        <v>177</v>
      </c>
      <c r="I10132" t="s">
        <v>10246</v>
      </c>
      <c r="J10132" t="s">
        <v>9341</v>
      </c>
      <c r="K10132">
        <v>10911</v>
      </c>
    </row>
    <row r="10133" spans="1:11" ht="16" x14ac:dyDescent="0.2">
      <c r="A10133" s="5" t="s">
        <v>10352</v>
      </c>
      <c r="B10133" s="6">
        <v>1594223</v>
      </c>
      <c r="C10133" s="5"/>
      <c r="D10133" s="5">
        <v>86</v>
      </c>
      <c r="E10133" s="5">
        <v>20.3</v>
      </c>
      <c r="H10133" s="6" t="s">
        <v>177</v>
      </c>
      <c r="I10133" t="s">
        <v>10246</v>
      </c>
      <c r="J10133" t="s">
        <v>9341</v>
      </c>
      <c r="K10133">
        <v>10912</v>
      </c>
    </row>
    <row r="10134" spans="1:11" ht="16" x14ac:dyDescent="0.2">
      <c r="A10134" s="5" t="s">
        <v>10353</v>
      </c>
      <c r="B10134" s="6">
        <v>1594223</v>
      </c>
      <c r="C10134" s="5"/>
      <c r="D10134" s="5">
        <v>66</v>
      </c>
      <c r="E10134" s="5">
        <v>14.1</v>
      </c>
      <c r="H10134" s="6" t="s">
        <v>177</v>
      </c>
      <c r="I10134" t="s">
        <v>10246</v>
      </c>
      <c r="J10134" t="s">
        <v>9341</v>
      </c>
      <c r="K10134">
        <v>10913</v>
      </c>
    </row>
    <row r="10135" spans="1:11" ht="16" x14ac:dyDescent="0.2">
      <c r="A10135" s="5" t="s">
        <v>10354</v>
      </c>
      <c r="B10135" s="6">
        <v>1594223</v>
      </c>
      <c r="C10135" s="5"/>
      <c r="D10135" s="5">
        <v>166</v>
      </c>
      <c r="E10135" s="5">
        <v>21.9</v>
      </c>
      <c r="H10135" s="6" t="s">
        <v>177</v>
      </c>
      <c r="I10135" t="s">
        <v>10246</v>
      </c>
      <c r="J10135" t="s">
        <v>9341</v>
      </c>
      <c r="K10135">
        <v>10914</v>
      </c>
    </row>
    <row r="10136" spans="1:11" ht="16" x14ac:dyDescent="0.2">
      <c r="A10136" s="5" t="s">
        <v>10355</v>
      </c>
      <c r="B10136" s="6">
        <v>1594223</v>
      </c>
      <c r="C10136" s="5"/>
      <c r="D10136" s="5">
        <v>95</v>
      </c>
      <c r="E10136" s="5">
        <v>22.3</v>
      </c>
      <c r="H10136" s="6" t="s">
        <v>177</v>
      </c>
      <c r="I10136" t="s">
        <v>10246</v>
      </c>
      <c r="J10136" t="s">
        <v>9341</v>
      </c>
      <c r="K10136">
        <v>10915</v>
      </c>
    </row>
    <row r="10137" spans="1:11" ht="16" x14ac:dyDescent="0.2">
      <c r="A10137" s="5" t="s">
        <v>10356</v>
      </c>
      <c r="B10137" s="6">
        <v>1594476</v>
      </c>
      <c r="C10137" s="5"/>
      <c r="D10137" s="5">
        <v>283</v>
      </c>
      <c r="E10137" s="5">
        <v>89.8</v>
      </c>
      <c r="F10137" s="5"/>
      <c r="G10137" s="5"/>
      <c r="H10137" s="6" t="s">
        <v>177</v>
      </c>
      <c r="I10137" s="5" t="s">
        <v>10357</v>
      </c>
      <c r="J10137" t="s">
        <v>10358</v>
      </c>
      <c r="K10137">
        <v>10916</v>
      </c>
    </row>
    <row r="10138" spans="1:11" ht="16" x14ac:dyDescent="0.2">
      <c r="A10138" s="5" t="s">
        <v>10359</v>
      </c>
      <c r="B10138" s="6">
        <v>1594408</v>
      </c>
      <c r="C10138" s="5"/>
      <c r="D10138" s="5">
        <v>314</v>
      </c>
      <c r="E10138" s="5">
        <v>64.400000000000006</v>
      </c>
      <c r="F10138" s="5"/>
      <c r="G10138" s="5"/>
      <c r="H10138" s="6" t="s">
        <v>177</v>
      </c>
      <c r="I10138" s="5" t="s">
        <v>10357</v>
      </c>
      <c r="J10138" t="s">
        <v>10358</v>
      </c>
      <c r="K10138">
        <v>10917</v>
      </c>
    </row>
    <row r="10139" spans="1:11" ht="16" x14ac:dyDescent="0.2">
      <c r="A10139" s="5" t="s">
        <v>10360</v>
      </c>
      <c r="B10139" s="6">
        <v>1594476</v>
      </c>
      <c r="C10139" s="5"/>
      <c r="D10139" s="5">
        <v>173</v>
      </c>
      <c r="E10139" s="5">
        <v>48</v>
      </c>
      <c r="F10139" s="5"/>
      <c r="G10139" s="5"/>
      <c r="H10139" s="6" t="s">
        <v>177</v>
      </c>
      <c r="I10139" s="5" t="s">
        <v>10357</v>
      </c>
      <c r="J10139" t="s">
        <v>10358</v>
      </c>
      <c r="K10139">
        <v>10918</v>
      </c>
    </row>
    <row r="10140" spans="1:11" ht="16" x14ac:dyDescent="0.2">
      <c r="A10140" s="5" t="s">
        <v>10361</v>
      </c>
      <c r="B10140" s="6">
        <v>1594476</v>
      </c>
      <c r="C10140" s="5"/>
      <c r="D10140" s="5">
        <v>172</v>
      </c>
      <c r="E10140" s="5">
        <v>48</v>
      </c>
      <c r="F10140" s="5"/>
      <c r="G10140" s="5"/>
      <c r="H10140" s="6" t="s">
        <v>177</v>
      </c>
      <c r="I10140" s="5" t="s">
        <v>10357</v>
      </c>
      <c r="J10140" t="s">
        <v>10358</v>
      </c>
      <c r="K10140">
        <v>10919</v>
      </c>
    </row>
    <row r="10141" spans="1:11" ht="16" x14ac:dyDescent="0.2">
      <c r="A10141" s="5" t="s">
        <v>10362</v>
      </c>
      <c r="B10141" s="6">
        <v>1594476</v>
      </c>
      <c r="C10141" s="5"/>
      <c r="D10141" s="5">
        <v>238</v>
      </c>
      <c r="E10141" s="5">
        <v>71.7</v>
      </c>
      <c r="F10141" s="5"/>
      <c r="G10141" s="5"/>
      <c r="H10141" s="6" t="s">
        <v>177</v>
      </c>
      <c r="I10141" s="5" t="s">
        <v>10357</v>
      </c>
      <c r="J10141" t="s">
        <v>10358</v>
      </c>
      <c r="K10141">
        <v>10920</v>
      </c>
    </row>
    <row r="10142" spans="1:11" ht="16" x14ac:dyDescent="0.2">
      <c r="A10142" s="5" t="s">
        <v>10363</v>
      </c>
      <c r="B10142" s="6">
        <v>1594476</v>
      </c>
      <c r="C10142" s="5"/>
      <c r="D10142" s="5">
        <v>202</v>
      </c>
      <c r="E10142" s="5">
        <v>58.9</v>
      </c>
      <c r="F10142" s="5"/>
      <c r="G10142" s="5"/>
      <c r="H10142" s="6" t="s">
        <v>177</v>
      </c>
      <c r="I10142" s="5" t="s">
        <v>10357</v>
      </c>
      <c r="J10142" t="s">
        <v>10358</v>
      </c>
      <c r="K10142">
        <v>10921</v>
      </c>
    </row>
    <row r="10143" spans="1:11" ht="16" x14ac:dyDescent="0.2">
      <c r="A10143" s="5" t="s">
        <v>10364</v>
      </c>
      <c r="B10143" s="6">
        <v>1594469</v>
      </c>
      <c r="C10143" s="5"/>
      <c r="D10143" s="5">
        <v>181</v>
      </c>
      <c r="E10143" s="5">
        <v>34</v>
      </c>
      <c r="F10143" s="5"/>
      <c r="G10143" s="5"/>
      <c r="H10143" s="6" t="s">
        <v>177</v>
      </c>
      <c r="I10143" s="5" t="s">
        <v>10357</v>
      </c>
      <c r="J10143" t="s">
        <v>10358</v>
      </c>
      <c r="K10143">
        <v>10922</v>
      </c>
    </row>
    <row r="10144" spans="1:11" ht="16" x14ac:dyDescent="0.2">
      <c r="A10144" s="5" t="s">
        <v>10365</v>
      </c>
      <c r="B10144" s="6">
        <v>1594469</v>
      </c>
      <c r="C10144" s="5"/>
      <c r="D10144" s="5">
        <v>401</v>
      </c>
      <c r="E10144" s="5">
        <v>72.599999999999994</v>
      </c>
      <c r="F10144" s="5"/>
      <c r="G10144" s="5"/>
      <c r="H10144" s="6" t="s">
        <v>177</v>
      </c>
      <c r="I10144" s="5" t="s">
        <v>10357</v>
      </c>
      <c r="J10144" t="s">
        <v>10358</v>
      </c>
      <c r="K10144">
        <v>10923</v>
      </c>
    </row>
    <row r="10145" spans="1:11" ht="16" x14ac:dyDescent="0.2">
      <c r="A10145" s="5" t="s">
        <v>10366</v>
      </c>
      <c r="B10145" s="6">
        <v>1594469</v>
      </c>
      <c r="C10145" s="5"/>
      <c r="D10145" s="5">
        <v>33</v>
      </c>
      <c r="E10145" s="5">
        <v>6.8</v>
      </c>
      <c r="F10145" s="5"/>
      <c r="G10145" s="5"/>
      <c r="H10145" s="6" t="s">
        <v>177</v>
      </c>
      <c r="I10145" s="5" t="s">
        <v>10357</v>
      </c>
      <c r="J10145" t="s">
        <v>10358</v>
      </c>
      <c r="K10145">
        <v>10924</v>
      </c>
    </row>
    <row r="10146" spans="1:11" ht="16" x14ac:dyDescent="0.2">
      <c r="A10146" s="5" t="s">
        <v>10367</v>
      </c>
      <c r="B10146" s="6">
        <v>1594469</v>
      </c>
      <c r="C10146" s="5"/>
      <c r="D10146" s="5">
        <v>336</v>
      </c>
      <c r="E10146" s="5">
        <v>56.7</v>
      </c>
      <c r="F10146" s="5"/>
      <c r="G10146" s="5"/>
      <c r="H10146" s="6" t="s">
        <v>177</v>
      </c>
      <c r="I10146" s="5" t="s">
        <v>10357</v>
      </c>
      <c r="J10146" t="s">
        <v>10358</v>
      </c>
      <c r="K10146">
        <v>10925</v>
      </c>
    </row>
    <row r="10147" spans="1:11" ht="16" x14ac:dyDescent="0.2">
      <c r="A10147" s="5" t="s">
        <v>10368</v>
      </c>
      <c r="B10147" s="6">
        <v>1594449</v>
      </c>
      <c r="C10147" s="5"/>
      <c r="D10147" s="5">
        <v>120</v>
      </c>
      <c r="E10147" s="5">
        <v>43.4</v>
      </c>
      <c r="F10147" s="5"/>
      <c r="G10147" s="5"/>
      <c r="H10147" s="6" t="s">
        <v>177</v>
      </c>
      <c r="I10147" s="5" t="s">
        <v>10357</v>
      </c>
      <c r="J10147" t="s">
        <v>10358</v>
      </c>
      <c r="K10147">
        <v>10926</v>
      </c>
    </row>
    <row r="10148" spans="1:11" ht="16" x14ac:dyDescent="0.2">
      <c r="A10148" s="5" t="s">
        <v>10369</v>
      </c>
      <c r="B10148" s="6">
        <v>1594449</v>
      </c>
      <c r="C10148" s="5"/>
      <c r="D10148" s="5">
        <v>224</v>
      </c>
      <c r="E10148" s="5">
        <v>71.900000000000006</v>
      </c>
      <c r="F10148" s="5"/>
      <c r="G10148" s="5"/>
      <c r="H10148" s="6" t="s">
        <v>177</v>
      </c>
      <c r="I10148" s="5" t="s">
        <v>10357</v>
      </c>
      <c r="J10148" t="s">
        <v>10358</v>
      </c>
      <c r="K10148">
        <v>10927</v>
      </c>
    </row>
    <row r="10149" spans="1:11" ht="16" x14ac:dyDescent="0.2">
      <c r="A10149" s="5" t="s">
        <v>10370</v>
      </c>
      <c r="B10149" s="6">
        <v>1594449</v>
      </c>
      <c r="C10149" s="5"/>
      <c r="D10149" s="5">
        <v>261</v>
      </c>
      <c r="E10149" s="5">
        <v>71.3</v>
      </c>
      <c r="H10149" s="6" t="s">
        <v>177</v>
      </c>
      <c r="I10149" t="s">
        <v>10357</v>
      </c>
      <c r="J10149" t="s">
        <v>10358</v>
      </c>
      <c r="K10149">
        <v>10928</v>
      </c>
    </row>
    <row r="10150" spans="1:11" ht="16" x14ac:dyDescent="0.2">
      <c r="A10150" s="5" t="s">
        <v>10371</v>
      </c>
      <c r="B10150" s="6">
        <v>1594469</v>
      </c>
      <c r="C10150" s="5"/>
      <c r="D10150" s="5">
        <v>297</v>
      </c>
      <c r="E10150" s="5">
        <v>44.5</v>
      </c>
      <c r="H10150" s="6" t="s">
        <v>177</v>
      </c>
      <c r="I10150" t="s">
        <v>10357</v>
      </c>
      <c r="J10150" t="s">
        <v>10358</v>
      </c>
      <c r="K10150">
        <v>10929</v>
      </c>
    </row>
    <row r="10151" spans="1:11" ht="16" x14ac:dyDescent="0.2">
      <c r="A10151" s="5" t="s">
        <v>10372</v>
      </c>
      <c r="B10151" s="6">
        <v>1594449</v>
      </c>
      <c r="C10151" s="5"/>
      <c r="D10151" s="5">
        <v>291</v>
      </c>
      <c r="E10151" s="5">
        <v>88.5</v>
      </c>
      <c r="H10151" s="6" t="s">
        <v>177</v>
      </c>
      <c r="I10151" t="s">
        <v>10357</v>
      </c>
      <c r="J10151" t="s">
        <v>10358</v>
      </c>
      <c r="K10151">
        <v>10930</v>
      </c>
    </row>
    <row r="10152" spans="1:11" ht="16" x14ac:dyDescent="0.2">
      <c r="A10152" s="5" t="s">
        <v>10373</v>
      </c>
      <c r="B10152" s="6">
        <v>1594449</v>
      </c>
      <c r="C10152" s="5"/>
      <c r="D10152" s="5">
        <v>306</v>
      </c>
      <c r="E10152" s="5">
        <v>94</v>
      </c>
      <c r="H10152" s="6" t="s">
        <v>177</v>
      </c>
      <c r="I10152" t="s">
        <v>10357</v>
      </c>
      <c r="J10152" t="s">
        <v>10358</v>
      </c>
      <c r="K10152">
        <v>10931</v>
      </c>
    </row>
    <row r="10153" spans="1:11" ht="16" x14ac:dyDescent="0.2">
      <c r="A10153" s="5" t="s">
        <v>10374</v>
      </c>
      <c r="B10153" s="6">
        <v>1594536</v>
      </c>
      <c r="C10153" s="5"/>
      <c r="D10153" s="5">
        <v>210</v>
      </c>
      <c r="E10153" s="5">
        <v>40</v>
      </c>
      <c r="H10153" s="6" t="s">
        <v>177</v>
      </c>
      <c r="I10153" t="s">
        <v>10357</v>
      </c>
      <c r="J10153" t="s">
        <v>10358</v>
      </c>
      <c r="K10153">
        <v>10932</v>
      </c>
    </row>
    <row r="10154" spans="1:11" ht="16" x14ac:dyDescent="0.2">
      <c r="A10154" s="5" t="s">
        <v>10375</v>
      </c>
      <c r="B10154" s="6">
        <v>1594536</v>
      </c>
      <c r="C10154" s="5"/>
      <c r="D10154" s="5">
        <v>192</v>
      </c>
      <c r="E10154" s="5">
        <v>35.4</v>
      </c>
      <c r="H10154" s="6" t="s">
        <v>177</v>
      </c>
      <c r="I10154" t="s">
        <v>10357</v>
      </c>
      <c r="J10154" t="s">
        <v>10358</v>
      </c>
      <c r="K10154">
        <v>10933</v>
      </c>
    </row>
    <row r="10155" spans="1:11" ht="16" x14ac:dyDescent="0.2">
      <c r="A10155" s="5" t="s">
        <v>10376</v>
      </c>
      <c r="B10155" s="6">
        <v>1594536</v>
      </c>
      <c r="C10155" s="5"/>
      <c r="D10155" s="5">
        <v>181</v>
      </c>
      <c r="E10155" s="5">
        <v>31</v>
      </c>
      <c r="H10155" s="6" t="s">
        <v>177</v>
      </c>
      <c r="I10155" t="s">
        <v>10357</v>
      </c>
      <c r="J10155" t="s">
        <v>10358</v>
      </c>
      <c r="K10155">
        <v>10934</v>
      </c>
    </row>
    <row r="10156" spans="1:11" ht="16" x14ac:dyDescent="0.2">
      <c r="A10156" s="5" t="s">
        <v>10377</v>
      </c>
      <c r="B10156" s="6">
        <v>1594536</v>
      </c>
      <c r="C10156" s="5"/>
      <c r="D10156" s="5">
        <v>321</v>
      </c>
      <c r="E10156" s="5">
        <v>60.3</v>
      </c>
      <c r="H10156" s="6" t="s">
        <v>177</v>
      </c>
      <c r="I10156" t="s">
        <v>10357</v>
      </c>
      <c r="J10156" t="s">
        <v>10358</v>
      </c>
      <c r="K10156">
        <v>10935</v>
      </c>
    </row>
    <row r="10157" spans="1:11" ht="16" x14ac:dyDescent="0.2">
      <c r="A10157" s="5" t="s">
        <v>10378</v>
      </c>
      <c r="B10157" s="6">
        <v>1594536</v>
      </c>
      <c r="C10157" s="5"/>
      <c r="D10157" s="5">
        <v>182</v>
      </c>
      <c r="E10157" s="5">
        <v>38.5</v>
      </c>
      <c r="H10157" s="6" t="s">
        <v>177</v>
      </c>
      <c r="I10157" t="s">
        <v>10357</v>
      </c>
      <c r="J10157" t="s">
        <v>10358</v>
      </c>
      <c r="K10157">
        <v>10936</v>
      </c>
    </row>
    <row r="10158" spans="1:11" ht="16" x14ac:dyDescent="0.2">
      <c r="A10158" s="5" t="s">
        <v>10379</v>
      </c>
      <c r="B10158" s="6">
        <v>1594500</v>
      </c>
      <c r="C10158" s="5"/>
      <c r="D10158" s="5">
        <v>267</v>
      </c>
      <c r="E10158" s="5">
        <v>64.400000000000006</v>
      </c>
      <c r="H10158" s="6" t="s">
        <v>177</v>
      </c>
      <c r="I10158" t="s">
        <v>10357</v>
      </c>
      <c r="J10158" t="s">
        <v>10358</v>
      </c>
      <c r="K10158">
        <v>10937</v>
      </c>
    </row>
    <row r="10159" spans="1:11" ht="16" x14ac:dyDescent="0.2">
      <c r="A10159" s="5" t="s">
        <v>10380</v>
      </c>
      <c r="B10159" s="6">
        <v>1594500</v>
      </c>
      <c r="C10159" s="5"/>
      <c r="D10159" s="5">
        <v>389</v>
      </c>
      <c r="E10159" s="5">
        <v>91.4</v>
      </c>
      <c r="H10159" s="6" t="s">
        <v>177</v>
      </c>
      <c r="I10159" t="s">
        <v>10357</v>
      </c>
      <c r="J10159" t="s">
        <v>10358</v>
      </c>
      <c r="K10159">
        <v>10938</v>
      </c>
    </row>
    <row r="10160" spans="1:11" ht="16" x14ac:dyDescent="0.2">
      <c r="A10160" s="5" t="s">
        <v>10381</v>
      </c>
      <c r="B10160" s="6">
        <v>1594500</v>
      </c>
      <c r="C10160" s="5"/>
      <c r="D10160" s="5">
        <v>330</v>
      </c>
      <c r="E10160" s="5">
        <v>77.099999999999994</v>
      </c>
      <c r="H10160" s="6" t="s">
        <v>177</v>
      </c>
      <c r="I10160" t="s">
        <v>10357</v>
      </c>
      <c r="J10160" t="s">
        <v>10358</v>
      </c>
      <c r="K10160">
        <v>10939</v>
      </c>
    </row>
    <row r="10161" spans="1:11" ht="16" x14ac:dyDescent="0.2">
      <c r="A10161" s="5" t="s">
        <v>10382</v>
      </c>
      <c r="B10161" s="6">
        <v>1594500</v>
      </c>
      <c r="C10161" s="5"/>
      <c r="D10161" s="5">
        <v>291</v>
      </c>
      <c r="E10161" s="5">
        <v>61</v>
      </c>
      <c r="H10161" s="6" t="s">
        <v>177</v>
      </c>
      <c r="I10161" t="s">
        <v>10357</v>
      </c>
      <c r="J10161" t="s">
        <v>10358</v>
      </c>
      <c r="K10161">
        <v>10940</v>
      </c>
    </row>
    <row r="10162" spans="1:11" ht="16" x14ac:dyDescent="0.2">
      <c r="A10162" s="5" t="s">
        <v>10383</v>
      </c>
      <c r="B10162" s="6">
        <v>1594500</v>
      </c>
      <c r="C10162" s="5"/>
      <c r="D10162" s="5">
        <v>273</v>
      </c>
      <c r="E10162" s="5">
        <v>59.4</v>
      </c>
      <c r="H10162" s="6" t="s">
        <v>177</v>
      </c>
      <c r="I10162" t="s">
        <v>10357</v>
      </c>
      <c r="J10162" t="s">
        <v>10358</v>
      </c>
      <c r="K10162">
        <v>10941</v>
      </c>
    </row>
    <row r="10163" spans="1:11" ht="16" x14ac:dyDescent="0.2">
      <c r="A10163" s="5" t="s">
        <v>10384</v>
      </c>
      <c r="B10163" s="6">
        <v>1594558</v>
      </c>
      <c r="C10163" s="5"/>
      <c r="D10163" s="5">
        <v>411</v>
      </c>
      <c r="E10163" s="5">
        <v>111.7</v>
      </c>
      <c r="H10163" s="6" t="s">
        <v>177</v>
      </c>
      <c r="I10163" t="s">
        <v>10357</v>
      </c>
      <c r="J10163" t="s">
        <v>10358</v>
      </c>
      <c r="K10163">
        <v>10942</v>
      </c>
    </row>
    <row r="10164" spans="1:11" ht="16" x14ac:dyDescent="0.2">
      <c r="A10164" s="5" t="s">
        <v>10385</v>
      </c>
      <c r="B10164" s="6">
        <v>1594558</v>
      </c>
      <c r="C10164" s="5"/>
      <c r="D10164" s="5">
        <v>349</v>
      </c>
      <c r="E10164" s="5">
        <v>100</v>
      </c>
      <c r="H10164" s="6" t="s">
        <v>177</v>
      </c>
      <c r="I10164" t="s">
        <v>10357</v>
      </c>
      <c r="J10164" t="s">
        <v>10358</v>
      </c>
      <c r="K10164">
        <v>10943</v>
      </c>
    </row>
    <row r="10165" spans="1:11" ht="16" x14ac:dyDescent="0.2">
      <c r="A10165" s="5" t="s">
        <v>10386</v>
      </c>
      <c r="B10165" s="6">
        <v>1594558</v>
      </c>
      <c r="C10165" s="5"/>
      <c r="D10165" s="5">
        <v>320</v>
      </c>
      <c r="E10165" s="5">
        <v>74.2</v>
      </c>
      <c r="H10165" s="6" t="s">
        <v>177</v>
      </c>
      <c r="I10165" t="s">
        <v>10357</v>
      </c>
      <c r="J10165" t="s">
        <v>10358</v>
      </c>
      <c r="K10165">
        <v>10944</v>
      </c>
    </row>
    <row r="10166" spans="1:11" ht="16" x14ac:dyDescent="0.2">
      <c r="A10166" s="5" t="s">
        <v>10387</v>
      </c>
      <c r="B10166" s="6">
        <v>1594425</v>
      </c>
      <c r="C10166" s="5"/>
      <c r="D10166" s="5">
        <v>135</v>
      </c>
      <c r="E10166" s="5">
        <v>22.6</v>
      </c>
      <c r="H10166" s="6" t="s">
        <v>177</v>
      </c>
      <c r="I10166" t="s">
        <v>10357</v>
      </c>
      <c r="J10166" t="s">
        <v>10358</v>
      </c>
      <c r="K10166">
        <v>10945</v>
      </c>
    </row>
    <row r="10167" spans="1:11" ht="16" x14ac:dyDescent="0.2">
      <c r="A10167" s="5" t="s">
        <v>10388</v>
      </c>
      <c r="B10167" s="6">
        <v>1594595</v>
      </c>
      <c r="C10167" s="5"/>
      <c r="D10167" s="5">
        <v>460</v>
      </c>
      <c r="E10167" s="5">
        <v>99.2</v>
      </c>
      <c r="H10167" s="6" t="s">
        <v>177</v>
      </c>
      <c r="I10167" t="s">
        <v>10357</v>
      </c>
      <c r="J10167" t="s">
        <v>10358</v>
      </c>
      <c r="K10167">
        <v>10946</v>
      </c>
    </row>
    <row r="10168" spans="1:11" ht="16" x14ac:dyDescent="0.2">
      <c r="A10168" s="5" t="s">
        <v>10389</v>
      </c>
      <c r="B10168" s="6">
        <v>1594595</v>
      </c>
      <c r="C10168" s="5"/>
      <c r="D10168" s="5">
        <v>215</v>
      </c>
      <c r="E10168" s="5">
        <v>36.299999999999997</v>
      </c>
      <c r="H10168" s="6" t="s">
        <v>177</v>
      </c>
      <c r="I10168" t="s">
        <v>10357</v>
      </c>
      <c r="J10168" t="s">
        <v>10358</v>
      </c>
      <c r="K10168">
        <v>10947</v>
      </c>
    </row>
    <row r="10169" spans="1:11" ht="16" x14ac:dyDescent="0.2">
      <c r="A10169" s="5" t="s">
        <v>10390</v>
      </c>
      <c r="B10169" s="6">
        <v>1594595</v>
      </c>
      <c r="C10169" s="5"/>
      <c r="D10169" s="5">
        <v>379</v>
      </c>
      <c r="E10169" s="5">
        <v>78.8</v>
      </c>
      <c r="H10169" s="6" t="s">
        <v>177</v>
      </c>
      <c r="I10169" t="s">
        <v>10357</v>
      </c>
      <c r="J10169" t="s">
        <v>10358</v>
      </c>
      <c r="K10169">
        <v>10948</v>
      </c>
    </row>
    <row r="10170" spans="1:11" ht="16" x14ac:dyDescent="0.2">
      <c r="A10170" s="5" t="s">
        <v>10391</v>
      </c>
      <c r="B10170" s="6">
        <v>1594595</v>
      </c>
      <c r="C10170" s="5"/>
      <c r="D10170" s="5">
        <v>541</v>
      </c>
      <c r="E10170" s="5">
        <v>102</v>
      </c>
      <c r="H10170" s="6" t="s">
        <v>177</v>
      </c>
      <c r="I10170" t="s">
        <v>10357</v>
      </c>
      <c r="J10170" t="s">
        <v>10358</v>
      </c>
      <c r="K10170">
        <v>10949</v>
      </c>
    </row>
    <row r="10171" spans="1:11" ht="16" x14ac:dyDescent="0.2">
      <c r="A10171" s="5" t="s">
        <v>10392</v>
      </c>
      <c r="B10171" s="6">
        <v>1594608</v>
      </c>
      <c r="C10171" s="5"/>
      <c r="D10171" s="5">
        <v>115</v>
      </c>
      <c r="E10171" s="5">
        <v>19.2</v>
      </c>
      <c r="H10171" s="6" t="s">
        <v>177</v>
      </c>
      <c r="I10171" t="s">
        <v>10357</v>
      </c>
      <c r="J10171" t="s">
        <v>10358</v>
      </c>
      <c r="K10171">
        <v>10950</v>
      </c>
    </row>
    <row r="10172" spans="1:11" ht="16" x14ac:dyDescent="0.2">
      <c r="A10172" s="5" t="s">
        <v>10393</v>
      </c>
      <c r="B10172" s="6">
        <v>1594595</v>
      </c>
      <c r="C10172" s="5"/>
      <c r="D10172" s="5">
        <v>392</v>
      </c>
      <c r="E10172" s="5">
        <v>90.6</v>
      </c>
      <c r="H10172" s="6" t="s">
        <v>177</v>
      </c>
      <c r="I10172" t="s">
        <v>10357</v>
      </c>
      <c r="J10172" t="s">
        <v>10358</v>
      </c>
      <c r="K10172">
        <v>10951</v>
      </c>
    </row>
    <row r="10173" spans="1:11" ht="16" x14ac:dyDescent="0.2">
      <c r="A10173" s="5" t="s">
        <v>10394</v>
      </c>
      <c r="B10173" s="6">
        <v>1594608</v>
      </c>
      <c r="C10173" s="5"/>
      <c r="D10173" s="5">
        <v>127</v>
      </c>
      <c r="E10173" s="5">
        <v>22.5</v>
      </c>
      <c r="H10173" s="6" t="s">
        <v>177</v>
      </c>
      <c r="I10173" t="s">
        <v>10357</v>
      </c>
      <c r="J10173" t="s">
        <v>10358</v>
      </c>
      <c r="K10173">
        <v>10952</v>
      </c>
    </row>
    <row r="10174" spans="1:11" ht="16" x14ac:dyDescent="0.2">
      <c r="A10174" s="5" t="s">
        <v>10395</v>
      </c>
      <c r="B10174" s="6">
        <v>1594614</v>
      </c>
      <c r="C10174" s="5"/>
      <c r="D10174" s="5">
        <v>346</v>
      </c>
      <c r="E10174" s="5">
        <v>82.3</v>
      </c>
      <c r="H10174" s="6" t="s">
        <v>177</v>
      </c>
      <c r="I10174" t="s">
        <v>10357</v>
      </c>
      <c r="J10174" t="s">
        <v>10358</v>
      </c>
      <c r="K10174">
        <v>10953</v>
      </c>
    </row>
    <row r="10175" spans="1:11" ht="16" x14ac:dyDescent="0.2">
      <c r="A10175" s="5" t="s">
        <v>10396</v>
      </c>
      <c r="B10175" s="6">
        <v>1594608</v>
      </c>
      <c r="C10175" s="5"/>
      <c r="D10175" s="5">
        <v>109</v>
      </c>
      <c r="E10175" s="5">
        <v>19.100000000000001</v>
      </c>
      <c r="H10175" s="6" t="s">
        <v>177</v>
      </c>
      <c r="I10175" t="s">
        <v>10357</v>
      </c>
      <c r="J10175" t="s">
        <v>10358</v>
      </c>
      <c r="K10175">
        <v>10954</v>
      </c>
    </row>
    <row r="10176" spans="1:11" ht="16" x14ac:dyDescent="0.2">
      <c r="A10176" s="5" t="s">
        <v>10397</v>
      </c>
      <c r="B10176" s="6">
        <v>1594614</v>
      </c>
      <c r="C10176" s="5"/>
      <c r="D10176" s="5">
        <v>315</v>
      </c>
      <c r="E10176" s="5">
        <v>72.5</v>
      </c>
      <c r="H10176" s="6" t="s">
        <v>177</v>
      </c>
      <c r="I10176" t="s">
        <v>10357</v>
      </c>
      <c r="J10176" t="s">
        <v>10358</v>
      </c>
      <c r="K10176">
        <v>10955</v>
      </c>
    </row>
    <row r="10177" spans="1:11" ht="16" x14ac:dyDescent="0.2">
      <c r="A10177" s="5" t="s">
        <v>10398</v>
      </c>
      <c r="B10177" s="6">
        <v>1594614</v>
      </c>
      <c r="C10177" s="5"/>
      <c r="D10177" s="5">
        <v>255</v>
      </c>
      <c r="E10177" s="5">
        <v>56.2</v>
      </c>
      <c r="H10177" s="6" t="s">
        <v>177</v>
      </c>
      <c r="I10177" t="s">
        <v>10357</v>
      </c>
      <c r="J10177" t="s">
        <v>10358</v>
      </c>
      <c r="K10177">
        <v>10956</v>
      </c>
    </row>
    <row r="10178" spans="1:11" ht="16" x14ac:dyDescent="0.2">
      <c r="A10178" s="5" t="s">
        <v>10399</v>
      </c>
      <c r="B10178" s="6">
        <v>1594614</v>
      </c>
      <c r="C10178" s="5"/>
      <c r="D10178" s="5">
        <v>229</v>
      </c>
      <c r="E10178" s="5">
        <v>47.5</v>
      </c>
      <c r="H10178" s="6" t="s">
        <v>177</v>
      </c>
      <c r="I10178" t="s">
        <v>10357</v>
      </c>
      <c r="J10178" t="s">
        <v>10358</v>
      </c>
      <c r="K10178">
        <v>10957</v>
      </c>
    </row>
    <row r="10179" spans="1:11" ht="16" x14ac:dyDescent="0.2">
      <c r="A10179" s="5" t="s">
        <v>10400</v>
      </c>
      <c r="B10179" s="6">
        <v>1594626</v>
      </c>
      <c r="C10179" s="5"/>
      <c r="D10179" s="5">
        <v>250</v>
      </c>
      <c r="E10179" s="5">
        <v>72.7</v>
      </c>
      <c r="H10179" s="6" t="s">
        <v>177</v>
      </c>
      <c r="I10179" t="s">
        <v>10357</v>
      </c>
      <c r="J10179" t="s">
        <v>10358</v>
      </c>
      <c r="K10179">
        <v>10958</v>
      </c>
    </row>
    <row r="10180" spans="1:11" ht="16" x14ac:dyDescent="0.2">
      <c r="A10180" s="5" t="s">
        <v>10401</v>
      </c>
      <c r="B10180" s="6">
        <v>1594626</v>
      </c>
      <c r="C10180" s="5"/>
      <c r="D10180" s="5">
        <v>343</v>
      </c>
      <c r="E10180" s="5">
        <v>112.8</v>
      </c>
      <c r="H10180" s="6" t="s">
        <v>177</v>
      </c>
      <c r="I10180" t="s">
        <v>10357</v>
      </c>
      <c r="J10180" t="s">
        <v>10358</v>
      </c>
      <c r="K10180">
        <v>10959</v>
      </c>
    </row>
    <row r="10181" spans="1:11" ht="16" x14ac:dyDescent="0.2">
      <c r="A10181" s="5" t="s">
        <v>10402</v>
      </c>
      <c r="B10181" s="6">
        <v>1594626</v>
      </c>
      <c r="C10181" s="5"/>
      <c r="D10181" s="5">
        <v>325</v>
      </c>
      <c r="E10181" s="5">
        <v>97.4</v>
      </c>
      <c r="H10181" s="6" t="s">
        <v>177</v>
      </c>
      <c r="I10181" t="s">
        <v>10357</v>
      </c>
      <c r="J10181" t="s">
        <v>10358</v>
      </c>
      <c r="K10181">
        <v>10960</v>
      </c>
    </row>
    <row r="10182" spans="1:11" ht="16" x14ac:dyDescent="0.2">
      <c r="A10182" s="5" t="s">
        <v>10403</v>
      </c>
      <c r="B10182" s="6">
        <v>1594626</v>
      </c>
      <c r="C10182" s="5"/>
      <c r="D10182" s="5">
        <v>285</v>
      </c>
      <c r="E10182" s="5">
        <v>82.1</v>
      </c>
      <c r="H10182" s="6" t="s">
        <v>177</v>
      </c>
      <c r="I10182" t="s">
        <v>10357</v>
      </c>
      <c r="J10182" t="s">
        <v>10358</v>
      </c>
      <c r="K10182">
        <v>10961</v>
      </c>
    </row>
    <row r="10183" spans="1:11" ht="16" x14ac:dyDescent="0.2">
      <c r="A10183" s="5" t="s">
        <v>10404</v>
      </c>
      <c r="B10183" s="6">
        <v>1594450</v>
      </c>
      <c r="C10183" s="5"/>
      <c r="D10183" s="5">
        <v>351</v>
      </c>
      <c r="E10183" s="5">
        <v>114.1</v>
      </c>
      <c r="H10183" s="6" t="s">
        <v>177</v>
      </c>
      <c r="I10183" t="s">
        <v>10357</v>
      </c>
      <c r="J10183" t="s">
        <v>10358</v>
      </c>
      <c r="K10183">
        <v>10962</v>
      </c>
    </row>
    <row r="10184" spans="1:11" ht="16" x14ac:dyDescent="0.2">
      <c r="A10184" s="5" t="s">
        <v>10405</v>
      </c>
      <c r="B10184" s="6">
        <v>1594450</v>
      </c>
      <c r="C10184" s="5"/>
      <c r="D10184" s="5">
        <v>355</v>
      </c>
      <c r="E10184" s="5">
        <v>110.4</v>
      </c>
      <c r="H10184" s="6" t="s">
        <v>177</v>
      </c>
      <c r="I10184" t="s">
        <v>10357</v>
      </c>
      <c r="J10184" t="s">
        <v>10358</v>
      </c>
      <c r="K10184">
        <v>10963</v>
      </c>
    </row>
    <row r="10185" spans="1:11" ht="16" x14ac:dyDescent="0.2">
      <c r="A10185" s="5" t="s">
        <v>10406</v>
      </c>
      <c r="B10185" s="6">
        <v>1594450</v>
      </c>
      <c r="C10185" s="5"/>
      <c r="D10185" s="5">
        <v>439</v>
      </c>
      <c r="E10185" s="5">
        <v>131.1</v>
      </c>
      <c r="H10185" s="6" t="s">
        <v>177</v>
      </c>
      <c r="I10185" t="s">
        <v>10357</v>
      </c>
      <c r="J10185" t="s">
        <v>10358</v>
      </c>
      <c r="K10185">
        <v>10964</v>
      </c>
    </row>
    <row r="10186" spans="1:11" ht="16" x14ac:dyDescent="0.2">
      <c r="A10186" s="5" t="s">
        <v>10407</v>
      </c>
      <c r="B10186" s="6">
        <v>1594450</v>
      </c>
      <c r="C10186" s="5"/>
      <c r="D10186" s="5">
        <v>342</v>
      </c>
      <c r="E10186" s="5">
        <v>112.7</v>
      </c>
      <c r="H10186" s="6" t="s">
        <v>177</v>
      </c>
      <c r="I10186" t="s">
        <v>10357</v>
      </c>
      <c r="J10186" t="s">
        <v>10358</v>
      </c>
      <c r="K10186">
        <v>10965</v>
      </c>
    </row>
    <row r="10187" spans="1:11" ht="16" x14ac:dyDescent="0.2">
      <c r="A10187" s="5" t="s">
        <v>10408</v>
      </c>
      <c r="B10187" s="6">
        <v>1594450</v>
      </c>
      <c r="C10187" s="5"/>
      <c r="D10187" s="5">
        <v>439</v>
      </c>
      <c r="E10187" s="5">
        <v>133.4</v>
      </c>
      <c r="H10187" s="6" t="s">
        <v>177</v>
      </c>
      <c r="I10187" t="s">
        <v>10357</v>
      </c>
      <c r="J10187" t="s">
        <v>10358</v>
      </c>
      <c r="K10187">
        <v>10966</v>
      </c>
    </row>
    <row r="10188" spans="1:11" ht="16" x14ac:dyDescent="0.2">
      <c r="A10188" s="5" t="s">
        <v>10409</v>
      </c>
      <c r="B10188" s="6">
        <v>1594532</v>
      </c>
      <c r="C10188" s="5"/>
      <c r="D10188" s="5">
        <v>226</v>
      </c>
      <c r="E10188" s="5">
        <v>50.4</v>
      </c>
      <c r="H10188" s="6" t="s">
        <v>177</v>
      </c>
      <c r="I10188" t="s">
        <v>10357</v>
      </c>
      <c r="J10188" t="s">
        <v>10358</v>
      </c>
      <c r="K10188">
        <v>10967</v>
      </c>
    </row>
    <row r="10189" spans="1:11" ht="16" x14ac:dyDescent="0.2">
      <c r="A10189" s="5" t="s">
        <v>10410</v>
      </c>
      <c r="B10189" s="6">
        <v>1594532</v>
      </c>
      <c r="C10189" s="5"/>
      <c r="D10189" s="5">
        <v>273</v>
      </c>
      <c r="E10189" s="5">
        <v>60.1</v>
      </c>
      <c r="H10189" s="6" t="s">
        <v>177</v>
      </c>
      <c r="I10189" t="s">
        <v>10357</v>
      </c>
      <c r="J10189" t="s">
        <v>10358</v>
      </c>
      <c r="K10189">
        <v>10968</v>
      </c>
    </row>
    <row r="10190" spans="1:11" ht="16" x14ac:dyDescent="0.2">
      <c r="A10190" s="5" t="s">
        <v>10411</v>
      </c>
      <c r="B10190" s="6">
        <v>1594532</v>
      </c>
      <c r="C10190" s="5"/>
      <c r="D10190" s="5">
        <v>286</v>
      </c>
      <c r="E10190" s="5">
        <v>64.3</v>
      </c>
      <c r="H10190" s="6" t="s">
        <v>177</v>
      </c>
      <c r="I10190" t="s">
        <v>10357</v>
      </c>
      <c r="J10190" t="s">
        <v>10358</v>
      </c>
      <c r="K10190">
        <v>10969</v>
      </c>
    </row>
    <row r="10191" spans="1:11" ht="16" x14ac:dyDescent="0.2">
      <c r="A10191" s="5" t="s">
        <v>10412</v>
      </c>
      <c r="B10191" s="6">
        <v>1594532</v>
      </c>
      <c r="C10191" s="5"/>
      <c r="D10191" s="5">
        <v>303</v>
      </c>
      <c r="E10191" s="5">
        <v>66.7</v>
      </c>
      <c r="H10191" s="6" t="s">
        <v>177</v>
      </c>
      <c r="I10191" t="s">
        <v>10357</v>
      </c>
      <c r="J10191" t="s">
        <v>10358</v>
      </c>
      <c r="K10191">
        <v>10970</v>
      </c>
    </row>
    <row r="10192" spans="1:11" ht="16" x14ac:dyDescent="0.2">
      <c r="A10192" s="5" t="s">
        <v>10413</v>
      </c>
      <c r="B10192" s="6">
        <v>1594532</v>
      </c>
      <c r="C10192" s="5"/>
      <c r="D10192" s="5">
        <v>207</v>
      </c>
      <c r="E10192" s="5">
        <v>41.3</v>
      </c>
      <c r="H10192" s="6" t="s">
        <v>177</v>
      </c>
      <c r="I10192" t="s">
        <v>10357</v>
      </c>
      <c r="J10192" t="s">
        <v>10358</v>
      </c>
      <c r="K10192">
        <v>10971</v>
      </c>
    </row>
    <row r="10193" spans="1:11" ht="16" x14ac:dyDescent="0.2">
      <c r="A10193" s="5" t="s">
        <v>10414</v>
      </c>
      <c r="B10193" s="6">
        <v>1594432</v>
      </c>
      <c r="C10193" s="5"/>
      <c r="D10193" s="5">
        <v>246</v>
      </c>
      <c r="E10193" s="5">
        <v>52.4</v>
      </c>
      <c r="H10193" s="6" t="s">
        <v>177</v>
      </c>
      <c r="I10193" t="s">
        <v>10357</v>
      </c>
      <c r="J10193" t="s">
        <v>10358</v>
      </c>
      <c r="K10193">
        <v>10972</v>
      </c>
    </row>
    <row r="10194" spans="1:11" ht="16" x14ac:dyDescent="0.2">
      <c r="A10194" s="5" t="s">
        <v>10415</v>
      </c>
      <c r="B10194" s="6">
        <v>1594432</v>
      </c>
      <c r="C10194" s="5"/>
      <c r="D10194" s="5">
        <v>324</v>
      </c>
      <c r="E10194" s="5">
        <v>65.2</v>
      </c>
      <c r="H10194" s="6" t="s">
        <v>177</v>
      </c>
      <c r="I10194" t="s">
        <v>10357</v>
      </c>
      <c r="J10194" t="s">
        <v>10358</v>
      </c>
      <c r="K10194">
        <v>10973</v>
      </c>
    </row>
    <row r="10195" spans="1:11" ht="16" x14ac:dyDescent="0.2">
      <c r="A10195" s="5" t="s">
        <v>10416</v>
      </c>
      <c r="B10195" s="6">
        <v>1594432</v>
      </c>
      <c r="C10195" s="5"/>
      <c r="D10195" s="5">
        <v>251</v>
      </c>
      <c r="E10195" s="5">
        <v>61.5</v>
      </c>
      <c r="H10195" s="6" t="s">
        <v>177</v>
      </c>
      <c r="I10195" t="s">
        <v>10357</v>
      </c>
      <c r="J10195" t="s">
        <v>10358</v>
      </c>
      <c r="K10195">
        <v>10974</v>
      </c>
    </row>
    <row r="10196" spans="1:11" ht="16" x14ac:dyDescent="0.2">
      <c r="A10196" s="5" t="s">
        <v>10417</v>
      </c>
      <c r="B10196" s="6">
        <v>1594432</v>
      </c>
      <c r="C10196" s="5"/>
      <c r="D10196" s="5">
        <v>338</v>
      </c>
      <c r="E10196" s="5">
        <v>75.900000000000006</v>
      </c>
      <c r="H10196" s="6" t="s">
        <v>177</v>
      </c>
      <c r="I10196" t="s">
        <v>10357</v>
      </c>
      <c r="J10196" t="s">
        <v>10358</v>
      </c>
      <c r="K10196">
        <v>10975</v>
      </c>
    </row>
    <row r="10197" spans="1:11" ht="16" x14ac:dyDescent="0.2">
      <c r="A10197" s="5" t="s">
        <v>10418</v>
      </c>
      <c r="B10197" s="6">
        <v>1594432</v>
      </c>
      <c r="C10197" s="5"/>
      <c r="D10197" s="5">
        <v>391</v>
      </c>
      <c r="E10197" s="5">
        <v>88.2</v>
      </c>
      <c r="H10197" s="6" t="s">
        <v>177</v>
      </c>
      <c r="I10197" t="s">
        <v>10357</v>
      </c>
      <c r="J10197" t="s">
        <v>10358</v>
      </c>
      <c r="K10197">
        <v>10976</v>
      </c>
    </row>
    <row r="10198" spans="1:11" ht="16" x14ac:dyDescent="0.2">
      <c r="A10198" s="5" t="s">
        <v>10419</v>
      </c>
      <c r="B10198" s="6">
        <v>1594481</v>
      </c>
      <c r="C10198" s="5"/>
      <c r="D10198" s="5">
        <v>249</v>
      </c>
      <c r="E10198" s="5">
        <v>77.099999999999994</v>
      </c>
      <c r="H10198" s="6" t="s">
        <v>177</v>
      </c>
      <c r="I10198" t="s">
        <v>10357</v>
      </c>
      <c r="J10198" t="s">
        <v>10358</v>
      </c>
      <c r="K10198">
        <v>10977</v>
      </c>
    </row>
    <row r="10199" spans="1:11" ht="16" x14ac:dyDescent="0.2">
      <c r="A10199" s="5" t="s">
        <v>10420</v>
      </c>
      <c r="B10199" s="6">
        <v>1594481</v>
      </c>
      <c r="C10199" s="5"/>
      <c r="D10199" s="5">
        <v>133</v>
      </c>
      <c r="E10199" s="5">
        <v>34.299999999999997</v>
      </c>
      <c r="H10199" s="6" t="s">
        <v>177</v>
      </c>
      <c r="I10199" t="s">
        <v>10357</v>
      </c>
      <c r="J10199" t="s">
        <v>10358</v>
      </c>
      <c r="K10199">
        <v>10978</v>
      </c>
    </row>
    <row r="10200" spans="1:11" ht="16" x14ac:dyDescent="0.2">
      <c r="A10200" s="5" t="s">
        <v>10421</v>
      </c>
      <c r="B10200" s="6">
        <v>1594481</v>
      </c>
      <c r="C10200" s="5"/>
      <c r="D10200" s="5">
        <v>225</v>
      </c>
      <c r="E10200" s="5">
        <v>66</v>
      </c>
      <c r="H10200" s="6" t="s">
        <v>177</v>
      </c>
      <c r="I10200" t="s">
        <v>10357</v>
      </c>
      <c r="J10200" t="s">
        <v>10358</v>
      </c>
      <c r="K10200">
        <v>10979</v>
      </c>
    </row>
    <row r="10201" spans="1:11" ht="16" x14ac:dyDescent="0.2">
      <c r="A10201" s="5" t="s">
        <v>10422</v>
      </c>
      <c r="B10201" s="6">
        <v>1594481</v>
      </c>
      <c r="C10201" s="5"/>
      <c r="D10201" s="5">
        <v>248</v>
      </c>
      <c r="E10201" s="5">
        <v>71</v>
      </c>
      <c r="H10201" s="6" t="s">
        <v>177</v>
      </c>
      <c r="I10201" t="s">
        <v>10357</v>
      </c>
      <c r="J10201" t="s">
        <v>10358</v>
      </c>
      <c r="K10201">
        <v>10980</v>
      </c>
    </row>
    <row r="10202" spans="1:11" ht="16" x14ac:dyDescent="0.2">
      <c r="A10202" s="5" t="s">
        <v>10423</v>
      </c>
      <c r="B10202" s="6">
        <v>1594481</v>
      </c>
      <c r="C10202" s="5"/>
      <c r="D10202" s="5">
        <v>271</v>
      </c>
      <c r="E10202" s="5">
        <v>71.7</v>
      </c>
      <c r="H10202" s="6" t="s">
        <v>177</v>
      </c>
      <c r="I10202" t="s">
        <v>10357</v>
      </c>
      <c r="J10202" t="s">
        <v>10358</v>
      </c>
      <c r="K10202">
        <v>10981</v>
      </c>
    </row>
    <row r="10203" spans="1:11" ht="16" x14ac:dyDescent="0.2">
      <c r="A10203" s="5" t="s">
        <v>10424</v>
      </c>
      <c r="B10203" s="6">
        <v>1594427</v>
      </c>
      <c r="C10203" s="5"/>
      <c r="D10203" s="5">
        <v>467</v>
      </c>
      <c r="E10203" s="5">
        <v>106</v>
      </c>
      <c r="H10203" s="6" t="s">
        <v>177</v>
      </c>
      <c r="I10203" t="s">
        <v>10357</v>
      </c>
      <c r="J10203" t="s">
        <v>10358</v>
      </c>
      <c r="K10203">
        <v>10982</v>
      </c>
    </row>
    <row r="10204" spans="1:11" ht="16" x14ac:dyDescent="0.2">
      <c r="A10204" s="5" t="s">
        <v>10425</v>
      </c>
      <c r="B10204" s="6">
        <v>1594427</v>
      </c>
      <c r="C10204" s="5"/>
      <c r="D10204" s="5">
        <v>264</v>
      </c>
      <c r="E10204" s="5">
        <v>58.5</v>
      </c>
      <c r="H10204" s="6" t="s">
        <v>177</v>
      </c>
      <c r="I10204" t="s">
        <v>10357</v>
      </c>
      <c r="J10204" t="s">
        <v>10358</v>
      </c>
      <c r="K10204">
        <v>10983</v>
      </c>
    </row>
    <row r="10205" spans="1:11" ht="16" x14ac:dyDescent="0.2">
      <c r="A10205" s="5" t="s">
        <v>10426</v>
      </c>
      <c r="B10205" s="6">
        <v>1594427</v>
      </c>
      <c r="C10205" s="5"/>
      <c r="D10205" s="5">
        <v>277</v>
      </c>
      <c r="E10205" s="5">
        <v>68.3</v>
      </c>
      <c r="H10205" s="6" t="s">
        <v>177</v>
      </c>
      <c r="I10205" t="s">
        <v>10357</v>
      </c>
      <c r="J10205" t="s">
        <v>10358</v>
      </c>
      <c r="K10205">
        <v>10984</v>
      </c>
    </row>
    <row r="10206" spans="1:11" ht="16" x14ac:dyDescent="0.2">
      <c r="A10206" s="5" t="s">
        <v>10427</v>
      </c>
      <c r="B10206" s="6">
        <v>1594568</v>
      </c>
      <c r="C10206" s="5"/>
      <c r="D10206" s="5">
        <v>404</v>
      </c>
      <c r="E10206" s="5">
        <v>65.3</v>
      </c>
      <c r="H10206" s="6" t="s">
        <v>177</v>
      </c>
      <c r="I10206" t="s">
        <v>10357</v>
      </c>
      <c r="J10206" t="s">
        <v>10358</v>
      </c>
      <c r="K10206">
        <v>10985</v>
      </c>
    </row>
    <row r="10207" spans="1:11" ht="16" x14ac:dyDescent="0.2">
      <c r="A10207" s="5" t="s">
        <v>10428</v>
      </c>
      <c r="B10207" s="6">
        <v>1594568</v>
      </c>
      <c r="C10207" s="5"/>
      <c r="D10207" s="5">
        <v>594</v>
      </c>
      <c r="E10207" s="5">
        <v>109.2</v>
      </c>
      <c r="H10207" s="6" t="s">
        <v>177</v>
      </c>
      <c r="I10207" t="s">
        <v>10357</v>
      </c>
      <c r="J10207" t="s">
        <v>10358</v>
      </c>
      <c r="K10207">
        <v>10986</v>
      </c>
    </row>
    <row r="10208" spans="1:11" ht="16" x14ac:dyDescent="0.2">
      <c r="A10208" s="5" t="s">
        <v>10429</v>
      </c>
      <c r="B10208" s="6">
        <v>1594568</v>
      </c>
      <c r="C10208" s="5"/>
      <c r="D10208" s="5">
        <v>217</v>
      </c>
      <c r="E10208" s="5">
        <v>58.9</v>
      </c>
      <c r="H10208" s="6" t="s">
        <v>177</v>
      </c>
      <c r="I10208" t="s">
        <v>10357</v>
      </c>
      <c r="J10208" t="s">
        <v>10358</v>
      </c>
      <c r="K10208">
        <v>10987</v>
      </c>
    </row>
    <row r="10209" spans="1:11" ht="16" x14ac:dyDescent="0.2">
      <c r="A10209" s="5" t="s">
        <v>10430</v>
      </c>
      <c r="B10209" s="6">
        <v>1594427</v>
      </c>
      <c r="C10209" s="5"/>
      <c r="D10209" s="5">
        <v>371</v>
      </c>
      <c r="E10209" s="5">
        <v>75.5</v>
      </c>
      <c r="H10209" s="6" t="s">
        <v>177</v>
      </c>
      <c r="I10209" t="s">
        <v>10357</v>
      </c>
      <c r="J10209" t="s">
        <v>10358</v>
      </c>
      <c r="K10209">
        <v>10988</v>
      </c>
    </row>
    <row r="10210" spans="1:11" ht="16" x14ac:dyDescent="0.2">
      <c r="A10210" s="5" t="s">
        <v>10431</v>
      </c>
      <c r="B10210" s="6">
        <v>1594427</v>
      </c>
      <c r="C10210" s="5"/>
      <c r="D10210" s="5">
        <v>224</v>
      </c>
      <c r="E10210" s="5">
        <v>41.9</v>
      </c>
      <c r="H10210" s="6" t="s">
        <v>177</v>
      </c>
      <c r="I10210" t="s">
        <v>10357</v>
      </c>
      <c r="J10210" t="s">
        <v>10358</v>
      </c>
      <c r="K10210">
        <v>10989</v>
      </c>
    </row>
    <row r="10211" spans="1:11" ht="16" x14ac:dyDescent="0.2">
      <c r="A10211" s="5" t="s">
        <v>10432</v>
      </c>
      <c r="B10211" s="6">
        <v>1594568</v>
      </c>
      <c r="C10211" s="5"/>
      <c r="D10211" s="5">
        <v>473</v>
      </c>
      <c r="E10211" s="5">
        <v>137</v>
      </c>
      <c r="H10211" s="6" t="s">
        <v>177</v>
      </c>
      <c r="I10211" t="s">
        <v>10357</v>
      </c>
      <c r="J10211" t="s">
        <v>10358</v>
      </c>
      <c r="K10211">
        <v>10990</v>
      </c>
    </row>
    <row r="10212" spans="1:11" ht="16" x14ac:dyDescent="0.2">
      <c r="A10212" s="5" t="s">
        <v>10433</v>
      </c>
      <c r="B10212" s="6">
        <v>1594568</v>
      </c>
      <c r="C10212" s="5"/>
      <c r="D10212" s="5">
        <v>507</v>
      </c>
      <c r="E10212" s="5">
        <v>75.599999999999994</v>
      </c>
      <c r="H10212" s="6" t="s">
        <v>177</v>
      </c>
      <c r="I10212" t="s">
        <v>10357</v>
      </c>
      <c r="J10212" t="s">
        <v>10358</v>
      </c>
      <c r="K10212">
        <v>10991</v>
      </c>
    </row>
    <row r="10213" spans="1:11" ht="16" x14ac:dyDescent="0.2">
      <c r="A10213" s="5" t="s">
        <v>10434</v>
      </c>
      <c r="B10213" s="6">
        <v>1594581</v>
      </c>
      <c r="C10213" s="5"/>
      <c r="D10213" s="5">
        <v>137</v>
      </c>
      <c r="E10213" s="5">
        <v>29.3</v>
      </c>
      <c r="H10213" s="6" t="s">
        <v>177</v>
      </c>
      <c r="I10213" t="s">
        <v>10357</v>
      </c>
      <c r="J10213" t="s">
        <v>10358</v>
      </c>
      <c r="K10213">
        <v>10992</v>
      </c>
    </row>
    <row r="10214" spans="1:11" ht="16" x14ac:dyDescent="0.2">
      <c r="A10214" s="5" t="s">
        <v>10435</v>
      </c>
      <c r="B10214" s="6">
        <v>1594581</v>
      </c>
      <c r="C10214" s="5"/>
      <c r="D10214" s="5">
        <v>231</v>
      </c>
      <c r="E10214" s="5">
        <v>56</v>
      </c>
      <c r="H10214" s="6" t="s">
        <v>177</v>
      </c>
      <c r="I10214" t="s">
        <v>10357</v>
      </c>
      <c r="J10214" t="s">
        <v>10358</v>
      </c>
      <c r="K10214">
        <v>10993</v>
      </c>
    </row>
    <row r="10215" spans="1:11" ht="16" x14ac:dyDescent="0.2">
      <c r="A10215" s="5" t="s">
        <v>10436</v>
      </c>
      <c r="B10215" s="6">
        <v>1594560</v>
      </c>
      <c r="C10215" s="5"/>
      <c r="D10215" s="5">
        <v>247</v>
      </c>
      <c r="E10215" s="5">
        <v>71.8</v>
      </c>
      <c r="H10215" s="6" t="s">
        <v>177</v>
      </c>
      <c r="I10215" t="s">
        <v>10357</v>
      </c>
      <c r="J10215" t="s">
        <v>10358</v>
      </c>
      <c r="K10215">
        <v>10994</v>
      </c>
    </row>
    <row r="10216" spans="1:11" ht="16" x14ac:dyDescent="0.2">
      <c r="A10216" s="5" t="s">
        <v>10437</v>
      </c>
      <c r="B10216" s="6">
        <v>1594560</v>
      </c>
      <c r="C10216" s="5"/>
      <c r="D10216" s="5">
        <v>433</v>
      </c>
      <c r="E10216" s="5">
        <v>112.1</v>
      </c>
      <c r="H10216" s="6" t="s">
        <v>177</v>
      </c>
      <c r="I10216" t="s">
        <v>10357</v>
      </c>
      <c r="J10216" t="s">
        <v>10358</v>
      </c>
      <c r="K10216">
        <v>10995</v>
      </c>
    </row>
    <row r="10217" spans="1:11" ht="16" x14ac:dyDescent="0.2">
      <c r="A10217" s="5" t="s">
        <v>10438</v>
      </c>
      <c r="B10217" s="6">
        <v>1594560</v>
      </c>
      <c r="C10217" s="5"/>
      <c r="D10217" s="5">
        <v>141</v>
      </c>
      <c r="E10217" s="5">
        <v>49.5</v>
      </c>
      <c r="H10217" s="6" t="s">
        <v>177</v>
      </c>
      <c r="I10217" t="s">
        <v>10357</v>
      </c>
      <c r="J10217" t="s">
        <v>10358</v>
      </c>
      <c r="K10217">
        <v>10996</v>
      </c>
    </row>
    <row r="10218" spans="1:11" ht="16" x14ac:dyDescent="0.2">
      <c r="A10218" s="5" t="s">
        <v>10439</v>
      </c>
      <c r="B10218" s="6">
        <v>1594560</v>
      </c>
      <c r="C10218" s="5"/>
      <c r="D10218" s="5">
        <v>336</v>
      </c>
      <c r="E10218" s="5">
        <v>75</v>
      </c>
      <c r="H10218" s="6" t="s">
        <v>177</v>
      </c>
      <c r="I10218" t="s">
        <v>10357</v>
      </c>
      <c r="J10218" t="s">
        <v>10358</v>
      </c>
      <c r="K10218">
        <v>10997</v>
      </c>
    </row>
    <row r="10219" spans="1:11" ht="16" x14ac:dyDescent="0.2">
      <c r="A10219" s="5" t="s">
        <v>10440</v>
      </c>
      <c r="B10219" s="6">
        <v>1594560</v>
      </c>
      <c r="C10219" s="5"/>
      <c r="D10219" s="5">
        <v>297</v>
      </c>
      <c r="E10219" s="5">
        <v>55.6</v>
      </c>
      <c r="H10219" s="6" t="s">
        <v>177</v>
      </c>
      <c r="I10219" t="s">
        <v>10357</v>
      </c>
      <c r="J10219" t="s">
        <v>10358</v>
      </c>
      <c r="K10219">
        <v>10998</v>
      </c>
    </row>
    <row r="10220" spans="1:11" ht="16" x14ac:dyDescent="0.2">
      <c r="A10220" s="5" t="s">
        <v>10441</v>
      </c>
      <c r="B10220" s="6">
        <v>1594615</v>
      </c>
      <c r="C10220" s="5"/>
      <c r="D10220" s="5">
        <v>302</v>
      </c>
      <c r="E10220" s="5">
        <v>80.900000000000006</v>
      </c>
      <c r="H10220" s="6" t="s">
        <v>177</v>
      </c>
      <c r="I10220" t="s">
        <v>10357</v>
      </c>
      <c r="J10220" t="s">
        <v>10358</v>
      </c>
      <c r="K10220">
        <v>10999</v>
      </c>
    </row>
    <row r="10221" spans="1:11" ht="16" x14ac:dyDescent="0.2">
      <c r="A10221" s="5" t="s">
        <v>10442</v>
      </c>
      <c r="B10221" s="6">
        <v>1594615</v>
      </c>
      <c r="C10221" s="5"/>
      <c r="D10221" s="5">
        <v>340</v>
      </c>
      <c r="E10221" s="5">
        <v>75.2</v>
      </c>
      <c r="H10221" s="6" t="s">
        <v>177</v>
      </c>
      <c r="I10221" t="s">
        <v>10357</v>
      </c>
      <c r="J10221" t="s">
        <v>10358</v>
      </c>
      <c r="K10221">
        <v>11000</v>
      </c>
    </row>
    <row r="10222" spans="1:11" ht="16" x14ac:dyDescent="0.2">
      <c r="A10222" s="5" t="s">
        <v>10443</v>
      </c>
      <c r="B10222" s="6">
        <v>1594615</v>
      </c>
      <c r="C10222" s="5"/>
      <c r="D10222" s="5">
        <v>217</v>
      </c>
      <c r="E10222" s="5">
        <v>50.4</v>
      </c>
      <c r="H10222" s="6" t="s">
        <v>177</v>
      </c>
      <c r="I10222" t="s">
        <v>10357</v>
      </c>
      <c r="J10222" t="s">
        <v>10358</v>
      </c>
      <c r="K10222">
        <v>11001</v>
      </c>
    </row>
    <row r="10223" spans="1:11" ht="16" x14ac:dyDescent="0.2">
      <c r="A10223" s="5" t="s">
        <v>10444</v>
      </c>
      <c r="B10223" s="6">
        <v>1594615</v>
      </c>
      <c r="C10223" s="5"/>
      <c r="D10223" s="5">
        <v>192</v>
      </c>
      <c r="E10223" s="5">
        <v>44</v>
      </c>
      <c r="H10223" s="6" t="s">
        <v>177</v>
      </c>
      <c r="I10223" t="s">
        <v>10357</v>
      </c>
      <c r="J10223" t="s">
        <v>10358</v>
      </c>
      <c r="K10223">
        <v>11002</v>
      </c>
    </row>
    <row r="10224" spans="1:11" ht="16" x14ac:dyDescent="0.2">
      <c r="A10224" s="5" t="s">
        <v>10445</v>
      </c>
      <c r="B10224" s="6">
        <v>1594615</v>
      </c>
      <c r="C10224" s="5"/>
      <c r="D10224" s="5">
        <v>256</v>
      </c>
      <c r="E10224" s="5">
        <v>50.9</v>
      </c>
      <c r="H10224" s="6" t="s">
        <v>177</v>
      </c>
      <c r="I10224" t="s">
        <v>10357</v>
      </c>
      <c r="J10224" t="s">
        <v>10358</v>
      </c>
      <c r="K10224">
        <v>11003</v>
      </c>
    </row>
    <row r="10225" spans="1:11" ht="16" x14ac:dyDescent="0.2">
      <c r="A10225" s="5" t="s">
        <v>10446</v>
      </c>
      <c r="B10225" s="6">
        <v>1594619</v>
      </c>
      <c r="C10225" s="5"/>
      <c r="D10225" s="5">
        <v>219</v>
      </c>
      <c r="E10225" s="5">
        <v>44.8</v>
      </c>
      <c r="H10225" s="6" t="s">
        <v>177</v>
      </c>
      <c r="I10225" t="s">
        <v>10357</v>
      </c>
      <c r="J10225" t="s">
        <v>10358</v>
      </c>
      <c r="K10225">
        <v>11004</v>
      </c>
    </row>
    <row r="10226" spans="1:11" ht="16" x14ac:dyDescent="0.2">
      <c r="A10226" s="5" t="s">
        <v>10447</v>
      </c>
      <c r="B10226" s="6">
        <v>1594619</v>
      </c>
      <c r="C10226" s="5"/>
      <c r="D10226" s="5">
        <v>379</v>
      </c>
      <c r="E10226" s="5">
        <v>88.2</v>
      </c>
      <c r="H10226" s="6" t="s">
        <v>177</v>
      </c>
      <c r="I10226" t="s">
        <v>10357</v>
      </c>
      <c r="J10226" t="s">
        <v>10358</v>
      </c>
      <c r="K10226">
        <v>11005</v>
      </c>
    </row>
    <row r="10227" spans="1:11" ht="16" x14ac:dyDescent="0.2">
      <c r="A10227" s="5" t="s">
        <v>10448</v>
      </c>
      <c r="B10227" s="6">
        <v>1594613</v>
      </c>
      <c r="C10227" s="5"/>
      <c r="D10227" s="5">
        <v>346</v>
      </c>
      <c r="E10227" s="5">
        <v>63.3</v>
      </c>
      <c r="H10227" s="6" t="s">
        <v>177</v>
      </c>
      <c r="I10227" t="s">
        <v>10357</v>
      </c>
      <c r="J10227" t="s">
        <v>10358</v>
      </c>
      <c r="K10227">
        <v>11006</v>
      </c>
    </row>
    <row r="10228" spans="1:11" ht="16" x14ac:dyDescent="0.2">
      <c r="A10228" s="5" t="s">
        <v>10449</v>
      </c>
      <c r="B10228" s="6">
        <v>1594613</v>
      </c>
      <c r="C10228" s="5"/>
      <c r="D10228" s="5">
        <v>187</v>
      </c>
      <c r="E10228" s="5">
        <v>30.8</v>
      </c>
      <c r="H10228" s="6" t="s">
        <v>177</v>
      </c>
      <c r="I10228" t="s">
        <v>10357</v>
      </c>
      <c r="J10228" t="s">
        <v>10358</v>
      </c>
      <c r="K10228">
        <v>11007</v>
      </c>
    </row>
    <row r="10229" spans="1:11" ht="16" x14ac:dyDescent="0.2">
      <c r="A10229" s="5" t="s">
        <v>10450</v>
      </c>
      <c r="B10229" s="6">
        <v>1594613</v>
      </c>
      <c r="C10229" s="5"/>
      <c r="D10229" s="5">
        <v>275</v>
      </c>
      <c r="E10229" s="5">
        <v>54.4</v>
      </c>
      <c r="F10229" s="5"/>
      <c r="G10229" s="5"/>
      <c r="H10229" s="6" t="s">
        <v>177</v>
      </c>
      <c r="I10229" s="5" t="s">
        <v>10357</v>
      </c>
      <c r="J10229" t="s">
        <v>10358</v>
      </c>
      <c r="K10229">
        <v>11008</v>
      </c>
    </row>
    <row r="10230" spans="1:11" ht="16" x14ac:dyDescent="0.2">
      <c r="A10230" s="5" t="s">
        <v>10451</v>
      </c>
      <c r="B10230" s="6">
        <v>1594613</v>
      </c>
      <c r="C10230" s="5"/>
      <c r="D10230" s="5">
        <v>286</v>
      </c>
      <c r="E10230" s="5">
        <v>59.5</v>
      </c>
      <c r="F10230" s="5"/>
      <c r="G10230" s="5"/>
      <c r="H10230" s="6" t="s">
        <v>177</v>
      </c>
      <c r="I10230" s="5" t="s">
        <v>10357</v>
      </c>
      <c r="J10230" t="s">
        <v>10358</v>
      </c>
      <c r="K10230">
        <v>11009</v>
      </c>
    </row>
    <row r="10231" spans="1:11" ht="16" x14ac:dyDescent="0.2">
      <c r="A10231" s="5" t="s">
        <v>10452</v>
      </c>
      <c r="B10231" s="6">
        <v>1594441</v>
      </c>
      <c r="C10231" s="5"/>
      <c r="D10231" s="5">
        <v>105</v>
      </c>
      <c r="E10231" s="5">
        <v>25.6</v>
      </c>
      <c r="F10231" s="5"/>
      <c r="G10231" s="5"/>
      <c r="H10231" s="6" t="s">
        <v>177</v>
      </c>
      <c r="I10231" s="5" t="s">
        <v>10357</v>
      </c>
      <c r="J10231" t="s">
        <v>10358</v>
      </c>
      <c r="K10231">
        <v>11010</v>
      </c>
    </row>
    <row r="10232" spans="1:11" ht="16" x14ac:dyDescent="0.2">
      <c r="A10232" s="5" t="s">
        <v>10453</v>
      </c>
      <c r="B10232" s="6">
        <v>1594441</v>
      </c>
      <c r="C10232" s="5"/>
      <c r="D10232" s="5">
        <v>333</v>
      </c>
      <c r="E10232" s="5">
        <v>73</v>
      </c>
      <c r="F10232" s="5"/>
      <c r="G10232" s="5"/>
      <c r="H10232" s="6" t="s">
        <v>177</v>
      </c>
      <c r="I10232" s="5" t="s">
        <v>10357</v>
      </c>
      <c r="J10232" t="s">
        <v>10358</v>
      </c>
      <c r="K10232">
        <v>11011</v>
      </c>
    </row>
    <row r="10233" spans="1:11" ht="16" x14ac:dyDescent="0.2">
      <c r="A10233" s="5" t="s">
        <v>10454</v>
      </c>
      <c r="B10233" s="6">
        <v>1594619</v>
      </c>
      <c r="C10233" s="5"/>
      <c r="D10233" s="5">
        <v>308</v>
      </c>
      <c r="E10233" s="5">
        <v>63.2</v>
      </c>
      <c r="F10233" s="5"/>
      <c r="G10233" s="5"/>
      <c r="H10233" s="6" t="s">
        <v>177</v>
      </c>
      <c r="I10233" s="5" t="s">
        <v>10357</v>
      </c>
      <c r="J10233" t="s">
        <v>10358</v>
      </c>
      <c r="K10233">
        <v>11012</v>
      </c>
    </row>
    <row r="10234" spans="1:11" ht="16" x14ac:dyDescent="0.2">
      <c r="A10234" s="5" t="s">
        <v>10455</v>
      </c>
      <c r="B10234" s="6">
        <v>1594619</v>
      </c>
      <c r="C10234" s="5"/>
      <c r="D10234" s="5">
        <v>284</v>
      </c>
      <c r="E10234" s="5">
        <v>62</v>
      </c>
      <c r="F10234" s="5"/>
      <c r="G10234" s="5"/>
      <c r="H10234" s="6" t="s">
        <v>177</v>
      </c>
      <c r="I10234" s="5" t="s">
        <v>10357</v>
      </c>
      <c r="J10234" t="s">
        <v>10358</v>
      </c>
      <c r="K10234">
        <v>11013</v>
      </c>
    </row>
    <row r="10235" spans="1:11" ht="16" x14ac:dyDescent="0.2">
      <c r="A10235" s="5" t="s">
        <v>10456</v>
      </c>
      <c r="B10235" s="6">
        <v>1594441</v>
      </c>
      <c r="C10235" s="5"/>
      <c r="D10235" s="5">
        <v>261</v>
      </c>
      <c r="E10235" s="5">
        <v>62.6</v>
      </c>
      <c r="F10235" s="5"/>
      <c r="G10235" s="5"/>
      <c r="H10235" s="6" t="s">
        <v>177</v>
      </c>
      <c r="I10235" s="5" t="s">
        <v>10357</v>
      </c>
      <c r="J10235" t="s">
        <v>10358</v>
      </c>
      <c r="K10235">
        <v>11014</v>
      </c>
    </row>
    <row r="10236" spans="1:11" ht="16" x14ac:dyDescent="0.2">
      <c r="A10236" s="5" t="s">
        <v>10457</v>
      </c>
      <c r="B10236" s="6">
        <v>1594441</v>
      </c>
      <c r="C10236" s="5"/>
      <c r="D10236" s="5">
        <v>185</v>
      </c>
      <c r="E10236" s="5">
        <v>36.700000000000003</v>
      </c>
      <c r="F10236" s="5"/>
      <c r="G10236" s="5"/>
      <c r="H10236" s="6" t="s">
        <v>177</v>
      </c>
      <c r="I10236" s="5" t="s">
        <v>10357</v>
      </c>
      <c r="J10236" t="s">
        <v>10358</v>
      </c>
      <c r="K10236">
        <v>11015</v>
      </c>
    </row>
    <row r="10237" spans="1:11" ht="16" x14ac:dyDescent="0.2">
      <c r="A10237" s="5" t="s">
        <v>10458</v>
      </c>
      <c r="B10237" s="6">
        <v>1594619</v>
      </c>
      <c r="C10237" s="5"/>
      <c r="D10237" s="5">
        <v>398</v>
      </c>
      <c r="E10237" s="5">
        <v>97</v>
      </c>
      <c r="F10237" s="5"/>
      <c r="G10237" s="5"/>
      <c r="H10237" s="6" t="s">
        <v>177</v>
      </c>
      <c r="I10237" s="5" t="s">
        <v>10357</v>
      </c>
      <c r="J10237" t="s">
        <v>10358</v>
      </c>
      <c r="K10237">
        <v>11016</v>
      </c>
    </row>
    <row r="10238" spans="1:11" ht="16" x14ac:dyDescent="0.2">
      <c r="A10238" s="5" t="s">
        <v>10459</v>
      </c>
      <c r="B10238" s="6">
        <v>1594415</v>
      </c>
      <c r="C10238" s="5"/>
      <c r="D10238" s="5">
        <v>263</v>
      </c>
      <c r="E10238" s="5">
        <v>56.8</v>
      </c>
      <c r="F10238" s="5"/>
      <c r="G10238" s="5"/>
      <c r="H10238" s="6" t="s">
        <v>177</v>
      </c>
      <c r="I10238" s="5" t="s">
        <v>10357</v>
      </c>
      <c r="J10238" t="s">
        <v>10358</v>
      </c>
      <c r="K10238">
        <v>11017</v>
      </c>
    </row>
    <row r="10239" spans="1:11" ht="16" x14ac:dyDescent="0.2">
      <c r="A10239" s="5" t="s">
        <v>10460</v>
      </c>
      <c r="B10239" s="6">
        <v>1594415</v>
      </c>
      <c r="C10239" s="5"/>
      <c r="D10239" s="5">
        <v>364</v>
      </c>
      <c r="E10239" s="5">
        <v>80.5</v>
      </c>
      <c r="F10239" s="5"/>
      <c r="G10239" s="5"/>
      <c r="H10239" s="6" t="s">
        <v>177</v>
      </c>
      <c r="I10239" s="5" t="s">
        <v>10357</v>
      </c>
      <c r="J10239" t="s">
        <v>10358</v>
      </c>
      <c r="K10239">
        <v>11018</v>
      </c>
    </row>
    <row r="10240" spans="1:11" ht="16" x14ac:dyDescent="0.2">
      <c r="A10240" s="5" t="s">
        <v>10461</v>
      </c>
      <c r="B10240" s="6">
        <v>1594415</v>
      </c>
      <c r="C10240" s="5"/>
      <c r="D10240" s="5">
        <v>299</v>
      </c>
      <c r="E10240" s="5">
        <v>66.3</v>
      </c>
      <c r="F10240" s="5"/>
      <c r="G10240" s="5"/>
      <c r="H10240" s="6" t="s">
        <v>177</v>
      </c>
      <c r="I10240" s="5" t="s">
        <v>10357</v>
      </c>
      <c r="J10240" t="s">
        <v>10358</v>
      </c>
      <c r="K10240">
        <v>11019</v>
      </c>
    </row>
    <row r="10241" spans="1:11" ht="16" x14ac:dyDescent="0.2">
      <c r="A10241" s="5" t="s">
        <v>10462</v>
      </c>
      <c r="B10241" s="6">
        <v>1594415</v>
      </c>
      <c r="C10241" s="5"/>
      <c r="D10241" s="5">
        <v>353</v>
      </c>
      <c r="E10241" s="5">
        <v>71.400000000000006</v>
      </c>
      <c r="F10241" s="5"/>
      <c r="G10241" s="5"/>
      <c r="H10241" s="6" t="s">
        <v>177</v>
      </c>
      <c r="I10241" s="5" t="s">
        <v>10357</v>
      </c>
      <c r="J10241" t="s">
        <v>10358</v>
      </c>
      <c r="K10241">
        <v>11020</v>
      </c>
    </row>
    <row r="10242" spans="1:11" ht="16" x14ac:dyDescent="0.2">
      <c r="A10242" s="5" t="s">
        <v>10463</v>
      </c>
      <c r="B10242" s="6">
        <v>1594415</v>
      </c>
      <c r="C10242" s="5"/>
      <c r="D10242" s="5">
        <v>381</v>
      </c>
      <c r="E10242" s="5">
        <v>78</v>
      </c>
      <c r="F10242" s="5"/>
      <c r="G10242" s="5"/>
      <c r="H10242" s="6" t="s">
        <v>177</v>
      </c>
      <c r="I10242" s="5" t="s">
        <v>10357</v>
      </c>
      <c r="J10242" t="s">
        <v>10358</v>
      </c>
      <c r="K10242">
        <v>11021</v>
      </c>
    </row>
    <row r="10243" spans="1:11" ht="16" x14ac:dyDescent="0.2">
      <c r="A10243" s="5" t="s">
        <v>10464</v>
      </c>
      <c r="B10243" s="6">
        <v>1594387</v>
      </c>
      <c r="C10243" s="5"/>
      <c r="D10243" s="5">
        <v>140</v>
      </c>
      <c r="E10243" s="5">
        <v>28.4</v>
      </c>
      <c r="F10243" s="5"/>
      <c r="G10243" s="5"/>
      <c r="H10243" s="6" t="s">
        <v>177</v>
      </c>
      <c r="I10243" s="5" t="s">
        <v>10465</v>
      </c>
      <c r="J10243" t="s">
        <v>10358</v>
      </c>
      <c r="K10243">
        <v>11022</v>
      </c>
    </row>
    <row r="10244" spans="1:11" ht="16" x14ac:dyDescent="0.2">
      <c r="A10244" s="5" t="s">
        <v>10466</v>
      </c>
      <c r="B10244" s="6">
        <v>1594387</v>
      </c>
      <c r="C10244" s="5"/>
      <c r="D10244" s="5">
        <v>242</v>
      </c>
      <c r="E10244" s="5">
        <v>55.4</v>
      </c>
      <c r="F10244" s="5"/>
      <c r="G10244" s="5"/>
      <c r="H10244" s="6" t="s">
        <v>177</v>
      </c>
      <c r="I10244" s="5" t="s">
        <v>10465</v>
      </c>
      <c r="J10244" t="s">
        <v>10358</v>
      </c>
      <c r="K10244">
        <v>11023</v>
      </c>
    </row>
    <row r="10245" spans="1:11" ht="16" x14ac:dyDescent="0.2">
      <c r="A10245" s="5" t="s">
        <v>10467</v>
      </c>
      <c r="B10245" s="6">
        <v>1594387</v>
      </c>
      <c r="C10245" s="5"/>
      <c r="D10245" s="5">
        <v>147</v>
      </c>
      <c r="E10245" s="5">
        <v>33.4</v>
      </c>
      <c r="H10245" s="6" t="s">
        <v>177</v>
      </c>
      <c r="I10245" t="s">
        <v>10465</v>
      </c>
      <c r="J10245" t="s">
        <v>10358</v>
      </c>
      <c r="K10245">
        <v>11024</v>
      </c>
    </row>
    <row r="10246" spans="1:11" ht="16" x14ac:dyDescent="0.2">
      <c r="A10246" s="5" t="s">
        <v>10468</v>
      </c>
      <c r="B10246" s="6">
        <v>1594387</v>
      </c>
      <c r="C10246" s="5"/>
      <c r="D10246" s="5">
        <v>106</v>
      </c>
      <c r="E10246" s="5">
        <v>20.100000000000001</v>
      </c>
      <c r="H10246" s="6" t="s">
        <v>177</v>
      </c>
      <c r="I10246" t="s">
        <v>10465</v>
      </c>
      <c r="J10246" t="s">
        <v>10358</v>
      </c>
      <c r="K10246">
        <v>11025</v>
      </c>
    </row>
    <row r="10247" spans="1:11" ht="16" x14ac:dyDescent="0.2">
      <c r="A10247" s="5" t="s">
        <v>10469</v>
      </c>
      <c r="B10247" s="6">
        <v>1594387</v>
      </c>
      <c r="C10247" s="5"/>
      <c r="D10247" s="5">
        <v>217</v>
      </c>
      <c r="E10247" s="5">
        <v>48.1</v>
      </c>
      <c r="H10247" s="6" t="s">
        <v>177</v>
      </c>
      <c r="I10247" t="s">
        <v>10465</v>
      </c>
      <c r="J10247" t="s">
        <v>10358</v>
      </c>
      <c r="K10247">
        <v>11026</v>
      </c>
    </row>
    <row r="10248" spans="1:11" ht="16" x14ac:dyDescent="0.2">
      <c r="A10248" s="5" t="s">
        <v>10470</v>
      </c>
      <c r="B10248" s="6">
        <v>1594416</v>
      </c>
      <c r="C10248" s="5"/>
      <c r="D10248" s="5">
        <v>109</v>
      </c>
      <c r="E10248" s="5">
        <v>17.8</v>
      </c>
      <c r="H10248" s="6" t="s">
        <v>177</v>
      </c>
      <c r="I10248" t="s">
        <v>10465</v>
      </c>
      <c r="J10248" t="s">
        <v>10358</v>
      </c>
      <c r="K10248">
        <v>11027</v>
      </c>
    </row>
    <row r="10249" spans="1:11" ht="16" x14ac:dyDescent="0.2">
      <c r="A10249" s="5" t="s">
        <v>10471</v>
      </c>
      <c r="B10249" s="6">
        <v>1594416</v>
      </c>
      <c r="C10249" s="5"/>
      <c r="D10249" s="5">
        <v>69</v>
      </c>
      <c r="E10249" s="5">
        <v>11.5</v>
      </c>
      <c r="H10249" s="6" t="s">
        <v>177</v>
      </c>
      <c r="I10249" t="s">
        <v>10465</v>
      </c>
      <c r="J10249" t="s">
        <v>10358</v>
      </c>
      <c r="K10249">
        <v>11028</v>
      </c>
    </row>
    <row r="10250" spans="1:11" ht="16" x14ac:dyDescent="0.2">
      <c r="A10250" s="5" t="s">
        <v>10472</v>
      </c>
      <c r="B10250" s="6">
        <v>1594416</v>
      </c>
      <c r="C10250" s="5"/>
      <c r="D10250" s="5">
        <v>189</v>
      </c>
      <c r="E10250" s="5">
        <v>32.200000000000003</v>
      </c>
      <c r="H10250" s="6" t="s">
        <v>177</v>
      </c>
      <c r="I10250" t="s">
        <v>10465</v>
      </c>
      <c r="J10250" t="s">
        <v>10358</v>
      </c>
      <c r="K10250">
        <v>11029</v>
      </c>
    </row>
    <row r="10251" spans="1:11" ht="16" x14ac:dyDescent="0.2">
      <c r="A10251" s="5" t="s">
        <v>10473</v>
      </c>
      <c r="B10251" s="6">
        <v>1594416</v>
      </c>
      <c r="C10251" s="5"/>
      <c r="D10251" s="5">
        <v>131</v>
      </c>
      <c r="E10251" s="5">
        <v>22.5</v>
      </c>
      <c r="H10251" s="6" t="s">
        <v>177</v>
      </c>
      <c r="I10251" t="s">
        <v>10465</v>
      </c>
      <c r="J10251" t="s">
        <v>10358</v>
      </c>
      <c r="K10251">
        <v>11030</v>
      </c>
    </row>
    <row r="10252" spans="1:11" ht="16" x14ac:dyDescent="0.2">
      <c r="A10252" s="5" t="s">
        <v>10474</v>
      </c>
      <c r="B10252" s="6">
        <v>1594445</v>
      </c>
      <c r="C10252" s="5"/>
      <c r="D10252" s="5">
        <v>154</v>
      </c>
      <c r="E10252" s="5">
        <v>46.2</v>
      </c>
      <c r="H10252" s="6" t="s">
        <v>177</v>
      </c>
      <c r="I10252" t="s">
        <v>10465</v>
      </c>
      <c r="J10252" t="s">
        <v>10358</v>
      </c>
      <c r="K10252">
        <v>11031</v>
      </c>
    </row>
    <row r="10253" spans="1:11" ht="16" x14ac:dyDescent="0.2">
      <c r="A10253" s="5" t="s">
        <v>10475</v>
      </c>
      <c r="B10253" s="6">
        <v>1594445</v>
      </c>
      <c r="C10253" s="5"/>
      <c r="D10253" s="5">
        <v>329</v>
      </c>
      <c r="E10253" s="5">
        <v>91.5</v>
      </c>
      <c r="H10253" s="6" t="s">
        <v>177</v>
      </c>
      <c r="I10253" t="s">
        <v>10465</v>
      </c>
      <c r="J10253" t="s">
        <v>10358</v>
      </c>
      <c r="K10253">
        <v>11032</v>
      </c>
    </row>
    <row r="10254" spans="1:11" ht="16" x14ac:dyDescent="0.2">
      <c r="A10254" s="5" t="s">
        <v>10476</v>
      </c>
      <c r="B10254" s="6">
        <v>1594445</v>
      </c>
      <c r="C10254" s="5"/>
      <c r="D10254" s="5">
        <v>335</v>
      </c>
      <c r="E10254" s="5">
        <v>114.4</v>
      </c>
      <c r="H10254" s="6" t="s">
        <v>177</v>
      </c>
      <c r="I10254" t="s">
        <v>10465</v>
      </c>
      <c r="J10254" t="s">
        <v>10358</v>
      </c>
      <c r="K10254">
        <v>11033</v>
      </c>
    </row>
    <row r="10255" spans="1:11" ht="16" x14ac:dyDescent="0.2">
      <c r="A10255" s="5" t="s">
        <v>10477</v>
      </c>
      <c r="B10255" s="6">
        <v>1594445</v>
      </c>
      <c r="C10255" s="5"/>
      <c r="D10255" s="5">
        <v>271</v>
      </c>
      <c r="E10255" s="5">
        <v>90</v>
      </c>
      <c r="H10255" s="6" t="s">
        <v>177</v>
      </c>
      <c r="I10255" t="s">
        <v>10465</v>
      </c>
      <c r="J10255" t="s">
        <v>10358</v>
      </c>
      <c r="K10255">
        <v>11034</v>
      </c>
    </row>
    <row r="10256" spans="1:11" ht="16" x14ac:dyDescent="0.2">
      <c r="A10256" s="5" t="s">
        <v>10478</v>
      </c>
      <c r="B10256" s="6">
        <v>1594445</v>
      </c>
      <c r="C10256" s="5"/>
      <c r="D10256" s="5">
        <v>197</v>
      </c>
      <c r="E10256" s="5">
        <v>61.1</v>
      </c>
      <c r="H10256" s="6" t="s">
        <v>177</v>
      </c>
      <c r="I10256" t="s">
        <v>10465</v>
      </c>
      <c r="J10256" t="s">
        <v>10358</v>
      </c>
      <c r="K10256">
        <v>11035</v>
      </c>
    </row>
    <row r="10257" spans="1:11" ht="16" x14ac:dyDescent="0.2">
      <c r="A10257" s="5" t="s">
        <v>10479</v>
      </c>
      <c r="B10257" s="6">
        <v>1594439</v>
      </c>
      <c r="C10257" s="5"/>
      <c r="D10257" s="5">
        <v>127</v>
      </c>
      <c r="E10257" s="5">
        <v>16.5</v>
      </c>
      <c r="H10257" s="6" t="s">
        <v>177</v>
      </c>
      <c r="I10257" t="s">
        <v>10465</v>
      </c>
      <c r="J10257" t="s">
        <v>10358</v>
      </c>
      <c r="K10257">
        <v>11036</v>
      </c>
    </row>
    <row r="10258" spans="1:11" ht="16" x14ac:dyDescent="0.2">
      <c r="A10258" s="5" t="s">
        <v>10480</v>
      </c>
      <c r="B10258" s="6">
        <v>1594439</v>
      </c>
      <c r="C10258" s="5"/>
      <c r="D10258" s="5">
        <v>115</v>
      </c>
      <c r="E10258" s="5">
        <v>13.3</v>
      </c>
      <c r="H10258" s="6" t="s">
        <v>177</v>
      </c>
      <c r="I10258" t="s">
        <v>10465</v>
      </c>
      <c r="J10258" t="s">
        <v>10358</v>
      </c>
      <c r="K10258">
        <v>11037</v>
      </c>
    </row>
    <row r="10259" spans="1:11" ht="16" x14ac:dyDescent="0.2">
      <c r="A10259" s="5" t="s">
        <v>10481</v>
      </c>
      <c r="B10259" s="6">
        <v>1594510</v>
      </c>
      <c r="C10259" s="5"/>
      <c r="D10259" s="5">
        <v>49</v>
      </c>
      <c r="E10259" s="5">
        <v>14.9</v>
      </c>
      <c r="H10259" s="6" t="s">
        <v>177</v>
      </c>
      <c r="I10259" t="s">
        <v>10465</v>
      </c>
      <c r="J10259" t="s">
        <v>10358</v>
      </c>
      <c r="K10259">
        <v>11038</v>
      </c>
    </row>
    <row r="10260" spans="1:11" ht="16" x14ac:dyDescent="0.2">
      <c r="A10260" s="5" t="s">
        <v>10482</v>
      </c>
      <c r="B10260" s="6">
        <v>1594506</v>
      </c>
      <c r="C10260" s="5"/>
      <c r="D10260" s="5">
        <v>74</v>
      </c>
      <c r="E10260" s="5">
        <v>13.9</v>
      </c>
      <c r="H10260" s="6" t="s">
        <v>177</v>
      </c>
      <c r="I10260" t="s">
        <v>10465</v>
      </c>
      <c r="J10260" t="s">
        <v>10358</v>
      </c>
      <c r="K10260">
        <v>11039</v>
      </c>
    </row>
    <row r="10261" spans="1:11" ht="16" x14ac:dyDescent="0.2">
      <c r="A10261" s="5" t="s">
        <v>10483</v>
      </c>
      <c r="B10261" s="6">
        <v>1594506</v>
      </c>
      <c r="C10261" s="5"/>
      <c r="D10261" s="5">
        <v>222</v>
      </c>
      <c r="E10261" s="5">
        <v>42.2</v>
      </c>
      <c r="F10261" s="5"/>
      <c r="G10261" s="5"/>
      <c r="H10261" s="6" t="s">
        <v>177</v>
      </c>
      <c r="I10261" t="s">
        <v>10465</v>
      </c>
      <c r="J10261" t="s">
        <v>10358</v>
      </c>
      <c r="K10261">
        <v>11040</v>
      </c>
    </row>
    <row r="10262" spans="1:11" ht="16" x14ac:dyDescent="0.2">
      <c r="A10262" s="5" t="s">
        <v>10484</v>
      </c>
      <c r="B10262" s="6">
        <v>1594439</v>
      </c>
      <c r="C10262" s="5"/>
      <c r="D10262" s="5">
        <v>133</v>
      </c>
      <c r="E10262" s="5">
        <v>14.9</v>
      </c>
      <c r="F10262" s="5"/>
      <c r="G10262" s="5" t="s">
        <v>1</v>
      </c>
      <c r="H10262" s="6" t="s">
        <v>177</v>
      </c>
      <c r="I10262" t="s">
        <v>10465</v>
      </c>
      <c r="J10262" t="s">
        <v>10358</v>
      </c>
      <c r="K10262">
        <v>11041</v>
      </c>
    </row>
    <row r="10263" spans="1:11" ht="16" x14ac:dyDescent="0.2">
      <c r="A10263" s="5" t="s">
        <v>10485</v>
      </c>
      <c r="B10263" s="6">
        <v>1594439</v>
      </c>
      <c r="C10263" s="5"/>
      <c r="D10263" s="5">
        <v>173</v>
      </c>
      <c r="E10263" s="5">
        <v>12.1</v>
      </c>
      <c r="F10263" s="5"/>
      <c r="G10263" s="5"/>
      <c r="H10263" s="6" t="s">
        <v>177</v>
      </c>
      <c r="I10263" t="s">
        <v>10465</v>
      </c>
      <c r="J10263" t="s">
        <v>10358</v>
      </c>
      <c r="K10263">
        <v>11042</v>
      </c>
    </row>
    <row r="10264" spans="1:11" ht="16" x14ac:dyDescent="0.2">
      <c r="A10264" s="5" t="s">
        <v>10486</v>
      </c>
      <c r="B10264" s="6">
        <v>1594439</v>
      </c>
      <c r="C10264" s="5"/>
      <c r="D10264" s="5">
        <v>120</v>
      </c>
      <c r="E10264" s="5">
        <v>14.7</v>
      </c>
      <c r="F10264" s="5"/>
      <c r="G10264" s="5"/>
      <c r="H10264" s="6" t="s">
        <v>177</v>
      </c>
      <c r="I10264" t="s">
        <v>10465</v>
      </c>
      <c r="J10264" t="s">
        <v>10358</v>
      </c>
      <c r="K10264">
        <v>11043</v>
      </c>
    </row>
    <row r="10265" spans="1:11" ht="16" x14ac:dyDescent="0.2">
      <c r="A10265" s="5" t="s">
        <v>10487</v>
      </c>
      <c r="B10265" s="6">
        <v>1594510</v>
      </c>
      <c r="C10265" s="5"/>
      <c r="D10265" s="5">
        <v>201</v>
      </c>
      <c r="E10265" s="5">
        <v>66.599999999999994</v>
      </c>
      <c r="F10265" s="5"/>
      <c r="G10265" s="5"/>
      <c r="H10265" s="6" t="s">
        <v>177</v>
      </c>
      <c r="I10265" t="s">
        <v>10465</v>
      </c>
      <c r="J10265" t="s">
        <v>10358</v>
      </c>
      <c r="K10265">
        <v>11044</v>
      </c>
    </row>
    <row r="10266" spans="1:11" ht="16" x14ac:dyDescent="0.2">
      <c r="A10266" s="5" t="s">
        <v>10488</v>
      </c>
      <c r="B10266" s="6">
        <v>1594510</v>
      </c>
      <c r="C10266" s="5"/>
      <c r="D10266" s="5">
        <v>115</v>
      </c>
      <c r="E10266" s="5">
        <v>29</v>
      </c>
      <c r="F10266" s="5"/>
      <c r="G10266" s="5"/>
      <c r="H10266" s="6" t="s">
        <v>177</v>
      </c>
      <c r="I10266" t="s">
        <v>10465</v>
      </c>
      <c r="J10266" t="s">
        <v>10358</v>
      </c>
      <c r="K10266">
        <v>11045</v>
      </c>
    </row>
    <row r="10267" spans="1:11" ht="16" x14ac:dyDescent="0.2">
      <c r="A10267" s="5" t="s">
        <v>10489</v>
      </c>
      <c r="B10267" s="6">
        <v>1594510</v>
      </c>
      <c r="C10267" s="5"/>
      <c r="D10267" s="5">
        <v>236</v>
      </c>
      <c r="E10267" s="5">
        <v>56.4</v>
      </c>
      <c r="F10267" s="5"/>
      <c r="G10267" s="5"/>
      <c r="H10267" s="6" t="s">
        <v>177</v>
      </c>
      <c r="I10267" t="s">
        <v>10465</v>
      </c>
      <c r="J10267" t="s">
        <v>10358</v>
      </c>
      <c r="K10267">
        <v>11046</v>
      </c>
    </row>
    <row r="10268" spans="1:11" ht="16" x14ac:dyDescent="0.2">
      <c r="A10268" s="5" t="s">
        <v>10490</v>
      </c>
      <c r="B10268" s="6">
        <v>1594510</v>
      </c>
      <c r="C10268" s="5"/>
      <c r="D10268" s="5">
        <v>180</v>
      </c>
      <c r="E10268" s="5">
        <v>36.299999999999997</v>
      </c>
      <c r="F10268" s="5"/>
      <c r="G10268" s="5"/>
      <c r="H10268" s="6" t="s">
        <v>177</v>
      </c>
      <c r="I10268" t="s">
        <v>10465</v>
      </c>
      <c r="J10268" t="s">
        <v>10358</v>
      </c>
      <c r="K10268">
        <v>11047</v>
      </c>
    </row>
    <row r="10269" spans="1:11" ht="16" x14ac:dyDescent="0.2">
      <c r="A10269" s="5" t="s">
        <v>10491</v>
      </c>
      <c r="B10269" s="6">
        <v>1594438</v>
      </c>
      <c r="C10269" s="5"/>
      <c r="D10269" s="5">
        <v>109</v>
      </c>
      <c r="E10269" s="5">
        <v>18.7</v>
      </c>
      <c r="F10269" s="5"/>
      <c r="G10269" s="5"/>
      <c r="H10269" s="6" t="s">
        <v>177</v>
      </c>
      <c r="I10269" t="s">
        <v>10465</v>
      </c>
      <c r="J10269" t="s">
        <v>10358</v>
      </c>
      <c r="K10269">
        <v>11048</v>
      </c>
    </row>
    <row r="10270" spans="1:11" ht="16" x14ac:dyDescent="0.2">
      <c r="A10270" s="5" t="s">
        <v>10492</v>
      </c>
      <c r="B10270" s="6">
        <v>1594438</v>
      </c>
      <c r="C10270" s="5"/>
      <c r="D10270" s="5">
        <v>183</v>
      </c>
      <c r="E10270" s="5">
        <v>31.4</v>
      </c>
      <c r="F10270" s="5"/>
      <c r="G10270" s="5"/>
      <c r="H10270" s="6" t="s">
        <v>177</v>
      </c>
      <c r="I10270" t="s">
        <v>10465</v>
      </c>
      <c r="J10270" t="s">
        <v>10358</v>
      </c>
      <c r="K10270">
        <v>11049</v>
      </c>
    </row>
    <row r="10271" spans="1:11" ht="16" x14ac:dyDescent="0.2">
      <c r="A10271" s="5" t="s">
        <v>10493</v>
      </c>
      <c r="B10271" s="6">
        <v>1594438</v>
      </c>
      <c r="C10271" s="5"/>
      <c r="D10271" s="5">
        <v>112</v>
      </c>
      <c r="E10271" s="5">
        <v>19.2</v>
      </c>
      <c r="F10271" s="5"/>
      <c r="G10271" s="5"/>
      <c r="H10271" s="6" t="s">
        <v>177</v>
      </c>
      <c r="I10271" t="s">
        <v>10465</v>
      </c>
      <c r="J10271" t="s">
        <v>10358</v>
      </c>
      <c r="K10271">
        <v>11050</v>
      </c>
    </row>
    <row r="10272" spans="1:11" ht="16" x14ac:dyDescent="0.2">
      <c r="A10272" s="5" t="s">
        <v>10494</v>
      </c>
      <c r="B10272" s="6">
        <v>1594438</v>
      </c>
      <c r="C10272" s="5"/>
      <c r="D10272" s="5">
        <v>82</v>
      </c>
      <c r="E10272" s="5">
        <v>13.1</v>
      </c>
      <c r="F10272" s="5"/>
      <c r="G10272" s="5"/>
      <c r="H10272" s="6" t="s">
        <v>177</v>
      </c>
      <c r="I10272" t="s">
        <v>10465</v>
      </c>
      <c r="J10272" t="s">
        <v>10358</v>
      </c>
      <c r="K10272">
        <v>11051</v>
      </c>
    </row>
    <row r="10273" spans="1:11" ht="16" x14ac:dyDescent="0.2">
      <c r="A10273" s="5" t="s">
        <v>10495</v>
      </c>
      <c r="B10273" s="6">
        <v>1594438</v>
      </c>
      <c r="C10273" s="5"/>
      <c r="D10273" s="5">
        <v>178</v>
      </c>
      <c r="E10273" s="5">
        <v>32.700000000000003</v>
      </c>
      <c r="F10273" s="5"/>
      <c r="G10273" s="5"/>
      <c r="H10273" s="6" t="s">
        <v>177</v>
      </c>
      <c r="I10273" t="s">
        <v>10465</v>
      </c>
      <c r="J10273" t="s">
        <v>10358</v>
      </c>
      <c r="K10273">
        <v>11052</v>
      </c>
    </row>
    <row r="10274" spans="1:11" ht="16" x14ac:dyDescent="0.2">
      <c r="A10274" s="5" t="s">
        <v>10496</v>
      </c>
      <c r="B10274" s="6">
        <v>1594486</v>
      </c>
      <c r="C10274" s="5"/>
      <c r="D10274" s="5">
        <v>381</v>
      </c>
      <c r="E10274" s="5">
        <v>97.5</v>
      </c>
      <c r="F10274" s="5"/>
      <c r="G10274" s="5"/>
      <c r="H10274" s="6" t="s">
        <v>177</v>
      </c>
      <c r="I10274" t="s">
        <v>10465</v>
      </c>
      <c r="J10274" t="s">
        <v>10358</v>
      </c>
      <c r="K10274">
        <v>11053</v>
      </c>
    </row>
    <row r="10275" spans="1:11" ht="16" x14ac:dyDescent="0.2">
      <c r="A10275" s="5" t="s">
        <v>10497</v>
      </c>
      <c r="B10275" s="6">
        <v>1594486</v>
      </c>
      <c r="C10275" s="5"/>
      <c r="D10275" s="5">
        <v>298</v>
      </c>
      <c r="E10275" s="5">
        <v>80.099999999999994</v>
      </c>
      <c r="F10275" s="5"/>
      <c r="G10275" s="5"/>
      <c r="H10275" s="6" t="s">
        <v>177</v>
      </c>
      <c r="I10275" t="s">
        <v>10465</v>
      </c>
      <c r="J10275" t="s">
        <v>10358</v>
      </c>
      <c r="K10275">
        <v>11054</v>
      </c>
    </row>
    <row r="10276" spans="1:11" ht="16" x14ac:dyDescent="0.2">
      <c r="A10276" s="5" t="s">
        <v>10498</v>
      </c>
      <c r="B10276" s="6">
        <v>1594486</v>
      </c>
      <c r="C10276" s="5"/>
      <c r="D10276" s="5">
        <v>432</v>
      </c>
      <c r="E10276" s="5">
        <v>113.6</v>
      </c>
      <c r="F10276" s="5"/>
      <c r="G10276" s="5"/>
      <c r="H10276" s="6" t="s">
        <v>177</v>
      </c>
      <c r="I10276" t="s">
        <v>10465</v>
      </c>
      <c r="J10276" t="s">
        <v>10358</v>
      </c>
      <c r="K10276">
        <v>11055</v>
      </c>
    </row>
    <row r="10277" spans="1:11" ht="16" x14ac:dyDescent="0.2">
      <c r="A10277" s="5" t="s">
        <v>10499</v>
      </c>
      <c r="B10277" s="6">
        <v>1594486</v>
      </c>
      <c r="C10277" s="5"/>
      <c r="D10277" s="5">
        <v>229</v>
      </c>
      <c r="E10277" s="5">
        <v>61</v>
      </c>
      <c r="H10277" s="6" t="s">
        <v>177</v>
      </c>
      <c r="I10277" t="s">
        <v>10465</v>
      </c>
      <c r="J10277" t="s">
        <v>10358</v>
      </c>
      <c r="K10277">
        <v>11056</v>
      </c>
    </row>
    <row r="10278" spans="1:11" ht="16" x14ac:dyDescent="0.2">
      <c r="A10278" s="5" t="s">
        <v>10500</v>
      </c>
      <c r="B10278" s="6">
        <v>1594486</v>
      </c>
      <c r="C10278" s="5"/>
      <c r="D10278" s="5">
        <v>276</v>
      </c>
      <c r="E10278" s="5">
        <v>67.7</v>
      </c>
      <c r="H10278" s="6" t="s">
        <v>177</v>
      </c>
      <c r="I10278" t="s">
        <v>10465</v>
      </c>
      <c r="J10278" t="s">
        <v>10358</v>
      </c>
      <c r="K10278">
        <v>11057</v>
      </c>
    </row>
    <row r="10279" spans="1:11" ht="16" x14ac:dyDescent="0.2">
      <c r="A10279" s="5" t="s">
        <v>10501</v>
      </c>
      <c r="B10279" s="6">
        <v>1594418</v>
      </c>
      <c r="C10279" s="5"/>
      <c r="D10279" s="5">
        <v>87</v>
      </c>
      <c r="E10279" s="5">
        <v>22</v>
      </c>
      <c r="H10279" s="6" t="s">
        <v>177</v>
      </c>
      <c r="I10279" t="s">
        <v>10465</v>
      </c>
      <c r="J10279" t="s">
        <v>10358</v>
      </c>
      <c r="K10279">
        <v>11058</v>
      </c>
    </row>
    <row r="10280" spans="1:11" ht="16" x14ac:dyDescent="0.2">
      <c r="A10280" s="5" t="s">
        <v>10502</v>
      </c>
      <c r="B10280" s="6">
        <v>1594418</v>
      </c>
      <c r="C10280" s="5"/>
      <c r="D10280" s="5">
        <v>141</v>
      </c>
      <c r="E10280" s="5">
        <v>35.6</v>
      </c>
      <c r="H10280" s="6" t="s">
        <v>177</v>
      </c>
      <c r="I10280" t="s">
        <v>10465</v>
      </c>
      <c r="J10280" t="s">
        <v>10358</v>
      </c>
      <c r="K10280">
        <v>11059</v>
      </c>
    </row>
    <row r="10281" spans="1:11" ht="16" x14ac:dyDescent="0.2">
      <c r="A10281" s="5" t="s">
        <v>10503</v>
      </c>
      <c r="B10281" s="6">
        <v>1594487</v>
      </c>
      <c r="C10281" s="5"/>
      <c r="D10281" s="5">
        <v>351</v>
      </c>
      <c r="E10281" s="5">
        <v>62.2</v>
      </c>
      <c r="H10281" s="6" t="s">
        <v>177</v>
      </c>
      <c r="I10281" t="s">
        <v>10465</v>
      </c>
      <c r="J10281" t="s">
        <v>10358</v>
      </c>
      <c r="K10281">
        <v>11060</v>
      </c>
    </row>
    <row r="10282" spans="1:11" ht="16" x14ac:dyDescent="0.2">
      <c r="A10282" s="5" t="s">
        <v>10504</v>
      </c>
      <c r="B10282" s="6">
        <v>1594487</v>
      </c>
      <c r="C10282" s="5"/>
      <c r="D10282" s="5">
        <v>225</v>
      </c>
      <c r="E10282" s="5">
        <v>50</v>
      </c>
      <c r="H10282" s="6" t="s">
        <v>177</v>
      </c>
      <c r="I10282" t="s">
        <v>10465</v>
      </c>
      <c r="J10282" t="s">
        <v>10358</v>
      </c>
      <c r="K10282">
        <v>11061</v>
      </c>
    </row>
    <row r="10283" spans="1:11" ht="16" x14ac:dyDescent="0.2">
      <c r="A10283" s="5" t="s">
        <v>10505</v>
      </c>
      <c r="B10283" s="6">
        <v>1594487</v>
      </c>
      <c r="C10283" s="5"/>
      <c r="D10283" s="5">
        <v>284</v>
      </c>
      <c r="E10283" s="5">
        <v>55.2</v>
      </c>
      <c r="H10283" s="6" t="s">
        <v>177</v>
      </c>
      <c r="I10283" t="s">
        <v>10465</v>
      </c>
      <c r="J10283" t="s">
        <v>10358</v>
      </c>
      <c r="K10283">
        <v>11062</v>
      </c>
    </row>
    <row r="10284" spans="1:11" ht="16" x14ac:dyDescent="0.2">
      <c r="A10284" s="5" t="s">
        <v>10506</v>
      </c>
      <c r="B10284" s="6">
        <v>1594487</v>
      </c>
      <c r="C10284" s="5"/>
      <c r="D10284" s="5">
        <v>328</v>
      </c>
      <c r="E10284" s="5">
        <v>66.8</v>
      </c>
      <c r="H10284" s="6" t="s">
        <v>177</v>
      </c>
      <c r="I10284" t="s">
        <v>10465</v>
      </c>
      <c r="J10284" t="s">
        <v>10358</v>
      </c>
      <c r="K10284">
        <v>11063</v>
      </c>
    </row>
    <row r="10285" spans="1:11" ht="16" x14ac:dyDescent="0.2">
      <c r="A10285" s="5" t="s">
        <v>10507</v>
      </c>
      <c r="B10285" s="6">
        <v>1594487</v>
      </c>
      <c r="C10285" s="5"/>
      <c r="D10285" s="5">
        <v>284</v>
      </c>
      <c r="E10285" s="5">
        <v>62.1</v>
      </c>
      <c r="H10285" s="6" t="s">
        <v>177</v>
      </c>
      <c r="I10285" t="s">
        <v>10465</v>
      </c>
      <c r="J10285" t="s">
        <v>10358</v>
      </c>
      <c r="K10285">
        <v>11064</v>
      </c>
    </row>
    <row r="10286" spans="1:11" ht="16" x14ac:dyDescent="0.2">
      <c r="A10286" s="5" t="s">
        <v>10508</v>
      </c>
      <c r="B10286" s="6">
        <v>1594530</v>
      </c>
      <c r="C10286" s="5"/>
      <c r="D10286" s="5">
        <v>366</v>
      </c>
      <c r="E10286" s="5">
        <v>72.900000000000006</v>
      </c>
      <c r="H10286" s="6" t="s">
        <v>177</v>
      </c>
      <c r="I10286" t="s">
        <v>10465</v>
      </c>
      <c r="J10286" t="s">
        <v>10358</v>
      </c>
      <c r="K10286">
        <v>11065</v>
      </c>
    </row>
    <row r="10287" spans="1:11" ht="16" x14ac:dyDescent="0.2">
      <c r="A10287" s="5" t="s">
        <v>10509</v>
      </c>
      <c r="B10287" s="6">
        <v>1594530</v>
      </c>
      <c r="C10287" s="5"/>
      <c r="D10287" s="5">
        <v>220</v>
      </c>
      <c r="E10287" s="5">
        <v>41.7</v>
      </c>
      <c r="H10287" s="6" t="s">
        <v>177</v>
      </c>
      <c r="I10287" t="s">
        <v>10465</v>
      </c>
      <c r="J10287" t="s">
        <v>10358</v>
      </c>
      <c r="K10287">
        <v>11066</v>
      </c>
    </row>
    <row r="10288" spans="1:11" ht="16" x14ac:dyDescent="0.2">
      <c r="A10288" s="5" t="s">
        <v>10510</v>
      </c>
      <c r="B10288" s="6">
        <v>1594530</v>
      </c>
      <c r="C10288" s="5"/>
      <c r="D10288" s="5">
        <v>305</v>
      </c>
      <c r="E10288" s="5">
        <v>63.6</v>
      </c>
      <c r="H10288" s="6" t="s">
        <v>177</v>
      </c>
      <c r="I10288" t="s">
        <v>10465</v>
      </c>
      <c r="J10288" t="s">
        <v>10358</v>
      </c>
      <c r="K10288">
        <v>11067</v>
      </c>
    </row>
    <row r="10289" spans="1:11" ht="16" x14ac:dyDescent="0.2">
      <c r="A10289" s="5" t="s">
        <v>10511</v>
      </c>
      <c r="B10289" s="6">
        <v>1594530</v>
      </c>
      <c r="C10289" s="5"/>
      <c r="D10289" s="5">
        <v>336</v>
      </c>
      <c r="E10289" s="5">
        <v>74.599999999999994</v>
      </c>
      <c r="H10289" s="6" t="s">
        <v>177</v>
      </c>
      <c r="I10289" t="s">
        <v>10465</v>
      </c>
      <c r="J10289" t="s">
        <v>10358</v>
      </c>
      <c r="K10289">
        <v>11068</v>
      </c>
    </row>
    <row r="10290" spans="1:11" ht="16" x14ac:dyDescent="0.2">
      <c r="A10290" s="5" t="s">
        <v>10512</v>
      </c>
      <c r="B10290" s="6">
        <v>1594530</v>
      </c>
      <c r="C10290" s="5"/>
      <c r="D10290" s="5">
        <v>220</v>
      </c>
      <c r="E10290" s="5">
        <v>54.9</v>
      </c>
      <c r="H10290" s="6" t="s">
        <v>177</v>
      </c>
      <c r="I10290" t="s">
        <v>10465</v>
      </c>
      <c r="J10290" t="s">
        <v>10358</v>
      </c>
      <c r="K10290">
        <v>11069</v>
      </c>
    </row>
    <row r="10291" spans="1:11" ht="16" x14ac:dyDescent="0.2">
      <c r="A10291" s="5" t="s">
        <v>10513</v>
      </c>
      <c r="B10291" s="6">
        <v>1594527</v>
      </c>
      <c r="C10291" s="5"/>
      <c r="D10291" s="5">
        <v>366</v>
      </c>
      <c r="E10291" s="5">
        <v>74.5</v>
      </c>
      <c r="H10291" s="6" t="s">
        <v>177</v>
      </c>
      <c r="I10291" t="s">
        <v>10465</v>
      </c>
      <c r="J10291" t="s">
        <v>10358</v>
      </c>
      <c r="K10291">
        <v>11070</v>
      </c>
    </row>
    <row r="10292" spans="1:11" ht="16" x14ac:dyDescent="0.2">
      <c r="A10292" s="5" t="s">
        <v>10514</v>
      </c>
      <c r="B10292" s="6">
        <v>1594527</v>
      </c>
      <c r="C10292" s="5"/>
      <c r="D10292" s="5">
        <v>178</v>
      </c>
      <c r="E10292" s="5">
        <v>37.799999999999997</v>
      </c>
      <c r="H10292" s="6" t="s">
        <v>177</v>
      </c>
      <c r="I10292" t="s">
        <v>10465</v>
      </c>
      <c r="J10292" t="s">
        <v>10358</v>
      </c>
      <c r="K10292">
        <v>11071</v>
      </c>
    </row>
    <row r="10293" spans="1:11" ht="16" x14ac:dyDescent="0.2">
      <c r="A10293" s="5" t="s">
        <v>10515</v>
      </c>
      <c r="B10293" s="6">
        <v>1594527</v>
      </c>
      <c r="C10293" s="5"/>
      <c r="D10293" s="5">
        <v>215</v>
      </c>
      <c r="E10293" s="5">
        <v>40.6</v>
      </c>
      <c r="H10293" s="6" t="s">
        <v>177</v>
      </c>
      <c r="I10293" t="s">
        <v>10465</v>
      </c>
      <c r="J10293" t="s">
        <v>10358</v>
      </c>
      <c r="K10293">
        <v>11072</v>
      </c>
    </row>
    <row r="10294" spans="1:11" ht="16" x14ac:dyDescent="0.2">
      <c r="A10294" s="5" t="s">
        <v>10516</v>
      </c>
      <c r="B10294" s="6">
        <v>1594527</v>
      </c>
      <c r="C10294" s="5"/>
      <c r="D10294" s="5">
        <v>390</v>
      </c>
      <c r="E10294" s="5">
        <v>86.5</v>
      </c>
      <c r="H10294" s="6" t="s">
        <v>177</v>
      </c>
      <c r="I10294" t="s">
        <v>10465</v>
      </c>
      <c r="J10294" t="s">
        <v>10358</v>
      </c>
      <c r="K10294">
        <v>11073</v>
      </c>
    </row>
    <row r="10295" spans="1:11" ht="16" x14ac:dyDescent="0.2">
      <c r="A10295" s="5" t="s">
        <v>10517</v>
      </c>
      <c r="B10295" s="6">
        <v>1594455</v>
      </c>
      <c r="C10295" s="5"/>
      <c r="D10295" s="5">
        <v>192</v>
      </c>
      <c r="E10295" s="5">
        <v>47.7</v>
      </c>
      <c r="H10295" s="6" t="s">
        <v>177</v>
      </c>
      <c r="I10295" t="s">
        <v>10465</v>
      </c>
      <c r="J10295" t="s">
        <v>10358</v>
      </c>
      <c r="K10295">
        <v>11074</v>
      </c>
    </row>
    <row r="10296" spans="1:11" ht="16" x14ac:dyDescent="0.2">
      <c r="A10296" s="5" t="s">
        <v>10518</v>
      </c>
      <c r="B10296" s="6">
        <v>1594455</v>
      </c>
      <c r="C10296" s="5"/>
      <c r="D10296" s="5">
        <v>107</v>
      </c>
      <c r="E10296" s="5">
        <v>30.6</v>
      </c>
      <c r="H10296" s="6" t="s">
        <v>177</v>
      </c>
      <c r="I10296" t="s">
        <v>10465</v>
      </c>
      <c r="J10296" t="s">
        <v>10358</v>
      </c>
      <c r="K10296">
        <v>11075</v>
      </c>
    </row>
    <row r="10297" spans="1:11" ht="16" x14ac:dyDescent="0.2">
      <c r="A10297" s="5" t="s">
        <v>10519</v>
      </c>
      <c r="B10297" s="6">
        <v>1594455</v>
      </c>
      <c r="C10297" s="5"/>
      <c r="D10297" s="5">
        <v>165</v>
      </c>
      <c r="E10297" s="5">
        <v>41</v>
      </c>
      <c r="H10297" s="6" t="s">
        <v>177</v>
      </c>
      <c r="I10297" t="s">
        <v>10465</v>
      </c>
      <c r="J10297" t="s">
        <v>10358</v>
      </c>
      <c r="K10297">
        <v>11076</v>
      </c>
    </row>
    <row r="10298" spans="1:11" ht="16" x14ac:dyDescent="0.2">
      <c r="A10298" s="5" t="s">
        <v>10520</v>
      </c>
      <c r="B10298" s="6">
        <v>1594455</v>
      </c>
      <c r="C10298" s="5"/>
      <c r="D10298" s="5">
        <v>125</v>
      </c>
      <c r="E10298" s="5">
        <v>31.3</v>
      </c>
      <c r="H10298" s="6" t="s">
        <v>177</v>
      </c>
      <c r="I10298" t="s">
        <v>10465</v>
      </c>
      <c r="J10298" t="s">
        <v>10358</v>
      </c>
      <c r="K10298">
        <v>11077</v>
      </c>
    </row>
    <row r="10299" spans="1:11" ht="16" x14ac:dyDescent="0.2">
      <c r="A10299" s="5" t="s">
        <v>10521</v>
      </c>
      <c r="B10299" s="6">
        <v>1594574</v>
      </c>
      <c r="C10299" s="5"/>
      <c r="D10299" s="5">
        <v>429</v>
      </c>
      <c r="E10299" s="5">
        <v>116.4</v>
      </c>
      <c r="H10299" s="6" t="s">
        <v>177</v>
      </c>
      <c r="I10299" t="s">
        <v>10465</v>
      </c>
      <c r="J10299" t="s">
        <v>10358</v>
      </c>
      <c r="K10299">
        <v>11078</v>
      </c>
    </row>
    <row r="10300" spans="1:11" ht="16" x14ac:dyDescent="0.2">
      <c r="A10300" s="5" t="s">
        <v>10522</v>
      </c>
      <c r="B10300" s="6">
        <v>1594543</v>
      </c>
      <c r="C10300" s="5"/>
      <c r="D10300" s="5">
        <v>156</v>
      </c>
      <c r="E10300" s="5">
        <v>36.299999999999997</v>
      </c>
      <c r="H10300" s="6" t="s">
        <v>177</v>
      </c>
      <c r="I10300" t="s">
        <v>10465</v>
      </c>
      <c r="J10300" t="s">
        <v>10358</v>
      </c>
      <c r="K10300">
        <v>11079</v>
      </c>
    </row>
    <row r="10301" spans="1:11" ht="16" x14ac:dyDescent="0.2">
      <c r="A10301" s="5" t="s">
        <v>10523</v>
      </c>
      <c r="B10301" s="6">
        <v>1594543</v>
      </c>
      <c r="C10301" s="5"/>
      <c r="D10301" s="5">
        <v>302</v>
      </c>
      <c r="E10301" s="5">
        <v>86.7</v>
      </c>
      <c r="H10301" s="6" t="s">
        <v>177</v>
      </c>
      <c r="I10301" t="s">
        <v>10465</v>
      </c>
      <c r="J10301" t="s">
        <v>10358</v>
      </c>
      <c r="K10301">
        <v>11080</v>
      </c>
    </row>
    <row r="10302" spans="1:11" ht="16" x14ac:dyDescent="0.2">
      <c r="A10302" s="5" t="s">
        <v>10524</v>
      </c>
      <c r="B10302" s="6">
        <v>1594543</v>
      </c>
      <c r="C10302" s="5"/>
      <c r="D10302" s="5">
        <v>362</v>
      </c>
      <c r="E10302" s="5">
        <v>79.8</v>
      </c>
      <c r="H10302" s="6" t="s">
        <v>177</v>
      </c>
      <c r="I10302" t="s">
        <v>10465</v>
      </c>
      <c r="J10302" t="s">
        <v>10358</v>
      </c>
      <c r="K10302">
        <v>11081</v>
      </c>
    </row>
    <row r="10303" spans="1:11" ht="16" x14ac:dyDescent="0.2">
      <c r="A10303" s="5" t="s">
        <v>10525</v>
      </c>
      <c r="B10303" s="6">
        <v>1594543</v>
      </c>
      <c r="C10303" s="5"/>
      <c r="D10303" s="5">
        <v>231</v>
      </c>
      <c r="E10303" s="5">
        <v>67.8</v>
      </c>
      <c r="H10303" s="6" t="s">
        <v>177</v>
      </c>
      <c r="I10303" t="s">
        <v>10465</v>
      </c>
      <c r="J10303" t="s">
        <v>10358</v>
      </c>
      <c r="K10303">
        <v>11082</v>
      </c>
    </row>
    <row r="10304" spans="1:11" ht="16" x14ac:dyDescent="0.2">
      <c r="A10304" s="5" t="s">
        <v>10526</v>
      </c>
      <c r="B10304" s="6">
        <v>1594590</v>
      </c>
      <c r="C10304" s="5"/>
      <c r="D10304" s="5">
        <v>396</v>
      </c>
      <c r="E10304" s="5">
        <v>108</v>
      </c>
      <c r="H10304" s="6" t="s">
        <v>177</v>
      </c>
      <c r="I10304" t="s">
        <v>10465</v>
      </c>
      <c r="J10304" t="s">
        <v>10358</v>
      </c>
      <c r="K10304">
        <v>11083</v>
      </c>
    </row>
    <row r="10305" spans="1:11" ht="16" x14ac:dyDescent="0.2">
      <c r="A10305" s="5" t="s">
        <v>10527</v>
      </c>
      <c r="B10305" s="6">
        <v>1594590</v>
      </c>
      <c r="C10305" s="5"/>
      <c r="D10305" s="5">
        <v>393</v>
      </c>
      <c r="E10305" s="5">
        <v>111</v>
      </c>
      <c r="H10305" s="6" t="s">
        <v>177</v>
      </c>
      <c r="I10305" t="s">
        <v>10465</v>
      </c>
      <c r="J10305" t="s">
        <v>10358</v>
      </c>
      <c r="K10305">
        <v>11084</v>
      </c>
    </row>
    <row r="10306" spans="1:11" ht="16" x14ac:dyDescent="0.2">
      <c r="A10306" s="5" t="s">
        <v>10528</v>
      </c>
      <c r="B10306" s="6">
        <v>1594590</v>
      </c>
      <c r="C10306" s="5"/>
      <c r="D10306" s="5">
        <v>512</v>
      </c>
      <c r="E10306" s="5">
        <v>125.8</v>
      </c>
      <c r="H10306" s="6" t="s">
        <v>177</v>
      </c>
      <c r="I10306" t="s">
        <v>10465</v>
      </c>
      <c r="J10306" t="s">
        <v>10358</v>
      </c>
      <c r="K10306">
        <v>11085</v>
      </c>
    </row>
    <row r="10307" spans="1:11" ht="16" x14ac:dyDescent="0.2">
      <c r="A10307" s="5" t="s">
        <v>10529</v>
      </c>
      <c r="B10307" s="6">
        <v>1594590</v>
      </c>
      <c r="C10307" s="5"/>
      <c r="D10307" s="5">
        <v>507</v>
      </c>
      <c r="E10307" s="5">
        <v>126.1</v>
      </c>
      <c r="H10307" s="6" t="s">
        <v>177</v>
      </c>
      <c r="I10307" t="s">
        <v>10465</v>
      </c>
      <c r="J10307" t="s">
        <v>10358</v>
      </c>
      <c r="K10307">
        <v>11086</v>
      </c>
    </row>
    <row r="10308" spans="1:11" ht="16" x14ac:dyDescent="0.2">
      <c r="A10308" s="5" t="s">
        <v>10530</v>
      </c>
      <c r="B10308" s="6">
        <v>1594590</v>
      </c>
      <c r="C10308" s="5"/>
      <c r="D10308" s="5">
        <v>481</v>
      </c>
      <c r="E10308" s="5">
        <v>141</v>
      </c>
      <c r="H10308" s="6" t="s">
        <v>177</v>
      </c>
      <c r="I10308" t="s">
        <v>10465</v>
      </c>
      <c r="J10308" t="s">
        <v>10358</v>
      </c>
      <c r="K10308">
        <v>11087</v>
      </c>
    </row>
    <row r="10309" spans="1:11" ht="16" x14ac:dyDescent="0.2">
      <c r="A10309" s="5" t="s">
        <v>10531</v>
      </c>
      <c r="B10309" s="6">
        <v>1594574</v>
      </c>
      <c r="C10309" s="5"/>
      <c r="D10309" s="5">
        <v>285</v>
      </c>
      <c r="E10309" s="5">
        <v>65.400000000000006</v>
      </c>
      <c r="H10309" s="6" t="s">
        <v>177</v>
      </c>
      <c r="I10309" t="s">
        <v>10465</v>
      </c>
      <c r="J10309" t="s">
        <v>10358</v>
      </c>
      <c r="K10309">
        <v>11088</v>
      </c>
    </row>
    <row r="10310" spans="1:11" ht="16" x14ac:dyDescent="0.2">
      <c r="A10310" s="5" t="s">
        <v>10532</v>
      </c>
      <c r="B10310" s="6">
        <v>1594574</v>
      </c>
      <c r="C10310" s="5"/>
      <c r="D10310" s="5">
        <v>482</v>
      </c>
      <c r="E10310" s="5">
        <v>128.9</v>
      </c>
      <c r="H10310" s="6" t="s">
        <v>177</v>
      </c>
      <c r="I10310" t="s">
        <v>10465</v>
      </c>
      <c r="J10310" t="s">
        <v>10358</v>
      </c>
      <c r="K10310">
        <v>11089</v>
      </c>
    </row>
    <row r="10311" spans="1:11" ht="16" x14ac:dyDescent="0.2">
      <c r="A10311" s="5" t="s">
        <v>10533</v>
      </c>
      <c r="B10311" s="6">
        <v>1594543</v>
      </c>
      <c r="C10311" s="5"/>
      <c r="D10311" s="5">
        <v>457</v>
      </c>
      <c r="E10311" s="5">
        <v>113.7</v>
      </c>
      <c r="H10311" s="6" t="s">
        <v>177</v>
      </c>
      <c r="I10311" t="s">
        <v>10465</v>
      </c>
      <c r="J10311" t="s">
        <v>10358</v>
      </c>
      <c r="K10311">
        <v>11090</v>
      </c>
    </row>
    <row r="10312" spans="1:11" ht="16" x14ac:dyDescent="0.2">
      <c r="A10312" s="5" t="s">
        <v>10534</v>
      </c>
      <c r="B10312" s="6">
        <v>1594574</v>
      </c>
      <c r="C10312" s="5"/>
      <c r="D10312" s="5">
        <v>521</v>
      </c>
      <c r="E10312" s="5">
        <v>149.80000000000001</v>
      </c>
      <c r="H10312" s="6" t="s">
        <v>177</v>
      </c>
      <c r="I10312" t="s">
        <v>10465</v>
      </c>
      <c r="J10312" t="s">
        <v>10358</v>
      </c>
      <c r="K10312">
        <v>11091</v>
      </c>
    </row>
    <row r="10313" spans="1:11" ht="16" x14ac:dyDescent="0.2">
      <c r="A10313" s="5" t="s">
        <v>10535</v>
      </c>
      <c r="B10313" s="6">
        <v>1594574</v>
      </c>
      <c r="C10313" s="5"/>
      <c r="D10313" s="5">
        <v>486</v>
      </c>
      <c r="E10313" s="5">
        <v>141.80000000000001</v>
      </c>
      <c r="H10313" s="6" t="s">
        <v>177</v>
      </c>
      <c r="I10313" t="s">
        <v>10465</v>
      </c>
      <c r="J10313" t="s">
        <v>10358</v>
      </c>
      <c r="K10313">
        <v>11092</v>
      </c>
    </row>
    <row r="10314" spans="1:11" ht="16" x14ac:dyDescent="0.2">
      <c r="A10314" s="5" t="s">
        <v>10536</v>
      </c>
      <c r="B10314" s="6">
        <v>1594590</v>
      </c>
      <c r="C10314" s="5"/>
      <c r="D10314" s="5">
        <v>477</v>
      </c>
      <c r="E10314" s="5">
        <v>170.8</v>
      </c>
      <c r="H10314" s="6" t="s">
        <v>177</v>
      </c>
      <c r="I10314" t="s">
        <v>10465</v>
      </c>
      <c r="J10314" t="s">
        <v>10358</v>
      </c>
      <c r="K10314">
        <v>11093</v>
      </c>
    </row>
    <row r="10315" spans="1:11" ht="16" x14ac:dyDescent="0.2">
      <c r="A10315" s="5" t="s">
        <v>10537</v>
      </c>
      <c r="B10315" s="6">
        <v>1594599</v>
      </c>
      <c r="C10315" s="5"/>
      <c r="D10315" s="5">
        <v>363</v>
      </c>
      <c r="E10315" s="5">
        <v>115.5</v>
      </c>
      <c r="H10315" s="6" t="s">
        <v>177</v>
      </c>
      <c r="I10315" t="s">
        <v>10465</v>
      </c>
      <c r="J10315" t="s">
        <v>10358</v>
      </c>
      <c r="K10315">
        <v>11094</v>
      </c>
    </row>
    <row r="10316" spans="1:11" ht="16" x14ac:dyDescent="0.2">
      <c r="A10316" s="5" t="s">
        <v>10538</v>
      </c>
      <c r="B10316" s="6">
        <v>1594599</v>
      </c>
      <c r="C10316" s="5"/>
      <c r="D10316" s="5">
        <v>533</v>
      </c>
      <c r="E10316" s="5">
        <v>172.3</v>
      </c>
      <c r="H10316" s="6" t="s">
        <v>177</v>
      </c>
      <c r="I10316" t="s">
        <v>10465</v>
      </c>
      <c r="J10316" t="s">
        <v>10358</v>
      </c>
      <c r="K10316">
        <v>11095</v>
      </c>
    </row>
    <row r="10317" spans="1:11" ht="16" x14ac:dyDescent="0.2">
      <c r="A10317" s="5" t="s">
        <v>10539</v>
      </c>
      <c r="B10317" s="6">
        <v>1594599</v>
      </c>
      <c r="C10317" s="5"/>
      <c r="D10317" s="5">
        <v>535</v>
      </c>
      <c r="E10317" s="5">
        <v>126.4</v>
      </c>
      <c r="H10317" s="6" t="s">
        <v>177</v>
      </c>
      <c r="I10317" t="s">
        <v>10465</v>
      </c>
      <c r="J10317" t="s">
        <v>10358</v>
      </c>
      <c r="K10317">
        <v>11096</v>
      </c>
    </row>
    <row r="10318" spans="1:11" ht="16" x14ac:dyDescent="0.2">
      <c r="A10318" s="5" t="s">
        <v>10540</v>
      </c>
      <c r="B10318" s="6">
        <v>1594592</v>
      </c>
      <c r="C10318" s="5"/>
      <c r="D10318" s="5">
        <v>249</v>
      </c>
      <c r="E10318" s="5">
        <v>16.3</v>
      </c>
      <c r="H10318" s="6" t="s">
        <v>177</v>
      </c>
      <c r="I10318" t="s">
        <v>10465</v>
      </c>
      <c r="J10318" t="s">
        <v>10358</v>
      </c>
      <c r="K10318">
        <v>11097</v>
      </c>
    </row>
    <row r="10319" spans="1:11" ht="16" x14ac:dyDescent="0.2">
      <c r="A10319" s="5" t="s">
        <v>10541</v>
      </c>
      <c r="B10319" s="6">
        <v>1594455</v>
      </c>
      <c r="C10319" s="5"/>
      <c r="D10319" s="5">
        <v>353</v>
      </c>
      <c r="E10319" s="5">
        <v>25.8</v>
      </c>
      <c r="H10319" s="6" t="s">
        <v>177</v>
      </c>
      <c r="I10319" t="s">
        <v>10465</v>
      </c>
      <c r="J10319" t="s">
        <v>10358</v>
      </c>
      <c r="K10319">
        <v>11098</v>
      </c>
    </row>
    <row r="10320" spans="1:11" ht="16" x14ac:dyDescent="0.2">
      <c r="A10320" s="5" t="s">
        <v>10542</v>
      </c>
      <c r="B10320" s="6">
        <v>1594592</v>
      </c>
      <c r="C10320" s="5"/>
      <c r="D10320" s="5">
        <v>239</v>
      </c>
      <c r="E10320" s="5">
        <v>25.7</v>
      </c>
      <c r="H10320" s="6" t="s">
        <v>177</v>
      </c>
      <c r="I10320" t="s">
        <v>10465</v>
      </c>
      <c r="J10320" t="s">
        <v>10358</v>
      </c>
      <c r="K10320">
        <v>11099</v>
      </c>
    </row>
    <row r="10321" spans="1:11" ht="16" x14ac:dyDescent="0.2">
      <c r="A10321" s="5" t="s">
        <v>10543</v>
      </c>
      <c r="B10321" s="6">
        <v>1594599</v>
      </c>
      <c r="C10321" s="5"/>
      <c r="D10321" s="5">
        <v>321</v>
      </c>
      <c r="E10321" s="5">
        <v>101.3</v>
      </c>
      <c r="H10321" s="6" t="s">
        <v>177</v>
      </c>
      <c r="I10321" t="s">
        <v>10465</v>
      </c>
      <c r="J10321" t="s">
        <v>10358</v>
      </c>
      <c r="K10321">
        <v>11100</v>
      </c>
    </row>
    <row r="10322" spans="1:11" ht="16" x14ac:dyDescent="0.2">
      <c r="A10322" s="5" t="s">
        <v>10544</v>
      </c>
      <c r="B10322" s="6">
        <v>1594599</v>
      </c>
      <c r="C10322" s="5"/>
      <c r="D10322" s="5">
        <v>660</v>
      </c>
      <c r="E10322" s="5">
        <v>214.7</v>
      </c>
      <c r="H10322" s="6" t="s">
        <v>177</v>
      </c>
      <c r="I10322" t="s">
        <v>10465</v>
      </c>
      <c r="J10322" t="s">
        <v>10358</v>
      </c>
      <c r="K10322">
        <v>11101</v>
      </c>
    </row>
    <row r="10323" spans="1:11" ht="16" x14ac:dyDescent="0.2">
      <c r="A10323" s="5" t="s">
        <v>10545</v>
      </c>
      <c r="B10323" s="6">
        <v>1594621</v>
      </c>
      <c r="C10323" s="5"/>
      <c r="D10323" s="5">
        <v>378</v>
      </c>
      <c r="E10323" s="5">
        <v>94.8</v>
      </c>
      <c r="H10323" s="6" t="s">
        <v>177</v>
      </c>
      <c r="I10323" t="s">
        <v>10465</v>
      </c>
      <c r="J10323" t="s">
        <v>10358</v>
      </c>
      <c r="K10323">
        <v>11102</v>
      </c>
    </row>
    <row r="10324" spans="1:11" ht="16" x14ac:dyDescent="0.2">
      <c r="A10324" s="5" t="s">
        <v>10546</v>
      </c>
      <c r="B10324" s="6">
        <v>1594621</v>
      </c>
      <c r="C10324" s="5"/>
      <c r="D10324" s="5">
        <v>380</v>
      </c>
      <c r="E10324" s="5">
        <v>85.8</v>
      </c>
      <c r="H10324" s="6" t="s">
        <v>177</v>
      </c>
      <c r="I10324" t="s">
        <v>10465</v>
      </c>
      <c r="J10324" t="s">
        <v>10358</v>
      </c>
      <c r="K10324">
        <v>11103</v>
      </c>
    </row>
    <row r="10325" spans="1:11" ht="16" x14ac:dyDescent="0.2">
      <c r="A10325" s="5" t="s">
        <v>10547</v>
      </c>
      <c r="B10325" s="6">
        <v>1594621</v>
      </c>
      <c r="C10325" s="5"/>
      <c r="D10325" s="5">
        <v>371</v>
      </c>
      <c r="E10325" s="5">
        <v>88.9</v>
      </c>
      <c r="H10325" s="6" t="s">
        <v>177</v>
      </c>
      <c r="I10325" t="s">
        <v>10465</v>
      </c>
      <c r="J10325" t="s">
        <v>10358</v>
      </c>
      <c r="K10325">
        <v>11104</v>
      </c>
    </row>
    <row r="10326" spans="1:11" ht="16" x14ac:dyDescent="0.2">
      <c r="A10326" s="5" t="s">
        <v>10548</v>
      </c>
      <c r="B10326" s="6">
        <v>1594621</v>
      </c>
      <c r="C10326" s="5"/>
      <c r="D10326" s="5">
        <v>363</v>
      </c>
      <c r="E10326" s="5">
        <v>86</v>
      </c>
      <c r="H10326" s="6" t="s">
        <v>177</v>
      </c>
      <c r="I10326" t="s">
        <v>10465</v>
      </c>
      <c r="J10326" t="s">
        <v>10358</v>
      </c>
      <c r="K10326">
        <v>11105</v>
      </c>
    </row>
    <row r="10327" spans="1:11" ht="16" x14ac:dyDescent="0.2">
      <c r="A10327" s="5" t="s">
        <v>10549</v>
      </c>
      <c r="B10327" s="6">
        <v>1594621</v>
      </c>
      <c r="C10327" s="5"/>
      <c r="D10327" s="5">
        <v>428</v>
      </c>
      <c r="E10327" s="5">
        <v>117.6</v>
      </c>
      <c r="H10327" s="6" t="s">
        <v>177</v>
      </c>
      <c r="I10327" t="s">
        <v>10465</v>
      </c>
      <c r="J10327" t="s">
        <v>10358</v>
      </c>
      <c r="K10327">
        <v>11106</v>
      </c>
    </row>
    <row r="10328" spans="1:11" ht="16" x14ac:dyDescent="0.2">
      <c r="A10328" s="5" t="s">
        <v>10550</v>
      </c>
      <c r="B10328" s="6">
        <v>1594624</v>
      </c>
      <c r="C10328" s="5"/>
      <c r="D10328" s="5">
        <v>170</v>
      </c>
      <c r="E10328" s="5">
        <v>49.3</v>
      </c>
      <c r="H10328" s="6" t="s">
        <v>177</v>
      </c>
      <c r="I10328" t="s">
        <v>10465</v>
      </c>
      <c r="J10328" t="s">
        <v>10358</v>
      </c>
      <c r="K10328">
        <v>11107</v>
      </c>
    </row>
    <row r="10329" spans="1:11" ht="16" x14ac:dyDescent="0.2">
      <c r="A10329" s="5" t="s">
        <v>10551</v>
      </c>
      <c r="B10329" s="6">
        <v>1594430</v>
      </c>
      <c r="C10329" s="5"/>
      <c r="D10329" s="5">
        <v>223</v>
      </c>
      <c r="E10329" s="5">
        <v>56</v>
      </c>
      <c r="H10329" s="6" t="s">
        <v>177</v>
      </c>
      <c r="I10329" t="s">
        <v>10465</v>
      </c>
      <c r="J10329" t="s">
        <v>10358</v>
      </c>
      <c r="K10329">
        <v>11108</v>
      </c>
    </row>
    <row r="10330" spans="1:11" ht="16" x14ac:dyDescent="0.2">
      <c r="A10330" s="5" t="s">
        <v>10552</v>
      </c>
      <c r="B10330" s="6">
        <v>1594430</v>
      </c>
      <c r="C10330" s="5"/>
      <c r="D10330" s="5">
        <v>291</v>
      </c>
      <c r="E10330" s="5">
        <v>85.1</v>
      </c>
      <c r="H10330" s="6" t="s">
        <v>177</v>
      </c>
      <c r="I10330" t="s">
        <v>10465</v>
      </c>
      <c r="J10330" t="s">
        <v>10358</v>
      </c>
      <c r="K10330">
        <v>11109</v>
      </c>
    </row>
    <row r="10331" spans="1:11" ht="16" x14ac:dyDescent="0.2">
      <c r="A10331" s="5" t="s">
        <v>10553</v>
      </c>
      <c r="B10331" s="6">
        <v>1594430</v>
      </c>
      <c r="C10331" s="5"/>
      <c r="D10331" s="5">
        <v>261</v>
      </c>
      <c r="E10331" s="5">
        <v>64.599999999999994</v>
      </c>
      <c r="H10331" s="6" t="s">
        <v>177</v>
      </c>
      <c r="I10331" t="s">
        <v>10465</v>
      </c>
      <c r="J10331" t="s">
        <v>10358</v>
      </c>
      <c r="K10331">
        <v>11110</v>
      </c>
    </row>
    <row r="10332" spans="1:11" ht="16" x14ac:dyDescent="0.2">
      <c r="A10332" s="5" t="s">
        <v>10554</v>
      </c>
      <c r="B10332" s="6">
        <v>1594430</v>
      </c>
      <c r="C10332" s="5"/>
      <c r="D10332" s="5">
        <v>292</v>
      </c>
      <c r="E10332" s="5">
        <v>76.3</v>
      </c>
      <c r="H10332" s="6" t="s">
        <v>177</v>
      </c>
      <c r="I10332" t="s">
        <v>10465</v>
      </c>
      <c r="J10332" t="s">
        <v>10358</v>
      </c>
      <c r="K10332">
        <v>11111</v>
      </c>
    </row>
    <row r="10333" spans="1:11" ht="16" x14ac:dyDescent="0.2">
      <c r="A10333" s="5" t="s">
        <v>10555</v>
      </c>
      <c r="B10333" s="6">
        <v>1594430</v>
      </c>
      <c r="C10333" s="5"/>
      <c r="D10333" s="5">
        <v>204</v>
      </c>
      <c r="E10333" s="5">
        <v>52.5</v>
      </c>
      <c r="H10333" s="6" t="s">
        <v>177</v>
      </c>
      <c r="I10333" t="s">
        <v>10465</v>
      </c>
      <c r="J10333" t="s">
        <v>10358</v>
      </c>
      <c r="K10333">
        <v>11112</v>
      </c>
    </row>
    <row r="10334" spans="1:11" ht="16" x14ac:dyDescent="0.2">
      <c r="A10334" s="5" t="s">
        <v>10556</v>
      </c>
      <c r="B10334" s="6">
        <v>1594533</v>
      </c>
      <c r="C10334" s="5"/>
      <c r="D10334" s="5">
        <v>319</v>
      </c>
      <c r="E10334" s="5">
        <v>62.8</v>
      </c>
      <c r="H10334" s="6" t="s">
        <v>177</v>
      </c>
      <c r="I10334" t="s">
        <v>10465</v>
      </c>
      <c r="J10334" t="s">
        <v>10358</v>
      </c>
      <c r="K10334">
        <v>11113</v>
      </c>
    </row>
    <row r="10335" spans="1:11" ht="16" x14ac:dyDescent="0.2">
      <c r="A10335" s="5" t="s">
        <v>10557</v>
      </c>
      <c r="B10335" s="6">
        <v>1594533</v>
      </c>
      <c r="C10335" s="5"/>
      <c r="D10335" s="5">
        <v>360</v>
      </c>
      <c r="E10335" s="5">
        <v>86.7</v>
      </c>
      <c r="H10335" s="6" t="s">
        <v>177</v>
      </c>
      <c r="I10335" t="s">
        <v>10465</v>
      </c>
      <c r="J10335" t="s">
        <v>10358</v>
      </c>
      <c r="K10335">
        <v>11114</v>
      </c>
    </row>
    <row r="10336" spans="1:11" ht="16" x14ac:dyDescent="0.2">
      <c r="A10336" s="5" t="s">
        <v>10558</v>
      </c>
      <c r="B10336" s="6">
        <v>1594533</v>
      </c>
      <c r="C10336" s="5"/>
      <c r="D10336" s="5">
        <v>390</v>
      </c>
      <c r="E10336" s="5">
        <v>85.2</v>
      </c>
      <c r="H10336" s="6" t="s">
        <v>177</v>
      </c>
      <c r="I10336" t="s">
        <v>10465</v>
      </c>
      <c r="J10336" t="s">
        <v>10358</v>
      </c>
      <c r="K10336">
        <v>11115</v>
      </c>
    </row>
    <row r="10337" spans="1:11" ht="16" x14ac:dyDescent="0.2">
      <c r="A10337" s="5" t="s">
        <v>10559</v>
      </c>
      <c r="B10337" s="6">
        <v>1594533</v>
      </c>
      <c r="C10337" s="5"/>
      <c r="D10337" s="5">
        <v>371</v>
      </c>
      <c r="E10337" s="5">
        <v>74.5</v>
      </c>
      <c r="H10337" s="6" t="s">
        <v>177</v>
      </c>
      <c r="I10337" t="s">
        <v>10465</v>
      </c>
      <c r="J10337" t="s">
        <v>10358</v>
      </c>
      <c r="K10337">
        <v>11116</v>
      </c>
    </row>
    <row r="10338" spans="1:11" ht="16" x14ac:dyDescent="0.2">
      <c r="A10338" s="5" t="s">
        <v>10560</v>
      </c>
      <c r="B10338" s="6">
        <v>1594533</v>
      </c>
      <c r="C10338" s="5"/>
      <c r="D10338" s="5">
        <v>445</v>
      </c>
      <c r="E10338" s="5">
        <v>97.8</v>
      </c>
      <c r="H10338" s="6" t="s">
        <v>177</v>
      </c>
      <c r="I10338" t="s">
        <v>10465</v>
      </c>
      <c r="J10338" t="s">
        <v>10358</v>
      </c>
      <c r="K10338">
        <v>11117</v>
      </c>
    </row>
    <row r="10339" spans="1:11" ht="16" x14ac:dyDescent="0.2">
      <c r="A10339" s="5" t="s">
        <v>10561</v>
      </c>
      <c r="B10339" s="6">
        <v>1594490</v>
      </c>
      <c r="C10339" s="5"/>
      <c r="D10339" s="5">
        <v>437</v>
      </c>
      <c r="E10339" s="5">
        <v>119.1</v>
      </c>
      <c r="H10339" s="6" t="s">
        <v>177</v>
      </c>
      <c r="I10339" t="s">
        <v>10465</v>
      </c>
      <c r="J10339" t="s">
        <v>10358</v>
      </c>
      <c r="K10339">
        <v>11118</v>
      </c>
    </row>
    <row r="10340" spans="1:11" ht="16" x14ac:dyDescent="0.2">
      <c r="A10340" s="5" t="s">
        <v>10562</v>
      </c>
      <c r="B10340" s="6">
        <v>1594490</v>
      </c>
      <c r="C10340" s="5"/>
      <c r="D10340" s="5">
        <v>121</v>
      </c>
      <c r="E10340" s="5">
        <v>16.2</v>
      </c>
      <c r="H10340" s="6" t="s">
        <v>177</v>
      </c>
      <c r="I10340" t="s">
        <v>10465</v>
      </c>
      <c r="J10340" t="s">
        <v>10358</v>
      </c>
      <c r="K10340">
        <v>11119</v>
      </c>
    </row>
    <row r="10341" spans="1:11" ht="16" x14ac:dyDescent="0.2">
      <c r="A10341" s="5" t="s">
        <v>10563</v>
      </c>
      <c r="B10341" s="6">
        <v>1594490</v>
      </c>
      <c r="C10341" s="5"/>
      <c r="D10341" s="5">
        <v>196</v>
      </c>
      <c r="E10341" s="5">
        <v>48.2</v>
      </c>
      <c r="F10341" s="5"/>
      <c r="G10341" s="5"/>
      <c r="H10341" s="6" t="s">
        <v>177</v>
      </c>
      <c r="I10341" s="5" t="s">
        <v>10465</v>
      </c>
      <c r="J10341" t="s">
        <v>10358</v>
      </c>
      <c r="K10341">
        <v>11120</v>
      </c>
    </row>
    <row r="10342" spans="1:11" ht="16" x14ac:dyDescent="0.2">
      <c r="A10342" s="5" t="s">
        <v>10564</v>
      </c>
      <c r="B10342" s="6">
        <v>1594490</v>
      </c>
      <c r="C10342" s="5"/>
      <c r="D10342" s="5">
        <v>220</v>
      </c>
      <c r="E10342" s="5">
        <v>55.3</v>
      </c>
      <c r="F10342" s="5"/>
      <c r="G10342" s="5"/>
      <c r="H10342" s="6" t="s">
        <v>177</v>
      </c>
      <c r="I10342" s="5" t="s">
        <v>10465</v>
      </c>
      <c r="J10342" t="s">
        <v>10358</v>
      </c>
      <c r="K10342">
        <v>11121</v>
      </c>
    </row>
    <row r="10343" spans="1:11" ht="16" x14ac:dyDescent="0.2">
      <c r="A10343" s="5" t="s">
        <v>10565</v>
      </c>
      <c r="B10343" s="6">
        <v>1594490</v>
      </c>
      <c r="C10343" s="5"/>
      <c r="D10343" s="5">
        <v>259</v>
      </c>
      <c r="E10343" s="5">
        <v>37.299999999999997</v>
      </c>
      <c r="F10343" s="5"/>
      <c r="G10343" s="5"/>
      <c r="H10343" s="6" t="s">
        <v>177</v>
      </c>
      <c r="I10343" s="5" t="s">
        <v>10465</v>
      </c>
      <c r="J10343" t="s">
        <v>10358</v>
      </c>
      <c r="K10343">
        <v>11122</v>
      </c>
    </row>
    <row r="10344" spans="1:11" ht="16" x14ac:dyDescent="0.2">
      <c r="A10344" s="5" t="s">
        <v>10566</v>
      </c>
      <c r="B10344" s="6">
        <v>1594315</v>
      </c>
      <c r="C10344" s="5"/>
      <c r="D10344" s="5">
        <v>267</v>
      </c>
      <c r="E10344" s="5">
        <v>61.9</v>
      </c>
      <c r="F10344" s="5"/>
      <c r="G10344" s="5"/>
      <c r="H10344" s="6" t="s">
        <v>177</v>
      </c>
      <c r="I10344" s="5" t="s">
        <v>10567</v>
      </c>
      <c r="J10344" t="s">
        <v>10358</v>
      </c>
      <c r="K10344">
        <v>11123</v>
      </c>
    </row>
    <row r="10345" spans="1:11" ht="16" x14ac:dyDescent="0.2">
      <c r="A10345" s="5" t="s">
        <v>10568</v>
      </c>
      <c r="B10345" s="6">
        <v>1594315</v>
      </c>
      <c r="C10345" s="5"/>
      <c r="D10345" s="5">
        <v>333</v>
      </c>
      <c r="E10345" s="5">
        <v>76.3</v>
      </c>
      <c r="F10345" s="5"/>
      <c r="G10345" s="5"/>
      <c r="H10345" s="6" t="s">
        <v>177</v>
      </c>
      <c r="I10345" s="5" t="s">
        <v>10567</v>
      </c>
      <c r="J10345" t="s">
        <v>10358</v>
      </c>
      <c r="K10345">
        <v>11124</v>
      </c>
    </row>
    <row r="10346" spans="1:11" ht="16" x14ac:dyDescent="0.2">
      <c r="A10346" s="5" t="s">
        <v>10569</v>
      </c>
      <c r="B10346" s="6">
        <v>1594315</v>
      </c>
      <c r="C10346" s="5"/>
      <c r="D10346" s="5">
        <v>355</v>
      </c>
      <c r="E10346" s="5">
        <v>59.5</v>
      </c>
      <c r="F10346" s="5"/>
      <c r="G10346" s="5"/>
      <c r="H10346" s="6" t="s">
        <v>177</v>
      </c>
      <c r="I10346" s="5" t="s">
        <v>10567</v>
      </c>
      <c r="J10346" t="s">
        <v>10358</v>
      </c>
      <c r="K10346">
        <v>11125</v>
      </c>
    </row>
    <row r="10347" spans="1:11" ht="16" x14ac:dyDescent="0.2">
      <c r="A10347" s="5" t="s">
        <v>10570</v>
      </c>
      <c r="B10347" s="6">
        <v>1594315</v>
      </c>
      <c r="C10347" s="5"/>
      <c r="D10347" s="5">
        <v>203</v>
      </c>
      <c r="E10347" s="5">
        <v>38.700000000000003</v>
      </c>
      <c r="F10347" s="5"/>
      <c r="G10347" s="5"/>
      <c r="H10347" s="6" t="s">
        <v>177</v>
      </c>
      <c r="I10347" s="5" t="s">
        <v>10567</v>
      </c>
      <c r="J10347" t="s">
        <v>10358</v>
      </c>
      <c r="K10347">
        <v>11126</v>
      </c>
    </row>
    <row r="10348" spans="1:11" ht="16" x14ac:dyDescent="0.2">
      <c r="A10348" s="5" t="s">
        <v>10571</v>
      </c>
      <c r="B10348" s="6">
        <v>1594315</v>
      </c>
      <c r="C10348" s="5"/>
      <c r="D10348" s="5">
        <v>247</v>
      </c>
      <c r="E10348" s="5">
        <v>40.6</v>
      </c>
      <c r="F10348" s="5"/>
      <c r="G10348" s="5"/>
      <c r="H10348" s="6" t="s">
        <v>177</v>
      </c>
      <c r="I10348" s="5" t="s">
        <v>10567</v>
      </c>
      <c r="J10348" t="s">
        <v>10358</v>
      </c>
      <c r="K10348">
        <v>11127</v>
      </c>
    </row>
    <row r="10349" spans="1:11" ht="16" x14ac:dyDescent="0.2">
      <c r="A10349" s="5" t="s">
        <v>10572</v>
      </c>
      <c r="B10349" s="6">
        <v>1594302</v>
      </c>
      <c r="C10349" s="5"/>
      <c r="D10349" s="5">
        <v>247</v>
      </c>
      <c r="E10349" s="5">
        <v>67.099999999999994</v>
      </c>
      <c r="F10349" s="5"/>
      <c r="G10349" s="5"/>
      <c r="H10349" s="6" t="s">
        <v>177</v>
      </c>
      <c r="I10349" s="5" t="s">
        <v>10567</v>
      </c>
      <c r="J10349" t="s">
        <v>10358</v>
      </c>
      <c r="K10349">
        <v>11128</v>
      </c>
    </row>
    <row r="10350" spans="1:11" ht="16" x14ac:dyDescent="0.2">
      <c r="A10350" s="5" t="s">
        <v>10573</v>
      </c>
      <c r="B10350" s="6">
        <v>1594302</v>
      </c>
      <c r="C10350" s="5"/>
      <c r="D10350" s="5">
        <v>258</v>
      </c>
      <c r="E10350" s="5">
        <v>74.7</v>
      </c>
      <c r="F10350" s="5"/>
      <c r="G10350" s="5"/>
      <c r="H10350" s="6" t="s">
        <v>177</v>
      </c>
      <c r="I10350" s="5" t="s">
        <v>10567</v>
      </c>
      <c r="J10350" t="s">
        <v>10358</v>
      </c>
      <c r="K10350">
        <v>11129</v>
      </c>
    </row>
    <row r="10351" spans="1:11" ht="16" x14ac:dyDescent="0.2">
      <c r="A10351" s="5" t="s">
        <v>10574</v>
      </c>
      <c r="B10351" s="6">
        <v>1594302</v>
      </c>
      <c r="C10351" s="5"/>
      <c r="D10351" s="5">
        <v>197</v>
      </c>
      <c r="E10351" s="5">
        <v>59</v>
      </c>
      <c r="F10351" s="5"/>
      <c r="G10351" s="5"/>
      <c r="H10351" s="6" t="s">
        <v>177</v>
      </c>
      <c r="I10351" s="5" t="s">
        <v>10567</v>
      </c>
      <c r="J10351" t="s">
        <v>10358</v>
      </c>
      <c r="K10351">
        <v>11130</v>
      </c>
    </row>
    <row r="10352" spans="1:11" ht="16" x14ac:dyDescent="0.2">
      <c r="A10352" s="5" t="s">
        <v>10575</v>
      </c>
      <c r="B10352" s="6">
        <v>1594302</v>
      </c>
      <c r="C10352" s="5"/>
      <c r="D10352" s="5">
        <v>119</v>
      </c>
      <c r="E10352" s="5">
        <v>35.5</v>
      </c>
      <c r="F10352" s="5"/>
      <c r="G10352" s="5"/>
      <c r="H10352" s="6" t="s">
        <v>177</v>
      </c>
      <c r="I10352" s="5" t="s">
        <v>10567</v>
      </c>
      <c r="J10352" t="s">
        <v>10358</v>
      </c>
      <c r="K10352">
        <v>11131</v>
      </c>
    </row>
    <row r="10353" spans="1:11" ht="16" x14ac:dyDescent="0.2">
      <c r="A10353" s="5" t="s">
        <v>10576</v>
      </c>
      <c r="B10353" s="6">
        <v>1594302</v>
      </c>
      <c r="C10353" s="5"/>
      <c r="D10353" s="5">
        <v>222</v>
      </c>
      <c r="E10353" s="5">
        <v>61.7</v>
      </c>
      <c r="F10353" s="5"/>
      <c r="G10353" s="5"/>
      <c r="H10353" s="6" t="s">
        <v>177</v>
      </c>
      <c r="I10353" s="5" t="s">
        <v>10567</v>
      </c>
      <c r="J10353" t="s">
        <v>10358</v>
      </c>
      <c r="K10353">
        <v>11132</v>
      </c>
    </row>
    <row r="10354" spans="1:11" ht="16" x14ac:dyDescent="0.2">
      <c r="A10354" s="5" t="s">
        <v>10577</v>
      </c>
      <c r="B10354" s="6">
        <v>1594346</v>
      </c>
      <c r="C10354" s="5"/>
      <c r="D10354" s="5">
        <v>265</v>
      </c>
      <c r="E10354" s="5">
        <v>49</v>
      </c>
      <c r="F10354" s="5"/>
      <c r="G10354" s="5"/>
      <c r="H10354" s="6" t="s">
        <v>177</v>
      </c>
      <c r="I10354" s="5" t="s">
        <v>10567</v>
      </c>
      <c r="J10354" t="s">
        <v>10358</v>
      </c>
      <c r="K10354">
        <v>11133</v>
      </c>
    </row>
    <row r="10355" spans="1:11" ht="16" x14ac:dyDescent="0.2">
      <c r="A10355" s="5" t="s">
        <v>10578</v>
      </c>
      <c r="B10355" s="6">
        <v>1594346</v>
      </c>
      <c r="C10355" s="5"/>
      <c r="D10355" s="5">
        <v>225</v>
      </c>
      <c r="E10355" s="5">
        <v>44.8</v>
      </c>
      <c r="F10355" s="5"/>
      <c r="G10355" s="5"/>
      <c r="H10355" s="6" t="s">
        <v>177</v>
      </c>
      <c r="I10355" s="5" t="s">
        <v>10567</v>
      </c>
      <c r="J10355" t="s">
        <v>10358</v>
      </c>
      <c r="K10355">
        <v>11134</v>
      </c>
    </row>
    <row r="10356" spans="1:11" ht="16" x14ac:dyDescent="0.2">
      <c r="A10356" s="5" t="s">
        <v>10579</v>
      </c>
      <c r="B10356" s="6">
        <v>1594346</v>
      </c>
      <c r="C10356" s="5"/>
      <c r="D10356" s="5">
        <v>317</v>
      </c>
      <c r="E10356" s="5">
        <v>56.5</v>
      </c>
      <c r="F10356" s="5"/>
      <c r="G10356" s="5"/>
      <c r="H10356" s="6" t="s">
        <v>177</v>
      </c>
      <c r="I10356" s="5" t="s">
        <v>10567</v>
      </c>
      <c r="J10356" t="s">
        <v>10358</v>
      </c>
      <c r="K10356">
        <v>11135</v>
      </c>
    </row>
    <row r="10357" spans="1:11" ht="16" x14ac:dyDescent="0.2">
      <c r="A10357" s="5" t="s">
        <v>10580</v>
      </c>
      <c r="B10357" s="6">
        <v>1594346</v>
      </c>
      <c r="C10357" s="5"/>
      <c r="D10357" s="5">
        <v>250</v>
      </c>
      <c r="E10357" s="5">
        <v>44.1</v>
      </c>
      <c r="H10357" s="6" t="s">
        <v>177</v>
      </c>
      <c r="I10357" t="s">
        <v>10567</v>
      </c>
      <c r="J10357" t="s">
        <v>10358</v>
      </c>
      <c r="K10357">
        <v>11136</v>
      </c>
    </row>
    <row r="10358" spans="1:11" ht="16" x14ac:dyDescent="0.2">
      <c r="A10358" s="5" t="s">
        <v>10581</v>
      </c>
      <c r="B10358" s="6">
        <v>1594346</v>
      </c>
      <c r="C10358" s="5"/>
      <c r="D10358" s="5">
        <v>239</v>
      </c>
      <c r="E10358" s="5">
        <v>45.9</v>
      </c>
      <c r="H10358" s="6" t="s">
        <v>177</v>
      </c>
      <c r="I10358" t="s">
        <v>10567</v>
      </c>
      <c r="J10358" t="s">
        <v>10358</v>
      </c>
      <c r="K10358">
        <v>11137</v>
      </c>
    </row>
    <row r="10359" spans="1:11" ht="16" x14ac:dyDescent="0.2">
      <c r="A10359" s="5" t="s">
        <v>10582</v>
      </c>
      <c r="B10359" s="6">
        <v>1594485</v>
      </c>
      <c r="C10359" s="5"/>
      <c r="D10359" s="5">
        <v>129</v>
      </c>
      <c r="E10359" s="5">
        <v>33.799999999999997</v>
      </c>
      <c r="H10359" s="6" t="s">
        <v>177</v>
      </c>
      <c r="I10359" t="s">
        <v>10567</v>
      </c>
      <c r="J10359" t="s">
        <v>10358</v>
      </c>
      <c r="K10359">
        <v>11138</v>
      </c>
    </row>
    <row r="10360" spans="1:11" ht="16" x14ac:dyDescent="0.2">
      <c r="A10360" s="5" t="s">
        <v>10583</v>
      </c>
      <c r="B10360" s="6">
        <v>1594485</v>
      </c>
      <c r="C10360" s="5"/>
      <c r="D10360" s="5">
        <v>259</v>
      </c>
      <c r="E10360" s="5">
        <v>55.4</v>
      </c>
      <c r="H10360" s="6" t="s">
        <v>177</v>
      </c>
      <c r="I10360" t="s">
        <v>10567</v>
      </c>
      <c r="J10360" t="s">
        <v>10358</v>
      </c>
      <c r="K10360">
        <v>11139</v>
      </c>
    </row>
    <row r="10361" spans="1:11" ht="16" x14ac:dyDescent="0.2">
      <c r="A10361" s="5" t="s">
        <v>10584</v>
      </c>
      <c r="B10361" s="6">
        <v>1594485</v>
      </c>
      <c r="C10361" s="5"/>
      <c r="D10361" s="5">
        <v>207</v>
      </c>
      <c r="E10361" s="5">
        <v>47.9</v>
      </c>
      <c r="H10361" s="6" t="s">
        <v>177</v>
      </c>
      <c r="I10361" t="s">
        <v>10567</v>
      </c>
      <c r="J10361" t="s">
        <v>10358</v>
      </c>
      <c r="K10361">
        <v>11140</v>
      </c>
    </row>
    <row r="10362" spans="1:11" ht="16" x14ac:dyDescent="0.2">
      <c r="A10362" s="5" t="s">
        <v>10585</v>
      </c>
      <c r="B10362" s="6">
        <v>1594485</v>
      </c>
      <c r="C10362" s="5"/>
      <c r="D10362" s="5">
        <v>329</v>
      </c>
      <c r="E10362" s="5">
        <v>75.3</v>
      </c>
      <c r="H10362" s="6" t="s">
        <v>177</v>
      </c>
      <c r="I10362" t="s">
        <v>10567</v>
      </c>
      <c r="J10362" t="s">
        <v>10358</v>
      </c>
      <c r="K10362">
        <v>11141</v>
      </c>
    </row>
    <row r="10363" spans="1:11" ht="16" x14ac:dyDescent="0.2">
      <c r="A10363" s="5" t="s">
        <v>10586</v>
      </c>
      <c r="B10363" s="6">
        <v>1594461</v>
      </c>
      <c r="C10363" s="5"/>
      <c r="D10363" s="5">
        <v>342</v>
      </c>
      <c r="E10363" s="5">
        <v>64.400000000000006</v>
      </c>
      <c r="H10363" s="6" t="s">
        <v>177</v>
      </c>
      <c r="I10363" t="s">
        <v>10567</v>
      </c>
      <c r="J10363" t="s">
        <v>10358</v>
      </c>
      <c r="K10363">
        <v>11142</v>
      </c>
    </row>
    <row r="10364" spans="1:11" ht="16" x14ac:dyDescent="0.2">
      <c r="A10364" s="5" t="s">
        <v>10587</v>
      </c>
      <c r="B10364" s="6">
        <v>1594461</v>
      </c>
      <c r="C10364" s="5"/>
      <c r="D10364" s="5">
        <v>189</v>
      </c>
      <c r="E10364" s="5">
        <v>30.4</v>
      </c>
      <c r="H10364" s="6" t="s">
        <v>177</v>
      </c>
      <c r="I10364" t="s">
        <v>10567</v>
      </c>
      <c r="J10364" t="s">
        <v>10358</v>
      </c>
      <c r="K10364">
        <v>11143</v>
      </c>
    </row>
    <row r="10365" spans="1:11" ht="16" x14ac:dyDescent="0.2">
      <c r="A10365" s="5" t="s">
        <v>10588</v>
      </c>
      <c r="B10365" s="6">
        <v>1594461</v>
      </c>
      <c r="C10365" s="5"/>
      <c r="D10365" s="5">
        <v>323</v>
      </c>
      <c r="E10365" s="5">
        <v>60.2</v>
      </c>
      <c r="H10365" s="6" t="s">
        <v>177</v>
      </c>
      <c r="I10365" t="s">
        <v>10567</v>
      </c>
      <c r="J10365" t="s">
        <v>10358</v>
      </c>
      <c r="K10365">
        <v>11144</v>
      </c>
    </row>
    <row r="10366" spans="1:11" ht="16" x14ac:dyDescent="0.2">
      <c r="A10366" s="5" t="s">
        <v>10589</v>
      </c>
      <c r="B10366" s="6">
        <v>1594461</v>
      </c>
      <c r="C10366" s="5"/>
      <c r="D10366" s="5">
        <v>271</v>
      </c>
      <c r="E10366" s="5">
        <v>52.9</v>
      </c>
      <c r="H10366" s="6" t="s">
        <v>177</v>
      </c>
      <c r="I10366" t="s">
        <v>10567</v>
      </c>
      <c r="J10366" t="s">
        <v>10358</v>
      </c>
      <c r="K10366">
        <v>11145</v>
      </c>
    </row>
    <row r="10367" spans="1:11" ht="16" x14ac:dyDescent="0.2">
      <c r="A10367" s="5" t="s">
        <v>10590</v>
      </c>
      <c r="B10367" s="6">
        <v>1594492</v>
      </c>
      <c r="C10367" s="5"/>
      <c r="D10367" s="5">
        <v>297</v>
      </c>
      <c r="E10367" s="5">
        <v>70.5</v>
      </c>
      <c r="H10367" s="6" t="s">
        <v>177</v>
      </c>
      <c r="I10367" t="s">
        <v>10567</v>
      </c>
      <c r="J10367" t="s">
        <v>10358</v>
      </c>
      <c r="K10367">
        <v>11146</v>
      </c>
    </row>
    <row r="10368" spans="1:11" ht="16" x14ac:dyDescent="0.2">
      <c r="A10368" s="5" t="s">
        <v>10591</v>
      </c>
      <c r="B10368" s="6">
        <v>1594492</v>
      </c>
      <c r="C10368" s="5"/>
      <c r="D10368" s="5">
        <v>374</v>
      </c>
      <c r="E10368" s="5">
        <v>92.8</v>
      </c>
      <c r="H10368" s="6" t="s">
        <v>177</v>
      </c>
      <c r="I10368" t="s">
        <v>10567</v>
      </c>
      <c r="J10368" t="s">
        <v>10358</v>
      </c>
      <c r="K10368">
        <v>11147</v>
      </c>
    </row>
    <row r="10369" spans="1:11" ht="16" x14ac:dyDescent="0.2">
      <c r="A10369" s="5" t="s">
        <v>10592</v>
      </c>
      <c r="B10369" s="6">
        <v>1594492</v>
      </c>
      <c r="C10369" s="5"/>
      <c r="D10369" s="5">
        <v>282</v>
      </c>
      <c r="E10369" s="5">
        <v>59.9</v>
      </c>
      <c r="H10369" s="6" t="s">
        <v>177</v>
      </c>
      <c r="I10369" t="s">
        <v>10567</v>
      </c>
      <c r="J10369" t="s">
        <v>10358</v>
      </c>
      <c r="K10369">
        <v>11148</v>
      </c>
    </row>
    <row r="10370" spans="1:11" ht="16" x14ac:dyDescent="0.2">
      <c r="A10370" s="5" t="s">
        <v>10593</v>
      </c>
      <c r="B10370" s="6">
        <v>1594492</v>
      </c>
      <c r="C10370" s="5"/>
      <c r="D10370" s="5">
        <v>263</v>
      </c>
      <c r="E10370" s="5">
        <v>40</v>
      </c>
      <c r="H10370" s="6" t="s">
        <v>177</v>
      </c>
      <c r="I10370" t="s">
        <v>10567</v>
      </c>
      <c r="J10370" t="s">
        <v>10358</v>
      </c>
      <c r="K10370">
        <v>11149</v>
      </c>
    </row>
    <row r="10371" spans="1:11" ht="16" x14ac:dyDescent="0.2">
      <c r="A10371" s="5" t="s">
        <v>10594</v>
      </c>
      <c r="B10371" s="6">
        <v>1594461</v>
      </c>
      <c r="C10371" s="5"/>
      <c r="D10371" s="5">
        <v>288</v>
      </c>
      <c r="E10371" s="5">
        <v>46.8</v>
      </c>
      <c r="H10371" s="6" t="s">
        <v>177</v>
      </c>
      <c r="I10371" t="s">
        <v>10567</v>
      </c>
      <c r="J10371" t="s">
        <v>10358</v>
      </c>
      <c r="K10371">
        <v>11150</v>
      </c>
    </row>
    <row r="10372" spans="1:11" ht="16" x14ac:dyDescent="0.2">
      <c r="A10372" s="5" t="s">
        <v>10595</v>
      </c>
      <c r="B10372" s="6">
        <v>1594277</v>
      </c>
      <c r="C10372" s="5"/>
      <c r="D10372" s="5">
        <v>80</v>
      </c>
      <c r="E10372" s="5">
        <v>24.6</v>
      </c>
      <c r="H10372" s="6" t="s">
        <v>177</v>
      </c>
      <c r="I10372" t="s">
        <v>10567</v>
      </c>
      <c r="J10372" t="s">
        <v>10358</v>
      </c>
      <c r="K10372">
        <v>11151</v>
      </c>
    </row>
    <row r="10373" spans="1:11" ht="16" x14ac:dyDescent="0.2">
      <c r="A10373" s="5" t="s">
        <v>10596</v>
      </c>
      <c r="B10373" s="6">
        <v>1594277</v>
      </c>
      <c r="C10373" s="5"/>
      <c r="D10373" s="5">
        <v>34</v>
      </c>
      <c r="E10373" s="5">
        <v>9.3000000000000007</v>
      </c>
      <c r="H10373" s="6" t="s">
        <v>177</v>
      </c>
      <c r="I10373" t="s">
        <v>10567</v>
      </c>
      <c r="J10373" t="s">
        <v>10358</v>
      </c>
      <c r="K10373">
        <v>11152</v>
      </c>
    </row>
    <row r="10374" spans="1:11" ht="16" x14ac:dyDescent="0.2">
      <c r="A10374" s="5" t="s">
        <v>10597</v>
      </c>
      <c r="B10374" s="6">
        <v>1594277</v>
      </c>
      <c r="C10374" s="5"/>
      <c r="D10374" s="5">
        <v>76</v>
      </c>
      <c r="E10374" s="5">
        <v>23.4</v>
      </c>
      <c r="H10374" s="6" t="s">
        <v>177</v>
      </c>
      <c r="I10374" t="s">
        <v>10567</v>
      </c>
      <c r="J10374" t="s">
        <v>10358</v>
      </c>
      <c r="K10374">
        <v>11153</v>
      </c>
    </row>
    <row r="10375" spans="1:11" ht="16" x14ac:dyDescent="0.2">
      <c r="A10375" s="5" t="s">
        <v>10598</v>
      </c>
      <c r="B10375" s="6">
        <v>1594277</v>
      </c>
      <c r="C10375" s="5"/>
      <c r="D10375" s="5">
        <v>99</v>
      </c>
      <c r="E10375" s="5">
        <v>26.9</v>
      </c>
      <c r="H10375" s="6" t="s">
        <v>177</v>
      </c>
      <c r="I10375" t="s">
        <v>10567</v>
      </c>
      <c r="J10375" t="s">
        <v>10358</v>
      </c>
      <c r="K10375">
        <v>11154</v>
      </c>
    </row>
    <row r="10376" spans="1:11" ht="16" x14ac:dyDescent="0.2">
      <c r="A10376" s="5" t="s">
        <v>10599</v>
      </c>
      <c r="B10376" s="6">
        <v>1594313</v>
      </c>
      <c r="C10376" s="5"/>
      <c r="D10376" s="5">
        <v>169</v>
      </c>
      <c r="E10376" s="5">
        <v>41.3</v>
      </c>
      <c r="H10376" s="6" t="s">
        <v>177</v>
      </c>
      <c r="I10376" t="s">
        <v>10567</v>
      </c>
      <c r="J10376" t="s">
        <v>10358</v>
      </c>
      <c r="K10376">
        <v>11155</v>
      </c>
    </row>
    <row r="10377" spans="1:11" ht="16" x14ac:dyDescent="0.2">
      <c r="A10377" s="5" t="s">
        <v>10600</v>
      </c>
      <c r="B10377" s="6">
        <v>1594313</v>
      </c>
      <c r="C10377" s="5"/>
      <c r="D10377" s="5">
        <v>237</v>
      </c>
      <c r="E10377" s="5">
        <v>57.6</v>
      </c>
      <c r="H10377" s="6" t="s">
        <v>177</v>
      </c>
      <c r="I10377" t="s">
        <v>10567</v>
      </c>
      <c r="J10377" t="s">
        <v>10358</v>
      </c>
      <c r="K10377">
        <v>11156</v>
      </c>
    </row>
    <row r="10378" spans="1:11" ht="16" x14ac:dyDescent="0.2">
      <c r="A10378" s="5" t="s">
        <v>10601</v>
      </c>
      <c r="B10378" s="6">
        <v>1594313</v>
      </c>
      <c r="C10378" s="5"/>
      <c r="D10378" s="5">
        <v>210</v>
      </c>
      <c r="E10378" s="5">
        <v>52</v>
      </c>
      <c r="H10378" s="6" t="s">
        <v>177</v>
      </c>
      <c r="I10378" t="s">
        <v>10567</v>
      </c>
      <c r="J10378" t="s">
        <v>10358</v>
      </c>
      <c r="K10378">
        <v>11157</v>
      </c>
    </row>
    <row r="10379" spans="1:11" ht="16" x14ac:dyDescent="0.2">
      <c r="A10379" s="5" t="s">
        <v>10602</v>
      </c>
      <c r="B10379" s="6">
        <v>1594313</v>
      </c>
      <c r="C10379" s="5"/>
      <c r="D10379" s="5">
        <v>319</v>
      </c>
      <c r="E10379" s="5">
        <v>85.9</v>
      </c>
      <c r="H10379" s="6" t="s">
        <v>177</v>
      </c>
      <c r="I10379" t="s">
        <v>10567</v>
      </c>
      <c r="J10379" t="s">
        <v>10358</v>
      </c>
      <c r="K10379">
        <v>11158</v>
      </c>
    </row>
    <row r="10380" spans="1:11" ht="16" x14ac:dyDescent="0.2">
      <c r="A10380" s="5" t="s">
        <v>10603</v>
      </c>
      <c r="B10380" s="6">
        <v>1594513</v>
      </c>
      <c r="C10380" s="5"/>
      <c r="D10380" s="5">
        <v>243</v>
      </c>
      <c r="E10380" s="5">
        <v>57.7</v>
      </c>
      <c r="H10380" s="6" t="s">
        <v>177</v>
      </c>
      <c r="I10380" t="s">
        <v>10567</v>
      </c>
      <c r="J10380" t="s">
        <v>10358</v>
      </c>
      <c r="K10380">
        <v>11159</v>
      </c>
    </row>
    <row r="10381" spans="1:11" ht="16" x14ac:dyDescent="0.2">
      <c r="A10381" s="5" t="s">
        <v>10604</v>
      </c>
      <c r="B10381" s="6">
        <v>1594312</v>
      </c>
      <c r="C10381" s="5"/>
      <c r="D10381" s="5">
        <v>243</v>
      </c>
      <c r="E10381" s="5">
        <v>47.3</v>
      </c>
      <c r="H10381" s="6" t="s">
        <v>177</v>
      </c>
      <c r="I10381" t="s">
        <v>10567</v>
      </c>
      <c r="J10381" t="s">
        <v>10358</v>
      </c>
      <c r="K10381">
        <v>11160</v>
      </c>
    </row>
    <row r="10382" spans="1:11" ht="16" x14ac:dyDescent="0.2">
      <c r="A10382" s="5" t="s">
        <v>10605</v>
      </c>
      <c r="B10382" s="6">
        <v>1594312</v>
      </c>
      <c r="C10382" s="5"/>
      <c r="D10382" s="5">
        <v>203</v>
      </c>
      <c r="E10382" s="5">
        <v>59.3</v>
      </c>
      <c r="H10382" s="6" t="s">
        <v>177</v>
      </c>
      <c r="I10382" t="s">
        <v>10567</v>
      </c>
      <c r="J10382" t="s">
        <v>10358</v>
      </c>
      <c r="K10382">
        <v>11161</v>
      </c>
    </row>
    <row r="10383" spans="1:11" ht="16" x14ac:dyDescent="0.2">
      <c r="A10383" s="5" t="s">
        <v>10606</v>
      </c>
      <c r="B10383" s="6">
        <v>1594312</v>
      </c>
      <c r="C10383" s="5"/>
      <c r="D10383" s="5">
        <v>275</v>
      </c>
      <c r="E10383" s="5">
        <v>74.599999999999994</v>
      </c>
      <c r="H10383" s="6" t="s">
        <v>177</v>
      </c>
      <c r="I10383" t="s">
        <v>10567</v>
      </c>
      <c r="J10383" t="s">
        <v>10358</v>
      </c>
      <c r="K10383">
        <v>11162</v>
      </c>
    </row>
    <row r="10384" spans="1:11" ht="16" x14ac:dyDescent="0.2">
      <c r="A10384" s="5" t="s">
        <v>10607</v>
      </c>
      <c r="B10384" s="6">
        <v>1594513</v>
      </c>
      <c r="C10384" s="5"/>
      <c r="D10384" s="5">
        <v>226</v>
      </c>
      <c r="E10384" s="5">
        <v>35.1</v>
      </c>
      <c r="H10384" s="6" t="s">
        <v>177</v>
      </c>
      <c r="I10384" t="s">
        <v>10567</v>
      </c>
      <c r="J10384" t="s">
        <v>10358</v>
      </c>
      <c r="K10384">
        <v>11163</v>
      </c>
    </row>
    <row r="10385" spans="1:11" ht="16" x14ac:dyDescent="0.2">
      <c r="A10385" s="5" t="s">
        <v>10608</v>
      </c>
      <c r="B10385" s="6">
        <v>1594431</v>
      </c>
      <c r="C10385" s="5"/>
      <c r="D10385" s="5">
        <v>319</v>
      </c>
      <c r="E10385" s="5">
        <v>101.9</v>
      </c>
      <c r="H10385" s="6" t="s">
        <v>177</v>
      </c>
      <c r="I10385" t="s">
        <v>10567</v>
      </c>
      <c r="J10385" t="s">
        <v>10358</v>
      </c>
      <c r="K10385">
        <v>11164</v>
      </c>
    </row>
    <row r="10386" spans="1:11" ht="16" x14ac:dyDescent="0.2">
      <c r="A10386" s="5" t="s">
        <v>10609</v>
      </c>
      <c r="B10386" s="6">
        <v>1594431</v>
      </c>
      <c r="C10386" s="5"/>
      <c r="D10386" s="5">
        <v>269</v>
      </c>
      <c r="E10386" s="5">
        <v>70.3</v>
      </c>
      <c r="H10386" s="6" t="s">
        <v>177</v>
      </c>
      <c r="I10386" t="s">
        <v>10567</v>
      </c>
      <c r="J10386" t="s">
        <v>10358</v>
      </c>
      <c r="K10386">
        <v>11165</v>
      </c>
    </row>
    <row r="10387" spans="1:11" ht="16" x14ac:dyDescent="0.2">
      <c r="A10387" s="5" t="s">
        <v>10610</v>
      </c>
      <c r="B10387" s="6">
        <v>1594312</v>
      </c>
      <c r="C10387" s="5"/>
      <c r="D10387" s="5">
        <v>245</v>
      </c>
      <c r="E10387" s="5">
        <v>65.400000000000006</v>
      </c>
      <c r="H10387" s="6" t="s">
        <v>177</v>
      </c>
      <c r="I10387" t="s">
        <v>10567</v>
      </c>
      <c r="J10387" t="s">
        <v>10358</v>
      </c>
      <c r="K10387">
        <v>11166</v>
      </c>
    </row>
    <row r="10388" spans="1:11" ht="16" x14ac:dyDescent="0.2">
      <c r="A10388" s="5" t="s">
        <v>10611</v>
      </c>
      <c r="B10388" s="6">
        <v>1594312</v>
      </c>
      <c r="C10388" s="5"/>
      <c r="D10388" s="5">
        <v>224</v>
      </c>
      <c r="E10388" s="5">
        <v>53.6</v>
      </c>
      <c r="H10388" s="6" t="s">
        <v>177</v>
      </c>
      <c r="I10388" t="s">
        <v>10567</v>
      </c>
      <c r="J10388" t="s">
        <v>10358</v>
      </c>
      <c r="K10388">
        <v>11167</v>
      </c>
    </row>
    <row r="10389" spans="1:11" ht="16" x14ac:dyDescent="0.2">
      <c r="A10389" s="5" t="s">
        <v>10612</v>
      </c>
      <c r="B10389" s="6">
        <v>1594270</v>
      </c>
      <c r="C10389" s="5"/>
      <c r="D10389" s="5">
        <v>46</v>
      </c>
      <c r="E10389" s="5">
        <v>12.7</v>
      </c>
      <c r="H10389" s="6" t="s">
        <v>177</v>
      </c>
      <c r="I10389" t="s">
        <v>10567</v>
      </c>
      <c r="J10389" t="s">
        <v>10358</v>
      </c>
      <c r="K10389">
        <v>11168</v>
      </c>
    </row>
    <row r="10390" spans="1:11" ht="16" x14ac:dyDescent="0.2">
      <c r="A10390" s="5" t="s">
        <v>10613</v>
      </c>
      <c r="B10390" s="6">
        <v>1594270</v>
      </c>
      <c r="C10390" s="5"/>
      <c r="D10390" s="5">
        <v>82</v>
      </c>
      <c r="E10390" s="5">
        <v>20</v>
      </c>
      <c r="H10390" s="6" t="s">
        <v>177</v>
      </c>
      <c r="I10390" t="s">
        <v>10567</v>
      </c>
      <c r="J10390" t="s">
        <v>10358</v>
      </c>
      <c r="K10390">
        <v>11169</v>
      </c>
    </row>
    <row r="10391" spans="1:11" ht="16" x14ac:dyDescent="0.2">
      <c r="A10391" s="5" t="s">
        <v>10614</v>
      </c>
      <c r="B10391" s="6">
        <v>1594491</v>
      </c>
      <c r="C10391" s="5"/>
      <c r="D10391" s="5">
        <v>316</v>
      </c>
      <c r="E10391" s="5">
        <v>65</v>
      </c>
      <c r="H10391" s="6" t="s">
        <v>177</v>
      </c>
      <c r="I10391" t="s">
        <v>10567</v>
      </c>
      <c r="J10391" t="s">
        <v>10358</v>
      </c>
      <c r="K10391">
        <v>11170</v>
      </c>
    </row>
    <row r="10392" spans="1:11" ht="16" x14ac:dyDescent="0.2">
      <c r="A10392" s="5" t="s">
        <v>10615</v>
      </c>
      <c r="B10392" s="6">
        <v>1594491</v>
      </c>
      <c r="C10392" s="5"/>
      <c r="D10392" s="5">
        <v>117</v>
      </c>
      <c r="E10392" s="5">
        <v>38.6</v>
      </c>
      <c r="H10392" s="6" t="s">
        <v>177</v>
      </c>
      <c r="I10392" t="s">
        <v>10567</v>
      </c>
      <c r="J10392" t="s">
        <v>10358</v>
      </c>
      <c r="K10392">
        <v>11171</v>
      </c>
    </row>
    <row r="10393" spans="1:11" ht="16" x14ac:dyDescent="0.2">
      <c r="A10393" s="5" t="s">
        <v>10616</v>
      </c>
      <c r="B10393" s="6">
        <v>1594491</v>
      </c>
      <c r="C10393" s="5"/>
      <c r="D10393" s="5">
        <v>273</v>
      </c>
      <c r="E10393" s="5">
        <v>71.2</v>
      </c>
      <c r="H10393" s="6" t="s">
        <v>177</v>
      </c>
      <c r="I10393" t="s">
        <v>10567</v>
      </c>
      <c r="J10393" t="s">
        <v>10358</v>
      </c>
      <c r="K10393">
        <v>11172</v>
      </c>
    </row>
    <row r="10394" spans="1:11" ht="16" x14ac:dyDescent="0.2">
      <c r="A10394" s="5" t="s">
        <v>10617</v>
      </c>
      <c r="B10394" s="6">
        <v>1594270</v>
      </c>
      <c r="C10394" s="5"/>
      <c r="D10394" s="5">
        <v>46</v>
      </c>
      <c r="E10394" s="5">
        <v>12.5</v>
      </c>
      <c r="H10394" s="6" t="s">
        <v>177</v>
      </c>
      <c r="I10394" t="s">
        <v>10567</v>
      </c>
      <c r="J10394" t="s">
        <v>10358</v>
      </c>
      <c r="K10394">
        <v>11173</v>
      </c>
    </row>
    <row r="10395" spans="1:11" ht="16" x14ac:dyDescent="0.2">
      <c r="A10395" s="5" t="s">
        <v>10618</v>
      </c>
      <c r="B10395" s="6">
        <v>1594491</v>
      </c>
      <c r="C10395" s="5"/>
      <c r="D10395" s="5">
        <v>377</v>
      </c>
      <c r="E10395" s="5">
        <v>85.2</v>
      </c>
      <c r="H10395" s="6" t="s">
        <v>177</v>
      </c>
      <c r="I10395" t="s">
        <v>10567</v>
      </c>
      <c r="J10395" t="s">
        <v>10358</v>
      </c>
      <c r="K10395">
        <v>11174</v>
      </c>
    </row>
    <row r="10396" spans="1:11" ht="16" x14ac:dyDescent="0.2">
      <c r="A10396" s="5" t="s">
        <v>10619</v>
      </c>
      <c r="B10396" s="6">
        <v>1594294</v>
      </c>
      <c r="C10396" s="5"/>
      <c r="D10396" s="5">
        <v>265</v>
      </c>
      <c r="E10396" s="5">
        <v>55.9</v>
      </c>
      <c r="H10396" s="6" t="s">
        <v>177</v>
      </c>
      <c r="I10396" t="s">
        <v>10567</v>
      </c>
      <c r="J10396" t="s">
        <v>10358</v>
      </c>
      <c r="K10396">
        <v>11175</v>
      </c>
    </row>
    <row r="10397" spans="1:11" ht="16" x14ac:dyDescent="0.2">
      <c r="A10397" s="5" t="s">
        <v>10620</v>
      </c>
      <c r="B10397" s="6">
        <v>1594251</v>
      </c>
      <c r="C10397" s="5"/>
      <c r="D10397" s="5">
        <v>372</v>
      </c>
      <c r="E10397" s="5">
        <v>81.8</v>
      </c>
      <c r="H10397" s="6" t="s">
        <v>177</v>
      </c>
      <c r="I10397" t="s">
        <v>10567</v>
      </c>
      <c r="J10397" t="s">
        <v>10358</v>
      </c>
      <c r="K10397">
        <v>11176</v>
      </c>
    </row>
    <row r="10398" spans="1:11" ht="16" x14ac:dyDescent="0.2">
      <c r="A10398" s="5" t="s">
        <v>10621</v>
      </c>
      <c r="B10398" s="6">
        <v>1594251</v>
      </c>
      <c r="C10398" s="5"/>
      <c r="D10398" s="5">
        <v>153</v>
      </c>
      <c r="E10398" s="5">
        <v>42.1</v>
      </c>
      <c r="H10398" s="6" t="s">
        <v>177</v>
      </c>
      <c r="I10398" t="s">
        <v>10567</v>
      </c>
      <c r="J10398" t="s">
        <v>10358</v>
      </c>
      <c r="K10398">
        <v>11177</v>
      </c>
    </row>
    <row r="10399" spans="1:11" ht="16" x14ac:dyDescent="0.2">
      <c r="A10399" s="5" t="s">
        <v>10622</v>
      </c>
      <c r="B10399" s="6">
        <v>1594251</v>
      </c>
      <c r="C10399" s="5"/>
      <c r="D10399" s="5">
        <v>271</v>
      </c>
      <c r="E10399" s="5">
        <v>67.5</v>
      </c>
      <c r="H10399" s="6" t="s">
        <v>177</v>
      </c>
      <c r="I10399" t="s">
        <v>10567</v>
      </c>
      <c r="J10399" t="s">
        <v>10358</v>
      </c>
      <c r="K10399">
        <v>11178</v>
      </c>
    </row>
    <row r="10400" spans="1:11" ht="16" x14ac:dyDescent="0.2">
      <c r="A10400" s="5" t="s">
        <v>10623</v>
      </c>
      <c r="B10400" s="6">
        <v>1594251</v>
      </c>
      <c r="C10400" s="5"/>
      <c r="D10400" s="5">
        <v>211</v>
      </c>
      <c r="E10400" s="5">
        <v>52.9</v>
      </c>
      <c r="H10400" s="6" t="s">
        <v>177</v>
      </c>
      <c r="I10400" t="s">
        <v>10567</v>
      </c>
      <c r="J10400" t="s">
        <v>10358</v>
      </c>
      <c r="K10400">
        <v>11179</v>
      </c>
    </row>
    <row r="10401" spans="1:11" ht="16" x14ac:dyDescent="0.2">
      <c r="A10401" s="5" t="s">
        <v>10624</v>
      </c>
      <c r="B10401" s="6">
        <v>1594251</v>
      </c>
      <c r="C10401" s="5"/>
      <c r="D10401" s="5">
        <v>186</v>
      </c>
      <c r="E10401" s="5">
        <v>51.6</v>
      </c>
      <c r="H10401" s="6" t="s">
        <v>177</v>
      </c>
      <c r="I10401" t="s">
        <v>10567</v>
      </c>
      <c r="J10401" t="s">
        <v>10358</v>
      </c>
      <c r="K10401">
        <v>11180</v>
      </c>
    </row>
    <row r="10402" spans="1:11" ht="16" x14ac:dyDescent="0.2">
      <c r="A10402" s="5" t="s">
        <v>10625</v>
      </c>
      <c r="B10402" s="6">
        <v>1594294</v>
      </c>
      <c r="C10402" s="5"/>
      <c r="D10402" s="5">
        <v>60</v>
      </c>
      <c r="E10402" s="5">
        <v>12.4</v>
      </c>
      <c r="H10402" s="6" t="s">
        <v>177</v>
      </c>
      <c r="I10402" t="s">
        <v>10567</v>
      </c>
      <c r="J10402" t="s">
        <v>10358</v>
      </c>
      <c r="K10402">
        <v>11181</v>
      </c>
    </row>
    <row r="10403" spans="1:11" ht="16" x14ac:dyDescent="0.2">
      <c r="A10403" s="5" t="s">
        <v>10626</v>
      </c>
      <c r="B10403" s="6">
        <v>1594273</v>
      </c>
      <c r="C10403" s="5"/>
      <c r="D10403" s="5">
        <v>90</v>
      </c>
      <c r="E10403" s="5">
        <v>8.8000000000000007</v>
      </c>
      <c r="H10403" s="6" t="s">
        <v>177</v>
      </c>
      <c r="I10403" t="s">
        <v>10567</v>
      </c>
      <c r="J10403" t="s">
        <v>10358</v>
      </c>
      <c r="K10403">
        <v>11182</v>
      </c>
    </row>
    <row r="10404" spans="1:11" ht="16" x14ac:dyDescent="0.2">
      <c r="A10404" s="5" t="s">
        <v>10627</v>
      </c>
      <c r="B10404" s="6">
        <v>1594273</v>
      </c>
      <c r="C10404" s="5"/>
      <c r="D10404" s="5">
        <v>74</v>
      </c>
      <c r="E10404" s="5">
        <v>10.3</v>
      </c>
      <c r="H10404" s="6" t="s">
        <v>177</v>
      </c>
      <c r="I10404" t="s">
        <v>10567</v>
      </c>
      <c r="J10404" t="s">
        <v>10358</v>
      </c>
      <c r="K10404">
        <v>11183</v>
      </c>
    </row>
    <row r="10405" spans="1:11" ht="16" x14ac:dyDescent="0.2">
      <c r="A10405" s="5" t="s">
        <v>10628</v>
      </c>
      <c r="B10405" s="6">
        <v>1594273</v>
      </c>
      <c r="C10405" s="5"/>
      <c r="D10405" s="5">
        <v>238</v>
      </c>
      <c r="E10405" s="5">
        <v>29.1</v>
      </c>
      <c r="H10405" s="6" t="s">
        <v>177</v>
      </c>
      <c r="I10405" t="s">
        <v>10567</v>
      </c>
      <c r="J10405" t="s">
        <v>10358</v>
      </c>
      <c r="K10405">
        <v>11184</v>
      </c>
    </row>
    <row r="10406" spans="1:11" ht="16" x14ac:dyDescent="0.2">
      <c r="A10406" s="5" t="s">
        <v>10629</v>
      </c>
      <c r="B10406" s="6">
        <v>1594273</v>
      </c>
      <c r="C10406" s="5"/>
      <c r="D10406" s="5">
        <v>290</v>
      </c>
      <c r="E10406" s="5">
        <v>30.4</v>
      </c>
      <c r="H10406" s="6" t="s">
        <v>177</v>
      </c>
      <c r="I10406" t="s">
        <v>10567</v>
      </c>
      <c r="J10406" t="s">
        <v>10358</v>
      </c>
      <c r="K10406">
        <v>11185</v>
      </c>
    </row>
    <row r="10407" spans="1:11" ht="16" x14ac:dyDescent="0.2">
      <c r="A10407" s="5" t="s">
        <v>10630</v>
      </c>
      <c r="B10407" s="6">
        <v>1594273</v>
      </c>
      <c r="C10407" s="5"/>
      <c r="D10407" s="5">
        <v>247</v>
      </c>
      <c r="E10407" s="5">
        <v>32.1</v>
      </c>
      <c r="H10407" s="6" t="s">
        <v>177</v>
      </c>
      <c r="I10407" t="s">
        <v>10567</v>
      </c>
      <c r="J10407" t="s">
        <v>10358</v>
      </c>
      <c r="K10407">
        <v>11186</v>
      </c>
    </row>
    <row r="10408" spans="1:11" ht="16" x14ac:dyDescent="0.2">
      <c r="A10408" s="5" t="s">
        <v>10631</v>
      </c>
      <c r="B10408" s="6">
        <v>1594358</v>
      </c>
      <c r="C10408" s="5"/>
      <c r="D10408" s="5">
        <v>116</v>
      </c>
      <c r="E10408" s="5">
        <v>24.9</v>
      </c>
      <c r="H10408" s="6" t="s">
        <v>177</v>
      </c>
      <c r="I10408" t="s">
        <v>10567</v>
      </c>
      <c r="J10408" t="s">
        <v>10358</v>
      </c>
      <c r="K10408">
        <v>11187</v>
      </c>
    </row>
    <row r="10409" spans="1:11" ht="16" x14ac:dyDescent="0.2">
      <c r="A10409" s="5" t="s">
        <v>10632</v>
      </c>
      <c r="B10409" s="6">
        <v>1594358</v>
      </c>
      <c r="C10409" s="5"/>
      <c r="D10409" s="5">
        <v>151</v>
      </c>
      <c r="E10409" s="5">
        <v>45</v>
      </c>
      <c r="H10409" s="6" t="s">
        <v>177</v>
      </c>
      <c r="I10409" t="s">
        <v>10567</v>
      </c>
      <c r="J10409" t="s">
        <v>10358</v>
      </c>
      <c r="K10409">
        <v>11188</v>
      </c>
    </row>
    <row r="10410" spans="1:11" ht="16" x14ac:dyDescent="0.2">
      <c r="A10410" s="5" t="s">
        <v>10633</v>
      </c>
      <c r="B10410" s="6">
        <v>1594358</v>
      </c>
      <c r="C10410" s="5"/>
      <c r="D10410" s="5">
        <v>78</v>
      </c>
      <c r="E10410" s="5">
        <v>21.1</v>
      </c>
      <c r="H10410" s="6" t="s">
        <v>177</v>
      </c>
      <c r="I10410" t="s">
        <v>10567</v>
      </c>
      <c r="J10410" t="s">
        <v>10358</v>
      </c>
      <c r="K10410">
        <v>11189</v>
      </c>
    </row>
    <row r="10411" spans="1:11" ht="16" x14ac:dyDescent="0.2">
      <c r="A10411" s="5" t="s">
        <v>10634</v>
      </c>
      <c r="B10411" s="6">
        <v>1594358</v>
      </c>
      <c r="C10411" s="5"/>
      <c r="D10411" s="5">
        <v>90</v>
      </c>
      <c r="E10411" s="5">
        <v>23.2</v>
      </c>
      <c r="H10411" s="6" t="s">
        <v>177</v>
      </c>
      <c r="I10411" t="s">
        <v>10567</v>
      </c>
      <c r="J10411" t="s">
        <v>10358</v>
      </c>
      <c r="K10411">
        <v>11190</v>
      </c>
    </row>
    <row r="10412" spans="1:11" ht="16" x14ac:dyDescent="0.2">
      <c r="A10412" s="5" t="s">
        <v>10635</v>
      </c>
      <c r="B10412" s="6">
        <v>1594389</v>
      </c>
      <c r="C10412" s="5"/>
      <c r="D10412" s="5">
        <v>140</v>
      </c>
      <c r="E10412" s="5">
        <v>35.299999999999997</v>
      </c>
      <c r="H10412" s="6" t="s">
        <v>177</v>
      </c>
      <c r="I10412" t="s">
        <v>10567</v>
      </c>
      <c r="J10412" t="s">
        <v>10358</v>
      </c>
      <c r="K10412">
        <v>11191</v>
      </c>
    </row>
    <row r="10413" spans="1:11" ht="16" x14ac:dyDescent="0.2">
      <c r="A10413" s="5" t="s">
        <v>10636</v>
      </c>
      <c r="B10413" s="6">
        <v>1594389</v>
      </c>
      <c r="C10413" s="5"/>
      <c r="D10413" s="5">
        <v>46</v>
      </c>
      <c r="E10413" s="5">
        <v>9.9</v>
      </c>
      <c r="H10413" s="6" t="s">
        <v>177</v>
      </c>
      <c r="I10413" t="s">
        <v>10567</v>
      </c>
      <c r="J10413" t="s">
        <v>10358</v>
      </c>
      <c r="K10413">
        <v>11192</v>
      </c>
    </row>
    <row r="10414" spans="1:11" ht="16" x14ac:dyDescent="0.2">
      <c r="A10414" s="5" t="s">
        <v>10637</v>
      </c>
      <c r="B10414" s="6">
        <v>1594389</v>
      </c>
      <c r="C10414" s="5"/>
      <c r="D10414" s="5">
        <v>133</v>
      </c>
      <c r="E10414" s="5">
        <v>31.6</v>
      </c>
      <c r="H10414" s="6" t="s">
        <v>177</v>
      </c>
      <c r="I10414" t="s">
        <v>10567</v>
      </c>
      <c r="J10414" t="s">
        <v>10358</v>
      </c>
      <c r="K10414">
        <v>11193</v>
      </c>
    </row>
    <row r="10415" spans="1:11" ht="16" x14ac:dyDescent="0.2">
      <c r="A10415" s="5" t="s">
        <v>10638</v>
      </c>
      <c r="B10415" s="6">
        <v>1594389</v>
      </c>
      <c r="C10415" s="5"/>
      <c r="D10415" s="5">
        <v>77</v>
      </c>
      <c r="E10415" s="5">
        <v>18.3</v>
      </c>
      <c r="H10415" s="6" t="s">
        <v>177</v>
      </c>
      <c r="I10415" t="s">
        <v>10567</v>
      </c>
      <c r="J10415" t="s">
        <v>10358</v>
      </c>
      <c r="K10415">
        <v>11194</v>
      </c>
    </row>
    <row r="10416" spans="1:11" ht="16" x14ac:dyDescent="0.2">
      <c r="A10416" s="5" t="s">
        <v>10639</v>
      </c>
      <c r="B10416" s="6">
        <v>1594355</v>
      </c>
      <c r="C10416" s="5"/>
      <c r="D10416" s="5">
        <v>285</v>
      </c>
      <c r="E10416" s="5">
        <v>48.2</v>
      </c>
      <c r="H10416" s="6" t="s">
        <v>177</v>
      </c>
      <c r="I10416" t="s">
        <v>10567</v>
      </c>
      <c r="J10416" t="s">
        <v>10358</v>
      </c>
      <c r="K10416">
        <v>11195</v>
      </c>
    </row>
    <row r="10417" spans="1:11" ht="16" x14ac:dyDescent="0.2">
      <c r="A10417" s="5" t="s">
        <v>10640</v>
      </c>
      <c r="B10417" s="6">
        <v>1594355</v>
      </c>
      <c r="C10417" s="5"/>
      <c r="D10417" s="5">
        <v>186</v>
      </c>
      <c r="E10417" s="5">
        <v>33.200000000000003</v>
      </c>
      <c r="H10417" s="6" t="s">
        <v>177</v>
      </c>
      <c r="I10417" t="s">
        <v>10567</v>
      </c>
      <c r="J10417" t="s">
        <v>10358</v>
      </c>
      <c r="K10417">
        <v>11196</v>
      </c>
    </row>
    <row r="10418" spans="1:11" ht="16" x14ac:dyDescent="0.2">
      <c r="A10418" s="5" t="s">
        <v>10641</v>
      </c>
      <c r="B10418" s="6">
        <v>1594355</v>
      </c>
      <c r="C10418" s="5"/>
      <c r="D10418" s="5">
        <v>205</v>
      </c>
      <c r="E10418" s="5">
        <v>30.9</v>
      </c>
      <c r="H10418" s="6" t="s">
        <v>177</v>
      </c>
      <c r="I10418" t="s">
        <v>10567</v>
      </c>
      <c r="J10418" t="s">
        <v>10358</v>
      </c>
      <c r="K10418">
        <v>11197</v>
      </c>
    </row>
    <row r="10419" spans="1:11" ht="16" x14ac:dyDescent="0.2">
      <c r="A10419" s="5" t="s">
        <v>10642</v>
      </c>
      <c r="B10419" s="6">
        <v>1594355</v>
      </c>
      <c r="C10419" s="5"/>
      <c r="D10419" s="5">
        <v>167</v>
      </c>
      <c r="E10419" s="5">
        <v>30.7</v>
      </c>
      <c r="H10419" s="6" t="s">
        <v>177</v>
      </c>
      <c r="I10419" t="s">
        <v>10567</v>
      </c>
      <c r="J10419" t="s">
        <v>10358</v>
      </c>
      <c r="K10419">
        <v>11198</v>
      </c>
    </row>
    <row r="10420" spans="1:11" ht="16" x14ac:dyDescent="0.2">
      <c r="A10420" s="5" t="s">
        <v>10643</v>
      </c>
      <c r="B10420" s="6">
        <v>1594355</v>
      </c>
      <c r="C10420" s="5"/>
      <c r="D10420" s="5">
        <v>337</v>
      </c>
      <c r="E10420" s="5">
        <v>72.7</v>
      </c>
      <c r="H10420" s="6" t="s">
        <v>177</v>
      </c>
      <c r="I10420" t="s">
        <v>10567</v>
      </c>
      <c r="J10420" t="s">
        <v>10358</v>
      </c>
      <c r="K10420">
        <v>11199</v>
      </c>
    </row>
    <row r="10421" spans="1:11" ht="16" x14ac:dyDescent="0.2">
      <c r="A10421" s="5" t="s">
        <v>10644</v>
      </c>
      <c r="B10421" s="6">
        <v>1594423</v>
      </c>
      <c r="C10421" s="5"/>
      <c r="D10421" s="5">
        <v>410</v>
      </c>
      <c r="E10421" s="5">
        <v>86.3</v>
      </c>
      <c r="H10421" s="6" t="s">
        <v>177</v>
      </c>
      <c r="I10421" t="s">
        <v>10567</v>
      </c>
      <c r="J10421" t="s">
        <v>10358</v>
      </c>
      <c r="K10421">
        <v>11200</v>
      </c>
    </row>
    <row r="10422" spans="1:11" ht="16" x14ac:dyDescent="0.2">
      <c r="A10422" s="5" t="s">
        <v>10645</v>
      </c>
      <c r="B10422" s="6">
        <v>1594423</v>
      </c>
      <c r="C10422" s="5"/>
      <c r="D10422" s="5">
        <v>469</v>
      </c>
      <c r="E10422" s="5">
        <v>79</v>
      </c>
      <c r="H10422" s="6" t="s">
        <v>177</v>
      </c>
      <c r="I10422" t="s">
        <v>10567</v>
      </c>
      <c r="J10422" t="s">
        <v>10358</v>
      </c>
      <c r="K10422">
        <v>11201</v>
      </c>
    </row>
    <row r="10423" spans="1:11" ht="16" x14ac:dyDescent="0.2">
      <c r="A10423" s="5" t="s">
        <v>10646</v>
      </c>
      <c r="B10423" s="6">
        <v>1594423</v>
      </c>
      <c r="C10423" s="5"/>
      <c r="D10423" s="5">
        <v>505</v>
      </c>
      <c r="E10423" s="5">
        <v>123.9</v>
      </c>
      <c r="H10423" s="6" t="s">
        <v>177</v>
      </c>
      <c r="I10423" t="s">
        <v>10567</v>
      </c>
      <c r="J10423" t="s">
        <v>10358</v>
      </c>
      <c r="K10423">
        <v>11202</v>
      </c>
    </row>
    <row r="10424" spans="1:11" ht="16" x14ac:dyDescent="0.2">
      <c r="A10424" s="5" t="s">
        <v>10647</v>
      </c>
      <c r="B10424" s="6">
        <v>1594410</v>
      </c>
      <c r="C10424" s="5"/>
      <c r="D10424" s="5">
        <v>207</v>
      </c>
      <c r="E10424" s="5">
        <v>39.6</v>
      </c>
      <c r="H10424" s="6" t="s">
        <v>177</v>
      </c>
      <c r="I10424" t="s">
        <v>10567</v>
      </c>
      <c r="J10424" t="s">
        <v>10358</v>
      </c>
      <c r="K10424">
        <v>11203</v>
      </c>
    </row>
    <row r="10425" spans="1:11" ht="16" x14ac:dyDescent="0.2">
      <c r="A10425" s="5" t="s">
        <v>10648</v>
      </c>
      <c r="B10425" s="6">
        <v>1594410</v>
      </c>
      <c r="C10425" s="5"/>
      <c r="D10425" s="5">
        <v>299</v>
      </c>
      <c r="E10425" s="5">
        <v>72.7</v>
      </c>
      <c r="H10425" s="6" t="s">
        <v>177</v>
      </c>
      <c r="I10425" t="s">
        <v>10567</v>
      </c>
      <c r="J10425" t="s">
        <v>10358</v>
      </c>
      <c r="K10425">
        <v>11204</v>
      </c>
    </row>
    <row r="10426" spans="1:11" ht="16" x14ac:dyDescent="0.2">
      <c r="A10426" s="5" t="s">
        <v>10649</v>
      </c>
      <c r="B10426" s="6">
        <v>1594410</v>
      </c>
      <c r="C10426" s="5"/>
      <c r="D10426" s="5">
        <v>191</v>
      </c>
      <c r="E10426" s="5">
        <v>41</v>
      </c>
      <c r="H10426" s="6" t="s">
        <v>177</v>
      </c>
      <c r="I10426" t="s">
        <v>10567</v>
      </c>
      <c r="J10426" t="s">
        <v>10358</v>
      </c>
      <c r="K10426">
        <v>11205</v>
      </c>
    </row>
    <row r="10427" spans="1:11" ht="16" x14ac:dyDescent="0.2">
      <c r="A10427" s="5" t="s">
        <v>10650</v>
      </c>
      <c r="B10427" s="6">
        <v>1594410</v>
      </c>
      <c r="C10427" s="5"/>
      <c r="D10427" s="5">
        <v>254</v>
      </c>
      <c r="E10427" s="5">
        <v>62.5</v>
      </c>
      <c r="H10427" s="6" t="s">
        <v>177</v>
      </c>
      <c r="I10427" t="s">
        <v>10567</v>
      </c>
      <c r="J10427" t="s">
        <v>10358</v>
      </c>
      <c r="K10427">
        <v>11206</v>
      </c>
    </row>
    <row r="10428" spans="1:11" ht="16" x14ac:dyDescent="0.2">
      <c r="A10428" s="5" t="s">
        <v>10651</v>
      </c>
      <c r="B10428" s="6">
        <v>1594410</v>
      </c>
      <c r="C10428" s="5"/>
      <c r="D10428" s="5">
        <v>181</v>
      </c>
      <c r="E10428" s="5">
        <v>44.8</v>
      </c>
      <c r="H10428" s="6" t="s">
        <v>177</v>
      </c>
      <c r="I10428" t="s">
        <v>10567</v>
      </c>
      <c r="J10428" t="s">
        <v>10358</v>
      </c>
      <c r="K10428">
        <v>11207</v>
      </c>
    </row>
    <row r="10429" spans="1:11" ht="16" x14ac:dyDescent="0.2">
      <c r="A10429" s="5" t="s">
        <v>10652</v>
      </c>
      <c r="B10429" s="6">
        <v>1594423</v>
      </c>
      <c r="C10429" s="5"/>
      <c r="D10429" s="5">
        <v>331</v>
      </c>
      <c r="E10429" s="5">
        <v>68.8</v>
      </c>
      <c r="H10429" s="6" t="s">
        <v>177</v>
      </c>
      <c r="I10429" t="s">
        <v>10567</v>
      </c>
      <c r="J10429" t="s">
        <v>10358</v>
      </c>
      <c r="K10429">
        <v>11208</v>
      </c>
    </row>
    <row r="10430" spans="1:11" ht="16" x14ac:dyDescent="0.2">
      <c r="A10430" s="5" t="s">
        <v>10653</v>
      </c>
      <c r="B10430" s="6">
        <v>1594423</v>
      </c>
      <c r="C10430" s="5"/>
      <c r="D10430" s="5">
        <v>311</v>
      </c>
      <c r="E10430" s="5">
        <v>96.4</v>
      </c>
      <c r="H10430" s="6" t="s">
        <v>177</v>
      </c>
      <c r="I10430" t="s">
        <v>10567</v>
      </c>
      <c r="J10430" t="s">
        <v>10358</v>
      </c>
      <c r="K10430">
        <v>11209</v>
      </c>
    </row>
    <row r="10431" spans="1:11" ht="16" x14ac:dyDescent="0.2">
      <c r="A10431" s="5" t="s">
        <v>10654</v>
      </c>
      <c r="B10431" s="6">
        <v>1594596</v>
      </c>
      <c r="C10431" s="5"/>
      <c r="D10431" s="5">
        <v>414</v>
      </c>
      <c r="E10431" s="5">
        <v>99.2</v>
      </c>
      <c r="H10431" s="6" t="s">
        <v>177</v>
      </c>
      <c r="I10431" t="s">
        <v>10567</v>
      </c>
      <c r="J10431" t="s">
        <v>10358</v>
      </c>
      <c r="K10431">
        <v>11210</v>
      </c>
    </row>
    <row r="10432" spans="1:11" ht="16" x14ac:dyDescent="0.2">
      <c r="A10432" s="5" t="s">
        <v>10655</v>
      </c>
      <c r="B10432" s="6">
        <v>1594596</v>
      </c>
      <c r="C10432" s="5"/>
      <c r="D10432" s="5">
        <v>228</v>
      </c>
      <c r="E10432" s="5">
        <v>75.099999999999994</v>
      </c>
      <c r="H10432" s="6" t="s">
        <v>177</v>
      </c>
      <c r="I10432" t="s">
        <v>10567</v>
      </c>
      <c r="J10432" t="s">
        <v>10358</v>
      </c>
      <c r="K10432">
        <v>11211</v>
      </c>
    </row>
    <row r="10433" spans="1:11" ht="16" x14ac:dyDescent="0.2">
      <c r="A10433" s="5" t="s">
        <v>10656</v>
      </c>
      <c r="B10433" s="6">
        <v>1594596</v>
      </c>
      <c r="C10433" s="5"/>
      <c r="D10433" s="5">
        <v>331</v>
      </c>
      <c r="E10433" s="5">
        <v>96.2</v>
      </c>
      <c r="H10433" s="6" t="s">
        <v>177</v>
      </c>
      <c r="I10433" t="s">
        <v>10567</v>
      </c>
      <c r="J10433" t="s">
        <v>10358</v>
      </c>
      <c r="K10433">
        <v>11212</v>
      </c>
    </row>
    <row r="10434" spans="1:11" ht="16" x14ac:dyDescent="0.2">
      <c r="A10434" s="5" t="s">
        <v>10657</v>
      </c>
      <c r="B10434" s="6">
        <v>1594596</v>
      </c>
      <c r="C10434" s="5"/>
      <c r="D10434" s="5">
        <v>311</v>
      </c>
      <c r="E10434" s="5">
        <v>56.9</v>
      </c>
      <c r="H10434" s="6" t="s">
        <v>177</v>
      </c>
      <c r="I10434" t="s">
        <v>10567</v>
      </c>
      <c r="J10434" t="s">
        <v>10358</v>
      </c>
      <c r="K10434">
        <v>11213</v>
      </c>
    </row>
    <row r="10435" spans="1:11" ht="16" x14ac:dyDescent="0.2">
      <c r="A10435" s="5" t="s">
        <v>10658</v>
      </c>
      <c r="B10435" s="6">
        <v>1594596</v>
      </c>
      <c r="C10435" s="5"/>
      <c r="D10435" s="5">
        <v>291</v>
      </c>
      <c r="E10435" s="5">
        <v>79.2</v>
      </c>
      <c r="H10435" s="6" t="s">
        <v>177</v>
      </c>
      <c r="I10435" t="s">
        <v>10567</v>
      </c>
      <c r="J10435" t="s">
        <v>10358</v>
      </c>
      <c r="K10435">
        <v>11214</v>
      </c>
    </row>
    <row r="10436" spans="1:11" ht="16" x14ac:dyDescent="0.2">
      <c r="A10436" s="5" t="s">
        <v>10659</v>
      </c>
      <c r="B10436" s="6">
        <v>1594413</v>
      </c>
      <c r="C10436" s="5"/>
      <c r="D10436" s="5">
        <v>334</v>
      </c>
      <c r="E10436" s="5">
        <v>84.7</v>
      </c>
      <c r="H10436" s="6" t="s">
        <v>177</v>
      </c>
      <c r="I10436" t="s">
        <v>10567</v>
      </c>
      <c r="J10436" t="s">
        <v>10358</v>
      </c>
      <c r="K10436">
        <v>11215</v>
      </c>
    </row>
    <row r="10437" spans="1:11" ht="16" x14ac:dyDescent="0.2">
      <c r="A10437" s="5" t="s">
        <v>10660</v>
      </c>
      <c r="B10437" s="6">
        <v>1594413</v>
      </c>
      <c r="C10437" s="5"/>
      <c r="D10437" s="5">
        <v>181</v>
      </c>
      <c r="E10437" s="5">
        <v>40.9</v>
      </c>
      <c r="F10437" s="5"/>
      <c r="G10437" s="5"/>
      <c r="H10437" s="6" t="s">
        <v>177</v>
      </c>
      <c r="I10437" t="s">
        <v>10567</v>
      </c>
      <c r="J10437" t="s">
        <v>10358</v>
      </c>
      <c r="K10437">
        <v>11216</v>
      </c>
    </row>
    <row r="10438" spans="1:11" ht="16" x14ac:dyDescent="0.2">
      <c r="A10438" s="5" t="s">
        <v>10661</v>
      </c>
      <c r="B10438" s="6">
        <v>1594413</v>
      </c>
      <c r="C10438" s="5"/>
      <c r="D10438" s="5">
        <v>330</v>
      </c>
      <c r="E10438" s="5">
        <v>84</v>
      </c>
      <c r="F10438" s="5"/>
      <c r="G10438" s="5"/>
      <c r="H10438" s="6" t="s">
        <v>177</v>
      </c>
      <c r="I10438" t="s">
        <v>10567</v>
      </c>
      <c r="J10438" t="s">
        <v>10358</v>
      </c>
      <c r="K10438">
        <v>11217</v>
      </c>
    </row>
    <row r="10439" spans="1:11" ht="16" x14ac:dyDescent="0.2">
      <c r="A10439" s="5" t="s">
        <v>10662</v>
      </c>
      <c r="B10439" s="6">
        <v>1594413</v>
      </c>
      <c r="C10439" s="5"/>
      <c r="D10439" s="5">
        <v>406</v>
      </c>
      <c r="E10439" s="5">
        <v>109.4</v>
      </c>
      <c r="F10439" s="5"/>
      <c r="G10439" s="5"/>
      <c r="H10439" s="6" t="s">
        <v>177</v>
      </c>
      <c r="I10439" t="s">
        <v>10567</v>
      </c>
      <c r="J10439" t="s">
        <v>10358</v>
      </c>
      <c r="K10439">
        <v>11218</v>
      </c>
    </row>
    <row r="10440" spans="1:11" ht="16" x14ac:dyDescent="0.2">
      <c r="A10440" s="5" t="s">
        <v>10663</v>
      </c>
      <c r="B10440" s="6">
        <v>1594413</v>
      </c>
      <c r="C10440" s="5"/>
      <c r="D10440" s="5">
        <v>220</v>
      </c>
      <c r="E10440" s="5">
        <v>50.6</v>
      </c>
      <c r="F10440" s="5"/>
      <c r="G10440" s="5"/>
      <c r="H10440" s="6" t="s">
        <v>177</v>
      </c>
      <c r="I10440" t="s">
        <v>10567</v>
      </c>
      <c r="J10440" t="s">
        <v>10358</v>
      </c>
      <c r="K10440">
        <v>11219</v>
      </c>
    </row>
    <row r="10441" spans="1:11" ht="16" x14ac:dyDescent="0.2">
      <c r="A10441" s="5" t="s">
        <v>10664</v>
      </c>
      <c r="B10441" s="6">
        <v>1594563</v>
      </c>
      <c r="C10441" s="5"/>
      <c r="D10441" s="5">
        <v>143</v>
      </c>
      <c r="E10441" s="5">
        <v>29.7</v>
      </c>
      <c r="F10441" s="5"/>
      <c r="G10441" s="5"/>
      <c r="H10441" s="6" t="s">
        <v>177</v>
      </c>
      <c r="I10441" t="s">
        <v>10567</v>
      </c>
      <c r="J10441" t="s">
        <v>10358</v>
      </c>
      <c r="K10441">
        <v>11220</v>
      </c>
    </row>
    <row r="10442" spans="1:11" ht="16" x14ac:dyDescent="0.2">
      <c r="A10442" s="5" t="s">
        <v>10665</v>
      </c>
      <c r="B10442" s="6">
        <v>1594563</v>
      </c>
      <c r="C10442" s="5"/>
      <c r="D10442" s="5">
        <v>195</v>
      </c>
      <c r="E10442" s="5">
        <v>44.3</v>
      </c>
      <c r="F10442" s="5"/>
      <c r="G10442" s="5"/>
      <c r="H10442" s="6" t="s">
        <v>177</v>
      </c>
      <c r="I10442" t="s">
        <v>10567</v>
      </c>
      <c r="J10442" t="s">
        <v>10358</v>
      </c>
      <c r="K10442">
        <v>11221</v>
      </c>
    </row>
    <row r="10443" spans="1:11" ht="16" x14ac:dyDescent="0.2">
      <c r="A10443" s="5" t="s">
        <v>10666</v>
      </c>
      <c r="B10443" s="6">
        <v>1594563</v>
      </c>
      <c r="C10443" s="5"/>
      <c r="D10443" s="5">
        <v>104</v>
      </c>
      <c r="E10443" s="5">
        <v>24.8</v>
      </c>
      <c r="F10443" s="5"/>
      <c r="G10443" s="5"/>
      <c r="H10443" s="6" t="s">
        <v>177</v>
      </c>
      <c r="I10443" t="s">
        <v>10567</v>
      </c>
      <c r="J10443" t="s">
        <v>10358</v>
      </c>
      <c r="K10443">
        <v>11222</v>
      </c>
    </row>
    <row r="10444" spans="1:11" ht="16" x14ac:dyDescent="0.2">
      <c r="A10444" s="5" t="s">
        <v>10667</v>
      </c>
      <c r="B10444" s="6">
        <v>1594563</v>
      </c>
      <c r="C10444" s="5"/>
      <c r="D10444" s="5">
        <v>175</v>
      </c>
      <c r="E10444" s="5">
        <v>42.1</v>
      </c>
      <c r="F10444" s="5"/>
      <c r="G10444" s="5"/>
      <c r="H10444" s="6" t="s">
        <v>177</v>
      </c>
      <c r="I10444" t="s">
        <v>10567</v>
      </c>
      <c r="J10444" t="s">
        <v>10358</v>
      </c>
      <c r="K10444">
        <v>11223</v>
      </c>
    </row>
    <row r="10445" spans="1:11" ht="16" x14ac:dyDescent="0.2">
      <c r="A10445" s="5" t="s">
        <v>10668</v>
      </c>
      <c r="B10445" s="6">
        <v>1594563</v>
      </c>
      <c r="C10445" s="5"/>
      <c r="D10445" s="5">
        <v>137</v>
      </c>
      <c r="E10445" s="5">
        <v>30.3</v>
      </c>
      <c r="F10445" s="5"/>
      <c r="G10445" s="5"/>
      <c r="H10445" s="6" t="s">
        <v>177</v>
      </c>
      <c r="I10445" t="s">
        <v>10567</v>
      </c>
      <c r="J10445" t="s">
        <v>10358</v>
      </c>
      <c r="K10445">
        <v>11224</v>
      </c>
    </row>
    <row r="10446" spans="1:11" ht="16" x14ac:dyDescent="0.2">
      <c r="A10446" s="5" t="s">
        <v>10669</v>
      </c>
      <c r="B10446" s="6">
        <v>1594586</v>
      </c>
      <c r="C10446" s="5"/>
      <c r="D10446" s="5">
        <v>245</v>
      </c>
      <c r="E10446" s="5">
        <v>55.3</v>
      </c>
      <c r="F10446" s="5"/>
      <c r="G10446" s="5"/>
      <c r="H10446" s="6" t="s">
        <v>177</v>
      </c>
      <c r="I10446" t="s">
        <v>10567</v>
      </c>
      <c r="J10446" t="s">
        <v>10358</v>
      </c>
      <c r="K10446">
        <v>11225</v>
      </c>
    </row>
    <row r="10447" spans="1:11" ht="16" x14ac:dyDescent="0.2">
      <c r="A10447" s="5" t="s">
        <v>10670</v>
      </c>
      <c r="B10447" s="6">
        <v>1594586</v>
      </c>
      <c r="C10447" s="5"/>
      <c r="D10447" s="5">
        <v>387</v>
      </c>
      <c r="E10447" s="5">
        <v>79.5</v>
      </c>
      <c r="F10447" s="5"/>
      <c r="G10447" s="5"/>
      <c r="H10447" s="6" t="s">
        <v>177</v>
      </c>
      <c r="I10447" t="s">
        <v>10567</v>
      </c>
      <c r="J10447" t="s">
        <v>10358</v>
      </c>
      <c r="K10447">
        <v>11226</v>
      </c>
    </row>
    <row r="10448" spans="1:11" ht="16" x14ac:dyDescent="0.2">
      <c r="A10448" s="5" t="s">
        <v>10671</v>
      </c>
      <c r="B10448" s="6">
        <v>1594586</v>
      </c>
      <c r="C10448" s="5"/>
      <c r="D10448" s="5">
        <v>367</v>
      </c>
      <c r="E10448" s="5">
        <v>87.3</v>
      </c>
      <c r="F10448" s="5"/>
      <c r="G10448" s="5"/>
      <c r="H10448" s="6" t="s">
        <v>177</v>
      </c>
      <c r="I10448" t="s">
        <v>10567</v>
      </c>
      <c r="J10448" t="s">
        <v>10358</v>
      </c>
      <c r="K10448">
        <v>11227</v>
      </c>
    </row>
    <row r="10449" spans="1:11" ht="16" x14ac:dyDescent="0.2">
      <c r="A10449" s="5" t="s">
        <v>10672</v>
      </c>
      <c r="B10449" s="6">
        <v>1594586</v>
      </c>
      <c r="C10449" s="5"/>
      <c r="D10449" s="5">
        <v>418</v>
      </c>
      <c r="E10449" s="5">
        <v>94.1</v>
      </c>
      <c r="F10449" s="5"/>
      <c r="G10449" s="5"/>
      <c r="H10449" s="6" t="s">
        <v>177</v>
      </c>
      <c r="I10449" t="s">
        <v>10567</v>
      </c>
      <c r="J10449" t="s">
        <v>10358</v>
      </c>
      <c r="K10449">
        <v>11228</v>
      </c>
    </row>
    <row r="10450" spans="1:11" ht="16" x14ac:dyDescent="0.2">
      <c r="A10450" s="5" t="s">
        <v>10673</v>
      </c>
      <c r="B10450" s="6">
        <v>1594586</v>
      </c>
      <c r="C10450" s="5"/>
      <c r="D10450" s="5">
        <v>338</v>
      </c>
      <c r="E10450" s="5">
        <v>82</v>
      </c>
      <c r="F10450" s="5"/>
      <c r="G10450" s="5"/>
      <c r="H10450" s="6" t="s">
        <v>177</v>
      </c>
      <c r="I10450" t="s">
        <v>10567</v>
      </c>
      <c r="J10450" t="s">
        <v>10358</v>
      </c>
      <c r="K10450">
        <v>11229</v>
      </c>
    </row>
    <row r="10451" spans="1:11" ht="16" x14ac:dyDescent="0.2">
      <c r="A10451" s="5" t="s">
        <v>10674</v>
      </c>
      <c r="B10451" s="6">
        <v>1594587</v>
      </c>
      <c r="C10451" s="5"/>
      <c r="D10451" s="5">
        <v>263</v>
      </c>
      <c r="E10451" s="5">
        <v>46.4</v>
      </c>
      <c r="F10451" s="5"/>
      <c r="G10451" s="5"/>
      <c r="H10451" s="6" t="s">
        <v>177</v>
      </c>
      <c r="I10451" t="s">
        <v>10567</v>
      </c>
      <c r="J10451" t="s">
        <v>10358</v>
      </c>
      <c r="K10451">
        <v>11230</v>
      </c>
    </row>
    <row r="10452" spans="1:11" ht="16" x14ac:dyDescent="0.2">
      <c r="A10452" s="5" t="s">
        <v>10675</v>
      </c>
      <c r="B10452" s="6">
        <v>1594587</v>
      </c>
      <c r="C10452" s="5"/>
      <c r="D10452" s="5">
        <v>164</v>
      </c>
      <c r="E10452" s="5">
        <v>33.9</v>
      </c>
      <c r="F10452" s="5"/>
      <c r="G10452" s="5" t="s">
        <v>1</v>
      </c>
      <c r="H10452" s="6" t="s">
        <v>177</v>
      </c>
      <c r="I10452" t="s">
        <v>10567</v>
      </c>
      <c r="J10452" t="s">
        <v>10358</v>
      </c>
      <c r="K10452">
        <v>11231</v>
      </c>
    </row>
    <row r="10453" spans="1:11" ht="16" x14ac:dyDescent="0.2">
      <c r="A10453" s="5" t="s">
        <v>10676</v>
      </c>
      <c r="B10453" s="6">
        <v>1594587</v>
      </c>
      <c r="C10453" s="5"/>
      <c r="D10453" s="5">
        <v>373</v>
      </c>
      <c r="E10453" s="5">
        <v>72.099999999999994</v>
      </c>
      <c r="H10453" s="6" t="s">
        <v>177</v>
      </c>
      <c r="I10453" t="s">
        <v>10567</v>
      </c>
      <c r="J10453" t="s">
        <v>10358</v>
      </c>
      <c r="K10453">
        <v>11232</v>
      </c>
    </row>
    <row r="10454" spans="1:11" ht="16" x14ac:dyDescent="0.2">
      <c r="A10454" s="5" t="s">
        <v>10677</v>
      </c>
      <c r="B10454" s="6">
        <v>1594587</v>
      </c>
      <c r="C10454" s="5"/>
      <c r="D10454" s="5">
        <v>295</v>
      </c>
      <c r="E10454" s="5">
        <v>56.9</v>
      </c>
      <c r="H10454" s="6" t="s">
        <v>177</v>
      </c>
      <c r="I10454" t="s">
        <v>10567</v>
      </c>
      <c r="J10454" t="s">
        <v>10358</v>
      </c>
      <c r="K10454">
        <v>11233</v>
      </c>
    </row>
    <row r="10455" spans="1:11" ht="16" x14ac:dyDescent="0.2">
      <c r="A10455" s="5" t="s">
        <v>10678</v>
      </c>
      <c r="B10455" s="6">
        <v>1594587</v>
      </c>
      <c r="C10455" s="5"/>
      <c r="D10455" s="5">
        <v>156</v>
      </c>
      <c r="E10455" s="5">
        <v>29.5</v>
      </c>
      <c r="H10455" s="6" t="s">
        <v>177</v>
      </c>
      <c r="I10455" t="s">
        <v>10567</v>
      </c>
      <c r="J10455" t="s">
        <v>10358</v>
      </c>
      <c r="K10455">
        <v>11234</v>
      </c>
    </row>
    <row r="10456" spans="1:11" ht="16" x14ac:dyDescent="0.2">
      <c r="A10456" s="5" t="s">
        <v>10679</v>
      </c>
      <c r="B10456" s="6">
        <v>1594531</v>
      </c>
      <c r="C10456" s="5"/>
      <c r="D10456" s="5">
        <v>312</v>
      </c>
      <c r="E10456" s="5">
        <v>63.1</v>
      </c>
      <c r="H10456" s="6" t="s">
        <v>177</v>
      </c>
      <c r="I10456" t="s">
        <v>10567</v>
      </c>
      <c r="J10456" t="s">
        <v>10358</v>
      </c>
      <c r="K10456">
        <v>11235</v>
      </c>
    </row>
    <row r="10457" spans="1:11" ht="16" x14ac:dyDescent="0.2">
      <c r="A10457" s="5" t="s">
        <v>10680</v>
      </c>
      <c r="B10457" s="6">
        <v>1594531</v>
      </c>
      <c r="C10457" s="5"/>
      <c r="D10457" s="5">
        <v>293</v>
      </c>
      <c r="E10457" s="5">
        <v>59.8</v>
      </c>
      <c r="H10457" s="6" t="s">
        <v>177</v>
      </c>
      <c r="I10457" t="s">
        <v>10567</v>
      </c>
      <c r="J10457" t="s">
        <v>10358</v>
      </c>
      <c r="K10457">
        <v>11236</v>
      </c>
    </row>
    <row r="10458" spans="1:11" ht="16" x14ac:dyDescent="0.2">
      <c r="A10458" s="5" t="s">
        <v>10681</v>
      </c>
      <c r="B10458" s="6">
        <v>1594531</v>
      </c>
      <c r="C10458" s="5"/>
      <c r="D10458" s="5">
        <v>250</v>
      </c>
      <c r="E10458" s="5">
        <v>46.1</v>
      </c>
      <c r="H10458" s="6" t="s">
        <v>177</v>
      </c>
      <c r="I10458" t="s">
        <v>10567</v>
      </c>
      <c r="J10458" t="s">
        <v>10358</v>
      </c>
      <c r="K10458">
        <v>11237</v>
      </c>
    </row>
    <row r="10459" spans="1:11" ht="16" x14ac:dyDescent="0.2">
      <c r="A10459" s="5" t="s">
        <v>10682</v>
      </c>
      <c r="B10459" s="6">
        <v>1594531</v>
      </c>
      <c r="C10459" s="5"/>
      <c r="D10459" s="5">
        <v>308</v>
      </c>
      <c r="E10459" s="5">
        <v>65</v>
      </c>
      <c r="H10459" s="6" t="s">
        <v>177</v>
      </c>
      <c r="I10459" t="s">
        <v>10567</v>
      </c>
      <c r="J10459" t="s">
        <v>10358</v>
      </c>
      <c r="K10459">
        <v>11238</v>
      </c>
    </row>
    <row r="10460" spans="1:11" ht="16" x14ac:dyDescent="0.2">
      <c r="A10460" s="5" t="s">
        <v>10683</v>
      </c>
      <c r="B10460" s="6">
        <v>1594531</v>
      </c>
      <c r="C10460" s="5"/>
      <c r="D10460" s="5">
        <v>319</v>
      </c>
      <c r="E10460" s="5">
        <v>68.599999999999994</v>
      </c>
      <c r="H10460" s="6" t="s">
        <v>177</v>
      </c>
      <c r="I10460" t="s">
        <v>10567</v>
      </c>
      <c r="J10460" t="s">
        <v>10358</v>
      </c>
      <c r="K10460">
        <v>11239</v>
      </c>
    </row>
    <row r="10461" spans="1:11" ht="16" x14ac:dyDescent="0.2">
      <c r="A10461" s="5" t="s">
        <v>10684</v>
      </c>
      <c r="B10461" s="6">
        <v>1594435</v>
      </c>
      <c r="C10461" s="5"/>
      <c r="D10461" s="5">
        <v>281</v>
      </c>
      <c r="E10461" s="5">
        <v>67.5</v>
      </c>
      <c r="H10461" s="6" t="s">
        <v>177</v>
      </c>
      <c r="I10461" t="s">
        <v>10567</v>
      </c>
      <c r="J10461" t="s">
        <v>10358</v>
      </c>
      <c r="K10461">
        <v>11240</v>
      </c>
    </row>
    <row r="10462" spans="1:11" ht="16" x14ac:dyDescent="0.2">
      <c r="A10462" s="5" t="s">
        <v>10685</v>
      </c>
      <c r="B10462" s="6">
        <v>1594435</v>
      </c>
      <c r="C10462" s="5"/>
      <c r="D10462" s="5">
        <v>505</v>
      </c>
      <c r="E10462" s="5">
        <v>100.5</v>
      </c>
      <c r="H10462" s="6" t="s">
        <v>177</v>
      </c>
      <c r="I10462" t="s">
        <v>10567</v>
      </c>
      <c r="J10462" t="s">
        <v>10358</v>
      </c>
      <c r="K10462">
        <v>11241</v>
      </c>
    </row>
    <row r="10463" spans="1:11" ht="16" x14ac:dyDescent="0.2">
      <c r="A10463" s="5" t="s">
        <v>10686</v>
      </c>
      <c r="B10463" s="6">
        <v>1594435</v>
      </c>
      <c r="C10463" s="5"/>
      <c r="D10463" s="5">
        <v>291</v>
      </c>
      <c r="E10463" s="5">
        <v>61.5</v>
      </c>
      <c r="H10463" s="6" t="s">
        <v>177</v>
      </c>
      <c r="I10463" t="s">
        <v>10567</v>
      </c>
      <c r="J10463" t="s">
        <v>10358</v>
      </c>
      <c r="K10463">
        <v>11242</v>
      </c>
    </row>
    <row r="10464" spans="1:11" ht="16" x14ac:dyDescent="0.2">
      <c r="A10464" s="5" t="s">
        <v>10687</v>
      </c>
      <c r="B10464" s="6">
        <v>1594435</v>
      </c>
      <c r="C10464" s="5"/>
      <c r="D10464" s="5">
        <v>354</v>
      </c>
      <c r="E10464" s="5">
        <v>109.6</v>
      </c>
      <c r="H10464" s="6" t="s">
        <v>177</v>
      </c>
      <c r="I10464" t="s">
        <v>10567</v>
      </c>
      <c r="J10464" t="s">
        <v>10358</v>
      </c>
      <c r="K10464">
        <v>11243</v>
      </c>
    </row>
    <row r="10465" spans="1:11" ht="16" x14ac:dyDescent="0.2">
      <c r="A10465" s="5" t="s">
        <v>10688</v>
      </c>
      <c r="B10465" s="6">
        <v>1594435</v>
      </c>
      <c r="C10465" s="5"/>
      <c r="D10465" s="5">
        <v>433</v>
      </c>
      <c r="E10465" s="5">
        <v>120</v>
      </c>
      <c r="H10465" s="6" t="s">
        <v>177</v>
      </c>
      <c r="I10465" t="s">
        <v>10567</v>
      </c>
      <c r="J10465" t="s">
        <v>10358</v>
      </c>
      <c r="K10465">
        <v>11244</v>
      </c>
    </row>
    <row r="10466" spans="1:11" ht="16" x14ac:dyDescent="0.2">
      <c r="A10466" s="5" t="s">
        <v>10689</v>
      </c>
      <c r="B10466" s="6">
        <v>1594451</v>
      </c>
      <c r="C10466" s="5"/>
      <c r="D10466" s="5">
        <v>352</v>
      </c>
      <c r="E10466" s="5">
        <v>99</v>
      </c>
      <c r="H10466" s="6" t="s">
        <v>177</v>
      </c>
      <c r="I10466" t="s">
        <v>10567</v>
      </c>
      <c r="J10466" t="s">
        <v>10358</v>
      </c>
      <c r="K10466">
        <v>11245</v>
      </c>
    </row>
    <row r="10467" spans="1:11" ht="16" x14ac:dyDescent="0.2">
      <c r="A10467" s="5" t="s">
        <v>10690</v>
      </c>
      <c r="B10467" s="6">
        <v>1594451</v>
      </c>
      <c r="C10467" s="5"/>
      <c r="D10467" s="5">
        <v>384</v>
      </c>
      <c r="E10467" s="5">
        <v>80.5</v>
      </c>
      <c r="H10467" s="6" t="s">
        <v>177</v>
      </c>
      <c r="I10467" t="s">
        <v>10567</v>
      </c>
      <c r="J10467" t="s">
        <v>10358</v>
      </c>
      <c r="K10467">
        <v>11246</v>
      </c>
    </row>
    <row r="10468" spans="1:11" ht="16" x14ac:dyDescent="0.2">
      <c r="A10468" s="5" t="s">
        <v>10691</v>
      </c>
      <c r="B10468" s="6">
        <v>1594451</v>
      </c>
      <c r="C10468" s="5"/>
      <c r="D10468" s="5">
        <v>347</v>
      </c>
      <c r="E10468" s="5">
        <v>85.4</v>
      </c>
      <c r="H10468" s="6" t="s">
        <v>177</v>
      </c>
      <c r="I10468" t="s">
        <v>10567</v>
      </c>
      <c r="J10468" t="s">
        <v>10358</v>
      </c>
      <c r="K10468">
        <v>11247</v>
      </c>
    </row>
    <row r="10469" spans="1:11" ht="16" x14ac:dyDescent="0.2">
      <c r="A10469" s="5" t="s">
        <v>10692</v>
      </c>
      <c r="B10469" s="6">
        <v>1594451</v>
      </c>
      <c r="C10469" s="5"/>
      <c r="D10469" s="5">
        <v>306</v>
      </c>
      <c r="E10469" s="5">
        <v>68.900000000000006</v>
      </c>
      <c r="F10469" s="5"/>
      <c r="G10469" s="5"/>
      <c r="H10469" s="6" t="s">
        <v>177</v>
      </c>
      <c r="I10469" s="5" t="s">
        <v>10567</v>
      </c>
      <c r="J10469" t="s">
        <v>10358</v>
      </c>
      <c r="K10469">
        <v>11248</v>
      </c>
    </row>
    <row r="10470" spans="1:11" ht="16" x14ac:dyDescent="0.2">
      <c r="A10470" s="5" t="s">
        <v>10693</v>
      </c>
      <c r="B10470" s="6">
        <v>1594451</v>
      </c>
      <c r="C10470" s="5"/>
      <c r="D10470" s="5">
        <v>229</v>
      </c>
      <c r="E10470" s="5">
        <v>54.3</v>
      </c>
      <c r="F10470" s="5"/>
      <c r="G10470" s="5"/>
      <c r="H10470" s="6" t="s">
        <v>177</v>
      </c>
      <c r="I10470" s="5" t="s">
        <v>10567</v>
      </c>
      <c r="J10470" t="s">
        <v>10358</v>
      </c>
      <c r="K10470">
        <v>11249</v>
      </c>
    </row>
    <row r="10471" spans="1:11" ht="16" x14ac:dyDescent="0.2">
      <c r="A10471" s="5" t="s">
        <v>10694</v>
      </c>
      <c r="B10471" s="6">
        <v>1594649</v>
      </c>
      <c r="C10471" s="5"/>
      <c r="D10471" s="5">
        <v>122</v>
      </c>
      <c r="E10471" s="5">
        <v>22</v>
      </c>
      <c r="F10471" s="5"/>
      <c r="G10471" s="5"/>
      <c r="H10471" s="6" t="s">
        <v>177</v>
      </c>
      <c r="I10471" s="5" t="s">
        <v>10695</v>
      </c>
      <c r="J10471" t="s">
        <v>10358</v>
      </c>
      <c r="K10471">
        <v>11250</v>
      </c>
    </row>
    <row r="10472" spans="1:11" ht="16" x14ac:dyDescent="0.2">
      <c r="A10472" s="5" t="s">
        <v>10696</v>
      </c>
      <c r="B10472" s="6">
        <v>1594639</v>
      </c>
      <c r="C10472" s="5"/>
      <c r="D10472" s="5">
        <v>158</v>
      </c>
      <c r="E10472" s="5">
        <v>47.9</v>
      </c>
      <c r="F10472" s="5"/>
      <c r="G10472" s="5"/>
      <c r="H10472" s="6" t="s">
        <v>177</v>
      </c>
      <c r="I10472" s="5" t="s">
        <v>10695</v>
      </c>
      <c r="J10472" t="s">
        <v>10358</v>
      </c>
      <c r="K10472">
        <v>11251</v>
      </c>
    </row>
    <row r="10473" spans="1:11" ht="16" x14ac:dyDescent="0.2">
      <c r="A10473" s="5" t="s">
        <v>10697</v>
      </c>
      <c r="B10473" s="6">
        <v>1594639</v>
      </c>
      <c r="C10473" s="5"/>
      <c r="D10473" s="5">
        <v>69</v>
      </c>
      <c r="E10473" s="5">
        <v>21.9</v>
      </c>
      <c r="F10473" s="5"/>
      <c r="G10473" s="5"/>
      <c r="H10473" s="6" t="s">
        <v>177</v>
      </c>
      <c r="I10473" s="5" t="s">
        <v>10695</v>
      </c>
      <c r="J10473" t="s">
        <v>10358</v>
      </c>
      <c r="K10473">
        <v>11252</v>
      </c>
    </row>
    <row r="10474" spans="1:11" ht="16" x14ac:dyDescent="0.2">
      <c r="A10474" s="5" t="s">
        <v>10698</v>
      </c>
      <c r="B10474" s="6">
        <v>1594639</v>
      </c>
      <c r="C10474" s="5"/>
      <c r="D10474" s="5">
        <v>282</v>
      </c>
      <c r="E10474" s="5">
        <v>69.599999999999994</v>
      </c>
      <c r="F10474" s="5"/>
      <c r="G10474" s="5"/>
      <c r="H10474" s="6" t="s">
        <v>177</v>
      </c>
      <c r="I10474" s="5" t="s">
        <v>10695</v>
      </c>
      <c r="J10474" t="s">
        <v>10358</v>
      </c>
      <c r="K10474">
        <v>11253</v>
      </c>
    </row>
    <row r="10475" spans="1:11" ht="16" x14ac:dyDescent="0.2">
      <c r="A10475" s="5" t="s">
        <v>10699</v>
      </c>
      <c r="B10475" s="6">
        <v>1594639</v>
      </c>
      <c r="C10475" s="5"/>
      <c r="D10475" s="5">
        <v>236</v>
      </c>
      <c r="E10475" s="5">
        <v>62.8</v>
      </c>
      <c r="F10475" s="5"/>
      <c r="G10475" s="5"/>
      <c r="H10475" s="6" t="s">
        <v>177</v>
      </c>
      <c r="I10475" s="5" t="s">
        <v>10695</v>
      </c>
      <c r="J10475" t="s">
        <v>10358</v>
      </c>
      <c r="K10475">
        <v>11254</v>
      </c>
    </row>
    <row r="10476" spans="1:11" ht="16" x14ac:dyDescent="0.2">
      <c r="A10476" s="5" t="s">
        <v>10700</v>
      </c>
      <c r="B10476" s="6">
        <v>1594639</v>
      </c>
      <c r="C10476" s="5"/>
      <c r="D10476" s="5">
        <v>106</v>
      </c>
      <c r="E10476" s="5">
        <v>35.6</v>
      </c>
      <c r="F10476" s="5"/>
      <c r="G10476" s="5"/>
      <c r="H10476" s="6" t="s">
        <v>177</v>
      </c>
      <c r="I10476" s="5" t="s">
        <v>10695</v>
      </c>
      <c r="J10476" t="s">
        <v>10358</v>
      </c>
      <c r="K10476">
        <v>11255</v>
      </c>
    </row>
    <row r="10477" spans="1:11" ht="16" x14ac:dyDescent="0.2">
      <c r="A10477" s="5" t="s">
        <v>10701</v>
      </c>
      <c r="B10477" s="6">
        <v>1594681</v>
      </c>
      <c r="C10477" s="5"/>
      <c r="D10477" s="5">
        <v>278</v>
      </c>
      <c r="E10477" s="5">
        <v>61.4</v>
      </c>
      <c r="F10477" s="5"/>
      <c r="G10477" s="5"/>
      <c r="H10477" s="6" t="s">
        <v>177</v>
      </c>
      <c r="I10477" s="5" t="s">
        <v>10695</v>
      </c>
      <c r="J10477" t="s">
        <v>10358</v>
      </c>
      <c r="K10477">
        <v>11256</v>
      </c>
    </row>
    <row r="10478" spans="1:11" ht="16" x14ac:dyDescent="0.2">
      <c r="A10478" s="5" t="s">
        <v>10702</v>
      </c>
      <c r="B10478" s="6">
        <v>1594681</v>
      </c>
      <c r="C10478" s="5"/>
      <c r="D10478" s="5">
        <v>203</v>
      </c>
      <c r="E10478" s="5">
        <v>46.7</v>
      </c>
      <c r="F10478" s="5"/>
      <c r="G10478" s="5"/>
      <c r="H10478" s="6" t="s">
        <v>177</v>
      </c>
      <c r="I10478" s="5" t="s">
        <v>10695</v>
      </c>
      <c r="J10478" t="s">
        <v>10358</v>
      </c>
      <c r="K10478">
        <v>11257</v>
      </c>
    </row>
    <row r="10479" spans="1:11" ht="16" x14ac:dyDescent="0.2">
      <c r="A10479" s="5" t="s">
        <v>10703</v>
      </c>
      <c r="B10479" s="6">
        <v>1594681</v>
      </c>
      <c r="C10479" s="5"/>
      <c r="D10479" s="5">
        <v>298</v>
      </c>
      <c r="E10479" s="5">
        <v>48.9</v>
      </c>
      <c r="F10479" s="5"/>
      <c r="G10479" s="5"/>
      <c r="H10479" s="6" t="s">
        <v>177</v>
      </c>
      <c r="I10479" s="5" t="s">
        <v>10695</v>
      </c>
      <c r="J10479" t="s">
        <v>10358</v>
      </c>
      <c r="K10479">
        <v>11258</v>
      </c>
    </row>
    <row r="10480" spans="1:11" ht="16" x14ac:dyDescent="0.2">
      <c r="A10480" s="5" t="s">
        <v>10704</v>
      </c>
      <c r="B10480" s="6">
        <v>1594681</v>
      </c>
      <c r="C10480" s="5"/>
      <c r="D10480" s="5">
        <v>303</v>
      </c>
      <c r="E10480" s="5">
        <v>57.9</v>
      </c>
      <c r="F10480" s="5"/>
      <c r="G10480" s="5"/>
      <c r="H10480" s="6" t="s">
        <v>177</v>
      </c>
      <c r="I10480" s="5" t="s">
        <v>10695</v>
      </c>
      <c r="J10480" t="s">
        <v>10358</v>
      </c>
      <c r="K10480">
        <v>11259</v>
      </c>
    </row>
    <row r="10481" spans="1:11" ht="16" x14ac:dyDescent="0.2">
      <c r="A10481" s="5" t="s">
        <v>10705</v>
      </c>
      <c r="B10481" s="6">
        <v>1594681</v>
      </c>
      <c r="C10481" s="5"/>
      <c r="D10481" s="5">
        <v>220</v>
      </c>
      <c r="E10481" s="5">
        <v>42.9</v>
      </c>
      <c r="F10481" s="5"/>
      <c r="G10481" s="5"/>
      <c r="H10481" s="6" t="s">
        <v>177</v>
      </c>
      <c r="I10481" s="5" t="s">
        <v>10695</v>
      </c>
      <c r="J10481" t="s">
        <v>10358</v>
      </c>
      <c r="K10481">
        <v>11260</v>
      </c>
    </row>
    <row r="10482" spans="1:11" ht="16" x14ac:dyDescent="0.2">
      <c r="A10482" s="5" t="s">
        <v>10706</v>
      </c>
      <c r="B10482" s="6">
        <v>1594718</v>
      </c>
      <c r="C10482" s="5"/>
      <c r="D10482" s="5">
        <v>529</v>
      </c>
      <c r="E10482" s="5">
        <v>136.30000000000001</v>
      </c>
      <c r="F10482" s="5"/>
      <c r="G10482" s="5"/>
      <c r="H10482" s="6" t="s">
        <v>177</v>
      </c>
      <c r="I10482" s="5" t="s">
        <v>10695</v>
      </c>
      <c r="J10482" t="s">
        <v>10358</v>
      </c>
      <c r="K10482">
        <v>11261</v>
      </c>
    </row>
    <row r="10483" spans="1:11" ht="16" x14ac:dyDescent="0.2">
      <c r="A10483" s="5" t="s">
        <v>10707</v>
      </c>
      <c r="B10483" s="6">
        <v>1594718</v>
      </c>
      <c r="C10483" s="5"/>
      <c r="D10483" s="5">
        <v>438</v>
      </c>
      <c r="E10483" s="5">
        <v>104.7</v>
      </c>
      <c r="F10483" s="5"/>
      <c r="G10483" s="5"/>
      <c r="H10483" s="6" t="s">
        <v>177</v>
      </c>
      <c r="I10483" s="5" t="s">
        <v>10695</v>
      </c>
      <c r="J10483" t="s">
        <v>10358</v>
      </c>
      <c r="K10483">
        <v>11262</v>
      </c>
    </row>
    <row r="10484" spans="1:11" ht="16" x14ac:dyDescent="0.2">
      <c r="A10484" s="5" t="s">
        <v>10708</v>
      </c>
      <c r="B10484" s="6">
        <v>1594718</v>
      </c>
      <c r="C10484" s="5"/>
      <c r="D10484" s="5">
        <v>439</v>
      </c>
      <c r="E10484" s="5">
        <v>81.099999999999994</v>
      </c>
      <c r="F10484" s="5"/>
      <c r="G10484" s="5"/>
      <c r="H10484" s="6" t="s">
        <v>177</v>
      </c>
      <c r="I10484" s="5" t="s">
        <v>10695</v>
      </c>
      <c r="J10484" t="s">
        <v>10358</v>
      </c>
      <c r="K10484">
        <v>11263</v>
      </c>
    </row>
    <row r="10485" spans="1:11" ht="16" x14ac:dyDescent="0.2">
      <c r="A10485" s="5" t="s">
        <v>10709</v>
      </c>
      <c r="B10485" s="6">
        <v>1594718</v>
      </c>
      <c r="C10485" s="5"/>
      <c r="D10485" s="5">
        <v>363</v>
      </c>
      <c r="E10485" s="5">
        <v>69.2</v>
      </c>
      <c r="H10485" s="6" t="s">
        <v>177</v>
      </c>
      <c r="I10485" t="s">
        <v>10695</v>
      </c>
      <c r="J10485" t="s">
        <v>10358</v>
      </c>
      <c r="K10485">
        <v>11264</v>
      </c>
    </row>
    <row r="10486" spans="1:11" ht="16" x14ac:dyDescent="0.2">
      <c r="A10486" s="5" t="s">
        <v>10710</v>
      </c>
      <c r="B10486" s="6">
        <v>1594718</v>
      </c>
      <c r="C10486" s="5"/>
      <c r="D10486" s="5">
        <v>468</v>
      </c>
      <c r="E10486" s="5">
        <v>100.1</v>
      </c>
      <c r="H10486" s="6" t="s">
        <v>177</v>
      </c>
      <c r="I10486" t="s">
        <v>10695</v>
      </c>
      <c r="J10486" t="s">
        <v>10358</v>
      </c>
      <c r="K10486">
        <v>11265</v>
      </c>
    </row>
    <row r="10487" spans="1:11" ht="16" x14ac:dyDescent="0.2">
      <c r="A10487" s="5" t="s">
        <v>10711</v>
      </c>
      <c r="B10487" s="6">
        <v>1594757</v>
      </c>
      <c r="C10487" s="5"/>
      <c r="D10487" s="5">
        <v>168</v>
      </c>
      <c r="E10487" s="5">
        <v>44.1</v>
      </c>
      <c r="H10487" s="6" t="s">
        <v>177</v>
      </c>
      <c r="I10487" t="s">
        <v>10695</v>
      </c>
      <c r="J10487" t="s">
        <v>10358</v>
      </c>
      <c r="K10487">
        <v>11266</v>
      </c>
    </row>
    <row r="10488" spans="1:11" ht="16" x14ac:dyDescent="0.2">
      <c r="A10488" s="5" t="s">
        <v>10712</v>
      </c>
      <c r="B10488" s="6">
        <v>1594757</v>
      </c>
      <c r="C10488" s="5"/>
      <c r="D10488" s="5">
        <v>105</v>
      </c>
      <c r="E10488" s="5">
        <v>22</v>
      </c>
      <c r="H10488" s="6" t="s">
        <v>177</v>
      </c>
      <c r="I10488" t="s">
        <v>10695</v>
      </c>
      <c r="J10488" t="s">
        <v>10358</v>
      </c>
      <c r="K10488">
        <v>11267</v>
      </c>
    </row>
    <row r="10489" spans="1:11" ht="16" x14ac:dyDescent="0.2">
      <c r="A10489" s="5" t="s">
        <v>10713</v>
      </c>
      <c r="B10489" s="6">
        <v>1594757</v>
      </c>
      <c r="C10489" s="5"/>
      <c r="D10489" s="5">
        <v>206</v>
      </c>
      <c r="E10489" s="5">
        <v>42.8</v>
      </c>
      <c r="H10489" s="6" t="s">
        <v>177</v>
      </c>
      <c r="I10489" t="s">
        <v>10695</v>
      </c>
      <c r="J10489" t="s">
        <v>10358</v>
      </c>
      <c r="K10489">
        <v>11268</v>
      </c>
    </row>
    <row r="10490" spans="1:11" ht="16" x14ac:dyDescent="0.2">
      <c r="A10490" s="5" t="s">
        <v>10714</v>
      </c>
      <c r="B10490" s="6">
        <v>1594757</v>
      </c>
      <c r="C10490" s="5"/>
      <c r="D10490" s="5">
        <v>183</v>
      </c>
      <c r="E10490" s="5">
        <v>37.799999999999997</v>
      </c>
      <c r="H10490" s="6" t="s">
        <v>177</v>
      </c>
      <c r="I10490" t="s">
        <v>10695</v>
      </c>
      <c r="J10490" t="s">
        <v>10358</v>
      </c>
      <c r="K10490">
        <v>11269</v>
      </c>
    </row>
    <row r="10491" spans="1:11" ht="16" x14ac:dyDescent="0.2">
      <c r="A10491" s="5" t="s">
        <v>10715</v>
      </c>
      <c r="B10491" s="6">
        <v>1594757</v>
      </c>
      <c r="C10491" s="5"/>
      <c r="D10491" s="5">
        <v>159</v>
      </c>
      <c r="E10491" s="5">
        <v>34.299999999999997</v>
      </c>
      <c r="H10491" s="6" t="s">
        <v>177</v>
      </c>
      <c r="I10491" t="s">
        <v>10695</v>
      </c>
      <c r="J10491" t="s">
        <v>10358</v>
      </c>
      <c r="K10491">
        <v>11270</v>
      </c>
    </row>
    <row r="10492" spans="1:11" ht="16" x14ac:dyDescent="0.2">
      <c r="A10492" s="5" t="s">
        <v>10716</v>
      </c>
      <c r="B10492" s="6">
        <v>1594776</v>
      </c>
      <c r="C10492" s="5"/>
      <c r="D10492" s="5">
        <v>310</v>
      </c>
      <c r="E10492" s="5">
        <v>70.5</v>
      </c>
      <c r="H10492" s="6" t="s">
        <v>177</v>
      </c>
      <c r="I10492" t="s">
        <v>10695</v>
      </c>
      <c r="J10492" t="s">
        <v>10358</v>
      </c>
      <c r="K10492">
        <v>11271</v>
      </c>
    </row>
    <row r="10493" spans="1:11" ht="16" x14ac:dyDescent="0.2">
      <c r="A10493" s="5" t="s">
        <v>10717</v>
      </c>
      <c r="B10493" s="6">
        <v>1594776</v>
      </c>
      <c r="C10493" s="5"/>
      <c r="D10493" s="5">
        <v>225</v>
      </c>
      <c r="E10493" s="5">
        <v>51.7</v>
      </c>
      <c r="H10493" s="6" t="s">
        <v>177</v>
      </c>
      <c r="I10493" t="s">
        <v>10695</v>
      </c>
      <c r="J10493" t="s">
        <v>10358</v>
      </c>
      <c r="K10493">
        <v>11272</v>
      </c>
    </row>
    <row r="10494" spans="1:11" ht="16" x14ac:dyDescent="0.2">
      <c r="A10494" s="5" t="s">
        <v>10718</v>
      </c>
      <c r="B10494" s="6">
        <v>1594776</v>
      </c>
      <c r="C10494" s="5"/>
      <c r="D10494" s="5">
        <v>211</v>
      </c>
      <c r="E10494" s="5">
        <v>45.4</v>
      </c>
      <c r="H10494" s="6" t="s">
        <v>177</v>
      </c>
      <c r="I10494" t="s">
        <v>10695</v>
      </c>
      <c r="J10494" t="s">
        <v>10358</v>
      </c>
      <c r="K10494">
        <v>11273</v>
      </c>
    </row>
    <row r="10495" spans="1:11" ht="16" x14ac:dyDescent="0.2">
      <c r="A10495" s="5" t="s">
        <v>10719</v>
      </c>
      <c r="B10495" s="6">
        <v>1594776</v>
      </c>
      <c r="C10495" s="5"/>
      <c r="D10495" s="5">
        <v>200</v>
      </c>
      <c r="E10495" s="5">
        <v>41.4</v>
      </c>
      <c r="H10495" s="6" t="s">
        <v>177</v>
      </c>
      <c r="I10495" t="s">
        <v>10695</v>
      </c>
      <c r="J10495" t="s">
        <v>10358</v>
      </c>
      <c r="K10495">
        <v>11274</v>
      </c>
    </row>
    <row r="10496" spans="1:11" ht="16" x14ac:dyDescent="0.2">
      <c r="A10496" s="5" t="s">
        <v>10720</v>
      </c>
      <c r="B10496" s="6">
        <v>1594776</v>
      </c>
      <c r="C10496" s="5"/>
      <c r="D10496" s="5">
        <v>184</v>
      </c>
      <c r="E10496" s="5">
        <v>37.299999999999997</v>
      </c>
      <c r="H10496" s="6" t="s">
        <v>177</v>
      </c>
      <c r="I10496" t="s">
        <v>10695</v>
      </c>
      <c r="J10496" t="s">
        <v>10358</v>
      </c>
      <c r="K10496">
        <v>11275</v>
      </c>
    </row>
    <row r="10497" spans="1:11" ht="16" x14ac:dyDescent="0.2">
      <c r="A10497" s="5" t="s">
        <v>10721</v>
      </c>
      <c r="B10497" s="6">
        <v>1594704</v>
      </c>
      <c r="C10497" s="5"/>
      <c r="D10497" s="5">
        <v>331</v>
      </c>
      <c r="E10497" s="5">
        <v>81.2</v>
      </c>
      <c r="H10497" s="6" t="s">
        <v>177</v>
      </c>
      <c r="I10497" t="s">
        <v>10695</v>
      </c>
      <c r="J10497" t="s">
        <v>10358</v>
      </c>
      <c r="K10497">
        <v>11276</v>
      </c>
    </row>
    <row r="10498" spans="1:11" ht="16" x14ac:dyDescent="0.2">
      <c r="A10498" s="5" t="s">
        <v>10722</v>
      </c>
      <c r="B10498" s="6">
        <v>1594704</v>
      </c>
      <c r="C10498" s="5"/>
      <c r="D10498" s="5">
        <v>437</v>
      </c>
      <c r="E10498" s="5">
        <v>104.2</v>
      </c>
      <c r="H10498" s="6" t="s">
        <v>177</v>
      </c>
      <c r="I10498" t="s">
        <v>10695</v>
      </c>
      <c r="J10498" t="s">
        <v>10358</v>
      </c>
      <c r="K10498">
        <v>11277</v>
      </c>
    </row>
    <row r="10499" spans="1:11" ht="16" x14ac:dyDescent="0.2">
      <c r="A10499" s="5" t="s">
        <v>10723</v>
      </c>
      <c r="B10499" s="6">
        <v>1594704</v>
      </c>
      <c r="C10499" s="5"/>
      <c r="D10499" s="5">
        <v>368</v>
      </c>
      <c r="E10499" s="5">
        <v>82.8</v>
      </c>
      <c r="H10499" s="6" t="s">
        <v>177</v>
      </c>
      <c r="I10499" t="s">
        <v>10695</v>
      </c>
      <c r="J10499" t="s">
        <v>10358</v>
      </c>
      <c r="K10499">
        <v>11278</v>
      </c>
    </row>
    <row r="10500" spans="1:11" ht="16" x14ac:dyDescent="0.2">
      <c r="A10500" s="5" t="s">
        <v>10724</v>
      </c>
      <c r="B10500" s="6">
        <v>1594704</v>
      </c>
      <c r="C10500" s="5"/>
      <c r="D10500" s="5">
        <v>369</v>
      </c>
      <c r="E10500" s="5">
        <v>86.5</v>
      </c>
      <c r="H10500" s="6" t="s">
        <v>177</v>
      </c>
      <c r="I10500" t="s">
        <v>10695</v>
      </c>
      <c r="J10500" t="s">
        <v>10358</v>
      </c>
      <c r="K10500">
        <v>11279</v>
      </c>
    </row>
    <row r="10501" spans="1:11" ht="16" x14ac:dyDescent="0.2">
      <c r="A10501" s="5" t="s">
        <v>10725</v>
      </c>
      <c r="B10501" s="6">
        <v>1594704</v>
      </c>
      <c r="C10501" s="5"/>
      <c r="D10501" s="5">
        <v>299</v>
      </c>
      <c r="E10501" s="5">
        <v>64.900000000000006</v>
      </c>
      <c r="H10501" s="6" t="s">
        <v>177</v>
      </c>
      <c r="I10501" t="s">
        <v>10695</v>
      </c>
      <c r="J10501" t="s">
        <v>10358</v>
      </c>
      <c r="K10501">
        <v>11280</v>
      </c>
    </row>
    <row r="10502" spans="1:11" ht="16" x14ac:dyDescent="0.2">
      <c r="A10502" s="5" t="s">
        <v>10726</v>
      </c>
      <c r="B10502" s="6">
        <v>1594734</v>
      </c>
      <c r="C10502" s="5"/>
      <c r="D10502" s="5">
        <v>176</v>
      </c>
      <c r="E10502" s="5">
        <v>24.7</v>
      </c>
      <c r="H10502" s="6" t="s">
        <v>177</v>
      </c>
      <c r="I10502" t="s">
        <v>10695</v>
      </c>
      <c r="J10502" t="s">
        <v>10358</v>
      </c>
      <c r="K10502">
        <v>11281</v>
      </c>
    </row>
    <row r="10503" spans="1:11" ht="16" x14ac:dyDescent="0.2">
      <c r="A10503" s="5" t="s">
        <v>10727</v>
      </c>
      <c r="B10503" s="6">
        <v>1594694</v>
      </c>
      <c r="C10503" s="5"/>
      <c r="D10503" s="5">
        <v>173</v>
      </c>
      <c r="E10503" s="5">
        <v>38.299999999999997</v>
      </c>
      <c r="H10503" s="6" t="s">
        <v>177</v>
      </c>
      <c r="I10503" t="s">
        <v>10695</v>
      </c>
      <c r="J10503" t="s">
        <v>10358</v>
      </c>
      <c r="K10503">
        <v>11282</v>
      </c>
    </row>
    <row r="10504" spans="1:11" ht="16" x14ac:dyDescent="0.2">
      <c r="A10504" s="5" t="s">
        <v>10728</v>
      </c>
      <c r="B10504" s="6">
        <v>1594694</v>
      </c>
      <c r="C10504" s="5"/>
      <c r="D10504" s="5">
        <v>244</v>
      </c>
      <c r="E10504" s="5">
        <v>37.5</v>
      </c>
      <c r="H10504" s="6" t="s">
        <v>177</v>
      </c>
      <c r="I10504" t="s">
        <v>10695</v>
      </c>
      <c r="J10504" t="s">
        <v>10358</v>
      </c>
      <c r="K10504">
        <v>11283</v>
      </c>
    </row>
    <row r="10505" spans="1:11" ht="16" x14ac:dyDescent="0.2">
      <c r="A10505" s="5" t="s">
        <v>10729</v>
      </c>
      <c r="B10505" s="6">
        <v>1594694</v>
      </c>
      <c r="C10505" s="5"/>
      <c r="D10505" s="5">
        <v>180</v>
      </c>
      <c r="E10505" s="5">
        <v>26.3</v>
      </c>
      <c r="H10505" s="6" t="s">
        <v>177</v>
      </c>
      <c r="I10505" t="s">
        <v>10695</v>
      </c>
      <c r="J10505" t="s">
        <v>10358</v>
      </c>
      <c r="K10505">
        <v>11284</v>
      </c>
    </row>
    <row r="10506" spans="1:11" ht="16" x14ac:dyDescent="0.2">
      <c r="A10506" s="5" t="s">
        <v>10730</v>
      </c>
      <c r="B10506" s="6">
        <v>1594694</v>
      </c>
      <c r="C10506" s="5"/>
      <c r="D10506" s="5">
        <v>251</v>
      </c>
      <c r="E10506" s="5">
        <v>38.299999999999997</v>
      </c>
      <c r="H10506" s="6" t="s">
        <v>177</v>
      </c>
      <c r="I10506" t="s">
        <v>10695</v>
      </c>
      <c r="J10506" t="s">
        <v>10358</v>
      </c>
      <c r="K10506">
        <v>11285</v>
      </c>
    </row>
    <row r="10507" spans="1:11" ht="16" x14ac:dyDescent="0.2">
      <c r="A10507" s="5" t="s">
        <v>10731</v>
      </c>
      <c r="B10507" s="6">
        <v>1594694</v>
      </c>
      <c r="C10507" s="5"/>
      <c r="D10507" s="5">
        <v>237</v>
      </c>
      <c r="E10507" s="5">
        <v>32.4</v>
      </c>
      <c r="H10507" s="6" t="s">
        <v>177</v>
      </c>
      <c r="I10507" t="s">
        <v>10695</v>
      </c>
      <c r="J10507" t="s">
        <v>10358</v>
      </c>
      <c r="K10507">
        <v>11286</v>
      </c>
    </row>
    <row r="10508" spans="1:11" ht="16" x14ac:dyDescent="0.2">
      <c r="A10508" s="5" t="s">
        <v>10732</v>
      </c>
      <c r="B10508" s="6">
        <v>1594740</v>
      </c>
      <c r="C10508" s="5"/>
      <c r="D10508" s="5">
        <v>316</v>
      </c>
      <c r="E10508" s="5">
        <v>68.400000000000006</v>
      </c>
      <c r="H10508" s="6" t="s">
        <v>177</v>
      </c>
      <c r="I10508" t="s">
        <v>10695</v>
      </c>
      <c r="J10508" t="s">
        <v>10358</v>
      </c>
      <c r="K10508">
        <v>11287</v>
      </c>
    </row>
    <row r="10509" spans="1:11" ht="16" x14ac:dyDescent="0.2">
      <c r="A10509" s="5" t="s">
        <v>10733</v>
      </c>
      <c r="B10509" s="6">
        <v>1594740</v>
      </c>
      <c r="C10509" s="5"/>
      <c r="D10509" s="5">
        <v>314</v>
      </c>
      <c r="E10509" s="5">
        <v>67.400000000000006</v>
      </c>
      <c r="H10509" s="6" t="s">
        <v>177</v>
      </c>
      <c r="I10509" t="s">
        <v>10695</v>
      </c>
      <c r="J10509" t="s">
        <v>10358</v>
      </c>
      <c r="K10509">
        <v>11288</v>
      </c>
    </row>
    <row r="10510" spans="1:11" ht="16" x14ac:dyDescent="0.2">
      <c r="A10510" s="5" t="s">
        <v>10734</v>
      </c>
      <c r="B10510" s="6">
        <v>1594740</v>
      </c>
      <c r="C10510" s="5"/>
      <c r="D10510" s="5">
        <v>299</v>
      </c>
      <c r="E10510" s="5">
        <v>68.599999999999994</v>
      </c>
      <c r="H10510" s="6" t="s">
        <v>177</v>
      </c>
      <c r="I10510" t="s">
        <v>10695</v>
      </c>
      <c r="J10510" t="s">
        <v>10358</v>
      </c>
      <c r="K10510">
        <v>11289</v>
      </c>
    </row>
    <row r="10511" spans="1:11" ht="16" x14ac:dyDescent="0.2">
      <c r="A10511" s="5" t="s">
        <v>10735</v>
      </c>
      <c r="B10511" s="6">
        <v>1594740</v>
      </c>
      <c r="C10511" s="5"/>
      <c r="D10511" s="5">
        <v>280</v>
      </c>
      <c r="E10511" s="5">
        <v>45.2</v>
      </c>
      <c r="H10511" s="6" t="s">
        <v>177</v>
      </c>
      <c r="I10511" t="s">
        <v>10695</v>
      </c>
      <c r="J10511" t="s">
        <v>10358</v>
      </c>
      <c r="K10511">
        <v>11290</v>
      </c>
    </row>
    <row r="10512" spans="1:11" ht="16" x14ac:dyDescent="0.2">
      <c r="A10512" s="5" t="s">
        <v>10736</v>
      </c>
      <c r="B10512" s="6">
        <v>1594740</v>
      </c>
      <c r="C10512" s="5"/>
      <c r="D10512" s="5">
        <v>163</v>
      </c>
      <c r="E10512" s="5">
        <v>24.1</v>
      </c>
      <c r="H10512" s="6" t="s">
        <v>177</v>
      </c>
      <c r="I10512" t="s">
        <v>10695</v>
      </c>
      <c r="J10512" t="s">
        <v>10358</v>
      </c>
      <c r="K10512">
        <v>11291</v>
      </c>
    </row>
    <row r="10513" spans="1:11" ht="16" x14ac:dyDescent="0.2">
      <c r="A10513" s="5" t="s">
        <v>10737</v>
      </c>
      <c r="B10513" s="6">
        <v>1594734</v>
      </c>
      <c r="C10513" s="5"/>
      <c r="D10513" s="5">
        <v>297</v>
      </c>
      <c r="E10513" s="5">
        <v>39.299999999999997</v>
      </c>
      <c r="H10513" s="6" t="s">
        <v>177</v>
      </c>
      <c r="I10513" t="s">
        <v>10695</v>
      </c>
      <c r="J10513" t="s">
        <v>10358</v>
      </c>
      <c r="K10513">
        <v>11292</v>
      </c>
    </row>
    <row r="10514" spans="1:11" ht="16" x14ac:dyDescent="0.2">
      <c r="A10514" s="5" t="s">
        <v>10738</v>
      </c>
      <c r="B10514" s="6">
        <v>1594734</v>
      </c>
      <c r="C10514" s="5"/>
      <c r="D10514" s="5">
        <v>200</v>
      </c>
      <c r="E10514" s="5">
        <v>26.9</v>
      </c>
      <c r="H10514" s="6" t="s">
        <v>177</v>
      </c>
      <c r="I10514" t="s">
        <v>10695</v>
      </c>
      <c r="J10514" t="s">
        <v>10358</v>
      </c>
      <c r="K10514">
        <v>11293</v>
      </c>
    </row>
    <row r="10515" spans="1:11" ht="16" x14ac:dyDescent="0.2">
      <c r="A10515" s="5" t="s">
        <v>10739</v>
      </c>
      <c r="B10515" s="6">
        <v>1594734</v>
      </c>
      <c r="C10515" s="5"/>
      <c r="D10515" s="5">
        <v>172</v>
      </c>
      <c r="E10515" s="5">
        <v>25.6</v>
      </c>
      <c r="H10515" s="6" t="s">
        <v>177</v>
      </c>
      <c r="I10515" t="s">
        <v>10695</v>
      </c>
      <c r="J10515" t="s">
        <v>10358</v>
      </c>
      <c r="K10515">
        <v>11294</v>
      </c>
    </row>
    <row r="10516" spans="1:11" ht="16" x14ac:dyDescent="0.2">
      <c r="A10516" s="5" t="s">
        <v>10740</v>
      </c>
      <c r="B10516" s="6">
        <v>1594734</v>
      </c>
      <c r="C10516" s="5"/>
      <c r="D10516" s="5">
        <v>284</v>
      </c>
      <c r="E10516" s="5">
        <v>43.3</v>
      </c>
      <c r="H10516" s="6" t="s">
        <v>177</v>
      </c>
      <c r="I10516" t="s">
        <v>10695</v>
      </c>
      <c r="J10516" t="s">
        <v>10358</v>
      </c>
      <c r="K10516">
        <v>11295</v>
      </c>
    </row>
    <row r="10517" spans="1:11" ht="16" x14ac:dyDescent="0.2">
      <c r="A10517" s="5" t="s">
        <v>10741</v>
      </c>
      <c r="B10517" s="6">
        <v>1594769</v>
      </c>
      <c r="C10517" s="5"/>
      <c r="D10517" s="5">
        <v>279</v>
      </c>
      <c r="E10517" s="5">
        <v>75.3</v>
      </c>
      <c r="H10517" s="6" t="s">
        <v>177</v>
      </c>
      <c r="I10517" t="s">
        <v>10695</v>
      </c>
      <c r="J10517" t="s">
        <v>10358</v>
      </c>
      <c r="K10517">
        <v>11296</v>
      </c>
    </row>
    <row r="10518" spans="1:11" ht="16" x14ac:dyDescent="0.2">
      <c r="A10518" s="5" t="s">
        <v>10742</v>
      </c>
      <c r="B10518" s="6">
        <v>1594769</v>
      </c>
      <c r="C10518" s="5"/>
      <c r="D10518" s="5">
        <v>111</v>
      </c>
      <c r="E10518" s="5">
        <v>30.6</v>
      </c>
      <c r="H10518" s="6" t="s">
        <v>177</v>
      </c>
      <c r="I10518" t="s">
        <v>10695</v>
      </c>
      <c r="J10518" t="s">
        <v>10358</v>
      </c>
      <c r="K10518">
        <v>11297</v>
      </c>
    </row>
    <row r="10519" spans="1:11" ht="16" x14ac:dyDescent="0.2">
      <c r="A10519" s="5" t="s">
        <v>10743</v>
      </c>
      <c r="B10519" s="6">
        <v>1594769</v>
      </c>
      <c r="C10519" s="5"/>
      <c r="D10519" s="5">
        <v>84</v>
      </c>
      <c r="E10519" s="5">
        <v>23.4</v>
      </c>
      <c r="H10519" s="6" t="s">
        <v>177</v>
      </c>
      <c r="I10519" t="s">
        <v>10695</v>
      </c>
      <c r="J10519" t="s">
        <v>10358</v>
      </c>
      <c r="K10519">
        <v>11298</v>
      </c>
    </row>
    <row r="10520" spans="1:11" ht="16" x14ac:dyDescent="0.2">
      <c r="A10520" s="5" t="s">
        <v>10744</v>
      </c>
      <c r="B10520" s="6">
        <v>1594769</v>
      </c>
      <c r="C10520" s="5"/>
      <c r="D10520" s="5">
        <v>131</v>
      </c>
      <c r="E10520" s="5">
        <v>30.2</v>
      </c>
      <c r="H10520" s="6" t="s">
        <v>177</v>
      </c>
      <c r="I10520" t="s">
        <v>10695</v>
      </c>
      <c r="J10520" t="s">
        <v>10358</v>
      </c>
      <c r="K10520">
        <v>11299</v>
      </c>
    </row>
    <row r="10521" spans="1:11" ht="16" x14ac:dyDescent="0.2">
      <c r="A10521" s="5" t="s">
        <v>10745</v>
      </c>
      <c r="B10521" s="6">
        <v>1594769</v>
      </c>
      <c r="C10521" s="5"/>
      <c r="D10521" s="5">
        <v>245</v>
      </c>
      <c r="E10521" s="5">
        <v>53.6</v>
      </c>
      <c r="H10521" s="6" t="s">
        <v>177</v>
      </c>
      <c r="I10521" t="s">
        <v>10695</v>
      </c>
      <c r="J10521" t="s">
        <v>10358</v>
      </c>
      <c r="K10521">
        <v>11300</v>
      </c>
    </row>
    <row r="10522" spans="1:11" ht="16" x14ac:dyDescent="0.2">
      <c r="A10522" s="5" t="s">
        <v>10746</v>
      </c>
      <c r="B10522" s="6">
        <v>1594671</v>
      </c>
      <c r="C10522" s="5"/>
      <c r="D10522" s="5">
        <v>222</v>
      </c>
      <c r="E10522" s="5">
        <v>54.1</v>
      </c>
      <c r="H10522" s="6" t="s">
        <v>177</v>
      </c>
      <c r="I10522" t="s">
        <v>10695</v>
      </c>
      <c r="J10522" t="s">
        <v>10358</v>
      </c>
      <c r="K10522">
        <v>11301</v>
      </c>
    </row>
    <row r="10523" spans="1:11" ht="16" x14ac:dyDescent="0.2">
      <c r="A10523" s="5" t="s">
        <v>10747</v>
      </c>
      <c r="B10523" s="6">
        <v>1594671</v>
      </c>
      <c r="C10523" s="5"/>
      <c r="D10523" s="5">
        <v>193</v>
      </c>
      <c r="E10523" s="5">
        <v>52.3</v>
      </c>
      <c r="H10523" s="6" t="s">
        <v>177</v>
      </c>
      <c r="I10523" t="s">
        <v>10695</v>
      </c>
      <c r="J10523" t="s">
        <v>10358</v>
      </c>
      <c r="K10523">
        <v>11302</v>
      </c>
    </row>
    <row r="10524" spans="1:11" ht="16" x14ac:dyDescent="0.2">
      <c r="A10524" s="5" t="s">
        <v>10748</v>
      </c>
      <c r="B10524" s="6">
        <v>1594671</v>
      </c>
      <c r="C10524" s="5"/>
      <c r="D10524" s="5">
        <v>249</v>
      </c>
      <c r="E10524" s="5">
        <v>73.2</v>
      </c>
      <c r="H10524" s="6" t="s">
        <v>177</v>
      </c>
      <c r="I10524" t="s">
        <v>10695</v>
      </c>
      <c r="J10524" t="s">
        <v>10358</v>
      </c>
      <c r="K10524">
        <v>11303</v>
      </c>
    </row>
    <row r="10525" spans="1:11" ht="16" x14ac:dyDescent="0.2">
      <c r="A10525" s="5" t="s">
        <v>10749</v>
      </c>
      <c r="B10525" s="6">
        <v>1594671</v>
      </c>
      <c r="C10525" s="5"/>
      <c r="D10525" s="5">
        <v>212</v>
      </c>
      <c r="E10525" s="5">
        <v>61.3</v>
      </c>
      <c r="H10525" s="6" t="s">
        <v>177</v>
      </c>
      <c r="I10525" t="s">
        <v>10695</v>
      </c>
      <c r="J10525" t="s">
        <v>10358</v>
      </c>
      <c r="K10525">
        <v>11304</v>
      </c>
    </row>
    <row r="10526" spans="1:11" ht="16" x14ac:dyDescent="0.2">
      <c r="A10526" s="5" t="s">
        <v>10750</v>
      </c>
      <c r="B10526" s="6">
        <v>1594671</v>
      </c>
      <c r="C10526" s="5"/>
      <c r="D10526" s="5">
        <v>231</v>
      </c>
      <c r="E10526" s="5">
        <v>56.4</v>
      </c>
      <c r="H10526" s="6" t="s">
        <v>177</v>
      </c>
      <c r="I10526" t="s">
        <v>10695</v>
      </c>
      <c r="J10526" t="s">
        <v>10358</v>
      </c>
      <c r="K10526">
        <v>11305</v>
      </c>
    </row>
    <row r="10527" spans="1:11" ht="16" x14ac:dyDescent="0.2">
      <c r="A10527" s="5" t="s">
        <v>10751</v>
      </c>
      <c r="B10527" s="6">
        <v>1594740</v>
      </c>
      <c r="C10527" s="5"/>
      <c r="D10527" s="5">
        <v>132</v>
      </c>
      <c r="E10527" s="5">
        <v>21.2</v>
      </c>
      <c r="H10527" s="6" t="s">
        <v>177</v>
      </c>
      <c r="I10527" t="s">
        <v>10695</v>
      </c>
      <c r="J10527" t="s">
        <v>10358</v>
      </c>
      <c r="K10527">
        <v>11306</v>
      </c>
    </row>
    <row r="10528" spans="1:11" ht="16" x14ac:dyDescent="0.2">
      <c r="A10528" s="5" t="s">
        <v>10752</v>
      </c>
      <c r="B10528" s="6">
        <v>1594760</v>
      </c>
      <c r="C10528" s="5"/>
      <c r="D10528" s="5">
        <v>61</v>
      </c>
      <c r="E10528" s="5">
        <v>10.9</v>
      </c>
      <c r="H10528" s="6" t="s">
        <v>177</v>
      </c>
      <c r="I10528" t="s">
        <v>10695</v>
      </c>
      <c r="J10528" t="s">
        <v>10358</v>
      </c>
      <c r="K10528">
        <v>11307</v>
      </c>
    </row>
    <row r="10529" spans="1:11" ht="16" x14ac:dyDescent="0.2">
      <c r="A10529" s="5" t="s">
        <v>10753</v>
      </c>
      <c r="B10529" s="6">
        <v>1594760</v>
      </c>
      <c r="C10529" s="5"/>
      <c r="D10529" s="5">
        <v>63</v>
      </c>
      <c r="E10529" s="5">
        <v>11.1</v>
      </c>
      <c r="H10529" s="6" t="s">
        <v>177</v>
      </c>
      <c r="I10529" t="s">
        <v>10695</v>
      </c>
      <c r="J10529" t="s">
        <v>10358</v>
      </c>
      <c r="K10529">
        <v>11308</v>
      </c>
    </row>
    <row r="10530" spans="1:11" ht="16" x14ac:dyDescent="0.2">
      <c r="A10530" s="5" t="s">
        <v>10754</v>
      </c>
      <c r="B10530" s="6">
        <v>1594760</v>
      </c>
      <c r="C10530" s="5"/>
      <c r="D10530" s="5">
        <v>102</v>
      </c>
      <c r="E10530" s="5">
        <v>16.399999999999999</v>
      </c>
      <c r="H10530" s="6" t="s">
        <v>177</v>
      </c>
      <c r="I10530" t="s">
        <v>10695</v>
      </c>
      <c r="J10530" t="s">
        <v>10358</v>
      </c>
      <c r="K10530">
        <v>11309</v>
      </c>
    </row>
    <row r="10531" spans="1:11" ht="16" x14ac:dyDescent="0.2">
      <c r="A10531" s="5" t="s">
        <v>10755</v>
      </c>
      <c r="B10531" s="6">
        <v>1594761</v>
      </c>
      <c r="C10531" s="5"/>
      <c r="D10531" s="5">
        <v>111</v>
      </c>
      <c r="E10531" s="5">
        <v>22.8</v>
      </c>
      <c r="H10531" s="6" t="s">
        <v>177</v>
      </c>
      <c r="I10531" t="s">
        <v>10695</v>
      </c>
      <c r="J10531" t="s">
        <v>10358</v>
      </c>
      <c r="K10531">
        <v>11310</v>
      </c>
    </row>
    <row r="10532" spans="1:11" ht="16" x14ac:dyDescent="0.2">
      <c r="A10532" s="5" t="s">
        <v>10756</v>
      </c>
      <c r="B10532" s="6">
        <v>1594761</v>
      </c>
      <c r="C10532" s="5"/>
      <c r="D10532" s="5">
        <v>32</v>
      </c>
      <c r="E10532" s="5">
        <v>5.6</v>
      </c>
      <c r="H10532" s="6" t="s">
        <v>177</v>
      </c>
      <c r="I10532" t="s">
        <v>10695</v>
      </c>
      <c r="J10532" t="s">
        <v>10358</v>
      </c>
      <c r="K10532">
        <v>11311</v>
      </c>
    </row>
    <row r="10533" spans="1:11" ht="16" x14ac:dyDescent="0.2">
      <c r="A10533" s="5" t="s">
        <v>10757</v>
      </c>
      <c r="B10533" s="6">
        <v>1594911</v>
      </c>
      <c r="C10533" s="5"/>
      <c r="D10533" s="5">
        <v>121</v>
      </c>
      <c r="E10533" s="5">
        <v>22.9</v>
      </c>
      <c r="H10533" s="6" t="s">
        <v>177</v>
      </c>
      <c r="I10533" t="s">
        <v>10695</v>
      </c>
      <c r="J10533" t="s">
        <v>10358</v>
      </c>
      <c r="K10533">
        <v>11312</v>
      </c>
    </row>
    <row r="10534" spans="1:11" ht="16" x14ac:dyDescent="0.2">
      <c r="A10534" s="5" t="s">
        <v>10758</v>
      </c>
      <c r="B10534" s="6">
        <v>1594911</v>
      </c>
      <c r="C10534" s="5"/>
      <c r="D10534" s="5">
        <v>65</v>
      </c>
      <c r="E10534" s="5">
        <v>11</v>
      </c>
      <c r="H10534" s="6" t="s">
        <v>177</v>
      </c>
      <c r="I10534" t="s">
        <v>10695</v>
      </c>
      <c r="J10534" t="s">
        <v>10358</v>
      </c>
      <c r="K10534">
        <v>11313</v>
      </c>
    </row>
    <row r="10535" spans="1:11" ht="16" x14ac:dyDescent="0.2">
      <c r="A10535" s="5" t="s">
        <v>10759</v>
      </c>
      <c r="B10535" s="6">
        <v>1594911</v>
      </c>
      <c r="C10535" s="5"/>
      <c r="D10535" s="5">
        <v>182</v>
      </c>
      <c r="E10535" s="5">
        <v>35.799999999999997</v>
      </c>
      <c r="H10535" s="6" t="s">
        <v>177</v>
      </c>
      <c r="I10535" t="s">
        <v>10695</v>
      </c>
      <c r="J10535" t="s">
        <v>10358</v>
      </c>
      <c r="K10535">
        <v>11314</v>
      </c>
    </row>
    <row r="10536" spans="1:11" ht="16" x14ac:dyDescent="0.2">
      <c r="A10536" s="5" t="s">
        <v>10760</v>
      </c>
      <c r="B10536" s="6">
        <v>1594911</v>
      </c>
      <c r="C10536" s="5"/>
      <c r="D10536" s="5">
        <v>43</v>
      </c>
      <c r="E10536" s="5">
        <v>6</v>
      </c>
      <c r="H10536" s="6" t="s">
        <v>177</v>
      </c>
      <c r="I10536" t="s">
        <v>10695</v>
      </c>
      <c r="J10536" t="s">
        <v>10358</v>
      </c>
      <c r="K10536">
        <v>11315</v>
      </c>
    </row>
    <row r="10537" spans="1:11" ht="16" x14ac:dyDescent="0.2">
      <c r="A10537" s="5" t="s">
        <v>10761</v>
      </c>
      <c r="B10537" s="6">
        <v>1594911</v>
      </c>
      <c r="C10537" s="5"/>
      <c r="D10537" s="5">
        <v>101</v>
      </c>
      <c r="E10537" s="5">
        <v>16.3</v>
      </c>
      <c r="H10537" s="6" t="s">
        <v>177</v>
      </c>
      <c r="I10537" t="s">
        <v>10695</v>
      </c>
      <c r="J10537" t="s">
        <v>10358</v>
      </c>
      <c r="K10537">
        <v>11316</v>
      </c>
    </row>
    <row r="10538" spans="1:11" ht="16" x14ac:dyDescent="0.2">
      <c r="A10538" s="5" t="s">
        <v>10762</v>
      </c>
      <c r="B10538" s="6">
        <v>1594841</v>
      </c>
      <c r="C10538" s="5"/>
      <c r="D10538" s="5">
        <v>144</v>
      </c>
      <c r="E10538" s="5">
        <v>19.899999999999999</v>
      </c>
      <c r="H10538" s="6" t="s">
        <v>177</v>
      </c>
      <c r="I10538" t="s">
        <v>10695</v>
      </c>
      <c r="J10538" t="s">
        <v>10358</v>
      </c>
      <c r="K10538">
        <v>11317</v>
      </c>
    </row>
    <row r="10539" spans="1:11" ht="16" x14ac:dyDescent="0.2">
      <c r="A10539" s="5" t="s">
        <v>10763</v>
      </c>
      <c r="B10539" s="6">
        <v>1594733</v>
      </c>
      <c r="C10539" s="5"/>
      <c r="D10539" s="5">
        <v>721</v>
      </c>
      <c r="E10539" s="5">
        <v>240.3</v>
      </c>
      <c r="H10539" s="6" t="s">
        <v>177</v>
      </c>
      <c r="I10539" t="s">
        <v>10695</v>
      </c>
      <c r="J10539" t="s">
        <v>10358</v>
      </c>
      <c r="K10539">
        <v>11318</v>
      </c>
    </row>
    <row r="10540" spans="1:11" ht="16" x14ac:dyDescent="0.2">
      <c r="A10540" s="5" t="s">
        <v>10764</v>
      </c>
      <c r="B10540" s="6">
        <v>1594733</v>
      </c>
      <c r="C10540" s="5"/>
      <c r="D10540" s="5">
        <v>579</v>
      </c>
      <c r="E10540" s="5">
        <v>195.7</v>
      </c>
      <c r="H10540" s="6" t="s">
        <v>177</v>
      </c>
      <c r="I10540" t="s">
        <v>10695</v>
      </c>
      <c r="J10540" t="s">
        <v>10358</v>
      </c>
      <c r="K10540">
        <v>11319</v>
      </c>
    </row>
    <row r="10541" spans="1:11" ht="16" x14ac:dyDescent="0.2">
      <c r="A10541" s="5" t="s">
        <v>10765</v>
      </c>
      <c r="B10541" s="6">
        <v>1594637</v>
      </c>
      <c r="C10541" s="5"/>
      <c r="D10541" s="5">
        <v>83</v>
      </c>
      <c r="E10541" s="5">
        <v>17.5</v>
      </c>
      <c r="H10541" s="6" t="s">
        <v>177</v>
      </c>
      <c r="I10541" t="s">
        <v>10695</v>
      </c>
      <c r="J10541" t="s">
        <v>10358</v>
      </c>
      <c r="K10541">
        <v>11320</v>
      </c>
    </row>
    <row r="10542" spans="1:11" ht="16" x14ac:dyDescent="0.2">
      <c r="A10542" s="5" t="s">
        <v>10766</v>
      </c>
      <c r="B10542" s="6">
        <v>1594637</v>
      </c>
      <c r="C10542" s="5"/>
      <c r="D10542" s="5">
        <v>137</v>
      </c>
      <c r="E10542" s="5">
        <v>27.2</v>
      </c>
      <c r="H10542" s="6" t="s">
        <v>177</v>
      </c>
      <c r="I10542" t="s">
        <v>10695</v>
      </c>
      <c r="J10542" t="s">
        <v>10358</v>
      </c>
      <c r="K10542">
        <v>11321</v>
      </c>
    </row>
    <row r="10543" spans="1:11" ht="16" x14ac:dyDescent="0.2">
      <c r="A10543" s="5" t="s">
        <v>10767</v>
      </c>
      <c r="B10543" s="6">
        <v>1594843</v>
      </c>
      <c r="C10543" s="5"/>
      <c r="D10543" s="5">
        <v>75</v>
      </c>
      <c r="E10543" s="5">
        <v>22.5</v>
      </c>
      <c r="H10543" s="6" t="s">
        <v>177</v>
      </c>
      <c r="I10543" t="s">
        <v>10695</v>
      </c>
      <c r="J10543" t="s">
        <v>10358</v>
      </c>
      <c r="K10543">
        <v>11322</v>
      </c>
    </row>
    <row r="10544" spans="1:11" ht="16" x14ac:dyDescent="0.2">
      <c r="A10544" s="5" t="s">
        <v>10768</v>
      </c>
      <c r="B10544" s="6">
        <v>1594637</v>
      </c>
      <c r="C10544" s="5"/>
      <c r="D10544" s="5">
        <v>204</v>
      </c>
      <c r="E10544" s="5">
        <v>38.799999999999997</v>
      </c>
      <c r="H10544" s="6" t="s">
        <v>177</v>
      </c>
      <c r="I10544" t="s">
        <v>10695</v>
      </c>
      <c r="J10544" t="s">
        <v>10358</v>
      </c>
      <c r="K10544">
        <v>11323</v>
      </c>
    </row>
    <row r="10545" spans="1:11" ht="16" x14ac:dyDescent="0.2">
      <c r="A10545" s="5" t="s">
        <v>10769</v>
      </c>
      <c r="B10545" s="6">
        <v>1594637</v>
      </c>
      <c r="C10545" s="5"/>
      <c r="D10545" s="5">
        <v>128</v>
      </c>
      <c r="E10545" s="5">
        <v>24.3</v>
      </c>
      <c r="H10545" s="6" t="s">
        <v>177</v>
      </c>
      <c r="I10545" t="s">
        <v>10695</v>
      </c>
      <c r="J10545" t="s">
        <v>10358</v>
      </c>
      <c r="K10545">
        <v>11324</v>
      </c>
    </row>
    <row r="10546" spans="1:11" ht="16" x14ac:dyDescent="0.2">
      <c r="A10546" s="5" t="s">
        <v>10770</v>
      </c>
      <c r="B10546" s="6">
        <v>1594637</v>
      </c>
      <c r="C10546" s="5"/>
      <c r="D10546" s="5">
        <v>70</v>
      </c>
      <c r="E10546" s="5">
        <v>16.7</v>
      </c>
      <c r="H10546" s="6" t="s">
        <v>177</v>
      </c>
      <c r="I10546" t="s">
        <v>10695</v>
      </c>
      <c r="J10546" t="s">
        <v>10358</v>
      </c>
      <c r="K10546">
        <v>11325</v>
      </c>
    </row>
    <row r="10547" spans="1:11" ht="16" x14ac:dyDescent="0.2">
      <c r="A10547" s="5" t="s">
        <v>10771</v>
      </c>
      <c r="B10547" s="6">
        <v>1594628</v>
      </c>
      <c r="C10547" s="5"/>
      <c r="D10547" s="5">
        <v>454</v>
      </c>
      <c r="E10547" s="5">
        <v>94.1</v>
      </c>
      <c r="H10547" s="6" t="s">
        <v>177</v>
      </c>
      <c r="I10547" t="s">
        <v>10695</v>
      </c>
      <c r="J10547" t="s">
        <v>10358</v>
      </c>
      <c r="K10547">
        <v>11326</v>
      </c>
    </row>
    <row r="10548" spans="1:11" ht="16" x14ac:dyDescent="0.2">
      <c r="A10548" s="5" t="s">
        <v>10772</v>
      </c>
      <c r="B10548" s="6">
        <v>1594628</v>
      </c>
      <c r="C10548" s="5"/>
      <c r="D10548" s="5">
        <v>338</v>
      </c>
      <c r="E10548" s="5">
        <v>66.3</v>
      </c>
      <c r="H10548" s="6" t="s">
        <v>177</v>
      </c>
      <c r="I10548" t="s">
        <v>10695</v>
      </c>
      <c r="J10548" t="s">
        <v>10358</v>
      </c>
      <c r="K10548">
        <v>11327</v>
      </c>
    </row>
    <row r="10549" spans="1:11" ht="16" x14ac:dyDescent="0.2">
      <c r="A10549" s="5" t="s">
        <v>10773</v>
      </c>
      <c r="B10549" s="6">
        <v>1594628</v>
      </c>
      <c r="C10549" s="5"/>
      <c r="D10549" s="5">
        <v>272</v>
      </c>
      <c r="E10549" s="5">
        <v>44.6</v>
      </c>
      <c r="H10549" s="6" t="s">
        <v>177</v>
      </c>
      <c r="I10549" t="s">
        <v>10695</v>
      </c>
      <c r="J10549" t="s">
        <v>10358</v>
      </c>
      <c r="K10549">
        <v>11328</v>
      </c>
    </row>
    <row r="10550" spans="1:11" ht="16" x14ac:dyDescent="0.2">
      <c r="A10550" s="5" t="s">
        <v>10774</v>
      </c>
      <c r="B10550" s="6">
        <v>1594628</v>
      </c>
      <c r="C10550" s="5"/>
      <c r="D10550" s="5">
        <v>270</v>
      </c>
      <c r="E10550" s="5">
        <v>37.299999999999997</v>
      </c>
      <c r="H10550" s="6" t="s">
        <v>177</v>
      </c>
      <c r="I10550" t="s">
        <v>10695</v>
      </c>
      <c r="J10550" t="s">
        <v>10358</v>
      </c>
      <c r="K10550">
        <v>11329</v>
      </c>
    </row>
    <row r="10551" spans="1:11" ht="16" x14ac:dyDescent="0.2">
      <c r="A10551" s="5" t="s">
        <v>10775</v>
      </c>
      <c r="B10551" s="6">
        <v>1594628</v>
      </c>
      <c r="C10551" s="5"/>
      <c r="D10551" s="5">
        <v>197</v>
      </c>
      <c r="E10551" s="5">
        <v>37.200000000000003</v>
      </c>
      <c r="H10551" s="6" t="s">
        <v>177</v>
      </c>
      <c r="I10551" t="s">
        <v>10695</v>
      </c>
      <c r="J10551" t="s">
        <v>10358</v>
      </c>
      <c r="K10551">
        <v>11330</v>
      </c>
    </row>
    <row r="10552" spans="1:11" ht="16" x14ac:dyDescent="0.2">
      <c r="A10552" s="5" t="s">
        <v>10776</v>
      </c>
      <c r="B10552" s="6">
        <v>1594756</v>
      </c>
      <c r="C10552" s="5"/>
      <c r="D10552" s="5">
        <v>174</v>
      </c>
      <c r="E10552" s="5">
        <v>24.5</v>
      </c>
      <c r="H10552" s="6" t="s">
        <v>177</v>
      </c>
      <c r="I10552" t="s">
        <v>10695</v>
      </c>
      <c r="J10552" t="s">
        <v>10358</v>
      </c>
      <c r="K10552">
        <v>11331</v>
      </c>
    </row>
    <row r="10553" spans="1:11" ht="16" x14ac:dyDescent="0.2">
      <c r="A10553" s="5" t="s">
        <v>10777</v>
      </c>
      <c r="B10553" s="6">
        <v>1594756</v>
      </c>
      <c r="C10553" s="5"/>
      <c r="D10553" s="5">
        <v>120</v>
      </c>
      <c r="E10553" s="5">
        <v>11.9</v>
      </c>
      <c r="H10553" s="6" t="s">
        <v>177</v>
      </c>
      <c r="I10553" t="s">
        <v>10695</v>
      </c>
      <c r="J10553" t="s">
        <v>10358</v>
      </c>
      <c r="K10553">
        <v>11332</v>
      </c>
    </row>
    <row r="10554" spans="1:11" ht="16" x14ac:dyDescent="0.2">
      <c r="A10554" s="5" t="s">
        <v>10778</v>
      </c>
      <c r="B10554" s="6">
        <v>1594756</v>
      </c>
      <c r="C10554" s="5"/>
      <c r="D10554" s="5">
        <v>82</v>
      </c>
      <c r="E10554" s="5">
        <v>12</v>
      </c>
      <c r="H10554" s="6" t="s">
        <v>177</v>
      </c>
      <c r="I10554" t="s">
        <v>10695</v>
      </c>
      <c r="J10554" t="s">
        <v>10358</v>
      </c>
      <c r="K10554">
        <v>11333</v>
      </c>
    </row>
    <row r="10555" spans="1:11" ht="16" x14ac:dyDescent="0.2">
      <c r="A10555" s="5" t="s">
        <v>10779</v>
      </c>
      <c r="B10555" s="6">
        <v>1594733</v>
      </c>
      <c r="C10555" s="5"/>
      <c r="D10555" s="5">
        <v>178</v>
      </c>
      <c r="E10555" s="5">
        <v>43.7</v>
      </c>
      <c r="H10555" s="6" t="s">
        <v>177</v>
      </c>
      <c r="I10555" t="s">
        <v>10695</v>
      </c>
      <c r="J10555" t="s">
        <v>10358</v>
      </c>
      <c r="K10555">
        <v>11334</v>
      </c>
    </row>
    <row r="10556" spans="1:11" ht="16" x14ac:dyDescent="0.2">
      <c r="A10556" s="5" t="s">
        <v>10780</v>
      </c>
      <c r="B10556" s="6">
        <v>1594733</v>
      </c>
      <c r="C10556" s="5"/>
      <c r="D10556" s="5">
        <v>219</v>
      </c>
      <c r="E10556" s="5">
        <v>48.1</v>
      </c>
      <c r="H10556" s="6" t="s">
        <v>177</v>
      </c>
      <c r="I10556" t="s">
        <v>10695</v>
      </c>
      <c r="J10556" t="s">
        <v>10358</v>
      </c>
      <c r="K10556">
        <v>11335</v>
      </c>
    </row>
    <row r="10557" spans="1:11" ht="16" x14ac:dyDescent="0.2">
      <c r="A10557" s="5" t="s">
        <v>10781</v>
      </c>
      <c r="B10557" s="6">
        <v>1594733</v>
      </c>
      <c r="C10557" s="5"/>
      <c r="D10557" s="5">
        <v>240</v>
      </c>
      <c r="E10557" s="5">
        <v>50.4</v>
      </c>
      <c r="H10557" s="6" t="s">
        <v>177</v>
      </c>
      <c r="I10557" t="s">
        <v>10695</v>
      </c>
      <c r="J10557" t="s">
        <v>10358</v>
      </c>
      <c r="K10557">
        <v>11336</v>
      </c>
    </row>
    <row r="10558" spans="1:11" ht="16" x14ac:dyDescent="0.2">
      <c r="A10558" s="5" t="s">
        <v>10782</v>
      </c>
      <c r="B10558" s="6">
        <v>1594695</v>
      </c>
      <c r="C10558" s="5"/>
      <c r="D10558" s="5">
        <v>178</v>
      </c>
      <c r="E10558" s="5">
        <v>31.9</v>
      </c>
      <c r="H10558" s="6" t="s">
        <v>177</v>
      </c>
      <c r="I10558" t="s">
        <v>10695</v>
      </c>
      <c r="J10558" t="s">
        <v>10358</v>
      </c>
      <c r="K10558">
        <v>11337</v>
      </c>
    </row>
    <row r="10559" spans="1:11" ht="16" x14ac:dyDescent="0.2">
      <c r="A10559" s="5" t="s">
        <v>10783</v>
      </c>
      <c r="B10559" s="6">
        <v>1594695</v>
      </c>
      <c r="C10559" s="5"/>
      <c r="D10559" s="5">
        <v>146</v>
      </c>
      <c r="E10559" s="5">
        <v>19.5</v>
      </c>
      <c r="H10559" s="6" t="s">
        <v>177</v>
      </c>
      <c r="I10559" t="s">
        <v>10695</v>
      </c>
      <c r="J10559" t="s">
        <v>10358</v>
      </c>
      <c r="K10559">
        <v>11338</v>
      </c>
    </row>
    <row r="10560" spans="1:11" ht="16" x14ac:dyDescent="0.2">
      <c r="A10560" s="5" t="s">
        <v>10784</v>
      </c>
      <c r="B10560" s="6">
        <v>1594743</v>
      </c>
      <c r="C10560" s="5"/>
      <c r="D10560" s="5">
        <v>295</v>
      </c>
      <c r="E10560" s="5">
        <v>57.7</v>
      </c>
      <c r="H10560" s="6" t="s">
        <v>177</v>
      </c>
      <c r="I10560" t="s">
        <v>10695</v>
      </c>
      <c r="J10560" t="s">
        <v>10358</v>
      </c>
      <c r="K10560">
        <v>11339</v>
      </c>
    </row>
    <row r="10561" spans="1:11" ht="16" x14ac:dyDescent="0.2">
      <c r="A10561" s="5" t="s">
        <v>10785</v>
      </c>
      <c r="B10561" s="6">
        <v>1594743</v>
      </c>
      <c r="C10561" s="5"/>
      <c r="D10561" s="5">
        <v>210</v>
      </c>
      <c r="E10561" s="5">
        <v>41.6</v>
      </c>
      <c r="H10561" s="6" t="s">
        <v>177</v>
      </c>
      <c r="I10561" t="s">
        <v>10695</v>
      </c>
      <c r="J10561" t="s">
        <v>10358</v>
      </c>
      <c r="K10561">
        <v>11340</v>
      </c>
    </row>
    <row r="10562" spans="1:11" ht="16" x14ac:dyDescent="0.2">
      <c r="A10562" s="5" t="s">
        <v>10786</v>
      </c>
      <c r="B10562" s="6">
        <v>1594743</v>
      </c>
      <c r="C10562" s="5"/>
      <c r="D10562" s="5">
        <v>114</v>
      </c>
      <c r="E10562" s="5">
        <v>15.2</v>
      </c>
      <c r="H10562" s="6" t="s">
        <v>177</v>
      </c>
      <c r="I10562" t="s">
        <v>10695</v>
      </c>
      <c r="J10562" t="s">
        <v>10358</v>
      </c>
      <c r="K10562">
        <v>11341</v>
      </c>
    </row>
    <row r="10563" spans="1:11" ht="16" x14ac:dyDescent="0.2">
      <c r="A10563" s="5" t="s">
        <v>10787</v>
      </c>
      <c r="B10563" s="6">
        <v>1594743</v>
      </c>
      <c r="C10563" s="5"/>
      <c r="D10563" s="5">
        <v>231</v>
      </c>
      <c r="E10563" s="5">
        <v>35.6</v>
      </c>
      <c r="H10563" s="6" t="s">
        <v>177</v>
      </c>
      <c r="I10563" t="s">
        <v>10695</v>
      </c>
      <c r="J10563" t="s">
        <v>10358</v>
      </c>
      <c r="K10563">
        <v>11342</v>
      </c>
    </row>
    <row r="10564" spans="1:11" ht="16" x14ac:dyDescent="0.2">
      <c r="A10564" s="5" t="s">
        <v>10788</v>
      </c>
      <c r="B10564" s="6">
        <v>1594743</v>
      </c>
      <c r="C10564" s="5"/>
      <c r="D10564" s="5">
        <v>127</v>
      </c>
      <c r="E10564" s="5">
        <v>18</v>
      </c>
      <c r="H10564" s="6" t="s">
        <v>177</v>
      </c>
      <c r="I10564" t="s">
        <v>10695</v>
      </c>
      <c r="J10564" t="s">
        <v>10358</v>
      </c>
      <c r="K10564">
        <v>11343</v>
      </c>
    </row>
    <row r="10565" spans="1:11" ht="16" x14ac:dyDescent="0.2">
      <c r="A10565" s="5" t="s">
        <v>10789</v>
      </c>
      <c r="B10565" s="6">
        <v>1594756</v>
      </c>
      <c r="C10565" s="5"/>
      <c r="D10565" s="5">
        <v>189</v>
      </c>
      <c r="E10565" s="5">
        <v>23.6</v>
      </c>
      <c r="H10565" s="6" t="s">
        <v>177</v>
      </c>
      <c r="I10565" t="s">
        <v>10695</v>
      </c>
      <c r="J10565" t="s">
        <v>10358</v>
      </c>
      <c r="K10565">
        <v>11344</v>
      </c>
    </row>
    <row r="10566" spans="1:11" ht="16" x14ac:dyDescent="0.2">
      <c r="A10566" s="5" t="s">
        <v>10790</v>
      </c>
      <c r="B10566" s="6">
        <v>1594756</v>
      </c>
      <c r="C10566" s="5"/>
      <c r="D10566" s="5">
        <v>176</v>
      </c>
      <c r="E10566" s="5">
        <v>26.7</v>
      </c>
      <c r="H10566" s="6" t="s">
        <v>177</v>
      </c>
      <c r="I10566" t="s">
        <v>10695</v>
      </c>
      <c r="J10566" t="s">
        <v>10358</v>
      </c>
      <c r="K10566">
        <v>11345</v>
      </c>
    </row>
    <row r="10567" spans="1:11" ht="16" x14ac:dyDescent="0.2">
      <c r="A10567" s="5" t="s">
        <v>10791</v>
      </c>
      <c r="B10567" s="6">
        <v>1594690</v>
      </c>
      <c r="C10567" s="5"/>
      <c r="D10567" s="5">
        <v>222</v>
      </c>
      <c r="E10567" s="5">
        <v>44.4</v>
      </c>
      <c r="H10567" s="6" t="s">
        <v>177</v>
      </c>
      <c r="I10567" t="s">
        <v>10695</v>
      </c>
      <c r="J10567" t="s">
        <v>10358</v>
      </c>
      <c r="K10567">
        <v>11346</v>
      </c>
    </row>
    <row r="10568" spans="1:11" ht="16" x14ac:dyDescent="0.2">
      <c r="A10568" s="5" t="s">
        <v>10792</v>
      </c>
      <c r="B10568" s="6">
        <v>1594745</v>
      </c>
      <c r="C10568" s="5"/>
      <c r="D10568" s="5">
        <v>229</v>
      </c>
      <c r="E10568" s="5">
        <v>58.3</v>
      </c>
      <c r="H10568" s="6" t="s">
        <v>177</v>
      </c>
      <c r="I10568" t="s">
        <v>10695</v>
      </c>
      <c r="J10568" t="s">
        <v>10358</v>
      </c>
      <c r="K10568">
        <v>11347</v>
      </c>
    </row>
    <row r="10569" spans="1:11" ht="16" x14ac:dyDescent="0.2">
      <c r="A10569" s="5" t="s">
        <v>10793</v>
      </c>
      <c r="B10569" s="6">
        <v>1594745</v>
      </c>
      <c r="C10569" s="5"/>
      <c r="D10569" s="5">
        <v>292</v>
      </c>
      <c r="E10569" s="5">
        <v>89.5</v>
      </c>
      <c r="H10569" s="6" t="s">
        <v>177</v>
      </c>
      <c r="I10569" t="s">
        <v>10695</v>
      </c>
      <c r="J10569" t="s">
        <v>10358</v>
      </c>
      <c r="K10569">
        <v>11348</v>
      </c>
    </row>
    <row r="10570" spans="1:11" ht="16" x14ac:dyDescent="0.2">
      <c r="A10570" s="5" t="s">
        <v>10794</v>
      </c>
      <c r="B10570" s="6">
        <v>1594745</v>
      </c>
      <c r="C10570" s="5"/>
      <c r="D10570" s="5">
        <v>268</v>
      </c>
      <c r="E10570" s="5">
        <v>72.7</v>
      </c>
      <c r="H10570" s="6" t="s">
        <v>177</v>
      </c>
      <c r="I10570" t="s">
        <v>10695</v>
      </c>
      <c r="J10570" t="s">
        <v>10358</v>
      </c>
      <c r="K10570">
        <v>11349</v>
      </c>
    </row>
    <row r="10571" spans="1:11" ht="16" x14ac:dyDescent="0.2">
      <c r="A10571" s="5" t="s">
        <v>10795</v>
      </c>
      <c r="B10571" s="6">
        <v>1594745</v>
      </c>
      <c r="C10571" s="5"/>
      <c r="D10571" s="5">
        <v>274</v>
      </c>
      <c r="E10571" s="5">
        <v>80.599999999999994</v>
      </c>
      <c r="H10571" s="6" t="s">
        <v>177</v>
      </c>
      <c r="I10571" t="s">
        <v>10695</v>
      </c>
      <c r="J10571" t="s">
        <v>10358</v>
      </c>
      <c r="K10571">
        <v>11350</v>
      </c>
    </row>
    <row r="10572" spans="1:11" ht="16" x14ac:dyDescent="0.2">
      <c r="A10572" s="5" t="s">
        <v>10796</v>
      </c>
      <c r="B10572" s="6">
        <v>1594745</v>
      </c>
      <c r="C10572" s="5"/>
      <c r="D10572" s="5">
        <v>217</v>
      </c>
      <c r="E10572" s="5">
        <v>64.900000000000006</v>
      </c>
      <c r="H10572" s="6" t="s">
        <v>177</v>
      </c>
      <c r="I10572" t="s">
        <v>10695</v>
      </c>
      <c r="J10572" t="s">
        <v>10358</v>
      </c>
      <c r="K10572">
        <v>11351</v>
      </c>
    </row>
    <row r="10573" spans="1:11" ht="16" x14ac:dyDescent="0.2">
      <c r="A10573" s="5" t="s">
        <v>10797</v>
      </c>
      <c r="B10573" s="6">
        <v>1594781</v>
      </c>
      <c r="C10573" s="5"/>
      <c r="D10573" s="5">
        <v>177</v>
      </c>
      <c r="E10573" s="5">
        <v>43.9</v>
      </c>
      <c r="H10573" s="6" t="s">
        <v>177</v>
      </c>
      <c r="I10573" t="s">
        <v>10695</v>
      </c>
      <c r="J10573" t="s">
        <v>10358</v>
      </c>
      <c r="K10573">
        <v>11352</v>
      </c>
    </row>
    <row r="10574" spans="1:11" ht="16" x14ac:dyDescent="0.2">
      <c r="A10574" s="5" t="s">
        <v>10798</v>
      </c>
      <c r="B10574" s="6">
        <v>1594781</v>
      </c>
      <c r="C10574" s="5"/>
      <c r="D10574" s="5">
        <v>161</v>
      </c>
      <c r="E10574" s="5">
        <v>31.9</v>
      </c>
      <c r="H10574" s="6" t="s">
        <v>177</v>
      </c>
      <c r="I10574" t="s">
        <v>10695</v>
      </c>
      <c r="J10574" t="s">
        <v>10358</v>
      </c>
      <c r="K10574">
        <v>11353</v>
      </c>
    </row>
    <row r="10575" spans="1:11" ht="16" x14ac:dyDescent="0.2">
      <c r="A10575" s="5" t="s">
        <v>10799</v>
      </c>
      <c r="B10575" s="6">
        <v>1594781</v>
      </c>
      <c r="C10575" s="5"/>
      <c r="D10575" s="5">
        <v>227</v>
      </c>
      <c r="E10575" s="5">
        <v>62.8</v>
      </c>
      <c r="H10575" s="6" t="s">
        <v>177</v>
      </c>
      <c r="I10575" t="s">
        <v>10695</v>
      </c>
      <c r="J10575" t="s">
        <v>10358</v>
      </c>
      <c r="K10575">
        <v>11354</v>
      </c>
    </row>
    <row r="10576" spans="1:11" ht="16" x14ac:dyDescent="0.2">
      <c r="A10576" s="5" t="s">
        <v>10800</v>
      </c>
      <c r="B10576" s="6">
        <v>1594714</v>
      </c>
      <c r="C10576" s="5"/>
      <c r="D10576" s="5">
        <v>303</v>
      </c>
      <c r="E10576" s="5">
        <v>73.5</v>
      </c>
      <c r="H10576" s="6" t="s">
        <v>177</v>
      </c>
      <c r="I10576" t="s">
        <v>10695</v>
      </c>
      <c r="J10576" t="s">
        <v>10358</v>
      </c>
      <c r="K10576">
        <v>11355</v>
      </c>
    </row>
    <row r="10577" spans="1:11" ht="16" x14ac:dyDescent="0.2">
      <c r="A10577" s="5" t="s">
        <v>10801</v>
      </c>
      <c r="B10577" s="6">
        <v>1594714</v>
      </c>
      <c r="C10577" s="5"/>
      <c r="D10577" s="5">
        <v>309</v>
      </c>
      <c r="E10577" s="5">
        <v>73.3</v>
      </c>
      <c r="H10577" s="6" t="s">
        <v>177</v>
      </c>
      <c r="I10577" t="s">
        <v>10695</v>
      </c>
      <c r="J10577" t="s">
        <v>10358</v>
      </c>
      <c r="K10577">
        <v>11356</v>
      </c>
    </row>
    <row r="10578" spans="1:11" ht="16" x14ac:dyDescent="0.2">
      <c r="A10578" s="5" t="s">
        <v>10802</v>
      </c>
      <c r="B10578" s="6">
        <v>1594714</v>
      </c>
      <c r="C10578" s="5"/>
      <c r="D10578" s="5">
        <v>286</v>
      </c>
      <c r="E10578" s="5">
        <v>73</v>
      </c>
      <c r="H10578" s="6" t="s">
        <v>177</v>
      </c>
      <c r="I10578" t="s">
        <v>10695</v>
      </c>
      <c r="J10578" t="s">
        <v>10358</v>
      </c>
      <c r="K10578">
        <v>11357</v>
      </c>
    </row>
    <row r="10579" spans="1:11" ht="16" x14ac:dyDescent="0.2">
      <c r="A10579" s="5" t="s">
        <v>10803</v>
      </c>
      <c r="B10579" s="6">
        <v>1594714</v>
      </c>
      <c r="C10579" s="5"/>
      <c r="D10579" s="5">
        <v>372</v>
      </c>
      <c r="E10579" s="5">
        <v>85.3</v>
      </c>
      <c r="H10579" s="6" t="s">
        <v>177</v>
      </c>
      <c r="I10579" t="s">
        <v>10695</v>
      </c>
      <c r="J10579" t="s">
        <v>10358</v>
      </c>
      <c r="K10579">
        <v>11358</v>
      </c>
    </row>
    <row r="10580" spans="1:11" ht="16" x14ac:dyDescent="0.2">
      <c r="A10580" s="5" t="s">
        <v>10804</v>
      </c>
      <c r="B10580" s="6">
        <v>1594714</v>
      </c>
      <c r="C10580" s="5"/>
      <c r="D10580" s="5">
        <v>279</v>
      </c>
      <c r="E10580" s="5">
        <v>63.7</v>
      </c>
      <c r="H10580" s="6" t="s">
        <v>177</v>
      </c>
      <c r="I10580" t="s">
        <v>10695</v>
      </c>
      <c r="J10580" t="s">
        <v>10358</v>
      </c>
      <c r="K10580">
        <v>11359</v>
      </c>
    </row>
    <row r="10581" spans="1:11" ht="16" x14ac:dyDescent="0.2">
      <c r="A10581" s="5" t="s">
        <v>10805</v>
      </c>
      <c r="B10581" s="6">
        <v>1594901</v>
      </c>
      <c r="C10581" s="5"/>
      <c r="D10581" s="5">
        <v>208</v>
      </c>
      <c r="E10581" s="5">
        <v>31.9</v>
      </c>
      <c r="F10581" s="5"/>
      <c r="G10581" s="5"/>
      <c r="H10581" s="6" t="s">
        <v>177</v>
      </c>
      <c r="I10581" s="5" t="s">
        <v>10695</v>
      </c>
      <c r="J10581" t="s">
        <v>10358</v>
      </c>
      <c r="K10581">
        <v>11360</v>
      </c>
    </row>
    <row r="10582" spans="1:11" ht="16" x14ac:dyDescent="0.2">
      <c r="A10582" s="5" t="s">
        <v>10806</v>
      </c>
      <c r="B10582" s="6">
        <v>1594852</v>
      </c>
      <c r="C10582" s="5"/>
      <c r="D10582" s="5">
        <v>314</v>
      </c>
      <c r="E10582" s="5">
        <v>84.7</v>
      </c>
      <c r="F10582" s="5"/>
      <c r="G10582" s="5"/>
      <c r="H10582" s="6" t="s">
        <v>177</v>
      </c>
      <c r="I10582" s="5" t="s">
        <v>10695</v>
      </c>
      <c r="J10582" t="s">
        <v>10358</v>
      </c>
      <c r="K10582">
        <v>11361</v>
      </c>
    </row>
    <row r="10583" spans="1:11" ht="16" x14ac:dyDescent="0.2">
      <c r="A10583" s="5" t="s">
        <v>10807</v>
      </c>
      <c r="B10583" s="6">
        <v>1594852</v>
      </c>
      <c r="C10583" s="5"/>
      <c r="D10583" s="5">
        <v>193</v>
      </c>
      <c r="E10583" s="5">
        <v>42.3</v>
      </c>
      <c r="F10583" s="5"/>
      <c r="G10583" s="5"/>
      <c r="H10583" s="6" t="s">
        <v>177</v>
      </c>
      <c r="I10583" s="5" t="s">
        <v>10695</v>
      </c>
      <c r="J10583" t="s">
        <v>10358</v>
      </c>
      <c r="K10583">
        <v>11362</v>
      </c>
    </row>
    <row r="10584" spans="1:11" ht="16" x14ac:dyDescent="0.2">
      <c r="A10584" s="5" t="s">
        <v>10808</v>
      </c>
      <c r="B10584" s="6">
        <v>1594852</v>
      </c>
      <c r="C10584" s="5"/>
      <c r="D10584" s="5">
        <v>295</v>
      </c>
      <c r="E10584" s="5">
        <v>78.400000000000006</v>
      </c>
      <c r="F10584" s="5"/>
      <c r="G10584" s="5"/>
      <c r="H10584" s="6" t="s">
        <v>177</v>
      </c>
      <c r="I10584" s="5" t="s">
        <v>10695</v>
      </c>
      <c r="J10584" t="s">
        <v>10358</v>
      </c>
      <c r="K10584">
        <v>11363</v>
      </c>
    </row>
    <row r="10585" spans="1:11" ht="16" x14ac:dyDescent="0.2">
      <c r="A10585" s="5" t="s">
        <v>10809</v>
      </c>
      <c r="B10585" s="6">
        <v>1594852</v>
      </c>
      <c r="C10585" s="5"/>
      <c r="D10585" s="5">
        <v>264</v>
      </c>
      <c r="E10585" s="5">
        <v>64.099999999999994</v>
      </c>
      <c r="F10585" s="5"/>
      <c r="G10585" s="5"/>
      <c r="H10585" s="6" t="s">
        <v>177</v>
      </c>
      <c r="I10585" s="5" t="s">
        <v>10695</v>
      </c>
      <c r="J10585" t="s">
        <v>10358</v>
      </c>
      <c r="K10585">
        <v>11364</v>
      </c>
    </row>
    <row r="10586" spans="1:11" ht="16" x14ac:dyDescent="0.2">
      <c r="A10586" s="5" t="s">
        <v>10810</v>
      </c>
      <c r="B10586" s="6">
        <v>1594901</v>
      </c>
      <c r="C10586" s="5"/>
      <c r="D10586" s="5">
        <v>244</v>
      </c>
      <c r="E10586" s="5">
        <v>44.4</v>
      </c>
      <c r="F10586" s="5"/>
      <c r="G10586" s="5"/>
      <c r="H10586" s="6" t="s">
        <v>177</v>
      </c>
      <c r="I10586" s="5" t="s">
        <v>10695</v>
      </c>
      <c r="J10586" t="s">
        <v>10358</v>
      </c>
      <c r="K10586">
        <v>11365</v>
      </c>
    </row>
    <row r="10587" spans="1:11" ht="16" x14ac:dyDescent="0.2">
      <c r="A10587" s="5" t="s">
        <v>10811</v>
      </c>
      <c r="B10587" s="6">
        <v>1594861</v>
      </c>
      <c r="C10587" s="5"/>
      <c r="D10587" s="5">
        <v>161</v>
      </c>
      <c r="E10587" s="5">
        <v>36.6</v>
      </c>
      <c r="F10587" s="5"/>
      <c r="G10587" s="5"/>
      <c r="H10587" s="6" t="s">
        <v>177</v>
      </c>
      <c r="I10587" s="5" t="s">
        <v>10695</v>
      </c>
      <c r="J10587" t="s">
        <v>10358</v>
      </c>
      <c r="K10587">
        <v>11366</v>
      </c>
    </row>
    <row r="10588" spans="1:11" ht="16" x14ac:dyDescent="0.2">
      <c r="A10588" s="5" t="s">
        <v>10812</v>
      </c>
      <c r="B10588" s="6">
        <v>1594901</v>
      </c>
      <c r="C10588" s="5"/>
      <c r="D10588" s="5">
        <v>135</v>
      </c>
      <c r="E10588" s="5">
        <v>18.399999999999999</v>
      </c>
      <c r="F10588" s="5"/>
      <c r="G10588" s="5"/>
      <c r="H10588" s="6" t="s">
        <v>177</v>
      </c>
      <c r="I10588" s="5" t="s">
        <v>10695</v>
      </c>
      <c r="J10588" t="s">
        <v>10358</v>
      </c>
      <c r="K10588">
        <v>11367</v>
      </c>
    </row>
    <row r="10589" spans="1:11" ht="16" x14ac:dyDescent="0.2">
      <c r="A10589" s="5" t="s">
        <v>10813</v>
      </c>
      <c r="B10589" s="6">
        <v>1594901</v>
      </c>
      <c r="C10589" s="5"/>
      <c r="D10589" s="5">
        <v>162</v>
      </c>
      <c r="E10589" s="5">
        <v>26.6</v>
      </c>
      <c r="F10589" s="5"/>
      <c r="G10589" s="5"/>
      <c r="H10589" s="6" t="s">
        <v>177</v>
      </c>
      <c r="I10589" s="5" t="s">
        <v>10695</v>
      </c>
      <c r="J10589" t="s">
        <v>10358</v>
      </c>
      <c r="K10589">
        <v>11368</v>
      </c>
    </row>
    <row r="10590" spans="1:11" ht="16" x14ac:dyDescent="0.2">
      <c r="A10590" s="5" t="s">
        <v>10814</v>
      </c>
      <c r="B10590" s="6">
        <v>1594861</v>
      </c>
      <c r="C10590" s="5"/>
      <c r="D10590" s="5">
        <v>95</v>
      </c>
      <c r="E10590" s="5">
        <v>17.5</v>
      </c>
      <c r="F10590" s="5"/>
      <c r="G10590" s="5"/>
      <c r="H10590" s="6" t="s">
        <v>177</v>
      </c>
      <c r="I10590" s="5" t="s">
        <v>10695</v>
      </c>
      <c r="J10590" t="s">
        <v>10358</v>
      </c>
      <c r="K10590">
        <v>11369</v>
      </c>
    </row>
    <row r="10591" spans="1:11" ht="16" x14ac:dyDescent="0.2">
      <c r="A10591" s="5" t="s">
        <v>10815</v>
      </c>
      <c r="B10591" s="6">
        <v>1594852</v>
      </c>
      <c r="C10591" s="5"/>
      <c r="D10591" s="5">
        <v>276</v>
      </c>
      <c r="E10591" s="5">
        <v>81.7</v>
      </c>
      <c r="F10591" s="5"/>
      <c r="G10591" s="5"/>
      <c r="H10591" s="6" t="s">
        <v>177</v>
      </c>
      <c r="I10591" s="5" t="s">
        <v>10695</v>
      </c>
      <c r="J10591" t="s">
        <v>10358</v>
      </c>
      <c r="K10591">
        <v>11370</v>
      </c>
    </row>
    <row r="10592" spans="1:11" ht="16" x14ac:dyDescent="0.2">
      <c r="A10592" s="5" t="s">
        <v>10816</v>
      </c>
      <c r="B10592" s="6">
        <v>1594861</v>
      </c>
      <c r="C10592" s="5"/>
      <c r="D10592" s="5">
        <v>86</v>
      </c>
      <c r="E10592" s="5">
        <v>16.100000000000001</v>
      </c>
      <c r="F10592" s="5"/>
      <c r="G10592" s="5"/>
      <c r="H10592" s="6" t="s">
        <v>177</v>
      </c>
      <c r="I10592" s="5" t="s">
        <v>10695</v>
      </c>
      <c r="J10592" t="s">
        <v>10358</v>
      </c>
      <c r="K10592">
        <v>11371</v>
      </c>
    </row>
    <row r="10593" spans="1:11" ht="16" x14ac:dyDescent="0.2">
      <c r="A10593" s="5" t="s">
        <v>10817</v>
      </c>
      <c r="B10593" s="6">
        <v>1594261</v>
      </c>
      <c r="C10593" s="5"/>
      <c r="D10593" s="5">
        <v>131</v>
      </c>
      <c r="E10593" s="5">
        <v>14</v>
      </c>
      <c r="F10593" s="5"/>
      <c r="G10593" s="5"/>
      <c r="H10593" s="6" t="s">
        <v>177</v>
      </c>
      <c r="I10593" s="5" t="s">
        <v>10818</v>
      </c>
      <c r="J10593" t="s">
        <v>10358</v>
      </c>
      <c r="K10593">
        <v>11372</v>
      </c>
    </row>
    <row r="10594" spans="1:11" ht="16" x14ac:dyDescent="0.2">
      <c r="A10594" s="5" t="s">
        <v>10819</v>
      </c>
      <c r="B10594" s="6">
        <v>1594282</v>
      </c>
      <c r="C10594" s="5"/>
      <c r="D10594" s="5">
        <v>62</v>
      </c>
      <c r="E10594" s="5">
        <v>8.1</v>
      </c>
      <c r="F10594" s="5"/>
      <c r="G10594" s="5"/>
      <c r="H10594" s="6" t="s">
        <v>177</v>
      </c>
      <c r="I10594" s="5" t="s">
        <v>10818</v>
      </c>
      <c r="J10594" t="s">
        <v>10358</v>
      </c>
      <c r="K10594">
        <v>11373</v>
      </c>
    </row>
    <row r="10595" spans="1:11" ht="16" x14ac:dyDescent="0.2">
      <c r="A10595" s="5" t="s">
        <v>10820</v>
      </c>
      <c r="B10595" s="6">
        <v>1594261</v>
      </c>
      <c r="C10595" s="5"/>
      <c r="D10595" s="5">
        <v>81</v>
      </c>
      <c r="E10595" s="5">
        <v>13.3</v>
      </c>
      <c r="F10595" s="5"/>
      <c r="G10595" s="5"/>
      <c r="H10595" s="6" t="s">
        <v>177</v>
      </c>
      <c r="I10595" s="5" t="s">
        <v>10818</v>
      </c>
      <c r="J10595" t="s">
        <v>10358</v>
      </c>
      <c r="K10595">
        <v>11374</v>
      </c>
    </row>
    <row r="10596" spans="1:11" ht="16" x14ac:dyDescent="0.2">
      <c r="A10596" s="5" t="s">
        <v>10821</v>
      </c>
      <c r="B10596" s="6">
        <v>1594349</v>
      </c>
      <c r="C10596" s="5"/>
      <c r="D10596" s="5">
        <v>230</v>
      </c>
      <c r="E10596" s="5">
        <v>34.200000000000003</v>
      </c>
      <c r="F10596" s="5"/>
      <c r="G10596" s="5"/>
      <c r="H10596" s="6" t="s">
        <v>177</v>
      </c>
      <c r="I10596" s="5" t="s">
        <v>10818</v>
      </c>
      <c r="J10596" t="s">
        <v>10358</v>
      </c>
      <c r="K10596">
        <v>11375</v>
      </c>
    </row>
    <row r="10597" spans="1:11" ht="16" x14ac:dyDescent="0.2">
      <c r="A10597" s="5" t="s">
        <v>10822</v>
      </c>
      <c r="B10597" s="6">
        <v>1594291</v>
      </c>
      <c r="C10597" s="5"/>
      <c r="D10597" s="5">
        <v>247</v>
      </c>
      <c r="E10597" s="5">
        <v>62.2</v>
      </c>
      <c r="H10597" s="6" t="s">
        <v>177</v>
      </c>
      <c r="I10597" t="s">
        <v>10818</v>
      </c>
      <c r="J10597" t="s">
        <v>10358</v>
      </c>
      <c r="K10597">
        <v>11376</v>
      </c>
    </row>
    <row r="10598" spans="1:11" ht="16" x14ac:dyDescent="0.2">
      <c r="A10598" s="5" t="s">
        <v>10823</v>
      </c>
      <c r="B10598" s="6">
        <v>1594254</v>
      </c>
      <c r="C10598" s="5"/>
      <c r="D10598" s="5">
        <v>187</v>
      </c>
      <c r="E10598" s="5">
        <v>41</v>
      </c>
      <c r="H10598" s="6" t="s">
        <v>177</v>
      </c>
      <c r="I10598" t="s">
        <v>10818</v>
      </c>
      <c r="J10598" t="s">
        <v>10358</v>
      </c>
      <c r="K10598">
        <v>11377</v>
      </c>
    </row>
    <row r="10599" spans="1:11" ht="16" x14ac:dyDescent="0.2">
      <c r="A10599" s="5" t="s">
        <v>10824</v>
      </c>
      <c r="B10599" s="6">
        <v>1594254</v>
      </c>
      <c r="C10599" s="5"/>
      <c r="D10599" s="5">
        <v>193</v>
      </c>
      <c r="E10599" s="5">
        <v>49.4</v>
      </c>
      <c r="H10599" s="6" t="s">
        <v>177</v>
      </c>
      <c r="I10599" t="s">
        <v>10818</v>
      </c>
      <c r="J10599" t="s">
        <v>10358</v>
      </c>
      <c r="K10599">
        <v>11378</v>
      </c>
    </row>
    <row r="10600" spans="1:11" ht="16" x14ac:dyDescent="0.2">
      <c r="A10600" s="5" t="s">
        <v>10825</v>
      </c>
      <c r="B10600" s="6">
        <v>1594380</v>
      </c>
      <c r="C10600" s="5"/>
      <c r="D10600" s="5">
        <v>217</v>
      </c>
      <c r="E10600" s="5">
        <v>29.5</v>
      </c>
      <c r="H10600" s="6" t="s">
        <v>177</v>
      </c>
      <c r="I10600" t="s">
        <v>10818</v>
      </c>
      <c r="J10600" t="s">
        <v>10358</v>
      </c>
      <c r="K10600">
        <v>11379</v>
      </c>
    </row>
    <row r="10601" spans="1:11" ht="16" x14ac:dyDescent="0.2">
      <c r="A10601" s="5" t="s">
        <v>10826</v>
      </c>
      <c r="B10601" s="6">
        <v>1594380</v>
      </c>
      <c r="C10601" s="5"/>
      <c r="D10601" s="5">
        <v>135</v>
      </c>
      <c r="E10601" s="5">
        <v>15.5</v>
      </c>
      <c r="H10601" s="6" t="s">
        <v>177</v>
      </c>
      <c r="I10601" t="s">
        <v>10818</v>
      </c>
      <c r="J10601" t="s">
        <v>10358</v>
      </c>
      <c r="K10601">
        <v>11380</v>
      </c>
    </row>
    <row r="10602" spans="1:11" ht="16" x14ac:dyDescent="0.2">
      <c r="A10602" s="5" t="s">
        <v>10827</v>
      </c>
      <c r="B10602" s="6">
        <v>1594349</v>
      </c>
      <c r="C10602" s="5"/>
      <c r="D10602" s="5">
        <v>205</v>
      </c>
      <c r="E10602" s="5">
        <v>47.3</v>
      </c>
      <c r="H10602" s="6" t="s">
        <v>177</v>
      </c>
      <c r="I10602" t="s">
        <v>10818</v>
      </c>
      <c r="J10602" t="s">
        <v>10358</v>
      </c>
      <c r="K10602">
        <v>11381</v>
      </c>
    </row>
    <row r="10603" spans="1:11" ht="16" x14ac:dyDescent="0.2">
      <c r="A10603" s="5" t="s">
        <v>10828</v>
      </c>
      <c r="B10603" s="6">
        <v>1594349</v>
      </c>
      <c r="C10603" s="5"/>
      <c r="D10603" s="5">
        <v>222</v>
      </c>
      <c r="E10603" s="5">
        <v>58.5</v>
      </c>
      <c r="H10603" s="6" t="s">
        <v>177</v>
      </c>
      <c r="I10603" t="s">
        <v>10818</v>
      </c>
      <c r="J10603" t="s">
        <v>10358</v>
      </c>
      <c r="K10603">
        <v>11382</v>
      </c>
    </row>
    <row r="10604" spans="1:11" ht="16" x14ac:dyDescent="0.2">
      <c r="A10604" s="5" t="s">
        <v>10829</v>
      </c>
      <c r="B10604" s="6">
        <v>1594381</v>
      </c>
      <c r="C10604" s="5"/>
      <c r="D10604" s="5">
        <v>68</v>
      </c>
      <c r="E10604" s="5">
        <v>14.3</v>
      </c>
      <c r="H10604" s="6" t="s">
        <v>177</v>
      </c>
      <c r="I10604" t="s">
        <v>10818</v>
      </c>
      <c r="J10604" t="s">
        <v>10358</v>
      </c>
      <c r="K10604">
        <v>11383</v>
      </c>
    </row>
    <row r="10605" spans="1:11" ht="16" x14ac:dyDescent="0.2">
      <c r="A10605" s="5" t="s">
        <v>10830</v>
      </c>
      <c r="B10605" s="6">
        <v>1594381</v>
      </c>
      <c r="C10605" s="5"/>
      <c r="D10605" s="5">
        <v>113</v>
      </c>
      <c r="E10605" s="5">
        <v>23.9</v>
      </c>
      <c r="H10605" s="6" t="s">
        <v>177</v>
      </c>
      <c r="I10605" t="s">
        <v>10818</v>
      </c>
      <c r="J10605" t="s">
        <v>10358</v>
      </c>
      <c r="K10605">
        <v>11384</v>
      </c>
    </row>
    <row r="10606" spans="1:11" ht="16" x14ac:dyDescent="0.2">
      <c r="A10606" s="5" t="s">
        <v>10831</v>
      </c>
      <c r="B10606" s="6">
        <v>1594380</v>
      </c>
      <c r="C10606" s="5"/>
      <c r="D10606" s="5">
        <v>275</v>
      </c>
      <c r="E10606" s="5">
        <v>39.4</v>
      </c>
      <c r="H10606" s="6" t="s">
        <v>177</v>
      </c>
      <c r="I10606" t="s">
        <v>10818</v>
      </c>
      <c r="J10606" t="s">
        <v>10358</v>
      </c>
      <c r="K10606">
        <v>11385</v>
      </c>
    </row>
    <row r="10607" spans="1:11" ht="16" x14ac:dyDescent="0.2">
      <c r="A10607" s="5" t="s">
        <v>10832</v>
      </c>
      <c r="B10607" s="6">
        <v>1594385</v>
      </c>
      <c r="C10607" s="5"/>
      <c r="D10607" s="5">
        <v>142</v>
      </c>
      <c r="E10607" s="5">
        <v>22</v>
      </c>
      <c r="H10607" s="6" t="s">
        <v>177</v>
      </c>
      <c r="I10607" t="s">
        <v>10818</v>
      </c>
      <c r="J10607" t="s">
        <v>10358</v>
      </c>
      <c r="K10607">
        <v>11386</v>
      </c>
    </row>
    <row r="10608" spans="1:11" ht="16" x14ac:dyDescent="0.2">
      <c r="A10608" s="5" t="s">
        <v>10833</v>
      </c>
      <c r="B10608" s="6">
        <v>1594380</v>
      </c>
      <c r="C10608" s="5"/>
      <c r="D10608" s="5">
        <v>358</v>
      </c>
      <c r="E10608" s="5">
        <v>66.099999999999994</v>
      </c>
      <c r="H10608" s="6" t="s">
        <v>177</v>
      </c>
      <c r="I10608" t="s">
        <v>10818</v>
      </c>
      <c r="J10608" t="s">
        <v>10358</v>
      </c>
      <c r="K10608">
        <v>11387</v>
      </c>
    </row>
    <row r="10609" spans="1:11" ht="16" x14ac:dyDescent="0.2">
      <c r="A10609" s="5" t="s">
        <v>10834</v>
      </c>
      <c r="B10609" s="6">
        <v>1594381</v>
      </c>
      <c r="C10609" s="5"/>
      <c r="D10609" s="5">
        <v>183</v>
      </c>
      <c r="E10609" s="5">
        <v>36</v>
      </c>
      <c r="H10609" s="6" t="s">
        <v>177</v>
      </c>
      <c r="I10609" t="s">
        <v>10818</v>
      </c>
      <c r="J10609" t="s">
        <v>10358</v>
      </c>
      <c r="K10609">
        <v>11388</v>
      </c>
    </row>
    <row r="10610" spans="1:11" ht="16" x14ac:dyDescent="0.2">
      <c r="A10610" s="5" t="s">
        <v>10835</v>
      </c>
      <c r="B10610" s="6">
        <v>1594316</v>
      </c>
      <c r="C10610" s="5"/>
      <c r="D10610" s="5">
        <v>245</v>
      </c>
      <c r="E10610" s="5">
        <v>71.900000000000006</v>
      </c>
      <c r="H10610" s="6" t="s">
        <v>177</v>
      </c>
      <c r="I10610" t="s">
        <v>10818</v>
      </c>
      <c r="J10610" t="s">
        <v>10358</v>
      </c>
      <c r="K10610">
        <v>11389</v>
      </c>
    </row>
    <row r="10611" spans="1:11" ht="16" x14ac:dyDescent="0.2">
      <c r="A10611" s="5" t="s">
        <v>10836</v>
      </c>
      <c r="B10611" s="6">
        <v>1594316</v>
      </c>
      <c r="C10611" s="5"/>
      <c r="D10611" s="5">
        <v>174</v>
      </c>
      <c r="E10611" s="5">
        <v>49.5</v>
      </c>
      <c r="H10611" s="6" t="s">
        <v>177</v>
      </c>
      <c r="I10611" t="s">
        <v>10818</v>
      </c>
      <c r="J10611" t="s">
        <v>10358</v>
      </c>
      <c r="K10611">
        <v>11390</v>
      </c>
    </row>
    <row r="10612" spans="1:11" ht="16" x14ac:dyDescent="0.2">
      <c r="A10612" s="5" t="s">
        <v>10837</v>
      </c>
      <c r="B10612" s="6">
        <v>1594385</v>
      </c>
      <c r="C10612" s="5"/>
      <c r="D10612" s="5">
        <v>129</v>
      </c>
      <c r="E10612" s="5">
        <v>30.5</v>
      </c>
      <c r="H10612" s="6" t="s">
        <v>177</v>
      </c>
      <c r="I10612" t="s">
        <v>10818</v>
      </c>
      <c r="J10612" t="s">
        <v>10358</v>
      </c>
      <c r="K10612">
        <v>11391</v>
      </c>
    </row>
    <row r="10613" spans="1:11" ht="16" x14ac:dyDescent="0.2">
      <c r="A10613" s="5" t="s">
        <v>10838</v>
      </c>
      <c r="B10613" s="6">
        <v>1594338</v>
      </c>
      <c r="C10613" s="5"/>
      <c r="D10613" s="5">
        <v>313</v>
      </c>
      <c r="E10613" s="5">
        <v>67.099999999999994</v>
      </c>
      <c r="H10613" s="6" t="s">
        <v>177</v>
      </c>
      <c r="I10613" t="s">
        <v>10818</v>
      </c>
      <c r="J10613" t="s">
        <v>10358</v>
      </c>
      <c r="K10613">
        <v>11392</v>
      </c>
    </row>
    <row r="10614" spans="1:11" ht="16" x14ac:dyDescent="0.2">
      <c r="A10614" s="5" t="s">
        <v>10839</v>
      </c>
      <c r="B10614" s="6">
        <v>1594338</v>
      </c>
      <c r="C10614" s="5"/>
      <c r="D10614" s="5">
        <v>322</v>
      </c>
      <c r="E10614" s="5">
        <v>81.8</v>
      </c>
      <c r="H10614" s="6" t="s">
        <v>177</v>
      </c>
      <c r="I10614" t="s">
        <v>10818</v>
      </c>
      <c r="J10614" t="s">
        <v>10358</v>
      </c>
      <c r="K10614">
        <v>11393</v>
      </c>
    </row>
    <row r="10615" spans="1:11" ht="16" x14ac:dyDescent="0.2">
      <c r="A10615" s="5" t="s">
        <v>10840</v>
      </c>
      <c r="B10615" s="6">
        <v>1594338</v>
      </c>
      <c r="C10615" s="5"/>
      <c r="D10615" s="5">
        <v>231</v>
      </c>
      <c r="E10615" s="5">
        <v>50.5</v>
      </c>
      <c r="H10615" s="6" t="s">
        <v>177</v>
      </c>
      <c r="I10615" t="s">
        <v>10818</v>
      </c>
      <c r="J10615" t="s">
        <v>10358</v>
      </c>
      <c r="K10615">
        <v>11394</v>
      </c>
    </row>
    <row r="10616" spans="1:11" ht="16" x14ac:dyDescent="0.2">
      <c r="A10616" s="5" t="s">
        <v>10841</v>
      </c>
      <c r="B10616" s="6">
        <v>1594338</v>
      </c>
      <c r="C10616" s="5"/>
      <c r="D10616" s="5">
        <v>302</v>
      </c>
      <c r="E10616" s="5">
        <v>66.2</v>
      </c>
      <c r="H10616" s="6" t="s">
        <v>177</v>
      </c>
      <c r="I10616" t="s">
        <v>10818</v>
      </c>
      <c r="J10616" t="s">
        <v>10358</v>
      </c>
      <c r="K10616">
        <v>11395</v>
      </c>
    </row>
    <row r="10617" spans="1:11" ht="16" x14ac:dyDescent="0.2">
      <c r="A10617" s="5" t="s">
        <v>10842</v>
      </c>
      <c r="B10617" s="6">
        <v>1594520</v>
      </c>
      <c r="C10617" s="5"/>
      <c r="D10617" s="5">
        <v>114</v>
      </c>
      <c r="E10617" s="5">
        <v>25</v>
      </c>
      <c r="H10617" s="6" t="s">
        <v>177</v>
      </c>
      <c r="I10617" t="s">
        <v>10818</v>
      </c>
      <c r="J10617" t="s">
        <v>10358</v>
      </c>
      <c r="K10617">
        <v>11396</v>
      </c>
    </row>
    <row r="10618" spans="1:11" ht="16" x14ac:dyDescent="0.2">
      <c r="A10618" s="5" t="s">
        <v>10843</v>
      </c>
      <c r="B10618" s="6">
        <v>1594539</v>
      </c>
      <c r="C10618" s="5"/>
      <c r="D10618" s="5">
        <v>261</v>
      </c>
      <c r="E10618" s="5">
        <v>59.5</v>
      </c>
      <c r="H10618" s="6" t="s">
        <v>177</v>
      </c>
      <c r="I10618" t="s">
        <v>10818</v>
      </c>
      <c r="J10618" t="s">
        <v>10358</v>
      </c>
      <c r="K10618">
        <v>11397</v>
      </c>
    </row>
    <row r="10619" spans="1:11" ht="16" x14ac:dyDescent="0.2">
      <c r="A10619" s="5" t="s">
        <v>10844</v>
      </c>
      <c r="B10619" s="6">
        <v>1594539</v>
      </c>
      <c r="C10619" s="5"/>
      <c r="D10619" s="5">
        <v>152</v>
      </c>
      <c r="E10619" s="5">
        <v>29.8</v>
      </c>
      <c r="H10619" s="6" t="s">
        <v>177</v>
      </c>
      <c r="I10619" t="s">
        <v>10818</v>
      </c>
      <c r="J10619" t="s">
        <v>10358</v>
      </c>
      <c r="K10619">
        <v>11398</v>
      </c>
    </row>
    <row r="10620" spans="1:11" ht="16" x14ac:dyDescent="0.2">
      <c r="A10620" s="5" t="s">
        <v>10845</v>
      </c>
      <c r="B10620" s="6">
        <v>1594266</v>
      </c>
      <c r="C10620" s="5"/>
      <c r="D10620" s="5">
        <v>211</v>
      </c>
      <c r="E10620" s="5">
        <v>65</v>
      </c>
      <c r="H10620" s="6" t="s">
        <v>177</v>
      </c>
      <c r="I10620" t="s">
        <v>10818</v>
      </c>
      <c r="J10620" t="s">
        <v>10358</v>
      </c>
      <c r="K10620">
        <v>11399</v>
      </c>
    </row>
    <row r="10621" spans="1:11" ht="16" x14ac:dyDescent="0.2">
      <c r="A10621" s="5" t="s">
        <v>10846</v>
      </c>
      <c r="B10621" s="6">
        <v>1594266</v>
      </c>
      <c r="C10621" s="5"/>
      <c r="D10621" s="5">
        <v>233</v>
      </c>
      <c r="E10621" s="5">
        <v>64.7</v>
      </c>
      <c r="H10621" s="6" t="s">
        <v>177</v>
      </c>
      <c r="I10621" t="s">
        <v>10818</v>
      </c>
      <c r="J10621" t="s">
        <v>10358</v>
      </c>
      <c r="K10621">
        <v>11400</v>
      </c>
    </row>
    <row r="10622" spans="1:11" ht="16" x14ac:dyDescent="0.2">
      <c r="A10622" s="5" t="s">
        <v>10847</v>
      </c>
      <c r="B10622" s="6">
        <v>1594520</v>
      </c>
      <c r="C10622" s="5"/>
      <c r="D10622" s="5">
        <v>107</v>
      </c>
      <c r="E10622" s="5">
        <v>16.3</v>
      </c>
      <c r="H10622" s="6" t="s">
        <v>177</v>
      </c>
      <c r="I10622" t="s">
        <v>10818</v>
      </c>
      <c r="J10622" t="s">
        <v>10358</v>
      </c>
      <c r="K10622">
        <v>11401</v>
      </c>
    </row>
    <row r="10623" spans="1:11" ht="16" x14ac:dyDescent="0.2">
      <c r="A10623" s="5" t="s">
        <v>10848</v>
      </c>
      <c r="B10623" s="6">
        <v>1594266</v>
      </c>
      <c r="C10623" s="5"/>
      <c r="D10623" s="5">
        <v>215</v>
      </c>
      <c r="E10623" s="5">
        <v>58.7</v>
      </c>
      <c r="H10623" s="6" t="s">
        <v>177</v>
      </c>
      <c r="I10623" t="s">
        <v>10818</v>
      </c>
      <c r="J10623" t="s">
        <v>10358</v>
      </c>
      <c r="K10623">
        <v>11402</v>
      </c>
    </row>
    <row r="10624" spans="1:11" ht="16" x14ac:dyDescent="0.2">
      <c r="A10624" s="5" t="s">
        <v>10849</v>
      </c>
      <c r="B10624" s="6">
        <v>1594266</v>
      </c>
      <c r="C10624" s="5"/>
      <c r="D10624" s="5">
        <v>312</v>
      </c>
      <c r="E10624" s="5">
        <v>96.5</v>
      </c>
      <c r="H10624" s="6" t="s">
        <v>177</v>
      </c>
      <c r="I10624" t="s">
        <v>10818</v>
      </c>
      <c r="J10624" t="s">
        <v>10358</v>
      </c>
      <c r="K10624">
        <v>11403</v>
      </c>
    </row>
    <row r="10625" spans="1:11" ht="16" x14ac:dyDescent="0.2">
      <c r="A10625" s="5" t="s">
        <v>10850</v>
      </c>
      <c r="B10625" s="6">
        <v>1594266</v>
      </c>
      <c r="C10625" s="5"/>
      <c r="D10625" s="5">
        <v>255</v>
      </c>
      <c r="E10625" s="5">
        <v>78.3</v>
      </c>
      <c r="H10625" s="6" t="s">
        <v>177</v>
      </c>
      <c r="I10625" t="s">
        <v>10818</v>
      </c>
      <c r="J10625" t="s">
        <v>10358</v>
      </c>
      <c r="K10625">
        <v>11404</v>
      </c>
    </row>
    <row r="10626" spans="1:11" ht="16" x14ac:dyDescent="0.2">
      <c r="A10626" s="5" t="s">
        <v>10851</v>
      </c>
      <c r="B10626" s="6">
        <v>1594261</v>
      </c>
      <c r="C10626" s="5"/>
      <c r="D10626" s="5">
        <v>51</v>
      </c>
      <c r="E10626" s="5">
        <v>9.6999999999999993</v>
      </c>
      <c r="H10626" s="6" t="s">
        <v>177</v>
      </c>
      <c r="I10626" t="s">
        <v>10818</v>
      </c>
      <c r="J10626" t="s">
        <v>10358</v>
      </c>
      <c r="K10626">
        <v>11405</v>
      </c>
    </row>
    <row r="10627" spans="1:11" ht="16" x14ac:dyDescent="0.2">
      <c r="A10627" s="5" t="s">
        <v>10852</v>
      </c>
      <c r="B10627" s="6">
        <v>1594261</v>
      </c>
      <c r="C10627" s="5"/>
      <c r="D10627" s="5">
        <v>83</v>
      </c>
      <c r="E10627" s="5">
        <v>15.9</v>
      </c>
      <c r="H10627" s="6" t="s">
        <v>177</v>
      </c>
      <c r="I10627" t="s">
        <v>10818</v>
      </c>
      <c r="J10627" t="s">
        <v>10358</v>
      </c>
      <c r="K10627">
        <v>11406</v>
      </c>
    </row>
    <row r="10628" spans="1:11" ht="16" x14ac:dyDescent="0.2">
      <c r="A10628" s="5" t="s">
        <v>10853</v>
      </c>
      <c r="B10628" s="6">
        <v>1594282</v>
      </c>
      <c r="C10628" s="5"/>
      <c r="D10628" s="5">
        <v>121</v>
      </c>
      <c r="E10628" s="5">
        <v>16.100000000000001</v>
      </c>
      <c r="H10628" s="6" t="s">
        <v>177</v>
      </c>
      <c r="I10628" t="s">
        <v>10818</v>
      </c>
      <c r="J10628" t="s">
        <v>10358</v>
      </c>
      <c r="K10628">
        <v>11407</v>
      </c>
    </row>
    <row r="10629" spans="1:11" ht="16" x14ac:dyDescent="0.2">
      <c r="A10629" s="5" t="s">
        <v>10854</v>
      </c>
      <c r="B10629" s="6">
        <v>1594282</v>
      </c>
      <c r="C10629" s="5"/>
      <c r="D10629" s="5">
        <v>61</v>
      </c>
      <c r="E10629" s="5">
        <v>8.6</v>
      </c>
      <c r="H10629" s="6" t="s">
        <v>177</v>
      </c>
      <c r="I10629" t="s">
        <v>10818</v>
      </c>
      <c r="J10629" t="s">
        <v>10358</v>
      </c>
      <c r="K10629">
        <v>11408</v>
      </c>
    </row>
    <row r="10630" spans="1:11" ht="16" x14ac:dyDescent="0.2">
      <c r="A10630" s="5" t="s">
        <v>10855</v>
      </c>
      <c r="B10630" s="6">
        <v>1594256</v>
      </c>
      <c r="C10630" s="5"/>
      <c r="D10630" s="5">
        <v>221</v>
      </c>
      <c r="E10630" s="5">
        <v>43</v>
      </c>
      <c r="H10630" s="6" t="s">
        <v>177</v>
      </c>
      <c r="I10630" t="s">
        <v>10818</v>
      </c>
      <c r="J10630" t="s">
        <v>10358</v>
      </c>
      <c r="K10630">
        <v>11409</v>
      </c>
    </row>
    <row r="10631" spans="1:11" ht="16" x14ac:dyDescent="0.2">
      <c r="A10631" s="5" t="s">
        <v>10856</v>
      </c>
      <c r="B10631" s="6">
        <v>1594256</v>
      </c>
      <c r="C10631" s="5"/>
      <c r="D10631" s="5">
        <v>342</v>
      </c>
      <c r="E10631" s="5">
        <v>88.4</v>
      </c>
      <c r="H10631" s="6" t="s">
        <v>177</v>
      </c>
      <c r="I10631" t="s">
        <v>10818</v>
      </c>
      <c r="J10631" t="s">
        <v>10358</v>
      </c>
      <c r="K10631">
        <v>11410</v>
      </c>
    </row>
    <row r="10632" spans="1:11" ht="16" x14ac:dyDescent="0.2">
      <c r="A10632" s="5" t="s">
        <v>10857</v>
      </c>
      <c r="B10632" s="6">
        <v>1594262</v>
      </c>
      <c r="C10632" s="5"/>
      <c r="D10632" s="5">
        <v>72</v>
      </c>
      <c r="E10632" s="5">
        <v>11.9</v>
      </c>
      <c r="H10632" s="6" t="s">
        <v>177</v>
      </c>
      <c r="I10632" t="s">
        <v>10818</v>
      </c>
      <c r="J10632" t="s">
        <v>10358</v>
      </c>
      <c r="K10632">
        <v>11411</v>
      </c>
    </row>
    <row r="10633" spans="1:11" ht="16" x14ac:dyDescent="0.2">
      <c r="A10633" s="5" t="s">
        <v>10858</v>
      </c>
      <c r="B10633" s="6">
        <v>1594262</v>
      </c>
      <c r="C10633" s="5"/>
      <c r="D10633" s="5">
        <v>138</v>
      </c>
      <c r="E10633" s="5">
        <v>31.5</v>
      </c>
      <c r="H10633" s="6" t="s">
        <v>177</v>
      </c>
      <c r="I10633" t="s">
        <v>10818</v>
      </c>
      <c r="J10633" t="s">
        <v>10358</v>
      </c>
      <c r="K10633">
        <v>11412</v>
      </c>
    </row>
    <row r="10634" spans="1:11" ht="16" x14ac:dyDescent="0.2">
      <c r="A10634" s="5" t="s">
        <v>10859</v>
      </c>
      <c r="B10634" s="6">
        <v>1594262</v>
      </c>
      <c r="C10634" s="5"/>
      <c r="D10634" s="5">
        <v>152</v>
      </c>
      <c r="E10634" s="5">
        <v>34.299999999999997</v>
      </c>
      <c r="H10634" s="6" t="s">
        <v>177</v>
      </c>
      <c r="I10634" t="s">
        <v>10818</v>
      </c>
      <c r="J10634" t="s">
        <v>10358</v>
      </c>
      <c r="K10634">
        <v>11413</v>
      </c>
    </row>
    <row r="10635" spans="1:11" ht="16" x14ac:dyDescent="0.2">
      <c r="A10635" s="5" t="s">
        <v>10860</v>
      </c>
      <c r="B10635" s="6">
        <v>1594262</v>
      </c>
      <c r="C10635" s="5"/>
      <c r="D10635" s="5">
        <v>158</v>
      </c>
      <c r="E10635" s="5">
        <v>31.6</v>
      </c>
      <c r="H10635" s="6" t="s">
        <v>177</v>
      </c>
      <c r="I10635" t="s">
        <v>10818</v>
      </c>
      <c r="J10635" t="s">
        <v>10358</v>
      </c>
      <c r="K10635">
        <v>11414</v>
      </c>
    </row>
    <row r="10636" spans="1:11" ht="16" x14ac:dyDescent="0.2">
      <c r="A10636" s="5" t="s">
        <v>10861</v>
      </c>
      <c r="B10636" s="6">
        <v>1594262</v>
      </c>
      <c r="C10636" s="5"/>
      <c r="D10636" s="5">
        <v>142</v>
      </c>
      <c r="E10636" s="5">
        <v>29.4</v>
      </c>
      <c r="H10636" s="6" t="s">
        <v>177</v>
      </c>
      <c r="I10636" t="s">
        <v>10818</v>
      </c>
      <c r="J10636" t="s">
        <v>10358</v>
      </c>
      <c r="K10636">
        <v>11415</v>
      </c>
    </row>
    <row r="10637" spans="1:11" ht="16" x14ac:dyDescent="0.2">
      <c r="A10637" s="5" t="s">
        <v>10862</v>
      </c>
      <c r="B10637" s="6">
        <v>1594292</v>
      </c>
      <c r="C10637" s="5"/>
      <c r="D10637" s="5">
        <v>70</v>
      </c>
      <c r="E10637" s="5">
        <v>9.6999999999999993</v>
      </c>
      <c r="H10637" s="6" t="s">
        <v>177</v>
      </c>
      <c r="I10637" t="s">
        <v>10818</v>
      </c>
      <c r="J10637" t="s">
        <v>10358</v>
      </c>
      <c r="K10637">
        <v>11416</v>
      </c>
    </row>
    <row r="10638" spans="1:11" ht="16" x14ac:dyDescent="0.2">
      <c r="A10638" s="5" t="s">
        <v>10863</v>
      </c>
      <c r="B10638" s="6">
        <v>1594289</v>
      </c>
      <c r="C10638" s="5"/>
      <c r="D10638" s="5">
        <v>160</v>
      </c>
      <c r="E10638" s="5">
        <v>36.5</v>
      </c>
      <c r="H10638" s="6" t="s">
        <v>177</v>
      </c>
      <c r="I10638" t="s">
        <v>10818</v>
      </c>
      <c r="J10638" t="s">
        <v>10358</v>
      </c>
      <c r="K10638">
        <v>11417</v>
      </c>
    </row>
    <row r="10639" spans="1:11" ht="16" x14ac:dyDescent="0.2">
      <c r="A10639" s="5" t="s">
        <v>10864</v>
      </c>
      <c r="B10639" s="6">
        <v>1594289</v>
      </c>
      <c r="C10639" s="5"/>
      <c r="D10639" s="5">
        <v>252</v>
      </c>
      <c r="E10639" s="5">
        <v>70.2</v>
      </c>
      <c r="H10639" s="6" t="s">
        <v>177</v>
      </c>
      <c r="I10639" t="s">
        <v>10818</v>
      </c>
      <c r="J10639" t="s">
        <v>10358</v>
      </c>
      <c r="K10639">
        <v>11418</v>
      </c>
    </row>
    <row r="10640" spans="1:11" ht="16" x14ac:dyDescent="0.2">
      <c r="A10640" s="5" t="s">
        <v>10865</v>
      </c>
      <c r="B10640" s="6">
        <v>1594289</v>
      </c>
      <c r="C10640" s="5"/>
      <c r="D10640" s="5">
        <v>253</v>
      </c>
      <c r="E10640" s="5">
        <v>67.599999999999994</v>
      </c>
      <c r="H10640" s="6" t="s">
        <v>177</v>
      </c>
      <c r="I10640" t="s">
        <v>10818</v>
      </c>
      <c r="J10640" t="s">
        <v>10358</v>
      </c>
      <c r="K10640">
        <v>11419</v>
      </c>
    </row>
    <row r="10641" spans="1:11" ht="16" x14ac:dyDescent="0.2">
      <c r="A10641" s="5" t="s">
        <v>10866</v>
      </c>
      <c r="B10641" s="6">
        <v>1594289</v>
      </c>
      <c r="C10641" s="5"/>
      <c r="D10641" s="5">
        <v>183</v>
      </c>
      <c r="E10641" s="5">
        <v>44.9</v>
      </c>
      <c r="H10641" s="6" t="s">
        <v>177</v>
      </c>
      <c r="I10641" t="s">
        <v>10818</v>
      </c>
      <c r="J10641" t="s">
        <v>10358</v>
      </c>
      <c r="K10641">
        <v>11420</v>
      </c>
    </row>
    <row r="10642" spans="1:11" ht="16" x14ac:dyDescent="0.2">
      <c r="A10642" s="5" t="s">
        <v>10867</v>
      </c>
      <c r="B10642" s="6">
        <v>1594295</v>
      </c>
      <c r="C10642" s="5"/>
      <c r="D10642" s="5">
        <v>306</v>
      </c>
      <c r="E10642" s="5">
        <v>70.900000000000006</v>
      </c>
      <c r="H10642" s="6" t="s">
        <v>177</v>
      </c>
      <c r="I10642" t="s">
        <v>10818</v>
      </c>
      <c r="J10642" t="s">
        <v>10358</v>
      </c>
      <c r="K10642">
        <v>11421</v>
      </c>
    </row>
    <row r="10643" spans="1:11" ht="16" x14ac:dyDescent="0.2">
      <c r="A10643" s="5" t="s">
        <v>10868</v>
      </c>
      <c r="B10643" s="6">
        <v>1594295</v>
      </c>
      <c r="C10643" s="5"/>
      <c r="D10643" s="5">
        <v>205</v>
      </c>
      <c r="E10643" s="5">
        <v>49.7</v>
      </c>
      <c r="H10643" s="6" t="s">
        <v>177</v>
      </c>
      <c r="I10643" t="s">
        <v>10818</v>
      </c>
      <c r="J10643" t="s">
        <v>10358</v>
      </c>
      <c r="K10643">
        <v>11422</v>
      </c>
    </row>
    <row r="10644" spans="1:11" ht="16" x14ac:dyDescent="0.2">
      <c r="A10644" s="5" t="s">
        <v>10869</v>
      </c>
      <c r="B10644" s="6">
        <v>1594342</v>
      </c>
      <c r="C10644" s="5"/>
      <c r="D10644" s="5">
        <v>281</v>
      </c>
      <c r="E10644" s="5">
        <v>44.5</v>
      </c>
      <c r="H10644" s="6" t="s">
        <v>177</v>
      </c>
      <c r="I10644" t="s">
        <v>10818</v>
      </c>
      <c r="J10644" t="s">
        <v>10358</v>
      </c>
      <c r="K10644">
        <v>11423</v>
      </c>
    </row>
    <row r="10645" spans="1:11" ht="16" x14ac:dyDescent="0.2">
      <c r="A10645" s="5" t="s">
        <v>10870</v>
      </c>
      <c r="B10645" s="6">
        <v>1594342</v>
      </c>
      <c r="C10645" s="5"/>
      <c r="D10645" s="5">
        <v>131</v>
      </c>
      <c r="E10645" s="5">
        <v>28.7</v>
      </c>
      <c r="H10645" s="6" t="s">
        <v>177</v>
      </c>
      <c r="I10645" t="s">
        <v>10818</v>
      </c>
      <c r="J10645" t="s">
        <v>10358</v>
      </c>
      <c r="K10645">
        <v>11424</v>
      </c>
    </row>
    <row r="10646" spans="1:11" ht="16" x14ac:dyDescent="0.2">
      <c r="A10646" s="5" t="s">
        <v>10871</v>
      </c>
      <c r="B10646" s="6">
        <v>1594342</v>
      </c>
      <c r="C10646" s="5"/>
      <c r="D10646" s="5">
        <v>265</v>
      </c>
      <c r="E10646" s="5">
        <v>50.4</v>
      </c>
      <c r="H10646" s="6" t="s">
        <v>177</v>
      </c>
      <c r="I10646" t="s">
        <v>10818</v>
      </c>
      <c r="J10646" t="s">
        <v>10358</v>
      </c>
      <c r="K10646">
        <v>11425</v>
      </c>
    </row>
    <row r="10647" spans="1:11" ht="16" x14ac:dyDescent="0.2">
      <c r="A10647" s="5" t="s">
        <v>10872</v>
      </c>
      <c r="B10647" s="6">
        <v>1594342</v>
      </c>
      <c r="C10647" s="5"/>
      <c r="D10647" s="5">
        <v>188</v>
      </c>
      <c r="E10647" s="5">
        <v>31.2</v>
      </c>
      <c r="H10647" s="6" t="s">
        <v>177</v>
      </c>
      <c r="I10647" t="s">
        <v>10818</v>
      </c>
      <c r="J10647" t="s">
        <v>10358</v>
      </c>
      <c r="K10647">
        <v>11426</v>
      </c>
    </row>
    <row r="10648" spans="1:11" ht="16" x14ac:dyDescent="0.2">
      <c r="A10648" s="5" t="s">
        <v>10873</v>
      </c>
      <c r="B10648" s="6">
        <v>1594342</v>
      </c>
      <c r="C10648" s="5"/>
      <c r="D10648" s="5">
        <v>346</v>
      </c>
      <c r="E10648" s="5">
        <v>70.2</v>
      </c>
      <c r="H10648" s="6" t="s">
        <v>177</v>
      </c>
      <c r="I10648" t="s">
        <v>10818</v>
      </c>
      <c r="J10648" t="s">
        <v>10358</v>
      </c>
      <c r="K10648">
        <v>11427</v>
      </c>
    </row>
    <row r="10649" spans="1:11" ht="16" x14ac:dyDescent="0.2">
      <c r="A10649" s="5" t="s">
        <v>10874</v>
      </c>
      <c r="B10649" s="6">
        <v>1594324</v>
      </c>
      <c r="C10649" s="5"/>
      <c r="D10649" s="5">
        <v>305</v>
      </c>
      <c r="E10649" s="5">
        <v>84.5</v>
      </c>
      <c r="H10649" s="6" t="s">
        <v>177</v>
      </c>
      <c r="I10649" t="s">
        <v>10818</v>
      </c>
      <c r="J10649" t="s">
        <v>10358</v>
      </c>
      <c r="K10649">
        <v>11428</v>
      </c>
    </row>
    <row r="10650" spans="1:11" ht="16" x14ac:dyDescent="0.2">
      <c r="A10650" s="5" t="s">
        <v>10875</v>
      </c>
      <c r="B10650" s="6">
        <v>1594324</v>
      </c>
      <c r="C10650" s="5"/>
      <c r="D10650" s="5">
        <v>243</v>
      </c>
      <c r="E10650" s="5">
        <v>72.2</v>
      </c>
      <c r="H10650" s="6" t="s">
        <v>177</v>
      </c>
      <c r="I10650" t="s">
        <v>10818</v>
      </c>
      <c r="J10650" t="s">
        <v>10358</v>
      </c>
      <c r="K10650">
        <v>11429</v>
      </c>
    </row>
    <row r="10651" spans="1:11" ht="16" x14ac:dyDescent="0.2">
      <c r="A10651" s="5" t="s">
        <v>10876</v>
      </c>
      <c r="B10651" s="6">
        <v>1594352</v>
      </c>
      <c r="C10651" s="5"/>
      <c r="D10651" s="5">
        <v>282</v>
      </c>
      <c r="E10651" s="5">
        <v>57.5</v>
      </c>
      <c r="H10651" s="6" t="s">
        <v>177</v>
      </c>
      <c r="I10651" t="s">
        <v>10818</v>
      </c>
      <c r="J10651" t="s">
        <v>10358</v>
      </c>
      <c r="K10651">
        <v>11430</v>
      </c>
    </row>
    <row r="10652" spans="1:11" ht="16" x14ac:dyDescent="0.2">
      <c r="A10652" s="5" t="s">
        <v>10877</v>
      </c>
      <c r="B10652" s="6">
        <v>1594352</v>
      </c>
      <c r="C10652" s="5"/>
      <c r="D10652" s="5">
        <v>295</v>
      </c>
      <c r="E10652" s="5">
        <v>40</v>
      </c>
      <c r="H10652" s="6" t="s">
        <v>177</v>
      </c>
      <c r="I10652" t="s">
        <v>10818</v>
      </c>
      <c r="J10652" t="s">
        <v>10358</v>
      </c>
      <c r="K10652">
        <v>11431</v>
      </c>
    </row>
    <row r="10653" spans="1:11" ht="16" x14ac:dyDescent="0.2">
      <c r="A10653" s="5" t="s">
        <v>10878</v>
      </c>
      <c r="B10653" s="6">
        <v>1594352</v>
      </c>
      <c r="C10653" s="5"/>
      <c r="D10653" s="5">
        <v>311</v>
      </c>
      <c r="E10653" s="5">
        <v>58.2</v>
      </c>
      <c r="H10653" s="6" t="s">
        <v>177</v>
      </c>
      <c r="I10653" t="s">
        <v>10818</v>
      </c>
      <c r="J10653" t="s">
        <v>10358</v>
      </c>
      <c r="K10653">
        <v>11432</v>
      </c>
    </row>
    <row r="10654" spans="1:11" ht="16" x14ac:dyDescent="0.2">
      <c r="A10654" s="5" t="s">
        <v>10879</v>
      </c>
      <c r="B10654" s="6">
        <v>1594444</v>
      </c>
      <c r="C10654" s="5"/>
      <c r="D10654" s="5">
        <v>177</v>
      </c>
      <c r="E10654" s="5">
        <v>28.5</v>
      </c>
      <c r="H10654" s="6" t="s">
        <v>177</v>
      </c>
      <c r="I10654" t="s">
        <v>10818</v>
      </c>
      <c r="J10654" t="s">
        <v>10358</v>
      </c>
      <c r="K10654">
        <v>11433</v>
      </c>
    </row>
    <row r="10655" spans="1:11" ht="16" x14ac:dyDescent="0.2">
      <c r="A10655" s="5" t="s">
        <v>10880</v>
      </c>
      <c r="B10655" s="6">
        <v>1594352</v>
      </c>
      <c r="C10655" s="5"/>
      <c r="D10655" s="5">
        <v>189</v>
      </c>
      <c r="E10655" s="5">
        <v>44</v>
      </c>
      <c r="H10655" s="6" t="s">
        <v>177</v>
      </c>
      <c r="I10655" t="s">
        <v>10818</v>
      </c>
      <c r="J10655" t="s">
        <v>10358</v>
      </c>
      <c r="K10655">
        <v>11434</v>
      </c>
    </row>
    <row r="10656" spans="1:11" ht="16" x14ac:dyDescent="0.2">
      <c r="A10656" s="5" t="s">
        <v>10881</v>
      </c>
      <c r="B10656" s="6">
        <v>1594352</v>
      </c>
      <c r="C10656" s="5"/>
      <c r="D10656" s="5">
        <v>285</v>
      </c>
      <c r="E10656" s="5">
        <v>46</v>
      </c>
      <c r="H10656" s="6" t="s">
        <v>177</v>
      </c>
      <c r="I10656" t="s">
        <v>10818</v>
      </c>
      <c r="J10656" t="s">
        <v>10358</v>
      </c>
      <c r="K10656">
        <v>11435</v>
      </c>
    </row>
    <row r="10657" spans="1:11" ht="16" x14ac:dyDescent="0.2">
      <c r="A10657" s="5" t="s">
        <v>10882</v>
      </c>
      <c r="B10657" s="6">
        <v>1594444</v>
      </c>
      <c r="C10657" s="5"/>
      <c r="D10657" s="5">
        <v>191</v>
      </c>
      <c r="E10657" s="5">
        <v>35.1</v>
      </c>
      <c r="H10657" s="6" t="s">
        <v>177</v>
      </c>
      <c r="I10657" t="s">
        <v>10818</v>
      </c>
      <c r="J10657" t="s">
        <v>10358</v>
      </c>
      <c r="K10657">
        <v>11436</v>
      </c>
    </row>
    <row r="10658" spans="1:11" ht="16" x14ac:dyDescent="0.2">
      <c r="A10658" s="5" t="s">
        <v>10883</v>
      </c>
      <c r="B10658" s="6">
        <v>1594444</v>
      </c>
      <c r="C10658" s="5"/>
      <c r="D10658" s="5">
        <v>170</v>
      </c>
      <c r="E10658" s="5">
        <v>31.1</v>
      </c>
      <c r="H10658" s="6" t="s">
        <v>177</v>
      </c>
      <c r="I10658" t="s">
        <v>10818</v>
      </c>
      <c r="J10658" t="s">
        <v>10358</v>
      </c>
      <c r="K10658">
        <v>11437</v>
      </c>
    </row>
    <row r="10659" spans="1:11" ht="16" x14ac:dyDescent="0.2">
      <c r="A10659" s="5" t="s">
        <v>10884</v>
      </c>
      <c r="B10659" s="6">
        <v>1594444</v>
      </c>
      <c r="C10659" s="5"/>
      <c r="D10659" s="5">
        <v>231</v>
      </c>
      <c r="E10659" s="5">
        <v>45.5</v>
      </c>
      <c r="H10659" s="6" t="s">
        <v>177</v>
      </c>
      <c r="I10659" t="s">
        <v>10818</v>
      </c>
      <c r="J10659" t="s">
        <v>10358</v>
      </c>
      <c r="K10659">
        <v>11438</v>
      </c>
    </row>
    <row r="10660" spans="1:11" ht="16" x14ac:dyDescent="0.2">
      <c r="A10660" s="5" t="s">
        <v>10885</v>
      </c>
      <c r="B10660" s="6">
        <v>1594458</v>
      </c>
      <c r="C10660" s="5"/>
      <c r="D10660" s="5">
        <v>288</v>
      </c>
      <c r="E10660" s="5">
        <v>72.099999999999994</v>
      </c>
      <c r="H10660" s="6" t="s">
        <v>177</v>
      </c>
      <c r="I10660" t="s">
        <v>10818</v>
      </c>
      <c r="J10660" t="s">
        <v>10358</v>
      </c>
      <c r="K10660">
        <v>11439</v>
      </c>
    </row>
    <row r="10661" spans="1:11" ht="16" x14ac:dyDescent="0.2">
      <c r="A10661" s="5" t="s">
        <v>10886</v>
      </c>
      <c r="B10661" s="6">
        <v>1594458</v>
      </c>
      <c r="C10661" s="5"/>
      <c r="D10661" s="5">
        <v>334</v>
      </c>
      <c r="E10661" s="5">
        <v>70.2</v>
      </c>
      <c r="H10661" s="6" t="s">
        <v>177</v>
      </c>
      <c r="I10661" t="s">
        <v>10818</v>
      </c>
      <c r="J10661" t="s">
        <v>10358</v>
      </c>
      <c r="K10661">
        <v>11440</v>
      </c>
    </row>
    <row r="10662" spans="1:11" ht="16" x14ac:dyDescent="0.2">
      <c r="A10662" s="5" t="s">
        <v>10887</v>
      </c>
      <c r="B10662" s="6">
        <v>1594458</v>
      </c>
      <c r="C10662" s="5"/>
      <c r="D10662" s="5">
        <v>172</v>
      </c>
      <c r="E10662" s="5">
        <v>34.6</v>
      </c>
      <c r="H10662" s="6" t="s">
        <v>177</v>
      </c>
      <c r="I10662" t="s">
        <v>10818</v>
      </c>
      <c r="J10662" t="s">
        <v>10358</v>
      </c>
      <c r="K10662">
        <v>11441</v>
      </c>
    </row>
    <row r="10663" spans="1:11" ht="16" x14ac:dyDescent="0.2">
      <c r="A10663" s="5" t="s">
        <v>10888</v>
      </c>
      <c r="B10663" s="6">
        <v>1594458</v>
      </c>
      <c r="C10663" s="5"/>
      <c r="D10663" s="5">
        <v>414</v>
      </c>
      <c r="E10663" s="5">
        <v>104.9</v>
      </c>
      <c r="H10663" s="6" t="s">
        <v>177</v>
      </c>
      <c r="I10663" t="s">
        <v>10818</v>
      </c>
      <c r="J10663" t="s">
        <v>10358</v>
      </c>
      <c r="K10663">
        <v>11442</v>
      </c>
    </row>
    <row r="10664" spans="1:11" ht="16" x14ac:dyDescent="0.2">
      <c r="A10664" s="5" t="s">
        <v>10889</v>
      </c>
      <c r="B10664" s="6">
        <v>1594253</v>
      </c>
      <c r="C10664" s="5"/>
      <c r="D10664" s="5">
        <v>136</v>
      </c>
      <c r="E10664" s="5">
        <v>44.2</v>
      </c>
      <c r="H10664" s="6" t="s">
        <v>177</v>
      </c>
      <c r="I10664" t="s">
        <v>10818</v>
      </c>
      <c r="J10664" t="s">
        <v>10358</v>
      </c>
      <c r="K10664">
        <v>11443</v>
      </c>
    </row>
    <row r="10665" spans="1:11" ht="16" x14ac:dyDescent="0.2">
      <c r="A10665" s="5" t="s">
        <v>10890</v>
      </c>
      <c r="B10665" s="6">
        <v>1594253</v>
      </c>
      <c r="C10665" s="5"/>
      <c r="D10665" s="5">
        <v>139</v>
      </c>
      <c r="E10665" s="5">
        <v>44</v>
      </c>
      <c r="H10665" s="6" t="s">
        <v>177</v>
      </c>
      <c r="I10665" t="s">
        <v>10818</v>
      </c>
      <c r="J10665" t="s">
        <v>10358</v>
      </c>
      <c r="K10665">
        <v>11444</v>
      </c>
    </row>
    <row r="10666" spans="1:11" ht="16" x14ac:dyDescent="0.2">
      <c r="A10666" s="5" t="s">
        <v>10891</v>
      </c>
      <c r="B10666" s="6">
        <v>1594253</v>
      </c>
      <c r="C10666" s="5"/>
      <c r="D10666" s="5">
        <v>108</v>
      </c>
      <c r="E10666" s="5">
        <v>35.200000000000003</v>
      </c>
      <c r="H10666" s="6" t="s">
        <v>177</v>
      </c>
      <c r="I10666" t="s">
        <v>10818</v>
      </c>
      <c r="J10666" t="s">
        <v>10358</v>
      </c>
      <c r="K10666">
        <v>11445</v>
      </c>
    </row>
    <row r="10667" spans="1:11" ht="16" x14ac:dyDescent="0.2">
      <c r="A10667" s="5" t="s">
        <v>10892</v>
      </c>
      <c r="B10667" s="6">
        <v>1594253</v>
      </c>
      <c r="C10667" s="5"/>
      <c r="D10667" s="5">
        <v>133</v>
      </c>
      <c r="E10667" s="5">
        <v>41.7</v>
      </c>
      <c r="H10667" s="6" t="s">
        <v>177</v>
      </c>
      <c r="I10667" t="s">
        <v>10818</v>
      </c>
      <c r="J10667" t="s">
        <v>10358</v>
      </c>
      <c r="K10667">
        <v>11446</v>
      </c>
    </row>
    <row r="10668" spans="1:11" ht="16" x14ac:dyDescent="0.2">
      <c r="A10668" s="5" t="s">
        <v>10893</v>
      </c>
      <c r="B10668" s="6">
        <v>1594253</v>
      </c>
      <c r="C10668" s="5"/>
      <c r="D10668" s="5">
        <v>178</v>
      </c>
      <c r="E10668" s="5">
        <v>64.099999999999994</v>
      </c>
      <c r="H10668" s="6" t="s">
        <v>177</v>
      </c>
      <c r="I10668" t="s">
        <v>10818</v>
      </c>
      <c r="J10668" t="s">
        <v>10358</v>
      </c>
      <c r="K10668">
        <v>11447</v>
      </c>
    </row>
    <row r="10669" spans="1:11" ht="16" x14ac:dyDescent="0.2">
      <c r="A10669" s="5" t="s">
        <v>10894</v>
      </c>
      <c r="B10669" s="6">
        <v>1594279</v>
      </c>
      <c r="C10669" s="5"/>
      <c r="D10669" s="5">
        <v>209</v>
      </c>
      <c r="E10669" s="5">
        <v>47.4</v>
      </c>
      <c r="H10669" s="6" t="s">
        <v>177</v>
      </c>
      <c r="I10669" t="s">
        <v>10818</v>
      </c>
      <c r="J10669" t="s">
        <v>10358</v>
      </c>
      <c r="K10669">
        <v>11448</v>
      </c>
    </row>
    <row r="10670" spans="1:11" ht="16" x14ac:dyDescent="0.2">
      <c r="A10670" s="5" t="s">
        <v>10895</v>
      </c>
      <c r="B10670" s="6">
        <v>1594279</v>
      </c>
      <c r="C10670" s="5"/>
      <c r="D10670" s="5">
        <v>215</v>
      </c>
      <c r="E10670" s="5">
        <v>56.3</v>
      </c>
      <c r="H10670" s="6" t="s">
        <v>177</v>
      </c>
      <c r="I10670" t="s">
        <v>10818</v>
      </c>
      <c r="J10670" t="s">
        <v>10358</v>
      </c>
      <c r="K10670">
        <v>11449</v>
      </c>
    </row>
    <row r="10671" spans="1:11" ht="16" x14ac:dyDescent="0.2">
      <c r="A10671" s="5" t="s">
        <v>10896</v>
      </c>
      <c r="B10671" s="6">
        <v>1594279</v>
      </c>
      <c r="C10671" s="5"/>
      <c r="D10671" s="5">
        <v>202</v>
      </c>
      <c r="E10671" s="5">
        <v>51.6</v>
      </c>
      <c r="H10671" s="6" t="s">
        <v>177</v>
      </c>
      <c r="I10671" t="s">
        <v>10818</v>
      </c>
      <c r="J10671" t="s">
        <v>10358</v>
      </c>
      <c r="K10671">
        <v>11450</v>
      </c>
    </row>
    <row r="10672" spans="1:11" ht="16" x14ac:dyDescent="0.2">
      <c r="A10672" s="5" t="s">
        <v>10897</v>
      </c>
      <c r="B10672" s="6">
        <v>1594279</v>
      </c>
      <c r="C10672" s="5"/>
      <c r="D10672" s="5">
        <v>274</v>
      </c>
      <c r="E10672" s="5">
        <v>69.8</v>
      </c>
      <c r="H10672" s="6" t="s">
        <v>177</v>
      </c>
      <c r="I10672" t="s">
        <v>10818</v>
      </c>
      <c r="J10672" t="s">
        <v>10358</v>
      </c>
      <c r="K10672">
        <v>11451</v>
      </c>
    </row>
    <row r="10673" spans="1:11" ht="16" x14ac:dyDescent="0.2">
      <c r="A10673" s="5" t="s">
        <v>10898</v>
      </c>
      <c r="B10673" s="6">
        <v>1594279</v>
      </c>
      <c r="C10673" s="5"/>
      <c r="D10673" s="5">
        <v>146</v>
      </c>
      <c r="E10673" s="5">
        <v>41</v>
      </c>
      <c r="H10673" s="6" t="s">
        <v>177</v>
      </c>
      <c r="I10673" t="s">
        <v>10818</v>
      </c>
      <c r="J10673" t="s">
        <v>10358</v>
      </c>
      <c r="K10673">
        <v>11452</v>
      </c>
    </row>
    <row r="10674" spans="1:11" ht="16" x14ac:dyDescent="0.2">
      <c r="A10674" s="5" t="s">
        <v>10899</v>
      </c>
      <c r="B10674" s="6">
        <v>1594333</v>
      </c>
      <c r="C10674" s="5"/>
      <c r="D10674" s="5">
        <v>346</v>
      </c>
      <c r="E10674" s="5">
        <v>81</v>
      </c>
      <c r="H10674" s="6" t="s">
        <v>177</v>
      </c>
      <c r="I10674" t="s">
        <v>10818</v>
      </c>
      <c r="J10674" t="s">
        <v>10358</v>
      </c>
      <c r="K10674">
        <v>11453</v>
      </c>
    </row>
    <row r="10675" spans="1:11" ht="16" x14ac:dyDescent="0.2">
      <c r="A10675" s="5" t="s">
        <v>10900</v>
      </c>
      <c r="B10675" s="6">
        <v>1594333</v>
      </c>
      <c r="C10675" s="5"/>
      <c r="D10675" s="5">
        <v>396</v>
      </c>
      <c r="E10675" s="5">
        <v>90.5</v>
      </c>
      <c r="H10675" s="6" t="s">
        <v>177</v>
      </c>
      <c r="I10675" t="s">
        <v>10818</v>
      </c>
      <c r="J10675" t="s">
        <v>10358</v>
      </c>
      <c r="K10675">
        <v>11454</v>
      </c>
    </row>
    <row r="10676" spans="1:11" ht="16" x14ac:dyDescent="0.2">
      <c r="A10676" s="5" t="s">
        <v>10901</v>
      </c>
      <c r="B10676" s="6">
        <v>1594333</v>
      </c>
      <c r="C10676" s="5"/>
      <c r="D10676" s="5">
        <v>409</v>
      </c>
      <c r="E10676" s="5">
        <v>85.4</v>
      </c>
      <c r="H10676" s="6" t="s">
        <v>177</v>
      </c>
      <c r="I10676" t="s">
        <v>10818</v>
      </c>
      <c r="J10676" t="s">
        <v>10358</v>
      </c>
      <c r="K10676">
        <v>11455</v>
      </c>
    </row>
    <row r="10677" spans="1:11" ht="16" x14ac:dyDescent="0.2">
      <c r="A10677" s="5" t="s">
        <v>10902</v>
      </c>
      <c r="B10677" s="6">
        <v>1594333</v>
      </c>
      <c r="C10677" s="5"/>
      <c r="D10677" s="5">
        <v>469</v>
      </c>
      <c r="E10677" s="5">
        <v>108</v>
      </c>
      <c r="H10677" s="6" t="s">
        <v>177</v>
      </c>
      <c r="I10677" t="s">
        <v>10818</v>
      </c>
      <c r="J10677" t="s">
        <v>10358</v>
      </c>
      <c r="K10677">
        <v>11456</v>
      </c>
    </row>
    <row r="10678" spans="1:11" ht="16" x14ac:dyDescent="0.2">
      <c r="A10678" s="5" t="s">
        <v>10903</v>
      </c>
      <c r="B10678" s="6">
        <v>1594333</v>
      </c>
      <c r="C10678" s="5"/>
      <c r="D10678" s="5">
        <v>378</v>
      </c>
      <c r="E10678" s="5">
        <v>85.7</v>
      </c>
      <c r="H10678" s="6" t="s">
        <v>177</v>
      </c>
      <c r="I10678" t="s">
        <v>10818</v>
      </c>
      <c r="J10678" t="s">
        <v>10358</v>
      </c>
      <c r="K10678">
        <v>11457</v>
      </c>
    </row>
    <row r="10679" spans="1:11" ht="16" x14ac:dyDescent="0.2">
      <c r="A10679" s="5" t="s">
        <v>10904</v>
      </c>
      <c r="B10679" s="6">
        <v>1594307</v>
      </c>
      <c r="C10679" s="5"/>
      <c r="D10679" s="5">
        <v>106</v>
      </c>
      <c r="E10679" s="5">
        <v>15.6</v>
      </c>
      <c r="H10679" s="6" t="s">
        <v>177</v>
      </c>
      <c r="I10679" t="s">
        <v>10818</v>
      </c>
      <c r="J10679" t="s">
        <v>10358</v>
      </c>
      <c r="K10679">
        <v>11458</v>
      </c>
    </row>
    <row r="10680" spans="1:11" ht="16" x14ac:dyDescent="0.2">
      <c r="A10680" s="5" t="s">
        <v>10905</v>
      </c>
      <c r="B10680" s="6">
        <v>1594307</v>
      </c>
      <c r="C10680" s="5"/>
      <c r="D10680" s="5">
        <v>187</v>
      </c>
      <c r="E10680" s="5">
        <v>16.399999999999999</v>
      </c>
      <c r="H10680" s="6" t="s">
        <v>177</v>
      </c>
      <c r="I10680" t="s">
        <v>10818</v>
      </c>
      <c r="J10680" t="s">
        <v>10358</v>
      </c>
      <c r="K10680">
        <v>11459</v>
      </c>
    </row>
    <row r="10681" spans="1:11" ht="16" x14ac:dyDescent="0.2">
      <c r="A10681" s="5" t="s">
        <v>10906</v>
      </c>
      <c r="B10681" s="6">
        <v>1594307</v>
      </c>
      <c r="C10681" s="5"/>
      <c r="D10681" s="5">
        <v>158</v>
      </c>
      <c r="E10681" s="5">
        <v>17.899999999999999</v>
      </c>
      <c r="H10681" s="6" t="s">
        <v>177</v>
      </c>
      <c r="I10681" t="s">
        <v>10818</v>
      </c>
      <c r="J10681" t="s">
        <v>10358</v>
      </c>
      <c r="K10681">
        <v>11460</v>
      </c>
    </row>
    <row r="10682" spans="1:11" ht="16" x14ac:dyDescent="0.2">
      <c r="A10682" s="5" t="s">
        <v>10907</v>
      </c>
      <c r="B10682" s="6">
        <v>1594307</v>
      </c>
      <c r="C10682" s="5"/>
      <c r="D10682" s="5">
        <v>120</v>
      </c>
      <c r="E10682" s="5">
        <v>14.9</v>
      </c>
      <c r="H10682" s="6" t="s">
        <v>177</v>
      </c>
      <c r="I10682" t="s">
        <v>10818</v>
      </c>
      <c r="J10682" t="s">
        <v>10358</v>
      </c>
      <c r="K10682">
        <v>11461</v>
      </c>
    </row>
    <row r="10683" spans="1:11" ht="16" x14ac:dyDescent="0.2">
      <c r="A10683" s="5" t="s">
        <v>10908</v>
      </c>
      <c r="B10683" s="6">
        <v>1594307</v>
      </c>
      <c r="C10683" s="5"/>
      <c r="D10683" s="5">
        <v>129</v>
      </c>
      <c r="E10683" s="5">
        <v>11.8</v>
      </c>
      <c r="H10683" s="6" t="s">
        <v>177</v>
      </c>
      <c r="I10683" t="s">
        <v>10818</v>
      </c>
      <c r="J10683" t="s">
        <v>10358</v>
      </c>
      <c r="K10683">
        <v>11462</v>
      </c>
    </row>
    <row r="10684" spans="1:11" ht="16" x14ac:dyDescent="0.2">
      <c r="A10684" s="5" t="s">
        <v>10909</v>
      </c>
      <c r="B10684" s="6">
        <v>1594347</v>
      </c>
      <c r="C10684" s="5"/>
      <c r="D10684" s="5">
        <v>259</v>
      </c>
      <c r="E10684" s="5">
        <v>51.7</v>
      </c>
      <c r="H10684" s="6" t="s">
        <v>177</v>
      </c>
      <c r="I10684" t="s">
        <v>10818</v>
      </c>
      <c r="J10684" t="s">
        <v>10358</v>
      </c>
      <c r="K10684">
        <v>11463</v>
      </c>
    </row>
    <row r="10685" spans="1:11" ht="16" x14ac:dyDescent="0.2">
      <c r="A10685" s="5" t="s">
        <v>10910</v>
      </c>
      <c r="B10685" s="6">
        <v>1594347</v>
      </c>
      <c r="C10685" s="5"/>
      <c r="D10685" s="5">
        <v>243</v>
      </c>
      <c r="E10685" s="5">
        <v>47.1</v>
      </c>
      <c r="H10685" s="6" t="s">
        <v>177</v>
      </c>
      <c r="I10685" t="s">
        <v>10818</v>
      </c>
      <c r="J10685" t="s">
        <v>10358</v>
      </c>
      <c r="K10685">
        <v>11464</v>
      </c>
    </row>
    <row r="10686" spans="1:11" ht="16" x14ac:dyDescent="0.2">
      <c r="A10686" s="5" t="s">
        <v>10911</v>
      </c>
      <c r="B10686" s="6">
        <v>1594347</v>
      </c>
      <c r="C10686" s="5"/>
      <c r="D10686" s="5">
        <v>217</v>
      </c>
      <c r="E10686" s="5">
        <v>49.9</v>
      </c>
      <c r="H10686" s="6" t="s">
        <v>177</v>
      </c>
      <c r="I10686" t="s">
        <v>10818</v>
      </c>
      <c r="J10686" t="s">
        <v>10358</v>
      </c>
      <c r="K10686">
        <v>11465</v>
      </c>
    </row>
    <row r="10687" spans="1:11" ht="16" x14ac:dyDescent="0.2">
      <c r="A10687" s="5" t="s">
        <v>10912</v>
      </c>
      <c r="B10687" s="6">
        <v>1594319</v>
      </c>
      <c r="C10687" s="5"/>
      <c r="D10687" s="5">
        <v>247</v>
      </c>
      <c r="E10687" s="5">
        <v>42.4</v>
      </c>
      <c r="H10687" s="6" t="s">
        <v>177</v>
      </c>
      <c r="I10687" t="s">
        <v>10818</v>
      </c>
      <c r="J10687" t="s">
        <v>10358</v>
      </c>
      <c r="K10687">
        <v>11466</v>
      </c>
    </row>
    <row r="10688" spans="1:11" ht="16" x14ac:dyDescent="0.2">
      <c r="A10688" s="5" t="s">
        <v>10913</v>
      </c>
      <c r="B10688" s="6">
        <v>1594347</v>
      </c>
      <c r="C10688" s="5"/>
      <c r="D10688" s="5">
        <v>258</v>
      </c>
      <c r="E10688" s="5">
        <v>48.8</v>
      </c>
      <c r="H10688" s="6" t="s">
        <v>177</v>
      </c>
      <c r="I10688" t="s">
        <v>10818</v>
      </c>
      <c r="J10688" t="s">
        <v>10358</v>
      </c>
      <c r="K10688">
        <v>11467</v>
      </c>
    </row>
    <row r="10689" spans="1:11" ht="16" x14ac:dyDescent="0.2">
      <c r="A10689" s="5" t="s">
        <v>10914</v>
      </c>
      <c r="B10689" s="6">
        <v>1594347</v>
      </c>
      <c r="C10689" s="5"/>
      <c r="D10689" s="5">
        <v>291</v>
      </c>
      <c r="E10689" s="5">
        <v>52.1</v>
      </c>
      <c r="H10689" s="6" t="s">
        <v>177</v>
      </c>
      <c r="I10689" t="s">
        <v>10818</v>
      </c>
      <c r="J10689" t="s">
        <v>10358</v>
      </c>
      <c r="K10689">
        <v>11468</v>
      </c>
    </row>
    <row r="10690" spans="1:11" ht="16" x14ac:dyDescent="0.2">
      <c r="A10690" s="5" t="s">
        <v>10915</v>
      </c>
      <c r="B10690" s="6">
        <v>1594332</v>
      </c>
      <c r="C10690" s="5"/>
      <c r="D10690" s="5">
        <v>266</v>
      </c>
      <c r="E10690" s="5">
        <v>69.400000000000006</v>
      </c>
      <c r="H10690" s="6" t="s">
        <v>177</v>
      </c>
      <c r="I10690" t="s">
        <v>10818</v>
      </c>
      <c r="J10690" t="s">
        <v>10358</v>
      </c>
      <c r="K10690">
        <v>11469</v>
      </c>
    </row>
    <row r="10691" spans="1:11" ht="16" x14ac:dyDescent="0.2">
      <c r="A10691" s="5" t="s">
        <v>10916</v>
      </c>
      <c r="B10691" s="6">
        <v>1594332</v>
      </c>
      <c r="C10691" s="5"/>
      <c r="D10691" s="5">
        <v>257</v>
      </c>
      <c r="E10691" s="5">
        <v>78.5</v>
      </c>
      <c r="H10691" s="6" t="s">
        <v>177</v>
      </c>
      <c r="I10691" t="s">
        <v>10818</v>
      </c>
      <c r="J10691" t="s">
        <v>10358</v>
      </c>
      <c r="K10691">
        <v>11470</v>
      </c>
    </row>
    <row r="10692" spans="1:11" ht="16" x14ac:dyDescent="0.2">
      <c r="A10692" s="5" t="s">
        <v>10917</v>
      </c>
      <c r="B10692" s="6">
        <v>1594319</v>
      </c>
      <c r="C10692" s="5"/>
      <c r="D10692" s="5">
        <v>249</v>
      </c>
      <c r="E10692" s="5">
        <v>55.3</v>
      </c>
      <c r="H10692" s="6" t="s">
        <v>177</v>
      </c>
      <c r="I10692" t="s">
        <v>10818</v>
      </c>
      <c r="J10692" t="s">
        <v>10358</v>
      </c>
      <c r="K10692">
        <v>11471</v>
      </c>
    </row>
    <row r="10693" spans="1:11" ht="16" x14ac:dyDescent="0.2">
      <c r="A10693" s="5" t="s">
        <v>10918</v>
      </c>
      <c r="B10693" s="6">
        <v>1594319</v>
      </c>
      <c r="C10693" s="5"/>
      <c r="D10693" s="5">
        <v>253</v>
      </c>
      <c r="E10693" s="5">
        <v>39.9</v>
      </c>
      <c r="F10693" s="5"/>
      <c r="G10693" s="5"/>
      <c r="H10693" s="6" t="s">
        <v>177</v>
      </c>
      <c r="I10693" s="5" t="s">
        <v>10818</v>
      </c>
      <c r="J10693" t="s">
        <v>10919</v>
      </c>
      <c r="K10693">
        <v>11472</v>
      </c>
    </row>
    <row r="10694" spans="1:11" ht="16" x14ac:dyDescent="0.2">
      <c r="A10694" s="5" t="s">
        <v>10920</v>
      </c>
      <c r="B10694" s="6">
        <v>1594332</v>
      </c>
      <c r="C10694" s="5"/>
      <c r="D10694" s="5">
        <v>387</v>
      </c>
      <c r="E10694" s="5">
        <v>106.8</v>
      </c>
      <c r="F10694" s="5"/>
      <c r="G10694" s="5"/>
      <c r="H10694" s="6" t="s">
        <v>177</v>
      </c>
      <c r="I10694" s="5" t="s">
        <v>10818</v>
      </c>
      <c r="J10694" t="s">
        <v>10919</v>
      </c>
      <c r="K10694">
        <v>11473</v>
      </c>
    </row>
    <row r="10695" spans="1:11" ht="16" x14ac:dyDescent="0.2">
      <c r="A10695" s="5" t="s">
        <v>10921</v>
      </c>
      <c r="B10695" s="6">
        <v>1594332</v>
      </c>
      <c r="C10695" s="5"/>
      <c r="D10695" s="5">
        <v>411</v>
      </c>
      <c r="E10695" s="5">
        <v>114.1</v>
      </c>
      <c r="F10695" s="5"/>
      <c r="G10695" s="5"/>
      <c r="H10695" s="6" t="s">
        <v>177</v>
      </c>
      <c r="I10695" s="5" t="s">
        <v>10818</v>
      </c>
      <c r="J10695" t="s">
        <v>10919</v>
      </c>
      <c r="K10695">
        <v>11474</v>
      </c>
    </row>
    <row r="10696" spans="1:11" ht="16" x14ac:dyDescent="0.2">
      <c r="A10696" s="5" t="s">
        <v>10922</v>
      </c>
      <c r="B10696" s="6">
        <v>1594332</v>
      </c>
      <c r="C10696" s="5"/>
      <c r="D10696" s="5">
        <v>288</v>
      </c>
      <c r="E10696" s="5">
        <v>88.6</v>
      </c>
      <c r="F10696" s="5"/>
      <c r="G10696" s="5"/>
      <c r="H10696" s="6" t="s">
        <v>177</v>
      </c>
      <c r="I10696" s="5" t="s">
        <v>10818</v>
      </c>
      <c r="J10696" t="s">
        <v>10919</v>
      </c>
      <c r="K10696">
        <v>11475</v>
      </c>
    </row>
    <row r="10697" spans="1:11" ht="16" x14ac:dyDescent="0.2">
      <c r="A10697" s="5" t="s">
        <v>10923</v>
      </c>
      <c r="B10697" s="6">
        <v>1594383</v>
      </c>
      <c r="C10697" s="5"/>
      <c r="D10697" s="5">
        <v>66</v>
      </c>
      <c r="E10697" s="5">
        <v>11</v>
      </c>
      <c r="F10697" s="5"/>
      <c r="G10697" s="5"/>
      <c r="H10697" s="6" t="s">
        <v>177</v>
      </c>
      <c r="I10697" s="5" t="s">
        <v>10818</v>
      </c>
      <c r="J10697" t="s">
        <v>10919</v>
      </c>
      <c r="K10697">
        <v>11476</v>
      </c>
    </row>
    <row r="10698" spans="1:11" ht="16" x14ac:dyDescent="0.2">
      <c r="A10698" s="5" t="s">
        <v>10924</v>
      </c>
      <c r="B10698" s="6">
        <v>1594383</v>
      </c>
      <c r="C10698" s="5"/>
      <c r="D10698" s="5">
        <v>108</v>
      </c>
      <c r="E10698" s="5">
        <v>19.600000000000001</v>
      </c>
      <c r="F10698" s="5"/>
      <c r="G10698" s="5"/>
      <c r="H10698" s="6" t="s">
        <v>177</v>
      </c>
      <c r="I10698" s="5" t="s">
        <v>10818</v>
      </c>
      <c r="J10698" t="s">
        <v>10919</v>
      </c>
      <c r="K10698">
        <v>11477</v>
      </c>
    </row>
    <row r="10699" spans="1:11" ht="16" x14ac:dyDescent="0.2">
      <c r="A10699" s="5" t="s">
        <v>10925</v>
      </c>
      <c r="B10699" s="6">
        <v>1594301</v>
      </c>
      <c r="C10699" s="5"/>
      <c r="D10699" s="5">
        <v>403</v>
      </c>
      <c r="E10699" s="5">
        <v>84.3</v>
      </c>
      <c r="F10699" s="5"/>
      <c r="G10699" s="5"/>
      <c r="H10699" s="6" t="s">
        <v>177</v>
      </c>
      <c r="I10699" s="5" t="s">
        <v>10818</v>
      </c>
      <c r="J10699" t="s">
        <v>10919</v>
      </c>
      <c r="K10699">
        <v>11478</v>
      </c>
    </row>
    <row r="10700" spans="1:11" ht="16" x14ac:dyDescent="0.2">
      <c r="A10700" s="5" t="s">
        <v>10926</v>
      </c>
      <c r="B10700" s="6">
        <v>1594301</v>
      </c>
      <c r="C10700" s="5"/>
      <c r="D10700" s="5">
        <v>409</v>
      </c>
      <c r="E10700" s="5">
        <v>121.2</v>
      </c>
      <c r="F10700" s="5"/>
      <c r="G10700" s="5"/>
      <c r="H10700" s="6" t="s">
        <v>177</v>
      </c>
      <c r="I10700" s="5" t="s">
        <v>10818</v>
      </c>
      <c r="J10700" t="s">
        <v>10919</v>
      </c>
      <c r="K10700">
        <v>11479</v>
      </c>
    </row>
    <row r="10701" spans="1:11" ht="16" x14ac:dyDescent="0.2">
      <c r="A10701" s="5" t="s">
        <v>10927</v>
      </c>
      <c r="B10701" s="6">
        <v>1594301</v>
      </c>
      <c r="C10701" s="5"/>
      <c r="D10701" s="5">
        <v>388</v>
      </c>
      <c r="E10701" s="5">
        <v>102.4</v>
      </c>
      <c r="F10701" s="5"/>
      <c r="G10701" s="5"/>
      <c r="H10701" s="6" t="s">
        <v>177</v>
      </c>
      <c r="I10701" s="5" t="s">
        <v>10818</v>
      </c>
      <c r="J10701" t="s">
        <v>10919</v>
      </c>
      <c r="K10701">
        <v>11480</v>
      </c>
    </row>
    <row r="10702" spans="1:11" ht="16" x14ac:dyDescent="0.2">
      <c r="A10702" s="5" t="s">
        <v>10928</v>
      </c>
      <c r="B10702" s="6">
        <v>1594301</v>
      </c>
      <c r="C10702" s="5"/>
      <c r="D10702" s="5">
        <v>515</v>
      </c>
      <c r="E10702" s="5">
        <v>135</v>
      </c>
      <c r="F10702" s="5"/>
      <c r="G10702" s="5"/>
      <c r="H10702" s="6" t="s">
        <v>177</v>
      </c>
      <c r="I10702" s="5" t="s">
        <v>10818</v>
      </c>
      <c r="J10702" t="s">
        <v>10919</v>
      </c>
      <c r="K10702">
        <v>11481</v>
      </c>
    </row>
    <row r="10703" spans="1:11" ht="16" x14ac:dyDescent="0.2">
      <c r="A10703" s="5" t="s">
        <v>10929</v>
      </c>
      <c r="B10703" s="6">
        <v>1594301</v>
      </c>
      <c r="C10703" s="5"/>
      <c r="D10703" s="5">
        <v>257</v>
      </c>
      <c r="E10703" s="5">
        <v>70.599999999999994</v>
      </c>
      <c r="F10703" s="5"/>
      <c r="G10703" s="5"/>
      <c r="H10703" s="6" t="s">
        <v>177</v>
      </c>
      <c r="I10703" s="5" t="s">
        <v>10818</v>
      </c>
      <c r="J10703" t="s">
        <v>10919</v>
      </c>
      <c r="K10703">
        <v>11482</v>
      </c>
    </row>
    <row r="10704" spans="1:11" ht="16" x14ac:dyDescent="0.2">
      <c r="A10704" s="5" t="s">
        <v>10930</v>
      </c>
      <c r="B10704" s="6">
        <v>1594350</v>
      </c>
      <c r="C10704" s="5"/>
      <c r="D10704" s="5">
        <v>168</v>
      </c>
      <c r="E10704" s="5">
        <v>30.6</v>
      </c>
      <c r="F10704" s="5"/>
      <c r="G10704" s="5"/>
      <c r="H10704" s="6" t="s">
        <v>177</v>
      </c>
      <c r="I10704" s="5" t="s">
        <v>10818</v>
      </c>
      <c r="J10704" t="s">
        <v>10919</v>
      </c>
      <c r="K10704">
        <v>11483</v>
      </c>
    </row>
    <row r="10705" spans="1:11" ht="16" x14ac:dyDescent="0.2">
      <c r="A10705" s="5" t="s">
        <v>10931</v>
      </c>
      <c r="B10705" s="6">
        <v>1594350</v>
      </c>
      <c r="C10705" s="5"/>
      <c r="D10705" s="5">
        <v>154</v>
      </c>
      <c r="E10705" s="5">
        <v>44.8</v>
      </c>
      <c r="F10705" s="5"/>
      <c r="G10705" s="5"/>
      <c r="H10705" s="6" t="s">
        <v>177</v>
      </c>
      <c r="I10705" s="5" t="s">
        <v>10818</v>
      </c>
      <c r="J10705" t="s">
        <v>10919</v>
      </c>
      <c r="K10705">
        <v>11484</v>
      </c>
    </row>
    <row r="10706" spans="1:11" ht="16" x14ac:dyDescent="0.2">
      <c r="A10706" s="5" t="s">
        <v>10932</v>
      </c>
      <c r="B10706" s="6">
        <v>1594350</v>
      </c>
      <c r="C10706" s="5"/>
      <c r="D10706" s="5">
        <v>88</v>
      </c>
      <c r="E10706" s="5">
        <v>27.5</v>
      </c>
      <c r="F10706" s="5"/>
      <c r="G10706" s="5"/>
      <c r="H10706" s="6" t="s">
        <v>177</v>
      </c>
      <c r="I10706" s="5" t="s">
        <v>10818</v>
      </c>
      <c r="J10706" t="s">
        <v>10919</v>
      </c>
      <c r="K10706">
        <v>11485</v>
      </c>
    </row>
    <row r="10707" spans="1:11" ht="16" x14ac:dyDescent="0.2">
      <c r="A10707" s="5" t="s">
        <v>10933</v>
      </c>
      <c r="B10707" s="6">
        <v>1594350</v>
      </c>
      <c r="C10707" s="5"/>
      <c r="D10707" s="5">
        <v>142</v>
      </c>
      <c r="E10707" s="5">
        <v>20.9</v>
      </c>
      <c r="F10707" s="5"/>
      <c r="G10707" s="5"/>
      <c r="H10707" s="6" t="s">
        <v>177</v>
      </c>
      <c r="I10707" s="5" t="s">
        <v>10818</v>
      </c>
      <c r="J10707" t="s">
        <v>10919</v>
      </c>
      <c r="K10707">
        <v>11486</v>
      </c>
    </row>
    <row r="10708" spans="1:11" ht="16" x14ac:dyDescent="0.2">
      <c r="A10708" s="5" t="s">
        <v>10934</v>
      </c>
      <c r="B10708" s="6">
        <v>1594350</v>
      </c>
      <c r="C10708" s="5"/>
      <c r="D10708" s="5">
        <v>186</v>
      </c>
      <c r="E10708" s="5">
        <v>45.7</v>
      </c>
      <c r="F10708" s="5"/>
      <c r="G10708" s="5"/>
      <c r="H10708" s="6" t="s">
        <v>177</v>
      </c>
      <c r="I10708" s="5" t="s">
        <v>10818</v>
      </c>
      <c r="J10708" t="s">
        <v>10919</v>
      </c>
      <c r="K10708">
        <v>11487</v>
      </c>
    </row>
    <row r="10709" spans="1:11" ht="16" x14ac:dyDescent="0.2">
      <c r="A10709" s="5" t="s">
        <v>10935</v>
      </c>
      <c r="B10709" s="6">
        <v>1594311</v>
      </c>
      <c r="C10709" s="5"/>
      <c r="D10709" s="5">
        <v>373</v>
      </c>
      <c r="E10709" s="5">
        <v>97.6</v>
      </c>
      <c r="F10709" s="5"/>
      <c r="G10709" s="5"/>
      <c r="H10709" s="6" t="s">
        <v>177</v>
      </c>
      <c r="I10709" s="5" t="s">
        <v>10818</v>
      </c>
      <c r="J10709" t="s">
        <v>10919</v>
      </c>
      <c r="K10709">
        <v>11488</v>
      </c>
    </row>
    <row r="10710" spans="1:11" ht="16" x14ac:dyDescent="0.2">
      <c r="A10710" s="5" t="s">
        <v>10936</v>
      </c>
      <c r="B10710" s="6">
        <v>1594311</v>
      </c>
      <c r="C10710" s="5"/>
      <c r="D10710" s="5">
        <v>416</v>
      </c>
      <c r="E10710" s="5">
        <v>97</v>
      </c>
      <c r="F10710" s="5"/>
      <c r="G10710" s="5"/>
      <c r="H10710" s="6" t="s">
        <v>177</v>
      </c>
      <c r="I10710" s="5" t="s">
        <v>10818</v>
      </c>
      <c r="J10710" t="s">
        <v>10919</v>
      </c>
      <c r="K10710">
        <v>11489</v>
      </c>
    </row>
    <row r="10711" spans="1:11" ht="16" x14ac:dyDescent="0.2">
      <c r="A10711" s="5" t="s">
        <v>10937</v>
      </c>
      <c r="B10711" s="6">
        <v>1594311</v>
      </c>
      <c r="C10711" s="5"/>
      <c r="D10711" s="5">
        <v>346</v>
      </c>
      <c r="E10711" s="5">
        <v>88.1</v>
      </c>
      <c r="F10711" s="5"/>
      <c r="G10711" s="5"/>
      <c r="H10711" s="6" t="s">
        <v>177</v>
      </c>
      <c r="I10711" s="5" t="s">
        <v>10818</v>
      </c>
      <c r="J10711" t="s">
        <v>10919</v>
      </c>
      <c r="K10711">
        <v>11490</v>
      </c>
    </row>
    <row r="10712" spans="1:11" ht="16" x14ac:dyDescent="0.2">
      <c r="A10712" s="5" t="s">
        <v>10938</v>
      </c>
      <c r="B10712" s="6">
        <v>1594311</v>
      </c>
      <c r="C10712" s="5"/>
      <c r="D10712" s="5">
        <v>337</v>
      </c>
      <c r="E10712" s="5">
        <v>83.2</v>
      </c>
      <c r="F10712" s="5"/>
      <c r="G10712" s="5"/>
      <c r="H10712" s="6" t="s">
        <v>177</v>
      </c>
      <c r="I10712" s="5" t="s">
        <v>10818</v>
      </c>
      <c r="J10712" t="s">
        <v>10919</v>
      </c>
      <c r="K10712">
        <v>11491</v>
      </c>
    </row>
    <row r="10713" spans="1:11" ht="16" x14ac:dyDescent="0.2">
      <c r="A10713" s="5" t="s">
        <v>10939</v>
      </c>
      <c r="B10713" s="6">
        <v>1594311</v>
      </c>
      <c r="C10713" s="5"/>
      <c r="D10713" s="5">
        <v>369</v>
      </c>
      <c r="E10713" s="5">
        <v>93.9</v>
      </c>
      <c r="F10713" s="5"/>
      <c r="G10713" s="5"/>
      <c r="H10713" s="6" t="s">
        <v>177</v>
      </c>
      <c r="I10713" s="5" t="s">
        <v>10818</v>
      </c>
      <c r="J10713" t="s">
        <v>10919</v>
      </c>
      <c r="K10713">
        <v>11492</v>
      </c>
    </row>
    <row r="10714" spans="1:11" ht="16" x14ac:dyDescent="0.2">
      <c r="A10714" s="5" t="s">
        <v>10940</v>
      </c>
      <c r="B10714" s="6">
        <v>1594727</v>
      </c>
      <c r="C10714" s="5"/>
      <c r="D10714" s="5">
        <v>301</v>
      </c>
      <c r="E10714" s="5">
        <v>56.4</v>
      </c>
      <c r="F10714" s="5"/>
      <c r="G10714" s="5"/>
      <c r="H10714" s="6" t="s">
        <v>177</v>
      </c>
      <c r="I10714" s="5" t="s">
        <v>10941</v>
      </c>
      <c r="J10714" t="s">
        <v>10919</v>
      </c>
      <c r="K10714">
        <v>11493</v>
      </c>
    </row>
    <row r="10715" spans="1:11" ht="16" x14ac:dyDescent="0.2">
      <c r="A10715" s="5" t="s">
        <v>10942</v>
      </c>
      <c r="B10715" s="6">
        <v>1594727</v>
      </c>
      <c r="C10715" s="5"/>
      <c r="D10715" s="5">
        <v>192</v>
      </c>
      <c r="E10715" s="5">
        <v>32.799999999999997</v>
      </c>
      <c r="F10715" s="5"/>
      <c r="G10715" s="5"/>
      <c r="H10715" s="6" t="s">
        <v>177</v>
      </c>
      <c r="I10715" s="5" t="s">
        <v>10941</v>
      </c>
      <c r="J10715" t="s">
        <v>10919</v>
      </c>
      <c r="K10715">
        <v>11494</v>
      </c>
    </row>
    <row r="10716" spans="1:11" ht="16" x14ac:dyDescent="0.2">
      <c r="A10716" s="5" t="s">
        <v>10943</v>
      </c>
      <c r="B10716" s="6">
        <v>1594727</v>
      </c>
      <c r="C10716" s="5"/>
      <c r="D10716" s="5">
        <v>146</v>
      </c>
      <c r="E10716" s="5">
        <v>26.1</v>
      </c>
      <c r="F10716" s="5"/>
      <c r="G10716" s="5"/>
      <c r="H10716" s="6" t="s">
        <v>177</v>
      </c>
      <c r="I10716" s="5" t="s">
        <v>10941</v>
      </c>
      <c r="J10716" t="s">
        <v>10919</v>
      </c>
      <c r="K10716">
        <v>11495</v>
      </c>
    </row>
    <row r="10717" spans="1:11" ht="16" x14ac:dyDescent="0.2">
      <c r="A10717" s="5" t="s">
        <v>10944</v>
      </c>
      <c r="B10717" s="6">
        <v>1594727</v>
      </c>
      <c r="C10717" s="5"/>
      <c r="D10717" s="5">
        <v>172</v>
      </c>
      <c r="E10717" s="5">
        <v>30</v>
      </c>
      <c r="F10717" s="5"/>
      <c r="G10717" s="5"/>
      <c r="H10717" s="6" t="s">
        <v>177</v>
      </c>
      <c r="I10717" s="5" t="s">
        <v>10941</v>
      </c>
      <c r="J10717" t="s">
        <v>10919</v>
      </c>
      <c r="K10717">
        <v>11496</v>
      </c>
    </row>
    <row r="10718" spans="1:11" ht="16" x14ac:dyDescent="0.2">
      <c r="A10718" s="5" t="s">
        <v>10945</v>
      </c>
      <c r="B10718" s="6">
        <v>1594727</v>
      </c>
      <c r="C10718" s="5"/>
      <c r="D10718" s="5">
        <v>125</v>
      </c>
      <c r="E10718" s="5">
        <v>20.3</v>
      </c>
      <c r="F10718" s="5"/>
      <c r="G10718" s="5"/>
      <c r="H10718" s="6" t="s">
        <v>177</v>
      </c>
      <c r="I10718" s="5" t="s">
        <v>10941</v>
      </c>
      <c r="J10718" t="s">
        <v>10919</v>
      </c>
      <c r="K10718">
        <v>11497</v>
      </c>
    </row>
    <row r="10719" spans="1:11" ht="16" x14ac:dyDescent="0.2">
      <c r="A10719" s="5" t="s">
        <v>10946</v>
      </c>
      <c r="B10719" s="6">
        <v>1594727</v>
      </c>
      <c r="C10719" s="5"/>
      <c r="D10719" s="5">
        <v>61</v>
      </c>
      <c r="E10719" s="5">
        <v>9.1999999999999993</v>
      </c>
      <c r="F10719" s="5"/>
      <c r="G10719" s="5"/>
      <c r="H10719" s="6" t="s">
        <v>177</v>
      </c>
      <c r="I10719" s="5" t="s">
        <v>10941</v>
      </c>
      <c r="J10719" t="s">
        <v>10919</v>
      </c>
      <c r="K10719">
        <v>11498</v>
      </c>
    </row>
    <row r="10720" spans="1:11" ht="16" x14ac:dyDescent="0.2">
      <c r="A10720" s="5" t="s">
        <v>10947</v>
      </c>
      <c r="B10720" s="6">
        <v>1594778</v>
      </c>
      <c r="C10720" s="5"/>
      <c r="D10720" s="5">
        <v>257</v>
      </c>
      <c r="E10720" s="5">
        <v>56.6</v>
      </c>
      <c r="F10720" s="5"/>
      <c r="G10720" s="5"/>
      <c r="H10720" s="6" t="s">
        <v>177</v>
      </c>
      <c r="I10720" s="5" t="s">
        <v>10941</v>
      </c>
      <c r="J10720" t="s">
        <v>10919</v>
      </c>
      <c r="K10720">
        <v>11499</v>
      </c>
    </row>
    <row r="10721" spans="1:11" ht="16" x14ac:dyDescent="0.2">
      <c r="A10721" s="5" t="s">
        <v>10948</v>
      </c>
      <c r="B10721" s="6">
        <v>1594778</v>
      </c>
      <c r="C10721" s="5"/>
      <c r="D10721" s="5">
        <v>69</v>
      </c>
      <c r="E10721" s="5">
        <v>15.8</v>
      </c>
      <c r="H10721" s="6" t="s">
        <v>177</v>
      </c>
      <c r="I10721" t="s">
        <v>10941</v>
      </c>
      <c r="J10721" t="s">
        <v>10919</v>
      </c>
      <c r="K10721">
        <v>11500</v>
      </c>
    </row>
    <row r="10722" spans="1:11" ht="16" x14ac:dyDescent="0.2">
      <c r="A10722" s="5" t="s">
        <v>10949</v>
      </c>
      <c r="B10722" s="6">
        <v>1594778</v>
      </c>
      <c r="C10722" s="5"/>
      <c r="D10722" s="5">
        <v>353</v>
      </c>
      <c r="E10722" s="5">
        <v>85.8</v>
      </c>
      <c r="H10722" s="6" t="s">
        <v>177</v>
      </c>
      <c r="I10722" t="s">
        <v>10941</v>
      </c>
      <c r="J10722" t="s">
        <v>10919</v>
      </c>
      <c r="K10722">
        <v>11501</v>
      </c>
    </row>
    <row r="10723" spans="1:11" ht="16" x14ac:dyDescent="0.2">
      <c r="A10723" s="5" t="s">
        <v>10950</v>
      </c>
      <c r="B10723" s="6">
        <v>1594778</v>
      </c>
      <c r="C10723" s="5"/>
      <c r="D10723" s="5">
        <v>386</v>
      </c>
      <c r="E10723" s="5">
        <v>108.1</v>
      </c>
      <c r="H10723" s="6" t="s">
        <v>177</v>
      </c>
      <c r="I10723" t="s">
        <v>10941</v>
      </c>
      <c r="J10723" t="s">
        <v>10919</v>
      </c>
      <c r="K10723">
        <v>11502</v>
      </c>
    </row>
    <row r="10724" spans="1:11" ht="16" x14ac:dyDescent="0.2">
      <c r="A10724" s="5" t="s">
        <v>10951</v>
      </c>
      <c r="B10724" s="6">
        <v>1594778</v>
      </c>
      <c r="C10724" s="5"/>
      <c r="D10724" s="5">
        <v>278</v>
      </c>
      <c r="E10724" s="5">
        <v>72.2</v>
      </c>
      <c r="H10724" s="6" t="s">
        <v>177</v>
      </c>
      <c r="I10724" t="s">
        <v>10941</v>
      </c>
      <c r="J10724" t="s">
        <v>10919</v>
      </c>
      <c r="K10724">
        <v>11503</v>
      </c>
    </row>
    <row r="10725" spans="1:11" ht="16" x14ac:dyDescent="0.2">
      <c r="A10725" s="5" t="s">
        <v>10952</v>
      </c>
      <c r="B10725" s="6">
        <v>1594751</v>
      </c>
      <c r="C10725" s="5"/>
      <c r="D10725" s="5">
        <v>274</v>
      </c>
      <c r="E10725" s="5">
        <v>38.9</v>
      </c>
      <c r="H10725" s="6" t="s">
        <v>177</v>
      </c>
      <c r="I10725" t="s">
        <v>10941</v>
      </c>
      <c r="J10725" t="s">
        <v>10919</v>
      </c>
      <c r="K10725">
        <v>11504</v>
      </c>
    </row>
    <row r="10726" spans="1:11" ht="16" x14ac:dyDescent="0.2">
      <c r="A10726" s="5" t="s">
        <v>10953</v>
      </c>
      <c r="B10726" s="6">
        <v>1594751</v>
      </c>
      <c r="C10726" s="5"/>
      <c r="D10726" s="5">
        <v>224</v>
      </c>
      <c r="E10726" s="5">
        <v>39.9</v>
      </c>
      <c r="H10726" s="6" t="s">
        <v>177</v>
      </c>
      <c r="I10726" t="s">
        <v>10941</v>
      </c>
      <c r="J10726" t="s">
        <v>10919</v>
      </c>
      <c r="K10726">
        <v>11505</v>
      </c>
    </row>
    <row r="10727" spans="1:11" ht="16" x14ac:dyDescent="0.2">
      <c r="A10727" s="5" t="s">
        <v>10954</v>
      </c>
      <c r="B10727" s="6">
        <v>1594751</v>
      </c>
      <c r="C10727" s="5"/>
      <c r="D10727" s="5">
        <v>192</v>
      </c>
      <c r="E10727" s="5">
        <v>29.5</v>
      </c>
      <c r="H10727" s="6" t="s">
        <v>177</v>
      </c>
      <c r="I10727" t="s">
        <v>10941</v>
      </c>
      <c r="J10727" t="s">
        <v>10919</v>
      </c>
      <c r="K10727">
        <v>11506</v>
      </c>
    </row>
    <row r="10728" spans="1:11" ht="16" x14ac:dyDescent="0.2">
      <c r="A10728" s="5" t="s">
        <v>10955</v>
      </c>
      <c r="B10728" s="6">
        <v>1594751</v>
      </c>
      <c r="C10728" s="5"/>
      <c r="D10728" s="5">
        <v>175</v>
      </c>
      <c r="E10728" s="5">
        <v>23.5</v>
      </c>
      <c r="H10728" s="6" t="s">
        <v>177</v>
      </c>
      <c r="I10728" t="s">
        <v>10941</v>
      </c>
      <c r="J10728" t="s">
        <v>10919</v>
      </c>
      <c r="K10728">
        <v>11507</v>
      </c>
    </row>
    <row r="10729" spans="1:11" ht="16" x14ac:dyDescent="0.2">
      <c r="A10729" s="5" t="s">
        <v>10956</v>
      </c>
      <c r="B10729" s="6">
        <v>1594751</v>
      </c>
      <c r="C10729" s="5"/>
      <c r="D10729" s="5">
        <v>211</v>
      </c>
      <c r="E10729" s="5">
        <v>33.4</v>
      </c>
      <c r="H10729" s="6" t="s">
        <v>177</v>
      </c>
      <c r="I10729" t="s">
        <v>10941</v>
      </c>
      <c r="J10729" t="s">
        <v>10919</v>
      </c>
      <c r="K10729">
        <v>11508</v>
      </c>
    </row>
    <row r="10730" spans="1:11" ht="16" x14ac:dyDescent="0.2">
      <c r="A10730" s="5" t="s">
        <v>10957</v>
      </c>
      <c r="B10730" s="6">
        <v>1594710</v>
      </c>
      <c r="C10730" s="5"/>
      <c r="D10730" s="5">
        <v>322</v>
      </c>
      <c r="E10730" s="5">
        <v>91.8</v>
      </c>
      <c r="H10730" s="6" t="s">
        <v>177</v>
      </c>
      <c r="I10730" t="s">
        <v>10941</v>
      </c>
      <c r="J10730" t="s">
        <v>10919</v>
      </c>
      <c r="K10730">
        <v>11509</v>
      </c>
    </row>
    <row r="10731" spans="1:11" ht="16" x14ac:dyDescent="0.2">
      <c r="A10731" s="5" t="s">
        <v>10958</v>
      </c>
      <c r="B10731" s="6">
        <v>1594710</v>
      </c>
      <c r="C10731" s="5"/>
      <c r="D10731" s="5">
        <v>250</v>
      </c>
      <c r="E10731" s="5">
        <v>53</v>
      </c>
      <c r="H10731" s="6" t="s">
        <v>177</v>
      </c>
      <c r="I10731" t="s">
        <v>10941</v>
      </c>
      <c r="J10731" t="s">
        <v>10919</v>
      </c>
      <c r="K10731">
        <v>11510</v>
      </c>
    </row>
    <row r="10732" spans="1:11" ht="16" x14ac:dyDescent="0.2">
      <c r="A10732" s="5" t="s">
        <v>10959</v>
      </c>
      <c r="B10732" s="6">
        <v>1594710</v>
      </c>
      <c r="C10732" s="5"/>
      <c r="D10732" s="5">
        <v>289</v>
      </c>
      <c r="E10732" s="5">
        <v>64.2</v>
      </c>
      <c r="H10732" s="6" t="s">
        <v>177</v>
      </c>
      <c r="I10732" t="s">
        <v>10941</v>
      </c>
      <c r="J10732" t="s">
        <v>10919</v>
      </c>
      <c r="K10732">
        <v>11511</v>
      </c>
    </row>
    <row r="10733" spans="1:11" ht="16" x14ac:dyDescent="0.2">
      <c r="A10733" s="5" t="s">
        <v>10960</v>
      </c>
      <c r="B10733" s="6">
        <v>1594710</v>
      </c>
      <c r="C10733" s="5"/>
      <c r="D10733" s="5">
        <v>135</v>
      </c>
      <c r="E10733" s="5">
        <v>34.200000000000003</v>
      </c>
      <c r="H10733" s="6" t="s">
        <v>177</v>
      </c>
      <c r="I10733" t="s">
        <v>10941</v>
      </c>
      <c r="J10733" t="s">
        <v>10919</v>
      </c>
      <c r="K10733">
        <v>11512</v>
      </c>
    </row>
    <row r="10734" spans="1:11" ht="16" x14ac:dyDescent="0.2">
      <c r="A10734" s="5" t="s">
        <v>10961</v>
      </c>
      <c r="B10734" s="6">
        <v>1594710</v>
      </c>
      <c r="C10734" s="5"/>
      <c r="D10734" s="5">
        <v>465</v>
      </c>
      <c r="E10734" s="5">
        <v>113.9</v>
      </c>
      <c r="H10734" s="6" t="s">
        <v>177</v>
      </c>
      <c r="I10734" t="s">
        <v>10941</v>
      </c>
      <c r="J10734" t="s">
        <v>10919</v>
      </c>
      <c r="K10734">
        <v>11513</v>
      </c>
    </row>
    <row r="10735" spans="1:11" ht="16" x14ac:dyDescent="0.2">
      <c r="A10735" s="5" t="s">
        <v>10962</v>
      </c>
      <c r="B10735" s="6">
        <v>1594790</v>
      </c>
      <c r="C10735" s="5"/>
      <c r="D10735" s="5">
        <v>132</v>
      </c>
      <c r="E10735" s="5">
        <v>39.700000000000003</v>
      </c>
      <c r="H10735" s="6" t="s">
        <v>177</v>
      </c>
      <c r="I10735" t="s">
        <v>10941</v>
      </c>
      <c r="J10735" t="s">
        <v>10919</v>
      </c>
      <c r="K10735">
        <v>11514</v>
      </c>
    </row>
    <row r="10736" spans="1:11" ht="16" x14ac:dyDescent="0.2">
      <c r="A10736" s="5" t="s">
        <v>10963</v>
      </c>
      <c r="B10736" s="6">
        <v>1594790</v>
      </c>
      <c r="C10736" s="5"/>
      <c r="D10736" s="5">
        <v>77</v>
      </c>
      <c r="E10736" s="5">
        <v>13.8</v>
      </c>
      <c r="H10736" s="6" t="s">
        <v>177</v>
      </c>
      <c r="I10736" t="s">
        <v>10941</v>
      </c>
      <c r="J10736" t="s">
        <v>10919</v>
      </c>
      <c r="K10736">
        <v>11515</v>
      </c>
    </row>
    <row r="10737" spans="1:11" ht="16" x14ac:dyDescent="0.2">
      <c r="A10737" s="5" t="s">
        <v>10964</v>
      </c>
      <c r="B10737" s="6">
        <v>1594790</v>
      </c>
      <c r="C10737" s="5"/>
      <c r="D10737" s="5">
        <v>99</v>
      </c>
      <c r="E10737" s="5">
        <v>19.899999999999999</v>
      </c>
      <c r="H10737" s="6" t="s">
        <v>177</v>
      </c>
      <c r="I10737" t="s">
        <v>10941</v>
      </c>
      <c r="J10737" t="s">
        <v>10919</v>
      </c>
      <c r="K10737">
        <v>11516</v>
      </c>
    </row>
    <row r="10738" spans="1:11" ht="16" x14ac:dyDescent="0.2">
      <c r="A10738" s="5" t="s">
        <v>10965</v>
      </c>
      <c r="B10738" s="6">
        <v>1594790</v>
      </c>
      <c r="C10738" s="5"/>
      <c r="D10738" s="5">
        <v>131</v>
      </c>
      <c r="E10738" s="5">
        <v>30.2</v>
      </c>
      <c r="H10738" s="6" t="s">
        <v>177</v>
      </c>
      <c r="I10738" t="s">
        <v>10941</v>
      </c>
      <c r="J10738" t="s">
        <v>10919</v>
      </c>
      <c r="K10738">
        <v>11517</v>
      </c>
    </row>
    <row r="10739" spans="1:11" ht="16" x14ac:dyDescent="0.2">
      <c r="A10739" s="5" t="s">
        <v>10966</v>
      </c>
      <c r="B10739" s="6">
        <v>1594790</v>
      </c>
      <c r="C10739" s="5"/>
      <c r="D10739" s="5">
        <v>91</v>
      </c>
      <c r="E10739" s="5">
        <v>19.399999999999999</v>
      </c>
      <c r="H10739" s="6" t="s">
        <v>177</v>
      </c>
      <c r="I10739" t="s">
        <v>10941</v>
      </c>
      <c r="J10739" t="s">
        <v>10919</v>
      </c>
      <c r="K10739">
        <v>11518</v>
      </c>
    </row>
    <row r="10740" spans="1:11" ht="16" x14ac:dyDescent="0.2">
      <c r="A10740" s="5" t="s">
        <v>10967</v>
      </c>
      <c r="B10740" s="6">
        <v>1594814</v>
      </c>
      <c r="C10740" s="5"/>
      <c r="D10740" s="5">
        <v>82</v>
      </c>
      <c r="E10740" s="5">
        <v>14.8</v>
      </c>
      <c r="H10740" s="6" t="s">
        <v>177</v>
      </c>
      <c r="I10740" t="s">
        <v>10941</v>
      </c>
      <c r="J10740" t="s">
        <v>10919</v>
      </c>
      <c r="K10740">
        <v>11519</v>
      </c>
    </row>
    <row r="10741" spans="1:11" ht="16" x14ac:dyDescent="0.2">
      <c r="A10741" s="5" t="s">
        <v>10968</v>
      </c>
      <c r="B10741" s="6">
        <v>1594814</v>
      </c>
      <c r="C10741" s="5"/>
      <c r="D10741" s="5">
        <v>85</v>
      </c>
      <c r="E10741" s="5">
        <v>15.7</v>
      </c>
      <c r="H10741" s="6" t="s">
        <v>177</v>
      </c>
      <c r="I10741" t="s">
        <v>10941</v>
      </c>
      <c r="J10741" t="s">
        <v>10919</v>
      </c>
      <c r="K10741">
        <v>11520</v>
      </c>
    </row>
    <row r="10742" spans="1:11" ht="16" x14ac:dyDescent="0.2">
      <c r="A10742" s="5" t="s">
        <v>10969</v>
      </c>
      <c r="B10742" s="6">
        <v>1594814</v>
      </c>
      <c r="C10742" s="5"/>
      <c r="D10742" s="5">
        <v>77</v>
      </c>
      <c r="E10742" s="5">
        <v>12.3</v>
      </c>
      <c r="H10742" s="6" t="s">
        <v>177</v>
      </c>
      <c r="I10742" t="s">
        <v>10941</v>
      </c>
      <c r="J10742" t="s">
        <v>10919</v>
      </c>
      <c r="K10742">
        <v>11521</v>
      </c>
    </row>
    <row r="10743" spans="1:11" ht="16" x14ac:dyDescent="0.2">
      <c r="A10743" s="5" t="s">
        <v>10970</v>
      </c>
      <c r="B10743" s="6">
        <v>1594880</v>
      </c>
      <c r="C10743" s="5"/>
      <c r="D10743" s="5">
        <v>278</v>
      </c>
      <c r="E10743" s="5">
        <v>50.2</v>
      </c>
      <c r="H10743" s="6" t="s">
        <v>177</v>
      </c>
      <c r="I10743" t="s">
        <v>10941</v>
      </c>
      <c r="J10743" t="s">
        <v>10919</v>
      </c>
      <c r="K10743">
        <v>11522</v>
      </c>
    </row>
    <row r="10744" spans="1:11" ht="16" x14ac:dyDescent="0.2">
      <c r="A10744" s="5" t="s">
        <v>10971</v>
      </c>
      <c r="B10744" s="6">
        <v>1594880</v>
      </c>
      <c r="C10744" s="5"/>
      <c r="D10744" s="5">
        <v>188</v>
      </c>
      <c r="E10744" s="5">
        <v>34.299999999999997</v>
      </c>
      <c r="H10744" s="6" t="s">
        <v>177</v>
      </c>
      <c r="I10744" t="s">
        <v>10941</v>
      </c>
      <c r="J10744" t="s">
        <v>10919</v>
      </c>
      <c r="K10744">
        <v>11523</v>
      </c>
    </row>
    <row r="10745" spans="1:11" ht="16" x14ac:dyDescent="0.2">
      <c r="A10745" s="5" t="s">
        <v>10972</v>
      </c>
      <c r="B10745" s="6">
        <v>1594646</v>
      </c>
      <c r="C10745" s="5"/>
      <c r="D10745" s="5">
        <v>64</v>
      </c>
      <c r="E10745" s="5">
        <v>13.2</v>
      </c>
      <c r="H10745" s="6" t="s">
        <v>177</v>
      </c>
      <c r="I10745" t="s">
        <v>10941</v>
      </c>
      <c r="J10745" t="s">
        <v>10919</v>
      </c>
      <c r="K10745">
        <v>11524</v>
      </c>
    </row>
    <row r="10746" spans="1:11" ht="16" x14ac:dyDescent="0.2">
      <c r="A10746" s="5" t="s">
        <v>10973</v>
      </c>
      <c r="B10746" s="6">
        <v>1594649</v>
      </c>
      <c r="C10746" s="5"/>
      <c r="D10746" s="5">
        <v>218</v>
      </c>
      <c r="E10746" s="5">
        <v>28.7</v>
      </c>
      <c r="H10746" s="6" t="s">
        <v>177</v>
      </c>
      <c r="I10746" t="s">
        <v>10941</v>
      </c>
      <c r="J10746" t="s">
        <v>10919</v>
      </c>
      <c r="K10746">
        <v>11525</v>
      </c>
    </row>
    <row r="10747" spans="1:11" ht="16" x14ac:dyDescent="0.2">
      <c r="A10747" s="5" t="s">
        <v>10974</v>
      </c>
      <c r="B10747" s="6">
        <v>1594649</v>
      </c>
      <c r="C10747" s="5"/>
      <c r="D10747" s="5">
        <v>163</v>
      </c>
      <c r="E10747" s="5">
        <v>22</v>
      </c>
      <c r="H10747" s="6" t="s">
        <v>177</v>
      </c>
      <c r="I10747" t="s">
        <v>10941</v>
      </c>
      <c r="J10747" t="s">
        <v>10919</v>
      </c>
      <c r="K10747">
        <v>11526</v>
      </c>
    </row>
    <row r="10748" spans="1:11" ht="16" x14ac:dyDescent="0.2">
      <c r="A10748" s="5" t="s">
        <v>10975</v>
      </c>
      <c r="B10748" s="6">
        <v>1594649</v>
      </c>
      <c r="C10748" s="5"/>
      <c r="D10748" s="5">
        <v>68</v>
      </c>
      <c r="E10748" s="5">
        <v>4.8</v>
      </c>
      <c r="H10748" s="6" t="s">
        <v>177</v>
      </c>
      <c r="I10748" t="s">
        <v>10941</v>
      </c>
      <c r="J10748" t="s">
        <v>10919</v>
      </c>
      <c r="K10748">
        <v>11527</v>
      </c>
    </row>
    <row r="10749" spans="1:11" ht="16" x14ac:dyDescent="0.2">
      <c r="A10749" s="5" t="s">
        <v>10976</v>
      </c>
      <c r="B10749" s="6">
        <v>1594649</v>
      </c>
      <c r="C10749" s="5"/>
      <c r="D10749" s="5">
        <v>267</v>
      </c>
      <c r="E10749" s="5">
        <v>23.9</v>
      </c>
      <c r="H10749" s="6" t="s">
        <v>177</v>
      </c>
      <c r="I10749" t="s">
        <v>10941</v>
      </c>
      <c r="J10749" t="s">
        <v>10919</v>
      </c>
      <c r="K10749">
        <v>11528</v>
      </c>
    </row>
    <row r="10750" spans="1:11" ht="16" x14ac:dyDescent="0.2">
      <c r="A10750" s="5" t="s">
        <v>10977</v>
      </c>
      <c r="B10750" s="6">
        <v>1594780</v>
      </c>
      <c r="C10750" s="5"/>
      <c r="D10750" s="5">
        <v>227</v>
      </c>
      <c r="E10750" s="5">
        <v>51.9</v>
      </c>
      <c r="H10750" s="6" t="s">
        <v>177</v>
      </c>
      <c r="I10750" t="s">
        <v>10941</v>
      </c>
      <c r="J10750" t="s">
        <v>10919</v>
      </c>
      <c r="K10750">
        <v>11529</v>
      </c>
    </row>
    <row r="10751" spans="1:11" ht="16" x14ac:dyDescent="0.2">
      <c r="A10751" s="5" t="s">
        <v>10978</v>
      </c>
      <c r="B10751" s="6">
        <v>1594780</v>
      </c>
      <c r="C10751" s="5"/>
      <c r="D10751" s="5">
        <v>222</v>
      </c>
      <c r="E10751" s="5">
        <v>47.4</v>
      </c>
      <c r="H10751" s="6" t="s">
        <v>177</v>
      </c>
      <c r="I10751" t="s">
        <v>10941</v>
      </c>
      <c r="J10751" t="s">
        <v>10919</v>
      </c>
      <c r="K10751">
        <v>11530</v>
      </c>
    </row>
    <row r="10752" spans="1:11" ht="16" x14ac:dyDescent="0.2">
      <c r="A10752" s="5" t="s">
        <v>10979</v>
      </c>
      <c r="B10752" s="6">
        <v>1594780</v>
      </c>
      <c r="C10752" s="5"/>
      <c r="D10752" s="5">
        <v>206</v>
      </c>
      <c r="E10752" s="5">
        <v>47.1</v>
      </c>
      <c r="H10752" s="6" t="s">
        <v>177</v>
      </c>
      <c r="I10752" t="s">
        <v>10941</v>
      </c>
      <c r="J10752" t="s">
        <v>10919</v>
      </c>
      <c r="K10752">
        <v>11531</v>
      </c>
    </row>
    <row r="10753" spans="1:11" ht="16" x14ac:dyDescent="0.2">
      <c r="A10753" s="5" t="s">
        <v>10980</v>
      </c>
      <c r="B10753" s="6">
        <v>1594780</v>
      </c>
      <c r="C10753" s="5"/>
      <c r="D10753" s="5">
        <v>265</v>
      </c>
      <c r="E10753" s="5">
        <v>60.7</v>
      </c>
      <c r="H10753" s="6" t="s">
        <v>177</v>
      </c>
      <c r="I10753" t="s">
        <v>10941</v>
      </c>
      <c r="J10753" t="s">
        <v>10919</v>
      </c>
      <c r="K10753">
        <v>11532</v>
      </c>
    </row>
    <row r="10754" spans="1:11" ht="16" x14ac:dyDescent="0.2">
      <c r="A10754" s="5" t="s">
        <v>10981</v>
      </c>
      <c r="B10754" s="6">
        <v>1594780</v>
      </c>
      <c r="C10754" s="5"/>
      <c r="D10754" s="5">
        <v>65</v>
      </c>
      <c r="E10754" s="5">
        <v>15.6</v>
      </c>
      <c r="H10754" s="6" t="s">
        <v>177</v>
      </c>
      <c r="I10754" t="s">
        <v>10941</v>
      </c>
      <c r="J10754" t="s">
        <v>10919</v>
      </c>
      <c r="K10754">
        <v>11533</v>
      </c>
    </row>
    <row r="10755" spans="1:11" ht="16" x14ac:dyDescent="0.2">
      <c r="A10755" s="5" t="s">
        <v>10982</v>
      </c>
      <c r="B10755" s="6">
        <v>1594764</v>
      </c>
      <c r="C10755" s="5"/>
      <c r="D10755" s="5">
        <v>209</v>
      </c>
      <c r="E10755" s="5">
        <v>29.2</v>
      </c>
      <c r="H10755" s="6" t="s">
        <v>177</v>
      </c>
      <c r="I10755" t="s">
        <v>10941</v>
      </c>
      <c r="J10755" t="s">
        <v>10919</v>
      </c>
      <c r="K10755">
        <v>11534</v>
      </c>
    </row>
    <row r="10756" spans="1:11" ht="16" x14ac:dyDescent="0.2">
      <c r="A10756" s="5" t="s">
        <v>10983</v>
      </c>
      <c r="B10756" s="6">
        <v>1594764</v>
      </c>
      <c r="C10756" s="5"/>
      <c r="D10756" s="5">
        <v>150</v>
      </c>
      <c r="E10756" s="5">
        <v>30</v>
      </c>
      <c r="H10756" s="6" t="s">
        <v>177</v>
      </c>
      <c r="I10756" t="s">
        <v>10941</v>
      </c>
      <c r="J10756" t="s">
        <v>10919</v>
      </c>
      <c r="K10756">
        <v>11535</v>
      </c>
    </row>
    <row r="10757" spans="1:11" ht="16" x14ac:dyDescent="0.2">
      <c r="A10757" s="5" t="s">
        <v>10984</v>
      </c>
      <c r="B10757" s="6">
        <v>1594764</v>
      </c>
      <c r="C10757" s="5"/>
      <c r="D10757" s="5">
        <v>211</v>
      </c>
      <c r="E10757" s="5">
        <v>42.4</v>
      </c>
      <c r="H10757" s="6" t="s">
        <v>177</v>
      </c>
      <c r="I10757" t="s">
        <v>10941</v>
      </c>
      <c r="J10757" t="s">
        <v>10919</v>
      </c>
      <c r="K10757">
        <v>11536</v>
      </c>
    </row>
    <row r="10758" spans="1:11" ht="16" x14ac:dyDescent="0.2">
      <c r="A10758" s="5" t="s">
        <v>10985</v>
      </c>
      <c r="B10758" s="6">
        <v>1594764</v>
      </c>
      <c r="C10758" s="5"/>
      <c r="D10758" s="5">
        <v>176</v>
      </c>
      <c r="E10758" s="5">
        <v>33.4</v>
      </c>
      <c r="H10758" s="6" t="s">
        <v>177</v>
      </c>
      <c r="I10758" t="s">
        <v>10941</v>
      </c>
      <c r="J10758" t="s">
        <v>10919</v>
      </c>
      <c r="K10758">
        <v>11537</v>
      </c>
    </row>
    <row r="10759" spans="1:11" ht="16" x14ac:dyDescent="0.2">
      <c r="A10759" s="5" t="s">
        <v>10986</v>
      </c>
      <c r="B10759" s="6">
        <v>1594764</v>
      </c>
      <c r="C10759" s="5"/>
      <c r="D10759" s="5">
        <v>139</v>
      </c>
      <c r="E10759" s="5">
        <v>22.3</v>
      </c>
      <c r="H10759" s="6" t="s">
        <v>177</v>
      </c>
      <c r="I10759" t="s">
        <v>10941</v>
      </c>
      <c r="J10759" t="s">
        <v>10919</v>
      </c>
      <c r="K10759">
        <v>11538</v>
      </c>
    </row>
    <row r="10760" spans="1:11" ht="16" x14ac:dyDescent="0.2">
      <c r="A10760" s="5" t="s">
        <v>10987</v>
      </c>
      <c r="B10760" s="6">
        <v>1594747</v>
      </c>
      <c r="C10760" s="5"/>
      <c r="D10760" s="5">
        <v>342</v>
      </c>
      <c r="E10760" s="5">
        <v>76.599999999999994</v>
      </c>
      <c r="H10760" s="6" t="s">
        <v>177</v>
      </c>
      <c r="I10760" t="s">
        <v>10941</v>
      </c>
      <c r="J10760" t="s">
        <v>10919</v>
      </c>
      <c r="K10760">
        <v>11539</v>
      </c>
    </row>
    <row r="10761" spans="1:11" ht="16" x14ac:dyDescent="0.2">
      <c r="A10761" s="5" t="s">
        <v>10988</v>
      </c>
      <c r="B10761" s="6">
        <v>1594747</v>
      </c>
      <c r="C10761" s="5"/>
      <c r="D10761" s="5">
        <v>278</v>
      </c>
      <c r="E10761" s="5">
        <v>70.099999999999994</v>
      </c>
      <c r="H10761" s="6" t="s">
        <v>177</v>
      </c>
      <c r="I10761" t="s">
        <v>10941</v>
      </c>
      <c r="J10761" t="s">
        <v>10919</v>
      </c>
      <c r="K10761">
        <v>11540</v>
      </c>
    </row>
    <row r="10762" spans="1:11" ht="16" x14ac:dyDescent="0.2">
      <c r="A10762" s="5" t="s">
        <v>10989</v>
      </c>
      <c r="B10762" s="6">
        <v>1594747</v>
      </c>
      <c r="C10762" s="5"/>
      <c r="D10762" s="5">
        <v>272</v>
      </c>
      <c r="E10762" s="5">
        <v>49.7</v>
      </c>
      <c r="H10762" s="6" t="s">
        <v>177</v>
      </c>
      <c r="I10762" t="s">
        <v>10941</v>
      </c>
      <c r="J10762" t="s">
        <v>10919</v>
      </c>
      <c r="K10762">
        <v>11541</v>
      </c>
    </row>
    <row r="10763" spans="1:11" ht="16" x14ac:dyDescent="0.2">
      <c r="A10763" s="5" t="s">
        <v>10990</v>
      </c>
      <c r="B10763" s="6">
        <v>1594747</v>
      </c>
      <c r="C10763" s="5"/>
      <c r="D10763" s="5">
        <v>218</v>
      </c>
      <c r="E10763" s="5">
        <v>51.2</v>
      </c>
      <c r="H10763" s="6" t="s">
        <v>177</v>
      </c>
      <c r="I10763" t="s">
        <v>10941</v>
      </c>
      <c r="J10763" t="s">
        <v>10919</v>
      </c>
      <c r="K10763">
        <v>11542</v>
      </c>
    </row>
    <row r="10764" spans="1:11" ht="16" x14ac:dyDescent="0.2">
      <c r="A10764" s="5" t="s">
        <v>10991</v>
      </c>
      <c r="B10764" s="6">
        <v>1594747</v>
      </c>
      <c r="C10764" s="5"/>
      <c r="D10764" s="5">
        <v>246</v>
      </c>
      <c r="E10764" s="5">
        <v>45.1</v>
      </c>
      <c r="H10764" s="6" t="s">
        <v>177</v>
      </c>
      <c r="I10764" t="s">
        <v>10941</v>
      </c>
      <c r="J10764" t="s">
        <v>10919</v>
      </c>
      <c r="K10764">
        <v>11543</v>
      </c>
    </row>
    <row r="10765" spans="1:11" ht="16" x14ac:dyDescent="0.2">
      <c r="A10765" s="5" t="s">
        <v>10992</v>
      </c>
      <c r="B10765" s="6">
        <v>1594830</v>
      </c>
      <c r="C10765" s="5"/>
      <c r="D10765" s="5">
        <v>293</v>
      </c>
      <c r="E10765" s="5">
        <v>79.7</v>
      </c>
      <c r="H10765" s="6" t="s">
        <v>177</v>
      </c>
      <c r="I10765" t="s">
        <v>10941</v>
      </c>
      <c r="J10765" t="s">
        <v>10919</v>
      </c>
      <c r="K10765">
        <v>11544</v>
      </c>
    </row>
    <row r="10766" spans="1:11" ht="16" x14ac:dyDescent="0.2">
      <c r="A10766" s="5" t="s">
        <v>10993</v>
      </c>
      <c r="B10766" s="6">
        <v>1594830</v>
      </c>
      <c r="C10766" s="5"/>
      <c r="D10766" s="5">
        <v>271</v>
      </c>
      <c r="E10766" s="5">
        <v>72.3</v>
      </c>
      <c r="H10766" s="6" t="s">
        <v>177</v>
      </c>
      <c r="I10766" t="s">
        <v>10941</v>
      </c>
      <c r="J10766" t="s">
        <v>10919</v>
      </c>
      <c r="K10766">
        <v>11545</v>
      </c>
    </row>
    <row r="10767" spans="1:11" ht="16" x14ac:dyDescent="0.2">
      <c r="A10767" s="5" t="s">
        <v>10994</v>
      </c>
      <c r="B10767" s="6">
        <v>1594830</v>
      </c>
      <c r="C10767" s="5"/>
      <c r="D10767" s="5">
        <v>276</v>
      </c>
      <c r="E10767" s="5">
        <v>67.5</v>
      </c>
      <c r="H10767" s="6" t="s">
        <v>177</v>
      </c>
      <c r="I10767" t="s">
        <v>10941</v>
      </c>
      <c r="J10767" t="s">
        <v>10919</v>
      </c>
      <c r="K10767">
        <v>11546</v>
      </c>
    </row>
    <row r="10768" spans="1:11" ht="16" x14ac:dyDescent="0.2">
      <c r="A10768" s="5" t="s">
        <v>10995</v>
      </c>
      <c r="B10768" s="6">
        <v>1594830</v>
      </c>
      <c r="C10768" s="5"/>
      <c r="D10768" s="5">
        <v>236</v>
      </c>
      <c r="E10768" s="5">
        <v>70.099999999999994</v>
      </c>
      <c r="H10768" s="6" t="s">
        <v>177</v>
      </c>
      <c r="I10768" t="s">
        <v>10941</v>
      </c>
      <c r="J10768" t="s">
        <v>10919</v>
      </c>
      <c r="K10768">
        <v>11547</v>
      </c>
    </row>
    <row r="10769" spans="1:11" ht="16" x14ac:dyDescent="0.2">
      <c r="A10769" s="5" t="s">
        <v>10996</v>
      </c>
      <c r="B10769" s="6">
        <v>1594830</v>
      </c>
      <c r="C10769" s="5"/>
      <c r="D10769" s="5">
        <v>308</v>
      </c>
      <c r="E10769" s="5">
        <v>92</v>
      </c>
      <c r="H10769" s="6" t="s">
        <v>177</v>
      </c>
      <c r="I10769" t="s">
        <v>10941</v>
      </c>
      <c r="J10769" t="s">
        <v>10919</v>
      </c>
      <c r="K10769">
        <v>11548</v>
      </c>
    </row>
    <row r="10770" spans="1:11" ht="16" x14ac:dyDescent="0.2">
      <c r="A10770" s="5" t="s">
        <v>10997</v>
      </c>
      <c r="B10770" s="6">
        <v>1594812</v>
      </c>
      <c r="C10770" s="5"/>
      <c r="D10770" s="5">
        <v>160</v>
      </c>
      <c r="E10770" s="5">
        <v>38</v>
      </c>
      <c r="H10770" s="6" t="s">
        <v>177</v>
      </c>
      <c r="I10770" t="s">
        <v>10941</v>
      </c>
      <c r="J10770" t="s">
        <v>10919</v>
      </c>
      <c r="K10770">
        <v>11549</v>
      </c>
    </row>
    <row r="10771" spans="1:11" ht="16" x14ac:dyDescent="0.2">
      <c r="A10771" s="5" t="s">
        <v>10998</v>
      </c>
      <c r="B10771" s="6">
        <v>1594812</v>
      </c>
      <c r="C10771" s="5"/>
      <c r="D10771" s="5">
        <v>207</v>
      </c>
      <c r="E10771" s="5">
        <v>43.8</v>
      </c>
      <c r="H10771" s="6" t="s">
        <v>177</v>
      </c>
      <c r="I10771" t="s">
        <v>10941</v>
      </c>
      <c r="J10771" t="s">
        <v>10919</v>
      </c>
      <c r="K10771">
        <v>11550</v>
      </c>
    </row>
    <row r="10772" spans="1:11" ht="16" x14ac:dyDescent="0.2">
      <c r="A10772" s="5" t="s">
        <v>10999</v>
      </c>
      <c r="B10772" s="6">
        <v>1594812</v>
      </c>
      <c r="C10772" s="5"/>
      <c r="D10772" s="5">
        <v>260</v>
      </c>
      <c r="E10772" s="5">
        <v>74</v>
      </c>
      <c r="H10772" s="6" t="s">
        <v>177</v>
      </c>
      <c r="I10772" t="s">
        <v>10941</v>
      </c>
      <c r="J10772" t="s">
        <v>10919</v>
      </c>
      <c r="K10772">
        <v>11551</v>
      </c>
    </row>
    <row r="10773" spans="1:11" ht="16" x14ac:dyDescent="0.2">
      <c r="A10773" s="5" t="s">
        <v>11000</v>
      </c>
      <c r="B10773" s="6">
        <v>1594812</v>
      </c>
      <c r="C10773" s="5"/>
      <c r="D10773" s="5">
        <v>199</v>
      </c>
      <c r="E10773" s="5">
        <v>54.6</v>
      </c>
      <c r="H10773" s="6" t="s">
        <v>177</v>
      </c>
      <c r="I10773" t="s">
        <v>10941</v>
      </c>
      <c r="J10773" t="s">
        <v>10919</v>
      </c>
      <c r="K10773">
        <v>11552</v>
      </c>
    </row>
    <row r="10774" spans="1:11" ht="16" x14ac:dyDescent="0.2">
      <c r="A10774" s="5" t="s">
        <v>11001</v>
      </c>
      <c r="B10774" s="6">
        <v>1594812</v>
      </c>
      <c r="C10774" s="5"/>
      <c r="D10774" s="5">
        <v>183</v>
      </c>
      <c r="E10774" s="5">
        <v>47.9</v>
      </c>
      <c r="H10774" s="6" t="s">
        <v>177</v>
      </c>
      <c r="I10774" t="s">
        <v>10941</v>
      </c>
      <c r="J10774" t="s">
        <v>10919</v>
      </c>
      <c r="K10774">
        <v>11553</v>
      </c>
    </row>
    <row r="10775" spans="1:11" ht="16" x14ac:dyDescent="0.2">
      <c r="A10775" s="5" t="s">
        <v>11002</v>
      </c>
      <c r="B10775" s="6">
        <v>1594837</v>
      </c>
      <c r="C10775" s="5"/>
      <c r="D10775" s="5">
        <v>43</v>
      </c>
      <c r="E10775" s="5">
        <v>8.3000000000000007</v>
      </c>
      <c r="H10775" s="6" t="s">
        <v>177</v>
      </c>
      <c r="I10775" t="s">
        <v>10941</v>
      </c>
      <c r="J10775" t="s">
        <v>10919</v>
      </c>
      <c r="K10775">
        <v>11554</v>
      </c>
    </row>
    <row r="10776" spans="1:11" ht="16" x14ac:dyDescent="0.2">
      <c r="A10776" s="5" t="s">
        <v>11003</v>
      </c>
      <c r="B10776" s="6">
        <v>1594837</v>
      </c>
      <c r="C10776" s="5"/>
      <c r="D10776" s="5">
        <v>203</v>
      </c>
      <c r="E10776" s="5">
        <v>52.6</v>
      </c>
      <c r="H10776" s="6" t="s">
        <v>177</v>
      </c>
      <c r="I10776" t="s">
        <v>10941</v>
      </c>
      <c r="J10776" t="s">
        <v>10919</v>
      </c>
      <c r="K10776">
        <v>11555</v>
      </c>
    </row>
    <row r="10777" spans="1:11" ht="16" x14ac:dyDescent="0.2">
      <c r="A10777" s="5" t="s">
        <v>11004</v>
      </c>
      <c r="B10777" s="6">
        <v>1594837</v>
      </c>
      <c r="C10777" s="5"/>
      <c r="D10777" s="5">
        <v>67</v>
      </c>
      <c r="E10777" s="5">
        <v>10.3</v>
      </c>
      <c r="H10777" s="6" t="s">
        <v>177</v>
      </c>
      <c r="I10777" t="s">
        <v>10941</v>
      </c>
      <c r="J10777" t="s">
        <v>10919</v>
      </c>
      <c r="K10777">
        <v>11556</v>
      </c>
    </row>
    <row r="10778" spans="1:11" ht="16" x14ac:dyDescent="0.2">
      <c r="A10778" s="5" t="s">
        <v>11005</v>
      </c>
      <c r="B10778" s="6">
        <v>1594650</v>
      </c>
      <c r="C10778" s="5"/>
      <c r="D10778" s="5">
        <v>50</v>
      </c>
      <c r="E10778" s="5">
        <v>15.2</v>
      </c>
      <c r="H10778" s="6" t="s">
        <v>177</v>
      </c>
      <c r="I10778" t="s">
        <v>10941</v>
      </c>
      <c r="J10778" t="s">
        <v>10919</v>
      </c>
      <c r="K10778">
        <v>11557</v>
      </c>
    </row>
    <row r="10779" spans="1:11" ht="16" x14ac:dyDescent="0.2">
      <c r="A10779" s="5" t="s">
        <v>11006</v>
      </c>
      <c r="B10779" s="6">
        <v>1594650</v>
      </c>
      <c r="C10779" s="5"/>
      <c r="D10779" s="5">
        <v>139</v>
      </c>
      <c r="E10779" s="5">
        <v>39.4</v>
      </c>
      <c r="H10779" s="6" t="s">
        <v>177</v>
      </c>
      <c r="I10779" t="s">
        <v>10941</v>
      </c>
      <c r="J10779" t="s">
        <v>10919</v>
      </c>
      <c r="K10779">
        <v>11558</v>
      </c>
    </row>
    <row r="10780" spans="1:11" ht="16" x14ac:dyDescent="0.2">
      <c r="A10780" s="5" t="s">
        <v>11007</v>
      </c>
      <c r="B10780" s="6">
        <v>1594650</v>
      </c>
      <c r="C10780" s="5"/>
      <c r="D10780" s="5">
        <v>99</v>
      </c>
      <c r="E10780" s="5">
        <v>24.4</v>
      </c>
      <c r="H10780" s="6" t="s">
        <v>177</v>
      </c>
      <c r="I10780" t="s">
        <v>10941</v>
      </c>
      <c r="J10780" t="s">
        <v>10919</v>
      </c>
      <c r="K10780">
        <v>11559</v>
      </c>
    </row>
    <row r="10781" spans="1:11" ht="16" x14ac:dyDescent="0.2">
      <c r="A10781" s="5" t="s">
        <v>11008</v>
      </c>
      <c r="B10781" s="6">
        <v>1594650</v>
      </c>
      <c r="C10781" s="5"/>
      <c r="D10781" s="5">
        <v>102</v>
      </c>
      <c r="E10781" s="5">
        <v>32.6</v>
      </c>
      <c r="H10781" s="6" t="s">
        <v>177</v>
      </c>
      <c r="I10781" t="s">
        <v>10941</v>
      </c>
      <c r="J10781" t="s">
        <v>10919</v>
      </c>
      <c r="K10781">
        <v>11560</v>
      </c>
    </row>
    <row r="10782" spans="1:11" ht="16" x14ac:dyDescent="0.2">
      <c r="A10782" s="5" t="s">
        <v>11009</v>
      </c>
      <c r="B10782" s="6">
        <v>1594650</v>
      </c>
      <c r="C10782" s="5"/>
      <c r="D10782" s="5">
        <v>136</v>
      </c>
      <c r="E10782" s="5">
        <v>50.3</v>
      </c>
      <c r="H10782" s="6" t="s">
        <v>177</v>
      </c>
      <c r="I10782" t="s">
        <v>10941</v>
      </c>
      <c r="J10782" t="s">
        <v>10919</v>
      </c>
      <c r="K10782">
        <v>11561</v>
      </c>
    </row>
    <row r="10783" spans="1:11" ht="16" x14ac:dyDescent="0.2">
      <c r="A10783" s="5" t="s">
        <v>11010</v>
      </c>
      <c r="B10783" s="6">
        <v>1594645</v>
      </c>
      <c r="C10783" s="5"/>
      <c r="D10783" s="5">
        <v>165</v>
      </c>
      <c r="E10783" s="5">
        <v>46.8</v>
      </c>
      <c r="H10783" s="6" t="s">
        <v>177</v>
      </c>
      <c r="I10783" t="s">
        <v>10941</v>
      </c>
      <c r="J10783" t="s">
        <v>10919</v>
      </c>
      <c r="K10783">
        <v>11562</v>
      </c>
    </row>
    <row r="10784" spans="1:11" ht="16" x14ac:dyDescent="0.2">
      <c r="A10784" s="5" t="s">
        <v>11011</v>
      </c>
      <c r="B10784" s="6">
        <v>1594645</v>
      </c>
      <c r="C10784" s="5"/>
      <c r="D10784" s="5">
        <v>205</v>
      </c>
      <c r="E10784" s="5">
        <v>59.3</v>
      </c>
      <c r="H10784" s="6" t="s">
        <v>177</v>
      </c>
      <c r="I10784" t="s">
        <v>10941</v>
      </c>
      <c r="J10784" t="s">
        <v>10919</v>
      </c>
      <c r="K10784">
        <v>11563</v>
      </c>
    </row>
    <row r="10785" spans="1:11" ht="16" x14ac:dyDescent="0.2">
      <c r="A10785" s="5" t="s">
        <v>11012</v>
      </c>
      <c r="B10785" s="6">
        <v>1594645</v>
      </c>
      <c r="C10785" s="5"/>
      <c r="D10785" s="5">
        <v>145</v>
      </c>
      <c r="E10785" s="5">
        <v>41</v>
      </c>
      <c r="H10785" s="6" t="s">
        <v>177</v>
      </c>
      <c r="I10785" t="s">
        <v>10941</v>
      </c>
      <c r="J10785" t="s">
        <v>10919</v>
      </c>
      <c r="K10785">
        <v>11564</v>
      </c>
    </row>
    <row r="10786" spans="1:11" ht="16" x14ac:dyDescent="0.2">
      <c r="A10786" s="5" t="s">
        <v>11013</v>
      </c>
      <c r="B10786" s="6">
        <v>1594645</v>
      </c>
      <c r="C10786" s="5"/>
      <c r="D10786" s="5">
        <v>169</v>
      </c>
      <c r="E10786" s="5">
        <v>45.2</v>
      </c>
      <c r="H10786" s="6" t="s">
        <v>177</v>
      </c>
      <c r="I10786" t="s">
        <v>10941</v>
      </c>
      <c r="J10786" t="s">
        <v>10919</v>
      </c>
      <c r="K10786">
        <v>11565</v>
      </c>
    </row>
    <row r="10787" spans="1:11" ht="16" x14ac:dyDescent="0.2">
      <c r="A10787" s="5" t="s">
        <v>11014</v>
      </c>
      <c r="B10787" s="6">
        <v>1594645</v>
      </c>
      <c r="C10787" s="5"/>
      <c r="D10787" s="5">
        <v>213</v>
      </c>
      <c r="E10787" s="5">
        <v>61.1</v>
      </c>
      <c r="H10787" s="6" t="s">
        <v>177</v>
      </c>
      <c r="I10787" t="s">
        <v>10941</v>
      </c>
      <c r="J10787" t="s">
        <v>10919</v>
      </c>
      <c r="K10787">
        <v>11566</v>
      </c>
    </row>
    <row r="10788" spans="1:11" ht="16" x14ac:dyDescent="0.2">
      <c r="A10788" s="5" t="s">
        <v>11015</v>
      </c>
      <c r="B10788" s="6">
        <v>1594670</v>
      </c>
      <c r="C10788" s="5"/>
      <c r="D10788" s="5">
        <v>252</v>
      </c>
      <c r="E10788" s="5">
        <v>54.4</v>
      </c>
      <c r="H10788" s="6" t="s">
        <v>177</v>
      </c>
      <c r="I10788" t="s">
        <v>10941</v>
      </c>
      <c r="J10788" t="s">
        <v>10919</v>
      </c>
      <c r="K10788">
        <v>11567</v>
      </c>
    </row>
    <row r="10789" spans="1:11" ht="16" x14ac:dyDescent="0.2">
      <c r="A10789" s="5" t="s">
        <v>11016</v>
      </c>
      <c r="B10789" s="6">
        <v>1594670</v>
      </c>
      <c r="C10789" s="5"/>
      <c r="D10789" s="5">
        <v>234</v>
      </c>
      <c r="E10789" s="5">
        <v>57.5</v>
      </c>
      <c r="H10789" s="6" t="s">
        <v>177</v>
      </c>
      <c r="I10789" t="s">
        <v>10941</v>
      </c>
      <c r="J10789" t="s">
        <v>10919</v>
      </c>
      <c r="K10789">
        <v>11568</v>
      </c>
    </row>
    <row r="10790" spans="1:11" ht="16" x14ac:dyDescent="0.2">
      <c r="A10790" s="5" t="s">
        <v>11017</v>
      </c>
      <c r="B10790" s="6">
        <v>1594670</v>
      </c>
      <c r="C10790" s="5"/>
      <c r="D10790" s="5">
        <v>278</v>
      </c>
      <c r="E10790" s="5">
        <v>65.099999999999994</v>
      </c>
      <c r="H10790" s="6" t="s">
        <v>177</v>
      </c>
      <c r="I10790" t="s">
        <v>10941</v>
      </c>
      <c r="J10790" t="s">
        <v>10919</v>
      </c>
      <c r="K10790">
        <v>11569</v>
      </c>
    </row>
    <row r="10791" spans="1:11" ht="16" x14ac:dyDescent="0.2">
      <c r="A10791" s="5" t="s">
        <v>11018</v>
      </c>
      <c r="B10791" s="6">
        <v>1594670</v>
      </c>
      <c r="C10791" s="5"/>
      <c r="D10791" s="5">
        <v>201</v>
      </c>
      <c r="E10791" s="5">
        <v>52.4</v>
      </c>
      <c r="H10791" s="6" t="s">
        <v>177</v>
      </c>
      <c r="I10791" t="s">
        <v>10941</v>
      </c>
      <c r="J10791" t="s">
        <v>10919</v>
      </c>
      <c r="K10791">
        <v>11570</v>
      </c>
    </row>
    <row r="10792" spans="1:11" ht="16" x14ac:dyDescent="0.2">
      <c r="A10792" s="5" t="s">
        <v>11019</v>
      </c>
      <c r="B10792" s="6">
        <v>1594670</v>
      </c>
      <c r="C10792" s="5"/>
      <c r="D10792" s="5">
        <v>191</v>
      </c>
      <c r="E10792" s="5">
        <v>42.1</v>
      </c>
      <c r="H10792" s="6" t="s">
        <v>177</v>
      </c>
      <c r="I10792" t="s">
        <v>10941</v>
      </c>
      <c r="J10792" t="s">
        <v>10919</v>
      </c>
      <c r="K10792">
        <v>11571</v>
      </c>
    </row>
    <row r="10793" spans="1:11" ht="16" x14ac:dyDescent="0.2">
      <c r="A10793" s="5" t="s">
        <v>11020</v>
      </c>
      <c r="B10793" s="6">
        <v>1594696</v>
      </c>
      <c r="C10793" s="5"/>
      <c r="D10793" s="5">
        <v>377</v>
      </c>
      <c r="E10793" s="5">
        <v>103.6</v>
      </c>
      <c r="H10793" s="6" t="s">
        <v>177</v>
      </c>
      <c r="I10793" t="s">
        <v>10941</v>
      </c>
      <c r="J10793" t="s">
        <v>10919</v>
      </c>
      <c r="K10793">
        <v>11572</v>
      </c>
    </row>
    <row r="10794" spans="1:11" ht="16" x14ac:dyDescent="0.2">
      <c r="A10794" s="5" t="s">
        <v>11021</v>
      </c>
      <c r="B10794" s="6">
        <v>1594696</v>
      </c>
      <c r="C10794" s="5"/>
      <c r="D10794" s="5">
        <v>252</v>
      </c>
      <c r="E10794" s="5">
        <v>59.5</v>
      </c>
      <c r="H10794" s="6" t="s">
        <v>177</v>
      </c>
      <c r="I10794" t="s">
        <v>10941</v>
      </c>
      <c r="J10794" t="s">
        <v>10919</v>
      </c>
      <c r="K10794">
        <v>11573</v>
      </c>
    </row>
    <row r="10795" spans="1:11" ht="16" x14ac:dyDescent="0.2">
      <c r="A10795" s="5" t="s">
        <v>11022</v>
      </c>
      <c r="B10795" s="6">
        <v>1594696</v>
      </c>
      <c r="C10795" s="5"/>
      <c r="D10795" s="5">
        <v>261</v>
      </c>
      <c r="E10795" s="5">
        <v>62.5</v>
      </c>
      <c r="H10795" s="6" t="s">
        <v>177</v>
      </c>
      <c r="I10795" t="s">
        <v>10941</v>
      </c>
      <c r="J10795" t="s">
        <v>10919</v>
      </c>
      <c r="K10795">
        <v>11574</v>
      </c>
    </row>
    <row r="10796" spans="1:11" ht="16" x14ac:dyDescent="0.2">
      <c r="A10796" s="5" t="s">
        <v>11023</v>
      </c>
      <c r="B10796" s="6">
        <v>1594729</v>
      </c>
      <c r="C10796" s="5"/>
      <c r="D10796" s="5">
        <v>373</v>
      </c>
      <c r="E10796" s="5">
        <v>81.2</v>
      </c>
      <c r="H10796" s="6" t="s">
        <v>177</v>
      </c>
      <c r="I10796" t="s">
        <v>10941</v>
      </c>
      <c r="J10796" t="s">
        <v>10919</v>
      </c>
      <c r="K10796">
        <v>11575</v>
      </c>
    </row>
    <row r="10797" spans="1:11" ht="16" x14ac:dyDescent="0.2">
      <c r="A10797" s="5" t="s">
        <v>11024</v>
      </c>
      <c r="B10797" s="6">
        <v>1594729</v>
      </c>
      <c r="C10797" s="5"/>
      <c r="D10797" s="5">
        <v>108</v>
      </c>
      <c r="E10797" s="5">
        <v>32.6</v>
      </c>
      <c r="H10797" s="6" t="s">
        <v>177</v>
      </c>
      <c r="I10797" t="s">
        <v>10941</v>
      </c>
      <c r="J10797" t="s">
        <v>10919</v>
      </c>
      <c r="K10797">
        <v>11576</v>
      </c>
    </row>
    <row r="10798" spans="1:11" ht="16" x14ac:dyDescent="0.2">
      <c r="A10798" s="5" t="s">
        <v>11025</v>
      </c>
      <c r="B10798" s="6">
        <v>1594729</v>
      </c>
      <c r="C10798" s="5"/>
      <c r="D10798" s="5">
        <v>92</v>
      </c>
      <c r="E10798" s="5">
        <v>23.8</v>
      </c>
      <c r="H10798" s="6" t="s">
        <v>177</v>
      </c>
      <c r="I10798" t="s">
        <v>10941</v>
      </c>
      <c r="J10798" t="s">
        <v>10919</v>
      </c>
      <c r="K10798">
        <v>11577</v>
      </c>
    </row>
    <row r="10799" spans="1:11" ht="16" x14ac:dyDescent="0.2">
      <c r="A10799" s="5" t="s">
        <v>11026</v>
      </c>
      <c r="B10799" s="6">
        <v>1594744</v>
      </c>
      <c r="C10799" s="5"/>
      <c r="D10799" s="5">
        <v>391</v>
      </c>
      <c r="E10799" s="5">
        <v>93.2</v>
      </c>
      <c r="H10799" s="6" t="s">
        <v>177</v>
      </c>
      <c r="I10799" t="s">
        <v>10941</v>
      </c>
      <c r="J10799" t="s">
        <v>10919</v>
      </c>
      <c r="K10799">
        <v>11578</v>
      </c>
    </row>
    <row r="10800" spans="1:11" ht="16" x14ac:dyDescent="0.2">
      <c r="A10800" s="5" t="s">
        <v>11027</v>
      </c>
      <c r="B10800" s="6">
        <v>1594744</v>
      </c>
      <c r="C10800" s="5"/>
      <c r="D10800" s="5">
        <v>216</v>
      </c>
      <c r="E10800" s="5">
        <v>68.599999999999994</v>
      </c>
      <c r="H10800" s="6" t="s">
        <v>177</v>
      </c>
      <c r="I10800" t="s">
        <v>10941</v>
      </c>
      <c r="J10800" t="s">
        <v>10919</v>
      </c>
      <c r="K10800">
        <v>11579</v>
      </c>
    </row>
    <row r="10801" spans="1:11" ht="16" x14ac:dyDescent="0.2">
      <c r="A10801" s="5" t="s">
        <v>11028</v>
      </c>
      <c r="B10801" s="6">
        <v>1594744</v>
      </c>
      <c r="C10801" s="5"/>
      <c r="D10801" s="5">
        <v>172</v>
      </c>
      <c r="E10801" s="5">
        <v>55.4</v>
      </c>
      <c r="H10801" s="6" t="s">
        <v>177</v>
      </c>
      <c r="I10801" t="s">
        <v>10941</v>
      </c>
      <c r="J10801" t="s">
        <v>10919</v>
      </c>
      <c r="K10801">
        <v>11580</v>
      </c>
    </row>
    <row r="10802" spans="1:11" ht="16" x14ac:dyDescent="0.2">
      <c r="A10802" s="5" t="s">
        <v>11029</v>
      </c>
      <c r="B10802" s="6">
        <v>1594744</v>
      </c>
      <c r="C10802" s="5"/>
      <c r="D10802" s="5">
        <v>174</v>
      </c>
      <c r="E10802" s="5">
        <v>57.5</v>
      </c>
      <c r="H10802" s="6" t="s">
        <v>177</v>
      </c>
      <c r="I10802" t="s">
        <v>10941</v>
      </c>
      <c r="J10802" t="s">
        <v>10919</v>
      </c>
      <c r="K10802">
        <v>11581</v>
      </c>
    </row>
    <row r="10803" spans="1:11" ht="16" x14ac:dyDescent="0.2">
      <c r="A10803" s="5" t="s">
        <v>11030</v>
      </c>
      <c r="B10803" s="6">
        <v>1594744</v>
      </c>
      <c r="C10803" s="5"/>
      <c r="D10803" s="5">
        <v>248</v>
      </c>
      <c r="E10803" s="5">
        <v>52.9</v>
      </c>
      <c r="H10803" s="6" t="s">
        <v>177</v>
      </c>
      <c r="I10803" t="s">
        <v>10941</v>
      </c>
      <c r="J10803" t="s">
        <v>10919</v>
      </c>
      <c r="K10803">
        <v>11582</v>
      </c>
    </row>
    <row r="10804" spans="1:11" ht="16" x14ac:dyDescent="0.2">
      <c r="A10804" s="5" t="s">
        <v>11031</v>
      </c>
      <c r="B10804" s="6">
        <v>1594664</v>
      </c>
      <c r="C10804" s="5"/>
      <c r="D10804" s="5">
        <v>301</v>
      </c>
      <c r="E10804" s="5">
        <v>67.8</v>
      </c>
      <c r="H10804" s="6" t="s">
        <v>177</v>
      </c>
      <c r="I10804" t="s">
        <v>10941</v>
      </c>
      <c r="J10804" t="s">
        <v>10919</v>
      </c>
      <c r="K10804">
        <v>11583</v>
      </c>
    </row>
    <row r="10805" spans="1:11" ht="16" x14ac:dyDescent="0.2">
      <c r="A10805" s="5" t="s">
        <v>11032</v>
      </c>
      <c r="B10805" s="6">
        <v>1594664</v>
      </c>
      <c r="C10805" s="5"/>
      <c r="D10805" s="5">
        <v>329</v>
      </c>
      <c r="E10805" s="5">
        <v>71.599999999999994</v>
      </c>
      <c r="H10805" s="6" t="s">
        <v>177</v>
      </c>
      <c r="I10805" t="s">
        <v>10941</v>
      </c>
      <c r="J10805" t="s">
        <v>10919</v>
      </c>
      <c r="K10805">
        <v>11584</v>
      </c>
    </row>
    <row r="10806" spans="1:11" ht="16" x14ac:dyDescent="0.2">
      <c r="A10806" s="5" t="s">
        <v>11033</v>
      </c>
      <c r="B10806" s="6">
        <v>1594697</v>
      </c>
      <c r="C10806" s="5"/>
      <c r="D10806" s="5">
        <v>166</v>
      </c>
      <c r="E10806" s="5">
        <v>18.5</v>
      </c>
      <c r="H10806" s="6" t="s">
        <v>177</v>
      </c>
      <c r="I10806" t="s">
        <v>10941</v>
      </c>
      <c r="J10806" t="s">
        <v>10919</v>
      </c>
      <c r="K10806">
        <v>11585</v>
      </c>
    </row>
    <row r="10807" spans="1:11" ht="16" x14ac:dyDescent="0.2">
      <c r="A10807" s="5" t="s">
        <v>11034</v>
      </c>
      <c r="B10807" s="6">
        <v>1594697</v>
      </c>
      <c r="C10807" s="5"/>
      <c r="D10807" s="5">
        <v>328</v>
      </c>
      <c r="E10807" s="5">
        <v>52.2</v>
      </c>
      <c r="H10807" s="6" t="s">
        <v>177</v>
      </c>
      <c r="I10807" t="s">
        <v>10941</v>
      </c>
      <c r="J10807" t="s">
        <v>10919</v>
      </c>
      <c r="K10807">
        <v>11586</v>
      </c>
    </row>
    <row r="10808" spans="1:11" ht="16" x14ac:dyDescent="0.2">
      <c r="A10808" s="5" t="s">
        <v>11035</v>
      </c>
      <c r="B10808" s="6">
        <v>1594664</v>
      </c>
      <c r="C10808" s="5"/>
      <c r="D10808" s="5">
        <v>205</v>
      </c>
      <c r="E10808" s="5">
        <v>56.1</v>
      </c>
      <c r="F10808" s="5"/>
      <c r="G10808" s="5"/>
      <c r="H10808" s="6" t="s">
        <v>177</v>
      </c>
      <c r="I10808" s="5" t="s">
        <v>10941</v>
      </c>
      <c r="J10808" t="s">
        <v>11036</v>
      </c>
      <c r="K10808">
        <v>11587</v>
      </c>
    </row>
    <row r="10809" spans="1:11" ht="16" x14ac:dyDescent="0.2">
      <c r="A10809" s="5" t="s">
        <v>11037</v>
      </c>
      <c r="B10809" s="6">
        <v>1594664</v>
      </c>
      <c r="C10809" s="5"/>
      <c r="D10809" s="5">
        <v>247</v>
      </c>
      <c r="E10809" s="5">
        <v>60</v>
      </c>
      <c r="F10809" s="5"/>
      <c r="G10809" s="5"/>
      <c r="H10809" s="6" t="s">
        <v>177</v>
      </c>
      <c r="I10809" s="5" t="s">
        <v>10941</v>
      </c>
      <c r="J10809" t="s">
        <v>11036</v>
      </c>
      <c r="K10809">
        <v>11588</v>
      </c>
    </row>
    <row r="10810" spans="1:11" ht="16" x14ac:dyDescent="0.2">
      <c r="A10810" s="5" t="s">
        <v>11038</v>
      </c>
      <c r="B10810" s="6">
        <v>1594664</v>
      </c>
      <c r="C10810" s="5"/>
      <c r="D10810" s="5">
        <v>245</v>
      </c>
      <c r="E10810" s="5">
        <v>60</v>
      </c>
      <c r="F10810" s="5"/>
      <c r="G10810" s="5"/>
      <c r="H10810" s="6" t="s">
        <v>177</v>
      </c>
      <c r="I10810" s="5" t="s">
        <v>10941</v>
      </c>
      <c r="J10810" t="s">
        <v>11036</v>
      </c>
      <c r="K10810">
        <v>11589</v>
      </c>
    </row>
    <row r="10811" spans="1:11" ht="16" x14ac:dyDescent="0.2">
      <c r="A10811" s="5" t="s">
        <v>11039</v>
      </c>
      <c r="B10811" s="6">
        <v>1594742</v>
      </c>
      <c r="C10811" s="5"/>
      <c r="D10811" s="5">
        <v>214</v>
      </c>
      <c r="E10811" s="5">
        <v>53.3</v>
      </c>
      <c r="F10811" s="5"/>
      <c r="G10811" s="5"/>
      <c r="H10811" s="6" t="s">
        <v>177</v>
      </c>
      <c r="I10811" s="5" t="s">
        <v>10941</v>
      </c>
      <c r="J10811" t="s">
        <v>11036</v>
      </c>
      <c r="K10811">
        <v>11590</v>
      </c>
    </row>
    <row r="10812" spans="1:11" ht="16" x14ac:dyDescent="0.2">
      <c r="A10812" s="5" t="s">
        <v>11040</v>
      </c>
      <c r="B10812" s="6">
        <v>1594742</v>
      </c>
      <c r="C10812" s="5"/>
      <c r="D10812" s="5">
        <v>138</v>
      </c>
      <c r="E10812" s="5">
        <v>33.700000000000003</v>
      </c>
      <c r="F10812" s="5"/>
      <c r="G10812" s="5"/>
      <c r="H10812" s="6" t="s">
        <v>177</v>
      </c>
      <c r="I10812" s="5" t="s">
        <v>10941</v>
      </c>
      <c r="J10812" t="s">
        <v>11036</v>
      </c>
      <c r="K10812">
        <v>11591</v>
      </c>
    </row>
    <row r="10813" spans="1:11" ht="16" x14ac:dyDescent="0.2">
      <c r="A10813" s="5" t="s">
        <v>11041</v>
      </c>
      <c r="B10813" s="6">
        <v>1594742</v>
      </c>
      <c r="C10813" s="5"/>
      <c r="D10813" s="5">
        <v>102</v>
      </c>
      <c r="E10813" s="5">
        <v>21.9</v>
      </c>
      <c r="F10813" s="5"/>
      <c r="G10813" s="5"/>
      <c r="H10813" s="6" t="s">
        <v>177</v>
      </c>
      <c r="I10813" s="5" t="s">
        <v>10941</v>
      </c>
      <c r="J10813" t="s">
        <v>11036</v>
      </c>
      <c r="K10813">
        <v>11592</v>
      </c>
    </row>
    <row r="10814" spans="1:11" ht="16" x14ac:dyDescent="0.2">
      <c r="A10814" s="5" t="s">
        <v>11042</v>
      </c>
      <c r="B10814" s="6">
        <v>1594742</v>
      </c>
      <c r="C10814" s="5"/>
      <c r="D10814" s="5">
        <v>171</v>
      </c>
      <c r="E10814" s="5">
        <v>45.1</v>
      </c>
      <c r="F10814" s="5"/>
      <c r="G10814" s="5"/>
      <c r="H10814" s="6" t="s">
        <v>177</v>
      </c>
      <c r="I10814" s="5" t="s">
        <v>10941</v>
      </c>
      <c r="J10814" t="s">
        <v>11036</v>
      </c>
      <c r="K10814">
        <v>11593</v>
      </c>
    </row>
    <row r="10815" spans="1:11" ht="16" x14ac:dyDescent="0.2">
      <c r="A10815" s="5" t="s">
        <v>11043</v>
      </c>
      <c r="B10815" s="6">
        <v>1594742</v>
      </c>
      <c r="C10815" s="5"/>
      <c r="D10815" s="5">
        <v>76</v>
      </c>
      <c r="E10815" s="5">
        <v>16.600000000000001</v>
      </c>
      <c r="F10815" s="5"/>
      <c r="G10815" s="5"/>
      <c r="H10815" s="6" t="s">
        <v>177</v>
      </c>
      <c r="I10815" s="5" t="s">
        <v>10941</v>
      </c>
      <c r="J10815" t="s">
        <v>11036</v>
      </c>
      <c r="K10815">
        <v>11594</v>
      </c>
    </row>
    <row r="10816" spans="1:11" ht="16" x14ac:dyDescent="0.2">
      <c r="A10816" s="5" t="s">
        <v>11044</v>
      </c>
      <c r="B10816" s="6">
        <v>1594680</v>
      </c>
      <c r="C10816" s="5"/>
      <c r="D10816" s="5">
        <v>155</v>
      </c>
      <c r="E10816" s="5">
        <v>37.4</v>
      </c>
      <c r="F10816" s="5"/>
      <c r="G10816" s="5"/>
      <c r="H10816" s="6" t="s">
        <v>177</v>
      </c>
      <c r="I10816" s="5" t="s">
        <v>10941</v>
      </c>
      <c r="J10816" t="s">
        <v>11036</v>
      </c>
      <c r="K10816">
        <v>11595</v>
      </c>
    </row>
    <row r="10817" spans="1:11" ht="16" x14ac:dyDescent="0.2">
      <c r="A10817" s="5" t="s">
        <v>11045</v>
      </c>
      <c r="B10817" s="6">
        <v>1594653</v>
      </c>
      <c r="C10817" s="5"/>
      <c r="D10817" s="5">
        <v>104</v>
      </c>
      <c r="E10817" s="5">
        <v>20.9</v>
      </c>
      <c r="F10817" s="5"/>
      <c r="G10817" s="5"/>
      <c r="H10817" s="6" t="s">
        <v>177</v>
      </c>
      <c r="I10817" s="5" t="s">
        <v>10941</v>
      </c>
      <c r="J10817" t="s">
        <v>11036</v>
      </c>
      <c r="K10817">
        <v>11596</v>
      </c>
    </row>
    <row r="10818" spans="1:11" ht="16" x14ac:dyDescent="0.2">
      <c r="A10818" s="5" t="s">
        <v>11046</v>
      </c>
      <c r="B10818" s="6">
        <v>1594680</v>
      </c>
      <c r="C10818" s="5"/>
      <c r="D10818" s="5">
        <v>143</v>
      </c>
      <c r="E10818" s="5">
        <v>29.6</v>
      </c>
      <c r="F10818" s="5"/>
      <c r="G10818" s="5"/>
      <c r="H10818" s="6" t="s">
        <v>177</v>
      </c>
      <c r="I10818" s="5" t="s">
        <v>10941</v>
      </c>
      <c r="J10818" t="s">
        <v>11036</v>
      </c>
      <c r="K10818">
        <v>11597</v>
      </c>
    </row>
    <row r="10819" spans="1:11" ht="16" x14ac:dyDescent="0.2">
      <c r="A10819" s="5" t="s">
        <v>11047</v>
      </c>
      <c r="B10819" s="6">
        <v>1594680</v>
      </c>
      <c r="C10819" s="5"/>
      <c r="D10819" s="5">
        <v>150</v>
      </c>
      <c r="E10819" s="5">
        <v>24.5</v>
      </c>
      <c r="F10819" s="5"/>
      <c r="G10819" s="5"/>
      <c r="H10819" s="6" t="s">
        <v>177</v>
      </c>
      <c r="I10819" s="5" t="s">
        <v>10941</v>
      </c>
      <c r="J10819" t="s">
        <v>11036</v>
      </c>
      <c r="K10819">
        <v>11598</v>
      </c>
    </row>
    <row r="10820" spans="1:11" ht="16" x14ac:dyDescent="0.2">
      <c r="A10820" s="5" t="s">
        <v>11048</v>
      </c>
      <c r="B10820" s="6">
        <v>1594680</v>
      </c>
      <c r="C10820" s="5"/>
      <c r="D10820" s="5">
        <v>186</v>
      </c>
      <c r="E10820" s="5">
        <v>41.8</v>
      </c>
      <c r="H10820" s="6" t="s">
        <v>177</v>
      </c>
      <c r="I10820" t="s">
        <v>10941</v>
      </c>
      <c r="J10820" t="s">
        <v>11036</v>
      </c>
      <c r="K10820">
        <v>11599</v>
      </c>
    </row>
    <row r="10821" spans="1:11" ht="16" x14ac:dyDescent="0.2">
      <c r="A10821" s="5" t="s">
        <v>11049</v>
      </c>
      <c r="B10821" s="6">
        <v>1594680</v>
      </c>
      <c r="C10821" s="5"/>
      <c r="D10821" s="5">
        <v>165</v>
      </c>
      <c r="E10821" s="5">
        <v>37.700000000000003</v>
      </c>
      <c r="H10821" s="6" t="s">
        <v>177</v>
      </c>
      <c r="I10821" t="s">
        <v>10941</v>
      </c>
      <c r="J10821" t="s">
        <v>11036</v>
      </c>
      <c r="K10821">
        <v>11600</v>
      </c>
    </row>
    <row r="10822" spans="1:11" ht="16" x14ac:dyDescent="0.2">
      <c r="A10822" s="5" t="s">
        <v>11050</v>
      </c>
      <c r="B10822" s="6">
        <v>1594697</v>
      </c>
      <c r="C10822" s="5"/>
      <c r="D10822" s="5">
        <v>316</v>
      </c>
      <c r="E10822" s="5">
        <v>68.599999999999994</v>
      </c>
      <c r="H10822" s="6" t="s">
        <v>177</v>
      </c>
      <c r="I10822" t="s">
        <v>10941</v>
      </c>
      <c r="J10822" t="s">
        <v>11036</v>
      </c>
      <c r="K10822">
        <v>11601</v>
      </c>
    </row>
    <row r="10823" spans="1:11" ht="16" x14ac:dyDescent="0.2">
      <c r="A10823" s="5" t="s">
        <v>11051</v>
      </c>
      <c r="B10823" s="6">
        <v>1594697</v>
      </c>
      <c r="C10823" s="5"/>
      <c r="D10823" s="5">
        <v>323</v>
      </c>
      <c r="E10823" s="5">
        <v>63.6</v>
      </c>
      <c r="H10823" s="6" t="s">
        <v>177</v>
      </c>
      <c r="I10823" t="s">
        <v>10941</v>
      </c>
      <c r="J10823" t="s">
        <v>11036</v>
      </c>
      <c r="K10823">
        <v>11602</v>
      </c>
    </row>
    <row r="10824" spans="1:11" ht="16" x14ac:dyDescent="0.2">
      <c r="A10824" s="5" t="s">
        <v>11052</v>
      </c>
      <c r="B10824" s="6">
        <v>1594692</v>
      </c>
      <c r="C10824" s="5"/>
      <c r="D10824" s="5">
        <v>322</v>
      </c>
      <c r="E10824" s="5">
        <v>88.2</v>
      </c>
      <c r="H10824" s="6" t="s">
        <v>177</v>
      </c>
      <c r="I10824" t="s">
        <v>10941</v>
      </c>
      <c r="J10824" t="s">
        <v>11036</v>
      </c>
      <c r="K10824">
        <v>11603</v>
      </c>
    </row>
    <row r="10825" spans="1:11" ht="16" x14ac:dyDescent="0.2">
      <c r="A10825" s="5" t="s">
        <v>11053</v>
      </c>
      <c r="B10825" s="6">
        <v>1594692</v>
      </c>
      <c r="C10825" s="5"/>
      <c r="D10825" s="5">
        <v>352</v>
      </c>
      <c r="E10825" s="5">
        <v>100</v>
      </c>
      <c r="H10825" s="6" t="s">
        <v>177</v>
      </c>
      <c r="I10825" t="s">
        <v>10941</v>
      </c>
      <c r="J10825" t="s">
        <v>11036</v>
      </c>
      <c r="K10825">
        <v>11604</v>
      </c>
    </row>
    <row r="10826" spans="1:11" ht="16" x14ac:dyDescent="0.2">
      <c r="A10826" s="5" t="s">
        <v>11054</v>
      </c>
      <c r="B10826" s="6">
        <v>1594692</v>
      </c>
      <c r="C10826" s="5"/>
      <c r="D10826" s="5">
        <v>286</v>
      </c>
      <c r="E10826" s="5">
        <v>86.2</v>
      </c>
      <c r="H10826" s="6" t="s">
        <v>177</v>
      </c>
      <c r="I10826" t="s">
        <v>10941</v>
      </c>
      <c r="J10826" t="s">
        <v>11036</v>
      </c>
      <c r="K10826">
        <v>11605</v>
      </c>
    </row>
    <row r="10827" spans="1:11" ht="16" x14ac:dyDescent="0.2">
      <c r="A10827" s="5" t="s">
        <v>11055</v>
      </c>
      <c r="B10827" s="6">
        <v>1594692</v>
      </c>
      <c r="C10827" s="5"/>
      <c r="D10827" s="5">
        <v>615</v>
      </c>
      <c r="E10827" s="5">
        <v>102.4</v>
      </c>
      <c r="H10827" s="6" t="s">
        <v>177</v>
      </c>
      <c r="I10827" t="s">
        <v>10941</v>
      </c>
      <c r="J10827" t="s">
        <v>11036</v>
      </c>
      <c r="K10827">
        <v>11606</v>
      </c>
    </row>
    <row r="10828" spans="1:11" ht="16" x14ac:dyDescent="0.2">
      <c r="A10828" s="5" t="s">
        <v>11056</v>
      </c>
      <c r="B10828" s="6">
        <v>1594692</v>
      </c>
      <c r="C10828" s="5"/>
      <c r="D10828" s="5">
        <v>284</v>
      </c>
      <c r="E10828" s="5">
        <v>79.5</v>
      </c>
      <c r="H10828" s="6" t="s">
        <v>177</v>
      </c>
      <c r="I10828" t="s">
        <v>10941</v>
      </c>
      <c r="J10828" t="s">
        <v>11036</v>
      </c>
      <c r="K10828">
        <v>11607</v>
      </c>
    </row>
    <row r="10829" spans="1:11" ht="16" x14ac:dyDescent="0.2">
      <c r="A10829" s="5" t="s">
        <v>11057</v>
      </c>
      <c r="B10829" s="6">
        <v>1594678</v>
      </c>
      <c r="C10829" s="5"/>
      <c r="D10829" s="5">
        <v>226</v>
      </c>
      <c r="E10829" s="5">
        <v>63.4</v>
      </c>
      <c r="H10829" s="6" t="s">
        <v>177</v>
      </c>
      <c r="I10829" t="s">
        <v>10941</v>
      </c>
      <c r="J10829" t="s">
        <v>11036</v>
      </c>
      <c r="K10829">
        <v>11608</v>
      </c>
    </row>
    <row r="10830" spans="1:11" ht="16" x14ac:dyDescent="0.2">
      <c r="A10830" s="5" t="s">
        <v>11058</v>
      </c>
      <c r="B10830" s="6">
        <v>1594678</v>
      </c>
      <c r="C10830" s="5"/>
      <c r="D10830" s="5">
        <v>136</v>
      </c>
      <c r="E10830" s="5">
        <v>43.7</v>
      </c>
      <c r="H10830" s="6" t="s">
        <v>177</v>
      </c>
      <c r="I10830" t="s">
        <v>10941</v>
      </c>
      <c r="J10830" t="s">
        <v>11036</v>
      </c>
      <c r="K10830">
        <v>11609</v>
      </c>
    </row>
    <row r="10831" spans="1:11" ht="16" x14ac:dyDescent="0.2">
      <c r="A10831" s="5" t="s">
        <v>11059</v>
      </c>
      <c r="B10831" s="6">
        <v>1594678</v>
      </c>
      <c r="C10831" s="5"/>
      <c r="D10831" s="5">
        <v>214</v>
      </c>
      <c r="E10831" s="5">
        <v>69.2</v>
      </c>
      <c r="H10831" s="6" t="s">
        <v>177</v>
      </c>
      <c r="I10831" t="s">
        <v>10941</v>
      </c>
      <c r="J10831" t="s">
        <v>11036</v>
      </c>
      <c r="K10831">
        <v>11610</v>
      </c>
    </row>
    <row r="10832" spans="1:11" ht="16" x14ac:dyDescent="0.2">
      <c r="A10832" s="5" t="s">
        <v>11060</v>
      </c>
      <c r="B10832" s="6">
        <v>1594678</v>
      </c>
      <c r="C10832" s="5"/>
      <c r="D10832" s="5">
        <v>238</v>
      </c>
      <c r="E10832" s="5">
        <v>78.5</v>
      </c>
      <c r="H10832" s="6" t="s">
        <v>177</v>
      </c>
      <c r="I10832" t="s">
        <v>10941</v>
      </c>
      <c r="J10832" t="s">
        <v>11036</v>
      </c>
      <c r="K10832">
        <v>11611</v>
      </c>
    </row>
    <row r="10833" spans="1:11" ht="16" x14ac:dyDescent="0.2">
      <c r="A10833" s="5" t="s">
        <v>11061</v>
      </c>
      <c r="B10833" s="6">
        <v>1594678</v>
      </c>
      <c r="C10833" s="5"/>
      <c r="D10833" s="5">
        <v>261</v>
      </c>
      <c r="E10833" s="5">
        <v>85.3</v>
      </c>
      <c r="H10833" s="6" t="s">
        <v>177</v>
      </c>
      <c r="I10833" t="s">
        <v>10941</v>
      </c>
      <c r="J10833" t="s">
        <v>11036</v>
      </c>
      <c r="K10833">
        <v>11612</v>
      </c>
    </row>
    <row r="10834" spans="1:11" ht="16" x14ac:dyDescent="0.2">
      <c r="A10834" s="5" t="s">
        <v>11062</v>
      </c>
      <c r="B10834" s="6">
        <v>1594685</v>
      </c>
      <c r="C10834" s="5"/>
      <c r="D10834" s="5">
        <v>255</v>
      </c>
      <c r="E10834" s="5">
        <v>75.2</v>
      </c>
      <c r="H10834" s="6" t="s">
        <v>177</v>
      </c>
      <c r="I10834" t="s">
        <v>10941</v>
      </c>
      <c r="J10834" t="s">
        <v>11036</v>
      </c>
      <c r="K10834">
        <v>11613</v>
      </c>
    </row>
    <row r="10835" spans="1:11" ht="16" x14ac:dyDescent="0.2">
      <c r="A10835" s="5" t="s">
        <v>11063</v>
      </c>
      <c r="B10835" s="6">
        <v>1594685</v>
      </c>
      <c r="C10835" s="5"/>
      <c r="D10835" s="5">
        <v>161</v>
      </c>
      <c r="E10835" s="5">
        <v>49.9</v>
      </c>
      <c r="H10835" s="6" t="s">
        <v>177</v>
      </c>
      <c r="I10835" t="s">
        <v>10941</v>
      </c>
      <c r="J10835" t="s">
        <v>11036</v>
      </c>
      <c r="K10835">
        <v>11614</v>
      </c>
    </row>
    <row r="10836" spans="1:11" ht="16" x14ac:dyDescent="0.2">
      <c r="A10836" s="5" t="s">
        <v>11064</v>
      </c>
      <c r="B10836" s="6">
        <v>1594685</v>
      </c>
      <c r="C10836" s="5"/>
      <c r="D10836" s="5">
        <v>252</v>
      </c>
      <c r="E10836" s="5">
        <v>79.2</v>
      </c>
      <c r="H10836" s="6" t="s">
        <v>177</v>
      </c>
      <c r="I10836" t="s">
        <v>10941</v>
      </c>
      <c r="J10836" t="s">
        <v>11036</v>
      </c>
      <c r="K10836">
        <v>11615</v>
      </c>
    </row>
    <row r="10837" spans="1:11" ht="16" x14ac:dyDescent="0.2">
      <c r="A10837" s="5" t="s">
        <v>11065</v>
      </c>
      <c r="B10837" s="6">
        <v>1594685</v>
      </c>
      <c r="C10837" s="5"/>
      <c r="D10837" s="5">
        <v>232</v>
      </c>
      <c r="E10837" s="5">
        <v>68.099999999999994</v>
      </c>
      <c r="H10837" s="6" t="s">
        <v>177</v>
      </c>
      <c r="I10837" t="s">
        <v>10941</v>
      </c>
      <c r="J10837" t="s">
        <v>11036</v>
      </c>
      <c r="K10837">
        <v>11616</v>
      </c>
    </row>
    <row r="10838" spans="1:11" ht="16" x14ac:dyDescent="0.2">
      <c r="A10838" s="5" t="s">
        <v>11066</v>
      </c>
      <c r="B10838" s="6">
        <v>1594685</v>
      </c>
      <c r="C10838" s="5"/>
      <c r="D10838" s="5">
        <v>295</v>
      </c>
      <c r="E10838" s="5">
        <v>84.3</v>
      </c>
      <c r="H10838" s="6" t="s">
        <v>177</v>
      </c>
      <c r="I10838" t="s">
        <v>10941</v>
      </c>
      <c r="J10838" t="s">
        <v>11036</v>
      </c>
      <c r="K10838">
        <v>11617</v>
      </c>
    </row>
    <row r="10839" spans="1:11" ht="16" x14ac:dyDescent="0.2">
      <c r="A10839" s="5" t="s">
        <v>11067</v>
      </c>
      <c r="B10839" s="6">
        <v>1594932</v>
      </c>
      <c r="C10839" s="5"/>
      <c r="D10839" s="5">
        <v>384</v>
      </c>
      <c r="E10839" s="5">
        <v>108.1</v>
      </c>
      <c r="F10839" s="5"/>
      <c r="G10839" s="5"/>
      <c r="H10839" s="6" t="s">
        <v>177</v>
      </c>
      <c r="I10839" s="5" t="s">
        <v>11068</v>
      </c>
      <c r="J10839" t="s">
        <v>11069</v>
      </c>
      <c r="K10839">
        <v>11618</v>
      </c>
    </row>
    <row r="10840" spans="1:11" ht="16" x14ac:dyDescent="0.2">
      <c r="A10840" s="5" t="s">
        <v>11070</v>
      </c>
      <c r="B10840" s="6">
        <v>1594932</v>
      </c>
      <c r="C10840" s="5"/>
      <c r="D10840" s="5">
        <v>299</v>
      </c>
      <c r="E10840" s="5">
        <v>78.400000000000006</v>
      </c>
      <c r="F10840" s="5"/>
      <c r="G10840" s="5"/>
      <c r="H10840" s="6" t="s">
        <v>177</v>
      </c>
      <c r="I10840" s="5" t="s">
        <v>11068</v>
      </c>
      <c r="J10840" t="s">
        <v>11069</v>
      </c>
      <c r="K10840">
        <v>11619</v>
      </c>
    </row>
    <row r="10841" spans="1:11" ht="16" x14ac:dyDescent="0.2">
      <c r="A10841" s="5" t="s">
        <v>11071</v>
      </c>
      <c r="B10841" s="6">
        <v>1594932</v>
      </c>
      <c r="C10841" s="5"/>
      <c r="D10841" s="5">
        <v>561</v>
      </c>
      <c r="E10841" s="7">
        <v>162.5</v>
      </c>
      <c r="F10841" s="5"/>
      <c r="G10841" s="5"/>
      <c r="H10841" s="6" t="s">
        <v>177</v>
      </c>
      <c r="I10841" s="5" t="s">
        <v>11068</v>
      </c>
      <c r="J10841" t="s">
        <v>11069</v>
      </c>
      <c r="K10841">
        <v>11620</v>
      </c>
    </row>
    <row r="10842" spans="1:11" ht="16" x14ac:dyDescent="0.2">
      <c r="A10842" s="5" t="s">
        <v>11072</v>
      </c>
      <c r="B10842" s="6">
        <v>1594925</v>
      </c>
      <c r="C10842" s="5"/>
      <c r="D10842" s="5">
        <v>189</v>
      </c>
      <c r="E10842" s="5">
        <v>36.9</v>
      </c>
      <c r="F10842" s="5"/>
      <c r="G10842" s="5"/>
      <c r="H10842" s="6" t="s">
        <v>177</v>
      </c>
      <c r="I10842" s="5" t="s">
        <v>11068</v>
      </c>
      <c r="J10842" t="s">
        <v>11069</v>
      </c>
      <c r="K10842">
        <v>11621</v>
      </c>
    </row>
    <row r="10843" spans="1:11" ht="16" x14ac:dyDescent="0.2">
      <c r="A10843" s="5" t="s">
        <v>11073</v>
      </c>
      <c r="B10843" s="6">
        <v>1594925</v>
      </c>
      <c r="C10843" s="5"/>
      <c r="D10843" s="5">
        <v>189</v>
      </c>
      <c r="E10843" s="5">
        <v>33.9</v>
      </c>
      <c r="F10843" s="5"/>
      <c r="G10843" s="5"/>
      <c r="H10843" s="6" t="s">
        <v>177</v>
      </c>
      <c r="I10843" s="5" t="s">
        <v>11068</v>
      </c>
      <c r="J10843" t="s">
        <v>11069</v>
      </c>
      <c r="K10843">
        <v>11622</v>
      </c>
    </row>
    <row r="10844" spans="1:11" ht="16" x14ac:dyDescent="0.2">
      <c r="A10844" s="5" t="s">
        <v>11074</v>
      </c>
      <c r="B10844" s="6">
        <v>1594925</v>
      </c>
      <c r="C10844" s="5"/>
      <c r="D10844" s="5">
        <v>26</v>
      </c>
      <c r="E10844" s="5">
        <v>7</v>
      </c>
      <c r="F10844" s="5"/>
      <c r="G10844" s="5"/>
      <c r="H10844" s="6" t="s">
        <v>177</v>
      </c>
      <c r="I10844" s="5" t="s">
        <v>11068</v>
      </c>
      <c r="J10844" t="s">
        <v>11069</v>
      </c>
      <c r="K10844">
        <v>11623</v>
      </c>
    </row>
    <row r="10845" spans="1:11" ht="16" x14ac:dyDescent="0.2">
      <c r="A10845" s="5" t="s">
        <v>11075</v>
      </c>
      <c r="B10845" s="6">
        <v>1594925</v>
      </c>
      <c r="C10845" s="5"/>
      <c r="D10845" s="5">
        <v>61</v>
      </c>
      <c r="E10845" s="5">
        <v>18.899999999999999</v>
      </c>
      <c r="F10845" s="5"/>
      <c r="G10845" s="5"/>
      <c r="H10845" s="6" t="s">
        <v>177</v>
      </c>
      <c r="I10845" s="5" t="s">
        <v>11068</v>
      </c>
      <c r="J10845" t="s">
        <v>11069</v>
      </c>
      <c r="K10845">
        <v>11624</v>
      </c>
    </row>
    <row r="10846" spans="1:11" ht="16" x14ac:dyDescent="0.2">
      <c r="A10846" s="5" t="s">
        <v>11076</v>
      </c>
      <c r="B10846" s="6">
        <v>1594958</v>
      </c>
      <c r="C10846" s="5"/>
      <c r="D10846" s="5">
        <v>320</v>
      </c>
      <c r="E10846" s="5">
        <v>92.5</v>
      </c>
      <c r="F10846" s="5"/>
      <c r="G10846" s="5"/>
      <c r="H10846" s="6" t="s">
        <v>177</v>
      </c>
      <c r="I10846" s="5" t="s">
        <v>11068</v>
      </c>
      <c r="J10846" t="s">
        <v>11069</v>
      </c>
      <c r="K10846">
        <v>11625</v>
      </c>
    </row>
    <row r="10847" spans="1:11" ht="16" x14ac:dyDescent="0.2">
      <c r="A10847" s="5" t="s">
        <v>11077</v>
      </c>
      <c r="B10847" s="6">
        <v>1594958</v>
      </c>
      <c r="C10847" s="5"/>
      <c r="D10847" s="5">
        <v>329</v>
      </c>
      <c r="E10847" s="5">
        <v>90.8</v>
      </c>
      <c r="F10847" s="5"/>
      <c r="G10847" s="5"/>
      <c r="H10847" s="6" t="s">
        <v>177</v>
      </c>
      <c r="I10847" s="5" t="s">
        <v>11068</v>
      </c>
      <c r="J10847" t="s">
        <v>11069</v>
      </c>
      <c r="K10847">
        <v>11626</v>
      </c>
    </row>
    <row r="10848" spans="1:11" ht="16" x14ac:dyDescent="0.2">
      <c r="A10848" s="5" t="s">
        <v>11078</v>
      </c>
      <c r="B10848" s="6">
        <v>1594958</v>
      </c>
      <c r="C10848" s="5"/>
      <c r="D10848" s="5">
        <v>141</v>
      </c>
      <c r="E10848" s="5">
        <v>34.9</v>
      </c>
      <c r="F10848" s="5"/>
      <c r="G10848" s="5"/>
      <c r="H10848" s="6" t="s">
        <v>177</v>
      </c>
      <c r="I10848" s="5" t="s">
        <v>11068</v>
      </c>
      <c r="J10848" t="s">
        <v>11069</v>
      </c>
      <c r="K10848">
        <v>11627</v>
      </c>
    </row>
    <row r="10849" spans="1:11" ht="16" x14ac:dyDescent="0.2">
      <c r="A10849" s="5" t="s">
        <v>11079</v>
      </c>
      <c r="B10849" s="6">
        <v>1594958</v>
      </c>
      <c r="C10849" s="5"/>
      <c r="D10849" s="5">
        <v>274</v>
      </c>
      <c r="E10849" s="5">
        <v>75.5</v>
      </c>
      <c r="F10849" s="5"/>
      <c r="G10849" s="5"/>
      <c r="H10849" s="6" t="s">
        <v>177</v>
      </c>
      <c r="I10849" s="5" t="s">
        <v>11068</v>
      </c>
      <c r="J10849" t="s">
        <v>11069</v>
      </c>
      <c r="K10849">
        <v>11628</v>
      </c>
    </row>
    <row r="10850" spans="1:11" ht="16" x14ac:dyDescent="0.2">
      <c r="A10850" s="5" t="s">
        <v>11080</v>
      </c>
      <c r="B10850" s="6">
        <v>1594958</v>
      </c>
      <c r="C10850" s="5"/>
      <c r="D10850" s="5">
        <v>424</v>
      </c>
      <c r="E10850" s="5">
        <v>112.6</v>
      </c>
      <c r="F10850" s="5"/>
      <c r="G10850" s="5"/>
      <c r="H10850" s="6" t="s">
        <v>177</v>
      </c>
      <c r="I10850" s="5" t="s">
        <v>11068</v>
      </c>
      <c r="J10850" t="s">
        <v>11069</v>
      </c>
      <c r="K10850">
        <v>11629</v>
      </c>
    </row>
    <row r="10851" spans="1:11" ht="16" x14ac:dyDescent="0.2">
      <c r="A10851" s="5" t="s">
        <v>11081</v>
      </c>
      <c r="B10851" s="6">
        <v>1594980</v>
      </c>
      <c r="C10851" s="5"/>
      <c r="D10851" s="5">
        <v>412</v>
      </c>
      <c r="E10851" s="5">
        <v>126.2</v>
      </c>
      <c r="H10851" s="6" t="s">
        <v>177</v>
      </c>
      <c r="I10851" t="s">
        <v>11068</v>
      </c>
      <c r="J10851" t="s">
        <v>11069</v>
      </c>
      <c r="K10851">
        <v>11630</v>
      </c>
    </row>
    <row r="10852" spans="1:11" ht="16" x14ac:dyDescent="0.2">
      <c r="A10852" s="5" t="s">
        <v>11082</v>
      </c>
      <c r="B10852" s="6">
        <v>1594996</v>
      </c>
      <c r="C10852" s="5"/>
      <c r="D10852" s="5">
        <v>383</v>
      </c>
      <c r="E10852" s="5">
        <v>109.9</v>
      </c>
      <c r="H10852" s="6" t="s">
        <v>177</v>
      </c>
      <c r="I10852" t="s">
        <v>11068</v>
      </c>
      <c r="J10852" t="s">
        <v>11069</v>
      </c>
      <c r="K10852">
        <v>11631</v>
      </c>
    </row>
    <row r="10853" spans="1:11" ht="16" x14ac:dyDescent="0.2">
      <c r="A10853" s="5" t="s">
        <v>11083</v>
      </c>
      <c r="B10853" s="6">
        <v>1594996</v>
      </c>
      <c r="C10853" s="5"/>
      <c r="D10853" s="5">
        <v>212</v>
      </c>
      <c r="E10853" s="5">
        <v>48.6</v>
      </c>
      <c r="H10853" s="6" t="s">
        <v>177</v>
      </c>
      <c r="I10853" t="s">
        <v>11068</v>
      </c>
      <c r="J10853" t="s">
        <v>11069</v>
      </c>
      <c r="K10853">
        <v>11632</v>
      </c>
    </row>
    <row r="10854" spans="1:11" ht="16" x14ac:dyDescent="0.2">
      <c r="A10854" s="5" t="s">
        <v>11084</v>
      </c>
      <c r="B10854" s="6">
        <v>1594996</v>
      </c>
      <c r="C10854" s="5"/>
      <c r="D10854" s="5">
        <v>242</v>
      </c>
      <c r="E10854" s="5">
        <v>60.8</v>
      </c>
      <c r="H10854" s="6" t="s">
        <v>177</v>
      </c>
      <c r="I10854" t="s">
        <v>11068</v>
      </c>
      <c r="J10854" t="s">
        <v>11069</v>
      </c>
      <c r="K10854">
        <v>11633</v>
      </c>
    </row>
    <row r="10855" spans="1:11" ht="16" x14ac:dyDescent="0.2">
      <c r="A10855" s="5" t="s">
        <v>11085</v>
      </c>
      <c r="B10855" s="6">
        <v>1594996</v>
      </c>
      <c r="C10855" s="5"/>
      <c r="D10855" s="5">
        <v>287</v>
      </c>
      <c r="E10855" s="5">
        <v>69.7</v>
      </c>
      <c r="H10855" s="6" t="s">
        <v>177</v>
      </c>
      <c r="I10855" t="s">
        <v>11068</v>
      </c>
      <c r="J10855" t="s">
        <v>11069</v>
      </c>
      <c r="K10855">
        <v>11634</v>
      </c>
    </row>
    <row r="10856" spans="1:11" ht="16" x14ac:dyDescent="0.2">
      <c r="A10856" s="5" t="s">
        <v>11086</v>
      </c>
      <c r="B10856" s="6">
        <v>1594996</v>
      </c>
      <c r="C10856" s="5"/>
      <c r="D10856" s="5">
        <v>326</v>
      </c>
      <c r="E10856" s="5">
        <v>75.7</v>
      </c>
      <c r="H10856" s="6" t="s">
        <v>177</v>
      </c>
      <c r="I10856" t="s">
        <v>11068</v>
      </c>
      <c r="J10856" t="s">
        <v>11069</v>
      </c>
      <c r="K10856">
        <v>11635</v>
      </c>
    </row>
    <row r="10857" spans="1:11" ht="16" x14ac:dyDescent="0.2">
      <c r="A10857" s="5" t="s">
        <v>11087</v>
      </c>
      <c r="B10857" s="6">
        <v>1594873</v>
      </c>
      <c r="C10857" s="5"/>
      <c r="D10857" s="5">
        <v>167</v>
      </c>
      <c r="E10857" s="5">
        <v>37.4</v>
      </c>
      <c r="H10857" s="6" t="s">
        <v>177</v>
      </c>
      <c r="I10857" t="s">
        <v>11068</v>
      </c>
      <c r="J10857" t="s">
        <v>11069</v>
      </c>
      <c r="K10857">
        <v>11636</v>
      </c>
    </row>
    <row r="10858" spans="1:11" ht="16" x14ac:dyDescent="0.2">
      <c r="A10858" s="5" t="s">
        <v>11088</v>
      </c>
      <c r="B10858" s="6">
        <v>1594873</v>
      </c>
      <c r="C10858" s="5"/>
      <c r="D10858" s="5">
        <v>193</v>
      </c>
      <c r="E10858" s="5">
        <v>44.6</v>
      </c>
      <c r="H10858" s="6" t="s">
        <v>177</v>
      </c>
      <c r="I10858" t="s">
        <v>11068</v>
      </c>
      <c r="J10858" t="s">
        <v>11069</v>
      </c>
      <c r="K10858">
        <v>11637</v>
      </c>
    </row>
    <row r="10859" spans="1:11" ht="16" x14ac:dyDescent="0.2">
      <c r="A10859" s="5" t="s">
        <v>11089</v>
      </c>
      <c r="B10859" s="6">
        <v>1594824</v>
      </c>
      <c r="C10859" s="5"/>
      <c r="D10859" s="5">
        <v>367</v>
      </c>
      <c r="E10859" s="5">
        <v>91.5</v>
      </c>
      <c r="H10859" s="6" t="s">
        <v>177</v>
      </c>
      <c r="I10859" t="s">
        <v>11068</v>
      </c>
      <c r="J10859" t="s">
        <v>11069</v>
      </c>
      <c r="K10859">
        <v>11638</v>
      </c>
    </row>
    <row r="10860" spans="1:11" ht="16" x14ac:dyDescent="0.2">
      <c r="A10860" s="5" t="s">
        <v>11090</v>
      </c>
      <c r="B10860" s="6">
        <v>1594824</v>
      </c>
      <c r="C10860" s="5"/>
      <c r="D10860" s="5">
        <v>160</v>
      </c>
      <c r="E10860" s="5">
        <v>33.200000000000003</v>
      </c>
      <c r="H10860" s="6" t="s">
        <v>177</v>
      </c>
      <c r="I10860" t="s">
        <v>11068</v>
      </c>
      <c r="J10860" t="s">
        <v>11069</v>
      </c>
      <c r="K10860">
        <v>11639</v>
      </c>
    </row>
    <row r="10861" spans="1:11" ht="16" x14ac:dyDescent="0.2">
      <c r="A10861" s="5" t="s">
        <v>11091</v>
      </c>
      <c r="B10861" s="6">
        <v>1594827</v>
      </c>
      <c r="C10861" s="5"/>
      <c r="D10861" s="5">
        <v>358</v>
      </c>
      <c r="E10861" s="5">
        <v>110</v>
      </c>
      <c r="H10861" s="6" t="s">
        <v>177</v>
      </c>
      <c r="I10861" t="s">
        <v>11068</v>
      </c>
      <c r="J10861" t="s">
        <v>11069</v>
      </c>
      <c r="K10861">
        <v>11640</v>
      </c>
    </row>
    <row r="10862" spans="1:11" ht="16" x14ac:dyDescent="0.2">
      <c r="A10862" s="5" t="s">
        <v>11092</v>
      </c>
      <c r="B10862" s="6">
        <v>1594962</v>
      </c>
      <c r="C10862" s="5"/>
      <c r="D10862" s="5">
        <v>188</v>
      </c>
      <c r="E10862" s="5">
        <v>39.700000000000003</v>
      </c>
      <c r="H10862" s="6" t="s">
        <v>177</v>
      </c>
      <c r="I10862" t="s">
        <v>11068</v>
      </c>
      <c r="J10862" t="s">
        <v>11069</v>
      </c>
      <c r="K10862">
        <v>11641</v>
      </c>
    </row>
    <row r="10863" spans="1:11" ht="16" x14ac:dyDescent="0.2">
      <c r="A10863" s="5" t="s">
        <v>11093</v>
      </c>
      <c r="B10863" s="6">
        <v>1594962</v>
      </c>
      <c r="C10863" s="5"/>
      <c r="D10863" s="5">
        <v>213</v>
      </c>
      <c r="E10863" s="5">
        <v>45.6</v>
      </c>
      <c r="H10863" s="6" t="s">
        <v>177</v>
      </c>
      <c r="I10863" t="s">
        <v>11068</v>
      </c>
      <c r="J10863" t="s">
        <v>11069</v>
      </c>
      <c r="K10863">
        <v>11642</v>
      </c>
    </row>
    <row r="10864" spans="1:11" ht="16" x14ac:dyDescent="0.2">
      <c r="A10864" s="5" t="s">
        <v>11094</v>
      </c>
      <c r="B10864" s="6">
        <v>1594827</v>
      </c>
      <c r="C10864" s="5"/>
      <c r="D10864" s="5">
        <v>233</v>
      </c>
      <c r="E10864" s="5">
        <v>51.9</v>
      </c>
      <c r="H10864" s="6" t="s">
        <v>177</v>
      </c>
      <c r="I10864" t="s">
        <v>11068</v>
      </c>
      <c r="J10864" t="s">
        <v>11069</v>
      </c>
      <c r="K10864">
        <v>11643</v>
      </c>
    </row>
    <row r="10865" spans="1:11" ht="16" x14ac:dyDescent="0.2">
      <c r="A10865" s="5" t="s">
        <v>11095</v>
      </c>
      <c r="B10865" s="6">
        <v>1594962</v>
      </c>
      <c r="C10865" s="5"/>
      <c r="D10865" s="5">
        <v>317</v>
      </c>
      <c r="E10865" s="5">
        <v>81.8</v>
      </c>
      <c r="H10865" s="6" t="s">
        <v>177</v>
      </c>
      <c r="I10865" t="s">
        <v>11068</v>
      </c>
      <c r="J10865" t="s">
        <v>11069</v>
      </c>
      <c r="K10865">
        <v>11644</v>
      </c>
    </row>
    <row r="10866" spans="1:11" ht="16" x14ac:dyDescent="0.2">
      <c r="A10866" s="5" t="s">
        <v>11096</v>
      </c>
      <c r="B10866" s="6">
        <v>1594962</v>
      </c>
      <c r="C10866" s="5"/>
      <c r="D10866" s="5">
        <v>144</v>
      </c>
      <c r="E10866" s="5">
        <v>36.6</v>
      </c>
      <c r="H10866" s="6" t="s">
        <v>177</v>
      </c>
      <c r="I10866" t="s">
        <v>11068</v>
      </c>
      <c r="J10866" t="s">
        <v>11069</v>
      </c>
      <c r="K10866">
        <v>11645</v>
      </c>
    </row>
    <row r="10867" spans="1:11" ht="16" x14ac:dyDescent="0.2">
      <c r="A10867" s="5" t="s">
        <v>11097</v>
      </c>
      <c r="B10867" s="6">
        <v>1594962</v>
      </c>
      <c r="C10867" s="5"/>
      <c r="D10867" s="5">
        <v>68</v>
      </c>
      <c r="E10867" s="5">
        <v>13.2</v>
      </c>
      <c r="H10867" s="6" t="s">
        <v>177</v>
      </c>
      <c r="I10867" t="s">
        <v>11068</v>
      </c>
      <c r="J10867" t="s">
        <v>11069</v>
      </c>
      <c r="K10867">
        <v>11646</v>
      </c>
    </row>
    <row r="10868" spans="1:11" ht="16" x14ac:dyDescent="0.2">
      <c r="A10868" s="5" t="s">
        <v>11098</v>
      </c>
      <c r="B10868" s="6">
        <v>1594924</v>
      </c>
      <c r="C10868" s="5"/>
      <c r="D10868" s="5">
        <v>521</v>
      </c>
      <c r="E10868" s="5">
        <v>144.6</v>
      </c>
      <c r="H10868" s="6" t="s">
        <v>177</v>
      </c>
      <c r="I10868" t="s">
        <v>11068</v>
      </c>
      <c r="J10868" t="s">
        <v>11069</v>
      </c>
      <c r="K10868">
        <v>11647</v>
      </c>
    </row>
    <row r="10869" spans="1:11" ht="16" x14ac:dyDescent="0.2">
      <c r="A10869" s="5" t="s">
        <v>11099</v>
      </c>
      <c r="B10869" s="6">
        <v>1594924</v>
      </c>
      <c r="C10869" s="5"/>
      <c r="D10869" s="5">
        <v>340</v>
      </c>
      <c r="E10869" s="5">
        <v>83</v>
      </c>
      <c r="H10869" s="6" t="s">
        <v>177</v>
      </c>
      <c r="I10869" t="s">
        <v>11068</v>
      </c>
      <c r="J10869" t="s">
        <v>11069</v>
      </c>
      <c r="K10869">
        <v>11648</v>
      </c>
    </row>
    <row r="10870" spans="1:11" ht="16" x14ac:dyDescent="0.2">
      <c r="A10870" s="5" t="s">
        <v>11100</v>
      </c>
      <c r="B10870" s="6">
        <v>1594924</v>
      </c>
      <c r="C10870" s="5"/>
      <c r="D10870" s="5">
        <v>486</v>
      </c>
      <c r="E10870" s="5">
        <v>97.4</v>
      </c>
      <c r="H10870" s="6" t="s">
        <v>177</v>
      </c>
      <c r="I10870" t="s">
        <v>11068</v>
      </c>
      <c r="J10870" t="s">
        <v>11069</v>
      </c>
      <c r="K10870">
        <v>11649</v>
      </c>
    </row>
    <row r="10871" spans="1:11" ht="16" x14ac:dyDescent="0.2">
      <c r="A10871" s="5" t="s">
        <v>11101</v>
      </c>
      <c r="B10871" s="6">
        <v>1594924</v>
      </c>
      <c r="C10871" s="5"/>
      <c r="D10871" s="5">
        <v>322</v>
      </c>
      <c r="E10871" s="5">
        <v>67.2</v>
      </c>
      <c r="H10871" s="6" t="s">
        <v>177</v>
      </c>
      <c r="I10871" t="s">
        <v>11068</v>
      </c>
      <c r="J10871" t="s">
        <v>11069</v>
      </c>
      <c r="K10871">
        <v>11650</v>
      </c>
    </row>
    <row r="10872" spans="1:11" ht="16" x14ac:dyDescent="0.2">
      <c r="A10872" s="5" t="s">
        <v>11102</v>
      </c>
      <c r="B10872" s="6">
        <v>1594924</v>
      </c>
      <c r="C10872" s="5"/>
      <c r="D10872" s="5">
        <v>391</v>
      </c>
      <c r="E10872" s="5">
        <v>98.1</v>
      </c>
      <c r="H10872" s="6" t="s">
        <v>177</v>
      </c>
      <c r="I10872" t="s">
        <v>11068</v>
      </c>
      <c r="J10872" t="s">
        <v>11069</v>
      </c>
      <c r="K10872">
        <v>11651</v>
      </c>
    </row>
    <row r="10873" spans="1:11" ht="16" x14ac:dyDescent="0.2">
      <c r="A10873" s="5" t="s">
        <v>11103</v>
      </c>
      <c r="B10873" s="6">
        <v>1594960</v>
      </c>
      <c r="C10873" s="5"/>
      <c r="D10873" s="5">
        <v>325</v>
      </c>
      <c r="E10873" s="5">
        <v>89.8</v>
      </c>
      <c r="H10873" s="6" t="s">
        <v>177</v>
      </c>
      <c r="I10873" t="s">
        <v>11068</v>
      </c>
      <c r="J10873" t="s">
        <v>11069</v>
      </c>
      <c r="K10873">
        <v>11652</v>
      </c>
    </row>
    <row r="10874" spans="1:11" ht="16" x14ac:dyDescent="0.2">
      <c r="A10874" s="5" t="s">
        <v>11104</v>
      </c>
      <c r="B10874" s="6">
        <v>1594960</v>
      </c>
      <c r="C10874" s="5"/>
      <c r="D10874" s="5">
        <v>175</v>
      </c>
      <c r="E10874" s="5">
        <v>39.6</v>
      </c>
      <c r="H10874" s="6" t="s">
        <v>177</v>
      </c>
      <c r="I10874" t="s">
        <v>11068</v>
      </c>
      <c r="J10874" t="s">
        <v>11069</v>
      </c>
      <c r="K10874">
        <v>11653</v>
      </c>
    </row>
    <row r="10875" spans="1:11" ht="16" x14ac:dyDescent="0.2">
      <c r="A10875" s="5" t="s">
        <v>11105</v>
      </c>
      <c r="B10875" s="6">
        <v>1594960</v>
      </c>
      <c r="C10875" s="5"/>
      <c r="D10875" s="5">
        <v>302</v>
      </c>
      <c r="E10875" s="5">
        <v>79.8</v>
      </c>
      <c r="H10875" s="6" t="s">
        <v>177</v>
      </c>
      <c r="I10875" t="s">
        <v>11068</v>
      </c>
      <c r="J10875" t="s">
        <v>11069</v>
      </c>
      <c r="K10875">
        <v>11654</v>
      </c>
    </row>
    <row r="10876" spans="1:11" ht="16" x14ac:dyDescent="0.2">
      <c r="A10876" s="5" t="s">
        <v>11106</v>
      </c>
      <c r="B10876" s="6">
        <v>1594946</v>
      </c>
      <c r="C10876" s="5"/>
      <c r="D10876" s="5">
        <v>163</v>
      </c>
      <c r="E10876" s="5">
        <v>43.4</v>
      </c>
      <c r="H10876" s="6" t="s">
        <v>177</v>
      </c>
      <c r="I10876" t="s">
        <v>11068</v>
      </c>
      <c r="J10876" t="s">
        <v>11069</v>
      </c>
      <c r="K10876">
        <v>11655</v>
      </c>
    </row>
    <row r="10877" spans="1:11" ht="16" x14ac:dyDescent="0.2">
      <c r="A10877" s="5" t="s">
        <v>11107</v>
      </c>
      <c r="B10877" s="6">
        <v>1594960</v>
      </c>
      <c r="C10877" s="5"/>
      <c r="D10877" s="5">
        <v>282</v>
      </c>
      <c r="E10877" s="5">
        <v>64.3</v>
      </c>
      <c r="H10877" s="6" t="s">
        <v>177</v>
      </c>
      <c r="I10877" t="s">
        <v>11068</v>
      </c>
      <c r="J10877" t="s">
        <v>11069</v>
      </c>
      <c r="K10877">
        <v>11656</v>
      </c>
    </row>
    <row r="10878" spans="1:11" ht="16" x14ac:dyDescent="0.2">
      <c r="A10878" s="5" t="s">
        <v>11108</v>
      </c>
      <c r="B10878" s="6">
        <v>1594960</v>
      </c>
      <c r="C10878" s="5"/>
      <c r="D10878" s="5">
        <v>265</v>
      </c>
      <c r="E10878" s="5">
        <v>70.099999999999994</v>
      </c>
      <c r="H10878" s="6" t="s">
        <v>177</v>
      </c>
      <c r="I10878" t="s">
        <v>11068</v>
      </c>
      <c r="J10878" t="s">
        <v>11069</v>
      </c>
      <c r="K10878">
        <v>11657</v>
      </c>
    </row>
    <row r="10879" spans="1:11" ht="16" x14ac:dyDescent="0.2">
      <c r="A10879" s="5" t="s">
        <v>11109</v>
      </c>
      <c r="B10879" s="6">
        <v>1594988</v>
      </c>
      <c r="C10879" s="5"/>
      <c r="D10879" s="5">
        <v>231</v>
      </c>
      <c r="E10879" s="5">
        <v>59.1</v>
      </c>
      <c r="H10879" s="6" t="s">
        <v>177</v>
      </c>
      <c r="I10879" t="s">
        <v>11068</v>
      </c>
      <c r="J10879" t="s">
        <v>11069</v>
      </c>
      <c r="K10879">
        <v>11658</v>
      </c>
    </row>
    <row r="10880" spans="1:11" ht="16" x14ac:dyDescent="0.2">
      <c r="A10880" s="5" t="s">
        <v>11110</v>
      </c>
      <c r="B10880" s="6">
        <v>1594800</v>
      </c>
      <c r="C10880" s="5"/>
      <c r="D10880" s="5">
        <v>126</v>
      </c>
      <c r="E10880" s="5">
        <v>36.299999999999997</v>
      </c>
      <c r="H10880" s="6" t="s">
        <v>177</v>
      </c>
      <c r="I10880" t="s">
        <v>11068</v>
      </c>
      <c r="J10880" t="s">
        <v>11069</v>
      </c>
      <c r="K10880">
        <v>11659</v>
      </c>
    </row>
    <row r="10881" spans="1:11" ht="16" x14ac:dyDescent="0.2">
      <c r="A10881" s="5" t="s">
        <v>11111</v>
      </c>
      <c r="B10881" s="6">
        <v>1594946</v>
      </c>
      <c r="C10881" s="5"/>
      <c r="D10881" s="5">
        <v>266</v>
      </c>
      <c r="E10881" s="5">
        <v>85.3</v>
      </c>
      <c r="H10881" s="6" t="s">
        <v>177</v>
      </c>
      <c r="I10881" t="s">
        <v>11068</v>
      </c>
      <c r="J10881" t="s">
        <v>11069</v>
      </c>
      <c r="K10881">
        <v>11660</v>
      </c>
    </row>
    <row r="10882" spans="1:11" ht="16" x14ac:dyDescent="0.2">
      <c r="A10882" s="5" t="s">
        <v>11112</v>
      </c>
      <c r="B10882" s="6">
        <v>1594946</v>
      </c>
      <c r="C10882" s="5"/>
      <c r="D10882" s="5">
        <v>235</v>
      </c>
      <c r="E10882" s="5">
        <v>63.4</v>
      </c>
      <c r="H10882" s="6" t="s">
        <v>177</v>
      </c>
      <c r="I10882" t="s">
        <v>11068</v>
      </c>
      <c r="J10882" t="s">
        <v>11069</v>
      </c>
      <c r="K10882">
        <v>11661</v>
      </c>
    </row>
    <row r="10883" spans="1:11" ht="16" x14ac:dyDescent="0.2">
      <c r="A10883" s="5" t="s">
        <v>11113</v>
      </c>
      <c r="B10883" s="6">
        <v>1594988</v>
      </c>
      <c r="C10883" s="5"/>
      <c r="D10883" s="5">
        <v>175</v>
      </c>
      <c r="E10883" s="5">
        <v>35.799999999999997</v>
      </c>
      <c r="H10883" s="6" t="s">
        <v>177</v>
      </c>
      <c r="I10883" t="s">
        <v>11068</v>
      </c>
      <c r="J10883" t="s">
        <v>11069</v>
      </c>
      <c r="K10883">
        <v>11662</v>
      </c>
    </row>
    <row r="10884" spans="1:11" ht="16" x14ac:dyDescent="0.2">
      <c r="A10884" s="5" t="s">
        <v>11114</v>
      </c>
      <c r="B10884" s="6">
        <v>1594988</v>
      </c>
      <c r="C10884" s="5"/>
      <c r="D10884" s="5">
        <v>151</v>
      </c>
      <c r="E10884" s="5">
        <v>33.700000000000003</v>
      </c>
      <c r="H10884" s="6" t="s">
        <v>177</v>
      </c>
      <c r="I10884" t="s">
        <v>11068</v>
      </c>
      <c r="J10884" t="s">
        <v>11069</v>
      </c>
      <c r="K10884">
        <v>11663</v>
      </c>
    </row>
    <row r="10885" spans="1:11" ht="16" x14ac:dyDescent="0.2">
      <c r="A10885" s="5" t="s">
        <v>11115</v>
      </c>
      <c r="B10885" s="6">
        <v>1594988</v>
      </c>
      <c r="C10885" s="5"/>
      <c r="D10885" s="5">
        <v>153</v>
      </c>
      <c r="E10885" s="5">
        <v>35.5</v>
      </c>
      <c r="H10885" s="6" t="s">
        <v>177</v>
      </c>
      <c r="I10885" t="s">
        <v>11068</v>
      </c>
      <c r="J10885" t="s">
        <v>11069</v>
      </c>
      <c r="K10885">
        <v>11664</v>
      </c>
    </row>
    <row r="10886" spans="1:11" ht="16" x14ac:dyDescent="0.2">
      <c r="A10886" s="5" t="s">
        <v>11116</v>
      </c>
      <c r="B10886" s="6">
        <v>1594993</v>
      </c>
      <c r="C10886" s="5"/>
      <c r="D10886" s="5">
        <v>347</v>
      </c>
      <c r="E10886" s="5">
        <v>84.3</v>
      </c>
      <c r="H10886" s="6" t="s">
        <v>177</v>
      </c>
      <c r="I10886" t="s">
        <v>11068</v>
      </c>
      <c r="J10886" t="s">
        <v>11069</v>
      </c>
      <c r="K10886">
        <v>11665</v>
      </c>
    </row>
    <row r="10887" spans="1:11" ht="16" x14ac:dyDescent="0.2">
      <c r="A10887" s="5" t="s">
        <v>11117</v>
      </c>
      <c r="B10887" s="6">
        <v>1594993</v>
      </c>
      <c r="C10887" s="5"/>
      <c r="D10887" s="5">
        <v>207</v>
      </c>
      <c r="E10887" s="5">
        <v>44.4</v>
      </c>
      <c r="H10887" s="6" t="s">
        <v>177</v>
      </c>
      <c r="I10887" t="s">
        <v>11068</v>
      </c>
      <c r="J10887" t="s">
        <v>11069</v>
      </c>
      <c r="K10887">
        <v>11666</v>
      </c>
    </row>
    <row r="10888" spans="1:11" ht="16" x14ac:dyDescent="0.2">
      <c r="A10888" s="5" t="s">
        <v>11118</v>
      </c>
      <c r="B10888" s="6">
        <v>1594988</v>
      </c>
      <c r="C10888" s="5"/>
      <c r="D10888" s="5">
        <v>221</v>
      </c>
      <c r="E10888" s="5">
        <v>56.6</v>
      </c>
      <c r="H10888" s="6" t="s">
        <v>177</v>
      </c>
      <c r="I10888" t="s">
        <v>11068</v>
      </c>
      <c r="J10888" t="s">
        <v>11069</v>
      </c>
      <c r="K10888">
        <v>11667</v>
      </c>
    </row>
    <row r="10889" spans="1:11" ht="16" x14ac:dyDescent="0.2">
      <c r="A10889" s="5" t="s">
        <v>11119</v>
      </c>
      <c r="B10889" s="6">
        <v>1594800</v>
      </c>
      <c r="C10889" s="5"/>
      <c r="D10889" s="5">
        <v>70</v>
      </c>
      <c r="E10889" s="5">
        <v>15.7</v>
      </c>
      <c r="H10889" s="6" t="s">
        <v>177</v>
      </c>
      <c r="I10889" t="s">
        <v>11068</v>
      </c>
      <c r="J10889" t="s">
        <v>11069</v>
      </c>
      <c r="K10889">
        <v>11668</v>
      </c>
    </row>
    <row r="10890" spans="1:11" ht="16" x14ac:dyDescent="0.2">
      <c r="A10890" s="5" t="s">
        <v>11120</v>
      </c>
      <c r="B10890" s="6">
        <v>1594993</v>
      </c>
      <c r="C10890" s="5"/>
      <c r="D10890" s="5">
        <v>344</v>
      </c>
      <c r="E10890" s="5">
        <v>85.6</v>
      </c>
      <c r="H10890" s="6" t="s">
        <v>177</v>
      </c>
      <c r="I10890" t="s">
        <v>11068</v>
      </c>
      <c r="J10890" t="s">
        <v>11069</v>
      </c>
      <c r="K10890">
        <v>11669</v>
      </c>
    </row>
    <row r="10891" spans="1:11" ht="16" x14ac:dyDescent="0.2">
      <c r="A10891" s="5" t="s">
        <v>11121</v>
      </c>
      <c r="B10891" s="6">
        <v>1594993</v>
      </c>
      <c r="C10891" s="5"/>
      <c r="D10891" s="5">
        <v>198</v>
      </c>
      <c r="E10891" s="5">
        <v>50.1</v>
      </c>
      <c r="H10891" s="6" t="s">
        <v>177</v>
      </c>
      <c r="I10891" t="s">
        <v>11068</v>
      </c>
      <c r="J10891" t="s">
        <v>11069</v>
      </c>
      <c r="K10891">
        <v>11670</v>
      </c>
    </row>
    <row r="10892" spans="1:11" ht="16" x14ac:dyDescent="0.2">
      <c r="A10892" s="5" t="s">
        <v>11122</v>
      </c>
      <c r="B10892" s="6">
        <v>1594993</v>
      </c>
      <c r="C10892" s="5"/>
      <c r="D10892" s="5">
        <v>105</v>
      </c>
      <c r="E10892" s="5">
        <v>21.8</v>
      </c>
      <c r="H10892" s="6" t="s">
        <v>177</v>
      </c>
      <c r="I10892" t="s">
        <v>11068</v>
      </c>
      <c r="J10892" t="s">
        <v>11069</v>
      </c>
      <c r="K10892">
        <v>11671</v>
      </c>
    </row>
    <row r="10893" spans="1:11" ht="16" x14ac:dyDescent="0.2">
      <c r="A10893" s="5" t="s">
        <v>11123</v>
      </c>
      <c r="B10893" s="6">
        <v>1594792</v>
      </c>
      <c r="C10893" s="5"/>
      <c r="D10893" s="5">
        <v>88</v>
      </c>
      <c r="E10893" s="5">
        <v>15</v>
      </c>
      <c r="H10893" s="6" t="s">
        <v>177</v>
      </c>
      <c r="I10893" t="s">
        <v>11068</v>
      </c>
      <c r="J10893" t="s">
        <v>11069</v>
      </c>
      <c r="K10893">
        <v>11672</v>
      </c>
    </row>
    <row r="10894" spans="1:11" ht="16" x14ac:dyDescent="0.2">
      <c r="A10894" s="5" t="s">
        <v>11124</v>
      </c>
      <c r="B10894" s="6">
        <v>1594792</v>
      </c>
      <c r="C10894" s="5"/>
      <c r="D10894" s="5">
        <v>104</v>
      </c>
      <c r="E10894" s="5">
        <v>16.100000000000001</v>
      </c>
      <c r="H10894" s="6" t="s">
        <v>177</v>
      </c>
      <c r="I10894" t="s">
        <v>11068</v>
      </c>
      <c r="J10894" t="s">
        <v>11069</v>
      </c>
      <c r="K10894">
        <v>11673</v>
      </c>
    </row>
    <row r="10895" spans="1:11" ht="16" x14ac:dyDescent="0.2">
      <c r="A10895" s="5" t="s">
        <v>11125</v>
      </c>
      <c r="B10895" s="6">
        <v>1594792</v>
      </c>
      <c r="C10895" s="5"/>
      <c r="D10895" s="5">
        <v>134</v>
      </c>
      <c r="E10895" s="5">
        <v>17.600000000000001</v>
      </c>
      <c r="H10895" s="6" t="s">
        <v>177</v>
      </c>
      <c r="I10895" t="s">
        <v>11068</v>
      </c>
      <c r="J10895" t="s">
        <v>11069</v>
      </c>
      <c r="K10895">
        <v>11674</v>
      </c>
    </row>
    <row r="10896" spans="1:11" ht="16" x14ac:dyDescent="0.2">
      <c r="A10896" s="5" t="s">
        <v>11126</v>
      </c>
      <c r="B10896" s="6">
        <v>1594789</v>
      </c>
      <c r="C10896" s="5"/>
      <c r="D10896" s="5">
        <v>262</v>
      </c>
      <c r="E10896" s="5">
        <v>65.7</v>
      </c>
      <c r="H10896" s="6" t="s">
        <v>177</v>
      </c>
      <c r="I10896" t="s">
        <v>11068</v>
      </c>
      <c r="J10896" t="s">
        <v>11069</v>
      </c>
      <c r="K10896">
        <v>11675</v>
      </c>
    </row>
    <row r="10897" spans="1:11" ht="16" x14ac:dyDescent="0.2">
      <c r="A10897" s="5" t="s">
        <v>11127</v>
      </c>
      <c r="B10897" s="6">
        <v>1594789</v>
      </c>
      <c r="C10897" s="5"/>
      <c r="D10897" s="5">
        <v>311</v>
      </c>
      <c r="E10897" s="5">
        <v>72.599999999999994</v>
      </c>
      <c r="H10897" s="6" t="s">
        <v>177</v>
      </c>
      <c r="I10897" t="s">
        <v>11068</v>
      </c>
      <c r="J10897" t="s">
        <v>11069</v>
      </c>
      <c r="K10897">
        <v>11676</v>
      </c>
    </row>
    <row r="10898" spans="1:11" ht="16" x14ac:dyDescent="0.2">
      <c r="A10898" s="5" t="s">
        <v>11128</v>
      </c>
      <c r="B10898" s="6">
        <v>1594789</v>
      </c>
      <c r="C10898" s="5"/>
      <c r="D10898" s="5">
        <v>110</v>
      </c>
      <c r="E10898" s="5">
        <v>23.7</v>
      </c>
      <c r="H10898" s="6" t="s">
        <v>177</v>
      </c>
      <c r="I10898" t="s">
        <v>11068</v>
      </c>
      <c r="J10898" t="s">
        <v>11069</v>
      </c>
      <c r="K10898">
        <v>11677</v>
      </c>
    </row>
    <row r="10899" spans="1:11" ht="16" x14ac:dyDescent="0.2">
      <c r="A10899" s="5" t="s">
        <v>11129</v>
      </c>
      <c r="B10899" s="6">
        <v>1594789</v>
      </c>
      <c r="C10899" s="5"/>
      <c r="D10899" s="5">
        <v>301</v>
      </c>
      <c r="E10899" s="5">
        <v>73.8</v>
      </c>
      <c r="F10899" s="5"/>
      <c r="G10899" s="5"/>
      <c r="H10899" s="6" t="s">
        <v>177</v>
      </c>
      <c r="I10899" s="5" t="s">
        <v>11068</v>
      </c>
      <c r="J10899" t="s">
        <v>11069</v>
      </c>
      <c r="K10899">
        <v>11678</v>
      </c>
    </row>
    <row r="10900" spans="1:11" ht="16" x14ac:dyDescent="0.2">
      <c r="A10900" s="5" t="s">
        <v>11130</v>
      </c>
      <c r="B10900" s="6">
        <v>1594789</v>
      </c>
      <c r="C10900" s="5"/>
      <c r="D10900" s="5">
        <v>328</v>
      </c>
      <c r="E10900" s="5">
        <v>83.6</v>
      </c>
      <c r="F10900" s="5"/>
      <c r="G10900" s="5"/>
      <c r="H10900" s="6" t="s">
        <v>177</v>
      </c>
      <c r="I10900" s="5" t="s">
        <v>11068</v>
      </c>
      <c r="J10900" t="s">
        <v>11069</v>
      </c>
      <c r="K10900">
        <v>11679</v>
      </c>
    </row>
    <row r="10901" spans="1:11" ht="16" x14ac:dyDescent="0.2">
      <c r="A10901" s="5" t="s">
        <v>11131</v>
      </c>
      <c r="B10901" s="6">
        <v>1594840</v>
      </c>
      <c r="C10901" s="5"/>
      <c r="D10901" s="5">
        <v>865</v>
      </c>
      <c r="E10901" s="5">
        <v>285.39999999999998</v>
      </c>
      <c r="F10901" s="5"/>
      <c r="G10901" s="5"/>
      <c r="H10901" s="6" t="s">
        <v>177</v>
      </c>
      <c r="I10901" s="5" t="s">
        <v>11068</v>
      </c>
      <c r="J10901" t="s">
        <v>11069</v>
      </c>
      <c r="K10901">
        <v>11680</v>
      </c>
    </row>
    <row r="10902" spans="1:11" ht="16" x14ac:dyDescent="0.2">
      <c r="A10902" s="5" t="s">
        <v>11132</v>
      </c>
      <c r="B10902" s="6">
        <v>1594840</v>
      </c>
      <c r="C10902" s="5"/>
      <c r="D10902" s="5">
        <v>878</v>
      </c>
      <c r="E10902" s="5">
        <v>253.9</v>
      </c>
      <c r="F10902" s="5"/>
      <c r="G10902" s="5"/>
      <c r="H10902" s="6" t="s">
        <v>177</v>
      </c>
      <c r="I10902" s="5" t="s">
        <v>11068</v>
      </c>
      <c r="J10902" t="s">
        <v>11069</v>
      </c>
      <c r="K10902">
        <v>11681</v>
      </c>
    </row>
    <row r="10903" spans="1:11" ht="16" x14ac:dyDescent="0.2">
      <c r="A10903" s="5" t="s">
        <v>11133</v>
      </c>
      <c r="B10903" s="6">
        <v>1594829</v>
      </c>
      <c r="C10903" s="5"/>
      <c r="D10903" s="5">
        <v>143</v>
      </c>
      <c r="E10903" s="5">
        <v>25.4</v>
      </c>
      <c r="F10903" s="5"/>
      <c r="G10903" s="5"/>
      <c r="H10903" s="6" t="s">
        <v>177</v>
      </c>
      <c r="I10903" s="5" t="s">
        <v>11134</v>
      </c>
      <c r="J10903" t="s">
        <v>11069</v>
      </c>
      <c r="K10903">
        <v>11682</v>
      </c>
    </row>
    <row r="10904" spans="1:11" ht="16" x14ac:dyDescent="0.2">
      <c r="A10904" s="5" t="s">
        <v>11135</v>
      </c>
      <c r="B10904" s="6">
        <v>1594829</v>
      </c>
      <c r="C10904" s="5"/>
      <c r="D10904" s="5">
        <v>200</v>
      </c>
      <c r="E10904" s="5">
        <v>32.700000000000003</v>
      </c>
      <c r="F10904" s="5"/>
      <c r="G10904" s="5"/>
      <c r="H10904" s="6" t="s">
        <v>177</v>
      </c>
      <c r="I10904" s="5" t="s">
        <v>11134</v>
      </c>
      <c r="J10904" t="s">
        <v>11069</v>
      </c>
      <c r="K10904">
        <v>11683</v>
      </c>
    </row>
    <row r="10905" spans="1:11" ht="16" x14ac:dyDescent="0.2">
      <c r="A10905" s="5" t="s">
        <v>11136</v>
      </c>
      <c r="B10905" s="6">
        <v>1594829</v>
      </c>
      <c r="C10905" s="5"/>
      <c r="D10905" s="5">
        <v>205</v>
      </c>
      <c r="E10905" s="5">
        <v>39.5</v>
      </c>
      <c r="F10905" s="5"/>
      <c r="G10905" s="5"/>
      <c r="H10905" s="6" t="s">
        <v>177</v>
      </c>
      <c r="I10905" s="5" t="s">
        <v>11134</v>
      </c>
      <c r="J10905" t="s">
        <v>11069</v>
      </c>
      <c r="K10905">
        <v>11684</v>
      </c>
    </row>
    <row r="10906" spans="1:11" ht="16" x14ac:dyDescent="0.2">
      <c r="A10906" s="5" t="s">
        <v>11137</v>
      </c>
      <c r="B10906" s="6">
        <v>1594829</v>
      </c>
      <c r="C10906" s="5"/>
      <c r="D10906" s="5">
        <v>119</v>
      </c>
      <c r="E10906" s="5">
        <v>22.6</v>
      </c>
      <c r="F10906" s="5"/>
      <c r="G10906" s="5"/>
      <c r="H10906" s="6" t="s">
        <v>177</v>
      </c>
      <c r="I10906" s="5" t="s">
        <v>11134</v>
      </c>
      <c r="J10906" t="s">
        <v>11069</v>
      </c>
      <c r="K10906">
        <v>11685</v>
      </c>
    </row>
    <row r="10907" spans="1:11" ht="16" x14ac:dyDescent="0.2">
      <c r="A10907" s="5" t="s">
        <v>11138</v>
      </c>
      <c r="B10907" s="6">
        <v>1594829</v>
      </c>
      <c r="C10907" s="5"/>
      <c r="D10907" s="5">
        <v>200</v>
      </c>
      <c r="E10907" s="5">
        <v>35.700000000000003</v>
      </c>
      <c r="F10907" s="5"/>
      <c r="G10907" s="5"/>
      <c r="H10907" s="6" t="s">
        <v>177</v>
      </c>
      <c r="I10907" s="5" t="s">
        <v>11134</v>
      </c>
      <c r="J10907" t="s">
        <v>11069</v>
      </c>
      <c r="K10907">
        <v>11686</v>
      </c>
    </row>
    <row r="10908" spans="1:11" ht="16" x14ac:dyDescent="0.2">
      <c r="A10908" s="5" t="s">
        <v>11139</v>
      </c>
      <c r="B10908" s="6">
        <v>1594842</v>
      </c>
      <c r="C10908" s="5"/>
      <c r="D10908" s="5">
        <v>149</v>
      </c>
      <c r="E10908" s="5">
        <v>28.9</v>
      </c>
      <c r="F10908" s="5"/>
      <c r="G10908" s="5"/>
      <c r="H10908" s="6" t="s">
        <v>177</v>
      </c>
      <c r="I10908" s="5" t="s">
        <v>11134</v>
      </c>
      <c r="J10908" t="s">
        <v>11069</v>
      </c>
      <c r="K10908">
        <v>11687</v>
      </c>
    </row>
    <row r="10909" spans="1:11" ht="16" x14ac:dyDescent="0.2">
      <c r="A10909" s="5" t="s">
        <v>11140</v>
      </c>
      <c r="B10909" s="6">
        <v>1594907</v>
      </c>
      <c r="C10909" s="5"/>
      <c r="D10909" s="5">
        <v>193</v>
      </c>
      <c r="E10909" s="5">
        <v>48.2</v>
      </c>
      <c r="F10909" s="5"/>
      <c r="G10909" s="5"/>
      <c r="H10909" s="6" t="s">
        <v>177</v>
      </c>
      <c r="I10909" s="5" t="s">
        <v>11134</v>
      </c>
      <c r="J10909" t="s">
        <v>11069</v>
      </c>
      <c r="K10909">
        <v>11688</v>
      </c>
    </row>
    <row r="10910" spans="1:11" ht="16" x14ac:dyDescent="0.2">
      <c r="A10910" s="5" t="s">
        <v>11141</v>
      </c>
      <c r="B10910" s="6">
        <v>1594994</v>
      </c>
      <c r="C10910" s="5"/>
      <c r="D10910" s="5">
        <v>292</v>
      </c>
      <c r="E10910" s="5">
        <v>75.8</v>
      </c>
      <c r="F10910" s="5"/>
      <c r="G10910" s="5"/>
      <c r="H10910" s="6" t="s">
        <v>177</v>
      </c>
      <c r="I10910" s="5" t="s">
        <v>11134</v>
      </c>
      <c r="J10910" t="s">
        <v>11069</v>
      </c>
      <c r="K10910">
        <v>11689</v>
      </c>
    </row>
    <row r="10911" spans="1:11" ht="16" x14ac:dyDescent="0.2">
      <c r="A10911" s="5" t="s">
        <v>11142</v>
      </c>
      <c r="B10911" s="6">
        <v>1594929</v>
      </c>
      <c r="C10911" s="5"/>
      <c r="D10911" s="5">
        <v>80</v>
      </c>
      <c r="E10911" s="5">
        <v>17.899999999999999</v>
      </c>
      <c r="F10911" s="5"/>
      <c r="G10911" s="5"/>
      <c r="H10911" s="6" t="s">
        <v>177</v>
      </c>
      <c r="I10911" s="5" t="s">
        <v>11134</v>
      </c>
      <c r="J10911" t="s">
        <v>11069</v>
      </c>
      <c r="K10911">
        <v>11690</v>
      </c>
    </row>
    <row r="10912" spans="1:11" ht="16" x14ac:dyDescent="0.2">
      <c r="A10912" s="5" t="s">
        <v>11143</v>
      </c>
      <c r="B10912" s="6">
        <v>1594942</v>
      </c>
      <c r="C10912" s="5"/>
      <c r="D10912" s="5">
        <v>561</v>
      </c>
      <c r="E10912" s="5">
        <v>197.9</v>
      </c>
      <c r="F10912" s="5"/>
      <c r="G10912" s="5"/>
      <c r="H10912" s="6" t="s">
        <v>177</v>
      </c>
      <c r="I10912" s="5" t="s">
        <v>11134</v>
      </c>
      <c r="J10912" t="s">
        <v>11069</v>
      </c>
      <c r="K10912">
        <v>11691</v>
      </c>
    </row>
    <row r="10913" spans="1:11" ht="16" x14ac:dyDescent="0.2">
      <c r="A10913" s="5" t="s">
        <v>11144</v>
      </c>
      <c r="B10913" s="6">
        <v>1594942</v>
      </c>
      <c r="C10913" s="5"/>
      <c r="D10913" s="5">
        <v>611</v>
      </c>
      <c r="E10913" s="5">
        <v>212.3</v>
      </c>
      <c r="F10913" s="5"/>
      <c r="G10913" s="5"/>
      <c r="H10913" s="6" t="s">
        <v>177</v>
      </c>
      <c r="I10913" s="5" t="s">
        <v>11134</v>
      </c>
      <c r="J10913" t="s">
        <v>11069</v>
      </c>
      <c r="K10913">
        <v>11692</v>
      </c>
    </row>
    <row r="10914" spans="1:11" ht="16" x14ac:dyDescent="0.2">
      <c r="A10914" s="5" t="s">
        <v>11145</v>
      </c>
      <c r="B10914" s="6">
        <v>1594942</v>
      </c>
      <c r="C10914" s="5"/>
      <c r="D10914" s="5">
        <v>101</v>
      </c>
      <c r="E10914" s="5">
        <v>19.7</v>
      </c>
      <c r="F10914" s="5"/>
      <c r="G10914" s="5"/>
      <c r="H10914" s="6" t="s">
        <v>177</v>
      </c>
      <c r="I10914" s="5" t="s">
        <v>11134</v>
      </c>
      <c r="J10914" t="s">
        <v>11069</v>
      </c>
      <c r="K10914">
        <v>11693</v>
      </c>
    </row>
    <row r="10915" spans="1:11" ht="16" x14ac:dyDescent="0.2">
      <c r="A10915" s="5" t="s">
        <v>11146</v>
      </c>
      <c r="B10915" s="6">
        <v>1594966</v>
      </c>
      <c r="C10915" s="5"/>
      <c r="D10915" s="5">
        <v>344</v>
      </c>
      <c r="E10915" s="5">
        <v>101.2</v>
      </c>
      <c r="H10915" s="6" t="s">
        <v>177</v>
      </c>
      <c r="I10915" t="s">
        <v>11134</v>
      </c>
      <c r="J10915" t="s">
        <v>11069</v>
      </c>
      <c r="K10915">
        <v>11694</v>
      </c>
    </row>
    <row r="10916" spans="1:11" ht="16" x14ac:dyDescent="0.2">
      <c r="A10916" s="5" t="s">
        <v>11147</v>
      </c>
      <c r="B10916" s="6">
        <v>1594966</v>
      </c>
      <c r="C10916" s="5"/>
      <c r="D10916" s="5">
        <v>432</v>
      </c>
      <c r="E10916" s="5">
        <v>96.5</v>
      </c>
      <c r="H10916" s="6" t="s">
        <v>177</v>
      </c>
      <c r="I10916" t="s">
        <v>11134</v>
      </c>
      <c r="J10916" t="s">
        <v>11069</v>
      </c>
      <c r="K10916">
        <v>11695</v>
      </c>
    </row>
    <row r="10917" spans="1:11" ht="16" x14ac:dyDescent="0.2">
      <c r="A10917" s="5" t="s">
        <v>11148</v>
      </c>
      <c r="B10917" s="6">
        <v>1594966</v>
      </c>
      <c r="C10917" s="5"/>
      <c r="D10917" s="5">
        <v>387</v>
      </c>
      <c r="E10917" s="5">
        <v>112.5</v>
      </c>
      <c r="H10917" s="6" t="s">
        <v>177</v>
      </c>
      <c r="I10917" t="s">
        <v>11134</v>
      </c>
      <c r="J10917" t="s">
        <v>11069</v>
      </c>
      <c r="K10917">
        <v>11696</v>
      </c>
    </row>
    <row r="10918" spans="1:11" ht="16" x14ac:dyDescent="0.2">
      <c r="A10918" s="5" t="s">
        <v>11149</v>
      </c>
      <c r="B10918" s="6">
        <v>1594994</v>
      </c>
      <c r="C10918" s="5"/>
      <c r="D10918" s="5">
        <v>278</v>
      </c>
      <c r="E10918" s="5">
        <v>71.599999999999994</v>
      </c>
      <c r="H10918" s="6" t="s">
        <v>177</v>
      </c>
      <c r="I10918" t="s">
        <v>11134</v>
      </c>
      <c r="J10918" t="s">
        <v>11069</v>
      </c>
      <c r="K10918">
        <v>11697</v>
      </c>
    </row>
    <row r="10919" spans="1:11" ht="16" x14ac:dyDescent="0.2">
      <c r="A10919" s="5" t="s">
        <v>11150</v>
      </c>
      <c r="B10919" s="6">
        <v>1594967</v>
      </c>
      <c r="C10919" s="5"/>
      <c r="D10919" s="5">
        <v>286</v>
      </c>
      <c r="E10919" s="5">
        <v>56.1</v>
      </c>
      <c r="H10919" s="6" t="s">
        <v>177</v>
      </c>
      <c r="I10919" t="s">
        <v>11134</v>
      </c>
      <c r="J10919" t="s">
        <v>11069</v>
      </c>
      <c r="K10919">
        <v>11698</v>
      </c>
    </row>
    <row r="10920" spans="1:11" ht="16" x14ac:dyDescent="0.2">
      <c r="A10920" s="5" t="s">
        <v>11151</v>
      </c>
      <c r="B10920" s="6">
        <v>1594967</v>
      </c>
      <c r="C10920" s="5"/>
      <c r="D10920" s="5">
        <v>309</v>
      </c>
      <c r="E10920" s="5">
        <v>99.9</v>
      </c>
      <c r="H10920" s="6" t="s">
        <v>177</v>
      </c>
      <c r="I10920" t="s">
        <v>11134</v>
      </c>
      <c r="J10920" t="s">
        <v>11069</v>
      </c>
      <c r="K10920">
        <v>11699</v>
      </c>
    </row>
    <row r="10921" spans="1:11" ht="16" x14ac:dyDescent="0.2">
      <c r="A10921" s="5" t="s">
        <v>11152</v>
      </c>
      <c r="B10921" s="6">
        <v>1594967</v>
      </c>
      <c r="C10921" s="5"/>
      <c r="D10921" s="5">
        <v>175</v>
      </c>
      <c r="E10921" s="5">
        <v>49.1</v>
      </c>
      <c r="H10921" s="6" t="s">
        <v>177</v>
      </c>
      <c r="I10921" t="s">
        <v>11134</v>
      </c>
      <c r="J10921" t="s">
        <v>11069</v>
      </c>
      <c r="K10921">
        <v>11700</v>
      </c>
    </row>
    <row r="10922" spans="1:11" ht="16" x14ac:dyDescent="0.2">
      <c r="A10922" s="5" t="s">
        <v>11153</v>
      </c>
      <c r="B10922" s="6">
        <v>1594967</v>
      </c>
      <c r="C10922" s="5"/>
      <c r="D10922" s="5">
        <v>395</v>
      </c>
      <c r="E10922" s="5">
        <v>120.4</v>
      </c>
      <c r="H10922" s="6" t="s">
        <v>177</v>
      </c>
      <c r="I10922" t="s">
        <v>11134</v>
      </c>
      <c r="J10922" t="s">
        <v>11069</v>
      </c>
      <c r="K10922">
        <v>11701</v>
      </c>
    </row>
    <row r="10923" spans="1:11" ht="16" x14ac:dyDescent="0.2">
      <c r="A10923" s="5" t="s">
        <v>11154</v>
      </c>
      <c r="B10923" s="6">
        <v>1594966</v>
      </c>
      <c r="C10923" s="5"/>
      <c r="D10923" s="5">
        <v>470</v>
      </c>
      <c r="E10923" s="5">
        <v>164</v>
      </c>
      <c r="H10923" s="6" t="s">
        <v>177</v>
      </c>
      <c r="I10923" t="s">
        <v>11134</v>
      </c>
      <c r="J10923" t="s">
        <v>11069</v>
      </c>
      <c r="K10923">
        <v>11702</v>
      </c>
    </row>
    <row r="10924" spans="1:11" ht="16" x14ac:dyDescent="0.2">
      <c r="A10924" s="5" t="s">
        <v>11155</v>
      </c>
      <c r="B10924" s="6">
        <v>1594966</v>
      </c>
      <c r="C10924" s="5"/>
      <c r="D10924" s="5">
        <v>373</v>
      </c>
      <c r="E10924" s="5">
        <v>96.6</v>
      </c>
      <c r="H10924" s="6" t="s">
        <v>177</v>
      </c>
      <c r="I10924" t="s">
        <v>11134</v>
      </c>
      <c r="J10924" t="s">
        <v>11069</v>
      </c>
      <c r="K10924">
        <v>11703</v>
      </c>
    </row>
    <row r="10925" spans="1:11" ht="16" x14ac:dyDescent="0.2">
      <c r="A10925" s="5" t="s">
        <v>11156</v>
      </c>
      <c r="B10925" s="6">
        <v>1594967</v>
      </c>
      <c r="C10925" s="5"/>
      <c r="D10925" s="5">
        <v>283</v>
      </c>
      <c r="E10925" s="5">
        <v>69.3</v>
      </c>
      <c r="H10925" s="6" t="s">
        <v>177</v>
      </c>
      <c r="I10925" t="s">
        <v>11134</v>
      </c>
      <c r="J10925" t="s">
        <v>11069</v>
      </c>
      <c r="K10925">
        <v>11704</v>
      </c>
    </row>
    <row r="10926" spans="1:11" ht="16" x14ac:dyDescent="0.2">
      <c r="A10926" s="5" t="s">
        <v>11157</v>
      </c>
      <c r="B10926" s="6">
        <v>1594912</v>
      </c>
      <c r="C10926" s="5"/>
      <c r="D10926" s="5">
        <v>384</v>
      </c>
      <c r="E10926" s="5">
        <v>105.2</v>
      </c>
      <c r="H10926" s="6" t="s">
        <v>177</v>
      </c>
      <c r="I10926" t="s">
        <v>11134</v>
      </c>
      <c r="J10926" t="s">
        <v>11069</v>
      </c>
      <c r="K10926">
        <v>11705</v>
      </c>
    </row>
    <row r="10927" spans="1:11" ht="16" x14ac:dyDescent="0.2">
      <c r="A10927" s="5" t="s">
        <v>11158</v>
      </c>
      <c r="B10927" s="6">
        <v>1594912</v>
      </c>
      <c r="C10927" s="5"/>
      <c r="D10927" s="5">
        <v>201</v>
      </c>
      <c r="E10927" s="5">
        <v>52.2</v>
      </c>
      <c r="H10927" s="6" t="s">
        <v>177</v>
      </c>
      <c r="I10927" t="s">
        <v>11134</v>
      </c>
      <c r="J10927" t="s">
        <v>11069</v>
      </c>
      <c r="K10927">
        <v>11706</v>
      </c>
    </row>
    <row r="10928" spans="1:11" ht="16" x14ac:dyDescent="0.2">
      <c r="A10928" s="5" t="s">
        <v>11159</v>
      </c>
      <c r="B10928" s="6">
        <v>1594912</v>
      </c>
      <c r="C10928" s="5"/>
      <c r="D10928" s="5">
        <v>186</v>
      </c>
      <c r="E10928" s="5">
        <v>42</v>
      </c>
      <c r="H10928" s="6" t="s">
        <v>177</v>
      </c>
      <c r="I10928" t="s">
        <v>11134</v>
      </c>
      <c r="J10928" t="s">
        <v>11069</v>
      </c>
      <c r="K10928">
        <v>11707</v>
      </c>
    </row>
    <row r="10929" spans="1:11" ht="16" x14ac:dyDescent="0.2">
      <c r="A10929" s="5" t="s">
        <v>11160</v>
      </c>
      <c r="B10929" s="6">
        <v>1594912</v>
      </c>
      <c r="C10929" s="5"/>
      <c r="D10929" s="5">
        <v>206</v>
      </c>
      <c r="E10929" s="5">
        <v>45.7</v>
      </c>
      <c r="H10929" s="6" t="s">
        <v>177</v>
      </c>
      <c r="I10929" t="s">
        <v>11134</v>
      </c>
      <c r="J10929" t="s">
        <v>11069</v>
      </c>
      <c r="K10929">
        <v>11708</v>
      </c>
    </row>
    <row r="10930" spans="1:11" ht="16" x14ac:dyDescent="0.2">
      <c r="A10930" s="5" t="s">
        <v>11161</v>
      </c>
      <c r="B10930" s="6">
        <v>1594912</v>
      </c>
      <c r="C10930" s="5"/>
      <c r="D10930" s="5">
        <v>263</v>
      </c>
      <c r="E10930" s="5">
        <v>66.2</v>
      </c>
      <c r="H10930" s="6" t="s">
        <v>177</v>
      </c>
      <c r="I10930" t="s">
        <v>11134</v>
      </c>
      <c r="J10930" t="s">
        <v>11069</v>
      </c>
      <c r="K10930">
        <v>11709</v>
      </c>
    </row>
    <row r="10931" spans="1:11" ht="16" x14ac:dyDescent="0.2">
      <c r="A10931" s="5" t="s">
        <v>11162</v>
      </c>
      <c r="B10931" s="6">
        <v>1594994</v>
      </c>
      <c r="C10931" s="5"/>
      <c r="D10931" s="5">
        <v>256</v>
      </c>
      <c r="E10931" s="5">
        <v>54.9</v>
      </c>
      <c r="H10931" s="6" t="s">
        <v>177</v>
      </c>
      <c r="I10931" t="s">
        <v>11134</v>
      </c>
      <c r="J10931" t="s">
        <v>11069</v>
      </c>
      <c r="K10931">
        <v>11710</v>
      </c>
    </row>
    <row r="10932" spans="1:11" ht="16" x14ac:dyDescent="0.2">
      <c r="A10932" s="5" t="s">
        <v>11163</v>
      </c>
      <c r="B10932" s="6">
        <v>1594994</v>
      </c>
      <c r="C10932" s="5"/>
      <c r="D10932" s="5">
        <v>264</v>
      </c>
      <c r="E10932" s="5">
        <v>61.1</v>
      </c>
      <c r="H10932" s="6" t="s">
        <v>177</v>
      </c>
      <c r="I10932" t="s">
        <v>11134</v>
      </c>
      <c r="J10932" t="s">
        <v>11069</v>
      </c>
      <c r="K10932">
        <v>11711</v>
      </c>
    </row>
    <row r="10933" spans="1:11" ht="16" x14ac:dyDescent="0.2">
      <c r="A10933" s="5" t="s">
        <v>11164</v>
      </c>
      <c r="B10933" s="6">
        <v>1594994</v>
      </c>
      <c r="C10933" s="5"/>
      <c r="D10933" s="5">
        <v>363</v>
      </c>
      <c r="E10933" s="5">
        <v>88.1</v>
      </c>
      <c r="H10933" s="6" t="s">
        <v>177</v>
      </c>
      <c r="I10933" t="s">
        <v>11134</v>
      </c>
      <c r="J10933" t="s">
        <v>11069</v>
      </c>
      <c r="K10933">
        <v>11712</v>
      </c>
    </row>
    <row r="10934" spans="1:11" ht="16" x14ac:dyDescent="0.2">
      <c r="A10934" s="5" t="s">
        <v>11165</v>
      </c>
      <c r="B10934" s="6">
        <v>1594817</v>
      </c>
      <c r="C10934" s="5"/>
      <c r="D10934" s="5">
        <v>263</v>
      </c>
      <c r="E10934" s="5">
        <v>66.7</v>
      </c>
      <c r="H10934" s="6" t="s">
        <v>177</v>
      </c>
      <c r="I10934" t="s">
        <v>11134</v>
      </c>
      <c r="J10934" t="s">
        <v>11069</v>
      </c>
      <c r="K10934">
        <v>11713</v>
      </c>
    </row>
    <row r="10935" spans="1:11" ht="16" x14ac:dyDescent="0.2">
      <c r="A10935" s="5" t="s">
        <v>11166</v>
      </c>
      <c r="B10935" s="6">
        <v>1594817</v>
      </c>
      <c r="C10935" s="5"/>
      <c r="D10935" s="5">
        <v>229</v>
      </c>
      <c r="E10935" s="5">
        <v>58.7</v>
      </c>
      <c r="H10935" s="6" t="s">
        <v>177</v>
      </c>
      <c r="I10935" t="s">
        <v>11134</v>
      </c>
      <c r="J10935" t="s">
        <v>11069</v>
      </c>
      <c r="K10935">
        <v>11714</v>
      </c>
    </row>
    <row r="10936" spans="1:11" ht="16" x14ac:dyDescent="0.2">
      <c r="A10936" s="5" t="s">
        <v>11167</v>
      </c>
      <c r="B10936" s="6">
        <v>1594817</v>
      </c>
      <c r="C10936" s="5"/>
      <c r="D10936" s="5">
        <v>319</v>
      </c>
      <c r="E10936" s="5">
        <v>87.2</v>
      </c>
      <c r="H10936" s="6" t="s">
        <v>177</v>
      </c>
      <c r="I10936" t="s">
        <v>11134</v>
      </c>
      <c r="J10936" t="s">
        <v>11069</v>
      </c>
      <c r="K10936">
        <v>11715</v>
      </c>
    </row>
    <row r="10937" spans="1:11" ht="16" x14ac:dyDescent="0.2">
      <c r="A10937" s="5" t="s">
        <v>11168</v>
      </c>
      <c r="B10937" s="6">
        <v>1594817</v>
      </c>
      <c r="C10937" s="5"/>
      <c r="D10937" s="5">
        <v>283</v>
      </c>
      <c r="E10937" s="5">
        <v>68.7</v>
      </c>
      <c r="H10937" s="6" t="s">
        <v>177</v>
      </c>
      <c r="I10937" t="s">
        <v>11134</v>
      </c>
      <c r="J10937" t="s">
        <v>11069</v>
      </c>
      <c r="K10937">
        <v>11716</v>
      </c>
    </row>
    <row r="10938" spans="1:11" ht="16" x14ac:dyDescent="0.2">
      <c r="A10938" s="5" t="s">
        <v>11169</v>
      </c>
      <c r="B10938" s="6">
        <v>1594850</v>
      </c>
      <c r="C10938" s="5"/>
      <c r="D10938" s="5">
        <v>140</v>
      </c>
      <c r="E10938" s="5">
        <v>41.3</v>
      </c>
      <c r="H10938" s="6" t="s">
        <v>177</v>
      </c>
      <c r="I10938" t="s">
        <v>11134</v>
      </c>
      <c r="J10938" t="s">
        <v>11069</v>
      </c>
      <c r="K10938">
        <v>11717</v>
      </c>
    </row>
    <row r="10939" spans="1:11" ht="16" x14ac:dyDescent="0.2">
      <c r="A10939" s="5" t="s">
        <v>11170</v>
      </c>
      <c r="B10939" s="6">
        <v>1594850</v>
      </c>
      <c r="C10939" s="5"/>
      <c r="D10939" s="5">
        <v>115</v>
      </c>
      <c r="E10939" s="5">
        <v>25.3</v>
      </c>
      <c r="H10939" s="6" t="s">
        <v>177</v>
      </c>
      <c r="I10939" t="s">
        <v>11134</v>
      </c>
      <c r="J10939" t="s">
        <v>11069</v>
      </c>
      <c r="K10939">
        <v>11718</v>
      </c>
    </row>
    <row r="10940" spans="1:11" ht="16" x14ac:dyDescent="0.2">
      <c r="A10940" s="5" t="s">
        <v>11171</v>
      </c>
      <c r="B10940" s="6">
        <v>1594850</v>
      </c>
      <c r="C10940" s="5"/>
      <c r="D10940" s="5">
        <v>195</v>
      </c>
      <c r="E10940" s="5">
        <v>52.8</v>
      </c>
      <c r="H10940" s="6" t="s">
        <v>177</v>
      </c>
      <c r="I10940" t="s">
        <v>11134</v>
      </c>
      <c r="J10940" t="s">
        <v>11069</v>
      </c>
      <c r="K10940">
        <v>11719</v>
      </c>
    </row>
    <row r="10941" spans="1:11" ht="16" x14ac:dyDescent="0.2">
      <c r="A10941" s="5" t="s">
        <v>11172</v>
      </c>
      <c r="B10941" s="6">
        <v>1594945</v>
      </c>
      <c r="C10941" s="5"/>
      <c r="D10941" s="5">
        <v>306</v>
      </c>
      <c r="E10941" s="5">
        <v>66.2</v>
      </c>
      <c r="H10941" s="6" t="s">
        <v>177</v>
      </c>
      <c r="I10941" t="s">
        <v>11134</v>
      </c>
      <c r="J10941" t="s">
        <v>11069</v>
      </c>
      <c r="K10941">
        <v>11720</v>
      </c>
    </row>
    <row r="10942" spans="1:11" ht="16" x14ac:dyDescent="0.2">
      <c r="A10942" s="5" t="s">
        <v>11173</v>
      </c>
      <c r="B10942" s="6">
        <v>1594945</v>
      </c>
      <c r="C10942" s="5"/>
      <c r="D10942" s="5">
        <v>350</v>
      </c>
      <c r="E10942" s="5">
        <v>65.099999999999994</v>
      </c>
      <c r="H10942" s="6" t="s">
        <v>177</v>
      </c>
      <c r="I10942" t="s">
        <v>11134</v>
      </c>
      <c r="J10942" t="s">
        <v>11069</v>
      </c>
      <c r="K10942">
        <v>11721</v>
      </c>
    </row>
    <row r="10943" spans="1:11" ht="16" x14ac:dyDescent="0.2">
      <c r="A10943" s="5" t="s">
        <v>11174</v>
      </c>
      <c r="B10943" s="6">
        <v>1594850</v>
      </c>
      <c r="C10943" s="5"/>
      <c r="D10943" s="5">
        <v>189</v>
      </c>
      <c r="E10943" s="5">
        <v>51</v>
      </c>
      <c r="H10943" s="6" t="s">
        <v>177</v>
      </c>
      <c r="I10943" t="s">
        <v>11134</v>
      </c>
      <c r="J10943" t="s">
        <v>11069</v>
      </c>
      <c r="K10943">
        <v>11722</v>
      </c>
    </row>
    <row r="10944" spans="1:11" ht="16" x14ac:dyDescent="0.2">
      <c r="A10944" s="5" t="s">
        <v>11175</v>
      </c>
      <c r="B10944" s="6">
        <v>1594984</v>
      </c>
      <c r="C10944" s="5"/>
      <c r="D10944" s="5">
        <v>116</v>
      </c>
      <c r="E10944" s="5">
        <v>18.7</v>
      </c>
      <c r="H10944" s="6" t="s">
        <v>177</v>
      </c>
      <c r="I10944" t="s">
        <v>11134</v>
      </c>
      <c r="J10944" t="s">
        <v>11069</v>
      </c>
      <c r="K10944">
        <v>11723</v>
      </c>
    </row>
    <row r="10945" spans="1:11" ht="16" x14ac:dyDescent="0.2">
      <c r="A10945" s="5" t="s">
        <v>11176</v>
      </c>
      <c r="B10945" s="6">
        <v>1594945</v>
      </c>
      <c r="C10945" s="5"/>
      <c r="D10945" s="5">
        <v>316</v>
      </c>
      <c r="E10945" s="5">
        <v>70.3</v>
      </c>
      <c r="H10945" s="6" t="s">
        <v>177</v>
      </c>
      <c r="I10945" t="s">
        <v>11134</v>
      </c>
      <c r="J10945" t="s">
        <v>11069</v>
      </c>
      <c r="K10945">
        <v>11724</v>
      </c>
    </row>
    <row r="10946" spans="1:11" ht="16" x14ac:dyDescent="0.2">
      <c r="A10946" s="5" t="s">
        <v>11177</v>
      </c>
      <c r="B10946" s="6">
        <v>1594945</v>
      </c>
      <c r="C10946" s="5"/>
      <c r="D10946" s="5">
        <v>268</v>
      </c>
      <c r="E10946" s="5">
        <v>60.7</v>
      </c>
      <c r="H10946" s="6" t="s">
        <v>177</v>
      </c>
      <c r="I10946" t="s">
        <v>11134</v>
      </c>
      <c r="J10946" t="s">
        <v>11069</v>
      </c>
      <c r="K10946">
        <v>11725</v>
      </c>
    </row>
    <row r="10947" spans="1:11" ht="16" x14ac:dyDescent="0.2">
      <c r="A10947" s="5" t="s">
        <v>11178</v>
      </c>
      <c r="B10947" s="6">
        <v>1594945</v>
      </c>
      <c r="C10947" s="5"/>
      <c r="D10947" s="5">
        <v>295</v>
      </c>
      <c r="E10947" s="5">
        <v>69.900000000000006</v>
      </c>
      <c r="H10947" s="6" t="s">
        <v>177</v>
      </c>
      <c r="I10947" t="s">
        <v>11134</v>
      </c>
      <c r="J10947" t="s">
        <v>11069</v>
      </c>
      <c r="K10947">
        <v>11726</v>
      </c>
    </row>
    <row r="10948" spans="1:11" ht="16" x14ac:dyDescent="0.2">
      <c r="A10948" s="5" t="s">
        <v>11179</v>
      </c>
      <c r="B10948" s="6">
        <v>1594984</v>
      </c>
      <c r="C10948" s="5"/>
      <c r="D10948" s="5">
        <v>122</v>
      </c>
      <c r="E10948" s="5">
        <v>23.8</v>
      </c>
      <c r="H10948" s="6" t="s">
        <v>177</v>
      </c>
      <c r="I10948" t="s">
        <v>11134</v>
      </c>
      <c r="J10948" t="s">
        <v>11069</v>
      </c>
      <c r="K10948">
        <v>11727</v>
      </c>
    </row>
    <row r="10949" spans="1:11" ht="16" x14ac:dyDescent="0.2">
      <c r="A10949" s="5" t="s">
        <v>11180</v>
      </c>
      <c r="B10949" s="6">
        <v>1594922</v>
      </c>
      <c r="C10949" s="5"/>
      <c r="D10949" s="5">
        <v>308</v>
      </c>
      <c r="E10949" s="5">
        <v>68.099999999999994</v>
      </c>
      <c r="H10949" s="6" t="s">
        <v>177</v>
      </c>
      <c r="I10949" t="s">
        <v>11134</v>
      </c>
      <c r="J10949" t="s">
        <v>11069</v>
      </c>
      <c r="K10949">
        <v>11728</v>
      </c>
    </row>
    <row r="10950" spans="1:11" ht="16" x14ac:dyDescent="0.2">
      <c r="A10950" s="5" t="s">
        <v>11181</v>
      </c>
      <c r="B10950" s="6">
        <v>1594922</v>
      </c>
      <c r="C10950" s="5"/>
      <c r="D10950" s="5">
        <v>194</v>
      </c>
      <c r="E10950" s="5">
        <v>37.9</v>
      </c>
      <c r="H10950" s="6" t="s">
        <v>177</v>
      </c>
      <c r="I10950" t="s">
        <v>11134</v>
      </c>
      <c r="J10950" t="s">
        <v>11069</v>
      </c>
      <c r="K10950">
        <v>11729</v>
      </c>
    </row>
    <row r="10951" spans="1:11" ht="16" x14ac:dyDescent="0.2">
      <c r="A10951" s="5" t="s">
        <v>11182</v>
      </c>
      <c r="B10951" s="6">
        <v>1594922</v>
      </c>
      <c r="C10951" s="5"/>
      <c r="D10951" s="5">
        <v>169</v>
      </c>
      <c r="E10951" s="5">
        <v>31.8</v>
      </c>
      <c r="H10951" s="6" t="s">
        <v>177</v>
      </c>
      <c r="I10951" t="s">
        <v>11134</v>
      </c>
      <c r="J10951" t="s">
        <v>11069</v>
      </c>
      <c r="K10951">
        <v>11730</v>
      </c>
    </row>
    <row r="10952" spans="1:11" ht="16" x14ac:dyDescent="0.2">
      <c r="A10952" s="5" t="s">
        <v>11183</v>
      </c>
      <c r="B10952" s="6">
        <v>1594919</v>
      </c>
      <c r="C10952" s="5"/>
      <c r="D10952" s="5">
        <v>336</v>
      </c>
      <c r="E10952" s="5">
        <v>90.8</v>
      </c>
      <c r="H10952" s="6" t="s">
        <v>177</v>
      </c>
      <c r="I10952" t="s">
        <v>11134</v>
      </c>
      <c r="J10952" t="s">
        <v>11069</v>
      </c>
      <c r="K10952">
        <v>11731</v>
      </c>
    </row>
    <row r="10953" spans="1:11" ht="16" x14ac:dyDescent="0.2">
      <c r="A10953" s="5" t="s">
        <v>11184</v>
      </c>
      <c r="B10953" s="6">
        <v>1594919</v>
      </c>
      <c r="C10953" s="5"/>
      <c r="D10953" s="5">
        <v>385</v>
      </c>
      <c r="E10953" s="5">
        <v>90.3</v>
      </c>
      <c r="H10953" s="6" t="s">
        <v>177</v>
      </c>
      <c r="I10953" t="s">
        <v>11134</v>
      </c>
      <c r="J10953" t="s">
        <v>11069</v>
      </c>
      <c r="K10953">
        <v>11732</v>
      </c>
    </row>
    <row r="10954" spans="1:11" ht="16" x14ac:dyDescent="0.2">
      <c r="A10954" s="5" t="s">
        <v>11185</v>
      </c>
      <c r="B10954" s="6">
        <v>1594919</v>
      </c>
      <c r="C10954" s="5"/>
      <c r="D10954" s="5">
        <v>467</v>
      </c>
      <c r="E10954" s="5">
        <v>129.30000000000001</v>
      </c>
      <c r="H10954" s="6" t="s">
        <v>177</v>
      </c>
      <c r="I10954" t="s">
        <v>11134</v>
      </c>
      <c r="J10954" t="s">
        <v>11069</v>
      </c>
      <c r="K10954">
        <v>11733</v>
      </c>
    </row>
    <row r="10955" spans="1:11" ht="16" x14ac:dyDescent="0.2">
      <c r="A10955" s="5" t="s">
        <v>11186</v>
      </c>
      <c r="B10955" s="6">
        <v>1594919</v>
      </c>
      <c r="C10955" s="5"/>
      <c r="D10955" s="5">
        <v>378</v>
      </c>
      <c r="E10955" s="5">
        <v>83.5</v>
      </c>
      <c r="H10955" s="6" t="s">
        <v>177</v>
      </c>
      <c r="I10955" t="s">
        <v>11134</v>
      </c>
      <c r="J10955" t="s">
        <v>11069</v>
      </c>
      <c r="K10955">
        <v>11734</v>
      </c>
    </row>
    <row r="10956" spans="1:11" ht="16" x14ac:dyDescent="0.2">
      <c r="A10956" s="5" t="s">
        <v>11187</v>
      </c>
      <c r="B10956" s="6">
        <v>1594919</v>
      </c>
      <c r="C10956" s="5"/>
      <c r="D10956" s="5">
        <v>414</v>
      </c>
      <c r="E10956" s="5">
        <v>111.8</v>
      </c>
      <c r="H10956" s="6" t="s">
        <v>177</v>
      </c>
      <c r="I10956" t="s">
        <v>11134</v>
      </c>
      <c r="J10956" t="s">
        <v>11069</v>
      </c>
      <c r="K10956">
        <v>11735</v>
      </c>
    </row>
    <row r="10957" spans="1:11" ht="16" x14ac:dyDescent="0.2">
      <c r="A10957" s="5" t="s">
        <v>11188</v>
      </c>
      <c r="B10957" s="6">
        <v>1594984</v>
      </c>
      <c r="C10957" s="5"/>
      <c r="D10957" s="5">
        <v>127</v>
      </c>
      <c r="E10957" s="5">
        <v>29.7</v>
      </c>
      <c r="H10957" s="6" t="s">
        <v>177</v>
      </c>
      <c r="I10957" t="s">
        <v>11134</v>
      </c>
      <c r="J10957" t="s">
        <v>11069</v>
      </c>
      <c r="K10957">
        <v>11736</v>
      </c>
    </row>
    <row r="10958" spans="1:11" ht="16" x14ac:dyDescent="0.2">
      <c r="A10958" s="5" t="s">
        <v>11189</v>
      </c>
      <c r="B10958" s="6">
        <v>1594817</v>
      </c>
      <c r="C10958" s="5"/>
      <c r="D10958" s="5">
        <v>78</v>
      </c>
      <c r="E10958" s="5">
        <v>20.2</v>
      </c>
      <c r="H10958" s="6" t="s">
        <v>177</v>
      </c>
      <c r="I10958" t="s">
        <v>11134</v>
      </c>
      <c r="J10958" t="s">
        <v>11069</v>
      </c>
      <c r="K10958">
        <v>11737</v>
      </c>
    </row>
    <row r="10959" spans="1:11" ht="16" x14ac:dyDescent="0.2">
      <c r="A10959" s="5" t="s">
        <v>11190</v>
      </c>
      <c r="B10959" s="6">
        <v>1594984</v>
      </c>
      <c r="C10959" s="5"/>
      <c r="D10959" s="5">
        <v>137</v>
      </c>
      <c r="E10959" s="5">
        <v>27.7</v>
      </c>
      <c r="H10959" s="6" t="s">
        <v>177</v>
      </c>
      <c r="I10959" t="s">
        <v>11134</v>
      </c>
      <c r="J10959" t="s">
        <v>11069</v>
      </c>
      <c r="K10959">
        <v>11738</v>
      </c>
    </row>
    <row r="10960" spans="1:11" ht="16" x14ac:dyDescent="0.2">
      <c r="A10960" s="5" t="s">
        <v>11191</v>
      </c>
      <c r="B10960" s="6">
        <v>1594997</v>
      </c>
      <c r="C10960" s="5"/>
      <c r="D10960" s="5">
        <v>191</v>
      </c>
      <c r="E10960" s="5">
        <v>41.9</v>
      </c>
      <c r="H10960" s="6" t="s">
        <v>177</v>
      </c>
      <c r="I10960" t="s">
        <v>11134</v>
      </c>
      <c r="J10960" t="s">
        <v>11069</v>
      </c>
      <c r="K10960">
        <v>11739</v>
      </c>
    </row>
    <row r="10961" spans="1:11" ht="16" x14ac:dyDescent="0.2">
      <c r="A10961" s="5" t="s">
        <v>11192</v>
      </c>
      <c r="B10961" s="6">
        <v>1594997</v>
      </c>
      <c r="C10961" s="5"/>
      <c r="D10961" s="5">
        <v>303</v>
      </c>
      <c r="E10961" s="5">
        <v>82.3</v>
      </c>
      <c r="H10961" s="6" t="s">
        <v>177</v>
      </c>
      <c r="I10961" t="s">
        <v>11134</v>
      </c>
      <c r="J10961" t="s">
        <v>11069</v>
      </c>
      <c r="K10961">
        <v>11740</v>
      </c>
    </row>
    <row r="10962" spans="1:11" ht="16" x14ac:dyDescent="0.2">
      <c r="A10962" s="5" t="s">
        <v>11193</v>
      </c>
      <c r="B10962" s="6">
        <v>1594997</v>
      </c>
      <c r="C10962" s="5"/>
      <c r="D10962" s="5">
        <v>277</v>
      </c>
      <c r="E10962" s="5">
        <v>66.3</v>
      </c>
      <c r="H10962" s="6" t="s">
        <v>177</v>
      </c>
      <c r="I10962" t="s">
        <v>11134</v>
      </c>
      <c r="J10962" t="s">
        <v>11069</v>
      </c>
      <c r="K10962">
        <v>11741</v>
      </c>
    </row>
    <row r="10963" spans="1:11" ht="16" x14ac:dyDescent="0.2">
      <c r="A10963" s="5" t="s">
        <v>11194</v>
      </c>
      <c r="B10963" s="6">
        <v>1594997</v>
      </c>
      <c r="C10963" s="5"/>
      <c r="D10963" s="5">
        <v>234</v>
      </c>
      <c r="E10963" s="5">
        <v>64.3</v>
      </c>
      <c r="H10963" s="6" t="s">
        <v>177</v>
      </c>
      <c r="I10963" t="s">
        <v>11134</v>
      </c>
      <c r="J10963" t="s">
        <v>11069</v>
      </c>
      <c r="K10963">
        <v>11742</v>
      </c>
    </row>
    <row r="10964" spans="1:11" ht="16" x14ac:dyDescent="0.2">
      <c r="A10964" s="5" t="s">
        <v>11195</v>
      </c>
      <c r="B10964" s="6">
        <v>1594825</v>
      </c>
      <c r="C10964" s="5"/>
      <c r="D10964" s="5">
        <v>179</v>
      </c>
      <c r="E10964" s="5">
        <v>55</v>
      </c>
      <c r="H10964" s="6" t="s">
        <v>177</v>
      </c>
      <c r="I10964" t="s">
        <v>11134</v>
      </c>
      <c r="J10964" t="s">
        <v>11069</v>
      </c>
      <c r="K10964">
        <v>11743</v>
      </c>
    </row>
    <row r="10965" spans="1:11" ht="16" x14ac:dyDescent="0.2">
      <c r="A10965" s="5" t="s">
        <v>11196</v>
      </c>
      <c r="B10965" s="6">
        <v>1594825</v>
      </c>
      <c r="C10965" s="5"/>
      <c r="D10965" s="5">
        <v>222</v>
      </c>
      <c r="E10965" s="5">
        <v>63.3</v>
      </c>
      <c r="H10965" s="6" t="s">
        <v>177</v>
      </c>
      <c r="I10965" t="s">
        <v>11134</v>
      </c>
      <c r="J10965" t="s">
        <v>11069</v>
      </c>
      <c r="K10965">
        <v>11744</v>
      </c>
    </row>
    <row r="10966" spans="1:11" ht="16" x14ac:dyDescent="0.2">
      <c r="A10966" s="5" t="s">
        <v>11197</v>
      </c>
      <c r="B10966" s="6">
        <v>1594825</v>
      </c>
      <c r="C10966" s="5"/>
      <c r="D10966" s="5">
        <v>334</v>
      </c>
      <c r="E10966" s="5">
        <v>91.3</v>
      </c>
      <c r="H10966" s="6" t="s">
        <v>177</v>
      </c>
      <c r="I10966" t="s">
        <v>11134</v>
      </c>
      <c r="J10966" t="s">
        <v>11069</v>
      </c>
      <c r="K10966">
        <v>11745</v>
      </c>
    </row>
    <row r="10967" spans="1:11" ht="16" x14ac:dyDescent="0.2">
      <c r="A10967" s="5" t="s">
        <v>11198</v>
      </c>
      <c r="B10967" s="6">
        <v>1594906</v>
      </c>
      <c r="C10967" s="5"/>
      <c r="D10967" s="5">
        <v>79</v>
      </c>
      <c r="E10967" s="5">
        <v>14.6</v>
      </c>
      <c r="H10967" s="6" t="s">
        <v>177</v>
      </c>
      <c r="I10967" t="s">
        <v>11134</v>
      </c>
      <c r="J10967" t="s">
        <v>11069</v>
      </c>
      <c r="K10967">
        <v>11746</v>
      </c>
    </row>
    <row r="10968" spans="1:11" ht="16" x14ac:dyDescent="0.2">
      <c r="A10968" s="5" t="s">
        <v>11199</v>
      </c>
      <c r="B10968" s="6">
        <v>1594906</v>
      </c>
      <c r="C10968" s="5"/>
      <c r="D10968" s="5">
        <v>42</v>
      </c>
      <c r="E10968" s="5">
        <v>6.6</v>
      </c>
      <c r="H10968" s="6" t="s">
        <v>177</v>
      </c>
      <c r="I10968" t="s">
        <v>11134</v>
      </c>
      <c r="J10968" t="s">
        <v>11069</v>
      </c>
      <c r="K10968">
        <v>11747</v>
      </c>
    </row>
    <row r="10969" spans="1:11" ht="16" x14ac:dyDescent="0.2">
      <c r="A10969" s="5" t="s">
        <v>11200</v>
      </c>
      <c r="B10969" s="6">
        <v>1594832</v>
      </c>
      <c r="C10969" s="5"/>
      <c r="D10969" s="5">
        <v>236</v>
      </c>
      <c r="E10969" s="5">
        <v>65.8</v>
      </c>
      <c r="H10969" s="6" t="s">
        <v>177</v>
      </c>
      <c r="I10969" t="s">
        <v>11134</v>
      </c>
      <c r="J10969" t="s">
        <v>11069</v>
      </c>
      <c r="K10969">
        <v>11748</v>
      </c>
    </row>
    <row r="10970" spans="1:11" ht="16" x14ac:dyDescent="0.2">
      <c r="A10970" s="5" t="s">
        <v>11201</v>
      </c>
      <c r="B10970" s="6">
        <v>1594825</v>
      </c>
      <c r="C10970" s="5"/>
      <c r="D10970" s="5">
        <v>318</v>
      </c>
      <c r="E10970" s="5">
        <v>99</v>
      </c>
      <c r="H10970" s="6" t="s">
        <v>177</v>
      </c>
      <c r="I10970" t="s">
        <v>11134</v>
      </c>
      <c r="J10970" t="s">
        <v>11069</v>
      </c>
      <c r="K10970">
        <v>11749</v>
      </c>
    </row>
    <row r="10971" spans="1:11" ht="16" x14ac:dyDescent="0.2">
      <c r="A10971" s="5" t="s">
        <v>11202</v>
      </c>
      <c r="B10971" s="6">
        <v>1594825</v>
      </c>
      <c r="C10971" s="5"/>
      <c r="D10971" s="5">
        <v>204</v>
      </c>
      <c r="E10971" s="5">
        <v>63.8</v>
      </c>
      <c r="H10971" s="6" t="s">
        <v>177</v>
      </c>
      <c r="I10971" t="s">
        <v>11134</v>
      </c>
      <c r="J10971" t="s">
        <v>11069</v>
      </c>
      <c r="K10971">
        <v>11750</v>
      </c>
    </row>
    <row r="10972" spans="1:11" ht="16" x14ac:dyDescent="0.2">
      <c r="A10972" s="5" t="s">
        <v>11203</v>
      </c>
      <c r="B10972" s="6">
        <v>1594984</v>
      </c>
      <c r="C10972" s="5"/>
      <c r="D10972" s="5">
        <v>126</v>
      </c>
      <c r="E10972" s="5">
        <v>24.3</v>
      </c>
      <c r="H10972" s="6" t="s">
        <v>177</v>
      </c>
      <c r="I10972" t="s">
        <v>11134</v>
      </c>
      <c r="J10972" t="s">
        <v>11069</v>
      </c>
      <c r="K10972">
        <v>11751</v>
      </c>
    </row>
    <row r="10973" spans="1:11" ht="16" x14ac:dyDescent="0.2">
      <c r="A10973" s="5" t="s">
        <v>11204</v>
      </c>
      <c r="B10973" s="6">
        <v>1594909</v>
      </c>
      <c r="C10973" s="5"/>
      <c r="D10973" s="5">
        <v>164</v>
      </c>
      <c r="E10973" s="5">
        <v>43.5</v>
      </c>
      <c r="H10973" s="6" t="s">
        <v>177</v>
      </c>
      <c r="I10973" t="s">
        <v>11134</v>
      </c>
      <c r="J10973" t="s">
        <v>11069</v>
      </c>
      <c r="K10973">
        <v>11752</v>
      </c>
    </row>
    <row r="10974" spans="1:11" ht="16" x14ac:dyDescent="0.2">
      <c r="A10974" s="5" t="s">
        <v>11205</v>
      </c>
      <c r="B10974" s="6">
        <v>1594909</v>
      </c>
      <c r="C10974" s="5"/>
      <c r="D10974" s="5">
        <v>185</v>
      </c>
      <c r="E10974" s="5">
        <v>41.7</v>
      </c>
      <c r="H10974" s="6" t="s">
        <v>177</v>
      </c>
      <c r="I10974" t="s">
        <v>11134</v>
      </c>
      <c r="J10974" t="s">
        <v>11069</v>
      </c>
      <c r="K10974">
        <v>11753</v>
      </c>
    </row>
    <row r="10975" spans="1:11" ht="16" x14ac:dyDescent="0.2">
      <c r="A10975" s="5" t="s">
        <v>11206</v>
      </c>
      <c r="B10975" s="6">
        <v>1594909</v>
      </c>
      <c r="C10975" s="5"/>
      <c r="D10975" s="5">
        <v>202</v>
      </c>
      <c r="E10975" s="5">
        <v>48.9</v>
      </c>
      <c r="H10975" s="6" t="s">
        <v>177</v>
      </c>
      <c r="I10975" t="s">
        <v>11134</v>
      </c>
      <c r="J10975" t="s">
        <v>11069</v>
      </c>
      <c r="K10975">
        <v>11754</v>
      </c>
    </row>
    <row r="10976" spans="1:11" ht="16" x14ac:dyDescent="0.2">
      <c r="A10976" s="5" t="s">
        <v>11207</v>
      </c>
      <c r="B10976" s="6">
        <v>1594909</v>
      </c>
      <c r="C10976" s="5"/>
      <c r="D10976" s="5">
        <v>244</v>
      </c>
      <c r="E10976" s="5">
        <v>55.8</v>
      </c>
      <c r="H10976" s="6" t="s">
        <v>177</v>
      </c>
      <c r="I10976" t="s">
        <v>11134</v>
      </c>
      <c r="J10976" t="s">
        <v>11069</v>
      </c>
      <c r="K10976">
        <v>11755</v>
      </c>
    </row>
    <row r="10977" spans="1:11" ht="16" x14ac:dyDescent="0.2">
      <c r="A10977" s="5" t="s">
        <v>11208</v>
      </c>
      <c r="B10977" s="6">
        <v>1594909</v>
      </c>
      <c r="C10977" s="5"/>
      <c r="D10977" s="5">
        <v>184</v>
      </c>
      <c r="E10977" s="5">
        <v>44.9</v>
      </c>
      <c r="H10977" s="6" t="s">
        <v>177</v>
      </c>
      <c r="I10977" t="s">
        <v>11134</v>
      </c>
      <c r="J10977" t="s">
        <v>11069</v>
      </c>
      <c r="K10977">
        <v>11756</v>
      </c>
    </row>
    <row r="10978" spans="1:11" ht="16" x14ac:dyDescent="0.2">
      <c r="A10978" s="5" t="s">
        <v>11209</v>
      </c>
      <c r="B10978" s="6">
        <v>1594939</v>
      </c>
      <c r="C10978" s="5"/>
      <c r="D10978" s="5">
        <v>88</v>
      </c>
      <c r="E10978" s="5">
        <v>18</v>
      </c>
      <c r="H10978" s="6" t="s">
        <v>177</v>
      </c>
      <c r="I10978" t="s">
        <v>11134</v>
      </c>
      <c r="J10978" t="s">
        <v>11069</v>
      </c>
      <c r="K10978">
        <v>11757</v>
      </c>
    </row>
    <row r="10979" spans="1:11" ht="16" x14ac:dyDescent="0.2">
      <c r="A10979" s="5" t="s">
        <v>11210</v>
      </c>
      <c r="B10979" s="6">
        <v>1594939</v>
      </c>
      <c r="C10979" s="5"/>
      <c r="D10979" s="5">
        <v>148</v>
      </c>
      <c r="E10979" s="5">
        <v>34.799999999999997</v>
      </c>
      <c r="H10979" s="6" t="s">
        <v>177</v>
      </c>
      <c r="I10979" t="s">
        <v>11134</v>
      </c>
      <c r="J10979" t="s">
        <v>11069</v>
      </c>
      <c r="K10979">
        <v>11758</v>
      </c>
    </row>
    <row r="10980" spans="1:11" ht="16" x14ac:dyDescent="0.2">
      <c r="A10980" s="5" t="s">
        <v>11211</v>
      </c>
      <c r="B10980" s="6">
        <v>1594939</v>
      </c>
      <c r="C10980" s="5"/>
      <c r="D10980" s="5">
        <v>102</v>
      </c>
      <c r="E10980" s="5">
        <v>10.9</v>
      </c>
      <c r="H10980" s="6" t="s">
        <v>177</v>
      </c>
      <c r="I10980" t="s">
        <v>11134</v>
      </c>
      <c r="J10980" t="s">
        <v>11069</v>
      </c>
      <c r="K10980">
        <v>11759</v>
      </c>
    </row>
    <row r="10981" spans="1:11" ht="16" x14ac:dyDescent="0.2">
      <c r="A10981" s="5" t="s">
        <v>11212</v>
      </c>
      <c r="B10981" s="6">
        <v>1594939</v>
      </c>
      <c r="C10981" s="5"/>
      <c r="D10981" s="5">
        <v>107</v>
      </c>
      <c r="E10981" s="5">
        <v>24.5</v>
      </c>
      <c r="H10981" s="6" t="s">
        <v>177</v>
      </c>
      <c r="I10981" t="s">
        <v>11134</v>
      </c>
      <c r="J10981" t="s">
        <v>11069</v>
      </c>
      <c r="K10981">
        <v>11760</v>
      </c>
    </row>
    <row r="10982" spans="1:11" ht="16" x14ac:dyDescent="0.2">
      <c r="A10982" s="5" t="s">
        <v>11213</v>
      </c>
      <c r="B10982" s="6">
        <v>1594939</v>
      </c>
      <c r="C10982" s="5"/>
      <c r="D10982" s="5">
        <v>166</v>
      </c>
      <c r="E10982" s="5">
        <v>36.4</v>
      </c>
      <c r="H10982" s="6" t="s">
        <v>177</v>
      </c>
      <c r="I10982" t="s">
        <v>11134</v>
      </c>
      <c r="J10982" t="s">
        <v>11069</v>
      </c>
      <c r="K10982">
        <v>11761</v>
      </c>
    </row>
    <row r="10983" spans="1:11" ht="16" x14ac:dyDescent="0.2">
      <c r="A10983" s="5" t="s">
        <v>11214</v>
      </c>
      <c r="B10983" s="6">
        <v>1594957</v>
      </c>
      <c r="C10983" s="5"/>
      <c r="D10983" s="5">
        <v>97</v>
      </c>
      <c r="E10983" s="5">
        <v>22</v>
      </c>
      <c r="H10983" s="6" t="s">
        <v>177</v>
      </c>
      <c r="I10983" t="s">
        <v>11134</v>
      </c>
      <c r="J10983" t="s">
        <v>11069</v>
      </c>
      <c r="K10983">
        <v>11762</v>
      </c>
    </row>
    <row r="10984" spans="1:11" ht="16" x14ac:dyDescent="0.2">
      <c r="A10984" s="5" t="s">
        <v>11215</v>
      </c>
      <c r="B10984" s="6">
        <v>1594999</v>
      </c>
      <c r="C10984" s="5"/>
      <c r="D10984" s="5">
        <v>306</v>
      </c>
      <c r="E10984" s="5">
        <v>77</v>
      </c>
      <c r="H10984" s="6" t="s">
        <v>177</v>
      </c>
      <c r="I10984" t="s">
        <v>11134</v>
      </c>
      <c r="J10984" t="s">
        <v>11069</v>
      </c>
      <c r="K10984">
        <v>11763</v>
      </c>
    </row>
    <row r="10985" spans="1:11" ht="16" x14ac:dyDescent="0.2">
      <c r="A10985" s="5" t="s">
        <v>11216</v>
      </c>
      <c r="B10985" s="6">
        <v>1594999</v>
      </c>
      <c r="C10985" s="5"/>
      <c r="D10985" s="5">
        <v>231</v>
      </c>
      <c r="E10985" s="5">
        <v>53.8</v>
      </c>
      <c r="H10985" s="6" t="s">
        <v>177</v>
      </c>
      <c r="I10985" t="s">
        <v>11134</v>
      </c>
      <c r="J10985" t="s">
        <v>11069</v>
      </c>
      <c r="K10985">
        <v>11764</v>
      </c>
    </row>
    <row r="10986" spans="1:11" ht="16" x14ac:dyDescent="0.2">
      <c r="A10986" s="5" t="s">
        <v>11217</v>
      </c>
      <c r="B10986" s="6">
        <v>1594999</v>
      </c>
      <c r="C10986" s="5"/>
      <c r="D10986" s="5">
        <v>75</v>
      </c>
      <c r="E10986" s="5">
        <v>14.4</v>
      </c>
      <c r="H10986" s="6" t="s">
        <v>177</v>
      </c>
      <c r="I10986" t="s">
        <v>11134</v>
      </c>
      <c r="J10986" t="s">
        <v>11069</v>
      </c>
      <c r="K10986">
        <v>11765</v>
      </c>
    </row>
    <row r="10987" spans="1:11" ht="16" x14ac:dyDescent="0.2">
      <c r="A10987" s="5" t="s">
        <v>11218</v>
      </c>
      <c r="B10987" s="6">
        <v>1594999</v>
      </c>
      <c r="C10987" s="5"/>
      <c r="D10987" s="5">
        <v>315</v>
      </c>
      <c r="E10987" s="5">
        <v>84.3</v>
      </c>
      <c r="H10987" s="6" t="s">
        <v>177</v>
      </c>
      <c r="I10987" t="s">
        <v>11134</v>
      </c>
      <c r="J10987" t="s">
        <v>11069</v>
      </c>
      <c r="K10987">
        <v>11766</v>
      </c>
    </row>
    <row r="10988" spans="1:11" ht="16" x14ac:dyDescent="0.2">
      <c r="A10988" s="5" t="s">
        <v>11219</v>
      </c>
      <c r="B10988" s="6">
        <v>1594874</v>
      </c>
      <c r="C10988" s="5"/>
      <c r="D10988" s="5">
        <v>162</v>
      </c>
      <c r="E10988" s="5">
        <v>31.2</v>
      </c>
      <c r="H10988" s="6" t="s">
        <v>177</v>
      </c>
      <c r="I10988" t="s">
        <v>11134</v>
      </c>
      <c r="J10988" t="s">
        <v>11069</v>
      </c>
      <c r="K10988">
        <v>11767</v>
      </c>
    </row>
    <row r="10989" spans="1:11" ht="16" x14ac:dyDescent="0.2">
      <c r="A10989" s="5" t="s">
        <v>11220</v>
      </c>
      <c r="B10989" s="6">
        <v>1594864</v>
      </c>
      <c r="C10989" s="5"/>
      <c r="D10989" s="5">
        <v>140</v>
      </c>
      <c r="E10989" s="5">
        <v>29.5</v>
      </c>
      <c r="H10989" s="6" t="s">
        <v>177</v>
      </c>
      <c r="I10989" t="s">
        <v>11134</v>
      </c>
      <c r="J10989" t="s">
        <v>11069</v>
      </c>
      <c r="K10989">
        <v>11768</v>
      </c>
    </row>
    <row r="10990" spans="1:11" ht="16" x14ac:dyDescent="0.2">
      <c r="A10990" s="5" t="s">
        <v>11221</v>
      </c>
      <c r="B10990" s="6">
        <v>1594864</v>
      </c>
      <c r="C10990" s="5"/>
      <c r="D10990" s="5">
        <v>356</v>
      </c>
      <c r="E10990" s="5">
        <v>83.8</v>
      </c>
      <c r="H10990" s="6" t="s">
        <v>177</v>
      </c>
      <c r="I10990" t="s">
        <v>11134</v>
      </c>
      <c r="J10990" t="s">
        <v>11069</v>
      </c>
      <c r="K10990">
        <v>11769</v>
      </c>
    </row>
    <row r="10991" spans="1:11" ht="16" x14ac:dyDescent="0.2">
      <c r="A10991" s="5" t="s">
        <v>11222</v>
      </c>
      <c r="B10991" s="6">
        <v>1594864</v>
      </c>
      <c r="C10991" s="5"/>
      <c r="D10991" s="5">
        <v>274</v>
      </c>
      <c r="E10991" s="5">
        <v>62.9</v>
      </c>
      <c r="H10991" s="6" t="s">
        <v>177</v>
      </c>
      <c r="I10991" t="s">
        <v>11134</v>
      </c>
      <c r="J10991" t="s">
        <v>11069</v>
      </c>
      <c r="K10991">
        <v>11770</v>
      </c>
    </row>
    <row r="10992" spans="1:11" ht="16" x14ac:dyDescent="0.2">
      <c r="A10992" s="5" t="s">
        <v>11223</v>
      </c>
      <c r="B10992" s="6">
        <v>1594864</v>
      </c>
      <c r="C10992" s="5"/>
      <c r="D10992" s="5">
        <v>329</v>
      </c>
      <c r="E10992" s="5">
        <v>82.7</v>
      </c>
      <c r="H10992" s="6" t="s">
        <v>177</v>
      </c>
      <c r="I10992" t="s">
        <v>11134</v>
      </c>
      <c r="J10992" t="s">
        <v>11069</v>
      </c>
      <c r="K10992">
        <v>11771</v>
      </c>
    </row>
    <row r="10993" spans="1:11" ht="16" x14ac:dyDescent="0.2">
      <c r="A10993" s="5" t="s">
        <v>11224</v>
      </c>
      <c r="B10993" s="6">
        <v>1594864</v>
      </c>
      <c r="C10993" s="5"/>
      <c r="D10993" s="5">
        <v>275</v>
      </c>
      <c r="E10993" s="5">
        <v>63.9</v>
      </c>
      <c r="H10993" s="6" t="s">
        <v>177</v>
      </c>
      <c r="I10993" t="s">
        <v>11134</v>
      </c>
      <c r="J10993" t="s">
        <v>11069</v>
      </c>
      <c r="K10993">
        <v>11772</v>
      </c>
    </row>
    <row r="10994" spans="1:11" ht="16" x14ac:dyDescent="0.2">
      <c r="A10994" s="5" t="s">
        <v>11225</v>
      </c>
      <c r="B10994" s="6">
        <v>1594866</v>
      </c>
      <c r="C10994" s="5"/>
      <c r="D10994" s="5">
        <v>87</v>
      </c>
      <c r="E10994" s="5">
        <v>18.600000000000001</v>
      </c>
      <c r="H10994" s="6" t="s">
        <v>177</v>
      </c>
      <c r="I10994" t="s">
        <v>11134</v>
      </c>
      <c r="J10994" t="s">
        <v>11069</v>
      </c>
      <c r="K10994">
        <v>11773</v>
      </c>
    </row>
    <row r="10995" spans="1:11" ht="16" x14ac:dyDescent="0.2">
      <c r="A10995" s="5" t="s">
        <v>11226</v>
      </c>
      <c r="B10995" s="6">
        <v>1594866</v>
      </c>
      <c r="C10995" s="5"/>
      <c r="D10995" s="5">
        <v>89</v>
      </c>
      <c r="E10995" s="5">
        <v>17.8</v>
      </c>
      <c r="F10995" s="5"/>
      <c r="G10995" s="5"/>
      <c r="H10995" s="6" t="s">
        <v>177</v>
      </c>
      <c r="I10995" s="5" t="s">
        <v>11134</v>
      </c>
      <c r="J10995" t="s">
        <v>11069</v>
      </c>
      <c r="K10995">
        <v>11774</v>
      </c>
    </row>
    <row r="10996" spans="1:11" ht="16" x14ac:dyDescent="0.2">
      <c r="A10996" s="5" t="s">
        <v>11227</v>
      </c>
      <c r="B10996" s="6">
        <v>1594866</v>
      </c>
      <c r="C10996" s="5"/>
      <c r="D10996" s="5">
        <v>145</v>
      </c>
      <c r="E10996" s="5">
        <v>27.2</v>
      </c>
      <c r="F10996" s="5"/>
      <c r="G10996" s="5"/>
      <c r="H10996" s="6" t="s">
        <v>177</v>
      </c>
      <c r="I10996" s="5" t="s">
        <v>11134</v>
      </c>
      <c r="J10996" t="s">
        <v>11069</v>
      </c>
      <c r="K10996">
        <v>11775</v>
      </c>
    </row>
    <row r="10997" spans="1:11" ht="16" x14ac:dyDescent="0.2">
      <c r="A10997" s="5" t="s">
        <v>11228</v>
      </c>
      <c r="B10997" s="6">
        <v>1594866</v>
      </c>
      <c r="C10997" s="5"/>
      <c r="D10997" s="5">
        <v>102</v>
      </c>
      <c r="E10997" s="5">
        <v>19.399999999999999</v>
      </c>
      <c r="F10997" s="5"/>
      <c r="G10997" s="5"/>
      <c r="H10997" s="6" t="s">
        <v>177</v>
      </c>
      <c r="I10997" s="5" t="s">
        <v>11134</v>
      </c>
      <c r="J10997" t="s">
        <v>11069</v>
      </c>
      <c r="K10997">
        <v>11776</v>
      </c>
    </row>
    <row r="10998" spans="1:11" ht="16" x14ac:dyDescent="0.2">
      <c r="A10998" s="5" t="s">
        <v>11229</v>
      </c>
      <c r="B10998" s="6">
        <v>1594866</v>
      </c>
      <c r="C10998" s="5"/>
      <c r="D10998" s="5">
        <v>137</v>
      </c>
      <c r="E10998" s="5">
        <v>24.5</v>
      </c>
      <c r="F10998" s="5"/>
      <c r="G10998" s="5"/>
      <c r="H10998" s="6" t="s">
        <v>177</v>
      </c>
      <c r="I10998" s="5" t="s">
        <v>11134</v>
      </c>
      <c r="J10998" t="s">
        <v>11069</v>
      </c>
      <c r="K10998">
        <v>11777</v>
      </c>
    </row>
    <row r="10999" spans="1:11" ht="16" x14ac:dyDescent="0.2">
      <c r="A10999" s="5" t="s">
        <v>11230</v>
      </c>
      <c r="B10999" s="6">
        <v>1594894</v>
      </c>
      <c r="C10999" s="5"/>
      <c r="D10999" s="5">
        <v>72</v>
      </c>
      <c r="E10999" s="5">
        <v>7.7</v>
      </c>
      <c r="F10999" s="5"/>
      <c r="G10999" s="5"/>
      <c r="H10999" s="6" t="s">
        <v>177</v>
      </c>
      <c r="I10999" s="5" t="s">
        <v>11134</v>
      </c>
      <c r="J10999" t="s">
        <v>11069</v>
      </c>
      <c r="K10999">
        <v>11778</v>
      </c>
    </row>
    <row r="11000" spans="1:11" ht="16" x14ac:dyDescent="0.2">
      <c r="A11000" s="5" t="s">
        <v>11231</v>
      </c>
      <c r="B11000" s="6">
        <v>1594894</v>
      </c>
      <c r="C11000" s="5"/>
      <c r="D11000" s="5">
        <v>64</v>
      </c>
      <c r="E11000" s="5">
        <v>8.4</v>
      </c>
      <c r="F11000" s="5"/>
      <c r="G11000" s="5"/>
      <c r="H11000" s="6" t="s">
        <v>177</v>
      </c>
      <c r="I11000" s="5" t="s">
        <v>11134</v>
      </c>
      <c r="J11000" t="s">
        <v>11069</v>
      </c>
      <c r="K11000">
        <v>11779</v>
      </c>
    </row>
    <row r="11001" spans="1:11" ht="16" x14ac:dyDescent="0.2">
      <c r="A11001" s="5" t="s">
        <v>11232</v>
      </c>
      <c r="B11001" s="6">
        <v>1594894</v>
      </c>
      <c r="C11001" s="5"/>
      <c r="D11001" s="5">
        <v>114</v>
      </c>
      <c r="E11001" s="5">
        <v>19</v>
      </c>
      <c r="F11001" s="5"/>
      <c r="G11001" s="5"/>
      <c r="H11001" s="6" t="s">
        <v>177</v>
      </c>
      <c r="I11001" s="5" t="s">
        <v>11134</v>
      </c>
      <c r="J11001" t="s">
        <v>11069</v>
      </c>
      <c r="K11001">
        <v>11780</v>
      </c>
    </row>
    <row r="11002" spans="1:11" ht="16" x14ac:dyDescent="0.2">
      <c r="A11002" s="5" t="s">
        <v>11233</v>
      </c>
      <c r="B11002" s="6">
        <v>1594894</v>
      </c>
      <c r="C11002" s="5"/>
      <c r="D11002" s="5">
        <v>79</v>
      </c>
      <c r="E11002" s="5">
        <v>13.7</v>
      </c>
      <c r="F11002" s="5"/>
      <c r="G11002" s="5"/>
      <c r="H11002" s="6" t="s">
        <v>177</v>
      </c>
      <c r="I11002" s="5" t="s">
        <v>11134</v>
      </c>
      <c r="J11002" t="s">
        <v>11069</v>
      </c>
      <c r="K11002">
        <v>11781</v>
      </c>
    </row>
    <row r="11003" spans="1:11" ht="16" x14ac:dyDescent="0.2">
      <c r="A11003" s="5" t="s">
        <v>11234</v>
      </c>
      <c r="B11003" s="6">
        <v>1594950</v>
      </c>
      <c r="C11003" s="5"/>
      <c r="D11003" s="5">
        <v>227</v>
      </c>
      <c r="E11003" s="5">
        <v>46.8</v>
      </c>
      <c r="F11003" s="5"/>
      <c r="G11003" s="5"/>
      <c r="H11003" s="6" t="s">
        <v>177</v>
      </c>
      <c r="I11003" s="5" t="s">
        <v>11134</v>
      </c>
      <c r="J11003" t="s">
        <v>11069</v>
      </c>
      <c r="K11003">
        <v>11782</v>
      </c>
    </row>
    <row r="11004" spans="1:11" ht="16" x14ac:dyDescent="0.2">
      <c r="A11004" s="5" t="s">
        <v>11235</v>
      </c>
      <c r="B11004" s="6">
        <v>1594950</v>
      </c>
      <c r="C11004" s="5"/>
      <c r="D11004" s="5">
        <v>295</v>
      </c>
      <c r="E11004" s="5">
        <v>49.1</v>
      </c>
      <c r="F11004" s="5"/>
      <c r="G11004" s="5"/>
      <c r="H11004" s="6" t="s">
        <v>177</v>
      </c>
      <c r="I11004" s="5" t="s">
        <v>11134</v>
      </c>
      <c r="J11004" t="s">
        <v>11069</v>
      </c>
      <c r="K11004">
        <v>11783</v>
      </c>
    </row>
    <row r="11005" spans="1:11" ht="16" x14ac:dyDescent="0.2">
      <c r="A11005" s="5" t="s">
        <v>11236</v>
      </c>
      <c r="B11005" s="6">
        <v>1594950</v>
      </c>
      <c r="C11005" s="5"/>
      <c r="D11005" s="5">
        <v>388</v>
      </c>
      <c r="E11005" s="5">
        <v>127.7</v>
      </c>
      <c r="F11005" s="5"/>
      <c r="G11005" s="5"/>
      <c r="H11005" s="6" t="s">
        <v>177</v>
      </c>
      <c r="I11005" s="5" t="s">
        <v>11134</v>
      </c>
      <c r="J11005" t="s">
        <v>11069</v>
      </c>
      <c r="K11005">
        <v>11784</v>
      </c>
    </row>
    <row r="11006" spans="1:11" ht="16" x14ac:dyDescent="0.2">
      <c r="A11006" s="5" t="s">
        <v>11237</v>
      </c>
      <c r="B11006" s="6">
        <v>1594950</v>
      </c>
      <c r="C11006" s="5"/>
      <c r="D11006" s="5">
        <v>361</v>
      </c>
      <c r="E11006" s="5">
        <v>66.099999999999994</v>
      </c>
      <c r="F11006" s="5"/>
      <c r="G11006" s="5"/>
      <c r="H11006" s="6" t="s">
        <v>177</v>
      </c>
      <c r="I11006" s="5" t="s">
        <v>11134</v>
      </c>
      <c r="J11006" t="s">
        <v>11069</v>
      </c>
      <c r="K11006">
        <v>11785</v>
      </c>
    </row>
    <row r="11007" spans="1:11" ht="16" x14ac:dyDescent="0.2">
      <c r="A11007" s="5" t="s">
        <v>11238</v>
      </c>
      <c r="B11007" s="6">
        <v>1594950</v>
      </c>
      <c r="C11007" s="5"/>
      <c r="D11007" s="5">
        <v>410</v>
      </c>
      <c r="E11007" s="5">
        <v>86</v>
      </c>
      <c r="F11007" s="5"/>
      <c r="G11007" s="5"/>
      <c r="H11007" s="6" t="s">
        <v>177</v>
      </c>
      <c r="I11007" s="5" t="s">
        <v>11134</v>
      </c>
      <c r="J11007" t="s">
        <v>11069</v>
      </c>
      <c r="K11007">
        <v>11786</v>
      </c>
    </row>
    <row r="11008" spans="1:11" ht="16" x14ac:dyDescent="0.2">
      <c r="A11008" s="5" t="s">
        <v>11239</v>
      </c>
      <c r="B11008" s="6">
        <v>1594926</v>
      </c>
      <c r="C11008" s="5"/>
      <c r="D11008" s="5">
        <v>133</v>
      </c>
      <c r="E11008" s="5">
        <v>30.2</v>
      </c>
      <c r="F11008" s="5"/>
      <c r="G11008" s="5"/>
      <c r="H11008" s="6" t="s">
        <v>177</v>
      </c>
      <c r="I11008" s="5" t="s">
        <v>11240</v>
      </c>
      <c r="J11008" t="s">
        <v>11069</v>
      </c>
      <c r="K11008">
        <v>11787</v>
      </c>
    </row>
    <row r="11009" spans="1:11" ht="16" x14ac:dyDescent="0.2">
      <c r="A11009" s="5" t="s">
        <v>11241</v>
      </c>
      <c r="B11009" s="6">
        <v>1594926</v>
      </c>
      <c r="C11009" s="5"/>
      <c r="D11009" s="5">
        <v>508</v>
      </c>
      <c r="E11009" s="5">
        <v>137.9</v>
      </c>
      <c r="F11009" s="5"/>
      <c r="G11009" s="5"/>
      <c r="H11009" s="6" t="s">
        <v>177</v>
      </c>
      <c r="I11009" s="5" t="s">
        <v>11240</v>
      </c>
      <c r="J11009" t="s">
        <v>11069</v>
      </c>
      <c r="K11009">
        <v>11788</v>
      </c>
    </row>
    <row r="11010" spans="1:11" ht="16" x14ac:dyDescent="0.2">
      <c r="A11010" s="5" t="s">
        <v>11242</v>
      </c>
      <c r="B11010" s="6">
        <v>1594926</v>
      </c>
      <c r="C11010" s="5"/>
      <c r="D11010" s="5">
        <v>574</v>
      </c>
      <c r="E11010" s="5">
        <v>153.30000000000001</v>
      </c>
      <c r="F11010" s="5"/>
      <c r="G11010" s="5"/>
      <c r="H11010" s="6" t="s">
        <v>177</v>
      </c>
      <c r="I11010" s="5" t="s">
        <v>11240</v>
      </c>
      <c r="J11010" t="s">
        <v>11069</v>
      </c>
      <c r="K11010">
        <v>11789</v>
      </c>
    </row>
    <row r="11011" spans="1:11" ht="16" x14ac:dyDescent="0.2">
      <c r="A11011" s="5" t="s">
        <v>11243</v>
      </c>
      <c r="B11011" s="6">
        <v>1594926</v>
      </c>
      <c r="C11011" s="5"/>
      <c r="D11011" s="5">
        <v>678</v>
      </c>
      <c r="E11011" s="5">
        <v>233.6</v>
      </c>
      <c r="H11011" s="6" t="s">
        <v>177</v>
      </c>
      <c r="I11011" t="s">
        <v>11240</v>
      </c>
      <c r="J11011" t="s">
        <v>11069</v>
      </c>
      <c r="K11011">
        <v>11790</v>
      </c>
    </row>
    <row r="11012" spans="1:11" ht="16" x14ac:dyDescent="0.2">
      <c r="A11012" s="5" t="s">
        <v>11244</v>
      </c>
      <c r="B11012" s="6">
        <v>1594926</v>
      </c>
      <c r="C11012" s="5"/>
      <c r="D11012" s="5">
        <v>667</v>
      </c>
      <c r="E11012" s="5">
        <v>180.9</v>
      </c>
      <c r="H11012" s="6" t="s">
        <v>177</v>
      </c>
      <c r="I11012" t="s">
        <v>11240</v>
      </c>
      <c r="J11012" t="s">
        <v>11069</v>
      </c>
      <c r="K11012">
        <v>11791</v>
      </c>
    </row>
    <row r="11013" spans="1:11" ht="16" x14ac:dyDescent="0.2">
      <c r="A11013" s="5" t="s">
        <v>11245</v>
      </c>
      <c r="B11013" s="6">
        <v>1594921</v>
      </c>
      <c r="C11013" s="5"/>
      <c r="D11013" s="5">
        <v>586</v>
      </c>
      <c r="E11013" s="5">
        <v>172.1</v>
      </c>
      <c r="H11013" s="6" t="s">
        <v>177</v>
      </c>
      <c r="I11013" t="s">
        <v>11240</v>
      </c>
      <c r="J11013" t="s">
        <v>11069</v>
      </c>
      <c r="K11013">
        <v>11792</v>
      </c>
    </row>
    <row r="11014" spans="1:11" ht="16" x14ac:dyDescent="0.2">
      <c r="A11014" s="5" t="s">
        <v>11246</v>
      </c>
      <c r="B11014" s="6">
        <v>1594921</v>
      </c>
      <c r="C11014" s="5"/>
      <c r="D11014" s="5">
        <v>286</v>
      </c>
      <c r="E11014" s="5">
        <v>66.2</v>
      </c>
      <c r="H11014" s="6" t="s">
        <v>177</v>
      </c>
      <c r="I11014" t="s">
        <v>11240</v>
      </c>
      <c r="J11014" t="s">
        <v>11069</v>
      </c>
      <c r="K11014">
        <v>11793</v>
      </c>
    </row>
    <row r="11015" spans="1:11" ht="16" x14ac:dyDescent="0.2">
      <c r="A11015" s="5" t="s">
        <v>11247</v>
      </c>
      <c r="B11015" s="6">
        <v>1594921</v>
      </c>
      <c r="C11015" s="5"/>
      <c r="D11015" s="5">
        <v>374</v>
      </c>
      <c r="E11015" s="5">
        <v>97.6</v>
      </c>
      <c r="H11015" s="6" t="s">
        <v>177</v>
      </c>
      <c r="I11015" t="s">
        <v>11240</v>
      </c>
      <c r="J11015" t="s">
        <v>11069</v>
      </c>
      <c r="K11015">
        <v>11794</v>
      </c>
    </row>
    <row r="11016" spans="1:11" ht="16" x14ac:dyDescent="0.2">
      <c r="A11016" s="5" t="s">
        <v>11248</v>
      </c>
      <c r="B11016" s="6">
        <v>1594921</v>
      </c>
      <c r="C11016" s="5"/>
      <c r="D11016" s="5">
        <v>355</v>
      </c>
      <c r="E11016" s="5">
        <v>108.4</v>
      </c>
      <c r="H11016" s="6" t="s">
        <v>177</v>
      </c>
      <c r="I11016" t="s">
        <v>11240</v>
      </c>
      <c r="J11016" t="s">
        <v>11069</v>
      </c>
      <c r="K11016">
        <v>11795</v>
      </c>
    </row>
    <row r="11017" spans="1:11" ht="16" x14ac:dyDescent="0.2">
      <c r="A11017" s="5" t="s">
        <v>11249</v>
      </c>
      <c r="B11017" s="6">
        <v>1594921</v>
      </c>
      <c r="C11017" s="5"/>
      <c r="D11017" s="5">
        <v>445</v>
      </c>
      <c r="E11017" s="5">
        <v>115.4</v>
      </c>
      <c r="H11017" s="6" t="s">
        <v>177</v>
      </c>
      <c r="I11017" t="s">
        <v>11240</v>
      </c>
      <c r="J11017" t="s">
        <v>11069</v>
      </c>
      <c r="K11017">
        <v>11796</v>
      </c>
    </row>
    <row r="11018" spans="1:11" ht="16" x14ac:dyDescent="0.2">
      <c r="A11018" s="5" t="s">
        <v>11250</v>
      </c>
      <c r="B11018" s="6">
        <v>1594627</v>
      </c>
      <c r="C11018" s="5"/>
      <c r="D11018" s="5">
        <v>320</v>
      </c>
      <c r="E11018" s="5">
        <v>68.7</v>
      </c>
      <c r="H11018" s="6" t="s">
        <v>177</v>
      </c>
      <c r="I11018" t="s">
        <v>11240</v>
      </c>
      <c r="J11018" t="s">
        <v>11069</v>
      </c>
      <c r="K11018">
        <v>11797</v>
      </c>
    </row>
    <row r="11019" spans="1:11" ht="16" x14ac:dyDescent="0.2">
      <c r="A11019" s="5" t="s">
        <v>11251</v>
      </c>
      <c r="B11019" s="6">
        <v>1594627</v>
      </c>
      <c r="C11019" s="5"/>
      <c r="D11019" s="5">
        <v>156</v>
      </c>
      <c r="E11019" s="5">
        <v>33.5</v>
      </c>
      <c r="H11019" s="6" t="s">
        <v>177</v>
      </c>
      <c r="I11019" t="s">
        <v>11240</v>
      </c>
      <c r="J11019" t="s">
        <v>11069</v>
      </c>
      <c r="K11019">
        <v>11798</v>
      </c>
    </row>
    <row r="11020" spans="1:11" ht="16" x14ac:dyDescent="0.2">
      <c r="A11020" s="5" t="s">
        <v>11252</v>
      </c>
      <c r="B11020" s="6">
        <v>1594715</v>
      </c>
      <c r="C11020" s="5"/>
      <c r="D11020" s="5">
        <v>157</v>
      </c>
      <c r="E11020" s="5">
        <v>37.1</v>
      </c>
      <c r="H11020" s="6" t="s">
        <v>177</v>
      </c>
      <c r="I11020" t="s">
        <v>11240</v>
      </c>
      <c r="J11020" t="s">
        <v>11069</v>
      </c>
      <c r="K11020">
        <v>11799</v>
      </c>
    </row>
    <row r="11021" spans="1:11" ht="16" x14ac:dyDescent="0.2">
      <c r="A11021" s="5" t="s">
        <v>11253</v>
      </c>
      <c r="B11021" s="6">
        <v>1594715</v>
      </c>
      <c r="C11021" s="5"/>
      <c r="D11021" s="5">
        <v>148</v>
      </c>
      <c r="E11021" s="5">
        <v>41.7</v>
      </c>
      <c r="H11021" s="6" t="s">
        <v>177</v>
      </c>
      <c r="I11021" t="s">
        <v>11240</v>
      </c>
      <c r="J11021" t="s">
        <v>11069</v>
      </c>
      <c r="K11021">
        <v>11800</v>
      </c>
    </row>
    <row r="11022" spans="1:11" ht="16" x14ac:dyDescent="0.2">
      <c r="A11022" s="5" t="s">
        <v>11254</v>
      </c>
      <c r="B11022" s="6">
        <v>1594722</v>
      </c>
      <c r="C11022" s="5"/>
      <c r="D11022" s="5">
        <v>84</v>
      </c>
      <c r="E11022" s="5">
        <v>11.5</v>
      </c>
      <c r="H11022" s="6" t="s">
        <v>177</v>
      </c>
      <c r="I11022" t="s">
        <v>11240</v>
      </c>
      <c r="J11022" t="s">
        <v>11069</v>
      </c>
      <c r="K11022">
        <v>11801</v>
      </c>
    </row>
    <row r="11023" spans="1:11" ht="16" x14ac:dyDescent="0.2">
      <c r="A11023" s="5" t="s">
        <v>11255</v>
      </c>
      <c r="B11023" s="6">
        <v>1594722</v>
      </c>
      <c r="C11023" s="5"/>
      <c r="D11023" s="5">
        <v>138</v>
      </c>
      <c r="E11023" s="5">
        <v>18.3</v>
      </c>
      <c r="H11023" s="6" t="s">
        <v>177</v>
      </c>
      <c r="I11023" t="s">
        <v>11240</v>
      </c>
      <c r="J11023" t="s">
        <v>11069</v>
      </c>
      <c r="K11023">
        <v>11802</v>
      </c>
    </row>
    <row r="11024" spans="1:11" ht="16" x14ac:dyDescent="0.2">
      <c r="A11024" s="5" t="s">
        <v>11256</v>
      </c>
      <c r="B11024" s="6">
        <v>1594722</v>
      </c>
      <c r="C11024" s="5"/>
      <c r="D11024" s="5">
        <v>148</v>
      </c>
      <c r="E11024" s="5">
        <v>19.3</v>
      </c>
      <c r="H11024" s="6" t="s">
        <v>177</v>
      </c>
      <c r="I11024" t="s">
        <v>11240</v>
      </c>
      <c r="J11024" t="s">
        <v>11069</v>
      </c>
      <c r="K11024">
        <v>11803</v>
      </c>
    </row>
    <row r="11025" spans="1:11" ht="16" x14ac:dyDescent="0.2">
      <c r="A11025" s="5" t="s">
        <v>11257</v>
      </c>
      <c r="B11025" s="6">
        <v>1594722</v>
      </c>
      <c r="C11025" s="5"/>
      <c r="D11025" s="5">
        <v>146</v>
      </c>
      <c r="E11025" s="5">
        <v>18.100000000000001</v>
      </c>
      <c r="H11025" s="6" t="s">
        <v>177</v>
      </c>
      <c r="I11025" t="s">
        <v>11240</v>
      </c>
      <c r="J11025" t="s">
        <v>11069</v>
      </c>
      <c r="K11025">
        <v>11804</v>
      </c>
    </row>
    <row r="11026" spans="1:11" ht="16" x14ac:dyDescent="0.2">
      <c r="A11026" s="5" t="s">
        <v>11258</v>
      </c>
      <c r="B11026" s="6">
        <v>1594702</v>
      </c>
      <c r="C11026" s="5"/>
      <c r="D11026" s="5">
        <v>247</v>
      </c>
      <c r="E11026" s="5">
        <v>49.8</v>
      </c>
      <c r="H11026" s="6" t="s">
        <v>177</v>
      </c>
      <c r="I11026" t="s">
        <v>11240</v>
      </c>
      <c r="J11026" t="s">
        <v>11069</v>
      </c>
      <c r="K11026">
        <v>11805</v>
      </c>
    </row>
    <row r="11027" spans="1:11" ht="16" x14ac:dyDescent="0.2">
      <c r="A11027" s="5" t="s">
        <v>11259</v>
      </c>
      <c r="B11027" s="6">
        <v>1594702</v>
      </c>
      <c r="C11027" s="5"/>
      <c r="D11027" s="5">
        <v>294</v>
      </c>
      <c r="E11027" s="5">
        <v>72.400000000000006</v>
      </c>
      <c r="H11027" s="6" t="s">
        <v>177</v>
      </c>
      <c r="I11027" t="s">
        <v>11240</v>
      </c>
      <c r="J11027" t="s">
        <v>11069</v>
      </c>
      <c r="K11027">
        <v>11806</v>
      </c>
    </row>
    <row r="11028" spans="1:11" ht="16" x14ac:dyDescent="0.2">
      <c r="A11028" s="5" t="s">
        <v>11260</v>
      </c>
      <c r="B11028" s="6">
        <v>1594702</v>
      </c>
      <c r="C11028" s="5"/>
      <c r="D11028" s="5">
        <v>242</v>
      </c>
      <c r="E11028" s="5">
        <v>57.9</v>
      </c>
      <c r="H11028" s="6" t="s">
        <v>177</v>
      </c>
      <c r="I11028" t="s">
        <v>11240</v>
      </c>
      <c r="J11028" t="s">
        <v>11069</v>
      </c>
      <c r="K11028">
        <v>11807</v>
      </c>
    </row>
    <row r="11029" spans="1:11" ht="16" x14ac:dyDescent="0.2">
      <c r="A11029" s="5" t="s">
        <v>11261</v>
      </c>
      <c r="B11029" s="6">
        <v>1594702</v>
      </c>
      <c r="C11029" s="5"/>
      <c r="D11029" s="5">
        <v>197</v>
      </c>
      <c r="E11029" s="5">
        <v>46.6</v>
      </c>
      <c r="H11029" s="6" t="s">
        <v>177</v>
      </c>
      <c r="I11029" t="s">
        <v>11240</v>
      </c>
      <c r="J11029" t="s">
        <v>11069</v>
      </c>
      <c r="K11029">
        <v>11808</v>
      </c>
    </row>
    <row r="11030" spans="1:11" ht="16" x14ac:dyDescent="0.2">
      <c r="A11030" s="5" t="s">
        <v>11262</v>
      </c>
      <c r="B11030" s="6">
        <v>1594702</v>
      </c>
      <c r="C11030" s="5"/>
      <c r="D11030" s="5">
        <v>169</v>
      </c>
      <c r="E11030" s="5">
        <v>39.1</v>
      </c>
      <c r="H11030" s="6" t="s">
        <v>177</v>
      </c>
      <c r="I11030" t="s">
        <v>11240</v>
      </c>
      <c r="J11030" t="s">
        <v>11069</v>
      </c>
      <c r="K11030">
        <v>11809</v>
      </c>
    </row>
    <row r="11031" spans="1:11" ht="16" x14ac:dyDescent="0.2">
      <c r="A11031" s="5" t="s">
        <v>11263</v>
      </c>
      <c r="B11031" s="6">
        <v>1594720</v>
      </c>
      <c r="C11031" s="5"/>
      <c r="D11031" s="5">
        <v>155</v>
      </c>
      <c r="E11031" s="5">
        <v>36.299999999999997</v>
      </c>
      <c r="F11031" s="5"/>
      <c r="G11031" s="5"/>
      <c r="H11031" s="6" t="s">
        <v>177</v>
      </c>
      <c r="I11031" s="5" t="s">
        <v>11240</v>
      </c>
      <c r="J11031" t="s">
        <v>11264</v>
      </c>
      <c r="K11031">
        <v>11810</v>
      </c>
    </row>
    <row r="11032" spans="1:11" ht="16" x14ac:dyDescent="0.2">
      <c r="A11032" s="5" t="s">
        <v>11265</v>
      </c>
      <c r="B11032" s="6">
        <v>1594720</v>
      </c>
      <c r="C11032" s="5"/>
      <c r="D11032" s="5">
        <v>124</v>
      </c>
      <c r="E11032" s="5">
        <v>28.3</v>
      </c>
      <c r="F11032" s="5"/>
      <c r="G11032" s="5"/>
      <c r="H11032" s="6" t="s">
        <v>177</v>
      </c>
      <c r="I11032" s="5" t="s">
        <v>11240</v>
      </c>
      <c r="J11032" t="s">
        <v>11264</v>
      </c>
      <c r="K11032">
        <v>11811</v>
      </c>
    </row>
    <row r="11033" spans="1:11" ht="16" x14ac:dyDescent="0.2">
      <c r="A11033" s="5" t="s">
        <v>11266</v>
      </c>
      <c r="B11033" s="6">
        <v>1594720</v>
      </c>
      <c r="C11033" s="5"/>
      <c r="D11033" s="5">
        <v>59</v>
      </c>
      <c r="E11033" s="5">
        <v>12.4</v>
      </c>
      <c r="F11033" s="5"/>
      <c r="G11033" s="5"/>
      <c r="H11033" s="6" t="s">
        <v>177</v>
      </c>
      <c r="I11033" s="5" t="s">
        <v>11240</v>
      </c>
      <c r="J11033" t="s">
        <v>11264</v>
      </c>
      <c r="K11033">
        <v>11812</v>
      </c>
    </row>
    <row r="11034" spans="1:11" ht="16" x14ac:dyDescent="0.2">
      <c r="A11034" s="5" t="s">
        <v>11267</v>
      </c>
      <c r="B11034" s="6">
        <v>1594720</v>
      </c>
      <c r="C11034" s="5"/>
      <c r="D11034" s="5">
        <v>95</v>
      </c>
      <c r="E11034" s="5">
        <v>23.8</v>
      </c>
      <c r="F11034" s="5"/>
      <c r="G11034" s="5"/>
      <c r="H11034" s="6" t="s">
        <v>177</v>
      </c>
      <c r="I11034" s="5" t="s">
        <v>11240</v>
      </c>
      <c r="J11034" t="s">
        <v>11264</v>
      </c>
      <c r="K11034">
        <v>11813</v>
      </c>
    </row>
    <row r="11035" spans="1:11" ht="16" x14ac:dyDescent="0.2">
      <c r="A11035" s="5" t="s">
        <v>11268</v>
      </c>
      <c r="B11035" s="6">
        <v>1594810</v>
      </c>
      <c r="C11035" s="5"/>
      <c r="D11035" s="5">
        <v>120</v>
      </c>
      <c r="E11035" s="5">
        <v>26.7</v>
      </c>
      <c r="F11035" s="5"/>
      <c r="G11035" s="5"/>
      <c r="H11035" s="6" t="s">
        <v>177</v>
      </c>
      <c r="I11035" s="5" t="s">
        <v>11240</v>
      </c>
      <c r="J11035" t="s">
        <v>11264</v>
      </c>
      <c r="K11035">
        <v>11814</v>
      </c>
    </row>
    <row r="11036" spans="1:11" ht="16" x14ac:dyDescent="0.2">
      <c r="A11036" s="5" t="s">
        <v>11269</v>
      </c>
      <c r="B11036" s="6">
        <v>1594810</v>
      </c>
      <c r="C11036" s="5"/>
      <c r="D11036" s="5">
        <v>129</v>
      </c>
      <c r="E11036" s="5">
        <v>26.1</v>
      </c>
      <c r="F11036" s="5"/>
      <c r="G11036" s="5"/>
      <c r="H11036" s="6" t="s">
        <v>177</v>
      </c>
      <c r="I11036" s="5" t="s">
        <v>11240</v>
      </c>
      <c r="J11036" t="s">
        <v>11264</v>
      </c>
      <c r="K11036">
        <v>11815</v>
      </c>
    </row>
    <row r="11037" spans="1:11" ht="16" x14ac:dyDescent="0.2">
      <c r="A11037" s="5" t="s">
        <v>11270</v>
      </c>
      <c r="B11037" s="6">
        <v>1594810</v>
      </c>
      <c r="C11037" s="5"/>
      <c r="D11037" s="5">
        <v>111</v>
      </c>
      <c r="E11037" s="5">
        <v>18.2</v>
      </c>
      <c r="F11037" s="5"/>
      <c r="G11037" s="5"/>
      <c r="H11037" s="6" t="s">
        <v>177</v>
      </c>
      <c r="I11037" s="5" t="s">
        <v>11240</v>
      </c>
      <c r="J11037" t="s">
        <v>11264</v>
      </c>
      <c r="K11037">
        <v>11816</v>
      </c>
    </row>
    <row r="11038" spans="1:11" ht="16" x14ac:dyDescent="0.2">
      <c r="A11038" s="5" t="s">
        <v>11271</v>
      </c>
      <c r="B11038" s="6">
        <v>1594810</v>
      </c>
      <c r="C11038" s="5"/>
      <c r="D11038" s="5">
        <v>141</v>
      </c>
      <c r="E11038" s="5">
        <v>29</v>
      </c>
      <c r="F11038" s="5"/>
      <c r="G11038" s="5"/>
      <c r="H11038" s="6" t="s">
        <v>177</v>
      </c>
      <c r="I11038" s="5" t="s">
        <v>11240</v>
      </c>
      <c r="J11038" t="s">
        <v>11264</v>
      </c>
      <c r="K11038">
        <v>11817</v>
      </c>
    </row>
    <row r="11039" spans="1:11" ht="16" x14ac:dyDescent="0.2">
      <c r="A11039" s="5" t="s">
        <v>11272</v>
      </c>
      <c r="B11039" s="6">
        <v>1594810</v>
      </c>
      <c r="C11039" s="5"/>
      <c r="D11039" s="5">
        <v>186</v>
      </c>
      <c r="E11039" s="5">
        <v>38.6</v>
      </c>
      <c r="F11039" s="5"/>
      <c r="G11039" s="5"/>
      <c r="H11039" s="6" t="s">
        <v>177</v>
      </c>
      <c r="I11039" s="5" t="s">
        <v>11240</v>
      </c>
      <c r="J11039" t="s">
        <v>11264</v>
      </c>
      <c r="K11039">
        <v>11818</v>
      </c>
    </row>
    <row r="11040" spans="1:11" ht="16" x14ac:dyDescent="0.2">
      <c r="A11040" s="5" t="s">
        <v>11273</v>
      </c>
      <c r="B11040" s="6">
        <v>1594975</v>
      </c>
      <c r="C11040" s="5"/>
      <c r="D11040" s="5">
        <v>231</v>
      </c>
      <c r="E11040" s="5">
        <v>67.400000000000006</v>
      </c>
      <c r="F11040" s="5"/>
      <c r="G11040" s="5"/>
      <c r="H11040" s="6" t="s">
        <v>177</v>
      </c>
      <c r="I11040" s="5" t="s">
        <v>11240</v>
      </c>
      <c r="J11040" t="s">
        <v>11264</v>
      </c>
      <c r="K11040">
        <v>11819</v>
      </c>
    </row>
    <row r="11041" spans="1:11" ht="16" x14ac:dyDescent="0.2">
      <c r="A11041" s="5" t="s">
        <v>11274</v>
      </c>
      <c r="B11041" s="6">
        <v>1594975</v>
      </c>
      <c r="C11041" s="5"/>
      <c r="D11041" s="5">
        <v>504</v>
      </c>
      <c r="E11041" s="5">
        <v>167.1</v>
      </c>
      <c r="F11041" s="5"/>
      <c r="G11041" s="5"/>
      <c r="H11041" s="6" t="s">
        <v>177</v>
      </c>
      <c r="I11041" s="5" t="s">
        <v>11240</v>
      </c>
      <c r="J11041" t="s">
        <v>11264</v>
      </c>
      <c r="K11041">
        <v>11820</v>
      </c>
    </row>
    <row r="11042" spans="1:11" ht="16" x14ac:dyDescent="0.2">
      <c r="A11042" s="5" t="s">
        <v>11275</v>
      </c>
      <c r="B11042" s="6">
        <v>1594975</v>
      </c>
      <c r="C11042" s="5"/>
      <c r="D11042" s="5">
        <v>441</v>
      </c>
      <c r="E11042" s="5">
        <v>108.5</v>
      </c>
      <c r="F11042" s="5"/>
      <c r="G11042" s="5"/>
      <c r="H11042" s="6" t="s">
        <v>177</v>
      </c>
      <c r="I11042" s="5" t="s">
        <v>11240</v>
      </c>
      <c r="J11042" t="s">
        <v>11264</v>
      </c>
      <c r="K11042">
        <v>11821</v>
      </c>
    </row>
    <row r="11043" spans="1:11" ht="16" x14ac:dyDescent="0.2">
      <c r="A11043" s="5" t="s">
        <v>11276</v>
      </c>
      <c r="B11043" s="6">
        <v>1594975</v>
      </c>
      <c r="C11043" s="5"/>
      <c r="D11043" s="5">
        <v>520</v>
      </c>
      <c r="E11043" s="5">
        <v>112.4</v>
      </c>
      <c r="H11043" s="6" t="s">
        <v>177</v>
      </c>
      <c r="I11043" t="s">
        <v>11240</v>
      </c>
      <c r="J11043" t="s">
        <v>11264</v>
      </c>
      <c r="K11043">
        <v>11822</v>
      </c>
    </row>
    <row r="11044" spans="1:11" ht="16" x14ac:dyDescent="0.2">
      <c r="A11044" s="5" t="s">
        <v>11277</v>
      </c>
      <c r="B11044" s="6">
        <v>1594975</v>
      </c>
      <c r="C11044" s="5"/>
      <c r="D11044" s="5">
        <v>435</v>
      </c>
      <c r="E11044" s="5">
        <v>118</v>
      </c>
      <c r="H11044" s="6" t="s">
        <v>177</v>
      </c>
      <c r="I11044" t="s">
        <v>11240</v>
      </c>
      <c r="J11044" t="s">
        <v>11264</v>
      </c>
      <c r="K11044">
        <v>11823</v>
      </c>
    </row>
    <row r="11045" spans="1:11" ht="16" x14ac:dyDescent="0.2">
      <c r="A11045" s="5" t="s">
        <v>11278</v>
      </c>
      <c r="B11045" s="6">
        <v>1594964</v>
      </c>
      <c r="C11045" s="5"/>
      <c r="D11045" s="5">
        <v>631</v>
      </c>
      <c r="E11045" s="5">
        <v>171</v>
      </c>
      <c r="H11045" s="6" t="s">
        <v>177</v>
      </c>
      <c r="I11045" t="s">
        <v>11240</v>
      </c>
      <c r="J11045" t="s">
        <v>11264</v>
      </c>
      <c r="K11045">
        <v>11824</v>
      </c>
    </row>
    <row r="11046" spans="1:11" ht="16" x14ac:dyDescent="0.2">
      <c r="A11046" s="5" t="s">
        <v>11279</v>
      </c>
      <c r="B11046" s="6">
        <v>1594964</v>
      </c>
      <c r="C11046" s="5"/>
      <c r="D11046" s="5">
        <v>403</v>
      </c>
      <c r="E11046" s="5">
        <v>126.5</v>
      </c>
      <c r="H11046" s="6" t="s">
        <v>177</v>
      </c>
      <c r="I11046" t="s">
        <v>11240</v>
      </c>
      <c r="J11046" t="s">
        <v>11264</v>
      </c>
      <c r="K11046">
        <v>11825</v>
      </c>
    </row>
    <row r="11047" spans="1:11" ht="16" x14ac:dyDescent="0.2">
      <c r="A11047" s="5" t="s">
        <v>11280</v>
      </c>
      <c r="B11047" s="6">
        <v>1594964</v>
      </c>
      <c r="C11047" s="5"/>
      <c r="D11047" s="5">
        <v>305</v>
      </c>
      <c r="E11047" s="5">
        <v>96.4</v>
      </c>
      <c r="H11047" s="6" t="s">
        <v>177</v>
      </c>
      <c r="I11047" t="s">
        <v>11240</v>
      </c>
      <c r="J11047" t="s">
        <v>11264</v>
      </c>
      <c r="K11047">
        <v>11826</v>
      </c>
    </row>
    <row r="11048" spans="1:11" ht="16" x14ac:dyDescent="0.2">
      <c r="A11048" s="5" t="s">
        <v>11281</v>
      </c>
      <c r="B11048" s="6">
        <v>1594964</v>
      </c>
      <c r="C11048" s="5"/>
      <c r="D11048" s="5">
        <v>241</v>
      </c>
      <c r="E11048" s="5">
        <v>72.8</v>
      </c>
      <c r="H11048" s="6" t="s">
        <v>177</v>
      </c>
      <c r="I11048" t="s">
        <v>11240</v>
      </c>
      <c r="J11048" t="s">
        <v>11264</v>
      </c>
      <c r="K11048">
        <v>11827</v>
      </c>
    </row>
    <row r="11049" spans="1:11" ht="16" x14ac:dyDescent="0.2">
      <c r="A11049" s="5" t="s">
        <v>11282</v>
      </c>
      <c r="B11049" s="6">
        <v>1594964</v>
      </c>
      <c r="C11049" s="5"/>
      <c r="D11049" s="5">
        <v>419</v>
      </c>
      <c r="E11049" s="5">
        <v>140.9</v>
      </c>
      <c r="H11049" s="6" t="s">
        <v>177</v>
      </c>
      <c r="I11049" t="s">
        <v>11240</v>
      </c>
      <c r="J11049" t="s">
        <v>11264</v>
      </c>
      <c r="K11049">
        <v>11828</v>
      </c>
    </row>
    <row r="11050" spans="1:11" ht="16" x14ac:dyDescent="0.2">
      <c r="A11050" s="5" t="s">
        <v>11283</v>
      </c>
      <c r="B11050" s="6">
        <v>1594991</v>
      </c>
      <c r="C11050" s="5"/>
      <c r="D11050" s="5">
        <v>416</v>
      </c>
      <c r="E11050" s="5">
        <v>112.7</v>
      </c>
      <c r="H11050" s="6" t="s">
        <v>177</v>
      </c>
      <c r="I11050" t="s">
        <v>11240</v>
      </c>
      <c r="J11050" t="s">
        <v>11264</v>
      </c>
      <c r="K11050">
        <v>11829</v>
      </c>
    </row>
    <row r="11051" spans="1:11" ht="16" x14ac:dyDescent="0.2">
      <c r="A11051" s="5" t="s">
        <v>11284</v>
      </c>
      <c r="B11051" s="6">
        <v>1594991</v>
      </c>
      <c r="C11051" s="5"/>
      <c r="D11051" s="5">
        <v>390</v>
      </c>
      <c r="E11051" s="5">
        <v>108.9</v>
      </c>
      <c r="H11051" s="6" t="s">
        <v>177</v>
      </c>
      <c r="I11051" t="s">
        <v>11240</v>
      </c>
      <c r="J11051" t="s">
        <v>11264</v>
      </c>
      <c r="K11051">
        <v>11830</v>
      </c>
    </row>
    <row r="11052" spans="1:11" ht="16" x14ac:dyDescent="0.2">
      <c r="A11052" s="5" t="s">
        <v>11285</v>
      </c>
      <c r="B11052" s="6">
        <v>1594991</v>
      </c>
      <c r="C11052" s="5"/>
      <c r="D11052" s="5">
        <v>342</v>
      </c>
      <c r="E11052" s="5">
        <v>86</v>
      </c>
      <c r="H11052" s="6" t="s">
        <v>177</v>
      </c>
      <c r="I11052" t="s">
        <v>11240</v>
      </c>
      <c r="J11052" t="s">
        <v>11264</v>
      </c>
      <c r="K11052">
        <v>11831</v>
      </c>
    </row>
    <row r="11053" spans="1:11" ht="16" x14ac:dyDescent="0.2">
      <c r="A11053" s="5" t="s">
        <v>11286</v>
      </c>
      <c r="B11053" s="6">
        <v>1594991</v>
      </c>
      <c r="C11053" s="5"/>
      <c r="D11053" s="5">
        <v>500</v>
      </c>
      <c r="E11053" s="5">
        <v>135.1</v>
      </c>
      <c r="H11053" s="6" t="s">
        <v>177</v>
      </c>
      <c r="I11053" t="s">
        <v>11240</v>
      </c>
      <c r="J11053" t="s">
        <v>11264</v>
      </c>
      <c r="K11053">
        <v>11832</v>
      </c>
    </row>
    <row r="11054" spans="1:11" ht="16" x14ac:dyDescent="0.2">
      <c r="A11054" s="5" t="s">
        <v>11287</v>
      </c>
      <c r="B11054" s="6">
        <v>1594991</v>
      </c>
      <c r="C11054" s="5"/>
      <c r="D11054" s="5">
        <v>455</v>
      </c>
      <c r="E11054" s="5">
        <v>114.2</v>
      </c>
      <c r="H11054" s="6" t="s">
        <v>177</v>
      </c>
      <c r="I11054" t="s">
        <v>11240</v>
      </c>
      <c r="J11054" t="s">
        <v>11264</v>
      </c>
      <c r="K11054">
        <v>11833</v>
      </c>
    </row>
    <row r="11055" spans="1:11" ht="16" x14ac:dyDescent="0.2">
      <c r="A11055" s="5" t="s">
        <v>11288</v>
      </c>
      <c r="B11055" s="6">
        <v>1595001</v>
      </c>
      <c r="C11055" s="5"/>
      <c r="D11055" s="5">
        <v>258</v>
      </c>
      <c r="E11055" s="5">
        <v>87.3</v>
      </c>
      <c r="H11055" s="6" t="s">
        <v>177</v>
      </c>
      <c r="I11055" t="s">
        <v>11240</v>
      </c>
      <c r="J11055" t="s">
        <v>11264</v>
      </c>
      <c r="K11055">
        <v>11834</v>
      </c>
    </row>
    <row r="11056" spans="1:11" ht="16" x14ac:dyDescent="0.2">
      <c r="A11056" s="5" t="s">
        <v>11289</v>
      </c>
      <c r="B11056" s="6">
        <v>1595001</v>
      </c>
      <c r="C11056" s="5"/>
      <c r="D11056" s="5">
        <v>346</v>
      </c>
      <c r="E11056" s="5">
        <v>101</v>
      </c>
      <c r="H11056" s="6" t="s">
        <v>177</v>
      </c>
      <c r="I11056" t="s">
        <v>11240</v>
      </c>
      <c r="J11056" t="s">
        <v>11264</v>
      </c>
      <c r="K11056">
        <v>11835</v>
      </c>
    </row>
    <row r="11057" spans="1:11" ht="16" x14ac:dyDescent="0.2">
      <c r="A11057" s="5" t="s">
        <v>11290</v>
      </c>
      <c r="B11057" s="6">
        <v>1595001</v>
      </c>
      <c r="C11057" s="5"/>
      <c r="D11057" s="5">
        <v>328</v>
      </c>
      <c r="E11057" s="5">
        <v>99.2</v>
      </c>
      <c r="H11057" s="6" t="s">
        <v>177</v>
      </c>
      <c r="I11057" t="s">
        <v>11240</v>
      </c>
      <c r="J11057" t="s">
        <v>11264</v>
      </c>
      <c r="K11057">
        <v>11836</v>
      </c>
    </row>
    <row r="11058" spans="1:11" ht="16" x14ac:dyDescent="0.2">
      <c r="A11058" s="5" t="s">
        <v>11291</v>
      </c>
      <c r="B11058" s="6">
        <v>1595001</v>
      </c>
      <c r="C11058" s="5"/>
      <c r="D11058" s="5">
        <v>266</v>
      </c>
      <c r="E11058" s="5">
        <v>89.6</v>
      </c>
      <c r="H11058" s="6" t="s">
        <v>177</v>
      </c>
      <c r="I11058" t="s">
        <v>11240</v>
      </c>
      <c r="J11058" t="s">
        <v>11264</v>
      </c>
      <c r="K11058">
        <v>11837</v>
      </c>
    </row>
    <row r="11059" spans="1:11" ht="16" x14ac:dyDescent="0.2">
      <c r="A11059" s="5" t="s">
        <v>11292</v>
      </c>
      <c r="B11059" s="6">
        <v>1595001</v>
      </c>
      <c r="C11059" s="5"/>
      <c r="D11059" s="5">
        <v>340</v>
      </c>
      <c r="E11059" s="5">
        <v>107.7</v>
      </c>
      <c r="H11059" s="6" t="s">
        <v>177</v>
      </c>
      <c r="I11059" t="s">
        <v>11240</v>
      </c>
      <c r="J11059" t="s">
        <v>11264</v>
      </c>
      <c r="K11059">
        <v>11838</v>
      </c>
    </row>
    <row r="11060" spans="1:11" ht="16" x14ac:dyDescent="0.2">
      <c r="A11060" s="5" t="s">
        <v>11293</v>
      </c>
      <c r="B11060" s="6">
        <v>1594916</v>
      </c>
      <c r="C11060" s="5"/>
      <c r="D11060" s="5">
        <v>59</v>
      </c>
      <c r="E11060" s="5">
        <v>13.1</v>
      </c>
      <c r="H11060" s="6" t="s">
        <v>177</v>
      </c>
      <c r="I11060" t="s">
        <v>11240</v>
      </c>
      <c r="J11060" t="s">
        <v>11264</v>
      </c>
      <c r="K11060">
        <v>11839</v>
      </c>
    </row>
    <row r="11061" spans="1:11" ht="16" x14ac:dyDescent="0.2">
      <c r="A11061" s="5" t="s">
        <v>11294</v>
      </c>
      <c r="B11061" s="6">
        <v>1594916</v>
      </c>
      <c r="C11061" s="5"/>
      <c r="D11061" s="5">
        <v>357</v>
      </c>
      <c r="E11061" s="5">
        <v>98.3</v>
      </c>
      <c r="H11061" s="6" t="s">
        <v>177</v>
      </c>
      <c r="I11061" t="s">
        <v>11240</v>
      </c>
      <c r="J11061" t="s">
        <v>11264</v>
      </c>
      <c r="K11061">
        <v>11840</v>
      </c>
    </row>
    <row r="11062" spans="1:11" ht="16" x14ac:dyDescent="0.2">
      <c r="A11062" s="5" t="s">
        <v>11295</v>
      </c>
      <c r="B11062" s="6">
        <v>1594916</v>
      </c>
      <c r="C11062" s="5"/>
      <c r="D11062" s="5">
        <v>341</v>
      </c>
      <c r="E11062" s="5">
        <v>87.6</v>
      </c>
      <c r="H11062" s="6" t="s">
        <v>177</v>
      </c>
      <c r="I11062" t="s">
        <v>11240</v>
      </c>
      <c r="J11062" t="s">
        <v>11264</v>
      </c>
      <c r="K11062">
        <v>11841</v>
      </c>
    </row>
    <row r="11063" spans="1:11" ht="16" x14ac:dyDescent="0.2">
      <c r="A11063" s="5" t="s">
        <v>11296</v>
      </c>
      <c r="B11063" s="6">
        <v>1594916</v>
      </c>
      <c r="C11063" s="5"/>
      <c r="D11063" s="5">
        <v>256</v>
      </c>
      <c r="E11063" s="5">
        <v>69.5</v>
      </c>
      <c r="H11063" s="6" t="s">
        <v>177</v>
      </c>
      <c r="I11063" t="s">
        <v>11240</v>
      </c>
      <c r="J11063" t="s">
        <v>11264</v>
      </c>
      <c r="K11063">
        <v>11842</v>
      </c>
    </row>
    <row r="11064" spans="1:11" ht="16" x14ac:dyDescent="0.2">
      <c r="A11064" s="5" t="s">
        <v>11297</v>
      </c>
      <c r="B11064" s="6">
        <v>1594916</v>
      </c>
      <c r="C11064" s="5"/>
      <c r="D11064" s="5">
        <v>152</v>
      </c>
      <c r="E11064" s="5">
        <v>31</v>
      </c>
      <c r="H11064" s="6" t="s">
        <v>177</v>
      </c>
      <c r="I11064" t="s">
        <v>11240</v>
      </c>
      <c r="J11064" t="s">
        <v>11264</v>
      </c>
      <c r="K11064">
        <v>11843</v>
      </c>
    </row>
    <row r="11065" spans="1:11" ht="16" x14ac:dyDescent="0.2">
      <c r="A11065" s="5" t="s">
        <v>11298</v>
      </c>
      <c r="B11065" s="6">
        <v>1594809</v>
      </c>
      <c r="C11065" s="5"/>
      <c r="D11065" s="5">
        <v>361</v>
      </c>
      <c r="E11065" s="5">
        <v>108.7</v>
      </c>
      <c r="H11065" s="6" t="s">
        <v>177</v>
      </c>
      <c r="I11065" t="s">
        <v>11240</v>
      </c>
      <c r="J11065" t="s">
        <v>11264</v>
      </c>
      <c r="K11065">
        <v>11844</v>
      </c>
    </row>
    <row r="11066" spans="1:11" ht="16" x14ac:dyDescent="0.2">
      <c r="A11066" s="5" t="s">
        <v>11299</v>
      </c>
      <c r="B11066" s="6">
        <v>1594809</v>
      </c>
      <c r="C11066" s="5"/>
      <c r="D11066" s="5">
        <v>462</v>
      </c>
      <c r="E11066" s="5">
        <v>142.19999999999999</v>
      </c>
      <c r="H11066" s="6" t="s">
        <v>177</v>
      </c>
      <c r="I11066" t="s">
        <v>11240</v>
      </c>
      <c r="J11066" t="s">
        <v>11264</v>
      </c>
      <c r="K11066">
        <v>11845</v>
      </c>
    </row>
    <row r="11067" spans="1:11" ht="16" x14ac:dyDescent="0.2">
      <c r="A11067" s="5" t="s">
        <v>11300</v>
      </c>
      <c r="B11067" s="6">
        <v>1594809</v>
      </c>
      <c r="C11067" s="5"/>
      <c r="D11067" s="5">
        <v>236</v>
      </c>
      <c r="E11067" s="5">
        <v>70</v>
      </c>
      <c r="H11067" s="6" t="s">
        <v>177</v>
      </c>
      <c r="I11067" t="s">
        <v>11240</v>
      </c>
      <c r="J11067" t="s">
        <v>11264</v>
      </c>
      <c r="K11067">
        <v>11846</v>
      </c>
    </row>
    <row r="11068" spans="1:11" ht="16" x14ac:dyDescent="0.2">
      <c r="A11068" s="5" t="s">
        <v>11301</v>
      </c>
      <c r="B11068" s="6">
        <v>1594970</v>
      </c>
      <c r="C11068" s="5"/>
      <c r="D11068" s="5">
        <v>346</v>
      </c>
      <c r="E11068" s="5">
        <v>82.3</v>
      </c>
      <c r="H11068" s="6" t="s">
        <v>177</v>
      </c>
      <c r="I11068" t="s">
        <v>11240</v>
      </c>
      <c r="J11068" t="s">
        <v>11264</v>
      </c>
      <c r="K11068">
        <v>11847</v>
      </c>
    </row>
    <row r="11069" spans="1:11" ht="16" x14ac:dyDescent="0.2">
      <c r="A11069" s="5" t="s">
        <v>11302</v>
      </c>
      <c r="B11069" s="6">
        <v>1594970</v>
      </c>
      <c r="C11069" s="5"/>
      <c r="D11069" s="5">
        <v>292</v>
      </c>
      <c r="E11069" s="5">
        <v>74.5</v>
      </c>
      <c r="H11069" s="6" t="s">
        <v>177</v>
      </c>
      <c r="I11069" t="s">
        <v>11240</v>
      </c>
      <c r="J11069" t="s">
        <v>11264</v>
      </c>
      <c r="K11069">
        <v>11848</v>
      </c>
    </row>
    <row r="11070" spans="1:11" ht="16" x14ac:dyDescent="0.2">
      <c r="A11070" s="5" t="s">
        <v>11303</v>
      </c>
      <c r="B11070" s="6">
        <v>1594809</v>
      </c>
      <c r="C11070" s="5"/>
      <c r="D11070" s="5">
        <v>364</v>
      </c>
      <c r="E11070" s="5">
        <v>102.4</v>
      </c>
      <c r="H11070" s="6" t="s">
        <v>177</v>
      </c>
      <c r="I11070" t="s">
        <v>11240</v>
      </c>
      <c r="J11070" t="s">
        <v>11264</v>
      </c>
      <c r="K11070">
        <v>11849</v>
      </c>
    </row>
    <row r="11071" spans="1:11" ht="16" x14ac:dyDescent="0.2">
      <c r="A11071" s="5" t="s">
        <v>11304</v>
      </c>
      <c r="B11071" s="6">
        <v>1594809</v>
      </c>
      <c r="C11071" s="5"/>
      <c r="D11071" s="5">
        <v>492</v>
      </c>
      <c r="E11071" s="5">
        <v>135.5</v>
      </c>
      <c r="H11071" s="6" t="s">
        <v>177</v>
      </c>
      <c r="I11071" t="s">
        <v>11240</v>
      </c>
      <c r="J11071" t="s">
        <v>11264</v>
      </c>
      <c r="K11071">
        <v>11850</v>
      </c>
    </row>
    <row r="11072" spans="1:11" ht="16" x14ac:dyDescent="0.2">
      <c r="A11072" s="5" t="s">
        <v>11305</v>
      </c>
      <c r="B11072" s="6">
        <v>1594813</v>
      </c>
      <c r="C11072" s="5"/>
      <c r="D11072" s="5">
        <v>144</v>
      </c>
      <c r="E11072" s="5">
        <v>52.9</v>
      </c>
      <c r="H11072" s="6" t="s">
        <v>177</v>
      </c>
      <c r="I11072" t="s">
        <v>11240</v>
      </c>
      <c r="J11072" t="s">
        <v>11264</v>
      </c>
      <c r="K11072">
        <v>11851</v>
      </c>
    </row>
    <row r="11073" spans="1:11" ht="16" x14ac:dyDescent="0.2">
      <c r="A11073" s="5" t="s">
        <v>11306</v>
      </c>
      <c r="B11073" s="6">
        <v>1594808</v>
      </c>
      <c r="C11073" s="5"/>
      <c r="D11073" s="5">
        <v>345</v>
      </c>
      <c r="E11073" s="5">
        <v>87</v>
      </c>
      <c r="H11073" s="6" t="s">
        <v>177</v>
      </c>
      <c r="I11073" t="s">
        <v>11240</v>
      </c>
      <c r="J11073" t="s">
        <v>11264</v>
      </c>
      <c r="K11073">
        <v>11852</v>
      </c>
    </row>
    <row r="11074" spans="1:11" ht="16" x14ac:dyDescent="0.2">
      <c r="A11074" s="5" t="s">
        <v>11307</v>
      </c>
      <c r="B11074" s="6">
        <v>1594808</v>
      </c>
      <c r="C11074" s="5"/>
      <c r="D11074" s="5">
        <v>321</v>
      </c>
      <c r="E11074" s="5">
        <v>67.900000000000006</v>
      </c>
      <c r="H11074" s="6" t="s">
        <v>177</v>
      </c>
      <c r="I11074" t="s">
        <v>11240</v>
      </c>
      <c r="J11074" t="s">
        <v>11264</v>
      </c>
      <c r="K11074">
        <v>11853</v>
      </c>
    </row>
    <row r="11075" spans="1:11" ht="16" x14ac:dyDescent="0.2">
      <c r="A11075" s="5" t="s">
        <v>11308</v>
      </c>
      <c r="B11075" s="6">
        <v>1594808</v>
      </c>
      <c r="C11075" s="5"/>
      <c r="D11075" s="5">
        <v>289</v>
      </c>
      <c r="E11075" s="5">
        <v>74.3</v>
      </c>
      <c r="H11075" s="6" t="s">
        <v>177</v>
      </c>
      <c r="I11075" t="s">
        <v>11240</v>
      </c>
      <c r="J11075" t="s">
        <v>11264</v>
      </c>
      <c r="K11075">
        <v>11854</v>
      </c>
    </row>
    <row r="11076" spans="1:11" ht="16" x14ac:dyDescent="0.2">
      <c r="A11076" s="5" t="s">
        <v>11309</v>
      </c>
      <c r="B11076" s="6">
        <v>1594808</v>
      </c>
      <c r="C11076" s="5"/>
      <c r="D11076" s="5">
        <v>315</v>
      </c>
      <c r="E11076" s="5">
        <v>84.6</v>
      </c>
      <c r="H11076" s="6" t="s">
        <v>177</v>
      </c>
      <c r="I11076" t="s">
        <v>11240</v>
      </c>
      <c r="J11076" t="s">
        <v>11264</v>
      </c>
      <c r="K11076">
        <v>11855</v>
      </c>
    </row>
    <row r="11077" spans="1:11" ht="16" x14ac:dyDescent="0.2">
      <c r="A11077" s="5" t="s">
        <v>11310</v>
      </c>
      <c r="B11077" s="6">
        <v>1594808</v>
      </c>
      <c r="C11077" s="5"/>
      <c r="D11077" s="5">
        <v>371</v>
      </c>
      <c r="E11077" s="5">
        <v>93.2</v>
      </c>
      <c r="H11077" s="6" t="s">
        <v>177</v>
      </c>
      <c r="I11077" t="s">
        <v>11240</v>
      </c>
      <c r="J11077" t="s">
        <v>11264</v>
      </c>
      <c r="K11077">
        <v>11856</v>
      </c>
    </row>
    <row r="11078" spans="1:11" ht="16" x14ac:dyDescent="0.2">
      <c r="A11078" s="5" t="s">
        <v>11311</v>
      </c>
      <c r="B11078" s="6">
        <v>1594935</v>
      </c>
      <c r="C11078" s="5"/>
      <c r="D11078" s="5">
        <v>411</v>
      </c>
      <c r="E11078" s="5">
        <v>111.7</v>
      </c>
      <c r="H11078" s="6" t="s">
        <v>177</v>
      </c>
      <c r="I11078" t="s">
        <v>11240</v>
      </c>
      <c r="J11078" t="s">
        <v>11264</v>
      </c>
      <c r="K11078">
        <v>11857</v>
      </c>
    </row>
    <row r="11079" spans="1:11" ht="16" x14ac:dyDescent="0.2">
      <c r="A11079" s="5" t="s">
        <v>11312</v>
      </c>
      <c r="B11079" s="6">
        <v>1594935</v>
      </c>
      <c r="C11079" s="5"/>
      <c r="D11079" s="5">
        <v>325</v>
      </c>
      <c r="E11079" s="5">
        <v>97</v>
      </c>
      <c r="H11079" s="6" t="s">
        <v>177</v>
      </c>
      <c r="I11079" t="s">
        <v>11240</v>
      </c>
      <c r="J11079" t="s">
        <v>11264</v>
      </c>
      <c r="K11079">
        <v>11858</v>
      </c>
    </row>
    <row r="11080" spans="1:11" ht="16" x14ac:dyDescent="0.2">
      <c r="A11080" s="5" t="s">
        <v>11313</v>
      </c>
      <c r="B11080" s="6">
        <v>1594935</v>
      </c>
      <c r="C11080" s="5"/>
      <c r="D11080" s="5">
        <v>378</v>
      </c>
      <c r="E11080" s="5">
        <v>110.3</v>
      </c>
      <c r="H11080" s="6" t="s">
        <v>177</v>
      </c>
      <c r="I11080" t="s">
        <v>11240</v>
      </c>
      <c r="J11080" t="s">
        <v>11264</v>
      </c>
      <c r="K11080">
        <v>11859</v>
      </c>
    </row>
    <row r="11081" spans="1:11" ht="16" x14ac:dyDescent="0.2">
      <c r="A11081" s="5" t="s">
        <v>11314</v>
      </c>
      <c r="B11081" s="6">
        <v>1594935</v>
      </c>
      <c r="C11081" s="5"/>
      <c r="D11081" s="5">
        <v>380</v>
      </c>
      <c r="E11081" s="5">
        <v>110</v>
      </c>
      <c r="H11081" s="6" t="s">
        <v>177</v>
      </c>
      <c r="I11081" t="s">
        <v>11240</v>
      </c>
      <c r="J11081" t="s">
        <v>11264</v>
      </c>
      <c r="K11081">
        <v>11860</v>
      </c>
    </row>
    <row r="11082" spans="1:11" ht="16" x14ac:dyDescent="0.2">
      <c r="A11082" s="5" t="s">
        <v>11315</v>
      </c>
      <c r="B11082" s="6">
        <v>1594935</v>
      </c>
      <c r="C11082" s="5"/>
      <c r="D11082" s="5">
        <v>331</v>
      </c>
      <c r="E11082" s="5">
        <v>90.8</v>
      </c>
      <c r="H11082" s="6" t="s">
        <v>177</v>
      </c>
      <c r="I11082" t="s">
        <v>11240</v>
      </c>
      <c r="J11082" t="s">
        <v>11264</v>
      </c>
      <c r="K11082">
        <v>11861</v>
      </c>
    </row>
    <row r="11083" spans="1:11" ht="16" x14ac:dyDescent="0.2">
      <c r="A11083" s="5" t="s">
        <v>11316</v>
      </c>
      <c r="B11083" s="6">
        <v>1594923</v>
      </c>
      <c r="C11083" s="5"/>
      <c r="D11083" s="5">
        <v>223</v>
      </c>
      <c r="E11083" s="5">
        <v>48.4</v>
      </c>
      <c r="H11083" s="6" t="s">
        <v>177</v>
      </c>
      <c r="I11083" t="s">
        <v>11240</v>
      </c>
      <c r="J11083" t="s">
        <v>11264</v>
      </c>
      <c r="K11083">
        <v>11862</v>
      </c>
    </row>
    <row r="11084" spans="1:11" ht="16" x14ac:dyDescent="0.2">
      <c r="A11084" s="5" t="s">
        <v>11317</v>
      </c>
      <c r="B11084" s="6">
        <v>1594923</v>
      </c>
      <c r="C11084" s="5"/>
      <c r="D11084" s="5">
        <v>304</v>
      </c>
      <c r="E11084" s="5">
        <v>76.7</v>
      </c>
      <c r="H11084" s="6" t="s">
        <v>177</v>
      </c>
      <c r="I11084" t="s">
        <v>11240</v>
      </c>
      <c r="J11084" t="s">
        <v>11264</v>
      </c>
      <c r="K11084">
        <v>11863</v>
      </c>
    </row>
    <row r="11085" spans="1:11" ht="16" x14ac:dyDescent="0.2">
      <c r="A11085" s="5" t="s">
        <v>11318</v>
      </c>
      <c r="B11085" s="6">
        <v>1594923</v>
      </c>
      <c r="C11085" s="5"/>
      <c r="D11085" s="5">
        <v>67</v>
      </c>
      <c r="E11085" s="5">
        <v>10.9</v>
      </c>
      <c r="H11085" s="6" t="s">
        <v>177</v>
      </c>
      <c r="I11085" t="s">
        <v>11240</v>
      </c>
      <c r="J11085" t="s">
        <v>11264</v>
      </c>
      <c r="K11085">
        <v>11864</v>
      </c>
    </row>
    <row r="11086" spans="1:11" ht="16" x14ac:dyDescent="0.2">
      <c r="A11086" s="5" t="s">
        <v>11319</v>
      </c>
      <c r="B11086" s="6">
        <v>1594981</v>
      </c>
      <c r="C11086" s="5"/>
      <c r="D11086" s="5">
        <v>140</v>
      </c>
      <c r="E11086" s="5">
        <v>30.3</v>
      </c>
      <c r="H11086" s="6" t="s">
        <v>177</v>
      </c>
      <c r="I11086" t="s">
        <v>11240</v>
      </c>
      <c r="J11086" t="s">
        <v>11264</v>
      </c>
      <c r="K11086">
        <v>11865</v>
      </c>
    </row>
    <row r="11087" spans="1:11" ht="16" x14ac:dyDescent="0.2">
      <c r="A11087" s="5" t="s">
        <v>11320</v>
      </c>
      <c r="B11087" s="6">
        <v>1594981</v>
      </c>
      <c r="C11087" s="5"/>
      <c r="D11087" s="5">
        <v>227</v>
      </c>
      <c r="E11087" s="5">
        <v>53.7</v>
      </c>
      <c r="H11087" s="6" t="s">
        <v>177</v>
      </c>
      <c r="I11087" t="s">
        <v>11240</v>
      </c>
      <c r="J11087" t="s">
        <v>11264</v>
      </c>
      <c r="K11087">
        <v>11866</v>
      </c>
    </row>
    <row r="11088" spans="1:11" ht="16" x14ac:dyDescent="0.2">
      <c r="A11088" s="5" t="s">
        <v>11321</v>
      </c>
      <c r="B11088" s="6">
        <v>1594981</v>
      </c>
      <c r="C11088" s="5"/>
      <c r="D11088" s="5">
        <v>295</v>
      </c>
      <c r="E11088" s="5">
        <v>77.599999999999994</v>
      </c>
      <c r="H11088" s="6" t="s">
        <v>177</v>
      </c>
      <c r="I11088" t="s">
        <v>11240</v>
      </c>
      <c r="J11088" t="s">
        <v>11264</v>
      </c>
      <c r="K11088">
        <v>11867</v>
      </c>
    </row>
    <row r="11089" spans="1:11" ht="16" x14ac:dyDescent="0.2">
      <c r="A11089" s="5" t="s">
        <v>11322</v>
      </c>
      <c r="B11089" s="6">
        <v>1594981</v>
      </c>
      <c r="C11089" s="5"/>
      <c r="D11089" s="5">
        <v>173</v>
      </c>
      <c r="E11089" s="5">
        <v>39.6</v>
      </c>
      <c r="H11089" s="6" t="s">
        <v>177</v>
      </c>
      <c r="I11089" t="s">
        <v>11240</v>
      </c>
      <c r="J11089" t="s">
        <v>11264</v>
      </c>
      <c r="K11089">
        <v>11868</v>
      </c>
    </row>
    <row r="11090" spans="1:11" ht="16" x14ac:dyDescent="0.2">
      <c r="A11090" s="5" t="s">
        <v>11323</v>
      </c>
      <c r="B11090" s="6">
        <v>1594981</v>
      </c>
      <c r="C11090" s="5"/>
      <c r="D11090" s="5">
        <v>254</v>
      </c>
      <c r="E11090" s="5">
        <v>63</v>
      </c>
      <c r="H11090" s="6" t="s">
        <v>177</v>
      </c>
      <c r="I11090" t="s">
        <v>11240</v>
      </c>
      <c r="J11090" t="s">
        <v>11264</v>
      </c>
      <c r="K11090">
        <v>11869</v>
      </c>
    </row>
    <row r="11091" spans="1:11" ht="16" x14ac:dyDescent="0.2">
      <c r="A11091" s="5" t="s">
        <v>11324</v>
      </c>
      <c r="B11091" s="6">
        <v>1594970</v>
      </c>
      <c r="C11091" s="5"/>
      <c r="D11091" s="5">
        <v>336</v>
      </c>
      <c r="E11091" s="5">
        <v>86.1</v>
      </c>
      <c r="F11091" s="5"/>
      <c r="G11091" s="5"/>
      <c r="H11091" s="6" t="s">
        <v>177</v>
      </c>
      <c r="I11091" s="5" t="s">
        <v>11240</v>
      </c>
      <c r="J11091" t="s">
        <v>11264</v>
      </c>
      <c r="K11091">
        <v>11870</v>
      </c>
    </row>
    <row r="11092" spans="1:11" ht="16" x14ac:dyDescent="0.2">
      <c r="A11092" s="5" t="s">
        <v>11325</v>
      </c>
      <c r="B11092" s="6">
        <v>1594970</v>
      </c>
      <c r="C11092" s="5"/>
      <c r="D11092" s="5">
        <v>196</v>
      </c>
      <c r="E11092" s="5">
        <v>47.3</v>
      </c>
      <c r="F11092" s="5"/>
      <c r="G11092" s="5"/>
      <c r="H11092" s="6" t="s">
        <v>177</v>
      </c>
      <c r="I11092" s="5" t="s">
        <v>11240</v>
      </c>
      <c r="J11092" t="s">
        <v>11264</v>
      </c>
      <c r="K11092">
        <v>11871</v>
      </c>
    </row>
    <row r="11093" spans="1:11" ht="16" x14ac:dyDescent="0.2">
      <c r="A11093" s="5" t="s">
        <v>11326</v>
      </c>
      <c r="B11093" s="6">
        <v>1594970</v>
      </c>
      <c r="C11093" s="5"/>
      <c r="D11093" s="5">
        <v>174</v>
      </c>
      <c r="E11093" s="5">
        <v>42.9</v>
      </c>
      <c r="F11093" s="5"/>
      <c r="G11093" s="5"/>
      <c r="H11093" s="6" t="s">
        <v>177</v>
      </c>
      <c r="I11093" s="5" t="s">
        <v>11240</v>
      </c>
      <c r="J11093" t="s">
        <v>11264</v>
      </c>
      <c r="K11093">
        <v>11872</v>
      </c>
    </row>
    <row r="11094" spans="1:11" ht="16" x14ac:dyDescent="0.2">
      <c r="A11094" s="5" t="s">
        <v>11327</v>
      </c>
      <c r="B11094" s="6">
        <v>1594708</v>
      </c>
      <c r="C11094" s="5"/>
      <c r="D11094" s="5">
        <v>204</v>
      </c>
      <c r="E11094" s="5">
        <v>44.8</v>
      </c>
      <c r="F11094" s="5"/>
      <c r="G11094" s="5"/>
      <c r="H11094" s="6" t="s">
        <v>177</v>
      </c>
      <c r="I11094" s="5" t="s">
        <v>11328</v>
      </c>
      <c r="J11094" t="s">
        <v>11264</v>
      </c>
      <c r="K11094">
        <v>11873</v>
      </c>
    </row>
    <row r="11095" spans="1:11" ht="16" x14ac:dyDescent="0.2">
      <c r="A11095" s="5" t="s">
        <v>11329</v>
      </c>
      <c r="B11095" s="6">
        <v>1594708</v>
      </c>
      <c r="C11095" s="5"/>
      <c r="D11095" s="5">
        <v>99</v>
      </c>
      <c r="E11095" s="5">
        <v>21.1</v>
      </c>
      <c r="F11095" s="5"/>
      <c r="G11095" s="5"/>
      <c r="H11095" s="6" t="s">
        <v>177</v>
      </c>
      <c r="I11095" s="5" t="s">
        <v>11328</v>
      </c>
      <c r="J11095" t="s">
        <v>11264</v>
      </c>
      <c r="K11095">
        <v>11874</v>
      </c>
    </row>
    <row r="11096" spans="1:11" ht="16" x14ac:dyDescent="0.2">
      <c r="A11096" s="5" t="s">
        <v>11330</v>
      </c>
      <c r="B11096" s="6">
        <v>1594708</v>
      </c>
      <c r="C11096" s="5"/>
      <c r="D11096" s="5">
        <v>114</v>
      </c>
      <c r="E11096" s="5">
        <v>22.4</v>
      </c>
      <c r="F11096" s="5"/>
      <c r="G11096" s="5"/>
      <c r="H11096" s="6" t="s">
        <v>177</v>
      </c>
      <c r="I11096" s="5" t="s">
        <v>11328</v>
      </c>
      <c r="J11096" t="s">
        <v>11264</v>
      </c>
      <c r="K11096">
        <v>11875</v>
      </c>
    </row>
    <row r="11097" spans="1:11" ht="16" x14ac:dyDescent="0.2">
      <c r="A11097" s="5" t="s">
        <v>11331</v>
      </c>
      <c r="B11097" s="6">
        <v>1594707</v>
      </c>
      <c r="C11097" s="5"/>
      <c r="D11097" s="5">
        <v>148</v>
      </c>
      <c r="E11097" s="5">
        <v>39.9</v>
      </c>
      <c r="F11097" s="5"/>
      <c r="G11097" s="5"/>
      <c r="H11097" s="6" t="s">
        <v>177</v>
      </c>
      <c r="I11097" s="5" t="s">
        <v>11328</v>
      </c>
      <c r="J11097" t="s">
        <v>11264</v>
      </c>
      <c r="K11097">
        <v>11876</v>
      </c>
    </row>
    <row r="11098" spans="1:11" ht="16" x14ac:dyDescent="0.2">
      <c r="A11098" s="5" t="s">
        <v>11332</v>
      </c>
      <c r="B11098" s="6">
        <v>1594826</v>
      </c>
      <c r="C11098" s="5"/>
      <c r="D11098" s="5">
        <v>157</v>
      </c>
      <c r="E11098" s="5">
        <v>41.1</v>
      </c>
      <c r="F11098" s="5"/>
      <c r="G11098" s="5"/>
      <c r="H11098" s="6" t="s">
        <v>177</v>
      </c>
      <c r="I11098" s="5" t="s">
        <v>11328</v>
      </c>
      <c r="J11098" t="s">
        <v>11264</v>
      </c>
      <c r="K11098">
        <v>11877</v>
      </c>
    </row>
    <row r="11099" spans="1:11" ht="16" x14ac:dyDescent="0.2">
      <c r="A11099" s="5" t="s">
        <v>11333</v>
      </c>
      <c r="B11099" s="6">
        <v>1594665</v>
      </c>
      <c r="C11099" s="5"/>
      <c r="D11099" s="5">
        <v>309</v>
      </c>
      <c r="E11099" s="5">
        <v>92.3</v>
      </c>
      <c r="F11099" s="5"/>
      <c r="G11099" s="5"/>
      <c r="H11099" s="6" t="s">
        <v>177</v>
      </c>
      <c r="I11099" s="5" t="s">
        <v>11328</v>
      </c>
      <c r="J11099" t="s">
        <v>11264</v>
      </c>
      <c r="K11099">
        <v>11878</v>
      </c>
    </row>
    <row r="11100" spans="1:11" ht="16" x14ac:dyDescent="0.2">
      <c r="A11100" s="5" t="s">
        <v>11334</v>
      </c>
      <c r="B11100" s="6">
        <v>1594665</v>
      </c>
      <c r="C11100" s="5"/>
      <c r="D11100" s="5">
        <v>397</v>
      </c>
      <c r="E11100" s="5">
        <v>104.5</v>
      </c>
      <c r="F11100" s="5"/>
      <c r="G11100" s="5"/>
      <c r="H11100" s="6" t="s">
        <v>177</v>
      </c>
      <c r="I11100" s="5" t="s">
        <v>11328</v>
      </c>
      <c r="J11100" t="s">
        <v>11264</v>
      </c>
      <c r="K11100">
        <v>11879</v>
      </c>
    </row>
    <row r="11101" spans="1:11" ht="16" x14ac:dyDescent="0.2">
      <c r="A11101" s="5" t="s">
        <v>11335</v>
      </c>
      <c r="B11101" s="6">
        <v>1594665</v>
      </c>
      <c r="C11101" s="5"/>
      <c r="D11101" s="5">
        <v>423</v>
      </c>
      <c r="E11101" s="5">
        <v>111.1</v>
      </c>
      <c r="F11101" s="5"/>
      <c r="G11101" s="5"/>
      <c r="H11101" s="6" t="s">
        <v>177</v>
      </c>
      <c r="I11101" s="5" t="s">
        <v>11328</v>
      </c>
      <c r="J11101" t="s">
        <v>11264</v>
      </c>
      <c r="K11101">
        <v>11880</v>
      </c>
    </row>
    <row r="11102" spans="1:11" ht="16" x14ac:dyDescent="0.2">
      <c r="A11102" s="5" t="s">
        <v>11336</v>
      </c>
      <c r="B11102" s="6">
        <v>1594707</v>
      </c>
      <c r="C11102" s="5"/>
      <c r="D11102" s="5">
        <v>246</v>
      </c>
      <c r="E11102" s="5">
        <v>43.1</v>
      </c>
      <c r="F11102" s="5"/>
      <c r="G11102" s="5"/>
      <c r="H11102" s="6" t="s">
        <v>177</v>
      </c>
      <c r="I11102" s="5" t="s">
        <v>11328</v>
      </c>
      <c r="J11102" t="s">
        <v>11264</v>
      </c>
      <c r="K11102">
        <v>11881</v>
      </c>
    </row>
    <row r="11103" spans="1:11" ht="16" x14ac:dyDescent="0.2">
      <c r="A11103" s="5" t="s">
        <v>11337</v>
      </c>
      <c r="B11103" s="6">
        <v>1594665</v>
      </c>
      <c r="C11103" s="5"/>
      <c r="D11103" s="5">
        <v>255</v>
      </c>
      <c r="E11103" s="5">
        <v>63.1</v>
      </c>
      <c r="F11103" s="5"/>
      <c r="G11103" s="5"/>
      <c r="H11103" s="6" t="s">
        <v>177</v>
      </c>
      <c r="I11103" s="5" t="s">
        <v>11328</v>
      </c>
      <c r="J11103" t="s">
        <v>11264</v>
      </c>
      <c r="K11103">
        <v>11882</v>
      </c>
    </row>
    <row r="11104" spans="1:11" ht="16" x14ac:dyDescent="0.2">
      <c r="A11104" s="5" t="s">
        <v>11338</v>
      </c>
      <c r="B11104" s="6">
        <v>1594630</v>
      </c>
      <c r="C11104" s="5"/>
      <c r="D11104" s="5">
        <v>177</v>
      </c>
      <c r="E11104" s="5">
        <v>39.799999999999997</v>
      </c>
      <c r="F11104" s="5"/>
      <c r="G11104" s="5"/>
      <c r="H11104" s="6" t="s">
        <v>177</v>
      </c>
      <c r="I11104" s="5" t="s">
        <v>11328</v>
      </c>
      <c r="J11104" t="s">
        <v>11264</v>
      </c>
      <c r="K11104">
        <v>11883</v>
      </c>
    </row>
    <row r="11105" spans="1:11" ht="16" x14ac:dyDescent="0.2">
      <c r="A11105" s="5" t="s">
        <v>11339</v>
      </c>
      <c r="B11105" s="6">
        <v>1594635</v>
      </c>
      <c r="C11105" s="5"/>
      <c r="D11105" s="5">
        <v>220</v>
      </c>
      <c r="E11105" s="5">
        <v>55.3</v>
      </c>
      <c r="F11105" s="5"/>
      <c r="G11105" s="5"/>
      <c r="H11105" s="6" t="s">
        <v>177</v>
      </c>
      <c r="I11105" s="5" t="s">
        <v>11328</v>
      </c>
      <c r="J11105" t="s">
        <v>11264</v>
      </c>
      <c r="K11105">
        <v>11884</v>
      </c>
    </row>
    <row r="11106" spans="1:11" ht="16" x14ac:dyDescent="0.2">
      <c r="A11106" s="5" t="s">
        <v>11340</v>
      </c>
      <c r="B11106" s="6">
        <v>1594635</v>
      </c>
      <c r="C11106" s="5"/>
      <c r="D11106" s="5">
        <v>196</v>
      </c>
      <c r="E11106" s="5">
        <v>46.7</v>
      </c>
      <c r="F11106" s="5"/>
      <c r="G11106" s="5"/>
      <c r="H11106" s="6" t="s">
        <v>177</v>
      </c>
      <c r="I11106" s="5" t="s">
        <v>11328</v>
      </c>
      <c r="J11106" t="s">
        <v>11264</v>
      </c>
      <c r="K11106">
        <v>11885</v>
      </c>
    </row>
    <row r="11107" spans="1:11" ht="16" x14ac:dyDescent="0.2">
      <c r="A11107" s="5" t="s">
        <v>11341</v>
      </c>
      <c r="B11107" s="6">
        <v>1594635</v>
      </c>
      <c r="C11107" s="5"/>
      <c r="D11107" s="5">
        <v>215</v>
      </c>
      <c r="E11107" s="5">
        <v>50.5</v>
      </c>
      <c r="H11107" s="6" t="s">
        <v>177</v>
      </c>
      <c r="I11107" t="s">
        <v>11328</v>
      </c>
      <c r="J11107" t="s">
        <v>11264</v>
      </c>
      <c r="K11107">
        <v>11886</v>
      </c>
    </row>
    <row r="11108" spans="1:11" ht="16" x14ac:dyDescent="0.2">
      <c r="A11108" s="5" t="s">
        <v>11342</v>
      </c>
      <c r="B11108" s="6">
        <v>1594642</v>
      </c>
      <c r="C11108" s="5"/>
      <c r="D11108" s="5">
        <v>299</v>
      </c>
      <c r="E11108" s="5">
        <v>97.5</v>
      </c>
      <c r="H11108" s="6" t="s">
        <v>177</v>
      </c>
      <c r="I11108" t="s">
        <v>11328</v>
      </c>
      <c r="J11108" t="s">
        <v>11264</v>
      </c>
      <c r="K11108">
        <v>11887</v>
      </c>
    </row>
    <row r="11109" spans="1:11" ht="16" x14ac:dyDescent="0.2">
      <c r="A11109" s="5" t="s">
        <v>11343</v>
      </c>
      <c r="B11109" s="6">
        <v>1594642</v>
      </c>
      <c r="C11109" s="5"/>
      <c r="D11109" s="5">
        <v>213</v>
      </c>
      <c r="E11109" s="5">
        <v>84.4</v>
      </c>
      <c r="H11109" s="6" t="s">
        <v>177</v>
      </c>
      <c r="I11109" t="s">
        <v>11328</v>
      </c>
      <c r="J11109" t="s">
        <v>11264</v>
      </c>
      <c r="K11109">
        <v>11888</v>
      </c>
    </row>
    <row r="11110" spans="1:11" ht="16" x14ac:dyDescent="0.2">
      <c r="A11110" s="5" t="s">
        <v>11344</v>
      </c>
      <c r="B11110" s="6">
        <v>1594642</v>
      </c>
      <c r="C11110" s="5"/>
      <c r="D11110" s="5">
        <v>205</v>
      </c>
      <c r="E11110" s="5">
        <v>64.599999999999994</v>
      </c>
      <c r="H11110" s="6" t="s">
        <v>177</v>
      </c>
      <c r="I11110" t="s">
        <v>11328</v>
      </c>
      <c r="J11110" t="s">
        <v>11264</v>
      </c>
      <c r="K11110">
        <v>11889</v>
      </c>
    </row>
    <row r="11111" spans="1:11" ht="16" x14ac:dyDescent="0.2">
      <c r="A11111" s="5" t="s">
        <v>11345</v>
      </c>
      <c r="B11111" s="6">
        <v>1594642</v>
      </c>
      <c r="C11111" s="5"/>
      <c r="D11111" s="5">
        <v>204</v>
      </c>
      <c r="E11111" s="5">
        <v>61.3</v>
      </c>
      <c r="H11111" s="6" t="s">
        <v>177</v>
      </c>
      <c r="I11111" t="s">
        <v>11328</v>
      </c>
      <c r="J11111" t="s">
        <v>11264</v>
      </c>
      <c r="K11111">
        <v>11890</v>
      </c>
    </row>
    <row r="11112" spans="1:11" ht="16" x14ac:dyDescent="0.2">
      <c r="A11112" s="5" t="s">
        <v>11346</v>
      </c>
      <c r="B11112" s="6">
        <v>1594642</v>
      </c>
      <c r="C11112" s="5"/>
      <c r="D11112" s="5">
        <v>253</v>
      </c>
      <c r="E11112" s="5">
        <v>72.7</v>
      </c>
      <c r="H11112" s="6" t="s">
        <v>177</v>
      </c>
      <c r="I11112" t="s">
        <v>11328</v>
      </c>
      <c r="J11112" t="s">
        <v>11264</v>
      </c>
      <c r="K11112">
        <v>11891</v>
      </c>
    </row>
    <row r="11113" spans="1:11" ht="16" x14ac:dyDescent="0.2">
      <c r="A11113" s="5" t="s">
        <v>11347</v>
      </c>
      <c r="B11113" s="6">
        <v>1594741</v>
      </c>
      <c r="C11113" s="5"/>
      <c r="D11113" s="5">
        <v>174</v>
      </c>
      <c r="E11113" s="5">
        <v>34</v>
      </c>
      <c r="H11113" s="6" t="s">
        <v>177</v>
      </c>
      <c r="I11113" t="s">
        <v>11328</v>
      </c>
      <c r="J11113" t="s">
        <v>11264</v>
      </c>
      <c r="K11113">
        <v>11892</v>
      </c>
    </row>
    <row r="11114" spans="1:11" ht="16" x14ac:dyDescent="0.2">
      <c r="A11114" s="5" t="s">
        <v>11348</v>
      </c>
      <c r="B11114" s="6">
        <v>1594741</v>
      </c>
      <c r="C11114" s="5"/>
      <c r="D11114" s="5">
        <v>198</v>
      </c>
      <c r="E11114" s="5">
        <v>38.1</v>
      </c>
      <c r="H11114" s="6" t="s">
        <v>177</v>
      </c>
      <c r="I11114" t="s">
        <v>11328</v>
      </c>
      <c r="J11114" t="s">
        <v>11264</v>
      </c>
      <c r="K11114">
        <v>11893</v>
      </c>
    </row>
    <row r="11115" spans="1:11" ht="16" x14ac:dyDescent="0.2">
      <c r="A11115" s="5" t="s">
        <v>11349</v>
      </c>
      <c r="B11115" s="6">
        <v>1594741</v>
      </c>
      <c r="C11115" s="5"/>
      <c r="D11115" s="5">
        <v>179</v>
      </c>
      <c r="E11115" s="5">
        <v>35.799999999999997</v>
      </c>
      <c r="H11115" s="6" t="s">
        <v>177</v>
      </c>
      <c r="I11115" t="s">
        <v>11328</v>
      </c>
      <c r="J11115" t="s">
        <v>11264</v>
      </c>
      <c r="K11115">
        <v>11894</v>
      </c>
    </row>
    <row r="11116" spans="1:11" ht="16" x14ac:dyDescent="0.2">
      <c r="A11116" s="5" t="s">
        <v>11350</v>
      </c>
      <c r="B11116" s="6">
        <v>1594741</v>
      </c>
      <c r="C11116" s="5"/>
      <c r="D11116" s="5">
        <v>118</v>
      </c>
      <c r="E11116" s="5">
        <v>23.9</v>
      </c>
      <c r="H11116" s="6" t="s">
        <v>177</v>
      </c>
      <c r="I11116" t="s">
        <v>11328</v>
      </c>
      <c r="J11116" t="s">
        <v>11264</v>
      </c>
      <c r="K11116">
        <v>11895</v>
      </c>
    </row>
    <row r="11117" spans="1:11" ht="16" x14ac:dyDescent="0.2">
      <c r="A11117" s="5" t="s">
        <v>11351</v>
      </c>
      <c r="B11117" s="6">
        <v>1594741</v>
      </c>
      <c r="C11117" s="5"/>
      <c r="D11117" s="5">
        <v>167</v>
      </c>
      <c r="E11117" s="5">
        <v>33.1</v>
      </c>
      <c r="H11117" s="6" t="s">
        <v>177</v>
      </c>
      <c r="I11117" t="s">
        <v>11328</v>
      </c>
      <c r="J11117" t="s">
        <v>11264</v>
      </c>
      <c r="K11117">
        <v>11896</v>
      </c>
    </row>
    <row r="11118" spans="1:11" ht="16" x14ac:dyDescent="0.2">
      <c r="A11118" s="5" t="s">
        <v>11352</v>
      </c>
      <c r="B11118" s="6">
        <v>1594683</v>
      </c>
      <c r="C11118" s="5"/>
      <c r="D11118" s="5">
        <v>78</v>
      </c>
      <c r="E11118" s="5">
        <v>14.1</v>
      </c>
      <c r="H11118" s="6" t="s">
        <v>177</v>
      </c>
      <c r="I11118" t="s">
        <v>11328</v>
      </c>
      <c r="J11118" t="s">
        <v>11264</v>
      </c>
      <c r="K11118">
        <v>11897</v>
      </c>
    </row>
    <row r="11119" spans="1:11" ht="16" x14ac:dyDescent="0.2">
      <c r="A11119" s="5" t="s">
        <v>11353</v>
      </c>
      <c r="B11119" s="6">
        <v>1594683</v>
      </c>
      <c r="C11119" s="5"/>
      <c r="D11119" s="5">
        <v>59</v>
      </c>
      <c r="E11119" s="5">
        <v>14</v>
      </c>
      <c r="H11119" s="6" t="s">
        <v>177</v>
      </c>
      <c r="I11119" t="s">
        <v>11328</v>
      </c>
      <c r="J11119" t="s">
        <v>11264</v>
      </c>
      <c r="K11119">
        <v>11898</v>
      </c>
    </row>
    <row r="11120" spans="1:11" ht="16" x14ac:dyDescent="0.2">
      <c r="A11120" s="5" t="s">
        <v>11354</v>
      </c>
      <c r="B11120" s="6">
        <v>1594683</v>
      </c>
      <c r="C11120" s="5"/>
      <c r="D11120" s="5">
        <v>55</v>
      </c>
      <c r="E11120" s="5">
        <v>13.7</v>
      </c>
      <c r="H11120" s="6" t="s">
        <v>177</v>
      </c>
      <c r="I11120" t="s">
        <v>11328</v>
      </c>
      <c r="J11120" t="s">
        <v>11264</v>
      </c>
      <c r="K11120">
        <v>11899</v>
      </c>
    </row>
    <row r="11121" spans="1:11" ht="16" x14ac:dyDescent="0.2">
      <c r="A11121" s="5" t="s">
        <v>11355</v>
      </c>
      <c r="B11121" s="6">
        <v>1594683</v>
      </c>
      <c r="C11121" s="5"/>
      <c r="D11121" s="5">
        <v>34</v>
      </c>
      <c r="E11121" s="5">
        <v>9.6</v>
      </c>
      <c r="H11121" s="6" t="s">
        <v>177</v>
      </c>
      <c r="I11121" t="s">
        <v>11328</v>
      </c>
      <c r="J11121" t="s">
        <v>11264</v>
      </c>
      <c r="K11121">
        <v>11900</v>
      </c>
    </row>
    <row r="11122" spans="1:11" ht="16" x14ac:dyDescent="0.2">
      <c r="A11122" s="5" t="s">
        <v>11356</v>
      </c>
      <c r="B11122" s="6">
        <v>1594689</v>
      </c>
      <c r="C11122" s="5"/>
      <c r="D11122" s="5">
        <v>244</v>
      </c>
      <c r="E11122" s="5">
        <v>61.2</v>
      </c>
      <c r="H11122" s="6" t="s">
        <v>177</v>
      </c>
      <c r="I11122" t="s">
        <v>11328</v>
      </c>
      <c r="J11122" t="s">
        <v>11264</v>
      </c>
      <c r="K11122">
        <v>11901</v>
      </c>
    </row>
    <row r="11123" spans="1:11" ht="16" x14ac:dyDescent="0.2">
      <c r="A11123" s="5" t="s">
        <v>11357</v>
      </c>
      <c r="B11123" s="6">
        <v>1594689</v>
      </c>
      <c r="C11123" s="5"/>
      <c r="D11123" s="5">
        <v>151</v>
      </c>
      <c r="E11123" s="5">
        <v>44.3</v>
      </c>
      <c r="H11123" s="6" t="s">
        <v>177</v>
      </c>
      <c r="I11123" t="s">
        <v>11328</v>
      </c>
      <c r="J11123" t="s">
        <v>11264</v>
      </c>
      <c r="K11123">
        <v>11902</v>
      </c>
    </row>
    <row r="11124" spans="1:11" ht="16" x14ac:dyDescent="0.2">
      <c r="A11124" s="5" t="s">
        <v>11358</v>
      </c>
      <c r="B11124" s="6">
        <v>1594689</v>
      </c>
      <c r="C11124" s="5"/>
      <c r="D11124" s="5">
        <v>175</v>
      </c>
      <c r="E11124" s="5">
        <v>43.6</v>
      </c>
      <c r="H11124" s="6" t="s">
        <v>177</v>
      </c>
      <c r="I11124" t="s">
        <v>11328</v>
      </c>
      <c r="J11124" t="s">
        <v>11264</v>
      </c>
      <c r="K11124">
        <v>11903</v>
      </c>
    </row>
    <row r="11125" spans="1:11" ht="16" x14ac:dyDescent="0.2">
      <c r="A11125" s="5" t="s">
        <v>11359</v>
      </c>
      <c r="B11125" s="6">
        <v>1594738</v>
      </c>
      <c r="C11125" s="5"/>
      <c r="D11125" s="5">
        <v>152</v>
      </c>
      <c r="E11125" s="5">
        <v>51.4</v>
      </c>
      <c r="H11125" s="6" t="s">
        <v>177</v>
      </c>
      <c r="I11125" t="s">
        <v>11328</v>
      </c>
      <c r="J11125" t="s">
        <v>11264</v>
      </c>
      <c r="K11125">
        <v>11904</v>
      </c>
    </row>
    <row r="11126" spans="1:11" ht="16" x14ac:dyDescent="0.2">
      <c r="A11126" s="5" t="s">
        <v>11360</v>
      </c>
      <c r="B11126" s="6">
        <v>1594689</v>
      </c>
      <c r="C11126" s="5"/>
      <c r="D11126" s="5">
        <v>149</v>
      </c>
      <c r="E11126" s="5">
        <v>40.1</v>
      </c>
      <c r="H11126" s="6" t="s">
        <v>177</v>
      </c>
      <c r="I11126" t="s">
        <v>11328</v>
      </c>
      <c r="J11126" t="s">
        <v>11264</v>
      </c>
      <c r="K11126">
        <v>11905</v>
      </c>
    </row>
    <row r="11127" spans="1:11" ht="16" x14ac:dyDescent="0.2">
      <c r="A11127" s="5" t="s">
        <v>11361</v>
      </c>
      <c r="B11127" s="6">
        <v>1594777</v>
      </c>
      <c r="C11127" s="5"/>
      <c r="D11127" s="5">
        <v>124</v>
      </c>
      <c r="E11127" s="5">
        <v>25.6</v>
      </c>
      <c r="H11127" s="6" t="s">
        <v>177</v>
      </c>
      <c r="I11127" t="s">
        <v>11328</v>
      </c>
      <c r="J11127" t="s">
        <v>11264</v>
      </c>
      <c r="K11127">
        <v>11906</v>
      </c>
    </row>
    <row r="11128" spans="1:11" ht="16" x14ac:dyDescent="0.2">
      <c r="A11128" s="5" t="s">
        <v>11362</v>
      </c>
      <c r="B11128" s="6">
        <v>1594777</v>
      </c>
      <c r="C11128" s="5"/>
      <c r="D11128" s="5">
        <v>177</v>
      </c>
      <c r="E11128" s="5">
        <v>40.200000000000003</v>
      </c>
      <c r="H11128" s="6" t="s">
        <v>177</v>
      </c>
      <c r="I11128" t="s">
        <v>11328</v>
      </c>
      <c r="J11128" t="s">
        <v>11264</v>
      </c>
      <c r="K11128">
        <v>11907</v>
      </c>
    </row>
    <row r="11129" spans="1:11" ht="16" x14ac:dyDescent="0.2">
      <c r="A11129" s="5" t="s">
        <v>11363</v>
      </c>
      <c r="B11129" s="6">
        <v>1594777</v>
      </c>
      <c r="C11129" s="5"/>
      <c r="D11129" s="5">
        <v>170</v>
      </c>
      <c r="E11129" s="5">
        <v>40.799999999999997</v>
      </c>
      <c r="H11129" s="6" t="s">
        <v>177</v>
      </c>
      <c r="I11129" t="s">
        <v>11328</v>
      </c>
      <c r="J11129" t="s">
        <v>11264</v>
      </c>
      <c r="K11129">
        <v>11908</v>
      </c>
    </row>
    <row r="11130" spans="1:11" ht="16" x14ac:dyDescent="0.2">
      <c r="A11130" s="5" t="s">
        <v>11364</v>
      </c>
      <c r="B11130" s="6">
        <v>1594738</v>
      </c>
      <c r="C11130" s="5"/>
      <c r="D11130" s="5">
        <v>210</v>
      </c>
      <c r="E11130" s="5">
        <v>72.8</v>
      </c>
      <c r="H11130" s="6" t="s">
        <v>177</v>
      </c>
      <c r="I11130" t="s">
        <v>11328</v>
      </c>
      <c r="J11130" t="s">
        <v>11264</v>
      </c>
      <c r="K11130">
        <v>11909</v>
      </c>
    </row>
    <row r="11131" spans="1:11" ht="16" x14ac:dyDescent="0.2">
      <c r="A11131" s="5" t="s">
        <v>11365</v>
      </c>
      <c r="B11131" s="6">
        <v>1594856</v>
      </c>
      <c r="C11131" s="5"/>
      <c r="D11131" s="5">
        <v>88</v>
      </c>
      <c r="E11131" s="5">
        <v>16.5</v>
      </c>
      <c r="H11131" s="6" t="s">
        <v>177</v>
      </c>
      <c r="I11131" t="s">
        <v>11328</v>
      </c>
      <c r="J11131" t="s">
        <v>11264</v>
      </c>
      <c r="K11131">
        <v>11910</v>
      </c>
    </row>
    <row r="11132" spans="1:11" ht="16" x14ac:dyDescent="0.2">
      <c r="A11132" s="5" t="s">
        <v>11366</v>
      </c>
      <c r="B11132" s="6">
        <v>1594856</v>
      </c>
      <c r="C11132" s="5"/>
      <c r="D11132" s="5">
        <v>77</v>
      </c>
      <c r="E11132" s="5">
        <v>9.6</v>
      </c>
      <c r="H11132" s="6" t="s">
        <v>177</v>
      </c>
      <c r="I11132" t="s">
        <v>11328</v>
      </c>
      <c r="J11132" t="s">
        <v>11264</v>
      </c>
      <c r="K11132">
        <v>11911</v>
      </c>
    </row>
    <row r="11133" spans="1:11" ht="16" x14ac:dyDescent="0.2">
      <c r="A11133" s="5" t="s">
        <v>11367</v>
      </c>
      <c r="B11133" s="6">
        <v>1594856</v>
      </c>
      <c r="C11133" s="5"/>
      <c r="D11133" s="5">
        <v>80</v>
      </c>
      <c r="E11133" s="5">
        <v>14.8</v>
      </c>
      <c r="H11133" s="6" t="s">
        <v>177</v>
      </c>
      <c r="I11133" t="s">
        <v>11328</v>
      </c>
      <c r="J11133" t="s">
        <v>11264</v>
      </c>
      <c r="K11133">
        <v>11912</v>
      </c>
    </row>
    <row r="11134" spans="1:11" ht="16" x14ac:dyDescent="0.2">
      <c r="A11134" s="5" t="s">
        <v>11368</v>
      </c>
      <c r="B11134" s="6">
        <v>1594821</v>
      </c>
      <c r="C11134" s="5"/>
      <c r="D11134" s="5">
        <v>254</v>
      </c>
      <c r="E11134" s="5">
        <v>89.6</v>
      </c>
      <c r="H11134" s="6" t="s">
        <v>177</v>
      </c>
      <c r="I11134" t="s">
        <v>11328</v>
      </c>
      <c r="J11134" t="s">
        <v>11264</v>
      </c>
      <c r="K11134">
        <v>11913</v>
      </c>
    </row>
    <row r="11135" spans="1:11" ht="16" x14ac:dyDescent="0.2">
      <c r="A11135" s="5" t="s">
        <v>11369</v>
      </c>
      <c r="B11135" s="6">
        <v>1594821</v>
      </c>
      <c r="C11135" s="5"/>
      <c r="D11135" s="5">
        <v>221</v>
      </c>
      <c r="E11135" s="5">
        <v>75.900000000000006</v>
      </c>
      <c r="H11135" s="6" t="s">
        <v>177</v>
      </c>
      <c r="I11135" t="s">
        <v>11328</v>
      </c>
      <c r="J11135" t="s">
        <v>11264</v>
      </c>
      <c r="K11135">
        <v>11914</v>
      </c>
    </row>
    <row r="11136" spans="1:11" ht="16" x14ac:dyDescent="0.2">
      <c r="A11136" s="5" t="s">
        <v>11370</v>
      </c>
      <c r="B11136" s="6">
        <v>1594821</v>
      </c>
      <c r="C11136" s="5"/>
      <c r="D11136" s="5">
        <v>203</v>
      </c>
      <c r="E11136" s="5">
        <v>70.599999999999994</v>
      </c>
      <c r="H11136" s="6" t="s">
        <v>177</v>
      </c>
      <c r="I11136" t="s">
        <v>11328</v>
      </c>
      <c r="J11136" t="s">
        <v>11264</v>
      </c>
      <c r="K11136">
        <v>11915</v>
      </c>
    </row>
    <row r="11137" spans="1:11" ht="16" x14ac:dyDescent="0.2">
      <c r="A11137" s="5" t="s">
        <v>11371</v>
      </c>
      <c r="B11137" s="6">
        <v>1594821</v>
      </c>
      <c r="C11137" s="5"/>
      <c r="D11137" s="5">
        <v>202</v>
      </c>
      <c r="E11137" s="5">
        <v>70</v>
      </c>
      <c r="H11137" s="6" t="s">
        <v>177</v>
      </c>
      <c r="I11137" t="s">
        <v>11328</v>
      </c>
      <c r="J11137" t="s">
        <v>11264</v>
      </c>
      <c r="K11137">
        <v>11916</v>
      </c>
    </row>
    <row r="11138" spans="1:11" ht="16" x14ac:dyDescent="0.2">
      <c r="A11138" s="5" t="s">
        <v>11372</v>
      </c>
      <c r="B11138" s="6">
        <v>1594821</v>
      </c>
      <c r="C11138" s="5"/>
      <c r="D11138" s="5">
        <v>234</v>
      </c>
      <c r="E11138" s="5">
        <v>76</v>
      </c>
      <c r="H11138" s="6" t="s">
        <v>177</v>
      </c>
      <c r="I11138" t="s">
        <v>11328</v>
      </c>
      <c r="J11138" t="s">
        <v>11264</v>
      </c>
      <c r="K11138">
        <v>11917</v>
      </c>
    </row>
    <row r="11139" spans="1:11" ht="16" x14ac:dyDescent="0.2">
      <c r="A11139" s="5" t="s">
        <v>11373</v>
      </c>
      <c r="B11139" s="6">
        <v>1594629</v>
      </c>
      <c r="C11139" s="5"/>
      <c r="D11139" s="5">
        <v>251</v>
      </c>
      <c r="E11139" s="5">
        <v>84.3</v>
      </c>
      <c r="H11139" s="6" t="s">
        <v>177</v>
      </c>
      <c r="I11139" t="s">
        <v>11328</v>
      </c>
      <c r="J11139" t="s">
        <v>11264</v>
      </c>
      <c r="K11139">
        <v>11918</v>
      </c>
    </row>
    <row r="11140" spans="1:11" ht="16" x14ac:dyDescent="0.2">
      <c r="A11140" s="5" t="s">
        <v>11374</v>
      </c>
      <c r="B11140" s="6">
        <v>1594629</v>
      </c>
      <c r="C11140" s="5"/>
      <c r="D11140" s="5">
        <v>239</v>
      </c>
      <c r="E11140" s="5">
        <v>78.8</v>
      </c>
      <c r="H11140" s="6" t="s">
        <v>177</v>
      </c>
      <c r="I11140" t="s">
        <v>11328</v>
      </c>
      <c r="J11140" t="s">
        <v>11264</v>
      </c>
      <c r="K11140">
        <v>11919</v>
      </c>
    </row>
    <row r="11141" spans="1:11" ht="16" x14ac:dyDescent="0.2">
      <c r="A11141" s="5" t="s">
        <v>11375</v>
      </c>
      <c r="B11141" s="6">
        <v>1594629</v>
      </c>
      <c r="C11141" s="5"/>
      <c r="D11141" s="5">
        <v>212</v>
      </c>
      <c r="E11141" s="5">
        <v>66.599999999999994</v>
      </c>
      <c r="H11141" s="6" t="s">
        <v>177</v>
      </c>
      <c r="I11141" t="s">
        <v>11328</v>
      </c>
      <c r="J11141" t="s">
        <v>11264</v>
      </c>
      <c r="K11141">
        <v>11920</v>
      </c>
    </row>
    <row r="11142" spans="1:11" ht="16" x14ac:dyDescent="0.2">
      <c r="A11142" s="5" t="s">
        <v>11376</v>
      </c>
      <c r="B11142" s="6">
        <v>1594771</v>
      </c>
      <c r="C11142" s="5"/>
      <c r="D11142" s="5">
        <v>11</v>
      </c>
      <c r="E11142" s="5">
        <v>3.7</v>
      </c>
      <c r="H11142" s="6" t="s">
        <v>177</v>
      </c>
      <c r="I11142" t="s">
        <v>11328</v>
      </c>
      <c r="J11142" t="s">
        <v>11264</v>
      </c>
      <c r="K11142">
        <v>11921</v>
      </c>
    </row>
    <row r="11143" spans="1:11" ht="16" x14ac:dyDescent="0.2">
      <c r="A11143" s="5" t="s">
        <v>11377</v>
      </c>
      <c r="B11143" s="6">
        <v>1594971</v>
      </c>
      <c r="C11143" s="5"/>
      <c r="D11143" s="5">
        <v>444</v>
      </c>
      <c r="E11143" s="5">
        <v>109.2</v>
      </c>
      <c r="H11143" s="6" t="s">
        <v>177</v>
      </c>
      <c r="I11143" t="s">
        <v>11328</v>
      </c>
      <c r="J11143" t="s">
        <v>11264</v>
      </c>
      <c r="K11143">
        <v>11922</v>
      </c>
    </row>
    <row r="11144" spans="1:11" ht="16" x14ac:dyDescent="0.2">
      <c r="A11144" s="5" t="s">
        <v>11378</v>
      </c>
      <c r="B11144" s="6">
        <v>1594971</v>
      </c>
      <c r="C11144" s="5"/>
      <c r="D11144" s="5">
        <v>397</v>
      </c>
      <c r="E11144" s="5">
        <v>99.8</v>
      </c>
      <c r="H11144" s="6" t="s">
        <v>177</v>
      </c>
      <c r="I11144" t="s">
        <v>11328</v>
      </c>
      <c r="J11144" t="s">
        <v>11264</v>
      </c>
      <c r="K11144">
        <v>11923</v>
      </c>
    </row>
    <row r="11145" spans="1:11" ht="16" x14ac:dyDescent="0.2">
      <c r="A11145" s="5" t="s">
        <v>11379</v>
      </c>
      <c r="B11145" s="6">
        <v>1594971</v>
      </c>
      <c r="C11145" s="5"/>
      <c r="D11145" s="5">
        <v>364</v>
      </c>
      <c r="E11145" s="5">
        <v>81.5</v>
      </c>
      <c r="H11145" s="6" t="s">
        <v>177</v>
      </c>
      <c r="I11145" t="s">
        <v>11328</v>
      </c>
      <c r="J11145" t="s">
        <v>11264</v>
      </c>
      <c r="K11145">
        <v>11924</v>
      </c>
    </row>
    <row r="11146" spans="1:11" ht="16" x14ac:dyDescent="0.2">
      <c r="A11146" s="5" t="s">
        <v>11380</v>
      </c>
      <c r="B11146" s="6">
        <v>1594971</v>
      </c>
      <c r="C11146" s="5"/>
      <c r="D11146" s="5">
        <v>424</v>
      </c>
      <c r="E11146" s="5">
        <v>110</v>
      </c>
      <c r="H11146" s="6" t="s">
        <v>177</v>
      </c>
      <c r="I11146" t="s">
        <v>11328</v>
      </c>
      <c r="J11146" t="s">
        <v>11264</v>
      </c>
      <c r="K11146">
        <v>11925</v>
      </c>
    </row>
    <row r="11147" spans="1:11" ht="16" x14ac:dyDescent="0.2">
      <c r="A11147" s="5" t="s">
        <v>11381</v>
      </c>
      <c r="B11147" s="6">
        <v>1594971</v>
      </c>
      <c r="C11147" s="5"/>
      <c r="D11147" s="5">
        <v>441</v>
      </c>
      <c r="E11147" s="5">
        <v>117.2</v>
      </c>
      <c r="H11147" s="6" t="s">
        <v>177</v>
      </c>
      <c r="I11147" t="s">
        <v>11328</v>
      </c>
      <c r="J11147" t="s">
        <v>11264</v>
      </c>
      <c r="K11147">
        <v>11926</v>
      </c>
    </row>
    <row r="11148" spans="1:11" ht="16" x14ac:dyDescent="0.2">
      <c r="A11148" s="5" t="s">
        <v>11382</v>
      </c>
      <c r="B11148" s="6">
        <v>1594976</v>
      </c>
      <c r="C11148" s="5"/>
      <c r="D11148" s="5">
        <v>538</v>
      </c>
      <c r="E11148" s="5">
        <v>190.1</v>
      </c>
      <c r="H11148" s="6" t="s">
        <v>177</v>
      </c>
      <c r="I11148" t="s">
        <v>11328</v>
      </c>
      <c r="J11148" t="s">
        <v>11264</v>
      </c>
      <c r="K11148">
        <v>11927</v>
      </c>
    </row>
    <row r="11149" spans="1:11" ht="16" x14ac:dyDescent="0.2">
      <c r="A11149" s="5" t="s">
        <v>11383</v>
      </c>
      <c r="B11149" s="6">
        <v>1594860</v>
      </c>
      <c r="C11149" s="5"/>
      <c r="D11149" s="5">
        <v>156</v>
      </c>
      <c r="E11149" s="5">
        <v>43.4</v>
      </c>
      <c r="H11149" s="6" t="s">
        <v>177</v>
      </c>
      <c r="I11149" t="s">
        <v>11328</v>
      </c>
      <c r="J11149" t="s">
        <v>11264</v>
      </c>
      <c r="K11149">
        <v>11928</v>
      </c>
    </row>
    <row r="11150" spans="1:11" ht="16" x14ac:dyDescent="0.2">
      <c r="A11150" s="5" t="s">
        <v>11384</v>
      </c>
      <c r="B11150" s="6">
        <v>1594860</v>
      </c>
      <c r="C11150" s="5"/>
      <c r="D11150" s="5">
        <v>104</v>
      </c>
      <c r="E11150" s="5">
        <v>33.700000000000003</v>
      </c>
      <c r="H11150" s="6" t="s">
        <v>177</v>
      </c>
      <c r="I11150" t="s">
        <v>11328</v>
      </c>
      <c r="J11150" t="s">
        <v>11264</v>
      </c>
      <c r="K11150">
        <v>11929</v>
      </c>
    </row>
    <row r="11151" spans="1:11" ht="16" x14ac:dyDescent="0.2">
      <c r="A11151" s="5" t="s">
        <v>11385</v>
      </c>
      <c r="B11151" s="6">
        <v>1594860</v>
      </c>
      <c r="C11151" s="5"/>
      <c r="D11151" s="5">
        <v>145</v>
      </c>
      <c r="E11151" s="5">
        <v>34.9</v>
      </c>
      <c r="H11151" s="6" t="s">
        <v>177</v>
      </c>
      <c r="I11151" t="s">
        <v>11328</v>
      </c>
      <c r="J11151" t="s">
        <v>11264</v>
      </c>
      <c r="K11151">
        <v>11930</v>
      </c>
    </row>
    <row r="11152" spans="1:11" ht="16" x14ac:dyDescent="0.2">
      <c r="A11152" s="5" t="s">
        <v>11386</v>
      </c>
      <c r="B11152" s="6">
        <v>1594860</v>
      </c>
      <c r="C11152" s="5"/>
      <c r="D11152" s="5">
        <v>249</v>
      </c>
      <c r="E11152" s="5">
        <v>69.7</v>
      </c>
      <c r="H11152" s="6" t="s">
        <v>177</v>
      </c>
      <c r="I11152" t="s">
        <v>11328</v>
      </c>
      <c r="J11152" t="s">
        <v>11264</v>
      </c>
      <c r="K11152">
        <v>11931</v>
      </c>
    </row>
    <row r="11153" spans="1:11" ht="16" x14ac:dyDescent="0.2">
      <c r="A11153" s="5" t="s">
        <v>11387</v>
      </c>
      <c r="B11153" s="6">
        <v>1594860</v>
      </c>
      <c r="C11153" s="5"/>
      <c r="D11153" s="5">
        <v>116</v>
      </c>
      <c r="E11153" s="5">
        <v>33.700000000000003</v>
      </c>
      <c r="H11153" s="6" t="s">
        <v>177</v>
      </c>
      <c r="I11153" t="s">
        <v>11328</v>
      </c>
      <c r="J11153" t="s">
        <v>11264</v>
      </c>
      <c r="K11153">
        <v>11932</v>
      </c>
    </row>
    <row r="11154" spans="1:11" ht="16" x14ac:dyDescent="0.2">
      <c r="A11154" s="5" t="s">
        <v>11388</v>
      </c>
      <c r="B11154" s="6">
        <v>1594862</v>
      </c>
      <c r="C11154" s="5"/>
      <c r="D11154" s="5">
        <v>254</v>
      </c>
      <c r="E11154" s="5">
        <v>71.599999999999994</v>
      </c>
      <c r="H11154" s="6" t="s">
        <v>177</v>
      </c>
      <c r="I11154" t="s">
        <v>11328</v>
      </c>
      <c r="J11154" t="s">
        <v>11264</v>
      </c>
      <c r="K11154">
        <v>11933</v>
      </c>
    </row>
    <row r="11155" spans="1:11" ht="16" x14ac:dyDescent="0.2">
      <c r="A11155" s="5" t="s">
        <v>11389</v>
      </c>
      <c r="B11155" s="6">
        <v>1594862</v>
      </c>
      <c r="C11155" s="5"/>
      <c r="D11155" s="5">
        <v>255</v>
      </c>
      <c r="E11155" s="5">
        <v>62.1</v>
      </c>
      <c r="H11155" s="6" t="s">
        <v>177</v>
      </c>
      <c r="I11155" t="s">
        <v>11328</v>
      </c>
      <c r="J11155" t="s">
        <v>11264</v>
      </c>
      <c r="K11155">
        <v>11934</v>
      </c>
    </row>
    <row r="11156" spans="1:11" ht="16" x14ac:dyDescent="0.2">
      <c r="A11156" s="5" t="s">
        <v>11390</v>
      </c>
      <c r="B11156" s="6">
        <v>1594862</v>
      </c>
      <c r="C11156" s="5"/>
      <c r="D11156" s="5">
        <v>291</v>
      </c>
      <c r="E11156" s="5">
        <v>76.5</v>
      </c>
      <c r="H11156" s="6" t="s">
        <v>177</v>
      </c>
      <c r="I11156" t="s">
        <v>11328</v>
      </c>
      <c r="J11156" t="s">
        <v>11264</v>
      </c>
      <c r="K11156">
        <v>11935</v>
      </c>
    </row>
    <row r="11157" spans="1:11" ht="16" x14ac:dyDescent="0.2">
      <c r="A11157" s="5" t="s">
        <v>11391</v>
      </c>
      <c r="B11157" s="6">
        <v>1594862</v>
      </c>
      <c r="C11157" s="5"/>
      <c r="D11157" s="5">
        <v>178</v>
      </c>
      <c r="E11157" s="5">
        <v>40</v>
      </c>
      <c r="H11157" s="6" t="s">
        <v>177</v>
      </c>
      <c r="I11157" t="s">
        <v>11328</v>
      </c>
      <c r="J11157" t="s">
        <v>11264</v>
      </c>
      <c r="K11157">
        <v>11936</v>
      </c>
    </row>
    <row r="11158" spans="1:11" ht="16" x14ac:dyDescent="0.2">
      <c r="A11158" s="5" t="s">
        <v>11392</v>
      </c>
      <c r="B11158" s="6">
        <v>1594862</v>
      </c>
      <c r="C11158" s="5"/>
      <c r="D11158" s="5">
        <v>591</v>
      </c>
      <c r="E11158" s="5">
        <v>185.2</v>
      </c>
      <c r="H11158" s="6" t="s">
        <v>177</v>
      </c>
      <c r="I11158" t="s">
        <v>11328</v>
      </c>
      <c r="J11158" t="s">
        <v>11264</v>
      </c>
      <c r="K11158">
        <v>11937</v>
      </c>
    </row>
    <row r="11159" spans="1:11" ht="16" x14ac:dyDescent="0.2">
      <c r="A11159" s="5" t="s">
        <v>11393</v>
      </c>
      <c r="B11159" s="6">
        <v>1594869</v>
      </c>
      <c r="C11159" s="5"/>
      <c r="D11159" s="5">
        <v>82</v>
      </c>
      <c r="E11159" s="5">
        <v>17</v>
      </c>
      <c r="H11159" s="6" t="s">
        <v>177</v>
      </c>
      <c r="I11159" t="s">
        <v>11328</v>
      </c>
      <c r="J11159" t="s">
        <v>11264</v>
      </c>
      <c r="K11159">
        <v>11938</v>
      </c>
    </row>
    <row r="11160" spans="1:11" ht="16" x14ac:dyDescent="0.2">
      <c r="A11160" s="5" t="s">
        <v>11394</v>
      </c>
      <c r="B11160" s="6">
        <v>1594869</v>
      </c>
      <c r="C11160" s="5"/>
      <c r="D11160" s="5">
        <v>130</v>
      </c>
      <c r="E11160" s="5">
        <v>37.4</v>
      </c>
      <c r="H11160" s="6" t="s">
        <v>177</v>
      </c>
      <c r="I11160" t="s">
        <v>11328</v>
      </c>
      <c r="J11160" t="s">
        <v>11264</v>
      </c>
      <c r="K11160">
        <v>11939</v>
      </c>
    </row>
    <row r="11161" spans="1:11" ht="16" x14ac:dyDescent="0.2">
      <c r="A11161" s="5" t="s">
        <v>11395</v>
      </c>
      <c r="B11161" s="6">
        <v>1594869</v>
      </c>
      <c r="C11161" s="5"/>
      <c r="D11161" s="5">
        <v>82</v>
      </c>
      <c r="E11161" s="5">
        <v>19</v>
      </c>
      <c r="H11161" s="6" t="s">
        <v>177</v>
      </c>
      <c r="I11161" t="s">
        <v>11328</v>
      </c>
      <c r="J11161" t="s">
        <v>11264</v>
      </c>
      <c r="K11161">
        <v>11940</v>
      </c>
    </row>
    <row r="11162" spans="1:11" ht="16" x14ac:dyDescent="0.2">
      <c r="A11162" s="5" t="s">
        <v>11396</v>
      </c>
      <c r="B11162" s="6">
        <v>1594869</v>
      </c>
      <c r="C11162" s="5"/>
      <c r="D11162" s="5">
        <v>80</v>
      </c>
      <c r="E11162" s="5">
        <v>16.7</v>
      </c>
      <c r="H11162" s="6" t="s">
        <v>177</v>
      </c>
      <c r="I11162" t="s">
        <v>11328</v>
      </c>
      <c r="J11162" t="s">
        <v>11264</v>
      </c>
      <c r="K11162">
        <v>11941</v>
      </c>
    </row>
    <row r="11163" spans="1:11" ht="16" x14ac:dyDescent="0.2">
      <c r="A11163" s="5" t="s">
        <v>11397</v>
      </c>
      <c r="B11163" s="6">
        <v>1594803</v>
      </c>
      <c r="C11163" s="5"/>
      <c r="D11163" s="5">
        <v>179</v>
      </c>
      <c r="E11163" s="5">
        <v>40.700000000000003</v>
      </c>
      <c r="H11163" s="6" t="s">
        <v>177</v>
      </c>
      <c r="I11163" t="s">
        <v>11328</v>
      </c>
      <c r="J11163" t="s">
        <v>11264</v>
      </c>
      <c r="K11163">
        <v>11942</v>
      </c>
    </row>
    <row r="11164" spans="1:11" ht="16" x14ac:dyDescent="0.2">
      <c r="A11164" s="5" t="s">
        <v>11398</v>
      </c>
      <c r="B11164" s="6">
        <v>1594803</v>
      </c>
      <c r="C11164" s="5"/>
      <c r="D11164" s="5">
        <v>358</v>
      </c>
      <c r="E11164" s="5">
        <v>91.6</v>
      </c>
      <c r="H11164" s="6" t="s">
        <v>177</v>
      </c>
      <c r="I11164" t="s">
        <v>11328</v>
      </c>
      <c r="J11164" t="s">
        <v>11264</v>
      </c>
      <c r="K11164">
        <v>11943</v>
      </c>
    </row>
    <row r="11165" spans="1:11" ht="16" x14ac:dyDescent="0.2">
      <c r="A11165" s="5" t="s">
        <v>11399</v>
      </c>
      <c r="B11165" s="6">
        <v>1594803</v>
      </c>
      <c r="C11165" s="5"/>
      <c r="D11165" s="5">
        <v>349</v>
      </c>
      <c r="E11165" s="5">
        <v>89.7</v>
      </c>
      <c r="H11165" s="6" t="s">
        <v>177</v>
      </c>
      <c r="I11165" t="s">
        <v>11328</v>
      </c>
      <c r="J11165" t="s">
        <v>11264</v>
      </c>
      <c r="K11165">
        <v>11944</v>
      </c>
    </row>
    <row r="11166" spans="1:11" ht="16" x14ac:dyDescent="0.2">
      <c r="A11166" s="5" t="s">
        <v>11400</v>
      </c>
      <c r="B11166" s="6">
        <v>1594803</v>
      </c>
      <c r="C11166" s="5"/>
      <c r="D11166" s="5">
        <v>381</v>
      </c>
      <c r="E11166" s="5">
        <v>98.8</v>
      </c>
      <c r="H11166" s="6" t="s">
        <v>177</v>
      </c>
      <c r="I11166" t="s">
        <v>11328</v>
      </c>
      <c r="J11166" t="s">
        <v>11264</v>
      </c>
      <c r="K11166">
        <v>11945</v>
      </c>
    </row>
    <row r="11167" spans="1:11" ht="16" x14ac:dyDescent="0.2">
      <c r="A11167" s="5" t="s">
        <v>11401</v>
      </c>
      <c r="B11167" s="6">
        <v>1594803</v>
      </c>
      <c r="C11167" s="5"/>
      <c r="D11167" s="5">
        <v>276</v>
      </c>
      <c r="E11167" s="5">
        <v>66.599999999999994</v>
      </c>
      <c r="H11167" s="6" t="s">
        <v>177</v>
      </c>
      <c r="I11167" t="s">
        <v>11328</v>
      </c>
      <c r="J11167" t="s">
        <v>11264</v>
      </c>
      <c r="K11167">
        <v>11946</v>
      </c>
    </row>
    <row r="11168" spans="1:11" ht="16" x14ac:dyDescent="0.2">
      <c r="A11168" s="5" t="s">
        <v>11402</v>
      </c>
      <c r="B11168" s="6">
        <v>1594845</v>
      </c>
      <c r="C11168" s="5"/>
      <c r="D11168" s="5">
        <v>311</v>
      </c>
      <c r="E11168" s="5">
        <v>70.599999999999994</v>
      </c>
      <c r="H11168" s="6" t="s">
        <v>177</v>
      </c>
      <c r="I11168" t="s">
        <v>11328</v>
      </c>
      <c r="J11168" t="s">
        <v>11264</v>
      </c>
      <c r="K11168">
        <v>11947</v>
      </c>
    </row>
    <row r="11169" spans="1:11" ht="16" x14ac:dyDescent="0.2">
      <c r="A11169" s="5" t="s">
        <v>11403</v>
      </c>
      <c r="B11169" s="6">
        <v>1594845</v>
      </c>
      <c r="C11169" s="5"/>
      <c r="D11169" s="5">
        <v>197</v>
      </c>
      <c r="E11169" s="5">
        <v>45.5</v>
      </c>
      <c r="H11169" s="6" t="s">
        <v>177</v>
      </c>
      <c r="I11169" t="s">
        <v>11328</v>
      </c>
      <c r="J11169" t="s">
        <v>11264</v>
      </c>
      <c r="K11169">
        <v>11948</v>
      </c>
    </row>
    <row r="11170" spans="1:11" ht="16" x14ac:dyDescent="0.2">
      <c r="A11170" s="5" t="s">
        <v>11404</v>
      </c>
      <c r="B11170" s="6">
        <v>1594845</v>
      </c>
      <c r="C11170" s="5"/>
      <c r="D11170" s="5">
        <v>296</v>
      </c>
      <c r="E11170" s="5">
        <v>70.400000000000006</v>
      </c>
      <c r="H11170" s="6" t="s">
        <v>177</v>
      </c>
      <c r="I11170" t="s">
        <v>11328</v>
      </c>
      <c r="J11170" t="s">
        <v>11264</v>
      </c>
      <c r="K11170">
        <v>11949</v>
      </c>
    </row>
    <row r="11171" spans="1:11" ht="16" x14ac:dyDescent="0.2">
      <c r="A11171" s="5" t="s">
        <v>11405</v>
      </c>
      <c r="B11171" s="6">
        <v>1594845</v>
      </c>
      <c r="C11171" s="5"/>
      <c r="D11171" s="5">
        <v>290</v>
      </c>
      <c r="E11171" s="5">
        <v>64.7</v>
      </c>
      <c r="H11171" s="6" t="s">
        <v>177</v>
      </c>
      <c r="I11171" t="s">
        <v>11328</v>
      </c>
      <c r="J11171" t="s">
        <v>11264</v>
      </c>
      <c r="K11171">
        <v>11950</v>
      </c>
    </row>
    <row r="11172" spans="1:11" ht="16" x14ac:dyDescent="0.2">
      <c r="A11172" s="5" t="s">
        <v>11406</v>
      </c>
      <c r="B11172" s="6">
        <v>1594845</v>
      </c>
      <c r="C11172" s="5"/>
      <c r="D11172" s="5">
        <v>109</v>
      </c>
      <c r="E11172" s="5">
        <v>22.5</v>
      </c>
      <c r="H11172" s="6" t="s">
        <v>177</v>
      </c>
      <c r="I11172" t="s">
        <v>11328</v>
      </c>
      <c r="J11172" t="s">
        <v>11264</v>
      </c>
      <c r="K11172">
        <v>11951</v>
      </c>
    </row>
    <row r="11173" spans="1:11" ht="16" x14ac:dyDescent="0.2">
      <c r="A11173" s="5" t="s">
        <v>11407</v>
      </c>
      <c r="B11173" s="6">
        <v>1594918</v>
      </c>
      <c r="C11173" s="5"/>
      <c r="D11173" s="5">
        <v>315</v>
      </c>
      <c r="E11173" s="5">
        <v>75.599999999999994</v>
      </c>
      <c r="H11173" s="6" t="s">
        <v>177</v>
      </c>
      <c r="I11173" t="s">
        <v>11328</v>
      </c>
      <c r="J11173" t="s">
        <v>11264</v>
      </c>
      <c r="K11173">
        <v>11952</v>
      </c>
    </row>
    <row r="11174" spans="1:11" ht="16" x14ac:dyDescent="0.2">
      <c r="A11174" s="5" t="s">
        <v>11408</v>
      </c>
      <c r="B11174" s="6">
        <v>1594918</v>
      </c>
      <c r="C11174" s="5"/>
      <c r="D11174" s="5">
        <v>307</v>
      </c>
      <c r="E11174" s="5">
        <v>70.3</v>
      </c>
      <c r="H11174" s="6" t="s">
        <v>177</v>
      </c>
      <c r="I11174" t="s">
        <v>11328</v>
      </c>
      <c r="J11174" t="s">
        <v>11264</v>
      </c>
      <c r="K11174">
        <v>11953</v>
      </c>
    </row>
    <row r="11175" spans="1:11" ht="16" x14ac:dyDescent="0.2">
      <c r="A11175" s="5" t="s">
        <v>11409</v>
      </c>
      <c r="B11175" s="6">
        <v>1594918</v>
      </c>
      <c r="C11175" s="5"/>
      <c r="D11175" s="5">
        <v>243</v>
      </c>
      <c r="E11175" s="5">
        <v>47.9</v>
      </c>
      <c r="H11175" s="6" t="s">
        <v>177</v>
      </c>
      <c r="I11175" t="s">
        <v>11328</v>
      </c>
      <c r="J11175" t="s">
        <v>11264</v>
      </c>
      <c r="K11175">
        <v>11954</v>
      </c>
    </row>
    <row r="11176" spans="1:11" ht="16" x14ac:dyDescent="0.2">
      <c r="A11176" s="5" t="s">
        <v>11410</v>
      </c>
      <c r="B11176" s="6">
        <v>1594918</v>
      </c>
      <c r="C11176" s="5"/>
      <c r="D11176" s="5">
        <v>303</v>
      </c>
      <c r="E11176" s="5">
        <v>74.599999999999994</v>
      </c>
      <c r="H11176" s="6" t="s">
        <v>177</v>
      </c>
      <c r="I11176" t="s">
        <v>11328</v>
      </c>
      <c r="J11176" t="s">
        <v>11264</v>
      </c>
      <c r="K11176">
        <v>11955</v>
      </c>
    </row>
    <row r="11177" spans="1:11" ht="16" x14ac:dyDescent="0.2">
      <c r="A11177" s="5" t="s">
        <v>11411</v>
      </c>
      <c r="B11177" s="6">
        <v>1594851</v>
      </c>
      <c r="C11177" s="5"/>
      <c r="D11177" s="5">
        <v>307</v>
      </c>
      <c r="E11177" s="5">
        <v>83.8</v>
      </c>
      <c r="H11177" s="6" t="s">
        <v>177</v>
      </c>
      <c r="I11177" t="s">
        <v>11328</v>
      </c>
      <c r="J11177" t="s">
        <v>11264</v>
      </c>
      <c r="K11177">
        <v>11956</v>
      </c>
    </row>
    <row r="11178" spans="1:11" ht="16" x14ac:dyDescent="0.2">
      <c r="A11178" s="5" t="s">
        <v>11412</v>
      </c>
      <c r="B11178" s="6">
        <v>1594918</v>
      </c>
      <c r="C11178" s="5"/>
      <c r="D11178" s="5">
        <v>198</v>
      </c>
      <c r="E11178" s="5">
        <v>46.9</v>
      </c>
      <c r="H11178" s="6" t="s">
        <v>177</v>
      </c>
      <c r="I11178" t="s">
        <v>11328</v>
      </c>
      <c r="J11178" t="s">
        <v>11264</v>
      </c>
      <c r="K11178">
        <v>11957</v>
      </c>
    </row>
    <row r="11179" spans="1:11" ht="16" x14ac:dyDescent="0.2">
      <c r="A11179" s="5" t="s">
        <v>11413</v>
      </c>
      <c r="B11179" s="6">
        <v>1594851</v>
      </c>
      <c r="C11179" s="5"/>
      <c r="D11179" s="5">
        <v>134</v>
      </c>
      <c r="E11179" s="5">
        <v>36.799999999999997</v>
      </c>
      <c r="H11179" s="6" t="s">
        <v>177</v>
      </c>
      <c r="I11179" t="s">
        <v>11328</v>
      </c>
      <c r="J11179" t="s">
        <v>11264</v>
      </c>
      <c r="K11179">
        <v>11958</v>
      </c>
    </row>
    <row r="11180" spans="1:11" ht="16" x14ac:dyDescent="0.2">
      <c r="A11180" s="5" t="s">
        <v>11414</v>
      </c>
      <c r="B11180" s="6">
        <v>1594851</v>
      </c>
      <c r="C11180" s="5"/>
      <c r="D11180" s="5">
        <v>108</v>
      </c>
      <c r="E11180" s="5">
        <v>23</v>
      </c>
      <c r="H11180" s="6" t="s">
        <v>177</v>
      </c>
      <c r="I11180" t="s">
        <v>11328</v>
      </c>
      <c r="J11180" t="s">
        <v>11264</v>
      </c>
      <c r="K11180">
        <v>11959</v>
      </c>
    </row>
    <row r="11181" spans="1:11" ht="16" x14ac:dyDescent="0.2">
      <c r="A11181" s="5" t="s">
        <v>11415</v>
      </c>
      <c r="B11181" s="6">
        <v>1594865</v>
      </c>
      <c r="C11181" s="5"/>
      <c r="D11181" s="5">
        <v>137</v>
      </c>
      <c r="E11181" s="5">
        <v>33.200000000000003</v>
      </c>
      <c r="H11181" s="6" t="s">
        <v>177</v>
      </c>
      <c r="I11181" t="s">
        <v>11328</v>
      </c>
      <c r="J11181" t="s">
        <v>11264</v>
      </c>
      <c r="K11181">
        <v>11960</v>
      </c>
    </row>
    <row r="11182" spans="1:11" ht="16" x14ac:dyDescent="0.2">
      <c r="A11182" s="5" t="s">
        <v>11416</v>
      </c>
      <c r="B11182" s="6">
        <v>1594822</v>
      </c>
      <c r="C11182" s="5"/>
      <c r="D11182" s="5">
        <v>417</v>
      </c>
      <c r="E11182" s="5">
        <v>129.6</v>
      </c>
      <c r="H11182" s="6" t="s">
        <v>177</v>
      </c>
      <c r="I11182" t="s">
        <v>11328</v>
      </c>
      <c r="J11182" t="s">
        <v>11264</v>
      </c>
      <c r="K11182">
        <v>11961</v>
      </c>
    </row>
    <row r="11183" spans="1:11" ht="16" x14ac:dyDescent="0.2">
      <c r="A11183" s="5" t="s">
        <v>11417</v>
      </c>
      <c r="B11183" s="6">
        <v>1594822</v>
      </c>
      <c r="C11183" s="5"/>
      <c r="D11183" s="5">
        <v>369</v>
      </c>
      <c r="E11183" s="5">
        <v>96.1</v>
      </c>
      <c r="H11183" s="6" t="s">
        <v>177</v>
      </c>
      <c r="I11183" t="s">
        <v>11328</v>
      </c>
      <c r="J11183" t="s">
        <v>11264</v>
      </c>
      <c r="K11183">
        <v>11962</v>
      </c>
    </row>
    <row r="11184" spans="1:11" ht="16" x14ac:dyDescent="0.2">
      <c r="A11184" s="5" t="s">
        <v>11418</v>
      </c>
      <c r="B11184" s="6">
        <v>1594865</v>
      </c>
      <c r="C11184" s="5"/>
      <c r="D11184" s="5">
        <v>112</v>
      </c>
      <c r="E11184" s="5">
        <v>19.100000000000001</v>
      </c>
      <c r="H11184" s="6" t="s">
        <v>177</v>
      </c>
      <c r="I11184" t="s">
        <v>11328</v>
      </c>
      <c r="J11184" t="s">
        <v>11264</v>
      </c>
      <c r="K11184">
        <v>11963</v>
      </c>
    </row>
    <row r="11185" spans="1:11" ht="16" x14ac:dyDescent="0.2">
      <c r="A11185" s="5" t="s">
        <v>11419</v>
      </c>
      <c r="B11185" s="6">
        <v>1594865</v>
      </c>
      <c r="C11185" s="5"/>
      <c r="D11185" s="5">
        <v>188</v>
      </c>
      <c r="E11185" s="5">
        <v>30</v>
      </c>
      <c r="H11185" s="6" t="s">
        <v>177</v>
      </c>
      <c r="I11185" t="s">
        <v>11328</v>
      </c>
      <c r="J11185" t="s">
        <v>11264</v>
      </c>
      <c r="K11185">
        <v>11964</v>
      </c>
    </row>
    <row r="11186" spans="1:11" ht="16" x14ac:dyDescent="0.2">
      <c r="A11186" s="5" t="s">
        <v>11420</v>
      </c>
      <c r="B11186" s="6">
        <v>1594822</v>
      </c>
      <c r="C11186" s="5"/>
      <c r="D11186" s="5">
        <v>302</v>
      </c>
      <c r="E11186" s="5">
        <v>68</v>
      </c>
      <c r="H11186" s="6" t="s">
        <v>177</v>
      </c>
      <c r="I11186" t="s">
        <v>11328</v>
      </c>
      <c r="J11186" t="s">
        <v>11264</v>
      </c>
      <c r="K11186">
        <v>11965</v>
      </c>
    </row>
    <row r="11187" spans="1:11" ht="16" x14ac:dyDescent="0.2">
      <c r="A11187" s="5" t="s">
        <v>11421</v>
      </c>
      <c r="B11187" s="6">
        <v>1594887</v>
      </c>
      <c r="C11187" s="5"/>
      <c r="D11187" s="5">
        <v>149</v>
      </c>
      <c r="E11187" s="5">
        <v>31</v>
      </c>
      <c r="H11187" s="6" t="s">
        <v>177</v>
      </c>
      <c r="I11187" t="s">
        <v>11328</v>
      </c>
      <c r="J11187" t="s">
        <v>11264</v>
      </c>
      <c r="K11187">
        <v>11966</v>
      </c>
    </row>
    <row r="11188" spans="1:11" ht="16" x14ac:dyDescent="0.2">
      <c r="A11188" s="5" t="s">
        <v>11422</v>
      </c>
      <c r="B11188" s="6">
        <v>1594822</v>
      </c>
      <c r="C11188" s="5"/>
      <c r="D11188" s="5">
        <v>370</v>
      </c>
      <c r="E11188" s="5">
        <v>126.3</v>
      </c>
      <c r="H11188" s="6" t="s">
        <v>177</v>
      </c>
      <c r="I11188" t="s">
        <v>11328</v>
      </c>
      <c r="J11188" t="s">
        <v>11264</v>
      </c>
      <c r="K11188">
        <v>11967</v>
      </c>
    </row>
    <row r="11189" spans="1:11" ht="16" x14ac:dyDescent="0.2">
      <c r="A11189" s="5" t="s">
        <v>11423</v>
      </c>
      <c r="B11189" s="6">
        <v>1594887</v>
      </c>
      <c r="C11189" s="5"/>
      <c r="D11189" s="5">
        <v>328</v>
      </c>
      <c r="E11189" s="5">
        <v>117.9</v>
      </c>
      <c r="H11189" s="6" t="s">
        <v>177</v>
      </c>
      <c r="I11189" t="s">
        <v>11328</v>
      </c>
      <c r="J11189" t="s">
        <v>11264</v>
      </c>
      <c r="K11189">
        <v>11968</v>
      </c>
    </row>
    <row r="11190" spans="1:11" ht="16" x14ac:dyDescent="0.2">
      <c r="A11190" s="5" t="s">
        <v>11424</v>
      </c>
      <c r="B11190" s="6">
        <v>1594887</v>
      </c>
      <c r="C11190" s="5"/>
      <c r="D11190" s="5">
        <v>99</v>
      </c>
      <c r="E11190" s="5">
        <v>21.7</v>
      </c>
      <c r="H11190" s="6" t="s">
        <v>177</v>
      </c>
      <c r="I11190" t="s">
        <v>11328</v>
      </c>
      <c r="J11190" t="s">
        <v>11264</v>
      </c>
      <c r="K11190">
        <v>11969</v>
      </c>
    </row>
    <row r="11191" spans="1:11" ht="16" x14ac:dyDescent="0.2">
      <c r="A11191" s="5" t="s">
        <v>11425</v>
      </c>
      <c r="B11191" s="6">
        <v>1594788</v>
      </c>
      <c r="C11191" s="5"/>
      <c r="D11191" s="5">
        <v>159</v>
      </c>
      <c r="E11191" s="5">
        <v>35.799999999999997</v>
      </c>
      <c r="H11191" s="6" t="s">
        <v>177</v>
      </c>
      <c r="I11191" t="s">
        <v>11328</v>
      </c>
      <c r="J11191" t="s">
        <v>11264</v>
      </c>
      <c r="K11191">
        <v>11970</v>
      </c>
    </row>
    <row r="11192" spans="1:11" ht="16" x14ac:dyDescent="0.2">
      <c r="A11192" s="5" t="s">
        <v>11426</v>
      </c>
      <c r="B11192" s="6">
        <v>1594788</v>
      </c>
      <c r="C11192" s="5"/>
      <c r="D11192" s="5">
        <v>250</v>
      </c>
      <c r="E11192" s="5">
        <v>51.3</v>
      </c>
      <c r="H11192" s="6" t="s">
        <v>177</v>
      </c>
      <c r="I11192" t="s">
        <v>11328</v>
      </c>
      <c r="J11192" t="s">
        <v>11264</v>
      </c>
      <c r="K11192">
        <v>11971</v>
      </c>
    </row>
    <row r="11193" spans="1:11" ht="16" x14ac:dyDescent="0.2">
      <c r="A11193" s="5" t="s">
        <v>11427</v>
      </c>
      <c r="B11193" s="6">
        <v>1594788</v>
      </c>
      <c r="C11193" s="5"/>
      <c r="D11193" s="5">
        <v>268</v>
      </c>
      <c r="E11193" s="5">
        <v>59.1</v>
      </c>
      <c r="H11193" s="6" t="s">
        <v>177</v>
      </c>
      <c r="I11193" t="s">
        <v>11328</v>
      </c>
      <c r="J11193" t="s">
        <v>11264</v>
      </c>
      <c r="K11193">
        <v>11972</v>
      </c>
    </row>
    <row r="11194" spans="1:11" ht="16" x14ac:dyDescent="0.2">
      <c r="A11194" s="5" t="s">
        <v>11428</v>
      </c>
      <c r="B11194" s="6">
        <v>1594788</v>
      </c>
      <c r="C11194" s="5"/>
      <c r="D11194" s="5">
        <v>423</v>
      </c>
      <c r="E11194" s="5">
        <v>109.5</v>
      </c>
      <c r="H11194" s="6" t="s">
        <v>177</v>
      </c>
      <c r="I11194" t="s">
        <v>11328</v>
      </c>
      <c r="J11194" t="s">
        <v>11264</v>
      </c>
      <c r="K11194">
        <v>11973</v>
      </c>
    </row>
    <row r="11195" spans="1:11" ht="16" x14ac:dyDescent="0.2">
      <c r="A11195" s="5" t="s">
        <v>11429</v>
      </c>
      <c r="B11195" s="6">
        <v>1594788</v>
      </c>
      <c r="C11195" s="5"/>
      <c r="D11195" s="5">
        <v>455</v>
      </c>
      <c r="E11195" s="5">
        <v>114.9</v>
      </c>
      <c r="H11195" s="6" t="s">
        <v>177</v>
      </c>
      <c r="I11195" t="s">
        <v>11328</v>
      </c>
      <c r="J11195" t="s">
        <v>11264</v>
      </c>
      <c r="K11195">
        <v>11974</v>
      </c>
    </row>
    <row r="11196" spans="1:11" ht="16" x14ac:dyDescent="0.2">
      <c r="A11196" s="5" t="s">
        <v>11430</v>
      </c>
      <c r="B11196" s="6">
        <v>1594647</v>
      </c>
      <c r="C11196" s="5"/>
      <c r="D11196" s="5">
        <v>67</v>
      </c>
      <c r="E11196" s="5">
        <v>9.3000000000000007</v>
      </c>
      <c r="H11196" s="6" t="s">
        <v>177</v>
      </c>
      <c r="I11196" t="s">
        <v>11328</v>
      </c>
      <c r="J11196" t="s">
        <v>11264</v>
      </c>
      <c r="K11196">
        <v>11975</v>
      </c>
    </row>
    <row r="11197" spans="1:11" ht="16" x14ac:dyDescent="0.2">
      <c r="A11197" s="5" t="s">
        <v>11431</v>
      </c>
      <c r="B11197" s="6">
        <v>1594647</v>
      </c>
      <c r="C11197" s="5"/>
      <c r="D11197" s="5">
        <v>140</v>
      </c>
      <c r="E11197" s="5">
        <v>27.4</v>
      </c>
      <c r="H11197" s="6" t="s">
        <v>177</v>
      </c>
      <c r="I11197" t="s">
        <v>11328</v>
      </c>
      <c r="J11197" t="s">
        <v>11264</v>
      </c>
      <c r="K11197">
        <v>11976</v>
      </c>
    </row>
    <row r="11198" spans="1:11" ht="16" x14ac:dyDescent="0.2">
      <c r="A11198" s="5" t="s">
        <v>11432</v>
      </c>
      <c r="B11198" s="6">
        <v>1594647</v>
      </c>
      <c r="C11198" s="5"/>
      <c r="D11198" s="5">
        <v>52</v>
      </c>
      <c r="E11198" s="5">
        <v>9.1</v>
      </c>
      <c r="H11198" s="6" t="s">
        <v>177</v>
      </c>
      <c r="I11198" t="s">
        <v>11328</v>
      </c>
      <c r="J11198" t="s">
        <v>11264</v>
      </c>
      <c r="K11198">
        <v>11977</v>
      </c>
    </row>
    <row r="11199" spans="1:11" ht="16" x14ac:dyDescent="0.2">
      <c r="A11199" s="5" t="s">
        <v>11433</v>
      </c>
      <c r="B11199" s="6">
        <v>1594647</v>
      </c>
      <c r="C11199" s="5"/>
      <c r="D11199" s="5">
        <v>59</v>
      </c>
      <c r="E11199" s="5">
        <v>11.6</v>
      </c>
      <c r="H11199" s="6" t="s">
        <v>177</v>
      </c>
      <c r="I11199" t="s">
        <v>11328</v>
      </c>
      <c r="J11199" t="s">
        <v>11264</v>
      </c>
      <c r="K11199">
        <v>11978</v>
      </c>
    </row>
    <row r="11200" spans="1:11" ht="16" x14ac:dyDescent="0.2">
      <c r="A11200" s="5" t="s">
        <v>11434</v>
      </c>
      <c r="B11200" s="6">
        <v>1594647</v>
      </c>
      <c r="C11200" s="5"/>
      <c r="D11200" s="5">
        <v>126</v>
      </c>
      <c r="E11200" s="5">
        <v>22.6</v>
      </c>
      <c r="H11200" s="6" t="s">
        <v>177</v>
      </c>
      <c r="I11200" t="s">
        <v>11328</v>
      </c>
      <c r="J11200" t="s">
        <v>11264</v>
      </c>
      <c r="K11200">
        <v>11979</v>
      </c>
    </row>
    <row r="11201" spans="1:11" ht="16" x14ac:dyDescent="0.2">
      <c r="A11201" s="5" t="s">
        <v>11435</v>
      </c>
      <c r="B11201" s="6">
        <v>1594634</v>
      </c>
      <c r="C11201" s="5"/>
      <c r="D11201" s="5">
        <v>138</v>
      </c>
      <c r="E11201" s="5">
        <v>28.4</v>
      </c>
      <c r="H11201" s="6" t="s">
        <v>177</v>
      </c>
      <c r="I11201" t="s">
        <v>11328</v>
      </c>
      <c r="J11201" t="s">
        <v>11264</v>
      </c>
      <c r="K11201">
        <v>11980</v>
      </c>
    </row>
    <row r="11202" spans="1:11" ht="16" x14ac:dyDescent="0.2">
      <c r="A11202" s="5" t="s">
        <v>11436</v>
      </c>
      <c r="B11202" s="6">
        <v>1594634</v>
      </c>
      <c r="C11202" s="5"/>
      <c r="D11202" s="5">
        <v>238</v>
      </c>
      <c r="E11202" s="5">
        <v>43.3</v>
      </c>
      <c r="H11202" s="6" t="s">
        <v>177</v>
      </c>
      <c r="I11202" t="s">
        <v>11328</v>
      </c>
      <c r="J11202" t="s">
        <v>11264</v>
      </c>
      <c r="K11202">
        <v>11981</v>
      </c>
    </row>
    <row r="11203" spans="1:11" ht="16" x14ac:dyDescent="0.2">
      <c r="A11203" s="5" t="s">
        <v>11437</v>
      </c>
      <c r="B11203" s="6">
        <v>1594634</v>
      </c>
      <c r="C11203" s="5"/>
      <c r="D11203" s="5">
        <v>144</v>
      </c>
      <c r="E11203" s="5">
        <v>24</v>
      </c>
      <c r="F11203" s="5"/>
      <c r="G11203" s="5"/>
      <c r="H11203" s="6" t="s">
        <v>177</v>
      </c>
      <c r="I11203" s="5" t="s">
        <v>11328</v>
      </c>
      <c r="J11203" t="s">
        <v>11264</v>
      </c>
      <c r="K11203">
        <v>11982</v>
      </c>
    </row>
    <row r="11204" spans="1:11" ht="16" x14ac:dyDescent="0.2">
      <c r="A11204" s="5" t="s">
        <v>11438</v>
      </c>
      <c r="B11204" s="6">
        <v>1594728</v>
      </c>
      <c r="C11204" s="5"/>
      <c r="D11204" s="5">
        <v>226</v>
      </c>
      <c r="E11204" s="5">
        <v>44.7</v>
      </c>
      <c r="F11204" s="5"/>
      <c r="G11204" s="5"/>
      <c r="H11204" s="6" t="s">
        <v>177</v>
      </c>
      <c r="I11204" s="5" t="s">
        <v>11328</v>
      </c>
      <c r="J11204" t="s">
        <v>11264</v>
      </c>
      <c r="K11204">
        <v>11983</v>
      </c>
    </row>
    <row r="11205" spans="1:11" ht="16" x14ac:dyDescent="0.2">
      <c r="A11205" s="5" t="s">
        <v>11439</v>
      </c>
      <c r="B11205" s="6">
        <v>1594728</v>
      </c>
      <c r="C11205" s="5"/>
      <c r="D11205" s="5">
        <v>94</v>
      </c>
      <c r="E11205" s="5">
        <v>15.2</v>
      </c>
      <c r="F11205" s="5"/>
      <c r="G11205" s="5"/>
      <c r="H11205" s="6" t="s">
        <v>177</v>
      </c>
      <c r="I11205" s="5" t="s">
        <v>11328</v>
      </c>
      <c r="J11205" t="s">
        <v>11264</v>
      </c>
      <c r="K11205">
        <v>11984</v>
      </c>
    </row>
    <row r="11206" spans="1:11" ht="16" x14ac:dyDescent="0.2">
      <c r="A11206" s="5" t="s">
        <v>11440</v>
      </c>
      <c r="B11206" s="6">
        <v>1594728</v>
      </c>
      <c r="C11206" s="5"/>
      <c r="D11206" s="5">
        <v>196</v>
      </c>
      <c r="E11206" s="5">
        <v>33.4</v>
      </c>
      <c r="F11206" s="5"/>
      <c r="G11206" s="5"/>
      <c r="H11206" s="6" t="s">
        <v>177</v>
      </c>
      <c r="I11206" s="5" t="s">
        <v>11328</v>
      </c>
      <c r="J11206" t="s">
        <v>11264</v>
      </c>
      <c r="K11206">
        <v>11985</v>
      </c>
    </row>
    <row r="11207" spans="1:11" ht="16" x14ac:dyDescent="0.2">
      <c r="A11207" s="5" t="s">
        <v>11441</v>
      </c>
      <c r="B11207" s="6">
        <v>1594728</v>
      </c>
      <c r="C11207" s="5"/>
      <c r="D11207" s="5">
        <v>139</v>
      </c>
      <c r="E11207" s="5">
        <v>29.2</v>
      </c>
      <c r="F11207" s="5"/>
      <c r="G11207" s="5"/>
      <c r="H11207" s="6" t="s">
        <v>177</v>
      </c>
      <c r="I11207" s="5" t="s">
        <v>11328</v>
      </c>
      <c r="J11207" t="s">
        <v>11264</v>
      </c>
      <c r="K11207">
        <v>11986</v>
      </c>
    </row>
    <row r="11208" spans="1:11" ht="16" x14ac:dyDescent="0.2">
      <c r="A11208" s="5" t="s">
        <v>11442</v>
      </c>
      <c r="B11208" s="6">
        <v>1594728</v>
      </c>
      <c r="C11208" s="5"/>
      <c r="D11208" s="5">
        <v>160</v>
      </c>
      <c r="E11208" s="5">
        <v>28.5</v>
      </c>
      <c r="F11208" s="5"/>
      <c r="G11208" s="5"/>
      <c r="H11208" s="6" t="s">
        <v>177</v>
      </c>
      <c r="I11208" s="5" t="s">
        <v>11328</v>
      </c>
      <c r="J11208" t="s">
        <v>11264</v>
      </c>
      <c r="K11208">
        <v>11987</v>
      </c>
    </row>
    <row r="11209" spans="1:11" ht="16" x14ac:dyDescent="0.2">
      <c r="A11209" s="5" t="s">
        <v>11443</v>
      </c>
      <c r="B11209" s="6">
        <v>1594763</v>
      </c>
      <c r="C11209" s="5"/>
      <c r="D11209" s="5">
        <v>160</v>
      </c>
      <c r="E11209" s="5">
        <v>40</v>
      </c>
      <c r="F11209" s="5"/>
      <c r="G11209" s="5"/>
      <c r="H11209" s="6" t="s">
        <v>177</v>
      </c>
      <c r="I11209" s="5" t="s">
        <v>11444</v>
      </c>
      <c r="J11209" t="s">
        <v>11264</v>
      </c>
      <c r="K11209">
        <v>11988</v>
      </c>
    </row>
    <row r="11210" spans="1:11" ht="16" x14ac:dyDescent="0.2">
      <c r="A11210" s="5" t="s">
        <v>11445</v>
      </c>
      <c r="B11210" s="6">
        <v>1594763</v>
      </c>
      <c r="C11210" s="5"/>
      <c r="D11210" s="5">
        <v>117</v>
      </c>
      <c r="E11210" s="5">
        <v>24.6</v>
      </c>
      <c r="F11210" s="5"/>
      <c r="G11210" s="5"/>
      <c r="H11210" s="6" t="s">
        <v>177</v>
      </c>
      <c r="I11210" s="5" t="s">
        <v>11444</v>
      </c>
      <c r="J11210" t="s">
        <v>11264</v>
      </c>
      <c r="K11210">
        <v>11989</v>
      </c>
    </row>
    <row r="11211" spans="1:11" ht="16" x14ac:dyDescent="0.2">
      <c r="A11211" s="5" t="s">
        <v>11446</v>
      </c>
      <c r="B11211" s="6">
        <v>1594763</v>
      </c>
      <c r="C11211" s="5"/>
      <c r="D11211" s="5">
        <v>134</v>
      </c>
      <c r="E11211" s="5">
        <v>27.8</v>
      </c>
      <c r="F11211" s="5"/>
      <c r="G11211" s="5"/>
      <c r="H11211" s="6" t="s">
        <v>177</v>
      </c>
      <c r="I11211" s="5" t="s">
        <v>11444</v>
      </c>
      <c r="J11211" t="s">
        <v>11264</v>
      </c>
      <c r="K11211">
        <v>11990</v>
      </c>
    </row>
    <row r="11212" spans="1:11" ht="16" x14ac:dyDescent="0.2">
      <c r="A11212" s="5" t="s">
        <v>11447</v>
      </c>
      <c r="B11212" s="6">
        <v>1594763</v>
      </c>
      <c r="C11212" s="5"/>
      <c r="D11212" s="5">
        <v>155</v>
      </c>
      <c r="E11212" s="5">
        <v>39</v>
      </c>
      <c r="F11212" s="5"/>
      <c r="G11212" s="5"/>
      <c r="H11212" s="6" t="s">
        <v>177</v>
      </c>
      <c r="I11212" s="5" t="s">
        <v>11444</v>
      </c>
      <c r="J11212" t="s">
        <v>11264</v>
      </c>
      <c r="K11212">
        <v>11991</v>
      </c>
    </row>
    <row r="11213" spans="1:11" ht="16" x14ac:dyDescent="0.2">
      <c r="A11213" s="5" t="s">
        <v>11448</v>
      </c>
      <c r="B11213" s="6">
        <v>1594709</v>
      </c>
      <c r="C11213" s="5"/>
      <c r="D11213" s="5">
        <v>409</v>
      </c>
      <c r="E11213" s="5">
        <v>95.8</v>
      </c>
      <c r="F11213" s="5"/>
      <c r="G11213" s="5"/>
      <c r="H11213" s="6" t="s">
        <v>177</v>
      </c>
      <c r="I11213" s="5" t="s">
        <v>11444</v>
      </c>
      <c r="J11213" t="s">
        <v>11264</v>
      </c>
      <c r="K11213">
        <v>11992</v>
      </c>
    </row>
    <row r="11214" spans="1:11" ht="16" x14ac:dyDescent="0.2">
      <c r="A11214" s="5" t="s">
        <v>11449</v>
      </c>
      <c r="B11214" s="6">
        <v>1594709</v>
      </c>
      <c r="C11214" s="5"/>
      <c r="D11214" s="5">
        <v>378</v>
      </c>
      <c r="E11214" s="5">
        <v>103.4</v>
      </c>
      <c r="F11214" s="5"/>
      <c r="G11214" s="5"/>
      <c r="H11214" s="6" t="s">
        <v>177</v>
      </c>
      <c r="I11214" s="5" t="s">
        <v>11444</v>
      </c>
      <c r="J11214" t="s">
        <v>11264</v>
      </c>
      <c r="K11214">
        <v>11993</v>
      </c>
    </row>
    <row r="11215" spans="1:11" ht="16" x14ac:dyDescent="0.2">
      <c r="A11215" s="5" t="s">
        <v>11450</v>
      </c>
      <c r="B11215" s="6">
        <v>1594709</v>
      </c>
      <c r="C11215" s="5"/>
      <c r="D11215" s="5">
        <v>404</v>
      </c>
      <c r="E11215" s="5">
        <v>100.3</v>
      </c>
      <c r="F11215" s="5"/>
      <c r="G11215" s="5"/>
      <c r="H11215" s="6" t="s">
        <v>177</v>
      </c>
      <c r="I11215" s="5" t="s">
        <v>11444</v>
      </c>
      <c r="J11215" t="s">
        <v>11264</v>
      </c>
      <c r="K11215">
        <v>11994</v>
      </c>
    </row>
    <row r="11216" spans="1:11" ht="16" x14ac:dyDescent="0.2">
      <c r="A11216" s="5" t="s">
        <v>11451</v>
      </c>
      <c r="B11216" s="6">
        <v>1594709</v>
      </c>
      <c r="C11216" s="5"/>
      <c r="D11216" s="5">
        <v>405</v>
      </c>
      <c r="E11216" s="5">
        <v>103.8</v>
      </c>
      <c r="F11216" s="5"/>
      <c r="G11216" s="5"/>
      <c r="H11216" s="6" t="s">
        <v>177</v>
      </c>
      <c r="I11216" s="5" t="s">
        <v>11444</v>
      </c>
      <c r="J11216" t="s">
        <v>11264</v>
      </c>
      <c r="K11216">
        <v>11995</v>
      </c>
    </row>
    <row r="11217" spans="1:11" ht="16" x14ac:dyDescent="0.2">
      <c r="A11217" s="5" t="s">
        <v>11452</v>
      </c>
      <c r="B11217" s="6">
        <v>1594709</v>
      </c>
      <c r="C11217" s="5"/>
      <c r="D11217" s="5">
        <v>404</v>
      </c>
      <c r="E11217" s="5">
        <v>94.9</v>
      </c>
      <c r="F11217" s="5"/>
      <c r="G11217" s="5"/>
      <c r="H11217" s="6" t="s">
        <v>177</v>
      </c>
      <c r="I11217" s="5" t="s">
        <v>11444</v>
      </c>
      <c r="J11217" t="s">
        <v>11264</v>
      </c>
      <c r="K11217">
        <v>11996</v>
      </c>
    </row>
    <row r="11218" spans="1:11" ht="16" x14ac:dyDescent="0.2">
      <c r="A11218" s="5" t="s">
        <v>11453</v>
      </c>
      <c r="B11218" s="6">
        <v>1594823</v>
      </c>
      <c r="C11218" s="5"/>
      <c r="D11218" s="5">
        <v>159</v>
      </c>
      <c r="E11218" s="5">
        <v>48.7</v>
      </c>
      <c r="F11218" s="5"/>
      <c r="G11218" s="5"/>
      <c r="H11218" s="6" t="s">
        <v>177</v>
      </c>
      <c r="I11218" s="5" t="s">
        <v>11444</v>
      </c>
      <c r="J11218" t="s">
        <v>11264</v>
      </c>
      <c r="K11218">
        <v>11997</v>
      </c>
    </row>
    <row r="11219" spans="1:11" ht="16" x14ac:dyDescent="0.2">
      <c r="A11219" s="5" t="s">
        <v>11454</v>
      </c>
      <c r="B11219" s="6">
        <v>1594823</v>
      </c>
      <c r="C11219" s="5"/>
      <c r="D11219" s="5">
        <v>115</v>
      </c>
      <c r="E11219" s="5">
        <v>36.9</v>
      </c>
      <c r="H11219" s="6" t="s">
        <v>177</v>
      </c>
      <c r="I11219" t="s">
        <v>11444</v>
      </c>
      <c r="J11219" t="s">
        <v>11264</v>
      </c>
      <c r="K11219">
        <v>11998</v>
      </c>
    </row>
    <row r="11220" spans="1:11" ht="16" x14ac:dyDescent="0.2">
      <c r="A11220" s="5" t="s">
        <v>11455</v>
      </c>
      <c r="B11220" s="6">
        <v>1594823</v>
      </c>
      <c r="C11220" s="5"/>
      <c r="D11220" s="5">
        <v>218</v>
      </c>
      <c r="E11220" s="5">
        <v>70.2</v>
      </c>
      <c r="H11220" s="6" t="s">
        <v>177</v>
      </c>
      <c r="I11220" t="s">
        <v>11444</v>
      </c>
      <c r="J11220" t="s">
        <v>11264</v>
      </c>
      <c r="K11220">
        <v>11999</v>
      </c>
    </row>
    <row r="11221" spans="1:11" ht="16" x14ac:dyDescent="0.2">
      <c r="A11221" s="5" t="s">
        <v>11456</v>
      </c>
      <c r="B11221" s="6">
        <v>1594823</v>
      </c>
      <c r="C11221" s="5"/>
      <c r="D11221" s="5">
        <v>375</v>
      </c>
      <c r="E11221" s="5">
        <v>110.4</v>
      </c>
      <c r="H11221" s="6" t="s">
        <v>177</v>
      </c>
      <c r="I11221" t="s">
        <v>11444</v>
      </c>
      <c r="J11221" t="s">
        <v>11264</v>
      </c>
      <c r="K11221">
        <v>12000</v>
      </c>
    </row>
    <row r="11222" spans="1:11" ht="16" x14ac:dyDescent="0.2">
      <c r="A11222" s="5" t="s">
        <v>11457</v>
      </c>
      <c r="B11222" s="6">
        <v>1594823</v>
      </c>
      <c r="C11222" s="5"/>
      <c r="D11222" s="5">
        <v>146</v>
      </c>
      <c r="E11222" s="5">
        <v>45</v>
      </c>
      <c r="H11222" s="6" t="s">
        <v>177</v>
      </c>
      <c r="I11222" t="s">
        <v>11444</v>
      </c>
      <c r="J11222" t="s">
        <v>11264</v>
      </c>
      <c r="K11222">
        <v>12001</v>
      </c>
    </row>
    <row r="11223" spans="1:11" ht="16" x14ac:dyDescent="0.2">
      <c r="A11223" s="5" t="s">
        <v>11458</v>
      </c>
      <c r="B11223" s="6">
        <v>1594684</v>
      </c>
      <c r="C11223" s="5"/>
      <c r="D11223" s="5">
        <v>71</v>
      </c>
      <c r="E11223" s="5">
        <v>14.1</v>
      </c>
      <c r="H11223" s="6" t="s">
        <v>177</v>
      </c>
      <c r="I11223" t="s">
        <v>11444</v>
      </c>
      <c r="J11223" t="s">
        <v>11264</v>
      </c>
      <c r="K11223">
        <v>12002</v>
      </c>
    </row>
    <row r="11224" spans="1:11" ht="16" x14ac:dyDescent="0.2">
      <c r="A11224" s="5" t="s">
        <v>11459</v>
      </c>
      <c r="B11224" s="6">
        <v>1594801</v>
      </c>
      <c r="C11224" s="5"/>
      <c r="D11224" s="5">
        <v>122</v>
      </c>
      <c r="E11224" s="5">
        <v>27</v>
      </c>
      <c r="H11224" s="6" t="s">
        <v>177</v>
      </c>
      <c r="I11224" t="s">
        <v>11444</v>
      </c>
      <c r="J11224" t="s">
        <v>11264</v>
      </c>
      <c r="K11224">
        <v>12003</v>
      </c>
    </row>
    <row r="11225" spans="1:11" ht="16" x14ac:dyDescent="0.2">
      <c r="A11225" s="5" t="s">
        <v>11460</v>
      </c>
      <c r="B11225" s="6">
        <v>1594801</v>
      </c>
      <c r="C11225" s="5"/>
      <c r="D11225" s="5">
        <v>81</v>
      </c>
      <c r="E11225" s="5">
        <v>18.3</v>
      </c>
      <c r="H11225" s="6" t="s">
        <v>177</v>
      </c>
      <c r="I11225" t="s">
        <v>11444</v>
      </c>
      <c r="J11225" t="s">
        <v>11264</v>
      </c>
      <c r="K11225">
        <v>12004</v>
      </c>
    </row>
    <row r="11226" spans="1:11" ht="16" x14ac:dyDescent="0.2">
      <c r="A11226" s="5" t="s">
        <v>11461</v>
      </c>
      <c r="B11226" s="6">
        <v>1594801</v>
      </c>
      <c r="C11226" s="5"/>
      <c r="D11226" s="5">
        <v>109</v>
      </c>
      <c r="E11226" s="5">
        <v>24</v>
      </c>
      <c r="H11226" s="6" t="s">
        <v>177</v>
      </c>
      <c r="I11226" t="s">
        <v>11444</v>
      </c>
      <c r="J11226" t="s">
        <v>11264</v>
      </c>
      <c r="K11226">
        <v>12005</v>
      </c>
    </row>
    <row r="11227" spans="1:11" ht="16" x14ac:dyDescent="0.2">
      <c r="A11227" s="5" t="s">
        <v>11462</v>
      </c>
      <c r="B11227" s="6">
        <v>1594633</v>
      </c>
      <c r="C11227" s="5"/>
      <c r="D11227" s="5">
        <v>255</v>
      </c>
      <c r="E11227" s="5">
        <v>70.599999999999994</v>
      </c>
      <c r="H11227" s="6" t="s">
        <v>177</v>
      </c>
      <c r="I11227" t="s">
        <v>11444</v>
      </c>
      <c r="J11227" t="s">
        <v>11264</v>
      </c>
      <c r="K11227">
        <v>12006</v>
      </c>
    </row>
    <row r="11228" spans="1:11" ht="16" x14ac:dyDescent="0.2">
      <c r="A11228" s="5" t="s">
        <v>11463</v>
      </c>
      <c r="B11228" s="6">
        <v>1594633</v>
      </c>
      <c r="C11228" s="5"/>
      <c r="D11228" s="5">
        <v>120</v>
      </c>
      <c r="E11228" s="5">
        <v>26.2</v>
      </c>
      <c r="H11228" s="6" t="s">
        <v>177</v>
      </c>
      <c r="I11228" t="s">
        <v>11444</v>
      </c>
      <c r="J11228" t="s">
        <v>11264</v>
      </c>
      <c r="K11228">
        <v>12007</v>
      </c>
    </row>
    <row r="11229" spans="1:11" ht="16" x14ac:dyDescent="0.2">
      <c r="A11229" s="5" t="s">
        <v>11464</v>
      </c>
      <c r="B11229" s="6">
        <v>1594652</v>
      </c>
      <c r="C11229" s="5"/>
      <c r="D11229" s="5">
        <v>62</v>
      </c>
      <c r="E11229" s="5">
        <v>30.7</v>
      </c>
      <c r="H11229" s="6" t="s">
        <v>177</v>
      </c>
      <c r="I11229" t="s">
        <v>11444</v>
      </c>
      <c r="J11229" t="s">
        <v>11264</v>
      </c>
      <c r="K11229">
        <v>12008</v>
      </c>
    </row>
    <row r="11230" spans="1:11" ht="16" x14ac:dyDescent="0.2">
      <c r="A11230" s="5" t="s">
        <v>11465</v>
      </c>
      <c r="B11230" s="6">
        <v>1594652</v>
      </c>
      <c r="C11230" s="5"/>
      <c r="D11230" s="5">
        <v>64</v>
      </c>
      <c r="E11230" s="5">
        <v>25.3</v>
      </c>
      <c r="H11230" s="6" t="s">
        <v>177</v>
      </c>
      <c r="I11230" t="s">
        <v>11444</v>
      </c>
      <c r="J11230" t="s">
        <v>11264</v>
      </c>
      <c r="K11230">
        <v>12009</v>
      </c>
    </row>
    <row r="11231" spans="1:11" ht="16" x14ac:dyDescent="0.2">
      <c r="A11231" s="5" t="s">
        <v>11466</v>
      </c>
      <c r="B11231" s="6">
        <v>1594662</v>
      </c>
      <c r="C11231" s="5"/>
      <c r="D11231" s="5">
        <v>287</v>
      </c>
      <c r="E11231" s="5">
        <v>71.599999999999994</v>
      </c>
      <c r="F11231" s="5"/>
      <c r="G11231" s="5" t="s">
        <v>11467</v>
      </c>
      <c r="H11231" s="6" t="s">
        <v>177</v>
      </c>
      <c r="I11231" s="5" t="s">
        <v>11444</v>
      </c>
      <c r="J11231" t="s">
        <v>11468</v>
      </c>
      <c r="K11231">
        <v>12010</v>
      </c>
    </row>
    <row r="11232" spans="1:11" ht="16" x14ac:dyDescent="0.2">
      <c r="A11232" s="5" t="s">
        <v>11469</v>
      </c>
      <c r="B11232" s="6">
        <v>1594652</v>
      </c>
      <c r="C11232" s="5"/>
      <c r="D11232" s="5">
        <v>146</v>
      </c>
      <c r="E11232" s="5">
        <v>15.1</v>
      </c>
      <c r="F11232" s="5"/>
      <c r="G11232" s="5" t="s">
        <v>11470</v>
      </c>
      <c r="H11232" s="6" t="s">
        <v>177</v>
      </c>
      <c r="I11232" s="5" t="s">
        <v>11444</v>
      </c>
      <c r="J11232" t="s">
        <v>11468</v>
      </c>
      <c r="K11232">
        <v>12011</v>
      </c>
    </row>
    <row r="11233" spans="1:11" ht="16" x14ac:dyDescent="0.2">
      <c r="A11233" s="5" t="s">
        <v>11471</v>
      </c>
      <c r="B11233" s="6">
        <v>1594652</v>
      </c>
      <c r="C11233" s="5"/>
      <c r="D11233" s="5">
        <v>265</v>
      </c>
      <c r="E11233" s="5">
        <v>24.8</v>
      </c>
      <c r="F11233" s="5"/>
      <c r="G11233" s="5" t="s">
        <v>11472</v>
      </c>
      <c r="H11233" s="6" t="s">
        <v>177</v>
      </c>
      <c r="I11233" s="5" t="s">
        <v>11444</v>
      </c>
      <c r="J11233" t="s">
        <v>11468</v>
      </c>
      <c r="K11233">
        <v>12012</v>
      </c>
    </row>
    <row r="11234" spans="1:11" ht="16" x14ac:dyDescent="0.2">
      <c r="A11234" s="5" t="s">
        <v>11473</v>
      </c>
      <c r="B11234" s="6">
        <v>1594652</v>
      </c>
      <c r="C11234" s="5"/>
      <c r="D11234" s="5">
        <v>350</v>
      </c>
      <c r="E11234" s="5">
        <v>30.7</v>
      </c>
      <c r="F11234" s="5"/>
      <c r="G11234" s="5" t="s">
        <v>11474</v>
      </c>
      <c r="H11234" s="6" t="s">
        <v>177</v>
      </c>
      <c r="I11234" s="5" t="s">
        <v>11444</v>
      </c>
      <c r="J11234" t="s">
        <v>11468</v>
      </c>
      <c r="K11234">
        <v>12013</v>
      </c>
    </row>
    <row r="11235" spans="1:11" ht="16" x14ac:dyDescent="0.2">
      <c r="A11235" s="5" t="s">
        <v>11475</v>
      </c>
      <c r="B11235" s="6">
        <v>1594662</v>
      </c>
      <c r="C11235" s="5"/>
      <c r="D11235" s="5">
        <v>227</v>
      </c>
      <c r="E11235" s="5">
        <v>46.1</v>
      </c>
      <c r="F11235" s="5"/>
      <c r="G11235" s="5"/>
      <c r="H11235" s="6" t="s">
        <v>177</v>
      </c>
      <c r="I11235" s="5" t="s">
        <v>11444</v>
      </c>
      <c r="J11235" t="s">
        <v>11468</v>
      </c>
      <c r="K11235">
        <v>12014</v>
      </c>
    </row>
    <row r="11236" spans="1:11" ht="16" x14ac:dyDescent="0.2">
      <c r="A11236" s="5" t="s">
        <v>11476</v>
      </c>
      <c r="B11236" s="6">
        <v>1594662</v>
      </c>
      <c r="C11236" s="5"/>
      <c r="D11236" s="5">
        <v>268</v>
      </c>
      <c r="E11236" s="5">
        <v>68.099999999999994</v>
      </c>
      <c r="F11236" s="5"/>
      <c r="G11236" s="5"/>
      <c r="H11236" s="6" t="s">
        <v>177</v>
      </c>
      <c r="I11236" s="5" t="s">
        <v>11444</v>
      </c>
      <c r="J11236" t="s">
        <v>11468</v>
      </c>
      <c r="K11236">
        <v>12015</v>
      </c>
    </row>
    <row r="11237" spans="1:11" ht="16" x14ac:dyDescent="0.2">
      <c r="A11237" s="5" t="s">
        <v>11477</v>
      </c>
      <c r="B11237" s="6">
        <v>1594662</v>
      </c>
      <c r="C11237" s="5"/>
      <c r="D11237" s="5">
        <v>128</v>
      </c>
      <c r="E11237" s="5">
        <v>27.9</v>
      </c>
      <c r="F11237" s="5"/>
      <c r="G11237" s="5"/>
      <c r="H11237" s="6" t="s">
        <v>177</v>
      </c>
      <c r="I11237" s="5" t="s">
        <v>11444</v>
      </c>
      <c r="J11237" t="s">
        <v>11468</v>
      </c>
      <c r="K11237">
        <v>12016</v>
      </c>
    </row>
    <row r="11238" spans="1:11" ht="16" x14ac:dyDescent="0.2">
      <c r="A11238" s="5" t="s">
        <v>11478</v>
      </c>
      <c r="B11238" s="6">
        <v>1594662</v>
      </c>
      <c r="C11238" s="5"/>
      <c r="D11238" s="5">
        <v>291</v>
      </c>
      <c r="E11238" s="5">
        <v>76</v>
      </c>
      <c r="F11238" s="5"/>
      <c r="G11238" s="5"/>
      <c r="H11238" s="6" t="s">
        <v>177</v>
      </c>
      <c r="I11238" s="5" t="s">
        <v>11444</v>
      </c>
      <c r="J11238" t="s">
        <v>11468</v>
      </c>
      <c r="K11238">
        <v>12017</v>
      </c>
    </row>
    <row r="11239" spans="1:11" ht="16" x14ac:dyDescent="0.2">
      <c r="A11239" s="5" t="s">
        <v>11479</v>
      </c>
      <c r="B11239" s="6">
        <v>1594703</v>
      </c>
      <c r="C11239" s="5"/>
      <c r="D11239" s="5">
        <v>368</v>
      </c>
      <c r="E11239" s="5">
        <v>72.3</v>
      </c>
      <c r="F11239" s="5"/>
      <c r="G11239" s="5"/>
      <c r="H11239" s="6" t="s">
        <v>177</v>
      </c>
      <c r="I11239" s="5" t="s">
        <v>11444</v>
      </c>
      <c r="J11239" t="s">
        <v>11468</v>
      </c>
      <c r="K11239">
        <v>12018</v>
      </c>
    </row>
    <row r="11240" spans="1:11" ht="16" x14ac:dyDescent="0.2">
      <c r="A11240" s="5" t="s">
        <v>11480</v>
      </c>
      <c r="B11240" s="6">
        <v>1594703</v>
      </c>
      <c r="C11240" s="5"/>
      <c r="D11240" s="5">
        <v>364</v>
      </c>
      <c r="E11240" s="5">
        <v>77.900000000000006</v>
      </c>
      <c r="F11240" s="5"/>
      <c r="G11240" s="5"/>
      <c r="H11240" s="6" t="s">
        <v>177</v>
      </c>
      <c r="I11240" s="5" t="s">
        <v>11444</v>
      </c>
      <c r="J11240" t="s">
        <v>11468</v>
      </c>
      <c r="K11240">
        <v>12019</v>
      </c>
    </row>
    <row r="11241" spans="1:11" ht="16" x14ac:dyDescent="0.2">
      <c r="A11241" s="5" t="s">
        <v>11481</v>
      </c>
      <c r="B11241" s="6">
        <v>1594703</v>
      </c>
      <c r="C11241" s="5"/>
      <c r="D11241" s="5">
        <v>186</v>
      </c>
      <c r="E11241" s="5">
        <v>36.799999999999997</v>
      </c>
      <c r="F11241" s="5"/>
      <c r="G11241" s="5"/>
      <c r="H11241" s="6" t="s">
        <v>177</v>
      </c>
      <c r="I11241" s="5" t="s">
        <v>11444</v>
      </c>
      <c r="J11241" t="s">
        <v>11468</v>
      </c>
      <c r="K11241">
        <v>12020</v>
      </c>
    </row>
    <row r="11242" spans="1:11" ht="16" x14ac:dyDescent="0.2">
      <c r="A11242" s="5" t="s">
        <v>11482</v>
      </c>
      <c r="B11242" s="6">
        <v>1594703</v>
      </c>
      <c r="C11242" s="5"/>
      <c r="D11242" s="5">
        <v>391</v>
      </c>
      <c r="E11242" s="5">
        <v>82.8</v>
      </c>
      <c r="F11242" s="5"/>
      <c r="G11242" s="5"/>
      <c r="H11242" s="6" t="s">
        <v>177</v>
      </c>
      <c r="I11242" s="5" t="s">
        <v>11444</v>
      </c>
      <c r="J11242" t="s">
        <v>11468</v>
      </c>
      <c r="K11242">
        <v>12021</v>
      </c>
    </row>
    <row r="11243" spans="1:11" ht="16" x14ac:dyDescent="0.2">
      <c r="A11243" s="5" t="s">
        <v>11483</v>
      </c>
      <c r="B11243" s="6">
        <v>1594703</v>
      </c>
      <c r="C11243" s="5"/>
      <c r="D11243" s="5">
        <v>309</v>
      </c>
      <c r="E11243" s="5">
        <v>59.4</v>
      </c>
      <c r="H11243" s="6" t="s">
        <v>177</v>
      </c>
      <c r="I11243" t="s">
        <v>11444</v>
      </c>
      <c r="J11243" t="s">
        <v>11468</v>
      </c>
      <c r="K11243">
        <v>12022</v>
      </c>
    </row>
    <row r="11244" spans="1:11" ht="16" x14ac:dyDescent="0.2">
      <c r="A11244" s="5" t="s">
        <v>11484</v>
      </c>
      <c r="B11244" s="6">
        <v>1594706</v>
      </c>
      <c r="C11244" s="5"/>
      <c r="D11244" s="5">
        <v>232</v>
      </c>
      <c r="E11244" s="5">
        <v>69.400000000000006</v>
      </c>
      <c r="H11244" s="6" t="s">
        <v>177</v>
      </c>
      <c r="I11244" t="s">
        <v>11444</v>
      </c>
      <c r="J11244" t="s">
        <v>11468</v>
      </c>
      <c r="K11244">
        <v>12023</v>
      </c>
    </row>
    <row r="11245" spans="1:11" ht="16" x14ac:dyDescent="0.2">
      <c r="A11245" s="5" t="s">
        <v>11485</v>
      </c>
      <c r="B11245" s="6">
        <v>1594706</v>
      </c>
      <c r="C11245" s="5"/>
      <c r="D11245" s="5">
        <v>339</v>
      </c>
      <c r="E11245" s="5">
        <v>104.4</v>
      </c>
      <c r="H11245" s="6" t="s">
        <v>177</v>
      </c>
      <c r="I11245" t="s">
        <v>11444</v>
      </c>
      <c r="J11245" t="s">
        <v>11468</v>
      </c>
      <c r="K11245">
        <v>12024</v>
      </c>
    </row>
    <row r="11246" spans="1:11" ht="16" x14ac:dyDescent="0.2">
      <c r="A11246" s="5" t="s">
        <v>11486</v>
      </c>
      <c r="B11246" s="6">
        <v>1594706</v>
      </c>
      <c r="C11246" s="5"/>
      <c r="D11246" s="5">
        <v>289</v>
      </c>
      <c r="E11246" s="5">
        <v>76.3</v>
      </c>
      <c r="H11246" s="6" t="s">
        <v>177</v>
      </c>
      <c r="I11246" t="s">
        <v>11444</v>
      </c>
      <c r="J11246" t="s">
        <v>11468</v>
      </c>
      <c r="K11246">
        <v>12025</v>
      </c>
    </row>
    <row r="11247" spans="1:11" ht="16" x14ac:dyDescent="0.2">
      <c r="A11247" s="5" t="s">
        <v>11487</v>
      </c>
      <c r="B11247" s="6">
        <v>1594706</v>
      </c>
      <c r="C11247" s="5"/>
      <c r="D11247" s="5">
        <v>320</v>
      </c>
      <c r="E11247" s="5">
        <v>85.7</v>
      </c>
      <c r="H11247" s="6" t="s">
        <v>177</v>
      </c>
      <c r="I11247" t="s">
        <v>11444</v>
      </c>
      <c r="J11247" t="s">
        <v>11468</v>
      </c>
      <c r="K11247">
        <v>12026</v>
      </c>
    </row>
    <row r="11248" spans="1:11" ht="16" x14ac:dyDescent="0.2">
      <c r="A11248" s="5" t="s">
        <v>11488</v>
      </c>
      <c r="B11248" s="6">
        <v>1594706</v>
      </c>
      <c r="C11248" s="5"/>
      <c r="D11248" s="5">
        <v>216</v>
      </c>
      <c r="E11248" s="5">
        <v>66.3</v>
      </c>
      <c r="H11248" s="6" t="s">
        <v>177</v>
      </c>
      <c r="I11248" t="s">
        <v>11444</v>
      </c>
      <c r="J11248" t="s">
        <v>11468</v>
      </c>
      <c r="K11248">
        <v>12027</v>
      </c>
    </row>
    <row r="11249" spans="1:11" ht="16" x14ac:dyDescent="0.2">
      <c r="A11249" s="5" t="s">
        <v>11489</v>
      </c>
      <c r="B11249" s="6">
        <v>1594725</v>
      </c>
      <c r="C11249" s="5"/>
      <c r="D11249" s="5">
        <v>150</v>
      </c>
      <c r="E11249" s="5">
        <v>36.5</v>
      </c>
      <c r="H11249" s="6" t="s">
        <v>177</v>
      </c>
      <c r="I11249" t="s">
        <v>11444</v>
      </c>
      <c r="J11249" t="s">
        <v>11468</v>
      </c>
      <c r="K11249">
        <v>12028</v>
      </c>
    </row>
    <row r="11250" spans="1:11" ht="16" x14ac:dyDescent="0.2">
      <c r="A11250" s="5" t="s">
        <v>11490</v>
      </c>
      <c r="B11250" s="6">
        <v>1594725</v>
      </c>
      <c r="C11250" s="5"/>
      <c r="D11250" s="5">
        <v>216</v>
      </c>
      <c r="E11250" s="5">
        <v>54.7</v>
      </c>
      <c r="H11250" s="6" t="s">
        <v>177</v>
      </c>
      <c r="I11250" t="s">
        <v>11444</v>
      </c>
      <c r="J11250" t="s">
        <v>11468</v>
      </c>
      <c r="K11250">
        <v>12029</v>
      </c>
    </row>
    <row r="11251" spans="1:11" ht="16" x14ac:dyDescent="0.2">
      <c r="A11251" s="5" t="s">
        <v>11491</v>
      </c>
      <c r="B11251" s="6">
        <v>1594725</v>
      </c>
      <c r="C11251" s="5"/>
      <c r="D11251" s="5">
        <v>212</v>
      </c>
      <c r="E11251" s="5">
        <v>53.4</v>
      </c>
      <c r="H11251" s="6" t="s">
        <v>177</v>
      </c>
      <c r="I11251" t="s">
        <v>11444</v>
      </c>
      <c r="J11251" t="s">
        <v>11468</v>
      </c>
      <c r="K11251">
        <v>12030</v>
      </c>
    </row>
    <row r="11252" spans="1:11" ht="16" x14ac:dyDescent="0.2">
      <c r="A11252" s="5" t="s">
        <v>11492</v>
      </c>
      <c r="B11252" s="6">
        <v>1594725</v>
      </c>
      <c r="C11252" s="5"/>
      <c r="D11252" s="5">
        <v>194</v>
      </c>
      <c r="E11252" s="5">
        <v>49.1</v>
      </c>
      <c r="H11252" s="6" t="s">
        <v>177</v>
      </c>
      <c r="I11252" t="s">
        <v>11444</v>
      </c>
      <c r="J11252" t="s">
        <v>11468</v>
      </c>
      <c r="K11252">
        <v>12031</v>
      </c>
    </row>
    <row r="11253" spans="1:11" ht="16" x14ac:dyDescent="0.2">
      <c r="A11253" s="5" t="s">
        <v>11493</v>
      </c>
      <c r="B11253" s="6">
        <v>1594705</v>
      </c>
      <c r="C11253" s="5"/>
      <c r="D11253" s="5">
        <v>234</v>
      </c>
      <c r="E11253" s="5">
        <v>59.3</v>
      </c>
      <c r="H11253" s="6" t="s">
        <v>177</v>
      </c>
      <c r="I11253" t="s">
        <v>11444</v>
      </c>
      <c r="J11253" t="s">
        <v>11468</v>
      </c>
      <c r="K11253">
        <v>12032</v>
      </c>
    </row>
    <row r="11254" spans="1:11" ht="16" x14ac:dyDescent="0.2">
      <c r="A11254" s="5" t="s">
        <v>11494</v>
      </c>
      <c r="B11254" s="6">
        <v>1594705</v>
      </c>
      <c r="C11254" s="5"/>
      <c r="D11254" s="5">
        <v>228</v>
      </c>
      <c r="E11254" s="5">
        <v>55.4</v>
      </c>
      <c r="H11254" s="6" t="s">
        <v>177</v>
      </c>
      <c r="I11254" t="s">
        <v>11444</v>
      </c>
      <c r="J11254" t="s">
        <v>11468</v>
      </c>
      <c r="K11254">
        <v>12033</v>
      </c>
    </row>
    <row r="11255" spans="1:11" ht="16" x14ac:dyDescent="0.2">
      <c r="A11255" s="5" t="s">
        <v>11495</v>
      </c>
      <c r="B11255" s="6">
        <v>1594705</v>
      </c>
      <c r="C11255" s="5"/>
      <c r="D11255" s="5">
        <v>225</v>
      </c>
      <c r="E11255" s="5">
        <v>57.1</v>
      </c>
      <c r="H11255" s="6" t="s">
        <v>177</v>
      </c>
      <c r="I11255" t="s">
        <v>11444</v>
      </c>
      <c r="J11255" t="s">
        <v>11468</v>
      </c>
      <c r="K11255">
        <v>12034</v>
      </c>
    </row>
    <row r="11256" spans="1:11" ht="16" x14ac:dyDescent="0.2">
      <c r="A11256" s="5" t="s">
        <v>11496</v>
      </c>
      <c r="B11256" s="6">
        <v>1594705</v>
      </c>
      <c r="C11256" s="5"/>
      <c r="D11256" s="5">
        <v>215</v>
      </c>
      <c r="E11256" s="5">
        <v>54.9</v>
      </c>
      <c r="H11256" s="6" t="s">
        <v>177</v>
      </c>
      <c r="I11256" t="s">
        <v>11444</v>
      </c>
      <c r="J11256" t="s">
        <v>11468</v>
      </c>
      <c r="K11256">
        <v>12035</v>
      </c>
    </row>
    <row r="11257" spans="1:11" ht="16" x14ac:dyDescent="0.2">
      <c r="A11257" s="5" t="s">
        <v>11497</v>
      </c>
      <c r="B11257" s="6">
        <v>1594705</v>
      </c>
      <c r="C11257" s="5"/>
      <c r="D11257" s="5">
        <v>209</v>
      </c>
      <c r="E11257" s="5">
        <v>49.3</v>
      </c>
      <c r="H11257" s="6" t="s">
        <v>177</v>
      </c>
      <c r="I11257" t="s">
        <v>11444</v>
      </c>
      <c r="J11257" t="s">
        <v>11468</v>
      </c>
      <c r="K11257">
        <v>12036</v>
      </c>
    </row>
    <row r="11258" spans="1:11" ht="16" x14ac:dyDescent="0.2">
      <c r="A11258" s="5" t="s">
        <v>11498</v>
      </c>
      <c r="B11258" s="6">
        <v>1594739</v>
      </c>
      <c r="C11258" s="5"/>
      <c r="D11258" s="5">
        <v>52</v>
      </c>
      <c r="E11258" s="5">
        <v>12.2</v>
      </c>
      <c r="H11258" s="6" t="s">
        <v>177</v>
      </c>
      <c r="I11258" t="s">
        <v>11444</v>
      </c>
      <c r="J11258" t="s">
        <v>11468</v>
      </c>
      <c r="K11258">
        <v>12037</v>
      </c>
    </row>
    <row r="11259" spans="1:11" ht="16" x14ac:dyDescent="0.2">
      <c r="A11259" s="5" t="s">
        <v>11499</v>
      </c>
      <c r="B11259" s="6">
        <v>1594739</v>
      </c>
      <c r="C11259" s="5"/>
      <c r="D11259" s="5">
        <v>83</v>
      </c>
      <c r="E11259" s="5">
        <v>24.1</v>
      </c>
      <c r="F11259" s="5"/>
      <c r="G11259" s="5"/>
      <c r="H11259" s="6" t="s">
        <v>177</v>
      </c>
      <c r="I11259" t="s">
        <v>11444</v>
      </c>
      <c r="J11259" t="s">
        <v>11468</v>
      </c>
      <c r="K11259">
        <v>12038</v>
      </c>
    </row>
    <row r="11260" spans="1:11" ht="16" x14ac:dyDescent="0.2">
      <c r="A11260" s="5" t="s">
        <v>11500</v>
      </c>
      <c r="B11260" s="6">
        <v>1594739</v>
      </c>
      <c r="C11260" s="5"/>
      <c r="D11260" s="5">
        <v>261</v>
      </c>
      <c r="E11260" s="5">
        <v>45.4</v>
      </c>
      <c r="F11260" s="5"/>
      <c r="G11260" s="5" t="s">
        <v>11501</v>
      </c>
      <c r="H11260" s="6" t="s">
        <v>177</v>
      </c>
      <c r="I11260" t="s">
        <v>11444</v>
      </c>
      <c r="J11260" t="s">
        <v>11468</v>
      </c>
      <c r="K11260">
        <v>12039</v>
      </c>
    </row>
    <row r="11261" spans="1:11" ht="16" x14ac:dyDescent="0.2">
      <c r="A11261" s="5" t="s">
        <v>11502</v>
      </c>
      <c r="B11261" s="6">
        <v>1594739</v>
      </c>
      <c r="C11261" s="5"/>
      <c r="D11261" s="5">
        <v>181</v>
      </c>
      <c r="E11261" s="5">
        <v>53.1</v>
      </c>
      <c r="F11261" s="5"/>
      <c r="G11261" s="5"/>
      <c r="H11261" s="6" t="s">
        <v>177</v>
      </c>
      <c r="I11261" t="s">
        <v>11444</v>
      </c>
      <c r="J11261" t="s">
        <v>11468</v>
      </c>
      <c r="K11261">
        <v>12040</v>
      </c>
    </row>
    <row r="11262" spans="1:11" ht="16" x14ac:dyDescent="0.2">
      <c r="A11262" s="5" t="s">
        <v>11503</v>
      </c>
      <c r="B11262" s="6">
        <v>1594739</v>
      </c>
      <c r="C11262" s="5"/>
      <c r="D11262" s="5">
        <v>203</v>
      </c>
      <c r="E11262" s="5">
        <v>64.900000000000006</v>
      </c>
      <c r="F11262" s="5"/>
      <c r="G11262" s="5"/>
      <c r="H11262" s="6" t="s">
        <v>177</v>
      </c>
      <c r="I11262" t="s">
        <v>11444</v>
      </c>
      <c r="J11262" t="s">
        <v>11468</v>
      </c>
      <c r="K11262">
        <v>12041</v>
      </c>
    </row>
    <row r="11263" spans="1:11" ht="16" x14ac:dyDescent="0.2">
      <c r="A11263" s="5" t="s">
        <v>11504</v>
      </c>
      <c r="B11263" s="6">
        <v>1594732</v>
      </c>
      <c r="C11263" s="5"/>
      <c r="D11263" s="5">
        <v>357</v>
      </c>
      <c r="E11263" s="5">
        <v>92.7</v>
      </c>
      <c r="F11263" s="5"/>
      <c r="G11263" s="5"/>
      <c r="H11263" s="6" t="s">
        <v>177</v>
      </c>
      <c r="I11263" t="s">
        <v>11444</v>
      </c>
      <c r="J11263" t="s">
        <v>11468</v>
      </c>
      <c r="K11263">
        <v>12042</v>
      </c>
    </row>
    <row r="11264" spans="1:11" ht="16" x14ac:dyDescent="0.2">
      <c r="A11264" s="5" t="s">
        <v>11505</v>
      </c>
      <c r="B11264" s="6">
        <v>1594732</v>
      </c>
      <c r="C11264" s="5"/>
      <c r="D11264" s="5">
        <v>293</v>
      </c>
      <c r="E11264" s="5">
        <v>90.7</v>
      </c>
      <c r="F11264" s="5"/>
      <c r="G11264" s="5"/>
      <c r="H11264" s="6" t="s">
        <v>177</v>
      </c>
      <c r="I11264" t="s">
        <v>11444</v>
      </c>
      <c r="J11264" t="s">
        <v>11468</v>
      </c>
      <c r="K11264">
        <v>12043</v>
      </c>
    </row>
    <row r="11265" spans="1:11" ht="16" x14ac:dyDescent="0.2">
      <c r="A11265" s="5" t="s">
        <v>11506</v>
      </c>
      <c r="B11265" s="6">
        <v>1594732</v>
      </c>
      <c r="C11265" s="5"/>
      <c r="D11265" s="5">
        <v>280</v>
      </c>
      <c r="E11265" s="5">
        <v>88.7</v>
      </c>
      <c r="F11265" s="5"/>
      <c r="G11265" s="5"/>
      <c r="H11265" s="6" t="s">
        <v>177</v>
      </c>
      <c r="I11265" t="s">
        <v>11444</v>
      </c>
      <c r="J11265" t="s">
        <v>11468</v>
      </c>
      <c r="K11265">
        <v>12044</v>
      </c>
    </row>
    <row r="11266" spans="1:11" ht="16" x14ac:dyDescent="0.2">
      <c r="A11266" s="5" t="s">
        <v>11507</v>
      </c>
      <c r="B11266" s="6">
        <v>1594732</v>
      </c>
      <c r="C11266" s="5"/>
      <c r="D11266" s="5">
        <v>233</v>
      </c>
      <c r="E11266" s="5">
        <v>66.599999999999994</v>
      </c>
      <c r="F11266" s="5"/>
      <c r="G11266" s="5"/>
      <c r="H11266" s="6" t="s">
        <v>177</v>
      </c>
      <c r="I11266" t="s">
        <v>11444</v>
      </c>
      <c r="J11266" t="s">
        <v>11468</v>
      </c>
      <c r="K11266">
        <v>12045</v>
      </c>
    </row>
    <row r="11267" spans="1:11" ht="16" x14ac:dyDescent="0.2">
      <c r="A11267" s="5" t="s">
        <v>11508</v>
      </c>
      <c r="B11267" s="6">
        <v>1594732</v>
      </c>
      <c r="C11267" s="5"/>
      <c r="D11267" s="5">
        <v>249</v>
      </c>
      <c r="E11267" s="5">
        <v>77.099999999999994</v>
      </c>
      <c r="F11267" s="5"/>
      <c r="G11267" s="5"/>
      <c r="H11267" s="6" t="s">
        <v>177</v>
      </c>
      <c r="I11267" t="s">
        <v>11444</v>
      </c>
      <c r="J11267" t="s">
        <v>11468</v>
      </c>
      <c r="K11267">
        <v>12046</v>
      </c>
    </row>
    <row r="11268" spans="1:11" ht="16" x14ac:dyDescent="0.2">
      <c r="A11268" s="5" t="s">
        <v>11509</v>
      </c>
      <c r="B11268" s="6">
        <v>1594737</v>
      </c>
      <c r="C11268" s="5"/>
      <c r="D11268" s="5">
        <v>227</v>
      </c>
      <c r="E11268" s="5">
        <v>78.8</v>
      </c>
      <c r="F11268" s="5"/>
      <c r="G11268" s="5"/>
      <c r="H11268" s="6" t="s">
        <v>177</v>
      </c>
      <c r="I11268" t="s">
        <v>11444</v>
      </c>
      <c r="J11268" t="s">
        <v>11468</v>
      </c>
      <c r="K11268">
        <v>12047</v>
      </c>
    </row>
    <row r="11269" spans="1:11" ht="16" x14ac:dyDescent="0.2">
      <c r="A11269" s="5" t="s">
        <v>11510</v>
      </c>
      <c r="B11269" s="6">
        <v>1594737</v>
      </c>
      <c r="C11269" s="5"/>
      <c r="D11269" s="5">
        <v>117</v>
      </c>
      <c r="E11269" s="5">
        <v>31.8</v>
      </c>
      <c r="F11269" s="5"/>
      <c r="G11269" s="5"/>
      <c r="H11269" s="6" t="s">
        <v>177</v>
      </c>
      <c r="I11269" t="s">
        <v>11444</v>
      </c>
      <c r="J11269" t="s">
        <v>11468</v>
      </c>
      <c r="K11269">
        <v>12048</v>
      </c>
    </row>
    <row r="11270" spans="1:11" ht="16" x14ac:dyDescent="0.2">
      <c r="A11270" s="5" t="s">
        <v>11511</v>
      </c>
      <c r="B11270" s="6">
        <v>1594737</v>
      </c>
      <c r="C11270" s="5"/>
      <c r="D11270" s="5">
        <v>330</v>
      </c>
      <c r="E11270" s="5">
        <v>104.3</v>
      </c>
      <c r="F11270" s="5"/>
      <c r="G11270" s="5"/>
      <c r="H11270" s="6" t="s">
        <v>177</v>
      </c>
      <c r="I11270" t="s">
        <v>11444</v>
      </c>
      <c r="J11270" t="s">
        <v>11468</v>
      </c>
      <c r="K11270">
        <v>12049</v>
      </c>
    </row>
    <row r="11271" spans="1:11" ht="16" x14ac:dyDescent="0.2">
      <c r="A11271" s="5" t="s">
        <v>11512</v>
      </c>
      <c r="B11271" s="6">
        <v>1594737</v>
      </c>
      <c r="C11271" s="5"/>
      <c r="D11271" s="5">
        <v>386</v>
      </c>
      <c r="E11271" s="5">
        <v>119.3</v>
      </c>
      <c r="F11271" s="5"/>
      <c r="G11271" s="5"/>
      <c r="H11271" s="6" t="s">
        <v>177</v>
      </c>
      <c r="I11271" t="s">
        <v>11444</v>
      </c>
      <c r="J11271" t="s">
        <v>11468</v>
      </c>
      <c r="K11271">
        <v>12050</v>
      </c>
    </row>
    <row r="11272" spans="1:11" ht="16" x14ac:dyDescent="0.2">
      <c r="A11272" s="5" t="s">
        <v>11513</v>
      </c>
      <c r="B11272" s="6">
        <v>1594737</v>
      </c>
      <c r="C11272" s="5"/>
      <c r="D11272" s="5">
        <v>127</v>
      </c>
      <c r="E11272" s="5">
        <v>42.2</v>
      </c>
      <c r="F11272" s="5"/>
      <c r="G11272" s="5"/>
      <c r="H11272" s="6" t="s">
        <v>177</v>
      </c>
      <c r="I11272" t="s">
        <v>11444</v>
      </c>
      <c r="J11272" t="s">
        <v>11468</v>
      </c>
      <c r="K11272">
        <v>12051</v>
      </c>
    </row>
    <row r="11273" spans="1:11" ht="16" x14ac:dyDescent="0.2">
      <c r="A11273" s="5" t="s">
        <v>11514</v>
      </c>
      <c r="B11273" s="6">
        <v>1594762</v>
      </c>
      <c r="C11273" s="5"/>
      <c r="D11273" s="5">
        <v>82</v>
      </c>
      <c r="E11273" s="5">
        <v>15.7</v>
      </c>
      <c r="F11273" s="5"/>
      <c r="G11273" s="5"/>
      <c r="H11273" s="6" t="s">
        <v>177</v>
      </c>
      <c r="I11273" t="s">
        <v>11444</v>
      </c>
      <c r="J11273" t="s">
        <v>11468</v>
      </c>
      <c r="K11273">
        <v>12052</v>
      </c>
    </row>
    <row r="11274" spans="1:11" ht="16" x14ac:dyDescent="0.2">
      <c r="A11274" s="5" t="s">
        <v>11515</v>
      </c>
      <c r="B11274" s="6">
        <v>1594762</v>
      </c>
      <c r="C11274" s="5"/>
      <c r="D11274" s="5">
        <v>70</v>
      </c>
      <c r="E11274" s="5">
        <v>13.9</v>
      </c>
      <c r="F11274" s="5"/>
      <c r="G11274" s="5"/>
      <c r="H11274" s="6" t="s">
        <v>177</v>
      </c>
      <c r="I11274" t="s">
        <v>11444</v>
      </c>
      <c r="J11274" t="s">
        <v>11468</v>
      </c>
      <c r="K11274">
        <v>12053</v>
      </c>
    </row>
    <row r="11275" spans="1:11" ht="16" x14ac:dyDescent="0.2">
      <c r="A11275" s="5" t="s">
        <v>11516</v>
      </c>
      <c r="B11275" s="6">
        <v>1594699</v>
      </c>
      <c r="C11275" s="5"/>
      <c r="D11275" s="5">
        <v>304</v>
      </c>
      <c r="E11275" s="5">
        <v>82.3</v>
      </c>
      <c r="H11275" s="6" t="s">
        <v>177</v>
      </c>
      <c r="I11275" t="s">
        <v>11444</v>
      </c>
      <c r="J11275" t="s">
        <v>11468</v>
      </c>
      <c r="K11275">
        <v>12054</v>
      </c>
    </row>
    <row r="11276" spans="1:11" ht="16" x14ac:dyDescent="0.2">
      <c r="A11276" s="5" t="s">
        <v>11517</v>
      </c>
      <c r="B11276" s="6">
        <v>1594699</v>
      </c>
      <c r="C11276" s="5"/>
      <c r="D11276" s="5">
        <v>280</v>
      </c>
      <c r="E11276" s="5">
        <v>78.2</v>
      </c>
      <c r="H11276" s="6" t="s">
        <v>177</v>
      </c>
      <c r="I11276" t="s">
        <v>11444</v>
      </c>
      <c r="J11276" t="s">
        <v>11468</v>
      </c>
      <c r="K11276">
        <v>12055</v>
      </c>
    </row>
    <row r="11277" spans="1:11" ht="16" x14ac:dyDescent="0.2">
      <c r="A11277" s="5" t="s">
        <v>11518</v>
      </c>
      <c r="B11277" s="6">
        <v>1594699</v>
      </c>
      <c r="C11277" s="5"/>
      <c r="D11277" s="5">
        <v>305</v>
      </c>
      <c r="E11277" s="5">
        <v>91.5</v>
      </c>
      <c r="H11277" s="6" t="s">
        <v>177</v>
      </c>
      <c r="I11277" t="s">
        <v>11444</v>
      </c>
      <c r="J11277" t="s">
        <v>11468</v>
      </c>
      <c r="K11277">
        <v>12056</v>
      </c>
    </row>
    <row r="11278" spans="1:11" ht="16" x14ac:dyDescent="0.2">
      <c r="A11278" s="5" t="s">
        <v>11519</v>
      </c>
      <c r="B11278" s="6">
        <v>1594699</v>
      </c>
      <c r="C11278" s="5"/>
      <c r="D11278" s="5">
        <v>64</v>
      </c>
      <c r="E11278" s="5">
        <v>14.3</v>
      </c>
      <c r="H11278" s="6" t="s">
        <v>177</v>
      </c>
      <c r="I11278" t="s">
        <v>11444</v>
      </c>
      <c r="J11278" t="s">
        <v>11468</v>
      </c>
      <c r="K11278">
        <v>12057</v>
      </c>
    </row>
    <row r="11279" spans="1:11" ht="16" x14ac:dyDescent="0.2">
      <c r="A11279" s="5" t="s">
        <v>11520</v>
      </c>
      <c r="B11279" s="6">
        <v>1594699</v>
      </c>
      <c r="C11279" s="5"/>
      <c r="D11279" s="5">
        <v>316</v>
      </c>
      <c r="E11279" s="5">
        <v>97</v>
      </c>
      <c r="H11279" s="6" t="s">
        <v>177</v>
      </c>
      <c r="I11279" t="s">
        <v>11444</v>
      </c>
      <c r="J11279" t="s">
        <v>11468</v>
      </c>
      <c r="K11279">
        <v>12058</v>
      </c>
    </row>
    <row r="11280" spans="1:11" ht="16" x14ac:dyDescent="0.2">
      <c r="A11280" s="5" t="s">
        <v>11521</v>
      </c>
      <c r="B11280" s="6">
        <v>1594857</v>
      </c>
      <c r="C11280" s="5"/>
      <c r="D11280" s="5">
        <v>202</v>
      </c>
      <c r="E11280" s="5">
        <v>58.2</v>
      </c>
      <c r="H11280" s="6" t="s">
        <v>177</v>
      </c>
      <c r="I11280" t="s">
        <v>11444</v>
      </c>
      <c r="J11280" t="s">
        <v>11468</v>
      </c>
      <c r="K11280">
        <v>12059</v>
      </c>
    </row>
    <row r="11281" spans="1:11" ht="16" x14ac:dyDescent="0.2">
      <c r="A11281" s="5" t="s">
        <v>11522</v>
      </c>
      <c r="B11281" s="6">
        <v>1594857</v>
      </c>
      <c r="C11281" s="5"/>
      <c r="D11281" s="5">
        <v>257</v>
      </c>
      <c r="E11281" s="5">
        <v>84.7</v>
      </c>
      <c r="H11281" s="6" t="s">
        <v>177</v>
      </c>
      <c r="I11281" t="s">
        <v>11444</v>
      </c>
      <c r="J11281" t="s">
        <v>11468</v>
      </c>
      <c r="K11281">
        <v>12060</v>
      </c>
    </row>
    <row r="11282" spans="1:11" ht="16" x14ac:dyDescent="0.2">
      <c r="A11282" s="5" t="s">
        <v>11523</v>
      </c>
      <c r="B11282" s="6">
        <v>1594857</v>
      </c>
      <c r="C11282" s="5"/>
      <c r="D11282" s="5">
        <v>201</v>
      </c>
      <c r="E11282" s="5">
        <v>68.3</v>
      </c>
      <c r="H11282" s="6" t="s">
        <v>177</v>
      </c>
      <c r="I11282" t="s">
        <v>11444</v>
      </c>
      <c r="J11282" t="s">
        <v>11468</v>
      </c>
      <c r="K11282">
        <v>12061</v>
      </c>
    </row>
    <row r="11283" spans="1:11" ht="16" x14ac:dyDescent="0.2">
      <c r="A11283" s="5" t="s">
        <v>11524</v>
      </c>
      <c r="B11283" s="6">
        <v>1594857</v>
      </c>
      <c r="C11283" s="5"/>
      <c r="D11283" s="5">
        <v>258</v>
      </c>
      <c r="E11283" s="5">
        <v>71.900000000000006</v>
      </c>
      <c r="H11283" s="6" t="s">
        <v>177</v>
      </c>
      <c r="I11283" t="s">
        <v>11444</v>
      </c>
      <c r="J11283" t="s">
        <v>11468</v>
      </c>
      <c r="K11283">
        <v>12062</v>
      </c>
    </row>
    <row r="11284" spans="1:11" ht="16" x14ac:dyDescent="0.2">
      <c r="A11284" s="5" t="s">
        <v>11525</v>
      </c>
      <c r="B11284" s="6">
        <v>1594903</v>
      </c>
      <c r="C11284" s="5"/>
      <c r="D11284" s="5">
        <v>329</v>
      </c>
      <c r="E11284" s="5">
        <v>93.3</v>
      </c>
      <c r="F11284" s="5"/>
      <c r="G11284" s="5"/>
      <c r="H11284" s="6" t="s">
        <v>177</v>
      </c>
      <c r="I11284" s="5" t="s">
        <v>11444</v>
      </c>
      <c r="J11284" t="s">
        <v>11526</v>
      </c>
      <c r="K11284">
        <v>12063</v>
      </c>
    </row>
    <row r="11285" spans="1:11" ht="16" x14ac:dyDescent="0.2">
      <c r="A11285" s="5" t="s">
        <v>11527</v>
      </c>
      <c r="B11285" s="6">
        <v>1594857</v>
      </c>
      <c r="C11285" s="5"/>
      <c r="D11285" s="5">
        <v>284</v>
      </c>
      <c r="E11285" s="5">
        <v>84.2</v>
      </c>
      <c r="F11285" s="5"/>
      <c r="G11285" s="5"/>
      <c r="H11285" s="6" t="s">
        <v>177</v>
      </c>
      <c r="I11285" s="5" t="s">
        <v>11444</v>
      </c>
      <c r="J11285" t="s">
        <v>11526</v>
      </c>
      <c r="K11285">
        <v>12064</v>
      </c>
    </row>
    <row r="11286" spans="1:11" ht="16" x14ac:dyDescent="0.2">
      <c r="A11286" s="5" t="s">
        <v>11528</v>
      </c>
      <c r="B11286" s="6">
        <v>1594903</v>
      </c>
      <c r="C11286" s="5"/>
      <c r="D11286" s="5">
        <v>50</v>
      </c>
      <c r="E11286" s="5">
        <v>10.199999999999999</v>
      </c>
      <c r="F11286" s="5"/>
      <c r="G11286" s="5"/>
      <c r="H11286" s="6" t="s">
        <v>177</v>
      </c>
      <c r="I11286" s="5" t="s">
        <v>11444</v>
      </c>
      <c r="J11286" t="s">
        <v>11526</v>
      </c>
      <c r="K11286">
        <v>12065</v>
      </c>
    </row>
    <row r="11287" spans="1:11" ht="16" x14ac:dyDescent="0.2">
      <c r="A11287" s="5" t="s">
        <v>11529</v>
      </c>
      <c r="B11287" s="6">
        <v>1594903</v>
      </c>
      <c r="C11287" s="5"/>
      <c r="D11287" s="5">
        <v>50</v>
      </c>
      <c r="E11287" s="5">
        <v>10.1</v>
      </c>
      <c r="F11287" s="5"/>
      <c r="G11287" s="5"/>
      <c r="H11287" s="6" t="s">
        <v>177</v>
      </c>
      <c r="I11287" s="5" t="s">
        <v>11444</v>
      </c>
      <c r="J11287" t="s">
        <v>11526</v>
      </c>
      <c r="K11287">
        <v>12066</v>
      </c>
    </row>
    <row r="11288" spans="1:11" ht="16" x14ac:dyDescent="0.2">
      <c r="A11288" s="5" t="s">
        <v>11530</v>
      </c>
      <c r="B11288" s="6">
        <v>1594903</v>
      </c>
      <c r="C11288" s="5"/>
      <c r="D11288" s="5">
        <v>142</v>
      </c>
      <c r="E11288" s="5">
        <v>33.200000000000003</v>
      </c>
      <c r="F11288" s="5"/>
      <c r="G11288" s="5"/>
      <c r="H11288" s="6" t="s">
        <v>177</v>
      </c>
      <c r="I11288" s="5" t="s">
        <v>11444</v>
      </c>
      <c r="J11288" t="s">
        <v>11526</v>
      </c>
      <c r="K11288">
        <v>12067</v>
      </c>
    </row>
    <row r="11289" spans="1:11" ht="16" x14ac:dyDescent="0.2">
      <c r="A11289" s="5" t="s">
        <v>11531</v>
      </c>
      <c r="B11289" s="6">
        <v>1594667</v>
      </c>
      <c r="C11289" s="5"/>
      <c r="D11289" s="5">
        <v>446</v>
      </c>
      <c r="E11289" s="5">
        <v>121.1</v>
      </c>
      <c r="F11289" s="5"/>
      <c r="G11289" s="5"/>
      <c r="H11289" s="6" t="s">
        <v>177</v>
      </c>
      <c r="I11289" s="5" t="s">
        <v>11444</v>
      </c>
      <c r="J11289" t="s">
        <v>11526</v>
      </c>
      <c r="K11289">
        <v>12068</v>
      </c>
    </row>
    <row r="11290" spans="1:11" ht="16" x14ac:dyDescent="0.2">
      <c r="A11290" s="5" t="s">
        <v>11532</v>
      </c>
      <c r="B11290" s="6">
        <v>1594667</v>
      </c>
      <c r="C11290" s="5"/>
      <c r="D11290" s="5">
        <v>309</v>
      </c>
      <c r="E11290" s="5">
        <v>77.7</v>
      </c>
      <c r="F11290" s="5"/>
      <c r="G11290" s="5"/>
      <c r="H11290" s="6" t="s">
        <v>177</v>
      </c>
      <c r="I11290" s="5" t="s">
        <v>11444</v>
      </c>
      <c r="J11290" t="s">
        <v>11526</v>
      </c>
      <c r="K11290">
        <v>12069</v>
      </c>
    </row>
    <row r="11291" spans="1:11" ht="16" x14ac:dyDescent="0.2">
      <c r="A11291" s="5" t="s">
        <v>11533</v>
      </c>
      <c r="B11291" s="6">
        <v>1594667</v>
      </c>
      <c r="C11291" s="5"/>
      <c r="D11291" s="5">
        <v>230</v>
      </c>
      <c r="E11291" s="5">
        <v>56.3</v>
      </c>
      <c r="F11291" s="5"/>
      <c r="G11291" s="5"/>
      <c r="H11291" s="6" t="s">
        <v>177</v>
      </c>
      <c r="I11291" s="5" t="s">
        <v>11444</v>
      </c>
      <c r="J11291" t="s">
        <v>11526</v>
      </c>
      <c r="K11291">
        <v>12070</v>
      </c>
    </row>
    <row r="11292" spans="1:11" ht="16" x14ac:dyDescent="0.2">
      <c r="A11292" s="5" t="s">
        <v>11534</v>
      </c>
      <c r="B11292" s="6">
        <v>1594667</v>
      </c>
      <c r="C11292" s="5"/>
      <c r="D11292" s="5">
        <v>474</v>
      </c>
      <c r="E11292" s="5">
        <v>128.5</v>
      </c>
      <c r="F11292" s="5"/>
      <c r="G11292" s="5"/>
      <c r="H11292" s="6" t="s">
        <v>177</v>
      </c>
      <c r="I11292" s="5" t="s">
        <v>11444</v>
      </c>
      <c r="J11292" t="s">
        <v>11526</v>
      </c>
      <c r="K11292">
        <v>12071</v>
      </c>
    </row>
    <row r="11293" spans="1:11" ht="16" x14ac:dyDescent="0.2">
      <c r="A11293" s="5" t="s">
        <v>11535</v>
      </c>
      <c r="B11293" s="6">
        <v>1594667</v>
      </c>
      <c r="C11293" s="5"/>
      <c r="D11293" s="5">
        <v>403</v>
      </c>
      <c r="E11293" s="5">
        <v>110.9</v>
      </c>
      <c r="F11293" s="5"/>
      <c r="G11293" s="5"/>
      <c r="H11293" s="6" t="s">
        <v>177</v>
      </c>
      <c r="I11293" s="5" t="s">
        <v>11444</v>
      </c>
      <c r="J11293" t="s">
        <v>11526</v>
      </c>
      <c r="K11293">
        <v>12072</v>
      </c>
    </row>
    <row r="11294" spans="1:11" ht="16" x14ac:dyDescent="0.2">
      <c r="A11294" s="5" t="s">
        <v>11536</v>
      </c>
      <c r="B11294" s="6">
        <v>1594638</v>
      </c>
      <c r="C11294" s="5"/>
      <c r="D11294" s="5">
        <v>225</v>
      </c>
      <c r="E11294" s="5">
        <v>49.2</v>
      </c>
      <c r="F11294" s="5"/>
      <c r="G11294" s="5"/>
      <c r="H11294" s="6" t="s">
        <v>177</v>
      </c>
      <c r="I11294" s="5" t="s">
        <v>11444</v>
      </c>
      <c r="J11294" t="s">
        <v>11526</v>
      </c>
      <c r="K11294">
        <v>12073</v>
      </c>
    </row>
    <row r="11295" spans="1:11" ht="16" x14ac:dyDescent="0.2">
      <c r="A11295" s="5" t="s">
        <v>11537</v>
      </c>
      <c r="B11295" s="6">
        <v>1594638</v>
      </c>
      <c r="C11295" s="5"/>
      <c r="D11295" s="5">
        <v>157</v>
      </c>
      <c r="E11295" s="5">
        <v>34.799999999999997</v>
      </c>
      <c r="F11295" s="5"/>
      <c r="G11295" s="5"/>
      <c r="H11295" s="6" t="s">
        <v>177</v>
      </c>
      <c r="I11295" s="5" t="s">
        <v>11444</v>
      </c>
      <c r="J11295" t="s">
        <v>11526</v>
      </c>
      <c r="K11295">
        <v>12074</v>
      </c>
    </row>
    <row r="11296" spans="1:11" ht="16" x14ac:dyDescent="0.2">
      <c r="A11296" s="5" t="s">
        <v>11538</v>
      </c>
      <c r="B11296" s="6">
        <v>1594638</v>
      </c>
      <c r="C11296" s="5"/>
      <c r="D11296" s="5">
        <v>276</v>
      </c>
      <c r="E11296" s="5">
        <v>76.099999999999994</v>
      </c>
      <c r="H11296" s="6" t="s">
        <v>177</v>
      </c>
      <c r="I11296" t="s">
        <v>11444</v>
      </c>
      <c r="J11296" t="s">
        <v>11526</v>
      </c>
      <c r="K11296">
        <v>12075</v>
      </c>
    </row>
    <row r="11297" spans="1:11" ht="16" x14ac:dyDescent="0.2">
      <c r="A11297" s="5" t="s">
        <v>11539</v>
      </c>
      <c r="B11297" s="6">
        <v>1594638</v>
      </c>
      <c r="C11297" s="5"/>
      <c r="D11297" s="5">
        <v>216</v>
      </c>
      <c r="E11297" s="5">
        <v>53.4</v>
      </c>
      <c r="H11297" s="6" t="s">
        <v>177</v>
      </c>
      <c r="I11297" t="s">
        <v>11444</v>
      </c>
      <c r="J11297" t="s">
        <v>11526</v>
      </c>
      <c r="K11297">
        <v>12076</v>
      </c>
    </row>
    <row r="11298" spans="1:11" ht="16" x14ac:dyDescent="0.2">
      <c r="A11298" s="5" t="s">
        <v>11540</v>
      </c>
      <c r="B11298" s="6">
        <v>1594638</v>
      </c>
      <c r="C11298" s="5"/>
      <c r="D11298" s="5">
        <v>198</v>
      </c>
      <c r="E11298" s="5">
        <v>49.3</v>
      </c>
      <c r="H11298" s="6" t="s">
        <v>177</v>
      </c>
      <c r="I11298" t="s">
        <v>11444</v>
      </c>
      <c r="J11298" t="s">
        <v>11526</v>
      </c>
      <c r="K11298">
        <v>12077</v>
      </c>
    </row>
    <row r="11299" spans="1:11" ht="16" x14ac:dyDescent="0.2">
      <c r="A11299" s="5" t="s">
        <v>11541</v>
      </c>
      <c r="B11299" s="6">
        <v>1594640</v>
      </c>
      <c r="C11299" s="5"/>
      <c r="D11299" s="5">
        <v>100</v>
      </c>
      <c r="E11299" s="5">
        <v>25.6</v>
      </c>
      <c r="H11299" s="6" t="s">
        <v>177</v>
      </c>
      <c r="I11299" t="s">
        <v>11444</v>
      </c>
      <c r="J11299" t="s">
        <v>11526</v>
      </c>
      <c r="K11299">
        <v>12078</v>
      </c>
    </row>
    <row r="11300" spans="1:11" ht="16" x14ac:dyDescent="0.2">
      <c r="A11300" s="5" t="s">
        <v>11542</v>
      </c>
      <c r="B11300" s="6">
        <v>1594640</v>
      </c>
      <c r="C11300" s="5"/>
      <c r="D11300" s="5">
        <v>144</v>
      </c>
      <c r="E11300" s="5">
        <v>32.4</v>
      </c>
      <c r="H11300" s="6" t="s">
        <v>177</v>
      </c>
      <c r="I11300" t="s">
        <v>11444</v>
      </c>
      <c r="J11300" t="s">
        <v>11526</v>
      </c>
      <c r="K11300">
        <v>12079</v>
      </c>
    </row>
    <row r="11301" spans="1:11" ht="16" x14ac:dyDescent="0.2">
      <c r="A11301" s="5" t="s">
        <v>11543</v>
      </c>
      <c r="B11301" s="6">
        <v>1594640</v>
      </c>
      <c r="C11301" s="5"/>
      <c r="D11301" s="5">
        <v>42</v>
      </c>
      <c r="E11301" s="5">
        <v>12.8</v>
      </c>
      <c r="H11301" s="6" t="s">
        <v>177</v>
      </c>
      <c r="I11301" t="s">
        <v>11444</v>
      </c>
      <c r="J11301" t="s">
        <v>11526</v>
      </c>
      <c r="K11301">
        <v>12080</v>
      </c>
    </row>
    <row r="11302" spans="1:11" ht="16" x14ac:dyDescent="0.2">
      <c r="A11302" s="5" t="s">
        <v>11544</v>
      </c>
      <c r="B11302" s="6">
        <v>1594640</v>
      </c>
      <c r="C11302" s="5"/>
      <c r="D11302" s="5">
        <v>102</v>
      </c>
      <c r="E11302" s="5">
        <v>22.7</v>
      </c>
      <c r="H11302" s="6" t="s">
        <v>177</v>
      </c>
      <c r="I11302" t="s">
        <v>11444</v>
      </c>
      <c r="J11302" t="s">
        <v>11526</v>
      </c>
      <c r="K11302">
        <v>12081</v>
      </c>
    </row>
    <row r="11303" spans="1:11" ht="16" x14ac:dyDescent="0.2">
      <c r="A11303" s="5" t="s">
        <v>11545</v>
      </c>
      <c r="B11303" s="6">
        <v>1594779</v>
      </c>
      <c r="C11303" s="5"/>
      <c r="D11303" s="5">
        <v>331</v>
      </c>
      <c r="E11303" s="5">
        <v>90.4</v>
      </c>
      <c r="H11303" s="6" t="s">
        <v>177</v>
      </c>
      <c r="I11303" t="s">
        <v>11444</v>
      </c>
      <c r="J11303" t="s">
        <v>11526</v>
      </c>
      <c r="K11303">
        <v>12082</v>
      </c>
    </row>
    <row r="11304" spans="1:11" ht="16" x14ac:dyDescent="0.2">
      <c r="A11304" s="5" t="s">
        <v>11546</v>
      </c>
      <c r="B11304" s="6">
        <v>1594779</v>
      </c>
      <c r="C11304" s="5"/>
      <c r="D11304" s="5">
        <v>218</v>
      </c>
      <c r="E11304" s="5">
        <v>50.1</v>
      </c>
      <c r="H11304" s="6" t="s">
        <v>177</v>
      </c>
      <c r="I11304" t="s">
        <v>11444</v>
      </c>
      <c r="J11304" t="s">
        <v>11526</v>
      </c>
      <c r="K11304">
        <v>12083</v>
      </c>
    </row>
    <row r="11305" spans="1:11" ht="16" x14ac:dyDescent="0.2">
      <c r="A11305" s="5" t="s">
        <v>11547</v>
      </c>
      <c r="B11305" s="6">
        <v>1594779</v>
      </c>
      <c r="C11305" s="5"/>
      <c r="D11305" s="5">
        <v>135</v>
      </c>
      <c r="E11305" s="5">
        <v>28.3</v>
      </c>
      <c r="H11305" s="6" t="s">
        <v>177</v>
      </c>
      <c r="I11305" t="s">
        <v>11444</v>
      </c>
      <c r="J11305" t="s">
        <v>11526</v>
      </c>
      <c r="K11305">
        <v>12084</v>
      </c>
    </row>
    <row r="11306" spans="1:11" ht="16" x14ac:dyDescent="0.2">
      <c r="A11306" s="5" t="s">
        <v>11548</v>
      </c>
      <c r="B11306" s="6">
        <v>1594779</v>
      </c>
      <c r="C11306" s="5"/>
      <c r="D11306" s="5">
        <v>305</v>
      </c>
      <c r="E11306" s="5">
        <v>81.2</v>
      </c>
      <c r="H11306" s="6" t="s">
        <v>177</v>
      </c>
      <c r="I11306" t="s">
        <v>11444</v>
      </c>
      <c r="J11306" t="s">
        <v>11526</v>
      </c>
      <c r="K11306">
        <v>12085</v>
      </c>
    </row>
    <row r="11307" spans="1:11" ht="16" x14ac:dyDescent="0.2">
      <c r="A11307" s="5" t="s">
        <v>11549</v>
      </c>
      <c r="B11307" s="6">
        <v>1594779</v>
      </c>
      <c r="C11307" s="5"/>
      <c r="D11307" s="5">
        <v>322</v>
      </c>
      <c r="E11307" s="5">
        <v>82.8</v>
      </c>
      <c r="H11307" s="6" t="s">
        <v>177</v>
      </c>
      <c r="I11307" t="s">
        <v>11444</v>
      </c>
      <c r="J11307" t="s">
        <v>11526</v>
      </c>
      <c r="K11307">
        <v>12086</v>
      </c>
    </row>
    <row r="11308" spans="1:11" ht="16" x14ac:dyDescent="0.2">
      <c r="A11308" s="5" t="s">
        <v>11550</v>
      </c>
      <c r="B11308" s="6">
        <v>1594730</v>
      </c>
      <c r="C11308" s="5"/>
      <c r="D11308" s="5">
        <v>370</v>
      </c>
      <c r="E11308" s="5">
        <v>90</v>
      </c>
      <c r="H11308" s="6" t="s">
        <v>177</v>
      </c>
      <c r="I11308" t="s">
        <v>11444</v>
      </c>
      <c r="J11308" t="s">
        <v>11526</v>
      </c>
      <c r="K11308">
        <v>12087</v>
      </c>
    </row>
    <row r="11309" spans="1:11" ht="16" x14ac:dyDescent="0.2">
      <c r="A11309" s="5" t="s">
        <v>11551</v>
      </c>
      <c r="B11309" s="6">
        <v>1594730</v>
      </c>
      <c r="C11309" s="5"/>
      <c r="D11309" s="5">
        <v>357</v>
      </c>
      <c r="E11309" s="5">
        <v>94.8</v>
      </c>
      <c r="H11309" s="6" t="s">
        <v>177</v>
      </c>
      <c r="I11309" t="s">
        <v>11444</v>
      </c>
      <c r="J11309" t="s">
        <v>11526</v>
      </c>
      <c r="K11309">
        <v>12088</v>
      </c>
    </row>
    <row r="11310" spans="1:11" ht="16" x14ac:dyDescent="0.2">
      <c r="A11310" s="5" t="s">
        <v>11552</v>
      </c>
      <c r="B11310" s="6">
        <v>1594730</v>
      </c>
      <c r="C11310" s="5"/>
      <c r="D11310" s="5">
        <v>328</v>
      </c>
      <c r="E11310" s="5">
        <v>84.1</v>
      </c>
      <c r="H11310" s="6" t="s">
        <v>177</v>
      </c>
      <c r="I11310" t="s">
        <v>11444</v>
      </c>
      <c r="J11310" t="s">
        <v>11526</v>
      </c>
      <c r="K11310">
        <v>12089</v>
      </c>
    </row>
    <row r="11311" spans="1:11" ht="16" x14ac:dyDescent="0.2">
      <c r="A11311" s="5" t="s">
        <v>11553</v>
      </c>
      <c r="B11311" s="6">
        <v>1594730</v>
      </c>
      <c r="C11311" s="5"/>
      <c r="D11311" s="5">
        <v>293</v>
      </c>
      <c r="E11311" s="5">
        <v>78.7</v>
      </c>
      <c r="H11311" s="6" t="s">
        <v>177</v>
      </c>
      <c r="I11311" t="s">
        <v>11444</v>
      </c>
      <c r="J11311" t="s">
        <v>11526</v>
      </c>
      <c r="K11311">
        <v>12090</v>
      </c>
    </row>
    <row r="11312" spans="1:11" ht="16" x14ac:dyDescent="0.2">
      <c r="A11312" s="5" t="s">
        <v>11554</v>
      </c>
      <c r="B11312" s="6">
        <v>1594730</v>
      </c>
      <c r="C11312" s="5"/>
      <c r="D11312" s="5">
        <v>82</v>
      </c>
      <c r="E11312" s="5">
        <v>25.2</v>
      </c>
      <c r="F11312" s="5"/>
      <c r="G11312" s="5"/>
      <c r="H11312" s="6" t="s">
        <v>177</v>
      </c>
      <c r="I11312" s="5" t="s">
        <v>11444</v>
      </c>
      <c r="J11312" t="s">
        <v>11526</v>
      </c>
      <c r="K11312">
        <v>12091</v>
      </c>
    </row>
    <row r="11313" spans="1:11" ht="16" x14ac:dyDescent="0.2">
      <c r="A11313" s="5" t="s">
        <v>11555</v>
      </c>
      <c r="B11313" s="6">
        <v>1594686</v>
      </c>
      <c r="C11313" s="5"/>
      <c r="D11313" s="5">
        <v>428</v>
      </c>
      <c r="E11313" s="5">
        <v>126.4</v>
      </c>
      <c r="F11313" s="5"/>
      <c r="G11313" s="5"/>
      <c r="H11313" s="6" t="s">
        <v>177</v>
      </c>
      <c r="I11313" s="5" t="s">
        <v>11444</v>
      </c>
      <c r="J11313" t="s">
        <v>11526</v>
      </c>
      <c r="K11313">
        <v>12092</v>
      </c>
    </row>
    <row r="11314" spans="1:11" ht="16" x14ac:dyDescent="0.2">
      <c r="A11314" s="5" t="s">
        <v>11556</v>
      </c>
      <c r="B11314" s="6">
        <v>1594686</v>
      </c>
      <c r="C11314" s="5"/>
      <c r="D11314" s="5">
        <v>208</v>
      </c>
      <c r="E11314" s="5">
        <v>52.2</v>
      </c>
      <c r="F11314" s="5"/>
      <c r="G11314" s="5"/>
      <c r="H11314" s="6" t="s">
        <v>177</v>
      </c>
      <c r="I11314" s="5" t="s">
        <v>11444</v>
      </c>
      <c r="J11314" t="s">
        <v>11526</v>
      </c>
      <c r="K11314">
        <v>12093</v>
      </c>
    </row>
    <row r="11315" spans="1:11" ht="16" x14ac:dyDescent="0.2">
      <c r="A11315" s="5" t="s">
        <v>11557</v>
      </c>
      <c r="B11315" s="6">
        <v>1594686</v>
      </c>
      <c r="C11315" s="5"/>
      <c r="D11315" s="5">
        <v>321</v>
      </c>
      <c r="E11315" s="5">
        <v>81.599999999999994</v>
      </c>
      <c r="F11315" s="5"/>
      <c r="G11315" s="5"/>
      <c r="H11315" s="6" t="s">
        <v>177</v>
      </c>
      <c r="I11315" s="5" t="s">
        <v>11444</v>
      </c>
      <c r="J11315" t="s">
        <v>11526</v>
      </c>
      <c r="K11315">
        <v>12094</v>
      </c>
    </row>
    <row r="11316" spans="1:11" ht="16" x14ac:dyDescent="0.2">
      <c r="A11316" s="5" t="s">
        <v>11558</v>
      </c>
      <c r="B11316" s="6">
        <v>1594686</v>
      </c>
      <c r="C11316" s="5"/>
      <c r="D11316" s="5">
        <v>253</v>
      </c>
      <c r="E11316" s="5">
        <v>66.900000000000006</v>
      </c>
      <c r="F11316" s="5"/>
      <c r="G11316" s="5"/>
      <c r="H11316" s="6" t="s">
        <v>177</v>
      </c>
      <c r="I11316" s="5" t="s">
        <v>11444</v>
      </c>
      <c r="J11316" t="s">
        <v>11526</v>
      </c>
      <c r="K11316">
        <v>12095</v>
      </c>
    </row>
    <row r="11317" spans="1:11" ht="16" x14ac:dyDescent="0.2">
      <c r="A11317" s="5" t="s">
        <v>11559</v>
      </c>
      <c r="B11317" s="6">
        <v>1594686</v>
      </c>
      <c r="C11317" s="5"/>
      <c r="D11317" s="5">
        <v>343</v>
      </c>
      <c r="E11317" s="5">
        <v>97.9</v>
      </c>
      <c r="F11317" s="5"/>
      <c r="G11317" s="5"/>
      <c r="H11317" s="6" t="s">
        <v>177</v>
      </c>
      <c r="I11317" s="5" t="s">
        <v>11444</v>
      </c>
      <c r="J11317" t="s">
        <v>11526</v>
      </c>
      <c r="K11317">
        <v>12096</v>
      </c>
    </row>
    <row r="11318" spans="1:11" ht="16" x14ac:dyDescent="0.2">
      <c r="A11318" s="5" t="s">
        <v>11560</v>
      </c>
      <c r="B11318" s="6">
        <v>1592874</v>
      </c>
      <c r="C11318" s="5"/>
      <c r="D11318" s="5">
        <v>235</v>
      </c>
      <c r="E11318" s="5">
        <v>62.7</v>
      </c>
      <c r="F11318" s="5"/>
      <c r="G11318" s="5"/>
      <c r="H11318" s="6" t="s">
        <v>177</v>
      </c>
      <c r="I11318" s="5" t="s">
        <v>11561</v>
      </c>
      <c r="J11318" t="s">
        <v>11526</v>
      </c>
      <c r="K11318">
        <v>12097</v>
      </c>
    </row>
    <row r="11319" spans="1:11" ht="16" x14ac:dyDescent="0.2">
      <c r="A11319" s="5" t="s">
        <v>11562</v>
      </c>
      <c r="B11319" s="6">
        <v>1592874</v>
      </c>
      <c r="C11319" s="5"/>
      <c r="D11319" s="5">
        <v>225</v>
      </c>
      <c r="E11319" s="5">
        <v>62</v>
      </c>
      <c r="F11319" s="5"/>
      <c r="G11319" s="5"/>
      <c r="H11319" s="6" t="s">
        <v>177</v>
      </c>
      <c r="I11319" s="5" t="s">
        <v>11561</v>
      </c>
      <c r="J11319" t="s">
        <v>11526</v>
      </c>
      <c r="K11319">
        <v>12098</v>
      </c>
    </row>
    <row r="11320" spans="1:11" ht="16" x14ac:dyDescent="0.2">
      <c r="A11320" s="5" t="s">
        <v>11563</v>
      </c>
      <c r="B11320" s="6">
        <v>1584154</v>
      </c>
      <c r="C11320" s="5"/>
      <c r="D11320" s="5">
        <v>319</v>
      </c>
      <c r="E11320" s="5">
        <v>82.3</v>
      </c>
      <c r="F11320" s="5"/>
      <c r="G11320" s="5"/>
      <c r="H11320" s="6" t="s">
        <v>177</v>
      </c>
      <c r="I11320" s="5" t="s">
        <v>11561</v>
      </c>
      <c r="J11320" t="s">
        <v>11526</v>
      </c>
      <c r="K11320">
        <v>12099</v>
      </c>
    </row>
    <row r="11321" spans="1:11" ht="16" x14ac:dyDescent="0.2">
      <c r="A11321" s="5" t="s">
        <v>11564</v>
      </c>
      <c r="B11321" s="6">
        <v>1592970</v>
      </c>
      <c r="C11321" s="5"/>
      <c r="D11321" s="5">
        <v>319</v>
      </c>
      <c r="E11321" s="5">
        <v>73.900000000000006</v>
      </c>
      <c r="F11321" s="5"/>
      <c r="G11321" s="5"/>
      <c r="H11321" s="6" t="s">
        <v>177</v>
      </c>
      <c r="I11321" s="5" t="s">
        <v>11561</v>
      </c>
      <c r="J11321" t="s">
        <v>11526</v>
      </c>
      <c r="K11321">
        <v>12100</v>
      </c>
    </row>
    <row r="11322" spans="1:11" ht="16" x14ac:dyDescent="0.2">
      <c r="A11322" s="5" t="s">
        <v>11565</v>
      </c>
      <c r="B11322" s="6">
        <v>1592970</v>
      </c>
      <c r="C11322" s="5"/>
      <c r="D11322" s="5">
        <v>413</v>
      </c>
      <c r="E11322" s="5">
        <v>99.7</v>
      </c>
      <c r="F11322" s="5"/>
      <c r="G11322" s="5"/>
      <c r="H11322" s="6" t="s">
        <v>177</v>
      </c>
      <c r="I11322" s="5" t="s">
        <v>11561</v>
      </c>
      <c r="J11322" t="s">
        <v>11526</v>
      </c>
      <c r="K11322">
        <v>12101</v>
      </c>
    </row>
    <row r="11323" spans="1:11" ht="16" x14ac:dyDescent="0.2">
      <c r="A11323" s="5" t="s">
        <v>11566</v>
      </c>
      <c r="B11323" s="6">
        <v>1592970</v>
      </c>
      <c r="C11323" s="5"/>
      <c r="D11323" s="5">
        <v>379</v>
      </c>
      <c r="E11323" s="5">
        <v>94.2</v>
      </c>
      <c r="F11323" s="5"/>
      <c r="G11323" s="5"/>
      <c r="H11323" s="6" t="s">
        <v>177</v>
      </c>
      <c r="I11323" s="5" t="s">
        <v>11561</v>
      </c>
      <c r="J11323" t="s">
        <v>11526</v>
      </c>
      <c r="K11323">
        <v>12102</v>
      </c>
    </row>
    <row r="11324" spans="1:11" ht="16" x14ac:dyDescent="0.2">
      <c r="A11324" s="5" t="s">
        <v>11567</v>
      </c>
      <c r="B11324" s="6">
        <v>1592970</v>
      </c>
      <c r="C11324" s="5"/>
      <c r="D11324" s="5">
        <v>360</v>
      </c>
      <c r="E11324" s="5">
        <v>82.7</v>
      </c>
      <c r="F11324" s="5"/>
      <c r="G11324" s="5"/>
      <c r="H11324" s="6" t="s">
        <v>177</v>
      </c>
      <c r="I11324" s="5" t="s">
        <v>11561</v>
      </c>
      <c r="J11324" t="s">
        <v>11526</v>
      </c>
      <c r="K11324">
        <v>12103</v>
      </c>
    </row>
    <row r="11325" spans="1:11" ht="16" x14ac:dyDescent="0.2">
      <c r="A11325" s="5" t="s">
        <v>11568</v>
      </c>
      <c r="B11325" s="6">
        <v>1592970</v>
      </c>
      <c r="C11325" s="5"/>
      <c r="D11325" s="5">
        <v>305</v>
      </c>
      <c r="E11325" s="5">
        <v>68.5</v>
      </c>
      <c r="F11325" s="5"/>
      <c r="G11325" s="5"/>
      <c r="H11325" s="6" t="s">
        <v>177</v>
      </c>
      <c r="I11325" s="5" t="s">
        <v>11561</v>
      </c>
      <c r="J11325" t="s">
        <v>11526</v>
      </c>
      <c r="K11325">
        <v>12104</v>
      </c>
    </row>
    <row r="11326" spans="1:11" ht="16" x14ac:dyDescent="0.2">
      <c r="A11326" s="5" t="s">
        <v>11569</v>
      </c>
      <c r="B11326" s="6">
        <v>1584154</v>
      </c>
      <c r="C11326" s="5"/>
      <c r="D11326" s="5">
        <v>218</v>
      </c>
      <c r="E11326" s="5">
        <v>51.1</v>
      </c>
      <c r="F11326" s="5"/>
      <c r="G11326" s="5"/>
      <c r="H11326" s="6" t="s">
        <v>177</v>
      </c>
      <c r="I11326" s="5" t="s">
        <v>11561</v>
      </c>
      <c r="J11326" t="s">
        <v>11526</v>
      </c>
      <c r="K11326">
        <v>12105</v>
      </c>
    </row>
    <row r="11327" spans="1:11" ht="16" x14ac:dyDescent="0.2">
      <c r="A11327" s="5" t="s">
        <v>11570</v>
      </c>
      <c r="B11327" s="6">
        <v>1594831</v>
      </c>
      <c r="C11327" s="5"/>
      <c r="D11327" s="5">
        <v>173</v>
      </c>
      <c r="E11327" s="5">
        <v>52.2</v>
      </c>
      <c r="F11327" s="5"/>
      <c r="G11327" s="5"/>
      <c r="H11327" s="6" t="s">
        <v>177</v>
      </c>
      <c r="I11327" s="5" t="s">
        <v>11571</v>
      </c>
      <c r="J11327" t="s">
        <v>11572</v>
      </c>
      <c r="K11327">
        <v>12106</v>
      </c>
    </row>
    <row r="11328" spans="1:11" ht="16" x14ac:dyDescent="0.2">
      <c r="A11328" s="5" t="s">
        <v>11573</v>
      </c>
      <c r="B11328" s="6">
        <v>1594831</v>
      </c>
      <c r="C11328" s="5"/>
      <c r="D11328" s="5">
        <v>144</v>
      </c>
      <c r="E11328" s="5">
        <v>35.299999999999997</v>
      </c>
      <c r="F11328" s="5"/>
      <c r="G11328" s="5"/>
      <c r="H11328" s="6" t="s">
        <v>177</v>
      </c>
      <c r="I11328" s="5" t="s">
        <v>11571</v>
      </c>
      <c r="J11328" t="s">
        <v>11572</v>
      </c>
      <c r="K11328">
        <v>12107</v>
      </c>
    </row>
    <row r="11329" spans="1:11" ht="16" x14ac:dyDescent="0.2">
      <c r="A11329" s="5" t="s">
        <v>11574</v>
      </c>
      <c r="B11329" s="6">
        <v>1594787</v>
      </c>
      <c r="C11329" s="5"/>
      <c r="D11329" s="5">
        <v>146</v>
      </c>
      <c r="E11329" s="5">
        <v>35.1</v>
      </c>
      <c r="F11329" s="5"/>
      <c r="G11329" s="5"/>
      <c r="H11329" s="6" t="s">
        <v>177</v>
      </c>
      <c r="I11329" s="5" t="s">
        <v>11571</v>
      </c>
      <c r="J11329" t="s">
        <v>11572</v>
      </c>
      <c r="K11329">
        <v>12108</v>
      </c>
    </row>
    <row r="11330" spans="1:11" ht="16" x14ac:dyDescent="0.2">
      <c r="A11330" s="5" t="s">
        <v>11575</v>
      </c>
      <c r="B11330" s="6">
        <v>1594949</v>
      </c>
      <c r="C11330" s="5"/>
      <c r="D11330" s="5">
        <v>143</v>
      </c>
      <c r="E11330" s="5">
        <v>47.4</v>
      </c>
      <c r="F11330" s="5"/>
      <c r="G11330" s="5"/>
      <c r="H11330" s="6" t="s">
        <v>177</v>
      </c>
      <c r="I11330" s="5" t="s">
        <v>11571</v>
      </c>
      <c r="J11330" t="s">
        <v>11572</v>
      </c>
      <c r="K11330">
        <v>12109</v>
      </c>
    </row>
    <row r="11331" spans="1:11" ht="16" x14ac:dyDescent="0.2">
      <c r="A11331" s="5" t="s">
        <v>11576</v>
      </c>
      <c r="B11331" s="6">
        <v>1594990</v>
      </c>
      <c r="C11331" s="5"/>
      <c r="D11331" s="5">
        <v>225</v>
      </c>
      <c r="E11331" s="5">
        <v>56.4</v>
      </c>
      <c r="F11331" s="5"/>
      <c r="G11331" s="5"/>
      <c r="H11331" s="6" t="s">
        <v>177</v>
      </c>
      <c r="I11331" s="5" t="s">
        <v>11571</v>
      </c>
      <c r="J11331" t="s">
        <v>11572</v>
      </c>
      <c r="K11331">
        <v>12110</v>
      </c>
    </row>
    <row r="11332" spans="1:11" ht="16" x14ac:dyDescent="0.2">
      <c r="A11332" s="5" t="s">
        <v>11577</v>
      </c>
      <c r="B11332" s="6">
        <v>1594990</v>
      </c>
      <c r="C11332" s="5"/>
      <c r="D11332" s="5">
        <v>180</v>
      </c>
      <c r="E11332" s="5">
        <v>52.4</v>
      </c>
      <c r="F11332" s="5"/>
      <c r="G11332" s="5"/>
      <c r="H11332" s="6" t="s">
        <v>177</v>
      </c>
      <c r="I11332" s="5" t="s">
        <v>11571</v>
      </c>
      <c r="J11332" t="s">
        <v>11572</v>
      </c>
      <c r="K11332">
        <v>12111</v>
      </c>
    </row>
    <row r="11333" spans="1:11" ht="16" x14ac:dyDescent="0.2">
      <c r="A11333" s="5" t="s">
        <v>11578</v>
      </c>
      <c r="B11333" s="6">
        <v>1594990</v>
      </c>
      <c r="C11333" s="5"/>
      <c r="D11333" s="5">
        <v>89</v>
      </c>
      <c r="E11333" s="5">
        <v>20.7</v>
      </c>
      <c r="F11333" s="5"/>
      <c r="G11333" s="5"/>
      <c r="H11333" s="6" t="s">
        <v>177</v>
      </c>
      <c r="I11333" s="5" t="s">
        <v>11571</v>
      </c>
      <c r="J11333" t="s">
        <v>11572</v>
      </c>
      <c r="K11333">
        <v>12112</v>
      </c>
    </row>
    <row r="11334" spans="1:11" ht="16" x14ac:dyDescent="0.2">
      <c r="A11334" s="5" t="s">
        <v>11579</v>
      </c>
      <c r="B11334" s="6">
        <v>1594990</v>
      </c>
      <c r="C11334" s="5"/>
      <c r="D11334" s="5">
        <v>257</v>
      </c>
      <c r="E11334" s="5">
        <v>67.400000000000006</v>
      </c>
      <c r="F11334" s="5"/>
      <c r="G11334" s="5"/>
      <c r="H11334" s="6" t="s">
        <v>177</v>
      </c>
      <c r="I11334" s="5" t="s">
        <v>11571</v>
      </c>
      <c r="J11334" t="s">
        <v>11572</v>
      </c>
      <c r="K11334">
        <v>12113</v>
      </c>
    </row>
    <row r="11335" spans="1:11" ht="16" x14ac:dyDescent="0.2">
      <c r="A11335" s="5" t="s">
        <v>11580</v>
      </c>
      <c r="B11335" s="6">
        <v>1594998</v>
      </c>
      <c r="C11335" s="5"/>
      <c r="D11335" s="5">
        <v>266</v>
      </c>
      <c r="E11335" s="5">
        <v>69.900000000000006</v>
      </c>
      <c r="F11335" s="5"/>
      <c r="G11335" s="5"/>
      <c r="H11335" s="6" t="s">
        <v>177</v>
      </c>
      <c r="I11335" s="5" t="s">
        <v>11571</v>
      </c>
      <c r="J11335" t="s">
        <v>11572</v>
      </c>
      <c r="K11335">
        <v>12114</v>
      </c>
    </row>
    <row r="11336" spans="1:11" ht="16" x14ac:dyDescent="0.2">
      <c r="A11336" s="5" t="s">
        <v>11581</v>
      </c>
      <c r="B11336" s="6">
        <v>1594998</v>
      </c>
      <c r="C11336" s="5"/>
      <c r="D11336" s="5">
        <v>290</v>
      </c>
      <c r="E11336" s="5">
        <v>79.5</v>
      </c>
      <c r="F11336" s="5"/>
      <c r="G11336" s="5"/>
      <c r="H11336" s="6" t="s">
        <v>177</v>
      </c>
      <c r="I11336" s="5" t="s">
        <v>11571</v>
      </c>
      <c r="J11336" t="s">
        <v>11572</v>
      </c>
      <c r="K11336">
        <v>12115</v>
      </c>
    </row>
    <row r="11337" spans="1:11" ht="16" x14ac:dyDescent="0.2">
      <c r="A11337" s="5" t="s">
        <v>11582</v>
      </c>
      <c r="B11337" s="6">
        <v>1594998</v>
      </c>
      <c r="C11337" s="5"/>
      <c r="D11337" s="5">
        <v>222</v>
      </c>
      <c r="E11337" s="5">
        <v>63</v>
      </c>
      <c r="F11337" s="5"/>
      <c r="G11337" s="5"/>
      <c r="H11337" s="6" t="s">
        <v>177</v>
      </c>
      <c r="I11337" s="5" t="s">
        <v>11571</v>
      </c>
      <c r="J11337" t="s">
        <v>11572</v>
      </c>
      <c r="K11337">
        <v>12116</v>
      </c>
    </row>
    <row r="11338" spans="1:11" ht="16" x14ac:dyDescent="0.2">
      <c r="A11338" s="5" t="s">
        <v>11583</v>
      </c>
      <c r="B11338" s="6">
        <v>1594990</v>
      </c>
      <c r="C11338" s="5"/>
      <c r="D11338" s="5">
        <v>161</v>
      </c>
      <c r="E11338" s="5">
        <v>41.7</v>
      </c>
      <c r="F11338" s="5"/>
      <c r="G11338" s="5"/>
      <c r="H11338" s="6" t="s">
        <v>177</v>
      </c>
      <c r="I11338" s="5" t="s">
        <v>11571</v>
      </c>
      <c r="J11338" t="s">
        <v>11572</v>
      </c>
      <c r="K11338">
        <v>12117</v>
      </c>
    </row>
    <row r="11339" spans="1:11" ht="16" x14ac:dyDescent="0.2">
      <c r="A11339" s="5" t="s">
        <v>11584</v>
      </c>
      <c r="B11339" s="6">
        <v>1594795</v>
      </c>
      <c r="C11339" s="5"/>
      <c r="D11339" s="5">
        <v>223</v>
      </c>
      <c r="E11339" s="5">
        <v>53.3</v>
      </c>
      <c r="H11339" s="6" t="s">
        <v>177</v>
      </c>
      <c r="I11339" t="s">
        <v>11571</v>
      </c>
      <c r="J11339" t="s">
        <v>11572</v>
      </c>
      <c r="K11339">
        <v>12118</v>
      </c>
    </row>
    <row r="11340" spans="1:11" ht="16" x14ac:dyDescent="0.2">
      <c r="A11340" s="5" t="s">
        <v>11585</v>
      </c>
      <c r="B11340" s="6">
        <v>1594795</v>
      </c>
      <c r="C11340" s="5"/>
      <c r="D11340" s="5">
        <v>107.4</v>
      </c>
      <c r="E11340" s="5">
        <v>107.5</v>
      </c>
      <c r="H11340" s="6" t="s">
        <v>177</v>
      </c>
      <c r="I11340" t="s">
        <v>11571</v>
      </c>
      <c r="J11340" t="s">
        <v>11572</v>
      </c>
      <c r="K11340">
        <v>12119</v>
      </c>
    </row>
    <row r="11341" spans="1:11" ht="16" x14ac:dyDescent="0.2">
      <c r="A11341" s="5" t="s">
        <v>11586</v>
      </c>
      <c r="B11341" s="6">
        <v>1594795</v>
      </c>
      <c r="C11341" s="5"/>
      <c r="D11341" s="5">
        <v>200</v>
      </c>
      <c r="E11341" s="5">
        <v>60.1</v>
      </c>
      <c r="H11341" s="6" t="s">
        <v>177</v>
      </c>
      <c r="I11341" t="s">
        <v>11571</v>
      </c>
      <c r="J11341" t="s">
        <v>11572</v>
      </c>
      <c r="K11341">
        <v>12120</v>
      </c>
    </row>
    <row r="11342" spans="1:11" ht="16" x14ac:dyDescent="0.2">
      <c r="A11342" s="5" t="s">
        <v>11587</v>
      </c>
      <c r="B11342" s="6">
        <v>1594795</v>
      </c>
      <c r="C11342" s="5"/>
      <c r="D11342" s="5">
        <v>62</v>
      </c>
      <c r="E11342" s="5">
        <v>16</v>
      </c>
      <c r="H11342" s="6" t="s">
        <v>177</v>
      </c>
      <c r="I11342" t="s">
        <v>11571</v>
      </c>
      <c r="J11342" t="s">
        <v>11572</v>
      </c>
      <c r="K11342">
        <v>12121</v>
      </c>
    </row>
    <row r="11343" spans="1:11" ht="16" x14ac:dyDescent="0.2">
      <c r="A11343" s="5" t="s">
        <v>11588</v>
      </c>
      <c r="B11343" s="6">
        <v>1594905</v>
      </c>
      <c r="C11343" s="5"/>
      <c r="D11343" s="5">
        <v>47</v>
      </c>
      <c r="E11343" s="5">
        <v>9.1999999999999993</v>
      </c>
      <c r="H11343" s="6" t="s">
        <v>177</v>
      </c>
      <c r="I11343" t="s">
        <v>11571</v>
      </c>
      <c r="J11343" t="s">
        <v>11572</v>
      </c>
      <c r="K11343">
        <v>12122</v>
      </c>
    </row>
    <row r="11344" spans="1:11" ht="16" x14ac:dyDescent="0.2">
      <c r="A11344" s="5" t="s">
        <v>11589</v>
      </c>
      <c r="B11344" s="6">
        <v>1594797</v>
      </c>
      <c r="C11344" s="5"/>
      <c r="D11344" s="5">
        <v>186</v>
      </c>
      <c r="E11344" s="5">
        <v>46.7</v>
      </c>
      <c r="H11344" s="6" t="s">
        <v>177</v>
      </c>
      <c r="I11344" t="s">
        <v>11571</v>
      </c>
      <c r="J11344" t="s">
        <v>11572</v>
      </c>
      <c r="K11344">
        <v>12123</v>
      </c>
    </row>
    <row r="11345" spans="1:11" ht="16" x14ac:dyDescent="0.2">
      <c r="A11345" s="5" t="s">
        <v>11590</v>
      </c>
      <c r="B11345" s="6">
        <v>1594797</v>
      </c>
      <c r="C11345" s="5"/>
      <c r="D11345" s="5">
        <v>82</v>
      </c>
      <c r="E11345" s="5">
        <v>17.2</v>
      </c>
      <c r="H11345" s="6" t="s">
        <v>177</v>
      </c>
      <c r="I11345" t="s">
        <v>11571</v>
      </c>
      <c r="J11345" t="s">
        <v>11572</v>
      </c>
      <c r="K11345">
        <v>12124</v>
      </c>
    </row>
    <row r="11346" spans="1:11" ht="16" x14ac:dyDescent="0.2">
      <c r="A11346" s="5" t="s">
        <v>11591</v>
      </c>
      <c r="B11346" s="6">
        <v>1594797</v>
      </c>
      <c r="C11346" s="5"/>
      <c r="D11346" s="5">
        <v>153</v>
      </c>
      <c r="E11346" s="5">
        <v>37</v>
      </c>
      <c r="H11346" s="6" t="s">
        <v>177</v>
      </c>
      <c r="I11346" t="s">
        <v>11571</v>
      </c>
      <c r="J11346" t="s">
        <v>11572</v>
      </c>
      <c r="K11346">
        <v>12125</v>
      </c>
    </row>
    <row r="11347" spans="1:11" ht="16" x14ac:dyDescent="0.2">
      <c r="A11347" s="5" t="s">
        <v>11592</v>
      </c>
      <c r="B11347" s="6">
        <v>1594797</v>
      </c>
      <c r="C11347" s="5"/>
      <c r="D11347" s="5">
        <v>105</v>
      </c>
      <c r="E11347" s="5">
        <v>20.9</v>
      </c>
      <c r="H11347" s="6" t="s">
        <v>177</v>
      </c>
      <c r="I11347" t="s">
        <v>11571</v>
      </c>
      <c r="J11347" t="s">
        <v>11572</v>
      </c>
      <c r="K11347">
        <v>12126</v>
      </c>
    </row>
    <row r="11348" spans="1:11" ht="16" x14ac:dyDescent="0.2">
      <c r="A11348" s="5" t="s">
        <v>11593</v>
      </c>
      <c r="B11348" s="6">
        <v>1594797</v>
      </c>
      <c r="C11348" s="5"/>
      <c r="D11348" s="5">
        <v>195</v>
      </c>
      <c r="E11348" s="5">
        <v>44</v>
      </c>
      <c r="H11348" s="6" t="s">
        <v>177</v>
      </c>
      <c r="I11348" t="s">
        <v>11571</v>
      </c>
      <c r="J11348" t="s">
        <v>11572</v>
      </c>
      <c r="K11348">
        <v>12127</v>
      </c>
    </row>
    <row r="11349" spans="1:11" ht="16" x14ac:dyDescent="0.2">
      <c r="A11349" s="5" t="s">
        <v>11594</v>
      </c>
      <c r="B11349" s="6">
        <v>1594786</v>
      </c>
      <c r="C11349" s="5"/>
      <c r="D11349" s="5">
        <v>216</v>
      </c>
      <c r="E11349" s="5">
        <v>53.2</v>
      </c>
      <c r="H11349" s="6" t="s">
        <v>177</v>
      </c>
      <c r="I11349" t="s">
        <v>11571</v>
      </c>
      <c r="J11349" t="s">
        <v>11572</v>
      </c>
      <c r="K11349">
        <v>12128</v>
      </c>
    </row>
    <row r="11350" spans="1:11" ht="16" x14ac:dyDescent="0.2">
      <c r="A11350" s="5" t="s">
        <v>11595</v>
      </c>
      <c r="B11350" s="6">
        <v>1594786</v>
      </c>
      <c r="C11350" s="5"/>
      <c r="D11350" s="5">
        <v>213</v>
      </c>
      <c r="E11350" s="5">
        <v>57</v>
      </c>
      <c r="H11350" s="6" t="s">
        <v>177</v>
      </c>
      <c r="I11350" t="s">
        <v>11571</v>
      </c>
      <c r="J11350" t="s">
        <v>11572</v>
      </c>
      <c r="K11350">
        <v>12129</v>
      </c>
    </row>
    <row r="11351" spans="1:11" ht="16" x14ac:dyDescent="0.2">
      <c r="A11351" s="5" t="s">
        <v>11596</v>
      </c>
      <c r="B11351" s="6">
        <v>1594786</v>
      </c>
      <c r="C11351" s="5"/>
      <c r="D11351" s="5">
        <v>210</v>
      </c>
      <c r="E11351" s="5">
        <v>53.5</v>
      </c>
      <c r="H11351" s="6" t="s">
        <v>177</v>
      </c>
      <c r="I11351" t="s">
        <v>11571</v>
      </c>
      <c r="J11351" t="s">
        <v>11572</v>
      </c>
      <c r="K11351">
        <v>12130</v>
      </c>
    </row>
    <row r="11352" spans="1:11" ht="16" x14ac:dyDescent="0.2">
      <c r="A11352" s="5" t="s">
        <v>11597</v>
      </c>
      <c r="B11352" s="6">
        <v>1594786</v>
      </c>
      <c r="C11352" s="5"/>
      <c r="D11352" s="5">
        <v>250</v>
      </c>
      <c r="E11352" s="5">
        <v>63.8</v>
      </c>
      <c r="H11352" s="6" t="s">
        <v>177</v>
      </c>
      <c r="I11352" t="s">
        <v>11571</v>
      </c>
      <c r="J11352" t="s">
        <v>11572</v>
      </c>
      <c r="K11352">
        <v>12131</v>
      </c>
    </row>
    <row r="11353" spans="1:11" ht="16" x14ac:dyDescent="0.2">
      <c r="A11353" s="5" t="s">
        <v>11598</v>
      </c>
      <c r="B11353" s="6">
        <v>1594786</v>
      </c>
      <c r="C11353" s="5"/>
      <c r="D11353" s="5">
        <v>245</v>
      </c>
      <c r="E11353" s="5">
        <v>63.1</v>
      </c>
      <c r="H11353" s="6" t="s">
        <v>177</v>
      </c>
      <c r="I11353" t="s">
        <v>11571</v>
      </c>
      <c r="J11353" t="s">
        <v>11572</v>
      </c>
      <c r="K11353">
        <v>12132</v>
      </c>
    </row>
    <row r="11354" spans="1:11" ht="16" x14ac:dyDescent="0.2">
      <c r="A11354" s="5" t="s">
        <v>11599</v>
      </c>
      <c r="B11354" s="6">
        <v>1594961</v>
      </c>
      <c r="C11354" s="5"/>
      <c r="D11354" s="5">
        <v>298</v>
      </c>
      <c r="E11354" s="5">
        <v>82.4</v>
      </c>
      <c r="H11354" s="6" t="s">
        <v>177</v>
      </c>
      <c r="I11354" t="s">
        <v>11571</v>
      </c>
      <c r="J11354" t="s">
        <v>11572</v>
      </c>
      <c r="K11354">
        <v>12133</v>
      </c>
    </row>
    <row r="11355" spans="1:11" ht="16" x14ac:dyDescent="0.2">
      <c r="A11355" s="5" t="s">
        <v>11600</v>
      </c>
      <c r="B11355" s="6">
        <v>1594961</v>
      </c>
      <c r="C11355" s="5"/>
      <c r="D11355" s="5">
        <v>225</v>
      </c>
      <c r="E11355" s="5">
        <v>54.6</v>
      </c>
      <c r="H11355" s="6" t="s">
        <v>177</v>
      </c>
      <c r="I11355" t="s">
        <v>11571</v>
      </c>
      <c r="J11355" t="s">
        <v>11572</v>
      </c>
      <c r="K11355">
        <v>12134</v>
      </c>
    </row>
    <row r="11356" spans="1:11" ht="16" x14ac:dyDescent="0.2">
      <c r="A11356" s="5" t="s">
        <v>11601</v>
      </c>
      <c r="B11356" s="6">
        <v>1594961</v>
      </c>
      <c r="C11356" s="5"/>
      <c r="D11356" s="5">
        <v>264</v>
      </c>
      <c r="E11356" s="5">
        <v>68.900000000000006</v>
      </c>
      <c r="H11356" s="6" t="s">
        <v>177</v>
      </c>
      <c r="I11356" t="s">
        <v>11571</v>
      </c>
      <c r="J11356" t="s">
        <v>11572</v>
      </c>
      <c r="K11356">
        <v>12135</v>
      </c>
    </row>
    <row r="11357" spans="1:11" ht="16" x14ac:dyDescent="0.2">
      <c r="A11357" s="5" t="s">
        <v>11602</v>
      </c>
      <c r="B11357" s="6">
        <v>1594961</v>
      </c>
      <c r="C11357" s="5"/>
      <c r="D11357" s="5">
        <v>93</v>
      </c>
      <c r="E11357" s="5">
        <v>20.5</v>
      </c>
      <c r="H11357" s="6" t="s">
        <v>177</v>
      </c>
      <c r="I11357" t="s">
        <v>11571</v>
      </c>
      <c r="J11357" t="s">
        <v>11572</v>
      </c>
      <c r="K11357">
        <v>12136</v>
      </c>
    </row>
    <row r="11358" spans="1:11" ht="16" x14ac:dyDescent="0.2">
      <c r="A11358" s="5" t="s">
        <v>11603</v>
      </c>
      <c r="B11358" s="6">
        <v>1594961</v>
      </c>
      <c r="C11358" s="5"/>
      <c r="D11358" s="5">
        <v>211</v>
      </c>
      <c r="E11358" s="5">
        <v>59</v>
      </c>
      <c r="H11358" s="6" t="s">
        <v>177</v>
      </c>
      <c r="I11358" t="s">
        <v>11571</v>
      </c>
      <c r="J11358" t="s">
        <v>11572</v>
      </c>
      <c r="K11358">
        <v>12137</v>
      </c>
    </row>
    <row r="11359" spans="1:11" ht="16" x14ac:dyDescent="0.2">
      <c r="A11359" s="5" t="s">
        <v>11604</v>
      </c>
      <c r="B11359" s="6">
        <v>1595000</v>
      </c>
      <c r="C11359" s="5"/>
      <c r="D11359" s="5">
        <v>181</v>
      </c>
      <c r="E11359" s="5">
        <v>56.6</v>
      </c>
      <c r="H11359" s="6" t="s">
        <v>177</v>
      </c>
      <c r="I11359" t="s">
        <v>11571</v>
      </c>
      <c r="J11359" t="s">
        <v>11572</v>
      </c>
      <c r="K11359">
        <v>12138</v>
      </c>
    </row>
    <row r="11360" spans="1:11" ht="16" x14ac:dyDescent="0.2">
      <c r="A11360" s="5" t="s">
        <v>11605</v>
      </c>
      <c r="B11360" s="6">
        <v>1595000</v>
      </c>
      <c r="C11360" s="5"/>
      <c r="D11360" s="5">
        <v>360</v>
      </c>
      <c r="E11360" s="5">
        <v>113</v>
      </c>
      <c r="H11360" s="6" t="s">
        <v>177</v>
      </c>
      <c r="I11360" t="s">
        <v>11571</v>
      </c>
      <c r="J11360" t="s">
        <v>11572</v>
      </c>
      <c r="K11360">
        <v>12139</v>
      </c>
    </row>
    <row r="11361" spans="1:11" ht="16" x14ac:dyDescent="0.2">
      <c r="A11361" s="5" t="s">
        <v>11606</v>
      </c>
      <c r="B11361" s="6">
        <v>1595000</v>
      </c>
      <c r="C11361" s="5"/>
      <c r="D11361" s="5">
        <v>286</v>
      </c>
      <c r="E11361" s="5">
        <v>79.900000000000006</v>
      </c>
      <c r="H11361" s="6" t="s">
        <v>177</v>
      </c>
      <c r="I11361" t="s">
        <v>11571</v>
      </c>
      <c r="J11361" t="s">
        <v>11572</v>
      </c>
      <c r="K11361">
        <v>12140</v>
      </c>
    </row>
    <row r="11362" spans="1:11" ht="16" x14ac:dyDescent="0.2">
      <c r="A11362" s="5" t="s">
        <v>11607</v>
      </c>
      <c r="B11362" s="6">
        <v>1594955</v>
      </c>
      <c r="C11362" s="5"/>
      <c r="D11362" s="5">
        <v>371</v>
      </c>
      <c r="E11362" s="5">
        <v>109.7</v>
      </c>
      <c r="H11362" s="6" t="s">
        <v>177</v>
      </c>
      <c r="I11362" t="s">
        <v>11571</v>
      </c>
      <c r="J11362" t="s">
        <v>11572</v>
      </c>
      <c r="K11362">
        <v>12141</v>
      </c>
    </row>
    <row r="11363" spans="1:11" ht="16" x14ac:dyDescent="0.2">
      <c r="A11363" s="5" t="s">
        <v>11608</v>
      </c>
      <c r="B11363" s="6">
        <v>1594955</v>
      </c>
      <c r="C11363" s="5"/>
      <c r="D11363" s="5">
        <v>247</v>
      </c>
      <c r="E11363" s="5">
        <v>77.5</v>
      </c>
      <c r="H11363" s="6" t="s">
        <v>177</v>
      </c>
      <c r="I11363" t="s">
        <v>11571</v>
      </c>
      <c r="J11363" t="s">
        <v>11572</v>
      </c>
      <c r="K11363">
        <v>12142</v>
      </c>
    </row>
    <row r="11364" spans="1:11" ht="16" x14ac:dyDescent="0.2">
      <c r="A11364" s="5" t="s">
        <v>11609</v>
      </c>
      <c r="B11364" s="6">
        <v>1594955</v>
      </c>
      <c r="C11364" s="5"/>
      <c r="D11364" s="5">
        <v>305</v>
      </c>
      <c r="E11364" s="5">
        <v>89.8</v>
      </c>
      <c r="H11364" s="6" t="s">
        <v>177</v>
      </c>
      <c r="I11364" t="s">
        <v>11571</v>
      </c>
      <c r="J11364" t="s">
        <v>11572</v>
      </c>
      <c r="K11364">
        <v>12143</v>
      </c>
    </row>
    <row r="11365" spans="1:11" ht="16" x14ac:dyDescent="0.2">
      <c r="A11365" s="5" t="s">
        <v>11610</v>
      </c>
      <c r="B11365" s="6">
        <v>1594955</v>
      </c>
      <c r="C11365" s="5"/>
      <c r="D11365" s="5">
        <v>250</v>
      </c>
      <c r="E11365" s="5">
        <v>73.3</v>
      </c>
      <c r="H11365" s="6" t="s">
        <v>177</v>
      </c>
      <c r="I11365" t="s">
        <v>11571</v>
      </c>
      <c r="J11365" t="s">
        <v>11572</v>
      </c>
      <c r="K11365">
        <v>12144</v>
      </c>
    </row>
    <row r="11366" spans="1:11" ht="16" x14ac:dyDescent="0.2">
      <c r="A11366" s="5" t="s">
        <v>11611</v>
      </c>
      <c r="B11366" s="6">
        <v>1594955</v>
      </c>
      <c r="C11366" s="5"/>
      <c r="D11366" s="5">
        <v>306</v>
      </c>
      <c r="E11366" s="5">
        <v>85.7</v>
      </c>
      <c r="H11366" s="6" t="s">
        <v>177</v>
      </c>
      <c r="I11366" t="s">
        <v>11571</v>
      </c>
      <c r="J11366" t="s">
        <v>11572</v>
      </c>
      <c r="K11366">
        <v>12145</v>
      </c>
    </row>
    <row r="11367" spans="1:11" ht="16" x14ac:dyDescent="0.2">
      <c r="A11367" s="5" t="s">
        <v>11612</v>
      </c>
      <c r="B11367" s="6">
        <v>1594972</v>
      </c>
      <c r="C11367" s="5"/>
      <c r="D11367" s="5">
        <v>478</v>
      </c>
      <c r="E11367" s="5">
        <v>129.4</v>
      </c>
      <c r="H11367" s="6" t="s">
        <v>177</v>
      </c>
      <c r="I11367" t="s">
        <v>11571</v>
      </c>
      <c r="J11367" t="s">
        <v>11572</v>
      </c>
      <c r="K11367">
        <v>12146</v>
      </c>
    </row>
    <row r="11368" spans="1:11" ht="16" x14ac:dyDescent="0.2">
      <c r="A11368" s="5" t="s">
        <v>11613</v>
      </c>
      <c r="B11368" s="6">
        <v>1594972</v>
      </c>
      <c r="C11368" s="5"/>
      <c r="D11368" s="5">
        <v>282</v>
      </c>
      <c r="E11368" s="5">
        <v>63</v>
      </c>
      <c r="H11368" s="6" t="s">
        <v>177</v>
      </c>
      <c r="I11368" t="s">
        <v>11571</v>
      </c>
      <c r="J11368" t="s">
        <v>11572</v>
      </c>
      <c r="K11368">
        <v>12147</v>
      </c>
    </row>
    <row r="11369" spans="1:11" ht="16" x14ac:dyDescent="0.2">
      <c r="A11369" s="5" t="s">
        <v>11614</v>
      </c>
      <c r="B11369" s="6">
        <v>1594972</v>
      </c>
      <c r="C11369" s="5"/>
      <c r="D11369" s="5">
        <v>484</v>
      </c>
      <c r="E11369" s="5">
        <v>127.4</v>
      </c>
      <c r="H11369" s="6" t="s">
        <v>177</v>
      </c>
      <c r="I11369" t="s">
        <v>11571</v>
      </c>
      <c r="J11369" t="s">
        <v>11572</v>
      </c>
      <c r="K11369">
        <v>12148</v>
      </c>
    </row>
    <row r="11370" spans="1:11" ht="16" x14ac:dyDescent="0.2">
      <c r="A11370" s="5" t="s">
        <v>11615</v>
      </c>
      <c r="B11370" s="6">
        <v>1594972</v>
      </c>
      <c r="C11370" s="5"/>
      <c r="D11370" s="5">
        <v>558</v>
      </c>
      <c r="E11370" s="5">
        <v>173.9</v>
      </c>
      <c r="H11370" s="6" t="s">
        <v>177</v>
      </c>
      <c r="I11370" t="s">
        <v>11571</v>
      </c>
      <c r="J11370" t="s">
        <v>11572</v>
      </c>
      <c r="K11370">
        <v>12149</v>
      </c>
    </row>
    <row r="11371" spans="1:11" ht="16" x14ac:dyDescent="0.2">
      <c r="A11371" s="5" t="s">
        <v>11616</v>
      </c>
      <c r="B11371" s="6">
        <v>1594972</v>
      </c>
      <c r="C11371" s="5"/>
      <c r="D11371" s="5">
        <v>437</v>
      </c>
      <c r="E11371" s="5">
        <v>109.2</v>
      </c>
      <c r="H11371" s="6" t="s">
        <v>177</v>
      </c>
      <c r="I11371" t="s">
        <v>11571</v>
      </c>
      <c r="J11371" t="s">
        <v>11572</v>
      </c>
      <c r="K11371">
        <v>12150</v>
      </c>
    </row>
    <row r="11372" spans="1:11" ht="16" x14ac:dyDescent="0.2">
      <c r="A11372" s="5" t="s">
        <v>11617</v>
      </c>
      <c r="B11372" s="6">
        <v>1594876</v>
      </c>
      <c r="C11372" s="5"/>
      <c r="D11372" s="5">
        <v>56</v>
      </c>
      <c r="E11372" s="5">
        <v>12.3</v>
      </c>
      <c r="H11372" s="6" t="s">
        <v>177</v>
      </c>
      <c r="I11372" t="s">
        <v>11571</v>
      </c>
      <c r="J11372" t="s">
        <v>11572</v>
      </c>
      <c r="K11372">
        <v>12151</v>
      </c>
    </row>
    <row r="11373" spans="1:11" ht="16" x14ac:dyDescent="0.2">
      <c r="A11373" s="5" t="s">
        <v>11618</v>
      </c>
      <c r="B11373" s="6">
        <v>1594876</v>
      </c>
      <c r="C11373" s="5"/>
      <c r="D11373" s="5">
        <v>38</v>
      </c>
      <c r="E11373" s="5">
        <v>6.6</v>
      </c>
      <c r="H11373" s="6" t="s">
        <v>177</v>
      </c>
      <c r="I11373" t="s">
        <v>11571</v>
      </c>
      <c r="J11373" t="s">
        <v>11572</v>
      </c>
      <c r="K11373">
        <v>12152</v>
      </c>
    </row>
    <row r="11374" spans="1:11" ht="16" x14ac:dyDescent="0.2">
      <c r="A11374" s="5" t="s">
        <v>11619</v>
      </c>
      <c r="B11374" s="6">
        <v>1594872</v>
      </c>
      <c r="C11374" s="5"/>
      <c r="D11374" s="5">
        <v>288</v>
      </c>
      <c r="E11374" s="5">
        <v>74.599999999999994</v>
      </c>
      <c r="H11374" s="6" t="s">
        <v>177</v>
      </c>
      <c r="I11374" t="s">
        <v>11571</v>
      </c>
      <c r="J11374" t="s">
        <v>11572</v>
      </c>
      <c r="K11374">
        <v>12153</v>
      </c>
    </row>
    <row r="11375" spans="1:11" ht="16" x14ac:dyDescent="0.2">
      <c r="A11375" s="5" t="s">
        <v>11620</v>
      </c>
      <c r="B11375" s="6">
        <v>1594872</v>
      </c>
      <c r="C11375" s="5"/>
      <c r="D11375" s="5">
        <v>353</v>
      </c>
      <c r="E11375" s="5">
        <v>101.7</v>
      </c>
      <c r="H11375" s="6" t="s">
        <v>177</v>
      </c>
      <c r="I11375" t="s">
        <v>11571</v>
      </c>
      <c r="J11375" t="s">
        <v>11572</v>
      </c>
      <c r="K11375">
        <v>12154</v>
      </c>
    </row>
    <row r="11376" spans="1:11" ht="16" x14ac:dyDescent="0.2">
      <c r="A11376" s="5" t="s">
        <v>11621</v>
      </c>
      <c r="B11376" s="6">
        <v>1594920</v>
      </c>
      <c r="C11376" s="5"/>
      <c r="D11376" s="5">
        <v>66</v>
      </c>
      <c r="E11376" s="5">
        <v>13</v>
      </c>
      <c r="H11376" s="6" t="s">
        <v>177</v>
      </c>
      <c r="I11376" t="s">
        <v>11571</v>
      </c>
      <c r="J11376" t="s">
        <v>11572</v>
      </c>
      <c r="K11376">
        <v>12155</v>
      </c>
    </row>
    <row r="11377" spans="1:11" ht="16" x14ac:dyDescent="0.2">
      <c r="A11377" s="5" t="s">
        <v>11622</v>
      </c>
      <c r="B11377" s="6">
        <v>1594872</v>
      </c>
      <c r="C11377" s="5"/>
      <c r="D11377" s="5">
        <v>352</v>
      </c>
      <c r="E11377" s="5">
        <v>92.4</v>
      </c>
      <c r="H11377" s="6" t="s">
        <v>177</v>
      </c>
      <c r="I11377" t="s">
        <v>11571</v>
      </c>
      <c r="J11377" t="s">
        <v>11572</v>
      </c>
      <c r="K11377">
        <v>12156</v>
      </c>
    </row>
    <row r="11378" spans="1:11" ht="16" x14ac:dyDescent="0.2">
      <c r="A11378" s="5" t="s">
        <v>11623</v>
      </c>
      <c r="B11378" s="6">
        <v>1594872</v>
      </c>
      <c r="C11378" s="5"/>
      <c r="D11378" s="5">
        <v>453</v>
      </c>
      <c r="E11378" s="5">
        <v>118.2</v>
      </c>
      <c r="H11378" s="6" t="s">
        <v>177</v>
      </c>
      <c r="I11378" t="s">
        <v>11571</v>
      </c>
      <c r="J11378" t="s">
        <v>11572</v>
      </c>
      <c r="K11378">
        <v>12157</v>
      </c>
    </row>
    <row r="11379" spans="1:11" ht="16" x14ac:dyDescent="0.2">
      <c r="A11379" s="5" t="s">
        <v>11624</v>
      </c>
      <c r="B11379" s="6">
        <v>1594872</v>
      </c>
      <c r="C11379" s="5"/>
      <c r="D11379" s="5">
        <v>383</v>
      </c>
      <c r="E11379" s="5">
        <v>104.8</v>
      </c>
      <c r="H11379" s="6" t="s">
        <v>177</v>
      </c>
      <c r="I11379" t="s">
        <v>11571</v>
      </c>
      <c r="J11379" t="s">
        <v>11572</v>
      </c>
      <c r="K11379">
        <v>12158</v>
      </c>
    </row>
    <row r="11380" spans="1:11" ht="16" x14ac:dyDescent="0.2">
      <c r="A11380" s="5" t="s">
        <v>11625</v>
      </c>
      <c r="B11380" s="6">
        <v>1594913</v>
      </c>
      <c r="C11380" s="5"/>
      <c r="D11380" s="5">
        <v>49</v>
      </c>
      <c r="E11380" s="5">
        <v>10.5</v>
      </c>
      <c r="H11380" s="6" t="s">
        <v>177</v>
      </c>
      <c r="I11380" t="s">
        <v>11571</v>
      </c>
      <c r="J11380" t="s">
        <v>11572</v>
      </c>
      <c r="K11380">
        <v>12159</v>
      </c>
    </row>
    <row r="11381" spans="1:11" ht="16" x14ac:dyDescent="0.2">
      <c r="A11381" s="5" t="s">
        <v>11626</v>
      </c>
      <c r="B11381" s="6">
        <v>1594920</v>
      </c>
      <c r="C11381" s="5"/>
      <c r="D11381" s="5">
        <v>30</v>
      </c>
      <c r="E11381" s="5">
        <v>5.3</v>
      </c>
      <c r="H11381" s="6" t="s">
        <v>177</v>
      </c>
      <c r="I11381" t="s">
        <v>11571</v>
      </c>
      <c r="J11381" t="s">
        <v>11572</v>
      </c>
      <c r="K11381">
        <v>12160</v>
      </c>
    </row>
    <row r="11382" spans="1:11" ht="16" x14ac:dyDescent="0.2">
      <c r="A11382" s="5" t="s">
        <v>11627</v>
      </c>
      <c r="B11382" s="6">
        <v>1594920</v>
      </c>
      <c r="C11382" s="5"/>
      <c r="D11382" s="5">
        <v>86</v>
      </c>
      <c r="E11382" s="5">
        <v>12</v>
      </c>
      <c r="H11382" s="6" t="s">
        <v>177</v>
      </c>
      <c r="I11382" t="s">
        <v>11571</v>
      </c>
      <c r="J11382" t="s">
        <v>11572</v>
      </c>
      <c r="K11382">
        <v>12161</v>
      </c>
    </row>
    <row r="11383" spans="1:11" ht="16" x14ac:dyDescent="0.2">
      <c r="A11383" s="5" t="s">
        <v>11628</v>
      </c>
      <c r="B11383" s="6">
        <v>1594934</v>
      </c>
      <c r="C11383" s="5"/>
      <c r="D11383" s="5">
        <v>108</v>
      </c>
      <c r="E11383" s="5">
        <v>24.2</v>
      </c>
      <c r="H11383" s="6" t="s">
        <v>177</v>
      </c>
      <c r="I11383" t="s">
        <v>11571</v>
      </c>
      <c r="J11383" t="s">
        <v>11572</v>
      </c>
      <c r="K11383">
        <v>12162</v>
      </c>
    </row>
    <row r="11384" spans="1:11" ht="16" x14ac:dyDescent="0.2">
      <c r="A11384" s="5" t="s">
        <v>11629</v>
      </c>
      <c r="B11384" s="6">
        <v>1594934</v>
      </c>
      <c r="C11384" s="5"/>
      <c r="D11384" s="5">
        <v>127</v>
      </c>
      <c r="E11384" s="5">
        <v>23</v>
      </c>
      <c r="H11384" s="6" t="s">
        <v>177</v>
      </c>
      <c r="I11384" t="s">
        <v>11571</v>
      </c>
      <c r="J11384" t="s">
        <v>11572</v>
      </c>
      <c r="K11384">
        <v>12163</v>
      </c>
    </row>
    <row r="11385" spans="1:11" ht="16" x14ac:dyDescent="0.2">
      <c r="A11385" s="5" t="s">
        <v>11630</v>
      </c>
      <c r="B11385" s="6">
        <v>1594934</v>
      </c>
      <c r="C11385" s="5"/>
      <c r="D11385" s="5">
        <v>75</v>
      </c>
      <c r="E11385" s="5">
        <v>15</v>
      </c>
      <c r="H11385" s="6" t="s">
        <v>177</v>
      </c>
      <c r="I11385" t="s">
        <v>11571</v>
      </c>
      <c r="J11385" t="s">
        <v>11572</v>
      </c>
      <c r="K11385">
        <v>12164</v>
      </c>
    </row>
    <row r="11386" spans="1:11" ht="16" x14ac:dyDescent="0.2">
      <c r="A11386" s="5" t="s">
        <v>11631</v>
      </c>
      <c r="B11386" s="6">
        <v>1594934</v>
      </c>
      <c r="C11386" s="5"/>
      <c r="D11386" s="5">
        <v>151</v>
      </c>
      <c r="E11386" s="5">
        <v>37.1</v>
      </c>
      <c r="H11386" s="6" t="s">
        <v>177</v>
      </c>
      <c r="I11386" t="s">
        <v>11571</v>
      </c>
      <c r="J11386" t="s">
        <v>11572</v>
      </c>
      <c r="K11386">
        <v>12165</v>
      </c>
    </row>
    <row r="11387" spans="1:11" ht="16" x14ac:dyDescent="0.2">
      <c r="A11387" s="5" t="s">
        <v>11632</v>
      </c>
      <c r="B11387" s="6">
        <v>1595002</v>
      </c>
      <c r="C11387" s="5"/>
      <c r="D11387" s="5">
        <v>138</v>
      </c>
      <c r="E11387" s="5">
        <v>37.1</v>
      </c>
      <c r="H11387" s="6" t="s">
        <v>177</v>
      </c>
      <c r="I11387" t="s">
        <v>11571</v>
      </c>
      <c r="J11387" t="s">
        <v>11572</v>
      </c>
      <c r="K11387">
        <v>12166</v>
      </c>
    </row>
    <row r="11388" spans="1:11" ht="16" x14ac:dyDescent="0.2">
      <c r="A11388" s="5" t="s">
        <v>11633</v>
      </c>
      <c r="B11388" s="6">
        <v>1595002</v>
      </c>
      <c r="C11388" s="5"/>
      <c r="D11388" s="5">
        <v>152</v>
      </c>
      <c r="E11388" s="5">
        <v>44.9</v>
      </c>
      <c r="H11388" s="6" t="s">
        <v>177</v>
      </c>
      <c r="I11388" t="s">
        <v>11571</v>
      </c>
      <c r="J11388" t="s">
        <v>11572</v>
      </c>
      <c r="K11388">
        <v>12167</v>
      </c>
    </row>
    <row r="11389" spans="1:11" ht="16" x14ac:dyDescent="0.2">
      <c r="A11389" s="5" t="s">
        <v>11634</v>
      </c>
      <c r="B11389" s="6">
        <v>1594954</v>
      </c>
      <c r="C11389" s="5"/>
      <c r="D11389" s="5">
        <v>88</v>
      </c>
      <c r="E11389" s="5">
        <v>14.2</v>
      </c>
      <c r="H11389" s="6" t="s">
        <v>177</v>
      </c>
      <c r="I11389" t="s">
        <v>11571</v>
      </c>
      <c r="J11389" t="s">
        <v>11572</v>
      </c>
      <c r="K11389">
        <v>12168</v>
      </c>
    </row>
    <row r="11390" spans="1:11" ht="16" x14ac:dyDescent="0.2">
      <c r="A11390" s="5" t="s">
        <v>11635</v>
      </c>
      <c r="B11390" s="6">
        <v>1595002</v>
      </c>
      <c r="C11390" s="5"/>
      <c r="D11390" s="5">
        <v>239</v>
      </c>
      <c r="E11390" s="5">
        <v>59.7</v>
      </c>
      <c r="H11390" s="6" t="s">
        <v>177</v>
      </c>
      <c r="I11390" t="s">
        <v>11571</v>
      </c>
      <c r="J11390" t="s">
        <v>11572</v>
      </c>
      <c r="K11390">
        <v>12169</v>
      </c>
    </row>
    <row r="11391" spans="1:11" ht="16" x14ac:dyDescent="0.2">
      <c r="A11391" s="5" t="s">
        <v>11636</v>
      </c>
      <c r="B11391" s="6">
        <v>1595002</v>
      </c>
      <c r="C11391" s="5"/>
      <c r="D11391" s="5">
        <v>299</v>
      </c>
      <c r="E11391" s="5">
        <v>94.5</v>
      </c>
      <c r="H11391" s="6" t="s">
        <v>177</v>
      </c>
      <c r="I11391" t="s">
        <v>11571</v>
      </c>
      <c r="J11391" t="s">
        <v>11572</v>
      </c>
      <c r="K11391">
        <v>12170</v>
      </c>
    </row>
    <row r="11392" spans="1:11" ht="16" x14ac:dyDescent="0.2">
      <c r="A11392" s="5" t="s">
        <v>11637</v>
      </c>
      <c r="B11392" s="6">
        <v>1595002</v>
      </c>
      <c r="C11392" s="5"/>
      <c r="D11392" s="5">
        <v>296</v>
      </c>
      <c r="E11392" s="5">
        <v>100.1</v>
      </c>
      <c r="H11392" s="6" t="s">
        <v>177</v>
      </c>
      <c r="I11392" t="s">
        <v>11571</v>
      </c>
      <c r="J11392" t="s">
        <v>11572</v>
      </c>
      <c r="K11392">
        <v>12171</v>
      </c>
    </row>
    <row r="11393" spans="1:11" ht="16" x14ac:dyDescent="0.2">
      <c r="A11393" s="5" t="s">
        <v>11638</v>
      </c>
      <c r="B11393" s="6">
        <v>1594839</v>
      </c>
      <c r="C11393" s="5"/>
      <c r="D11393" s="5">
        <v>114</v>
      </c>
      <c r="E11393" s="5">
        <v>26.3</v>
      </c>
      <c r="H11393" s="6" t="s">
        <v>177</v>
      </c>
      <c r="I11393" t="s">
        <v>11571</v>
      </c>
      <c r="J11393" t="s">
        <v>11572</v>
      </c>
      <c r="K11393">
        <v>12172</v>
      </c>
    </row>
    <row r="11394" spans="1:11" ht="16" x14ac:dyDescent="0.2">
      <c r="A11394" s="5" t="s">
        <v>11639</v>
      </c>
      <c r="B11394" s="6">
        <v>1594839</v>
      </c>
      <c r="C11394" s="5"/>
      <c r="D11394" s="5">
        <v>38</v>
      </c>
      <c r="E11394" s="5">
        <v>8.6999999999999993</v>
      </c>
      <c r="H11394" s="6" t="s">
        <v>177</v>
      </c>
      <c r="I11394" t="s">
        <v>11571</v>
      </c>
      <c r="J11394" t="s">
        <v>11572</v>
      </c>
      <c r="K11394">
        <v>12173</v>
      </c>
    </row>
    <row r="11395" spans="1:11" ht="16" x14ac:dyDescent="0.2">
      <c r="A11395" s="5" t="s">
        <v>11640</v>
      </c>
      <c r="B11395" s="6">
        <v>1594839</v>
      </c>
      <c r="C11395" s="5"/>
      <c r="D11395" s="5">
        <v>77</v>
      </c>
      <c r="E11395" s="5">
        <v>17.100000000000001</v>
      </c>
      <c r="H11395" s="6" t="s">
        <v>177</v>
      </c>
      <c r="I11395" t="s">
        <v>11571</v>
      </c>
      <c r="J11395" t="s">
        <v>11572</v>
      </c>
      <c r="K11395">
        <v>12174</v>
      </c>
    </row>
    <row r="11396" spans="1:11" ht="16" x14ac:dyDescent="0.2">
      <c r="A11396" s="5" t="s">
        <v>11641</v>
      </c>
      <c r="B11396" s="6">
        <v>1594839</v>
      </c>
      <c r="C11396" s="5"/>
      <c r="D11396" s="5">
        <v>57</v>
      </c>
      <c r="E11396" s="5">
        <v>13.8</v>
      </c>
      <c r="H11396" s="6" t="s">
        <v>177</v>
      </c>
      <c r="I11396" t="s">
        <v>11571</v>
      </c>
      <c r="J11396" t="s">
        <v>11572</v>
      </c>
      <c r="K11396">
        <v>12175</v>
      </c>
    </row>
    <row r="11397" spans="1:11" ht="16" x14ac:dyDescent="0.2">
      <c r="A11397" s="5" t="s">
        <v>11642</v>
      </c>
      <c r="B11397" s="6">
        <v>1594888</v>
      </c>
      <c r="C11397" s="5"/>
      <c r="D11397" s="5">
        <v>31</v>
      </c>
      <c r="E11397" s="5">
        <v>8.1</v>
      </c>
      <c r="H11397" s="6" t="s">
        <v>177</v>
      </c>
      <c r="I11397" t="s">
        <v>11571</v>
      </c>
      <c r="J11397" t="s">
        <v>11572</v>
      </c>
      <c r="K11397">
        <v>12176</v>
      </c>
    </row>
    <row r="11398" spans="1:11" ht="16" x14ac:dyDescent="0.2">
      <c r="A11398" s="5" t="s">
        <v>11643</v>
      </c>
      <c r="B11398" s="6">
        <v>1594888</v>
      </c>
      <c r="C11398" s="5"/>
      <c r="D11398" s="5">
        <v>12</v>
      </c>
      <c r="E11398" s="5">
        <v>4.5</v>
      </c>
      <c r="H11398" s="6" t="s">
        <v>177</v>
      </c>
      <c r="I11398" t="s">
        <v>11571</v>
      </c>
      <c r="J11398" t="s">
        <v>11572</v>
      </c>
      <c r="K11398">
        <v>12177</v>
      </c>
    </row>
    <row r="11399" spans="1:11" ht="16" x14ac:dyDescent="0.2">
      <c r="A11399" s="5" t="s">
        <v>11644</v>
      </c>
      <c r="B11399" s="6">
        <v>1594888</v>
      </c>
      <c r="C11399" s="5"/>
      <c r="D11399" s="5">
        <v>95</v>
      </c>
      <c r="E11399" s="5">
        <v>21.2</v>
      </c>
      <c r="H11399" s="6" t="s">
        <v>177</v>
      </c>
      <c r="I11399" t="s">
        <v>11571</v>
      </c>
      <c r="J11399" t="s">
        <v>11572</v>
      </c>
      <c r="K11399">
        <v>12178</v>
      </c>
    </row>
    <row r="11400" spans="1:11" ht="16" x14ac:dyDescent="0.2">
      <c r="A11400" s="5" t="s">
        <v>11645</v>
      </c>
      <c r="B11400" s="6">
        <v>1594888</v>
      </c>
      <c r="C11400" s="5"/>
      <c r="D11400" s="5">
        <v>38</v>
      </c>
      <c r="E11400" s="5">
        <v>5.5</v>
      </c>
      <c r="H11400" s="6" t="s">
        <v>177</v>
      </c>
      <c r="I11400" t="s">
        <v>11571</v>
      </c>
      <c r="J11400" t="s">
        <v>11572</v>
      </c>
      <c r="K11400">
        <v>12179</v>
      </c>
    </row>
    <row r="11401" spans="1:11" ht="16" x14ac:dyDescent="0.2">
      <c r="A11401" s="5" t="s">
        <v>11646</v>
      </c>
      <c r="B11401" s="6">
        <v>1594888</v>
      </c>
      <c r="C11401" s="5"/>
      <c r="D11401" s="5">
        <v>34</v>
      </c>
      <c r="E11401" s="5">
        <v>4.4000000000000004</v>
      </c>
      <c r="H11401" s="6" t="s">
        <v>177</v>
      </c>
      <c r="I11401" t="s">
        <v>11571</v>
      </c>
      <c r="J11401" t="s">
        <v>11572</v>
      </c>
      <c r="K11401">
        <v>12180</v>
      </c>
    </row>
    <row r="11402" spans="1:11" ht="16" x14ac:dyDescent="0.2">
      <c r="A11402" s="5" t="s">
        <v>11647</v>
      </c>
      <c r="B11402" s="6">
        <v>1594849</v>
      </c>
      <c r="C11402" s="5"/>
      <c r="D11402" s="5">
        <v>80</v>
      </c>
      <c r="E11402" s="5">
        <v>27.6</v>
      </c>
      <c r="H11402" s="6" t="s">
        <v>177</v>
      </c>
      <c r="I11402" t="s">
        <v>11571</v>
      </c>
      <c r="J11402" t="s">
        <v>11572</v>
      </c>
      <c r="K11402">
        <v>12181</v>
      </c>
    </row>
    <row r="11403" spans="1:11" ht="16" x14ac:dyDescent="0.2">
      <c r="A11403" s="5" t="s">
        <v>11648</v>
      </c>
      <c r="B11403" s="6">
        <v>1594867</v>
      </c>
      <c r="C11403" s="5"/>
      <c r="D11403" s="5">
        <v>166</v>
      </c>
      <c r="E11403" s="5">
        <v>41.8</v>
      </c>
      <c r="H11403" s="6" t="s">
        <v>177</v>
      </c>
      <c r="I11403" t="s">
        <v>11571</v>
      </c>
      <c r="J11403" t="s">
        <v>11572</v>
      </c>
      <c r="K11403">
        <v>12182</v>
      </c>
    </row>
    <row r="11404" spans="1:11" ht="16" x14ac:dyDescent="0.2">
      <c r="A11404" s="5" t="s">
        <v>11649</v>
      </c>
      <c r="B11404" s="6">
        <v>1594904</v>
      </c>
      <c r="C11404" s="5"/>
      <c r="D11404" s="5">
        <v>26</v>
      </c>
      <c r="E11404" s="5">
        <v>5.0999999999999996</v>
      </c>
      <c r="H11404" s="6" t="s">
        <v>177</v>
      </c>
      <c r="I11404" t="s">
        <v>11571</v>
      </c>
      <c r="J11404" t="s">
        <v>11572</v>
      </c>
      <c r="K11404">
        <v>12183</v>
      </c>
    </row>
    <row r="11405" spans="1:11" ht="16" x14ac:dyDescent="0.2">
      <c r="A11405" s="5" t="s">
        <v>11650</v>
      </c>
      <c r="B11405" s="6">
        <v>1594836</v>
      </c>
      <c r="C11405" s="5"/>
      <c r="D11405" s="5">
        <v>123</v>
      </c>
      <c r="E11405" s="5">
        <v>32</v>
      </c>
      <c r="H11405" s="6" t="s">
        <v>177</v>
      </c>
      <c r="I11405" t="s">
        <v>11571</v>
      </c>
      <c r="J11405" t="s">
        <v>11572</v>
      </c>
      <c r="K11405">
        <v>12184</v>
      </c>
    </row>
    <row r="11406" spans="1:11" ht="16" x14ac:dyDescent="0.2">
      <c r="A11406" s="5" t="s">
        <v>11651</v>
      </c>
      <c r="B11406" s="6">
        <v>1594836</v>
      </c>
      <c r="C11406" s="5"/>
      <c r="D11406" s="5">
        <v>211</v>
      </c>
      <c r="E11406" s="5">
        <v>64.2</v>
      </c>
      <c r="H11406" s="6" t="s">
        <v>177</v>
      </c>
      <c r="I11406" t="s">
        <v>11571</v>
      </c>
      <c r="J11406" t="s">
        <v>11572</v>
      </c>
      <c r="K11406">
        <v>12185</v>
      </c>
    </row>
    <row r="11407" spans="1:11" ht="16" x14ac:dyDescent="0.2">
      <c r="A11407" s="5" t="s">
        <v>11652</v>
      </c>
      <c r="B11407" s="6">
        <v>1594867</v>
      </c>
      <c r="C11407" s="5"/>
      <c r="D11407" s="5">
        <v>100</v>
      </c>
      <c r="E11407" s="5">
        <v>21.2</v>
      </c>
      <c r="H11407" s="6" t="s">
        <v>177</v>
      </c>
      <c r="I11407" t="s">
        <v>11571</v>
      </c>
      <c r="J11407" t="s">
        <v>11572</v>
      </c>
      <c r="K11407">
        <v>12186</v>
      </c>
    </row>
    <row r="11408" spans="1:11" ht="16" x14ac:dyDescent="0.2">
      <c r="A11408" s="5" t="s">
        <v>11653</v>
      </c>
      <c r="B11408" s="6">
        <v>1594867</v>
      </c>
      <c r="C11408" s="5"/>
      <c r="D11408" s="5">
        <v>71</v>
      </c>
      <c r="E11408" s="5">
        <v>16.8</v>
      </c>
      <c r="H11408" s="6" t="s">
        <v>177</v>
      </c>
      <c r="I11408" t="s">
        <v>11571</v>
      </c>
      <c r="J11408" t="s">
        <v>11572</v>
      </c>
      <c r="K11408">
        <v>12187</v>
      </c>
    </row>
    <row r="11409" spans="1:11" ht="16" x14ac:dyDescent="0.2">
      <c r="A11409" s="5" t="s">
        <v>11654</v>
      </c>
      <c r="B11409" s="6">
        <v>1594931</v>
      </c>
      <c r="C11409" s="5"/>
      <c r="D11409" s="5">
        <v>65</v>
      </c>
      <c r="E11409" s="5">
        <v>14.2</v>
      </c>
      <c r="H11409" s="6" t="s">
        <v>177</v>
      </c>
      <c r="I11409" t="s">
        <v>11571</v>
      </c>
      <c r="J11409" t="s">
        <v>11572</v>
      </c>
      <c r="K11409">
        <v>12188</v>
      </c>
    </row>
    <row r="11410" spans="1:11" ht="16" x14ac:dyDescent="0.2">
      <c r="A11410" s="5" t="s">
        <v>11655</v>
      </c>
      <c r="B11410" s="6">
        <v>1594944</v>
      </c>
      <c r="C11410" s="5"/>
      <c r="D11410" s="5">
        <v>545</v>
      </c>
      <c r="E11410" s="5">
        <v>160.5</v>
      </c>
      <c r="H11410" s="6" t="s">
        <v>177</v>
      </c>
      <c r="I11410" t="s">
        <v>11571</v>
      </c>
      <c r="J11410" t="s">
        <v>11572</v>
      </c>
      <c r="K11410">
        <v>12189</v>
      </c>
    </row>
    <row r="11411" spans="1:11" ht="16" x14ac:dyDescent="0.2">
      <c r="A11411" s="5" t="s">
        <v>11656</v>
      </c>
      <c r="B11411" s="6">
        <v>1594959</v>
      </c>
      <c r="C11411" s="5"/>
      <c r="D11411" s="5">
        <v>59</v>
      </c>
      <c r="E11411" s="5">
        <v>12.4</v>
      </c>
      <c r="H11411" s="6" t="s">
        <v>177</v>
      </c>
      <c r="I11411" t="s">
        <v>11571</v>
      </c>
      <c r="J11411" t="s">
        <v>11572</v>
      </c>
      <c r="K11411">
        <v>12190</v>
      </c>
    </row>
    <row r="11412" spans="1:11" ht="16" x14ac:dyDescent="0.2">
      <c r="A11412" s="5" t="s">
        <v>11657</v>
      </c>
      <c r="B11412" s="6">
        <v>1594959</v>
      </c>
      <c r="C11412" s="5"/>
      <c r="D11412" s="5">
        <v>47</v>
      </c>
      <c r="E11412" s="5">
        <v>9.1</v>
      </c>
      <c r="H11412" s="6" t="s">
        <v>177</v>
      </c>
      <c r="I11412" t="s">
        <v>11571</v>
      </c>
      <c r="J11412" t="s">
        <v>11572</v>
      </c>
      <c r="K11412">
        <v>12191</v>
      </c>
    </row>
    <row r="11413" spans="1:11" ht="16" x14ac:dyDescent="0.2">
      <c r="A11413" s="5" t="s">
        <v>11658</v>
      </c>
      <c r="B11413" s="6">
        <v>1594959</v>
      </c>
      <c r="C11413" s="5"/>
      <c r="D11413" s="5">
        <v>128</v>
      </c>
      <c r="E11413" s="5">
        <v>29.5</v>
      </c>
      <c r="H11413" s="6" t="s">
        <v>177</v>
      </c>
      <c r="I11413" t="s">
        <v>11571</v>
      </c>
      <c r="J11413" t="s">
        <v>11572</v>
      </c>
      <c r="K11413">
        <v>12192</v>
      </c>
    </row>
    <row r="11414" spans="1:11" ht="16" x14ac:dyDescent="0.2">
      <c r="A11414" s="5" t="s">
        <v>11659</v>
      </c>
      <c r="B11414" s="6">
        <v>1594931</v>
      </c>
      <c r="C11414" s="5"/>
      <c r="D11414" s="5">
        <v>105</v>
      </c>
      <c r="E11414" s="5">
        <v>26.1</v>
      </c>
      <c r="H11414" s="6" t="s">
        <v>177</v>
      </c>
      <c r="I11414" t="s">
        <v>11571</v>
      </c>
      <c r="J11414" t="s">
        <v>11572</v>
      </c>
      <c r="K11414">
        <v>12193</v>
      </c>
    </row>
    <row r="11415" spans="1:11" ht="16" x14ac:dyDescent="0.2">
      <c r="A11415" s="5" t="s">
        <v>11660</v>
      </c>
      <c r="B11415" s="6">
        <v>1594959</v>
      </c>
      <c r="C11415" s="5"/>
      <c r="D11415" s="5">
        <v>36</v>
      </c>
      <c r="E11415" s="5">
        <v>6.6</v>
      </c>
      <c r="H11415" s="6" t="s">
        <v>177</v>
      </c>
      <c r="I11415" t="s">
        <v>11571</v>
      </c>
      <c r="J11415" t="s">
        <v>11572</v>
      </c>
      <c r="K11415">
        <v>12194</v>
      </c>
    </row>
    <row r="11416" spans="1:11" ht="16" x14ac:dyDescent="0.2">
      <c r="A11416" s="5" t="s">
        <v>11661</v>
      </c>
      <c r="B11416" s="6">
        <v>1594959</v>
      </c>
      <c r="C11416" s="5"/>
      <c r="D11416" s="5">
        <v>165</v>
      </c>
      <c r="E11416" s="5">
        <v>37</v>
      </c>
      <c r="H11416" s="6" t="s">
        <v>177</v>
      </c>
      <c r="I11416" t="s">
        <v>11571</v>
      </c>
      <c r="J11416" t="s">
        <v>11572</v>
      </c>
      <c r="K11416">
        <v>12195</v>
      </c>
    </row>
    <row r="11417" spans="1:11" ht="16" x14ac:dyDescent="0.2">
      <c r="A11417" s="5" t="s">
        <v>11662</v>
      </c>
      <c r="B11417" s="6">
        <v>1594979</v>
      </c>
      <c r="C11417" s="5"/>
      <c r="D11417" s="5">
        <v>162</v>
      </c>
      <c r="E11417" s="5">
        <v>37.4</v>
      </c>
      <c r="H11417" s="6" t="s">
        <v>177</v>
      </c>
      <c r="I11417" t="s">
        <v>11571</v>
      </c>
      <c r="J11417" t="s">
        <v>11572</v>
      </c>
      <c r="K11417">
        <v>12196</v>
      </c>
    </row>
    <row r="11418" spans="1:11" ht="16" x14ac:dyDescent="0.2">
      <c r="A11418" s="5" t="s">
        <v>11663</v>
      </c>
      <c r="B11418" s="6">
        <v>1594979</v>
      </c>
      <c r="C11418" s="5"/>
      <c r="D11418" s="5">
        <v>229</v>
      </c>
      <c r="E11418" s="5">
        <v>54</v>
      </c>
      <c r="H11418" s="6" t="s">
        <v>177</v>
      </c>
      <c r="I11418" t="s">
        <v>11571</v>
      </c>
      <c r="J11418" t="s">
        <v>11572</v>
      </c>
      <c r="K11418">
        <v>12197</v>
      </c>
    </row>
    <row r="11419" spans="1:11" ht="16" x14ac:dyDescent="0.2">
      <c r="A11419" s="5" t="s">
        <v>11664</v>
      </c>
      <c r="B11419" s="6">
        <v>1594979</v>
      </c>
      <c r="C11419" s="5"/>
      <c r="D11419" s="5">
        <v>165</v>
      </c>
      <c r="E11419" s="5">
        <v>40.5</v>
      </c>
      <c r="H11419" s="6" t="s">
        <v>177</v>
      </c>
      <c r="I11419" t="s">
        <v>11571</v>
      </c>
      <c r="J11419" t="s">
        <v>11572</v>
      </c>
      <c r="K11419">
        <v>12198</v>
      </c>
    </row>
    <row r="11420" spans="1:11" ht="16" x14ac:dyDescent="0.2">
      <c r="A11420" s="5" t="s">
        <v>11665</v>
      </c>
      <c r="B11420" s="6">
        <v>1594979</v>
      </c>
      <c r="C11420" s="5"/>
      <c r="D11420" s="5">
        <v>68</v>
      </c>
      <c r="E11420" s="5">
        <v>13.9</v>
      </c>
      <c r="H11420" s="6" t="s">
        <v>177</v>
      </c>
      <c r="I11420" t="s">
        <v>11571</v>
      </c>
      <c r="J11420" t="s">
        <v>11572</v>
      </c>
      <c r="K11420">
        <v>12199</v>
      </c>
    </row>
    <row r="11421" spans="1:11" ht="16" x14ac:dyDescent="0.2">
      <c r="A11421" s="5" t="s">
        <v>11666</v>
      </c>
      <c r="B11421" s="6">
        <v>1594979</v>
      </c>
      <c r="C11421" s="5"/>
      <c r="D11421" s="5">
        <v>173</v>
      </c>
      <c r="E11421" s="5">
        <v>38.799999999999997</v>
      </c>
      <c r="H11421" s="6" t="s">
        <v>177</v>
      </c>
      <c r="I11421" t="s">
        <v>11571</v>
      </c>
      <c r="J11421" t="s">
        <v>11572</v>
      </c>
      <c r="K11421">
        <v>12200</v>
      </c>
    </row>
    <row r="11422" spans="1:11" ht="16" x14ac:dyDescent="0.2">
      <c r="A11422" s="5" t="s">
        <v>11667</v>
      </c>
      <c r="B11422" s="6">
        <v>1594944</v>
      </c>
      <c r="C11422" s="5"/>
      <c r="D11422" s="5">
        <v>188</v>
      </c>
      <c r="E11422" s="5">
        <v>56.9</v>
      </c>
      <c r="H11422" s="6" t="s">
        <v>177</v>
      </c>
      <c r="I11422" t="s">
        <v>11571</v>
      </c>
      <c r="J11422" t="s">
        <v>11572</v>
      </c>
      <c r="K11422">
        <v>12201</v>
      </c>
    </row>
    <row r="11423" spans="1:11" ht="16" x14ac:dyDescent="0.2">
      <c r="A11423" s="5" t="s">
        <v>11668</v>
      </c>
      <c r="B11423" s="6">
        <v>1594867</v>
      </c>
      <c r="C11423" s="5"/>
      <c r="D11423" s="5">
        <v>30</v>
      </c>
      <c r="E11423" s="5">
        <v>6.2</v>
      </c>
      <c r="H11423" s="6" t="s">
        <v>177</v>
      </c>
      <c r="I11423" t="s">
        <v>11571</v>
      </c>
      <c r="J11423" t="s">
        <v>11572</v>
      </c>
      <c r="K11423">
        <v>12202</v>
      </c>
    </row>
    <row r="11424" spans="1:11" ht="16" x14ac:dyDescent="0.2">
      <c r="A11424" s="5" t="s">
        <v>11669</v>
      </c>
      <c r="B11424" s="6">
        <v>1594989</v>
      </c>
      <c r="C11424" s="5"/>
      <c r="D11424" s="5">
        <v>258</v>
      </c>
      <c r="E11424" s="5">
        <v>55.5</v>
      </c>
      <c r="H11424" s="6" t="s">
        <v>177</v>
      </c>
      <c r="I11424" t="s">
        <v>11571</v>
      </c>
      <c r="J11424" t="s">
        <v>11572</v>
      </c>
      <c r="K11424">
        <v>12203</v>
      </c>
    </row>
    <row r="11425" spans="1:11" ht="16" x14ac:dyDescent="0.2">
      <c r="A11425" s="5" t="s">
        <v>11670</v>
      </c>
      <c r="B11425" s="6">
        <v>1594989</v>
      </c>
      <c r="C11425" s="5"/>
      <c r="D11425" s="5">
        <v>203</v>
      </c>
      <c r="E11425" s="5">
        <v>46.7</v>
      </c>
      <c r="H11425" s="6" t="s">
        <v>177</v>
      </c>
      <c r="I11425" t="s">
        <v>11571</v>
      </c>
      <c r="J11425" t="s">
        <v>11572</v>
      </c>
      <c r="K11425">
        <v>12204</v>
      </c>
    </row>
    <row r="11426" spans="1:11" ht="16" x14ac:dyDescent="0.2">
      <c r="A11426" s="5" t="s">
        <v>11671</v>
      </c>
      <c r="B11426" s="6">
        <v>1594989</v>
      </c>
      <c r="C11426" s="5"/>
      <c r="D11426" s="5">
        <v>248</v>
      </c>
      <c r="E11426" s="5">
        <v>60.7</v>
      </c>
      <c r="H11426" s="6" t="s">
        <v>177</v>
      </c>
      <c r="I11426" t="s">
        <v>11571</v>
      </c>
      <c r="J11426" t="s">
        <v>11572</v>
      </c>
      <c r="K11426">
        <v>12205</v>
      </c>
    </row>
    <row r="11427" spans="1:11" ht="16" x14ac:dyDescent="0.2">
      <c r="A11427" s="5" t="s">
        <v>11672</v>
      </c>
      <c r="B11427" s="6">
        <v>1594989</v>
      </c>
      <c r="C11427" s="5"/>
      <c r="D11427" s="5">
        <v>240</v>
      </c>
      <c r="E11427" s="5">
        <v>61.9</v>
      </c>
      <c r="H11427" s="6" t="s">
        <v>177</v>
      </c>
      <c r="I11427" t="s">
        <v>11571</v>
      </c>
      <c r="J11427" t="s">
        <v>11572</v>
      </c>
      <c r="K11427">
        <v>12206</v>
      </c>
    </row>
    <row r="11428" spans="1:11" ht="16" x14ac:dyDescent="0.2">
      <c r="A11428" s="5" t="s">
        <v>11673</v>
      </c>
      <c r="B11428" s="6">
        <v>1594989</v>
      </c>
      <c r="C11428" s="5"/>
      <c r="D11428" s="5">
        <v>188</v>
      </c>
      <c r="E11428" s="5">
        <v>43.9</v>
      </c>
      <c r="H11428" s="6" t="s">
        <v>177</v>
      </c>
      <c r="I11428" t="s">
        <v>11571</v>
      </c>
      <c r="J11428" t="s">
        <v>11572</v>
      </c>
      <c r="K11428">
        <v>12207</v>
      </c>
    </row>
    <row r="11429" spans="1:11" ht="16" x14ac:dyDescent="0.2">
      <c r="A11429" s="5" t="s">
        <v>11674</v>
      </c>
      <c r="B11429" s="6">
        <v>1594992</v>
      </c>
      <c r="C11429" s="5"/>
      <c r="D11429" s="5">
        <v>239</v>
      </c>
      <c r="E11429" s="5">
        <v>51.2</v>
      </c>
      <c r="H11429" s="6" t="s">
        <v>177</v>
      </c>
      <c r="I11429" t="s">
        <v>11571</v>
      </c>
      <c r="J11429" t="s">
        <v>11572</v>
      </c>
      <c r="K11429">
        <v>12208</v>
      </c>
    </row>
    <row r="11430" spans="1:11" ht="16" x14ac:dyDescent="0.2">
      <c r="A11430" s="5" t="s">
        <v>11675</v>
      </c>
      <c r="B11430" s="6">
        <v>1594992</v>
      </c>
      <c r="C11430" s="5"/>
      <c r="D11430" s="5">
        <v>195</v>
      </c>
      <c r="E11430" s="5">
        <v>48.3</v>
      </c>
      <c r="H11430" s="6" t="s">
        <v>177</v>
      </c>
      <c r="I11430" t="s">
        <v>11571</v>
      </c>
      <c r="J11430" t="s">
        <v>11572</v>
      </c>
      <c r="K11430">
        <v>12209</v>
      </c>
    </row>
    <row r="11431" spans="1:11" ht="16" x14ac:dyDescent="0.2">
      <c r="A11431" s="5" t="s">
        <v>11676</v>
      </c>
      <c r="B11431" s="6">
        <v>1594992</v>
      </c>
      <c r="C11431" s="5"/>
      <c r="D11431" s="5">
        <v>92</v>
      </c>
      <c r="E11431" s="5">
        <v>19.399999999999999</v>
      </c>
      <c r="H11431" s="6" t="s">
        <v>177</v>
      </c>
      <c r="I11431" t="s">
        <v>11571</v>
      </c>
      <c r="J11431" t="s">
        <v>11572</v>
      </c>
      <c r="K11431">
        <v>12210</v>
      </c>
    </row>
    <row r="11432" spans="1:11" ht="16" x14ac:dyDescent="0.2">
      <c r="A11432" s="5" t="s">
        <v>11677</v>
      </c>
      <c r="B11432" s="6">
        <v>1594992</v>
      </c>
      <c r="C11432" s="5"/>
      <c r="D11432" s="5">
        <v>186</v>
      </c>
      <c r="E11432" s="5">
        <v>39.299999999999997</v>
      </c>
      <c r="H11432" s="6" t="s">
        <v>177</v>
      </c>
      <c r="I11432" t="s">
        <v>11571</v>
      </c>
      <c r="J11432" t="s">
        <v>11572</v>
      </c>
      <c r="K11432">
        <v>12211</v>
      </c>
    </row>
    <row r="11433" spans="1:11" ht="16" x14ac:dyDescent="0.2">
      <c r="A11433" s="5" t="s">
        <v>11678</v>
      </c>
      <c r="B11433" s="6">
        <v>1594992</v>
      </c>
      <c r="C11433" s="5"/>
      <c r="D11433" s="5">
        <v>281</v>
      </c>
      <c r="E11433" s="5">
        <v>60</v>
      </c>
      <c r="H11433" s="6" t="s">
        <v>177</v>
      </c>
      <c r="I11433" t="s">
        <v>11571</v>
      </c>
      <c r="J11433" t="s">
        <v>11572</v>
      </c>
      <c r="K11433">
        <v>12212</v>
      </c>
    </row>
    <row r="11434" spans="1:11" ht="16" x14ac:dyDescent="0.2">
      <c r="A11434" s="5" t="s">
        <v>11679</v>
      </c>
      <c r="B11434" s="6">
        <v>1594828</v>
      </c>
      <c r="C11434" s="5"/>
      <c r="D11434" s="5">
        <v>379</v>
      </c>
      <c r="E11434" s="5">
        <v>99.6</v>
      </c>
      <c r="H11434" s="6" t="s">
        <v>177</v>
      </c>
      <c r="I11434" t="s">
        <v>11571</v>
      </c>
      <c r="J11434" t="s">
        <v>11572</v>
      </c>
      <c r="K11434">
        <v>12213</v>
      </c>
    </row>
    <row r="11435" spans="1:11" ht="16" x14ac:dyDescent="0.2">
      <c r="A11435" s="5" t="s">
        <v>11680</v>
      </c>
      <c r="B11435" s="6">
        <v>1594828</v>
      </c>
      <c r="C11435" s="5"/>
      <c r="D11435" s="5">
        <v>106</v>
      </c>
      <c r="E11435" s="5">
        <v>42.4</v>
      </c>
      <c r="F11435" s="5"/>
      <c r="G11435" s="5"/>
      <c r="H11435" s="6" t="s">
        <v>177</v>
      </c>
      <c r="I11435" s="5" t="s">
        <v>11571</v>
      </c>
      <c r="J11435" t="s">
        <v>11572</v>
      </c>
      <c r="K11435">
        <v>12214</v>
      </c>
    </row>
    <row r="11436" spans="1:11" ht="16" x14ac:dyDescent="0.2">
      <c r="A11436" s="5" t="s">
        <v>11681</v>
      </c>
      <c r="B11436" s="6">
        <v>1594828</v>
      </c>
      <c r="C11436" s="5"/>
      <c r="D11436" s="5">
        <v>142</v>
      </c>
      <c r="E11436" s="5">
        <v>43.6</v>
      </c>
      <c r="F11436" s="5"/>
      <c r="G11436" s="5"/>
      <c r="H11436" s="6" t="s">
        <v>177</v>
      </c>
      <c r="I11436" s="5" t="s">
        <v>11571</v>
      </c>
      <c r="J11436" t="s">
        <v>11572</v>
      </c>
      <c r="K11436">
        <v>12215</v>
      </c>
    </row>
    <row r="11437" spans="1:11" ht="16" x14ac:dyDescent="0.2">
      <c r="A11437" s="5" t="s">
        <v>11682</v>
      </c>
      <c r="B11437" s="6">
        <v>1594828</v>
      </c>
      <c r="C11437" s="5"/>
      <c r="D11437" s="5">
        <v>200</v>
      </c>
      <c r="E11437" s="5">
        <v>56.6</v>
      </c>
      <c r="F11437" s="5"/>
      <c r="G11437" s="5"/>
      <c r="H11437" s="6" t="s">
        <v>177</v>
      </c>
      <c r="I11437" s="5" t="s">
        <v>11571</v>
      </c>
      <c r="J11437" t="s">
        <v>11572</v>
      </c>
      <c r="K11437">
        <v>12216</v>
      </c>
    </row>
    <row r="11438" spans="1:11" ht="16" x14ac:dyDescent="0.2">
      <c r="A11438" s="5" t="s">
        <v>11683</v>
      </c>
      <c r="B11438" s="6">
        <v>1594828</v>
      </c>
      <c r="C11438" s="5"/>
      <c r="D11438" s="5">
        <v>218</v>
      </c>
      <c r="E11438" s="5">
        <v>57.7</v>
      </c>
      <c r="F11438" s="5"/>
      <c r="G11438" s="5"/>
      <c r="H11438" s="6" t="s">
        <v>177</v>
      </c>
      <c r="I11438" s="5" t="s">
        <v>11571</v>
      </c>
      <c r="J11438" t="s">
        <v>11572</v>
      </c>
      <c r="K11438">
        <v>12217</v>
      </c>
    </row>
    <row r="11439" spans="1:11" ht="16" x14ac:dyDescent="0.2">
      <c r="A11439" s="5" t="s">
        <v>11684</v>
      </c>
      <c r="B11439" s="6">
        <v>1594818</v>
      </c>
      <c r="C11439" s="5"/>
      <c r="D11439" s="5">
        <v>92</v>
      </c>
      <c r="E11439" s="5">
        <v>22.4</v>
      </c>
      <c r="F11439" s="5"/>
      <c r="G11439" s="5"/>
      <c r="H11439" s="6" t="s">
        <v>177</v>
      </c>
      <c r="I11439" s="5" t="s">
        <v>11571</v>
      </c>
      <c r="J11439" t="s">
        <v>11572</v>
      </c>
      <c r="K11439">
        <v>12218</v>
      </c>
    </row>
    <row r="11440" spans="1:11" ht="16" x14ac:dyDescent="0.2">
      <c r="A11440" s="5" t="s">
        <v>11685</v>
      </c>
      <c r="B11440" s="6">
        <v>1594818</v>
      </c>
      <c r="C11440" s="5"/>
      <c r="D11440" s="5">
        <v>243</v>
      </c>
      <c r="E11440" s="5">
        <v>74.2</v>
      </c>
      <c r="F11440" s="5"/>
      <c r="G11440" s="5" t="s">
        <v>11686</v>
      </c>
      <c r="H11440" s="6" t="s">
        <v>177</v>
      </c>
      <c r="I11440" s="5" t="s">
        <v>11571</v>
      </c>
      <c r="J11440" t="s">
        <v>11572</v>
      </c>
      <c r="K11440">
        <v>12219</v>
      </c>
    </row>
    <row r="11441" spans="1:11" ht="16" x14ac:dyDescent="0.2">
      <c r="A11441" s="5" t="s">
        <v>11687</v>
      </c>
      <c r="B11441" s="6">
        <v>1594818</v>
      </c>
      <c r="C11441" s="5"/>
      <c r="D11441" s="5">
        <v>86</v>
      </c>
      <c r="E11441" s="5">
        <v>25.5</v>
      </c>
      <c r="F11441" s="5"/>
      <c r="G11441" s="5"/>
      <c r="H11441" s="6" t="s">
        <v>177</v>
      </c>
      <c r="I11441" s="5" t="s">
        <v>11571</v>
      </c>
      <c r="J11441" t="s">
        <v>11572</v>
      </c>
      <c r="K11441">
        <v>12220</v>
      </c>
    </row>
    <row r="11442" spans="1:11" ht="16" x14ac:dyDescent="0.2">
      <c r="A11442" s="5" t="s">
        <v>11688</v>
      </c>
      <c r="B11442" s="6">
        <v>1594818</v>
      </c>
      <c r="C11442" s="5"/>
      <c r="D11442" s="5">
        <v>144</v>
      </c>
      <c r="E11442" s="5">
        <v>31.1</v>
      </c>
      <c r="F11442" s="5"/>
      <c r="G11442" s="5"/>
      <c r="H11442" s="6" t="s">
        <v>177</v>
      </c>
      <c r="I11442" s="5" t="s">
        <v>11571</v>
      </c>
      <c r="J11442" t="s">
        <v>11572</v>
      </c>
      <c r="K11442">
        <v>12221</v>
      </c>
    </row>
    <row r="11443" spans="1:11" ht="16" x14ac:dyDescent="0.2">
      <c r="A11443" s="5" t="s">
        <v>11689</v>
      </c>
      <c r="B11443" s="6">
        <v>1594545</v>
      </c>
      <c r="C11443" s="5"/>
      <c r="D11443" s="5">
        <v>357</v>
      </c>
      <c r="E11443" s="5">
        <v>112.5</v>
      </c>
      <c r="F11443" s="5"/>
      <c r="G11443" s="5"/>
      <c r="H11443" s="6" t="s">
        <v>177</v>
      </c>
      <c r="I11443" s="5" t="s">
        <v>11690</v>
      </c>
      <c r="J11443" t="s">
        <v>11572</v>
      </c>
      <c r="K11443">
        <v>12222</v>
      </c>
    </row>
    <row r="11444" spans="1:11" ht="16" x14ac:dyDescent="0.2">
      <c r="A11444" s="5" t="s">
        <v>11691</v>
      </c>
      <c r="B11444" s="6">
        <v>1594545</v>
      </c>
      <c r="C11444" s="5"/>
      <c r="D11444" s="5">
        <v>473</v>
      </c>
      <c r="E11444" s="5">
        <v>138.9</v>
      </c>
      <c r="F11444" s="5"/>
      <c r="G11444" s="5"/>
      <c r="H11444" s="6" t="s">
        <v>177</v>
      </c>
      <c r="I11444" s="5" t="s">
        <v>11690</v>
      </c>
      <c r="J11444" t="s">
        <v>11572</v>
      </c>
      <c r="K11444">
        <v>12223</v>
      </c>
    </row>
    <row r="11445" spans="1:11" ht="16" x14ac:dyDescent="0.2">
      <c r="A11445" s="5" t="s">
        <v>11692</v>
      </c>
      <c r="B11445" s="6">
        <v>1594545</v>
      </c>
      <c r="C11445" s="5"/>
      <c r="D11445" s="5">
        <v>376</v>
      </c>
      <c r="E11445" s="5">
        <v>106.8</v>
      </c>
      <c r="F11445" s="5"/>
      <c r="G11445" s="5"/>
      <c r="H11445" s="6" t="s">
        <v>177</v>
      </c>
      <c r="I11445" s="5" t="s">
        <v>11690</v>
      </c>
      <c r="J11445" t="s">
        <v>11572</v>
      </c>
      <c r="K11445">
        <v>12224</v>
      </c>
    </row>
    <row r="11446" spans="1:11" ht="16" x14ac:dyDescent="0.2">
      <c r="A11446" s="5" t="s">
        <v>11693</v>
      </c>
      <c r="B11446" s="6">
        <v>1594545</v>
      </c>
      <c r="C11446" s="5"/>
      <c r="D11446" s="5">
        <v>292</v>
      </c>
      <c r="E11446" s="5">
        <v>79.8</v>
      </c>
      <c r="F11446" s="5"/>
      <c r="G11446" s="5"/>
      <c r="H11446" s="6" t="s">
        <v>177</v>
      </c>
      <c r="I11446" s="5" t="s">
        <v>11690</v>
      </c>
      <c r="J11446" t="s">
        <v>11572</v>
      </c>
      <c r="K11446">
        <v>12225</v>
      </c>
    </row>
    <row r="11447" spans="1:11" ht="16" x14ac:dyDescent="0.2">
      <c r="A11447" s="5" t="s">
        <v>11694</v>
      </c>
      <c r="B11447" s="6">
        <v>1594631</v>
      </c>
      <c r="C11447" s="5"/>
      <c r="D11447" s="5">
        <v>257</v>
      </c>
      <c r="E11447" s="5">
        <v>62.7</v>
      </c>
      <c r="F11447" s="5"/>
      <c r="G11447" s="5"/>
      <c r="H11447" s="6" t="s">
        <v>177</v>
      </c>
      <c r="I11447" s="5" t="s">
        <v>11690</v>
      </c>
      <c r="J11447" t="s">
        <v>11572</v>
      </c>
      <c r="K11447">
        <v>12226</v>
      </c>
    </row>
    <row r="11448" spans="1:11" ht="16" x14ac:dyDescent="0.2">
      <c r="A11448" s="5" t="s">
        <v>11695</v>
      </c>
      <c r="B11448" s="6">
        <v>1594631</v>
      </c>
      <c r="C11448" s="5"/>
      <c r="D11448" s="5">
        <v>246</v>
      </c>
      <c r="E11448" s="5">
        <v>65.5</v>
      </c>
      <c r="F11448" s="5"/>
      <c r="G11448" s="5"/>
      <c r="H11448" s="6" t="s">
        <v>177</v>
      </c>
      <c r="I11448" s="5" t="s">
        <v>11690</v>
      </c>
      <c r="J11448" t="s">
        <v>11572</v>
      </c>
      <c r="K11448">
        <v>12227</v>
      </c>
    </row>
    <row r="11449" spans="1:11" ht="16" x14ac:dyDescent="0.2">
      <c r="A11449" s="5" t="s">
        <v>11696</v>
      </c>
      <c r="B11449" s="6">
        <v>1594631</v>
      </c>
      <c r="C11449" s="5"/>
      <c r="D11449" s="5">
        <v>224</v>
      </c>
      <c r="E11449" s="5">
        <v>57.6</v>
      </c>
      <c r="F11449" s="5"/>
      <c r="G11449" s="5"/>
      <c r="H11449" s="6" t="s">
        <v>177</v>
      </c>
      <c r="I11449" s="5" t="s">
        <v>11690</v>
      </c>
      <c r="J11449" t="s">
        <v>11572</v>
      </c>
      <c r="K11449">
        <v>12228</v>
      </c>
    </row>
    <row r="11450" spans="1:11" ht="16" x14ac:dyDescent="0.2">
      <c r="A11450" s="5" t="s">
        <v>11697</v>
      </c>
      <c r="B11450" s="6">
        <v>1594631</v>
      </c>
      <c r="C11450" s="5"/>
      <c r="D11450" s="5">
        <v>71</v>
      </c>
      <c r="E11450" s="5">
        <v>15.4</v>
      </c>
      <c r="F11450" s="5"/>
      <c r="G11450" s="5"/>
      <c r="H11450" s="6" t="s">
        <v>177</v>
      </c>
      <c r="I11450" s="5" t="s">
        <v>11690</v>
      </c>
      <c r="J11450" t="s">
        <v>11572</v>
      </c>
      <c r="K11450">
        <v>12229</v>
      </c>
    </row>
    <row r="11451" spans="1:11" ht="16" x14ac:dyDescent="0.2">
      <c r="A11451" s="5" t="s">
        <v>11698</v>
      </c>
      <c r="B11451" s="6">
        <v>1594631</v>
      </c>
      <c r="C11451" s="5"/>
      <c r="D11451" s="5">
        <v>171</v>
      </c>
      <c r="E11451" s="5">
        <v>44.5</v>
      </c>
      <c r="H11451" s="6" t="s">
        <v>177</v>
      </c>
      <c r="I11451" t="s">
        <v>11690</v>
      </c>
      <c r="J11451" t="s">
        <v>11572</v>
      </c>
      <c r="K11451">
        <v>12230</v>
      </c>
    </row>
    <row r="11452" spans="1:11" ht="16" x14ac:dyDescent="0.2">
      <c r="A11452" s="5" t="s">
        <v>11699</v>
      </c>
      <c r="B11452" s="6">
        <v>1594644</v>
      </c>
      <c r="C11452" s="5"/>
      <c r="D11452" s="5">
        <v>275</v>
      </c>
      <c r="E11452" s="5">
        <v>80</v>
      </c>
      <c r="H11452" s="6" t="s">
        <v>177</v>
      </c>
      <c r="I11452" t="s">
        <v>11690</v>
      </c>
      <c r="J11452" t="s">
        <v>11572</v>
      </c>
      <c r="K11452">
        <v>12231</v>
      </c>
    </row>
    <row r="11453" spans="1:11" ht="16" x14ac:dyDescent="0.2">
      <c r="A11453" s="5" t="s">
        <v>11700</v>
      </c>
      <c r="B11453" s="6">
        <v>1594644</v>
      </c>
      <c r="C11453" s="5"/>
      <c r="D11453" s="5">
        <v>385</v>
      </c>
      <c r="E11453" s="5">
        <v>107.3</v>
      </c>
      <c r="H11453" s="6" t="s">
        <v>177</v>
      </c>
      <c r="I11453" t="s">
        <v>11690</v>
      </c>
      <c r="J11453" t="s">
        <v>11572</v>
      </c>
      <c r="K11453">
        <v>12232</v>
      </c>
    </row>
    <row r="11454" spans="1:11" ht="16" x14ac:dyDescent="0.2">
      <c r="A11454" s="5" t="s">
        <v>11701</v>
      </c>
      <c r="B11454" s="6">
        <v>1594644</v>
      </c>
      <c r="C11454" s="5"/>
      <c r="D11454" s="5">
        <v>246</v>
      </c>
      <c r="E11454" s="5">
        <v>59.8</v>
      </c>
      <c r="H11454" s="6" t="s">
        <v>177</v>
      </c>
      <c r="I11454" t="s">
        <v>11690</v>
      </c>
      <c r="J11454" t="s">
        <v>11572</v>
      </c>
      <c r="K11454">
        <v>12233</v>
      </c>
    </row>
    <row r="11455" spans="1:11" ht="16" x14ac:dyDescent="0.2">
      <c r="A11455" s="5" t="s">
        <v>11702</v>
      </c>
      <c r="B11455" s="6">
        <v>1594644</v>
      </c>
      <c r="C11455" s="5"/>
      <c r="D11455" s="5">
        <v>318</v>
      </c>
      <c r="E11455" s="5">
        <v>92.4</v>
      </c>
      <c r="H11455" s="6" t="s">
        <v>177</v>
      </c>
      <c r="I11455" t="s">
        <v>11690</v>
      </c>
      <c r="J11455" t="s">
        <v>11572</v>
      </c>
      <c r="K11455">
        <v>12234</v>
      </c>
    </row>
    <row r="11456" spans="1:11" ht="16" x14ac:dyDescent="0.2">
      <c r="A11456" s="5" t="s">
        <v>11703</v>
      </c>
      <c r="B11456" s="6">
        <v>1594644</v>
      </c>
      <c r="C11456" s="5"/>
      <c r="D11456" s="5">
        <v>284</v>
      </c>
      <c r="E11456" s="5">
        <v>80.400000000000006</v>
      </c>
      <c r="H11456" s="6" t="s">
        <v>177</v>
      </c>
      <c r="I11456" t="s">
        <v>11690</v>
      </c>
      <c r="J11456" t="s">
        <v>11572</v>
      </c>
      <c r="K11456">
        <v>12235</v>
      </c>
    </row>
    <row r="11457" spans="1:11" ht="16" x14ac:dyDescent="0.2">
      <c r="A11457" s="5" t="s">
        <v>11704</v>
      </c>
      <c r="B11457" s="6">
        <v>1594636</v>
      </c>
      <c r="C11457" s="5"/>
      <c r="D11457" s="5">
        <v>447</v>
      </c>
      <c r="E11457" s="5">
        <v>127.8</v>
      </c>
      <c r="H11457" s="6" t="s">
        <v>177</v>
      </c>
      <c r="I11457" t="s">
        <v>11690</v>
      </c>
      <c r="J11457" t="s">
        <v>11572</v>
      </c>
      <c r="K11457">
        <v>12236</v>
      </c>
    </row>
    <row r="11458" spans="1:11" ht="16" x14ac:dyDescent="0.2">
      <c r="A11458" s="5" t="s">
        <v>11705</v>
      </c>
      <c r="B11458" s="6">
        <v>1594636</v>
      </c>
      <c r="C11458" s="5"/>
      <c r="D11458" s="5">
        <v>162</v>
      </c>
      <c r="E11458" s="5">
        <v>40</v>
      </c>
      <c r="H11458" s="6" t="s">
        <v>177</v>
      </c>
      <c r="I11458" t="s">
        <v>11690</v>
      </c>
      <c r="J11458" t="s">
        <v>11572</v>
      </c>
      <c r="K11458">
        <v>12237</v>
      </c>
    </row>
    <row r="11459" spans="1:11" ht="16" x14ac:dyDescent="0.2">
      <c r="A11459" s="5" t="s">
        <v>11706</v>
      </c>
      <c r="B11459" s="6">
        <v>1594636</v>
      </c>
      <c r="C11459" s="5"/>
      <c r="D11459" s="5">
        <v>138</v>
      </c>
      <c r="E11459" s="5">
        <v>26.9</v>
      </c>
      <c r="H11459" s="6" t="s">
        <v>177</v>
      </c>
      <c r="I11459" t="s">
        <v>11690</v>
      </c>
      <c r="J11459" t="s">
        <v>11572</v>
      </c>
      <c r="K11459">
        <v>12238</v>
      </c>
    </row>
    <row r="11460" spans="1:11" ht="16" x14ac:dyDescent="0.2">
      <c r="A11460" s="5" t="s">
        <v>11707</v>
      </c>
      <c r="B11460" s="6">
        <v>1594682</v>
      </c>
      <c r="C11460" s="5"/>
      <c r="D11460" s="5">
        <v>220</v>
      </c>
      <c r="E11460" s="5">
        <v>70.599999999999994</v>
      </c>
      <c r="H11460" s="6" t="s">
        <v>177</v>
      </c>
      <c r="I11460" t="s">
        <v>11690</v>
      </c>
      <c r="J11460" t="s">
        <v>11572</v>
      </c>
      <c r="K11460">
        <v>12239</v>
      </c>
    </row>
    <row r="11461" spans="1:11" ht="16" x14ac:dyDescent="0.2">
      <c r="A11461" s="5" t="s">
        <v>11708</v>
      </c>
      <c r="B11461" s="6">
        <v>1594682</v>
      </c>
      <c r="C11461" s="5"/>
      <c r="D11461" s="5">
        <v>214</v>
      </c>
      <c r="E11461" s="5">
        <v>67.2</v>
      </c>
      <c r="H11461" s="6" t="s">
        <v>177</v>
      </c>
      <c r="I11461" t="s">
        <v>11690</v>
      </c>
      <c r="J11461" t="s">
        <v>11572</v>
      </c>
      <c r="K11461">
        <v>12240</v>
      </c>
    </row>
    <row r="11462" spans="1:11" ht="16" x14ac:dyDescent="0.2">
      <c r="A11462" s="5" t="s">
        <v>11709</v>
      </c>
      <c r="B11462" s="6">
        <v>1594682</v>
      </c>
      <c r="C11462" s="5"/>
      <c r="D11462" s="5">
        <v>270</v>
      </c>
      <c r="E11462" s="5">
        <v>87.7</v>
      </c>
      <c r="H11462" s="6" t="s">
        <v>177</v>
      </c>
      <c r="I11462" t="s">
        <v>11690</v>
      </c>
      <c r="J11462" t="s">
        <v>11572</v>
      </c>
      <c r="K11462">
        <v>12241</v>
      </c>
    </row>
    <row r="11463" spans="1:11" ht="16" x14ac:dyDescent="0.2">
      <c r="A11463" s="5" t="s">
        <v>11710</v>
      </c>
      <c r="B11463" s="6">
        <v>1594682</v>
      </c>
      <c r="C11463" s="5"/>
      <c r="D11463" s="5">
        <v>217</v>
      </c>
      <c r="E11463" s="5">
        <v>65</v>
      </c>
      <c r="H11463" s="6" t="s">
        <v>177</v>
      </c>
      <c r="I11463" t="s">
        <v>11690</v>
      </c>
      <c r="J11463" t="s">
        <v>11572</v>
      </c>
      <c r="K11463">
        <v>12242</v>
      </c>
    </row>
    <row r="11464" spans="1:11" ht="16" x14ac:dyDescent="0.2">
      <c r="A11464" s="5" t="s">
        <v>11711</v>
      </c>
      <c r="B11464" s="6">
        <v>1594682</v>
      </c>
      <c r="C11464" s="5"/>
      <c r="D11464" s="5">
        <v>186</v>
      </c>
      <c r="E11464" s="5">
        <v>57</v>
      </c>
      <c r="H11464" s="6" t="s">
        <v>177</v>
      </c>
      <c r="I11464" t="s">
        <v>11690</v>
      </c>
      <c r="J11464" t="s">
        <v>11572</v>
      </c>
      <c r="K11464">
        <v>12243</v>
      </c>
    </row>
    <row r="11465" spans="1:11" ht="16" x14ac:dyDescent="0.2">
      <c r="A11465" s="5" t="s">
        <v>11712</v>
      </c>
      <c r="B11465" s="6">
        <v>1584154</v>
      </c>
      <c r="C11465" s="5"/>
      <c r="D11465" s="5">
        <v>151</v>
      </c>
      <c r="E11465" s="5">
        <v>35.700000000000003</v>
      </c>
      <c r="F11465" s="5"/>
      <c r="G11465" s="5"/>
      <c r="H11465" s="6" t="s">
        <v>177</v>
      </c>
      <c r="I11465" s="5" t="s">
        <v>11561</v>
      </c>
      <c r="J11465" t="s">
        <v>11713</v>
      </c>
      <c r="K11465">
        <v>12244</v>
      </c>
    </row>
    <row r="11466" spans="1:11" ht="16" x14ac:dyDescent="0.2">
      <c r="A11466" s="5" t="s">
        <v>11714</v>
      </c>
      <c r="B11466" s="6">
        <v>1584154</v>
      </c>
      <c r="C11466" s="5"/>
      <c r="D11466" s="5">
        <v>173</v>
      </c>
      <c r="E11466" s="5">
        <v>38.9</v>
      </c>
      <c r="F11466" s="5"/>
      <c r="G11466" s="5"/>
      <c r="H11466" s="6" t="s">
        <v>177</v>
      </c>
      <c r="I11466" s="5" t="s">
        <v>11561</v>
      </c>
      <c r="J11466" t="s">
        <v>11713</v>
      </c>
      <c r="K11466">
        <v>12245</v>
      </c>
    </row>
    <row r="11467" spans="1:11" ht="16" x14ac:dyDescent="0.2">
      <c r="A11467" s="5" t="s">
        <v>11715</v>
      </c>
      <c r="B11467" s="6">
        <v>1584154</v>
      </c>
      <c r="C11467" s="5"/>
      <c r="D11467" s="5">
        <v>234</v>
      </c>
      <c r="E11467" s="5">
        <v>56.7</v>
      </c>
      <c r="F11467" s="5"/>
      <c r="G11467" s="5"/>
      <c r="H11467" s="6" t="s">
        <v>177</v>
      </c>
      <c r="I11467" s="5" t="s">
        <v>11561</v>
      </c>
      <c r="J11467" t="s">
        <v>11713</v>
      </c>
      <c r="K11467">
        <v>12246</v>
      </c>
    </row>
    <row r="11468" spans="1:11" ht="16" x14ac:dyDescent="0.2">
      <c r="A11468" s="5" t="s">
        <v>11716</v>
      </c>
      <c r="B11468" s="6">
        <v>1584129</v>
      </c>
      <c r="C11468" s="5"/>
      <c r="D11468" s="5">
        <v>305</v>
      </c>
      <c r="E11468" s="5">
        <v>88.9</v>
      </c>
      <c r="F11468" s="5"/>
      <c r="G11468" s="5"/>
      <c r="H11468" s="6" t="s">
        <v>177</v>
      </c>
      <c r="I11468" s="5" t="s">
        <v>11561</v>
      </c>
      <c r="J11468" t="s">
        <v>11713</v>
      </c>
      <c r="K11468">
        <v>12247</v>
      </c>
    </row>
    <row r="11469" spans="1:11" ht="16" x14ac:dyDescent="0.2">
      <c r="A11469" s="5" t="s">
        <v>11717</v>
      </c>
      <c r="B11469" s="6">
        <v>1584129</v>
      </c>
      <c r="C11469" s="5"/>
      <c r="D11469" s="5">
        <v>179</v>
      </c>
      <c r="E11469" s="5">
        <v>64.599999999999994</v>
      </c>
      <c r="F11469" s="5"/>
      <c r="G11469" s="5"/>
      <c r="H11469" s="6" t="s">
        <v>177</v>
      </c>
      <c r="I11469" s="5" t="s">
        <v>11561</v>
      </c>
      <c r="J11469" t="s">
        <v>11713</v>
      </c>
      <c r="K11469">
        <v>12248</v>
      </c>
    </row>
    <row r="11470" spans="1:11" ht="16" x14ac:dyDescent="0.2">
      <c r="A11470" s="5" t="s">
        <v>11718</v>
      </c>
      <c r="B11470" s="6">
        <v>1584129</v>
      </c>
      <c r="C11470" s="5"/>
      <c r="D11470" s="5">
        <v>278</v>
      </c>
      <c r="E11470" s="5">
        <v>98.8</v>
      </c>
      <c r="F11470" s="5"/>
      <c r="G11470" s="5"/>
      <c r="H11470" s="6" t="s">
        <v>177</v>
      </c>
      <c r="I11470" s="5" t="s">
        <v>11561</v>
      </c>
      <c r="J11470" t="s">
        <v>11713</v>
      </c>
      <c r="K11470">
        <v>12249</v>
      </c>
    </row>
    <row r="11471" spans="1:11" ht="16" x14ac:dyDescent="0.2">
      <c r="A11471" s="5" t="s">
        <v>11719</v>
      </c>
      <c r="B11471" s="6">
        <v>1592864</v>
      </c>
      <c r="C11471" s="5"/>
      <c r="D11471" s="5">
        <v>258</v>
      </c>
      <c r="E11471" s="5">
        <v>61</v>
      </c>
      <c r="F11471" s="5"/>
      <c r="G11471" s="5"/>
      <c r="H11471" s="6" t="s">
        <v>177</v>
      </c>
      <c r="I11471" s="5" t="s">
        <v>11561</v>
      </c>
      <c r="J11471" t="s">
        <v>11713</v>
      </c>
      <c r="K11471">
        <v>12250</v>
      </c>
    </row>
    <row r="11472" spans="1:11" ht="16" x14ac:dyDescent="0.2">
      <c r="A11472" s="5" t="s">
        <v>11720</v>
      </c>
      <c r="B11472" s="6">
        <v>1592864</v>
      </c>
      <c r="C11472" s="5"/>
      <c r="D11472" s="5">
        <v>441</v>
      </c>
      <c r="E11472" s="5">
        <v>119.1</v>
      </c>
      <c r="F11472" s="5"/>
      <c r="G11472" s="5"/>
      <c r="H11472" s="6" t="s">
        <v>177</v>
      </c>
      <c r="I11472" s="5" t="s">
        <v>11561</v>
      </c>
      <c r="J11472" t="s">
        <v>11713</v>
      </c>
      <c r="K11472">
        <v>12251</v>
      </c>
    </row>
    <row r="11473" spans="1:11" ht="16" x14ac:dyDescent="0.2">
      <c r="A11473" s="5" t="s">
        <v>11721</v>
      </c>
      <c r="B11473" s="6">
        <v>1592864</v>
      </c>
      <c r="C11473" s="5"/>
      <c r="D11473" s="5">
        <v>134</v>
      </c>
      <c r="E11473" s="5">
        <v>34</v>
      </c>
      <c r="F11473" s="5"/>
      <c r="G11473" s="5"/>
      <c r="H11473" s="6" t="s">
        <v>177</v>
      </c>
      <c r="I11473" s="5" t="s">
        <v>11561</v>
      </c>
      <c r="J11473" t="s">
        <v>11713</v>
      </c>
      <c r="K11473">
        <v>12252</v>
      </c>
    </row>
    <row r="11474" spans="1:11" ht="16" x14ac:dyDescent="0.2">
      <c r="A11474" s="5" t="s">
        <v>11722</v>
      </c>
      <c r="B11474" s="6">
        <v>1592864</v>
      </c>
      <c r="C11474" s="5"/>
      <c r="D11474" s="5">
        <v>460</v>
      </c>
      <c r="E11474" s="5">
        <v>121.1</v>
      </c>
      <c r="F11474" s="5"/>
      <c r="G11474" s="5"/>
      <c r="H11474" s="6" t="s">
        <v>177</v>
      </c>
      <c r="I11474" s="5" t="s">
        <v>11561</v>
      </c>
      <c r="J11474" t="s">
        <v>11713</v>
      </c>
      <c r="K11474">
        <v>12253</v>
      </c>
    </row>
    <row r="11475" spans="1:11" ht="16" x14ac:dyDescent="0.2">
      <c r="A11475" s="5" t="s">
        <v>11723</v>
      </c>
      <c r="B11475" s="6">
        <v>1592864</v>
      </c>
      <c r="C11475" s="5"/>
      <c r="D11475" s="5">
        <v>414</v>
      </c>
      <c r="E11475" s="5">
        <v>112.3</v>
      </c>
      <c r="F11475" s="5"/>
      <c r="G11475" s="5"/>
      <c r="H11475" s="6" t="s">
        <v>177</v>
      </c>
      <c r="I11475" s="5" t="s">
        <v>11561</v>
      </c>
      <c r="J11475" t="s">
        <v>11713</v>
      </c>
      <c r="K11475">
        <v>12254</v>
      </c>
    </row>
    <row r="11476" spans="1:11" ht="16" x14ac:dyDescent="0.2">
      <c r="A11476" s="5" t="s">
        <v>11724</v>
      </c>
      <c r="B11476" s="6">
        <v>1592807</v>
      </c>
      <c r="C11476" s="5"/>
      <c r="D11476" s="5">
        <v>236</v>
      </c>
      <c r="E11476" s="5">
        <v>66.7</v>
      </c>
      <c r="F11476" s="5"/>
      <c r="G11476" s="5"/>
      <c r="H11476" s="6" t="s">
        <v>177</v>
      </c>
      <c r="I11476" s="5" t="s">
        <v>11561</v>
      </c>
      <c r="J11476" t="s">
        <v>11713</v>
      </c>
      <c r="K11476">
        <v>12255</v>
      </c>
    </row>
    <row r="11477" spans="1:11" ht="16" x14ac:dyDescent="0.2">
      <c r="A11477" s="5" t="s">
        <v>11725</v>
      </c>
      <c r="B11477" s="6">
        <v>1584167</v>
      </c>
      <c r="C11477" s="5"/>
      <c r="D11477" s="5">
        <v>424</v>
      </c>
      <c r="E11477" s="5">
        <v>111.2</v>
      </c>
      <c r="H11477" s="6" t="s">
        <v>177</v>
      </c>
      <c r="I11477" t="s">
        <v>11561</v>
      </c>
      <c r="J11477" t="s">
        <v>11713</v>
      </c>
      <c r="K11477">
        <v>12256</v>
      </c>
    </row>
    <row r="11478" spans="1:11" ht="16" x14ac:dyDescent="0.2">
      <c r="A11478" s="5" t="s">
        <v>11726</v>
      </c>
      <c r="B11478" s="6">
        <v>1584167</v>
      </c>
      <c r="C11478" s="5"/>
      <c r="D11478" s="5">
        <v>458</v>
      </c>
      <c r="E11478" s="5">
        <v>129.1</v>
      </c>
      <c r="H11478" s="6" t="s">
        <v>177</v>
      </c>
      <c r="I11478" t="s">
        <v>11561</v>
      </c>
      <c r="J11478" t="s">
        <v>11713</v>
      </c>
      <c r="K11478">
        <v>12257</v>
      </c>
    </row>
    <row r="11479" spans="1:11" ht="16" x14ac:dyDescent="0.2">
      <c r="A11479" s="5" t="s">
        <v>11727</v>
      </c>
      <c r="B11479" s="6">
        <v>1584167</v>
      </c>
      <c r="C11479" s="5"/>
      <c r="D11479" s="5">
        <v>568</v>
      </c>
      <c r="E11479" s="5">
        <v>159.6</v>
      </c>
      <c r="H11479" s="6" t="s">
        <v>177</v>
      </c>
      <c r="I11479" t="s">
        <v>11561</v>
      </c>
      <c r="J11479" t="s">
        <v>11713</v>
      </c>
      <c r="K11479">
        <v>12258</v>
      </c>
    </row>
    <row r="11480" spans="1:11" ht="16" x14ac:dyDescent="0.2">
      <c r="A11480" s="5" t="s">
        <v>11728</v>
      </c>
      <c r="B11480" s="6">
        <v>1584167</v>
      </c>
      <c r="C11480" s="5"/>
      <c r="D11480" s="5">
        <v>362</v>
      </c>
      <c r="E11480" s="5">
        <v>98.8</v>
      </c>
      <c r="H11480" s="6" t="s">
        <v>177</v>
      </c>
      <c r="I11480" t="s">
        <v>11561</v>
      </c>
      <c r="J11480" t="s">
        <v>11713</v>
      </c>
      <c r="K11480">
        <v>12259</v>
      </c>
    </row>
    <row r="11481" spans="1:11" ht="16" x14ac:dyDescent="0.2">
      <c r="A11481" s="5" t="s">
        <v>11729</v>
      </c>
      <c r="B11481" s="6">
        <v>1584167</v>
      </c>
      <c r="C11481" s="5"/>
      <c r="D11481" s="5">
        <v>351</v>
      </c>
      <c r="E11481" s="5">
        <v>107.1</v>
      </c>
      <c r="H11481" s="6" t="s">
        <v>177</v>
      </c>
      <c r="I11481" t="s">
        <v>11561</v>
      </c>
      <c r="J11481" t="s">
        <v>11713</v>
      </c>
      <c r="K11481">
        <v>12260</v>
      </c>
    </row>
    <row r="11482" spans="1:11" ht="16" x14ac:dyDescent="0.2">
      <c r="A11482" s="5" t="s">
        <v>11730</v>
      </c>
      <c r="B11482" s="6">
        <v>1592862</v>
      </c>
      <c r="C11482" s="5"/>
      <c r="D11482" s="5">
        <v>367</v>
      </c>
      <c r="E11482" s="5">
        <v>91.5</v>
      </c>
      <c r="H11482" s="6" t="s">
        <v>177</v>
      </c>
      <c r="I11482" t="s">
        <v>11561</v>
      </c>
      <c r="J11482" t="s">
        <v>11713</v>
      </c>
      <c r="K11482">
        <v>12261</v>
      </c>
    </row>
    <row r="11483" spans="1:11" ht="16" x14ac:dyDescent="0.2">
      <c r="A11483" s="5" t="s">
        <v>11731</v>
      </c>
      <c r="B11483" s="6">
        <v>1592862</v>
      </c>
      <c r="C11483" s="5"/>
      <c r="D11483" s="5">
        <v>341</v>
      </c>
      <c r="E11483" s="5">
        <v>86.7</v>
      </c>
      <c r="H11483" s="6" t="s">
        <v>177</v>
      </c>
      <c r="I11483" t="s">
        <v>11561</v>
      </c>
      <c r="J11483" t="s">
        <v>11713</v>
      </c>
      <c r="K11483">
        <v>12262</v>
      </c>
    </row>
    <row r="11484" spans="1:11" ht="16" x14ac:dyDescent="0.2">
      <c r="A11484" s="5" t="s">
        <v>11732</v>
      </c>
      <c r="B11484" s="6">
        <v>1592862</v>
      </c>
      <c r="C11484" s="5"/>
      <c r="D11484" s="5">
        <v>272</v>
      </c>
      <c r="E11484" s="5">
        <v>64.8</v>
      </c>
      <c r="H11484" s="6" t="s">
        <v>177</v>
      </c>
      <c r="I11484" t="s">
        <v>11561</v>
      </c>
      <c r="J11484" t="s">
        <v>11713</v>
      </c>
      <c r="K11484">
        <v>12263</v>
      </c>
    </row>
    <row r="11485" spans="1:11" ht="16" x14ac:dyDescent="0.2">
      <c r="A11485" s="5" t="s">
        <v>11733</v>
      </c>
      <c r="B11485" s="6">
        <v>1592862</v>
      </c>
      <c r="C11485" s="5"/>
      <c r="D11485" s="5">
        <v>228</v>
      </c>
      <c r="E11485" s="5">
        <v>53</v>
      </c>
      <c r="H11485" s="6" t="s">
        <v>177</v>
      </c>
      <c r="I11485" t="s">
        <v>11561</v>
      </c>
      <c r="J11485" t="s">
        <v>11713</v>
      </c>
      <c r="K11485">
        <v>12264</v>
      </c>
    </row>
    <row r="11486" spans="1:11" ht="16" x14ac:dyDescent="0.2">
      <c r="A11486" s="5" t="s">
        <v>11734</v>
      </c>
      <c r="B11486" s="6">
        <v>1592845</v>
      </c>
      <c r="C11486" s="5"/>
      <c r="D11486" s="5">
        <v>311</v>
      </c>
      <c r="E11486" s="5">
        <v>79.599999999999994</v>
      </c>
      <c r="H11486" s="6" t="s">
        <v>177</v>
      </c>
      <c r="I11486" t="s">
        <v>11561</v>
      </c>
      <c r="J11486" t="s">
        <v>11713</v>
      </c>
      <c r="K11486">
        <v>12265</v>
      </c>
    </row>
    <row r="11487" spans="1:11" ht="16" x14ac:dyDescent="0.2">
      <c r="A11487" s="5" t="s">
        <v>11735</v>
      </c>
      <c r="B11487" s="6">
        <v>1592845</v>
      </c>
      <c r="C11487" s="5"/>
      <c r="D11487" s="5">
        <v>317</v>
      </c>
      <c r="E11487" s="5">
        <v>97.5</v>
      </c>
      <c r="H11487" s="6" t="s">
        <v>177</v>
      </c>
      <c r="I11487" t="s">
        <v>11561</v>
      </c>
      <c r="J11487" t="s">
        <v>11713</v>
      </c>
      <c r="K11487">
        <v>12266</v>
      </c>
    </row>
    <row r="11488" spans="1:11" ht="16" x14ac:dyDescent="0.2">
      <c r="A11488" s="5" t="s">
        <v>11736</v>
      </c>
      <c r="B11488" s="6">
        <v>1592807</v>
      </c>
      <c r="C11488" s="5"/>
      <c r="D11488" s="5">
        <v>329</v>
      </c>
      <c r="E11488" s="5">
        <v>73.7</v>
      </c>
      <c r="H11488" s="6" t="s">
        <v>177</v>
      </c>
      <c r="I11488" t="s">
        <v>11561</v>
      </c>
      <c r="J11488" t="s">
        <v>11713</v>
      </c>
      <c r="K11488">
        <v>12267</v>
      </c>
    </row>
    <row r="11489" spans="1:11" ht="16" x14ac:dyDescent="0.2">
      <c r="A11489" s="5" t="s">
        <v>11737</v>
      </c>
      <c r="B11489" s="6">
        <v>1592845</v>
      </c>
      <c r="C11489" s="5"/>
      <c r="D11489" s="5">
        <v>342</v>
      </c>
      <c r="E11489" s="5">
        <v>130</v>
      </c>
      <c r="H11489" s="6" t="s">
        <v>177</v>
      </c>
      <c r="I11489" t="s">
        <v>11561</v>
      </c>
      <c r="J11489" t="s">
        <v>11713</v>
      </c>
      <c r="K11489">
        <v>12268</v>
      </c>
    </row>
    <row r="11490" spans="1:11" ht="16" x14ac:dyDescent="0.2">
      <c r="A11490" s="5" t="s">
        <v>11738</v>
      </c>
      <c r="B11490" s="6">
        <v>1592862</v>
      </c>
      <c r="C11490" s="5"/>
      <c r="D11490" s="5">
        <v>288</v>
      </c>
      <c r="E11490" s="5">
        <v>80.3</v>
      </c>
      <c r="H11490" s="6" t="s">
        <v>177</v>
      </c>
      <c r="I11490" t="s">
        <v>11561</v>
      </c>
      <c r="J11490" t="s">
        <v>11713</v>
      </c>
      <c r="K11490">
        <v>12269</v>
      </c>
    </row>
    <row r="11491" spans="1:11" ht="16" x14ac:dyDescent="0.2">
      <c r="A11491" s="5" t="s">
        <v>11739</v>
      </c>
      <c r="B11491" s="6">
        <v>1592845</v>
      </c>
      <c r="C11491" s="5"/>
      <c r="D11491" s="5">
        <v>273</v>
      </c>
      <c r="E11491" s="5">
        <v>69.7</v>
      </c>
      <c r="H11491" s="6" t="s">
        <v>177</v>
      </c>
      <c r="I11491" t="s">
        <v>11561</v>
      </c>
      <c r="J11491" t="s">
        <v>11713</v>
      </c>
      <c r="K11491">
        <v>12270</v>
      </c>
    </row>
    <row r="11492" spans="1:11" ht="16" x14ac:dyDescent="0.2">
      <c r="A11492" s="5" t="s">
        <v>11740</v>
      </c>
      <c r="B11492" s="6">
        <v>1592845</v>
      </c>
      <c r="C11492" s="5"/>
      <c r="D11492" s="5">
        <v>354</v>
      </c>
      <c r="E11492" s="5">
        <v>112.8</v>
      </c>
      <c r="H11492" s="6" t="s">
        <v>177</v>
      </c>
      <c r="I11492" t="s">
        <v>11561</v>
      </c>
      <c r="J11492" t="s">
        <v>11713</v>
      </c>
      <c r="K11492">
        <v>12271</v>
      </c>
    </row>
    <row r="11493" spans="1:11" ht="16" x14ac:dyDescent="0.2">
      <c r="A11493" s="5" t="s">
        <v>11741</v>
      </c>
      <c r="B11493" s="6">
        <v>1592802</v>
      </c>
      <c r="C11493" s="5"/>
      <c r="D11493" s="5">
        <v>150</v>
      </c>
      <c r="E11493" s="5">
        <v>39</v>
      </c>
      <c r="H11493" s="6" t="s">
        <v>177</v>
      </c>
      <c r="I11493" t="s">
        <v>11561</v>
      </c>
      <c r="J11493" t="s">
        <v>11713</v>
      </c>
      <c r="K11493">
        <v>12272</v>
      </c>
    </row>
    <row r="11494" spans="1:11" ht="16" x14ac:dyDescent="0.2">
      <c r="A11494" s="5" t="s">
        <v>11742</v>
      </c>
      <c r="B11494" s="6">
        <v>1592802</v>
      </c>
      <c r="C11494" s="5"/>
      <c r="D11494" s="5">
        <v>122</v>
      </c>
      <c r="E11494" s="5">
        <v>30.4</v>
      </c>
      <c r="H11494" s="6" t="s">
        <v>177</v>
      </c>
      <c r="I11494" t="s">
        <v>11561</v>
      </c>
      <c r="J11494" t="s">
        <v>11713</v>
      </c>
      <c r="K11494">
        <v>12273</v>
      </c>
    </row>
    <row r="11495" spans="1:11" ht="16" x14ac:dyDescent="0.2">
      <c r="A11495" s="5" t="s">
        <v>11743</v>
      </c>
      <c r="B11495" s="6">
        <v>1592802</v>
      </c>
      <c r="C11495" s="5"/>
      <c r="D11495" s="5">
        <v>205</v>
      </c>
      <c r="E11495" s="5">
        <v>58.7</v>
      </c>
      <c r="H11495" s="6" t="s">
        <v>177</v>
      </c>
      <c r="I11495" t="s">
        <v>11561</v>
      </c>
      <c r="J11495" t="s">
        <v>11713</v>
      </c>
      <c r="K11495">
        <v>12274</v>
      </c>
    </row>
    <row r="11496" spans="1:11" ht="16" x14ac:dyDescent="0.2">
      <c r="A11496" s="5" t="s">
        <v>11744</v>
      </c>
      <c r="B11496" s="6">
        <v>1592802</v>
      </c>
      <c r="C11496" s="5"/>
      <c r="D11496" s="5">
        <v>171</v>
      </c>
      <c r="E11496" s="5">
        <v>45.5</v>
      </c>
      <c r="H11496" s="6" t="s">
        <v>177</v>
      </c>
      <c r="I11496" t="s">
        <v>11561</v>
      </c>
      <c r="J11496" t="s">
        <v>11713</v>
      </c>
      <c r="K11496">
        <v>12275</v>
      </c>
    </row>
    <row r="11497" spans="1:11" ht="16" x14ac:dyDescent="0.2">
      <c r="A11497" s="5" t="s">
        <v>11745</v>
      </c>
      <c r="B11497" s="6">
        <v>1584185</v>
      </c>
      <c r="C11497" s="5"/>
      <c r="D11497" s="5">
        <v>140</v>
      </c>
      <c r="E11497" s="5">
        <v>40.9</v>
      </c>
      <c r="H11497" s="6" t="s">
        <v>177</v>
      </c>
      <c r="I11497" t="s">
        <v>11561</v>
      </c>
      <c r="J11497" t="s">
        <v>11713</v>
      </c>
      <c r="K11497">
        <v>12276</v>
      </c>
    </row>
    <row r="11498" spans="1:11" ht="16" x14ac:dyDescent="0.2">
      <c r="A11498" s="5" t="s">
        <v>11746</v>
      </c>
      <c r="B11498" s="6">
        <v>1592807</v>
      </c>
      <c r="C11498" s="5"/>
      <c r="D11498" s="5">
        <v>253</v>
      </c>
      <c r="E11498" s="5">
        <v>64.900000000000006</v>
      </c>
      <c r="H11498" s="6" t="s">
        <v>177</v>
      </c>
      <c r="I11498" t="s">
        <v>11561</v>
      </c>
      <c r="J11498" t="s">
        <v>11713</v>
      </c>
      <c r="K11498">
        <v>12277</v>
      </c>
    </row>
    <row r="11499" spans="1:11" ht="16" x14ac:dyDescent="0.2">
      <c r="A11499" s="5" t="s">
        <v>11747</v>
      </c>
      <c r="B11499" s="6">
        <v>1584185</v>
      </c>
      <c r="C11499" s="5"/>
      <c r="D11499" s="5">
        <v>331</v>
      </c>
      <c r="E11499" s="5">
        <v>85.1</v>
      </c>
      <c r="H11499" s="6" t="s">
        <v>177</v>
      </c>
      <c r="I11499" t="s">
        <v>11561</v>
      </c>
      <c r="J11499" t="s">
        <v>11713</v>
      </c>
      <c r="K11499">
        <v>12278</v>
      </c>
    </row>
    <row r="11500" spans="1:11" ht="16" x14ac:dyDescent="0.2">
      <c r="A11500" s="5" t="s">
        <v>11748</v>
      </c>
      <c r="B11500" s="6">
        <v>1592802</v>
      </c>
      <c r="C11500" s="5"/>
      <c r="D11500" s="5">
        <v>280</v>
      </c>
      <c r="E11500" s="5">
        <v>81.8</v>
      </c>
      <c r="H11500" s="6" t="s">
        <v>177</v>
      </c>
      <c r="I11500" t="s">
        <v>11561</v>
      </c>
      <c r="J11500" t="s">
        <v>11713</v>
      </c>
      <c r="K11500">
        <v>12279</v>
      </c>
    </row>
    <row r="11501" spans="1:11" ht="16" x14ac:dyDescent="0.2">
      <c r="A11501" s="5" t="s">
        <v>11749</v>
      </c>
      <c r="B11501" s="6">
        <v>1584185</v>
      </c>
      <c r="C11501" s="5"/>
      <c r="D11501" s="5">
        <v>309</v>
      </c>
      <c r="E11501" s="5">
        <v>85.3</v>
      </c>
      <c r="H11501" s="6" t="s">
        <v>177</v>
      </c>
      <c r="I11501" t="s">
        <v>11561</v>
      </c>
      <c r="J11501" t="s">
        <v>11713</v>
      </c>
      <c r="K11501">
        <v>12280</v>
      </c>
    </row>
    <row r="11502" spans="1:11" ht="16" x14ac:dyDescent="0.2">
      <c r="A11502" s="5" t="s">
        <v>11750</v>
      </c>
      <c r="B11502" s="6">
        <v>1584185</v>
      </c>
      <c r="C11502" s="5"/>
      <c r="D11502" s="5">
        <v>300</v>
      </c>
      <c r="E11502" s="5">
        <v>81.8</v>
      </c>
      <c r="H11502" s="6" t="s">
        <v>177</v>
      </c>
      <c r="I11502" t="s">
        <v>11561</v>
      </c>
      <c r="J11502" t="s">
        <v>11713</v>
      </c>
      <c r="K11502">
        <v>12281</v>
      </c>
    </row>
    <row r="11503" spans="1:11" ht="16" x14ac:dyDescent="0.2">
      <c r="A11503" s="5" t="s">
        <v>11751</v>
      </c>
      <c r="B11503" s="6">
        <v>1584185</v>
      </c>
      <c r="C11503" s="5"/>
      <c r="D11503" s="5">
        <v>454</v>
      </c>
      <c r="E11503" s="5">
        <v>119.2</v>
      </c>
      <c r="H11503" s="6" t="s">
        <v>177</v>
      </c>
      <c r="I11503" t="s">
        <v>11561</v>
      </c>
      <c r="J11503" t="s">
        <v>11713</v>
      </c>
      <c r="K11503">
        <v>12282</v>
      </c>
    </row>
    <row r="11504" spans="1:11" ht="16" x14ac:dyDescent="0.2">
      <c r="A11504" s="5" t="s">
        <v>11752</v>
      </c>
      <c r="B11504" s="6">
        <v>1584198</v>
      </c>
      <c r="C11504" s="5"/>
      <c r="D11504" s="5">
        <v>379</v>
      </c>
      <c r="E11504" s="5">
        <v>119.4</v>
      </c>
      <c r="H11504" s="6" t="s">
        <v>177</v>
      </c>
      <c r="I11504" t="s">
        <v>11561</v>
      </c>
      <c r="J11504" t="s">
        <v>11713</v>
      </c>
      <c r="K11504">
        <v>12283</v>
      </c>
    </row>
    <row r="11505" spans="1:11" ht="16" x14ac:dyDescent="0.2">
      <c r="A11505" s="5" t="s">
        <v>11753</v>
      </c>
      <c r="B11505" s="6">
        <v>1584198</v>
      </c>
      <c r="C11505" s="5"/>
      <c r="D11505" s="5">
        <v>399</v>
      </c>
      <c r="E11505" s="5">
        <v>110.1</v>
      </c>
      <c r="H11505" s="6" t="s">
        <v>177</v>
      </c>
      <c r="I11505" t="s">
        <v>11561</v>
      </c>
      <c r="J11505" t="s">
        <v>11713</v>
      </c>
      <c r="K11505">
        <v>12284</v>
      </c>
    </row>
    <row r="11506" spans="1:11" ht="16" x14ac:dyDescent="0.2">
      <c r="A11506" s="5" t="s">
        <v>11754</v>
      </c>
      <c r="B11506" s="6">
        <v>1584198</v>
      </c>
      <c r="C11506" s="5"/>
      <c r="D11506" s="5">
        <v>388</v>
      </c>
      <c r="E11506" s="5">
        <v>108.3</v>
      </c>
      <c r="H11506" s="6" t="s">
        <v>177</v>
      </c>
      <c r="I11506" t="s">
        <v>11561</v>
      </c>
      <c r="J11506" t="s">
        <v>11713</v>
      </c>
      <c r="K11506">
        <v>12285</v>
      </c>
    </row>
    <row r="11507" spans="1:11" ht="16" x14ac:dyDescent="0.2">
      <c r="A11507" s="5" t="s">
        <v>11755</v>
      </c>
      <c r="B11507" s="6">
        <v>1584198</v>
      </c>
      <c r="C11507" s="5"/>
      <c r="D11507" s="5">
        <v>447</v>
      </c>
      <c r="E11507" s="5">
        <v>134.9</v>
      </c>
      <c r="H11507" s="6" t="s">
        <v>177</v>
      </c>
      <c r="I11507" t="s">
        <v>11561</v>
      </c>
      <c r="J11507" t="s">
        <v>11713</v>
      </c>
      <c r="K11507">
        <v>12286</v>
      </c>
    </row>
    <row r="11508" spans="1:11" ht="16" x14ac:dyDescent="0.2">
      <c r="A11508" s="5" t="s">
        <v>11756</v>
      </c>
      <c r="B11508" s="6">
        <v>1584198</v>
      </c>
      <c r="C11508" s="5"/>
      <c r="D11508" s="5">
        <v>403</v>
      </c>
      <c r="E11508" s="5">
        <v>120.5</v>
      </c>
      <c r="H11508" s="6" t="s">
        <v>177</v>
      </c>
      <c r="I11508" t="s">
        <v>11561</v>
      </c>
      <c r="J11508" t="s">
        <v>11713</v>
      </c>
      <c r="K11508">
        <v>12287</v>
      </c>
    </row>
    <row r="11509" spans="1:11" ht="16" x14ac:dyDescent="0.2">
      <c r="A11509" s="5" t="s">
        <v>11757</v>
      </c>
      <c r="B11509" s="6">
        <v>1592965</v>
      </c>
      <c r="C11509" s="5"/>
      <c r="D11509" s="5">
        <v>93</v>
      </c>
      <c r="E11509" s="5">
        <v>16.8</v>
      </c>
      <c r="F11509" s="5"/>
      <c r="G11509" s="5"/>
      <c r="H11509" s="6" t="s">
        <v>177</v>
      </c>
      <c r="I11509" t="s">
        <v>11561</v>
      </c>
      <c r="J11509" t="s">
        <v>11713</v>
      </c>
      <c r="K11509">
        <v>12288</v>
      </c>
    </row>
    <row r="11510" spans="1:11" ht="16" x14ac:dyDescent="0.2">
      <c r="A11510" s="5" t="s">
        <v>11758</v>
      </c>
      <c r="B11510" s="6">
        <v>1592965</v>
      </c>
      <c r="C11510" s="5"/>
      <c r="D11510" s="5">
        <v>24</v>
      </c>
      <c r="E11510" s="5">
        <v>4.8</v>
      </c>
      <c r="F11510" s="5"/>
      <c r="G11510" s="5"/>
      <c r="H11510" s="6" t="s">
        <v>177</v>
      </c>
      <c r="I11510" t="s">
        <v>11561</v>
      </c>
      <c r="J11510" t="s">
        <v>11713</v>
      </c>
      <c r="K11510">
        <v>12289</v>
      </c>
    </row>
    <row r="11511" spans="1:11" ht="16" x14ac:dyDescent="0.2">
      <c r="A11511" s="5" t="s">
        <v>11759</v>
      </c>
      <c r="B11511" s="6">
        <v>1592901</v>
      </c>
      <c r="C11511" s="5"/>
      <c r="D11511" s="5">
        <v>319</v>
      </c>
      <c r="E11511" s="5">
        <v>81.8</v>
      </c>
      <c r="F11511" s="5"/>
      <c r="G11511" s="5"/>
      <c r="H11511" s="6" t="s">
        <v>177</v>
      </c>
      <c r="I11511" t="s">
        <v>11561</v>
      </c>
      <c r="J11511" t="s">
        <v>11713</v>
      </c>
      <c r="K11511">
        <v>12290</v>
      </c>
    </row>
    <row r="11512" spans="1:11" ht="16" x14ac:dyDescent="0.2">
      <c r="A11512" s="5" t="s">
        <v>11760</v>
      </c>
      <c r="B11512" s="6">
        <v>1592901</v>
      </c>
      <c r="C11512" s="5"/>
      <c r="D11512" s="5">
        <v>352</v>
      </c>
      <c r="E11512" s="5">
        <v>98.3</v>
      </c>
      <c r="F11512" s="5"/>
      <c r="G11512" s="5"/>
      <c r="H11512" s="6" t="s">
        <v>177</v>
      </c>
      <c r="I11512" t="s">
        <v>11561</v>
      </c>
      <c r="J11512" t="s">
        <v>11713</v>
      </c>
      <c r="K11512">
        <v>12291</v>
      </c>
    </row>
    <row r="11513" spans="1:11" ht="16" x14ac:dyDescent="0.2">
      <c r="A11513" s="5" t="s">
        <v>11761</v>
      </c>
      <c r="B11513" s="6">
        <v>1592901</v>
      </c>
      <c r="C11513" s="5"/>
      <c r="D11513" s="5">
        <v>306</v>
      </c>
      <c r="E11513" s="5">
        <v>75.7</v>
      </c>
      <c r="F11513" s="5"/>
      <c r="G11513" s="5"/>
      <c r="H11513" s="6" t="s">
        <v>177</v>
      </c>
      <c r="I11513" t="s">
        <v>11561</v>
      </c>
      <c r="J11513" t="s">
        <v>11713</v>
      </c>
      <c r="K11513">
        <v>12292</v>
      </c>
    </row>
    <row r="11514" spans="1:11" ht="16" x14ac:dyDescent="0.2">
      <c r="A11514" s="5" t="s">
        <v>11762</v>
      </c>
      <c r="B11514" s="6">
        <v>1592901</v>
      </c>
      <c r="C11514" s="5"/>
      <c r="D11514" s="5">
        <v>424</v>
      </c>
      <c r="E11514" s="5">
        <v>107.8</v>
      </c>
      <c r="F11514" s="5"/>
      <c r="G11514" s="5"/>
      <c r="H11514" s="6" t="s">
        <v>177</v>
      </c>
      <c r="I11514" t="s">
        <v>11561</v>
      </c>
      <c r="J11514" t="s">
        <v>11713</v>
      </c>
      <c r="K11514">
        <v>12293</v>
      </c>
    </row>
    <row r="11515" spans="1:11" ht="16" x14ac:dyDescent="0.2">
      <c r="A11515" s="5" t="s">
        <v>11763</v>
      </c>
      <c r="B11515" s="6">
        <v>1592901</v>
      </c>
      <c r="C11515" s="5"/>
      <c r="D11515" s="5">
        <v>479</v>
      </c>
      <c r="E11515" s="5">
        <v>121.7</v>
      </c>
      <c r="F11515" s="5"/>
      <c r="G11515" s="5"/>
      <c r="H11515" s="6" t="s">
        <v>177</v>
      </c>
      <c r="I11515" t="s">
        <v>11561</v>
      </c>
      <c r="J11515" t="s">
        <v>11713</v>
      </c>
      <c r="K11515">
        <v>12294</v>
      </c>
    </row>
    <row r="11516" spans="1:11" ht="16" x14ac:dyDescent="0.2">
      <c r="A11516" s="5" t="s">
        <v>11764</v>
      </c>
      <c r="B11516" s="6">
        <v>1584130</v>
      </c>
      <c r="C11516" s="5"/>
      <c r="D11516" s="5">
        <v>276</v>
      </c>
      <c r="E11516" s="5">
        <v>64.3</v>
      </c>
      <c r="F11516" s="5"/>
      <c r="G11516" s="5"/>
      <c r="H11516" s="6" t="s">
        <v>177</v>
      </c>
      <c r="I11516" t="s">
        <v>11561</v>
      </c>
      <c r="J11516" t="s">
        <v>11713</v>
      </c>
      <c r="K11516">
        <v>12295</v>
      </c>
    </row>
    <row r="11517" spans="1:11" ht="16" x14ac:dyDescent="0.2">
      <c r="A11517" s="5" t="s">
        <v>11765</v>
      </c>
      <c r="B11517" s="6">
        <v>1584130</v>
      </c>
      <c r="C11517" s="5"/>
      <c r="D11517" s="5">
        <v>319</v>
      </c>
      <c r="E11517" s="5">
        <v>77.599999999999994</v>
      </c>
      <c r="F11517" s="5"/>
      <c r="G11517" s="5"/>
      <c r="H11517" s="6" t="s">
        <v>177</v>
      </c>
      <c r="I11517" t="s">
        <v>11561</v>
      </c>
      <c r="J11517" t="s">
        <v>11713</v>
      </c>
      <c r="K11517">
        <v>12296</v>
      </c>
    </row>
    <row r="11518" spans="1:11" ht="16" x14ac:dyDescent="0.2">
      <c r="A11518" s="5" t="s">
        <v>11766</v>
      </c>
      <c r="B11518" s="6">
        <v>1584160</v>
      </c>
      <c r="C11518" s="5"/>
      <c r="D11518" s="5">
        <v>264</v>
      </c>
      <c r="E11518" s="5">
        <v>37</v>
      </c>
      <c r="F11518" s="5"/>
      <c r="G11518" s="5" t="s">
        <v>11686</v>
      </c>
      <c r="H11518" s="6" t="s">
        <v>177</v>
      </c>
      <c r="I11518" t="s">
        <v>11561</v>
      </c>
      <c r="J11518" t="s">
        <v>11713</v>
      </c>
      <c r="K11518">
        <v>12297</v>
      </c>
    </row>
    <row r="11519" spans="1:11" ht="16" x14ac:dyDescent="0.2">
      <c r="A11519" s="5" t="s">
        <v>11767</v>
      </c>
      <c r="B11519" s="6">
        <v>1592807</v>
      </c>
      <c r="C11519" s="5"/>
      <c r="D11519" s="5">
        <v>195</v>
      </c>
      <c r="E11519" s="5">
        <v>47.4</v>
      </c>
      <c r="F11519" s="5"/>
      <c r="G11519" s="5"/>
      <c r="H11519" s="6" t="s">
        <v>177</v>
      </c>
      <c r="I11519" t="s">
        <v>11561</v>
      </c>
      <c r="J11519" t="s">
        <v>11713</v>
      </c>
      <c r="K11519">
        <v>12298</v>
      </c>
    </row>
    <row r="11520" spans="1:11" ht="16" x14ac:dyDescent="0.2">
      <c r="A11520" s="5" t="s">
        <v>11768</v>
      </c>
      <c r="B11520" s="6">
        <v>1584160</v>
      </c>
      <c r="C11520" s="5"/>
      <c r="D11520" s="5">
        <v>344</v>
      </c>
      <c r="E11520" s="5">
        <v>84.1</v>
      </c>
      <c r="F11520" s="5"/>
      <c r="G11520" s="5"/>
      <c r="H11520" s="6" t="s">
        <v>177</v>
      </c>
      <c r="I11520" t="s">
        <v>11561</v>
      </c>
      <c r="J11520" t="s">
        <v>11713</v>
      </c>
      <c r="K11520">
        <v>12299</v>
      </c>
    </row>
    <row r="11521" spans="1:11" ht="16" x14ac:dyDescent="0.2">
      <c r="A11521" s="5" t="s">
        <v>11769</v>
      </c>
      <c r="B11521" s="6">
        <v>1584160</v>
      </c>
      <c r="C11521" s="5"/>
      <c r="D11521" s="5">
        <v>383</v>
      </c>
      <c r="E11521" s="5">
        <v>88.6</v>
      </c>
      <c r="F11521" s="5"/>
      <c r="G11521" s="5"/>
      <c r="H11521" s="6" t="s">
        <v>177</v>
      </c>
      <c r="I11521" t="s">
        <v>11561</v>
      </c>
      <c r="J11521" t="s">
        <v>11713</v>
      </c>
      <c r="K11521">
        <v>12300</v>
      </c>
    </row>
    <row r="11522" spans="1:11" ht="16" x14ac:dyDescent="0.2">
      <c r="A11522" s="5" t="s">
        <v>11770</v>
      </c>
      <c r="B11522" s="6">
        <v>1584160</v>
      </c>
      <c r="C11522" s="5"/>
      <c r="D11522" s="5">
        <v>297</v>
      </c>
      <c r="E11522" s="5">
        <v>71.900000000000006</v>
      </c>
      <c r="F11522" s="5"/>
      <c r="G11522" s="5"/>
      <c r="H11522" s="6" t="s">
        <v>177</v>
      </c>
      <c r="I11522" t="s">
        <v>11561</v>
      </c>
      <c r="J11522" t="s">
        <v>11713</v>
      </c>
      <c r="K11522">
        <v>12301</v>
      </c>
    </row>
    <row r="11523" spans="1:11" ht="16" x14ac:dyDescent="0.2">
      <c r="A11523" s="5" t="s">
        <v>11771</v>
      </c>
      <c r="B11523" s="6">
        <v>1584160</v>
      </c>
      <c r="C11523" s="5"/>
      <c r="D11523" s="5">
        <v>453</v>
      </c>
      <c r="E11523" s="5">
        <v>115.1</v>
      </c>
      <c r="F11523" s="5"/>
      <c r="G11523" s="5"/>
      <c r="H11523" s="6" t="s">
        <v>177</v>
      </c>
      <c r="I11523" t="s">
        <v>11561</v>
      </c>
      <c r="J11523" t="s">
        <v>11713</v>
      </c>
      <c r="K11523">
        <v>12302</v>
      </c>
    </row>
    <row r="11524" spans="1:11" ht="16" x14ac:dyDescent="0.2">
      <c r="A11524" s="5" t="s">
        <v>11772</v>
      </c>
      <c r="B11524" s="6">
        <v>1584144</v>
      </c>
      <c r="C11524" s="5"/>
      <c r="D11524" s="5">
        <v>175</v>
      </c>
      <c r="E11524" s="5">
        <v>51.7</v>
      </c>
      <c r="F11524" s="5"/>
      <c r="G11524" s="5"/>
      <c r="H11524" s="6" t="s">
        <v>177</v>
      </c>
      <c r="I11524" t="s">
        <v>11561</v>
      </c>
      <c r="J11524" t="s">
        <v>11713</v>
      </c>
      <c r="K11524">
        <v>12303</v>
      </c>
    </row>
    <row r="11525" spans="1:11" ht="16" x14ac:dyDescent="0.2">
      <c r="A11525" s="5" t="s">
        <v>11773</v>
      </c>
      <c r="B11525" s="6">
        <v>1584144</v>
      </c>
      <c r="C11525" s="5"/>
      <c r="D11525" s="5">
        <v>75</v>
      </c>
      <c r="E11525" s="5">
        <v>18.8</v>
      </c>
      <c r="H11525" s="6" t="s">
        <v>177</v>
      </c>
      <c r="I11525" t="s">
        <v>11561</v>
      </c>
      <c r="J11525" t="s">
        <v>11713</v>
      </c>
      <c r="K11525">
        <v>12304</v>
      </c>
    </row>
    <row r="11526" spans="1:11" ht="16" x14ac:dyDescent="0.2">
      <c r="A11526" s="5" t="s">
        <v>11774</v>
      </c>
      <c r="B11526" s="6">
        <v>1584144</v>
      </c>
      <c r="C11526" s="5"/>
      <c r="D11526" s="5">
        <v>156</v>
      </c>
      <c r="E11526" s="5">
        <v>47.1</v>
      </c>
      <c r="H11526" s="6" t="s">
        <v>177</v>
      </c>
      <c r="I11526" t="s">
        <v>11561</v>
      </c>
      <c r="J11526" t="s">
        <v>11713</v>
      </c>
      <c r="K11526">
        <v>12305</v>
      </c>
    </row>
    <row r="11527" spans="1:11" ht="16" x14ac:dyDescent="0.2">
      <c r="A11527" s="5" t="s">
        <v>11775</v>
      </c>
      <c r="B11527" s="6">
        <v>1584144</v>
      </c>
      <c r="C11527" s="5"/>
      <c r="D11527" s="5">
        <v>194</v>
      </c>
      <c r="E11527" s="5">
        <v>52.3</v>
      </c>
      <c r="H11527" s="6" t="s">
        <v>177</v>
      </c>
      <c r="I11527" t="s">
        <v>11561</v>
      </c>
      <c r="J11527" t="s">
        <v>11713</v>
      </c>
      <c r="K11527">
        <v>12306</v>
      </c>
    </row>
    <row r="11528" spans="1:11" ht="16" x14ac:dyDescent="0.2">
      <c r="A11528" s="5" t="s">
        <v>11776</v>
      </c>
      <c r="B11528" s="6">
        <v>1584144</v>
      </c>
      <c r="C11528" s="5"/>
      <c r="D11528" s="5">
        <v>126</v>
      </c>
      <c r="E11528" s="5">
        <v>37.1</v>
      </c>
      <c r="H11528" s="6" t="s">
        <v>177</v>
      </c>
      <c r="I11528" t="s">
        <v>11561</v>
      </c>
      <c r="J11528" t="s">
        <v>11713</v>
      </c>
      <c r="K11528">
        <v>12307</v>
      </c>
    </row>
    <row r="11529" spans="1:11" ht="16" x14ac:dyDescent="0.2">
      <c r="A11529" s="5" t="s">
        <v>11777</v>
      </c>
      <c r="B11529" s="6">
        <v>1592806</v>
      </c>
      <c r="C11529" s="5"/>
      <c r="D11529" s="5">
        <v>375</v>
      </c>
      <c r="E11529" s="5">
        <v>121.5</v>
      </c>
      <c r="H11529" s="6" t="s">
        <v>177</v>
      </c>
      <c r="I11529" t="s">
        <v>11561</v>
      </c>
      <c r="J11529" t="s">
        <v>11713</v>
      </c>
      <c r="K11529">
        <v>12308</v>
      </c>
    </row>
    <row r="11530" spans="1:11" ht="16" x14ac:dyDescent="0.2">
      <c r="A11530" s="5" t="s">
        <v>11778</v>
      </c>
      <c r="B11530" s="6">
        <v>1592806</v>
      </c>
      <c r="C11530" s="5"/>
      <c r="D11530" s="5">
        <v>358</v>
      </c>
      <c r="E11530" s="5">
        <v>109.9</v>
      </c>
      <c r="H11530" s="6" t="s">
        <v>177</v>
      </c>
      <c r="I11530" t="s">
        <v>11561</v>
      </c>
      <c r="J11530" t="s">
        <v>11713</v>
      </c>
      <c r="K11530">
        <v>12309</v>
      </c>
    </row>
    <row r="11531" spans="1:11" ht="16" x14ac:dyDescent="0.2">
      <c r="A11531" s="5" t="s">
        <v>11779</v>
      </c>
      <c r="B11531" s="6">
        <v>1592806</v>
      </c>
      <c r="C11531" s="5"/>
      <c r="D11531" s="5">
        <v>371</v>
      </c>
      <c r="E11531" s="5">
        <v>102.4</v>
      </c>
      <c r="H11531" s="6" t="s">
        <v>177</v>
      </c>
      <c r="I11531" t="s">
        <v>11561</v>
      </c>
      <c r="J11531" t="s">
        <v>11713</v>
      </c>
      <c r="K11531">
        <v>12310</v>
      </c>
    </row>
    <row r="11532" spans="1:11" ht="16" x14ac:dyDescent="0.2">
      <c r="A11532" s="5" t="s">
        <v>11780</v>
      </c>
      <c r="B11532" s="6">
        <v>1592806</v>
      </c>
      <c r="C11532" s="5"/>
      <c r="D11532" s="5">
        <v>296</v>
      </c>
      <c r="E11532" s="5">
        <v>71.2</v>
      </c>
      <c r="H11532" s="6" t="s">
        <v>177</v>
      </c>
      <c r="I11532" t="s">
        <v>11561</v>
      </c>
      <c r="J11532" t="s">
        <v>11713</v>
      </c>
      <c r="K11532">
        <v>12311</v>
      </c>
    </row>
    <row r="11533" spans="1:11" ht="16" x14ac:dyDescent="0.2">
      <c r="A11533" s="5" t="s">
        <v>11781</v>
      </c>
      <c r="B11533" s="6">
        <v>1592805</v>
      </c>
      <c r="C11533" s="5"/>
      <c r="D11533" s="5">
        <v>406</v>
      </c>
      <c r="E11533" s="5">
        <v>106.9</v>
      </c>
      <c r="H11533" s="6" t="s">
        <v>177</v>
      </c>
      <c r="I11533" t="s">
        <v>11561</v>
      </c>
      <c r="J11533" t="s">
        <v>11713</v>
      </c>
      <c r="K11533">
        <v>12312</v>
      </c>
    </row>
    <row r="11534" spans="1:11" ht="16" x14ac:dyDescent="0.2">
      <c r="A11534" s="5" t="s">
        <v>11782</v>
      </c>
      <c r="B11534" s="6">
        <v>1592805</v>
      </c>
      <c r="C11534" s="5"/>
      <c r="D11534" s="5">
        <v>323</v>
      </c>
      <c r="E11534" s="5">
        <v>82.2</v>
      </c>
      <c r="H11534" s="6" t="s">
        <v>177</v>
      </c>
      <c r="I11534" t="s">
        <v>11561</v>
      </c>
      <c r="J11534" t="s">
        <v>11713</v>
      </c>
      <c r="K11534">
        <v>12313</v>
      </c>
    </row>
    <row r="11535" spans="1:11" ht="16" x14ac:dyDescent="0.2">
      <c r="A11535" s="5" t="s">
        <v>11783</v>
      </c>
      <c r="B11535" s="6">
        <v>1592805</v>
      </c>
      <c r="C11535" s="5"/>
      <c r="D11535" s="5">
        <v>476</v>
      </c>
      <c r="E11535" s="5">
        <v>99.2</v>
      </c>
      <c r="H11535" s="6" t="s">
        <v>177</v>
      </c>
      <c r="I11535" t="s">
        <v>11561</v>
      </c>
      <c r="J11535" t="s">
        <v>11713</v>
      </c>
      <c r="K11535">
        <v>12314</v>
      </c>
    </row>
    <row r="11536" spans="1:11" ht="16" x14ac:dyDescent="0.2">
      <c r="A11536" s="5" t="s">
        <v>11784</v>
      </c>
      <c r="B11536" s="6">
        <v>1592805</v>
      </c>
      <c r="C11536" s="5"/>
      <c r="D11536" s="5">
        <v>305</v>
      </c>
      <c r="E11536" s="5">
        <v>77</v>
      </c>
      <c r="H11536" s="6" t="s">
        <v>177</v>
      </c>
      <c r="I11536" t="s">
        <v>11561</v>
      </c>
      <c r="J11536" t="s">
        <v>11713</v>
      </c>
      <c r="K11536">
        <v>12315</v>
      </c>
    </row>
    <row r="11537" spans="1:11" ht="16" x14ac:dyDescent="0.2">
      <c r="A11537" s="5" t="s">
        <v>11785</v>
      </c>
      <c r="B11537" s="6">
        <v>1592805</v>
      </c>
      <c r="C11537" s="1"/>
      <c r="D11537" s="5">
        <v>288</v>
      </c>
      <c r="E11537" s="5">
        <v>79.5</v>
      </c>
      <c r="H11537" s="6" t="s">
        <v>177</v>
      </c>
      <c r="I11537" t="s">
        <v>11561</v>
      </c>
      <c r="J11537" t="s">
        <v>11713</v>
      </c>
      <c r="K11537">
        <v>12317</v>
      </c>
    </row>
    <row r="11538" spans="1:11" ht="16" x14ac:dyDescent="0.2">
      <c r="A11538" s="5" t="s">
        <v>11786</v>
      </c>
      <c r="B11538" s="6">
        <v>1592822</v>
      </c>
      <c r="C11538" s="5"/>
      <c r="D11538" s="5">
        <v>275</v>
      </c>
      <c r="E11538" s="5">
        <v>70.2</v>
      </c>
      <c r="H11538" s="6" t="s">
        <v>177</v>
      </c>
      <c r="I11538" t="s">
        <v>11561</v>
      </c>
      <c r="J11538" t="s">
        <v>11713</v>
      </c>
      <c r="K11538">
        <v>12318</v>
      </c>
    </row>
    <row r="11539" spans="1:11" ht="16" x14ac:dyDescent="0.2">
      <c r="A11539" s="5" t="s">
        <v>11787</v>
      </c>
      <c r="B11539" s="6">
        <v>1592822</v>
      </c>
      <c r="C11539" s="5"/>
      <c r="D11539" s="5">
        <v>221</v>
      </c>
      <c r="E11539" s="5">
        <v>70.400000000000006</v>
      </c>
      <c r="H11539" s="6" t="s">
        <v>177</v>
      </c>
      <c r="I11539" t="s">
        <v>11561</v>
      </c>
      <c r="J11539" t="s">
        <v>11713</v>
      </c>
      <c r="K11539">
        <v>12319</v>
      </c>
    </row>
    <row r="11540" spans="1:11" ht="16" x14ac:dyDescent="0.2">
      <c r="A11540" s="5" t="s">
        <v>11788</v>
      </c>
      <c r="B11540" s="6">
        <v>1592822</v>
      </c>
      <c r="C11540" s="5"/>
      <c r="D11540" s="5">
        <v>168</v>
      </c>
      <c r="E11540" s="5">
        <v>45.2</v>
      </c>
      <c r="F11540" s="5"/>
      <c r="G11540" s="5"/>
      <c r="H11540" s="6" t="s">
        <v>177</v>
      </c>
      <c r="I11540" s="5" t="s">
        <v>11561</v>
      </c>
      <c r="J11540" t="s">
        <v>11713</v>
      </c>
      <c r="K11540">
        <v>12320</v>
      </c>
    </row>
    <row r="11541" spans="1:11" ht="16" x14ac:dyDescent="0.2">
      <c r="A11541" s="5" t="s">
        <v>11789</v>
      </c>
      <c r="B11541" s="6">
        <v>1592822</v>
      </c>
      <c r="C11541" s="5"/>
      <c r="D11541" s="5">
        <v>312</v>
      </c>
      <c r="E11541" s="5">
        <v>87</v>
      </c>
      <c r="F11541" s="5"/>
      <c r="G11541" s="5"/>
      <c r="H11541" s="6" t="s">
        <v>177</v>
      </c>
      <c r="I11541" s="5" t="s">
        <v>11561</v>
      </c>
      <c r="J11541" t="s">
        <v>11713</v>
      </c>
      <c r="K11541">
        <v>12321</v>
      </c>
    </row>
    <row r="11542" spans="1:11" ht="16" x14ac:dyDescent="0.2">
      <c r="A11542" s="5" t="s">
        <v>11790</v>
      </c>
      <c r="B11542" s="6">
        <v>1592807</v>
      </c>
      <c r="C11542" s="5"/>
      <c r="D11542" s="5">
        <v>303</v>
      </c>
      <c r="E11542" s="5">
        <v>81</v>
      </c>
      <c r="F11542" s="5"/>
      <c r="G11542" s="5"/>
      <c r="H11542" s="6" t="s">
        <v>177</v>
      </c>
      <c r="I11542" s="5" t="s">
        <v>11561</v>
      </c>
      <c r="J11542" t="s">
        <v>11713</v>
      </c>
      <c r="K11542">
        <v>12322</v>
      </c>
    </row>
    <row r="11543" spans="1:11" ht="16" x14ac:dyDescent="0.2">
      <c r="A11543" s="5" t="s">
        <v>11791</v>
      </c>
      <c r="B11543" s="6">
        <v>1584137</v>
      </c>
      <c r="C11543" s="5"/>
      <c r="D11543" s="5">
        <v>176</v>
      </c>
      <c r="E11543" s="5">
        <v>34</v>
      </c>
      <c r="F11543" s="5"/>
      <c r="G11543" s="5"/>
      <c r="H11543" s="6" t="s">
        <v>177</v>
      </c>
      <c r="I11543" s="5" t="s">
        <v>11792</v>
      </c>
      <c r="J11543" t="s">
        <v>11713</v>
      </c>
      <c r="K11543">
        <v>12323</v>
      </c>
    </row>
    <row r="11544" spans="1:11" ht="16" x14ac:dyDescent="0.2">
      <c r="A11544" s="5" t="s">
        <v>11793</v>
      </c>
      <c r="B11544" s="6">
        <v>1584137</v>
      </c>
      <c r="C11544" s="5"/>
      <c r="D11544" s="5">
        <v>98</v>
      </c>
      <c r="E11544" s="5">
        <v>18.100000000000001</v>
      </c>
      <c r="F11544" s="5"/>
      <c r="G11544" s="5"/>
      <c r="H11544" s="6" t="s">
        <v>177</v>
      </c>
      <c r="I11544" s="5" t="s">
        <v>11792</v>
      </c>
      <c r="J11544" t="s">
        <v>11713</v>
      </c>
      <c r="K11544">
        <v>12324</v>
      </c>
    </row>
    <row r="11545" spans="1:11" ht="16" x14ac:dyDescent="0.2">
      <c r="A11545" s="5" t="s">
        <v>11794</v>
      </c>
      <c r="B11545" s="6">
        <v>1584151</v>
      </c>
      <c r="C11545" s="5"/>
      <c r="D11545" s="5">
        <v>58</v>
      </c>
      <c r="E11545" s="5">
        <v>9.3000000000000007</v>
      </c>
      <c r="F11545" s="5"/>
      <c r="G11545" s="5"/>
      <c r="H11545" s="6" t="s">
        <v>177</v>
      </c>
      <c r="I11545" s="5" t="s">
        <v>11792</v>
      </c>
      <c r="J11545" t="s">
        <v>11713</v>
      </c>
      <c r="K11545">
        <v>12325</v>
      </c>
    </row>
    <row r="11546" spans="1:11" ht="16" x14ac:dyDescent="0.2">
      <c r="A11546" s="5" t="s">
        <v>11795</v>
      </c>
      <c r="B11546" s="6">
        <v>1584137</v>
      </c>
      <c r="C11546" s="5"/>
      <c r="D11546" s="5">
        <v>124</v>
      </c>
      <c r="E11546" s="5">
        <v>25.3</v>
      </c>
      <c r="F11546" s="5"/>
      <c r="G11546" s="5"/>
      <c r="H11546" s="6" t="s">
        <v>177</v>
      </c>
      <c r="I11546" s="5" t="s">
        <v>11792</v>
      </c>
      <c r="J11546" t="s">
        <v>11713</v>
      </c>
      <c r="K11546">
        <v>12326</v>
      </c>
    </row>
    <row r="11547" spans="1:11" ht="16" x14ac:dyDescent="0.2">
      <c r="A11547" s="5" t="s">
        <v>11796</v>
      </c>
      <c r="B11547" s="6">
        <v>1584137</v>
      </c>
      <c r="C11547" s="5"/>
      <c r="D11547" s="5">
        <v>59</v>
      </c>
      <c r="E11547" s="5">
        <v>12.2</v>
      </c>
      <c r="F11547" s="5"/>
      <c r="G11547" s="5"/>
      <c r="H11547" s="6" t="s">
        <v>177</v>
      </c>
      <c r="I11547" s="5" t="s">
        <v>11792</v>
      </c>
      <c r="J11547" t="s">
        <v>11713</v>
      </c>
      <c r="K11547">
        <v>12327</v>
      </c>
    </row>
    <row r="11548" spans="1:11" ht="16" x14ac:dyDescent="0.2">
      <c r="A11548" s="5" t="s">
        <v>11797</v>
      </c>
      <c r="B11548" s="6">
        <v>1584137</v>
      </c>
      <c r="C11548" s="5"/>
      <c r="D11548" s="5">
        <v>155</v>
      </c>
      <c r="E11548" s="5">
        <v>31.1</v>
      </c>
      <c r="F11548" s="5"/>
      <c r="G11548" s="5"/>
      <c r="H11548" s="6" t="s">
        <v>177</v>
      </c>
      <c r="I11548" s="5" t="s">
        <v>11792</v>
      </c>
      <c r="J11548" t="s">
        <v>11713</v>
      </c>
      <c r="K11548">
        <v>12328</v>
      </c>
    </row>
    <row r="11549" spans="1:11" ht="16" x14ac:dyDescent="0.2">
      <c r="A11549" s="5" t="s">
        <v>11798</v>
      </c>
      <c r="B11549" s="6">
        <v>1592847</v>
      </c>
      <c r="C11549" s="5"/>
      <c r="D11549" s="5">
        <v>244</v>
      </c>
      <c r="E11549" s="5">
        <v>64.5</v>
      </c>
      <c r="F11549" s="5"/>
      <c r="G11549" s="5"/>
      <c r="H11549" s="6" t="s">
        <v>177</v>
      </c>
      <c r="I11549" s="5" t="s">
        <v>11792</v>
      </c>
      <c r="J11549" t="s">
        <v>11713</v>
      </c>
      <c r="K11549">
        <v>12329</v>
      </c>
    </row>
    <row r="11550" spans="1:11" ht="16" x14ac:dyDescent="0.2">
      <c r="A11550" s="5" t="s">
        <v>11799</v>
      </c>
      <c r="B11550" s="6">
        <v>1592847</v>
      </c>
      <c r="C11550" s="5"/>
      <c r="D11550" s="5">
        <v>144</v>
      </c>
      <c r="E11550" s="5">
        <v>34</v>
      </c>
      <c r="F11550" s="5"/>
      <c r="G11550" s="5"/>
      <c r="H11550" s="6" t="s">
        <v>177</v>
      </c>
      <c r="I11550" s="5" t="s">
        <v>11792</v>
      </c>
      <c r="J11550" t="s">
        <v>11713</v>
      </c>
      <c r="K11550">
        <v>12330</v>
      </c>
    </row>
    <row r="11551" spans="1:11" ht="16" x14ac:dyDescent="0.2">
      <c r="A11551" s="5" t="s">
        <v>11800</v>
      </c>
      <c r="B11551" s="6">
        <v>1592860</v>
      </c>
      <c r="C11551" s="5"/>
      <c r="D11551" s="5">
        <v>240</v>
      </c>
      <c r="E11551" s="5">
        <v>54</v>
      </c>
      <c r="F11551" s="5"/>
      <c r="G11551" s="5"/>
      <c r="H11551" s="6" t="s">
        <v>177</v>
      </c>
      <c r="I11551" s="5" t="s">
        <v>11792</v>
      </c>
      <c r="J11551" t="s">
        <v>11713</v>
      </c>
      <c r="K11551">
        <v>12331</v>
      </c>
    </row>
    <row r="11552" spans="1:11" ht="16" x14ac:dyDescent="0.2">
      <c r="A11552" s="5" t="s">
        <v>11801</v>
      </c>
      <c r="B11552" s="6">
        <v>1592847</v>
      </c>
      <c r="C11552" s="5"/>
      <c r="D11552" s="5">
        <v>48</v>
      </c>
      <c r="E11552" s="5">
        <v>7.9</v>
      </c>
      <c r="F11552" s="5"/>
      <c r="G11552" s="5"/>
      <c r="H11552" s="6" t="s">
        <v>177</v>
      </c>
      <c r="I11552" s="5" t="s">
        <v>11792</v>
      </c>
      <c r="J11552" t="s">
        <v>11713</v>
      </c>
      <c r="K11552">
        <v>12332</v>
      </c>
    </row>
    <row r="11553" spans="1:11" ht="16" x14ac:dyDescent="0.2">
      <c r="A11553" s="5" t="s">
        <v>11802</v>
      </c>
      <c r="B11553" s="6">
        <v>1592860</v>
      </c>
      <c r="C11553" s="5"/>
      <c r="D11553" s="5">
        <v>169</v>
      </c>
      <c r="E11553" s="5">
        <v>52.9</v>
      </c>
      <c r="F11553" s="5"/>
      <c r="G11553" s="5"/>
      <c r="H11553" s="6" t="s">
        <v>177</v>
      </c>
      <c r="I11553" s="5" t="s">
        <v>11792</v>
      </c>
      <c r="J11553" t="s">
        <v>11713</v>
      </c>
      <c r="K11553">
        <v>12333</v>
      </c>
    </row>
    <row r="11554" spans="1:11" ht="16" x14ac:dyDescent="0.2">
      <c r="A11554" s="5" t="s">
        <v>11803</v>
      </c>
      <c r="B11554" s="6">
        <v>1592847</v>
      </c>
      <c r="C11554" s="5"/>
      <c r="D11554" s="5">
        <v>181</v>
      </c>
      <c r="E11554" s="5">
        <v>45.5</v>
      </c>
      <c r="F11554" s="5"/>
      <c r="G11554" s="5"/>
      <c r="H11554" s="6" t="s">
        <v>177</v>
      </c>
      <c r="I11554" s="5" t="s">
        <v>11792</v>
      </c>
      <c r="J11554" t="s">
        <v>11713</v>
      </c>
      <c r="K11554">
        <v>12334</v>
      </c>
    </row>
    <row r="11555" spans="1:11" ht="16" x14ac:dyDescent="0.2">
      <c r="A11555" s="5" t="s">
        <v>11804</v>
      </c>
      <c r="B11555" s="6">
        <v>1592860</v>
      </c>
      <c r="C11555" s="5"/>
      <c r="D11555" s="5">
        <v>273</v>
      </c>
      <c r="E11555" s="5">
        <v>66</v>
      </c>
      <c r="F11555" s="5"/>
      <c r="G11555" s="5"/>
      <c r="H11555" s="6" t="s">
        <v>177</v>
      </c>
      <c r="I11555" s="5" t="s">
        <v>11792</v>
      </c>
      <c r="J11555" t="s">
        <v>11713</v>
      </c>
      <c r="K11555">
        <v>12335</v>
      </c>
    </row>
    <row r="11556" spans="1:11" ht="16" x14ac:dyDescent="0.2">
      <c r="A11556" s="5" t="s">
        <v>11805</v>
      </c>
      <c r="B11556" s="6">
        <v>1592860</v>
      </c>
      <c r="C11556" s="5"/>
      <c r="D11556" s="5">
        <v>206</v>
      </c>
      <c r="E11556" s="5">
        <v>47.1</v>
      </c>
      <c r="H11556" s="6" t="s">
        <v>177</v>
      </c>
      <c r="I11556" t="s">
        <v>11792</v>
      </c>
      <c r="J11556" t="s">
        <v>11713</v>
      </c>
      <c r="K11556">
        <v>12336</v>
      </c>
    </row>
    <row r="11557" spans="1:11" ht="16" x14ac:dyDescent="0.2">
      <c r="A11557" s="5" t="s">
        <v>11806</v>
      </c>
      <c r="B11557" s="6">
        <v>1592847</v>
      </c>
      <c r="C11557" s="5"/>
      <c r="D11557" s="5">
        <v>192</v>
      </c>
      <c r="E11557" s="5">
        <v>50.2</v>
      </c>
      <c r="H11557" s="6" t="s">
        <v>177</v>
      </c>
      <c r="I11557" t="s">
        <v>11792</v>
      </c>
      <c r="J11557" t="s">
        <v>11713</v>
      </c>
      <c r="K11557">
        <v>12337</v>
      </c>
    </row>
    <row r="11558" spans="1:11" ht="16" x14ac:dyDescent="0.2">
      <c r="A11558" s="5" t="s">
        <v>11807</v>
      </c>
      <c r="B11558" s="6">
        <v>1592860</v>
      </c>
      <c r="C11558" s="5"/>
      <c r="D11558" s="5">
        <v>158</v>
      </c>
      <c r="E11558" s="5">
        <v>50.5</v>
      </c>
      <c r="H11558" s="6" t="s">
        <v>177</v>
      </c>
      <c r="I11558" t="s">
        <v>11792</v>
      </c>
      <c r="J11558" t="s">
        <v>11713</v>
      </c>
      <c r="K11558">
        <v>12338</v>
      </c>
    </row>
    <row r="11559" spans="1:11" ht="16" x14ac:dyDescent="0.2">
      <c r="A11559" s="5" t="s">
        <v>11808</v>
      </c>
      <c r="B11559" s="6">
        <v>1592867</v>
      </c>
      <c r="C11559" s="5"/>
      <c r="D11559" s="5">
        <v>210</v>
      </c>
      <c r="E11559" s="5">
        <v>45.3</v>
      </c>
      <c r="H11559" s="6" t="s">
        <v>177</v>
      </c>
      <c r="I11559" t="s">
        <v>11792</v>
      </c>
      <c r="J11559" t="s">
        <v>11713</v>
      </c>
      <c r="K11559">
        <v>12339</v>
      </c>
    </row>
    <row r="11560" spans="1:11" ht="16" x14ac:dyDescent="0.2">
      <c r="A11560" s="5" t="s">
        <v>11809</v>
      </c>
      <c r="B11560" s="6">
        <v>1592867</v>
      </c>
      <c r="C11560" s="5"/>
      <c r="D11560" s="5">
        <v>264</v>
      </c>
      <c r="E11560" s="5">
        <v>57.4</v>
      </c>
      <c r="H11560" s="6" t="s">
        <v>177</v>
      </c>
      <c r="I11560" t="s">
        <v>11792</v>
      </c>
      <c r="J11560" t="s">
        <v>11713</v>
      </c>
      <c r="K11560">
        <v>12340</v>
      </c>
    </row>
    <row r="11561" spans="1:11" ht="16" x14ac:dyDescent="0.2">
      <c r="A11561" s="5" t="s">
        <v>11810</v>
      </c>
      <c r="B11561" s="6">
        <v>1592867</v>
      </c>
      <c r="C11561" s="5"/>
      <c r="D11561" s="5">
        <v>338</v>
      </c>
      <c r="E11561" s="5">
        <v>79.2</v>
      </c>
      <c r="H11561" s="6" t="s">
        <v>177</v>
      </c>
      <c r="I11561" t="s">
        <v>11792</v>
      </c>
      <c r="J11561" t="s">
        <v>11713</v>
      </c>
      <c r="K11561">
        <v>12341</v>
      </c>
    </row>
    <row r="11562" spans="1:11" ht="16" x14ac:dyDescent="0.2">
      <c r="A11562" s="5" t="s">
        <v>11811</v>
      </c>
      <c r="B11562" s="6">
        <v>1592867</v>
      </c>
      <c r="C11562" s="5"/>
      <c r="D11562" s="5">
        <v>323</v>
      </c>
      <c r="E11562" s="5">
        <v>68.599999999999994</v>
      </c>
      <c r="H11562" s="6" t="s">
        <v>177</v>
      </c>
      <c r="I11562" t="s">
        <v>11792</v>
      </c>
      <c r="J11562" t="s">
        <v>11713</v>
      </c>
      <c r="K11562">
        <v>12342</v>
      </c>
    </row>
    <row r="11563" spans="1:11" ht="16" x14ac:dyDescent="0.2">
      <c r="A11563" s="5" t="s">
        <v>11812</v>
      </c>
      <c r="B11563" s="6">
        <v>1592867</v>
      </c>
      <c r="C11563" s="5"/>
      <c r="D11563" s="5">
        <v>256</v>
      </c>
      <c r="E11563" s="5">
        <v>52.5</v>
      </c>
      <c r="H11563" s="6" t="s">
        <v>177</v>
      </c>
      <c r="I11563" t="s">
        <v>11792</v>
      </c>
      <c r="J11563" t="s">
        <v>11713</v>
      </c>
      <c r="K11563">
        <v>12343</v>
      </c>
    </row>
    <row r="11564" spans="1:11" ht="16" x14ac:dyDescent="0.2">
      <c r="A11564" s="5" t="s">
        <v>11813</v>
      </c>
      <c r="B11564" s="6">
        <v>1584119</v>
      </c>
      <c r="C11564" s="5"/>
      <c r="D11564" s="5">
        <v>207</v>
      </c>
      <c r="E11564" s="5">
        <v>42.6</v>
      </c>
      <c r="H11564" s="6" t="s">
        <v>177</v>
      </c>
      <c r="I11564" t="s">
        <v>11792</v>
      </c>
      <c r="J11564" t="s">
        <v>11713</v>
      </c>
      <c r="K11564">
        <v>12344</v>
      </c>
    </row>
    <row r="11565" spans="1:11" ht="16" x14ac:dyDescent="0.2">
      <c r="A11565" s="5" t="s">
        <v>11814</v>
      </c>
      <c r="B11565" s="6">
        <v>1584119</v>
      </c>
      <c r="C11565" s="5"/>
      <c r="D11565" s="5">
        <v>240</v>
      </c>
      <c r="E11565" s="5">
        <v>74.3</v>
      </c>
      <c r="H11565" s="6" t="s">
        <v>177</v>
      </c>
      <c r="I11565" t="s">
        <v>11792</v>
      </c>
      <c r="J11565" t="s">
        <v>11713</v>
      </c>
      <c r="K11565">
        <v>12345</v>
      </c>
    </row>
    <row r="11566" spans="1:11" ht="16" x14ac:dyDescent="0.2">
      <c r="A11566" s="5" t="s">
        <v>11815</v>
      </c>
      <c r="B11566" s="6">
        <v>1584119</v>
      </c>
      <c r="C11566" s="5"/>
      <c r="D11566" s="5">
        <v>214</v>
      </c>
      <c r="E11566" s="5">
        <v>48.7</v>
      </c>
      <c r="H11566" s="6" t="s">
        <v>177</v>
      </c>
      <c r="I11566" t="s">
        <v>11792</v>
      </c>
      <c r="J11566" t="s">
        <v>11713</v>
      </c>
      <c r="K11566">
        <v>12346</v>
      </c>
    </row>
    <row r="11567" spans="1:11" ht="16" x14ac:dyDescent="0.2">
      <c r="A11567" s="5" t="s">
        <v>11816</v>
      </c>
      <c r="B11567" s="6">
        <v>1592818</v>
      </c>
      <c r="C11567" s="5"/>
      <c r="D11567" s="5">
        <v>219</v>
      </c>
      <c r="E11567" s="5">
        <v>49.7</v>
      </c>
      <c r="H11567" s="6" t="s">
        <v>177</v>
      </c>
      <c r="I11567" t="s">
        <v>11792</v>
      </c>
      <c r="J11567" t="s">
        <v>11713</v>
      </c>
      <c r="K11567">
        <v>12347</v>
      </c>
    </row>
    <row r="11568" spans="1:11" ht="16" x14ac:dyDescent="0.2">
      <c r="A11568" s="5" t="s">
        <v>11817</v>
      </c>
      <c r="B11568" s="6">
        <v>1584119</v>
      </c>
      <c r="C11568" s="5"/>
      <c r="D11568" s="5">
        <v>160</v>
      </c>
      <c r="E11568" s="5">
        <v>43.3</v>
      </c>
      <c r="H11568" s="6" t="s">
        <v>177</v>
      </c>
      <c r="I11568" t="s">
        <v>11792</v>
      </c>
      <c r="J11568" t="s">
        <v>11713</v>
      </c>
      <c r="K11568">
        <v>12348</v>
      </c>
    </row>
    <row r="11569" spans="1:11" ht="16" x14ac:dyDescent="0.2">
      <c r="A11569" s="5" t="s">
        <v>11818</v>
      </c>
      <c r="B11569" s="6">
        <v>1584119</v>
      </c>
      <c r="C11569" s="5"/>
      <c r="D11569" s="5">
        <v>146</v>
      </c>
      <c r="E11569" s="5">
        <v>45.1</v>
      </c>
      <c r="H11569" s="6" t="s">
        <v>177</v>
      </c>
      <c r="I11569" t="s">
        <v>11792</v>
      </c>
      <c r="J11569" t="s">
        <v>11713</v>
      </c>
      <c r="K11569">
        <v>12349</v>
      </c>
    </row>
    <row r="11570" spans="1:11" ht="16" x14ac:dyDescent="0.2">
      <c r="A11570" s="5" t="s">
        <v>11819</v>
      </c>
      <c r="B11570" s="6">
        <v>1592818</v>
      </c>
      <c r="C11570" s="5"/>
      <c r="D11570" s="5">
        <v>298</v>
      </c>
      <c r="E11570" s="5">
        <v>67</v>
      </c>
      <c r="H11570" s="6" t="s">
        <v>177</v>
      </c>
      <c r="I11570" t="s">
        <v>11792</v>
      </c>
      <c r="J11570" t="s">
        <v>11713</v>
      </c>
      <c r="K11570">
        <v>12350</v>
      </c>
    </row>
    <row r="11571" spans="1:11" ht="16" x14ac:dyDescent="0.2">
      <c r="A11571" s="5" t="s">
        <v>11820</v>
      </c>
      <c r="B11571" s="6">
        <v>1592818</v>
      </c>
      <c r="C11571" s="5"/>
      <c r="D11571" s="5">
        <v>297</v>
      </c>
      <c r="E11571" s="5">
        <v>60.7</v>
      </c>
      <c r="H11571" s="6" t="s">
        <v>177</v>
      </c>
      <c r="I11571" t="s">
        <v>11792</v>
      </c>
      <c r="J11571" t="s">
        <v>11713</v>
      </c>
      <c r="K11571">
        <v>12351</v>
      </c>
    </row>
    <row r="11572" spans="1:11" ht="16" x14ac:dyDescent="0.2">
      <c r="A11572" s="5" t="s">
        <v>11821</v>
      </c>
      <c r="B11572" s="6">
        <v>1592818</v>
      </c>
      <c r="C11572" s="5"/>
      <c r="D11572" s="5">
        <v>235</v>
      </c>
      <c r="E11572" s="5">
        <v>55.1</v>
      </c>
      <c r="H11572" s="6" t="s">
        <v>177</v>
      </c>
      <c r="I11572" t="s">
        <v>11792</v>
      </c>
      <c r="J11572" t="s">
        <v>11713</v>
      </c>
      <c r="K11572">
        <v>12352</v>
      </c>
    </row>
    <row r="11573" spans="1:11" ht="16" x14ac:dyDescent="0.2">
      <c r="A11573" s="5" t="s">
        <v>11822</v>
      </c>
      <c r="B11573" s="6">
        <v>1592818</v>
      </c>
      <c r="C11573" s="5"/>
      <c r="D11573" s="5">
        <v>260</v>
      </c>
      <c r="E11573" s="5">
        <v>61.7</v>
      </c>
      <c r="H11573" s="6" t="s">
        <v>177</v>
      </c>
      <c r="I11573" t="s">
        <v>11792</v>
      </c>
      <c r="J11573" t="s">
        <v>11713</v>
      </c>
      <c r="K11573">
        <v>12353</v>
      </c>
    </row>
    <row r="11574" spans="1:11" ht="16" x14ac:dyDescent="0.2">
      <c r="A11574" s="5" t="s">
        <v>11823</v>
      </c>
      <c r="B11574" s="6">
        <v>1584200</v>
      </c>
      <c r="C11574" s="5"/>
      <c r="D11574" s="5">
        <v>302</v>
      </c>
      <c r="E11574" s="5">
        <v>84.2</v>
      </c>
      <c r="H11574" s="6" t="s">
        <v>177</v>
      </c>
      <c r="I11574" t="s">
        <v>11792</v>
      </c>
      <c r="J11574" t="s">
        <v>11713</v>
      </c>
      <c r="K11574">
        <v>12354</v>
      </c>
    </row>
    <row r="11575" spans="1:11" ht="16" x14ac:dyDescent="0.2">
      <c r="A11575" s="5" t="s">
        <v>11824</v>
      </c>
      <c r="B11575" s="6">
        <v>1584200</v>
      </c>
      <c r="C11575" s="5"/>
      <c r="D11575" s="5">
        <v>374</v>
      </c>
      <c r="E11575" s="5">
        <v>94.4</v>
      </c>
      <c r="H11575" s="6" t="s">
        <v>177</v>
      </c>
      <c r="I11575" t="s">
        <v>11792</v>
      </c>
      <c r="J11575" t="s">
        <v>11713</v>
      </c>
      <c r="K11575">
        <v>12355</v>
      </c>
    </row>
    <row r="11576" spans="1:11" ht="16" x14ac:dyDescent="0.2">
      <c r="A11576" s="5" t="s">
        <v>11825</v>
      </c>
      <c r="B11576" s="6">
        <v>1584200</v>
      </c>
      <c r="C11576" s="5"/>
      <c r="D11576" s="5">
        <v>337</v>
      </c>
      <c r="E11576" s="5">
        <v>86.7</v>
      </c>
      <c r="H11576" s="6" t="s">
        <v>177</v>
      </c>
      <c r="I11576" t="s">
        <v>11792</v>
      </c>
      <c r="J11576" t="s">
        <v>11713</v>
      </c>
      <c r="K11576">
        <v>12356</v>
      </c>
    </row>
    <row r="11577" spans="1:11" ht="16" x14ac:dyDescent="0.2">
      <c r="A11577" s="5" t="s">
        <v>11826</v>
      </c>
      <c r="B11577" s="6">
        <v>1584200</v>
      </c>
      <c r="C11577" s="5"/>
      <c r="D11577" s="5">
        <v>292</v>
      </c>
      <c r="E11577" s="5">
        <v>84.2</v>
      </c>
      <c r="H11577" s="6" t="s">
        <v>177</v>
      </c>
      <c r="I11577" t="s">
        <v>11792</v>
      </c>
      <c r="J11577" t="s">
        <v>11713</v>
      </c>
      <c r="K11577">
        <v>12357</v>
      </c>
    </row>
    <row r="11578" spans="1:11" ht="16" x14ac:dyDescent="0.2">
      <c r="A11578" s="5" t="s">
        <v>11827</v>
      </c>
      <c r="B11578" s="6">
        <v>1584200</v>
      </c>
      <c r="C11578" s="5"/>
      <c r="D11578" s="5">
        <v>277</v>
      </c>
      <c r="E11578" s="5">
        <v>75.3</v>
      </c>
      <c r="H11578" s="6" t="s">
        <v>177</v>
      </c>
      <c r="I11578" t="s">
        <v>11792</v>
      </c>
      <c r="J11578" t="s">
        <v>11713</v>
      </c>
      <c r="K11578">
        <v>12358</v>
      </c>
    </row>
    <row r="11579" spans="1:11" ht="16" x14ac:dyDescent="0.2">
      <c r="A11579" s="5" t="s">
        <v>11828</v>
      </c>
      <c r="B11579" s="6">
        <v>1584189</v>
      </c>
      <c r="C11579" s="5"/>
      <c r="D11579" s="5">
        <v>336</v>
      </c>
      <c r="E11579" s="5">
        <v>82.5</v>
      </c>
      <c r="H11579" s="6" t="s">
        <v>177</v>
      </c>
      <c r="I11579" t="s">
        <v>11792</v>
      </c>
      <c r="J11579" t="s">
        <v>11713</v>
      </c>
      <c r="K11579">
        <v>12359</v>
      </c>
    </row>
    <row r="11580" spans="1:11" ht="16" x14ac:dyDescent="0.2">
      <c r="A11580" s="5" t="s">
        <v>11829</v>
      </c>
      <c r="B11580" s="6">
        <v>1584189</v>
      </c>
      <c r="C11580" s="5"/>
      <c r="D11580" s="5">
        <v>391</v>
      </c>
      <c r="E11580" s="5">
        <v>101.5</v>
      </c>
      <c r="H11580" s="6" t="s">
        <v>177</v>
      </c>
      <c r="I11580" t="s">
        <v>11792</v>
      </c>
      <c r="J11580" t="s">
        <v>11713</v>
      </c>
      <c r="K11580">
        <v>12360</v>
      </c>
    </row>
    <row r="11581" spans="1:11" ht="16" x14ac:dyDescent="0.2">
      <c r="A11581" s="5" t="s">
        <v>11830</v>
      </c>
      <c r="B11581" s="6">
        <v>1584189</v>
      </c>
      <c r="C11581" s="5"/>
      <c r="D11581" s="5">
        <v>329</v>
      </c>
      <c r="E11581" s="5">
        <v>82.9</v>
      </c>
      <c r="H11581" s="6" t="s">
        <v>177</v>
      </c>
      <c r="I11581" t="s">
        <v>11792</v>
      </c>
      <c r="J11581" t="s">
        <v>11713</v>
      </c>
      <c r="K11581">
        <v>12361</v>
      </c>
    </row>
    <row r="11582" spans="1:11" ht="16" x14ac:dyDescent="0.2">
      <c r="A11582" s="5" t="s">
        <v>11831</v>
      </c>
      <c r="B11582" s="6">
        <v>1584189</v>
      </c>
      <c r="C11582" s="5"/>
      <c r="D11582" s="5">
        <v>341</v>
      </c>
      <c r="E11582" s="5">
        <v>101</v>
      </c>
      <c r="H11582" s="6" t="s">
        <v>177</v>
      </c>
      <c r="I11582" t="s">
        <v>11792</v>
      </c>
      <c r="J11582" t="s">
        <v>11713</v>
      </c>
      <c r="K11582">
        <v>12362</v>
      </c>
    </row>
    <row r="11583" spans="1:11" ht="16" x14ac:dyDescent="0.2">
      <c r="A11583" s="5" t="s">
        <v>11832</v>
      </c>
      <c r="B11583" s="6">
        <v>1584189</v>
      </c>
      <c r="C11583" s="5"/>
      <c r="D11583" s="5">
        <v>263</v>
      </c>
      <c r="E11583" s="5">
        <v>81.5</v>
      </c>
      <c r="H11583" s="6" t="s">
        <v>177</v>
      </c>
      <c r="I11583" t="s">
        <v>11792</v>
      </c>
      <c r="J11583" t="s">
        <v>11713</v>
      </c>
      <c r="K11583">
        <v>12363</v>
      </c>
    </row>
    <row r="11584" spans="1:11" ht="16" x14ac:dyDescent="0.2">
      <c r="A11584" s="5" t="s">
        <v>11833</v>
      </c>
      <c r="B11584" s="6">
        <v>1593002</v>
      </c>
      <c r="C11584" s="5"/>
      <c r="D11584" s="5">
        <v>297</v>
      </c>
      <c r="E11584" s="5">
        <v>68</v>
      </c>
      <c r="H11584" s="6" t="s">
        <v>177</v>
      </c>
      <c r="I11584" t="s">
        <v>11792</v>
      </c>
      <c r="J11584" t="s">
        <v>11713</v>
      </c>
      <c r="K11584">
        <v>12364</v>
      </c>
    </row>
    <row r="11585" spans="1:11" ht="16" x14ac:dyDescent="0.2">
      <c r="A11585" s="5" t="s">
        <v>11834</v>
      </c>
      <c r="B11585" s="6">
        <v>1592923</v>
      </c>
      <c r="C11585" s="5"/>
      <c r="D11585" s="5">
        <v>200</v>
      </c>
      <c r="E11585" s="5">
        <v>44.5</v>
      </c>
      <c r="H11585" s="6" t="s">
        <v>177</v>
      </c>
      <c r="I11585" t="s">
        <v>11792</v>
      </c>
      <c r="J11585" t="s">
        <v>11713</v>
      </c>
      <c r="K11585">
        <v>12365</v>
      </c>
    </row>
    <row r="11586" spans="1:11" ht="16" x14ac:dyDescent="0.2">
      <c r="A11586" s="5" t="s">
        <v>11835</v>
      </c>
      <c r="B11586" s="6">
        <v>1592923</v>
      </c>
      <c r="C11586" s="5"/>
      <c r="D11586" s="5">
        <v>101</v>
      </c>
      <c r="E11586" s="5">
        <v>21.4</v>
      </c>
      <c r="H11586" s="6" t="s">
        <v>177</v>
      </c>
      <c r="I11586" t="s">
        <v>11792</v>
      </c>
      <c r="J11586" t="s">
        <v>11713</v>
      </c>
      <c r="K11586">
        <v>12366</v>
      </c>
    </row>
    <row r="11587" spans="1:11" ht="16" x14ac:dyDescent="0.2">
      <c r="A11587" s="5" t="s">
        <v>11836</v>
      </c>
      <c r="B11587" s="6">
        <v>1592923</v>
      </c>
      <c r="C11587" s="5"/>
      <c r="D11587" s="5">
        <v>103</v>
      </c>
      <c r="E11587" s="5">
        <v>21.1</v>
      </c>
      <c r="H11587" s="6" t="s">
        <v>177</v>
      </c>
      <c r="I11587" t="s">
        <v>11792</v>
      </c>
      <c r="J11587" t="s">
        <v>11713</v>
      </c>
      <c r="K11587">
        <v>12367</v>
      </c>
    </row>
    <row r="11588" spans="1:11" ht="16" x14ac:dyDescent="0.2">
      <c r="A11588" s="5" t="s">
        <v>11837</v>
      </c>
      <c r="B11588" s="6">
        <v>1592923</v>
      </c>
      <c r="C11588" s="5"/>
      <c r="D11588" s="5">
        <v>123</v>
      </c>
      <c r="E11588" s="5">
        <v>26</v>
      </c>
      <c r="H11588" s="6" t="s">
        <v>177</v>
      </c>
      <c r="I11588" t="s">
        <v>11792</v>
      </c>
      <c r="J11588" t="s">
        <v>11713</v>
      </c>
      <c r="K11588">
        <v>12368</v>
      </c>
    </row>
    <row r="11589" spans="1:11" ht="16" x14ac:dyDescent="0.2">
      <c r="A11589" s="5" t="s">
        <v>11838</v>
      </c>
      <c r="B11589" s="6">
        <v>1593002</v>
      </c>
      <c r="C11589" s="5"/>
      <c r="D11589" s="5">
        <v>281</v>
      </c>
      <c r="E11589" s="5">
        <v>62.7</v>
      </c>
      <c r="H11589" s="6" t="s">
        <v>177</v>
      </c>
      <c r="I11589" t="s">
        <v>11792</v>
      </c>
      <c r="J11589" t="s">
        <v>11713</v>
      </c>
      <c r="K11589">
        <v>12369</v>
      </c>
    </row>
    <row r="11590" spans="1:11" ht="16" x14ac:dyDescent="0.2">
      <c r="A11590" s="5" t="s">
        <v>11839</v>
      </c>
      <c r="B11590" s="6">
        <v>1593002</v>
      </c>
      <c r="C11590" s="5"/>
      <c r="D11590" s="5">
        <v>297</v>
      </c>
      <c r="E11590" s="5">
        <v>69.8</v>
      </c>
      <c r="H11590" s="6" t="s">
        <v>177</v>
      </c>
      <c r="I11590" t="s">
        <v>11792</v>
      </c>
      <c r="J11590" t="s">
        <v>11713</v>
      </c>
      <c r="K11590">
        <v>12370</v>
      </c>
    </row>
    <row r="11591" spans="1:11" ht="16" x14ac:dyDescent="0.2">
      <c r="A11591" s="5" t="s">
        <v>11840</v>
      </c>
      <c r="B11591" s="6">
        <v>1592972</v>
      </c>
      <c r="C11591" s="5"/>
      <c r="D11591" s="5">
        <v>289</v>
      </c>
      <c r="E11591" s="5">
        <v>66.400000000000006</v>
      </c>
      <c r="H11591" s="6" t="s">
        <v>177</v>
      </c>
      <c r="I11591" t="s">
        <v>11792</v>
      </c>
      <c r="J11591" t="s">
        <v>11713</v>
      </c>
      <c r="K11591">
        <v>12371</v>
      </c>
    </row>
    <row r="11592" spans="1:11" ht="16" x14ac:dyDescent="0.2">
      <c r="A11592" s="5" t="s">
        <v>11841</v>
      </c>
      <c r="B11592" s="6">
        <v>1593002</v>
      </c>
      <c r="C11592" s="5"/>
      <c r="D11592" s="5">
        <v>235</v>
      </c>
      <c r="E11592" s="5">
        <v>59.1</v>
      </c>
      <c r="H11592" s="6" t="s">
        <v>177</v>
      </c>
      <c r="I11592" t="s">
        <v>11792</v>
      </c>
      <c r="J11592" t="s">
        <v>11713</v>
      </c>
      <c r="K11592">
        <v>12372</v>
      </c>
    </row>
    <row r="11593" spans="1:11" ht="16" x14ac:dyDescent="0.2">
      <c r="A11593" s="5" t="s">
        <v>11842</v>
      </c>
      <c r="B11593" s="6">
        <v>1593002</v>
      </c>
      <c r="C11593" s="5"/>
      <c r="D11593" s="5">
        <v>361</v>
      </c>
      <c r="E11593" s="5">
        <v>88.8</v>
      </c>
      <c r="H11593" s="6" t="s">
        <v>177</v>
      </c>
      <c r="I11593" t="s">
        <v>11792</v>
      </c>
      <c r="J11593" t="s">
        <v>11713</v>
      </c>
      <c r="K11593">
        <v>12373</v>
      </c>
    </row>
    <row r="11594" spans="1:11" ht="16" x14ac:dyDescent="0.2">
      <c r="A11594" s="5" t="s">
        <v>11843</v>
      </c>
      <c r="B11594" s="6">
        <v>1592972</v>
      </c>
      <c r="C11594" s="5"/>
      <c r="D11594" s="5">
        <v>246</v>
      </c>
      <c r="E11594" s="5">
        <v>53.8</v>
      </c>
      <c r="H11594" s="6" t="s">
        <v>177</v>
      </c>
      <c r="I11594" t="s">
        <v>11792</v>
      </c>
      <c r="J11594" t="s">
        <v>11713</v>
      </c>
      <c r="K11594">
        <v>12374</v>
      </c>
    </row>
    <row r="11595" spans="1:11" ht="16" x14ac:dyDescent="0.2">
      <c r="A11595" s="5" t="s">
        <v>11844</v>
      </c>
      <c r="B11595" s="6">
        <v>1592972</v>
      </c>
      <c r="C11595" s="5"/>
      <c r="D11595" s="5">
        <v>164</v>
      </c>
      <c r="E11595" s="5">
        <v>32</v>
      </c>
      <c r="H11595" s="6" t="s">
        <v>177</v>
      </c>
      <c r="I11595" t="s">
        <v>11792</v>
      </c>
      <c r="J11595" t="s">
        <v>11713</v>
      </c>
      <c r="K11595">
        <v>12375</v>
      </c>
    </row>
    <row r="11596" spans="1:11" ht="16" x14ac:dyDescent="0.2">
      <c r="A11596" s="5" t="s">
        <v>11845</v>
      </c>
      <c r="B11596" s="6">
        <v>1592972</v>
      </c>
      <c r="C11596" s="5"/>
      <c r="D11596" s="5">
        <v>817</v>
      </c>
      <c r="E11596" s="5">
        <v>236.8</v>
      </c>
      <c r="H11596" s="6" t="s">
        <v>177</v>
      </c>
      <c r="I11596" t="s">
        <v>11792</v>
      </c>
      <c r="J11596" t="s">
        <v>11713</v>
      </c>
      <c r="K11596">
        <v>12376</v>
      </c>
    </row>
    <row r="11597" spans="1:11" ht="16" x14ac:dyDescent="0.2">
      <c r="A11597" s="5" t="s">
        <v>11846</v>
      </c>
      <c r="B11597" s="6">
        <v>1592972</v>
      </c>
      <c r="C11597" s="5"/>
      <c r="D11597" s="5">
        <v>773</v>
      </c>
      <c r="E11597" s="5">
        <v>227.2</v>
      </c>
      <c r="H11597" s="6" t="s">
        <v>177</v>
      </c>
      <c r="I11597" t="s">
        <v>11792</v>
      </c>
      <c r="J11597" t="s">
        <v>11713</v>
      </c>
      <c r="K11597">
        <v>12377</v>
      </c>
    </row>
    <row r="11598" spans="1:11" ht="16" x14ac:dyDescent="0.2">
      <c r="A11598" s="5" t="s">
        <v>11847</v>
      </c>
      <c r="B11598" s="6">
        <v>1584131</v>
      </c>
      <c r="C11598" s="5"/>
      <c r="D11598" s="5">
        <v>239</v>
      </c>
      <c r="E11598" s="5">
        <v>55.4</v>
      </c>
      <c r="H11598" s="6" t="s">
        <v>177</v>
      </c>
      <c r="I11598" t="s">
        <v>11792</v>
      </c>
      <c r="J11598" t="s">
        <v>11713</v>
      </c>
      <c r="K11598">
        <v>12378</v>
      </c>
    </row>
    <row r="11599" spans="1:11" ht="16" x14ac:dyDescent="0.2">
      <c r="A11599" s="5" t="s">
        <v>11848</v>
      </c>
      <c r="B11599" s="6">
        <v>1584131</v>
      </c>
      <c r="C11599" s="5"/>
      <c r="D11599" s="5">
        <v>319</v>
      </c>
      <c r="E11599" s="5">
        <v>71.900000000000006</v>
      </c>
      <c r="H11599" s="6" t="s">
        <v>177</v>
      </c>
      <c r="I11599" t="s">
        <v>11792</v>
      </c>
      <c r="J11599" t="s">
        <v>11713</v>
      </c>
      <c r="K11599">
        <v>12379</v>
      </c>
    </row>
    <row r="11600" spans="1:11" ht="16" x14ac:dyDescent="0.2">
      <c r="A11600" s="5" t="s">
        <v>11849</v>
      </c>
      <c r="B11600" s="6">
        <v>1584131</v>
      </c>
      <c r="C11600" s="5"/>
      <c r="D11600" s="5">
        <v>337</v>
      </c>
      <c r="E11600" s="5">
        <v>85</v>
      </c>
      <c r="H11600" s="6" t="s">
        <v>177</v>
      </c>
      <c r="I11600" t="s">
        <v>11792</v>
      </c>
      <c r="J11600" t="s">
        <v>11713</v>
      </c>
      <c r="K11600">
        <v>12380</v>
      </c>
    </row>
    <row r="11601" spans="1:11" ht="16" x14ac:dyDescent="0.2">
      <c r="A11601" s="5" t="s">
        <v>11850</v>
      </c>
      <c r="B11601" s="6">
        <v>1584131</v>
      </c>
      <c r="C11601" s="5"/>
      <c r="D11601" s="5">
        <v>276</v>
      </c>
      <c r="E11601" s="5">
        <v>66.3</v>
      </c>
      <c r="H11601" s="6" t="s">
        <v>177</v>
      </c>
      <c r="I11601" t="s">
        <v>11792</v>
      </c>
      <c r="J11601" t="s">
        <v>11713</v>
      </c>
      <c r="K11601">
        <v>12381</v>
      </c>
    </row>
    <row r="11602" spans="1:11" ht="16" x14ac:dyDescent="0.2">
      <c r="A11602" s="5" t="s">
        <v>11851</v>
      </c>
      <c r="B11602" s="6">
        <v>1584132</v>
      </c>
      <c r="C11602" s="5"/>
      <c r="D11602" s="5">
        <v>218</v>
      </c>
      <c r="E11602" s="5">
        <v>64.900000000000006</v>
      </c>
      <c r="H11602" s="6" t="s">
        <v>177</v>
      </c>
      <c r="I11602" t="s">
        <v>11792</v>
      </c>
      <c r="J11602" t="s">
        <v>11713</v>
      </c>
      <c r="K11602">
        <v>12382</v>
      </c>
    </row>
    <row r="11603" spans="1:11" ht="16" x14ac:dyDescent="0.2">
      <c r="A11603" s="5" t="s">
        <v>11852</v>
      </c>
      <c r="B11603" s="6">
        <v>1584131</v>
      </c>
      <c r="C11603" s="5"/>
      <c r="D11603" s="5">
        <v>182</v>
      </c>
      <c r="E11603" s="5">
        <v>43.5</v>
      </c>
      <c r="H11603" s="6" t="s">
        <v>177</v>
      </c>
      <c r="I11603" t="s">
        <v>11792</v>
      </c>
      <c r="J11603" t="s">
        <v>11713</v>
      </c>
      <c r="K11603">
        <v>12383</v>
      </c>
    </row>
    <row r="11604" spans="1:11" ht="16" x14ac:dyDescent="0.2">
      <c r="A11604" s="5" t="s">
        <v>11853</v>
      </c>
      <c r="B11604" s="6">
        <v>1584132</v>
      </c>
      <c r="C11604" s="5"/>
      <c r="D11604" s="5">
        <v>256</v>
      </c>
      <c r="E11604" s="5">
        <v>72.900000000000006</v>
      </c>
      <c r="H11604" s="6" t="s">
        <v>177</v>
      </c>
      <c r="I11604" t="s">
        <v>11792</v>
      </c>
      <c r="J11604" t="s">
        <v>11713</v>
      </c>
      <c r="K11604">
        <v>12384</v>
      </c>
    </row>
    <row r="11605" spans="1:11" ht="16" x14ac:dyDescent="0.2">
      <c r="A11605" s="5" t="s">
        <v>11854</v>
      </c>
      <c r="B11605" s="6">
        <v>1584132</v>
      </c>
      <c r="C11605" s="5"/>
      <c r="D11605" s="5">
        <v>242</v>
      </c>
      <c r="E11605" s="5">
        <v>70.5</v>
      </c>
      <c r="H11605" s="6" t="s">
        <v>177</v>
      </c>
      <c r="I11605" t="s">
        <v>11792</v>
      </c>
      <c r="J11605" t="s">
        <v>11713</v>
      </c>
      <c r="K11605">
        <v>12385</v>
      </c>
    </row>
    <row r="11606" spans="1:11" ht="16" x14ac:dyDescent="0.2">
      <c r="A11606" s="5" t="s">
        <v>11855</v>
      </c>
      <c r="B11606" s="6">
        <v>1584132</v>
      </c>
      <c r="C11606" s="5"/>
      <c r="D11606" s="5">
        <v>106</v>
      </c>
      <c r="E11606" s="5">
        <v>34.9</v>
      </c>
      <c r="H11606" s="6" t="s">
        <v>177</v>
      </c>
      <c r="I11606" t="s">
        <v>11792</v>
      </c>
      <c r="J11606" t="s">
        <v>11713</v>
      </c>
      <c r="K11606">
        <v>12386</v>
      </c>
    </row>
    <row r="11607" spans="1:11" ht="16" x14ac:dyDescent="0.2">
      <c r="A11607" s="5" t="s">
        <v>11856</v>
      </c>
      <c r="B11607" s="6">
        <v>1584132</v>
      </c>
      <c r="C11607" s="5"/>
      <c r="D11607" s="5">
        <v>83</v>
      </c>
      <c r="E11607" s="5">
        <v>21.2</v>
      </c>
      <c r="H11607" s="6" t="s">
        <v>177</v>
      </c>
      <c r="I11607" t="s">
        <v>11792</v>
      </c>
      <c r="J11607" t="s">
        <v>11713</v>
      </c>
      <c r="K11607">
        <v>12387</v>
      </c>
    </row>
    <row r="11608" spans="1:11" ht="16" x14ac:dyDescent="0.2">
      <c r="A11608" s="5" t="s">
        <v>11857</v>
      </c>
      <c r="B11608" s="6">
        <v>1584145</v>
      </c>
      <c r="C11608" s="5"/>
      <c r="D11608" s="5">
        <v>198</v>
      </c>
      <c r="E11608" s="5">
        <v>66.3</v>
      </c>
      <c r="H11608" s="6" t="s">
        <v>177</v>
      </c>
      <c r="I11608" t="s">
        <v>11792</v>
      </c>
      <c r="J11608" t="s">
        <v>11713</v>
      </c>
      <c r="K11608">
        <v>12388</v>
      </c>
    </row>
    <row r="11609" spans="1:11" ht="16" x14ac:dyDescent="0.2">
      <c r="A11609" s="5" t="s">
        <v>11858</v>
      </c>
      <c r="B11609" s="6">
        <v>1584145</v>
      </c>
      <c r="C11609" s="5"/>
      <c r="D11609" s="5">
        <v>236</v>
      </c>
      <c r="E11609" s="5">
        <v>47</v>
      </c>
      <c r="H11609" s="6" t="s">
        <v>177</v>
      </c>
      <c r="I11609" t="s">
        <v>11792</v>
      </c>
      <c r="J11609" t="s">
        <v>11713</v>
      </c>
      <c r="K11609">
        <v>12389</v>
      </c>
    </row>
    <row r="11610" spans="1:11" ht="16" x14ac:dyDescent="0.2">
      <c r="A11610" s="5" t="s">
        <v>11859</v>
      </c>
      <c r="B11610" s="6">
        <v>1584145</v>
      </c>
      <c r="C11610" s="5"/>
      <c r="D11610" s="5">
        <v>212</v>
      </c>
      <c r="E11610" s="5">
        <v>67.7</v>
      </c>
      <c r="H11610" s="6" t="s">
        <v>177</v>
      </c>
      <c r="I11610" t="s">
        <v>11792</v>
      </c>
      <c r="J11610" t="s">
        <v>11713</v>
      </c>
      <c r="K11610">
        <v>12390</v>
      </c>
    </row>
    <row r="11611" spans="1:11" ht="16" x14ac:dyDescent="0.2">
      <c r="A11611" s="5" t="s">
        <v>11860</v>
      </c>
      <c r="B11611" s="6">
        <v>1584145</v>
      </c>
      <c r="C11611" s="5"/>
      <c r="D11611" s="5">
        <v>240</v>
      </c>
      <c r="E11611" s="5">
        <v>74</v>
      </c>
      <c r="H11611" s="6" t="s">
        <v>177</v>
      </c>
      <c r="I11611" t="s">
        <v>11792</v>
      </c>
      <c r="J11611" t="s">
        <v>11713</v>
      </c>
      <c r="K11611">
        <v>12391</v>
      </c>
    </row>
    <row r="11612" spans="1:11" ht="16" x14ac:dyDescent="0.2">
      <c r="A11612" s="5" t="s">
        <v>11861</v>
      </c>
      <c r="B11612" s="6">
        <v>1592825</v>
      </c>
      <c r="C11612" s="5"/>
      <c r="D11612" s="5">
        <v>201</v>
      </c>
      <c r="E11612" s="5">
        <v>53.9</v>
      </c>
      <c r="H11612" s="6" t="s">
        <v>177</v>
      </c>
      <c r="I11612" t="s">
        <v>11792</v>
      </c>
      <c r="J11612" t="s">
        <v>11713</v>
      </c>
      <c r="K11612">
        <v>12392</v>
      </c>
    </row>
    <row r="11613" spans="1:11" ht="16" x14ac:dyDescent="0.2">
      <c r="A11613" s="5" t="s">
        <v>11862</v>
      </c>
      <c r="B11613" s="6">
        <v>1584145</v>
      </c>
      <c r="C11613" s="5"/>
      <c r="D11613" s="5">
        <v>247</v>
      </c>
      <c r="E11613" s="5">
        <v>78.7</v>
      </c>
      <c r="H11613" s="6" t="s">
        <v>177</v>
      </c>
      <c r="I11613" t="s">
        <v>11792</v>
      </c>
      <c r="J11613" t="s">
        <v>11713</v>
      </c>
      <c r="K11613">
        <v>12393</v>
      </c>
    </row>
    <row r="11614" spans="1:11" ht="16" x14ac:dyDescent="0.2">
      <c r="A11614" s="5" t="s">
        <v>11863</v>
      </c>
      <c r="B11614" s="6">
        <v>1592825</v>
      </c>
      <c r="C11614" s="5"/>
      <c r="D11614" s="5">
        <v>241</v>
      </c>
      <c r="E11614" s="5">
        <v>53</v>
      </c>
      <c r="H11614" s="6" t="s">
        <v>177</v>
      </c>
      <c r="I11614" t="s">
        <v>11792</v>
      </c>
      <c r="J11614" t="s">
        <v>11713</v>
      </c>
      <c r="K11614">
        <v>12394</v>
      </c>
    </row>
    <row r="11615" spans="1:11" ht="16" x14ac:dyDescent="0.2">
      <c r="A11615" s="5" t="s">
        <v>11864</v>
      </c>
      <c r="B11615" s="6">
        <v>1584179</v>
      </c>
      <c r="C11615" s="5"/>
      <c r="D11615" s="5">
        <v>216</v>
      </c>
      <c r="E11615" s="5">
        <v>56.1</v>
      </c>
      <c r="H11615" s="6" t="s">
        <v>177</v>
      </c>
      <c r="I11615" t="s">
        <v>11792</v>
      </c>
      <c r="J11615" t="s">
        <v>11713</v>
      </c>
      <c r="K11615">
        <v>12395</v>
      </c>
    </row>
    <row r="11616" spans="1:11" ht="16" x14ac:dyDescent="0.2">
      <c r="A11616" s="5" t="s">
        <v>11865</v>
      </c>
      <c r="B11616" s="6">
        <v>1592825</v>
      </c>
      <c r="C11616" s="5"/>
      <c r="D11616" s="5">
        <v>114</v>
      </c>
      <c r="E11616" s="5">
        <v>28.2</v>
      </c>
      <c r="H11616" s="6" t="s">
        <v>177</v>
      </c>
      <c r="I11616" t="s">
        <v>11792</v>
      </c>
      <c r="J11616" t="s">
        <v>11713</v>
      </c>
      <c r="K11616">
        <v>12396</v>
      </c>
    </row>
    <row r="11617" spans="1:11" ht="16" x14ac:dyDescent="0.2">
      <c r="A11617" s="5" t="s">
        <v>11866</v>
      </c>
      <c r="B11617" s="6">
        <v>1592825</v>
      </c>
      <c r="C11617" s="5"/>
      <c r="D11617" s="5">
        <v>154</v>
      </c>
      <c r="E11617" s="5">
        <v>35.6</v>
      </c>
      <c r="H11617" s="6" t="s">
        <v>177</v>
      </c>
      <c r="I11617" t="s">
        <v>11792</v>
      </c>
      <c r="J11617" t="s">
        <v>11713</v>
      </c>
      <c r="K11617">
        <v>12397</v>
      </c>
    </row>
    <row r="11618" spans="1:11" ht="16" x14ac:dyDescent="0.2">
      <c r="A11618" s="5" t="s">
        <v>11867</v>
      </c>
      <c r="B11618" s="6">
        <v>1592825</v>
      </c>
      <c r="C11618" s="5"/>
      <c r="D11618" s="5">
        <v>314</v>
      </c>
      <c r="E11618" s="5">
        <v>75.7</v>
      </c>
      <c r="H11618" s="6" t="s">
        <v>177</v>
      </c>
      <c r="I11618" t="s">
        <v>11792</v>
      </c>
      <c r="J11618" t="s">
        <v>11713</v>
      </c>
      <c r="K11618">
        <v>12398</v>
      </c>
    </row>
    <row r="11619" spans="1:11" ht="16" x14ac:dyDescent="0.2">
      <c r="A11619" s="5" t="s">
        <v>11868</v>
      </c>
      <c r="B11619" s="6">
        <v>1584179</v>
      </c>
      <c r="C11619" s="5"/>
      <c r="D11619" s="5">
        <v>225</v>
      </c>
      <c r="E11619" s="5">
        <v>58.5</v>
      </c>
      <c r="H11619" s="6" t="s">
        <v>177</v>
      </c>
      <c r="I11619" t="s">
        <v>11792</v>
      </c>
      <c r="J11619" t="s">
        <v>11713</v>
      </c>
      <c r="K11619">
        <v>12399</v>
      </c>
    </row>
    <row r="11620" spans="1:11" ht="16" x14ac:dyDescent="0.2">
      <c r="A11620" s="5" t="s">
        <v>11869</v>
      </c>
      <c r="B11620" s="6">
        <v>1584179</v>
      </c>
      <c r="C11620" s="5"/>
      <c r="D11620" s="5">
        <v>278</v>
      </c>
      <c r="E11620" s="5">
        <v>70.400000000000006</v>
      </c>
      <c r="H11620" s="6" t="s">
        <v>177</v>
      </c>
      <c r="I11620" t="s">
        <v>11792</v>
      </c>
      <c r="J11620" t="s">
        <v>11713</v>
      </c>
      <c r="K11620">
        <v>12400</v>
      </c>
    </row>
    <row r="11621" spans="1:11" ht="16" x14ac:dyDescent="0.2">
      <c r="A11621" s="5" t="s">
        <v>11870</v>
      </c>
      <c r="B11621" s="6">
        <v>1584179</v>
      </c>
      <c r="C11621" s="5"/>
      <c r="D11621" s="5">
        <v>182</v>
      </c>
      <c r="E11621" s="5">
        <v>44.6</v>
      </c>
      <c r="H11621" s="6" t="s">
        <v>177</v>
      </c>
      <c r="I11621" t="s">
        <v>11792</v>
      </c>
      <c r="J11621" t="s">
        <v>11713</v>
      </c>
      <c r="K11621">
        <v>12401</v>
      </c>
    </row>
    <row r="11622" spans="1:11" ht="16" x14ac:dyDescent="0.2">
      <c r="A11622" s="5" t="s">
        <v>11871</v>
      </c>
      <c r="B11622" s="6">
        <v>1584179</v>
      </c>
      <c r="C11622" s="5"/>
      <c r="D11622" s="5">
        <v>158</v>
      </c>
      <c r="E11622" s="5">
        <v>33.4</v>
      </c>
      <c r="H11622" s="6" t="s">
        <v>177</v>
      </c>
      <c r="I11622" t="s">
        <v>11792</v>
      </c>
      <c r="J11622" t="s">
        <v>11713</v>
      </c>
      <c r="K11622">
        <v>12402</v>
      </c>
    </row>
    <row r="11623" spans="1:11" ht="16" x14ac:dyDescent="0.2">
      <c r="A11623" s="5" t="s">
        <v>11872</v>
      </c>
      <c r="B11623" s="6">
        <v>1592817</v>
      </c>
      <c r="C11623" s="5"/>
      <c r="D11623" s="5">
        <v>356</v>
      </c>
      <c r="E11623" s="5">
        <v>79.400000000000006</v>
      </c>
      <c r="H11623" s="6" t="s">
        <v>177</v>
      </c>
      <c r="I11623" t="s">
        <v>11792</v>
      </c>
      <c r="J11623" t="s">
        <v>11713</v>
      </c>
      <c r="K11623">
        <v>12403</v>
      </c>
    </row>
    <row r="11624" spans="1:11" ht="16" x14ac:dyDescent="0.2">
      <c r="A11624" s="5" t="s">
        <v>11873</v>
      </c>
      <c r="B11624" s="6">
        <v>1592817</v>
      </c>
      <c r="C11624" s="5"/>
      <c r="D11624" s="5">
        <v>314</v>
      </c>
      <c r="E11624" s="5">
        <v>72.400000000000006</v>
      </c>
      <c r="H11624" s="6" t="s">
        <v>177</v>
      </c>
      <c r="I11624" t="s">
        <v>11792</v>
      </c>
      <c r="J11624" t="s">
        <v>11713</v>
      </c>
      <c r="K11624">
        <v>12404</v>
      </c>
    </row>
    <row r="11625" spans="1:11" ht="16" x14ac:dyDescent="0.2">
      <c r="A11625" s="5" t="s">
        <v>11874</v>
      </c>
      <c r="B11625" s="6">
        <v>1592817</v>
      </c>
      <c r="C11625" s="5"/>
      <c r="D11625" s="5">
        <v>199</v>
      </c>
      <c r="E11625" s="5">
        <v>46.2</v>
      </c>
      <c r="H11625" s="6" t="s">
        <v>177</v>
      </c>
      <c r="I11625" t="s">
        <v>11792</v>
      </c>
      <c r="J11625" t="s">
        <v>11713</v>
      </c>
      <c r="K11625">
        <v>12405</v>
      </c>
    </row>
    <row r="11626" spans="1:11" ht="16" x14ac:dyDescent="0.2">
      <c r="A11626" s="5" t="s">
        <v>11875</v>
      </c>
      <c r="B11626" s="6">
        <v>1592817</v>
      </c>
      <c r="C11626" s="5"/>
      <c r="D11626" s="5">
        <v>242</v>
      </c>
      <c r="E11626" s="5">
        <v>57.1</v>
      </c>
      <c r="H11626" s="6" t="s">
        <v>177</v>
      </c>
      <c r="I11626" t="s">
        <v>11792</v>
      </c>
      <c r="J11626" t="s">
        <v>11713</v>
      </c>
      <c r="K11626">
        <v>12406</v>
      </c>
    </row>
    <row r="11627" spans="1:11" ht="16" x14ac:dyDescent="0.2">
      <c r="A11627" s="5" t="s">
        <v>11876</v>
      </c>
      <c r="B11627" s="6">
        <v>1592870</v>
      </c>
      <c r="C11627" s="5"/>
      <c r="D11627" s="5">
        <v>344</v>
      </c>
      <c r="E11627" s="5">
        <v>78.5</v>
      </c>
      <c r="H11627" s="6" t="s">
        <v>177</v>
      </c>
      <c r="I11627" t="s">
        <v>11792</v>
      </c>
      <c r="J11627" t="s">
        <v>11713</v>
      </c>
      <c r="K11627">
        <v>12407</v>
      </c>
    </row>
    <row r="11628" spans="1:11" ht="16" x14ac:dyDescent="0.2">
      <c r="A11628" s="5" t="s">
        <v>11877</v>
      </c>
      <c r="B11628" s="6">
        <v>1592870</v>
      </c>
      <c r="C11628" s="5"/>
      <c r="D11628" s="5">
        <v>220</v>
      </c>
      <c r="E11628" s="5">
        <v>46.2</v>
      </c>
      <c r="H11628" s="6" t="s">
        <v>177</v>
      </c>
      <c r="I11628" t="s">
        <v>11792</v>
      </c>
      <c r="J11628" t="s">
        <v>11713</v>
      </c>
      <c r="K11628">
        <v>12408</v>
      </c>
    </row>
    <row r="11629" spans="1:11" ht="16" x14ac:dyDescent="0.2">
      <c r="A11629" s="5" t="s">
        <v>11878</v>
      </c>
      <c r="B11629" s="6">
        <v>1592870</v>
      </c>
      <c r="C11629" s="5"/>
      <c r="D11629" s="5">
        <v>231</v>
      </c>
      <c r="E11629" s="5">
        <v>39.9</v>
      </c>
      <c r="H11629" s="6" t="s">
        <v>177</v>
      </c>
      <c r="I11629" t="s">
        <v>11792</v>
      </c>
      <c r="J11629" t="s">
        <v>11713</v>
      </c>
      <c r="K11629">
        <v>12409</v>
      </c>
    </row>
    <row r="11630" spans="1:11" ht="16" x14ac:dyDescent="0.2">
      <c r="A11630" s="5" t="s">
        <v>11879</v>
      </c>
      <c r="B11630" s="6">
        <v>1592870</v>
      </c>
      <c r="C11630" s="5"/>
      <c r="D11630" s="5">
        <v>213</v>
      </c>
      <c r="E11630" s="5">
        <v>43.4</v>
      </c>
      <c r="H11630" s="6" t="s">
        <v>177</v>
      </c>
      <c r="I11630" t="s">
        <v>11792</v>
      </c>
      <c r="J11630" t="s">
        <v>11713</v>
      </c>
      <c r="K11630">
        <v>12410</v>
      </c>
    </row>
    <row r="11631" spans="1:11" ht="16" x14ac:dyDescent="0.2">
      <c r="A11631" s="5" t="s">
        <v>11880</v>
      </c>
      <c r="B11631" s="6">
        <v>1592815</v>
      </c>
      <c r="C11631" s="5"/>
      <c r="D11631" s="5">
        <v>229</v>
      </c>
      <c r="E11631" s="5">
        <v>53.8</v>
      </c>
      <c r="H11631" s="6" t="s">
        <v>177</v>
      </c>
      <c r="I11631" t="s">
        <v>11792</v>
      </c>
      <c r="J11631" t="s">
        <v>11713</v>
      </c>
      <c r="K11631">
        <v>12411</v>
      </c>
    </row>
    <row r="11632" spans="1:11" ht="16" x14ac:dyDescent="0.2">
      <c r="A11632" s="5" t="s">
        <v>11881</v>
      </c>
      <c r="B11632" s="6">
        <v>1592870</v>
      </c>
      <c r="C11632" s="5"/>
      <c r="D11632" s="5">
        <v>160</v>
      </c>
      <c r="E11632" s="5">
        <v>34.799999999999997</v>
      </c>
      <c r="H11632" s="6" t="s">
        <v>177</v>
      </c>
      <c r="I11632" t="s">
        <v>11792</v>
      </c>
      <c r="J11632" t="s">
        <v>11713</v>
      </c>
      <c r="K11632">
        <v>12412</v>
      </c>
    </row>
    <row r="11633" spans="1:11" ht="16" x14ac:dyDescent="0.2">
      <c r="A11633" s="5" t="s">
        <v>11882</v>
      </c>
      <c r="B11633" s="6">
        <v>1592857</v>
      </c>
      <c r="C11633" s="5"/>
      <c r="D11633" s="5">
        <v>240</v>
      </c>
      <c r="E11633" s="5">
        <v>54.6</v>
      </c>
      <c r="H11633" s="6" t="s">
        <v>177</v>
      </c>
      <c r="I11633" t="s">
        <v>11792</v>
      </c>
      <c r="J11633" t="s">
        <v>11713</v>
      </c>
      <c r="K11633">
        <v>12413</v>
      </c>
    </row>
    <row r="11634" spans="1:11" ht="16" x14ac:dyDescent="0.2">
      <c r="A11634" s="5" t="s">
        <v>11883</v>
      </c>
      <c r="B11634" s="6">
        <v>1592815</v>
      </c>
      <c r="C11634" s="5"/>
      <c r="D11634" s="5">
        <v>248</v>
      </c>
      <c r="E11634" s="5">
        <v>73.400000000000006</v>
      </c>
      <c r="H11634" s="6" t="s">
        <v>177</v>
      </c>
      <c r="I11634" t="s">
        <v>11792</v>
      </c>
      <c r="J11634" t="s">
        <v>11713</v>
      </c>
      <c r="K11634">
        <v>12414</v>
      </c>
    </row>
    <row r="11635" spans="1:11" ht="16" x14ac:dyDescent="0.2">
      <c r="A11635" s="5" t="s">
        <v>11884</v>
      </c>
      <c r="B11635" s="6">
        <v>1592815</v>
      </c>
      <c r="C11635" s="5"/>
      <c r="D11635" s="5">
        <v>132</v>
      </c>
      <c r="E11635" s="5">
        <v>32.4</v>
      </c>
      <c r="H11635" s="6" t="s">
        <v>177</v>
      </c>
      <c r="I11635" t="s">
        <v>11792</v>
      </c>
      <c r="J11635" t="s">
        <v>11713</v>
      </c>
      <c r="K11635">
        <v>12415</v>
      </c>
    </row>
    <row r="11636" spans="1:11" ht="16" x14ac:dyDescent="0.2">
      <c r="A11636" s="5" t="s">
        <v>11885</v>
      </c>
      <c r="B11636" s="6">
        <v>1592815</v>
      </c>
      <c r="C11636" s="5"/>
      <c r="D11636" s="5">
        <v>220</v>
      </c>
      <c r="E11636" s="5">
        <v>54.4</v>
      </c>
      <c r="H11636" s="6" t="s">
        <v>177</v>
      </c>
      <c r="I11636" t="s">
        <v>11792</v>
      </c>
      <c r="J11636" t="s">
        <v>11713</v>
      </c>
      <c r="K11636">
        <v>12416</v>
      </c>
    </row>
    <row r="11637" spans="1:11" ht="16" x14ac:dyDescent="0.2">
      <c r="A11637" s="5" t="s">
        <v>11886</v>
      </c>
      <c r="B11637" s="6">
        <v>1592815</v>
      </c>
      <c r="C11637" s="5"/>
      <c r="D11637" s="5">
        <v>169</v>
      </c>
      <c r="E11637" s="5">
        <v>40.4</v>
      </c>
      <c r="H11637" s="6" t="s">
        <v>177</v>
      </c>
      <c r="I11637" t="s">
        <v>11792</v>
      </c>
      <c r="J11637" t="s">
        <v>11713</v>
      </c>
      <c r="K11637">
        <v>12417</v>
      </c>
    </row>
    <row r="11638" spans="1:11" ht="16" x14ac:dyDescent="0.2">
      <c r="A11638" s="5" t="s">
        <v>11887</v>
      </c>
      <c r="B11638" s="6">
        <v>1592859</v>
      </c>
      <c r="C11638" s="5"/>
      <c r="D11638" s="5">
        <v>262</v>
      </c>
      <c r="E11638" s="5">
        <v>80.5</v>
      </c>
      <c r="H11638" s="6" t="s">
        <v>177</v>
      </c>
      <c r="I11638" t="s">
        <v>11792</v>
      </c>
      <c r="J11638" t="s">
        <v>11713</v>
      </c>
      <c r="K11638">
        <v>12418</v>
      </c>
    </row>
    <row r="11639" spans="1:11" ht="16" x14ac:dyDescent="0.2">
      <c r="A11639" s="5" t="s">
        <v>11888</v>
      </c>
      <c r="B11639" s="6">
        <v>1592859</v>
      </c>
      <c r="C11639" s="5"/>
      <c r="D11639" s="5">
        <v>137</v>
      </c>
      <c r="E11639" s="5">
        <v>41.7</v>
      </c>
      <c r="H11639" s="6" t="s">
        <v>177</v>
      </c>
      <c r="I11639" t="s">
        <v>11792</v>
      </c>
      <c r="J11639" t="s">
        <v>11713</v>
      </c>
      <c r="K11639">
        <v>12419</v>
      </c>
    </row>
    <row r="11640" spans="1:11" ht="16" x14ac:dyDescent="0.2">
      <c r="A11640" s="5" t="s">
        <v>11889</v>
      </c>
      <c r="B11640" s="6">
        <v>1592859</v>
      </c>
      <c r="C11640" s="5"/>
      <c r="D11640" s="5">
        <v>149</v>
      </c>
      <c r="E11640" s="5">
        <v>48.8</v>
      </c>
      <c r="H11640" s="6" t="s">
        <v>177</v>
      </c>
      <c r="I11640" t="s">
        <v>11792</v>
      </c>
      <c r="J11640" t="s">
        <v>11713</v>
      </c>
      <c r="K11640">
        <v>12420</v>
      </c>
    </row>
    <row r="11641" spans="1:11" ht="16" x14ac:dyDescent="0.2">
      <c r="A11641" s="5" t="s">
        <v>11890</v>
      </c>
      <c r="B11641" s="6">
        <v>1592949</v>
      </c>
      <c r="C11641" s="5"/>
      <c r="D11641" s="5">
        <v>437</v>
      </c>
      <c r="E11641" s="5">
        <v>113.1</v>
      </c>
      <c r="H11641" s="6" t="s">
        <v>177</v>
      </c>
      <c r="I11641" t="s">
        <v>11792</v>
      </c>
      <c r="J11641" t="s">
        <v>11713</v>
      </c>
      <c r="K11641">
        <v>12421</v>
      </c>
    </row>
    <row r="11642" spans="1:11" ht="16" x14ac:dyDescent="0.2">
      <c r="A11642" s="5" t="s">
        <v>11891</v>
      </c>
      <c r="B11642" s="6">
        <v>1592949</v>
      </c>
      <c r="C11642" s="5"/>
      <c r="D11642" s="5">
        <v>211</v>
      </c>
      <c r="E11642" s="5">
        <v>51.3</v>
      </c>
      <c r="H11642" s="6" t="s">
        <v>177</v>
      </c>
      <c r="I11642" t="s">
        <v>11792</v>
      </c>
      <c r="J11642" t="s">
        <v>11713</v>
      </c>
      <c r="K11642">
        <v>12422</v>
      </c>
    </row>
    <row r="11643" spans="1:11" ht="16" x14ac:dyDescent="0.2">
      <c r="A11643" s="5" t="s">
        <v>11892</v>
      </c>
      <c r="B11643" s="6">
        <v>1592949</v>
      </c>
      <c r="C11643" s="5"/>
      <c r="D11643" s="5">
        <v>192</v>
      </c>
      <c r="E11643" s="5">
        <v>53.2</v>
      </c>
      <c r="H11643" s="6" t="s">
        <v>177</v>
      </c>
      <c r="I11643" t="s">
        <v>11792</v>
      </c>
      <c r="J11643" t="s">
        <v>11713</v>
      </c>
      <c r="K11643">
        <v>12423</v>
      </c>
    </row>
    <row r="11644" spans="1:11" ht="16" x14ac:dyDescent="0.2">
      <c r="A11644" s="5" t="s">
        <v>11893</v>
      </c>
      <c r="B11644" s="6">
        <v>1592949</v>
      </c>
      <c r="C11644" s="5"/>
      <c r="D11644" s="5">
        <v>328</v>
      </c>
      <c r="E11644" s="5">
        <v>87.8</v>
      </c>
      <c r="H11644" s="6" t="s">
        <v>177</v>
      </c>
      <c r="I11644" t="s">
        <v>11792</v>
      </c>
      <c r="J11644" t="s">
        <v>11713</v>
      </c>
      <c r="K11644">
        <v>12424</v>
      </c>
    </row>
    <row r="11645" spans="1:11" ht="16" x14ac:dyDescent="0.2">
      <c r="A11645" s="5" t="s">
        <v>11894</v>
      </c>
      <c r="B11645" s="6">
        <v>1592949</v>
      </c>
      <c r="C11645" s="5"/>
      <c r="D11645" s="5">
        <v>294</v>
      </c>
      <c r="E11645" s="5">
        <v>75.7</v>
      </c>
      <c r="H11645" s="6" t="s">
        <v>177</v>
      </c>
      <c r="I11645" t="s">
        <v>11792</v>
      </c>
      <c r="J11645" t="s">
        <v>11713</v>
      </c>
      <c r="K11645">
        <v>12425</v>
      </c>
    </row>
    <row r="11646" spans="1:11" ht="16" x14ac:dyDescent="0.2">
      <c r="A11646" s="5" t="s">
        <v>11895</v>
      </c>
      <c r="B11646" s="6">
        <v>1592996</v>
      </c>
      <c r="C11646" s="5"/>
      <c r="D11646" s="5">
        <v>170</v>
      </c>
      <c r="E11646" s="5">
        <v>33.299999999999997</v>
      </c>
      <c r="H11646" s="6" t="s">
        <v>177</v>
      </c>
      <c r="I11646" t="s">
        <v>11792</v>
      </c>
      <c r="J11646" t="s">
        <v>11713</v>
      </c>
      <c r="K11646">
        <v>12426</v>
      </c>
    </row>
    <row r="11647" spans="1:11" ht="16" x14ac:dyDescent="0.2">
      <c r="A11647" s="5" t="s">
        <v>11896</v>
      </c>
      <c r="B11647" s="6">
        <v>1592996</v>
      </c>
      <c r="C11647" s="5"/>
      <c r="D11647" s="5">
        <v>310</v>
      </c>
      <c r="E11647" s="5">
        <v>31.2</v>
      </c>
      <c r="H11647" s="6" t="s">
        <v>177</v>
      </c>
      <c r="I11647" t="s">
        <v>11792</v>
      </c>
      <c r="J11647" t="s">
        <v>11713</v>
      </c>
      <c r="K11647">
        <v>12427</v>
      </c>
    </row>
    <row r="11648" spans="1:11" ht="16" x14ac:dyDescent="0.2">
      <c r="A11648" s="5" t="s">
        <v>11897</v>
      </c>
      <c r="B11648" s="6">
        <v>1592996</v>
      </c>
      <c r="C11648" s="5"/>
      <c r="D11648" s="5">
        <v>315</v>
      </c>
      <c r="E11648" s="5">
        <v>75.7</v>
      </c>
      <c r="H11648" s="6" t="s">
        <v>177</v>
      </c>
      <c r="I11648" t="s">
        <v>11792</v>
      </c>
      <c r="J11648" t="s">
        <v>11713</v>
      </c>
      <c r="K11648">
        <v>12428</v>
      </c>
    </row>
    <row r="11649" spans="1:11" ht="16" x14ac:dyDescent="0.2">
      <c r="A11649" s="5" t="s">
        <v>11898</v>
      </c>
      <c r="B11649" s="6">
        <v>1592996</v>
      </c>
      <c r="C11649" s="5"/>
      <c r="D11649" s="5">
        <v>256</v>
      </c>
      <c r="E11649" s="5">
        <v>60.2</v>
      </c>
      <c r="H11649" s="6" t="s">
        <v>177</v>
      </c>
      <c r="I11649" t="s">
        <v>11792</v>
      </c>
      <c r="J11649" t="s">
        <v>11713</v>
      </c>
      <c r="K11649">
        <v>12429</v>
      </c>
    </row>
    <row r="11650" spans="1:11" ht="16" x14ac:dyDescent="0.2">
      <c r="A11650" s="5" t="s">
        <v>11899</v>
      </c>
      <c r="B11650" s="6">
        <v>1594700</v>
      </c>
      <c r="C11650" s="5"/>
      <c r="D11650" s="5">
        <v>108</v>
      </c>
      <c r="E11650" s="5">
        <v>24.8</v>
      </c>
      <c r="F11650" s="5"/>
      <c r="G11650" s="5"/>
      <c r="H11650" s="6" t="s">
        <v>177</v>
      </c>
      <c r="I11650" s="5" t="s">
        <v>11690</v>
      </c>
      <c r="J11650" t="s">
        <v>11900</v>
      </c>
      <c r="K11650">
        <v>12430</v>
      </c>
    </row>
    <row r="11651" spans="1:11" ht="16" x14ac:dyDescent="0.2">
      <c r="A11651" s="5" t="s">
        <v>11901</v>
      </c>
      <c r="B11651" s="6">
        <v>1594700</v>
      </c>
      <c r="C11651" s="5"/>
      <c r="D11651" s="5">
        <v>42</v>
      </c>
      <c r="E11651" s="5">
        <v>11.8</v>
      </c>
      <c r="F11651" s="5"/>
      <c r="G11651" s="5"/>
      <c r="H11651" s="6" t="s">
        <v>177</v>
      </c>
      <c r="I11651" s="5" t="s">
        <v>11690</v>
      </c>
      <c r="J11651" t="s">
        <v>11900</v>
      </c>
      <c r="K11651">
        <v>12431</v>
      </c>
    </row>
    <row r="11652" spans="1:11" ht="16" x14ac:dyDescent="0.2">
      <c r="A11652" s="5" t="s">
        <v>11902</v>
      </c>
      <c r="B11652" s="6">
        <v>1594784</v>
      </c>
      <c r="C11652" s="5"/>
      <c r="D11652" s="5">
        <v>127</v>
      </c>
      <c r="E11652" s="5">
        <v>29.8</v>
      </c>
      <c r="F11652" s="5"/>
      <c r="G11652" s="5"/>
      <c r="H11652" s="6" t="s">
        <v>177</v>
      </c>
      <c r="I11652" s="5" t="s">
        <v>11690</v>
      </c>
      <c r="J11652" t="s">
        <v>11900</v>
      </c>
      <c r="K11652">
        <v>12432</v>
      </c>
    </row>
    <row r="11653" spans="1:11" ht="16" x14ac:dyDescent="0.2">
      <c r="A11653" s="5" t="s">
        <v>11903</v>
      </c>
      <c r="B11653" s="6">
        <v>1594784</v>
      </c>
      <c r="C11653" s="5"/>
      <c r="D11653" s="5">
        <v>176</v>
      </c>
      <c r="E11653" s="5">
        <v>42.7</v>
      </c>
      <c r="F11653" s="5"/>
      <c r="G11653" s="5"/>
      <c r="H11653" s="6" t="s">
        <v>177</v>
      </c>
      <c r="I11653" s="5" t="s">
        <v>11690</v>
      </c>
      <c r="J11653" t="s">
        <v>11900</v>
      </c>
      <c r="K11653">
        <v>12433</v>
      </c>
    </row>
    <row r="11654" spans="1:11" ht="16" x14ac:dyDescent="0.2">
      <c r="A11654" s="5" t="s">
        <v>11904</v>
      </c>
      <c r="B11654" s="6">
        <v>1594871</v>
      </c>
      <c r="C11654" s="5"/>
      <c r="D11654" s="5">
        <v>342</v>
      </c>
      <c r="E11654" s="5">
        <v>106.7</v>
      </c>
      <c r="F11654" s="5"/>
      <c r="G11654" s="5"/>
      <c r="H11654" s="6" t="s">
        <v>177</v>
      </c>
      <c r="I11654" s="5" t="s">
        <v>11690</v>
      </c>
      <c r="J11654" t="s">
        <v>11900</v>
      </c>
      <c r="K11654">
        <v>12434</v>
      </c>
    </row>
    <row r="11655" spans="1:11" ht="16" x14ac:dyDescent="0.2">
      <c r="A11655" s="5" t="s">
        <v>11905</v>
      </c>
      <c r="B11655" s="6">
        <v>1594871</v>
      </c>
      <c r="C11655" s="5"/>
      <c r="D11655" s="5">
        <v>388</v>
      </c>
      <c r="E11655" s="5">
        <v>108.8</v>
      </c>
      <c r="F11655" s="5"/>
      <c r="G11655" s="5"/>
      <c r="H11655" s="6" t="s">
        <v>177</v>
      </c>
      <c r="I11655" s="5" t="s">
        <v>11690</v>
      </c>
      <c r="J11655" t="s">
        <v>11900</v>
      </c>
      <c r="K11655">
        <v>12435</v>
      </c>
    </row>
    <row r="11656" spans="1:11" ht="16" x14ac:dyDescent="0.2">
      <c r="A11656" s="5" t="s">
        <v>11906</v>
      </c>
      <c r="B11656" s="6">
        <v>1594871</v>
      </c>
      <c r="C11656" s="5"/>
      <c r="D11656" s="5">
        <v>384</v>
      </c>
      <c r="E11656" s="5">
        <v>109.8</v>
      </c>
      <c r="F11656" s="5"/>
      <c r="G11656" s="5"/>
      <c r="H11656" s="6" t="s">
        <v>177</v>
      </c>
      <c r="I11656" s="5" t="s">
        <v>11690</v>
      </c>
      <c r="J11656" t="s">
        <v>11900</v>
      </c>
      <c r="K11656">
        <v>12436</v>
      </c>
    </row>
    <row r="11657" spans="1:11" ht="16" x14ac:dyDescent="0.2">
      <c r="A11657" s="5" t="s">
        <v>11907</v>
      </c>
      <c r="B11657" s="6">
        <v>1594871</v>
      </c>
      <c r="C11657" s="5"/>
      <c r="D11657" s="5">
        <v>390</v>
      </c>
      <c r="E11657" s="5">
        <v>119.4</v>
      </c>
      <c r="F11657" s="5"/>
      <c r="G11657" s="5"/>
      <c r="H11657" s="6" t="s">
        <v>177</v>
      </c>
      <c r="I11657" s="5" t="s">
        <v>11690</v>
      </c>
      <c r="J11657" t="s">
        <v>11900</v>
      </c>
      <c r="K11657">
        <v>12437</v>
      </c>
    </row>
    <row r="11658" spans="1:11" ht="16" x14ac:dyDescent="0.2">
      <c r="A11658" s="5" t="s">
        <v>11908</v>
      </c>
      <c r="B11658" s="6">
        <v>1594819</v>
      </c>
      <c r="C11658" s="5"/>
      <c r="D11658" s="5">
        <v>168</v>
      </c>
      <c r="E11658" s="5">
        <v>33.9</v>
      </c>
      <c r="F11658" s="5"/>
      <c r="G11658" s="5"/>
      <c r="H11658" s="6" t="s">
        <v>177</v>
      </c>
      <c r="I11658" s="5" t="s">
        <v>11690</v>
      </c>
      <c r="J11658" t="s">
        <v>11900</v>
      </c>
      <c r="K11658">
        <v>12438</v>
      </c>
    </row>
    <row r="11659" spans="1:11" ht="16" x14ac:dyDescent="0.2">
      <c r="A11659" s="5" t="s">
        <v>11909</v>
      </c>
      <c r="B11659" s="6">
        <v>1594819</v>
      </c>
      <c r="C11659" s="5"/>
      <c r="D11659" s="5">
        <v>186</v>
      </c>
      <c r="E11659" s="5">
        <v>47.3</v>
      </c>
      <c r="F11659" s="5"/>
      <c r="G11659" s="5"/>
      <c r="H11659" s="6" t="s">
        <v>177</v>
      </c>
      <c r="I11659" s="5" t="s">
        <v>11690</v>
      </c>
      <c r="J11659" t="s">
        <v>11900</v>
      </c>
      <c r="K11659">
        <v>12439</v>
      </c>
    </row>
    <row r="11660" spans="1:11" ht="16" x14ac:dyDescent="0.2">
      <c r="A11660" s="5" t="s">
        <v>11910</v>
      </c>
      <c r="B11660" s="6">
        <v>1594819</v>
      </c>
      <c r="C11660" s="5"/>
      <c r="D11660" s="5">
        <v>128</v>
      </c>
      <c r="E11660" s="5">
        <v>31.3</v>
      </c>
      <c r="F11660" s="5"/>
      <c r="G11660" s="5"/>
      <c r="H11660" s="6" t="s">
        <v>177</v>
      </c>
      <c r="I11660" s="5" t="s">
        <v>11690</v>
      </c>
      <c r="J11660" t="s">
        <v>11900</v>
      </c>
      <c r="K11660">
        <v>12440</v>
      </c>
    </row>
    <row r="11661" spans="1:11" ht="16" x14ac:dyDescent="0.2">
      <c r="A11661" s="5" t="s">
        <v>11911</v>
      </c>
      <c r="B11661" s="6">
        <v>1594819</v>
      </c>
      <c r="C11661" s="5"/>
      <c r="D11661" s="5">
        <v>107</v>
      </c>
      <c r="E11661" s="5">
        <v>34.799999999999997</v>
      </c>
      <c r="F11661" s="5"/>
      <c r="G11661" s="5"/>
      <c r="H11661" s="6" t="s">
        <v>177</v>
      </c>
      <c r="I11661" s="5" t="s">
        <v>11690</v>
      </c>
      <c r="J11661" t="s">
        <v>11900</v>
      </c>
      <c r="K11661">
        <v>12441</v>
      </c>
    </row>
    <row r="11662" spans="1:11" ht="16" x14ac:dyDescent="0.2">
      <c r="A11662" s="5" t="s">
        <v>11912</v>
      </c>
      <c r="B11662" s="6">
        <v>1594648</v>
      </c>
      <c r="C11662" s="5"/>
      <c r="D11662" s="5">
        <v>75</v>
      </c>
      <c r="E11662" s="5">
        <v>18.399999999999999</v>
      </c>
      <c r="H11662" s="6" t="s">
        <v>177</v>
      </c>
      <c r="I11662" t="s">
        <v>11690</v>
      </c>
      <c r="J11662" t="s">
        <v>11900</v>
      </c>
      <c r="K11662">
        <v>12442</v>
      </c>
    </row>
    <row r="11663" spans="1:11" ht="16" x14ac:dyDescent="0.2">
      <c r="A11663" s="5" t="s">
        <v>11913</v>
      </c>
      <c r="B11663" s="6">
        <v>1594648</v>
      </c>
      <c r="C11663" s="5"/>
      <c r="D11663" s="5">
        <v>114</v>
      </c>
      <c r="E11663" s="5">
        <v>33.200000000000003</v>
      </c>
      <c r="H11663" s="6" t="s">
        <v>177</v>
      </c>
      <c r="I11663" t="s">
        <v>11690</v>
      </c>
      <c r="J11663" t="s">
        <v>11900</v>
      </c>
      <c r="K11663">
        <v>12443</v>
      </c>
    </row>
    <row r="11664" spans="1:11" ht="16" x14ac:dyDescent="0.2">
      <c r="A11664" s="5" t="s">
        <v>11914</v>
      </c>
      <c r="B11664" s="6">
        <v>1594656</v>
      </c>
      <c r="C11664" s="5"/>
      <c r="D11664" s="5">
        <v>37</v>
      </c>
      <c r="E11664" s="5">
        <v>5.5</v>
      </c>
      <c r="H11664" s="6" t="s">
        <v>177</v>
      </c>
      <c r="I11664" t="s">
        <v>11690</v>
      </c>
      <c r="J11664" t="s">
        <v>11900</v>
      </c>
      <c r="K11664">
        <v>12444</v>
      </c>
    </row>
    <row r="11665" spans="1:11" ht="16" x14ac:dyDescent="0.2">
      <c r="A11665" s="5" t="s">
        <v>11915</v>
      </c>
      <c r="B11665" s="6">
        <v>1594656</v>
      </c>
      <c r="C11665" s="5"/>
      <c r="D11665" s="5">
        <v>93</v>
      </c>
      <c r="E11665" s="5">
        <v>14.8</v>
      </c>
      <c r="H11665" s="6" t="s">
        <v>177</v>
      </c>
      <c r="I11665" t="s">
        <v>11690</v>
      </c>
      <c r="J11665" t="s">
        <v>11900</v>
      </c>
      <c r="K11665">
        <v>12445</v>
      </c>
    </row>
    <row r="11666" spans="1:11" ht="16" x14ac:dyDescent="0.2">
      <c r="A11666" s="5" t="s">
        <v>11916</v>
      </c>
      <c r="B11666" s="6">
        <v>1594746</v>
      </c>
      <c r="C11666" s="5"/>
      <c r="D11666" s="5">
        <v>84</v>
      </c>
      <c r="E11666" s="5">
        <v>19.600000000000001</v>
      </c>
      <c r="H11666" s="6" t="s">
        <v>177</v>
      </c>
      <c r="I11666" t="s">
        <v>11690</v>
      </c>
      <c r="J11666" t="s">
        <v>11900</v>
      </c>
      <c r="K11666">
        <v>12446</v>
      </c>
    </row>
    <row r="11667" spans="1:11" ht="16" x14ac:dyDescent="0.2">
      <c r="A11667" s="5" t="s">
        <v>11917</v>
      </c>
      <c r="B11667" s="6">
        <v>1594746</v>
      </c>
      <c r="C11667" s="5"/>
      <c r="D11667" s="5">
        <v>162</v>
      </c>
      <c r="E11667" s="5">
        <v>45.6</v>
      </c>
      <c r="H11667" s="6" t="s">
        <v>177</v>
      </c>
      <c r="I11667" t="s">
        <v>11690</v>
      </c>
      <c r="J11667" t="s">
        <v>11900</v>
      </c>
      <c r="K11667">
        <v>12447</v>
      </c>
    </row>
    <row r="11668" spans="1:11" ht="16" x14ac:dyDescent="0.2">
      <c r="A11668" s="5" t="s">
        <v>11918</v>
      </c>
      <c r="B11668" s="6">
        <v>1594746</v>
      </c>
      <c r="C11668" s="5"/>
      <c r="D11668" s="5">
        <v>206</v>
      </c>
      <c r="E11668" s="5">
        <v>61.8</v>
      </c>
      <c r="H11668" s="6" t="s">
        <v>177</v>
      </c>
      <c r="I11668" t="s">
        <v>11690</v>
      </c>
      <c r="J11668" t="s">
        <v>11900</v>
      </c>
      <c r="K11668">
        <v>12448</v>
      </c>
    </row>
    <row r="11669" spans="1:11" ht="16" x14ac:dyDescent="0.2">
      <c r="A11669" s="5" t="s">
        <v>11919</v>
      </c>
      <c r="B11669" s="6">
        <v>1594746</v>
      </c>
      <c r="C11669" s="5"/>
      <c r="D11669" s="5">
        <v>130</v>
      </c>
      <c r="E11669" s="5">
        <v>31.6</v>
      </c>
      <c r="H11669" s="6" t="s">
        <v>177</v>
      </c>
      <c r="I11669" t="s">
        <v>11690</v>
      </c>
      <c r="J11669" t="s">
        <v>11900</v>
      </c>
      <c r="K11669">
        <v>12449</v>
      </c>
    </row>
    <row r="11670" spans="1:11" ht="16" x14ac:dyDescent="0.2">
      <c r="A11670" s="5" t="s">
        <v>11920</v>
      </c>
      <c r="B11670" s="6">
        <v>1594746</v>
      </c>
      <c r="C11670" s="5"/>
      <c r="D11670" s="5">
        <v>116</v>
      </c>
      <c r="E11670" s="5">
        <v>29.6</v>
      </c>
      <c r="H11670" s="6" t="s">
        <v>177</v>
      </c>
      <c r="I11670" t="s">
        <v>11690</v>
      </c>
      <c r="J11670" t="s">
        <v>11900</v>
      </c>
      <c r="K11670">
        <v>12450</v>
      </c>
    </row>
    <row r="11671" spans="1:11" ht="16" x14ac:dyDescent="0.2">
      <c r="A11671" s="5" t="s">
        <v>11921</v>
      </c>
      <c r="B11671" s="6">
        <v>1594666</v>
      </c>
      <c r="C11671" s="5"/>
      <c r="D11671" s="5">
        <v>164</v>
      </c>
      <c r="E11671" s="5">
        <v>39.4</v>
      </c>
      <c r="H11671" s="6" t="s">
        <v>177</v>
      </c>
      <c r="I11671" t="s">
        <v>11690</v>
      </c>
      <c r="J11671" t="s">
        <v>11900</v>
      </c>
      <c r="K11671">
        <v>12451</v>
      </c>
    </row>
    <row r="11672" spans="1:11" ht="16" x14ac:dyDescent="0.2">
      <c r="A11672" s="5" t="s">
        <v>11922</v>
      </c>
      <c r="B11672" s="6">
        <v>1594666</v>
      </c>
      <c r="C11672" s="5"/>
      <c r="D11672" s="5">
        <v>307</v>
      </c>
      <c r="E11672" s="5">
        <v>80.7</v>
      </c>
      <c r="H11672" s="6" t="s">
        <v>177</v>
      </c>
      <c r="I11672" t="s">
        <v>11690</v>
      </c>
      <c r="J11672" t="s">
        <v>11900</v>
      </c>
      <c r="K11672">
        <v>12452</v>
      </c>
    </row>
    <row r="11673" spans="1:11" ht="16" x14ac:dyDescent="0.2">
      <c r="A11673" s="5" t="s">
        <v>11923</v>
      </c>
      <c r="B11673" s="6">
        <v>1594666</v>
      </c>
      <c r="C11673" s="5"/>
      <c r="D11673" s="5">
        <v>178</v>
      </c>
      <c r="E11673" s="5">
        <v>43.1</v>
      </c>
      <c r="H11673" s="6" t="s">
        <v>177</v>
      </c>
      <c r="I11673" t="s">
        <v>11690</v>
      </c>
      <c r="J11673" t="s">
        <v>11900</v>
      </c>
      <c r="K11673">
        <v>12453</v>
      </c>
    </row>
    <row r="11674" spans="1:11" ht="16" x14ac:dyDescent="0.2">
      <c r="A11674" s="5" t="s">
        <v>11924</v>
      </c>
      <c r="B11674" s="6">
        <v>1594666</v>
      </c>
      <c r="C11674" s="5"/>
      <c r="D11674" s="5">
        <v>193</v>
      </c>
      <c r="E11674" s="5">
        <v>54.3</v>
      </c>
      <c r="H11674" s="6" t="s">
        <v>177</v>
      </c>
      <c r="I11674" t="s">
        <v>11690</v>
      </c>
      <c r="J11674" t="s">
        <v>11900</v>
      </c>
      <c r="K11674">
        <v>12454</v>
      </c>
    </row>
    <row r="11675" spans="1:11" ht="16" x14ac:dyDescent="0.2">
      <c r="A11675" s="5" t="s">
        <v>11925</v>
      </c>
      <c r="B11675" s="6">
        <v>1594666</v>
      </c>
      <c r="C11675" s="5"/>
      <c r="D11675" s="5">
        <v>129</v>
      </c>
      <c r="E11675" s="5">
        <v>33</v>
      </c>
      <c r="H11675" s="6" t="s">
        <v>177</v>
      </c>
      <c r="I11675" t="s">
        <v>11690</v>
      </c>
      <c r="J11675" t="s">
        <v>11900</v>
      </c>
      <c r="K11675">
        <v>12455</v>
      </c>
    </row>
    <row r="11676" spans="1:11" ht="16" x14ac:dyDescent="0.2">
      <c r="A11676" s="5" t="s">
        <v>11926</v>
      </c>
      <c r="B11676" s="6">
        <v>1594770</v>
      </c>
      <c r="C11676" s="5"/>
      <c r="D11676" s="5">
        <v>190</v>
      </c>
      <c r="E11676" s="5">
        <v>67.5</v>
      </c>
      <c r="H11676" s="6" t="s">
        <v>177</v>
      </c>
      <c r="I11676" t="s">
        <v>11690</v>
      </c>
      <c r="J11676" t="s">
        <v>11900</v>
      </c>
      <c r="K11676">
        <v>12456</v>
      </c>
    </row>
    <row r="11677" spans="1:11" ht="16" x14ac:dyDescent="0.2">
      <c r="A11677" s="5" t="s">
        <v>11927</v>
      </c>
      <c r="B11677" s="6">
        <v>1594770</v>
      </c>
      <c r="C11677" s="5"/>
      <c r="D11677" s="5">
        <v>238</v>
      </c>
      <c r="E11677" s="5">
        <v>70.900000000000006</v>
      </c>
      <c r="H11677" s="6" t="s">
        <v>177</v>
      </c>
      <c r="I11677" t="s">
        <v>11690</v>
      </c>
      <c r="J11677" t="s">
        <v>11900</v>
      </c>
      <c r="K11677">
        <v>12457</v>
      </c>
    </row>
    <row r="11678" spans="1:11" ht="16" x14ac:dyDescent="0.2">
      <c r="A11678" s="5" t="s">
        <v>11928</v>
      </c>
      <c r="B11678" s="6">
        <v>1594770</v>
      </c>
      <c r="C11678" s="5"/>
      <c r="D11678" s="5">
        <v>158</v>
      </c>
      <c r="E11678" s="5">
        <v>51.3</v>
      </c>
      <c r="H11678" s="6" t="s">
        <v>177</v>
      </c>
      <c r="I11678" t="s">
        <v>11690</v>
      </c>
      <c r="J11678" t="s">
        <v>11900</v>
      </c>
      <c r="K11678">
        <v>12458</v>
      </c>
    </row>
    <row r="11679" spans="1:11" ht="16" x14ac:dyDescent="0.2">
      <c r="A11679" s="5" t="s">
        <v>11929</v>
      </c>
      <c r="B11679" s="6">
        <v>1594770</v>
      </c>
      <c r="C11679" s="5"/>
      <c r="D11679" s="5">
        <v>258</v>
      </c>
      <c r="E11679" s="5">
        <v>84.2</v>
      </c>
      <c r="H11679" s="6" t="s">
        <v>177</v>
      </c>
      <c r="I11679" t="s">
        <v>11690</v>
      </c>
      <c r="J11679" t="s">
        <v>11900</v>
      </c>
      <c r="K11679">
        <v>12459</v>
      </c>
    </row>
    <row r="11680" spans="1:11" ht="16" x14ac:dyDescent="0.2">
      <c r="A11680" s="5" t="s">
        <v>11930</v>
      </c>
      <c r="B11680" s="6">
        <v>1594772</v>
      </c>
      <c r="C11680" s="5"/>
      <c r="D11680" s="5">
        <v>139</v>
      </c>
      <c r="E11680" s="5">
        <v>33.4</v>
      </c>
      <c r="H11680" s="6" t="s">
        <v>177</v>
      </c>
      <c r="I11680" t="s">
        <v>11690</v>
      </c>
      <c r="J11680" t="s">
        <v>11900</v>
      </c>
      <c r="K11680">
        <v>12460</v>
      </c>
    </row>
    <row r="11681" spans="1:11" ht="16" x14ac:dyDescent="0.2">
      <c r="A11681" s="5" t="s">
        <v>11931</v>
      </c>
      <c r="B11681" s="6">
        <v>1594772</v>
      </c>
      <c r="C11681" s="5"/>
      <c r="D11681" s="5">
        <v>267</v>
      </c>
      <c r="E11681" s="5">
        <v>71</v>
      </c>
      <c r="H11681" s="6" t="s">
        <v>177</v>
      </c>
      <c r="I11681" t="s">
        <v>11690</v>
      </c>
      <c r="J11681" t="s">
        <v>11900</v>
      </c>
      <c r="K11681">
        <v>12461</v>
      </c>
    </row>
    <row r="11682" spans="1:11" ht="16" x14ac:dyDescent="0.2">
      <c r="A11682" s="5" t="s">
        <v>11932</v>
      </c>
      <c r="B11682" s="6">
        <v>1594770</v>
      </c>
      <c r="C11682" s="5"/>
      <c r="D11682" s="5">
        <v>198</v>
      </c>
      <c r="E11682" s="5">
        <v>59.7</v>
      </c>
      <c r="H11682" s="6" t="s">
        <v>177</v>
      </c>
      <c r="I11682" t="s">
        <v>11690</v>
      </c>
      <c r="J11682" t="s">
        <v>11900</v>
      </c>
      <c r="K11682">
        <v>12462</v>
      </c>
    </row>
    <row r="11683" spans="1:11" ht="16" x14ac:dyDescent="0.2">
      <c r="A11683" s="5" t="s">
        <v>11933</v>
      </c>
      <c r="B11683" s="6">
        <v>1594772</v>
      </c>
      <c r="C11683" s="5"/>
      <c r="D11683" s="5">
        <v>275</v>
      </c>
      <c r="E11683" s="5">
        <v>70.599999999999994</v>
      </c>
      <c r="H11683" s="6" t="s">
        <v>177</v>
      </c>
      <c r="I11683" t="s">
        <v>11690</v>
      </c>
      <c r="J11683" t="s">
        <v>11900</v>
      </c>
      <c r="K11683">
        <v>12463</v>
      </c>
    </row>
    <row r="11684" spans="1:11" ht="16" x14ac:dyDescent="0.2">
      <c r="A11684" s="5" t="s">
        <v>11934</v>
      </c>
      <c r="B11684" s="6">
        <v>1594772</v>
      </c>
      <c r="C11684" s="5"/>
      <c r="D11684" s="5">
        <v>180</v>
      </c>
      <c r="E11684" s="5">
        <v>44.1</v>
      </c>
      <c r="H11684" s="6" t="s">
        <v>177</v>
      </c>
      <c r="I11684" t="s">
        <v>11690</v>
      </c>
      <c r="J11684" t="s">
        <v>11900</v>
      </c>
      <c r="K11684">
        <v>12464</v>
      </c>
    </row>
    <row r="11685" spans="1:11" ht="16" x14ac:dyDescent="0.2">
      <c r="A11685" s="5" t="s">
        <v>11935</v>
      </c>
      <c r="B11685" s="6">
        <v>1594772</v>
      </c>
      <c r="C11685" s="5"/>
      <c r="D11685" s="5">
        <v>431</v>
      </c>
      <c r="E11685" s="5">
        <v>125.2</v>
      </c>
      <c r="H11685" s="6" t="s">
        <v>177</v>
      </c>
      <c r="I11685" t="s">
        <v>11690</v>
      </c>
      <c r="J11685" t="s">
        <v>11900</v>
      </c>
      <c r="K11685">
        <v>12465</v>
      </c>
    </row>
    <row r="11686" spans="1:11" ht="16" x14ac:dyDescent="0.2">
      <c r="A11686" s="5" t="s">
        <v>11936</v>
      </c>
      <c r="B11686" s="6">
        <v>1594693</v>
      </c>
      <c r="C11686" s="5"/>
      <c r="D11686" s="5">
        <v>328</v>
      </c>
      <c r="E11686" s="5">
        <v>97.7</v>
      </c>
      <c r="H11686" s="6" t="s">
        <v>177</v>
      </c>
      <c r="I11686" t="s">
        <v>11690</v>
      </c>
      <c r="J11686" t="s">
        <v>11900</v>
      </c>
      <c r="K11686">
        <v>12466</v>
      </c>
    </row>
    <row r="11687" spans="1:11" ht="16" x14ac:dyDescent="0.2">
      <c r="A11687" s="5" t="s">
        <v>11937</v>
      </c>
      <c r="B11687" s="6">
        <v>1594693</v>
      </c>
      <c r="C11687" s="5"/>
      <c r="D11687" s="5">
        <v>407</v>
      </c>
      <c r="E11687" s="5">
        <v>116.8</v>
      </c>
      <c r="H11687" s="6" t="s">
        <v>177</v>
      </c>
      <c r="I11687" t="s">
        <v>11690</v>
      </c>
      <c r="J11687" t="s">
        <v>11900</v>
      </c>
      <c r="K11687">
        <v>12467</v>
      </c>
    </row>
    <row r="11688" spans="1:11" ht="16" x14ac:dyDescent="0.2">
      <c r="A11688" s="5" t="s">
        <v>11938</v>
      </c>
      <c r="B11688" s="6">
        <v>1594693</v>
      </c>
      <c r="C11688" s="5"/>
      <c r="D11688" s="5">
        <v>397</v>
      </c>
      <c r="E11688" s="5">
        <v>112.8</v>
      </c>
      <c r="H11688" s="6" t="s">
        <v>177</v>
      </c>
      <c r="I11688" t="s">
        <v>11690</v>
      </c>
      <c r="J11688" t="s">
        <v>11900</v>
      </c>
      <c r="K11688">
        <v>12468</v>
      </c>
    </row>
    <row r="11689" spans="1:11" ht="16" x14ac:dyDescent="0.2">
      <c r="A11689" s="5" t="s">
        <v>11939</v>
      </c>
      <c r="B11689" s="6">
        <v>1594693</v>
      </c>
      <c r="C11689" s="5"/>
      <c r="D11689" s="5">
        <v>375</v>
      </c>
      <c r="E11689" s="5">
        <v>109.6</v>
      </c>
      <c r="H11689" s="6" t="s">
        <v>177</v>
      </c>
      <c r="I11689" t="s">
        <v>11690</v>
      </c>
      <c r="J11689" t="s">
        <v>11900</v>
      </c>
      <c r="K11689">
        <v>12469</v>
      </c>
    </row>
    <row r="11690" spans="1:11" ht="16" x14ac:dyDescent="0.2">
      <c r="A11690" s="5" t="s">
        <v>11940</v>
      </c>
      <c r="B11690" s="6">
        <v>1594693</v>
      </c>
      <c r="C11690" s="5"/>
      <c r="D11690" s="5">
        <v>408</v>
      </c>
      <c r="E11690" s="5">
        <v>126.4</v>
      </c>
      <c r="H11690" s="6" t="s">
        <v>177</v>
      </c>
      <c r="I11690" t="s">
        <v>11690</v>
      </c>
      <c r="J11690" t="s">
        <v>11900</v>
      </c>
      <c r="K11690">
        <v>12470</v>
      </c>
    </row>
    <row r="11691" spans="1:11" ht="16" x14ac:dyDescent="0.2">
      <c r="A11691" s="5" t="s">
        <v>11941</v>
      </c>
      <c r="B11691" s="6">
        <v>1594687</v>
      </c>
      <c r="C11691" s="5"/>
      <c r="D11691" s="5">
        <v>375</v>
      </c>
      <c r="E11691" s="5">
        <v>105</v>
      </c>
      <c r="H11691" s="6" t="s">
        <v>177</v>
      </c>
      <c r="I11691" t="s">
        <v>11690</v>
      </c>
      <c r="J11691" t="s">
        <v>11900</v>
      </c>
      <c r="K11691">
        <v>12471</v>
      </c>
    </row>
    <row r="11692" spans="1:11" ht="16" x14ac:dyDescent="0.2">
      <c r="A11692" s="5" t="s">
        <v>11942</v>
      </c>
      <c r="B11692" s="6">
        <v>1594687</v>
      </c>
      <c r="C11692" s="5"/>
      <c r="D11692" s="5">
        <v>295</v>
      </c>
      <c r="E11692" s="5">
        <v>82.5</v>
      </c>
      <c r="H11692" s="6" t="s">
        <v>177</v>
      </c>
      <c r="I11692" t="s">
        <v>11690</v>
      </c>
      <c r="J11692" t="s">
        <v>11900</v>
      </c>
      <c r="K11692">
        <v>12472</v>
      </c>
    </row>
    <row r="11693" spans="1:11" ht="16" x14ac:dyDescent="0.2">
      <c r="A11693" s="5" t="s">
        <v>11943</v>
      </c>
      <c r="B11693" s="6">
        <v>1594687</v>
      </c>
      <c r="C11693" s="5"/>
      <c r="D11693" s="5">
        <v>388</v>
      </c>
      <c r="E11693" s="5">
        <v>105.4</v>
      </c>
      <c r="H11693" s="6" t="s">
        <v>177</v>
      </c>
      <c r="I11693" t="s">
        <v>11690</v>
      </c>
      <c r="J11693" t="s">
        <v>11900</v>
      </c>
      <c r="K11693">
        <v>12473</v>
      </c>
    </row>
    <row r="11694" spans="1:11" ht="16" x14ac:dyDescent="0.2">
      <c r="A11694" s="5" t="s">
        <v>11944</v>
      </c>
      <c r="B11694" s="6">
        <v>1594687</v>
      </c>
      <c r="C11694" s="5"/>
      <c r="D11694" s="5">
        <v>284</v>
      </c>
      <c r="E11694" s="5">
        <v>67.8</v>
      </c>
      <c r="F11694" s="5"/>
      <c r="G11694" s="5"/>
      <c r="H11694" s="6" t="s">
        <v>177</v>
      </c>
      <c r="I11694" s="5" t="s">
        <v>11690</v>
      </c>
      <c r="J11694" t="s">
        <v>11900</v>
      </c>
      <c r="K11694">
        <v>12474</v>
      </c>
    </row>
    <row r="11695" spans="1:11" ht="16" x14ac:dyDescent="0.2">
      <c r="A11695" s="5" t="s">
        <v>11945</v>
      </c>
      <c r="B11695" s="6">
        <v>1594672</v>
      </c>
      <c r="C11695" s="5"/>
      <c r="D11695" s="5">
        <v>192</v>
      </c>
      <c r="E11695" s="5">
        <v>57.4</v>
      </c>
      <c r="F11695" s="5"/>
      <c r="G11695" s="5"/>
      <c r="H11695" s="6" t="s">
        <v>177</v>
      </c>
      <c r="I11695" s="5" t="s">
        <v>11690</v>
      </c>
      <c r="J11695" t="s">
        <v>11900</v>
      </c>
      <c r="K11695">
        <v>12475</v>
      </c>
    </row>
    <row r="11696" spans="1:11" ht="16" x14ac:dyDescent="0.2">
      <c r="A11696" s="5" t="s">
        <v>11946</v>
      </c>
      <c r="B11696" s="6">
        <v>1594672</v>
      </c>
      <c r="C11696" s="5"/>
      <c r="D11696" s="5">
        <v>313</v>
      </c>
      <c r="E11696" s="5">
        <v>96.1</v>
      </c>
      <c r="F11696" s="5"/>
      <c r="G11696" s="5"/>
      <c r="H11696" s="6" t="s">
        <v>177</v>
      </c>
      <c r="I11696" s="5" t="s">
        <v>11690</v>
      </c>
      <c r="J11696" t="s">
        <v>11900</v>
      </c>
      <c r="K11696">
        <v>12476</v>
      </c>
    </row>
    <row r="11697" spans="1:11" ht="16" x14ac:dyDescent="0.2">
      <c r="A11697" s="5" t="s">
        <v>11947</v>
      </c>
      <c r="B11697" s="6">
        <v>1594672</v>
      </c>
      <c r="C11697" s="5"/>
      <c r="D11697" s="5">
        <v>319</v>
      </c>
      <c r="E11697" s="5">
        <v>102.1</v>
      </c>
      <c r="F11697" s="5"/>
      <c r="G11697" s="5"/>
      <c r="H11697" s="6" t="s">
        <v>177</v>
      </c>
      <c r="I11697" s="5" t="s">
        <v>11690</v>
      </c>
      <c r="J11697" t="s">
        <v>11900</v>
      </c>
      <c r="K11697">
        <v>12477</v>
      </c>
    </row>
    <row r="11698" spans="1:11" ht="16" x14ac:dyDescent="0.2">
      <c r="A11698" s="5" t="s">
        <v>11948</v>
      </c>
      <c r="B11698" s="6">
        <v>1594672</v>
      </c>
      <c r="C11698" s="5"/>
      <c r="D11698" s="5">
        <v>307</v>
      </c>
      <c r="E11698" s="5">
        <v>95.9</v>
      </c>
      <c r="F11698" s="5"/>
      <c r="G11698" s="5"/>
      <c r="H11698" s="6" t="s">
        <v>177</v>
      </c>
      <c r="I11698" s="5" t="s">
        <v>11690</v>
      </c>
      <c r="J11698" t="s">
        <v>11900</v>
      </c>
      <c r="K11698">
        <v>12478</v>
      </c>
    </row>
    <row r="11699" spans="1:11" ht="16" x14ac:dyDescent="0.2">
      <c r="A11699" s="5" t="s">
        <v>11949</v>
      </c>
      <c r="B11699" s="6">
        <v>1594672</v>
      </c>
      <c r="C11699" s="5"/>
      <c r="D11699" s="5">
        <v>353</v>
      </c>
      <c r="E11699" s="5">
        <v>115.2</v>
      </c>
      <c r="F11699" s="5"/>
      <c r="G11699" s="5"/>
      <c r="H11699" s="6" t="s">
        <v>177</v>
      </c>
      <c r="I11699" s="5" t="s">
        <v>11690</v>
      </c>
      <c r="J11699" t="s">
        <v>11900</v>
      </c>
      <c r="K11699">
        <v>12479</v>
      </c>
    </row>
    <row r="11700" spans="1:11" ht="16" x14ac:dyDescent="0.2">
      <c r="A11700" s="5" t="s">
        <v>11950</v>
      </c>
      <c r="B11700" s="6">
        <v>1594735</v>
      </c>
      <c r="C11700" s="5"/>
      <c r="D11700" s="5">
        <v>297</v>
      </c>
      <c r="E11700" s="5">
        <v>65.900000000000006</v>
      </c>
      <c r="F11700" s="5"/>
      <c r="G11700" s="5"/>
      <c r="H11700" s="6" t="s">
        <v>177</v>
      </c>
      <c r="I11700" s="5" t="s">
        <v>11951</v>
      </c>
      <c r="J11700" t="s">
        <v>11900</v>
      </c>
      <c r="K11700">
        <v>12480</v>
      </c>
    </row>
    <row r="11701" spans="1:11" ht="16" x14ac:dyDescent="0.2">
      <c r="A11701" s="5" t="s">
        <v>11952</v>
      </c>
      <c r="B11701" s="6">
        <v>1594735</v>
      </c>
      <c r="C11701" s="5"/>
      <c r="D11701" s="5">
        <v>334</v>
      </c>
      <c r="E11701" s="5">
        <v>84.6</v>
      </c>
      <c r="F11701" s="5"/>
      <c r="G11701" s="5"/>
      <c r="H11701" s="6" t="s">
        <v>177</v>
      </c>
      <c r="I11701" s="5" t="s">
        <v>11951</v>
      </c>
      <c r="J11701" t="s">
        <v>11900</v>
      </c>
      <c r="K11701">
        <v>12481</v>
      </c>
    </row>
    <row r="11702" spans="1:11" ht="16" x14ac:dyDescent="0.2">
      <c r="A11702" s="5" t="s">
        <v>11953</v>
      </c>
      <c r="B11702" s="6">
        <v>1594735</v>
      </c>
      <c r="C11702" s="5"/>
      <c r="D11702" s="5">
        <v>395</v>
      </c>
      <c r="E11702" s="5">
        <v>106.3</v>
      </c>
      <c r="F11702" s="5"/>
      <c r="G11702" s="5"/>
      <c r="H11702" s="6" t="s">
        <v>177</v>
      </c>
      <c r="I11702" s="5" t="s">
        <v>11951</v>
      </c>
      <c r="J11702" t="s">
        <v>11900</v>
      </c>
      <c r="K11702">
        <v>12482</v>
      </c>
    </row>
    <row r="11703" spans="1:11" ht="16" x14ac:dyDescent="0.2">
      <c r="A11703" s="5" t="s">
        <v>11954</v>
      </c>
      <c r="B11703" s="6">
        <v>1594735</v>
      </c>
      <c r="C11703" s="5"/>
      <c r="D11703" s="5">
        <v>193</v>
      </c>
      <c r="E11703" s="5">
        <v>44.1</v>
      </c>
      <c r="F11703" s="5"/>
      <c r="G11703" s="5"/>
      <c r="H11703" s="6" t="s">
        <v>177</v>
      </c>
      <c r="I11703" s="5" t="s">
        <v>11951</v>
      </c>
      <c r="J11703" t="s">
        <v>11900</v>
      </c>
      <c r="K11703">
        <v>12483</v>
      </c>
    </row>
    <row r="11704" spans="1:11" ht="16" x14ac:dyDescent="0.2">
      <c r="A11704" s="5" t="s">
        <v>11955</v>
      </c>
      <c r="B11704" s="6">
        <v>1594735</v>
      </c>
      <c r="C11704" s="5"/>
      <c r="D11704" s="5">
        <v>252</v>
      </c>
      <c r="E11704" s="5">
        <v>66.900000000000006</v>
      </c>
      <c r="F11704" s="5"/>
      <c r="G11704" s="5"/>
      <c r="H11704" s="6" t="s">
        <v>177</v>
      </c>
      <c r="I11704" s="5" t="s">
        <v>11951</v>
      </c>
      <c r="J11704" t="s">
        <v>11900</v>
      </c>
      <c r="K11704">
        <v>12484</v>
      </c>
    </row>
    <row r="11705" spans="1:11" ht="16" x14ac:dyDescent="0.2">
      <c r="A11705" s="5" t="s">
        <v>11956</v>
      </c>
      <c r="B11705" s="6">
        <v>1594719</v>
      </c>
      <c r="C11705" s="5"/>
      <c r="D11705" s="5">
        <v>117</v>
      </c>
      <c r="E11705" s="5">
        <v>27</v>
      </c>
      <c r="F11705" s="5"/>
      <c r="G11705" s="5"/>
      <c r="H11705" s="6" t="s">
        <v>177</v>
      </c>
      <c r="I11705" s="5" t="s">
        <v>11951</v>
      </c>
      <c r="J11705" t="s">
        <v>11900</v>
      </c>
      <c r="K11705">
        <v>12485</v>
      </c>
    </row>
    <row r="11706" spans="1:11" ht="16" x14ac:dyDescent="0.2">
      <c r="A11706" s="5" t="s">
        <v>11957</v>
      </c>
      <c r="B11706" s="6">
        <v>1594719</v>
      </c>
      <c r="C11706" s="5"/>
      <c r="D11706" s="5">
        <v>198</v>
      </c>
      <c r="E11706" s="5">
        <v>48.7</v>
      </c>
      <c r="F11706" s="5"/>
      <c r="G11706" s="5"/>
      <c r="H11706" s="6" t="s">
        <v>177</v>
      </c>
      <c r="I11706" s="5" t="s">
        <v>11951</v>
      </c>
      <c r="J11706" t="s">
        <v>11900</v>
      </c>
      <c r="K11706">
        <v>12486</v>
      </c>
    </row>
    <row r="11707" spans="1:11" ht="16" x14ac:dyDescent="0.2">
      <c r="A11707" s="5" t="s">
        <v>11958</v>
      </c>
      <c r="B11707" s="6">
        <v>1594719</v>
      </c>
      <c r="C11707" s="5"/>
      <c r="D11707" s="5">
        <v>198</v>
      </c>
      <c r="E11707" s="5">
        <v>47.6</v>
      </c>
      <c r="F11707" s="5"/>
      <c r="G11707" s="5"/>
      <c r="H11707" s="6" t="s">
        <v>177</v>
      </c>
      <c r="I11707" s="5" t="s">
        <v>11951</v>
      </c>
      <c r="J11707" t="s">
        <v>11900</v>
      </c>
      <c r="K11707">
        <v>12487</v>
      </c>
    </row>
    <row r="11708" spans="1:11" ht="16" x14ac:dyDescent="0.2">
      <c r="A11708" s="5" t="s">
        <v>11959</v>
      </c>
      <c r="B11708" s="6">
        <v>1594698</v>
      </c>
      <c r="C11708" s="5"/>
      <c r="D11708" s="5">
        <v>155</v>
      </c>
      <c r="E11708" s="5">
        <v>32.5</v>
      </c>
      <c r="F11708" s="5"/>
      <c r="G11708" s="5"/>
      <c r="H11708" s="6" t="s">
        <v>177</v>
      </c>
      <c r="I11708" s="5" t="s">
        <v>11951</v>
      </c>
      <c r="J11708" t="s">
        <v>11900</v>
      </c>
      <c r="K11708">
        <v>12488</v>
      </c>
    </row>
    <row r="11709" spans="1:11" ht="16" x14ac:dyDescent="0.2">
      <c r="A11709" s="5" t="s">
        <v>11960</v>
      </c>
      <c r="B11709" s="6">
        <v>1594698</v>
      </c>
      <c r="C11709" s="5"/>
      <c r="D11709" s="5">
        <v>234</v>
      </c>
      <c r="E11709" s="5">
        <v>50.2</v>
      </c>
      <c r="F11709" s="5"/>
      <c r="G11709" s="5"/>
      <c r="H11709" s="6" t="s">
        <v>177</v>
      </c>
      <c r="I11709" s="5" t="s">
        <v>11951</v>
      </c>
      <c r="J11709" t="s">
        <v>11900</v>
      </c>
      <c r="K11709">
        <v>12489</v>
      </c>
    </row>
    <row r="11710" spans="1:11" ht="16" x14ac:dyDescent="0.2">
      <c r="A11710" s="5" t="s">
        <v>11961</v>
      </c>
      <c r="B11710" s="6">
        <v>1594698</v>
      </c>
      <c r="C11710" s="5"/>
      <c r="D11710" s="5">
        <v>132</v>
      </c>
      <c r="E11710" s="5">
        <v>27.8</v>
      </c>
      <c r="H11710" s="6" t="s">
        <v>177</v>
      </c>
      <c r="I11710" t="s">
        <v>11951</v>
      </c>
      <c r="J11710" t="s">
        <v>11900</v>
      </c>
      <c r="K11710">
        <v>12490</v>
      </c>
    </row>
    <row r="11711" spans="1:11" ht="16" x14ac:dyDescent="0.2">
      <c r="A11711" s="5" t="s">
        <v>11962</v>
      </c>
      <c r="B11711" s="6">
        <v>1594698</v>
      </c>
      <c r="C11711" s="5"/>
      <c r="D11711" s="5">
        <v>188</v>
      </c>
      <c r="E11711" s="5">
        <v>38.9</v>
      </c>
      <c r="H11711" s="6" t="s">
        <v>177</v>
      </c>
      <c r="I11711" t="s">
        <v>11951</v>
      </c>
      <c r="J11711" t="s">
        <v>11900</v>
      </c>
      <c r="K11711">
        <v>12491</v>
      </c>
    </row>
    <row r="11712" spans="1:11" ht="16" x14ac:dyDescent="0.2">
      <c r="A11712" s="5" t="s">
        <v>11963</v>
      </c>
      <c r="B11712" s="6">
        <v>1594698</v>
      </c>
      <c r="C11712" s="5"/>
      <c r="D11712" s="5">
        <v>235</v>
      </c>
      <c r="E11712" s="5">
        <v>44.2</v>
      </c>
      <c r="H11712" s="6" t="s">
        <v>177</v>
      </c>
      <c r="I11712" t="s">
        <v>11951</v>
      </c>
      <c r="J11712" t="s">
        <v>11900</v>
      </c>
      <c r="K11712">
        <v>12492</v>
      </c>
    </row>
    <row r="11713" spans="1:11" ht="16" x14ac:dyDescent="0.2">
      <c r="A11713" s="5" t="s">
        <v>11964</v>
      </c>
      <c r="B11713" s="6">
        <v>1594657</v>
      </c>
      <c r="C11713" s="5"/>
      <c r="D11713" s="5">
        <v>99</v>
      </c>
      <c r="E11713" s="5">
        <v>15.1</v>
      </c>
      <c r="H11713" s="6" t="s">
        <v>177</v>
      </c>
      <c r="I11713" t="s">
        <v>11951</v>
      </c>
      <c r="J11713" t="s">
        <v>11900</v>
      </c>
      <c r="K11713">
        <v>12493</v>
      </c>
    </row>
    <row r="11714" spans="1:11" ht="16" x14ac:dyDescent="0.2">
      <c r="A11714" s="5" t="s">
        <v>11965</v>
      </c>
      <c r="B11714" s="6">
        <v>1594663</v>
      </c>
      <c r="C11714" s="5"/>
      <c r="D11714" s="5">
        <v>57</v>
      </c>
      <c r="E11714" s="5">
        <v>12.3</v>
      </c>
      <c r="H11714" s="6" t="s">
        <v>177</v>
      </c>
      <c r="I11714" t="s">
        <v>11951</v>
      </c>
      <c r="J11714" t="s">
        <v>11900</v>
      </c>
      <c r="K11714">
        <v>12494</v>
      </c>
    </row>
    <row r="11715" spans="1:11" ht="16" x14ac:dyDescent="0.2">
      <c r="A11715" s="5" t="s">
        <v>11966</v>
      </c>
      <c r="B11715" s="6">
        <v>1594855</v>
      </c>
      <c r="C11715" s="5"/>
      <c r="D11715" s="5">
        <v>138</v>
      </c>
      <c r="E11715" s="5">
        <v>20.7</v>
      </c>
      <c r="H11715" s="6" t="s">
        <v>177</v>
      </c>
      <c r="I11715" t="s">
        <v>11951</v>
      </c>
      <c r="J11715" t="s">
        <v>11900</v>
      </c>
      <c r="K11715">
        <v>12495</v>
      </c>
    </row>
    <row r="11716" spans="1:11" ht="16" x14ac:dyDescent="0.2">
      <c r="A11716" s="5" t="s">
        <v>11967</v>
      </c>
      <c r="B11716" s="6">
        <v>1594657</v>
      </c>
      <c r="C11716" s="5"/>
      <c r="D11716" s="5">
        <v>201</v>
      </c>
      <c r="E11716" s="5">
        <v>35.700000000000003</v>
      </c>
      <c r="H11716" s="6" t="s">
        <v>177</v>
      </c>
      <c r="I11716" t="s">
        <v>11951</v>
      </c>
      <c r="J11716" t="s">
        <v>11900</v>
      </c>
      <c r="K11716">
        <v>12496</v>
      </c>
    </row>
    <row r="11717" spans="1:11" ht="16" x14ac:dyDescent="0.2">
      <c r="A11717" s="5" t="s">
        <v>11968</v>
      </c>
      <c r="B11717" s="6">
        <v>1594669</v>
      </c>
      <c r="C11717" s="5"/>
      <c r="D11717" s="5">
        <v>141</v>
      </c>
      <c r="E11717" s="5">
        <v>33.299999999999997</v>
      </c>
      <c r="H11717" s="6" t="s">
        <v>177</v>
      </c>
      <c r="I11717" t="s">
        <v>11951</v>
      </c>
      <c r="J11717" t="s">
        <v>11900</v>
      </c>
      <c r="K11717">
        <v>12497</v>
      </c>
    </row>
    <row r="11718" spans="1:11" ht="16" x14ac:dyDescent="0.2">
      <c r="A11718" s="5" t="s">
        <v>11969</v>
      </c>
      <c r="B11718" s="6">
        <v>1594669</v>
      </c>
      <c r="C11718" s="5"/>
      <c r="D11718" s="5">
        <v>133</v>
      </c>
      <c r="E11718" s="5">
        <v>34.4</v>
      </c>
      <c r="H11718" s="6" t="s">
        <v>177</v>
      </c>
      <c r="I11718" t="s">
        <v>11951</v>
      </c>
      <c r="J11718" t="s">
        <v>11900</v>
      </c>
      <c r="K11718">
        <v>12498</v>
      </c>
    </row>
    <row r="11719" spans="1:11" ht="16" x14ac:dyDescent="0.2">
      <c r="A11719" s="5" t="s">
        <v>11970</v>
      </c>
      <c r="B11719" s="6">
        <v>1594669</v>
      </c>
      <c r="C11719" s="5"/>
      <c r="D11719" s="5">
        <v>301</v>
      </c>
      <c r="E11719" s="5">
        <v>73.3</v>
      </c>
      <c r="H11719" s="6" t="s">
        <v>177</v>
      </c>
      <c r="I11719" t="s">
        <v>11951</v>
      </c>
      <c r="J11719" t="s">
        <v>11900</v>
      </c>
      <c r="K11719">
        <v>12499</v>
      </c>
    </row>
    <row r="11720" spans="1:11" ht="16" x14ac:dyDescent="0.2">
      <c r="A11720" s="5" t="s">
        <v>11971</v>
      </c>
      <c r="B11720" s="6">
        <v>1594669</v>
      </c>
      <c r="C11720" s="5"/>
      <c r="D11720" s="5">
        <v>237</v>
      </c>
      <c r="E11720" s="5">
        <v>64.099999999999994</v>
      </c>
      <c r="H11720" s="6" t="s">
        <v>177</v>
      </c>
      <c r="I11720" t="s">
        <v>11951</v>
      </c>
      <c r="J11720" t="s">
        <v>11900</v>
      </c>
      <c r="K11720">
        <v>12500</v>
      </c>
    </row>
    <row r="11721" spans="1:11" ht="16" x14ac:dyDescent="0.2">
      <c r="A11721" s="5" t="s">
        <v>11972</v>
      </c>
      <c r="B11721" s="6">
        <v>1594723</v>
      </c>
      <c r="C11721" s="5"/>
      <c r="D11721" s="5">
        <v>207</v>
      </c>
      <c r="E11721" s="5">
        <v>41.4</v>
      </c>
      <c r="H11721" s="6" t="s">
        <v>177</v>
      </c>
      <c r="I11721" t="s">
        <v>11951</v>
      </c>
      <c r="J11721" t="s">
        <v>11900</v>
      </c>
      <c r="K11721">
        <v>12501</v>
      </c>
    </row>
    <row r="11722" spans="1:11" ht="16" x14ac:dyDescent="0.2">
      <c r="A11722" s="5" t="s">
        <v>11973</v>
      </c>
      <c r="B11722" s="6">
        <v>1594723</v>
      </c>
      <c r="C11722" s="5"/>
      <c r="D11722" s="5">
        <v>163</v>
      </c>
      <c r="E11722" s="5">
        <v>44</v>
      </c>
      <c r="H11722" s="6" t="s">
        <v>177</v>
      </c>
      <c r="I11722" t="s">
        <v>11951</v>
      </c>
      <c r="J11722" t="s">
        <v>11900</v>
      </c>
      <c r="K11722">
        <v>12502</v>
      </c>
    </row>
    <row r="11723" spans="1:11" ht="16" x14ac:dyDescent="0.2">
      <c r="A11723" s="5" t="s">
        <v>11974</v>
      </c>
      <c r="B11723" s="6">
        <v>1594723</v>
      </c>
      <c r="C11723" s="5"/>
      <c r="D11723" s="5">
        <v>154</v>
      </c>
      <c r="E11723" s="5">
        <v>32.700000000000003</v>
      </c>
      <c r="H11723" s="6" t="s">
        <v>177</v>
      </c>
      <c r="I11723" t="s">
        <v>11951</v>
      </c>
      <c r="J11723" t="s">
        <v>11900</v>
      </c>
      <c r="K11723">
        <v>12503</v>
      </c>
    </row>
    <row r="11724" spans="1:11" ht="16" x14ac:dyDescent="0.2">
      <c r="A11724" s="5" t="s">
        <v>11975</v>
      </c>
      <c r="B11724" s="6">
        <v>1594716</v>
      </c>
      <c r="C11724" s="5"/>
      <c r="D11724" s="5">
        <v>103</v>
      </c>
      <c r="E11724" s="5">
        <v>10.5</v>
      </c>
      <c r="H11724" s="6" t="s">
        <v>177</v>
      </c>
      <c r="I11724" t="s">
        <v>11951</v>
      </c>
      <c r="J11724" t="s">
        <v>11900</v>
      </c>
      <c r="K11724">
        <v>12504</v>
      </c>
    </row>
    <row r="11725" spans="1:11" ht="16" x14ac:dyDescent="0.2">
      <c r="A11725" s="5" t="s">
        <v>11976</v>
      </c>
      <c r="B11725" s="6">
        <v>1594716</v>
      </c>
      <c r="C11725" s="5"/>
      <c r="D11725" s="5">
        <v>88</v>
      </c>
      <c r="E11725" s="5">
        <v>21.3</v>
      </c>
      <c r="H11725" s="6" t="s">
        <v>177</v>
      </c>
      <c r="I11725" t="s">
        <v>11951</v>
      </c>
      <c r="J11725" t="s">
        <v>11900</v>
      </c>
      <c r="K11725">
        <v>12505</v>
      </c>
    </row>
    <row r="11726" spans="1:11" ht="16" x14ac:dyDescent="0.2">
      <c r="A11726" s="5" t="s">
        <v>11977</v>
      </c>
      <c r="B11726" s="6">
        <v>1594677</v>
      </c>
      <c r="C11726" s="5"/>
      <c r="D11726" s="5">
        <v>308</v>
      </c>
      <c r="E11726" s="5">
        <v>91.5</v>
      </c>
      <c r="H11726" s="6" t="s">
        <v>177</v>
      </c>
      <c r="I11726" t="s">
        <v>11951</v>
      </c>
      <c r="J11726" t="s">
        <v>11900</v>
      </c>
      <c r="K11726">
        <v>12506</v>
      </c>
    </row>
    <row r="11727" spans="1:11" ht="16" x14ac:dyDescent="0.2">
      <c r="A11727" s="5" t="s">
        <v>11978</v>
      </c>
      <c r="B11727" s="6">
        <v>1594677</v>
      </c>
      <c r="C11727" s="5"/>
      <c r="D11727" s="5">
        <v>486</v>
      </c>
      <c r="E11727" s="5">
        <v>112.9</v>
      </c>
      <c r="H11727" s="6" t="s">
        <v>177</v>
      </c>
      <c r="I11727" t="s">
        <v>11951</v>
      </c>
      <c r="J11727" t="s">
        <v>11900</v>
      </c>
      <c r="K11727">
        <v>12507</v>
      </c>
    </row>
    <row r="11728" spans="1:11" ht="16" x14ac:dyDescent="0.2">
      <c r="A11728" s="5" t="s">
        <v>11979</v>
      </c>
      <c r="B11728" s="6">
        <v>1594677</v>
      </c>
      <c r="C11728" s="5"/>
      <c r="D11728" s="5">
        <v>333</v>
      </c>
      <c r="E11728" s="5">
        <v>113.4</v>
      </c>
      <c r="H11728" s="6" t="s">
        <v>177</v>
      </c>
      <c r="I11728" t="s">
        <v>11951</v>
      </c>
      <c r="J11728" t="s">
        <v>11900</v>
      </c>
      <c r="K11728">
        <v>12508</v>
      </c>
    </row>
    <row r="11729" spans="1:11" ht="16" x14ac:dyDescent="0.2">
      <c r="A11729" s="5" t="s">
        <v>11980</v>
      </c>
      <c r="B11729" s="6">
        <v>1594677</v>
      </c>
      <c r="C11729" s="5"/>
      <c r="D11729" s="5">
        <v>336</v>
      </c>
      <c r="E11729" s="5">
        <v>102.4</v>
      </c>
      <c r="H11729" s="6" t="s">
        <v>177</v>
      </c>
      <c r="I11729" t="s">
        <v>11951</v>
      </c>
      <c r="J11729" t="s">
        <v>11900</v>
      </c>
      <c r="K11729">
        <v>12509</v>
      </c>
    </row>
    <row r="11730" spans="1:11" ht="16" x14ac:dyDescent="0.2">
      <c r="A11730" s="5" t="s">
        <v>11981</v>
      </c>
      <c r="B11730" s="6">
        <v>1594677</v>
      </c>
      <c r="C11730" s="5"/>
      <c r="D11730" s="5">
        <v>361</v>
      </c>
      <c r="E11730" s="5">
        <v>116.9</v>
      </c>
      <c r="H11730" s="6" t="s">
        <v>177</v>
      </c>
      <c r="I11730" t="s">
        <v>11951</v>
      </c>
      <c r="J11730" t="s">
        <v>11900</v>
      </c>
      <c r="K11730">
        <v>12510</v>
      </c>
    </row>
    <row r="11731" spans="1:11" ht="16" x14ac:dyDescent="0.2">
      <c r="A11731" s="5" t="s">
        <v>11982</v>
      </c>
      <c r="B11731" s="6">
        <v>1594691</v>
      </c>
      <c r="C11731" s="5"/>
      <c r="D11731" s="5">
        <v>151</v>
      </c>
      <c r="E11731" s="5">
        <v>31.9</v>
      </c>
      <c r="H11731" s="6" t="s">
        <v>177</v>
      </c>
      <c r="I11731" t="s">
        <v>11951</v>
      </c>
      <c r="J11731" t="s">
        <v>11900</v>
      </c>
      <c r="K11731">
        <v>12511</v>
      </c>
    </row>
    <row r="11732" spans="1:11" ht="16" x14ac:dyDescent="0.2">
      <c r="A11732" s="5" t="s">
        <v>11983</v>
      </c>
      <c r="B11732" s="6">
        <v>1594691</v>
      </c>
      <c r="C11732" s="5"/>
      <c r="D11732" s="5">
        <v>210</v>
      </c>
      <c r="E11732" s="5">
        <v>57.7</v>
      </c>
      <c r="H11732" s="6" t="s">
        <v>177</v>
      </c>
      <c r="I11732" t="s">
        <v>11951</v>
      </c>
      <c r="J11732" t="s">
        <v>11900</v>
      </c>
      <c r="K11732">
        <v>12512</v>
      </c>
    </row>
    <row r="11733" spans="1:11" ht="16" x14ac:dyDescent="0.2">
      <c r="A11733" s="5" t="s">
        <v>11984</v>
      </c>
      <c r="B11733" s="6">
        <v>1594691</v>
      </c>
      <c r="C11733" s="5"/>
      <c r="D11733" s="5">
        <v>103</v>
      </c>
      <c r="E11733" s="5">
        <v>20.100000000000001</v>
      </c>
      <c r="H11733" s="6" t="s">
        <v>177</v>
      </c>
      <c r="I11733" t="s">
        <v>11951</v>
      </c>
      <c r="J11733" t="s">
        <v>11900</v>
      </c>
      <c r="K11733">
        <v>12513</v>
      </c>
    </row>
    <row r="11734" spans="1:11" ht="16" x14ac:dyDescent="0.2">
      <c r="A11734" s="5" t="s">
        <v>11985</v>
      </c>
      <c r="B11734" s="6">
        <v>1594736</v>
      </c>
      <c r="C11734" s="5"/>
      <c r="D11734" s="5">
        <v>276</v>
      </c>
      <c r="E11734" s="5">
        <v>80.7</v>
      </c>
      <c r="H11734" s="6" t="s">
        <v>177</v>
      </c>
      <c r="I11734" t="s">
        <v>11951</v>
      </c>
      <c r="J11734" t="s">
        <v>11900</v>
      </c>
      <c r="K11734">
        <v>12514</v>
      </c>
    </row>
    <row r="11735" spans="1:11" ht="16" x14ac:dyDescent="0.2">
      <c r="A11735" s="5" t="s">
        <v>11986</v>
      </c>
      <c r="B11735" s="6">
        <v>1594736</v>
      </c>
      <c r="C11735" s="5"/>
      <c r="D11735" s="5">
        <v>239</v>
      </c>
      <c r="E11735" s="5">
        <v>67.900000000000006</v>
      </c>
      <c r="H11735" s="6" t="s">
        <v>177</v>
      </c>
      <c r="I11735" t="s">
        <v>11951</v>
      </c>
      <c r="J11735" t="s">
        <v>11900</v>
      </c>
      <c r="K11735">
        <v>12515</v>
      </c>
    </row>
    <row r="11736" spans="1:11" ht="16" x14ac:dyDescent="0.2">
      <c r="A11736" s="5" t="s">
        <v>11987</v>
      </c>
      <c r="B11736" s="6">
        <v>1594691</v>
      </c>
      <c r="C11736" s="5"/>
      <c r="D11736" s="5">
        <v>128</v>
      </c>
      <c r="E11736" s="5">
        <v>29.8</v>
      </c>
      <c r="H11736" s="6" t="s">
        <v>177</v>
      </c>
      <c r="I11736" t="s">
        <v>11951</v>
      </c>
      <c r="J11736" t="s">
        <v>11900</v>
      </c>
      <c r="K11736">
        <v>12516</v>
      </c>
    </row>
    <row r="11737" spans="1:11" ht="16" x14ac:dyDescent="0.2">
      <c r="A11737" s="5" t="s">
        <v>11988</v>
      </c>
      <c r="B11737" s="6">
        <v>1594774</v>
      </c>
      <c r="C11737" s="5"/>
      <c r="D11737" s="5">
        <v>158</v>
      </c>
      <c r="E11737" s="5">
        <v>41.9</v>
      </c>
      <c r="H11737" s="6" t="s">
        <v>177</v>
      </c>
      <c r="I11737" t="s">
        <v>11951</v>
      </c>
      <c r="J11737" t="s">
        <v>11900</v>
      </c>
      <c r="K11737">
        <v>12517</v>
      </c>
    </row>
    <row r="11738" spans="1:11" ht="16" x14ac:dyDescent="0.2">
      <c r="A11738" s="5" t="s">
        <v>11989</v>
      </c>
      <c r="B11738" s="6">
        <v>1594736</v>
      </c>
      <c r="C11738" s="5"/>
      <c r="D11738" s="5">
        <v>220</v>
      </c>
      <c r="E11738" s="5">
        <v>62.2</v>
      </c>
      <c r="H11738" s="6" t="s">
        <v>177</v>
      </c>
      <c r="I11738" t="s">
        <v>11951</v>
      </c>
      <c r="J11738" t="s">
        <v>11900</v>
      </c>
      <c r="K11738">
        <v>12518</v>
      </c>
    </row>
    <row r="11739" spans="1:11" ht="16" x14ac:dyDescent="0.2">
      <c r="A11739" s="5" t="s">
        <v>11990</v>
      </c>
      <c r="B11739" s="6">
        <v>1594736</v>
      </c>
      <c r="C11739" s="5"/>
      <c r="D11739" s="5">
        <v>227</v>
      </c>
      <c r="E11739" s="5">
        <v>69.400000000000006</v>
      </c>
      <c r="H11739" s="6" t="s">
        <v>177</v>
      </c>
      <c r="I11739" t="s">
        <v>11951</v>
      </c>
      <c r="J11739" t="s">
        <v>11900</v>
      </c>
      <c r="K11739">
        <v>12519</v>
      </c>
    </row>
    <row r="11740" spans="1:11" ht="16" x14ac:dyDescent="0.2">
      <c r="A11740" s="5" t="s">
        <v>11991</v>
      </c>
      <c r="B11740" s="6">
        <v>1594736</v>
      </c>
      <c r="C11740" s="5"/>
      <c r="D11740" s="5">
        <v>212</v>
      </c>
      <c r="E11740" s="5">
        <v>61.3</v>
      </c>
      <c r="H11740" s="6" t="s">
        <v>177</v>
      </c>
      <c r="I11740" t="s">
        <v>11951</v>
      </c>
      <c r="J11740" t="s">
        <v>11900</v>
      </c>
      <c r="K11740">
        <v>12520</v>
      </c>
    </row>
    <row r="11741" spans="1:11" ht="16" x14ac:dyDescent="0.2">
      <c r="A11741" s="5" t="s">
        <v>11992</v>
      </c>
      <c r="B11741" s="6">
        <v>1594774</v>
      </c>
      <c r="C11741" s="5"/>
      <c r="D11741" s="5">
        <v>111</v>
      </c>
      <c r="E11741" s="5">
        <v>26.7</v>
      </c>
      <c r="H11741" s="6" t="s">
        <v>177</v>
      </c>
      <c r="I11741" t="s">
        <v>11951</v>
      </c>
      <c r="J11741" t="s">
        <v>11900</v>
      </c>
      <c r="K11741">
        <v>12521</v>
      </c>
    </row>
    <row r="11742" spans="1:11" ht="16" x14ac:dyDescent="0.2">
      <c r="A11742" s="5" t="s">
        <v>11993</v>
      </c>
      <c r="B11742" s="6">
        <v>1594774</v>
      </c>
      <c r="C11742" s="5"/>
      <c r="D11742" s="5">
        <v>75</v>
      </c>
      <c r="E11742" s="5">
        <v>15.5</v>
      </c>
      <c r="H11742" s="6" t="s">
        <v>177</v>
      </c>
      <c r="I11742" t="s">
        <v>11951</v>
      </c>
      <c r="J11742" t="s">
        <v>11900</v>
      </c>
      <c r="K11742">
        <v>12522</v>
      </c>
    </row>
    <row r="11743" spans="1:11" ht="16" x14ac:dyDescent="0.2">
      <c r="A11743" s="5" t="s">
        <v>11994</v>
      </c>
      <c r="B11743" s="6">
        <v>1594846</v>
      </c>
      <c r="C11743" s="5"/>
      <c r="D11743" s="5">
        <v>348</v>
      </c>
      <c r="E11743" s="5">
        <v>120.7</v>
      </c>
      <c r="F11743" s="5"/>
      <c r="G11743" s="5"/>
      <c r="H11743" s="6" t="s">
        <v>177</v>
      </c>
      <c r="I11743" s="5" t="s">
        <v>11951</v>
      </c>
      <c r="J11743" t="s">
        <v>11995</v>
      </c>
      <c r="K11743">
        <v>12523</v>
      </c>
    </row>
    <row r="11744" spans="1:11" ht="16" x14ac:dyDescent="0.2">
      <c r="A11744" s="5" t="s">
        <v>11996</v>
      </c>
      <c r="B11744" s="6">
        <v>1594846</v>
      </c>
      <c r="C11744" s="5"/>
      <c r="D11744" s="5">
        <v>416</v>
      </c>
      <c r="E11744" s="5">
        <v>120.5</v>
      </c>
      <c r="F11744" s="5"/>
      <c r="G11744" s="5"/>
      <c r="H11744" s="6" t="s">
        <v>177</v>
      </c>
      <c r="I11744" s="5" t="s">
        <v>11951</v>
      </c>
      <c r="J11744" t="s">
        <v>11995</v>
      </c>
      <c r="K11744">
        <v>12524</v>
      </c>
    </row>
    <row r="11745" spans="1:11" ht="16" x14ac:dyDescent="0.2">
      <c r="A11745" s="5" t="s">
        <v>11997</v>
      </c>
      <c r="B11745" s="6">
        <v>1594846</v>
      </c>
      <c r="C11745" s="5"/>
      <c r="D11745" s="5">
        <v>364</v>
      </c>
      <c r="E11745" s="5">
        <v>117.5</v>
      </c>
      <c r="F11745" s="5"/>
      <c r="G11745" s="5"/>
      <c r="H11745" s="6" t="s">
        <v>177</v>
      </c>
      <c r="I11745" s="5" t="s">
        <v>11951</v>
      </c>
      <c r="J11745" t="s">
        <v>11995</v>
      </c>
      <c r="K11745">
        <v>12525</v>
      </c>
    </row>
    <row r="11746" spans="1:11" ht="16" x14ac:dyDescent="0.2">
      <c r="A11746" s="5" t="s">
        <v>11998</v>
      </c>
      <c r="B11746" s="6">
        <v>1594846</v>
      </c>
      <c r="C11746" s="5"/>
      <c r="D11746" s="5">
        <v>591</v>
      </c>
      <c r="E11746" s="5">
        <v>198.3</v>
      </c>
      <c r="F11746" s="5"/>
      <c r="G11746" s="5"/>
      <c r="H11746" s="6" t="s">
        <v>177</v>
      </c>
      <c r="I11746" s="5" t="s">
        <v>11951</v>
      </c>
      <c r="J11746" t="s">
        <v>11995</v>
      </c>
      <c r="K11746">
        <v>12526</v>
      </c>
    </row>
    <row r="11747" spans="1:11" ht="16" x14ac:dyDescent="0.2">
      <c r="A11747" s="5" t="s">
        <v>11999</v>
      </c>
      <c r="B11747" s="6">
        <v>1594846</v>
      </c>
      <c r="C11747" s="5"/>
      <c r="D11747" s="5">
        <v>384</v>
      </c>
      <c r="E11747" s="5">
        <v>129.80000000000001</v>
      </c>
      <c r="F11747" s="5"/>
      <c r="G11747" s="5"/>
      <c r="H11747" s="6" t="s">
        <v>177</v>
      </c>
      <c r="I11747" s="5" t="s">
        <v>11951</v>
      </c>
      <c r="J11747" t="s">
        <v>11995</v>
      </c>
      <c r="K11747">
        <v>12527</v>
      </c>
    </row>
    <row r="11748" spans="1:11" ht="16" x14ac:dyDescent="0.2">
      <c r="A11748" s="5" t="s">
        <v>12000</v>
      </c>
      <c r="B11748" s="6">
        <v>1594659</v>
      </c>
      <c r="C11748" s="5"/>
      <c r="D11748" s="5">
        <v>146</v>
      </c>
      <c r="E11748" s="5">
        <v>35</v>
      </c>
      <c r="F11748" s="5"/>
      <c r="G11748" s="5"/>
      <c r="H11748" s="6" t="s">
        <v>177</v>
      </c>
      <c r="I11748" s="5" t="s">
        <v>11951</v>
      </c>
      <c r="J11748" t="s">
        <v>11995</v>
      </c>
      <c r="K11748">
        <v>12528</v>
      </c>
    </row>
    <row r="11749" spans="1:11" ht="16" x14ac:dyDescent="0.2">
      <c r="A11749" s="5" t="s">
        <v>12001</v>
      </c>
      <c r="B11749" s="6">
        <v>1594659</v>
      </c>
      <c r="C11749" s="5"/>
      <c r="D11749" s="5">
        <v>170</v>
      </c>
      <c r="E11749" s="5">
        <v>40.200000000000003</v>
      </c>
      <c r="F11749" s="5"/>
      <c r="G11749" s="5"/>
      <c r="H11749" s="6" t="s">
        <v>177</v>
      </c>
      <c r="I11749" s="5" t="s">
        <v>11951</v>
      </c>
      <c r="J11749" t="s">
        <v>11995</v>
      </c>
      <c r="K11749">
        <v>12529</v>
      </c>
    </row>
    <row r="11750" spans="1:11" ht="16" x14ac:dyDescent="0.2">
      <c r="A11750" s="5" t="s">
        <v>12002</v>
      </c>
      <c r="B11750" s="6">
        <v>1594659</v>
      </c>
      <c r="C11750" s="5"/>
      <c r="D11750" s="5">
        <v>155</v>
      </c>
      <c r="E11750" s="5">
        <v>33.700000000000003</v>
      </c>
      <c r="F11750" s="5"/>
      <c r="G11750" s="5"/>
      <c r="H11750" s="6" t="s">
        <v>177</v>
      </c>
      <c r="I11750" s="5" t="s">
        <v>11951</v>
      </c>
      <c r="J11750" t="s">
        <v>11995</v>
      </c>
      <c r="K11750">
        <v>12530</v>
      </c>
    </row>
    <row r="11751" spans="1:11" ht="16" x14ac:dyDescent="0.2">
      <c r="A11751" s="5" t="s">
        <v>12003</v>
      </c>
      <c r="B11751" s="6">
        <v>1594659</v>
      </c>
      <c r="C11751" s="5"/>
      <c r="D11751" s="5">
        <v>125</v>
      </c>
      <c r="E11751" s="5">
        <v>27.2</v>
      </c>
      <c r="F11751" s="5"/>
      <c r="G11751" s="5"/>
      <c r="H11751" s="6" t="s">
        <v>177</v>
      </c>
      <c r="I11751" s="5" t="s">
        <v>11951</v>
      </c>
      <c r="J11751" t="s">
        <v>11995</v>
      </c>
      <c r="K11751">
        <v>12531</v>
      </c>
    </row>
    <row r="11752" spans="1:11" ht="16" x14ac:dyDescent="0.2">
      <c r="A11752" s="5" t="s">
        <v>12004</v>
      </c>
      <c r="B11752" s="6">
        <v>1594659</v>
      </c>
      <c r="C11752" s="5"/>
      <c r="D11752" s="5">
        <v>120</v>
      </c>
      <c r="E11752" s="5">
        <v>29</v>
      </c>
      <c r="F11752" s="5"/>
      <c r="G11752" s="5"/>
      <c r="H11752" s="6" t="s">
        <v>177</v>
      </c>
      <c r="I11752" s="5" t="s">
        <v>11951</v>
      </c>
      <c r="J11752" t="s">
        <v>11995</v>
      </c>
      <c r="K11752">
        <v>12532</v>
      </c>
    </row>
    <row r="11753" spans="1:11" ht="16" x14ac:dyDescent="0.2">
      <c r="A11753" s="5" t="s">
        <v>12005</v>
      </c>
      <c r="B11753" s="6">
        <v>1594868</v>
      </c>
      <c r="C11753" s="5"/>
      <c r="D11753" s="5">
        <v>271</v>
      </c>
      <c r="E11753" s="5">
        <v>69.5</v>
      </c>
      <c r="F11753" s="5"/>
      <c r="G11753" s="5"/>
      <c r="H11753" s="6" t="s">
        <v>177</v>
      </c>
      <c r="I11753" s="5" t="s">
        <v>11951</v>
      </c>
      <c r="J11753" t="s">
        <v>11995</v>
      </c>
      <c r="K11753">
        <v>12533</v>
      </c>
    </row>
    <row r="11754" spans="1:11" ht="16" x14ac:dyDescent="0.2">
      <c r="A11754" s="5" t="s">
        <v>12006</v>
      </c>
      <c r="B11754" s="6">
        <v>1594868</v>
      </c>
      <c r="C11754" s="5"/>
      <c r="D11754" s="5">
        <v>208</v>
      </c>
      <c r="E11754" s="5">
        <v>56.9</v>
      </c>
      <c r="F11754" s="5"/>
      <c r="G11754" s="5"/>
      <c r="H11754" s="6" t="s">
        <v>177</v>
      </c>
      <c r="I11754" s="5" t="s">
        <v>11951</v>
      </c>
      <c r="J11754" t="s">
        <v>11995</v>
      </c>
      <c r="K11754">
        <v>12534</v>
      </c>
    </row>
    <row r="11755" spans="1:11" ht="16" x14ac:dyDescent="0.2">
      <c r="A11755" s="5" t="s">
        <v>12007</v>
      </c>
      <c r="B11755" s="6">
        <v>1594806</v>
      </c>
      <c r="C11755" s="5"/>
      <c r="D11755" s="5">
        <v>140</v>
      </c>
      <c r="E11755" s="5">
        <v>42.2</v>
      </c>
      <c r="H11755" s="6" t="s">
        <v>177</v>
      </c>
      <c r="I11755" t="s">
        <v>11951</v>
      </c>
      <c r="J11755" t="s">
        <v>11995</v>
      </c>
      <c r="K11755">
        <v>12535</v>
      </c>
    </row>
    <row r="11756" spans="1:11" ht="16" x14ac:dyDescent="0.2">
      <c r="A11756" s="5" t="s">
        <v>12008</v>
      </c>
      <c r="B11756" s="6">
        <v>1594660</v>
      </c>
      <c r="C11756" s="5"/>
      <c r="D11756" s="5">
        <v>93</v>
      </c>
      <c r="E11756" s="5">
        <v>23.8</v>
      </c>
      <c r="H11756" s="6" t="s">
        <v>177</v>
      </c>
      <c r="I11756" t="s">
        <v>11951</v>
      </c>
      <c r="J11756" t="s">
        <v>11995</v>
      </c>
      <c r="K11756">
        <v>12536</v>
      </c>
    </row>
    <row r="11757" spans="1:11" ht="16" x14ac:dyDescent="0.2">
      <c r="A11757" s="5" t="s">
        <v>12009</v>
      </c>
      <c r="B11757" s="6">
        <v>1594660</v>
      </c>
      <c r="C11757" s="5"/>
      <c r="D11757" s="5">
        <v>53</v>
      </c>
      <c r="E11757" s="5">
        <v>10.6</v>
      </c>
      <c r="H11757" s="6" t="s">
        <v>177</v>
      </c>
      <c r="I11757" t="s">
        <v>11951</v>
      </c>
      <c r="J11757" t="s">
        <v>11995</v>
      </c>
      <c r="K11757">
        <v>12537</v>
      </c>
    </row>
    <row r="11758" spans="1:11" ht="16" x14ac:dyDescent="0.2">
      <c r="A11758" s="5" t="s">
        <v>12010</v>
      </c>
      <c r="B11758" s="6">
        <v>1594660</v>
      </c>
      <c r="C11758" s="5"/>
      <c r="D11758" s="5">
        <v>71</v>
      </c>
      <c r="E11758" s="5">
        <v>21.2</v>
      </c>
      <c r="H11758" s="6" t="s">
        <v>177</v>
      </c>
      <c r="I11758" t="s">
        <v>11951</v>
      </c>
      <c r="J11758" t="s">
        <v>11995</v>
      </c>
      <c r="K11758">
        <v>12538</v>
      </c>
    </row>
    <row r="11759" spans="1:11" ht="16" x14ac:dyDescent="0.2">
      <c r="A11759" s="5" t="s">
        <v>12011</v>
      </c>
      <c r="B11759" s="6">
        <v>1594660</v>
      </c>
      <c r="C11759" s="5"/>
      <c r="D11759" s="5">
        <v>52</v>
      </c>
      <c r="E11759" s="5">
        <v>16.3</v>
      </c>
      <c r="H11759" s="6" t="s">
        <v>177</v>
      </c>
      <c r="I11759" t="s">
        <v>11951</v>
      </c>
      <c r="J11759" t="s">
        <v>11995</v>
      </c>
      <c r="K11759">
        <v>12539</v>
      </c>
    </row>
    <row r="11760" spans="1:11" ht="16" x14ac:dyDescent="0.2">
      <c r="A11760" s="5" t="s">
        <v>12012</v>
      </c>
      <c r="B11760" s="6">
        <v>1594660</v>
      </c>
      <c r="C11760" s="5"/>
      <c r="D11760" s="5">
        <v>46</v>
      </c>
      <c r="E11760" s="5">
        <v>11.4</v>
      </c>
      <c r="H11760" s="6" t="s">
        <v>177</v>
      </c>
      <c r="I11760" t="s">
        <v>11951</v>
      </c>
      <c r="J11760" t="s">
        <v>11995</v>
      </c>
      <c r="K11760">
        <v>12540</v>
      </c>
    </row>
    <row r="11761" spans="1:11" ht="16" x14ac:dyDescent="0.2">
      <c r="A11761" s="5" t="s">
        <v>12013</v>
      </c>
      <c r="B11761" s="6">
        <v>1594655</v>
      </c>
      <c r="C11761" s="5"/>
      <c r="D11761" s="5">
        <v>202</v>
      </c>
      <c r="E11761" s="5">
        <v>52.9</v>
      </c>
      <c r="H11761" s="6" t="s">
        <v>177</v>
      </c>
      <c r="I11761" t="s">
        <v>11951</v>
      </c>
      <c r="J11761" t="s">
        <v>11995</v>
      </c>
      <c r="K11761">
        <v>12541</v>
      </c>
    </row>
    <row r="11762" spans="1:11" ht="16" x14ac:dyDescent="0.2">
      <c r="A11762" s="5" t="s">
        <v>12014</v>
      </c>
      <c r="B11762" s="6">
        <v>1594675</v>
      </c>
      <c r="C11762" s="5"/>
      <c r="D11762" s="5">
        <v>225</v>
      </c>
      <c r="E11762" s="5">
        <v>57.1</v>
      </c>
      <c r="H11762" s="6" t="s">
        <v>177</v>
      </c>
      <c r="I11762" t="s">
        <v>11951</v>
      </c>
      <c r="J11762" t="s">
        <v>11995</v>
      </c>
      <c r="K11762">
        <v>12542</v>
      </c>
    </row>
    <row r="11763" spans="1:11" ht="16" x14ac:dyDescent="0.2">
      <c r="A11763" s="5" t="s">
        <v>12015</v>
      </c>
      <c r="B11763" s="6">
        <v>1594675</v>
      </c>
      <c r="C11763" s="5"/>
      <c r="D11763" s="5">
        <v>242</v>
      </c>
      <c r="E11763" s="5">
        <v>55.8</v>
      </c>
      <c r="H11763" s="6" t="s">
        <v>177</v>
      </c>
      <c r="I11763" t="s">
        <v>11951</v>
      </c>
      <c r="J11763" t="s">
        <v>11995</v>
      </c>
      <c r="K11763">
        <v>12543</v>
      </c>
    </row>
    <row r="11764" spans="1:11" ht="16" x14ac:dyDescent="0.2">
      <c r="A11764" s="5" t="s">
        <v>12016</v>
      </c>
      <c r="B11764" s="6">
        <v>1594655</v>
      </c>
      <c r="C11764" s="5"/>
      <c r="D11764" s="5">
        <v>234</v>
      </c>
      <c r="E11764" s="5">
        <v>70.900000000000006</v>
      </c>
      <c r="H11764" s="6" t="s">
        <v>177</v>
      </c>
      <c r="I11764" t="s">
        <v>11951</v>
      </c>
      <c r="J11764" t="s">
        <v>11995</v>
      </c>
      <c r="K11764">
        <v>12544</v>
      </c>
    </row>
    <row r="11765" spans="1:11" ht="16" x14ac:dyDescent="0.2">
      <c r="A11765" s="5" t="s">
        <v>12017</v>
      </c>
      <c r="B11765" s="6">
        <v>1594655</v>
      </c>
      <c r="C11765" s="5"/>
      <c r="D11765" s="5">
        <v>278</v>
      </c>
      <c r="E11765" s="5">
        <v>84.8</v>
      </c>
      <c r="H11765" s="6" t="s">
        <v>177</v>
      </c>
      <c r="I11765" t="s">
        <v>11951</v>
      </c>
      <c r="J11765" t="s">
        <v>11995</v>
      </c>
      <c r="K11765">
        <v>12545</v>
      </c>
    </row>
    <row r="11766" spans="1:11" ht="16" x14ac:dyDescent="0.2">
      <c r="A11766" s="5" t="s">
        <v>12018</v>
      </c>
      <c r="B11766" s="6">
        <v>1594655</v>
      </c>
      <c r="C11766" s="5"/>
      <c r="D11766" s="5">
        <v>262</v>
      </c>
      <c r="E11766" s="5">
        <v>80.3</v>
      </c>
      <c r="H11766" s="6" t="s">
        <v>177</v>
      </c>
      <c r="I11766" t="s">
        <v>11951</v>
      </c>
      <c r="J11766" t="s">
        <v>11995</v>
      </c>
      <c r="K11766">
        <v>12546</v>
      </c>
    </row>
    <row r="11767" spans="1:11" ht="16" x14ac:dyDescent="0.2">
      <c r="A11767" s="5" t="s">
        <v>12019</v>
      </c>
      <c r="B11767" s="6">
        <v>1594712</v>
      </c>
      <c r="C11767" s="5"/>
      <c r="D11767" s="5">
        <v>201</v>
      </c>
      <c r="E11767" s="5">
        <v>45.7</v>
      </c>
      <c r="H11767" s="6" t="s">
        <v>177</v>
      </c>
      <c r="I11767" t="s">
        <v>11951</v>
      </c>
      <c r="J11767" t="s">
        <v>11995</v>
      </c>
      <c r="K11767">
        <v>12547</v>
      </c>
    </row>
    <row r="11768" spans="1:11" ht="16" x14ac:dyDescent="0.2">
      <c r="A11768" s="5" t="s">
        <v>12020</v>
      </c>
      <c r="B11768" s="6">
        <v>1594712</v>
      </c>
      <c r="C11768" s="5"/>
      <c r="D11768" s="5">
        <v>191</v>
      </c>
      <c r="E11768" s="5">
        <v>40.6</v>
      </c>
      <c r="H11768" s="6" t="s">
        <v>177</v>
      </c>
      <c r="I11768" t="s">
        <v>11951</v>
      </c>
      <c r="J11768" t="s">
        <v>11995</v>
      </c>
      <c r="K11768">
        <v>12548</v>
      </c>
    </row>
    <row r="11769" spans="1:11" ht="16" x14ac:dyDescent="0.2">
      <c r="A11769" s="5" t="s">
        <v>12021</v>
      </c>
      <c r="B11769" s="6">
        <v>1594712</v>
      </c>
      <c r="C11769" s="5"/>
      <c r="D11769" s="5">
        <v>208</v>
      </c>
      <c r="E11769" s="5">
        <v>45.5</v>
      </c>
      <c r="H11769" s="6" t="s">
        <v>177</v>
      </c>
      <c r="I11769" t="s">
        <v>11951</v>
      </c>
      <c r="J11769" t="s">
        <v>11995</v>
      </c>
      <c r="K11769">
        <v>12549</v>
      </c>
    </row>
    <row r="11770" spans="1:11" ht="16" x14ac:dyDescent="0.2">
      <c r="A11770" s="5" t="s">
        <v>12022</v>
      </c>
      <c r="B11770" s="6">
        <v>1594655</v>
      </c>
      <c r="C11770" s="5"/>
      <c r="D11770" s="5">
        <v>236</v>
      </c>
      <c r="E11770" s="5">
        <v>58.4</v>
      </c>
      <c r="H11770" s="6" t="s">
        <v>177</v>
      </c>
      <c r="I11770" t="s">
        <v>11951</v>
      </c>
      <c r="J11770" t="s">
        <v>11995</v>
      </c>
      <c r="K11770">
        <v>12550</v>
      </c>
    </row>
    <row r="11771" spans="1:11" ht="16" x14ac:dyDescent="0.2">
      <c r="A11771" s="5" t="s">
        <v>12023</v>
      </c>
      <c r="B11771" s="6">
        <v>1594712</v>
      </c>
      <c r="C11771" s="5"/>
      <c r="D11771" s="5">
        <v>156</v>
      </c>
      <c r="E11771" s="5">
        <v>32.1</v>
      </c>
      <c r="H11771" s="6" t="s">
        <v>177</v>
      </c>
      <c r="I11771" t="s">
        <v>11951</v>
      </c>
      <c r="J11771" t="s">
        <v>11995</v>
      </c>
      <c r="K11771">
        <v>12551</v>
      </c>
    </row>
    <row r="11772" spans="1:11" ht="16" x14ac:dyDescent="0.2">
      <c r="A11772" s="5" t="s">
        <v>12024</v>
      </c>
      <c r="B11772" s="6">
        <v>1594712</v>
      </c>
      <c r="C11772" s="5"/>
      <c r="D11772" s="5">
        <v>171</v>
      </c>
      <c r="E11772" s="5">
        <v>34.6</v>
      </c>
      <c r="H11772" s="6" t="s">
        <v>177</v>
      </c>
      <c r="I11772" t="s">
        <v>11951</v>
      </c>
      <c r="J11772" t="s">
        <v>11995</v>
      </c>
      <c r="K11772">
        <v>12552</v>
      </c>
    </row>
    <row r="11773" spans="1:11" ht="16" x14ac:dyDescent="0.2">
      <c r="A11773" s="5" t="s">
        <v>12025</v>
      </c>
      <c r="B11773" s="6">
        <v>1594773</v>
      </c>
      <c r="C11773" s="5"/>
      <c r="D11773" s="5">
        <v>150</v>
      </c>
      <c r="E11773" s="5">
        <v>40.6</v>
      </c>
      <c r="H11773" s="6" t="s">
        <v>177</v>
      </c>
      <c r="I11773" t="s">
        <v>11951</v>
      </c>
      <c r="J11773" t="s">
        <v>11995</v>
      </c>
      <c r="K11773">
        <v>12553</v>
      </c>
    </row>
    <row r="11774" spans="1:11" ht="16" x14ac:dyDescent="0.2">
      <c r="A11774" s="5" t="s">
        <v>12026</v>
      </c>
      <c r="B11774" s="6">
        <v>1594773</v>
      </c>
      <c r="C11774" s="5"/>
      <c r="D11774" s="5">
        <v>93</v>
      </c>
      <c r="E11774" s="5">
        <v>22.6</v>
      </c>
      <c r="H11774" s="6" t="s">
        <v>177</v>
      </c>
      <c r="I11774" t="s">
        <v>11951</v>
      </c>
      <c r="J11774" t="s">
        <v>11995</v>
      </c>
      <c r="K11774">
        <v>12554</v>
      </c>
    </row>
    <row r="11775" spans="1:11" ht="16" x14ac:dyDescent="0.2">
      <c r="A11775" s="5" t="s">
        <v>12027</v>
      </c>
      <c r="B11775" s="6">
        <v>1594750</v>
      </c>
      <c r="C11775" s="5"/>
      <c r="D11775" s="5">
        <v>233</v>
      </c>
      <c r="E11775" s="5">
        <v>68.5</v>
      </c>
      <c r="H11775" s="6" t="s">
        <v>177</v>
      </c>
      <c r="I11775" t="s">
        <v>11951</v>
      </c>
      <c r="J11775" t="s">
        <v>11995</v>
      </c>
      <c r="K11775">
        <v>12555</v>
      </c>
    </row>
    <row r="11776" spans="1:11" ht="16" x14ac:dyDescent="0.2">
      <c r="A11776" s="5" t="s">
        <v>12028</v>
      </c>
      <c r="B11776" s="6">
        <v>1594750</v>
      </c>
      <c r="C11776" s="5"/>
      <c r="D11776" s="5">
        <v>91</v>
      </c>
      <c r="E11776" s="5">
        <v>22.8</v>
      </c>
      <c r="H11776" s="6" t="s">
        <v>177</v>
      </c>
      <c r="I11776" t="s">
        <v>11951</v>
      </c>
      <c r="J11776" t="s">
        <v>11995</v>
      </c>
      <c r="K11776">
        <v>12556</v>
      </c>
    </row>
    <row r="11777" spans="1:11" ht="16" x14ac:dyDescent="0.2">
      <c r="A11777" s="5" t="s">
        <v>12029</v>
      </c>
      <c r="B11777" s="6">
        <v>1594750</v>
      </c>
      <c r="C11777" s="5"/>
      <c r="D11777" s="5">
        <v>155</v>
      </c>
      <c r="E11777" s="5">
        <v>45.7</v>
      </c>
      <c r="H11777" s="6" t="s">
        <v>177</v>
      </c>
      <c r="I11777" t="s">
        <v>11951</v>
      </c>
      <c r="J11777" t="s">
        <v>11995</v>
      </c>
      <c r="K11777">
        <v>12557</v>
      </c>
    </row>
    <row r="11778" spans="1:11" ht="16" x14ac:dyDescent="0.2">
      <c r="A11778" s="5" t="s">
        <v>12030</v>
      </c>
      <c r="B11778" s="6">
        <v>1594750</v>
      </c>
      <c r="C11778" s="5"/>
      <c r="D11778" s="5">
        <v>201</v>
      </c>
      <c r="E11778" s="5">
        <v>63.7</v>
      </c>
      <c r="H11778" s="6" t="s">
        <v>177</v>
      </c>
      <c r="I11778" t="s">
        <v>11951</v>
      </c>
      <c r="J11778" t="s">
        <v>11995</v>
      </c>
      <c r="K11778">
        <v>12558</v>
      </c>
    </row>
    <row r="11779" spans="1:11" ht="16" x14ac:dyDescent="0.2">
      <c r="A11779" s="5" t="s">
        <v>12031</v>
      </c>
      <c r="B11779" s="6">
        <v>1594750</v>
      </c>
      <c r="C11779" s="5"/>
      <c r="D11779" s="5">
        <v>153</v>
      </c>
      <c r="E11779" s="5">
        <v>40.6</v>
      </c>
      <c r="H11779" s="6" t="s">
        <v>177</v>
      </c>
      <c r="I11779" t="s">
        <v>11951</v>
      </c>
      <c r="J11779" t="s">
        <v>11995</v>
      </c>
      <c r="K11779">
        <v>12559</v>
      </c>
    </row>
    <row r="11780" spans="1:11" ht="16" x14ac:dyDescent="0.2">
      <c r="A11780" s="5" t="s">
        <v>12032</v>
      </c>
      <c r="B11780" s="6">
        <v>1594673</v>
      </c>
      <c r="C11780" s="5"/>
      <c r="D11780" s="5">
        <v>205</v>
      </c>
      <c r="E11780" s="5">
        <v>60.8</v>
      </c>
      <c r="H11780" s="6" t="s">
        <v>177</v>
      </c>
      <c r="I11780" t="s">
        <v>11951</v>
      </c>
      <c r="J11780" t="s">
        <v>11995</v>
      </c>
      <c r="K11780">
        <v>12560</v>
      </c>
    </row>
    <row r="11781" spans="1:11" ht="16" x14ac:dyDescent="0.2">
      <c r="A11781" s="5" t="s">
        <v>12033</v>
      </c>
      <c r="B11781" s="6">
        <v>1594673</v>
      </c>
      <c r="C11781" s="5"/>
      <c r="D11781" s="5">
        <v>307</v>
      </c>
      <c r="E11781" s="5">
        <v>95.2</v>
      </c>
      <c r="H11781" s="6" t="s">
        <v>177</v>
      </c>
      <c r="I11781" t="s">
        <v>11951</v>
      </c>
      <c r="J11781" t="s">
        <v>11995</v>
      </c>
      <c r="K11781">
        <v>12561</v>
      </c>
    </row>
    <row r="11782" spans="1:11" ht="16" x14ac:dyDescent="0.2">
      <c r="A11782" s="5" t="s">
        <v>12034</v>
      </c>
      <c r="B11782" s="6">
        <v>1594673</v>
      </c>
      <c r="C11782" s="5"/>
      <c r="D11782" s="5">
        <v>225</v>
      </c>
      <c r="E11782" s="5">
        <v>66.5</v>
      </c>
      <c r="H11782" s="6" t="s">
        <v>177</v>
      </c>
      <c r="I11782" t="s">
        <v>11951</v>
      </c>
      <c r="J11782" t="s">
        <v>11995</v>
      </c>
      <c r="K11782">
        <v>12562</v>
      </c>
    </row>
    <row r="11783" spans="1:11" ht="16" x14ac:dyDescent="0.2">
      <c r="A11783" s="5" t="s">
        <v>12035</v>
      </c>
      <c r="B11783" s="6">
        <v>1594673</v>
      </c>
      <c r="C11783" s="5"/>
      <c r="D11783" s="5">
        <v>275</v>
      </c>
      <c r="E11783" s="5">
        <v>78.099999999999994</v>
      </c>
      <c r="H11783" s="6" t="s">
        <v>177</v>
      </c>
      <c r="I11783" t="s">
        <v>11951</v>
      </c>
      <c r="J11783" t="s">
        <v>11995</v>
      </c>
      <c r="K11783">
        <v>12563</v>
      </c>
    </row>
    <row r="11784" spans="1:11" ht="16" x14ac:dyDescent="0.2">
      <c r="A11784" s="5" t="s">
        <v>12036</v>
      </c>
      <c r="B11784" s="6">
        <v>1594673</v>
      </c>
      <c r="C11784" s="5"/>
      <c r="D11784" s="5">
        <v>208</v>
      </c>
      <c r="E11784" s="5">
        <v>60.5</v>
      </c>
      <c r="H11784" s="6" t="s">
        <v>177</v>
      </c>
      <c r="I11784" t="s">
        <v>11951</v>
      </c>
      <c r="J11784" t="s">
        <v>11995</v>
      </c>
      <c r="K11784">
        <v>12564</v>
      </c>
    </row>
    <row r="11785" spans="1:11" ht="16" x14ac:dyDescent="0.2">
      <c r="A11785" s="5" t="s">
        <v>12037</v>
      </c>
      <c r="B11785" s="6">
        <v>1594755</v>
      </c>
      <c r="C11785" s="5"/>
      <c r="D11785" s="5">
        <v>271</v>
      </c>
      <c r="E11785" s="5">
        <v>87.4</v>
      </c>
      <c r="H11785" s="6" t="s">
        <v>177</v>
      </c>
      <c r="I11785" t="s">
        <v>11951</v>
      </c>
      <c r="J11785" t="s">
        <v>11995</v>
      </c>
      <c r="K11785">
        <v>12565</v>
      </c>
    </row>
    <row r="11786" spans="1:11" ht="16" x14ac:dyDescent="0.2">
      <c r="A11786" s="5" t="s">
        <v>12038</v>
      </c>
      <c r="B11786" s="6">
        <v>1594755</v>
      </c>
      <c r="C11786" s="5"/>
      <c r="D11786" s="5">
        <v>199</v>
      </c>
      <c r="E11786" s="5">
        <v>72.599999999999994</v>
      </c>
      <c r="H11786" s="6" t="s">
        <v>177</v>
      </c>
      <c r="I11786" t="s">
        <v>11951</v>
      </c>
      <c r="J11786" t="s">
        <v>11995</v>
      </c>
      <c r="K11786">
        <v>12566</v>
      </c>
    </row>
    <row r="11787" spans="1:11" ht="16" x14ac:dyDescent="0.2">
      <c r="A11787" s="5" t="s">
        <v>12039</v>
      </c>
      <c r="B11787" s="6">
        <v>1594755</v>
      </c>
      <c r="C11787" s="5"/>
      <c r="D11787" s="5">
        <v>282</v>
      </c>
      <c r="E11787" s="5">
        <v>82.4</v>
      </c>
      <c r="H11787" s="6" t="s">
        <v>177</v>
      </c>
      <c r="I11787" t="s">
        <v>11951</v>
      </c>
      <c r="J11787" t="s">
        <v>11995</v>
      </c>
      <c r="K11787">
        <v>12567</v>
      </c>
    </row>
    <row r="11788" spans="1:11" ht="16" x14ac:dyDescent="0.2">
      <c r="A11788" s="5" t="s">
        <v>12040</v>
      </c>
      <c r="B11788" s="6">
        <v>1594755</v>
      </c>
      <c r="C11788" s="5"/>
      <c r="D11788" s="5">
        <v>259</v>
      </c>
      <c r="E11788" s="5">
        <v>80.7</v>
      </c>
      <c r="H11788" s="6" t="s">
        <v>177</v>
      </c>
      <c r="I11788" t="s">
        <v>11951</v>
      </c>
      <c r="J11788" t="s">
        <v>11995</v>
      </c>
      <c r="K11788">
        <v>12568</v>
      </c>
    </row>
    <row r="11789" spans="1:11" ht="16" x14ac:dyDescent="0.2">
      <c r="A11789" s="5" t="s">
        <v>12041</v>
      </c>
      <c r="B11789" s="6">
        <v>1594755</v>
      </c>
      <c r="C11789" s="5"/>
      <c r="D11789" s="5">
        <v>147</v>
      </c>
      <c r="E11789" s="5">
        <v>46.2</v>
      </c>
      <c r="H11789" s="6" t="s">
        <v>177</v>
      </c>
      <c r="I11789" t="s">
        <v>11951</v>
      </c>
      <c r="J11789" t="s">
        <v>11995</v>
      </c>
      <c r="K11789">
        <v>12569</v>
      </c>
    </row>
    <row r="11790" spans="1:11" ht="16" x14ac:dyDescent="0.2">
      <c r="A11790" s="5" t="s">
        <v>12042</v>
      </c>
      <c r="B11790" s="6">
        <v>1594782</v>
      </c>
      <c r="C11790" s="5"/>
      <c r="D11790" s="5">
        <v>51</v>
      </c>
      <c r="E11790" s="5">
        <v>9.9</v>
      </c>
      <c r="H11790" s="6" t="s">
        <v>177</v>
      </c>
      <c r="I11790" t="s">
        <v>11951</v>
      </c>
      <c r="J11790" t="s">
        <v>11995</v>
      </c>
      <c r="K11790">
        <v>12570</v>
      </c>
    </row>
    <row r="11791" spans="1:11" ht="16" x14ac:dyDescent="0.2">
      <c r="A11791" s="5" t="s">
        <v>12043</v>
      </c>
      <c r="B11791" s="6">
        <v>1594641</v>
      </c>
      <c r="C11791" s="5"/>
      <c r="D11791" s="5">
        <v>269</v>
      </c>
      <c r="E11791" s="5">
        <v>60.4</v>
      </c>
      <c r="H11791" s="6" t="s">
        <v>177</v>
      </c>
      <c r="I11791" t="s">
        <v>11951</v>
      </c>
      <c r="J11791" t="s">
        <v>11995</v>
      </c>
      <c r="K11791">
        <v>12571</v>
      </c>
    </row>
    <row r="11792" spans="1:11" ht="16" x14ac:dyDescent="0.2">
      <c r="A11792" s="5" t="s">
        <v>12044</v>
      </c>
      <c r="B11792" s="6">
        <v>1594641</v>
      </c>
      <c r="C11792" s="5"/>
      <c r="D11792" s="5">
        <v>246</v>
      </c>
      <c r="E11792" s="5">
        <v>61.8</v>
      </c>
      <c r="H11792" s="6" t="s">
        <v>177</v>
      </c>
      <c r="I11792" t="s">
        <v>11951</v>
      </c>
      <c r="J11792" t="s">
        <v>11995</v>
      </c>
      <c r="K11792">
        <v>12572</v>
      </c>
    </row>
    <row r="11793" spans="1:11" ht="16" x14ac:dyDescent="0.2">
      <c r="A11793" s="5" t="s">
        <v>12045</v>
      </c>
      <c r="B11793" s="6">
        <v>1594641</v>
      </c>
      <c r="C11793" s="5"/>
      <c r="D11793" s="5">
        <v>284</v>
      </c>
      <c r="E11793" s="5">
        <v>61.4</v>
      </c>
      <c r="H11793" s="6" t="s">
        <v>177</v>
      </c>
      <c r="I11793" t="s">
        <v>11951</v>
      </c>
      <c r="J11793" t="s">
        <v>11995</v>
      </c>
      <c r="K11793">
        <v>12573</v>
      </c>
    </row>
    <row r="11794" spans="1:11" ht="16" x14ac:dyDescent="0.2">
      <c r="A11794" s="5" t="s">
        <v>12046</v>
      </c>
      <c r="B11794" s="6">
        <v>1594641</v>
      </c>
      <c r="C11794" s="5"/>
      <c r="D11794" s="5">
        <v>269</v>
      </c>
      <c r="E11794" s="5">
        <v>74.3</v>
      </c>
      <c r="H11794" s="6" t="s">
        <v>177</v>
      </c>
      <c r="I11794" t="s">
        <v>11951</v>
      </c>
      <c r="J11794" t="s">
        <v>11995</v>
      </c>
      <c r="K11794">
        <v>12574</v>
      </c>
    </row>
    <row r="11795" spans="1:11" ht="16" x14ac:dyDescent="0.2">
      <c r="A11795" s="5" t="s">
        <v>12047</v>
      </c>
      <c r="B11795" s="6">
        <v>1594641</v>
      </c>
      <c r="C11795" s="5"/>
      <c r="D11795" s="5">
        <v>279</v>
      </c>
      <c r="E11795" s="5">
        <v>67.099999999999994</v>
      </c>
      <c r="H11795" s="6" t="s">
        <v>177</v>
      </c>
      <c r="I11795" t="s">
        <v>11951</v>
      </c>
      <c r="J11795" t="s">
        <v>11995</v>
      </c>
      <c r="K11795">
        <v>12575</v>
      </c>
    </row>
    <row r="11796" spans="1:11" ht="16" x14ac:dyDescent="0.2">
      <c r="A11796" s="5" t="s">
        <v>12048</v>
      </c>
      <c r="B11796" s="6">
        <v>1594668</v>
      </c>
      <c r="C11796" s="5"/>
      <c r="D11796" s="5">
        <v>117</v>
      </c>
      <c r="E11796" s="5">
        <v>27.6</v>
      </c>
      <c r="H11796" s="6" t="s">
        <v>177</v>
      </c>
      <c r="I11796" t="s">
        <v>11951</v>
      </c>
      <c r="J11796" t="s">
        <v>11995</v>
      </c>
      <c r="K11796">
        <v>12576</v>
      </c>
    </row>
    <row r="11797" spans="1:11" ht="16" x14ac:dyDescent="0.2">
      <c r="A11797" s="5" t="s">
        <v>12049</v>
      </c>
      <c r="B11797" s="6">
        <v>1594658</v>
      </c>
      <c r="C11797" s="5"/>
      <c r="D11797" s="5">
        <v>77</v>
      </c>
      <c r="E11797" s="5">
        <v>10.9</v>
      </c>
      <c r="H11797" s="6" t="s">
        <v>177</v>
      </c>
      <c r="I11797" t="s">
        <v>11951</v>
      </c>
      <c r="J11797" t="s">
        <v>11995</v>
      </c>
      <c r="K11797">
        <v>12577</v>
      </c>
    </row>
    <row r="11798" spans="1:11" ht="16" x14ac:dyDescent="0.2">
      <c r="A11798" s="5" t="s">
        <v>12050</v>
      </c>
      <c r="B11798" s="6">
        <v>1594658</v>
      </c>
      <c r="C11798" s="5"/>
      <c r="D11798" s="5">
        <v>93</v>
      </c>
      <c r="E11798" s="5">
        <v>11.7</v>
      </c>
      <c r="H11798" s="6" t="s">
        <v>177</v>
      </c>
      <c r="I11798" t="s">
        <v>11951</v>
      </c>
      <c r="J11798" t="s">
        <v>11995</v>
      </c>
      <c r="K11798">
        <v>12578</v>
      </c>
    </row>
    <row r="11799" spans="1:11" ht="16" x14ac:dyDescent="0.2">
      <c r="A11799" s="5" t="s">
        <v>12051</v>
      </c>
      <c r="B11799" s="6">
        <v>1594688</v>
      </c>
      <c r="C11799" s="5"/>
      <c r="D11799" s="5">
        <v>223</v>
      </c>
      <c r="E11799" s="5">
        <v>64.3</v>
      </c>
      <c r="H11799" s="6" t="s">
        <v>177</v>
      </c>
      <c r="I11799" t="s">
        <v>11951</v>
      </c>
      <c r="J11799" t="s">
        <v>11995</v>
      </c>
      <c r="K11799">
        <v>12579</v>
      </c>
    </row>
    <row r="11800" spans="1:11" ht="16" x14ac:dyDescent="0.2">
      <c r="A11800" s="5" t="s">
        <v>12052</v>
      </c>
      <c r="B11800" s="6">
        <v>1594632</v>
      </c>
      <c r="C11800" s="5"/>
      <c r="D11800" s="5">
        <v>301</v>
      </c>
      <c r="E11800" s="5">
        <v>76.5</v>
      </c>
      <c r="H11800" s="6" t="s">
        <v>177</v>
      </c>
      <c r="I11800" t="s">
        <v>11951</v>
      </c>
      <c r="J11800" t="s">
        <v>11995</v>
      </c>
      <c r="K11800">
        <v>12580</v>
      </c>
    </row>
    <row r="11801" spans="1:11" ht="16" x14ac:dyDescent="0.2">
      <c r="A11801" s="5" t="s">
        <v>12053</v>
      </c>
      <c r="B11801" s="6">
        <v>1594632</v>
      </c>
      <c r="C11801" s="5"/>
      <c r="D11801" s="5">
        <v>309</v>
      </c>
      <c r="E11801" s="5">
        <v>67.599999999999994</v>
      </c>
      <c r="H11801" s="6" t="s">
        <v>177</v>
      </c>
      <c r="I11801" t="s">
        <v>11951</v>
      </c>
      <c r="J11801" t="s">
        <v>11995</v>
      </c>
      <c r="K11801">
        <v>12581</v>
      </c>
    </row>
    <row r="11802" spans="1:11" ht="16" x14ac:dyDescent="0.2">
      <c r="A11802" s="5" t="s">
        <v>12054</v>
      </c>
      <c r="B11802" s="6">
        <v>1594688</v>
      </c>
      <c r="C11802" s="5"/>
      <c r="D11802" s="5">
        <v>282</v>
      </c>
      <c r="E11802" s="5">
        <v>81.400000000000006</v>
      </c>
      <c r="H11802" s="6" t="s">
        <v>177</v>
      </c>
      <c r="I11802" t="s">
        <v>11951</v>
      </c>
      <c r="J11802" t="s">
        <v>11995</v>
      </c>
      <c r="K11802">
        <v>12582</v>
      </c>
    </row>
    <row r="11803" spans="1:11" ht="16" x14ac:dyDescent="0.2">
      <c r="A11803" s="5" t="s">
        <v>12055</v>
      </c>
      <c r="B11803" s="6">
        <v>1594688</v>
      </c>
      <c r="C11803" s="5"/>
      <c r="D11803" s="5">
        <v>262</v>
      </c>
      <c r="E11803" s="5">
        <v>72.599999999999994</v>
      </c>
      <c r="F11803" s="5"/>
      <c r="G11803" s="5"/>
      <c r="H11803" s="6" t="s">
        <v>177</v>
      </c>
      <c r="I11803" s="5" t="s">
        <v>11951</v>
      </c>
      <c r="J11803" t="s">
        <v>11995</v>
      </c>
      <c r="K11803">
        <v>12583</v>
      </c>
    </row>
    <row r="11804" spans="1:11" ht="16" x14ac:dyDescent="0.2">
      <c r="A11804" s="5" t="s">
        <v>12056</v>
      </c>
      <c r="B11804" s="6">
        <v>1594688</v>
      </c>
      <c r="C11804" s="5"/>
      <c r="D11804" s="5">
        <v>215</v>
      </c>
      <c r="E11804" s="5">
        <v>60.7</v>
      </c>
      <c r="F11804" s="5"/>
      <c r="G11804" s="5"/>
      <c r="H11804" s="6" t="s">
        <v>177</v>
      </c>
      <c r="I11804" s="5" t="s">
        <v>11951</v>
      </c>
      <c r="J11804" t="s">
        <v>11995</v>
      </c>
      <c r="K11804">
        <v>12584</v>
      </c>
    </row>
    <row r="11805" spans="1:11" ht="16" x14ac:dyDescent="0.2">
      <c r="A11805" s="5" t="s">
        <v>12057</v>
      </c>
      <c r="B11805" s="6">
        <v>1594688</v>
      </c>
      <c r="C11805" s="5"/>
      <c r="D11805" s="5">
        <v>211</v>
      </c>
      <c r="E11805" s="5">
        <v>64.099999999999994</v>
      </c>
      <c r="F11805" s="5"/>
      <c r="G11805" s="5"/>
      <c r="H11805" s="6" t="s">
        <v>177</v>
      </c>
      <c r="I11805" s="5" t="s">
        <v>11951</v>
      </c>
      <c r="J11805" t="s">
        <v>11995</v>
      </c>
      <c r="K11805">
        <v>12585</v>
      </c>
    </row>
    <row r="11806" spans="1:11" ht="16" x14ac:dyDescent="0.2">
      <c r="A11806" s="5" t="s">
        <v>12058</v>
      </c>
      <c r="B11806" s="6">
        <v>1594675</v>
      </c>
      <c r="C11806" s="5"/>
      <c r="D11806" s="5">
        <v>221</v>
      </c>
      <c r="E11806" s="5">
        <v>53</v>
      </c>
      <c r="F11806" s="5"/>
      <c r="G11806" s="5"/>
      <c r="H11806" s="6" t="s">
        <v>177</v>
      </c>
      <c r="I11806" s="5" t="s">
        <v>11951</v>
      </c>
      <c r="J11806" t="s">
        <v>11995</v>
      </c>
      <c r="K11806">
        <v>12586</v>
      </c>
    </row>
    <row r="11807" spans="1:11" ht="16" x14ac:dyDescent="0.2">
      <c r="A11807" s="5" t="s">
        <v>12059</v>
      </c>
      <c r="B11807" s="6">
        <v>1594675</v>
      </c>
      <c r="C11807" s="5"/>
      <c r="D11807" s="5">
        <v>280</v>
      </c>
      <c r="E11807" s="5">
        <v>66.400000000000006</v>
      </c>
      <c r="F11807" s="5"/>
      <c r="G11807" s="5"/>
      <c r="H11807" s="6" t="s">
        <v>177</v>
      </c>
      <c r="I11807" s="5" t="s">
        <v>11951</v>
      </c>
      <c r="J11807" t="s">
        <v>11995</v>
      </c>
      <c r="K11807">
        <v>12587</v>
      </c>
    </row>
    <row r="11808" spans="1:11" ht="16" x14ac:dyDescent="0.2">
      <c r="A11808" s="5" t="s">
        <v>12060</v>
      </c>
      <c r="B11808" s="6">
        <v>1594675</v>
      </c>
      <c r="C11808" s="5"/>
      <c r="D11808" s="5">
        <v>291</v>
      </c>
      <c r="E11808" s="5">
        <v>70.5</v>
      </c>
      <c r="F11808" s="5"/>
      <c r="G11808" s="5"/>
      <c r="H11808" s="6" t="s">
        <v>177</v>
      </c>
      <c r="I11808" s="5" t="s">
        <v>11951</v>
      </c>
      <c r="J11808" t="s">
        <v>11995</v>
      </c>
      <c r="K11808">
        <v>12588</v>
      </c>
    </row>
    <row r="11809" spans="1:11" ht="16" x14ac:dyDescent="0.2">
      <c r="A11809" s="5" t="s">
        <v>12061</v>
      </c>
      <c r="B11809" s="6">
        <v>1594357</v>
      </c>
      <c r="C11809" s="5"/>
      <c r="D11809" s="5">
        <v>189</v>
      </c>
      <c r="E11809" s="5">
        <v>38.6</v>
      </c>
      <c r="F11809" s="5"/>
      <c r="G11809" s="5"/>
      <c r="H11809" s="6" t="s">
        <v>177</v>
      </c>
      <c r="I11809" s="5" t="s">
        <v>12062</v>
      </c>
      <c r="J11809" t="s">
        <v>11995</v>
      </c>
      <c r="K11809">
        <v>12589</v>
      </c>
    </row>
    <row r="11810" spans="1:11" ht="16" x14ac:dyDescent="0.2">
      <c r="A11810" s="5" t="s">
        <v>12063</v>
      </c>
      <c r="B11810" s="6">
        <v>1594357</v>
      </c>
      <c r="C11810" s="5"/>
      <c r="D11810" s="5">
        <v>188</v>
      </c>
      <c r="E11810" s="5">
        <v>45.5</v>
      </c>
      <c r="F11810" s="5"/>
      <c r="G11810" s="5"/>
      <c r="H11810" s="6" t="s">
        <v>177</v>
      </c>
      <c r="I11810" s="5" t="s">
        <v>12062</v>
      </c>
      <c r="J11810" t="s">
        <v>11995</v>
      </c>
      <c r="K11810">
        <v>12590</v>
      </c>
    </row>
    <row r="11811" spans="1:11" ht="16" x14ac:dyDescent="0.2">
      <c r="A11811" s="5" t="s">
        <v>12064</v>
      </c>
      <c r="B11811" s="6">
        <v>1594357</v>
      </c>
      <c r="C11811" s="5"/>
      <c r="D11811" s="5">
        <v>233</v>
      </c>
      <c r="E11811" s="5">
        <v>57</v>
      </c>
      <c r="F11811" s="5"/>
      <c r="G11811" s="5"/>
      <c r="H11811" s="6" t="s">
        <v>177</v>
      </c>
      <c r="I11811" s="5" t="s">
        <v>12062</v>
      </c>
      <c r="J11811" t="s">
        <v>11995</v>
      </c>
      <c r="K11811">
        <v>12591</v>
      </c>
    </row>
    <row r="11812" spans="1:11" ht="16" x14ac:dyDescent="0.2">
      <c r="A11812" s="5" t="s">
        <v>12065</v>
      </c>
      <c r="B11812" s="6">
        <v>1594357</v>
      </c>
      <c r="C11812" s="5"/>
      <c r="D11812" s="5">
        <v>295</v>
      </c>
      <c r="E11812" s="5">
        <v>79</v>
      </c>
      <c r="F11812" s="5"/>
      <c r="G11812" s="5"/>
      <c r="H11812" s="6" t="s">
        <v>177</v>
      </c>
      <c r="I11812" s="5" t="s">
        <v>12062</v>
      </c>
      <c r="J11812" t="s">
        <v>11995</v>
      </c>
      <c r="K11812">
        <v>12592</v>
      </c>
    </row>
    <row r="11813" spans="1:11" ht="16" x14ac:dyDescent="0.2">
      <c r="A11813" s="5" t="s">
        <v>12066</v>
      </c>
      <c r="B11813" s="6">
        <v>1594357</v>
      </c>
      <c r="C11813" s="5"/>
      <c r="D11813" s="5">
        <v>162</v>
      </c>
      <c r="E11813" s="5">
        <v>43.4</v>
      </c>
      <c r="F11813" s="5"/>
      <c r="G11813" s="5"/>
      <c r="H11813" s="6" t="s">
        <v>177</v>
      </c>
      <c r="I11813" s="5" t="s">
        <v>12062</v>
      </c>
      <c r="J11813" t="s">
        <v>11995</v>
      </c>
      <c r="K11813">
        <v>12593</v>
      </c>
    </row>
    <row r="11814" spans="1:11" ht="16" x14ac:dyDescent="0.2">
      <c r="A11814" s="5" t="s">
        <v>12067</v>
      </c>
      <c r="B11814" s="6">
        <v>1594412</v>
      </c>
      <c r="C11814" s="5"/>
      <c r="D11814" s="5">
        <v>390</v>
      </c>
      <c r="E11814" s="5">
        <v>118.4</v>
      </c>
      <c r="F11814" s="5"/>
      <c r="G11814" s="5"/>
      <c r="H11814" s="6" t="s">
        <v>177</v>
      </c>
      <c r="I11814" s="5" t="s">
        <v>12062</v>
      </c>
      <c r="J11814" t="s">
        <v>11995</v>
      </c>
      <c r="K11814">
        <v>12594</v>
      </c>
    </row>
    <row r="11815" spans="1:11" ht="16" x14ac:dyDescent="0.2">
      <c r="A11815" s="5" t="s">
        <v>12068</v>
      </c>
      <c r="B11815" s="6">
        <v>1594412</v>
      </c>
      <c r="C11815" s="5"/>
      <c r="D11815" s="5">
        <v>332</v>
      </c>
      <c r="E11815" s="5">
        <v>80.3</v>
      </c>
      <c r="F11815" s="5"/>
      <c r="G11815" s="5"/>
      <c r="H11815" s="6" t="s">
        <v>177</v>
      </c>
      <c r="I11815" s="5" t="s">
        <v>12062</v>
      </c>
      <c r="J11815" t="s">
        <v>11995</v>
      </c>
      <c r="K11815">
        <v>12595</v>
      </c>
    </row>
    <row r="11816" spans="1:11" ht="16" x14ac:dyDescent="0.2">
      <c r="A11816" s="5" t="s">
        <v>12069</v>
      </c>
      <c r="B11816" s="6">
        <v>1594412</v>
      </c>
      <c r="C11816" s="5"/>
      <c r="D11816" s="5">
        <v>337</v>
      </c>
      <c r="E11816" s="5">
        <v>90.3</v>
      </c>
      <c r="F11816" s="5"/>
      <c r="G11816" s="5"/>
      <c r="H11816" s="6" t="s">
        <v>177</v>
      </c>
      <c r="I11816" s="5" t="s">
        <v>12062</v>
      </c>
      <c r="J11816" t="s">
        <v>11995</v>
      </c>
      <c r="K11816">
        <v>12596</v>
      </c>
    </row>
    <row r="11817" spans="1:11" ht="16" x14ac:dyDescent="0.2">
      <c r="A11817" s="5" t="s">
        <v>12070</v>
      </c>
      <c r="B11817" s="6">
        <v>1594412</v>
      </c>
      <c r="C11817" s="5"/>
      <c r="D11817" s="5">
        <v>587</v>
      </c>
      <c r="E11817" s="5">
        <v>170</v>
      </c>
      <c r="F11817" s="5"/>
      <c r="G11817" s="5"/>
      <c r="H11817" s="6" t="s">
        <v>177</v>
      </c>
      <c r="I11817" s="5" t="s">
        <v>12062</v>
      </c>
      <c r="J11817" t="s">
        <v>11995</v>
      </c>
      <c r="K11817">
        <v>12597</v>
      </c>
    </row>
    <row r="11818" spans="1:11" ht="16" x14ac:dyDescent="0.2">
      <c r="A11818" s="5" t="s">
        <v>12071</v>
      </c>
      <c r="B11818" s="6">
        <v>1594412</v>
      </c>
      <c r="C11818" s="5"/>
      <c r="D11818" s="5">
        <v>386</v>
      </c>
      <c r="E11818" s="5">
        <v>99.3</v>
      </c>
      <c r="F11818" s="5"/>
      <c r="G11818" s="5"/>
      <c r="H11818" s="6" t="s">
        <v>177</v>
      </c>
      <c r="I11818" s="5" t="s">
        <v>12062</v>
      </c>
      <c r="J11818" t="s">
        <v>11995</v>
      </c>
      <c r="K11818">
        <v>12598</v>
      </c>
    </row>
    <row r="11819" spans="1:11" ht="16" x14ac:dyDescent="0.2">
      <c r="A11819" s="5" t="s">
        <v>12072</v>
      </c>
      <c r="B11819" s="6">
        <v>1594370</v>
      </c>
      <c r="C11819" s="5"/>
      <c r="D11819" s="5">
        <v>163</v>
      </c>
      <c r="E11819" s="5">
        <v>49.7</v>
      </c>
      <c r="H11819" s="6" t="s">
        <v>177</v>
      </c>
      <c r="I11819" t="s">
        <v>12062</v>
      </c>
      <c r="J11819" t="s">
        <v>11995</v>
      </c>
      <c r="K11819">
        <v>12599</v>
      </c>
    </row>
    <row r="11820" spans="1:11" ht="16" x14ac:dyDescent="0.2">
      <c r="A11820" s="5" t="s">
        <v>12073</v>
      </c>
      <c r="B11820" s="6">
        <v>1594370</v>
      </c>
      <c r="C11820" s="5"/>
      <c r="D11820" s="5">
        <v>193</v>
      </c>
      <c r="E11820" s="5">
        <v>59.7</v>
      </c>
      <c r="H11820" s="6" t="s">
        <v>177</v>
      </c>
      <c r="I11820" t="s">
        <v>12062</v>
      </c>
      <c r="J11820" t="s">
        <v>11995</v>
      </c>
      <c r="K11820">
        <v>12600</v>
      </c>
    </row>
    <row r="11821" spans="1:11" ht="16" x14ac:dyDescent="0.2">
      <c r="A11821" s="5" t="s">
        <v>12074</v>
      </c>
      <c r="B11821" s="6">
        <v>1594370</v>
      </c>
      <c r="C11821" s="5"/>
      <c r="D11821" s="5">
        <v>256</v>
      </c>
      <c r="E11821" s="5">
        <v>91.5</v>
      </c>
      <c r="H11821" s="6" t="s">
        <v>177</v>
      </c>
      <c r="I11821" t="s">
        <v>12062</v>
      </c>
      <c r="J11821" t="s">
        <v>11995</v>
      </c>
      <c r="K11821">
        <v>12601</v>
      </c>
    </row>
    <row r="11822" spans="1:11" ht="16" x14ac:dyDescent="0.2">
      <c r="A11822" s="5" t="s">
        <v>12075</v>
      </c>
      <c r="B11822" s="6">
        <v>1594370</v>
      </c>
      <c r="C11822" s="5"/>
      <c r="D11822" s="5">
        <v>224</v>
      </c>
      <c r="E11822" s="5">
        <v>72.099999999999994</v>
      </c>
      <c r="H11822" s="6" t="s">
        <v>177</v>
      </c>
      <c r="I11822" t="s">
        <v>12062</v>
      </c>
      <c r="J11822" t="s">
        <v>11995</v>
      </c>
      <c r="K11822">
        <v>12602</v>
      </c>
    </row>
    <row r="11823" spans="1:11" ht="16" x14ac:dyDescent="0.2">
      <c r="A11823" s="5" t="s">
        <v>12076</v>
      </c>
      <c r="B11823" s="6">
        <v>1594370</v>
      </c>
      <c r="C11823" s="5"/>
      <c r="D11823" s="5">
        <v>139</v>
      </c>
      <c r="E11823" s="5">
        <v>47.5</v>
      </c>
      <c r="H11823" s="6" t="s">
        <v>177</v>
      </c>
      <c r="I11823" t="s">
        <v>12062</v>
      </c>
      <c r="J11823" t="s">
        <v>11995</v>
      </c>
      <c r="K11823">
        <v>12603</v>
      </c>
    </row>
    <row r="11824" spans="1:11" ht="16" x14ac:dyDescent="0.2">
      <c r="A11824" s="5" t="s">
        <v>12077</v>
      </c>
      <c r="B11824" s="6">
        <v>1594483</v>
      </c>
      <c r="C11824" s="5"/>
      <c r="D11824" s="5">
        <v>366</v>
      </c>
      <c r="E11824" s="5">
        <v>93.9</v>
      </c>
      <c r="H11824" s="6" t="s">
        <v>177</v>
      </c>
      <c r="I11824" t="s">
        <v>12062</v>
      </c>
      <c r="J11824" t="s">
        <v>11995</v>
      </c>
      <c r="K11824">
        <v>12604</v>
      </c>
    </row>
    <row r="11825" spans="1:11" ht="16" x14ac:dyDescent="0.2">
      <c r="A11825" s="5" t="s">
        <v>12078</v>
      </c>
      <c r="B11825" s="6">
        <v>1594525</v>
      </c>
      <c r="C11825" s="5"/>
      <c r="D11825" s="5">
        <v>317</v>
      </c>
      <c r="E11825" s="5">
        <v>68</v>
      </c>
      <c r="H11825" s="6" t="s">
        <v>177</v>
      </c>
      <c r="I11825" t="s">
        <v>12062</v>
      </c>
      <c r="J11825" t="s">
        <v>11995</v>
      </c>
      <c r="K11825">
        <v>12605</v>
      </c>
    </row>
    <row r="11826" spans="1:11" ht="16" x14ac:dyDescent="0.2">
      <c r="A11826" s="5" t="s">
        <v>12079</v>
      </c>
      <c r="B11826" s="6">
        <v>1594525</v>
      </c>
      <c r="C11826" s="5"/>
      <c r="D11826" s="5">
        <v>288</v>
      </c>
      <c r="E11826" s="5">
        <v>52.9</v>
      </c>
      <c r="H11826" s="6" t="s">
        <v>177</v>
      </c>
      <c r="I11826" t="s">
        <v>12062</v>
      </c>
      <c r="J11826" t="s">
        <v>11995</v>
      </c>
      <c r="K11826">
        <v>12606</v>
      </c>
    </row>
    <row r="11827" spans="1:11" ht="16" x14ac:dyDescent="0.2">
      <c r="A11827" s="5" t="s">
        <v>12080</v>
      </c>
      <c r="B11827" s="6">
        <v>1594525</v>
      </c>
      <c r="C11827" s="5"/>
      <c r="D11827" s="5">
        <v>192</v>
      </c>
      <c r="E11827" s="5">
        <v>38.9</v>
      </c>
      <c r="H11827" s="6" t="s">
        <v>177</v>
      </c>
      <c r="I11827" t="s">
        <v>12062</v>
      </c>
      <c r="J11827" t="s">
        <v>11995</v>
      </c>
      <c r="K11827">
        <v>12607</v>
      </c>
    </row>
    <row r="11828" spans="1:11" ht="16" x14ac:dyDescent="0.2">
      <c r="A11828" s="5" t="s">
        <v>12081</v>
      </c>
      <c r="B11828" s="6">
        <v>1594525</v>
      </c>
      <c r="C11828" s="5"/>
      <c r="D11828" s="5">
        <v>261</v>
      </c>
      <c r="E11828" s="5">
        <v>52</v>
      </c>
      <c r="H11828" s="6" t="s">
        <v>177</v>
      </c>
      <c r="I11828" t="s">
        <v>12062</v>
      </c>
      <c r="J11828" t="s">
        <v>11995</v>
      </c>
      <c r="K11828">
        <v>12608</v>
      </c>
    </row>
    <row r="11829" spans="1:11" ht="16" x14ac:dyDescent="0.2">
      <c r="A11829" s="5" t="s">
        <v>12082</v>
      </c>
      <c r="B11829" s="6">
        <v>1594525</v>
      </c>
      <c r="C11829" s="5"/>
      <c r="D11829" s="5">
        <v>317</v>
      </c>
      <c r="E11829" s="5">
        <v>66.5</v>
      </c>
      <c r="H11829" s="6" t="s">
        <v>177</v>
      </c>
      <c r="I11829" t="s">
        <v>12062</v>
      </c>
      <c r="J11829" t="s">
        <v>11995</v>
      </c>
      <c r="K11829">
        <v>12609</v>
      </c>
    </row>
    <row r="11830" spans="1:11" ht="16" x14ac:dyDescent="0.2">
      <c r="A11830" s="5" t="s">
        <v>12083</v>
      </c>
      <c r="B11830" s="6">
        <v>1594255</v>
      </c>
      <c r="C11830" s="5"/>
      <c r="D11830" s="5">
        <v>164</v>
      </c>
      <c r="E11830" s="5">
        <v>45.7</v>
      </c>
      <c r="H11830" s="6" t="s">
        <v>177</v>
      </c>
      <c r="I11830" t="s">
        <v>12062</v>
      </c>
      <c r="J11830" t="s">
        <v>11995</v>
      </c>
      <c r="K11830">
        <v>12610</v>
      </c>
    </row>
    <row r="11831" spans="1:11" ht="16" x14ac:dyDescent="0.2">
      <c r="A11831" s="5" t="s">
        <v>12084</v>
      </c>
      <c r="B11831" s="6">
        <v>1594255</v>
      </c>
      <c r="C11831" s="5"/>
      <c r="D11831" s="5">
        <v>131</v>
      </c>
      <c r="E11831" s="5">
        <v>31.5</v>
      </c>
      <c r="H11831" s="6" t="s">
        <v>177</v>
      </c>
      <c r="I11831" t="s">
        <v>12062</v>
      </c>
      <c r="J11831" t="s">
        <v>11995</v>
      </c>
      <c r="K11831">
        <v>12611</v>
      </c>
    </row>
    <row r="11832" spans="1:11" ht="16" x14ac:dyDescent="0.2">
      <c r="A11832" s="5" t="s">
        <v>12085</v>
      </c>
      <c r="B11832" s="6">
        <v>1594519</v>
      </c>
      <c r="C11832" s="5"/>
      <c r="D11832" s="5">
        <v>82</v>
      </c>
      <c r="E11832" s="5">
        <v>26.4</v>
      </c>
      <c r="H11832" s="6" t="s">
        <v>177</v>
      </c>
      <c r="I11832" t="s">
        <v>12062</v>
      </c>
      <c r="J11832" t="s">
        <v>11995</v>
      </c>
      <c r="K11832">
        <v>12612</v>
      </c>
    </row>
    <row r="11833" spans="1:11" ht="16" x14ac:dyDescent="0.2">
      <c r="A11833" s="5" t="s">
        <v>12086</v>
      </c>
      <c r="B11833" s="6">
        <v>1594519</v>
      </c>
      <c r="C11833" s="5"/>
      <c r="D11833" s="5">
        <v>148</v>
      </c>
      <c r="E11833" s="5">
        <v>47.9</v>
      </c>
      <c r="H11833" s="6" t="s">
        <v>177</v>
      </c>
      <c r="I11833" t="s">
        <v>12062</v>
      </c>
      <c r="J11833" t="s">
        <v>11995</v>
      </c>
      <c r="K11833">
        <v>12613</v>
      </c>
    </row>
    <row r="11834" spans="1:11" ht="16" x14ac:dyDescent="0.2">
      <c r="A11834" s="5" t="s">
        <v>12087</v>
      </c>
      <c r="B11834" s="6">
        <v>1594519</v>
      </c>
      <c r="C11834" s="5"/>
      <c r="D11834" s="5">
        <v>167</v>
      </c>
      <c r="E11834" s="5">
        <v>57.8</v>
      </c>
      <c r="H11834" s="6" t="s">
        <v>177</v>
      </c>
      <c r="I11834" t="s">
        <v>12062</v>
      </c>
      <c r="J11834" t="s">
        <v>11995</v>
      </c>
      <c r="K11834">
        <v>12614</v>
      </c>
    </row>
    <row r="11835" spans="1:11" ht="16" x14ac:dyDescent="0.2">
      <c r="A11835" s="5" t="s">
        <v>12088</v>
      </c>
      <c r="B11835" s="6">
        <v>1594519</v>
      </c>
      <c r="C11835" s="5"/>
      <c r="D11835" s="5">
        <v>250</v>
      </c>
      <c r="E11835" s="5">
        <v>85.6</v>
      </c>
      <c r="H11835" s="6" t="s">
        <v>177</v>
      </c>
      <c r="I11835" t="s">
        <v>12062</v>
      </c>
      <c r="J11835" t="s">
        <v>11995</v>
      </c>
      <c r="K11835">
        <v>12615</v>
      </c>
    </row>
    <row r="11836" spans="1:11" ht="16" x14ac:dyDescent="0.2">
      <c r="A11836" s="5" t="s">
        <v>12089</v>
      </c>
      <c r="B11836" s="6">
        <v>1594519</v>
      </c>
      <c r="C11836" s="5"/>
      <c r="D11836" s="5">
        <v>263</v>
      </c>
      <c r="E11836" s="5">
        <v>87.5</v>
      </c>
      <c r="H11836" s="6" t="s">
        <v>177</v>
      </c>
      <c r="I11836" t="s">
        <v>12062</v>
      </c>
      <c r="J11836" t="s">
        <v>11995</v>
      </c>
      <c r="K11836">
        <v>12616</v>
      </c>
    </row>
    <row r="11837" spans="1:11" ht="16" x14ac:dyDescent="0.2">
      <c r="A11837" s="5" t="s">
        <v>12090</v>
      </c>
      <c r="B11837" s="6">
        <v>1594489</v>
      </c>
      <c r="C11837" s="5"/>
      <c r="D11837" s="5">
        <v>236</v>
      </c>
      <c r="E11837" s="5">
        <v>47.7</v>
      </c>
      <c r="F11837" s="5"/>
      <c r="G11837" s="5"/>
      <c r="H11837" s="6" t="s">
        <v>177</v>
      </c>
      <c r="I11837" s="5" t="s">
        <v>12062</v>
      </c>
      <c r="J11837" t="s">
        <v>12091</v>
      </c>
      <c r="K11837">
        <v>12617</v>
      </c>
    </row>
    <row r="11838" spans="1:11" ht="16" x14ac:dyDescent="0.2">
      <c r="A11838" s="5" t="s">
        <v>12092</v>
      </c>
      <c r="B11838" s="6">
        <v>1594489</v>
      </c>
      <c r="C11838" s="5"/>
      <c r="D11838" s="5">
        <v>341</v>
      </c>
      <c r="E11838" s="5">
        <v>81.5</v>
      </c>
      <c r="F11838" s="5"/>
      <c r="G11838" s="5"/>
      <c r="H11838" s="6" t="s">
        <v>177</v>
      </c>
      <c r="I11838" s="5" t="s">
        <v>12062</v>
      </c>
      <c r="J11838" t="s">
        <v>12091</v>
      </c>
      <c r="K11838">
        <v>12618</v>
      </c>
    </row>
    <row r="11839" spans="1:11" ht="16" x14ac:dyDescent="0.2">
      <c r="A11839" s="5" t="s">
        <v>12093</v>
      </c>
      <c r="B11839" s="6">
        <v>1594489</v>
      </c>
      <c r="C11839" s="5"/>
      <c r="D11839" s="5">
        <v>307</v>
      </c>
      <c r="E11839" s="5">
        <v>78.900000000000006</v>
      </c>
      <c r="F11839" s="5"/>
      <c r="G11839" s="5"/>
      <c r="H11839" s="6" t="s">
        <v>177</v>
      </c>
      <c r="I11839" s="5" t="s">
        <v>12062</v>
      </c>
      <c r="J11839" t="s">
        <v>12091</v>
      </c>
      <c r="K11839">
        <v>12619</v>
      </c>
    </row>
    <row r="11840" spans="1:11" ht="16" x14ac:dyDescent="0.2">
      <c r="A11840" s="5" t="s">
        <v>12094</v>
      </c>
      <c r="B11840" s="6">
        <v>1594489</v>
      </c>
      <c r="C11840" s="5"/>
      <c r="D11840" s="5">
        <v>192</v>
      </c>
      <c r="E11840" s="5">
        <v>37.6</v>
      </c>
      <c r="F11840" s="5"/>
      <c r="G11840" s="5"/>
      <c r="H11840" s="6" t="s">
        <v>177</v>
      </c>
      <c r="I11840" s="5" t="s">
        <v>12062</v>
      </c>
      <c r="J11840" t="s">
        <v>12091</v>
      </c>
      <c r="K11840">
        <v>12620</v>
      </c>
    </row>
    <row r="11841" spans="1:11" ht="16" x14ac:dyDescent="0.2">
      <c r="A11841" s="5" t="s">
        <v>12095</v>
      </c>
      <c r="B11841" s="6">
        <v>1594489</v>
      </c>
      <c r="C11841" s="5"/>
      <c r="D11841" s="5">
        <v>260</v>
      </c>
      <c r="E11841" s="5">
        <v>60.2</v>
      </c>
      <c r="F11841" s="5"/>
      <c r="G11841" s="5"/>
      <c r="H11841" s="6" t="s">
        <v>177</v>
      </c>
      <c r="I11841" s="5" t="s">
        <v>12062</v>
      </c>
      <c r="J11841" t="s">
        <v>12091</v>
      </c>
      <c r="K11841">
        <v>12621</v>
      </c>
    </row>
    <row r="11842" spans="1:11" ht="16" x14ac:dyDescent="0.2">
      <c r="A11842" s="5" t="s">
        <v>12096</v>
      </c>
      <c r="B11842" s="6">
        <v>1594271</v>
      </c>
      <c r="C11842" s="5"/>
      <c r="D11842" s="5">
        <v>58</v>
      </c>
      <c r="E11842" s="5">
        <v>17.7</v>
      </c>
      <c r="F11842" s="5"/>
      <c r="G11842" s="5"/>
      <c r="H11842" s="6" t="s">
        <v>177</v>
      </c>
      <c r="I11842" s="5" t="s">
        <v>12062</v>
      </c>
      <c r="J11842" t="s">
        <v>12091</v>
      </c>
      <c r="K11842">
        <v>12622</v>
      </c>
    </row>
    <row r="11843" spans="1:11" ht="16" x14ac:dyDescent="0.2">
      <c r="A11843" s="5" t="s">
        <v>12097</v>
      </c>
      <c r="B11843" s="6">
        <v>1594271</v>
      </c>
      <c r="C11843" s="5"/>
      <c r="D11843" s="5">
        <v>164</v>
      </c>
      <c r="E11843" s="5">
        <v>32.9</v>
      </c>
      <c r="F11843" s="5"/>
      <c r="G11843" s="5"/>
      <c r="H11843" s="6" t="s">
        <v>177</v>
      </c>
      <c r="I11843" s="5" t="s">
        <v>12062</v>
      </c>
      <c r="J11843" t="s">
        <v>12091</v>
      </c>
      <c r="K11843">
        <v>12623</v>
      </c>
    </row>
    <row r="11844" spans="1:11" ht="16" x14ac:dyDescent="0.2">
      <c r="A11844" s="5" t="s">
        <v>12098</v>
      </c>
      <c r="B11844" s="6">
        <v>1594394</v>
      </c>
      <c r="C11844" s="5"/>
      <c r="D11844" s="5">
        <v>173</v>
      </c>
      <c r="E11844" s="5">
        <v>52.8</v>
      </c>
      <c r="F11844" s="5"/>
      <c r="G11844" s="5"/>
      <c r="H11844" s="6" t="s">
        <v>177</v>
      </c>
      <c r="I11844" s="5" t="s">
        <v>12062</v>
      </c>
      <c r="J11844" t="s">
        <v>12091</v>
      </c>
      <c r="K11844">
        <v>12624</v>
      </c>
    </row>
    <row r="11845" spans="1:11" ht="16" x14ac:dyDescent="0.2">
      <c r="A11845" s="5" t="s">
        <v>12099</v>
      </c>
      <c r="B11845" s="6">
        <v>1594394</v>
      </c>
      <c r="C11845" s="5"/>
      <c r="D11845" s="5">
        <v>266</v>
      </c>
      <c r="E11845" s="5">
        <v>65.400000000000006</v>
      </c>
      <c r="F11845" s="5"/>
      <c r="G11845" s="5"/>
      <c r="H11845" s="6" t="s">
        <v>177</v>
      </c>
      <c r="I11845" s="5" t="s">
        <v>12062</v>
      </c>
      <c r="J11845" t="s">
        <v>12091</v>
      </c>
      <c r="K11845">
        <v>12625</v>
      </c>
    </row>
    <row r="11846" spans="1:11" ht="16" x14ac:dyDescent="0.2">
      <c r="A11846" s="5" t="s">
        <v>12100</v>
      </c>
      <c r="B11846" s="6">
        <v>1594394</v>
      </c>
      <c r="C11846" s="5"/>
      <c r="D11846" s="5">
        <v>226</v>
      </c>
      <c r="E11846" s="5">
        <v>72.099999999999994</v>
      </c>
      <c r="F11846" s="5"/>
      <c r="G11846" s="5"/>
      <c r="H11846" s="6" t="s">
        <v>177</v>
      </c>
      <c r="I11846" s="5" t="s">
        <v>12062</v>
      </c>
      <c r="J11846" t="s">
        <v>12091</v>
      </c>
      <c r="K11846">
        <v>12626</v>
      </c>
    </row>
    <row r="11847" spans="1:11" ht="16" x14ac:dyDescent="0.2">
      <c r="A11847" s="5" t="s">
        <v>12101</v>
      </c>
      <c r="B11847" s="6">
        <v>1594394</v>
      </c>
      <c r="C11847" s="5"/>
      <c r="D11847" s="5">
        <v>230</v>
      </c>
      <c r="E11847" s="5">
        <v>61</v>
      </c>
      <c r="F11847" s="5"/>
      <c r="G11847" s="5"/>
      <c r="H11847" s="6" t="s">
        <v>177</v>
      </c>
      <c r="I11847" s="5" t="s">
        <v>12062</v>
      </c>
      <c r="J11847" t="s">
        <v>12091</v>
      </c>
      <c r="K11847">
        <v>12627</v>
      </c>
    </row>
    <row r="11848" spans="1:11" ht="16" x14ac:dyDescent="0.2">
      <c r="A11848" s="5" t="s">
        <v>12102</v>
      </c>
      <c r="B11848" s="6">
        <v>1594317</v>
      </c>
      <c r="C11848" s="5"/>
      <c r="D11848" s="5">
        <v>221</v>
      </c>
      <c r="E11848" s="5">
        <v>62.6</v>
      </c>
      <c r="F11848" s="5"/>
      <c r="G11848" s="5"/>
      <c r="H11848" s="6" t="s">
        <v>177</v>
      </c>
      <c r="I11848" s="5" t="s">
        <v>12062</v>
      </c>
      <c r="J11848" t="s">
        <v>12091</v>
      </c>
      <c r="K11848">
        <v>12628</v>
      </c>
    </row>
    <row r="11849" spans="1:11" ht="16" x14ac:dyDescent="0.2">
      <c r="A11849" s="5" t="s">
        <v>12103</v>
      </c>
      <c r="B11849" s="6">
        <v>1594317</v>
      </c>
      <c r="C11849" s="5"/>
      <c r="D11849" s="5">
        <v>451</v>
      </c>
      <c r="E11849" s="5">
        <v>147.19999999999999</v>
      </c>
      <c r="H11849" s="6" t="s">
        <v>177</v>
      </c>
      <c r="I11849" t="s">
        <v>12062</v>
      </c>
      <c r="J11849" t="s">
        <v>12091</v>
      </c>
      <c r="K11849">
        <v>12629</v>
      </c>
    </row>
    <row r="11850" spans="1:11" ht="16" x14ac:dyDescent="0.2">
      <c r="A11850" s="5" t="s">
        <v>12104</v>
      </c>
      <c r="B11850" s="6">
        <v>1594317</v>
      </c>
      <c r="C11850" s="5"/>
      <c r="D11850" s="5">
        <v>320</v>
      </c>
      <c r="E11850" s="5">
        <v>79.5</v>
      </c>
      <c r="H11850" s="6" t="s">
        <v>177</v>
      </c>
      <c r="I11850" t="s">
        <v>12062</v>
      </c>
      <c r="J11850" t="s">
        <v>12091</v>
      </c>
      <c r="K11850">
        <v>12630</v>
      </c>
    </row>
    <row r="11851" spans="1:11" ht="16" x14ac:dyDescent="0.2">
      <c r="A11851" s="5" t="s">
        <v>12105</v>
      </c>
      <c r="B11851" s="6">
        <v>1594317</v>
      </c>
      <c r="C11851" s="5"/>
      <c r="D11851" s="5">
        <v>318</v>
      </c>
      <c r="E11851" s="5">
        <v>83.3</v>
      </c>
      <c r="H11851" s="6" t="s">
        <v>177</v>
      </c>
      <c r="I11851" t="s">
        <v>12062</v>
      </c>
      <c r="J11851" t="s">
        <v>12091</v>
      </c>
      <c r="K11851">
        <v>12631</v>
      </c>
    </row>
    <row r="11852" spans="1:11" ht="16" x14ac:dyDescent="0.2">
      <c r="A11852" s="5" t="s">
        <v>12106</v>
      </c>
      <c r="B11852" s="6">
        <v>1594317</v>
      </c>
      <c r="C11852" s="5"/>
      <c r="D11852" s="5">
        <v>331</v>
      </c>
      <c r="E11852" s="5">
        <v>79.900000000000006</v>
      </c>
      <c r="H11852" s="6" t="s">
        <v>177</v>
      </c>
      <c r="I11852" t="s">
        <v>12062</v>
      </c>
      <c r="J11852" t="s">
        <v>12091</v>
      </c>
      <c r="K11852">
        <v>12632</v>
      </c>
    </row>
    <row r="11853" spans="1:11" ht="16" x14ac:dyDescent="0.2">
      <c r="A11853" s="5" t="s">
        <v>12107</v>
      </c>
      <c r="B11853" s="6">
        <v>1594320</v>
      </c>
      <c r="C11853" s="5"/>
      <c r="D11853" s="5">
        <v>219</v>
      </c>
      <c r="E11853" s="5">
        <v>60.6</v>
      </c>
      <c r="H11853" s="6" t="s">
        <v>177</v>
      </c>
      <c r="I11853" t="s">
        <v>12062</v>
      </c>
      <c r="J11853" t="s">
        <v>12091</v>
      </c>
      <c r="K11853">
        <v>12633</v>
      </c>
    </row>
    <row r="11854" spans="1:11" ht="16" x14ac:dyDescent="0.2">
      <c r="A11854" s="5" t="s">
        <v>12108</v>
      </c>
      <c r="B11854" s="6">
        <v>1594320</v>
      </c>
      <c r="C11854" s="5"/>
      <c r="D11854" s="5">
        <v>223</v>
      </c>
      <c r="E11854" s="5">
        <v>80.2</v>
      </c>
      <c r="H11854" s="6" t="s">
        <v>177</v>
      </c>
      <c r="I11854" t="s">
        <v>12062</v>
      </c>
      <c r="J11854" t="s">
        <v>12091</v>
      </c>
      <c r="K11854">
        <v>12634</v>
      </c>
    </row>
    <row r="11855" spans="1:11" ht="16" x14ac:dyDescent="0.2">
      <c r="A11855" s="5" t="s">
        <v>12109</v>
      </c>
      <c r="B11855" s="6">
        <v>1594351</v>
      </c>
      <c r="C11855" s="5"/>
      <c r="D11855" s="5">
        <v>188</v>
      </c>
      <c r="E11855" s="5">
        <v>46.5</v>
      </c>
      <c r="H11855" s="6" t="s">
        <v>177</v>
      </c>
      <c r="I11855" t="s">
        <v>12062</v>
      </c>
      <c r="J11855" t="s">
        <v>12091</v>
      </c>
      <c r="K11855">
        <v>12635</v>
      </c>
    </row>
    <row r="11856" spans="1:11" ht="16" x14ac:dyDescent="0.2">
      <c r="A11856" s="5" t="s">
        <v>12110</v>
      </c>
      <c r="B11856" s="6">
        <v>1594351</v>
      </c>
      <c r="C11856" s="5"/>
      <c r="D11856" s="5">
        <v>163</v>
      </c>
      <c r="E11856" s="5">
        <v>37.5</v>
      </c>
      <c r="H11856" s="6" t="s">
        <v>177</v>
      </c>
      <c r="I11856" t="s">
        <v>12062</v>
      </c>
      <c r="J11856" t="s">
        <v>12091</v>
      </c>
      <c r="K11856">
        <v>12636</v>
      </c>
    </row>
    <row r="11857" spans="1:11" ht="16" x14ac:dyDescent="0.2">
      <c r="A11857" s="5" t="s">
        <v>12111</v>
      </c>
      <c r="B11857" s="6">
        <v>1594351</v>
      </c>
      <c r="C11857" s="5"/>
      <c r="D11857" s="5">
        <v>206</v>
      </c>
      <c r="E11857" s="5">
        <v>49.9</v>
      </c>
      <c r="H11857" s="6" t="s">
        <v>177</v>
      </c>
      <c r="I11857" t="s">
        <v>12062</v>
      </c>
      <c r="J11857" t="s">
        <v>12091</v>
      </c>
      <c r="K11857">
        <v>12637</v>
      </c>
    </row>
    <row r="11858" spans="1:11" ht="16" x14ac:dyDescent="0.2">
      <c r="A11858" s="5" t="s">
        <v>12112</v>
      </c>
      <c r="B11858" s="6">
        <v>1594351</v>
      </c>
      <c r="C11858" s="5"/>
      <c r="D11858" s="5">
        <v>202</v>
      </c>
      <c r="E11858" s="5">
        <v>51.5</v>
      </c>
      <c r="H11858" s="6" t="s">
        <v>177</v>
      </c>
      <c r="I11858" t="s">
        <v>12062</v>
      </c>
      <c r="J11858" t="s">
        <v>12091</v>
      </c>
      <c r="K11858">
        <v>12638</v>
      </c>
    </row>
    <row r="11859" spans="1:11" ht="16" x14ac:dyDescent="0.2">
      <c r="A11859" s="5" t="s">
        <v>12113</v>
      </c>
      <c r="B11859" s="6">
        <v>1594351</v>
      </c>
      <c r="C11859" s="5"/>
      <c r="D11859" s="5">
        <v>256</v>
      </c>
      <c r="E11859" s="5">
        <v>62.3</v>
      </c>
      <c r="H11859" s="6" t="s">
        <v>177</v>
      </c>
      <c r="I11859" t="s">
        <v>12062</v>
      </c>
      <c r="J11859" t="s">
        <v>12091</v>
      </c>
      <c r="K11859">
        <v>12639</v>
      </c>
    </row>
    <row r="11860" spans="1:11" ht="16" x14ac:dyDescent="0.2">
      <c r="A11860" s="5" t="s">
        <v>12114</v>
      </c>
      <c r="B11860" s="6">
        <v>1594348</v>
      </c>
      <c r="C11860" s="5"/>
      <c r="D11860" s="5">
        <v>128</v>
      </c>
      <c r="E11860" s="5">
        <v>26.6</v>
      </c>
      <c r="H11860" s="6" t="s">
        <v>177</v>
      </c>
      <c r="I11860" t="s">
        <v>12062</v>
      </c>
      <c r="J11860" t="s">
        <v>12091</v>
      </c>
      <c r="K11860">
        <v>12640</v>
      </c>
    </row>
    <row r="11861" spans="1:11" ht="16" x14ac:dyDescent="0.2">
      <c r="A11861" s="5" t="s">
        <v>12115</v>
      </c>
      <c r="B11861" s="6">
        <v>1594348</v>
      </c>
      <c r="C11861" s="5"/>
      <c r="D11861" s="5">
        <v>126</v>
      </c>
      <c r="E11861" s="5">
        <v>25.5</v>
      </c>
      <c r="H11861" s="6" t="s">
        <v>177</v>
      </c>
      <c r="I11861" t="s">
        <v>12062</v>
      </c>
      <c r="J11861" t="s">
        <v>12091</v>
      </c>
      <c r="K11861">
        <v>12641</v>
      </c>
    </row>
    <row r="11862" spans="1:11" ht="16" x14ac:dyDescent="0.2">
      <c r="A11862" s="5" t="s">
        <v>12116</v>
      </c>
      <c r="B11862" s="6">
        <v>1594348</v>
      </c>
      <c r="C11862" s="5"/>
      <c r="D11862" s="5">
        <v>91</v>
      </c>
      <c r="E11862" s="5">
        <v>17.399999999999999</v>
      </c>
      <c r="H11862" s="6" t="s">
        <v>177</v>
      </c>
      <c r="I11862" t="s">
        <v>12062</v>
      </c>
      <c r="J11862" t="s">
        <v>12091</v>
      </c>
      <c r="K11862">
        <v>12642</v>
      </c>
    </row>
    <row r="11863" spans="1:11" ht="16" x14ac:dyDescent="0.2">
      <c r="A11863" s="5" t="s">
        <v>12117</v>
      </c>
      <c r="B11863" s="6">
        <v>1594362</v>
      </c>
      <c r="C11863" s="5"/>
      <c r="D11863" s="5">
        <v>131</v>
      </c>
      <c r="E11863" s="5">
        <v>30</v>
      </c>
      <c r="H11863" s="6" t="s">
        <v>177</v>
      </c>
      <c r="I11863" t="s">
        <v>12062</v>
      </c>
      <c r="J11863" t="s">
        <v>12091</v>
      </c>
      <c r="K11863">
        <v>12643</v>
      </c>
    </row>
    <row r="11864" spans="1:11" ht="16" x14ac:dyDescent="0.2">
      <c r="A11864" s="5" t="s">
        <v>12118</v>
      </c>
      <c r="B11864" s="6">
        <v>1594362</v>
      </c>
      <c r="C11864" s="5"/>
      <c r="D11864" s="5">
        <v>211</v>
      </c>
      <c r="E11864" s="5">
        <v>73.8</v>
      </c>
      <c r="H11864" s="6" t="s">
        <v>177</v>
      </c>
      <c r="I11864" t="s">
        <v>12062</v>
      </c>
      <c r="J11864" t="s">
        <v>12091</v>
      </c>
      <c r="K11864">
        <v>12644</v>
      </c>
    </row>
    <row r="11865" spans="1:11" ht="16" x14ac:dyDescent="0.2">
      <c r="A11865" s="5" t="s">
        <v>12119</v>
      </c>
      <c r="B11865" s="6">
        <v>1594362</v>
      </c>
      <c r="C11865" s="5"/>
      <c r="D11865" s="5">
        <v>96</v>
      </c>
      <c r="E11865" s="5">
        <v>28.5</v>
      </c>
      <c r="H11865" s="6" t="s">
        <v>177</v>
      </c>
      <c r="I11865" t="s">
        <v>12062</v>
      </c>
      <c r="J11865" t="s">
        <v>12091</v>
      </c>
      <c r="K11865">
        <v>12645</v>
      </c>
    </row>
    <row r="11866" spans="1:11" ht="16" x14ac:dyDescent="0.2">
      <c r="A11866" s="5" t="s">
        <v>12120</v>
      </c>
      <c r="B11866" s="6">
        <v>1594362</v>
      </c>
      <c r="C11866" s="5"/>
      <c r="D11866" s="5">
        <v>163</v>
      </c>
      <c r="E11866" s="5">
        <v>38</v>
      </c>
      <c r="H11866" s="6" t="s">
        <v>177</v>
      </c>
      <c r="I11866" t="s">
        <v>12062</v>
      </c>
      <c r="J11866" t="s">
        <v>12091</v>
      </c>
      <c r="K11866">
        <v>12646</v>
      </c>
    </row>
    <row r="11867" spans="1:11" ht="16" x14ac:dyDescent="0.2">
      <c r="A11867" s="5" t="s">
        <v>12121</v>
      </c>
      <c r="B11867" s="6">
        <v>1594362</v>
      </c>
      <c r="C11867" s="5"/>
      <c r="D11867" s="5">
        <v>169</v>
      </c>
      <c r="E11867" s="5">
        <v>62.1</v>
      </c>
      <c r="H11867" s="6" t="s">
        <v>177</v>
      </c>
      <c r="I11867" t="s">
        <v>12062</v>
      </c>
      <c r="J11867" t="s">
        <v>12091</v>
      </c>
      <c r="K11867">
        <v>12647</v>
      </c>
    </row>
    <row r="11868" spans="1:11" ht="16" x14ac:dyDescent="0.2">
      <c r="A11868" s="5" t="s">
        <v>12122</v>
      </c>
      <c r="B11868" s="6">
        <v>1594336</v>
      </c>
      <c r="C11868" s="5"/>
      <c r="D11868" s="5">
        <v>181</v>
      </c>
      <c r="E11868" s="5">
        <v>32.799999999999997</v>
      </c>
      <c r="H11868" s="6" t="s">
        <v>177</v>
      </c>
      <c r="I11868" t="s">
        <v>12062</v>
      </c>
      <c r="J11868" t="s">
        <v>12091</v>
      </c>
      <c r="K11868">
        <v>12648</v>
      </c>
    </row>
    <row r="11869" spans="1:11" ht="16" x14ac:dyDescent="0.2">
      <c r="A11869" s="5" t="s">
        <v>12123</v>
      </c>
      <c r="B11869" s="6">
        <v>1594336</v>
      </c>
      <c r="C11869" s="5"/>
      <c r="D11869" s="5">
        <v>174</v>
      </c>
      <c r="E11869" s="5">
        <v>40.299999999999997</v>
      </c>
      <c r="H11869" s="6" t="s">
        <v>177</v>
      </c>
      <c r="I11869" t="s">
        <v>12062</v>
      </c>
      <c r="J11869" t="s">
        <v>12091</v>
      </c>
      <c r="K11869">
        <v>12649</v>
      </c>
    </row>
    <row r="11870" spans="1:11" ht="16" x14ac:dyDescent="0.2">
      <c r="A11870" s="5" t="s">
        <v>12124</v>
      </c>
      <c r="B11870" s="6">
        <v>1594336</v>
      </c>
      <c r="C11870" s="5"/>
      <c r="D11870" s="5">
        <v>227</v>
      </c>
      <c r="E11870" s="5">
        <v>51.2</v>
      </c>
      <c r="H11870" s="6" t="s">
        <v>177</v>
      </c>
      <c r="I11870" t="s">
        <v>12062</v>
      </c>
      <c r="J11870" t="s">
        <v>12091</v>
      </c>
      <c r="K11870">
        <v>12650</v>
      </c>
    </row>
    <row r="11871" spans="1:11" ht="16" x14ac:dyDescent="0.2">
      <c r="A11871" s="5" t="s">
        <v>12125</v>
      </c>
      <c r="B11871" s="6">
        <v>1594336</v>
      </c>
      <c r="C11871" s="5"/>
      <c r="D11871" s="5">
        <v>220</v>
      </c>
      <c r="E11871" s="5">
        <v>53.9</v>
      </c>
      <c r="H11871" s="6" t="s">
        <v>177</v>
      </c>
      <c r="I11871" t="s">
        <v>12062</v>
      </c>
      <c r="J11871" t="s">
        <v>12091</v>
      </c>
      <c r="K11871">
        <v>12651</v>
      </c>
    </row>
    <row r="11872" spans="1:11" ht="16" x14ac:dyDescent="0.2">
      <c r="A11872" s="5" t="s">
        <v>12126</v>
      </c>
      <c r="B11872" s="6">
        <v>1594336</v>
      </c>
      <c r="C11872" s="5"/>
      <c r="D11872" s="5">
        <v>169</v>
      </c>
      <c r="E11872" s="5">
        <v>35</v>
      </c>
      <c r="H11872" s="6" t="s">
        <v>177</v>
      </c>
      <c r="I11872" t="s">
        <v>12062</v>
      </c>
      <c r="J11872" t="s">
        <v>12091</v>
      </c>
      <c r="K11872">
        <v>12652</v>
      </c>
    </row>
    <row r="11873" spans="1:11" ht="16" x14ac:dyDescent="0.2">
      <c r="A11873" s="5" t="s">
        <v>12127</v>
      </c>
      <c r="B11873" s="6">
        <v>1594395</v>
      </c>
      <c r="C11873" s="5"/>
      <c r="D11873" s="5">
        <v>88</v>
      </c>
      <c r="E11873" s="5">
        <v>21.7</v>
      </c>
      <c r="H11873" s="6" t="s">
        <v>177</v>
      </c>
      <c r="I11873" t="s">
        <v>12062</v>
      </c>
      <c r="J11873" t="s">
        <v>12091</v>
      </c>
      <c r="K11873">
        <v>12653</v>
      </c>
    </row>
    <row r="11874" spans="1:11" ht="16" x14ac:dyDescent="0.2">
      <c r="A11874" s="5" t="s">
        <v>12128</v>
      </c>
      <c r="B11874" s="6">
        <v>1594395</v>
      </c>
      <c r="C11874" s="5"/>
      <c r="D11874" s="5">
        <v>77</v>
      </c>
      <c r="E11874" s="5">
        <v>19.5</v>
      </c>
      <c r="H11874" s="6" t="s">
        <v>177</v>
      </c>
      <c r="I11874" t="s">
        <v>12062</v>
      </c>
      <c r="J11874" t="s">
        <v>12091</v>
      </c>
      <c r="K11874">
        <v>12654</v>
      </c>
    </row>
    <row r="11875" spans="1:11" ht="16" x14ac:dyDescent="0.2">
      <c r="A11875" s="5" t="s">
        <v>12129</v>
      </c>
      <c r="B11875" s="6">
        <v>1594395</v>
      </c>
      <c r="C11875" s="5"/>
      <c r="D11875" s="5">
        <v>127</v>
      </c>
      <c r="E11875" s="5">
        <v>16</v>
      </c>
      <c r="H11875" s="6" t="s">
        <v>177</v>
      </c>
      <c r="I11875" t="s">
        <v>12062</v>
      </c>
      <c r="J11875" t="s">
        <v>12091</v>
      </c>
      <c r="K11875">
        <v>12655</v>
      </c>
    </row>
    <row r="11876" spans="1:11" ht="16" x14ac:dyDescent="0.2">
      <c r="A11876" s="5" t="s">
        <v>12130</v>
      </c>
      <c r="B11876" s="6">
        <v>1594395</v>
      </c>
      <c r="C11876" s="5"/>
      <c r="D11876" s="5">
        <v>31</v>
      </c>
      <c r="E11876" s="5">
        <v>17.3</v>
      </c>
      <c r="H11876" s="6" t="s">
        <v>177</v>
      </c>
      <c r="I11876" t="s">
        <v>12062</v>
      </c>
      <c r="J11876" t="s">
        <v>12091</v>
      </c>
      <c r="K11876">
        <v>12656</v>
      </c>
    </row>
    <row r="11877" spans="1:11" ht="16" x14ac:dyDescent="0.2">
      <c r="A11877" s="5" t="s">
        <v>12131</v>
      </c>
      <c r="B11877" s="6">
        <v>1594395</v>
      </c>
      <c r="C11877" s="5"/>
      <c r="D11877" s="5">
        <v>89</v>
      </c>
      <c r="E11877" s="5">
        <v>26.5</v>
      </c>
      <c r="H11877" s="6" t="s">
        <v>177</v>
      </c>
      <c r="I11877" t="s">
        <v>12062</v>
      </c>
      <c r="J11877" t="s">
        <v>12091</v>
      </c>
      <c r="K11877">
        <v>12657</v>
      </c>
    </row>
    <row r="11878" spans="1:11" ht="16" x14ac:dyDescent="0.2">
      <c r="A11878" s="5" t="s">
        <v>12132</v>
      </c>
      <c r="B11878" s="6">
        <v>1594405</v>
      </c>
      <c r="C11878" s="5"/>
      <c r="D11878" s="5">
        <v>230</v>
      </c>
      <c r="E11878" s="5">
        <v>61.8</v>
      </c>
      <c r="H11878" s="6" t="s">
        <v>177</v>
      </c>
      <c r="I11878" t="s">
        <v>12062</v>
      </c>
      <c r="J11878" t="s">
        <v>12091</v>
      </c>
      <c r="K11878">
        <v>12658</v>
      </c>
    </row>
    <row r="11879" spans="1:11" ht="16" x14ac:dyDescent="0.2">
      <c r="A11879" s="5" t="s">
        <v>12133</v>
      </c>
      <c r="B11879" s="6">
        <v>1594405</v>
      </c>
      <c r="C11879" s="5"/>
      <c r="D11879" s="5">
        <v>211</v>
      </c>
      <c r="E11879" s="5">
        <v>52.7</v>
      </c>
      <c r="H11879" s="6" t="s">
        <v>177</v>
      </c>
      <c r="I11879" t="s">
        <v>12062</v>
      </c>
      <c r="J11879" t="s">
        <v>12091</v>
      </c>
      <c r="K11879">
        <v>12659</v>
      </c>
    </row>
    <row r="11880" spans="1:11" ht="16" x14ac:dyDescent="0.2">
      <c r="A11880" s="5" t="s">
        <v>12134</v>
      </c>
      <c r="B11880" s="6">
        <v>1594405</v>
      </c>
      <c r="C11880" s="5"/>
      <c r="D11880" s="5">
        <v>164</v>
      </c>
      <c r="E11880" s="5">
        <v>37.5</v>
      </c>
      <c r="H11880" s="6" t="s">
        <v>177</v>
      </c>
      <c r="I11880" t="s">
        <v>12062</v>
      </c>
      <c r="J11880" t="s">
        <v>12091</v>
      </c>
      <c r="K11880">
        <v>12660</v>
      </c>
    </row>
    <row r="11881" spans="1:11" ht="16" x14ac:dyDescent="0.2">
      <c r="A11881" s="5" t="s">
        <v>12135</v>
      </c>
      <c r="B11881" s="6">
        <v>1594405</v>
      </c>
      <c r="C11881" s="5"/>
      <c r="D11881" s="5">
        <v>237</v>
      </c>
      <c r="E11881" s="5">
        <v>54.1</v>
      </c>
      <c r="H11881" s="6" t="s">
        <v>177</v>
      </c>
      <c r="I11881" t="s">
        <v>12062</v>
      </c>
      <c r="J11881" t="s">
        <v>12091</v>
      </c>
      <c r="K11881">
        <v>12661</v>
      </c>
    </row>
    <row r="11882" spans="1:11" ht="16" x14ac:dyDescent="0.2">
      <c r="A11882" s="5" t="s">
        <v>12136</v>
      </c>
      <c r="B11882" s="6">
        <v>1594405</v>
      </c>
      <c r="C11882" s="5"/>
      <c r="D11882" s="5">
        <v>203</v>
      </c>
      <c r="E11882" s="5">
        <v>52.5</v>
      </c>
      <c r="H11882" s="6" t="s">
        <v>177</v>
      </c>
      <c r="I11882" t="s">
        <v>12062</v>
      </c>
      <c r="J11882" t="s">
        <v>12091</v>
      </c>
      <c r="K11882">
        <v>12662</v>
      </c>
    </row>
    <row r="11883" spans="1:11" ht="16" x14ac:dyDescent="0.2">
      <c r="A11883" s="5" t="s">
        <v>12137</v>
      </c>
      <c r="B11883" s="6">
        <v>1594377</v>
      </c>
      <c r="C11883" s="5"/>
      <c r="D11883" s="5">
        <v>49</v>
      </c>
      <c r="E11883" s="5">
        <v>9</v>
      </c>
      <c r="H11883" s="6" t="s">
        <v>177</v>
      </c>
      <c r="I11883" t="s">
        <v>12062</v>
      </c>
      <c r="J11883" t="s">
        <v>12091</v>
      </c>
      <c r="K11883">
        <v>12663</v>
      </c>
    </row>
    <row r="11884" spans="1:11" ht="16" x14ac:dyDescent="0.2">
      <c r="A11884" s="5" t="s">
        <v>12138</v>
      </c>
      <c r="B11884" s="6">
        <v>1594377</v>
      </c>
      <c r="C11884" s="5"/>
      <c r="D11884" s="5">
        <v>58</v>
      </c>
      <c r="E11884" s="5">
        <v>10.3</v>
      </c>
      <c r="H11884" s="6" t="s">
        <v>177</v>
      </c>
      <c r="I11884" t="s">
        <v>12062</v>
      </c>
      <c r="J11884" t="s">
        <v>12091</v>
      </c>
      <c r="K11884">
        <v>12664</v>
      </c>
    </row>
    <row r="11885" spans="1:11" ht="16" x14ac:dyDescent="0.2">
      <c r="A11885" s="5" t="s">
        <v>12139</v>
      </c>
      <c r="B11885" s="6">
        <v>1594403</v>
      </c>
      <c r="C11885" s="5"/>
      <c r="D11885" s="5">
        <v>290</v>
      </c>
      <c r="E11885" s="5">
        <v>76.400000000000006</v>
      </c>
      <c r="H11885" s="6" t="s">
        <v>177</v>
      </c>
      <c r="I11885" t="s">
        <v>12062</v>
      </c>
      <c r="J11885" t="s">
        <v>12091</v>
      </c>
      <c r="K11885">
        <v>12665</v>
      </c>
    </row>
    <row r="11886" spans="1:11" ht="16" x14ac:dyDescent="0.2">
      <c r="A11886" s="5" t="s">
        <v>12140</v>
      </c>
      <c r="B11886" s="6">
        <v>1594403</v>
      </c>
      <c r="C11886" s="5"/>
      <c r="D11886" s="5">
        <v>221</v>
      </c>
      <c r="E11886" s="5">
        <v>55.8</v>
      </c>
      <c r="H11886" s="6" t="s">
        <v>177</v>
      </c>
      <c r="I11886" t="s">
        <v>12062</v>
      </c>
      <c r="J11886" t="s">
        <v>12091</v>
      </c>
      <c r="K11886">
        <v>12666</v>
      </c>
    </row>
    <row r="11887" spans="1:11" ht="16" x14ac:dyDescent="0.2">
      <c r="A11887" s="5" t="s">
        <v>12141</v>
      </c>
      <c r="B11887" s="6">
        <v>1594403</v>
      </c>
      <c r="C11887" s="5"/>
      <c r="D11887" s="5">
        <v>261</v>
      </c>
      <c r="E11887" s="5">
        <v>65</v>
      </c>
      <c r="H11887" s="6" t="s">
        <v>177</v>
      </c>
      <c r="I11887" t="s">
        <v>12062</v>
      </c>
      <c r="J11887" t="s">
        <v>12091</v>
      </c>
      <c r="K11887">
        <v>12667</v>
      </c>
    </row>
    <row r="11888" spans="1:11" ht="16" x14ac:dyDescent="0.2">
      <c r="A11888" s="5" t="s">
        <v>12142</v>
      </c>
      <c r="B11888" s="6">
        <v>1594403</v>
      </c>
      <c r="C11888" s="5"/>
      <c r="D11888" s="5">
        <v>155</v>
      </c>
      <c r="E11888" s="5">
        <v>40.700000000000003</v>
      </c>
      <c r="H11888" s="6" t="s">
        <v>177</v>
      </c>
      <c r="I11888" t="s">
        <v>12062</v>
      </c>
      <c r="J11888" t="s">
        <v>12091</v>
      </c>
      <c r="K11888">
        <v>12668</v>
      </c>
    </row>
    <row r="11889" spans="1:11" ht="16" x14ac:dyDescent="0.2">
      <c r="A11889" s="5" t="s">
        <v>12143</v>
      </c>
      <c r="B11889" s="6">
        <v>1594403</v>
      </c>
      <c r="C11889" s="5"/>
      <c r="D11889" s="5">
        <v>227</v>
      </c>
      <c r="E11889" s="5">
        <v>54.6</v>
      </c>
      <c r="H11889" s="6" t="s">
        <v>177</v>
      </c>
      <c r="I11889" t="s">
        <v>12062</v>
      </c>
      <c r="J11889" t="s">
        <v>12091</v>
      </c>
      <c r="K11889">
        <v>12669</v>
      </c>
    </row>
    <row r="11890" spans="1:11" ht="16" x14ac:dyDescent="0.2">
      <c r="A11890" s="5" t="s">
        <v>12144</v>
      </c>
      <c r="B11890" s="6">
        <v>1594398</v>
      </c>
      <c r="C11890" s="5"/>
      <c r="D11890" s="5">
        <v>291</v>
      </c>
      <c r="E11890" s="5">
        <v>75.7</v>
      </c>
      <c r="H11890" s="6" t="s">
        <v>177</v>
      </c>
      <c r="I11890" t="s">
        <v>12062</v>
      </c>
      <c r="J11890" t="s">
        <v>12091</v>
      </c>
      <c r="K11890">
        <v>12670</v>
      </c>
    </row>
    <row r="11891" spans="1:11" ht="16" x14ac:dyDescent="0.2">
      <c r="A11891" s="5" t="s">
        <v>12145</v>
      </c>
      <c r="B11891" s="6">
        <v>1594398</v>
      </c>
      <c r="C11891" s="5"/>
      <c r="D11891" s="5">
        <v>234</v>
      </c>
      <c r="E11891" s="5">
        <v>64.099999999999994</v>
      </c>
      <c r="H11891" s="6" t="s">
        <v>177</v>
      </c>
      <c r="I11891" t="s">
        <v>12062</v>
      </c>
      <c r="J11891" t="s">
        <v>12091</v>
      </c>
      <c r="K11891">
        <v>12671</v>
      </c>
    </row>
    <row r="11892" spans="1:11" ht="16" x14ac:dyDescent="0.2">
      <c r="A11892" s="5" t="s">
        <v>12146</v>
      </c>
      <c r="B11892" s="6">
        <v>1594398</v>
      </c>
      <c r="C11892" s="5"/>
      <c r="D11892" s="5">
        <v>490</v>
      </c>
      <c r="E11892" s="5">
        <v>65.5</v>
      </c>
      <c r="H11892" s="6" t="s">
        <v>177</v>
      </c>
      <c r="I11892" t="s">
        <v>12062</v>
      </c>
      <c r="J11892" t="s">
        <v>12091</v>
      </c>
      <c r="K11892">
        <v>12672</v>
      </c>
    </row>
    <row r="11893" spans="1:11" ht="16" x14ac:dyDescent="0.2">
      <c r="A11893" s="5" t="s">
        <v>12147</v>
      </c>
      <c r="B11893" s="6">
        <v>1594398</v>
      </c>
      <c r="C11893" s="5"/>
      <c r="D11893" s="5">
        <v>165</v>
      </c>
      <c r="E11893" s="5">
        <v>35.200000000000003</v>
      </c>
      <c r="H11893" s="6" t="s">
        <v>177</v>
      </c>
      <c r="I11893" t="s">
        <v>12062</v>
      </c>
      <c r="J11893" t="s">
        <v>12091</v>
      </c>
      <c r="K11893">
        <v>12673</v>
      </c>
    </row>
    <row r="11894" spans="1:11" ht="16" x14ac:dyDescent="0.2">
      <c r="A11894" s="5" t="s">
        <v>12148</v>
      </c>
      <c r="B11894" s="6">
        <v>1594398</v>
      </c>
      <c r="C11894" s="5"/>
      <c r="D11894" s="5">
        <v>327</v>
      </c>
      <c r="E11894" s="5">
        <v>86.4</v>
      </c>
      <c r="H11894" s="6" t="s">
        <v>177</v>
      </c>
      <c r="I11894" t="s">
        <v>12062</v>
      </c>
      <c r="J11894" t="s">
        <v>12091</v>
      </c>
      <c r="K11894">
        <v>12674</v>
      </c>
    </row>
    <row r="11895" spans="1:11" ht="16" x14ac:dyDescent="0.2">
      <c r="A11895" s="5" t="s">
        <v>12149</v>
      </c>
      <c r="B11895" s="6">
        <v>1594473</v>
      </c>
      <c r="C11895" s="5"/>
      <c r="D11895" s="5">
        <v>32</v>
      </c>
      <c r="E11895" s="5">
        <v>10.5</v>
      </c>
      <c r="H11895" s="6" t="s">
        <v>177</v>
      </c>
      <c r="I11895" t="s">
        <v>12062</v>
      </c>
      <c r="J11895" t="s">
        <v>12091</v>
      </c>
      <c r="K11895">
        <v>12675</v>
      </c>
    </row>
    <row r="11896" spans="1:11" ht="16" x14ac:dyDescent="0.2">
      <c r="A11896" s="5" t="s">
        <v>12150</v>
      </c>
      <c r="B11896" s="6">
        <v>1594473</v>
      </c>
      <c r="C11896" s="5"/>
      <c r="D11896" s="5">
        <v>245</v>
      </c>
      <c r="E11896" s="5">
        <v>69.3</v>
      </c>
      <c r="H11896" s="6" t="s">
        <v>177</v>
      </c>
      <c r="I11896" t="s">
        <v>12062</v>
      </c>
      <c r="J11896" t="s">
        <v>12091</v>
      </c>
      <c r="K11896">
        <v>12676</v>
      </c>
    </row>
    <row r="11897" spans="1:11" ht="16" x14ac:dyDescent="0.2">
      <c r="A11897" s="5" t="s">
        <v>12151</v>
      </c>
      <c r="B11897" s="6">
        <v>1594473</v>
      </c>
      <c r="C11897" s="5"/>
      <c r="D11897" s="5">
        <v>125</v>
      </c>
      <c r="E11897" s="5">
        <v>41.5</v>
      </c>
      <c r="H11897" s="6" t="s">
        <v>177</v>
      </c>
      <c r="I11897" t="s">
        <v>12062</v>
      </c>
      <c r="J11897" t="s">
        <v>12091</v>
      </c>
      <c r="K11897">
        <v>12677</v>
      </c>
    </row>
    <row r="11898" spans="1:11" ht="16" x14ac:dyDescent="0.2">
      <c r="A11898" s="5" t="s">
        <v>12152</v>
      </c>
      <c r="B11898" s="6">
        <v>1594473</v>
      </c>
      <c r="C11898" s="5"/>
      <c r="D11898" s="5">
        <v>93</v>
      </c>
      <c r="E11898" s="5">
        <v>33.5</v>
      </c>
      <c r="H11898" s="6" t="s">
        <v>177</v>
      </c>
      <c r="I11898" t="s">
        <v>12062</v>
      </c>
      <c r="J11898" t="s">
        <v>12091</v>
      </c>
      <c r="K11898">
        <v>12678</v>
      </c>
    </row>
    <row r="11899" spans="1:11" ht="16" x14ac:dyDescent="0.2">
      <c r="A11899" s="5" t="s">
        <v>12153</v>
      </c>
      <c r="B11899" s="6">
        <v>1594535</v>
      </c>
      <c r="C11899" s="5"/>
      <c r="D11899" s="5">
        <v>225</v>
      </c>
      <c r="E11899" s="5">
        <v>52</v>
      </c>
      <c r="H11899" s="6" t="s">
        <v>177</v>
      </c>
      <c r="I11899" t="s">
        <v>12062</v>
      </c>
      <c r="J11899" t="s">
        <v>12091</v>
      </c>
      <c r="K11899">
        <v>12679</v>
      </c>
    </row>
    <row r="11900" spans="1:11" ht="16" x14ac:dyDescent="0.2">
      <c r="A11900" s="5" t="s">
        <v>12154</v>
      </c>
      <c r="B11900" s="6">
        <v>1594535</v>
      </c>
      <c r="C11900" s="5"/>
      <c r="D11900" s="5">
        <v>362</v>
      </c>
      <c r="E11900" s="5">
        <v>97.8</v>
      </c>
      <c r="H11900" s="6" t="s">
        <v>177</v>
      </c>
      <c r="I11900" t="s">
        <v>12062</v>
      </c>
      <c r="J11900" t="s">
        <v>12091</v>
      </c>
      <c r="K11900">
        <v>12680</v>
      </c>
    </row>
    <row r="11901" spans="1:11" ht="16" x14ac:dyDescent="0.2">
      <c r="A11901" s="5" t="s">
        <v>12155</v>
      </c>
      <c r="B11901" s="6">
        <v>1594535</v>
      </c>
      <c r="C11901" s="5"/>
      <c r="D11901" s="5">
        <v>259</v>
      </c>
      <c r="E11901" s="5">
        <v>64.2</v>
      </c>
      <c r="H11901" s="6" t="s">
        <v>177</v>
      </c>
      <c r="I11901" t="s">
        <v>12062</v>
      </c>
      <c r="J11901" t="s">
        <v>12091</v>
      </c>
      <c r="K11901">
        <v>12681</v>
      </c>
    </row>
    <row r="11902" spans="1:11" ht="16" x14ac:dyDescent="0.2">
      <c r="A11902" s="5" t="s">
        <v>12156</v>
      </c>
      <c r="B11902" s="6">
        <v>1594535</v>
      </c>
      <c r="C11902" s="5"/>
      <c r="D11902" s="5">
        <v>172</v>
      </c>
      <c r="E11902" s="5">
        <v>40.9</v>
      </c>
      <c r="H11902" s="6" t="s">
        <v>177</v>
      </c>
      <c r="I11902" t="s">
        <v>12062</v>
      </c>
      <c r="J11902" t="s">
        <v>12091</v>
      </c>
      <c r="K11902">
        <v>12682</v>
      </c>
    </row>
    <row r="11903" spans="1:11" ht="16" x14ac:dyDescent="0.2">
      <c r="A11903" s="5" t="s">
        <v>12157</v>
      </c>
      <c r="B11903" s="6">
        <v>1594535</v>
      </c>
      <c r="C11903" s="5"/>
      <c r="D11903" s="5">
        <v>120</v>
      </c>
      <c r="E11903" s="5">
        <v>29.8</v>
      </c>
      <c r="H11903" s="6" t="s">
        <v>177</v>
      </c>
      <c r="I11903" t="s">
        <v>12062</v>
      </c>
      <c r="J11903" t="s">
        <v>12091</v>
      </c>
      <c r="K11903">
        <v>12683</v>
      </c>
    </row>
    <row r="11904" spans="1:11" ht="16" x14ac:dyDescent="0.2">
      <c r="A11904" s="5" t="s">
        <v>12158</v>
      </c>
      <c r="B11904" s="6">
        <v>1594522</v>
      </c>
      <c r="C11904" s="5"/>
      <c r="D11904" s="5">
        <v>159</v>
      </c>
      <c r="E11904" s="5">
        <v>35.700000000000003</v>
      </c>
      <c r="H11904" s="6" t="s">
        <v>177</v>
      </c>
      <c r="I11904" t="s">
        <v>12062</v>
      </c>
      <c r="J11904" t="s">
        <v>12091</v>
      </c>
      <c r="K11904">
        <v>12684</v>
      </c>
    </row>
    <row r="11905" spans="1:11" ht="16" x14ac:dyDescent="0.2">
      <c r="A11905" s="5" t="s">
        <v>12159</v>
      </c>
      <c r="B11905" s="6">
        <v>1594522</v>
      </c>
      <c r="C11905" s="5"/>
      <c r="D11905" s="5">
        <v>260</v>
      </c>
      <c r="E11905" s="5">
        <v>68.5</v>
      </c>
      <c r="H11905" s="6" t="s">
        <v>177</v>
      </c>
      <c r="I11905" t="s">
        <v>12062</v>
      </c>
      <c r="J11905" t="s">
        <v>12091</v>
      </c>
      <c r="K11905">
        <v>12685</v>
      </c>
    </row>
    <row r="11906" spans="1:11" ht="16" x14ac:dyDescent="0.2">
      <c r="A11906" s="5" t="s">
        <v>12160</v>
      </c>
      <c r="B11906" s="6">
        <v>1594522</v>
      </c>
      <c r="C11906" s="5"/>
      <c r="D11906" s="5">
        <v>173</v>
      </c>
      <c r="E11906" s="5">
        <v>40</v>
      </c>
      <c r="H11906" s="6" t="s">
        <v>177</v>
      </c>
      <c r="I11906" t="s">
        <v>12062</v>
      </c>
      <c r="J11906" t="s">
        <v>12091</v>
      </c>
      <c r="K11906">
        <v>12686</v>
      </c>
    </row>
    <row r="11907" spans="1:11" ht="16" x14ac:dyDescent="0.2">
      <c r="A11907" s="5" t="s">
        <v>12161</v>
      </c>
      <c r="B11907" s="6">
        <v>1594522</v>
      </c>
      <c r="C11907" s="5"/>
      <c r="D11907" s="5">
        <v>237</v>
      </c>
      <c r="E11907" s="5">
        <v>57.6</v>
      </c>
      <c r="H11907" s="6" t="s">
        <v>177</v>
      </c>
      <c r="I11907" t="s">
        <v>12062</v>
      </c>
      <c r="J11907" t="s">
        <v>12091</v>
      </c>
      <c r="K11907">
        <v>12687</v>
      </c>
    </row>
    <row r="11908" spans="1:11" ht="16" x14ac:dyDescent="0.2">
      <c r="A11908" s="5" t="s">
        <v>12162</v>
      </c>
      <c r="B11908" s="6">
        <v>1594522</v>
      </c>
      <c r="C11908" s="5"/>
      <c r="D11908" s="5">
        <v>191</v>
      </c>
      <c r="E11908" s="5">
        <v>45.1</v>
      </c>
      <c r="H11908" s="6" t="s">
        <v>177</v>
      </c>
      <c r="I11908" t="s">
        <v>12062</v>
      </c>
      <c r="J11908" t="s">
        <v>12091</v>
      </c>
      <c r="K11908">
        <v>12688</v>
      </c>
    </row>
    <row r="11909" spans="1:11" ht="16" x14ac:dyDescent="0.2">
      <c r="A11909" s="5" t="s">
        <v>12163</v>
      </c>
      <c r="B11909" s="6">
        <v>1594264</v>
      </c>
      <c r="C11909" s="5"/>
      <c r="D11909" s="5">
        <v>71</v>
      </c>
      <c r="E11909" s="5">
        <v>14.5</v>
      </c>
      <c r="H11909" s="6" t="s">
        <v>177</v>
      </c>
      <c r="I11909" t="s">
        <v>12062</v>
      </c>
      <c r="J11909" t="s">
        <v>12091</v>
      </c>
      <c r="K11909">
        <v>12689</v>
      </c>
    </row>
    <row r="11910" spans="1:11" ht="16" x14ac:dyDescent="0.2">
      <c r="A11910" s="5" t="s">
        <v>12164</v>
      </c>
      <c r="B11910" s="6">
        <v>1594264</v>
      </c>
      <c r="C11910" s="5"/>
      <c r="D11910" s="5">
        <v>200</v>
      </c>
      <c r="E11910" s="5">
        <v>51.3</v>
      </c>
      <c r="H11910" s="6" t="s">
        <v>177</v>
      </c>
      <c r="I11910" t="s">
        <v>12062</v>
      </c>
      <c r="J11910" t="s">
        <v>12091</v>
      </c>
      <c r="K11910">
        <v>12690</v>
      </c>
    </row>
    <row r="11911" spans="1:11" ht="16" x14ac:dyDescent="0.2">
      <c r="A11911" s="5" t="s">
        <v>12165</v>
      </c>
      <c r="B11911" s="6">
        <v>1594283</v>
      </c>
      <c r="C11911" s="5"/>
      <c r="D11911" s="5">
        <v>56</v>
      </c>
      <c r="E11911" s="5">
        <v>11.6</v>
      </c>
      <c r="H11911" s="6" t="s">
        <v>177</v>
      </c>
      <c r="I11911" t="s">
        <v>12062</v>
      </c>
      <c r="J11911" t="s">
        <v>12091</v>
      </c>
      <c r="K11911">
        <v>12691</v>
      </c>
    </row>
    <row r="11912" spans="1:11" ht="16" x14ac:dyDescent="0.2">
      <c r="A11912" s="5" t="s">
        <v>12166</v>
      </c>
      <c r="B11912" s="6">
        <v>1594283</v>
      </c>
      <c r="C11912" s="5"/>
      <c r="D11912" s="5">
        <v>77</v>
      </c>
      <c r="E11912" s="5">
        <v>14</v>
      </c>
      <c r="H11912" s="6" t="s">
        <v>177</v>
      </c>
      <c r="I11912" t="s">
        <v>12062</v>
      </c>
      <c r="J11912" t="s">
        <v>12091</v>
      </c>
      <c r="K11912">
        <v>12692</v>
      </c>
    </row>
    <row r="11913" spans="1:11" ht="16" x14ac:dyDescent="0.2">
      <c r="A11913" s="5" t="s">
        <v>12167</v>
      </c>
      <c r="B11913" s="6">
        <v>1594283</v>
      </c>
      <c r="C11913" s="5"/>
      <c r="D11913" s="5">
        <v>67</v>
      </c>
      <c r="E11913" s="5">
        <v>11.9</v>
      </c>
      <c r="H11913" s="6" t="s">
        <v>177</v>
      </c>
      <c r="I11913" t="s">
        <v>12062</v>
      </c>
      <c r="J11913" t="s">
        <v>12091</v>
      </c>
      <c r="K11913">
        <v>12693</v>
      </c>
    </row>
    <row r="11914" spans="1:11" ht="16" x14ac:dyDescent="0.2">
      <c r="A11914" s="5" t="s">
        <v>12168</v>
      </c>
      <c r="B11914" s="6">
        <v>1594269</v>
      </c>
      <c r="C11914" s="5"/>
      <c r="D11914" s="5">
        <v>128</v>
      </c>
      <c r="E11914" s="5">
        <v>40.299999999999997</v>
      </c>
      <c r="H11914" s="6" t="s">
        <v>177</v>
      </c>
      <c r="I11914" t="s">
        <v>12062</v>
      </c>
      <c r="J11914" t="s">
        <v>12091</v>
      </c>
      <c r="K11914">
        <v>12694</v>
      </c>
    </row>
    <row r="11915" spans="1:11" ht="16" x14ac:dyDescent="0.2">
      <c r="A11915" s="5" t="s">
        <v>12169</v>
      </c>
      <c r="B11915" s="6">
        <v>1594299</v>
      </c>
      <c r="C11915" s="5"/>
      <c r="D11915" s="5">
        <v>332</v>
      </c>
      <c r="E11915" s="5">
        <v>75.099999999999994</v>
      </c>
      <c r="H11915" s="6" t="s">
        <v>177</v>
      </c>
      <c r="I11915" t="s">
        <v>12062</v>
      </c>
      <c r="J11915" t="s">
        <v>12091</v>
      </c>
      <c r="K11915">
        <v>12695</v>
      </c>
    </row>
    <row r="11916" spans="1:11" ht="16" x14ac:dyDescent="0.2">
      <c r="A11916" s="5" t="s">
        <v>12170</v>
      </c>
      <c r="B11916" s="6">
        <v>1594299</v>
      </c>
      <c r="C11916" s="5"/>
      <c r="D11916" s="5">
        <v>289</v>
      </c>
      <c r="E11916" s="5">
        <v>68.900000000000006</v>
      </c>
      <c r="H11916" s="6" t="s">
        <v>177</v>
      </c>
      <c r="I11916" t="s">
        <v>12062</v>
      </c>
      <c r="J11916" t="s">
        <v>12091</v>
      </c>
      <c r="K11916">
        <v>12696</v>
      </c>
    </row>
    <row r="11917" spans="1:11" ht="16" x14ac:dyDescent="0.2">
      <c r="A11917" s="5" t="s">
        <v>12171</v>
      </c>
      <c r="B11917" s="6">
        <v>1594299</v>
      </c>
      <c r="C11917" s="5"/>
      <c r="D11917" s="5">
        <v>344</v>
      </c>
      <c r="E11917" s="5">
        <v>78.8</v>
      </c>
      <c r="H11917" s="6" t="s">
        <v>177</v>
      </c>
      <c r="I11917" t="s">
        <v>12062</v>
      </c>
      <c r="J11917" t="s">
        <v>12091</v>
      </c>
      <c r="K11917">
        <v>12697</v>
      </c>
    </row>
    <row r="11918" spans="1:11" ht="16" x14ac:dyDescent="0.2">
      <c r="A11918" s="5" t="s">
        <v>12172</v>
      </c>
      <c r="B11918" s="6">
        <v>1594299</v>
      </c>
      <c r="C11918" s="5"/>
      <c r="D11918" s="5">
        <v>247</v>
      </c>
      <c r="E11918" s="5">
        <v>58.5</v>
      </c>
      <c r="H11918" s="6" t="s">
        <v>177</v>
      </c>
      <c r="I11918" t="s">
        <v>12062</v>
      </c>
      <c r="J11918" t="s">
        <v>12091</v>
      </c>
      <c r="K11918">
        <v>12698</v>
      </c>
    </row>
    <row r="11919" spans="1:11" ht="16" x14ac:dyDescent="0.2">
      <c r="A11919" s="5" t="s">
        <v>12173</v>
      </c>
      <c r="B11919" s="6">
        <v>1594359</v>
      </c>
      <c r="C11919" s="5"/>
      <c r="D11919" s="5">
        <v>232</v>
      </c>
      <c r="E11919" s="5">
        <v>61.3</v>
      </c>
      <c r="H11919" s="6" t="s">
        <v>177</v>
      </c>
      <c r="I11919" t="s">
        <v>12062</v>
      </c>
      <c r="J11919" t="s">
        <v>12091</v>
      </c>
      <c r="K11919">
        <v>12699</v>
      </c>
    </row>
    <row r="11920" spans="1:11" ht="16" x14ac:dyDescent="0.2">
      <c r="A11920" s="5" t="s">
        <v>12174</v>
      </c>
      <c r="B11920" s="6">
        <v>1594359</v>
      </c>
      <c r="C11920" s="5"/>
      <c r="D11920" s="5">
        <v>265</v>
      </c>
      <c r="E11920" s="5">
        <v>61.4</v>
      </c>
      <c r="H11920" s="6" t="s">
        <v>177</v>
      </c>
      <c r="I11920" t="s">
        <v>12062</v>
      </c>
      <c r="J11920" t="s">
        <v>12091</v>
      </c>
      <c r="K11920">
        <v>12700</v>
      </c>
    </row>
    <row r="11921" spans="1:11" ht="16" x14ac:dyDescent="0.2">
      <c r="A11921" s="5" t="s">
        <v>12175</v>
      </c>
      <c r="B11921" s="6">
        <v>1594359</v>
      </c>
      <c r="C11921" s="5"/>
      <c r="D11921" s="5">
        <v>242</v>
      </c>
      <c r="E11921" s="5">
        <v>60.8</v>
      </c>
      <c r="H11921" s="6" t="s">
        <v>177</v>
      </c>
      <c r="I11921" t="s">
        <v>12062</v>
      </c>
      <c r="J11921" t="s">
        <v>12091</v>
      </c>
      <c r="K11921">
        <v>12701</v>
      </c>
    </row>
    <row r="11922" spans="1:11" ht="16" x14ac:dyDescent="0.2">
      <c r="A11922" s="5" t="s">
        <v>12176</v>
      </c>
      <c r="B11922" s="6">
        <v>1594359</v>
      </c>
      <c r="C11922" s="5"/>
      <c r="D11922" s="5">
        <v>276</v>
      </c>
      <c r="E11922" s="5">
        <v>56.4</v>
      </c>
      <c r="H11922" s="6" t="s">
        <v>177</v>
      </c>
      <c r="I11922" t="s">
        <v>12062</v>
      </c>
      <c r="J11922" t="s">
        <v>12091</v>
      </c>
      <c r="K11922">
        <v>12702</v>
      </c>
    </row>
    <row r="11923" spans="1:11" ht="16" x14ac:dyDescent="0.2">
      <c r="A11923" s="5" t="s">
        <v>12177</v>
      </c>
      <c r="B11923" s="6">
        <v>1594359</v>
      </c>
      <c r="C11923" s="5"/>
      <c r="D11923" s="5">
        <v>251</v>
      </c>
      <c r="E11923" s="5">
        <v>67.3</v>
      </c>
      <c r="H11923" s="6" t="s">
        <v>177</v>
      </c>
      <c r="I11923" t="s">
        <v>12062</v>
      </c>
      <c r="J11923" t="s">
        <v>12091</v>
      </c>
      <c r="K11923">
        <v>12703</v>
      </c>
    </row>
    <row r="11924" spans="1:11" ht="16" x14ac:dyDescent="0.2">
      <c r="A11924" s="5" t="s">
        <v>12178</v>
      </c>
      <c r="B11924" s="6">
        <v>1594396</v>
      </c>
      <c r="C11924" s="5"/>
      <c r="D11924" s="5">
        <v>171</v>
      </c>
      <c r="E11924" s="5">
        <v>39.700000000000003</v>
      </c>
      <c r="H11924" s="6" t="s">
        <v>177</v>
      </c>
      <c r="I11924" t="s">
        <v>12062</v>
      </c>
      <c r="J11924" t="s">
        <v>12091</v>
      </c>
      <c r="K11924">
        <v>12704</v>
      </c>
    </row>
    <row r="11925" spans="1:11" ht="16" x14ac:dyDescent="0.2">
      <c r="A11925" s="5" t="s">
        <v>12179</v>
      </c>
      <c r="B11925" s="6">
        <v>1594396</v>
      </c>
      <c r="C11925" s="5"/>
      <c r="D11925" s="5">
        <v>336</v>
      </c>
      <c r="E11925" s="5">
        <v>96.8</v>
      </c>
      <c r="H11925" s="6" t="s">
        <v>177</v>
      </c>
      <c r="I11925" t="s">
        <v>12062</v>
      </c>
      <c r="J11925" t="s">
        <v>12091</v>
      </c>
      <c r="K11925">
        <v>12705</v>
      </c>
    </row>
    <row r="11926" spans="1:11" ht="16" x14ac:dyDescent="0.2">
      <c r="A11926" s="5" t="s">
        <v>12180</v>
      </c>
      <c r="B11926" s="6">
        <v>1594379</v>
      </c>
      <c r="C11926" s="5"/>
      <c r="D11926" s="5">
        <v>244</v>
      </c>
      <c r="E11926" s="5">
        <v>84.1</v>
      </c>
      <c r="H11926" s="6" t="s">
        <v>177</v>
      </c>
      <c r="I11926" t="s">
        <v>12062</v>
      </c>
      <c r="J11926" t="s">
        <v>12091</v>
      </c>
      <c r="K11926">
        <v>12706</v>
      </c>
    </row>
    <row r="11927" spans="1:11" ht="16" x14ac:dyDescent="0.2">
      <c r="A11927" s="5" t="s">
        <v>12181</v>
      </c>
      <c r="B11927" s="6">
        <v>1594379</v>
      </c>
      <c r="C11927" s="5"/>
      <c r="D11927" s="5">
        <v>301</v>
      </c>
      <c r="E11927" s="5">
        <v>85.5</v>
      </c>
      <c r="H11927" s="6" t="s">
        <v>177</v>
      </c>
      <c r="I11927" t="s">
        <v>12062</v>
      </c>
      <c r="J11927" t="s">
        <v>12091</v>
      </c>
      <c r="K11927">
        <v>12707</v>
      </c>
    </row>
    <row r="11928" spans="1:11" ht="16" x14ac:dyDescent="0.2">
      <c r="A11928" s="5" t="s">
        <v>12182</v>
      </c>
      <c r="B11928" s="6">
        <v>1594379</v>
      </c>
      <c r="C11928" s="5"/>
      <c r="D11928" s="5">
        <v>274</v>
      </c>
      <c r="E11928" s="5">
        <v>88.9</v>
      </c>
      <c r="H11928" s="6" t="s">
        <v>177</v>
      </c>
      <c r="I11928" t="s">
        <v>12062</v>
      </c>
      <c r="J11928" t="s">
        <v>12091</v>
      </c>
      <c r="K11928">
        <v>12708</v>
      </c>
    </row>
    <row r="11929" spans="1:11" ht="16" x14ac:dyDescent="0.2">
      <c r="A11929" s="5" t="s">
        <v>12183</v>
      </c>
      <c r="B11929" s="6">
        <v>1594379</v>
      </c>
      <c r="C11929" s="5"/>
      <c r="D11929" s="5">
        <v>203</v>
      </c>
      <c r="E11929" s="5">
        <v>71.7</v>
      </c>
      <c r="F11929" s="5"/>
      <c r="G11929" s="5"/>
      <c r="H11929" s="6" t="s">
        <v>177</v>
      </c>
      <c r="I11929" s="5" t="s">
        <v>12062</v>
      </c>
      <c r="J11929" t="s">
        <v>12091</v>
      </c>
      <c r="K11929">
        <v>12709</v>
      </c>
    </row>
    <row r="11930" spans="1:11" ht="16" x14ac:dyDescent="0.2">
      <c r="A11930" s="5" t="s">
        <v>12184</v>
      </c>
      <c r="B11930" s="6">
        <v>1594379</v>
      </c>
      <c r="C11930" s="5"/>
      <c r="D11930" s="5">
        <v>355</v>
      </c>
      <c r="E11930" s="5">
        <v>114.2</v>
      </c>
      <c r="F11930" s="5"/>
      <c r="G11930" s="5"/>
      <c r="H11930" s="6" t="s">
        <v>177</v>
      </c>
      <c r="I11930" s="5" t="s">
        <v>12062</v>
      </c>
      <c r="J11930" t="s">
        <v>12091</v>
      </c>
      <c r="K11930">
        <v>12710</v>
      </c>
    </row>
    <row r="11931" spans="1:11" ht="16" x14ac:dyDescent="0.2">
      <c r="A11931" s="5" t="s">
        <v>12185</v>
      </c>
      <c r="B11931" s="6">
        <v>1594304</v>
      </c>
      <c r="C11931" s="5"/>
      <c r="D11931" s="5">
        <v>117</v>
      </c>
      <c r="E11931" s="5">
        <v>27</v>
      </c>
      <c r="F11931" s="5"/>
      <c r="G11931" s="5"/>
      <c r="H11931" s="6" t="s">
        <v>177</v>
      </c>
      <c r="I11931" s="5" t="s">
        <v>12062</v>
      </c>
      <c r="J11931" t="s">
        <v>12091</v>
      </c>
      <c r="K11931">
        <v>12711</v>
      </c>
    </row>
    <row r="11932" spans="1:11" ht="16" x14ac:dyDescent="0.2">
      <c r="A11932" s="5" t="s">
        <v>12186</v>
      </c>
      <c r="B11932" s="6">
        <v>1594304</v>
      </c>
      <c r="C11932" s="5"/>
      <c r="D11932" s="5">
        <v>236</v>
      </c>
      <c r="E11932" s="5">
        <v>60</v>
      </c>
      <c r="F11932" s="5"/>
      <c r="G11932" s="5"/>
      <c r="H11932" s="6" t="s">
        <v>177</v>
      </c>
      <c r="I11932" s="5" t="s">
        <v>12062</v>
      </c>
      <c r="J11932" t="s">
        <v>12091</v>
      </c>
      <c r="K11932">
        <v>12712</v>
      </c>
    </row>
    <row r="11933" spans="1:11" ht="16" x14ac:dyDescent="0.2">
      <c r="A11933" s="5" t="s">
        <v>12187</v>
      </c>
      <c r="B11933" s="6">
        <v>1594304</v>
      </c>
      <c r="C11933" s="5"/>
      <c r="D11933" s="5">
        <v>138</v>
      </c>
      <c r="E11933" s="5">
        <v>30.4</v>
      </c>
      <c r="F11933" s="5"/>
      <c r="G11933" s="5"/>
      <c r="H11933" s="6" t="s">
        <v>177</v>
      </c>
      <c r="I11933" s="5" t="s">
        <v>12062</v>
      </c>
      <c r="J11933" t="s">
        <v>12091</v>
      </c>
      <c r="K11933">
        <v>12713</v>
      </c>
    </row>
    <row r="11934" spans="1:11" ht="16" x14ac:dyDescent="0.2">
      <c r="A11934" s="5" t="s">
        <v>12188</v>
      </c>
      <c r="B11934" s="6">
        <v>1594304</v>
      </c>
      <c r="C11934" s="5"/>
      <c r="D11934" s="5">
        <v>293</v>
      </c>
      <c r="E11934" s="5">
        <v>36.700000000000003</v>
      </c>
      <c r="F11934" s="5"/>
      <c r="G11934" s="5"/>
      <c r="H11934" s="6" t="s">
        <v>177</v>
      </c>
      <c r="I11934" s="5" t="s">
        <v>12062</v>
      </c>
      <c r="J11934" t="s">
        <v>12091</v>
      </c>
      <c r="K11934">
        <v>12714</v>
      </c>
    </row>
    <row r="11935" spans="1:11" ht="16" x14ac:dyDescent="0.2">
      <c r="A11935" s="5" t="s">
        <v>12189</v>
      </c>
      <c r="B11935" s="6">
        <v>1594304</v>
      </c>
      <c r="C11935" s="5"/>
      <c r="D11935" s="5">
        <v>129</v>
      </c>
      <c r="E11935" s="5">
        <v>24.9</v>
      </c>
      <c r="F11935" s="5"/>
      <c r="G11935" s="5"/>
      <c r="H11935" s="6" t="s">
        <v>177</v>
      </c>
      <c r="I11935" s="5" t="s">
        <v>12062</v>
      </c>
      <c r="J11935" t="s">
        <v>12091</v>
      </c>
      <c r="K11935">
        <v>12715</v>
      </c>
    </row>
    <row r="11936" spans="1:11" ht="16" x14ac:dyDescent="0.2">
      <c r="A11936" s="5" t="s">
        <v>12190</v>
      </c>
      <c r="B11936" s="6">
        <v>1594853</v>
      </c>
      <c r="C11936" s="5"/>
      <c r="D11936" s="5">
        <v>352</v>
      </c>
      <c r="E11936" s="5">
        <v>84.6</v>
      </c>
      <c r="F11936" s="5"/>
      <c r="G11936" s="5"/>
      <c r="H11936" s="6" t="s">
        <v>177</v>
      </c>
      <c r="I11936" s="5" t="s">
        <v>12191</v>
      </c>
      <c r="J11936" t="s">
        <v>12091</v>
      </c>
      <c r="K11936">
        <v>12716</v>
      </c>
    </row>
    <row r="11937" spans="1:11" ht="16" x14ac:dyDescent="0.2">
      <c r="A11937" s="5" t="s">
        <v>12192</v>
      </c>
      <c r="B11937" s="6">
        <v>1594853</v>
      </c>
      <c r="C11937" s="5"/>
      <c r="D11937" s="5">
        <v>168</v>
      </c>
      <c r="E11937" s="5">
        <v>33.299999999999997</v>
      </c>
      <c r="F11937" s="5"/>
      <c r="G11937" s="5"/>
      <c r="H11937" s="6" t="s">
        <v>177</v>
      </c>
      <c r="I11937" s="5" t="s">
        <v>12191</v>
      </c>
      <c r="J11937" t="s">
        <v>12091</v>
      </c>
      <c r="K11937">
        <v>12717</v>
      </c>
    </row>
    <row r="11938" spans="1:11" ht="16" x14ac:dyDescent="0.2">
      <c r="A11938" s="5" t="s">
        <v>12193</v>
      </c>
      <c r="B11938" s="6">
        <v>1594936</v>
      </c>
      <c r="C11938" s="5"/>
      <c r="D11938" s="5">
        <v>251</v>
      </c>
      <c r="E11938" s="5">
        <v>64.700000000000017</v>
      </c>
      <c r="F11938" s="5"/>
      <c r="G11938" s="5"/>
      <c r="H11938" s="6" t="s">
        <v>177</v>
      </c>
      <c r="I11938" s="5" t="s">
        <v>12191</v>
      </c>
      <c r="J11938" t="s">
        <v>12194</v>
      </c>
      <c r="K11938">
        <v>12718</v>
      </c>
    </row>
    <row r="11939" spans="1:11" ht="16" x14ac:dyDescent="0.2">
      <c r="A11939" s="5" t="s">
        <v>12195</v>
      </c>
      <c r="B11939" s="6">
        <v>1594936</v>
      </c>
      <c r="C11939" s="5"/>
      <c r="D11939" s="5">
        <v>214</v>
      </c>
      <c r="E11939" s="5">
        <v>50.5</v>
      </c>
      <c r="F11939" s="5"/>
      <c r="G11939" s="5"/>
      <c r="H11939" s="6" t="s">
        <v>177</v>
      </c>
      <c r="I11939" s="5" t="s">
        <v>12191</v>
      </c>
      <c r="J11939" t="s">
        <v>12194</v>
      </c>
      <c r="K11939">
        <v>12719</v>
      </c>
    </row>
    <row r="11940" spans="1:11" ht="16" x14ac:dyDescent="0.2">
      <c r="A11940" s="5" t="s">
        <v>12196</v>
      </c>
      <c r="B11940" s="6">
        <v>1594936</v>
      </c>
      <c r="C11940" s="5"/>
      <c r="D11940" s="5">
        <v>194</v>
      </c>
      <c r="E11940" s="5">
        <v>44.900000000000006</v>
      </c>
      <c r="F11940" s="5"/>
      <c r="G11940" s="5"/>
      <c r="H11940" s="6" t="s">
        <v>177</v>
      </c>
      <c r="I11940" s="5" t="s">
        <v>12191</v>
      </c>
      <c r="J11940" t="s">
        <v>12194</v>
      </c>
      <c r="K11940">
        <v>12720</v>
      </c>
    </row>
    <row r="11941" spans="1:11" ht="16" x14ac:dyDescent="0.2">
      <c r="A11941" s="5" t="s">
        <v>12197</v>
      </c>
      <c r="B11941" s="6">
        <v>1594965</v>
      </c>
      <c r="C11941" s="5"/>
      <c r="D11941" s="5">
        <v>110</v>
      </c>
      <c r="E11941" s="5">
        <v>26.400000000000006</v>
      </c>
      <c r="F11941" s="5"/>
      <c r="G11941" s="5"/>
      <c r="H11941" s="6" t="s">
        <v>177</v>
      </c>
      <c r="I11941" s="5" t="s">
        <v>12191</v>
      </c>
      <c r="J11941" t="s">
        <v>12194</v>
      </c>
      <c r="K11941">
        <v>12721</v>
      </c>
    </row>
    <row r="11942" spans="1:11" ht="16" x14ac:dyDescent="0.2">
      <c r="A11942" s="5" t="s">
        <v>12198</v>
      </c>
      <c r="B11942" s="6">
        <v>1594936</v>
      </c>
      <c r="C11942" s="5"/>
      <c r="D11942" s="5">
        <v>274</v>
      </c>
      <c r="E11942" s="5">
        <v>74.400000000000006</v>
      </c>
      <c r="F11942" s="5"/>
      <c r="G11942" s="5"/>
      <c r="H11942" s="6" t="s">
        <v>177</v>
      </c>
      <c r="I11942" s="5" t="s">
        <v>12191</v>
      </c>
      <c r="J11942" t="s">
        <v>12194</v>
      </c>
      <c r="K11942">
        <v>12722</v>
      </c>
    </row>
    <row r="11943" spans="1:11" ht="16" x14ac:dyDescent="0.2">
      <c r="A11943" s="5" t="s">
        <v>12199</v>
      </c>
      <c r="B11943" s="6">
        <v>1594936</v>
      </c>
      <c r="C11943" s="5"/>
      <c r="D11943" s="5">
        <v>175</v>
      </c>
      <c r="E11943" s="5">
        <v>35</v>
      </c>
      <c r="F11943" s="5"/>
      <c r="G11943" s="5"/>
      <c r="H11943" s="6" t="s">
        <v>177</v>
      </c>
      <c r="I11943" s="5" t="s">
        <v>12191</v>
      </c>
      <c r="J11943" t="s">
        <v>12194</v>
      </c>
      <c r="K11943">
        <v>12723</v>
      </c>
    </row>
    <row r="11944" spans="1:11" ht="16" x14ac:dyDescent="0.2">
      <c r="A11944" s="5" t="s">
        <v>12200</v>
      </c>
      <c r="B11944" s="6">
        <v>1594936</v>
      </c>
      <c r="C11944" s="5"/>
      <c r="D11944" s="5">
        <v>346</v>
      </c>
      <c r="E11944" s="5">
        <v>106.80000000000001</v>
      </c>
      <c r="F11944" s="5"/>
      <c r="G11944" s="5"/>
      <c r="H11944" s="6" t="s">
        <v>177</v>
      </c>
      <c r="I11944" s="5" t="s">
        <v>12191</v>
      </c>
      <c r="J11944" t="s">
        <v>12194</v>
      </c>
      <c r="K11944">
        <v>12724</v>
      </c>
    </row>
    <row r="11945" spans="1:11" ht="16" x14ac:dyDescent="0.2">
      <c r="A11945" s="5" t="s">
        <v>12201</v>
      </c>
      <c r="B11945" s="6">
        <v>1594965</v>
      </c>
      <c r="C11945" s="5"/>
      <c r="D11945" s="5">
        <v>58</v>
      </c>
      <c r="E11945" s="5">
        <v>10.599999999999994</v>
      </c>
      <c r="F11945" s="5"/>
      <c r="G11945" s="5"/>
      <c r="H11945" s="6" t="s">
        <v>177</v>
      </c>
      <c r="I11945" s="5" t="s">
        <v>12191</v>
      </c>
      <c r="J11945" t="s">
        <v>12194</v>
      </c>
      <c r="K11945">
        <v>12725</v>
      </c>
    </row>
    <row r="11946" spans="1:11" ht="16" x14ac:dyDescent="0.2">
      <c r="A11946" s="5" t="s">
        <v>12202</v>
      </c>
      <c r="B11946" s="6">
        <v>1594965</v>
      </c>
      <c r="C11946" s="5"/>
      <c r="D11946" s="5">
        <v>89</v>
      </c>
      <c r="E11946" s="5">
        <v>21.800000000000011</v>
      </c>
      <c r="F11946" s="5"/>
      <c r="G11946" s="5"/>
      <c r="H11946" s="6" t="s">
        <v>177</v>
      </c>
      <c r="I11946" s="5" t="s">
        <v>12191</v>
      </c>
      <c r="J11946" t="s">
        <v>12194</v>
      </c>
      <c r="K11946">
        <v>12726</v>
      </c>
    </row>
    <row r="11947" spans="1:11" ht="16" x14ac:dyDescent="0.2">
      <c r="A11947" s="5" t="s">
        <v>12203</v>
      </c>
      <c r="B11947" s="6">
        <v>1594965</v>
      </c>
      <c r="C11947" s="5"/>
      <c r="D11947" s="5">
        <v>94</v>
      </c>
      <c r="E11947" s="5">
        <v>23.099999999999994</v>
      </c>
      <c r="F11947" s="5"/>
      <c r="G11947" s="5"/>
      <c r="H11947" s="6" t="s">
        <v>177</v>
      </c>
      <c r="I11947" s="5" t="s">
        <v>12191</v>
      </c>
      <c r="J11947" t="s">
        <v>12194</v>
      </c>
      <c r="K11947">
        <v>12727</v>
      </c>
    </row>
    <row r="11948" spans="1:11" ht="16" x14ac:dyDescent="0.2">
      <c r="A11948" s="5" t="s">
        <v>12204</v>
      </c>
      <c r="B11948" s="6">
        <v>1594965</v>
      </c>
      <c r="C11948" s="5"/>
      <c r="D11948" s="5">
        <v>168</v>
      </c>
      <c r="E11948" s="5">
        <v>41.400000000000006</v>
      </c>
      <c r="F11948" s="5"/>
      <c r="G11948" s="5"/>
      <c r="H11948" s="6" t="s">
        <v>177</v>
      </c>
      <c r="I11948" s="5" t="s">
        <v>12191</v>
      </c>
      <c r="J11948" t="s">
        <v>12194</v>
      </c>
      <c r="K11948">
        <v>12728</v>
      </c>
    </row>
    <row r="11949" spans="1:11" ht="16" x14ac:dyDescent="0.2">
      <c r="A11949" s="5" t="s">
        <v>12205</v>
      </c>
      <c r="B11949" s="6">
        <v>1594965</v>
      </c>
      <c r="C11949" s="5"/>
      <c r="D11949" s="5">
        <v>219</v>
      </c>
      <c r="E11949" s="5">
        <v>55.5</v>
      </c>
      <c r="F11949" s="5"/>
      <c r="G11949" s="5"/>
      <c r="H11949" s="6" t="s">
        <v>177</v>
      </c>
      <c r="I11949" s="5" t="s">
        <v>12191</v>
      </c>
      <c r="J11949" t="s">
        <v>12194</v>
      </c>
      <c r="K11949">
        <v>12729</v>
      </c>
    </row>
    <row r="11950" spans="1:11" ht="16" x14ac:dyDescent="0.2">
      <c r="A11950" s="5" t="s">
        <v>12206</v>
      </c>
      <c r="B11950" s="6">
        <v>1594516</v>
      </c>
      <c r="C11950" s="5"/>
      <c r="D11950" s="5">
        <v>230</v>
      </c>
      <c r="E11950" s="5">
        <v>68.099999999999994</v>
      </c>
      <c r="F11950" s="5"/>
      <c r="G11950" s="5"/>
      <c r="H11950" s="6" t="s">
        <v>177</v>
      </c>
      <c r="I11950" s="5" t="s">
        <v>12207</v>
      </c>
      <c r="J11950" t="s">
        <v>12194</v>
      </c>
      <c r="K11950">
        <v>12730</v>
      </c>
    </row>
    <row r="11951" spans="1:11" ht="16" x14ac:dyDescent="0.2">
      <c r="A11951" s="5" t="s">
        <v>12208</v>
      </c>
      <c r="B11951" s="6">
        <v>1594516</v>
      </c>
      <c r="C11951" s="5"/>
      <c r="D11951" s="5">
        <v>225</v>
      </c>
      <c r="E11951" s="5">
        <v>56.599999999999994</v>
      </c>
      <c r="F11951" s="5"/>
      <c r="G11951" s="5"/>
      <c r="H11951" s="6" t="s">
        <v>177</v>
      </c>
      <c r="I11951" s="5" t="s">
        <v>12207</v>
      </c>
      <c r="J11951" t="s">
        <v>12194</v>
      </c>
      <c r="K11951">
        <v>12731</v>
      </c>
    </row>
    <row r="11952" spans="1:11" ht="16" x14ac:dyDescent="0.2">
      <c r="A11952" s="5" t="s">
        <v>12209</v>
      </c>
      <c r="B11952" s="6">
        <v>1594516</v>
      </c>
      <c r="C11952" s="5"/>
      <c r="D11952" s="5">
        <v>167</v>
      </c>
      <c r="E11952" s="5">
        <v>46.700000000000017</v>
      </c>
      <c r="F11952" s="5"/>
      <c r="G11952" s="5"/>
      <c r="H11952" s="6" t="s">
        <v>177</v>
      </c>
      <c r="I11952" s="5" t="s">
        <v>12207</v>
      </c>
      <c r="J11952" t="s">
        <v>12194</v>
      </c>
      <c r="K11952">
        <v>12732</v>
      </c>
    </row>
    <row r="11953" spans="1:11" ht="16" x14ac:dyDescent="0.2">
      <c r="A11953" s="5" t="s">
        <v>12210</v>
      </c>
      <c r="B11953" s="6">
        <v>1594516</v>
      </c>
      <c r="C11953" s="5"/>
      <c r="D11953" s="5">
        <v>165</v>
      </c>
      <c r="E11953" s="5">
        <v>49.300000000000011</v>
      </c>
      <c r="F11953" s="5"/>
      <c r="G11953" s="5"/>
      <c r="H11953" s="6" t="s">
        <v>177</v>
      </c>
      <c r="I11953" s="5" t="s">
        <v>12207</v>
      </c>
      <c r="J11953" t="s">
        <v>12194</v>
      </c>
      <c r="K11953">
        <v>12733</v>
      </c>
    </row>
    <row r="11954" spans="1:11" ht="16" x14ac:dyDescent="0.2">
      <c r="A11954" s="5" t="s">
        <v>12211</v>
      </c>
      <c r="B11954" s="6">
        <v>1594542</v>
      </c>
      <c r="C11954" s="5"/>
      <c r="D11954" s="5">
        <v>259</v>
      </c>
      <c r="E11954" s="5">
        <v>62.700000000000017</v>
      </c>
      <c r="F11954" s="5"/>
      <c r="G11954" s="5"/>
      <c r="H11954" s="6" t="s">
        <v>177</v>
      </c>
      <c r="I11954" s="5" t="s">
        <v>12207</v>
      </c>
      <c r="J11954" t="s">
        <v>12194</v>
      </c>
      <c r="K11954">
        <v>12734</v>
      </c>
    </row>
    <row r="11955" spans="1:11" ht="16" x14ac:dyDescent="0.2">
      <c r="A11955" s="5" t="s">
        <v>12212</v>
      </c>
      <c r="B11955" s="6">
        <v>1594542</v>
      </c>
      <c r="C11955" s="5"/>
      <c r="D11955" s="5">
        <v>253</v>
      </c>
      <c r="E11955" s="5">
        <v>60.599999999999994</v>
      </c>
      <c r="F11955" s="5"/>
      <c r="G11955" s="5"/>
      <c r="H11955" s="6" t="s">
        <v>177</v>
      </c>
      <c r="I11955" s="5" t="s">
        <v>12207</v>
      </c>
      <c r="J11955" t="s">
        <v>12194</v>
      </c>
      <c r="K11955">
        <v>12735</v>
      </c>
    </row>
    <row r="11956" spans="1:11" ht="16" x14ac:dyDescent="0.2">
      <c r="A11956" s="5" t="s">
        <v>12213</v>
      </c>
      <c r="B11956" s="6">
        <v>1594542</v>
      </c>
      <c r="C11956" s="5"/>
      <c r="D11956" s="5">
        <v>204</v>
      </c>
      <c r="E11956" s="5">
        <v>50.599999999999994</v>
      </c>
      <c r="F11956" s="5"/>
      <c r="G11956" s="5"/>
      <c r="H11956" s="6" t="s">
        <v>177</v>
      </c>
      <c r="I11956" s="5" t="s">
        <v>12207</v>
      </c>
      <c r="J11956" t="s">
        <v>12194</v>
      </c>
      <c r="K11956">
        <v>12736</v>
      </c>
    </row>
    <row r="11957" spans="1:11" ht="16" x14ac:dyDescent="0.2">
      <c r="A11957" s="5" t="s">
        <v>12214</v>
      </c>
      <c r="B11957" s="6">
        <v>1594542</v>
      </c>
      <c r="C11957" s="5"/>
      <c r="D11957" s="5">
        <v>237</v>
      </c>
      <c r="E11957" s="5">
        <v>63.200000000000017</v>
      </c>
      <c r="F11957" s="5"/>
      <c r="G11957" s="5"/>
      <c r="H11957" s="6" t="s">
        <v>177</v>
      </c>
      <c r="I11957" s="5" t="s">
        <v>12207</v>
      </c>
      <c r="J11957" t="s">
        <v>12194</v>
      </c>
      <c r="K11957">
        <v>12737</v>
      </c>
    </row>
    <row r="11958" spans="1:11" ht="16" x14ac:dyDescent="0.2">
      <c r="A11958" s="5" t="s">
        <v>12215</v>
      </c>
      <c r="B11958" s="6">
        <v>1594542</v>
      </c>
      <c r="C11958" s="5"/>
      <c r="D11958" s="5">
        <v>161</v>
      </c>
      <c r="E11958" s="5">
        <v>33.9</v>
      </c>
      <c r="F11958" s="5"/>
      <c r="G11958" s="5"/>
      <c r="H11958" s="6" t="s">
        <v>177</v>
      </c>
      <c r="I11958" s="5" t="s">
        <v>12207</v>
      </c>
      <c r="J11958" t="s">
        <v>12216</v>
      </c>
      <c r="K11958">
        <v>12738</v>
      </c>
    </row>
    <row r="11959" spans="1:11" ht="16" x14ac:dyDescent="0.2">
      <c r="A11959" s="5" t="s">
        <v>12217</v>
      </c>
      <c r="B11959" s="6">
        <v>1594583</v>
      </c>
      <c r="C11959" s="5"/>
      <c r="D11959" s="5">
        <v>268</v>
      </c>
      <c r="E11959" s="5">
        <v>71.900000000000006</v>
      </c>
      <c r="F11959" s="5"/>
      <c r="G11959" s="5"/>
      <c r="H11959" s="6" t="s">
        <v>177</v>
      </c>
      <c r="I11959" s="5" t="s">
        <v>12207</v>
      </c>
      <c r="J11959" t="s">
        <v>12216</v>
      </c>
      <c r="K11959">
        <v>12739</v>
      </c>
    </row>
    <row r="11960" spans="1:11" ht="16" x14ac:dyDescent="0.2">
      <c r="A11960" s="5" t="s">
        <v>12218</v>
      </c>
      <c r="B11960" s="6">
        <v>1594583</v>
      </c>
      <c r="C11960" s="5"/>
      <c r="D11960" s="5">
        <v>261</v>
      </c>
      <c r="E11960" s="5">
        <v>66</v>
      </c>
      <c r="F11960" s="5"/>
      <c r="G11960" s="5"/>
      <c r="H11960" s="6" t="s">
        <v>177</v>
      </c>
      <c r="I11960" s="5" t="s">
        <v>12207</v>
      </c>
      <c r="J11960" t="s">
        <v>12216</v>
      </c>
      <c r="K11960">
        <v>12740</v>
      </c>
    </row>
    <row r="11961" spans="1:11" ht="16" x14ac:dyDescent="0.2">
      <c r="A11961" s="5" t="s">
        <v>12219</v>
      </c>
      <c r="B11961" s="6">
        <v>1594583</v>
      </c>
      <c r="C11961" s="5"/>
      <c r="D11961" s="5">
        <v>260</v>
      </c>
      <c r="E11961" s="5">
        <v>73.8</v>
      </c>
      <c r="F11961" s="5"/>
      <c r="G11961" s="5"/>
      <c r="H11961" s="6" t="s">
        <v>177</v>
      </c>
      <c r="I11961" s="5" t="s">
        <v>12207</v>
      </c>
      <c r="J11961" t="s">
        <v>12216</v>
      </c>
      <c r="K11961">
        <v>12741</v>
      </c>
    </row>
    <row r="11962" spans="1:11" ht="16" x14ac:dyDescent="0.2">
      <c r="A11962" s="5" t="s">
        <v>12220</v>
      </c>
      <c r="B11962" s="6">
        <v>1594583</v>
      </c>
      <c r="C11962" s="5"/>
      <c r="D11962" s="5">
        <v>276</v>
      </c>
      <c r="E11962" s="5">
        <v>67.8</v>
      </c>
      <c r="F11962" s="5"/>
      <c r="G11962" s="5"/>
      <c r="H11962" s="6" t="s">
        <v>177</v>
      </c>
      <c r="I11962" s="5" t="s">
        <v>12207</v>
      </c>
      <c r="J11962" t="s">
        <v>12216</v>
      </c>
      <c r="K11962">
        <v>12742</v>
      </c>
    </row>
    <row r="11963" spans="1:11" ht="16" x14ac:dyDescent="0.2">
      <c r="A11963" s="5" t="s">
        <v>12221</v>
      </c>
      <c r="B11963" s="6">
        <v>1594583</v>
      </c>
      <c r="C11963" s="5"/>
      <c r="D11963" s="5">
        <v>385</v>
      </c>
      <c r="E11963" s="5">
        <v>105.8</v>
      </c>
      <c r="F11963" s="5"/>
      <c r="G11963" s="5"/>
      <c r="H11963" s="6" t="s">
        <v>177</v>
      </c>
      <c r="I11963" s="5" t="s">
        <v>12207</v>
      </c>
      <c r="J11963" t="s">
        <v>12216</v>
      </c>
      <c r="K11963">
        <v>12743</v>
      </c>
    </row>
    <row r="11964" spans="1:11" ht="16" x14ac:dyDescent="0.2">
      <c r="A11964" s="5" t="s">
        <v>12222</v>
      </c>
      <c r="B11964" s="6">
        <v>1594585</v>
      </c>
      <c r="C11964" s="5"/>
      <c r="D11964" s="5">
        <v>314</v>
      </c>
      <c r="E11964" s="5">
        <v>84.9</v>
      </c>
      <c r="F11964" s="5"/>
      <c r="G11964" s="5"/>
      <c r="H11964" s="6" t="s">
        <v>177</v>
      </c>
      <c r="I11964" s="5" t="s">
        <v>12207</v>
      </c>
      <c r="J11964" t="s">
        <v>12216</v>
      </c>
      <c r="K11964">
        <v>12744</v>
      </c>
    </row>
    <row r="11965" spans="1:11" ht="16" x14ac:dyDescent="0.2">
      <c r="A11965" s="5" t="s">
        <v>12223</v>
      </c>
      <c r="B11965" s="6">
        <v>1594585</v>
      </c>
      <c r="C11965" s="5"/>
      <c r="D11965" s="5">
        <v>330</v>
      </c>
      <c r="E11965" s="5">
        <v>96.9</v>
      </c>
      <c r="F11965" s="5"/>
      <c r="G11965" s="5"/>
      <c r="H11965" s="6" t="s">
        <v>177</v>
      </c>
      <c r="I11965" s="5" t="s">
        <v>12207</v>
      </c>
      <c r="J11965" t="s">
        <v>12216</v>
      </c>
      <c r="K11965">
        <v>12745</v>
      </c>
    </row>
    <row r="11966" spans="1:11" ht="16" x14ac:dyDescent="0.2">
      <c r="A11966" s="5" t="s">
        <v>12224</v>
      </c>
      <c r="B11966" s="6">
        <v>1594585</v>
      </c>
      <c r="C11966" s="5"/>
      <c r="D11966" s="5">
        <v>301</v>
      </c>
      <c r="E11966" s="5">
        <v>72.8</v>
      </c>
      <c r="F11966" s="5"/>
      <c r="G11966" s="5"/>
      <c r="H11966" s="6" t="s">
        <v>177</v>
      </c>
      <c r="I11966" s="5" t="s">
        <v>12207</v>
      </c>
      <c r="J11966" t="s">
        <v>12216</v>
      </c>
      <c r="K11966">
        <v>12746</v>
      </c>
    </row>
    <row r="11967" spans="1:11" ht="16" x14ac:dyDescent="0.2">
      <c r="A11967" s="5" t="s">
        <v>12225</v>
      </c>
      <c r="B11967" s="6">
        <v>1594585</v>
      </c>
      <c r="C11967" s="5"/>
      <c r="D11967" s="5">
        <v>299</v>
      </c>
      <c r="E11967" s="5">
        <v>78.099999999999994</v>
      </c>
      <c r="F11967" s="5"/>
      <c r="G11967" s="5"/>
      <c r="H11967" s="6" t="s">
        <v>177</v>
      </c>
      <c r="I11967" s="5" t="s">
        <v>12207</v>
      </c>
      <c r="J11967" t="s">
        <v>12216</v>
      </c>
      <c r="K11967">
        <v>12747</v>
      </c>
    </row>
    <row r="11968" spans="1:11" ht="16" x14ac:dyDescent="0.2">
      <c r="A11968" s="5" t="s">
        <v>12226</v>
      </c>
      <c r="B11968" s="6">
        <v>1594585</v>
      </c>
      <c r="C11968" s="5"/>
      <c r="D11968" s="5">
        <v>222</v>
      </c>
      <c r="E11968" s="5">
        <v>52.1</v>
      </c>
      <c r="F11968" s="5"/>
      <c r="G11968" s="5"/>
      <c r="H11968" s="6" t="s">
        <v>177</v>
      </c>
      <c r="I11968" s="5" t="s">
        <v>12207</v>
      </c>
      <c r="J11968" t="s">
        <v>12216</v>
      </c>
      <c r="K11968">
        <v>12748</v>
      </c>
    </row>
    <row r="11969" spans="1:11" ht="16" x14ac:dyDescent="0.2">
      <c r="A11969" s="5" t="s">
        <v>12227</v>
      </c>
      <c r="B11969" s="6">
        <v>1594588</v>
      </c>
      <c r="C11969" s="5"/>
      <c r="D11969" s="5">
        <v>404</v>
      </c>
      <c r="E11969" s="5">
        <v>135.69999999999999</v>
      </c>
      <c r="F11969" s="5"/>
      <c r="G11969" s="5"/>
      <c r="H11969" s="6" t="s">
        <v>177</v>
      </c>
      <c r="I11969" s="5" t="s">
        <v>12207</v>
      </c>
      <c r="J11969" t="s">
        <v>12216</v>
      </c>
      <c r="K11969">
        <v>12749</v>
      </c>
    </row>
    <row r="11970" spans="1:11" ht="16" x14ac:dyDescent="0.2">
      <c r="A11970" s="5" t="s">
        <v>12228</v>
      </c>
      <c r="B11970" s="6">
        <v>1594588</v>
      </c>
      <c r="C11970" s="5"/>
      <c r="D11970" s="5">
        <v>301</v>
      </c>
      <c r="E11970" s="5">
        <v>88.4</v>
      </c>
      <c r="H11970" s="6" t="s">
        <v>177</v>
      </c>
      <c r="I11970" t="s">
        <v>12207</v>
      </c>
      <c r="J11970" t="s">
        <v>12216</v>
      </c>
      <c r="K11970">
        <v>12750</v>
      </c>
    </row>
    <row r="11971" spans="1:11" ht="16" x14ac:dyDescent="0.2">
      <c r="A11971" s="5" t="s">
        <v>12229</v>
      </c>
      <c r="B11971" s="6">
        <v>1594588</v>
      </c>
      <c r="C11971" s="5"/>
      <c r="D11971" s="5">
        <v>237</v>
      </c>
      <c r="E11971" s="5">
        <v>72.7</v>
      </c>
      <c r="H11971" s="6" t="s">
        <v>177</v>
      </c>
      <c r="I11971" t="s">
        <v>12207</v>
      </c>
      <c r="J11971" t="s">
        <v>12216</v>
      </c>
      <c r="K11971">
        <v>12751</v>
      </c>
    </row>
    <row r="11972" spans="1:11" ht="16" x14ac:dyDescent="0.2">
      <c r="A11972" s="5" t="s">
        <v>12230</v>
      </c>
      <c r="B11972" s="6">
        <v>1594588</v>
      </c>
      <c r="C11972" s="5"/>
      <c r="D11972" s="5">
        <v>331</v>
      </c>
      <c r="E11972" s="5">
        <v>79</v>
      </c>
      <c r="H11972" s="6" t="s">
        <v>177</v>
      </c>
      <c r="I11972" t="s">
        <v>12207</v>
      </c>
      <c r="J11972" t="s">
        <v>12216</v>
      </c>
      <c r="K11972">
        <v>12752</v>
      </c>
    </row>
    <row r="11973" spans="1:11" ht="16" x14ac:dyDescent="0.2">
      <c r="A11973" s="5" t="s">
        <v>12231</v>
      </c>
      <c r="B11973" s="6">
        <v>1594588</v>
      </c>
      <c r="C11973" s="5"/>
      <c r="D11973" s="5">
        <v>342</v>
      </c>
      <c r="E11973" s="5">
        <v>92.2</v>
      </c>
      <c r="H11973" s="6" t="s">
        <v>177</v>
      </c>
      <c r="I11973" t="s">
        <v>12207</v>
      </c>
      <c r="J11973" t="s">
        <v>12216</v>
      </c>
      <c r="K11973">
        <v>12753</v>
      </c>
    </row>
    <row r="11974" spans="1:11" ht="16" x14ac:dyDescent="0.2">
      <c r="A11974" s="5" t="s">
        <v>12232</v>
      </c>
      <c r="B11974" s="6">
        <v>1594594</v>
      </c>
      <c r="C11974" s="5"/>
      <c r="D11974" s="5">
        <v>103</v>
      </c>
      <c r="E11974" s="5">
        <v>22.1</v>
      </c>
      <c r="H11974" s="6" t="s">
        <v>177</v>
      </c>
      <c r="I11974" t="s">
        <v>12207</v>
      </c>
      <c r="J11974" t="s">
        <v>12216</v>
      </c>
      <c r="K11974">
        <v>12754</v>
      </c>
    </row>
    <row r="11975" spans="1:11" ht="16" x14ac:dyDescent="0.2">
      <c r="A11975" s="5" t="s">
        <v>12233</v>
      </c>
      <c r="B11975" s="6">
        <v>1594594</v>
      </c>
      <c r="C11975" s="5"/>
      <c r="D11975" s="5">
        <v>168</v>
      </c>
      <c r="E11975" s="5">
        <v>38.700000000000003</v>
      </c>
      <c r="H11975" s="6" t="s">
        <v>177</v>
      </c>
      <c r="I11975" t="s">
        <v>12207</v>
      </c>
      <c r="J11975" t="s">
        <v>12216</v>
      </c>
      <c r="K11975">
        <v>12755</v>
      </c>
    </row>
    <row r="11976" spans="1:11" ht="16" x14ac:dyDescent="0.2">
      <c r="A11976" s="5" t="s">
        <v>12234</v>
      </c>
      <c r="B11976" s="6">
        <v>1594594</v>
      </c>
      <c r="C11976" s="5"/>
      <c r="D11976" s="5">
        <v>163</v>
      </c>
      <c r="E11976" s="5">
        <v>36.200000000000003</v>
      </c>
      <c r="H11976" s="6" t="s">
        <v>177</v>
      </c>
      <c r="I11976" t="s">
        <v>12207</v>
      </c>
      <c r="J11976" t="s">
        <v>12216</v>
      </c>
      <c r="K11976">
        <v>12756</v>
      </c>
    </row>
    <row r="11977" spans="1:11" ht="16" x14ac:dyDescent="0.2">
      <c r="A11977" s="5" t="s">
        <v>12235</v>
      </c>
      <c r="B11977" s="6">
        <v>1594594</v>
      </c>
      <c r="C11977" s="5"/>
      <c r="D11977" s="5">
        <v>201</v>
      </c>
      <c r="E11977" s="5">
        <v>50</v>
      </c>
      <c r="H11977" s="6" t="s">
        <v>177</v>
      </c>
      <c r="I11977" t="s">
        <v>12207</v>
      </c>
      <c r="J11977" t="s">
        <v>12216</v>
      </c>
      <c r="K11977">
        <v>12757</v>
      </c>
    </row>
    <row r="11978" spans="1:11" ht="16" x14ac:dyDescent="0.2">
      <c r="A11978" s="5" t="s">
        <v>12236</v>
      </c>
      <c r="B11978" s="6">
        <v>1594594</v>
      </c>
      <c r="C11978" s="5"/>
      <c r="D11978" s="5">
        <v>409</v>
      </c>
      <c r="E11978" s="5">
        <v>107.2</v>
      </c>
      <c r="H11978" s="6" t="s">
        <v>177</v>
      </c>
      <c r="I11978" t="s">
        <v>12207</v>
      </c>
      <c r="J11978" t="s">
        <v>12216</v>
      </c>
      <c r="K11978">
        <v>12758</v>
      </c>
    </row>
    <row r="11979" spans="1:11" ht="16" x14ac:dyDescent="0.2">
      <c r="A11979" s="5" t="s">
        <v>12237</v>
      </c>
      <c r="B11979" s="6">
        <v>1594616</v>
      </c>
      <c r="C11979" s="5"/>
      <c r="D11979" s="5">
        <v>481</v>
      </c>
      <c r="E11979" s="5">
        <v>132.69999999999999</v>
      </c>
      <c r="H11979" s="6" t="s">
        <v>177</v>
      </c>
      <c r="I11979" t="s">
        <v>12207</v>
      </c>
      <c r="J11979" t="s">
        <v>12216</v>
      </c>
      <c r="K11979">
        <v>12759</v>
      </c>
    </row>
    <row r="11980" spans="1:11" ht="16" x14ac:dyDescent="0.2">
      <c r="A11980" s="5" t="s">
        <v>12238</v>
      </c>
      <c r="B11980" s="6">
        <v>1594616</v>
      </c>
      <c r="C11980" s="5"/>
      <c r="D11980" s="5">
        <v>138</v>
      </c>
      <c r="E11980" s="5">
        <v>30.3</v>
      </c>
      <c r="H11980" s="6" t="s">
        <v>177</v>
      </c>
      <c r="I11980" t="s">
        <v>12207</v>
      </c>
      <c r="J11980" t="s">
        <v>12216</v>
      </c>
      <c r="K11980">
        <v>12760</v>
      </c>
    </row>
    <row r="11981" spans="1:11" ht="16" x14ac:dyDescent="0.2">
      <c r="A11981" s="5" t="s">
        <v>12239</v>
      </c>
      <c r="B11981" s="6">
        <v>1594616</v>
      </c>
      <c r="C11981" s="5"/>
      <c r="D11981" s="5">
        <v>373</v>
      </c>
      <c r="E11981" s="5">
        <v>95.8</v>
      </c>
      <c r="H11981" s="6" t="s">
        <v>177</v>
      </c>
      <c r="I11981" t="s">
        <v>12207</v>
      </c>
      <c r="J11981" t="s">
        <v>12216</v>
      </c>
      <c r="K11981">
        <v>12761</v>
      </c>
    </row>
    <row r="11982" spans="1:11" ht="16" x14ac:dyDescent="0.2">
      <c r="A11982" s="5" t="s">
        <v>12240</v>
      </c>
      <c r="B11982" s="6">
        <v>1594616</v>
      </c>
      <c r="C11982" s="5"/>
      <c r="D11982" s="5">
        <v>271</v>
      </c>
      <c r="E11982" s="5">
        <v>63.8</v>
      </c>
      <c r="H11982" s="6" t="s">
        <v>177</v>
      </c>
      <c r="I11982" t="s">
        <v>12207</v>
      </c>
      <c r="J11982" t="s">
        <v>12216</v>
      </c>
      <c r="K11982">
        <v>12762</v>
      </c>
    </row>
    <row r="11983" spans="1:11" ht="16" x14ac:dyDescent="0.2">
      <c r="A11983" s="5" t="s">
        <v>12241</v>
      </c>
      <c r="B11983" s="6">
        <v>1594616</v>
      </c>
      <c r="C11983" s="5"/>
      <c r="D11983" s="5">
        <v>137</v>
      </c>
      <c r="E11983" s="5">
        <v>32.1</v>
      </c>
      <c r="H11983" s="6" t="s">
        <v>177</v>
      </c>
      <c r="I11983" t="s">
        <v>12207</v>
      </c>
      <c r="J11983" t="s">
        <v>12216</v>
      </c>
      <c r="K11983">
        <v>12763</v>
      </c>
    </row>
    <row r="11984" spans="1:11" ht="16" x14ac:dyDescent="0.2">
      <c r="A11984" s="5" t="s">
        <v>12242</v>
      </c>
      <c r="B11984" s="6">
        <v>1594459</v>
      </c>
      <c r="C11984" s="5"/>
      <c r="D11984" s="5">
        <v>11</v>
      </c>
      <c r="E11984" s="5">
        <v>10.199999999999999</v>
      </c>
      <c r="H11984" s="6" t="s">
        <v>177</v>
      </c>
      <c r="I11984" t="s">
        <v>12207</v>
      </c>
      <c r="J11984" t="s">
        <v>12216</v>
      </c>
      <c r="K11984">
        <v>12764</v>
      </c>
    </row>
    <row r="11985" spans="1:11" ht="16" x14ac:dyDescent="0.2">
      <c r="A11985" s="5" t="s">
        <v>12243</v>
      </c>
      <c r="B11985" s="6">
        <v>1594459</v>
      </c>
      <c r="C11985" s="5"/>
      <c r="D11985" s="5">
        <v>7</v>
      </c>
      <c r="E11985" s="5">
        <v>7</v>
      </c>
      <c r="H11985" s="6" t="s">
        <v>177</v>
      </c>
      <c r="I11985" t="s">
        <v>12207</v>
      </c>
      <c r="J11985" t="s">
        <v>12216</v>
      </c>
      <c r="K11985">
        <v>12765</v>
      </c>
    </row>
    <row r="11986" spans="1:11" ht="16" x14ac:dyDescent="0.2">
      <c r="A11986" s="5" t="s">
        <v>12244</v>
      </c>
      <c r="B11986" s="6">
        <v>1594518</v>
      </c>
      <c r="C11986" s="5"/>
      <c r="D11986" s="5">
        <v>131</v>
      </c>
      <c r="E11986" s="5">
        <v>30.3</v>
      </c>
      <c r="H11986" s="6" t="s">
        <v>177</v>
      </c>
      <c r="I11986" t="s">
        <v>12207</v>
      </c>
      <c r="J11986" t="s">
        <v>12216</v>
      </c>
      <c r="K11986">
        <v>12766</v>
      </c>
    </row>
    <row r="11987" spans="1:11" ht="16" x14ac:dyDescent="0.2">
      <c r="A11987" s="5" t="s">
        <v>12245</v>
      </c>
      <c r="B11987" s="6">
        <v>1594518</v>
      </c>
      <c r="C11987" s="5"/>
      <c r="D11987" s="5">
        <v>157</v>
      </c>
      <c r="E11987" s="5">
        <v>31.3</v>
      </c>
      <c r="H11987" s="6" t="s">
        <v>177</v>
      </c>
      <c r="I11987" t="s">
        <v>12207</v>
      </c>
      <c r="J11987" t="s">
        <v>12216</v>
      </c>
      <c r="K11987">
        <v>12767</v>
      </c>
    </row>
    <row r="11988" spans="1:11" ht="16" x14ac:dyDescent="0.2">
      <c r="A11988" s="5" t="s">
        <v>12246</v>
      </c>
      <c r="B11988" s="6">
        <v>1594518</v>
      </c>
      <c r="C11988" s="5"/>
      <c r="D11988" s="5">
        <v>192</v>
      </c>
      <c r="E11988" s="5">
        <v>17.8</v>
      </c>
      <c r="H11988" s="6" t="s">
        <v>177</v>
      </c>
      <c r="I11988" t="s">
        <v>12207</v>
      </c>
      <c r="J11988" t="s">
        <v>12216</v>
      </c>
      <c r="K11988">
        <v>12768</v>
      </c>
    </row>
    <row r="11989" spans="1:11" ht="16" x14ac:dyDescent="0.2">
      <c r="A11989" s="5" t="s">
        <v>12247</v>
      </c>
      <c r="B11989" s="6">
        <v>1594518</v>
      </c>
      <c r="C11989" s="5"/>
      <c r="D11989" s="5">
        <v>161</v>
      </c>
      <c r="E11989" s="5">
        <v>29.4</v>
      </c>
      <c r="H11989" s="6" t="s">
        <v>177</v>
      </c>
      <c r="I11989" t="s">
        <v>12207</v>
      </c>
      <c r="J11989" t="s">
        <v>12216</v>
      </c>
      <c r="K11989">
        <v>12769</v>
      </c>
    </row>
    <row r="11990" spans="1:11" ht="16" x14ac:dyDescent="0.2">
      <c r="A11990" s="5" t="s">
        <v>12248</v>
      </c>
      <c r="B11990" s="6">
        <v>1594518</v>
      </c>
      <c r="C11990" s="5"/>
      <c r="D11990" s="5">
        <v>139</v>
      </c>
      <c r="E11990" s="5">
        <v>24.2</v>
      </c>
      <c r="H11990" s="6" t="s">
        <v>177</v>
      </c>
      <c r="I11990" t="s">
        <v>12207</v>
      </c>
      <c r="J11990" t="s">
        <v>12216</v>
      </c>
      <c r="K11990">
        <v>12770</v>
      </c>
    </row>
    <row r="11991" spans="1:11" ht="16" x14ac:dyDescent="0.2">
      <c r="A11991" s="5" t="s">
        <v>12249</v>
      </c>
      <c r="B11991" s="6">
        <v>1594528</v>
      </c>
      <c r="C11991" s="5"/>
      <c r="D11991" s="5">
        <v>251</v>
      </c>
      <c r="E11991" s="5">
        <v>62</v>
      </c>
      <c r="H11991" s="6" t="s">
        <v>177</v>
      </c>
      <c r="I11991" t="s">
        <v>12207</v>
      </c>
      <c r="J11991" t="s">
        <v>12216</v>
      </c>
      <c r="K11991">
        <v>12771</v>
      </c>
    </row>
    <row r="11992" spans="1:11" ht="16" x14ac:dyDescent="0.2">
      <c r="A11992" s="5" t="s">
        <v>12250</v>
      </c>
      <c r="B11992" s="6">
        <v>1594528</v>
      </c>
      <c r="C11992" s="5"/>
      <c r="D11992" s="5">
        <v>406</v>
      </c>
      <c r="E11992" s="5">
        <v>103</v>
      </c>
      <c r="H11992" s="6" t="s">
        <v>177</v>
      </c>
      <c r="I11992" t="s">
        <v>12207</v>
      </c>
      <c r="J11992" t="s">
        <v>12216</v>
      </c>
      <c r="K11992">
        <v>12772</v>
      </c>
    </row>
    <row r="11993" spans="1:11" ht="16" x14ac:dyDescent="0.2">
      <c r="A11993" s="5" t="s">
        <v>12251</v>
      </c>
      <c r="B11993" s="6">
        <v>1594528</v>
      </c>
      <c r="C11993" s="5"/>
      <c r="D11993" s="5">
        <v>202</v>
      </c>
      <c r="E11993" s="5">
        <v>49.1</v>
      </c>
      <c r="H11993" s="6" t="s">
        <v>177</v>
      </c>
      <c r="I11993" t="s">
        <v>12207</v>
      </c>
      <c r="J11993" t="s">
        <v>12216</v>
      </c>
      <c r="K11993">
        <v>12773</v>
      </c>
    </row>
    <row r="11994" spans="1:11" ht="16" x14ac:dyDescent="0.2">
      <c r="A11994" s="5" t="s">
        <v>12252</v>
      </c>
      <c r="B11994" s="6">
        <v>1594528</v>
      </c>
      <c r="C11994" s="5"/>
      <c r="D11994" s="5">
        <v>133</v>
      </c>
      <c r="E11994" s="5">
        <v>30.4</v>
      </c>
      <c r="H11994" s="6" t="s">
        <v>177</v>
      </c>
      <c r="I11994" t="s">
        <v>12207</v>
      </c>
      <c r="J11994" t="s">
        <v>12216</v>
      </c>
      <c r="K11994">
        <v>12774</v>
      </c>
    </row>
    <row r="11995" spans="1:11" ht="16" x14ac:dyDescent="0.2">
      <c r="A11995" s="5" t="s">
        <v>12253</v>
      </c>
      <c r="B11995" s="6">
        <v>1594528</v>
      </c>
      <c r="C11995" s="5"/>
      <c r="D11995" s="5">
        <v>224</v>
      </c>
      <c r="E11995" s="5">
        <v>50.4</v>
      </c>
      <c r="H11995" s="6" t="s">
        <v>177</v>
      </c>
      <c r="I11995" t="s">
        <v>12207</v>
      </c>
      <c r="J11995" t="s">
        <v>12216</v>
      </c>
      <c r="K11995">
        <v>12775</v>
      </c>
    </row>
    <row r="11996" spans="1:11" ht="16" x14ac:dyDescent="0.2">
      <c r="A11996" s="5" t="s">
        <v>12254</v>
      </c>
      <c r="B11996" s="6">
        <v>1594442</v>
      </c>
      <c r="C11996" s="5"/>
      <c r="D11996" s="5">
        <v>389</v>
      </c>
      <c r="E11996" s="5">
        <v>112.4</v>
      </c>
      <c r="H11996" s="6" t="s">
        <v>177</v>
      </c>
      <c r="I11996" t="s">
        <v>12207</v>
      </c>
      <c r="J11996" t="s">
        <v>12216</v>
      </c>
      <c r="K11996">
        <v>12776</v>
      </c>
    </row>
    <row r="11997" spans="1:11" ht="16" x14ac:dyDescent="0.2">
      <c r="A11997" s="5" t="s">
        <v>12255</v>
      </c>
      <c r="B11997" s="6">
        <v>1594442</v>
      </c>
      <c r="C11997" s="5"/>
      <c r="D11997" s="5">
        <v>307</v>
      </c>
      <c r="E11997" s="5">
        <v>67.7</v>
      </c>
      <c r="H11997" s="6" t="s">
        <v>177</v>
      </c>
      <c r="I11997" t="s">
        <v>12207</v>
      </c>
      <c r="J11997" t="s">
        <v>12216</v>
      </c>
      <c r="K11997">
        <v>12777</v>
      </c>
    </row>
    <row r="11998" spans="1:11" ht="16" x14ac:dyDescent="0.2">
      <c r="A11998" s="5" t="s">
        <v>12256</v>
      </c>
      <c r="B11998" s="6">
        <v>1594442</v>
      </c>
      <c r="C11998" s="5"/>
      <c r="D11998" s="5">
        <v>328</v>
      </c>
      <c r="E11998" s="5">
        <v>78.599999999999994</v>
      </c>
      <c r="H11998" s="6" t="s">
        <v>177</v>
      </c>
      <c r="I11998" t="s">
        <v>12207</v>
      </c>
      <c r="J11998" t="s">
        <v>12216</v>
      </c>
      <c r="K11998">
        <v>12778</v>
      </c>
    </row>
    <row r="11999" spans="1:11" ht="16" x14ac:dyDescent="0.2">
      <c r="A11999" s="5" t="s">
        <v>12257</v>
      </c>
      <c r="B11999" s="6">
        <v>1594442</v>
      </c>
      <c r="C11999" s="5"/>
      <c r="D11999" s="5">
        <v>283</v>
      </c>
      <c r="E11999" s="5">
        <v>78.8</v>
      </c>
      <c r="H11999" s="6" t="s">
        <v>177</v>
      </c>
      <c r="I11999" t="s">
        <v>12207</v>
      </c>
      <c r="J11999" t="s">
        <v>12216</v>
      </c>
      <c r="K11999">
        <v>12779</v>
      </c>
    </row>
    <row r="12000" spans="1:11" ht="16" x14ac:dyDescent="0.2">
      <c r="A12000" s="5" t="s">
        <v>12258</v>
      </c>
      <c r="B12000" s="6">
        <v>1594442</v>
      </c>
      <c r="C12000" s="5"/>
      <c r="D12000" s="5">
        <v>155</v>
      </c>
      <c r="E12000" s="5">
        <v>48.1</v>
      </c>
      <c r="H12000" s="6" t="s">
        <v>177</v>
      </c>
      <c r="I12000" t="s">
        <v>12207</v>
      </c>
      <c r="J12000" t="s">
        <v>12216</v>
      </c>
      <c r="K12000">
        <v>12780</v>
      </c>
    </row>
    <row r="12001" spans="1:11" ht="16" x14ac:dyDescent="0.2">
      <c r="A12001" s="5" t="s">
        <v>12259</v>
      </c>
      <c r="B12001" s="6">
        <v>1594541</v>
      </c>
      <c r="C12001" s="5"/>
      <c r="D12001" s="5">
        <v>227</v>
      </c>
      <c r="E12001" s="5">
        <v>49.4</v>
      </c>
      <c r="H12001" s="6" t="s">
        <v>177</v>
      </c>
      <c r="I12001" t="s">
        <v>12207</v>
      </c>
      <c r="J12001" t="s">
        <v>12216</v>
      </c>
      <c r="K12001">
        <v>12781</v>
      </c>
    </row>
    <row r="12002" spans="1:11" ht="16" x14ac:dyDescent="0.2">
      <c r="A12002" s="5" t="s">
        <v>12260</v>
      </c>
      <c r="B12002" s="6">
        <v>1594541</v>
      </c>
      <c r="C12002" s="5"/>
      <c r="D12002" s="5">
        <v>103</v>
      </c>
      <c r="E12002" s="5">
        <v>21.9</v>
      </c>
      <c r="H12002" s="6" t="s">
        <v>177</v>
      </c>
      <c r="I12002" t="s">
        <v>12207</v>
      </c>
      <c r="J12002" t="s">
        <v>12216</v>
      </c>
      <c r="K12002">
        <v>12782</v>
      </c>
    </row>
    <row r="12003" spans="1:11" ht="16" x14ac:dyDescent="0.2">
      <c r="A12003" s="5" t="s">
        <v>12261</v>
      </c>
      <c r="B12003" s="6">
        <v>1594409</v>
      </c>
      <c r="C12003" s="5"/>
      <c r="D12003" s="5">
        <v>87</v>
      </c>
      <c r="E12003" s="5">
        <v>25.4</v>
      </c>
      <c r="H12003" s="6" t="s">
        <v>177</v>
      </c>
      <c r="I12003" t="s">
        <v>12207</v>
      </c>
      <c r="J12003" t="s">
        <v>12216</v>
      </c>
      <c r="K12003">
        <v>12783</v>
      </c>
    </row>
    <row r="12004" spans="1:11" ht="16" x14ac:dyDescent="0.2">
      <c r="A12004" s="5" t="s">
        <v>12262</v>
      </c>
      <c r="B12004" s="6">
        <v>1594541</v>
      </c>
      <c r="C12004" s="5"/>
      <c r="D12004" s="5">
        <v>271</v>
      </c>
      <c r="E12004" s="5">
        <v>75.5</v>
      </c>
      <c r="H12004" s="6" t="s">
        <v>177</v>
      </c>
      <c r="I12004" t="s">
        <v>12207</v>
      </c>
      <c r="J12004" t="s">
        <v>12216</v>
      </c>
      <c r="K12004">
        <v>12784</v>
      </c>
    </row>
    <row r="12005" spans="1:11" ht="16" x14ac:dyDescent="0.2">
      <c r="A12005" s="5" t="s">
        <v>12263</v>
      </c>
      <c r="B12005" s="6">
        <v>1594555</v>
      </c>
      <c r="C12005" s="5"/>
      <c r="D12005" s="5">
        <v>221</v>
      </c>
      <c r="E12005" s="5">
        <v>75.2</v>
      </c>
      <c r="H12005" s="6" t="s">
        <v>177</v>
      </c>
      <c r="I12005" t="s">
        <v>12207</v>
      </c>
      <c r="J12005" t="s">
        <v>12216</v>
      </c>
      <c r="K12005">
        <v>12785</v>
      </c>
    </row>
    <row r="12006" spans="1:11" ht="16" x14ac:dyDescent="0.2">
      <c r="A12006" s="5" t="s">
        <v>12264</v>
      </c>
      <c r="B12006" s="6">
        <v>1594555</v>
      </c>
      <c r="C12006" s="5"/>
      <c r="D12006" s="5">
        <v>155</v>
      </c>
      <c r="E12006" s="5">
        <v>45.6</v>
      </c>
      <c r="H12006" s="6" t="s">
        <v>177</v>
      </c>
      <c r="I12006" t="s">
        <v>12207</v>
      </c>
      <c r="J12006" t="s">
        <v>12216</v>
      </c>
      <c r="K12006">
        <v>12786</v>
      </c>
    </row>
    <row r="12007" spans="1:11" ht="16" x14ac:dyDescent="0.2">
      <c r="A12007" s="5" t="s">
        <v>12265</v>
      </c>
      <c r="B12007" s="6">
        <v>1594555</v>
      </c>
      <c r="C12007" s="5"/>
      <c r="D12007" s="5">
        <v>450</v>
      </c>
      <c r="E12007" s="5">
        <v>101.3</v>
      </c>
      <c r="H12007" s="6" t="s">
        <v>177</v>
      </c>
      <c r="I12007" t="s">
        <v>12207</v>
      </c>
      <c r="J12007" t="s">
        <v>12216</v>
      </c>
      <c r="K12007">
        <v>12787</v>
      </c>
    </row>
    <row r="12008" spans="1:11" ht="16" x14ac:dyDescent="0.2">
      <c r="A12008" s="5" t="s">
        <v>12266</v>
      </c>
      <c r="B12008" s="6">
        <v>1594555</v>
      </c>
      <c r="C12008" s="5"/>
      <c r="D12008" s="5">
        <v>251</v>
      </c>
      <c r="E12008" s="5">
        <v>77.5</v>
      </c>
      <c r="H12008" s="6" t="s">
        <v>177</v>
      </c>
      <c r="I12008" t="s">
        <v>12207</v>
      </c>
      <c r="J12008" t="s">
        <v>12216</v>
      </c>
      <c r="K12008">
        <v>12788</v>
      </c>
    </row>
    <row r="12009" spans="1:11" ht="16" x14ac:dyDescent="0.2">
      <c r="A12009" s="5" t="s">
        <v>12267</v>
      </c>
      <c r="B12009" s="6">
        <v>1594555</v>
      </c>
      <c r="C12009" s="5"/>
      <c r="D12009" s="5">
        <v>181</v>
      </c>
      <c r="E12009" s="5">
        <v>34.700000000000003</v>
      </c>
      <c r="H12009" s="6" t="s">
        <v>177</v>
      </c>
      <c r="I12009" t="s">
        <v>12207</v>
      </c>
      <c r="J12009" t="s">
        <v>12216</v>
      </c>
      <c r="K12009">
        <v>12789</v>
      </c>
    </row>
    <row r="12010" spans="1:11" ht="16" x14ac:dyDescent="0.2">
      <c r="A12010" s="5" t="s">
        <v>12268</v>
      </c>
      <c r="B12010" s="6">
        <v>1594610</v>
      </c>
      <c r="C12010" s="5"/>
      <c r="D12010" s="5">
        <v>236</v>
      </c>
      <c r="E12010" s="5">
        <v>77.099999999999994</v>
      </c>
      <c r="H12010" s="6" t="s">
        <v>177</v>
      </c>
      <c r="I12010" t="s">
        <v>12207</v>
      </c>
      <c r="J12010" t="s">
        <v>12216</v>
      </c>
      <c r="K12010">
        <v>12790</v>
      </c>
    </row>
    <row r="12011" spans="1:11" ht="16" x14ac:dyDescent="0.2">
      <c r="A12011" s="5" t="s">
        <v>12269</v>
      </c>
      <c r="B12011" s="6">
        <v>1594610</v>
      </c>
      <c r="C12011" s="5"/>
      <c r="D12011" s="5">
        <v>92</v>
      </c>
      <c r="E12011" s="5">
        <v>26.3</v>
      </c>
      <c r="H12011" s="6" t="s">
        <v>177</v>
      </c>
      <c r="I12011" t="s">
        <v>12207</v>
      </c>
      <c r="J12011" t="s">
        <v>12216</v>
      </c>
      <c r="K12011">
        <v>12791</v>
      </c>
    </row>
    <row r="12012" spans="1:11" ht="16" x14ac:dyDescent="0.2">
      <c r="A12012" s="5" t="s">
        <v>12270</v>
      </c>
      <c r="B12012" s="6">
        <v>1594610</v>
      </c>
      <c r="C12012" s="5"/>
      <c r="D12012" s="5">
        <v>70</v>
      </c>
      <c r="E12012" s="5">
        <v>21.1</v>
      </c>
      <c r="H12012" s="6" t="s">
        <v>177</v>
      </c>
      <c r="I12012" t="s">
        <v>12207</v>
      </c>
      <c r="J12012" t="s">
        <v>12216</v>
      </c>
      <c r="K12012">
        <v>12792</v>
      </c>
    </row>
    <row r="12013" spans="1:11" ht="16" x14ac:dyDescent="0.2">
      <c r="A12013" s="5" t="s">
        <v>12271</v>
      </c>
      <c r="B12013" s="6">
        <v>1594610</v>
      </c>
      <c r="C12013" s="5"/>
      <c r="D12013" s="5">
        <v>169</v>
      </c>
      <c r="E12013" s="5">
        <v>51.7</v>
      </c>
      <c r="H12013" s="6" t="s">
        <v>177</v>
      </c>
      <c r="I12013" t="s">
        <v>12207</v>
      </c>
      <c r="J12013" t="s">
        <v>12216</v>
      </c>
      <c r="K12013">
        <v>12793</v>
      </c>
    </row>
    <row r="12014" spans="1:11" ht="16" x14ac:dyDescent="0.2">
      <c r="A12014" s="5" t="s">
        <v>12272</v>
      </c>
      <c r="B12014" s="6">
        <v>1594610</v>
      </c>
      <c r="C12014" s="5"/>
      <c r="D12014" s="5">
        <v>115</v>
      </c>
      <c r="E12014" s="5">
        <v>24.2</v>
      </c>
      <c r="H12014" s="6" t="s">
        <v>177</v>
      </c>
      <c r="I12014" t="s">
        <v>12207</v>
      </c>
      <c r="J12014" t="s">
        <v>12216</v>
      </c>
      <c r="K12014">
        <v>12794</v>
      </c>
    </row>
    <row r="12015" spans="1:11" ht="16" x14ac:dyDescent="0.2">
      <c r="A12015" s="5" t="s">
        <v>12273</v>
      </c>
      <c r="B12015" s="6">
        <v>1594593</v>
      </c>
      <c r="C12015" s="5"/>
      <c r="D12015" s="5">
        <v>107</v>
      </c>
      <c r="E12015" s="5">
        <v>17.8</v>
      </c>
      <c r="H12015" s="6" t="s">
        <v>177</v>
      </c>
      <c r="I12015" t="s">
        <v>12207</v>
      </c>
      <c r="J12015" t="s">
        <v>12216</v>
      </c>
      <c r="K12015">
        <v>12795</v>
      </c>
    </row>
    <row r="12016" spans="1:11" ht="16" x14ac:dyDescent="0.2">
      <c r="A12016" s="5" t="s">
        <v>12274</v>
      </c>
      <c r="B12016" s="6">
        <v>1594618</v>
      </c>
      <c r="C12016" s="5"/>
      <c r="D12016" s="5">
        <v>82</v>
      </c>
      <c r="E12016" s="5">
        <v>18.7</v>
      </c>
      <c r="H12016" s="6" t="s">
        <v>177</v>
      </c>
      <c r="I12016" t="s">
        <v>12207</v>
      </c>
      <c r="J12016" t="s">
        <v>12216</v>
      </c>
      <c r="K12016">
        <v>12796</v>
      </c>
    </row>
    <row r="12017" spans="1:11" ht="16" x14ac:dyDescent="0.2">
      <c r="A12017" s="5" t="s">
        <v>12275</v>
      </c>
      <c r="B12017" s="6">
        <v>1594618</v>
      </c>
      <c r="C12017" s="5"/>
      <c r="D12017" s="5">
        <v>194</v>
      </c>
      <c r="E12017" s="5">
        <v>45.8</v>
      </c>
      <c r="H12017" s="6" t="s">
        <v>177</v>
      </c>
      <c r="I12017" t="s">
        <v>12207</v>
      </c>
      <c r="J12017" t="s">
        <v>12216</v>
      </c>
      <c r="K12017">
        <v>12797</v>
      </c>
    </row>
    <row r="12018" spans="1:11" ht="16" x14ac:dyDescent="0.2">
      <c r="A12018" s="5" t="s">
        <v>12276</v>
      </c>
      <c r="B12018" s="6">
        <v>1594618</v>
      </c>
      <c r="C12018" s="5"/>
      <c r="D12018" s="5">
        <v>116</v>
      </c>
      <c r="E12018" s="5">
        <v>29.4</v>
      </c>
      <c r="H12018" s="6" t="s">
        <v>177</v>
      </c>
      <c r="I12018" t="s">
        <v>12207</v>
      </c>
      <c r="J12018" t="s">
        <v>12216</v>
      </c>
      <c r="K12018">
        <v>12798</v>
      </c>
    </row>
    <row r="12019" spans="1:11" ht="16" x14ac:dyDescent="0.2">
      <c r="A12019" s="5" t="s">
        <v>12277</v>
      </c>
      <c r="B12019" s="6">
        <v>1594618</v>
      </c>
      <c r="C12019" s="5"/>
      <c r="D12019" s="5">
        <v>218</v>
      </c>
      <c r="E12019" s="5">
        <v>55.9</v>
      </c>
      <c r="H12019" s="6" t="s">
        <v>177</v>
      </c>
      <c r="I12019" t="s">
        <v>12207</v>
      </c>
      <c r="J12019" t="s">
        <v>12216</v>
      </c>
      <c r="K12019">
        <v>12799</v>
      </c>
    </row>
    <row r="12020" spans="1:11" ht="16" x14ac:dyDescent="0.2">
      <c r="A12020" s="5" t="s">
        <v>12278</v>
      </c>
      <c r="B12020" s="6">
        <v>1594618</v>
      </c>
      <c r="C12020" s="5"/>
      <c r="D12020" s="5">
        <v>236</v>
      </c>
      <c r="E12020" s="5">
        <v>58.1</v>
      </c>
      <c r="H12020" s="6" t="s">
        <v>177</v>
      </c>
      <c r="I12020" t="s">
        <v>12207</v>
      </c>
      <c r="J12020" t="s">
        <v>12216</v>
      </c>
      <c r="K12020">
        <v>12800</v>
      </c>
    </row>
    <row r="12021" spans="1:11" ht="16" x14ac:dyDescent="0.2">
      <c r="A12021" s="5" t="s">
        <v>12279</v>
      </c>
      <c r="B12021" s="6">
        <v>1594477</v>
      </c>
      <c r="C12021" s="5"/>
      <c r="D12021" s="5">
        <v>269</v>
      </c>
      <c r="E12021" s="5">
        <v>66.599999999999994</v>
      </c>
      <c r="H12021" s="6" t="s">
        <v>177</v>
      </c>
      <c r="I12021" t="s">
        <v>12207</v>
      </c>
      <c r="J12021" t="s">
        <v>12216</v>
      </c>
      <c r="K12021">
        <v>12801</v>
      </c>
    </row>
    <row r="12022" spans="1:11" ht="16" x14ac:dyDescent="0.2">
      <c r="A12022" s="5" t="s">
        <v>12280</v>
      </c>
      <c r="B12022" s="6">
        <v>1594477</v>
      </c>
      <c r="C12022" s="5"/>
      <c r="D12022" s="5">
        <v>168</v>
      </c>
      <c r="E12022" s="5">
        <v>40.200000000000003</v>
      </c>
      <c r="H12022" s="6" t="s">
        <v>177</v>
      </c>
      <c r="I12022" t="s">
        <v>12207</v>
      </c>
      <c r="J12022" t="s">
        <v>12216</v>
      </c>
      <c r="K12022">
        <v>12802</v>
      </c>
    </row>
    <row r="12023" spans="1:11" ht="16" x14ac:dyDescent="0.2">
      <c r="A12023" s="5" t="s">
        <v>12281</v>
      </c>
      <c r="B12023" s="6">
        <v>1594477</v>
      </c>
      <c r="C12023" s="5"/>
      <c r="D12023" s="5">
        <v>287</v>
      </c>
      <c r="E12023" s="5">
        <v>66.8</v>
      </c>
      <c r="H12023" s="6" t="s">
        <v>177</v>
      </c>
      <c r="I12023" t="s">
        <v>12207</v>
      </c>
      <c r="J12023" t="s">
        <v>12216</v>
      </c>
      <c r="K12023">
        <v>12803</v>
      </c>
    </row>
    <row r="12024" spans="1:11" ht="16" x14ac:dyDescent="0.2">
      <c r="A12024" s="5" t="s">
        <v>12282</v>
      </c>
      <c r="B12024" s="6">
        <v>1594477</v>
      </c>
      <c r="C12024" s="5"/>
      <c r="D12024" s="5">
        <v>229</v>
      </c>
      <c r="E12024" s="5">
        <v>52.9</v>
      </c>
      <c r="H12024" s="6" t="s">
        <v>177</v>
      </c>
      <c r="I12024" t="s">
        <v>12207</v>
      </c>
      <c r="J12024" t="s">
        <v>12216</v>
      </c>
      <c r="K12024">
        <v>12804</v>
      </c>
    </row>
    <row r="12025" spans="1:11" ht="16" x14ac:dyDescent="0.2">
      <c r="A12025" s="5" t="s">
        <v>12283</v>
      </c>
      <c r="B12025" s="6">
        <v>1594480</v>
      </c>
      <c r="C12025" s="5"/>
      <c r="D12025" s="5">
        <v>315</v>
      </c>
      <c r="E12025" s="5">
        <v>83.8</v>
      </c>
      <c r="H12025" s="6" t="s">
        <v>177</v>
      </c>
      <c r="I12025" t="s">
        <v>12207</v>
      </c>
      <c r="J12025" t="s">
        <v>12216</v>
      </c>
      <c r="K12025">
        <v>12805</v>
      </c>
    </row>
    <row r="12026" spans="1:11" ht="16" x14ac:dyDescent="0.2">
      <c r="A12026" s="5" t="s">
        <v>12284</v>
      </c>
      <c r="B12026" s="6">
        <v>1594480</v>
      </c>
      <c r="C12026" s="5"/>
      <c r="D12026" s="5">
        <v>268</v>
      </c>
      <c r="E12026" s="5">
        <v>69.599999999999994</v>
      </c>
      <c r="H12026" s="6" t="s">
        <v>177</v>
      </c>
      <c r="I12026" t="s">
        <v>12207</v>
      </c>
      <c r="J12026" t="s">
        <v>12216</v>
      </c>
      <c r="K12026">
        <v>12806</v>
      </c>
    </row>
    <row r="12027" spans="1:11" ht="16" x14ac:dyDescent="0.2">
      <c r="A12027" s="5" t="s">
        <v>12285</v>
      </c>
      <c r="B12027" s="6">
        <v>1594480</v>
      </c>
      <c r="C12027" s="5"/>
      <c r="D12027" s="5">
        <v>171</v>
      </c>
      <c r="E12027" s="5">
        <v>46.1</v>
      </c>
      <c r="H12027" s="6" t="s">
        <v>177</v>
      </c>
      <c r="I12027" t="s">
        <v>12207</v>
      </c>
      <c r="J12027" t="s">
        <v>12216</v>
      </c>
      <c r="K12027">
        <v>12807</v>
      </c>
    </row>
    <row r="12028" spans="1:11" ht="16" x14ac:dyDescent="0.2">
      <c r="A12028" s="5" t="s">
        <v>12286</v>
      </c>
      <c r="B12028" s="6">
        <v>1594414</v>
      </c>
      <c r="C12028" s="5"/>
      <c r="D12028" s="5">
        <v>231</v>
      </c>
      <c r="E12028" s="5">
        <v>59.700000000000017</v>
      </c>
      <c r="F12028" s="5"/>
      <c r="G12028" s="5"/>
      <c r="H12028" s="6" t="s">
        <v>177</v>
      </c>
      <c r="I12028" s="5" t="s">
        <v>12287</v>
      </c>
      <c r="J12028" t="s">
        <v>12288</v>
      </c>
      <c r="K12028">
        <v>12808</v>
      </c>
    </row>
    <row r="12029" spans="1:11" ht="16" x14ac:dyDescent="0.2">
      <c r="A12029" s="5" t="s">
        <v>12289</v>
      </c>
      <c r="B12029" s="6">
        <v>1594414</v>
      </c>
      <c r="C12029" s="5"/>
      <c r="D12029" s="5">
        <v>166</v>
      </c>
      <c r="E12029" s="5">
        <v>39.800000000000011</v>
      </c>
      <c r="F12029" s="5"/>
      <c r="G12029" s="5"/>
      <c r="H12029" s="6" t="s">
        <v>177</v>
      </c>
      <c r="I12029" s="5" t="s">
        <v>12287</v>
      </c>
      <c r="J12029" t="s">
        <v>12288</v>
      </c>
      <c r="K12029">
        <v>12809</v>
      </c>
    </row>
    <row r="12030" spans="1:11" ht="16" x14ac:dyDescent="0.2">
      <c r="A12030" s="5" t="s">
        <v>12290</v>
      </c>
      <c r="B12030" s="6">
        <v>1594414</v>
      </c>
      <c r="C12030" s="5"/>
      <c r="D12030" s="5">
        <v>183</v>
      </c>
      <c r="E12030" s="5">
        <v>45.099999999999994</v>
      </c>
      <c r="F12030" s="5"/>
      <c r="G12030" s="5"/>
      <c r="H12030" s="6" t="s">
        <v>177</v>
      </c>
      <c r="I12030" s="5" t="s">
        <v>12287</v>
      </c>
      <c r="J12030" t="s">
        <v>12288</v>
      </c>
      <c r="K12030">
        <v>12810</v>
      </c>
    </row>
    <row r="12031" spans="1:11" ht="16" x14ac:dyDescent="0.2">
      <c r="A12031" s="5" t="s">
        <v>12291</v>
      </c>
      <c r="B12031" s="6">
        <v>1594414</v>
      </c>
      <c r="C12031" s="5"/>
      <c r="D12031" s="5">
        <v>225</v>
      </c>
      <c r="E12031" s="5">
        <v>56</v>
      </c>
      <c r="F12031" s="5"/>
      <c r="G12031" s="5"/>
      <c r="H12031" s="6" t="s">
        <v>177</v>
      </c>
      <c r="I12031" s="5" t="s">
        <v>12287</v>
      </c>
      <c r="J12031" t="s">
        <v>12288</v>
      </c>
      <c r="K12031">
        <v>12811</v>
      </c>
    </row>
    <row r="12032" spans="1:11" ht="16" x14ac:dyDescent="0.2">
      <c r="A12032" s="5" t="s">
        <v>12292</v>
      </c>
      <c r="B12032" s="6">
        <v>1594414</v>
      </c>
      <c r="C12032" s="5"/>
      <c r="D12032" s="5">
        <v>138</v>
      </c>
      <c r="E12032" s="5">
        <v>30.099999999999994</v>
      </c>
      <c r="F12032" s="5"/>
      <c r="G12032" s="5"/>
      <c r="H12032" s="6" t="s">
        <v>177</v>
      </c>
      <c r="I12032" s="5" t="s">
        <v>12287</v>
      </c>
      <c r="J12032" t="s">
        <v>12288</v>
      </c>
      <c r="K12032">
        <v>12812</v>
      </c>
    </row>
    <row r="12033" spans="1:11" ht="16" x14ac:dyDescent="0.2">
      <c r="A12033" s="5" t="s">
        <v>12293</v>
      </c>
      <c r="B12033" s="6">
        <v>1594288</v>
      </c>
      <c r="C12033" s="5"/>
      <c r="D12033" s="5">
        <v>297</v>
      </c>
      <c r="E12033" s="5">
        <v>85.1</v>
      </c>
      <c r="F12033" s="5"/>
      <c r="G12033" s="5"/>
      <c r="H12033" s="6" t="s">
        <v>177</v>
      </c>
      <c r="I12033" s="5" t="s">
        <v>12287</v>
      </c>
      <c r="J12033" t="s">
        <v>12288</v>
      </c>
      <c r="K12033">
        <v>12813</v>
      </c>
    </row>
    <row r="12034" spans="1:11" ht="16" x14ac:dyDescent="0.2">
      <c r="A12034" s="5" t="s">
        <v>12294</v>
      </c>
      <c r="B12034" s="6">
        <v>1594288</v>
      </c>
      <c r="C12034" s="5"/>
      <c r="D12034" s="5">
        <v>198</v>
      </c>
      <c r="E12034" s="5">
        <v>52.700000000000017</v>
      </c>
      <c r="F12034" s="5"/>
      <c r="G12034" s="5"/>
      <c r="H12034" s="6" t="s">
        <v>177</v>
      </c>
      <c r="I12034" s="5" t="s">
        <v>12287</v>
      </c>
      <c r="J12034" t="s">
        <v>12288</v>
      </c>
      <c r="K12034">
        <v>12814</v>
      </c>
    </row>
    <row r="12035" spans="1:11" ht="16" x14ac:dyDescent="0.2">
      <c r="A12035" s="5" t="s">
        <v>12295</v>
      </c>
      <c r="B12035" s="6">
        <v>1594288</v>
      </c>
      <c r="C12035" s="5"/>
      <c r="D12035" s="5">
        <v>254</v>
      </c>
      <c r="E12035" s="5">
        <v>80.400000000000006</v>
      </c>
      <c r="F12035" s="5"/>
      <c r="G12035" s="5"/>
      <c r="H12035" s="6" t="s">
        <v>177</v>
      </c>
      <c r="I12035" s="5" t="s">
        <v>12287</v>
      </c>
      <c r="J12035" t="s">
        <v>12288</v>
      </c>
      <c r="K12035">
        <v>12815</v>
      </c>
    </row>
    <row r="12036" spans="1:11" ht="16" x14ac:dyDescent="0.2">
      <c r="A12036" s="5" t="s">
        <v>12296</v>
      </c>
      <c r="B12036" s="6">
        <v>1594478</v>
      </c>
      <c r="C12036" s="5"/>
      <c r="D12036" s="5">
        <v>156</v>
      </c>
      <c r="E12036" s="5">
        <v>46.300000000000011</v>
      </c>
      <c r="F12036" s="5"/>
      <c r="G12036" s="5"/>
      <c r="H12036" s="6" t="s">
        <v>177</v>
      </c>
      <c r="I12036" s="5" t="s">
        <v>12287</v>
      </c>
      <c r="J12036" t="s">
        <v>12288</v>
      </c>
      <c r="K12036">
        <v>12816</v>
      </c>
    </row>
    <row r="12037" spans="1:11" ht="16" x14ac:dyDescent="0.2">
      <c r="A12037" s="5" t="s">
        <v>12297</v>
      </c>
      <c r="B12037" s="6">
        <v>1594526</v>
      </c>
      <c r="C12037" s="5"/>
      <c r="D12037" s="5">
        <v>111</v>
      </c>
      <c r="E12037" s="5">
        <v>26.200000000000017</v>
      </c>
      <c r="F12037" s="5"/>
      <c r="G12037" s="5"/>
      <c r="H12037" s="6" t="s">
        <v>177</v>
      </c>
      <c r="I12037" s="5" t="s">
        <v>12287</v>
      </c>
      <c r="J12037" t="s">
        <v>12288</v>
      </c>
      <c r="K12037">
        <v>12817</v>
      </c>
    </row>
    <row r="12038" spans="1:11" ht="16" x14ac:dyDescent="0.2">
      <c r="A12038" s="5" t="s">
        <v>12298</v>
      </c>
      <c r="B12038" s="6">
        <v>1594526</v>
      </c>
      <c r="C12038" s="5"/>
      <c r="D12038" s="5">
        <v>56</v>
      </c>
      <c r="E12038" s="5">
        <v>13.5</v>
      </c>
      <c r="F12038" s="5"/>
      <c r="G12038" s="5"/>
      <c r="H12038" s="6" t="s">
        <v>177</v>
      </c>
      <c r="I12038" s="5" t="s">
        <v>12287</v>
      </c>
      <c r="J12038" t="s">
        <v>12288</v>
      </c>
      <c r="K12038">
        <v>12818</v>
      </c>
    </row>
    <row r="12039" spans="1:11" ht="16" x14ac:dyDescent="0.2">
      <c r="A12039" s="5" t="s">
        <v>12299</v>
      </c>
      <c r="B12039" s="6">
        <v>1594281</v>
      </c>
      <c r="C12039" s="5"/>
      <c r="D12039" s="5">
        <v>260</v>
      </c>
      <c r="E12039" s="5">
        <v>45.400000000000006</v>
      </c>
      <c r="F12039" s="5"/>
      <c r="G12039" s="5"/>
      <c r="H12039" s="6" t="s">
        <v>177</v>
      </c>
      <c r="I12039" s="5" t="s">
        <v>12287</v>
      </c>
      <c r="J12039" t="s">
        <v>12288</v>
      </c>
      <c r="K12039">
        <v>12819</v>
      </c>
    </row>
    <row r="12040" spans="1:11" ht="16" x14ac:dyDescent="0.2">
      <c r="A12040" s="5" t="s">
        <v>12300</v>
      </c>
      <c r="B12040" s="6">
        <v>1594281</v>
      </c>
      <c r="C12040" s="5"/>
      <c r="D12040" s="5">
        <v>242</v>
      </c>
      <c r="E12040" s="5">
        <v>53.300000000000011</v>
      </c>
      <c r="H12040" s="6" t="s">
        <v>177</v>
      </c>
      <c r="I12040" t="s">
        <v>12287</v>
      </c>
      <c r="J12040" t="s">
        <v>12288</v>
      </c>
      <c r="K12040">
        <v>12820</v>
      </c>
    </row>
    <row r="12041" spans="1:11" ht="16" x14ac:dyDescent="0.2">
      <c r="A12041" s="5" t="s">
        <v>12301</v>
      </c>
      <c r="B12041" s="6">
        <v>1594281</v>
      </c>
      <c r="C12041" s="5"/>
      <c r="D12041" s="5">
        <v>48</v>
      </c>
      <c r="E12041" s="5">
        <v>7.2000000000000028</v>
      </c>
      <c r="H12041" s="6" t="s">
        <v>177</v>
      </c>
      <c r="I12041" t="s">
        <v>12287</v>
      </c>
      <c r="J12041" t="s">
        <v>12288</v>
      </c>
      <c r="K12041">
        <v>12821</v>
      </c>
    </row>
    <row r="12042" spans="1:11" ht="16" x14ac:dyDescent="0.2">
      <c r="A12042" s="5" t="s">
        <v>12302</v>
      </c>
      <c r="B12042" s="6">
        <v>1594288</v>
      </c>
      <c r="C12042" s="5"/>
      <c r="D12042" s="5">
        <v>96</v>
      </c>
      <c r="E12042" s="5">
        <v>21.400000000000006</v>
      </c>
      <c r="H12042" s="6" t="s">
        <v>177</v>
      </c>
      <c r="I12042" t="s">
        <v>12287</v>
      </c>
      <c r="J12042" t="s">
        <v>12288</v>
      </c>
      <c r="K12042">
        <v>12822</v>
      </c>
    </row>
    <row r="12043" spans="1:11" ht="16" x14ac:dyDescent="0.2">
      <c r="A12043" s="5" t="s">
        <v>12303</v>
      </c>
      <c r="B12043" s="6">
        <v>1594288</v>
      </c>
      <c r="C12043" s="5"/>
      <c r="D12043" s="5">
        <v>218</v>
      </c>
      <c r="E12043" s="5">
        <v>53.300000000000011</v>
      </c>
      <c r="H12043" s="6" t="s">
        <v>177</v>
      </c>
      <c r="I12043" t="s">
        <v>12287</v>
      </c>
      <c r="J12043" t="s">
        <v>12288</v>
      </c>
      <c r="K12043">
        <v>12823</v>
      </c>
    </row>
    <row r="12044" spans="1:11" ht="16" x14ac:dyDescent="0.2">
      <c r="A12044" s="5" t="s">
        <v>12304</v>
      </c>
      <c r="B12044" s="6">
        <v>1594268</v>
      </c>
      <c r="C12044" s="5"/>
      <c r="D12044" s="5">
        <v>307</v>
      </c>
      <c r="E12044" s="5">
        <v>87.300000000000011</v>
      </c>
      <c r="H12044" s="6" t="s">
        <v>177</v>
      </c>
      <c r="I12044" t="s">
        <v>12287</v>
      </c>
      <c r="J12044" t="s">
        <v>12288</v>
      </c>
      <c r="K12044">
        <v>12824</v>
      </c>
    </row>
    <row r="12045" spans="1:11" ht="16" x14ac:dyDescent="0.2">
      <c r="A12045" s="5" t="s">
        <v>12305</v>
      </c>
      <c r="B12045" s="6">
        <v>1594268</v>
      </c>
      <c r="C12045" s="5"/>
      <c r="D12045" s="5">
        <v>87</v>
      </c>
      <c r="E12045" s="5">
        <v>37.599999999999994</v>
      </c>
      <c r="H12045" s="6" t="s">
        <v>177</v>
      </c>
      <c r="I12045" t="s">
        <v>12287</v>
      </c>
      <c r="J12045" t="s">
        <v>12288</v>
      </c>
      <c r="K12045">
        <v>12825</v>
      </c>
    </row>
    <row r="12046" spans="1:11" ht="16" x14ac:dyDescent="0.2">
      <c r="A12046" s="5" t="s">
        <v>12306</v>
      </c>
      <c r="B12046" s="6">
        <v>1594268</v>
      </c>
      <c r="C12046" s="5"/>
      <c r="D12046" s="5">
        <v>246</v>
      </c>
      <c r="E12046" s="5">
        <v>62.400000000000006</v>
      </c>
      <c r="H12046" s="6" t="s">
        <v>177</v>
      </c>
      <c r="I12046" t="s">
        <v>12287</v>
      </c>
      <c r="J12046" t="s">
        <v>12288</v>
      </c>
      <c r="K12046">
        <v>12826</v>
      </c>
    </row>
    <row r="12047" spans="1:11" ht="16" x14ac:dyDescent="0.2">
      <c r="A12047" s="5" t="s">
        <v>12307</v>
      </c>
      <c r="B12047" s="6">
        <v>1594268</v>
      </c>
      <c r="C12047" s="5"/>
      <c r="D12047" s="5">
        <v>292</v>
      </c>
      <c r="E12047" s="5">
        <v>86.1</v>
      </c>
      <c r="H12047" s="6" t="s">
        <v>177</v>
      </c>
      <c r="I12047" t="s">
        <v>12287</v>
      </c>
      <c r="J12047" t="s">
        <v>12288</v>
      </c>
      <c r="K12047">
        <v>12827</v>
      </c>
    </row>
    <row r="12048" spans="1:11" ht="16" x14ac:dyDescent="0.2">
      <c r="A12048" s="5" t="s">
        <v>12308</v>
      </c>
      <c r="B12048" s="6">
        <v>1594368</v>
      </c>
      <c r="C12048" s="5"/>
      <c r="D12048" s="5">
        <v>160</v>
      </c>
      <c r="E12048" s="5">
        <v>44.599999999999994</v>
      </c>
      <c r="H12048" s="6" t="s">
        <v>177</v>
      </c>
      <c r="I12048" t="s">
        <v>12287</v>
      </c>
      <c r="J12048" t="s">
        <v>12288</v>
      </c>
      <c r="K12048">
        <v>12828</v>
      </c>
    </row>
    <row r="12049" spans="1:11" ht="16" x14ac:dyDescent="0.2">
      <c r="A12049" s="5" t="s">
        <v>12309</v>
      </c>
      <c r="B12049" s="6">
        <v>1594368</v>
      </c>
      <c r="C12049" s="5"/>
      <c r="D12049" s="5">
        <v>221</v>
      </c>
      <c r="E12049" s="5">
        <v>67.099999999999994</v>
      </c>
      <c r="H12049" s="6" t="s">
        <v>177</v>
      </c>
      <c r="I12049" t="s">
        <v>12287</v>
      </c>
      <c r="J12049" t="s">
        <v>12288</v>
      </c>
      <c r="K12049">
        <v>12829</v>
      </c>
    </row>
    <row r="12050" spans="1:11" ht="16" x14ac:dyDescent="0.2">
      <c r="A12050" s="5" t="s">
        <v>12310</v>
      </c>
      <c r="B12050" s="6">
        <v>1594368</v>
      </c>
      <c r="C12050" s="5"/>
      <c r="D12050" s="5">
        <v>249</v>
      </c>
      <c r="E12050" s="5">
        <v>66</v>
      </c>
      <c r="H12050" s="6" t="s">
        <v>177</v>
      </c>
      <c r="I12050" t="s">
        <v>12287</v>
      </c>
      <c r="J12050" t="s">
        <v>12288</v>
      </c>
      <c r="K12050">
        <v>12830</v>
      </c>
    </row>
    <row r="12051" spans="1:11" ht="16" x14ac:dyDescent="0.2">
      <c r="A12051" s="5" t="s">
        <v>12311</v>
      </c>
      <c r="B12051" s="6">
        <v>1594268</v>
      </c>
      <c r="C12051" s="5"/>
      <c r="D12051" s="5">
        <v>194</v>
      </c>
      <c r="E12051" s="5">
        <v>34.5</v>
      </c>
      <c r="H12051" s="6" t="s">
        <v>177</v>
      </c>
      <c r="I12051" t="s">
        <v>12287</v>
      </c>
      <c r="J12051" t="s">
        <v>12288</v>
      </c>
      <c r="K12051">
        <v>12831</v>
      </c>
    </row>
    <row r="12052" spans="1:11" ht="16" x14ac:dyDescent="0.2">
      <c r="A12052" s="5" t="s">
        <v>12312</v>
      </c>
      <c r="B12052" s="6">
        <v>1594314</v>
      </c>
      <c r="C12052" s="5"/>
      <c r="D12052" s="5">
        <v>175</v>
      </c>
      <c r="E12052" s="5">
        <v>50.900000000000006</v>
      </c>
      <c r="H12052" s="6" t="s">
        <v>177</v>
      </c>
      <c r="I12052" t="s">
        <v>12287</v>
      </c>
      <c r="J12052" t="s">
        <v>12288</v>
      </c>
      <c r="K12052">
        <v>12832</v>
      </c>
    </row>
    <row r="12053" spans="1:11" ht="16" x14ac:dyDescent="0.2">
      <c r="A12053" s="5" t="s">
        <v>12313</v>
      </c>
      <c r="B12053" s="6">
        <v>1594368</v>
      </c>
      <c r="C12053" s="5"/>
      <c r="D12053" s="5">
        <v>223</v>
      </c>
      <c r="E12053" s="5">
        <v>75.800000000000011</v>
      </c>
      <c r="H12053" s="6" t="s">
        <v>177</v>
      </c>
      <c r="I12053" t="s">
        <v>12287</v>
      </c>
      <c r="J12053" t="s">
        <v>12288</v>
      </c>
      <c r="K12053">
        <v>12833</v>
      </c>
    </row>
    <row r="12054" spans="1:11" ht="16" x14ac:dyDescent="0.2">
      <c r="A12054" s="5" t="s">
        <v>12314</v>
      </c>
      <c r="B12054" s="6">
        <v>1594368</v>
      </c>
      <c r="C12054" s="5"/>
      <c r="D12054" s="5">
        <v>505</v>
      </c>
      <c r="E12054" s="5">
        <v>177.70000000000002</v>
      </c>
      <c r="H12054" s="6" t="s">
        <v>177</v>
      </c>
      <c r="I12054" t="s">
        <v>12287</v>
      </c>
      <c r="J12054" t="s">
        <v>12288</v>
      </c>
      <c r="K12054">
        <v>12834</v>
      </c>
    </row>
    <row r="12055" spans="1:11" ht="16" x14ac:dyDescent="0.2">
      <c r="A12055" s="5" t="s">
        <v>12315</v>
      </c>
      <c r="B12055" s="6">
        <v>1594314</v>
      </c>
      <c r="C12055" s="5"/>
      <c r="D12055" s="5">
        <v>127</v>
      </c>
      <c r="E12055" s="5">
        <v>34.400000000000006</v>
      </c>
      <c r="H12055" s="6" t="s">
        <v>177</v>
      </c>
      <c r="I12055" t="s">
        <v>12287</v>
      </c>
      <c r="J12055" t="s">
        <v>12288</v>
      </c>
      <c r="K12055">
        <v>12835</v>
      </c>
    </row>
    <row r="12056" spans="1:11" ht="16" x14ac:dyDescent="0.2">
      <c r="A12056" s="5" t="s">
        <v>12316</v>
      </c>
      <c r="B12056" s="6">
        <v>1594314</v>
      </c>
      <c r="C12056" s="5"/>
      <c r="D12056" s="5">
        <v>74</v>
      </c>
      <c r="E12056" s="5">
        <v>15.400000000000006</v>
      </c>
      <c r="H12056" s="6" t="s">
        <v>177</v>
      </c>
      <c r="I12056" t="s">
        <v>12287</v>
      </c>
      <c r="J12056" t="s">
        <v>12288</v>
      </c>
      <c r="K12056">
        <v>12836</v>
      </c>
    </row>
    <row r="12057" spans="1:11" ht="16" x14ac:dyDescent="0.2">
      <c r="A12057" s="5" t="s">
        <v>12317</v>
      </c>
      <c r="B12057" s="6">
        <v>1594314</v>
      </c>
      <c r="C12057" s="5"/>
      <c r="D12057" s="5">
        <v>74</v>
      </c>
      <c r="E12057" s="5">
        <v>20.800000000000011</v>
      </c>
      <c r="H12057" s="6" t="s">
        <v>177</v>
      </c>
      <c r="I12057" t="s">
        <v>12287</v>
      </c>
      <c r="J12057" t="s">
        <v>12288</v>
      </c>
      <c r="K12057">
        <v>12837</v>
      </c>
    </row>
    <row r="12058" spans="1:11" ht="16" x14ac:dyDescent="0.2">
      <c r="A12058" s="5" t="s">
        <v>12318</v>
      </c>
      <c r="B12058" s="6">
        <v>1594314</v>
      </c>
      <c r="C12058" s="5"/>
      <c r="D12058" s="5">
        <v>127</v>
      </c>
      <c r="E12058" s="5">
        <v>25.599999999999994</v>
      </c>
      <c r="H12058" s="6" t="s">
        <v>177</v>
      </c>
      <c r="I12058" t="s">
        <v>12287</v>
      </c>
      <c r="J12058" t="s">
        <v>12288</v>
      </c>
      <c r="K12058">
        <v>12838</v>
      </c>
    </row>
    <row r="12059" spans="1:11" ht="16" x14ac:dyDescent="0.2">
      <c r="A12059" s="5" t="s">
        <v>12319</v>
      </c>
      <c r="B12059" s="6">
        <v>1594296</v>
      </c>
      <c r="C12059" s="5"/>
      <c r="D12059" s="5">
        <v>316</v>
      </c>
      <c r="E12059" s="5">
        <v>104.1</v>
      </c>
      <c r="H12059" s="6" t="s">
        <v>177</v>
      </c>
      <c r="I12059" t="s">
        <v>12287</v>
      </c>
      <c r="J12059" t="s">
        <v>12288</v>
      </c>
      <c r="K12059">
        <v>12839</v>
      </c>
    </row>
    <row r="12060" spans="1:11" ht="16" x14ac:dyDescent="0.2">
      <c r="A12060" s="5" t="s">
        <v>12320</v>
      </c>
      <c r="B12060" s="6">
        <v>1594390</v>
      </c>
      <c r="C12060" s="5"/>
      <c r="D12060" s="5">
        <v>126</v>
      </c>
      <c r="E12060" s="5">
        <v>31.200000000000017</v>
      </c>
      <c r="H12060" s="6" t="s">
        <v>177</v>
      </c>
      <c r="I12060" t="s">
        <v>12287</v>
      </c>
      <c r="J12060" t="s">
        <v>12288</v>
      </c>
      <c r="K12060">
        <v>12840</v>
      </c>
    </row>
    <row r="12061" spans="1:11" ht="16" x14ac:dyDescent="0.2">
      <c r="A12061" s="5" t="s">
        <v>12321</v>
      </c>
      <c r="B12061" s="6">
        <v>1594390</v>
      </c>
      <c r="C12061" s="5"/>
      <c r="D12061" s="5">
        <v>172</v>
      </c>
      <c r="E12061" s="5">
        <v>45</v>
      </c>
      <c r="H12061" s="6" t="s">
        <v>177</v>
      </c>
      <c r="I12061" t="s">
        <v>12287</v>
      </c>
      <c r="J12061" t="s">
        <v>12288</v>
      </c>
      <c r="K12061">
        <v>12841</v>
      </c>
    </row>
    <row r="12062" spans="1:11" ht="16" x14ac:dyDescent="0.2">
      <c r="A12062" s="5" t="s">
        <v>12322</v>
      </c>
      <c r="B12062" s="6">
        <v>1594390</v>
      </c>
      <c r="C12062" s="5"/>
      <c r="D12062" s="5">
        <v>104</v>
      </c>
      <c r="E12062" s="5">
        <v>24.599999999999994</v>
      </c>
      <c r="H12062" s="6" t="s">
        <v>177</v>
      </c>
      <c r="I12062" t="s">
        <v>12287</v>
      </c>
      <c r="J12062" t="s">
        <v>12288</v>
      </c>
      <c r="K12062">
        <v>12842</v>
      </c>
    </row>
    <row r="12063" spans="1:11" ht="16" x14ac:dyDescent="0.2">
      <c r="A12063" s="5" t="s">
        <v>12323</v>
      </c>
      <c r="B12063" s="6">
        <v>1594296</v>
      </c>
      <c r="C12063" s="5"/>
      <c r="D12063" s="5">
        <v>299</v>
      </c>
      <c r="E12063" s="5">
        <v>75.599999999999994</v>
      </c>
      <c r="H12063" s="6" t="s">
        <v>177</v>
      </c>
      <c r="I12063" t="s">
        <v>12287</v>
      </c>
      <c r="J12063" t="s">
        <v>12288</v>
      </c>
      <c r="K12063">
        <v>12843</v>
      </c>
    </row>
    <row r="12064" spans="1:11" ht="16" x14ac:dyDescent="0.2">
      <c r="A12064" s="5" t="s">
        <v>12324</v>
      </c>
      <c r="B12064" s="6">
        <v>1594337</v>
      </c>
      <c r="C12064" s="5"/>
      <c r="D12064" s="5">
        <v>177</v>
      </c>
      <c r="E12064" s="5">
        <v>45.300000000000011</v>
      </c>
      <c r="H12064" s="6" t="s">
        <v>177</v>
      </c>
      <c r="I12064" t="s">
        <v>12287</v>
      </c>
      <c r="J12064" t="s">
        <v>12288</v>
      </c>
      <c r="K12064">
        <v>12844</v>
      </c>
    </row>
    <row r="12065" spans="1:11" ht="16" x14ac:dyDescent="0.2">
      <c r="A12065" s="5" t="s">
        <v>12325</v>
      </c>
      <c r="B12065" s="6">
        <v>1594354</v>
      </c>
      <c r="C12065" s="5"/>
      <c r="D12065" s="5">
        <v>147</v>
      </c>
      <c r="E12065" s="5">
        <v>41.800000000000011</v>
      </c>
      <c r="H12065" s="6" t="s">
        <v>177</v>
      </c>
      <c r="I12065" t="s">
        <v>12287</v>
      </c>
      <c r="J12065" t="s">
        <v>12288</v>
      </c>
      <c r="K12065">
        <v>12845</v>
      </c>
    </row>
    <row r="12066" spans="1:11" ht="16" x14ac:dyDescent="0.2">
      <c r="A12066" s="5" t="s">
        <v>12326</v>
      </c>
      <c r="B12066" s="6">
        <v>1594296</v>
      </c>
      <c r="C12066" s="5"/>
      <c r="D12066" s="5">
        <v>328</v>
      </c>
      <c r="E12066" s="5">
        <v>89.800000000000011</v>
      </c>
      <c r="H12066" s="6" t="s">
        <v>177</v>
      </c>
      <c r="I12066" t="s">
        <v>12287</v>
      </c>
      <c r="J12066" t="s">
        <v>12288</v>
      </c>
      <c r="K12066">
        <v>12846</v>
      </c>
    </row>
    <row r="12067" spans="1:11" ht="16" x14ac:dyDescent="0.2">
      <c r="A12067" s="5" t="s">
        <v>12327</v>
      </c>
      <c r="B12067" s="6">
        <v>1594296</v>
      </c>
      <c r="C12067" s="5"/>
      <c r="D12067" s="5">
        <v>333</v>
      </c>
      <c r="E12067" s="5">
        <v>102.9</v>
      </c>
      <c r="H12067" s="6" t="s">
        <v>177</v>
      </c>
      <c r="I12067" t="s">
        <v>12287</v>
      </c>
      <c r="J12067" t="s">
        <v>12288</v>
      </c>
      <c r="K12067">
        <v>12847</v>
      </c>
    </row>
    <row r="12068" spans="1:11" ht="16" x14ac:dyDescent="0.2">
      <c r="A12068" s="5" t="s">
        <v>12328</v>
      </c>
      <c r="B12068" s="6">
        <v>1594296</v>
      </c>
      <c r="C12068" s="5"/>
      <c r="D12068" s="5">
        <v>246</v>
      </c>
      <c r="E12068" s="5">
        <v>54.5</v>
      </c>
      <c r="H12068" s="6" t="s">
        <v>177</v>
      </c>
      <c r="I12068" t="s">
        <v>12287</v>
      </c>
      <c r="J12068" t="s">
        <v>12288</v>
      </c>
      <c r="K12068">
        <v>12848</v>
      </c>
    </row>
    <row r="12069" spans="1:11" ht="16" x14ac:dyDescent="0.2">
      <c r="A12069" s="5" t="s">
        <v>12329</v>
      </c>
      <c r="B12069" s="6">
        <v>1594340</v>
      </c>
      <c r="C12069" s="5"/>
      <c r="D12069" s="5">
        <v>67</v>
      </c>
      <c r="E12069" s="5">
        <v>16.5</v>
      </c>
      <c r="H12069" s="6" t="s">
        <v>177</v>
      </c>
      <c r="I12069" t="s">
        <v>12287</v>
      </c>
      <c r="J12069" t="s">
        <v>12288</v>
      </c>
      <c r="K12069">
        <v>12849</v>
      </c>
    </row>
    <row r="12070" spans="1:11" ht="16" x14ac:dyDescent="0.2">
      <c r="A12070" s="5" t="s">
        <v>12330</v>
      </c>
      <c r="B12070" s="6">
        <v>1594340</v>
      </c>
      <c r="C12070" s="5"/>
      <c r="D12070" s="5">
        <v>98</v>
      </c>
      <c r="E12070" s="5">
        <v>19</v>
      </c>
      <c r="H12070" s="6" t="s">
        <v>177</v>
      </c>
      <c r="I12070" t="s">
        <v>12287</v>
      </c>
      <c r="J12070" t="s">
        <v>12288</v>
      </c>
      <c r="K12070">
        <v>12850</v>
      </c>
    </row>
    <row r="12071" spans="1:11" ht="16" x14ac:dyDescent="0.2">
      <c r="A12071" s="5" t="s">
        <v>12331</v>
      </c>
      <c r="B12071" s="6">
        <v>1594340</v>
      </c>
      <c r="C12071" s="5"/>
      <c r="D12071" s="5">
        <v>88</v>
      </c>
      <c r="E12071" s="5">
        <v>20.5</v>
      </c>
      <c r="H12071" s="6" t="s">
        <v>177</v>
      </c>
      <c r="I12071" t="s">
        <v>12287</v>
      </c>
      <c r="J12071" t="s">
        <v>12288</v>
      </c>
      <c r="K12071">
        <v>12851</v>
      </c>
    </row>
    <row r="12072" spans="1:11" ht="16" x14ac:dyDescent="0.2">
      <c r="A12072" s="5" t="s">
        <v>12332</v>
      </c>
      <c r="B12072" s="6">
        <v>1594340</v>
      </c>
      <c r="C12072" s="5"/>
      <c r="D12072" s="5">
        <v>93</v>
      </c>
      <c r="E12072" s="5">
        <v>23.700000000000017</v>
      </c>
      <c r="H12072" s="6" t="s">
        <v>177</v>
      </c>
      <c r="I12072" t="s">
        <v>12287</v>
      </c>
      <c r="J12072" t="s">
        <v>12288</v>
      </c>
      <c r="K12072">
        <v>12852</v>
      </c>
    </row>
    <row r="12073" spans="1:11" ht="16" x14ac:dyDescent="0.2">
      <c r="A12073" s="5" t="s">
        <v>12333</v>
      </c>
      <c r="B12073" s="6">
        <v>1594297</v>
      </c>
      <c r="C12073" s="5"/>
      <c r="D12073" s="5">
        <v>253</v>
      </c>
      <c r="E12073" s="5">
        <v>78.800000000000011</v>
      </c>
      <c r="H12073" s="6" t="s">
        <v>177</v>
      </c>
      <c r="I12073" t="s">
        <v>12287</v>
      </c>
      <c r="J12073" t="s">
        <v>12288</v>
      </c>
      <c r="K12073">
        <v>12853</v>
      </c>
    </row>
    <row r="12074" spans="1:11" ht="16" x14ac:dyDescent="0.2">
      <c r="A12074" s="5" t="s">
        <v>12334</v>
      </c>
      <c r="B12074" s="6">
        <v>1594297</v>
      </c>
      <c r="C12074" s="5"/>
      <c r="D12074" s="5">
        <v>223</v>
      </c>
      <c r="E12074" s="5">
        <v>72.800000000000011</v>
      </c>
      <c r="H12074" s="6" t="s">
        <v>177</v>
      </c>
      <c r="I12074" t="s">
        <v>12287</v>
      </c>
      <c r="J12074" t="s">
        <v>12288</v>
      </c>
      <c r="K12074">
        <v>12854</v>
      </c>
    </row>
    <row r="12075" spans="1:11" ht="16" x14ac:dyDescent="0.2">
      <c r="A12075" s="5" t="s">
        <v>12335</v>
      </c>
      <c r="B12075" s="6">
        <v>1594297</v>
      </c>
      <c r="C12075" s="5"/>
      <c r="D12075" s="5">
        <v>227</v>
      </c>
      <c r="E12075" s="5">
        <v>72.5</v>
      </c>
      <c r="H12075" s="6" t="s">
        <v>177</v>
      </c>
      <c r="I12075" t="s">
        <v>12287</v>
      </c>
      <c r="J12075" t="s">
        <v>12288</v>
      </c>
      <c r="K12075">
        <v>12855</v>
      </c>
    </row>
    <row r="12076" spans="1:11" ht="16" x14ac:dyDescent="0.2">
      <c r="A12076" s="5" t="s">
        <v>12336</v>
      </c>
      <c r="B12076" s="6">
        <v>1594297</v>
      </c>
      <c r="C12076" s="5"/>
      <c r="D12076" s="5">
        <v>157</v>
      </c>
      <c r="E12076" s="5">
        <v>44.300000000000011</v>
      </c>
      <c r="H12076" s="6" t="s">
        <v>177</v>
      </c>
      <c r="I12076" t="s">
        <v>12287</v>
      </c>
      <c r="J12076" t="s">
        <v>12288</v>
      </c>
      <c r="K12076">
        <v>12856</v>
      </c>
    </row>
    <row r="12077" spans="1:11" ht="16" x14ac:dyDescent="0.2">
      <c r="A12077" s="5" t="s">
        <v>12337</v>
      </c>
      <c r="B12077" s="6">
        <v>1594298</v>
      </c>
      <c r="C12077" s="5"/>
      <c r="D12077" s="5">
        <v>303</v>
      </c>
      <c r="E12077" s="5">
        <v>81.900000000000006</v>
      </c>
      <c r="H12077" s="6" t="s">
        <v>177</v>
      </c>
      <c r="I12077" t="s">
        <v>12287</v>
      </c>
      <c r="J12077" t="s">
        <v>12288</v>
      </c>
      <c r="K12077">
        <v>12857</v>
      </c>
    </row>
    <row r="12078" spans="1:11" ht="16" x14ac:dyDescent="0.2">
      <c r="A12078" s="5" t="s">
        <v>12338</v>
      </c>
      <c r="B12078" s="6">
        <v>1594298</v>
      </c>
      <c r="C12078" s="5"/>
      <c r="D12078" s="5">
        <v>330</v>
      </c>
      <c r="E12078" s="5">
        <v>76.099999999999994</v>
      </c>
      <c r="H12078" s="6" t="s">
        <v>177</v>
      </c>
      <c r="I12078" t="s">
        <v>12287</v>
      </c>
      <c r="J12078" t="s">
        <v>12288</v>
      </c>
      <c r="K12078">
        <v>12858</v>
      </c>
    </row>
    <row r="12079" spans="1:11" ht="16" x14ac:dyDescent="0.2">
      <c r="A12079" s="5" t="s">
        <v>12339</v>
      </c>
      <c r="B12079" s="6">
        <v>1594298</v>
      </c>
      <c r="C12079" s="5"/>
      <c r="D12079" s="5">
        <v>299</v>
      </c>
      <c r="E12079" s="5">
        <v>73</v>
      </c>
      <c r="H12079" s="6" t="s">
        <v>177</v>
      </c>
      <c r="I12079" t="s">
        <v>12287</v>
      </c>
      <c r="J12079" t="s">
        <v>12288</v>
      </c>
      <c r="K12079">
        <v>12859</v>
      </c>
    </row>
    <row r="12080" spans="1:11" ht="16" x14ac:dyDescent="0.2">
      <c r="A12080" s="5" t="s">
        <v>12340</v>
      </c>
      <c r="B12080" s="6">
        <v>1594298</v>
      </c>
      <c r="C12080" s="5"/>
      <c r="D12080" s="5">
        <v>377</v>
      </c>
      <c r="E12080" s="5">
        <v>95</v>
      </c>
      <c r="H12080" s="6" t="s">
        <v>177</v>
      </c>
      <c r="I12080" t="s">
        <v>12287</v>
      </c>
      <c r="J12080" t="s">
        <v>12288</v>
      </c>
      <c r="K12080">
        <v>12860</v>
      </c>
    </row>
    <row r="12081" spans="1:11" ht="16" x14ac:dyDescent="0.2">
      <c r="A12081" s="5" t="s">
        <v>12341</v>
      </c>
      <c r="B12081" s="6">
        <v>1594374</v>
      </c>
      <c r="C12081" s="5"/>
      <c r="D12081" s="5">
        <v>252</v>
      </c>
      <c r="E12081" s="5">
        <v>72</v>
      </c>
      <c r="H12081" s="6" t="s">
        <v>177</v>
      </c>
      <c r="I12081" t="s">
        <v>12287</v>
      </c>
      <c r="J12081" t="s">
        <v>12288</v>
      </c>
      <c r="K12081">
        <v>12861</v>
      </c>
    </row>
    <row r="12082" spans="1:11" ht="16" x14ac:dyDescent="0.2">
      <c r="A12082" s="5" t="s">
        <v>12342</v>
      </c>
      <c r="B12082" s="6">
        <v>1594374</v>
      </c>
      <c r="C12082" s="5"/>
      <c r="D12082" s="5">
        <v>288</v>
      </c>
      <c r="E12082" s="5">
        <v>85.1</v>
      </c>
      <c r="H12082" s="6" t="s">
        <v>177</v>
      </c>
      <c r="I12082" t="s">
        <v>12287</v>
      </c>
      <c r="J12082" t="s">
        <v>12288</v>
      </c>
      <c r="K12082">
        <v>12862</v>
      </c>
    </row>
    <row r="12083" spans="1:11" ht="16" x14ac:dyDescent="0.2">
      <c r="A12083" s="5" t="s">
        <v>12343</v>
      </c>
      <c r="B12083" s="6">
        <v>1594374</v>
      </c>
      <c r="C12083" s="5"/>
      <c r="D12083" s="5">
        <v>264</v>
      </c>
      <c r="E12083" s="5">
        <v>78.300000000000011</v>
      </c>
      <c r="H12083" s="6" t="s">
        <v>177</v>
      </c>
      <c r="I12083" t="s">
        <v>12287</v>
      </c>
      <c r="J12083" t="s">
        <v>12288</v>
      </c>
      <c r="K12083">
        <v>12863</v>
      </c>
    </row>
    <row r="12084" spans="1:11" ht="16" x14ac:dyDescent="0.2">
      <c r="A12084" s="5" t="s">
        <v>12344</v>
      </c>
      <c r="B12084" s="6">
        <v>1594374</v>
      </c>
      <c r="C12084" s="5"/>
      <c r="D12084" s="5">
        <v>204</v>
      </c>
      <c r="E12084" s="5">
        <v>58.800000000000011</v>
      </c>
      <c r="H12084" s="6" t="s">
        <v>177</v>
      </c>
      <c r="I12084" t="s">
        <v>12287</v>
      </c>
      <c r="J12084" t="s">
        <v>12288</v>
      </c>
      <c r="K12084">
        <v>12864</v>
      </c>
    </row>
    <row r="12085" spans="1:11" ht="16" x14ac:dyDescent="0.2">
      <c r="A12085" s="5" t="s">
        <v>12345</v>
      </c>
      <c r="B12085" s="6">
        <v>1594493</v>
      </c>
      <c r="C12085" s="5"/>
      <c r="D12085" s="5">
        <v>158</v>
      </c>
      <c r="E12085" s="5">
        <v>47.300000000000011</v>
      </c>
      <c r="H12085" s="6" t="s">
        <v>177</v>
      </c>
      <c r="I12085" t="s">
        <v>12287</v>
      </c>
      <c r="J12085" t="s">
        <v>12288</v>
      </c>
      <c r="K12085">
        <v>12865</v>
      </c>
    </row>
    <row r="12086" spans="1:11" ht="16" x14ac:dyDescent="0.2">
      <c r="A12086" s="5" t="s">
        <v>12346</v>
      </c>
      <c r="B12086" s="6">
        <v>1594335</v>
      </c>
      <c r="C12086" s="5"/>
      <c r="D12086" s="5">
        <v>249</v>
      </c>
      <c r="E12086" s="5">
        <v>69.300000000000011</v>
      </c>
      <c r="H12086" s="6" t="s">
        <v>177</v>
      </c>
      <c r="I12086" t="s">
        <v>12287</v>
      </c>
      <c r="J12086" t="s">
        <v>12288</v>
      </c>
      <c r="K12086">
        <v>12866</v>
      </c>
    </row>
    <row r="12087" spans="1:11" ht="16" x14ac:dyDescent="0.2">
      <c r="A12087" s="5" t="s">
        <v>12347</v>
      </c>
      <c r="B12087" s="6">
        <v>1594335</v>
      </c>
      <c r="C12087" s="5"/>
      <c r="D12087" s="5">
        <v>309</v>
      </c>
      <c r="E12087" s="5">
        <v>91.700000000000017</v>
      </c>
      <c r="H12087" s="6" t="s">
        <v>177</v>
      </c>
      <c r="I12087" t="s">
        <v>12287</v>
      </c>
      <c r="J12087" t="s">
        <v>12288</v>
      </c>
      <c r="K12087">
        <v>12867</v>
      </c>
    </row>
    <row r="12088" spans="1:11" ht="16" x14ac:dyDescent="0.2">
      <c r="A12088" s="5" t="s">
        <v>12348</v>
      </c>
      <c r="B12088" s="6">
        <v>1594335</v>
      </c>
      <c r="C12088" s="5"/>
      <c r="D12088" s="5">
        <v>150</v>
      </c>
      <c r="E12088" s="5">
        <v>46.700000000000017</v>
      </c>
      <c r="H12088" s="6" t="s">
        <v>177</v>
      </c>
      <c r="I12088" t="s">
        <v>12287</v>
      </c>
      <c r="J12088" t="s">
        <v>12288</v>
      </c>
      <c r="K12088">
        <v>12868</v>
      </c>
    </row>
    <row r="12089" spans="1:11" ht="16" x14ac:dyDescent="0.2">
      <c r="A12089" s="5" t="s">
        <v>12349</v>
      </c>
      <c r="B12089" s="6">
        <v>1594335</v>
      </c>
      <c r="C12089" s="5"/>
      <c r="D12089" s="5">
        <v>139</v>
      </c>
      <c r="E12089" s="5">
        <v>41.300000000000011</v>
      </c>
      <c r="H12089" s="6" t="s">
        <v>177</v>
      </c>
      <c r="I12089" t="s">
        <v>12287</v>
      </c>
      <c r="J12089" t="s">
        <v>12288</v>
      </c>
      <c r="K12089">
        <v>12869</v>
      </c>
    </row>
    <row r="12090" spans="1:11" ht="16" x14ac:dyDescent="0.2">
      <c r="A12090" s="5" t="s">
        <v>12350</v>
      </c>
      <c r="B12090" s="6">
        <v>1594374</v>
      </c>
      <c r="C12090" s="5"/>
      <c r="D12090" s="5">
        <v>157</v>
      </c>
      <c r="E12090" s="5">
        <v>45.900000000000006</v>
      </c>
      <c r="H12090" s="6" t="s">
        <v>177</v>
      </c>
      <c r="I12090" t="s">
        <v>12287</v>
      </c>
      <c r="J12090" t="s">
        <v>12288</v>
      </c>
      <c r="K12090">
        <v>12870</v>
      </c>
    </row>
    <row r="12091" spans="1:11" ht="16" x14ac:dyDescent="0.2">
      <c r="A12091" s="5" t="s">
        <v>12351</v>
      </c>
      <c r="B12091" s="6">
        <v>1594335</v>
      </c>
      <c r="C12091" s="5"/>
      <c r="D12091" s="5">
        <v>192</v>
      </c>
      <c r="E12091" s="5">
        <v>58.400000000000006</v>
      </c>
      <c r="H12091" s="6" t="s">
        <v>177</v>
      </c>
      <c r="I12091" t="s">
        <v>12287</v>
      </c>
      <c r="J12091" t="s">
        <v>12288</v>
      </c>
      <c r="K12091">
        <v>12871</v>
      </c>
    </row>
    <row r="12092" spans="1:11" ht="16" x14ac:dyDescent="0.2">
      <c r="A12092" s="5" t="s">
        <v>12352</v>
      </c>
      <c r="B12092" s="6">
        <v>1594345</v>
      </c>
      <c r="C12092" s="5"/>
      <c r="D12092" s="5">
        <v>167</v>
      </c>
      <c r="E12092" s="5">
        <v>38</v>
      </c>
      <c r="H12092" s="6" t="s">
        <v>177</v>
      </c>
      <c r="I12092" t="s">
        <v>12287</v>
      </c>
      <c r="J12092" t="s">
        <v>12288</v>
      </c>
      <c r="K12092">
        <v>12872</v>
      </c>
    </row>
    <row r="12093" spans="1:11" ht="16" x14ac:dyDescent="0.2">
      <c r="A12093" s="5" t="s">
        <v>12353</v>
      </c>
      <c r="B12093" s="6">
        <v>1594345</v>
      </c>
      <c r="C12093" s="5"/>
      <c r="D12093" s="5">
        <v>138</v>
      </c>
      <c r="E12093" s="5">
        <v>34</v>
      </c>
      <c r="H12093" s="6" t="s">
        <v>177</v>
      </c>
      <c r="I12093" t="s">
        <v>12287</v>
      </c>
      <c r="J12093" t="s">
        <v>12288</v>
      </c>
      <c r="K12093">
        <v>12873</v>
      </c>
    </row>
    <row r="12094" spans="1:11" ht="16" x14ac:dyDescent="0.2">
      <c r="A12094" s="5" t="s">
        <v>12354</v>
      </c>
      <c r="B12094" s="6">
        <v>1594345</v>
      </c>
      <c r="C12094" s="5"/>
      <c r="D12094" s="5">
        <v>149</v>
      </c>
      <c r="E12094" s="5">
        <v>35.900000000000006</v>
      </c>
      <c r="H12094" s="6" t="s">
        <v>177</v>
      </c>
      <c r="I12094" t="s">
        <v>12287</v>
      </c>
      <c r="J12094" t="s">
        <v>12288</v>
      </c>
      <c r="K12094">
        <v>12874</v>
      </c>
    </row>
    <row r="12095" spans="1:11" ht="16" x14ac:dyDescent="0.2">
      <c r="A12095" s="5" t="s">
        <v>12355</v>
      </c>
      <c r="B12095" s="6">
        <v>1594345</v>
      </c>
      <c r="C12095" s="5"/>
      <c r="D12095" s="5">
        <v>163</v>
      </c>
      <c r="E12095" s="5">
        <v>39.5</v>
      </c>
      <c r="H12095" s="6" t="s">
        <v>177</v>
      </c>
      <c r="I12095" t="s">
        <v>12287</v>
      </c>
      <c r="J12095" t="s">
        <v>12288</v>
      </c>
      <c r="K12095">
        <v>12875</v>
      </c>
    </row>
    <row r="12096" spans="1:11" ht="16" x14ac:dyDescent="0.2">
      <c r="A12096" s="5" t="s">
        <v>12356</v>
      </c>
      <c r="B12096" s="6">
        <v>1594345</v>
      </c>
      <c r="C12096" s="5"/>
      <c r="D12096" s="5">
        <v>157</v>
      </c>
      <c r="E12096" s="5">
        <v>38.5</v>
      </c>
      <c r="H12096" s="6" t="s">
        <v>177</v>
      </c>
      <c r="I12096" t="s">
        <v>12287</v>
      </c>
      <c r="J12096" t="s">
        <v>12288</v>
      </c>
      <c r="K12096">
        <v>12876</v>
      </c>
    </row>
    <row r="12097" spans="1:11" ht="16" x14ac:dyDescent="0.2">
      <c r="A12097" s="5" t="s">
        <v>12357</v>
      </c>
      <c r="B12097" s="6">
        <v>1594286</v>
      </c>
      <c r="C12097" s="5"/>
      <c r="D12097" s="5">
        <v>33</v>
      </c>
      <c r="E12097" s="5">
        <v>8.3000000000000114</v>
      </c>
      <c r="H12097" s="6" t="s">
        <v>177</v>
      </c>
      <c r="I12097" t="s">
        <v>12287</v>
      </c>
      <c r="J12097" t="s">
        <v>12288</v>
      </c>
      <c r="K12097">
        <v>12877</v>
      </c>
    </row>
    <row r="12098" spans="1:11" ht="16" x14ac:dyDescent="0.2">
      <c r="A12098" s="5" t="s">
        <v>12358</v>
      </c>
      <c r="B12098" s="6">
        <v>1594429</v>
      </c>
      <c r="C12098" s="5"/>
      <c r="D12098" s="5">
        <v>176</v>
      </c>
      <c r="E12098" s="5">
        <v>57.599999999999994</v>
      </c>
      <c r="H12098" s="6" t="s">
        <v>177</v>
      </c>
      <c r="I12098" t="s">
        <v>12287</v>
      </c>
      <c r="J12098" t="s">
        <v>12288</v>
      </c>
      <c r="K12098">
        <v>12878</v>
      </c>
    </row>
    <row r="12099" spans="1:11" ht="16" x14ac:dyDescent="0.2">
      <c r="A12099" s="5" t="s">
        <v>12359</v>
      </c>
      <c r="B12099" s="6">
        <v>1594465</v>
      </c>
      <c r="C12099" s="5"/>
      <c r="D12099" s="5">
        <v>300</v>
      </c>
      <c r="E12099" s="5">
        <v>80</v>
      </c>
      <c r="H12099" s="6" t="s">
        <v>177</v>
      </c>
      <c r="I12099" t="s">
        <v>12287</v>
      </c>
      <c r="J12099" t="s">
        <v>12288</v>
      </c>
      <c r="K12099">
        <v>12879</v>
      </c>
    </row>
    <row r="12100" spans="1:11" ht="16" x14ac:dyDescent="0.2">
      <c r="A12100" s="5" t="s">
        <v>12360</v>
      </c>
      <c r="B12100" s="6">
        <v>1594465</v>
      </c>
      <c r="C12100" s="5"/>
      <c r="D12100" s="5">
        <v>249</v>
      </c>
      <c r="E12100" s="5">
        <v>63.800000000000011</v>
      </c>
      <c r="H12100" s="6" t="s">
        <v>177</v>
      </c>
      <c r="I12100" t="s">
        <v>12287</v>
      </c>
      <c r="J12100" t="s">
        <v>12288</v>
      </c>
      <c r="K12100">
        <v>12880</v>
      </c>
    </row>
    <row r="12101" spans="1:11" ht="16" x14ac:dyDescent="0.2">
      <c r="A12101" s="5" t="s">
        <v>12361</v>
      </c>
      <c r="B12101" s="6">
        <v>1594465</v>
      </c>
      <c r="C12101" s="5"/>
      <c r="D12101" s="5">
        <v>419</v>
      </c>
      <c r="E12101" s="5">
        <v>108.4</v>
      </c>
      <c r="H12101" s="6" t="s">
        <v>177</v>
      </c>
      <c r="I12101" t="s">
        <v>12287</v>
      </c>
      <c r="J12101" t="s">
        <v>12288</v>
      </c>
      <c r="K12101">
        <v>12881</v>
      </c>
    </row>
    <row r="12102" spans="1:11" ht="16" x14ac:dyDescent="0.2">
      <c r="A12102" s="5" t="s">
        <v>12362</v>
      </c>
      <c r="B12102" s="6">
        <v>1594286</v>
      </c>
      <c r="C12102" s="5"/>
      <c r="D12102" s="5">
        <v>141</v>
      </c>
      <c r="E12102" s="5">
        <v>34.599999999999994</v>
      </c>
      <c r="H12102" s="6" t="s">
        <v>177</v>
      </c>
      <c r="I12102" t="s">
        <v>12287</v>
      </c>
      <c r="J12102" t="s">
        <v>12288</v>
      </c>
      <c r="K12102">
        <v>12882</v>
      </c>
    </row>
    <row r="12103" spans="1:11" ht="16" x14ac:dyDescent="0.2">
      <c r="A12103" s="5" t="s">
        <v>12363</v>
      </c>
      <c r="B12103" s="6">
        <v>1594286</v>
      </c>
      <c r="C12103" s="5"/>
      <c r="D12103" s="5">
        <v>158</v>
      </c>
      <c r="E12103" s="5">
        <v>35.800000000000011</v>
      </c>
      <c r="H12103" s="6" t="s">
        <v>177</v>
      </c>
      <c r="I12103" t="s">
        <v>12287</v>
      </c>
      <c r="J12103" t="s">
        <v>12288</v>
      </c>
      <c r="K12103">
        <v>12883</v>
      </c>
    </row>
    <row r="12104" spans="1:11" ht="16" x14ac:dyDescent="0.2">
      <c r="A12104" s="5" t="s">
        <v>12364</v>
      </c>
      <c r="B12104" s="6">
        <v>1594278</v>
      </c>
      <c r="C12104" s="5"/>
      <c r="D12104" s="5">
        <v>48</v>
      </c>
      <c r="E12104" s="5">
        <v>14.300000000000011</v>
      </c>
      <c r="F12104" s="5"/>
      <c r="G12104" s="5"/>
      <c r="H12104" s="6" t="s">
        <v>177</v>
      </c>
      <c r="I12104" s="5" t="s">
        <v>12365</v>
      </c>
      <c r="J12104" t="s">
        <v>12288</v>
      </c>
      <c r="K12104">
        <v>12884</v>
      </c>
    </row>
    <row r="12105" spans="1:11" ht="16" x14ac:dyDescent="0.2">
      <c r="A12105" s="5" t="s">
        <v>12366</v>
      </c>
      <c r="B12105" s="6">
        <v>1594290</v>
      </c>
      <c r="C12105" s="5"/>
      <c r="D12105" s="5">
        <v>83</v>
      </c>
      <c r="E12105" s="5">
        <v>18.099999999999994</v>
      </c>
      <c r="F12105" s="5"/>
      <c r="G12105" s="5"/>
      <c r="H12105" s="6" t="s">
        <v>177</v>
      </c>
      <c r="I12105" s="5" t="s">
        <v>12365</v>
      </c>
      <c r="J12105" t="s">
        <v>12288</v>
      </c>
      <c r="K12105">
        <v>12885</v>
      </c>
    </row>
    <row r="12106" spans="1:11" ht="16" x14ac:dyDescent="0.2">
      <c r="A12106" s="5" t="s">
        <v>12367</v>
      </c>
      <c r="B12106" s="6">
        <v>1594263</v>
      </c>
      <c r="C12106" s="5"/>
      <c r="D12106" s="5">
        <v>215</v>
      </c>
      <c r="E12106" s="5">
        <v>67.900000000000006</v>
      </c>
      <c r="F12106" s="5"/>
      <c r="G12106" s="5"/>
      <c r="H12106" s="6" t="s">
        <v>177</v>
      </c>
      <c r="I12106" s="5" t="s">
        <v>12365</v>
      </c>
      <c r="J12106" t="s">
        <v>12288</v>
      </c>
      <c r="K12106">
        <v>12886</v>
      </c>
    </row>
    <row r="12107" spans="1:11" ht="16" x14ac:dyDescent="0.2">
      <c r="A12107" s="5" t="s">
        <v>12368</v>
      </c>
      <c r="B12107" s="6">
        <v>1594263</v>
      </c>
      <c r="C12107" s="5"/>
      <c r="D12107" s="5">
        <v>172</v>
      </c>
      <c r="E12107" s="5">
        <v>55.800000000000011</v>
      </c>
      <c r="F12107" s="5"/>
      <c r="G12107" s="5"/>
      <c r="H12107" s="6" t="s">
        <v>177</v>
      </c>
      <c r="I12107" s="5" t="s">
        <v>12365</v>
      </c>
      <c r="J12107" t="s">
        <v>12288</v>
      </c>
      <c r="K12107">
        <v>12887</v>
      </c>
    </row>
    <row r="12108" spans="1:11" ht="16" x14ac:dyDescent="0.2">
      <c r="A12108" s="5" t="s">
        <v>12369</v>
      </c>
      <c r="B12108" s="6">
        <v>1594263</v>
      </c>
      <c r="C12108" s="5"/>
      <c r="D12108" s="5">
        <v>118</v>
      </c>
      <c r="E12108" s="5">
        <v>28.5</v>
      </c>
      <c r="F12108" s="5"/>
      <c r="G12108" s="5"/>
      <c r="H12108" s="6" t="s">
        <v>177</v>
      </c>
      <c r="I12108" s="5" t="s">
        <v>12365</v>
      </c>
      <c r="J12108" t="s">
        <v>12288</v>
      </c>
      <c r="K12108">
        <v>12888</v>
      </c>
    </row>
    <row r="12109" spans="1:11" ht="16" x14ac:dyDescent="0.2">
      <c r="A12109" s="5" t="s">
        <v>12370</v>
      </c>
      <c r="B12109" s="6">
        <v>1594263</v>
      </c>
      <c r="C12109" s="5"/>
      <c r="D12109" s="5">
        <v>146</v>
      </c>
      <c r="E12109" s="5">
        <v>37.700000000000017</v>
      </c>
      <c r="F12109" s="5"/>
      <c r="G12109" s="5"/>
      <c r="H12109" s="6" t="s">
        <v>177</v>
      </c>
      <c r="I12109" s="5" t="s">
        <v>12365</v>
      </c>
      <c r="J12109" t="s">
        <v>12288</v>
      </c>
      <c r="K12109">
        <v>12889</v>
      </c>
    </row>
    <row r="12110" spans="1:11" ht="16" x14ac:dyDescent="0.2">
      <c r="A12110" s="5" t="s">
        <v>12371</v>
      </c>
      <c r="B12110" s="6">
        <v>1594369</v>
      </c>
      <c r="C12110" s="5"/>
      <c r="D12110" s="5">
        <v>172</v>
      </c>
      <c r="E12110" s="5">
        <v>42.599999999999994</v>
      </c>
      <c r="F12110" s="5"/>
      <c r="G12110" s="5"/>
      <c r="H12110" s="6" t="s">
        <v>177</v>
      </c>
      <c r="I12110" s="5" t="s">
        <v>12365</v>
      </c>
      <c r="J12110" t="s">
        <v>12288</v>
      </c>
      <c r="K12110">
        <v>12890</v>
      </c>
    </row>
    <row r="12111" spans="1:11" ht="16" x14ac:dyDescent="0.2">
      <c r="A12111" s="5" t="s">
        <v>12372</v>
      </c>
      <c r="B12111" s="6">
        <v>1594369</v>
      </c>
      <c r="C12111" s="5"/>
      <c r="D12111" s="5">
        <v>208</v>
      </c>
      <c r="E12111" s="5">
        <v>60.700000000000017</v>
      </c>
      <c r="F12111" s="5"/>
      <c r="G12111" s="5"/>
      <c r="H12111" s="6" t="s">
        <v>177</v>
      </c>
      <c r="I12111" s="5" t="s">
        <v>12365</v>
      </c>
      <c r="J12111" t="s">
        <v>12288</v>
      </c>
      <c r="K12111">
        <v>12891</v>
      </c>
    </row>
    <row r="12112" spans="1:11" ht="16" x14ac:dyDescent="0.2">
      <c r="A12112" s="5" t="s">
        <v>12373</v>
      </c>
      <c r="B12112" s="6">
        <v>1594369</v>
      </c>
      <c r="C12112" s="5"/>
      <c r="D12112" s="5">
        <v>148</v>
      </c>
      <c r="E12112" s="5">
        <v>42.400000000000006</v>
      </c>
      <c r="F12112" s="5"/>
      <c r="G12112" s="5"/>
      <c r="H12112" s="6" t="s">
        <v>177</v>
      </c>
      <c r="I12112" s="5" t="s">
        <v>12365</v>
      </c>
      <c r="J12112" t="s">
        <v>12288</v>
      </c>
      <c r="K12112">
        <v>12892</v>
      </c>
    </row>
    <row r="12113" spans="1:11" ht="16" x14ac:dyDescent="0.2">
      <c r="A12113" s="5" t="s">
        <v>12374</v>
      </c>
      <c r="B12113" s="6">
        <v>1594369</v>
      </c>
      <c r="C12113" s="5"/>
      <c r="D12113" s="5">
        <v>265</v>
      </c>
      <c r="E12113" s="5">
        <v>71.800000000000011</v>
      </c>
      <c r="F12113" s="5"/>
      <c r="G12113" s="5"/>
      <c r="H12113" s="6" t="s">
        <v>177</v>
      </c>
      <c r="I12113" s="5" t="s">
        <v>12365</v>
      </c>
      <c r="J12113" t="s">
        <v>12288</v>
      </c>
      <c r="K12113">
        <v>12893</v>
      </c>
    </row>
    <row r="12114" spans="1:11" ht="16" x14ac:dyDescent="0.2">
      <c r="A12114" s="5" t="s">
        <v>12375</v>
      </c>
      <c r="B12114" s="6">
        <v>1594369</v>
      </c>
      <c r="C12114" s="5"/>
      <c r="D12114" s="5">
        <v>281</v>
      </c>
      <c r="E12114" s="5">
        <v>83.800000000000011</v>
      </c>
      <c r="F12114" s="5"/>
      <c r="G12114" s="5"/>
      <c r="H12114" s="6" t="s">
        <v>177</v>
      </c>
      <c r="I12114" s="5" t="s">
        <v>12365</v>
      </c>
      <c r="J12114" t="s">
        <v>12288</v>
      </c>
      <c r="K12114">
        <v>12894</v>
      </c>
    </row>
    <row r="12115" spans="1:11" ht="16" x14ac:dyDescent="0.2">
      <c r="A12115" s="5" t="s">
        <v>12376</v>
      </c>
      <c r="B12115" s="6">
        <v>1594401</v>
      </c>
      <c r="C12115" s="5"/>
      <c r="D12115" s="5">
        <v>241</v>
      </c>
      <c r="E12115" s="5">
        <v>65.5</v>
      </c>
      <c r="F12115" s="5"/>
      <c r="G12115" s="5"/>
      <c r="H12115" s="6" t="s">
        <v>177</v>
      </c>
      <c r="I12115" s="5" t="s">
        <v>12365</v>
      </c>
      <c r="J12115" t="s">
        <v>12288</v>
      </c>
      <c r="K12115">
        <v>12895</v>
      </c>
    </row>
    <row r="12116" spans="1:11" ht="16" x14ac:dyDescent="0.2">
      <c r="A12116" s="5" t="s">
        <v>12377</v>
      </c>
      <c r="B12116" s="6">
        <v>1594401</v>
      </c>
      <c r="C12116" s="5"/>
      <c r="D12116" s="5">
        <v>319</v>
      </c>
      <c r="E12116" s="5">
        <v>83.800000000000011</v>
      </c>
      <c r="F12116" s="5"/>
      <c r="G12116" s="5"/>
      <c r="H12116" s="6" t="s">
        <v>177</v>
      </c>
      <c r="I12116" s="5" t="s">
        <v>12365</v>
      </c>
      <c r="J12116" t="s">
        <v>12288</v>
      </c>
      <c r="K12116">
        <v>12896</v>
      </c>
    </row>
    <row r="12117" spans="1:11" ht="16" x14ac:dyDescent="0.2">
      <c r="A12117" s="5" t="s">
        <v>12378</v>
      </c>
      <c r="B12117" s="6">
        <v>1594401</v>
      </c>
      <c r="C12117" s="5"/>
      <c r="D12117" s="5">
        <v>69</v>
      </c>
      <c r="E12117" s="5">
        <v>14.800000000000011</v>
      </c>
      <c r="F12117" s="5"/>
      <c r="G12117" s="5"/>
      <c r="H12117" s="6" t="s">
        <v>177</v>
      </c>
      <c r="I12117" s="5" t="s">
        <v>12365</v>
      </c>
      <c r="J12117" t="s">
        <v>12288</v>
      </c>
      <c r="K12117">
        <v>12897</v>
      </c>
    </row>
    <row r="12118" spans="1:11" ht="16" x14ac:dyDescent="0.2">
      <c r="A12118" s="5" t="s">
        <v>12379</v>
      </c>
      <c r="B12118" s="6">
        <v>1594401</v>
      </c>
      <c r="C12118" s="5"/>
      <c r="D12118" s="5">
        <v>93</v>
      </c>
      <c r="E12118" s="5">
        <v>18.900000000000006</v>
      </c>
      <c r="F12118" s="5"/>
      <c r="G12118" s="5"/>
      <c r="H12118" s="6" t="s">
        <v>177</v>
      </c>
      <c r="I12118" s="5" t="s">
        <v>12365</v>
      </c>
      <c r="J12118" t="s">
        <v>12288</v>
      </c>
      <c r="K12118">
        <v>12898</v>
      </c>
    </row>
    <row r="12119" spans="1:11" ht="16" x14ac:dyDescent="0.2">
      <c r="A12119" s="5" t="s">
        <v>12380</v>
      </c>
      <c r="B12119" s="6">
        <v>1594401</v>
      </c>
      <c r="C12119" s="5"/>
      <c r="D12119" s="5">
        <v>91</v>
      </c>
      <c r="E12119" s="5">
        <v>18.400000000000006</v>
      </c>
      <c r="F12119" s="5"/>
      <c r="G12119" s="5"/>
      <c r="H12119" s="6" t="s">
        <v>177</v>
      </c>
      <c r="I12119" s="5" t="s">
        <v>12365</v>
      </c>
      <c r="J12119" t="s">
        <v>12288</v>
      </c>
      <c r="K12119">
        <v>12899</v>
      </c>
    </row>
    <row r="12120" spans="1:11" ht="16" x14ac:dyDescent="0.2">
      <c r="A12120" s="5" t="s">
        <v>12381</v>
      </c>
      <c r="B12120" s="6">
        <v>1594325</v>
      </c>
      <c r="C12120" s="5"/>
      <c r="D12120" s="5">
        <v>326</v>
      </c>
      <c r="E12120" s="5">
        <v>84.200000000000017</v>
      </c>
      <c r="H12120" s="6" t="s">
        <v>177</v>
      </c>
      <c r="I12120" t="s">
        <v>12365</v>
      </c>
      <c r="J12120" t="s">
        <v>12288</v>
      </c>
      <c r="K12120">
        <v>12900</v>
      </c>
    </row>
    <row r="12121" spans="1:11" ht="16" x14ac:dyDescent="0.2">
      <c r="A12121" s="5" t="s">
        <v>12382</v>
      </c>
      <c r="B12121" s="6">
        <v>1594334</v>
      </c>
      <c r="C12121" s="5"/>
      <c r="D12121" s="5">
        <v>227</v>
      </c>
      <c r="E12121" s="5">
        <v>51.900000000000006</v>
      </c>
      <c r="H12121" s="6" t="s">
        <v>177</v>
      </c>
      <c r="I12121" t="s">
        <v>12365</v>
      </c>
      <c r="J12121" t="s">
        <v>12288</v>
      </c>
      <c r="K12121">
        <v>12901</v>
      </c>
    </row>
    <row r="12122" spans="1:11" ht="16" x14ac:dyDescent="0.2">
      <c r="A12122" s="5" t="s">
        <v>12383</v>
      </c>
      <c r="B12122" s="6">
        <v>1594334</v>
      </c>
      <c r="C12122" s="5"/>
      <c r="D12122" s="5">
        <v>363</v>
      </c>
      <c r="E12122" s="5">
        <v>98.5</v>
      </c>
      <c r="H12122" s="6" t="s">
        <v>177</v>
      </c>
      <c r="I12122" t="s">
        <v>12365</v>
      </c>
      <c r="J12122" t="s">
        <v>12288</v>
      </c>
      <c r="K12122">
        <v>12902</v>
      </c>
    </row>
    <row r="12123" spans="1:11" ht="16" x14ac:dyDescent="0.2">
      <c r="A12123" s="5" t="s">
        <v>12384</v>
      </c>
      <c r="B12123" s="6">
        <v>1594334</v>
      </c>
      <c r="C12123" s="5"/>
      <c r="D12123" s="5">
        <v>250</v>
      </c>
      <c r="E12123" s="5">
        <v>55</v>
      </c>
      <c r="H12123" s="6" t="s">
        <v>177</v>
      </c>
      <c r="I12123" t="s">
        <v>12365</v>
      </c>
      <c r="J12123" t="s">
        <v>12288</v>
      </c>
      <c r="K12123">
        <v>12903</v>
      </c>
    </row>
    <row r="12124" spans="1:11" ht="16" x14ac:dyDescent="0.2">
      <c r="A12124" s="5" t="s">
        <v>12385</v>
      </c>
      <c r="B12124" s="6">
        <v>1594334</v>
      </c>
      <c r="C12124" s="5"/>
      <c r="D12124" s="5">
        <v>246</v>
      </c>
      <c r="E12124" s="5">
        <v>53.599999999999994</v>
      </c>
      <c r="H12124" s="6" t="s">
        <v>177</v>
      </c>
      <c r="I12124" t="s">
        <v>12365</v>
      </c>
      <c r="J12124" t="s">
        <v>12288</v>
      </c>
      <c r="K12124">
        <v>12904</v>
      </c>
    </row>
    <row r="12125" spans="1:11" ht="16" x14ac:dyDescent="0.2">
      <c r="A12125" s="5" t="s">
        <v>12386</v>
      </c>
      <c r="B12125" s="6">
        <v>1594325</v>
      </c>
      <c r="C12125" s="5"/>
      <c r="D12125" s="5">
        <v>122</v>
      </c>
      <c r="E12125" s="5">
        <v>24.1</v>
      </c>
      <c r="H12125" s="6" t="s">
        <v>177</v>
      </c>
      <c r="I12125" t="s">
        <v>12365</v>
      </c>
      <c r="J12125" t="s">
        <v>12288</v>
      </c>
      <c r="K12125">
        <v>12905</v>
      </c>
    </row>
    <row r="12126" spans="1:11" ht="16" x14ac:dyDescent="0.2">
      <c r="A12126" s="5" t="s">
        <v>12387</v>
      </c>
      <c r="B12126" s="6">
        <v>1594325</v>
      </c>
      <c r="C12126" s="5"/>
      <c r="D12126" s="5">
        <v>256</v>
      </c>
      <c r="E12126" s="5">
        <v>52.6</v>
      </c>
      <c r="H12126" s="6" t="s">
        <v>177</v>
      </c>
      <c r="I12126" t="s">
        <v>12365</v>
      </c>
      <c r="J12126" t="s">
        <v>12288</v>
      </c>
      <c r="K12126">
        <v>12906</v>
      </c>
    </row>
    <row r="12127" spans="1:11" ht="16" x14ac:dyDescent="0.2">
      <c r="A12127" s="5" t="s">
        <v>12388</v>
      </c>
      <c r="B12127" s="6">
        <v>1594325</v>
      </c>
      <c r="C12127" s="5"/>
      <c r="D12127" s="5">
        <v>232</v>
      </c>
      <c r="E12127" s="5">
        <v>44</v>
      </c>
      <c r="H12127" s="6" t="s">
        <v>177</v>
      </c>
      <c r="I12127" t="s">
        <v>12365</v>
      </c>
      <c r="J12127" t="s">
        <v>12288</v>
      </c>
      <c r="K12127">
        <v>12907</v>
      </c>
    </row>
    <row r="12128" spans="1:11" ht="16" x14ac:dyDescent="0.2">
      <c r="A12128" s="5" t="s">
        <v>12389</v>
      </c>
      <c r="B12128" s="6">
        <v>1594325</v>
      </c>
      <c r="C12128" s="5"/>
      <c r="D12128" s="5">
        <v>164</v>
      </c>
      <c r="E12128" s="5">
        <v>29.1</v>
      </c>
      <c r="H12128" s="6" t="s">
        <v>177</v>
      </c>
      <c r="I12128" t="s">
        <v>12365</v>
      </c>
      <c r="J12128" t="s">
        <v>12288</v>
      </c>
      <c r="K12128">
        <v>12908</v>
      </c>
    </row>
    <row r="12129" spans="1:11" ht="16" x14ac:dyDescent="0.2">
      <c r="A12129" s="5" t="s">
        <v>12390</v>
      </c>
      <c r="B12129" s="6">
        <v>1594322</v>
      </c>
      <c r="C12129" s="5"/>
      <c r="D12129" s="5">
        <v>331</v>
      </c>
      <c r="E12129" s="5">
        <v>78.7</v>
      </c>
      <c r="H12129" s="6" t="s">
        <v>177</v>
      </c>
      <c r="I12129" t="s">
        <v>12365</v>
      </c>
      <c r="J12129" t="s">
        <v>12288</v>
      </c>
      <c r="K12129">
        <v>12909</v>
      </c>
    </row>
    <row r="12130" spans="1:11" ht="16" x14ac:dyDescent="0.2">
      <c r="A12130" s="5" t="s">
        <v>12391</v>
      </c>
      <c r="B12130" s="6">
        <v>1594322</v>
      </c>
      <c r="C12130" s="5"/>
      <c r="D12130" s="5">
        <v>262</v>
      </c>
      <c r="E12130" s="5">
        <v>60</v>
      </c>
      <c r="H12130" s="6" t="s">
        <v>177</v>
      </c>
      <c r="I12130" t="s">
        <v>12365</v>
      </c>
      <c r="J12130" t="s">
        <v>12288</v>
      </c>
      <c r="K12130">
        <v>12910</v>
      </c>
    </row>
    <row r="12131" spans="1:11" ht="16" x14ac:dyDescent="0.2">
      <c r="A12131" s="5" t="s">
        <v>12392</v>
      </c>
      <c r="B12131" s="6">
        <v>1594322</v>
      </c>
      <c r="C12131" s="5"/>
      <c r="D12131" s="5">
        <v>217</v>
      </c>
      <c r="E12131" s="5">
        <v>44.5</v>
      </c>
      <c r="H12131" s="6" t="s">
        <v>177</v>
      </c>
      <c r="I12131" t="s">
        <v>12365</v>
      </c>
      <c r="J12131" t="s">
        <v>12288</v>
      </c>
      <c r="K12131">
        <v>12911</v>
      </c>
    </row>
    <row r="12132" spans="1:11" ht="16" x14ac:dyDescent="0.2">
      <c r="A12132" s="5" t="s">
        <v>12393</v>
      </c>
      <c r="B12132" s="6">
        <v>1594322</v>
      </c>
      <c r="C12132" s="5"/>
      <c r="D12132" s="5">
        <v>229</v>
      </c>
      <c r="E12132" s="5">
        <v>46.7</v>
      </c>
      <c r="H12132" s="6" t="s">
        <v>177</v>
      </c>
      <c r="I12132" t="s">
        <v>12365</v>
      </c>
      <c r="J12132" t="s">
        <v>12288</v>
      </c>
      <c r="K12132">
        <v>12912</v>
      </c>
    </row>
    <row r="12133" spans="1:11" ht="16" x14ac:dyDescent="0.2">
      <c r="A12133" s="5" t="s">
        <v>12394</v>
      </c>
      <c r="B12133" s="6">
        <v>1594322</v>
      </c>
      <c r="C12133" s="5"/>
      <c r="D12133" s="5">
        <v>227</v>
      </c>
      <c r="E12133" s="5">
        <v>50.7</v>
      </c>
      <c r="H12133" s="6" t="s">
        <v>177</v>
      </c>
      <c r="I12133" t="s">
        <v>12365</v>
      </c>
      <c r="J12133" t="s">
        <v>12288</v>
      </c>
      <c r="K12133">
        <v>12913</v>
      </c>
    </row>
    <row r="12134" spans="1:11" ht="16" x14ac:dyDescent="0.2">
      <c r="A12134" s="5" t="s">
        <v>12395</v>
      </c>
      <c r="B12134" s="6">
        <v>1594375</v>
      </c>
      <c r="C12134" s="5"/>
      <c r="D12134" s="5">
        <v>58</v>
      </c>
      <c r="E12134" s="5">
        <v>12.4</v>
      </c>
      <c r="H12134" s="6" t="s">
        <v>177</v>
      </c>
      <c r="I12134" t="s">
        <v>12365</v>
      </c>
      <c r="J12134" t="s">
        <v>12288</v>
      </c>
      <c r="K12134">
        <v>12914</v>
      </c>
    </row>
    <row r="12135" spans="1:11" ht="16" x14ac:dyDescent="0.2">
      <c r="A12135" s="5" t="s">
        <v>12396</v>
      </c>
      <c r="B12135" s="6">
        <v>1594375</v>
      </c>
      <c r="C12135" s="5"/>
      <c r="D12135" s="5">
        <v>101</v>
      </c>
      <c r="E12135" s="5">
        <v>23.8</v>
      </c>
      <c r="H12135" s="6" t="s">
        <v>177</v>
      </c>
      <c r="I12135" t="s">
        <v>12365</v>
      </c>
      <c r="J12135" t="s">
        <v>12288</v>
      </c>
      <c r="K12135">
        <v>12915</v>
      </c>
    </row>
    <row r="12136" spans="1:11" ht="16" x14ac:dyDescent="0.2">
      <c r="A12136" s="5" t="s">
        <v>12397</v>
      </c>
      <c r="B12136" s="6">
        <v>1594375</v>
      </c>
      <c r="C12136" s="5"/>
      <c r="D12136" s="5">
        <v>179</v>
      </c>
      <c r="E12136" s="5">
        <v>35.700000000000003</v>
      </c>
      <c r="H12136" s="6" t="s">
        <v>177</v>
      </c>
      <c r="I12136" t="s">
        <v>12365</v>
      </c>
      <c r="J12136" t="s">
        <v>12288</v>
      </c>
      <c r="K12136">
        <v>12916</v>
      </c>
    </row>
    <row r="12137" spans="1:11" ht="16" x14ac:dyDescent="0.2">
      <c r="A12137" s="5" t="s">
        <v>12398</v>
      </c>
      <c r="B12137" s="6">
        <v>1594375</v>
      </c>
      <c r="C12137" s="5"/>
      <c r="D12137" s="5">
        <v>75</v>
      </c>
      <c r="E12137" s="5">
        <v>15.2</v>
      </c>
      <c r="H12137" s="6" t="s">
        <v>177</v>
      </c>
      <c r="I12137" t="s">
        <v>12365</v>
      </c>
      <c r="J12137" t="s">
        <v>12288</v>
      </c>
      <c r="K12137">
        <v>12917</v>
      </c>
    </row>
    <row r="12138" spans="1:11" ht="16" x14ac:dyDescent="0.2">
      <c r="A12138" s="5" t="s">
        <v>12399</v>
      </c>
      <c r="B12138" s="6">
        <v>1594397</v>
      </c>
      <c r="C12138" s="5"/>
      <c r="D12138" s="5">
        <v>238</v>
      </c>
      <c r="E12138" s="5">
        <v>57.7</v>
      </c>
      <c r="H12138" s="6" t="s">
        <v>177</v>
      </c>
      <c r="I12138" t="s">
        <v>12365</v>
      </c>
      <c r="J12138" t="s">
        <v>12288</v>
      </c>
      <c r="K12138">
        <v>12918</v>
      </c>
    </row>
    <row r="12139" spans="1:11" ht="16" x14ac:dyDescent="0.2">
      <c r="A12139" s="5" t="s">
        <v>12400</v>
      </c>
      <c r="B12139" s="6">
        <v>1594397</v>
      </c>
      <c r="C12139" s="5"/>
      <c r="D12139" s="5">
        <v>253</v>
      </c>
      <c r="E12139" s="5">
        <v>58.3</v>
      </c>
      <c r="H12139" s="6" t="s">
        <v>177</v>
      </c>
      <c r="I12139" t="s">
        <v>12365</v>
      </c>
      <c r="J12139" t="s">
        <v>12288</v>
      </c>
      <c r="K12139">
        <v>12919</v>
      </c>
    </row>
    <row r="12140" spans="1:11" ht="16" x14ac:dyDescent="0.2">
      <c r="A12140" s="5" t="s">
        <v>12401</v>
      </c>
      <c r="B12140" s="6">
        <v>1594397</v>
      </c>
      <c r="C12140" s="5"/>
      <c r="D12140" s="5">
        <v>100</v>
      </c>
      <c r="E12140" s="5">
        <v>27.5</v>
      </c>
      <c r="H12140" s="6" t="s">
        <v>177</v>
      </c>
      <c r="I12140" t="s">
        <v>12365</v>
      </c>
      <c r="J12140" t="s">
        <v>12288</v>
      </c>
      <c r="K12140">
        <v>12920</v>
      </c>
    </row>
    <row r="12141" spans="1:11" ht="16" x14ac:dyDescent="0.2">
      <c r="A12141" s="5" t="s">
        <v>12402</v>
      </c>
      <c r="B12141" s="6">
        <v>1594397</v>
      </c>
      <c r="C12141" s="5"/>
      <c r="D12141" s="5">
        <v>57</v>
      </c>
      <c r="E12141" s="5">
        <v>13.2</v>
      </c>
      <c r="H12141" s="6" t="s">
        <v>177</v>
      </c>
      <c r="I12141" t="s">
        <v>12365</v>
      </c>
      <c r="J12141" t="s">
        <v>12288</v>
      </c>
      <c r="K12141">
        <v>12921</v>
      </c>
    </row>
    <row r="12142" spans="1:11" ht="16" x14ac:dyDescent="0.2">
      <c r="A12142" s="5" t="s">
        <v>12403</v>
      </c>
      <c r="B12142" s="6">
        <v>1594375</v>
      </c>
      <c r="C12142" s="5"/>
      <c r="D12142" s="5">
        <v>153</v>
      </c>
      <c r="E12142" s="5">
        <v>29.7</v>
      </c>
      <c r="H12142" s="6" t="s">
        <v>177</v>
      </c>
      <c r="I12142" t="s">
        <v>12365</v>
      </c>
      <c r="J12142" t="s">
        <v>12288</v>
      </c>
      <c r="K12142">
        <v>12922</v>
      </c>
    </row>
    <row r="12143" spans="1:11" ht="16" x14ac:dyDescent="0.2">
      <c r="A12143" s="5" t="s">
        <v>12404</v>
      </c>
      <c r="B12143" s="6">
        <v>1594363</v>
      </c>
      <c r="C12143" s="5"/>
      <c r="D12143" s="5">
        <v>264</v>
      </c>
      <c r="E12143" s="5">
        <v>82.3</v>
      </c>
      <c r="H12143" s="6" t="s">
        <v>177</v>
      </c>
      <c r="I12143" t="s">
        <v>12365</v>
      </c>
      <c r="J12143" t="s">
        <v>12288</v>
      </c>
      <c r="K12143">
        <v>12923</v>
      </c>
    </row>
    <row r="12144" spans="1:11" ht="16" x14ac:dyDescent="0.2">
      <c r="A12144" s="5" t="s">
        <v>12405</v>
      </c>
      <c r="B12144" s="6">
        <v>1594363</v>
      </c>
      <c r="C12144" s="5"/>
      <c r="D12144" s="5">
        <v>136</v>
      </c>
      <c r="E12144" s="5">
        <v>43.7</v>
      </c>
      <c r="H12144" s="6" t="s">
        <v>177</v>
      </c>
      <c r="I12144" t="s">
        <v>12365</v>
      </c>
      <c r="J12144" t="s">
        <v>12288</v>
      </c>
      <c r="K12144">
        <v>12924</v>
      </c>
    </row>
    <row r="12145" spans="1:11" ht="16" x14ac:dyDescent="0.2">
      <c r="A12145" s="5" t="s">
        <v>12406</v>
      </c>
      <c r="B12145" s="6">
        <v>1594363</v>
      </c>
      <c r="C12145" s="5"/>
      <c r="D12145" s="5">
        <v>193</v>
      </c>
      <c r="E12145" s="5">
        <v>54.5</v>
      </c>
      <c r="H12145" s="6" t="s">
        <v>177</v>
      </c>
      <c r="I12145" t="s">
        <v>12365</v>
      </c>
      <c r="J12145" t="s">
        <v>12288</v>
      </c>
      <c r="K12145">
        <v>12925</v>
      </c>
    </row>
    <row r="12146" spans="1:11" ht="16" x14ac:dyDescent="0.2">
      <c r="A12146" s="5" t="s">
        <v>12407</v>
      </c>
      <c r="B12146" s="6">
        <v>1594363</v>
      </c>
      <c r="C12146" s="5"/>
      <c r="D12146" s="5">
        <v>169</v>
      </c>
      <c r="E12146" s="5">
        <v>56.2</v>
      </c>
      <c r="H12146" s="6" t="s">
        <v>177</v>
      </c>
      <c r="I12146" t="s">
        <v>12365</v>
      </c>
      <c r="J12146" t="s">
        <v>12288</v>
      </c>
      <c r="K12146">
        <v>12926</v>
      </c>
    </row>
    <row r="12147" spans="1:11" ht="16" x14ac:dyDescent="0.2">
      <c r="A12147" s="5" t="s">
        <v>12408</v>
      </c>
      <c r="B12147" s="6">
        <v>1594363</v>
      </c>
      <c r="C12147" s="5"/>
      <c r="D12147" s="5">
        <v>133</v>
      </c>
      <c r="E12147" s="5">
        <v>40.299999999999997</v>
      </c>
      <c r="H12147" s="6" t="s">
        <v>177</v>
      </c>
      <c r="I12147" t="s">
        <v>12365</v>
      </c>
      <c r="J12147" t="s">
        <v>12288</v>
      </c>
      <c r="K12147">
        <v>12927</v>
      </c>
    </row>
    <row r="12148" spans="1:11" ht="16" x14ac:dyDescent="0.2">
      <c r="A12148" s="5" t="s">
        <v>12409</v>
      </c>
      <c r="B12148" s="6">
        <v>1594334</v>
      </c>
      <c r="C12148" s="5"/>
      <c r="D12148" s="5">
        <v>241</v>
      </c>
      <c r="E12148" s="5">
        <v>48.6</v>
      </c>
      <c r="H12148" s="6" t="s">
        <v>177</v>
      </c>
      <c r="I12148" t="s">
        <v>12365</v>
      </c>
      <c r="J12148" t="s">
        <v>12288</v>
      </c>
      <c r="K12148">
        <v>12928</v>
      </c>
    </row>
    <row r="12149" spans="1:11" ht="16" x14ac:dyDescent="0.2">
      <c r="A12149" s="5" t="s">
        <v>12410</v>
      </c>
      <c r="B12149" s="6">
        <v>1594397</v>
      </c>
      <c r="C12149" s="5"/>
      <c r="D12149" s="5">
        <v>196</v>
      </c>
      <c r="E12149" s="5">
        <v>46.2</v>
      </c>
      <c r="H12149" s="6" t="s">
        <v>177</v>
      </c>
      <c r="I12149" t="s">
        <v>12365</v>
      </c>
      <c r="J12149" t="s">
        <v>12288</v>
      </c>
      <c r="K12149">
        <v>12929</v>
      </c>
    </row>
    <row r="12150" spans="1:11" ht="16" x14ac:dyDescent="0.2">
      <c r="A12150" s="5" t="s">
        <v>12411</v>
      </c>
      <c r="B12150" s="6">
        <v>1594400</v>
      </c>
      <c r="C12150" s="5"/>
      <c r="D12150" s="5">
        <v>28</v>
      </c>
      <c r="E12150" s="5">
        <v>5.7</v>
      </c>
      <c r="H12150" s="6" t="s">
        <v>177</v>
      </c>
      <c r="I12150" t="s">
        <v>12365</v>
      </c>
      <c r="J12150" t="s">
        <v>12288</v>
      </c>
      <c r="K12150">
        <v>12930</v>
      </c>
    </row>
    <row r="12151" spans="1:11" ht="16" x14ac:dyDescent="0.2">
      <c r="A12151" s="5" t="s">
        <v>12412</v>
      </c>
      <c r="B12151" s="6">
        <v>1594400</v>
      </c>
      <c r="C12151" s="5"/>
      <c r="D12151" s="5">
        <v>142</v>
      </c>
      <c r="E12151" s="5">
        <v>29</v>
      </c>
      <c r="H12151" s="6" t="s">
        <v>177</v>
      </c>
      <c r="I12151" t="s">
        <v>12365</v>
      </c>
      <c r="J12151" t="s">
        <v>12288</v>
      </c>
      <c r="K12151">
        <v>12931</v>
      </c>
    </row>
    <row r="12152" spans="1:11" ht="16" x14ac:dyDescent="0.2">
      <c r="A12152" s="5" t="s">
        <v>12413</v>
      </c>
      <c r="B12152" s="6">
        <v>1594400</v>
      </c>
      <c r="C12152" s="5"/>
      <c r="D12152" s="5">
        <v>54</v>
      </c>
      <c r="E12152" s="5">
        <v>10.7</v>
      </c>
      <c r="H12152" s="6" t="s">
        <v>177</v>
      </c>
      <c r="I12152" t="s">
        <v>12365</v>
      </c>
      <c r="J12152" t="s">
        <v>12288</v>
      </c>
      <c r="K12152">
        <v>12932</v>
      </c>
    </row>
    <row r="12153" spans="1:11" ht="16" x14ac:dyDescent="0.2">
      <c r="A12153" s="5" t="s">
        <v>12414</v>
      </c>
      <c r="B12153" s="6">
        <v>1594400</v>
      </c>
      <c r="C12153" s="5"/>
      <c r="D12153" s="5">
        <v>186</v>
      </c>
      <c r="E12153" s="5">
        <v>43.3</v>
      </c>
      <c r="H12153" s="6" t="s">
        <v>177</v>
      </c>
      <c r="I12153" t="s">
        <v>12365</v>
      </c>
      <c r="J12153" t="s">
        <v>12288</v>
      </c>
      <c r="K12153">
        <v>12933</v>
      </c>
    </row>
    <row r="12154" spans="1:11" ht="16" x14ac:dyDescent="0.2">
      <c r="A12154" s="5" t="s">
        <v>12415</v>
      </c>
      <c r="B12154" s="6">
        <v>1594400</v>
      </c>
      <c r="C12154" s="5"/>
      <c r="D12154" s="5">
        <v>50</v>
      </c>
      <c r="E12154" s="5">
        <v>11.3</v>
      </c>
      <c r="H12154" s="6" t="s">
        <v>177</v>
      </c>
      <c r="I12154" t="s">
        <v>12365</v>
      </c>
      <c r="J12154" t="s">
        <v>12288</v>
      </c>
      <c r="K12154">
        <v>12934</v>
      </c>
    </row>
    <row r="12155" spans="1:11" ht="16" x14ac:dyDescent="0.2">
      <c r="A12155" s="5" t="s">
        <v>12416</v>
      </c>
      <c r="B12155" s="6">
        <v>1594393</v>
      </c>
      <c r="C12155" s="5"/>
      <c r="D12155" s="5">
        <v>226</v>
      </c>
      <c r="E12155" s="5">
        <v>65.3</v>
      </c>
      <c r="H12155" s="6" t="s">
        <v>177</v>
      </c>
      <c r="I12155" t="s">
        <v>12365</v>
      </c>
      <c r="J12155" t="s">
        <v>12288</v>
      </c>
      <c r="K12155">
        <v>12935</v>
      </c>
    </row>
    <row r="12156" spans="1:11" ht="16" x14ac:dyDescent="0.2">
      <c r="A12156" s="5" t="s">
        <v>12417</v>
      </c>
      <c r="B12156" s="6">
        <v>1594393</v>
      </c>
      <c r="C12156" s="5"/>
      <c r="D12156" s="5">
        <v>195</v>
      </c>
      <c r="E12156" s="5">
        <v>61.2</v>
      </c>
      <c r="H12156" s="6" t="s">
        <v>177</v>
      </c>
      <c r="I12156" t="s">
        <v>12365</v>
      </c>
      <c r="J12156" t="s">
        <v>12288</v>
      </c>
      <c r="K12156">
        <v>12936</v>
      </c>
    </row>
    <row r="12157" spans="1:11" ht="16" x14ac:dyDescent="0.2">
      <c r="A12157" s="5" t="s">
        <v>12418</v>
      </c>
      <c r="B12157" s="6">
        <v>1594393</v>
      </c>
      <c r="C12157" s="5"/>
      <c r="D12157" s="5">
        <v>186</v>
      </c>
      <c r="E12157" s="5">
        <v>48.9</v>
      </c>
      <c r="H12157" s="6" t="s">
        <v>177</v>
      </c>
      <c r="I12157" t="s">
        <v>12365</v>
      </c>
      <c r="J12157" t="s">
        <v>12288</v>
      </c>
      <c r="K12157">
        <v>12937</v>
      </c>
    </row>
    <row r="12158" spans="1:11" ht="16" x14ac:dyDescent="0.2">
      <c r="A12158" s="5" t="s">
        <v>12419</v>
      </c>
      <c r="B12158" s="6">
        <v>1594393</v>
      </c>
      <c r="C12158" s="5"/>
      <c r="D12158" s="5">
        <v>135</v>
      </c>
      <c r="E12158" s="5">
        <v>36.799999999999997</v>
      </c>
      <c r="H12158" s="6" t="s">
        <v>177</v>
      </c>
      <c r="I12158" t="s">
        <v>12365</v>
      </c>
      <c r="J12158" t="s">
        <v>12288</v>
      </c>
      <c r="K12158">
        <v>12938</v>
      </c>
    </row>
    <row r="12159" spans="1:11" ht="16" x14ac:dyDescent="0.2">
      <c r="A12159" s="5" t="s">
        <v>12420</v>
      </c>
      <c r="B12159" s="6">
        <v>1594361</v>
      </c>
      <c r="C12159" s="5"/>
      <c r="D12159" s="5">
        <v>246</v>
      </c>
      <c r="E12159" s="5">
        <v>63.1</v>
      </c>
      <c r="H12159" s="6" t="s">
        <v>177</v>
      </c>
      <c r="I12159" t="s">
        <v>12365</v>
      </c>
      <c r="J12159" t="s">
        <v>12288</v>
      </c>
      <c r="K12159">
        <v>12939</v>
      </c>
    </row>
    <row r="12160" spans="1:11" ht="16" x14ac:dyDescent="0.2">
      <c r="A12160" s="5" t="s">
        <v>12421</v>
      </c>
      <c r="B12160" s="6">
        <v>1594361</v>
      </c>
      <c r="C12160" s="5"/>
      <c r="D12160" s="5">
        <v>172</v>
      </c>
      <c r="E12160" s="5">
        <v>50.7</v>
      </c>
      <c r="H12160" s="6" t="s">
        <v>177</v>
      </c>
      <c r="I12160" t="s">
        <v>12365</v>
      </c>
      <c r="J12160" t="s">
        <v>12288</v>
      </c>
      <c r="K12160">
        <v>12940</v>
      </c>
    </row>
    <row r="12161" spans="1:11" ht="16" x14ac:dyDescent="0.2">
      <c r="A12161" s="5" t="s">
        <v>12422</v>
      </c>
      <c r="B12161" s="6">
        <v>1594361</v>
      </c>
      <c r="C12161" s="5"/>
      <c r="D12161" s="5">
        <v>360</v>
      </c>
      <c r="E12161" s="5">
        <v>95.2</v>
      </c>
      <c r="H12161" s="6" t="s">
        <v>177</v>
      </c>
      <c r="I12161" t="s">
        <v>12365</v>
      </c>
      <c r="J12161" t="s">
        <v>12288</v>
      </c>
      <c r="K12161">
        <v>12941</v>
      </c>
    </row>
    <row r="12162" spans="1:11" ht="16" x14ac:dyDescent="0.2">
      <c r="A12162" s="5" t="s">
        <v>12423</v>
      </c>
      <c r="B12162" s="6">
        <v>1594361</v>
      </c>
      <c r="C12162" s="5"/>
      <c r="D12162" s="5">
        <v>236</v>
      </c>
      <c r="E12162" s="5">
        <v>52.7</v>
      </c>
      <c r="H12162" s="6" t="s">
        <v>177</v>
      </c>
      <c r="I12162" t="s">
        <v>12365</v>
      </c>
      <c r="J12162" t="s">
        <v>12288</v>
      </c>
      <c r="K12162">
        <v>12942</v>
      </c>
    </row>
    <row r="12163" spans="1:11" ht="16" x14ac:dyDescent="0.2">
      <c r="A12163" s="5" t="s">
        <v>12424</v>
      </c>
      <c r="B12163" s="6">
        <v>1594361</v>
      </c>
      <c r="C12163" s="5"/>
      <c r="D12163" s="5">
        <v>152</v>
      </c>
      <c r="E12163" s="5">
        <v>29.3</v>
      </c>
      <c r="H12163" s="6" t="s">
        <v>177</v>
      </c>
      <c r="I12163" t="s">
        <v>12365</v>
      </c>
      <c r="J12163" t="s">
        <v>12288</v>
      </c>
      <c r="K12163">
        <v>12943</v>
      </c>
    </row>
    <row r="12164" spans="1:11" ht="16" x14ac:dyDescent="0.2">
      <c r="A12164" s="5" t="s">
        <v>12425</v>
      </c>
      <c r="B12164" s="6">
        <v>1594356</v>
      </c>
      <c r="C12164" s="5"/>
      <c r="D12164" s="5">
        <v>206</v>
      </c>
      <c r="E12164" s="5">
        <v>46.4</v>
      </c>
      <c r="H12164" s="6" t="s">
        <v>177</v>
      </c>
      <c r="I12164" t="s">
        <v>12365</v>
      </c>
      <c r="J12164" t="s">
        <v>12288</v>
      </c>
      <c r="K12164">
        <v>12944</v>
      </c>
    </row>
    <row r="12165" spans="1:11" ht="16" x14ac:dyDescent="0.2">
      <c r="A12165" s="5" t="s">
        <v>12426</v>
      </c>
      <c r="B12165" s="6">
        <v>1594356</v>
      </c>
      <c r="C12165" s="5"/>
      <c r="D12165" s="5">
        <v>204</v>
      </c>
      <c r="E12165" s="5">
        <v>48</v>
      </c>
      <c r="H12165" s="6" t="s">
        <v>177</v>
      </c>
      <c r="I12165" t="s">
        <v>12365</v>
      </c>
      <c r="J12165" t="s">
        <v>12288</v>
      </c>
      <c r="K12165">
        <v>12945</v>
      </c>
    </row>
    <row r="12166" spans="1:11" ht="16" x14ac:dyDescent="0.2">
      <c r="A12166" s="5" t="s">
        <v>12427</v>
      </c>
      <c r="B12166" s="6">
        <v>1594356</v>
      </c>
      <c r="C12166" s="5"/>
      <c r="D12166" s="5">
        <v>192</v>
      </c>
      <c r="E12166" s="5">
        <v>47.2</v>
      </c>
      <c r="H12166" s="6" t="s">
        <v>177</v>
      </c>
      <c r="I12166" t="s">
        <v>12365</v>
      </c>
      <c r="J12166" t="s">
        <v>12288</v>
      </c>
      <c r="K12166">
        <v>12946</v>
      </c>
    </row>
    <row r="12167" spans="1:11" ht="16" x14ac:dyDescent="0.2">
      <c r="A12167" s="5" t="s">
        <v>12428</v>
      </c>
      <c r="B12167" s="6">
        <v>1594356</v>
      </c>
      <c r="C12167" s="5"/>
      <c r="D12167" s="5">
        <v>247</v>
      </c>
      <c r="E12167" s="5">
        <v>61.2</v>
      </c>
      <c r="H12167" s="6" t="s">
        <v>177</v>
      </c>
      <c r="I12167" t="s">
        <v>12365</v>
      </c>
      <c r="J12167" t="s">
        <v>12288</v>
      </c>
      <c r="K12167">
        <v>12947</v>
      </c>
    </row>
    <row r="12168" spans="1:11" ht="16" x14ac:dyDescent="0.2">
      <c r="A12168" s="5" t="s">
        <v>12429</v>
      </c>
      <c r="B12168" s="6">
        <v>1594356</v>
      </c>
      <c r="C12168" s="5"/>
      <c r="D12168" s="5">
        <v>198</v>
      </c>
      <c r="E12168" s="5">
        <v>46.7</v>
      </c>
      <c r="H12168" s="6" t="s">
        <v>177</v>
      </c>
      <c r="I12168" t="s">
        <v>12365</v>
      </c>
      <c r="J12168" t="s">
        <v>12288</v>
      </c>
      <c r="K12168">
        <v>12948</v>
      </c>
    </row>
    <row r="12169" spans="1:11" ht="16" x14ac:dyDescent="0.2">
      <c r="A12169" s="5" t="s">
        <v>12430</v>
      </c>
      <c r="B12169" s="6">
        <v>1594386</v>
      </c>
      <c r="C12169" s="5"/>
      <c r="D12169" s="5">
        <v>140</v>
      </c>
      <c r="E12169" s="5">
        <v>29.4</v>
      </c>
      <c r="H12169" s="6" t="s">
        <v>177</v>
      </c>
      <c r="I12169" t="s">
        <v>12365</v>
      </c>
      <c r="J12169" t="s">
        <v>12288</v>
      </c>
      <c r="K12169">
        <v>12949</v>
      </c>
    </row>
    <row r="12170" spans="1:11" ht="16" x14ac:dyDescent="0.2">
      <c r="A12170" s="5" t="s">
        <v>12431</v>
      </c>
      <c r="B12170" s="6">
        <v>1594328</v>
      </c>
      <c r="C12170" s="5"/>
      <c r="D12170" s="5">
        <v>294</v>
      </c>
      <c r="E12170" s="5">
        <v>64.5</v>
      </c>
      <c r="H12170" s="6" t="s">
        <v>177</v>
      </c>
      <c r="I12170" t="s">
        <v>12365</v>
      </c>
      <c r="J12170" t="s">
        <v>12288</v>
      </c>
      <c r="K12170">
        <v>12950</v>
      </c>
    </row>
    <row r="12171" spans="1:11" ht="16" x14ac:dyDescent="0.2">
      <c r="A12171" s="5" t="s">
        <v>12432</v>
      </c>
      <c r="B12171" s="6">
        <v>1594386</v>
      </c>
      <c r="C12171" s="5"/>
      <c r="D12171" s="5">
        <v>151</v>
      </c>
      <c r="E12171" s="5">
        <v>35.299999999999997</v>
      </c>
      <c r="H12171" s="6" t="s">
        <v>177</v>
      </c>
      <c r="I12171" t="s">
        <v>12365</v>
      </c>
      <c r="J12171" t="s">
        <v>12288</v>
      </c>
      <c r="K12171">
        <v>12951</v>
      </c>
    </row>
    <row r="12172" spans="1:11" ht="16" x14ac:dyDescent="0.2">
      <c r="A12172" s="5" t="s">
        <v>12433</v>
      </c>
      <c r="B12172" s="6">
        <v>1594386</v>
      </c>
      <c r="C12172" s="5"/>
      <c r="D12172" s="5">
        <v>65</v>
      </c>
      <c r="E12172" s="5">
        <v>14.4</v>
      </c>
      <c r="H12172" s="6" t="s">
        <v>177</v>
      </c>
      <c r="I12172" t="s">
        <v>12365</v>
      </c>
      <c r="J12172" t="s">
        <v>12288</v>
      </c>
      <c r="K12172">
        <v>12952</v>
      </c>
    </row>
    <row r="12173" spans="1:11" ht="16" x14ac:dyDescent="0.2">
      <c r="A12173" s="5" t="s">
        <v>12434</v>
      </c>
      <c r="B12173" s="6">
        <v>1594386</v>
      </c>
      <c r="C12173" s="5"/>
      <c r="D12173" s="5">
        <v>95</v>
      </c>
      <c r="E12173" s="5">
        <v>22.7</v>
      </c>
      <c r="H12173" s="6" t="s">
        <v>177</v>
      </c>
      <c r="I12173" t="s">
        <v>12365</v>
      </c>
      <c r="J12173" t="s">
        <v>12288</v>
      </c>
      <c r="K12173">
        <v>12953</v>
      </c>
    </row>
    <row r="12174" spans="1:11" ht="16" x14ac:dyDescent="0.2">
      <c r="A12174" s="5" t="s">
        <v>12435</v>
      </c>
      <c r="B12174" s="6">
        <v>1594386</v>
      </c>
      <c r="C12174" s="5"/>
      <c r="D12174" s="5">
        <v>82</v>
      </c>
      <c r="E12174" s="5">
        <v>18</v>
      </c>
      <c r="H12174" s="6" t="s">
        <v>177</v>
      </c>
      <c r="I12174" t="s">
        <v>12365</v>
      </c>
      <c r="J12174" t="s">
        <v>12288</v>
      </c>
      <c r="K12174">
        <v>12954</v>
      </c>
    </row>
    <row r="12175" spans="1:11" ht="16" x14ac:dyDescent="0.2">
      <c r="A12175" s="5" t="s">
        <v>12436</v>
      </c>
      <c r="B12175" s="6">
        <v>1594514</v>
      </c>
      <c r="C12175" s="5"/>
      <c r="D12175" s="5">
        <v>57</v>
      </c>
      <c r="E12175" s="5">
        <v>11.6</v>
      </c>
      <c r="H12175" s="6" t="s">
        <v>177</v>
      </c>
      <c r="I12175" t="s">
        <v>12365</v>
      </c>
      <c r="J12175" t="s">
        <v>12288</v>
      </c>
      <c r="K12175">
        <v>12955</v>
      </c>
    </row>
    <row r="12176" spans="1:11" ht="16" x14ac:dyDescent="0.2">
      <c r="A12176" s="5" t="s">
        <v>12437</v>
      </c>
      <c r="B12176" s="6">
        <v>1594328</v>
      </c>
      <c r="C12176" s="5"/>
      <c r="D12176" s="5">
        <v>280</v>
      </c>
      <c r="E12176" s="5">
        <v>55.8</v>
      </c>
      <c r="H12176" s="6" t="s">
        <v>177</v>
      </c>
      <c r="I12176" t="s">
        <v>12365</v>
      </c>
      <c r="J12176" t="s">
        <v>12288</v>
      </c>
      <c r="K12176">
        <v>12956</v>
      </c>
    </row>
    <row r="12177" spans="1:11" ht="16" x14ac:dyDescent="0.2">
      <c r="A12177" s="5" t="s">
        <v>12438</v>
      </c>
      <c r="B12177" s="6">
        <v>1594328</v>
      </c>
      <c r="C12177" s="5"/>
      <c r="D12177" s="5">
        <v>277</v>
      </c>
      <c r="E12177" s="5">
        <v>63.6</v>
      </c>
      <c r="H12177" s="6" t="s">
        <v>177</v>
      </c>
      <c r="I12177" t="s">
        <v>12365</v>
      </c>
      <c r="J12177" t="s">
        <v>12288</v>
      </c>
      <c r="K12177">
        <v>12957</v>
      </c>
    </row>
    <row r="12178" spans="1:11" ht="16" x14ac:dyDescent="0.2">
      <c r="A12178" s="5" t="s">
        <v>12439</v>
      </c>
      <c r="B12178" s="6">
        <v>1594328</v>
      </c>
      <c r="C12178" s="5"/>
      <c r="D12178" s="5">
        <v>316</v>
      </c>
      <c r="E12178" s="5">
        <v>80.099999999999994</v>
      </c>
      <c r="H12178" s="6" t="s">
        <v>177</v>
      </c>
      <c r="I12178" t="s">
        <v>12365</v>
      </c>
      <c r="J12178" t="s">
        <v>12288</v>
      </c>
      <c r="K12178">
        <v>12958</v>
      </c>
    </row>
    <row r="12179" spans="1:11" ht="16" x14ac:dyDescent="0.2">
      <c r="A12179" s="5" t="s">
        <v>12440</v>
      </c>
      <c r="B12179" s="6">
        <v>1594328</v>
      </c>
      <c r="C12179" s="5"/>
      <c r="D12179" s="5">
        <v>271</v>
      </c>
      <c r="E12179" s="5">
        <v>61.3</v>
      </c>
      <c r="H12179" s="6" t="s">
        <v>177</v>
      </c>
      <c r="I12179" t="s">
        <v>12365</v>
      </c>
      <c r="J12179" t="s">
        <v>12288</v>
      </c>
      <c r="K12179">
        <v>12959</v>
      </c>
    </row>
    <row r="12180" spans="1:11" ht="16" x14ac:dyDescent="0.2">
      <c r="A12180" s="5" t="s">
        <v>12441</v>
      </c>
      <c r="B12180" s="6">
        <v>1594521</v>
      </c>
      <c r="C12180" s="5"/>
      <c r="D12180" s="5">
        <v>52</v>
      </c>
      <c r="E12180" s="5">
        <v>17</v>
      </c>
      <c r="H12180" s="6" t="s">
        <v>177</v>
      </c>
      <c r="I12180" t="s">
        <v>12365</v>
      </c>
      <c r="J12180" t="s">
        <v>12288</v>
      </c>
      <c r="K12180">
        <v>12960</v>
      </c>
    </row>
    <row r="12181" spans="1:11" ht="16" x14ac:dyDescent="0.2">
      <c r="A12181" s="5" t="s">
        <v>12442</v>
      </c>
      <c r="B12181" s="6">
        <v>1594521</v>
      </c>
      <c r="C12181" s="5"/>
      <c r="D12181" s="5">
        <v>60</v>
      </c>
      <c r="E12181" s="5">
        <v>17.2</v>
      </c>
      <c r="H12181" s="6" t="s">
        <v>177</v>
      </c>
      <c r="I12181" t="s">
        <v>12365</v>
      </c>
      <c r="J12181" t="s">
        <v>12288</v>
      </c>
      <c r="K12181">
        <v>12961</v>
      </c>
    </row>
    <row r="12182" spans="1:11" ht="16" x14ac:dyDescent="0.2">
      <c r="A12182" s="5" t="s">
        <v>12443</v>
      </c>
      <c r="B12182" s="6">
        <v>1594515</v>
      </c>
      <c r="C12182" s="5"/>
      <c r="D12182" s="5">
        <v>66</v>
      </c>
      <c r="E12182" s="5">
        <v>17.600000000000001</v>
      </c>
      <c r="H12182" s="6" t="s">
        <v>177</v>
      </c>
      <c r="I12182" t="s">
        <v>12365</v>
      </c>
      <c r="J12182" t="s">
        <v>12288</v>
      </c>
      <c r="K12182">
        <v>12962</v>
      </c>
    </row>
    <row r="12183" spans="1:11" ht="16" x14ac:dyDescent="0.2">
      <c r="A12183" s="5" t="s">
        <v>12444</v>
      </c>
      <c r="B12183" s="6">
        <v>1594514</v>
      </c>
      <c r="C12183" s="5"/>
      <c r="D12183" s="5">
        <v>45</v>
      </c>
      <c r="E12183" s="5">
        <v>8.1999999999999993</v>
      </c>
      <c r="H12183" s="6" t="s">
        <v>177</v>
      </c>
      <c r="I12183" t="s">
        <v>12365</v>
      </c>
      <c r="J12183" t="s">
        <v>12288</v>
      </c>
      <c r="K12183">
        <v>12963</v>
      </c>
    </row>
    <row r="12184" spans="1:11" ht="16" x14ac:dyDescent="0.2">
      <c r="A12184" s="5" t="s">
        <v>12445</v>
      </c>
      <c r="B12184" s="6">
        <v>1594252</v>
      </c>
      <c r="C12184" s="5"/>
      <c r="D12184" s="5">
        <v>189</v>
      </c>
      <c r="E12184" s="5">
        <v>52.7</v>
      </c>
      <c r="H12184" s="6" t="s">
        <v>177</v>
      </c>
      <c r="I12184" t="s">
        <v>12365</v>
      </c>
      <c r="J12184" t="s">
        <v>12288</v>
      </c>
      <c r="K12184">
        <v>12964</v>
      </c>
    </row>
    <row r="12185" spans="1:11" ht="16" x14ac:dyDescent="0.2">
      <c r="A12185" s="5" t="s">
        <v>12446</v>
      </c>
      <c r="B12185" s="6">
        <v>1594252</v>
      </c>
      <c r="C12185" s="5"/>
      <c r="D12185" s="5">
        <v>284</v>
      </c>
      <c r="E12185" s="5">
        <v>67</v>
      </c>
      <c r="H12185" s="6" t="s">
        <v>177</v>
      </c>
      <c r="I12185" t="s">
        <v>12365</v>
      </c>
      <c r="J12185" t="s">
        <v>12288</v>
      </c>
      <c r="K12185">
        <v>12965</v>
      </c>
    </row>
    <row r="12186" spans="1:11" ht="16" x14ac:dyDescent="0.2">
      <c r="A12186" s="5" t="s">
        <v>12447</v>
      </c>
      <c r="B12186" s="6">
        <v>1594252</v>
      </c>
      <c r="C12186" s="5"/>
      <c r="D12186" s="5">
        <v>161</v>
      </c>
      <c r="E12186" s="5">
        <v>44.5</v>
      </c>
      <c r="H12186" s="6" t="s">
        <v>177</v>
      </c>
      <c r="I12186" t="s">
        <v>12365</v>
      </c>
      <c r="J12186" t="s">
        <v>12288</v>
      </c>
      <c r="K12186">
        <v>12966</v>
      </c>
    </row>
    <row r="12187" spans="1:11" ht="16" x14ac:dyDescent="0.2">
      <c r="A12187" s="5" t="s">
        <v>12448</v>
      </c>
      <c r="B12187" s="6">
        <v>1594252</v>
      </c>
      <c r="C12187" s="5"/>
      <c r="D12187" s="5">
        <v>122</v>
      </c>
      <c r="E12187" s="5">
        <v>27.3</v>
      </c>
      <c r="H12187" s="6" t="s">
        <v>177</v>
      </c>
      <c r="I12187" t="s">
        <v>12365</v>
      </c>
      <c r="J12187" t="s">
        <v>12288</v>
      </c>
      <c r="K12187">
        <v>12967</v>
      </c>
    </row>
    <row r="12188" spans="1:11" ht="16" x14ac:dyDescent="0.2">
      <c r="A12188" s="5" t="s">
        <v>12449</v>
      </c>
      <c r="B12188" s="6">
        <v>1594284</v>
      </c>
      <c r="C12188" s="5"/>
      <c r="D12188" s="5">
        <v>92</v>
      </c>
      <c r="E12188" s="5">
        <v>23.2</v>
      </c>
      <c r="H12188" s="6" t="s">
        <v>177</v>
      </c>
      <c r="I12188" t="s">
        <v>12365</v>
      </c>
      <c r="J12188" t="s">
        <v>12288</v>
      </c>
      <c r="K12188">
        <v>12968</v>
      </c>
    </row>
    <row r="12189" spans="1:11" ht="16" x14ac:dyDescent="0.2">
      <c r="A12189" s="5" t="s">
        <v>12450</v>
      </c>
      <c r="B12189" s="6">
        <v>1594284</v>
      </c>
      <c r="C12189" s="5"/>
      <c r="D12189" s="5">
        <v>53</v>
      </c>
      <c r="E12189" s="5">
        <v>14.2</v>
      </c>
      <c r="H12189" s="6" t="s">
        <v>177</v>
      </c>
      <c r="I12189" t="s">
        <v>12365</v>
      </c>
      <c r="J12189" t="s">
        <v>12288</v>
      </c>
      <c r="K12189">
        <v>12969</v>
      </c>
    </row>
    <row r="12190" spans="1:11" ht="16" x14ac:dyDescent="0.2">
      <c r="A12190" s="5" t="s">
        <v>12451</v>
      </c>
      <c r="B12190" s="6">
        <v>1594274</v>
      </c>
      <c r="C12190" s="5"/>
      <c r="D12190" s="5">
        <v>59</v>
      </c>
      <c r="E12190" s="5">
        <v>15.1</v>
      </c>
      <c r="H12190" s="6" t="s">
        <v>177</v>
      </c>
      <c r="I12190" t="s">
        <v>12365</v>
      </c>
      <c r="J12190" t="s">
        <v>12288</v>
      </c>
      <c r="K12190">
        <v>12970</v>
      </c>
    </row>
    <row r="12191" spans="1:11" ht="16" x14ac:dyDescent="0.2">
      <c r="A12191" s="5" t="s">
        <v>12452</v>
      </c>
      <c r="B12191" s="6">
        <v>1594274</v>
      </c>
      <c r="C12191" s="5"/>
      <c r="D12191" s="5">
        <v>113</v>
      </c>
      <c r="E12191" s="5">
        <v>36.4</v>
      </c>
      <c r="H12191" s="6" t="s">
        <v>177</v>
      </c>
      <c r="I12191" t="s">
        <v>12365</v>
      </c>
      <c r="J12191" t="s">
        <v>12288</v>
      </c>
      <c r="K12191">
        <v>12971</v>
      </c>
    </row>
    <row r="12192" spans="1:11" ht="16" x14ac:dyDescent="0.2">
      <c r="A12192" s="5" t="s">
        <v>12453</v>
      </c>
      <c r="B12192" s="6">
        <v>1594274</v>
      </c>
      <c r="C12192" s="5"/>
      <c r="D12192" s="5">
        <v>78</v>
      </c>
      <c r="E12192" s="5">
        <v>26.3</v>
      </c>
      <c r="H12192" s="6" t="s">
        <v>177</v>
      </c>
      <c r="I12192" t="s">
        <v>12365</v>
      </c>
      <c r="J12192" t="s">
        <v>12288</v>
      </c>
      <c r="K12192">
        <v>12972</v>
      </c>
    </row>
    <row r="12193" spans="1:11" ht="16" x14ac:dyDescent="0.2">
      <c r="A12193" s="5" t="s">
        <v>12454</v>
      </c>
      <c r="B12193" s="6">
        <v>1594274</v>
      </c>
      <c r="C12193" s="5"/>
      <c r="D12193" s="5">
        <v>74</v>
      </c>
      <c r="E12193" s="5">
        <v>23.6</v>
      </c>
      <c r="H12193" s="6" t="s">
        <v>177</v>
      </c>
      <c r="I12193" t="s">
        <v>12365</v>
      </c>
      <c r="J12193" t="s">
        <v>12288</v>
      </c>
      <c r="K12193">
        <v>12973</v>
      </c>
    </row>
    <row r="12194" spans="1:11" ht="16" x14ac:dyDescent="0.2">
      <c r="A12194" s="5" t="s">
        <v>12455</v>
      </c>
      <c r="B12194" s="6">
        <v>1594252</v>
      </c>
      <c r="C12194" s="5"/>
      <c r="D12194" s="5">
        <v>371</v>
      </c>
      <c r="E12194" s="5">
        <v>85.6</v>
      </c>
      <c r="H12194" s="6" t="s">
        <v>177</v>
      </c>
      <c r="I12194" t="s">
        <v>12365</v>
      </c>
      <c r="J12194" t="s">
        <v>12288</v>
      </c>
      <c r="K12194">
        <v>12974</v>
      </c>
    </row>
    <row r="12195" spans="1:11" ht="16" x14ac:dyDescent="0.2">
      <c r="A12195" s="5" t="s">
        <v>12456</v>
      </c>
      <c r="B12195" s="6">
        <v>1594392</v>
      </c>
      <c r="C12195" s="5"/>
      <c r="D12195" s="5">
        <v>234</v>
      </c>
      <c r="E12195" s="5">
        <v>40</v>
      </c>
      <c r="H12195" s="6" t="s">
        <v>177</v>
      </c>
      <c r="I12195" t="s">
        <v>12365</v>
      </c>
      <c r="J12195" t="s">
        <v>12288</v>
      </c>
      <c r="K12195">
        <v>12975</v>
      </c>
    </row>
    <row r="12196" spans="1:11" ht="16" x14ac:dyDescent="0.2">
      <c r="A12196" s="5" t="s">
        <v>12457</v>
      </c>
      <c r="B12196" s="6">
        <v>1594392</v>
      </c>
      <c r="C12196" s="5"/>
      <c r="D12196" s="5">
        <v>115</v>
      </c>
      <c r="E12196" s="5">
        <v>31.8</v>
      </c>
      <c r="H12196" s="6" t="s">
        <v>177</v>
      </c>
      <c r="I12196" t="s">
        <v>12365</v>
      </c>
      <c r="J12196" t="s">
        <v>12288</v>
      </c>
      <c r="K12196">
        <v>12976</v>
      </c>
    </row>
    <row r="12197" spans="1:11" ht="16" x14ac:dyDescent="0.2">
      <c r="A12197" s="5" t="s">
        <v>12458</v>
      </c>
      <c r="B12197" s="6">
        <v>1594392</v>
      </c>
      <c r="C12197" s="5"/>
      <c r="D12197" s="5">
        <v>175</v>
      </c>
      <c r="E12197" s="5">
        <v>56</v>
      </c>
      <c r="H12197" s="6" t="s">
        <v>177</v>
      </c>
      <c r="I12197" t="s">
        <v>12365</v>
      </c>
      <c r="J12197" t="s">
        <v>12288</v>
      </c>
      <c r="K12197">
        <v>12977</v>
      </c>
    </row>
    <row r="12198" spans="1:11" ht="16" x14ac:dyDescent="0.2">
      <c r="A12198" s="5" t="s">
        <v>12459</v>
      </c>
      <c r="B12198" s="6">
        <v>1594392</v>
      </c>
      <c r="C12198" s="5"/>
      <c r="D12198" s="5">
        <v>283</v>
      </c>
      <c r="E12198" s="5">
        <v>69</v>
      </c>
      <c r="H12198" s="6" t="s">
        <v>177</v>
      </c>
      <c r="I12198" t="s">
        <v>12365</v>
      </c>
      <c r="J12198" t="s">
        <v>12288</v>
      </c>
      <c r="K12198">
        <v>12978</v>
      </c>
    </row>
    <row r="12199" spans="1:11" ht="16" x14ac:dyDescent="0.2">
      <c r="A12199" s="5" t="s">
        <v>12460</v>
      </c>
      <c r="B12199" s="6">
        <v>1594392</v>
      </c>
      <c r="C12199" s="5"/>
      <c r="D12199" s="5">
        <v>195</v>
      </c>
      <c r="E12199" s="5">
        <v>41.5</v>
      </c>
      <c r="H12199" s="6" t="s">
        <v>177</v>
      </c>
      <c r="I12199" t="s">
        <v>12365</v>
      </c>
      <c r="J12199" t="s">
        <v>12288</v>
      </c>
      <c r="K12199">
        <v>12979</v>
      </c>
    </row>
    <row r="12200" spans="1:11" ht="16" x14ac:dyDescent="0.2">
      <c r="A12200" s="5" t="s">
        <v>12461</v>
      </c>
      <c r="B12200" s="6">
        <v>1594265</v>
      </c>
      <c r="C12200" s="5"/>
      <c r="D12200" s="5">
        <v>227</v>
      </c>
      <c r="E12200" s="5">
        <v>64.5</v>
      </c>
      <c r="H12200" s="6" t="s">
        <v>177</v>
      </c>
      <c r="I12200" t="s">
        <v>12365</v>
      </c>
      <c r="J12200" t="s">
        <v>12288</v>
      </c>
      <c r="K12200">
        <v>12980</v>
      </c>
    </row>
    <row r="12201" spans="1:11" ht="16" x14ac:dyDescent="0.2">
      <c r="A12201" s="5" t="s">
        <v>12462</v>
      </c>
      <c r="B12201" s="6">
        <v>1594265</v>
      </c>
      <c r="C12201" s="5"/>
      <c r="D12201" s="5">
        <v>158</v>
      </c>
      <c r="E12201" s="5">
        <v>36.6</v>
      </c>
      <c r="H12201" s="6" t="s">
        <v>177</v>
      </c>
      <c r="I12201" t="s">
        <v>12365</v>
      </c>
      <c r="J12201" t="s">
        <v>12288</v>
      </c>
      <c r="K12201">
        <v>12981</v>
      </c>
    </row>
    <row r="12202" spans="1:11" ht="16" x14ac:dyDescent="0.2">
      <c r="A12202" s="5" t="s">
        <v>12463</v>
      </c>
      <c r="B12202" s="6">
        <v>1594265</v>
      </c>
      <c r="C12202" s="5"/>
      <c r="D12202" s="5">
        <v>101</v>
      </c>
      <c r="E12202" s="5">
        <v>23.4</v>
      </c>
      <c r="H12202" s="6" t="s">
        <v>177</v>
      </c>
      <c r="I12202" t="s">
        <v>12365</v>
      </c>
      <c r="J12202" t="s">
        <v>12288</v>
      </c>
      <c r="K12202">
        <v>12982</v>
      </c>
    </row>
    <row r="12203" spans="1:11" ht="16" x14ac:dyDescent="0.2">
      <c r="A12203" s="5" t="s">
        <v>12464</v>
      </c>
      <c r="B12203" s="6">
        <v>1594265</v>
      </c>
      <c r="C12203" s="5"/>
      <c r="D12203" s="5">
        <v>284</v>
      </c>
      <c r="E12203" s="5">
        <v>70.8</v>
      </c>
      <c r="H12203" s="6" t="s">
        <v>177</v>
      </c>
      <c r="I12203" t="s">
        <v>12365</v>
      </c>
      <c r="J12203" t="s">
        <v>12288</v>
      </c>
      <c r="K12203">
        <v>12983</v>
      </c>
    </row>
    <row r="12204" spans="1:11" ht="16" x14ac:dyDescent="0.2">
      <c r="A12204" s="5" t="s">
        <v>12465</v>
      </c>
      <c r="B12204" s="6">
        <v>1594265</v>
      </c>
      <c r="C12204" s="5"/>
      <c r="D12204" s="5">
        <v>150</v>
      </c>
      <c r="E12204" s="5">
        <v>34.799999999999997</v>
      </c>
      <c r="H12204" s="6" t="s">
        <v>177</v>
      </c>
      <c r="I12204" t="s">
        <v>12365</v>
      </c>
      <c r="J12204" t="s">
        <v>12288</v>
      </c>
      <c r="K12204">
        <v>12984</v>
      </c>
    </row>
    <row r="12205" spans="1:11" ht="16" x14ac:dyDescent="0.2">
      <c r="A12205" s="5" t="s">
        <v>12466</v>
      </c>
      <c r="B12205" s="6">
        <v>1594293</v>
      </c>
      <c r="C12205" s="5"/>
      <c r="D12205" s="5">
        <v>68</v>
      </c>
      <c r="E12205" s="5">
        <v>15.4</v>
      </c>
      <c r="H12205" s="6" t="s">
        <v>177</v>
      </c>
      <c r="I12205" t="s">
        <v>12365</v>
      </c>
      <c r="J12205" t="s">
        <v>12288</v>
      </c>
      <c r="K12205">
        <v>12985</v>
      </c>
    </row>
    <row r="12206" spans="1:11" ht="16" x14ac:dyDescent="0.2">
      <c r="A12206" s="5" t="s">
        <v>12467</v>
      </c>
      <c r="B12206" s="6">
        <v>1594327</v>
      </c>
      <c r="C12206" s="5"/>
      <c r="D12206" s="5">
        <v>211</v>
      </c>
      <c r="E12206" s="5">
        <v>53.4</v>
      </c>
      <c r="F12206" s="5"/>
      <c r="G12206" s="5"/>
      <c r="H12206" s="6" t="s">
        <v>177</v>
      </c>
      <c r="I12206" s="5" t="s">
        <v>12365</v>
      </c>
      <c r="J12206" t="s">
        <v>12468</v>
      </c>
      <c r="K12206">
        <v>12986</v>
      </c>
    </row>
    <row r="12207" spans="1:11" ht="16" x14ac:dyDescent="0.2">
      <c r="A12207" s="5" t="s">
        <v>12469</v>
      </c>
      <c r="B12207" s="6">
        <v>1594327</v>
      </c>
      <c r="C12207" s="5"/>
      <c r="D12207" s="5">
        <v>266</v>
      </c>
      <c r="E12207" s="5">
        <v>63.2</v>
      </c>
      <c r="F12207" s="5"/>
      <c r="G12207" s="5"/>
      <c r="H12207" s="6" t="s">
        <v>177</v>
      </c>
      <c r="I12207" s="5" t="s">
        <v>12365</v>
      </c>
      <c r="J12207" t="s">
        <v>12468</v>
      </c>
      <c r="K12207">
        <v>12987</v>
      </c>
    </row>
    <row r="12208" spans="1:11" ht="16" x14ac:dyDescent="0.2">
      <c r="A12208" s="5" t="s">
        <v>12470</v>
      </c>
      <c r="B12208" s="6">
        <v>1594327</v>
      </c>
      <c r="C12208" s="5"/>
      <c r="D12208" s="5">
        <v>257</v>
      </c>
      <c r="E12208" s="5">
        <v>63.7</v>
      </c>
      <c r="F12208" s="5"/>
      <c r="G12208" s="5"/>
      <c r="H12208" s="6" t="s">
        <v>177</v>
      </c>
      <c r="I12208" s="5" t="s">
        <v>12365</v>
      </c>
      <c r="J12208" t="s">
        <v>12468</v>
      </c>
      <c r="K12208">
        <v>12988</v>
      </c>
    </row>
    <row r="12209" spans="1:11" ht="16" x14ac:dyDescent="0.2">
      <c r="A12209" s="5" t="s">
        <v>12471</v>
      </c>
      <c r="B12209" s="6">
        <v>1594327</v>
      </c>
      <c r="C12209" s="5"/>
      <c r="D12209" s="5">
        <v>147</v>
      </c>
      <c r="E12209" s="5">
        <v>38.9</v>
      </c>
      <c r="F12209" s="5"/>
      <c r="G12209" s="5"/>
      <c r="H12209" s="6" t="s">
        <v>177</v>
      </c>
      <c r="I12209" s="5" t="s">
        <v>12365</v>
      </c>
      <c r="J12209" t="s">
        <v>12468</v>
      </c>
      <c r="K12209">
        <v>12989</v>
      </c>
    </row>
    <row r="12210" spans="1:11" ht="16" x14ac:dyDescent="0.2">
      <c r="A12210" s="5" t="s">
        <v>12472</v>
      </c>
      <c r="B12210" s="6">
        <v>1594327</v>
      </c>
      <c r="C12210" s="5"/>
      <c r="D12210" s="5">
        <v>118</v>
      </c>
      <c r="E12210" s="5">
        <v>29.2</v>
      </c>
      <c r="F12210" s="5"/>
      <c r="G12210" s="5"/>
      <c r="H12210" s="6" t="s">
        <v>177</v>
      </c>
      <c r="I12210" s="5" t="s">
        <v>12365</v>
      </c>
      <c r="J12210" t="s">
        <v>12468</v>
      </c>
      <c r="K12210">
        <v>12990</v>
      </c>
    </row>
    <row r="12211" spans="1:11" ht="16" x14ac:dyDescent="0.2">
      <c r="A12211" s="5" t="s">
        <v>12473</v>
      </c>
      <c r="B12211" s="6">
        <v>1594353</v>
      </c>
      <c r="C12211" s="5"/>
      <c r="D12211" s="5">
        <v>219</v>
      </c>
      <c r="E12211" s="5">
        <v>43.8</v>
      </c>
      <c r="F12211" s="5"/>
      <c r="G12211" s="5"/>
      <c r="H12211" s="6" t="s">
        <v>177</v>
      </c>
      <c r="I12211" s="5" t="s">
        <v>12365</v>
      </c>
      <c r="J12211" t="s">
        <v>12468</v>
      </c>
      <c r="K12211">
        <v>12991</v>
      </c>
    </row>
    <row r="12212" spans="1:11" ht="16" x14ac:dyDescent="0.2">
      <c r="A12212" s="5" t="s">
        <v>12474</v>
      </c>
      <c r="B12212" s="6">
        <v>1594353</v>
      </c>
      <c r="C12212" s="5"/>
      <c r="D12212" s="5">
        <v>315</v>
      </c>
      <c r="E12212" s="5">
        <v>108</v>
      </c>
      <c r="F12212" s="5"/>
      <c r="G12212" s="5"/>
      <c r="H12212" s="6" t="s">
        <v>177</v>
      </c>
      <c r="I12212" s="5" t="s">
        <v>12365</v>
      </c>
      <c r="J12212" t="s">
        <v>12468</v>
      </c>
      <c r="K12212">
        <v>12992</v>
      </c>
    </row>
    <row r="12213" spans="1:11" ht="16" x14ac:dyDescent="0.2">
      <c r="A12213" s="5" t="s">
        <v>12475</v>
      </c>
      <c r="B12213" s="6">
        <v>1594353</v>
      </c>
      <c r="C12213" s="5"/>
      <c r="D12213" s="5">
        <v>42</v>
      </c>
      <c r="E12213" s="5">
        <v>12.7</v>
      </c>
      <c r="F12213" s="5"/>
      <c r="G12213" s="5"/>
      <c r="H12213" s="6" t="s">
        <v>177</v>
      </c>
      <c r="I12213" s="5" t="s">
        <v>12365</v>
      </c>
      <c r="J12213" t="s">
        <v>12468</v>
      </c>
      <c r="K12213">
        <v>12993</v>
      </c>
    </row>
    <row r="12214" spans="1:11" ht="16" x14ac:dyDescent="0.2">
      <c r="A12214" s="5" t="s">
        <v>12476</v>
      </c>
      <c r="B12214" s="6">
        <v>1594353</v>
      </c>
      <c r="C12214" s="5"/>
      <c r="D12214" s="5">
        <v>50</v>
      </c>
      <c r="E12214" s="5">
        <v>15.9</v>
      </c>
      <c r="F12214" s="5"/>
      <c r="G12214" s="5"/>
      <c r="H12214" s="6" t="s">
        <v>177</v>
      </c>
      <c r="I12214" s="5" t="s">
        <v>12365</v>
      </c>
      <c r="J12214" t="s">
        <v>12468</v>
      </c>
      <c r="K12214">
        <v>12994</v>
      </c>
    </row>
    <row r="12215" spans="1:11" ht="16" x14ac:dyDescent="0.2">
      <c r="A12215" s="5" t="s">
        <v>12477</v>
      </c>
      <c r="B12215" s="6">
        <v>1594353</v>
      </c>
      <c r="C12215" s="5"/>
      <c r="D12215" s="5">
        <v>227</v>
      </c>
      <c r="E12215" s="5">
        <v>60.5</v>
      </c>
      <c r="F12215" s="5"/>
      <c r="G12215" s="5"/>
      <c r="H12215" s="6" t="s">
        <v>177</v>
      </c>
      <c r="I12215" s="5" t="s">
        <v>12365</v>
      </c>
      <c r="J12215" t="s">
        <v>12468</v>
      </c>
      <c r="K12215">
        <v>12995</v>
      </c>
    </row>
    <row r="12216" spans="1:11" ht="16" x14ac:dyDescent="0.2">
      <c r="A12216" s="5" t="s">
        <v>12478</v>
      </c>
      <c r="B12216" s="6">
        <v>1594331</v>
      </c>
      <c r="C12216" s="5"/>
      <c r="D12216" s="5">
        <v>207</v>
      </c>
      <c r="E12216" s="5">
        <v>40.6</v>
      </c>
      <c r="F12216" s="5"/>
      <c r="G12216" s="5"/>
      <c r="H12216" s="6" t="s">
        <v>177</v>
      </c>
      <c r="I12216" s="5" t="s">
        <v>12365</v>
      </c>
      <c r="J12216" t="s">
        <v>12468</v>
      </c>
      <c r="K12216">
        <v>12996</v>
      </c>
    </row>
    <row r="12217" spans="1:11" ht="16" x14ac:dyDescent="0.2">
      <c r="A12217" s="5" t="s">
        <v>12479</v>
      </c>
      <c r="B12217" s="6">
        <v>1594331</v>
      </c>
      <c r="C12217" s="5"/>
      <c r="D12217" s="5">
        <v>210</v>
      </c>
      <c r="E12217" s="5">
        <v>56.5</v>
      </c>
      <c r="F12217" s="5"/>
      <c r="G12217" s="5"/>
      <c r="H12217" s="6" t="s">
        <v>177</v>
      </c>
      <c r="I12217" s="5" t="s">
        <v>12365</v>
      </c>
      <c r="J12217" t="s">
        <v>12468</v>
      </c>
      <c r="K12217">
        <v>12997</v>
      </c>
    </row>
    <row r="12218" spans="1:11" ht="16" x14ac:dyDescent="0.2">
      <c r="A12218" s="5" t="s">
        <v>12480</v>
      </c>
      <c r="B12218" s="6">
        <v>1594331</v>
      </c>
      <c r="C12218" s="5"/>
      <c r="D12218" s="5">
        <v>244</v>
      </c>
      <c r="E12218" s="5">
        <v>57.8</v>
      </c>
      <c r="H12218" s="6" t="s">
        <v>177</v>
      </c>
      <c r="I12218" t="s">
        <v>12365</v>
      </c>
      <c r="J12218" t="s">
        <v>12468</v>
      </c>
      <c r="K12218">
        <v>12998</v>
      </c>
    </row>
    <row r="12219" spans="1:11" ht="16" x14ac:dyDescent="0.2">
      <c r="A12219" s="5" t="s">
        <v>12481</v>
      </c>
      <c r="B12219" s="6">
        <v>1594331</v>
      </c>
      <c r="C12219" s="5"/>
      <c r="D12219" s="5">
        <v>339</v>
      </c>
      <c r="E12219" s="5">
        <v>87.3</v>
      </c>
      <c r="H12219" s="6" t="s">
        <v>177</v>
      </c>
      <c r="I12219" t="s">
        <v>12365</v>
      </c>
      <c r="J12219" t="s">
        <v>12468</v>
      </c>
      <c r="K12219">
        <v>12999</v>
      </c>
    </row>
    <row r="12220" spans="1:11" ht="16" x14ac:dyDescent="0.2">
      <c r="A12220" s="5" t="s">
        <v>12482</v>
      </c>
      <c r="B12220" s="6">
        <v>1594331</v>
      </c>
      <c r="C12220" s="5"/>
      <c r="D12220" s="5">
        <v>205</v>
      </c>
      <c r="E12220" s="5">
        <v>40.299999999999997</v>
      </c>
      <c r="H12220" s="6" t="s">
        <v>177</v>
      </c>
      <c r="I12220" t="s">
        <v>12365</v>
      </c>
      <c r="J12220" t="s">
        <v>12468</v>
      </c>
      <c r="K12220">
        <v>13000</v>
      </c>
    </row>
    <row r="12221" spans="1:11" ht="16" x14ac:dyDescent="0.2">
      <c r="A12221" s="5" t="s">
        <v>12483</v>
      </c>
      <c r="B12221" s="6">
        <v>1594330</v>
      </c>
      <c r="C12221" s="5"/>
      <c r="D12221" s="5">
        <v>291</v>
      </c>
      <c r="E12221" s="5">
        <v>85.4</v>
      </c>
      <c r="H12221" s="6" t="s">
        <v>177</v>
      </c>
      <c r="I12221" t="s">
        <v>12365</v>
      </c>
      <c r="J12221" t="s">
        <v>12468</v>
      </c>
      <c r="K12221">
        <v>13001</v>
      </c>
    </row>
    <row r="12222" spans="1:11" ht="16" x14ac:dyDescent="0.2">
      <c r="A12222" s="5" t="s">
        <v>12484</v>
      </c>
      <c r="B12222" s="6">
        <v>1594330</v>
      </c>
      <c r="C12222" s="5"/>
      <c r="D12222" s="5">
        <v>279</v>
      </c>
      <c r="E12222" s="5">
        <v>78.8</v>
      </c>
      <c r="H12222" s="6" t="s">
        <v>177</v>
      </c>
      <c r="I12222" t="s">
        <v>12365</v>
      </c>
      <c r="J12222" t="s">
        <v>12468</v>
      </c>
      <c r="K12222">
        <v>13002</v>
      </c>
    </row>
    <row r="12223" spans="1:11" ht="16" x14ac:dyDescent="0.2">
      <c r="A12223" s="5" t="s">
        <v>12485</v>
      </c>
      <c r="B12223" s="6">
        <v>1594330</v>
      </c>
      <c r="C12223" s="5"/>
      <c r="D12223" s="5">
        <v>215</v>
      </c>
      <c r="E12223" s="5">
        <v>56.7</v>
      </c>
      <c r="H12223" s="6" t="s">
        <v>177</v>
      </c>
      <c r="I12223" t="s">
        <v>12365</v>
      </c>
      <c r="J12223" t="s">
        <v>12468</v>
      </c>
      <c r="K12223">
        <v>13003</v>
      </c>
    </row>
    <row r="12224" spans="1:11" ht="16" x14ac:dyDescent="0.2">
      <c r="A12224" s="5" t="s">
        <v>12486</v>
      </c>
      <c r="B12224" s="6">
        <v>1594330</v>
      </c>
      <c r="C12224" s="5"/>
      <c r="D12224" s="5">
        <v>264</v>
      </c>
      <c r="E12224" s="5">
        <v>73.7</v>
      </c>
      <c r="H12224" s="6" t="s">
        <v>177</v>
      </c>
      <c r="I12224" t="s">
        <v>12365</v>
      </c>
      <c r="J12224" t="s">
        <v>12468</v>
      </c>
      <c r="K12224">
        <v>13004</v>
      </c>
    </row>
    <row r="12225" spans="1:11" ht="16" x14ac:dyDescent="0.2">
      <c r="A12225" s="5" t="s">
        <v>12487</v>
      </c>
      <c r="B12225" s="6">
        <v>1594330</v>
      </c>
      <c r="C12225" s="5"/>
      <c r="D12225" s="5">
        <v>254</v>
      </c>
      <c r="E12225" s="5">
        <v>76.400000000000006</v>
      </c>
      <c r="H12225" s="6" t="s">
        <v>177</v>
      </c>
      <c r="I12225" t="s">
        <v>12365</v>
      </c>
      <c r="J12225" t="s">
        <v>12468</v>
      </c>
      <c r="K12225">
        <v>13005</v>
      </c>
    </row>
    <row r="12226" spans="1:11" ht="16" x14ac:dyDescent="0.2">
      <c r="A12226" s="5" t="s">
        <v>12488</v>
      </c>
      <c r="B12226" s="6">
        <v>1594306</v>
      </c>
      <c r="C12226" s="5"/>
      <c r="D12226" s="5">
        <v>173</v>
      </c>
      <c r="E12226" s="5">
        <v>51.4</v>
      </c>
      <c r="H12226" s="6" t="s">
        <v>177</v>
      </c>
      <c r="I12226" t="s">
        <v>12365</v>
      </c>
      <c r="J12226" t="s">
        <v>12468</v>
      </c>
      <c r="K12226">
        <v>13006</v>
      </c>
    </row>
    <row r="12227" spans="1:11" ht="16" x14ac:dyDescent="0.2">
      <c r="A12227" s="5" t="s">
        <v>12489</v>
      </c>
      <c r="B12227" s="6">
        <v>1594306</v>
      </c>
      <c r="C12227" s="5"/>
      <c r="D12227" s="5">
        <v>134</v>
      </c>
      <c r="E12227" s="5">
        <v>36.700000000000003</v>
      </c>
      <c r="H12227" s="6" t="s">
        <v>177</v>
      </c>
      <c r="I12227" t="s">
        <v>12365</v>
      </c>
      <c r="J12227" t="s">
        <v>12468</v>
      </c>
      <c r="K12227">
        <v>13007</v>
      </c>
    </row>
    <row r="12228" spans="1:11" ht="16" x14ac:dyDescent="0.2">
      <c r="A12228" s="5" t="s">
        <v>12490</v>
      </c>
      <c r="B12228" s="6">
        <v>1594306</v>
      </c>
      <c r="C12228" s="5"/>
      <c r="D12228" s="5">
        <v>142</v>
      </c>
      <c r="E12228" s="5">
        <v>37.4</v>
      </c>
      <c r="H12228" s="6" t="s">
        <v>177</v>
      </c>
      <c r="I12228" t="s">
        <v>12365</v>
      </c>
      <c r="J12228" t="s">
        <v>12468</v>
      </c>
      <c r="K12228">
        <v>13008</v>
      </c>
    </row>
    <row r="12229" spans="1:11" ht="16" x14ac:dyDescent="0.2">
      <c r="A12229" s="5" t="s">
        <v>12491</v>
      </c>
      <c r="B12229" s="6">
        <v>1594306</v>
      </c>
      <c r="C12229" s="5"/>
      <c r="D12229" s="5">
        <v>181</v>
      </c>
      <c r="E12229" s="5">
        <v>53.4</v>
      </c>
      <c r="H12229" s="6" t="s">
        <v>177</v>
      </c>
      <c r="I12229" t="s">
        <v>12365</v>
      </c>
      <c r="J12229" t="s">
        <v>12468</v>
      </c>
      <c r="K12229">
        <v>13009</v>
      </c>
    </row>
    <row r="12230" spans="1:11" ht="16" x14ac:dyDescent="0.2">
      <c r="A12230" s="5" t="s">
        <v>12492</v>
      </c>
      <c r="B12230" s="6">
        <v>1594306</v>
      </c>
      <c r="C12230" s="5"/>
      <c r="D12230" s="5">
        <v>199</v>
      </c>
      <c r="E12230" s="5">
        <v>59</v>
      </c>
      <c r="H12230" s="6" t="s">
        <v>177</v>
      </c>
      <c r="I12230" t="s">
        <v>12365</v>
      </c>
      <c r="J12230" t="s">
        <v>12468</v>
      </c>
      <c r="K12230">
        <v>13010</v>
      </c>
    </row>
    <row r="12231" spans="1:11" ht="16" x14ac:dyDescent="0.2">
      <c r="A12231" s="5" t="s">
        <v>12493</v>
      </c>
      <c r="B12231" s="6">
        <v>1594293</v>
      </c>
      <c r="C12231" s="5"/>
      <c r="D12231" s="5">
        <v>181</v>
      </c>
      <c r="E12231" s="5">
        <v>45.6</v>
      </c>
      <c r="H12231" s="6" t="s">
        <v>177</v>
      </c>
      <c r="I12231" t="s">
        <v>12365</v>
      </c>
      <c r="J12231" t="s">
        <v>12468</v>
      </c>
      <c r="K12231">
        <v>13011</v>
      </c>
    </row>
    <row r="12232" spans="1:11" ht="16" x14ac:dyDescent="0.2">
      <c r="A12232" s="5" t="s">
        <v>12494</v>
      </c>
      <c r="B12232" s="6">
        <v>1594293</v>
      </c>
      <c r="C12232" s="5"/>
      <c r="D12232" s="5">
        <v>49</v>
      </c>
      <c r="E12232" s="5">
        <v>11.1</v>
      </c>
      <c r="H12232" s="6" t="s">
        <v>177</v>
      </c>
      <c r="I12232" t="s">
        <v>12365</v>
      </c>
      <c r="J12232" t="s">
        <v>12468</v>
      </c>
      <c r="K12232">
        <v>13012</v>
      </c>
    </row>
    <row r="12233" spans="1:11" ht="16" x14ac:dyDescent="0.2">
      <c r="A12233" s="5" t="s">
        <v>12495</v>
      </c>
      <c r="B12233" s="6">
        <v>1594293</v>
      </c>
      <c r="C12233" s="5"/>
      <c r="D12233" s="5">
        <v>154</v>
      </c>
      <c r="E12233" s="5">
        <v>42.7</v>
      </c>
      <c r="H12233" s="6" t="s">
        <v>177</v>
      </c>
      <c r="I12233" t="s">
        <v>12365</v>
      </c>
      <c r="J12233" t="s">
        <v>12468</v>
      </c>
      <c r="K12233">
        <v>13013</v>
      </c>
    </row>
    <row r="12234" spans="1:11" ht="16" x14ac:dyDescent="0.2">
      <c r="A12234" s="5" t="s">
        <v>12496</v>
      </c>
      <c r="B12234" s="6">
        <v>1594293</v>
      </c>
      <c r="C12234" s="5"/>
      <c r="D12234" s="5">
        <v>155</v>
      </c>
      <c r="E12234" s="5">
        <v>40.9</v>
      </c>
      <c r="F12234" s="5"/>
      <c r="G12234" s="5"/>
      <c r="H12234" s="6" t="s">
        <v>177</v>
      </c>
      <c r="I12234" s="5" t="s">
        <v>12365</v>
      </c>
      <c r="J12234" t="s">
        <v>12468</v>
      </c>
      <c r="K12234">
        <v>13014</v>
      </c>
    </row>
    <row r="12235" spans="1:11" ht="16" x14ac:dyDescent="0.2">
      <c r="A12235" s="5" t="s">
        <v>12497</v>
      </c>
      <c r="B12235" s="6">
        <v>1594488</v>
      </c>
      <c r="C12235" s="5"/>
      <c r="D12235" s="5">
        <v>349</v>
      </c>
      <c r="E12235" s="5">
        <v>97.8</v>
      </c>
      <c r="F12235" s="5"/>
      <c r="G12235" s="5"/>
      <c r="H12235" s="6" t="s">
        <v>177</v>
      </c>
      <c r="I12235" s="5" t="s">
        <v>12498</v>
      </c>
      <c r="J12235" t="s">
        <v>12468</v>
      </c>
      <c r="K12235">
        <v>13015</v>
      </c>
    </row>
    <row r="12236" spans="1:11" ht="16" x14ac:dyDescent="0.2">
      <c r="A12236" s="5" t="s">
        <v>12499</v>
      </c>
      <c r="B12236" s="6">
        <v>1594488</v>
      </c>
      <c r="C12236" s="5"/>
      <c r="D12236" s="5">
        <v>298</v>
      </c>
      <c r="E12236" s="5">
        <v>71.8</v>
      </c>
      <c r="F12236" s="5"/>
      <c r="G12236" s="5"/>
      <c r="H12236" s="6" t="s">
        <v>177</v>
      </c>
      <c r="I12236" s="5" t="s">
        <v>12498</v>
      </c>
      <c r="J12236" t="s">
        <v>12468</v>
      </c>
      <c r="K12236">
        <v>13016</v>
      </c>
    </row>
    <row r="12237" spans="1:11" ht="16" x14ac:dyDescent="0.2">
      <c r="A12237" s="5" t="s">
        <v>12500</v>
      </c>
      <c r="B12237" s="6">
        <v>1594613</v>
      </c>
      <c r="C12237" s="5"/>
      <c r="D12237" s="5">
        <v>288</v>
      </c>
      <c r="E12237" s="5">
        <v>75.8</v>
      </c>
      <c r="F12237" s="5"/>
      <c r="G12237" s="5"/>
      <c r="H12237" s="6" t="s">
        <v>177</v>
      </c>
      <c r="I12237" s="5" t="s">
        <v>12498</v>
      </c>
      <c r="J12237" t="s">
        <v>12468</v>
      </c>
      <c r="K12237">
        <v>13017</v>
      </c>
    </row>
    <row r="12238" spans="1:11" ht="16" x14ac:dyDescent="0.2">
      <c r="A12238" s="5" t="s">
        <v>12501</v>
      </c>
      <c r="B12238" s="6">
        <v>1594488</v>
      </c>
      <c r="C12238" s="5"/>
      <c r="D12238" s="5">
        <v>361</v>
      </c>
      <c r="E12238" s="5">
        <v>94.4</v>
      </c>
      <c r="F12238" s="5"/>
      <c r="G12238" s="5"/>
      <c r="H12238" s="6" t="s">
        <v>177</v>
      </c>
      <c r="I12238" s="5" t="s">
        <v>12498</v>
      </c>
      <c r="J12238" t="s">
        <v>12468</v>
      </c>
      <c r="K12238">
        <v>13018</v>
      </c>
    </row>
    <row r="12239" spans="1:11" ht="16" x14ac:dyDescent="0.2">
      <c r="A12239" s="5" t="s">
        <v>12502</v>
      </c>
      <c r="B12239" s="6">
        <v>1594488</v>
      </c>
      <c r="C12239" s="5"/>
      <c r="D12239" s="5">
        <v>380</v>
      </c>
      <c r="E12239" s="5">
        <v>100.5</v>
      </c>
      <c r="F12239" s="5"/>
      <c r="G12239" s="5"/>
      <c r="H12239" s="6" t="s">
        <v>177</v>
      </c>
      <c r="I12239" s="5" t="s">
        <v>12498</v>
      </c>
      <c r="J12239" t="s">
        <v>12468</v>
      </c>
      <c r="K12239">
        <v>13019</v>
      </c>
    </row>
    <row r="12240" spans="1:11" ht="16" x14ac:dyDescent="0.2">
      <c r="A12240" s="5" t="s">
        <v>12503</v>
      </c>
      <c r="B12240" s="6">
        <v>1594488</v>
      </c>
      <c r="C12240" s="5"/>
      <c r="D12240" s="5">
        <v>210</v>
      </c>
      <c r="E12240" s="5">
        <v>55.4</v>
      </c>
      <c r="F12240" s="5"/>
      <c r="G12240" s="5"/>
      <c r="H12240" s="6" t="s">
        <v>177</v>
      </c>
      <c r="I12240" s="5" t="s">
        <v>12498</v>
      </c>
      <c r="J12240" t="s">
        <v>12468</v>
      </c>
      <c r="K12240">
        <v>13020</v>
      </c>
    </row>
    <row r="12241" spans="1:11" ht="16" x14ac:dyDescent="0.2">
      <c r="A12241" s="5" t="s">
        <v>12504</v>
      </c>
      <c r="B12241" s="6">
        <v>1594474</v>
      </c>
      <c r="C12241" s="5"/>
      <c r="D12241" s="5">
        <v>228</v>
      </c>
      <c r="E12241" s="5">
        <v>75.3</v>
      </c>
      <c r="F12241" s="5"/>
      <c r="G12241" s="5"/>
      <c r="H12241" s="6" t="s">
        <v>177</v>
      </c>
      <c r="I12241" s="5" t="s">
        <v>12498</v>
      </c>
      <c r="J12241" t="s">
        <v>12468</v>
      </c>
      <c r="K12241">
        <v>13021</v>
      </c>
    </row>
    <row r="12242" spans="1:11" ht="16" x14ac:dyDescent="0.2">
      <c r="A12242" s="5" t="s">
        <v>12505</v>
      </c>
      <c r="B12242" s="6">
        <v>1594474</v>
      </c>
      <c r="C12242" s="5"/>
      <c r="D12242" s="5">
        <v>103</v>
      </c>
      <c r="E12242" s="5">
        <v>26.3</v>
      </c>
      <c r="F12242" s="5"/>
      <c r="G12242" s="5"/>
      <c r="H12242" s="6" t="s">
        <v>177</v>
      </c>
      <c r="I12242" s="5" t="s">
        <v>12498</v>
      </c>
      <c r="J12242" t="s">
        <v>12468</v>
      </c>
      <c r="K12242">
        <v>13022</v>
      </c>
    </row>
    <row r="12243" spans="1:11" ht="16" x14ac:dyDescent="0.2">
      <c r="A12243" s="5" t="s">
        <v>12506</v>
      </c>
      <c r="B12243" s="6">
        <v>1594474</v>
      </c>
      <c r="C12243" s="5"/>
      <c r="D12243" s="5">
        <v>79</v>
      </c>
      <c r="E12243" s="5">
        <v>15.4</v>
      </c>
      <c r="F12243" s="5"/>
      <c r="G12243" s="5"/>
      <c r="H12243" s="6" t="s">
        <v>177</v>
      </c>
      <c r="I12243" s="5" t="s">
        <v>12498</v>
      </c>
      <c r="J12243" t="s">
        <v>12468</v>
      </c>
      <c r="K12243">
        <v>13023</v>
      </c>
    </row>
    <row r="12244" spans="1:11" ht="16" x14ac:dyDescent="0.2">
      <c r="A12244" s="5" t="s">
        <v>12507</v>
      </c>
      <c r="B12244" s="6">
        <v>1594468</v>
      </c>
      <c r="C12244" s="5"/>
      <c r="D12244" s="5">
        <v>491</v>
      </c>
      <c r="E12244" s="5">
        <v>182.9</v>
      </c>
      <c r="F12244" s="5"/>
      <c r="G12244" s="5"/>
      <c r="H12244" s="6" t="s">
        <v>177</v>
      </c>
      <c r="I12244" s="5" t="s">
        <v>12498</v>
      </c>
      <c r="J12244" t="s">
        <v>12468</v>
      </c>
      <c r="K12244">
        <v>13024</v>
      </c>
    </row>
    <row r="12245" spans="1:11" ht="16" x14ac:dyDescent="0.2">
      <c r="A12245" s="5" t="s">
        <v>12508</v>
      </c>
      <c r="B12245" s="6">
        <v>1594470</v>
      </c>
      <c r="C12245" s="5"/>
      <c r="D12245" s="5">
        <v>697</v>
      </c>
      <c r="E12245" s="5">
        <v>213.9</v>
      </c>
      <c r="F12245" s="5"/>
      <c r="G12245" s="5"/>
      <c r="H12245" s="6" t="s">
        <v>177</v>
      </c>
      <c r="I12245" s="5" t="s">
        <v>12498</v>
      </c>
      <c r="J12245" t="s">
        <v>12468</v>
      </c>
      <c r="K12245">
        <v>13025</v>
      </c>
    </row>
    <row r="12246" spans="1:11" ht="16" x14ac:dyDescent="0.2">
      <c r="A12246" s="5" t="s">
        <v>12509</v>
      </c>
      <c r="B12246" s="6">
        <v>1594470</v>
      </c>
      <c r="C12246" s="5"/>
      <c r="D12246" s="5">
        <v>565</v>
      </c>
      <c r="E12246" s="5">
        <v>192.5</v>
      </c>
      <c r="F12246" s="5"/>
      <c r="G12246" s="5"/>
      <c r="H12246" s="6" t="s">
        <v>177</v>
      </c>
      <c r="I12246" s="5" t="s">
        <v>12498</v>
      </c>
      <c r="J12246" t="s">
        <v>12468</v>
      </c>
      <c r="K12246">
        <v>13026</v>
      </c>
    </row>
    <row r="12247" spans="1:11" ht="16" x14ac:dyDescent="0.2">
      <c r="A12247" s="5" t="s">
        <v>12510</v>
      </c>
      <c r="B12247" s="6">
        <v>1594470</v>
      </c>
      <c r="C12247" s="5"/>
      <c r="D12247" s="5">
        <v>461</v>
      </c>
      <c r="E12247" s="5">
        <v>156</v>
      </c>
      <c r="F12247" s="5"/>
      <c r="G12247" s="5"/>
      <c r="H12247" s="6" t="s">
        <v>177</v>
      </c>
      <c r="I12247" s="5" t="s">
        <v>12498</v>
      </c>
      <c r="J12247" t="s">
        <v>12468</v>
      </c>
      <c r="K12247">
        <v>13027</v>
      </c>
    </row>
    <row r="12248" spans="1:11" ht="16" x14ac:dyDescent="0.2">
      <c r="A12248" s="5" t="s">
        <v>12511</v>
      </c>
      <c r="B12248" s="6">
        <v>1594470</v>
      </c>
      <c r="C12248" s="5"/>
      <c r="D12248" s="5">
        <v>581</v>
      </c>
      <c r="E12248" s="5">
        <v>168.3</v>
      </c>
      <c r="F12248" s="5"/>
      <c r="G12248" s="5"/>
      <c r="H12248" s="6" t="s">
        <v>177</v>
      </c>
      <c r="I12248" s="5" t="s">
        <v>12498</v>
      </c>
      <c r="J12248" t="s">
        <v>12468</v>
      </c>
      <c r="K12248">
        <v>13028</v>
      </c>
    </row>
    <row r="12249" spans="1:11" ht="16" x14ac:dyDescent="0.2">
      <c r="A12249" s="5" t="s">
        <v>12512</v>
      </c>
      <c r="B12249" s="6">
        <v>1594470</v>
      </c>
      <c r="C12249" s="5"/>
      <c r="D12249" s="5">
        <v>573</v>
      </c>
      <c r="E12249" s="5">
        <v>175.8</v>
      </c>
      <c r="F12249" s="5"/>
      <c r="G12249" s="5"/>
      <c r="H12249" s="6" t="s">
        <v>177</v>
      </c>
      <c r="I12249" s="5" t="s">
        <v>12498</v>
      </c>
      <c r="J12249" t="s">
        <v>12468</v>
      </c>
      <c r="K12249">
        <v>13029</v>
      </c>
    </row>
    <row r="12250" spans="1:11" ht="16" x14ac:dyDescent="0.2">
      <c r="A12250" s="5" t="s">
        <v>12513</v>
      </c>
      <c r="B12250" s="6">
        <v>1594453</v>
      </c>
      <c r="C12250" s="5"/>
      <c r="D12250" s="5">
        <v>115</v>
      </c>
      <c r="E12250" s="5">
        <v>25.8</v>
      </c>
      <c r="H12250" s="6" t="s">
        <v>177</v>
      </c>
      <c r="I12250" t="s">
        <v>12498</v>
      </c>
      <c r="J12250" t="s">
        <v>12468</v>
      </c>
      <c r="K12250">
        <v>13030</v>
      </c>
    </row>
    <row r="12251" spans="1:11" ht="16" x14ac:dyDescent="0.2">
      <c r="A12251" s="5" t="s">
        <v>12514</v>
      </c>
      <c r="B12251" s="6">
        <v>1594453</v>
      </c>
      <c r="C12251" s="5"/>
      <c r="D12251" s="5">
        <v>132</v>
      </c>
      <c r="E12251" s="5">
        <v>30.5</v>
      </c>
      <c r="H12251" s="6" t="s">
        <v>177</v>
      </c>
      <c r="I12251" t="s">
        <v>12498</v>
      </c>
      <c r="J12251" t="s">
        <v>12468</v>
      </c>
      <c r="K12251">
        <v>13031</v>
      </c>
    </row>
    <row r="12252" spans="1:11" ht="16" x14ac:dyDescent="0.2">
      <c r="A12252" s="5" t="s">
        <v>12515</v>
      </c>
      <c r="B12252" s="6">
        <v>1594453</v>
      </c>
      <c r="C12252" s="5"/>
      <c r="D12252" s="5">
        <v>228</v>
      </c>
      <c r="E12252" s="5">
        <v>53.4</v>
      </c>
      <c r="H12252" s="6" t="s">
        <v>177</v>
      </c>
      <c r="I12252" t="s">
        <v>12498</v>
      </c>
      <c r="J12252" t="s">
        <v>12468</v>
      </c>
      <c r="K12252">
        <v>13032</v>
      </c>
    </row>
    <row r="12253" spans="1:11" ht="16" x14ac:dyDescent="0.2">
      <c r="A12253" s="5" t="s">
        <v>12516</v>
      </c>
      <c r="B12253" s="6">
        <v>1594453</v>
      </c>
      <c r="C12253" s="5"/>
      <c r="D12253" s="5">
        <v>197</v>
      </c>
      <c r="E12253" s="5">
        <v>48.7</v>
      </c>
      <c r="H12253" s="6" t="s">
        <v>177</v>
      </c>
      <c r="I12253" t="s">
        <v>12498</v>
      </c>
      <c r="J12253" t="s">
        <v>12468</v>
      </c>
      <c r="K12253">
        <v>13033</v>
      </c>
    </row>
    <row r="12254" spans="1:11" ht="16" x14ac:dyDescent="0.2">
      <c r="A12254" s="5" t="s">
        <v>12517</v>
      </c>
      <c r="B12254" s="6">
        <v>1594472</v>
      </c>
      <c r="C12254" s="5"/>
      <c r="D12254" s="5">
        <v>327</v>
      </c>
      <c r="E12254" s="5">
        <v>96.6</v>
      </c>
      <c r="H12254" s="6" t="s">
        <v>177</v>
      </c>
      <c r="I12254" t="s">
        <v>12498</v>
      </c>
      <c r="J12254" t="s">
        <v>12468</v>
      </c>
      <c r="K12254">
        <v>13034</v>
      </c>
    </row>
    <row r="12255" spans="1:11" ht="16" x14ac:dyDescent="0.2">
      <c r="A12255" s="5" t="s">
        <v>12518</v>
      </c>
      <c r="B12255" s="6">
        <v>1594502</v>
      </c>
      <c r="C12255" s="5"/>
      <c r="D12255" s="5">
        <v>74</v>
      </c>
      <c r="E12255" s="5">
        <v>20.100000000000001</v>
      </c>
      <c r="H12255" s="6" t="s">
        <v>177</v>
      </c>
      <c r="I12255" t="s">
        <v>12498</v>
      </c>
      <c r="J12255" t="s">
        <v>12468</v>
      </c>
      <c r="K12255">
        <v>13035</v>
      </c>
    </row>
    <row r="12256" spans="1:11" ht="16" x14ac:dyDescent="0.2">
      <c r="A12256" s="5" t="s">
        <v>12519</v>
      </c>
      <c r="B12256" s="6">
        <v>1594502</v>
      </c>
      <c r="C12256" s="5"/>
      <c r="D12256" s="5">
        <v>65</v>
      </c>
      <c r="E12256" s="5">
        <v>19.5</v>
      </c>
      <c r="H12256" s="6" t="s">
        <v>177</v>
      </c>
      <c r="I12256" t="s">
        <v>12498</v>
      </c>
      <c r="J12256" t="s">
        <v>12468</v>
      </c>
      <c r="K12256">
        <v>13036</v>
      </c>
    </row>
    <row r="12257" spans="1:11" ht="16" x14ac:dyDescent="0.2">
      <c r="A12257" s="5" t="s">
        <v>12520</v>
      </c>
      <c r="B12257" s="6">
        <v>1594502</v>
      </c>
      <c r="C12257" s="5"/>
      <c r="D12257" s="5">
        <v>257</v>
      </c>
      <c r="E12257" s="5">
        <v>80.2</v>
      </c>
      <c r="H12257" s="6" t="s">
        <v>177</v>
      </c>
      <c r="I12257" t="s">
        <v>12498</v>
      </c>
      <c r="J12257" t="s">
        <v>12468</v>
      </c>
      <c r="K12257">
        <v>13037</v>
      </c>
    </row>
    <row r="12258" spans="1:11" ht="16" x14ac:dyDescent="0.2">
      <c r="A12258" s="5" t="s">
        <v>12521</v>
      </c>
      <c r="B12258" s="6">
        <v>1594502</v>
      </c>
      <c r="C12258" s="5"/>
      <c r="D12258" s="5">
        <v>104</v>
      </c>
      <c r="E12258" s="5">
        <v>36.4</v>
      </c>
      <c r="H12258" s="6" t="s">
        <v>177</v>
      </c>
      <c r="I12258" t="s">
        <v>12498</v>
      </c>
      <c r="J12258" t="s">
        <v>12468</v>
      </c>
      <c r="K12258">
        <v>13038</v>
      </c>
    </row>
    <row r="12259" spans="1:11" ht="16" x14ac:dyDescent="0.2">
      <c r="A12259" s="5" t="s">
        <v>12522</v>
      </c>
      <c r="B12259" s="6">
        <v>1594575</v>
      </c>
      <c r="C12259" s="5"/>
      <c r="D12259" s="5">
        <v>127</v>
      </c>
      <c r="E12259" s="5">
        <v>36.4</v>
      </c>
      <c r="H12259" s="6" t="s">
        <v>177</v>
      </c>
      <c r="I12259" t="s">
        <v>12498</v>
      </c>
      <c r="J12259" t="s">
        <v>12468</v>
      </c>
      <c r="K12259">
        <v>13039</v>
      </c>
    </row>
    <row r="12260" spans="1:11" ht="16" x14ac:dyDescent="0.2">
      <c r="A12260" s="5" t="s">
        <v>12523</v>
      </c>
      <c r="B12260" s="6">
        <v>1594575</v>
      </c>
      <c r="C12260" s="5"/>
      <c r="D12260" s="5">
        <v>160</v>
      </c>
      <c r="E12260" s="5">
        <v>45</v>
      </c>
      <c r="H12260" s="6" t="s">
        <v>177</v>
      </c>
      <c r="I12260" t="s">
        <v>12498</v>
      </c>
      <c r="J12260" t="s">
        <v>12468</v>
      </c>
      <c r="K12260">
        <v>13040</v>
      </c>
    </row>
    <row r="12261" spans="1:11" ht="16" x14ac:dyDescent="0.2">
      <c r="A12261" s="5" t="s">
        <v>12524</v>
      </c>
      <c r="B12261" s="6">
        <v>1594575</v>
      </c>
      <c r="C12261" s="5"/>
      <c r="D12261" s="5">
        <v>129</v>
      </c>
      <c r="E12261" s="5">
        <v>35.9</v>
      </c>
      <c r="H12261" s="6" t="s">
        <v>177</v>
      </c>
      <c r="I12261" t="s">
        <v>12498</v>
      </c>
      <c r="J12261" t="s">
        <v>12468</v>
      </c>
      <c r="K12261">
        <v>13041</v>
      </c>
    </row>
    <row r="12262" spans="1:11" ht="16" x14ac:dyDescent="0.2">
      <c r="A12262" s="5" t="s">
        <v>12525</v>
      </c>
      <c r="B12262" s="6">
        <v>1594575</v>
      </c>
      <c r="C12262" s="5"/>
      <c r="D12262" s="5">
        <v>172</v>
      </c>
      <c r="E12262" s="5">
        <v>45.7</v>
      </c>
      <c r="H12262" s="6" t="s">
        <v>177</v>
      </c>
      <c r="I12262" t="s">
        <v>12498</v>
      </c>
      <c r="J12262" t="s">
        <v>12468</v>
      </c>
      <c r="K12262">
        <v>13042</v>
      </c>
    </row>
    <row r="12263" spans="1:11" ht="16" x14ac:dyDescent="0.2">
      <c r="A12263" s="5" t="s">
        <v>12526</v>
      </c>
      <c r="B12263" s="6">
        <v>1594575</v>
      </c>
      <c r="C12263" s="5"/>
      <c r="D12263" s="5">
        <v>147</v>
      </c>
      <c r="E12263" s="5">
        <v>40.5</v>
      </c>
      <c r="H12263" s="6" t="s">
        <v>177</v>
      </c>
      <c r="I12263" t="s">
        <v>12498</v>
      </c>
      <c r="J12263" t="s">
        <v>12468</v>
      </c>
      <c r="K12263">
        <v>13043</v>
      </c>
    </row>
    <row r="12264" spans="1:11" ht="16" x14ac:dyDescent="0.2">
      <c r="A12264" s="5" t="s">
        <v>12527</v>
      </c>
      <c r="B12264" s="6">
        <v>1594603</v>
      </c>
      <c r="C12264" s="5"/>
      <c r="D12264" s="5">
        <v>161</v>
      </c>
      <c r="E12264" s="5">
        <v>37.1</v>
      </c>
      <c r="H12264" s="6" t="s">
        <v>177</v>
      </c>
      <c r="I12264" t="s">
        <v>12498</v>
      </c>
      <c r="J12264" t="s">
        <v>12468</v>
      </c>
      <c r="K12264">
        <v>13044</v>
      </c>
    </row>
    <row r="12265" spans="1:11" ht="16" x14ac:dyDescent="0.2">
      <c r="A12265" s="5" t="s">
        <v>12528</v>
      </c>
      <c r="B12265" s="6">
        <v>1594603</v>
      </c>
      <c r="C12265" s="5"/>
      <c r="D12265" s="5">
        <v>133</v>
      </c>
      <c r="E12265" s="5">
        <v>31.6</v>
      </c>
      <c r="H12265" s="6" t="s">
        <v>177</v>
      </c>
      <c r="I12265" t="s">
        <v>12498</v>
      </c>
      <c r="J12265" t="s">
        <v>12468</v>
      </c>
      <c r="K12265">
        <v>13045</v>
      </c>
    </row>
    <row r="12266" spans="1:11" ht="16" x14ac:dyDescent="0.2">
      <c r="A12266" s="5" t="s">
        <v>12529</v>
      </c>
      <c r="B12266" s="6">
        <v>1594603</v>
      </c>
      <c r="C12266" s="5"/>
      <c r="D12266" s="5">
        <v>112</v>
      </c>
      <c r="E12266" s="5">
        <v>23.5</v>
      </c>
      <c r="H12266" s="6" t="s">
        <v>177</v>
      </c>
      <c r="I12266" t="s">
        <v>12498</v>
      </c>
      <c r="J12266" t="s">
        <v>12468</v>
      </c>
      <c r="K12266">
        <v>13046</v>
      </c>
    </row>
    <row r="12267" spans="1:11" ht="16" x14ac:dyDescent="0.2">
      <c r="A12267" s="5" t="s">
        <v>12530</v>
      </c>
      <c r="B12267" s="6">
        <v>1594603</v>
      </c>
      <c r="C12267" s="5"/>
      <c r="D12267" s="5">
        <v>179</v>
      </c>
      <c r="E12267" s="5">
        <v>45.2</v>
      </c>
      <c r="H12267" s="6" t="s">
        <v>177</v>
      </c>
      <c r="I12267" t="s">
        <v>12498</v>
      </c>
      <c r="J12267" t="s">
        <v>12468</v>
      </c>
      <c r="K12267">
        <v>13047</v>
      </c>
    </row>
    <row r="12268" spans="1:11" ht="16" x14ac:dyDescent="0.2">
      <c r="A12268" s="5" t="s">
        <v>12531</v>
      </c>
      <c r="B12268" s="6">
        <v>1594603</v>
      </c>
      <c r="C12268" s="5"/>
      <c r="D12268" s="5">
        <v>194</v>
      </c>
      <c r="E12268" s="5">
        <v>43.1</v>
      </c>
      <c r="H12268" s="6" t="s">
        <v>177</v>
      </c>
      <c r="I12268" t="s">
        <v>12498</v>
      </c>
      <c r="J12268" t="s">
        <v>12468</v>
      </c>
      <c r="K12268">
        <v>13048</v>
      </c>
    </row>
    <row r="12269" spans="1:11" ht="16" x14ac:dyDescent="0.2">
      <c r="A12269" s="5" t="s">
        <v>12532</v>
      </c>
      <c r="B12269" s="6">
        <v>1594605</v>
      </c>
      <c r="C12269" s="5"/>
      <c r="D12269" s="5">
        <v>255</v>
      </c>
      <c r="E12269" s="5">
        <v>68.2</v>
      </c>
      <c r="H12269" s="6" t="s">
        <v>177</v>
      </c>
      <c r="I12269" t="s">
        <v>12498</v>
      </c>
      <c r="J12269" t="s">
        <v>12468</v>
      </c>
      <c r="K12269">
        <v>13049</v>
      </c>
    </row>
    <row r="12270" spans="1:11" ht="16" x14ac:dyDescent="0.2">
      <c r="A12270" s="5" t="s">
        <v>12533</v>
      </c>
      <c r="B12270" s="6">
        <v>1594605</v>
      </c>
      <c r="C12270" s="5"/>
      <c r="D12270" s="5">
        <v>156</v>
      </c>
      <c r="E12270" s="5">
        <v>32.299999999999997</v>
      </c>
      <c r="H12270" s="6" t="s">
        <v>177</v>
      </c>
      <c r="I12270" t="s">
        <v>12498</v>
      </c>
      <c r="J12270" t="s">
        <v>12468</v>
      </c>
      <c r="K12270">
        <v>13050</v>
      </c>
    </row>
    <row r="12271" spans="1:11" ht="16" x14ac:dyDescent="0.2">
      <c r="A12271" s="5" t="s">
        <v>12534</v>
      </c>
      <c r="B12271" s="6">
        <v>1594605</v>
      </c>
      <c r="C12271" s="5"/>
      <c r="D12271" s="5">
        <v>167</v>
      </c>
      <c r="E12271" s="5">
        <v>41.3</v>
      </c>
      <c r="H12271" s="6" t="s">
        <v>177</v>
      </c>
      <c r="I12271" t="s">
        <v>12498</v>
      </c>
      <c r="J12271" t="s">
        <v>12468</v>
      </c>
      <c r="K12271">
        <v>13051</v>
      </c>
    </row>
    <row r="12272" spans="1:11" ht="16" x14ac:dyDescent="0.2">
      <c r="A12272" s="5" t="s">
        <v>12535</v>
      </c>
      <c r="B12272" s="6">
        <v>1594605</v>
      </c>
      <c r="C12272" s="5"/>
      <c r="D12272" s="5">
        <v>76</v>
      </c>
      <c r="E12272" s="5">
        <v>15.9</v>
      </c>
      <c r="H12272" s="6" t="s">
        <v>177</v>
      </c>
      <c r="I12272" t="s">
        <v>12498</v>
      </c>
      <c r="J12272" t="s">
        <v>12468</v>
      </c>
      <c r="K12272">
        <v>13052</v>
      </c>
    </row>
    <row r="12273" spans="1:11" ht="16" x14ac:dyDescent="0.2">
      <c r="A12273" s="5" t="s">
        <v>12536</v>
      </c>
      <c r="B12273" s="6">
        <v>1594605</v>
      </c>
      <c r="C12273" s="5"/>
      <c r="D12273" s="5">
        <v>200</v>
      </c>
      <c r="E12273" s="5">
        <v>42</v>
      </c>
      <c r="H12273" s="6" t="s">
        <v>177</v>
      </c>
      <c r="I12273" t="s">
        <v>12498</v>
      </c>
      <c r="J12273" t="s">
        <v>12468</v>
      </c>
      <c r="K12273">
        <v>13053</v>
      </c>
    </row>
    <row r="12274" spans="1:11" ht="16" x14ac:dyDescent="0.2">
      <c r="A12274" s="5" t="s">
        <v>12537</v>
      </c>
      <c r="B12274" s="6">
        <v>1594622</v>
      </c>
      <c r="C12274" s="5"/>
      <c r="D12274" s="5">
        <v>292</v>
      </c>
      <c r="E12274" s="5">
        <v>84.2</v>
      </c>
      <c r="H12274" s="6" t="s">
        <v>177</v>
      </c>
      <c r="I12274" t="s">
        <v>12498</v>
      </c>
      <c r="J12274" t="s">
        <v>12468</v>
      </c>
      <c r="K12274">
        <v>13054</v>
      </c>
    </row>
    <row r="12275" spans="1:11" ht="16" x14ac:dyDescent="0.2">
      <c r="A12275" s="5" t="s">
        <v>12538</v>
      </c>
      <c r="B12275" s="6">
        <v>1594466</v>
      </c>
      <c r="C12275" s="5"/>
      <c r="D12275" s="5">
        <v>190</v>
      </c>
      <c r="E12275" s="5">
        <v>46.4</v>
      </c>
      <c r="H12275" s="6" t="s">
        <v>177</v>
      </c>
      <c r="I12275" t="s">
        <v>12498</v>
      </c>
      <c r="J12275" t="s">
        <v>12468</v>
      </c>
      <c r="K12275">
        <v>13055</v>
      </c>
    </row>
    <row r="12276" spans="1:11" ht="16" x14ac:dyDescent="0.2">
      <c r="A12276" s="5" t="s">
        <v>12539</v>
      </c>
      <c r="B12276" s="6">
        <v>1594466</v>
      </c>
      <c r="C12276" s="5"/>
      <c r="D12276" s="5">
        <v>217</v>
      </c>
      <c r="E12276" s="5">
        <v>51.4</v>
      </c>
      <c r="H12276" s="6" t="s">
        <v>177</v>
      </c>
      <c r="I12276" t="s">
        <v>12498</v>
      </c>
      <c r="J12276" t="s">
        <v>12468</v>
      </c>
      <c r="K12276">
        <v>13056</v>
      </c>
    </row>
    <row r="12277" spans="1:11" ht="16" x14ac:dyDescent="0.2">
      <c r="A12277" s="5" t="s">
        <v>12540</v>
      </c>
      <c r="B12277" s="6">
        <v>1594466</v>
      </c>
      <c r="C12277" s="5"/>
      <c r="D12277" s="5">
        <v>200</v>
      </c>
      <c r="E12277" s="5">
        <v>49.1</v>
      </c>
      <c r="H12277" s="6" t="s">
        <v>177</v>
      </c>
      <c r="I12277" t="s">
        <v>12498</v>
      </c>
      <c r="J12277" t="s">
        <v>12468</v>
      </c>
      <c r="K12277">
        <v>13057</v>
      </c>
    </row>
    <row r="12278" spans="1:11" ht="16" x14ac:dyDescent="0.2">
      <c r="A12278" s="5" t="s">
        <v>12541</v>
      </c>
      <c r="B12278" s="6">
        <v>1594622</v>
      </c>
      <c r="C12278" s="5"/>
      <c r="D12278" s="5">
        <v>316</v>
      </c>
      <c r="E12278" s="5">
        <v>76.400000000000006</v>
      </c>
      <c r="H12278" s="6" t="s">
        <v>177</v>
      </c>
      <c r="I12278" t="s">
        <v>12498</v>
      </c>
      <c r="J12278" t="s">
        <v>12468</v>
      </c>
      <c r="K12278">
        <v>13058</v>
      </c>
    </row>
    <row r="12279" spans="1:11" ht="16" x14ac:dyDescent="0.2">
      <c r="A12279" s="5" t="s">
        <v>12542</v>
      </c>
      <c r="B12279" s="6">
        <v>1594622</v>
      </c>
      <c r="C12279" s="5"/>
      <c r="D12279" s="5">
        <v>355</v>
      </c>
      <c r="E12279" s="5">
        <v>95.3</v>
      </c>
      <c r="H12279" s="6" t="s">
        <v>177</v>
      </c>
      <c r="I12279" t="s">
        <v>12498</v>
      </c>
      <c r="J12279" t="s">
        <v>12468</v>
      </c>
      <c r="K12279">
        <v>13059</v>
      </c>
    </row>
    <row r="12280" spans="1:11" ht="16" x14ac:dyDescent="0.2">
      <c r="A12280" s="5" t="s">
        <v>12543</v>
      </c>
      <c r="B12280" s="6">
        <v>1594482</v>
      </c>
      <c r="C12280" s="5"/>
      <c r="D12280" s="5">
        <v>266</v>
      </c>
      <c r="E12280" s="5">
        <v>85.4</v>
      </c>
      <c r="H12280" s="6" t="s">
        <v>177</v>
      </c>
      <c r="I12280" t="s">
        <v>12498</v>
      </c>
      <c r="J12280" t="s">
        <v>12468</v>
      </c>
      <c r="K12280">
        <v>13060</v>
      </c>
    </row>
    <row r="12281" spans="1:11" ht="16" x14ac:dyDescent="0.2">
      <c r="A12281" s="5" t="s">
        <v>12544</v>
      </c>
      <c r="B12281" s="6">
        <v>1594534</v>
      </c>
      <c r="C12281" s="5"/>
      <c r="D12281" s="5">
        <v>239</v>
      </c>
      <c r="E12281" s="5">
        <v>58.2</v>
      </c>
      <c r="H12281" s="6" t="s">
        <v>177</v>
      </c>
      <c r="I12281" t="s">
        <v>12498</v>
      </c>
      <c r="J12281" t="s">
        <v>12468</v>
      </c>
      <c r="K12281">
        <v>13061</v>
      </c>
    </row>
    <row r="12282" spans="1:11" ht="16" x14ac:dyDescent="0.2">
      <c r="A12282" s="5" t="s">
        <v>12545</v>
      </c>
      <c r="B12282" s="6">
        <v>1594534</v>
      </c>
      <c r="C12282" s="5"/>
      <c r="D12282" s="5">
        <v>241</v>
      </c>
      <c r="E12282" s="5">
        <v>56.6</v>
      </c>
      <c r="H12282" s="6" t="s">
        <v>177</v>
      </c>
      <c r="I12282" t="s">
        <v>12498</v>
      </c>
      <c r="J12282" t="s">
        <v>12468</v>
      </c>
      <c r="K12282">
        <v>13062</v>
      </c>
    </row>
    <row r="12283" spans="1:11" ht="16" x14ac:dyDescent="0.2">
      <c r="A12283" s="5" t="s">
        <v>12546</v>
      </c>
      <c r="B12283" s="6">
        <v>1594534</v>
      </c>
      <c r="C12283" s="5"/>
      <c r="D12283" s="5">
        <v>225</v>
      </c>
      <c r="E12283" s="5">
        <v>53.5</v>
      </c>
      <c r="H12283" s="6" t="s">
        <v>177</v>
      </c>
      <c r="I12283" t="s">
        <v>12498</v>
      </c>
      <c r="J12283" t="s">
        <v>12468</v>
      </c>
      <c r="K12283">
        <v>13063</v>
      </c>
    </row>
    <row r="12284" spans="1:11" ht="16" x14ac:dyDescent="0.2">
      <c r="A12284" s="5" t="s">
        <v>12547</v>
      </c>
      <c r="B12284" s="6">
        <v>1594498</v>
      </c>
      <c r="C12284" s="5"/>
      <c r="D12284" s="5">
        <v>239</v>
      </c>
      <c r="E12284" s="5">
        <v>57.2</v>
      </c>
      <c r="H12284" s="6" t="s">
        <v>177</v>
      </c>
      <c r="I12284" t="s">
        <v>12498</v>
      </c>
      <c r="J12284" t="s">
        <v>12468</v>
      </c>
      <c r="K12284">
        <v>13064</v>
      </c>
    </row>
    <row r="12285" spans="1:11" ht="16" x14ac:dyDescent="0.2">
      <c r="A12285" s="5" t="s">
        <v>12548</v>
      </c>
      <c r="B12285" s="6">
        <v>1594498</v>
      </c>
      <c r="C12285" s="5"/>
      <c r="D12285" s="5">
        <v>124</v>
      </c>
      <c r="E12285" s="5">
        <v>32.700000000000003</v>
      </c>
      <c r="H12285" s="6" t="s">
        <v>177</v>
      </c>
      <c r="I12285" t="s">
        <v>12498</v>
      </c>
      <c r="J12285" t="s">
        <v>12468</v>
      </c>
      <c r="K12285">
        <v>13065</v>
      </c>
    </row>
    <row r="12286" spans="1:11" ht="16" x14ac:dyDescent="0.2">
      <c r="A12286" s="5" t="s">
        <v>12549</v>
      </c>
      <c r="B12286" s="6">
        <v>1594452</v>
      </c>
      <c r="C12286" s="5"/>
      <c r="D12286" s="5">
        <v>297</v>
      </c>
      <c r="E12286" s="5">
        <v>60.3</v>
      </c>
      <c r="H12286" s="6" t="s">
        <v>177</v>
      </c>
      <c r="I12286" t="s">
        <v>12498</v>
      </c>
      <c r="J12286" t="s">
        <v>12468</v>
      </c>
      <c r="K12286">
        <v>13066</v>
      </c>
    </row>
    <row r="12287" spans="1:11" ht="16" x14ac:dyDescent="0.2">
      <c r="A12287" s="5" t="s">
        <v>12550</v>
      </c>
      <c r="B12287" s="6">
        <v>1594452</v>
      </c>
      <c r="C12287" s="5"/>
      <c r="D12287" s="5">
        <v>296</v>
      </c>
      <c r="E12287" s="5">
        <v>88.6</v>
      </c>
      <c r="H12287" s="6" t="s">
        <v>177</v>
      </c>
      <c r="I12287" t="s">
        <v>12498</v>
      </c>
      <c r="J12287" t="s">
        <v>12468</v>
      </c>
      <c r="K12287">
        <v>13067</v>
      </c>
    </row>
    <row r="12288" spans="1:11" ht="16" x14ac:dyDescent="0.2">
      <c r="A12288" s="5" t="s">
        <v>12551</v>
      </c>
      <c r="B12288" s="6">
        <v>1594452</v>
      </c>
      <c r="C12288" s="5"/>
      <c r="D12288" s="5">
        <v>251</v>
      </c>
      <c r="E12288" s="5">
        <v>58.6</v>
      </c>
      <c r="H12288" s="6" t="s">
        <v>177</v>
      </c>
      <c r="I12288" t="s">
        <v>12498</v>
      </c>
      <c r="J12288" t="s">
        <v>12468</v>
      </c>
      <c r="K12288">
        <v>13068</v>
      </c>
    </row>
    <row r="12289" spans="1:11" ht="16" x14ac:dyDescent="0.2">
      <c r="A12289" s="5" t="s">
        <v>12552</v>
      </c>
      <c r="B12289" s="6">
        <v>1594452</v>
      </c>
      <c r="C12289" s="5"/>
      <c r="D12289" s="5">
        <v>265</v>
      </c>
      <c r="E12289" s="5">
        <v>43.8</v>
      </c>
      <c r="H12289" s="6" t="s">
        <v>177</v>
      </c>
      <c r="I12289" t="s">
        <v>12498</v>
      </c>
      <c r="J12289" t="s">
        <v>12468</v>
      </c>
      <c r="K12289">
        <v>13069</v>
      </c>
    </row>
    <row r="12290" spans="1:11" ht="16" x14ac:dyDescent="0.2">
      <c r="A12290" s="5" t="s">
        <v>12553</v>
      </c>
      <c r="B12290" s="6">
        <v>1594460</v>
      </c>
      <c r="C12290" s="5"/>
      <c r="D12290" s="5">
        <v>184</v>
      </c>
      <c r="E12290" s="5">
        <v>54.6</v>
      </c>
      <c r="H12290" s="6" t="s">
        <v>177</v>
      </c>
      <c r="I12290" t="s">
        <v>12498</v>
      </c>
      <c r="J12290" t="s">
        <v>12468</v>
      </c>
      <c r="K12290">
        <v>13070</v>
      </c>
    </row>
    <row r="12291" spans="1:11" ht="16" x14ac:dyDescent="0.2">
      <c r="A12291" s="5" t="s">
        <v>12554</v>
      </c>
      <c r="B12291" s="6">
        <v>1594460</v>
      </c>
      <c r="C12291" s="5"/>
      <c r="D12291" s="5">
        <v>214</v>
      </c>
      <c r="E12291" s="5">
        <v>58</v>
      </c>
      <c r="H12291" s="6" t="s">
        <v>177</v>
      </c>
      <c r="I12291" t="s">
        <v>12498</v>
      </c>
      <c r="J12291" t="s">
        <v>12468</v>
      </c>
      <c r="K12291">
        <v>13071</v>
      </c>
    </row>
    <row r="12292" spans="1:11" ht="16" x14ac:dyDescent="0.2">
      <c r="A12292" s="5" t="s">
        <v>12555</v>
      </c>
      <c r="B12292" s="6">
        <v>1594460</v>
      </c>
      <c r="C12292" s="5"/>
      <c r="D12292" s="5">
        <v>206</v>
      </c>
      <c r="E12292" s="5">
        <v>62.5</v>
      </c>
      <c r="H12292" s="6" t="s">
        <v>177</v>
      </c>
      <c r="I12292" t="s">
        <v>12498</v>
      </c>
      <c r="J12292" t="s">
        <v>12468</v>
      </c>
      <c r="K12292">
        <v>13072</v>
      </c>
    </row>
    <row r="12293" spans="1:11" ht="16" x14ac:dyDescent="0.2">
      <c r="A12293" s="5" t="s">
        <v>12556</v>
      </c>
      <c r="B12293" s="6">
        <v>1594440</v>
      </c>
      <c r="C12293" s="5"/>
      <c r="D12293" s="5">
        <v>55</v>
      </c>
      <c r="E12293" s="5">
        <v>19.899999999999999</v>
      </c>
      <c r="H12293" s="6" t="s">
        <v>177</v>
      </c>
      <c r="I12293" t="s">
        <v>12498</v>
      </c>
      <c r="J12293" t="s">
        <v>12468</v>
      </c>
      <c r="K12293">
        <v>13073</v>
      </c>
    </row>
    <row r="12294" spans="1:11" ht="16" x14ac:dyDescent="0.2">
      <c r="A12294" s="5" t="s">
        <v>12557</v>
      </c>
      <c r="B12294" s="6">
        <v>1594440</v>
      </c>
      <c r="C12294" s="5"/>
      <c r="D12294" s="5">
        <v>51</v>
      </c>
      <c r="E12294" s="5">
        <v>19.3</v>
      </c>
      <c r="H12294" s="6" t="s">
        <v>177</v>
      </c>
      <c r="I12294" t="s">
        <v>12498</v>
      </c>
      <c r="J12294" t="s">
        <v>12468</v>
      </c>
      <c r="K12294">
        <v>13074</v>
      </c>
    </row>
    <row r="12295" spans="1:11" ht="16" x14ac:dyDescent="0.2">
      <c r="A12295" s="5" t="s">
        <v>12558</v>
      </c>
      <c r="B12295" s="6">
        <v>1594440</v>
      </c>
      <c r="C12295" s="5"/>
      <c r="D12295" s="5">
        <v>85</v>
      </c>
      <c r="E12295" s="5">
        <v>30.8</v>
      </c>
      <c r="H12295" s="6" t="s">
        <v>177</v>
      </c>
      <c r="I12295" t="s">
        <v>12498</v>
      </c>
      <c r="J12295" t="s">
        <v>12468</v>
      </c>
      <c r="K12295">
        <v>13075</v>
      </c>
    </row>
    <row r="12296" spans="1:11" ht="16" x14ac:dyDescent="0.2">
      <c r="A12296" s="5" t="s">
        <v>12559</v>
      </c>
      <c r="B12296" s="6">
        <v>1594566</v>
      </c>
      <c r="C12296" s="5"/>
      <c r="D12296" s="5">
        <v>281</v>
      </c>
      <c r="E12296" s="5">
        <v>68.2</v>
      </c>
      <c r="H12296" s="6" t="s">
        <v>177</v>
      </c>
      <c r="I12296" t="s">
        <v>12498</v>
      </c>
      <c r="J12296" t="s">
        <v>12468</v>
      </c>
      <c r="K12296">
        <v>13076</v>
      </c>
    </row>
    <row r="12297" spans="1:11" ht="16" x14ac:dyDescent="0.2">
      <c r="A12297" s="5" t="s">
        <v>12560</v>
      </c>
      <c r="B12297" s="6">
        <v>1594566</v>
      </c>
      <c r="C12297" s="5"/>
      <c r="D12297" s="5">
        <v>193</v>
      </c>
      <c r="E12297" s="5">
        <v>50.5</v>
      </c>
      <c r="H12297" s="6" t="s">
        <v>177</v>
      </c>
      <c r="I12297" t="s">
        <v>12498</v>
      </c>
      <c r="J12297" t="s">
        <v>12468</v>
      </c>
      <c r="K12297">
        <v>13077</v>
      </c>
    </row>
    <row r="12298" spans="1:11" ht="16" x14ac:dyDescent="0.2">
      <c r="A12298" s="5" t="s">
        <v>12561</v>
      </c>
      <c r="B12298" s="6">
        <v>1594566</v>
      </c>
      <c r="C12298" s="5"/>
      <c r="D12298" s="5">
        <v>228</v>
      </c>
      <c r="E12298" s="5">
        <v>53.7</v>
      </c>
      <c r="H12298" s="6" t="s">
        <v>177</v>
      </c>
      <c r="I12298" t="s">
        <v>12498</v>
      </c>
      <c r="J12298" t="s">
        <v>12468</v>
      </c>
      <c r="K12298">
        <v>13078</v>
      </c>
    </row>
    <row r="12299" spans="1:11" ht="16" x14ac:dyDescent="0.2">
      <c r="A12299" s="5" t="s">
        <v>12562</v>
      </c>
      <c r="B12299" s="6">
        <v>1594566</v>
      </c>
      <c r="C12299" s="5"/>
      <c r="D12299" s="5">
        <v>218</v>
      </c>
      <c r="E12299" s="5">
        <v>57.4</v>
      </c>
      <c r="H12299" s="6" t="s">
        <v>177</v>
      </c>
      <c r="I12299" t="s">
        <v>12498</v>
      </c>
      <c r="J12299" t="s">
        <v>12468</v>
      </c>
      <c r="K12299">
        <v>13079</v>
      </c>
    </row>
    <row r="12300" spans="1:11" ht="16" x14ac:dyDescent="0.2">
      <c r="A12300" s="5" t="s">
        <v>12563</v>
      </c>
      <c r="B12300" s="6">
        <v>1594579</v>
      </c>
      <c r="C12300" s="5"/>
      <c r="D12300" s="5">
        <v>359</v>
      </c>
      <c r="E12300" s="5">
        <v>105</v>
      </c>
      <c r="H12300" s="6" t="s">
        <v>177</v>
      </c>
      <c r="I12300" t="s">
        <v>12498</v>
      </c>
      <c r="J12300" t="s">
        <v>12468</v>
      </c>
      <c r="K12300">
        <v>13080</v>
      </c>
    </row>
    <row r="12301" spans="1:11" ht="16" x14ac:dyDescent="0.2">
      <c r="A12301" s="5" t="s">
        <v>12564</v>
      </c>
      <c r="B12301" s="6">
        <v>1594579</v>
      </c>
      <c r="C12301" s="5"/>
      <c r="D12301" s="5">
        <v>337</v>
      </c>
      <c r="E12301" s="5">
        <v>88.9</v>
      </c>
      <c r="H12301" s="6" t="s">
        <v>177</v>
      </c>
      <c r="I12301" t="s">
        <v>12498</v>
      </c>
      <c r="J12301" t="s">
        <v>12468</v>
      </c>
      <c r="K12301">
        <v>13081</v>
      </c>
    </row>
    <row r="12302" spans="1:11" ht="16" x14ac:dyDescent="0.2">
      <c r="A12302" s="5" t="s">
        <v>12565</v>
      </c>
      <c r="B12302" s="6">
        <v>1594579</v>
      </c>
      <c r="C12302" s="5"/>
      <c r="D12302" s="5">
        <v>340</v>
      </c>
      <c r="E12302" s="5">
        <v>100.2</v>
      </c>
      <c r="H12302" s="6" t="s">
        <v>177</v>
      </c>
      <c r="I12302" t="s">
        <v>12498</v>
      </c>
      <c r="J12302" t="s">
        <v>12468</v>
      </c>
      <c r="K12302">
        <v>13082</v>
      </c>
    </row>
    <row r="12303" spans="1:11" ht="16" x14ac:dyDescent="0.2">
      <c r="A12303" s="5" t="s">
        <v>12566</v>
      </c>
      <c r="B12303" s="6">
        <v>1594579</v>
      </c>
      <c r="C12303" s="5"/>
      <c r="D12303" s="5">
        <v>287</v>
      </c>
      <c r="E12303" s="5">
        <v>72.099999999999994</v>
      </c>
      <c r="H12303" s="6" t="s">
        <v>177</v>
      </c>
      <c r="I12303" t="s">
        <v>12498</v>
      </c>
      <c r="J12303" t="s">
        <v>12468</v>
      </c>
      <c r="K12303">
        <v>13083</v>
      </c>
    </row>
    <row r="12304" spans="1:11" ht="16" x14ac:dyDescent="0.2">
      <c r="A12304" s="5" t="s">
        <v>12567</v>
      </c>
      <c r="B12304" s="6">
        <v>1594579</v>
      </c>
      <c r="C12304" s="5"/>
      <c r="D12304" s="5">
        <v>126</v>
      </c>
      <c r="E12304" s="5">
        <v>33.4</v>
      </c>
      <c r="H12304" s="6" t="s">
        <v>177</v>
      </c>
      <c r="I12304" t="s">
        <v>12498</v>
      </c>
      <c r="J12304" t="s">
        <v>12468</v>
      </c>
      <c r="K12304">
        <v>13084</v>
      </c>
    </row>
    <row r="12305" spans="1:11" ht="16" x14ac:dyDescent="0.2">
      <c r="A12305" s="5" t="s">
        <v>12568</v>
      </c>
      <c r="B12305" s="6">
        <v>1594561</v>
      </c>
      <c r="C12305" s="5"/>
      <c r="D12305" s="5">
        <v>200</v>
      </c>
      <c r="E12305" s="5">
        <v>47.5</v>
      </c>
      <c r="H12305" s="6" t="s">
        <v>177</v>
      </c>
      <c r="I12305" t="s">
        <v>12498</v>
      </c>
      <c r="J12305" t="s">
        <v>12468</v>
      </c>
      <c r="K12305">
        <v>13085</v>
      </c>
    </row>
    <row r="12306" spans="1:11" ht="16" x14ac:dyDescent="0.2">
      <c r="A12306" s="5" t="s">
        <v>12569</v>
      </c>
      <c r="B12306" s="6">
        <v>1594561</v>
      </c>
      <c r="C12306" s="5"/>
      <c r="D12306" s="5">
        <v>243</v>
      </c>
      <c r="E12306" s="5">
        <v>52.2</v>
      </c>
      <c r="H12306" s="6" t="s">
        <v>177</v>
      </c>
      <c r="I12306" t="s">
        <v>12498</v>
      </c>
      <c r="J12306" t="s">
        <v>12468</v>
      </c>
      <c r="K12306">
        <v>13086</v>
      </c>
    </row>
    <row r="12307" spans="1:11" ht="16" x14ac:dyDescent="0.2">
      <c r="A12307" s="5" t="s">
        <v>12570</v>
      </c>
      <c r="B12307" s="6">
        <v>1594561</v>
      </c>
      <c r="C12307" s="5"/>
      <c r="D12307" s="5">
        <v>133</v>
      </c>
      <c r="E12307" s="5">
        <v>36.799999999999997</v>
      </c>
      <c r="H12307" s="6" t="s">
        <v>177</v>
      </c>
      <c r="I12307" t="s">
        <v>12498</v>
      </c>
      <c r="J12307" t="s">
        <v>12468</v>
      </c>
      <c r="K12307">
        <v>13087</v>
      </c>
    </row>
    <row r="12308" spans="1:11" ht="16" x14ac:dyDescent="0.2">
      <c r="A12308" s="5" t="s">
        <v>12571</v>
      </c>
      <c r="B12308" s="6">
        <v>1594482</v>
      </c>
      <c r="C12308" s="5"/>
      <c r="D12308" s="5">
        <v>372</v>
      </c>
      <c r="E12308" s="5">
        <v>103.6</v>
      </c>
      <c r="H12308" s="6" t="s">
        <v>177</v>
      </c>
      <c r="I12308" t="s">
        <v>12498</v>
      </c>
      <c r="J12308" t="s">
        <v>12468</v>
      </c>
      <c r="K12308">
        <v>13088</v>
      </c>
    </row>
    <row r="12309" spans="1:11" ht="16" x14ac:dyDescent="0.2">
      <c r="A12309" s="5" t="s">
        <v>12572</v>
      </c>
      <c r="B12309" s="6">
        <v>1594544</v>
      </c>
      <c r="C12309" s="5"/>
      <c r="D12309" s="5">
        <v>197</v>
      </c>
      <c r="E12309" s="5">
        <v>46.4</v>
      </c>
      <c r="H12309" s="6" t="s">
        <v>177</v>
      </c>
      <c r="I12309" t="s">
        <v>12498</v>
      </c>
      <c r="J12309" t="s">
        <v>12468</v>
      </c>
      <c r="K12309">
        <v>13089</v>
      </c>
    </row>
    <row r="12310" spans="1:11" ht="16" x14ac:dyDescent="0.2">
      <c r="A12310" s="5" t="s">
        <v>12573</v>
      </c>
      <c r="B12310" s="6">
        <v>1594591</v>
      </c>
      <c r="C12310" s="5"/>
      <c r="D12310" s="5">
        <v>251</v>
      </c>
      <c r="E12310" s="5">
        <v>62.9</v>
      </c>
      <c r="H12310" s="6" t="s">
        <v>177</v>
      </c>
      <c r="I12310" t="s">
        <v>12498</v>
      </c>
      <c r="J12310" t="s">
        <v>12468</v>
      </c>
      <c r="K12310">
        <v>13090</v>
      </c>
    </row>
    <row r="12311" spans="1:11" ht="16" x14ac:dyDescent="0.2">
      <c r="A12311" s="5" t="s">
        <v>12574</v>
      </c>
      <c r="B12311" s="6">
        <v>1594591</v>
      </c>
      <c r="C12311" s="5"/>
      <c r="D12311" s="5">
        <v>360</v>
      </c>
      <c r="E12311" s="5">
        <v>111.7</v>
      </c>
      <c r="H12311" s="6" t="s">
        <v>177</v>
      </c>
      <c r="I12311" t="s">
        <v>12498</v>
      </c>
      <c r="J12311" t="s">
        <v>12468</v>
      </c>
      <c r="K12311">
        <v>13091</v>
      </c>
    </row>
    <row r="12312" spans="1:11" ht="16" x14ac:dyDescent="0.2">
      <c r="A12312" s="5" t="s">
        <v>12575</v>
      </c>
      <c r="B12312" s="6">
        <v>1594591</v>
      </c>
      <c r="C12312" s="5"/>
      <c r="D12312" s="5">
        <v>146</v>
      </c>
      <c r="E12312" s="5">
        <v>48.7</v>
      </c>
      <c r="H12312" s="6" t="s">
        <v>177</v>
      </c>
      <c r="I12312" t="s">
        <v>12498</v>
      </c>
      <c r="J12312" t="s">
        <v>12468</v>
      </c>
      <c r="K12312">
        <v>13092</v>
      </c>
    </row>
    <row r="12313" spans="1:11" ht="16" x14ac:dyDescent="0.2">
      <c r="A12313" s="5" t="s">
        <v>12576</v>
      </c>
      <c r="B12313" s="6">
        <v>1594620</v>
      </c>
      <c r="C12313" s="5"/>
      <c r="D12313" s="5">
        <v>343</v>
      </c>
      <c r="E12313" s="5">
        <v>91.1</v>
      </c>
      <c r="H12313" s="6" t="s">
        <v>177</v>
      </c>
      <c r="I12313" t="s">
        <v>12498</v>
      </c>
      <c r="J12313" t="s">
        <v>12468</v>
      </c>
      <c r="K12313">
        <v>13093</v>
      </c>
    </row>
    <row r="12314" spans="1:11" ht="16" x14ac:dyDescent="0.2">
      <c r="A12314" s="5" t="s">
        <v>12577</v>
      </c>
      <c r="B12314" s="6">
        <v>1594620</v>
      </c>
      <c r="C12314" s="5"/>
      <c r="D12314" s="5">
        <v>213</v>
      </c>
      <c r="E12314" s="5">
        <v>51.2</v>
      </c>
      <c r="H12314" s="6" t="s">
        <v>177</v>
      </c>
      <c r="I12314" t="s">
        <v>12498</v>
      </c>
      <c r="J12314" t="s">
        <v>12468</v>
      </c>
      <c r="K12314">
        <v>13094</v>
      </c>
    </row>
    <row r="12315" spans="1:11" ht="16" x14ac:dyDescent="0.2">
      <c r="A12315" s="5" t="s">
        <v>12578</v>
      </c>
      <c r="B12315" s="6">
        <v>1594620</v>
      </c>
      <c r="C12315" s="5"/>
      <c r="D12315" s="5">
        <v>358</v>
      </c>
      <c r="E12315" s="5">
        <v>88.9</v>
      </c>
      <c r="H12315" s="6" t="s">
        <v>177</v>
      </c>
      <c r="I12315" t="s">
        <v>12498</v>
      </c>
      <c r="J12315" t="s">
        <v>12468</v>
      </c>
      <c r="K12315">
        <v>13095</v>
      </c>
    </row>
    <row r="12316" spans="1:11" ht="16" x14ac:dyDescent="0.2">
      <c r="A12316" s="5" t="s">
        <v>12579</v>
      </c>
      <c r="B12316" s="6">
        <v>1594446</v>
      </c>
      <c r="C12316" s="5"/>
      <c r="D12316" s="5">
        <v>434</v>
      </c>
      <c r="E12316" s="5">
        <v>114.3</v>
      </c>
      <c r="H12316" s="6" t="s">
        <v>177</v>
      </c>
      <c r="I12316" t="s">
        <v>12498</v>
      </c>
      <c r="J12316" t="s">
        <v>12468</v>
      </c>
      <c r="K12316">
        <v>13096</v>
      </c>
    </row>
    <row r="12317" spans="1:11" ht="16" x14ac:dyDescent="0.2">
      <c r="A12317" s="5" t="s">
        <v>12580</v>
      </c>
      <c r="B12317" s="6">
        <v>1594512</v>
      </c>
      <c r="C12317" s="5"/>
      <c r="D12317" s="5">
        <v>168</v>
      </c>
      <c r="E12317" s="5">
        <v>54.8</v>
      </c>
      <c r="H12317" s="6" t="s">
        <v>177</v>
      </c>
      <c r="I12317" t="s">
        <v>12498</v>
      </c>
      <c r="J12317" t="s">
        <v>12468</v>
      </c>
      <c r="K12317">
        <v>13097</v>
      </c>
    </row>
    <row r="12318" spans="1:11" ht="16" x14ac:dyDescent="0.2">
      <c r="A12318" s="5" t="s">
        <v>12581</v>
      </c>
      <c r="B12318" s="6">
        <v>1594446</v>
      </c>
      <c r="C12318" s="5"/>
      <c r="D12318" s="5">
        <v>453</v>
      </c>
      <c r="E12318" s="5">
        <v>144.6</v>
      </c>
      <c r="H12318" s="6" t="s">
        <v>177</v>
      </c>
      <c r="I12318" t="s">
        <v>12498</v>
      </c>
      <c r="J12318" t="s">
        <v>12468</v>
      </c>
      <c r="K12318">
        <v>13098</v>
      </c>
    </row>
    <row r="12319" spans="1:11" ht="16" x14ac:dyDescent="0.2">
      <c r="A12319" s="5" t="s">
        <v>12582</v>
      </c>
      <c r="B12319" s="6">
        <v>1594446</v>
      </c>
      <c r="C12319" s="5"/>
      <c r="D12319" s="5">
        <v>488</v>
      </c>
      <c r="E12319" s="5">
        <v>143.6</v>
      </c>
      <c r="H12319" s="6" t="s">
        <v>177</v>
      </c>
      <c r="I12319" t="s">
        <v>12498</v>
      </c>
      <c r="J12319" t="s">
        <v>12468</v>
      </c>
      <c r="K12319">
        <v>13099</v>
      </c>
    </row>
    <row r="12320" spans="1:11" ht="16" x14ac:dyDescent="0.2">
      <c r="A12320" s="5" t="s">
        <v>12583</v>
      </c>
      <c r="B12320" s="6">
        <v>1594446</v>
      </c>
      <c r="C12320" s="5"/>
      <c r="D12320" s="5">
        <v>338</v>
      </c>
      <c r="E12320" s="5">
        <v>96.8</v>
      </c>
      <c r="H12320" s="6" t="s">
        <v>177</v>
      </c>
      <c r="I12320" t="s">
        <v>12498</v>
      </c>
      <c r="J12320" t="s">
        <v>12468</v>
      </c>
      <c r="K12320">
        <v>13100</v>
      </c>
    </row>
    <row r="12321" spans="1:11" ht="16" x14ac:dyDescent="0.2">
      <c r="A12321" s="5" t="s">
        <v>12584</v>
      </c>
      <c r="B12321" s="6">
        <v>1594457</v>
      </c>
      <c r="C12321" s="5"/>
      <c r="D12321" s="5">
        <v>48</v>
      </c>
      <c r="E12321" s="5">
        <v>9</v>
      </c>
      <c r="H12321" s="6" t="s">
        <v>177</v>
      </c>
      <c r="I12321" t="s">
        <v>12498</v>
      </c>
      <c r="J12321" t="s">
        <v>12468</v>
      </c>
      <c r="K12321">
        <v>13101</v>
      </c>
    </row>
    <row r="12322" spans="1:11" ht="16" x14ac:dyDescent="0.2">
      <c r="A12322" s="5" t="s">
        <v>12585</v>
      </c>
      <c r="B12322" s="6">
        <v>1594457</v>
      </c>
      <c r="C12322" s="5"/>
      <c r="D12322" s="5">
        <v>33</v>
      </c>
      <c r="E12322" s="5">
        <v>7.5</v>
      </c>
      <c r="H12322" s="6" t="s">
        <v>177</v>
      </c>
      <c r="I12322" t="s">
        <v>12498</v>
      </c>
      <c r="J12322" t="s">
        <v>12468</v>
      </c>
      <c r="K12322">
        <v>13102</v>
      </c>
    </row>
    <row r="12323" spans="1:11" ht="16" x14ac:dyDescent="0.2">
      <c r="A12323" s="5" t="s">
        <v>12586</v>
      </c>
      <c r="B12323" s="6">
        <v>1594457</v>
      </c>
      <c r="C12323" s="5"/>
      <c r="D12323" s="5">
        <v>22</v>
      </c>
      <c r="E12323" s="5">
        <v>3.2</v>
      </c>
      <c r="H12323" s="6" t="s">
        <v>177</v>
      </c>
      <c r="I12323" t="s">
        <v>12498</v>
      </c>
      <c r="J12323" t="s">
        <v>12468</v>
      </c>
      <c r="K12323">
        <v>13103</v>
      </c>
    </row>
    <row r="12324" spans="1:11" ht="16" x14ac:dyDescent="0.2">
      <c r="A12324" s="5" t="s">
        <v>12587</v>
      </c>
      <c r="B12324" s="6">
        <v>1594457</v>
      </c>
      <c r="C12324" s="5"/>
      <c r="D12324" s="5">
        <v>89</v>
      </c>
      <c r="E12324" s="5">
        <v>20.6</v>
      </c>
      <c r="H12324" s="6" t="s">
        <v>177</v>
      </c>
      <c r="I12324" t="s">
        <v>12498</v>
      </c>
      <c r="J12324" t="s">
        <v>12468</v>
      </c>
      <c r="K12324">
        <v>13104</v>
      </c>
    </row>
    <row r="12325" spans="1:11" ht="16" x14ac:dyDescent="0.2">
      <c r="A12325" s="5" t="s">
        <v>12588</v>
      </c>
      <c r="B12325" s="6">
        <v>1594457</v>
      </c>
      <c r="C12325" s="5"/>
      <c r="D12325" s="5">
        <v>53</v>
      </c>
      <c r="E12325" s="5">
        <v>9.9</v>
      </c>
      <c r="H12325" s="6" t="s">
        <v>177</v>
      </c>
      <c r="I12325" t="s">
        <v>12498</v>
      </c>
      <c r="J12325" t="s">
        <v>12468</v>
      </c>
      <c r="K12325">
        <v>13105</v>
      </c>
    </row>
    <row r="12326" spans="1:11" ht="16" x14ac:dyDescent="0.2">
      <c r="A12326" s="5" t="s">
        <v>12589</v>
      </c>
      <c r="B12326" s="6">
        <v>1594494</v>
      </c>
      <c r="C12326" s="5"/>
      <c r="D12326" s="5">
        <v>263</v>
      </c>
      <c r="E12326" s="5">
        <v>63.3</v>
      </c>
      <c r="H12326" s="6" t="s">
        <v>177</v>
      </c>
      <c r="I12326" t="s">
        <v>12498</v>
      </c>
      <c r="J12326" t="s">
        <v>12468</v>
      </c>
      <c r="K12326">
        <v>13106</v>
      </c>
    </row>
    <row r="12327" spans="1:11" ht="16" x14ac:dyDescent="0.2">
      <c r="A12327" s="5" t="s">
        <v>12590</v>
      </c>
      <c r="B12327" s="6">
        <v>1594494</v>
      </c>
      <c r="C12327" s="5"/>
      <c r="D12327" s="5">
        <v>260</v>
      </c>
      <c r="E12327" s="5">
        <v>66.099999999999994</v>
      </c>
      <c r="H12327" s="6" t="s">
        <v>177</v>
      </c>
      <c r="I12327" t="s">
        <v>12498</v>
      </c>
      <c r="J12327" t="s">
        <v>12468</v>
      </c>
      <c r="K12327">
        <v>13107</v>
      </c>
    </row>
    <row r="12328" spans="1:11" ht="16" x14ac:dyDescent="0.2">
      <c r="A12328" s="5" t="s">
        <v>12591</v>
      </c>
      <c r="B12328" s="6">
        <v>1594494</v>
      </c>
      <c r="C12328" s="5"/>
      <c r="D12328" s="5">
        <v>190</v>
      </c>
      <c r="E12328" s="5">
        <v>42.9</v>
      </c>
      <c r="H12328" s="6" t="s">
        <v>177</v>
      </c>
      <c r="I12328" t="s">
        <v>12498</v>
      </c>
      <c r="J12328" t="s">
        <v>12468</v>
      </c>
      <c r="K12328">
        <v>13108</v>
      </c>
    </row>
    <row r="12329" spans="1:11" ht="16" x14ac:dyDescent="0.2">
      <c r="A12329" s="5" t="s">
        <v>12592</v>
      </c>
      <c r="B12329" s="6">
        <v>1594494</v>
      </c>
      <c r="C12329" s="5"/>
      <c r="D12329" s="5">
        <v>251</v>
      </c>
      <c r="E12329" s="5">
        <v>61.4</v>
      </c>
      <c r="H12329" s="6" t="s">
        <v>177</v>
      </c>
      <c r="I12329" t="s">
        <v>12498</v>
      </c>
      <c r="J12329" t="s">
        <v>12468</v>
      </c>
      <c r="K12329">
        <v>13109</v>
      </c>
    </row>
    <row r="12330" spans="1:11" ht="16" x14ac:dyDescent="0.2">
      <c r="A12330" s="5" t="s">
        <v>12593</v>
      </c>
      <c r="B12330" s="6">
        <v>1594494</v>
      </c>
      <c r="C12330" s="5"/>
      <c r="D12330" s="5">
        <v>113</v>
      </c>
      <c r="E12330" s="5">
        <v>30.9</v>
      </c>
      <c r="F12330" s="5"/>
      <c r="G12330" s="5"/>
      <c r="H12330" s="6" t="s">
        <v>177</v>
      </c>
      <c r="I12330" s="5" t="s">
        <v>12498</v>
      </c>
      <c r="J12330" t="s">
        <v>12468</v>
      </c>
      <c r="K12330">
        <v>13110</v>
      </c>
    </row>
    <row r="12331" spans="1:11" ht="16" x14ac:dyDescent="0.2">
      <c r="A12331" s="5" t="s">
        <v>12594</v>
      </c>
      <c r="B12331" s="6">
        <v>1594501</v>
      </c>
      <c r="C12331" s="5"/>
      <c r="D12331" s="5">
        <v>310</v>
      </c>
      <c r="E12331" s="5">
        <v>69.2</v>
      </c>
      <c r="F12331" s="5"/>
      <c r="G12331" s="5"/>
      <c r="H12331" s="6" t="s">
        <v>177</v>
      </c>
      <c r="I12331" s="5" t="s">
        <v>12498</v>
      </c>
      <c r="J12331" t="s">
        <v>12468</v>
      </c>
      <c r="K12331">
        <v>13111</v>
      </c>
    </row>
    <row r="12332" spans="1:11" ht="16" x14ac:dyDescent="0.2">
      <c r="A12332" s="5" t="s">
        <v>12595</v>
      </c>
      <c r="B12332" s="6">
        <v>1594501</v>
      </c>
      <c r="C12332" s="5"/>
      <c r="D12332" s="5">
        <v>295</v>
      </c>
      <c r="E12332" s="5">
        <v>60.3</v>
      </c>
      <c r="F12332" s="5"/>
      <c r="G12332" s="5"/>
      <c r="H12332" s="6" t="s">
        <v>177</v>
      </c>
      <c r="I12332" s="5" t="s">
        <v>12498</v>
      </c>
      <c r="J12332" t="s">
        <v>12468</v>
      </c>
      <c r="K12332">
        <v>13112</v>
      </c>
    </row>
    <row r="12333" spans="1:11" ht="16" x14ac:dyDescent="0.2">
      <c r="A12333" s="5" t="s">
        <v>12596</v>
      </c>
      <c r="B12333" s="6">
        <v>1594501</v>
      </c>
      <c r="C12333" s="5"/>
      <c r="D12333" s="5">
        <v>164</v>
      </c>
      <c r="E12333" s="5">
        <v>45.8</v>
      </c>
      <c r="F12333" s="5"/>
      <c r="G12333" s="5"/>
      <c r="H12333" s="6" t="s">
        <v>177</v>
      </c>
      <c r="I12333" s="5" t="s">
        <v>12498</v>
      </c>
      <c r="J12333" t="s">
        <v>12468</v>
      </c>
      <c r="K12333">
        <v>13113</v>
      </c>
    </row>
    <row r="12334" spans="1:11" ht="16" x14ac:dyDescent="0.2">
      <c r="A12334" s="5" t="s">
        <v>12597</v>
      </c>
      <c r="B12334" s="6">
        <v>1594501</v>
      </c>
      <c r="C12334" s="5"/>
      <c r="D12334" s="5">
        <v>214</v>
      </c>
      <c r="E12334" s="5">
        <v>46.8</v>
      </c>
      <c r="F12334" s="5"/>
      <c r="G12334" s="5"/>
      <c r="H12334" s="6" t="s">
        <v>177</v>
      </c>
      <c r="I12334" s="5" t="s">
        <v>12498</v>
      </c>
      <c r="J12334" t="s">
        <v>12468</v>
      </c>
      <c r="K12334">
        <v>13114</v>
      </c>
    </row>
    <row r="12335" spans="1:11" ht="16" x14ac:dyDescent="0.2">
      <c r="A12335" s="5" t="s">
        <v>12598</v>
      </c>
      <c r="B12335" s="6">
        <v>1594501</v>
      </c>
      <c r="C12335" s="5"/>
      <c r="D12335" s="5">
        <v>386</v>
      </c>
      <c r="E12335" s="5">
        <v>93.5</v>
      </c>
      <c r="F12335" s="5"/>
      <c r="G12335" s="5"/>
      <c r="H12335" s="6" t="s">
        <v>177</v>
      </c>
      <c r="I12335" s="5" t="s">
        <v>12498</v>
      </c>
      <c r="J12335" t="s">
        <v>12468</v>
      </c>
      <c r="K12335">
        <v>13115</v>
      </c>
    </row>
    <row r="12336" spans="1:11" ht="16" x14ac:dyDescent="0.2">
      <c r="A12336" s="5" t="s">
        <v>12599</v>
      </c>
      <c r="B12336" s="6">
        <v>1594482</v>
      </c>
      <c r="C12336" s="5"/>
      <c r="D12336" s="5">
        <v>360</v>
      </c>
      <c r="E12336" s="5">
        <v>113.1</v>
      </c>
      <c r="F12336" s="5"/>
      <c r="G12336" s="5"/>
      <c r="H12336" s="6" t="s">
        <v>177</v>
      </c>
      <c r="I12336" s="5" t="s">
        <v>12600</v>
      </c>
      <c r="J12336" t="s">
        <v>12468</v>
      </c>
      <c r="K12336">
        <v>13116</v>
      </c>
    </row>
    <row r="12337" spans="1:11" ht="16" x14ac:dyDescent="0.2">
      <c r="A12337" s="5" t="s">
        <v>12601</v>
      </c>
      <c r="B12337" s="6">
        <v>1594471</v>
      </c>
      <c r="C12337" s="5"/>
      <c r="D12337" s="5">
        <v>54</v>
      </c>
      <c r="E12337" s="5">
        <v>14.4</v>
      </c>
      <c r="F12337" s="5"/>
      <c r="G12337" s="5"/>
      <c r="H12337" s="6" t="s">
        <v>177</v>
      </c>
      <c r="I12337" s="5" t="s">
        <v>12600</v>
      </c>
      <c r="J12337" t="s">
        <v>12468</v>
      </c>
      <c r="K12337">
        <v>13117</v>
      </c>
    </row>
    <row r="12338" spans="1:11" ht="16" x14ac:dyDescent="0.2">
      <c r="A12338" s="5" t="s">
        <v>12602</v>
      </c>
      <c r="B12338" s="6">
        <v>1594471</v>
      </c>
      <c r="C12338" s="5"/>
      <c r="D12338" s="5">
        <v>230</v>
      </c>
      <c r="E12338" s="5">
        <v>66.7</v>
      </c>
      <c r="F12338" s="5"/>
      <c r="G12338" s="5"/>
      <c r="H12338" s="6" t="s">
        <v>177</v>
      </c>
      <c r="I12338" s="5" t="s">
        <v>12600</v>
      </c>
      <c r="J12338" t="s">
        <v>12468</v>
      </c>
      <c r="K12338">
        <v>13118</v>
      </c>
    </row>
    <row r="12339" spans="1:11" ht="16" x14ac:dyDescent="0.2">
      <c r="A12339" s="5" t="s">
        <v>12603</v>
      </c>
      <c r="B12339" s="6">
        <v>1594471</v>
      </c>
      <c r="C12339" s="5"/>
      <c r="D12339" s="5">
        <v>299</v>
      </c>
      <c r="E12339" s="5">
        <v>89.7</v>
      </c>
      <c r="F12339" s="5"/>
      <c r="G12339" s="5"/>
      <c r="H12339" s="6" t="s">
        <v>177</v>
      </c>
      <c r="I12339" s="5" t="s">
        <v>12600</v>
      </c>
      <c r="J12339" t="s">
        <v>12468</v>
      </c>
      <c r="K12339">
        <v>13119</v>
      </c>
    </row>
    <row r="12340" spans="1:11" ht="16" x14ac:dyDescent="0.2">
      <c r="A12340" s="5" t="s">
        <v>12604</v>
      </c>
      <c r="B12340" s="6">
        <v>1594475</v>
      </c>
      <c r="C12340" s="5"/>
      <c r="D12340" s="5">
        <v>258</v>
      </c>
      <c r="E12340" s="5">
        <v>69.599999999999994</v>
      </c>
      <c r="F12340" s="5"/>
      <c r="G12340" s="5"/>
      <c r="H12340" s="6" t="s">
        <v>177</v>
      </c>
      <c r="I12340" s="5" t="s">
        <v>12600</v>
      </c>
      <c r="J12340" t="s">
        <v>12468</v>
      </c>
      <c r="K12340">
        <v>13120</v>
      </c>
    </row>
    <row r="12341" spans="1:11" ht="16" x14ac:dyDescent="0.2">
      <c r="A12341" s="5" t="s">
        <v>12605</v>
      </c>
      <c r="B12341" s="6">
        <v>1594475</v>
      </c>
      <c r="C12341" s="5"/>
      <c r="D12341" s="5">
        <v>336</v>
      </c>
      <c r="E12341" s="5">
        <v>91.4</v>
      </c>
      <c r="F12341" s="5"/>
      <c r="G12341" s="5"/>
      <c r="H12341" s="6" t="s">
        <v>177</v>
      </c>
      <c r="I12341" s="5" t="s">
        <v>12600</v>
      </c>
      <c r="J12341" t="s">
        <v>12468</v>
      </c>
      <c r="K12341">
        <v>13121</v>
      </c>
    </row>
    <row r="12342" spans="1:11" ht="16" x14ac:dyDescent="0.2">
      <c r="A12342" s="5" t="s">
        <v>12606</v>
      </c>
      <c r="B12342" s="6">
        <v>1594475</v>
      </c>
      <c r="C12342" s="5"/>
      <c r="D12342" s="5">
        <v>166</v>
      </c>
      <c r="E12342" s="5">
        <v>43.2</v>
      </c>
      <c r="F12342" s="5"/>
      <c r="G12342" s="5"/>
      <c r="H12342" s="6" t="s">
        <v>177</v>
      </c>
      <c r="I12342" s="5" t="s">
        <v>12600</v>
      </c>
      <c r="J12342" t="s">
        <v>12468</v>
      </c>
      <c r="K12342">
        <v>13122</v>
      </c>
    </row>
    <row r="12343" spans="1:11" ht="16" x14ac:dyDescent="0.2">
      <c r="A12343" s="5" t="s">
        <v>12607</v>
      </c>
      <c r="B12343" s="6">
        <v>1594475</v>
      </c>
      <c r="C12343" s="5"/>
      <c r="D12343" s="5">
        <v>261</v>
      </c>
      <c r="E12343" s="5">
        <v>62.9</v>
      </c>
      <c r="F12343" s="5"/>
      <c r="G12343" s="5"/>
      <c r="H12343" s="6" t="s">
        <v>177</v>
      </c>
      <c r="I12343" s="5" t="s">
        <v>12600</v>
      </c>
      <c r="J12343" t="s">
        <v>12468</v>
      </c>
      <c r="K12343">
        <v>13123</v>
      </c>
    </row>
    <row r="12344" spans="1:11" ht="16" x14ac:dyDescent="0.2">
      <c r="A12344" s="5" t="s">
        <v>12608</v>
      </c>
      <c r="B12344" s="6">
        <v>1594475</v>
      </c>
      <c r="C12344" s="5"/>
      <c r="D12344" s="5">
        <v>92</v>
      </c>
      <c r="E12344" s="5">
        <v>27.9</v>
      </c>
      <c r="F12344" s="5"/>
      <c r="G12344" s="5"/>
      <c r="H12344" s="6" t="s">
        <v>177</v>
      </c>
      <c r="I12344" s="5" t="s">
        <v>12600</v>
      </c>
      <c r="J12344" t="s">
        <v>12468</v>
      </c>
      <c r="K12344">
        <v>13124</v>
      </c>
    </row>
    <row r="12345" spans="1:11" ht="16" x14ac:dyDescent="0.2">
      <c r="A12345" s="5" t="s">
        <v>12609</v>
      </c>
      <c r="B12345" s="6">
        <v>1594548</v>
      </c>
      <c r="C12345" s="5"/>
      <c r="D12345" s="5">
        <v>379</v>
      </c>
      <c r="E12345" s="5">
        <v>97.4</v>
      </c>
      <c r="F12345" s="5"/>
      <c r="G12345" s="5"/>
      <c r="H12345" s="6" t="s">
        <v>177</v>
      </c>
      <c r="I12345" s="5" t="s">
        <v>12600</v>
      </c>
      <c r="J12345" t="s">
        <v>12468</v>
      </c>
      <c r="K12345">
        <v>13125</v>
      </c>
    </row>
    <row r="12346" spans="1:11" ht="16" x14ac:dyDescent="0.2">
      <c r="A12346" s="5" t="s">
        <v>12610</v>
      </c>
      <c r="B12346" s="6">
        <v>1594548</v>
      </c>
      <c r="C12346" s="5"/>
      <c r="D12346" s="5">
        <v>106</v>
      </c>
      <c r="E12346" s="5">
        <v>24.6</v>
      </c>
      <c r="H12346" s="6" t="s">
        <v>177</v>
      </c>
      <c r="I12346" t="s">
        <v>12600</v>
      </c>
      <c r="J12346" t="s">
        <v>12468</v>
      </c>
      <c r="K12346">
        <v>13126</v>
      </c>
    </row>
    <row r="12347" spans="1:11" ht="16" x14ac:dyDescent="0.2">
      <c r="A12347" s="5" t="s">
        <v>12611</v>
      </c>
      <c r="B12347" s="6">
        <v>1594548</v>
      </c>
      <c r="C12347" s="5"/>
      <c r="D12347" s="5">
        <v>329</v>
      </c>
      <c r="E12347" s="5">
        <v>81.599999999999994</v>
      </c>
      <c r="H12347" s="6" t="s">
        <v>177</v>
      </c>
      <c r="I12347" t="s">
        <v>12600</v>
      </c>
      <c r="J12347" t="s">
        <v>12468</v>
      </c>
      <c r="K12347">
        <v>13127</v>
      </c>
    </row>
    <row r="12348" spans="1:11" ht="16" x14ac:dyDescent="0.2">
      <c r="A12348" s="5" t="s">
        <v>12612</v>
      </c>
      <c r="B12348" s="6">
        <v>1594548</v>
      </c>
      <c r="C12348" s="5"/>
      <c r="D12348" s="5">
        <v>483</v>
      </c>
      <c r="E12348" s="5">
        <v>122.1</v>
      </c>
      <c r="H12348" s="6" t="s">
        <v>177</v>
      </c>
      <c r="I12348" t="s">
        <v>12600</v>
      </c>
      <c r="J12348" t="s">
        <v>12468</v>
      </c>
      <c r="K12348">
        <v>13128</v>
      </c>
    </row>
    <row r="12349" spans="1:11" ht="16" x14ac:dyDescent="0.2">
      <c r="A12349" s="5" t="s">
        <v>12613</v>
      </c>
      <c r="B12349" s="6">
        <v>1594548</v>
      </c>
      <c r="C12349" s="5"/>
      <c r="D12349" s="5">
        <v>440</v>
      </c>
      <c r="E12349" s="5">
        <v>114.3</v>
      </c>
      <c r="H12349" s="6" t="s">
        <v>177</v>
      </c>
      <c r="I12349" t="s">
        <v>12600</v>
      </c>
      <c r="J12349" t="s">
        <v>12468</v>
      </c>
      <c r="K12349">
        <v>13129</v>
      </c>
    </row>
    <row r="12350" spans="1:11" ht="16" x14ac:dyDescent="0.2">
      <c r="A12350" s="5" t="s">
        <v>12614</v>
      </c>
      <c r="B12350" s="6">
        <v>1594422</v>
      </c>
      <c r="C12350" s="5"/>
      <c r="D12350" s="5">
        <v>147</v>
      </c>
      <c r="E12350" s="5">
        <v>38.700000000000003</v>
      </c>
      <c r="H12350" s="6" t="s">
        <v>177</v>
      </c>
      <c r="I12350" t="s">
        <v>12600</v>
      </c>
      <c r="J12350" t="s">
        <v>12468</v>
      </c>
      <c r="K12350">
        <v>13130</v>
      </c>
    </row>
    <row r="12351" spans="1:11" ht="16" x14ac:dyDescent="0.2">
      <c r="A12351" s="5" t="s">
        <v>12615</v>
      </c>
      <c r="B12351" s="6">
        <v>1594556</v>
      </c>
      <c r="C12351" s="5"/>
      <c r="D12351" s="5">
        <v>336</v>
      </c>
      <c r="E12351" s="5">
        <v>107.2</v>
      </c>
      <c r="H12351" s="6" t="s">
        <v>177</v>
      </c>
      <c r="I12351" t="s">
        <v>12600</v>
      </c>
      <c r="J12351" t="s">
        <v>12468</v>
      </c>
      <c r="K12351">
        <v>13131</v>
      </c>
    </row>
    <row r="12352" spans="1:11" ht="16" x14ac:dyDescent="0.2">
      <c r="A12352" s="5" t="s">
        <v>12616</v>
      </c>
      <c r="B12352" s="6">
        <v>1594556</v>
      </c>
      <c r="C12352" s="5"/>
      <c r="D12352" s="5">
        <v>379</v>
      </c>
      <c r="E12352" s="5">
        <v>139.80000000000001</v>
      </c>
      <c r="H12352" s="6" t="s">
        <v>177</v>
      </c>
      <c r="I12352" t="s">
        <v>12600</v>
      </c>
      <c r="J12352" t="s">
        <v>12468</v>
      </c>
      <c r="K12352">
        <v>13132</v>
      </c>
    </row>
    <row r="12353" spans="1:11" ht="16" x14ac:dyDescent="0.2">
      <c r="A12353" s="5" t="s">
        <v>12617</v>
      </c>
      <c r="B12353" s="6">
        <v>1594556</v>
      </c>
      <c r="C12353" s="5"/>
      <c r="D12353" s="5">
        <v>374</v>
      </c>
      <c r="E12353" s="5">
        <v>110.7</v>
      </c>
      <c r="H12353" s="6" t="s">
        <v>177</v>
      </c>
      <c r="I12353" t="s">
        <v>12600</v>
      </c>
      <c r="J12353" t="s">
        <v>12468</v>
      </c>
      <c r="K12353">
        <v>13133</v>
      </c>
    </row>
    <row r="12354" spans="1:11" ht="16" x14ac:dyDescent="0.2">
      <c r="A12354" s="5" t="s">
        <v>12618</v>
      </c>
      <c r="B12354" s="6">
        <v>1594556</v>
      </c>
      <c r="C12354" s="5"/>
      <c r="D12354" s="5">
        <v>468</v>
      </c>
      <c r="E12354" s="5">
        <v>151.1</v>
      </c>
      <c r="H12354" s="6" t="s">
        <v>177</v>
      </c>
      <c r="I12354" t="s">
        <v>12600</v>
      </c>
      <c r="J12354" t="s">
        <v>12468</v>
      </c>
      <c r="K12354">
        <v>13134</v>
      </c>
    </row>
    <row r="12355" spans="1:11" ht="16" x14ac:dyDescent="0.2">
      <c r="A12355" s="5" t="s">
        <v>12619</v>
      </c>
      <c r="B12355" s="6">
        <v>1594556</v>
      </c>
      <c r="C12355" s="5"/>
      <c r="D12355" s="5">
        <v>386</v>
      </c>
      <c r="E12355" s="5">
        <v>120</v>
      </c>
      <c r="H12355" s="6" t="s">
        <v>177</v>
      </c>
      <c r="I12355" t="s">
        <v>12600</v>
      </c>
      <c r="J12355" t="s">
        <v>12468</v>
      </c>
      <c r="K12355">
        <v>13135</v>
      </c>
    </row>
    <row r="12356" spans="1:11" ht="16" x14ac:dyDescent="0.2">
      <c r="A12356" s="5" t="s">
        <v>12620</v>
      </c>
      <c r="B12356" s="6">
        <v>1594573</v>
      </c>
      <c r="C12356" s="5"/>
      <c r="D12356" s="5">
        <v>209</v>
      </c>
      <c r="E12356" s="5">
        <v>71.7</v>
      </c>
      <c r="H12356" s="6" t="s">
        <v>177</v>
      </c>
      <c r="I12356" t="s">
        <v>12600</v>
      </c>
      <c r="J12356" t="s">
        <v>12468</v>
      </c>
      <c r="K12356">
        <v>13136</v>
      </c>
    </row>
    <row r="12357" spans="1:11" ht="16" x14ac:dyDescent="0.2">
      <c r="A12357" s="5" t="s">
        <v>12621</v>
      </c>
      <c r="B12357" s="6">
        <v>1594573</v>
      </c>
      <c r="C12357" s="5"/>
      <c r="D12357" s="5">
        <v>200</v>
      </c>
      <c r="E12357" s="5">
        <v>73.2</v>
      </c>
      <c r="H12357" s="6" t="s">
        <v>177</v>
      </c>
      <c r="I12357" t="s">
        <v>12600</v>
      </c>
      <c r="J12357" t="s">
        <v>12468</v>
      </c>
      <c r="K12357">
        <v>13137</v>
      </c>
    </row>
    <row r="12358" spans="1:11" ht="16" x14ac:dyDescent="0.2">
      <c r="A12358" s="5" t="s">
        <v>12622</v>
      </c>
      <c r="B12358" s="6">
        <v>1594573</v>
      </c>
      <c r="C12358" s="5"/>
      <c r="D12358" s="5">
        <v>102</v>
      </c>
      <c r="E12358" s="5">
        <v>39.700000000000003</v>
      </c>
      <c r="H12358" s="6" t="s">
        <v>177</v>
      </c>
      <c r="I12358" t="s">
        <v>12600</v>
      </c>
      <c r="J12358" t="s">
        <v>12468</v>
      </c>
      <c r="K12358">
        <v>13138</v>
      </c>
    </row>
    <row r="12359" spans="1:11" ht="16" x14ac:dyDescent="0.2">
      <c r="A12359" s="5" t="s">
        <v>12623</v>
      </c>
      <c r="B12359" s="6">
        <v>1594573</v>
      </c>
      <c r="C12359" s="5"/>
      <c r="D12359" s="5">
        <v>73</v>
      </c>
      <c r="E12359" s="5">
        <v>22.7</v>
      </c>
      <c r="H12359" s="6" t="s">
        <v>177</v>
      </c>
      <c r="I12359" t="s">
        <v>12600</v>
      </c>
      <c r="J12359" t="s">
        <v>12468</v>
      </c>
      <c r="K12359">
        <v>13139</v>
      </c>
    </row>
    <row r="12360" spans="1:11" ht="16" x14ac:dyDescent="0.2">
      <c r="A12360" s="5" t="s">
        <v>12624</v>
      </c>
      <c r="B12360" s="6">
        <v>1594570</v>
      </c>
      <c r="C12360" s="5"/>
      <c r="D12360" s="5">
        <v>163</v>
      </c>
      <c r="E12360" s="5">
        <v>43.2</v>
      </c>
      <c r="H12360" s="6" t="s">
        <v>177</v>
      </c>
      <c r="I12360" t="s">
        <v>12600</v>
      </c>
      <c r="J12360" t="s">
        <v>12468</v>
      </c>
      <c r="K12360">
        <v>13140</v>
      </c>
    </row>
    <row r="12361" spans="1:11" ht="16" x14ac:dyDescent="0.2">
      <c r="A12361" s="5" t="s">
        <v>12625</v>
      </c>
      <c r="B12361" s="6">
        <v>1594617</v>
      </c>
      <c r="C12361" s="5"/>
      <c r="D12361" s="5">
        <v>226</v>
      </c>
      <c r="E12361" s="5">
        <v>53</v>
      </c>
      <c r="H12361" s="6" t="s">
        <v>177</v>
      </c>
      <c r="I12361" t="s">
        <v>12600</v>
      </c>
      <c r="J12361" t="s">
        <v>12468</v>
      </c>
      <c r="K12361">
        <v>13141</v>
      </c>
    </row>
    <row r="12362" spans="1:11" ht="16" x14ac:dyDescent="0.2">
      <c r="A12362" s="5" t="s">
        <v>12626</v>
      </c>
      <c r="B12362" s="6">
        <v>1594617</v>
      </c>
      <c r="C12362" s="5"/>
      <c r="D12362" s="5">
        <v>339</v>
      </c>
      <c r="E12362" s="5">
        <v>90.5</v>
      </c>
      <c r="H12362" s="6" t="s">
        <v>177</v>
      </c>
      <c r="I12362" t="s">
        <v>12600</v>
      </c>
      <c r="J12362" t="s">
        <v>12468</v>
      </c>
      <c r="K12362">
        <v>13142</v>
      </c>
    </row>
    <row r="12363" spans="1:11" ht="16" x14ac:dyDescent="0.2">
      <c r="A12363" s="5" t="s">
        <v>12627</v>
      </c>
      <c r="B12363" s="6">
        <v>1594617</v>
      </c>
      <c r="C12363" s="5"/>
      <c r="D12363" s="5">
        <v>345</v>
      </c>
      <c r="E12363" s="5">
        <v>85.3</v>
      </c>
      <c r="H12363" s="6" t="s">
        <v>177</v>
      </c>
      <c r="I12363" t="s">
        <v>12600</v>
      </c>
      <c r="J12363" t="s">
        <v>12468</v>
      </c>
      <c r="K12363">
        <v>13143</v>
      </c>
    </row>
    <row r="12364" spans="1:11" ht="16" x14ac:dyDescent="0.2">
      <c r="A12364" s="5" t="s">
        <v>12628</v>
      </c>
      <c r="B12364" s="6">
        <v>1594617</v>
      </c>
      <c r="C12364" s="5"/>
      <c r="D12364" s="5">
        <v>362</v>
      </c>
      <c r="E12364" s="5">
        <v>96</v>
      </c>
      <c r="H12364" s="6" t="s">
        <v>177</v>
      </c>
      <c r="I12364" t="s">
        <v>12600</v>
      </c>
      <c r="J12364" t="s">
        <v>12468</v>
      </c>
      <c r="K12364">
        <v>13144</v>
      </c>
    </row>
    <row r="12365" spans="1:11" ht="16" x14ac:dyDescent="0.2">
      <c r="A12365" s="5" t="s">
        <v>12629</v>
      </c>
      <c r="B12365" s="6">
        <v>1594570</v>
      </c>
      <c r="C12365" s="5"/>
      <c r="D12365" s="5">
        <v>79</v>
      </c>
      <c r="E12365" s="5">
        <v>16.899999999999999</v>
      </c>
      <c r="H12365" s="6" t="s">
        <v>177</v>
      </c>
      <c r="I12365" t="s">
        <v>12600</v>
      </c>
      <c r="J12365" t="s">
        <v>12468</v>
      </c>
      <c r="K12365">
        <v>13145</v>
      </c>
    </row>
    <row r="12366" spans="1:11" ht="16" x14ac:dyDescent="0.2">
      <c r="A12366" s="5" t="s">
        <v>12630</v>
      </c>
      <c r="B12366" s="6">
        <v>1594617</v>
      </c>
      <c r="C12366" s="5"/>
      <c r="D12366" s="5">
        <v>334</v>
      </c>
      <c r="E12366" s="5">
        <v>90.7</v>
      </c>
      <c r="H12366" s="6" t="s">
        <v>177</v>
      </c>
      <c r="I12366" t="s">
        <v>12600</v>
      </c>
      <c r="J12366" t="s">
        <v>12468</v>
      </c>
      <c r="K12366">
        <v>13146</v>
      </c>
    </row>
    <row r="12367" spans="1:11" ht="16" x14ac:dyDescent="0.2">
      <c r="A12367" s="5" t="s">
        <v>12631</v>
      </c>
      <c r="B12367" s="6">
        <v>1594570</v>
      </c>
      <c r="C12367" s="5"/>
      <c r="D12367" s="5">
        <v>182</v>
      </c>
      <c r="E12367" s="5">
        <v>53.7</v>
      </c>
      <c r="H12367" s="6" t="s">
        <v>177</v>
      </c>
      <c r="I12367" t="s">
        <v>12600</v>
      </c>
      <c r="J12367" t="s">
        <v>12468</v>
      </c>
      <c r="K12367">
        <v>13147</v>
      </c>
    </row>
    <row r="12368" spans="1:11" ht="16" x14ac:dyDescent="0.2">
      <c r="A12368" s="5" t="s">
        <v>12632</v>
      </c>
      <c r="B12368" s="6">
        <v>1594570</v>
      </c>
      <c r="C12368" s="5"/>
      <c r="D12368" s="5">
        <v>146</v>
      </c>
      <c r="E12368" s="5">
        <v>48.2</v>
      </c>
      <c r="H12368" s="6" t="s">
        <v>177</v>
      </c>
      <c r="I12368" t="s">
        <v>12600</v>
      </c>
      <c r="J12368" t="s">
        <v>12468</v>
      </c>
      <c r="K12368">
        <v>13148</v>
      </c>
    </row>
    <row r="12369" spans="1:11" ht="16" x14ac:dyDescent="0.2">
      <c r="A12369" s="5" t="s">
        <v>12633</v>
      </c>
      <c r="B12369" s="6">
        <v>1594573</v>
      </c>
      <c r="C12369" s="5"/>
      <c r="D12369" s="5">
        <v>636</v>
      </c>
      <c r="E12369" s="5">
        <v>115.8</v>
      </c>
      <c r="H12369" s="6" t="s">
        <v>177</v>
      </c>
      <c r="I12369" t="s">
        <v>12600</v>
      </c>
      <c r="J12369" t="s">
        <v>12468</v>
      </c>
      <c r="K12369">
        <v>13149</v>
      </c>
    </row>
    <row r="12370" spans="1:11" ht="16" x14ac:dyDescent="0.2">
      <c r="A12370" s="5" t="s">
        <v>12634</v>
      </c>
      <c r="B12370" s="6">
        <v>1594553</v>
      </c>
      <c r="C12370" s="5"/>
      <c r="D12370" s="5">
        <v>37</v>
      </c>
      <c r="E12370" s="5">
        <v>7.3</v>
      </c>
      <c r="H12370" s="6" t="s">
        <v>177</v>
      </c>
      <c r="I12370" t="s">
        <v>12600</v>
      </c>
      <c r="J12370" t="s">
        <v>12468</v>
      </c>
      <c r="K12370">
        <v>13150</v>
      </c>
    </row>
    <row r="12371" spans="1:11" ht="16" x14ac:dyDescent="0.2">
      <c r="A12371" s="5" t="s">
        <v>12635</v>
      </c>
      <c r="B12371" s="6">
        <v>1594553</v>
      </c>
      <c r="C12371" s="5"/>
      <c r="D12371" s="5">
        <v>44</v>
      </c>
      <c r="E12371" s="5">
        <v>8.6999999999999993</v>
      </c>
      <c r="H12371" s="6" t="s">
        <v>177</v>
      </c>
      <c r="I12371" t="s">
        <v>12600</v>
      </c>
      <c r="J12371" t="s">
        <v>12468</v>
      </c>
      <c r="K12371">
        <v>13151</v>
      </c>
    </row>
    <row r="12372" spans="1:11" ht="16" x14ac:dyDescent="0.2">
      <c r="A12372" s="5" t="s">
        <v>12636</v>
      </c>
      <c r="B12372" s="6">
        <v>1594421</v>
      </c>
      <c r="C12372" s="5"/>
      <c r="D12372" s="5">
        <v>125</v>
      </c>
      <c r="E12372" s="5">
        <v>31.8</v>
      </c>
      <c r="H12372" s="6" t="s">
        <v>177</v>
      </c>
      <c r="I12372" t="s">
        <v>12600</v>
      </c>
      <c r="J12372" t="s">
        <v>12468</v>
      </c>
      <c r="K12372">
        <v>13152</v>
      </c>
    </row>
    <row r="12373" spans="1:11" ht="16" x14ac:dyDescent="0.2">
      <c r="A12373" s="5" t="s">
        <v>12637</v>
      </c>
      <c r="B12373" s="6">
        <v>1594421</v>
      </c>
      <c r="C12373" s="5"/>
      <c r="D12373" s="5">
        <v>301</v>
      </c>
      <c r="E12373" s="5"/>
      <c r="H12373" s="6" t="s">
        <v>177</v>
      </c>
      <c r="I12373" t="s">
        <v>12600</v>
      </c>
      <c r="J12373" t="s">
        <v>12468</v>
      </c>
      <c r="K12373">
        <v>13153</v>
      </c>
    </row>
    <row r="12374" spans="1:11" ht="16" x14ac:dyDescent="0.2">
      <c r="A12374" s="5" t="s">
        <v>12638</v>
      </c>
      <c r="B12374" s="6">
        <v>1594421</v>
      </c>
      <c r="C12374" s="5"/>
      <c r="D12374" s="5">
        <v>226</v>
      </c>
      <c r="E12374" s="5">
        <v>50</v>
      </c>
      <c r="H12374" s="6" t="s">
        <v>177</v>
      </c>
      <c r="I12374" t="s">
        <v>12600</v>
      </c>
      <c r="J12374" t="s">
        <v>12468</v>
      </c>
      <c r="K12374">
        <v>13154</v>
      </c>
    </row>
    <row r="12375" spans="1:11" ht="16" x14ac:dyDescent="0.2">
      <c r="A12375" s="5" t="s">
        <v>12639</v>
      </c>
      <c r="B12375" s="6">
        <v>1594421</v>
      </c>
      <c r="C12375" s="5"/>
      <c r="D12375" s="5">
        <v>138</v>
      </c>
      <c r="E12375" s="5">
        <v>31.2</v>
      </c>
      <c r="H12375" s="6" t="s">
        <v>177</v>
      </c>
      <c r="I12375" t="s">
        <v>12600</v>
      </c>
      <c r="J12375" t="s">
        <v>12468</v>
      </c>
      <c r="K12375">
        <v>13155</v>
      </c>
    </row>
    <row r="12376" spans="1:11" ht="16" x14ac:dyDescent="0.2">
      <c r="A12376" s="5" t="s">
        <v>12640</v>
      </c>
      <c r="B12376" s="6">
        <v>1594421</v>
      </c>
      <c r="C12376" s="5"/>
      <c r="D12376" s="5">
        <v>158</v>
      </c>
      <c r="E12376" s="5">
        <v>36.299999999999997</v>
      </c>
      <c r="H12376" s="6" t="s">
        <v>177</v>
      </c>
      <c r="I12376" t="s">
        <v>12600</v>
      </c>
      <c r="J12376" t="s">
        <v>12468</v>
      </c>
      <c r="K12376">
        <v>13156</v>
      </c>
    </row>
    <row r="12377" spans="1:11" ht="16" x14ac:dyDescent="0.2">
      <c r="A12377" s="5" t="s">
        <v>12641</v>
      </c>
      <c r="B12377" s="6">
        <v>1594448</v>
      </c>
      <c r="C12377" s="5"/>
      <c r="D12377" s="5">
        <v>217</v>
      </c>
      <c r="E12377" s="5">
        <v>46.9</v>
      </c>
      <c r="H12377" s="6" t="s">
        <v>177</v>
      </c>
      <c r="I12377" t="s">
        <v>12600</v>
      </c>
      <c r="J12377" t="s">
        <v>12468</v>
      </c>
      <c r="K12377">
        <v>13157</v>
      </c>
    </row>
    <row r="12378" spans="1:11" ht="16" x14ac:dyDescent="0.2">
      <c r="A12378" s="5" t="s">
        <v>12642</v>
      </c>
      <c r="B12378" s="6">
        <v>1594448</v>
      </c>
      <c r="C12378" s="5"/>
      <c r="D12378" s="5">
        <v>225</v>
      </c>
      <c r="E12378" s="5">
        <v>59.1</v>
      </c>
      <c r="H12378" s="6" t="s">
        <v>177</v>
      </c>
      <c r="I12378" t="s">
        <v>12600</v>
      </c>
      <c r="J12378" t="s">
        <v>12468</v>
      </c>
      <c r="K12378">
        <v>13158</v>
      </c>
    </row>
    <row r="12379" spans="1:11" ht="16" x14ac:dyDescent="0.2">
      <c r="A12379" s="5" t="s">
        <v>12643</v>
      </c>
      <c r="B12379" s="6">
        <v>1594448</v>
      </c>
      <c r="C12379" s="5"/>
      <c r="D12379" s="5">
        <v>279</v>
      </c>
      <c r="E12379" s="5">
        <v>66.599999999999994</v>
      </c>
      <c r="H12379" s="6" t="s">
        <v>177</v>
      </c>
      <c r="I12379" t="s">
        <v>12600</v>
      </c>
      <c r="J12379" t="s">
        <v>12468</v>
      </c>
      <c r="K12379">
        <v>13159</v>
      </c>
    </row>
    <row r="12380" spans="1:11" ht="16" x14ac:dyDescent="0.2">
      <c r="A12380" s="5" t="s">
        <v>12644</v>
      </c>
      <c r="B12380" s="6">
        <v>1594448</v>
      </c>
      <c r="C12380" s="5"/>
      <c r="D12380" s="5">
        <v>161</v>
      </c>
      <c r="E12380" s="5">
        <v>39.700000000000003</v>
      </c>
      <c r="H12380" s="6" t="s">
        <v>177</v>
      </c>
      <c r="I12380" t="s">
        <v>12600</v>
      </c>
      <c r="J12380" t="s">
        <v>12468</v>
      </c>
      <c r="K12380">
        <v>13160</v>
      </c>
    </row>
    <row r="12381" spans="1:11" ht="16" x14ac:dyDescent="0.2">
      <c r="A12381" s="5" t="s">
        <v>12645</v>
      </c>
      <c r="B12381" s="6">
        <v>1594448</v>
      </c>
      <c r="C12381" s="5"/>
      <c r="D12381" s="5">
        <v>143</v>
      </c>
      <c r="E12381" s="5">
        <v>37.799999999999997</v>
      </c>
      <c r="H12381" s="6" t="s">
        <v>177</v>
      </c>
      <c r="I12381" t="s">
        <v>12600</v>
      </c>
      <c r="J12381" t="s">
        <v>12468</v>
      </c>
      <c r="K12381">
        <v>13161</v>
      </c>
    </row>
    <row r="12382" spans="1:11" ht="16" x14ac:dyDescent="0.2">
      <c r="A12382" s="5" t="s">
        <v>12646</v>
      </c>
      <c r="B12382" s="6">
        <v>1594407</v>
      </c>
      <c r="C12382" s="5"/>
      <c r="D12382" s="5">
        <v>90</v>
      </c>
      <c r="E12382" s="5">
        <v>21.1</v>
      </c>
      <c r="H12382" s="6" t="s">
        <v>177</v>
      </c>
      <c r="I12382" t="s">
        <v>12600</v>
      </c>
      <c r="J12382" t="s">
        <v>12468</v>
      </c>
      <c r="K12382">
        <v>13162</v>
      </c>
    </row>
    <row r="12383" spans="1:11" ht="16" x14ac:dyDescent="0.2">
      <c r="A12383" s="5" t="s">
        <v>12647</v>
      </c>
      <c r="B12383" s="6">
        <v>1594407</v>
      </c>
      <c r="C12383" s="5"/>
      <c r="D12383" s="5">
        <v>164</v>
      </c>
      <c r="E12383" s="5">
        <v>45.1</v>
      </c>
      <c r="H12383" s="6" t="s">
        <v>177</v>
      </c>
      <c r="I12383" t="s">
        <v>12600</v>
      </c>
      <c r="J12383" t="s">
        <v>12468</v>
      </c>
      <c r="K12383">
        <v>13163</v>
      </c>
    </row>
    <row r="12384" spans="1:11" ht="16" x14ac:dyDescent="0.2">
      <c r="A12384" s="5" t="s">
        <v>12648</v>
      </c>
      <c r="B12384" s="6">
        <v>1594407</v>
      </c>
      <c r="C12384" s="5"/>
      <c r="D12384" s="5">
        <v>164</v>
      </c>
      <c r="E12384" s="5">
        <v>38.1</v>
      </c>
      <c r="H12384" s="6" t="s">
        <v>177</v>
      </c>
      <c r="I12384" t="s">
        <v>12600</v>
      </c>
      <c r="J12384" t="s">
        <v>12468</v>
      </c>
      <c r="K12384">
        <v>13164</v>
      </c>
    </row>
    <row r="12385" spans="1:11" ht="16" x14ac:dyDescent="0.2">
      <c r="A12385" s="5" t="s">
        <v>12649</v>
      </c>
      <c r="B12385" s="6">
        <v>1594537</v>
      </c>
      <c r="C12385" s="5"/>
      <c r="D12385" s="5">
        <v>201</v>
      </c>
      <c r="E12385" s="5">
        <v>48.6</v>
      </c>
      <c r="H12385" s="6" t="s">
        <v>177</v>
      </c>
      <c r="I12385" t="s">
        <v>12600</v>
      </c>
      <c r="J12385" t="s">
        <v>12468</v>
      </c>
      <c r="K12385">
        <v>13165</v>
      </c>
    </row>
    <row r="12386" spans="1:11" ht="16" x14ac:dyDescent="0.2">
      <c r="A12386" s="5" t="s">
        <v>12650</v>
      </c>
      <c r="B12386" s="6">
        <v>1594537</v>
      </c>
      <c r="C12386" s="5"/>
      <c r="D12386" s="5">
        <v>104</v>
      </c>
      <c r="E12386" s="5">
        <v>22.8</v>
      </c>
      <c r="H12386" s="6" t="s">
        <v>177</v>
      </c>
      <c r="I12386" t="s">
        <v>12600</v>
      </c>
      <c r="J12386" t="s">
        <v>12468</v>
      </c>
      <c r="K12386">
        <v>13166</v>
      </c>
    </row>
    <row r="12387" spans="1:11" ht="16" x14ac:dyDescent="0.2">
      <c r="A12387" s="5" t="s">
        <v>12651</v>
      </c>
      <c r="B12387" s="6">
        <v>1594537</v>
      </c>
      <c r="C12387" s="5"/>
      <c r="D12387" s="5">
        <v>128</v>
      </c>
      <c r="E12387" s="5">
        <v>28.7</v>
      </c>
      <c r="H12387" s="6" t="s">
        <v>177</v>
      </c>
      <c r="I12387" t="s">
        <v>12600</v>
      </c>
      <c r="J12387" t="s">
        <v>12468</v>
      </c>
      <c r="K12387">
        <v>13167</v>
      </c>
    </row>
    <row r="12388" spans="1:11" ht="16" x14ac:dyDescent="0.2">
      <c r="A12388" s="5" t="s">
        <v>12652</v>
      </c>
      <c r="B12388" s="6">
        <v>1594537</v>
      </c>
      <c r="C12388" s="5"/>
      <c r="D12388" s="5">
        <v>78</v>
      </c>
      <c r="E12388" s="5">
        <v>16</v>
      </c>
      <c r="H12388" s="6" t="s">
        <v>177</v>
      </c>
      <c r="I12388" t="s">
        <v>12600</v>
      </c>
      <c r="J12388" t="s">
        <v>12468</v>
      </c>
      <c r="K12388">
        <v>13168</v>
      </c>
    </row>
    <row r="12389" spans="1:11" ht="16" x14ac:dyDescent="0.2">
      <c r="A12389" s="5" t="s">
        <v>12653</v>
      </c>
      <c r="B12389" s="6">
        <v>1594537</v>
      </c>
      <c r="C12389" s="5"/>
      <c r="D12389" s="5">
        <v>263</v>
      </c>
      <c r="E12389" s="5">
        <v>67.599999999999994</v>
      </c>
      <c r="H12389" s="6" t="s">
        <v>177</v>
      </c>
      <c r="I12389" t="s">
        <v>12600</v>
      </c>
      <c r="J12389" t="s">
        <v>12468</v>
      </c>
      <c r="K12389">
        <v>13169</v>
      </c>
    </row>
    <row r="12390" spans="1:11" ht="16" x14ac:dyDescent="0.2">
      <c r="A12390" s="5" t="s">
        <v>12654</v>
      </c>
      <c r="B12390" s="6">
        <v>1594496</v>
      </c>
      <c r="C12390" s="5"/>
      <c r="D12390" s="5">
        <v>370</v>
      </c>
      <c r="E12390" s="5">
        <v>95.8</v>
      </c>
      <c r="H12390" s="6" t="s">
        <v>177</v>
      </c>
      <c r="I12390" t="s">
        <v>12600</v>
      </c>
      <c r="J12390" t="s">
        <v>12468</v>
      </c>
      <c r="K12390">
        <v>13170</v>
      </c>
    </row>
    <row r="12391" spans="1:11" ht="16" x14ac:dyDescent="0.2">
      <c r="A12391" s="5" t="s">
        <v>12655</v>
      </c>
      <c r="B12391" s="6">
        <v>1594496</v>
      </c>
      <c r="C12391" s="5"/>
      <c r="D12391" s="5">
        <v>359</v>
      </c>
      <c r="E12391" s="5">
        <v>82</v>
      </c>
      <c r="H12391" s="6" t="s">
        <v>177</v>
      </c>
      <c r="I12391" t="s">
        <v>12600</v>
      </c>
      <c r="J12391" t="s">
        <v>12468</v>
      </c>
      <c r="K12391">
        <v>13171</v>
      </c>
    </row>
    <row r="12392" spans="1:11" ht="16" x14ac:dyDescent="0.2">
      <c r="A12392" s="5" t="s">
        <v>12656</v>
      </c>
      <c r="B12392" s="6">
        <v>1594496</v>
      </c>
      <c r="C12392" s="5"/>
      <c r="D12392" s="5">
        <v>332</v>
      </c>
      <c r="E12392" s="5">
        <v>91.6</v>
      </c>
      <c r="H12392" s="6" t="s">
        <v>177</v>
      </c>
      <c r="I12392" t="s">
        <v>12600</v>
      </c>
      <c r="J12392" t="s">
        <v>12468</v>
      </c>
      <c r="K12392">
        <v>13172</v>
      </c>
    </row>
    <row r="12393" spans="1:11" ht="16" x14ac:dyDescent="0.2">
      <c r="A12393" s="5" t="s">
        <v>12657</v>
      </c>
      <c r="B12393" s="6">
        <v>1594496</v>
      </c>
      <c r="C12393" s="5"/>
      <c r="D12393" s="5">
        <v>341</v>
      </c>
      <c r="E12393" s="5">
        <v>101.3</v>
      </c>
      <c r="H12393" s="6" t="s">
        <v>177</v>
      </c>
      <c r="I12393" t="s">
        <v>12600</v>
      </c>
      <c r="J12393" t="s">
        <v>12468</v>
      </c>
      <c r="K12393">
        <v>13173</v>
      </c>
    </row>
    <row r="12394" spans="1:11" ht="16" x14ac:dyDescent="0.2">
      <c r="A12394" s="5" t="s">
        <v>12658</v>
      </c>
      <c r="B12394" s="6">
        <v>1594496</v>
      </c>
      <c r="C12394" s="5"/>
      <c r="D12394" s="5">
        <v>362</v>
      </c>
      <c r="E12394" s="5">
        <v>101.1</v>
      </c>
      <c r="H12394" s="6" t="s">
        <v>177</v>
      </c>
      <c r="I12394" t="s">
        <v>12600</v>
      </c>
      <c r="J12394" t="s">
        <v>12468</v>
      </c>
      <c r="K12394">
        <v>13174</v>
      </c>
    </row>
    <row r="12395" spans="1:11" ht="16" x14ac:dyDescent="0.2">
      <c r="A12395" s="5" t="s">
        <v>12659</v>
      </c>
      <c r="B12395" s="6">
        <v>1594443</v>
      </c>
      <c r="C12395" s="5"/>
      <c r="D12395" s="5">
        <v>122</v>
      </c>
      <c r="E12395" s="5">
        <v>21.4</v>
      </c>
      <c r="H12395" s="6" t="s">
        <v>177</v>
      </c>
      <c r="I12395" t="s">
        <v>12600</v>
      </c>
      <c r="J12395" t="s">
        <v>12468</v>
      </c>
      <c r="K12395">
        <v>13175</v>
      </c>
    </row>
    <row r="12396" spans="1:11" ht="16" x14ac:dyDescent="0.2">
      <c r="A12396" s="5" t="s">
        <v>12660</v>
      </c>
      <c r="B12396" s="6">
        <v>1594443</v>
      </c>
      <c r="C12396" s="5"/>
      <c r="D12396" s="5">
        <v>140</v>
      </c>
      <c r="E12396" s="5">
        <v>25.9</v>
      </c>
      <c r="H12396" s="6" t="s">
        <v>177</v>
      </c>
      <c r="I12396" t="s">
        <v>12600</v>
      </c>
      <c r="J12396" t="s">
        <v>12468</v>
      </c>
      <c r="K12396">
        <v>13176</v>
      </c>
    </row>
    <row r="12397" spans="1:11" ht="16" x14ac:dyDescent="0.2">
      <c r="A12397" s="5" t="s">
        <v>12661</v>
      </c>
      <c r="B12397" s="6">
        <v>1594443</v>
      </c>
      <c r="C12397" s="5"/>
      <c r="D12397" s="5">
        <v>178</v>
      </c>
      <c r="E12397" s="5">
        <v>26</v>
      </c>
      <c r="H12397" s="6" t="s">
        <v>177</v>
      </c>
      <c r="I12397" t="s">
        <v>12600</v>
      </c>
      <c r="J12397" t="s">
        <v>12468</v>
      </c>
      <c r="K12397">
        <v>13177</v>
      </c>
    </row>
    <row r="12398" spans="1:11" ht="16" x14ac:dyDescent="0.2">
      <c r="A12398" s="5" t="s">
        <v>12662</v>
      </c>
      <c r="B12398" s="6">
        <v>1594443</v>
      </c>
      <c r="C12398" s="5"/>
      <c r="D12398" s="5">
        <v>329</v>
      </c>
      <c r="E12398" s="5">
        <v>24.4</v>
      </c>
      <c r="H12398" s="6" t="s">
        <v>177</v>
      </c>
      <c r="I12398" t="s">
        <v>12600</v>
      </c>
      <c r="J12398" t="s">
        <v>12468</v>
      </c>
      <c r="K12398">
        <v>13178</v>
      </c>
    </row>
    <row r="12399" spans="1:11" ht="16" x14ac:dyDescent="0.2">
      <c r="A12399" s="5" t="s">
        <v>12663</v>
      </c>
      <c r="B12399" s="6">
        <v>1594443</v>
      </c>
      <c r="C12399" s="5"/>
      <c r="D12399" s="5">
        <v>79</v>
      </c>
      <c r="E12399" s="5">
        <v>14.6</v>
      </c>
      <c r="H12399" s="6" t="s">
        <v>177</v>
      </c>
      <c r="I12399" t="s">
        <v>12600</v>
      </c>
      <c r="J12399" t="s">
        <v>12468</v>
      </c>
      <c r="K12399">
        <v>13179</v>
      </c>
    </row>
    <row r="12400" spans="1:11" ht="16" x14ac:dyDescent="0.2">
      <c r="A12400" s="5" t="s">
        <v>12664</v>
      </c>
      <c r="B12400" s="6">
        <v>1594497</v>
      </c>
      <c r="C12400" s="5"/>
      <c r="D12400" s="5">
        <v>245</v>
      </c>
      <c r="E12400" s="5">
        <v>74.099999999999994</v>
      </c>
      <c r="H12400" s="6" t="s">
        <v>177</v>
      </c>
      <c r="I12400" t="s">
        <v>12600</v>
      </c>
      <c r="J12400" t="s">
        <v>12468</v>
      </c>
      <c r="K12400">
        <v>13180</v>
      </c>
    </row>
    <row r="12401" spans="1:11" ht="16" x14ac:dyDescent="0.2">
      <c r="A12401" s="5" t="s">
        <v>12665</v>
      </c>
      <c r="B12401" s="6">
        <v>1594497</v>
      </c>
      <c r="C12401" s="5"/>
      <c r="D12401" s="5">
        <v>257</v>
      </c>
      <c r="E12401" s="5">
        <v>52.8</v>
      </c>
      <c r="H12401" s="6" t="s">
        <v>177</v>
      </c>
      <c r="I12401" t="s">
        <v>12600</v>
      </c>
      <c r="J12401" t="s">
        <v>12468</v>
      </c>
      <c r="K12401">
        <v>13181</v>
      </c>
    </row>
    <row r="12402" spans="1:11" ht="16" x14ac:dyDescent="0.2">
      <c r="A12402" s="5" t="s">
        <v>12666</v>
      </c>
      <c r="B12402" s="6">
        <v>1594497</v>
      </c>
      <c r="C12402" s="5"/>
      <c r="D12402" s="5">
        <v>253</v>
      </c>
      <c r="E12402" s="5">
        <v>64.900000000000006</v>
      </c>
      <c r="H12402" s="6" t="s">
        <v>177</v>
      </c>
      <c r="I12402" t="s">
        <v>12600</v>
      </c>
      <c r="J12402" t="s">
        <v>12468</v>
      </c>
      <c r="K12402">
        <v>13182</v>
      </c>
    </row>
    <row r="12403" spans="1:11" ht="16" x14ac:dyDescent="0.2">
      <c r="A12403" s="5" t="s">
        <v>12667</v>
      </c>
      <c r="B12403" s="6">
        <v>1594497</v>
      </c>
      <c r="C12403" s="5"/>
      <c r="D12403" s="5">
        <v>264</v>
      </c>
      <c r="E12403" s="5">
        <v>74.7</v>
      </c>
      <c r="H12403" s="6" t="s">
        <v>177</v>
      </c>
      <c r="I12403" t="s">
        <v>12600</v>
      </c>
      <c r="J12403" t="s">
        <v>12468</v>
      </c>
      <c r="K12403">
        <v>13183</v>
      </c>
    </row>
    <row r="12404" spans="1:11" ht="16" x14ac:dyDescent="0.2">
      <c r="A12404" s="5" t="s">
        <v>12668</v>
      </c>
      <c r="B12404" s="6">
        <v>1594497</v>
      </c>
      <c r="C12404" s="5"/>
      <c r="D12404" s="5">
        <v>356</v>
      </c>
      <c r="E12404" s="5">
        <v>86.7</v>
      </c>
      <c r="H12404" s="6" t="s">
        <v>177</v>
      </c>
      <c r="I12404" t="s">
        <v>12600</v>
      </c>
      <c r="J12404" t="s">
        <v>12468</v>
      </c>
      <c r="K12404">
        <v>13184</v>
      </c>
    </row>
    <row r="12405" spans="1:11" ht="16" x14ac:dyDescent="0.2">
      <c r="A12405" s="5" t="s">
        <v>12669</v>
      </c>
      <c r="B12405" s="6">
        <v>1594546</v>
      </c>
      <c r="C12405" s="5"/>
      <c r="D12405" s="5">
        <v>210</v>
      </c>
      <c r="E12405" s="5">
        <v>49.9</v>
      </c>
      <c r="H12405" s="6" t="s">
        <v>177</v>
      </c>
      <c r="I12405" t="s">
        <v>12600</v>
      </c>
      <c r="J12405" t="s">
        <v>12468</v>
      </c>
      <c r="K12405">
        <v>13185</v>
      </c>
    </row>
    <row r="12406" spans="1:11" ht="16" x14ac:dyDescent="0.2">
      <c r="A12406" s="5" t="s">
        <v>12670</v>
      </c>
      <c r="B12406" s="6">
        <v>1594546</v>
      </c>
      <c r="C12406" s="5"/>
      <c r="D12406" s="5">
        <v>258</v>
      </c>
      <c r="E12406" s="5">
        <v>51.3</v>
      </c>
      <c r="H12406" s="6" t="s">
        <v>177</v>
      </c>
      <c r="I12406" t="s">
        <v>12600</v>
      </c>
      <c r="J12406" t="s">
        <v>12468</v>
      </c>
      <c r="K12406">
        <v>13186</v>
      </c>
    </row>
    <row r="12407" spans="1:11" ht="16" x14ac:dyDescent="0.2">
      <c r="A12407" s="5" t="s">
        <v>12671</v>
      </c>
      <c r="B12407" s="6">
        <v>1594546</v>
      </c>
      <c r="C12407" s="5"/>
      <c r="D12407" s="5">
        <v>134</v>
      </c>
      <c r="E12407" s="5">
        <v>28</v>
      </c>
      <c r="H12407" s="6" t="s">
        <v>177</v>
      </c>
      <c r="I12407" t="s">
        <v>12600</v>
      </c>
      <c r="J12407" t="s">
        <v>12468</v>
      </c>
      <c r="K12407">
        <v>13187</v>
      </c>
    </row>
    <row r="12408" spans="1:11" ht="16" x14ac:dyDescent="0.2">
      <c r="A12408" s="5" t="s">
        <v>12672</v>
      </c>
      <c r="B12408" s="6">
        <v>1594546</v>
      </c>
      <c r="C12408" s="5"/>
      <c r="D12408" s="5">
        <v>111</v>
      </c>
      <c r="E12408" s="5">
        <v>26.3</v>
      </c>
      <c r="H12408" s="6" t="s">
        <v>177</v>
      </c>
      <c r="I12408" t="s">
        <v>12600</v>
      </c>
      <c r="J12408" t="s">
        <v>12468</v>
      </c>
      <c r="K12408">
        <v>13188</v>
      </c>
    </row>
    <row r="12409" spans="1:11" ht="16" x14ac:dyDescent="0.2">
      <c r="A12409" s="5" t="s">
        <v>12673</v>
      </c>
      <c r="B12409" s="6">
        <v>1594546</v>
      </c>
      <c r="C12409" s="5"/>
      <c r="D12409" s="5">
        <v>222</v>
      </c>
      <c r="E12409" s="5">
        <v>50.2</v>
      </c>
      <c r="H12409" s="6" t="s">
        <v>177</v>
      </c>
      <c r="I12409" t="s">
        <v>12600</v>
      </c>
      <c r="J12409" t="s">
        <v>12468</v>
      </c>
      <c r="K12409">
        <v>13189</v>
      </c>
    </row>
    <row r="12410" spans="1:11" ht="16" x14ac:dyDescent="0.2">
      <c r="A12410" s="5" t="s">
        <v>12674</v>
      </c>
      <c r="B12410" s="6">
        <v>1594578</v>
      </c>
      <c r="C12410" s="5"/>
      <c r="D12410" s="5">
        <v>271</v>
      </c>
      <c r="E12410" s="5">
        <v>59.3</v>
      </c>
      <c r="H12410" s="6" t="s">
        <v>177</v>
      </c>
      <c r="I12410" t="s">
        <v>12600</v>
      </c>
      <c r="J12410" t="s">
        <v>12468</v>
      </c>
      <c r="K12410">
        <v>13190</v>
      </c>
    </row>
    <row r="12411" spans="1:11" ht="16" x14ac:dyDescent="0.2">
      <c r="A12411" s="5" t="s">
        <v>12675</v>
      </c>
      <c r="B12411" s="6">
        <v>1594578</v>
      </c>
      <c r="C12411" s="5"/>
      <c r="D12411" s="5">
        <v>153</v>
      </c>
      <c r="E12411" s="5">
        <v>35.4</v>
      </c>
      <c r="F12411" s="5"/>
      <c r="G12411" s="5"/>
      <c r="H12411" s="6" t="s">
        <v>177</v>
      </c>
      <c r="I12411" s="5" t="s">
        <v>469</v>
      </c>
      <c r="J12411" t="s">
        <v>12676</v>
      </c>
      <c r="K12411">
        <v>13191</v>
      </c>
    </row>
    <row r="12412" spans="1:11" ht="16" x14ac:dyDescent="0.2">
      <c r="A12412" s="5" t="s">
        <v>12677</v>
      </c>
      <c r="B12412" s="6">
        <v>1594578</v>
      </c>
      <c r="C12412" s="5"/>
      <c r="D12412" s="5">
        <v>147</v>
      </c>
      <c r="E12412" s="5">
        <v>33.1</v>
      </c>
      <c r="F12412" s="5"/>
      <c r="G12412" s="5"/>
      <c r="H12412" s="6" t="s">
        <v>177</v>
      </c>
      <c r="I12412" s="5" t="s">
        <v>469</v>
      </c>
      <c r="J12412" t="s">
        <v>12676</v>
      </c>
      <c r="K12412">
        <v>13192</v>
      </c>
    </row>
    <row r="12413" spans="1:11" ht="16" x14ac:dyDescent="0.2">
      <c r="A12413" s="5" t="s">
        <v>12678</v>
      </c>
      <c r="B12413" s="6">
        <v>1594578</v>
      </c>
      <c r="C12413" s="5"/>
      <c r="D12413" s="5">
        <v>150</v>
      </c>
      <c r="E12413" s="5">
        <v>35.6</v>
      </c>
      <c r="F12413" s="5"/>
      <c r="G12413" s="5"/>
      <c r="H12413" s="6" t="s">
        <v>177</v>
      </c>
      <c r="I12413" s="5" t="s">
        <v>469</v>
      </c>
      <c r="J12413" t="s">
        <v>12676</v>
      </c>
      <c r="K12413">
        <v>13193</v>
      </c>
    </row>
    <row r="12414" spans="1:11" ht="16" x14ac:dyDescent="0.2">
      <c r="A12414" s="5" t="s">
        <v>12679</v>
      </c>
      <c r="B12414" s="6">
        <v>1594578</v>
      </c>
      <c r="C12414" s="5"/>
      <c r="D12414" s="5">
        <v>112</v>
      </c>
      <c r="E12414" s="5">
        <v>26.9</v>
      </c>
      <c r="F12414" s="5"/>
      <c r="G12414" s="5"/>
      <c r="H12414" s="6" t="s">
        <v>177</v>
      </c>
      <c r="I12414" s="5" t="s">
        <v>469</v>
      </c>
      <c r="J12414" t="s">
        <v>12676</v>
      </c>
      <c r="K12414">
        <v>13194</v>
      </c>
    </row>
    <row r="12415" spans="1:11" ht="16" x14ac:dyDescent="0.2">
      <c r="A12415" s="5" t="s">
        <v>12680</v>
      </c>
      <c r="B12415" s="6">
        <v>1594524</v>
      </c>
      <c r="C12415" s="5"/>
      <c r="D12415" s="5">
        <v>207</v>
      </c>
      <c r="E12415" s="5">
        <v>65.3</v>
      </c>
      <c r="F12415" s="5"/>
      <c r="G12415" s="5"/>
      <c r="H12415" s="6" t="s">
        <v>177</v>
      </c>
      <c r="I12415" s="5" t="s">
        <v>469</v>
      </c>
      <c r="J12415" t="s">
        <v>12676</v>
      </c>
      <c r="K12415">
        <v>13195</v>
      </c>
    </row>
    <row r="12416" spans="1:11" ht="16" x14ac:dyDescent="0.2">
      <c r="A12416" s="5" t="s">
        <v>12681</v>
      </c>
      <c r="B12416" s="6">
        <v>1594524</v>
      </c>
      <c r="C12416" s="5"/>
      <c r="D12416" s="5">
        <v>265</v>
      </c>
      <c r="E12416" s="5">
        <v>87.7</v>
      </c>
      <c r="F12416" s="5"/>
      <c r="G12416" s="5"/>
      <c r="H12416" s="6" t="s">
        <v>177</v>
      </c>
      <c r="I12416" s="5" t="s">
        <v>469</v>
      </c>
      <c r="J12416" t="s">
        <v>12676</v>
      </c>
      <c r="K12416">
        <v>13196</v>
      </c>
    </row>
    <row r="12417" spans="1:11" ht="16" x14ac:dyDescent="0.2">
      <c r="A12417" s="5" t="s">
        <v>12682</v>
      </c>
      <c r="B12417" s="6">
        <v>1594550</v>
      </c>
      <c r="C12417" s="5"/>
      <c r="D12417" s="5">
        <v>584</v>
      </c>
      <c r="E12417" s="5">
        <v>153.9</v>
      </c>
      <c r="F12417" s="5"/>
      <c r="G12417" s="5"/>
      <c r="H12417" s="6" t="s">
        <v>177</v>
      </c>
      <c r="I12417" s="5" t="s">
        <v>469</v>
      </c>
      <c r="J12417" t="s">
        <v>12676</v>
      </c>
      <c r="K12417">
        <v>13197</v>
      </c>
    </row>
    <row r="12418" spans="1:11" ht="16" x14ac:dyDescent="0.2">
      <c r="A12418" s="5" t="s">
        <v>12683</v>
      </c>
      <c r="B12418" s="6">
        <v>1594550</v>
      </c>
      <c r="C12418" s="5"/>
      <c r="D12418" s="5">
        <v>480</v>
      </c>
      <c r="E12418" s="5">
        <v>160</v>
      </c>
      <c r="F12418" s="5"/>
      <c r="G12418" s="5"/>
      <c r="H12418" s="6" t="s">
        <v>177</v>
      </c>
      <c r="I12418" s="5" t="s">
        <v>469</v>
      </c>
      <c r="J12418" t="s">
        <v>12676</v>
      </c>
      <c r="K12418">
        <v>13198</v>
      </c>
    </row>
    <row r="12419" spans="1:11" ht="16" x14ac:dyDescent="0.2">
      <c r="A12419" s="5" t="s">
        <v>12684</v>
      </c>
      <c r="B12419" s="6">
        <v>1594550</v>
      </c>
      <c r="C12419" s="5"/>
      <c r="D12419" s="5">
        <v>435</v>
      </c>
      <c r="E12419" s="5">
        <v>109.5</v>
      </c>
      <c r="F12419" s="5"/>
      <c r="G12419" s="5"/>
      <c r="H12419" s="6" t="s">
        <v>177</v>
      </c>
      <c r="I12419" s="5" t="s">
        <v>469</v>
      </c>
      <c r="J12419" t="s">
        <v>12676</v>
      </c>
      <c r="K12419">
        <v>13199</v>
      </c>
    </row>
    <row r="12420" spans="1:11" ht="16" x14ac:dyDescent="0.2">
      <c r="A12420" s="5" t="s">
        <v>12685</v>
      </c>
      <c r="B12420" s="6">
        <v>1594550</v>
      </c>
      <c r="C12420" s="5"/>
      <c r="D12420" s="5">
        <v>479</v>
      </c>
      <c r="E12420" s="5">
        <v>119.7</v>
      </c>
      <c r="F12420" s="5"/>
      <c r="G12420" s="5"/>
      <c r="H12420" s="6" t="s">
        <v>177</v>
      </c>
      <c r="I12420" s="5" t="s">
        <v>469</v>
      </c>
      <c r="J12420" t="s">
        <v>12676</v>
      </c>
      <c r="K12420">
        <v>13200</v>
      </c>
    </row>
    <row r="12421" spans="1:11" ht="16" x14ac:dyDescent="0.2">
      <c r="A12421" s="5" t="s">
        <v>12686</v>
      </c>
      <c r="B12421" s="6">
        <v>1594550</v>
      </c>
      <c r="C12421" s="5"/>
      <c r="D12421" s="5">
        <v>517</v>
      </c>
      <c r="E12421" s="5">
        <v>154.69999999999999</v>
      </c>
      <c r="F12421" s="5"/>
      <c r="G12421" s="5"/>
      <c r="H12421" s="6" t="s">
        <v>177</v>
      </c>
      <c r="I12421" s="5" t="s">
        <v>469</v>
      </c>
      <c r="J12421" t="s">
        <v>12676</v>
      </c>
      <c r="K12421">
        <v>13201</v>
      </c>
    </row>
    <row r="12422" spans="1:11" ht="16" x14ac:dyDescent="0.2">
      <c r="A12422" s="5" t="s">
        <v>12687</v>
      </c>
      <c r="B12422" s="6">
        <v>1594625</v>
      </c>
      <c r="C12422" s="5"/>
      <c r="D12422" s="5">
        <v>173</v>
      </c>
      <c r="E12422" s="5">
        <v>48.2</v>
      </c>
      <c r="F12422" s="5"/>
      <c r="G12422" s="5"/>
      <c r="H12422" s="6" t="s">
        <v>177</v>
      </c>
      <c r="I12422" s="5" t="s">
        <v>469</v>
      </c>
      <c r="J12422" t="s">
        <v>12676</v>
      </c>
      <c r="K12422">
        <v>13202</v>
      </c>
    </row>
    <row r="12423" spans="1:11" ht="16" x14ac:dyDescent="0.2">
      <c r="A12423" s="5" t="s">
        <v>12688</v>
      </c>
      <c r="B12423" s="6">
        <v>1594625</v>
      </c>
      <c r="C12423" s="5"/>
      <c r="D12423" s="5">
        <v>246</v>
      </c>
      <c r="E12423" s="5">
        <v>71.400000000000006</v>
      </c>
      <c r="H12423" s="6" t="s">
        <v>177</v>
      </c>
      <c r="I12423" t="s">
        <v>469</v>
      </c>
      <c r="J12423" t="s">
        <v>12676</v>
      </c>
      <c r="K12423">
        <v>13203</v>
      </c>
    </row>
    <row r="12424" spans="1:11" ht="16" x14ac:dyDescent="0.2">
      <c r="A12424" s="5" t="s">
        <v>12689</v>
      </c>
      <c r="B12424" s="6">
        <v>1594625</v>
      </c>
      <c r="C12424" s="5"/>
      <c r="D12424" s="5">
        <v>189</v>
      </c>
      <c r="E12424" s="5">
        <v>60.8</v>
      </c>
      <c r="H12424" s="6" t="s">
        <v>177</v>
      </c>
      <c r="I12424" t="s">
        <v>469</v>
      </c>
      <c r="J12424" t="s">
        <v>12676</v>
      </c>
      <c r="K12424">
        <v>13204</v>
      </c>
    </row>
    <row r="12425" spans="1:11" ht="16" x14ac:dyDescent="0.2">
      <c r="A12425" s="5" t="s">
        <v>12690</v>
      </c>
      <c r="B12425" s="6">
        <v>1594625</v>
      </c>
      <c r="C12425" s="5"/>
      <c r="D12425" s="5">
        <v>136</v>
      </c>
      <c r="E12425" s="5">
        <v>44.2</v>
      </c>
      <c r="H12425" s="6" t="s">
        <v>177</v>
      </c>
      <c r="I12425" t="s">
        <v>469</v>
      </c>
      <c r="J12425" t="s">
        <v>12676</v>
      </c>
      <c r="K12425">
        <v>13205</v>
      </c>
    </row>
    <row r="12426" spans="1:11" ht="16" x14ac:dyDescent="0.2">
      <c r="A12426" s="5" t="s">
        <v>12691</v>
      </c>
      <c r="B12426" s="6">
        <v>1594436</v>
      </c>
      <c r="C12426" s="5"/>
      <c r="D12426" s="5">
        <v>205</v>
      </c>
      <c r="E12426" s="5">
        <v>54.9</v>
      </c>
      <c r="H12426" s="6" t="s">
        <v>177</v>
      </c>
      <c r="I12426" t="s">
        <v>469</v>
      </c>
      <c r="J12426" t="s">
        <v>12676</v>
      </c>
      <c r="K12426">
        <v>13206</v>
      </c>
    </row>
    <row r="12427" spans="1:11" ht="16" x14ac:dyDescent="0.2">
      <c r="A12427" s="5" t="s">
        <v>12692</v>
      </c>
      <c r="B12427" s="6">
        <v>1594436</v>
      </c>
      <c r="C12427" s="5"/>
      <c r="D12427" s="5">
        <v>181</v>
      </c>
      <c r="E12427" s="5">
        <v>57</v>
      </c>
      <c r="H12427" s="6" t="s">
        <v>177</v>
      </c>
      <c r="I12427" t="s">
        <v>469</v>
      </c>
      <c r="J12427" t="s">
        <v>12676</v>
      </c>
      <c r="K12427">
        <v>13207</v>
      </c>
    </row>
    <row r="12428" spans="1:11" ht="16" x14ac:dyDescent="0.2">
      <c r="A12428" s="5" t="s">
        <v>12693</v>
      </c>
      <c r="B12428" s="6">
        <v>1594540</v>
      </c>
      <c r="C12428" s="5"/>
      <c r="D12428" s="5">
        <v>363</v>
      </c>
      <c r="E12428" s="5">
        <v>90.3</v>
      </c>
      <c r="H12428" s="6" t="s">
        <v>177</v>
      </c>
      <c r="I12428" t="s">
        <v>469</v>
      </c>
      <c r="J12428" t="s">
        <v>12676</v>
      </c>
      <c r="K12428">
        <v>13208</v>
      </c>
    </row>
    <row r="12429" spans="1:11" ht="16" x14ac:dyDescent="0.2">
      <c r="A12429" s="5" t="s">
        <v>12694</v>
      </c>
      <c r="B12429" s="6">
        <v>1594436</v>
      </c>
      <c r="C12429" s="5"/>
      <c r="D12429" s="5">
        <v>207</v>
      </c>
      <c r="E12429" s="5">
        <v>69.8</v>
      </c>
      <c r="H12429" s="6" t="s">
        <v>177</v>
      </c>
      <c r="I12429" t="s">
        <v>469</v>
      </c>
      <c r="J12429" t="s">
        <v>12676</v>
      </c>
      <c r="K12429">
        <v>13209</v>
      </c>
    </row>
    <row r="12430" spans="1:11" ht="16" x14ac:dyDescent="0.2">
      <c r="A12430" s="5" t="s">
        <v>12695</v>
      </c>
      <c r="B12430" s="6">
        <v>1594436</v>
      </c>
      <c r="C12430" s="5"/>
      <c r="D12430" s="5">
        <v>288</v>
      </c>
      <c r="E12430" s="5">
        <v>78.400000000000006</v>
      </c>
      <c r="H12430" s="6" t="s">
        <v>177</v>
      </c>
      <c r="I12430" t="s">
        <v>469</v>
      </c>
      <c r="J12430" t="s">
        <v>12676</v>
      </c>
      <c r="K12430">
        <v>13210</v>
      </c>
    </row>
    <row r="12431" spans="1:11" ht="16" x14ac:dyDescent="0.2">
      <c r="A12431" s="5" t="s">
        <v>12696</v>
      </c>
      <c r="B12431" s="6">
        <v>1594436</v>
      </c>
      <c r="C12431" s="5"/>
      <c r="D12431" s="5">
        <v>243</v>
      </c>
      <c r="E12431" s="5">
        <v>71.2</v>
      </c>
      <c r="H12431" s="6" t="s">
        <v>177</v>
      </c>
      <c r="I12431" t="s">
        <v>469</v>
      </c>
      <c r="J12431" t="s">
        <v>12676</v>
      </c>
      <c r="K12431">
        <v>13211</v>
      </c>
    </row>
    <row r="12432" spans="1:11" ht="16" x14ac:dyDescent="0.2">
      <c r="A12432" s="5" t="s">
        <v>12697</v>
      </c>
      <c r="B12432" s="6">
        <v>1594540</v>
      </c>
      <c r="C12432" s="5"/>
      <c r="D12432" s="5">
        <v>443</v>
      </c>
      <c r="E12432" s="5">
        <v>121</v>
      </c>
      <c r="H12432" s="6" t="s">
        <v>177</v>
      </c>
      <c r="I12432" t="s">
        <v>469</v>
      </c>
      <c r="J12432" t="s">
        <v>12676</v>
      </c>
      <c r="K12432">
        <v>13212</v>
      </c>
    </row>
    <row r="12433" spans="1:11" ht="16" x14ac:dyDescent="0.2">
      <c r="A12433" s="5" t="s">
        <v>12698</v>
      </c>
      <c r="B12433" s="6">
        <v>1594540</v>
      </c>
      <c r="C12433" s="5"/>
      <c r="D12433" s="5">
        <v>341</v>
      </c>
      <c r="E12433" s="5">
        <v>92.3</v>
      </c>
      <c r="H12433" s="6" t="s">
        <v>177</v>
      </c>
      <c r="I12433" t="s">
        <v>469</v>
      </c>
      <c r="J12433" t="s">
        <v>12676</v>
      </c>
      <c r="K12433">
        <v>13213</v>
      </c>
    </row>
    <row r="12434" spans="1:11" ht="16" x14ac:dyDescent="0.2">
      <c r="A12434" s="5" t="s">
        <v>12699</v>
      </c>
      <c r="B12434" s="6">
        <v>1594540</v>
      </c>
      <c r="C12434" s="5"/>
      <c r="D12434" s="5">
        <v>358</v>
      </c>
      <c r="E12434" s="5">
        <v>97.5</v>
      </c>
      <c r="H12434" s="6" t="s">
        <v>177</v>
      </c>
      <c r="I12434" t="s">
        <v>469</v>
      </c>
      <c r="J12434" t="s">
        <v>12676</v>
      </c>
      <c r="K12434">
        <v>13214</v>
      </c>
    </row>
    <row r="12435" spans="1:11" ht="16" x14ac:dyDescent="0.2">
      <c r="A12435" s="5" t="s">
        <v>12700</v>
      </c>
      <c r="B12435" s="6">
        <v>1594464</v>
      </c>
      <c r="C12435" s="5"/>
      <c r="D12435" s="5">
        <v>229</v>
      </c>
      <c r="E12435" s="5">
        <v>55.7</v>
      </c>
      <c r="H12435" s="6" t="s">
        <v>177</v>
      </c>
      <c r="I12435" t="s">
        <v>469</v>
      </c>
      <c r="J12435" t="s">
        <v>12676</v>
      </c>
      <c r="K12435">
        <v>13215</v>
      </c>
    </row>
    <row r="12436" spans="1:11" ht="16" x14ac:dyDescent="0.2">
      <c r="A12436" s="5" t="s">
        <v>12701</v>
      </c>
      <c r="B12436" s="6">
        <v>1594524</v>
      </c>
      <c r="C12436" s="5"/>
      <c r="D12436" s="5">
        <v>217</v>
      </c>
      <c r="E12436" s="5">
        <v>69.400000000000006</v>
      </c>
      <c r="H12436" s="6" t="s">
        <v>177</v>
      </c>
      <c r="I12436" t="s">
        <v>469</v>
      </c>
      <c r="J12436" t="s">
        <v>12676</v>
      </c>
      <c r="K12436">
        <v>13216</v>
      </c>
    </row>
    <row r="12437" spans="1:11" ht="16" x14ac:dyDescent="0.2">
      <c r="A12437" s="5" t="s">
        <v>12702</v>
      </c>
      <c r="B12437" s="6">
        <v>1594524</v>
      </c>
      <c r="C12437" s="5"/>
      <c r="D12437" s="5">
        <v>256</v>
      </c>
      <c r="E12437" s="5">
        <v>81.900000000000006</v>
      </c>
      <c r="H12437" s="6" t="s">
        <v>177</v>
      </c>
      <c r="I12437" t="s">
        <v>469</v>
      </c>
      <c r="J12437" t="s">
        <v>12676</v>
      </c>
      <c r="K12437">
        <v>13217</v>
      </c>
    </row>
    <row r="12438" spans="1:11" ht="16" x14ac:dyDescent="0.2">
      <c r="A12438" s="5" t="s">
        <v>12703</v>
      </c>
      <c r="B12438" s="6">
        <v>1594524</v>
      </c>
      <c r="C12438" s="5"/>
      <c r="D12438" s="5">
        <v>195</v>
      </c>
      <c r="E12438" s="5">
        <v>65.599999999999994</v>
      </c>
      <c r="H12438" s="6" t="s">
        <v>177</v>
      </c>
      <c r="I12438" t="s">
        <v>469</v>
      </c>
      <c r="J12438" t="s">
        <v>12676</v>
      </c>
      <c r="K12438">
        <v>13218</v>
      </c>
    </row>
    <row r="12439" spans="1:11" ht="16" x14ac:dyDescent="0.2">
      <c r="A12439" s="5" t="s">
        <v>12704</v>
      </c>
      <c r="B12439" s="6">
        <v>1592884</v>
      </c>
      <c r="C12439" s="5"/>
      <c r="D12439" s="5">
        <v>339</v>
      </c>
      <c r="E12439" s="5">
        <v>85.9</v>
      </c>
      <c r="F12439" s="5"/>
      <c r="G12439" s="5"/>
      <c r="H12439" s="6" t="s">
        <v>177</v>
      </c>
      <c r="I12439" s="5" t="s">
        <v>12705</v>
      </c>
      <c r="J12439" t="s">
        <v>12676</v>
      </c>
      <c r="K12439">
        <v>13219</v>
      </c>
    </row>
    <row r="12440" spans="1:11" ht="16" x14ac:dyDescent="0.2">
      <c r="A12440" s="5" t="s">
        <v>12706</v>
      </c>
      <c r="B12440" s="6">
        <v>1592884</v>
      </c>
      <c r="C12440" s="5"/>
      <c r="D12440" s="5">
        <v>447</v>
      </c>
      <c r="E12440" s="5">
        <v>101.5</v>
      </c>
      <c r="F12440" s="5"/>
      <c r="G12440" s="5"/>
      <c r="H12440" s="6" t="s">
        <v>177</v>
      </c>
      <c r="I12440" s="5" t="s">
        <v>12705</v>
      </c>
      <c r="J12440" t="s">
        <v>12676</v>
      </c>
      <c r="K12440">
        <v>13220</v>
      </c>
    </row>
    <row r="12441" spans="1:11" ht="16" x14ac:dyDescent="0.2">
      <c r="A12441" s="5" t="s">
        <v>12707</v>
      </c>
      <c r="B12441" s="6">
        <v>1592884</v>
      </c>
      <c r="C12441" s="5"/>
      <c r="D12441" s="5">
        <v>246</v>
      </c>
      <c r="E12441" s="5">
        <v>59.9</v>
      </c>
      <c r="F12441" s="5"/>
      <c r="G12441" s="5"/>
      <c r="H12441" s="6" t="s">
        <v>177</v>
      </c>
      <c r="I12441" s="5" t="s">
        <v>12705</v>
      </c>
      <c r="J12441" t="s">
        <v>12676</v>
      </c>
      <c r="K12441">
        <v>13221</v>
      </c>
    </row>
    <row r="12442" spans="1:11" ht="16" x14ac:dyDescent="0.2">
      <c r="A12442" s="5" t="s">
        <v>12708</v>
      </c>
      <c r="B12442" s="6">
        <v>1592884</v>
      </c>
      <c r="C12442" s="5"/>
      <c r="D12442" s="5">
        <v>116</v>
      </c>
      <c r="E12442" s="5">
        <v>29.6</v>
      </c>
      <c r="F12442" s="5"/>
      <c r="G12442" s="5"/>
      <c r="H12442" s="6" t="s">
        <v>177</v>
      </c>
      <c r="I12442" s="5" t="s">
        <v>12705</v>
      </c>
      <c r="J12442" t="s">
        <v>12676</v>
      </c>
      <c r="K12442">
        <v>13222</v>
      </c>
    </row>
    <row r="12443" spans="1:11" ht="16" x14ac:dyDescent="0.2">
      <c r="A12443" s="5" t="s">
        <v>12709</v>
      </c>
      <c r="B12443" s="6">
        <v>1592884</v>
      </c>
      <c r="C12443" s="5"/>
      <c r="D12443" s="5">
        <v>262</v>
      </c>
      <c r="E12443" s="5">
        <v>60.9</v>
      </c>
      <c r="F12443" s="5"/>
      <c r="G12443" s="5"/>
      <c r="H12443" s="6" t="s">
        <v>177</v>
      </c>
      <c r="I12443" s="5" t="s">
        <v>12705</v>
      </c>
      <c r="J12443" t="s">
        <v>12676</v>
      </c>
      <c r="K12443">
        <v>13223</v>
      </c>
    </row>
    <row r="12444" spans="1:11" ht="16" x14ac:dyDescent="0.2">
      <c r="A12444" s="5" t="s">
        <v>12710</v>
      </c>
      <c r="B12444" s="6">
        <v>1592997</v>
      </c>
      <c r="C12444" s="5"/>
      <c r="D12444" s="5">
        <v>198</v>
      </c>
      <c r="E12444" s="5">
        <v>48.1</v>
      </c>
      <c r="F12444" s="5"/>
      <c r="G12444" s="5"/>
      <c r="H12444" s="6" t="s">
        <v>177</v>
      </c>
      <c r="I12444" s="5" t="s">
        <v>12705</v>
      </c>
      <c r="J12444" t="s">
        <v>12676</v>
      </c>
      <c r="K12444">
        <v>13224</v>
      </c>
    </row>
    <row r="12445" spans="1:11" ht="16" x14ac:dyDescent="0.2">
      <c r="A12445" s="5" t="s">
        <v>12711</v>
      </c>
      <c r="B12445" s="6">
        <v>1592997</v>
      </c>
      <c r="C12445" s="5"/>
      <c r="D12445" s="5">
        <v>426</v>
      </c>
      <c r="E12445" s="5">
        <v>101.1</v>
      </c>
      <c r="F12445" s="5"/>
      <c r="G12445" s="5"/>
      <c r="H12445" s="6" t="s">
        <v>177</v>
      </c>
      <c r="I12445" s="5" t="s">
        <v>12705</v>
      </c>
      <c r="J12445" t="s">
        <v>12676</v>
      </c>
      <c r="K12445">
        <v>13225</v>
      </c>
    </row>
    <row r="12446" spans="1:11" ht="16" x14ac:dyDescent="0.2">
      <c r="A12446" s="5" t="s">
        <v>12712</v>
      </c>
      <c r="B12446" s="6">
        <v>1592997</v>
      </c>
      <c r="C12446" s="5"/>
      <c r="D12446" s="5">
        <v>437</v>
      </c>
      <c r="E12446" s="5">
        <v>121.1</v>
      </c>
      <c r="F12446" s="5"/>
      <c r="G12446" s="5"/>
      <c r="H12446" s="6" t="s">
        <v>177</v>
      </c>
      <c r="I12446" s="5" t="s">
        <v>12705</v>
      </c>
      <c r="J12446" t="s">
        <v>12676</v>
      </c>
      <c r="K12446">
        <v>13226</v>
      </c>
    </row>
    <row r="12447" spans="1:11" ht="16" x14ac:dyDescent="0.2">
      <c r="A12447" s="5" t="s">
        <v>12713</v>
      </c>
      <c r="B12447" s="6">
        <v>1592997</v>
      </c>
      <c r="C12447" s="5"/>
      <c r="D12447" s="5">
        <v>359</v>
      </c>
      <c r="E12447" s="5">
        <v>96.5</v>
      </c>
      <c r="F12447" s="5"/>
      <c r="G12447" s="5"/>
      <c r="H12447" s="6" t="s">
        <v>177</v>
      </c>
      <c r="I12447" s="5" t="s">
        <v>12705</v>
      </c>
      <c r="J12447" t="s">
        <v>12676</v>
      </c>
      <c r="K12447">
        <v>13227</v>
      </c>
    </row>
    <row r="12448" spans="1:11" ht="16" x14ac:dyDescent="0.2">
      <c r="A12448" s="5" t="s">
        <v>12714</v>
      </c>
      <c r="B12448" s="6">
        <v>1592997</v>
      </c>
      <c r="C12448" s="5"/>
      <c r="D12448" s="5">
        <v>435</v>
      </c>
      <c r="E12448" s="5">
        <v>132</v>
      </c>
      <c r="F12448" s="5"/>
      <c r="G12448" s="5"/>
      <c r="H12448" s="6" t="s">
        <v>177</v>
      </c>
      <c r="I12448" s="5" t="s">
        <v>12705</v>
      </c>
      <c r="J12448" t="s">
        <v>12676</v>
      </c>
      <c r="K12448">
        <v>13228</v>
      </c>
    </row>
    <row r="12449" spans="1:11" ht="16" x14ac:dyDescent="0.2">
      <c r="A12449" s="5" t="s">
        <v>12715</v>
      </c>
      <c r="B12449" s="6">
        <v>1592999</v>
      </c>
      <c r="C12449" s="5"/>
      <c r="D12449" s="5">
        <v>395</v>
      </c>
      <c r="E12449" s="5">
        <v>103.7</v>
      </c>
      <c r="F12449" s="5"/>
      <c r="G12449" s="5"/>
      <c r="H12449" s="6" t="s">
        <v>177</v>
      </c>
      <c r="I12449" s="5" t="s">
        <v>12705</v>
      </c>
      <c r="J12449" t="s">
        <v>12676</v>
      </c>
      <c r="K12449">
        <v>13229</v>
      </c>
    </row>
    <row r="12450" spans="1:11" ht="16" x14ac:dyDescent="0.2">
      <c r="A12450" s="5" t="s">
        <v>12716</v>
      </c>
      <c r="B12450" s="6">
        <v>1592999</v>
      </c>
      <c r="C12450" s="5"/>
      <c r="D12450" s="5">
        <v>293</v>
      </c>
      <c r="E12450" s="5">
        <v>74.2</v>
      </c>
      <c r="F12450" s="5"/>
      <c r="G12450" s="5"/>
      <c r="H12450" s="6" t="s">
        <v>177</v>
      </c>
      <c r="I12450" s="5" t="s">
        <v>12705</v>
      </c>
      <c r="J12450" t="s">
        <v>12676</v>
      </c>
      <c r="K12450">
        <v>13230</v>
      </c>
    </row>
    <row r="12451" spans="1:11" ht="16" x14ac:dyDescent="0.2">
      <c r="A12451" s="5" t="s">
        <v>12717</v>
      </c>
      <c r="B12451" s="6">
        <v>1592999</v>
      </c>
      <c r="C12451" s="5"/>
      <c r="D12451" s="5">
        <v>423</v>
      </c>
      <c r="E12451" s="5">
        <v>126.6</v>
      </c>
      <c r="F12451" s="5"/>
      <c r="G12451" s="5"/>
      <c r="H12451" s="6" t="s">
        <v>177</v>
      </c>
      <c r="I12451" s="5" t="s">
        <v>12705</v>
      </c>
      <c r="J12451" t="s">
        <v>12676</v>
      </c>
      <c r="K12451">
        <v>13231</v>
      </c>
    </row>
    <row r="12452" spans="1:11" ht="16" x14ac:dyDescent="0.2">
      <c r="A12452" s="5" t="s">
        <v>12718</v>
      </c>
      <c r="B12452" s="6">
        <v>1592999</v>
      </c>
      <c r="C12452" s="5"/>
      <c r="D12452" s="5">
        <v>353</v>
      </c>
      <c r="E12452" s="5">
        <v>90.4</v>
      </c>
      <c r="F12452" s="5"/>
      <c r="G12452" s="5"/>
      <c r="H12452" s="6" t="s">
        <v>177</v>
      </c>
      <c r="I12452" s="5" t="s">
        <v>12705</v>
      </c>
      <c r="J12452" t="s">
        <v>12676</v>
      </c>
      <c r="K12452">
        <v>13232</v>
      </c>
    </row>
    <row r="12453" spans="1:11" ht="16" x14ac:dyDescent="0.2">
      <c r="A12453" s="5" t="s">
        <v>12719</v>
      </c>
      <c r="B12453" s="6">
        <v>1592999</v>
      </c>
      <c r="C12453" s="5"/>
      <c r="D12453" s="5">
        <v>435</v>
      </c>
      <c r="E12453" s="5">
        <v>120.4</v>
      </c>
      <c r="F12453" s="5"/>
      <c r="G12453" s="5"/>
      <c r="H12453" s="6" t="s">
        <v>177</v>
      </c>
      <c r="I12453" s="5" t="s">
        <v>12705</v>
      </c>
      <c r="J12453" t="s">
        <v>12676</v>
      </c>
      <c r="K12453">
        <v>13233</v>
      </c>
    </row>
    <row r="12454" spans="1:11" ht="16" x14ac:dyDescent="0.2">
      <c r="A12454" s="5" t="s">
        <v>12720</v>
      </c>
      <c r="B12454" s="6">
        <v>1593043</v>
      </c>
      <c r="C12454" s="5"/>
      <c r="D12454" s="5">
        <v>152</v>
      </c>
      <c r="E12454" s="5">
        <v>31.8</v>
      </c>
      <c r="F12454" s="5"/>
      <c r="G12454" s="5"/>
      <c r="H12454" s="6" t="s">
        <v>177</v>
      </c>
      <c r="I12454" s="5" t="s">
        <v>12705</v>
      </c>
      <c r="J12454" t="s">
        <v>12676</v>
      </c>
      <c r="K12454">
        <v>13234</v>
      </c>
    </row>
    <row r="12455" spans="1:11" ht="16" x14ac:dyDescent="0.2">
      <c r="A12455" s="5" t="s">
        <v>12721</v>
      </c>
      <c r="B12455" s="6">
        <v>1593023</v>
      </c>
      <c r="C12455" s="5"/>
      <c r="D12455" s="5">
        <v>429</v>
      </c>
      <c r="E12455" s="5">
        <v>93.5</v>
      </c>
      <c r="H12455" s="6" t="s">
        <v>177</v>
      </c>
      <c r="I12455" t="s">
        <v>12705</v>
      </c>
      <c r="J12455" t="s">
        <v>12676</v>
      </c>
      <c r="K12455">
        <v>13235</v>
      </c>
    </row>
    <row r="12456" spans="1:11" ht="16" x14ac:dyDescent="0.2">
      <c r="A12456" s="5" t="s">
        <v>12722</v>
      </c>
      <c r="B12456" s="6">
        <v>1593023</v>
      </c>
      <c r="C12456" s="5"/>
      <c r="D12456" s="5">
        <v>379</v>
      </c>
      <c r="E12456" s="5">
        <v>83.2</v>
      </c>
      <c r="H12456" s="6" t="s">
        <v>177</v>
      </c>
      <c r="I12456" t="s">
        <v>12705</v>
      </c>
      <c r="J12456" t="s">
        <v>12676</v>
      </c>
      <c r="K12456">
        <v>13236</v>
      </c>
    </row>
    <row r="12457" spans="1:11" ht="16" x14ac:dyDescent="0.2">
      <c r="A12457" s="5" t="s">
        <v>12723</v>
      </c>
      <c r="B12457" s="6">
        <v>1593023</v>
      </c>
      <c r="C12457" s="5"/>
      <c r="D12457" s="5">
        <v>310</v>
      </c>
      <c r="E12457" s="5">
        <v>65.7</v>
      </c>
      <c r="H12457" s="6" t="s">
        <v>177</v>
      </c>
      <c r="I12457" t="s">
        <v>12705</v>
      </c>
      <c r="J12457" t="s">
        <v>12676</v>
      </c>
      <c r="K12457">
        <v>13237</v>
      </c>
    </row>
    <row r="12458" spans="1:11" ht="16" x14ac:dyDescent="0.2">
      <c r="A12458" s="5" t="s">
        <v>12724</v>
      </c>
      <c r="B12458" s="6">
        <v>1593023</v>
      </c>
      <c r="C12458" s="5"/>
      <c r="D12458" s="5">
        <v>416</v>
      </c>
      <c r="E12458" s="5">
        <v>93.3</v>
      </c>
      <c r="H12458" s="6" t="s">
        <v>177</v>
      </c>
      <c r="I12458" t="s">
        <v>12705</v>
      </c>
      <c r="J12458" t="s">
        <v>12676</v>
      </c>
      <c r="K12458">
        <v>13238</v>
      </c>
    </row>
    <row r="12459" spans="1:11" ht="16" x14ac:dyDescent="0.2">
      <c r="A12459" s="5" t="s">
        <v>12725</v>
      </c>
      <c r="B12459" s="6">
        <v>1593023</v>
      </c>
      <c r="C12459" s="5"/>
      <c r="D12459" s="5">
        <v>398</v>
      </c>
      <c r="E12459" s="5">
        <v>88.4</v>
      </c>
      <c r="H12459" s="6" t="s">
        <v>177</v>
      </c>
      <c r="I12459" t="s">
        <v>12705</v>
      </c>
      <c r="J12459" t="s">
        <v>12676</v>
      </c>
      <c r="K12459">
        <v>13239</v>
      </c>
    </row>
    <row r="12460" spans="1:11" ht="16" x14ac:dyDescent="0.2">
      <c r="A12460" s="5" t="s">
        <v>12726</v>
      </c>
      <c r="B12460" s="6">
        <v>1593039</v>
      </c>
      <c r="C12460" s="5"/>
      <c r="D12460" s="5">
        <v>242</v>
      </c>
      <c r="E12460" s="5">
        <v>61.9</v>
      </c>
      <c r="H12460" s="6" t="s">
        <v>177</v>
      </c>
      <c r="I12460" t="s">
        <v>12705</v>
      </c>
      <c r="J12460" t="s">
        <v>12676</v>
      </c>
      <c r="K12460">
        <v>13240</v>
      </c>
    </row>
    <row r="12461" spans="1:11" ht="16" x14ac:dyDescent="0.2">
      <c r="A12461" s="5" t="s">
        <v>12727</v>
      </c>
      <c r="B12461" s="6">
        <v>1593039</v>
      </c>
      <c r="C12461" s="5"/>
      <c r="D12461" s="5">
        <v>347</v>
      </c>
      <c r="E12461" s="5">
        <v>131.5</v>
      </c>
      <c r="H12461" s="6" t="s">
        <v>177</v>
      </c>
      <c r="I12461" t="s">
        <v>12705</v>
      </c>
      <c r="J12461" t="s">
        <v>12676</v>
      </c>
      <c r="K12461">
        <v>13241</v>
      </c>
    </row>
    <row r="12462" spans="1:11" ht="16" x14ac:dyDescent="0.2">
      <c r="A12462" s="5" t="s">
        <v>12728</v>
      </c>
      <c r="B12462" s="6">
        <v>1593039</v>
      </c>
      <c r="C12462" s="5"/>
      <c r="D12462" s="5">
        <v>436</v>
      </c>
      <c r="E12462" s="5">
        <v>135.6</v>
      </c>
      <c r="H12462" s="6" t="s">
        <v>177</v>
      </c>
      <c r="I12462" t="s">
        <v>12705</v>
      </c>
      <c r="J12462" t="s">
        <v>12676</v>
      </c>
      <c r="K12462">
        <v>13242</v>
      </c>
    </row>
    <row r="12463" spans="1:11" ht="16" x14ac:dyDescent="0.2">
      <c r="A12463" s="5" t="s">
        <v>12729</v>
      </c>
      <c r="B12463" s="6">
        <v>1593039</v>
      </c>
      <c r="C12463" s="5"/>
      <c r="D12463" s="5">
        <v>268</v>
      </c>
      <c r="E12463" s="5">
        <v>88</v>
      </c>
      <c r="H12463" s="6" t="s">
        <v>177</v>
      </c>
      <c r="I12463" t="s">
        <v>12705</v>
      </c>
      <c r="J12463" t="s">
        <v>12676</v>
      </c>
      <c r="K12463">
        <v>13243</v>
      </c>
    </row>
    <row r="12464" spans="1:11" ht="16" x14ac:dyDescent="0.2">
      <c r="A12464" s="5" t="s">
        <v>12730</v>
      </c>
      <c r="B12464" s="6">
        <v>1593039</v>
      </c>
      <c r="C12464" s="5"/>
      <c r="D12464" s="5">
        <v>338</v>
      </c>
      <c r="E12464" s="5">
        <v>121.5</v>
      </c>
      <c r="H12464" s="6" t="s">
        <v>177</v>
      </c>
      <c r="I12464" t="s">
        <v>12705</v>
      </c>
      <c r="J12464" t="s">
        <v>12676</v>
      </c>
      <c r="K12464">
        <v>13244</v>
      </c>
    </row>
    <row r="12465" spans="1:11" ht="16" x14ac:dyDescent="0.2">
      <c r="A12465" s="5" t="s">
        <v>12731</v>
      </c>
      <c r="B12465" s="6">
        <v>1593080</v>
      </c>
      <c r="C12465" s="5"/>
      <c r="D12465" s="5">
        <v>238</v>
      </c>
      <c r="E12465" s="5">
        <v>56.2</v>
      </c>
      <c r="H12465" s="6" t="s">
        <v>177</v>
      </c>
      <c r="I12465" t="s">
        <v>12705</v>
      </c>
      <c r="J12465" t="s">
        <v>12676</v>
      </c>
      <c r="K12465">
        <v>13245</v>
      </c>
    </row>
    <row r="12466" spans="1:11" ht="16" x14ac:dyDescent="0.2">
      <c r="A12466" s="5" t="s">
        <v>12732</v>
      </c>
      <c r="B12466" s="6">
        <v>1593080</v>
      </c>
      <c r="C12466" s="5"/>
      <c r="D12466" s="5">
        <v>406</v>
      </c>
      <c r="E12466" s="5">
        <v>117.7</v>
      </c>
      <c r="H12466" s="6" t="s">
        <v>177</v>
      </c>
      <c r="I12466" t="s">
        <v>12705</v>
      </c>
      <c r="J12466" t="s">
        <v>12676</v>
      </c>
      <c r="K12466">
        <v>13246</v>
      </c>
    </row>
    <row r="12467" spans="1:11" ht="16" x14ac:dyDescent="0.2">
      <c r="A12467" s="5" t="s">
        <v>12733</v>
      </c>
      <c r="B12467" s="6">
        <v>1593080</v>
      </c>
      <c r="C12467" s="5"/>
      <c r="D12467" s="5">
        <v>315</v>
      </c>
      <c r="E12467" s="5">
        <v>81.900000000000006</v>
      </c>
      <c r="H12467" s="6" t="s">
        <v>177</v>
      </c>
      <c r="I12467" t="s">
        <v>12705</v>
      </c>
      <c r="J12467" t="s">
        <v>12676</v>
      </c>
      <c r="K12467">
        <v>13247</v>
      </c>
    </row>
    <row r="12468" spans="1:11" ht="16" x14ac:dyDescent="0.2">
      <c r="A12468" s="5" t="s">
        <v>12734</v>
      </c>
      <c r="B12468" s="6">
        <v>1593080</v>
      </c>
      <c r="C12468" s="5"/>
      <c r="D12468" s="5">
        <v>342</v>
      </c>
      <c r="E12468" s="5">
        <v>91.9</v>
      </c>
      <c r="H12468" s="6" t="s">
        <v>177</v>
      </c>
      <c r="I12468" t="s">
        <v>12705</v>
      </c>
      <c r="J12468" t="s">
        <v>12676</v>
      </c>
      <c r="K12468">
        <v>13248</v>
      </c>
    </row>
    <row r="12469" spans="1:11" ht="16" x14ac:dyDescent="0.2">
      <c r="A12469" s="5" t="s">
        <v>12735</v>
      </c>
      <c r="B12469" s="6">
        <v>1593080</v>
      </c>
      <c r="C12469" s="5"/>
      <c r="D12469" s="5">
        <v>346</v>
      </c>
      <c r="E12469" s="5">
        <v>85.1</v>
      </c>
      <c r="H12469" s="6" t="s">
        <v>177</v>
      </c>
      <c r="I12469" t="s">
        <v>12705</v>
      </c>
      <c r="J12469" t="s">
        <v>12676</v>
      </c>
      <c r="K12469">
        <v>13249</v>
      </c>
    </row>
    <row r="12470" spans="1:11" ht="16" x14ac:dyDescent="0.2">
      <c r="A12470" s="5" t="s">
        <v>12736</v>
      </c>
      <c r="B12470" s="6">
        <v>1593068</v>
      </c>
      <c r="C12470" s="5"/>
      <c r="D12470" s="5">
        <v>48</v>
      </c>
      <c r="E12470" s="5">
        <v>5.7</v>
      </c>
      <c r="H12470" s="6" t="s">
        <v>177</v>
      </c>
      <c r="I12470" t="s">
        <v>12705</v>
      </c>
      <c r="J12470" t="s">
        <v>12676</v>
      </c>
      <c r="K12470">
        <v>13250</v>
      </c>
    </row>
    <row r="12471" spans="1:11" ht="16" x14ac:dyDescent="0.2">
      <c r="A12471" s="5" t="s">
        <v>12737</v>
      </c>
      <c r="B12471" s="6">
        <v>1593068</v>
      </c>
      <c r="C12471" s="5"/>
      <c r="D12471" s="5">
        <v>177</v>
      </c>
      <c r="E12471" s="5">
        <v>26.7</v>
      </c>
      <c r="H12471" s="6" t="s">
        <v>177</v>
      </c>
      <c r="I12471" t="s">
        <v>12705</v>
      </c>
      <c r="J12471" t="s">
        <v>12676</v>
      </c>
      <c r="K12471">
        <v>13251</v>
      </c>
    </row>
    <row r="12472" spans="1:11" ht="16" x14ac:dyDescent="0.2">
      <c r="A12472" s="5" t="s">
        <v>12738</v>
      </c>
      <c r="B12472" s="6">
        <v>1593068</v>
      </c>
      <c r="C12472" s="5"/>
      <c r="D12472" s="5">
        <v>209</v>
      </c>
      <c r="E12472" s="5">
        <v>31</v>
      </c>
      <c r="H12472" s="6" t="s">
        <v>177</v>
      </c>
      <c r="I12472" t="s">
        <v>12705</v>
      </c>
      <c r="J12472" t="s">
        <v>12676</v>
      </c>
      <c r="K12472">
        <v>13252</v>
      </c>
    </row>
    <row r="12473" spans="1:11" ht="16" x14ac:dyDescent="0.2">
      <c r="A12473" s="5" t="s">
        <v>12739</v>
      </c>
      <c r="B12473" s="6">
        <v>1593068</v>
      </c>
      <c r="C12473" s="5"/>
      <c r="D12473" s="5">
        <v>340</v>
      </c>
      <c r="E12473" s="5">
        <v>83.1</v>
      </c>
      <c r="H12473" s="6" t="s">
        <v>177</v>
      </c>
      <c r="I12473" t="s">
        <v>12705</v>
      </c>
      <c r="J12473" t="s">
        <v>12676</v>
      </c>
      <c r="K12473">
        <v>13253</v>
      </c>
    </row>
    <row r="12474" spans="1:11" ht="16" x14ac:dyDescent="0.2">
      <c r="A12474" s="5" t="s">
        <v>12740</v>
      </c>
      <c r="B12474" s="6">
        <v>1593068</v>
      </c>
      <c r="C12474" s="5"/>
      <c r="D12474" s="5">
        <v>377</v>
      </c>
      <c r="E12474" s="5">
        <v>81.900000000000006</v>
      </c>
      <c r="H12474" s="6" t="s">
        <v>177</v>
      </c>
      <c r="I12474" t="s">
        <v>12705</v>
      </c>
      <c r="J12474" t="s">
        <v>12676</v>
      </c>
      <c r="K12474">
        <v>13254</v>
      </c>
    </row>
    <row r="12475" spans="1:11" ht="16" x14ac:dyDescent="0.2">
      <c r="A12475" s="5" t="s">
        <v>12741</v>
      </c>
      <c r="B12475" s="6">
        <v>1592907</v>
      </c>
      <c r="C12475" s="5"/>
      <c r="D12475" s="5">
        <v>355</v>
      </c>
      <c r="E12475" s="5">
        <v>88.9</v>
      </c>
      <c r="H12475" s="6" t="s">
        <v>177</v>
      </c>
      <c r="I12475" t="s">
        <v>12705</v>
      </c>
      <c r="J12475" t="s">
        <v>12676</v>
      </c>
      <c r="K12475">
        <v>13255</v>
      </c>
    </row>
    <row r="12476" spans="1:11" ht="16" x14ac:dyDescent="0.2">
      <c r="A12476" s="5" t="s">
        <v>12742</v>
      </c>
      <c r="B12476" s="6">
        <v>1592907</v>
      </c>
      <c r="C12476" s="5"/>
      <c r="D12476" s="5">
        <v>247</v>
      </c>
      <c r="E12476" s="5">
        <v>67.2</v>
      </c>
      <c r="H12476" s="6" t="s">
        <v>177</v>
      </c>
      <c r="I12476" t="s">
        <v>12705</v>
      </c>
      <c r="J12476" t="s">
        <v>12676</v>
      </c>
      <c r="K12476">
        <v>13256</v>
      </c>
    </row>
    <row r="12477" spans="1:11" ht="16" x14ac:dyDescent="0.2">
      <c r="A12477" s="5" t="s">
        <v>12743</v>
      </c>
      <c r="B12477" s="6">
        <v>1592907</v>
      </c>
      <c r="C12477" s="5"/>
      <c r="D12477" s="5">
        <v>146</v>
      </c>
      <c r="E12477" s="5">
        <v>36.6</v>
      </c>
      <c r="H12477" s="6" t="s">
        <v>177</v>
      </c>
      <c r="I12477" t="s">
        <v>12705</v>
      </c>
      <c r="J12477" t="s">
        <v>12676</v>
      </c>
      <c r="K12477">
        <v>13257</v>
      </c>
    </row>
    <row r="12478" spans="1:11" ht="16" x14ac:dyDescent="0.2">
      <c r="A12478" s="5" t="s">
        <v>12744</v>
      </c>
      <c r="B12478" s="6">
        <v>1592903</v>
      </c>
      <c r="C12478" s="5"/>
      <c r="D12478" s="5">
        <v>177</v>
      </c>
      <c r="E12478" s="5">
        <v>60.5</v>
      </c>
      <c r="H12478" s="6" t="s">
        <v>177</v>
      </c>
      <c r="I12478" t="s">
        <v>12705</v>
      </c>
      <c r="J12478" t="s">
        <v>12676</v>
      </c>
      <c r="K12478">
        <v>13258</v>
      </c>
    </row>
    <row r="12479" spans="1:11" ht="16" x14ac:dyDescent="0.2">
      <c r="A12479" s="5" t="s">
        <v>12745</v>
      </c>
      <c r="B12479" s="6">
        <v>1592903</v>
      </c>
      <c r="C12479" s="5"/>
      <c r="D12479" s="5">
        <v>281</v>
      </c>
      <c r="E12479" s="5">
        <v>90.2</v>
      </c>
      <c r="H12479" s="6" t="s">
        <v>177</v>
      </c>
      <c r="I12479" t="s">
        <v>12705</v>
      </c>
      <c r="J12479" t="s">
        <v>12676</v>
      </c>
      <c r="K12479">
        <v>13259</v>
      </c>
    </row>
    <row r="12480" spans="1:11" ht="16" x14ac:dyDescent="0.2">
      <c r="A12480" s="5" t="s">
        <v>12746</v>
      </c>
      <c r="B12480" s="6">
        <v>1592903</v>
      </c>
      <c r="C12480" s="5"/>
      <c r="D12480" s="5">
        <v>239</v>
      </c>
      <c r="E12480" s="5">
        <v>74.7</v>
      </c>
      <c r="H12480" s="6" t="s">
        <v>177</v>
      </c>
      <c r="I12480" t="s">
        <v>12705</v>
      </c>
      <c r="J12480" t="s">
        <v>12676</v>
      </c>
      <c r="K12480">
        <v>13260</v>
      </c>
    </row>
    <row r="12481" spans="1:11" ht="16" x14ac:dyDescent="0.2">
      <c r="A12481" s="5" t="s">
        <v>12747</v>
      </c>
      <c r="B12481" s="6">
        <v>1592903</v>
      </c>
      <c r="C12481" s="5"/>
      <c r="D12481" s="5">
        <v>172</v>
      </c>
      <c r="E12481" s="5">
        <v>68.2</v>
      </c>
      <c r="H12481" s="6" t="s">
        <v>177</v>
      </c>
      <c r="I12481" t="s">
        <v>12705</v>
      </c>
      <c r="J12481" t="s">
        <v>12676</v>
      </c>
      <c r="K12481">
        <v>13261</v>
      </c>
    </row>
    <row r="12482" spans="1:11" ht="16" x14ac:dyDescent="0.2">
      <c r="A12482" s="5" t="s">
        <v>12748</v>
      </c>
      <c r="B12482" s="6">
        <v>1592911</v>
      </c>
      <c r="C12482" s="5"/>
      <c r="D12482" s="5">
        <v>369</v>
      </c>
      <c r="E12482" s="5">
        <v>90.7</v>
      </c>
      <c r="H12482" s="6" t="s">
        <v>177</v>
      </c>
      <c r="I12482" t="s">
        <v>12705</v>
      </c>
      <c r="J12482" t="s">
        <v>12676</v>
      </c>
      <c r="K12482">
        <v>13262</v>
      </c>
    </row>
    <row r="12483" spans="1:11" ht="16" x14ac:dyDescent="0.2">
      <c r="A12483" s="5" t="s">
        <v>12749</v>
      </c>
      <c r="B12483" s="6">
        <v>1592911</v>
      </c>
      <c r="C12483" s="5"/>
      <c r="D12483" s="5">
        <v>323</v>
      </c>
      <c r="E12483" s="5">
        <v>119.6</v>
      </c>
      <c r="H12483" s="6" t="s">
        <v>177</v>
      </c>
      <c r="I12483" t="s">
        <v>12705</v>
      </c>
      <c r="J12483" t="s">
        <v>12676</v>
      </c>
      <c r="K12483">
        <v>13263</v>
      </c>
    </row>
    <row r="12484" spans="1:11" ht="16" x14ac:dyDescent="0.2">
      <c r="A12484" s="5" t="s">
        <v>12750</v>
      </c>
      <c r="B12484" s="6">
        <v>1592911</v>
      </c>
      <c r="C12484" s="5"/>
      <c r="D12484" s="5">
        <v>305</v>
      </c>
      <c r="E12484" s="5">
        <v>88.2</v>
      </c>
      <c r="H12484" s="6" t="s">
        <v>177</v>
      </c>
      <c r="I12484" t="s">
        <v>12705</v>
      </c>
      <c r="J12484" t="s">
        <v>12676</v>
      </c>
      <c r="K12484">
        <v>13264</v>
      </c>
    </row>
    <row r="12485" spans="1:11" ht="16" x14ac:dyDescent="0.2">
      <c r="A12485" s="5" t="s">
        <v>12751</v>
      </c>
      <c r="B12485" s="6">
        <v>1592911</v>
      </c>
      <c r="C12485" s="5"/>
      <c r="D12485" s="5">
        <v>276</v>
      </c>
      <c r="E12485" s="5">
        <v>74.599999999999994</v>
      </c>
      <c r="H12485" s="6" t="s">
        <v>177</v>
      </c>
      <c r="I12485" t="s">
        <v>12705</v>
      </c>
      <c r="J12485" t="s">
        <v>12676</v>
      </c>
      <c r="K12485">
        <v>13265</v>
      </c>
    </row>
    <row r="12486" spans="1:11" ht="16" x14ac:dyDescent="0.2">
      <c r="A12486" s="5" t="s">
        <v>12752</v>
      </c>
      <c r="B12486" s="6">
        <v>1592911</v>
      </c>
      <c r="C12486" s="5"/>
      <c r="D12486" s="5">
        <v>298</v>
      </c>
      <c r="E12486" s="5">
        <v>92.7</v>
      </c>
      <c r="H12486" s="6" t="s">
        <v>177</v>
      </c>
      <c r="I12486" t="s">
        <v>12705</v>
      </c>
      <c r="J12486" t="s">
        <v>12676</v>
      </c>
      <c r="K12486">
        <v>13266</v>
      </c>
    </row>
    <row r="12487" spans="1:11" ht="16" x14ac:dyDescent="0.2">
      <c r="A12487" s="5" t="s">
        <v>12753</v>
      </c>
      <c r="B12487" s="6">
        <v>1592904</v>
      </c>
      <c r="C12487" s="5"/>
      <c r="D12487" s="5">
        <v>125</v>
      </c>
      <c r="E12487" s="5">
        <v>45.2</v>
      </c>
      <c r="F12487" s="5"/>
      <c r="G12487" s="5"/>
      <c r="H12487" s="6" t="s">
        <v>177</v>
      </c>
      <c r="I12487" t="s">
        <v>12705</v>
      </c>
      <c r="J12487" t="s">
        <v>12676</v>
      </c>
      <c r="K12487">
        <v>13267</v>
      </c>
    </row>
    <row r="12488" spans="1:11" ht="16" x14ac:dyDescent="0.2">
      <c r="A12488" s="5" t="s">
        <v>12754</v>
      </c>
      <c r="B12488" s="6">
        <v>1592904</v>
      </c>
      <c r="C12488" s="5"/>
      <c r="D12488" s="5">
        <v>79</v>
      </c>
      <c r="E12488" s="5">
        <v>25.6</v>
      </c>
      <c r="F12488" s="5"/>
      <c r="G12488" s="5"/>
      <c r="H12488" s="6" t="s">
        <v>177</v>
      </c>
      <c r="I12488" t="s">
        <v>12705</v>
      </c>
      <c r="J12488" t="s">
        <v>12676</v>
      </c>
      <c r="K12488">
        <v>13268</v>
      </c>
    </row>
    <row r="12489" spans="1:11" ht="16" x14ac:dyDescent="0.2">
      <c r="A12489" s="5" t="s">
        <v>12755</v>
      </c>
      <c r="B12489" s="6">
        <v>1592904</v>
      </c>
      <c r="C12489" s="5"/>
      <c r="D12489" s="5">
        <v>83</v>
      </c>
      <c r="E12489" s="5">
        <v>31.9</v>
      </c>
      <c r="F12489" s="5"/>
      <c r="G12489" s="5"/>
      <c r="H12489" s="6" t="s">
        <v>177</v>
      </c>
      <c r="I12489" t="s">
        <v>12705</v>
      </c>
      <c r="J12489" t="s">
        <v>12676</v>
      </c>
      <c r="K12489">
        <v>13269</v>
      </c>
    </row>
    <row r="12490" spans="1:11" ht="16" x14ac:dyDescent="0.2">
      <c r="A12490" s="5" t="s">
        <v>12756</v>
      </c>
      <c r="B12490" s="6">
        <v>1592904</v>
      </c>
      <c r="C12490" s="5"/>
      <c r="D12490" s="5">
        <v>150</v>
      </c>
      <c r="E12490" s="5">
        <v>48</v>
      </c>
      <c r="F12490" s="5"/>
      <c r="G12490" s="5"/>
      <c r="H12490" s="6" t="s">
        <v>177</v>
      </c>
      <c r="I12490" t="s">
        <v>12705</v>
      </c>
      <c r="J12490" t="s">
        <v>12676</v>
      </c>
      <c r="K12490">
        <v>13270</v>
      </c>
    </row>
    <row r="12491" spans="1:11" ht="16" x14ac:dyDescent="0.2">
      <c r="A12491" s="5" t="s">
        <v>12757</v>
      </c>
      <c r="B12491" s="6">
        <v>1592904</v>
      </c>
      <c r="C12491" s="5"/>
      <c r="D12491" s="5">
        <v>148</v>
      </c>
      <c r="E12491" s="5">
        <v>45.2</v>
      </c>
      <c r="F12491" s="5"/>
      <c r="G12491" s="5"/>
      <c r="H12491" s="6" t="s">
        <v>177</v>
      </c>
      <c r="I12491" t="s">
        <v>12705</v>
      </c>
      <c r="J12491" t="s">
        <v>12676</v>
      </c>
      <c r="K12491">
        <v>13271</v>
      </c>
    </row>
    <row r="12492" spans="1:11" ht="16" x14ac:dyDescent="0.2">
      <c r="A12492" s="5" t="s">
        <v>12758</v>
      </c>
      <c r="B12492" s="6">
        <v>1593020</v>
      </c>
      <c r="C12492" s="5"/>
      <c r="D12492" s="5">
        <v>368</v>
      </c>
      <c r="E12492" s="5">
        <v>88.7</v>
      </c>
      <c r="F12492" s="5"/>
      <c r="G12492" s="5"/>
      <c r="H12492" s="6" t="s">
        <v>177</v>
      </c>
      <c r="I12492" t="s">
        <v>12705</v>
      </c>
      <c r="J12492" t="s">
        <v>12676</v>
      </c>
      <c r="K12492">
        <v>13272</v>
      </c>
    </row>
    <row r="12493" spans="1:11" ht="16" x14ac:dyDescent="0.2">
      <c r="A12493" s="5" t="s">
        <v>12759</v>
      </c>
      <c r="B12493" s="6">
        <v>1593020</v>
      </c>
      <c r="C12493" s="5"/>
      <c r="D12493" s="5">
        <v>131</v>
      </c>
      <c r="E12493" s="5">
        <v>28.6</v>
      </c>
      <c r="F12493" s="5"/>
      <c r="G12493" s="5" t="s">
        <v>1</v>
      </c>
      <c r="H12493" s="6" t="s">
        <v>177</v>
      </c>
      <c r="I12493" t="s">
        <v>12705</v>
      </c>
      <c r="J12493" t="s">
        <v>12676</v>
      </c>
      <c r="K12493">
        <v>13273</v>
      </c>
    </row>
    <row r="12494" spans="1:11" ht="16" x14ac:dyDescent="0.2">
      <c r="A12494" s="5" t="s">
        <v>12760</v>
      </c>
      <c r="B12494" s="6">
        <v>1593020</v>
      </c>
      <c r="C12494" s="5"/>
      <c r="D12494" s="5">
        <v>308</v>
      </c>
      <c r="E12494" s="5">
        <v>79.2</v>
      </c>
      <c r="F12494" s="5"/>
      <c r="G12494" s="5"/>
      <c r="H12494" s="6" t="s">
        <v>177</v>
      </c>
      <c r="I12494" t="s">
        <v>12705</v>
      </c>
      <c r="J12494" t="s">
        <v>12676</v>
      </c>
      <c r="K12494">
        <v>13274</v>
      </c>
    </row>
    <row r="12495" spans="1:11" ht="16" x14ac:dyDescent="0.2">
      <c r="A12495" s="5" t="s">
        <v>12761</v>
      </c>
      <c r="B12495" s="6">
        <v>1593020</v>
      </c>
      <c r="C12495" s="5"/>
      <c r="D12495" s="5">
        <v>286</v>
      </c>
      <c r="E12495" s="5">
        <v>68.599999999999994</v>
      </c>
      <c r="F12495" s="5"/>
      <c r="G12495" s="5"/>
      <c r="H12495" s="6" t="s">
        <v>177</v>
      </c>
      <c r="I12495" t="s">
        <v>12705</v>
      </c>
      <c r="J12495" t="s">
        <v>12676</v>
      </c>
      <c r="K12495">
        <v>13275</v>
      </c>
    </row>
    <row r="12496" spans="1:11" ht="16" x14ac:dyDescent="0.2">
      <c r="A12496" s="5" t="s">
        <v>12762</v>
      </c>
      <c r="B12496" s="6">
        <v>1593020</v>
      </c>
      <c r="C12496" s="5"/>
      <c r="D12496" s="5">
        <v>220</v>
      </c>
      <c r="E12496" s="5">
        <v>58.2</v>
      </c>
      <c r="F12496" s="5"/>
      <c r="G12496" s="5"/>
      <c r="H12496" s="6" t="s">
        <v>177</v>
      </c>
      <c r="I12496" t="s">
        <v>12705</v>
      </c>
      <c r="J12496" t="s">
        <v>12676</v>
      </c>
      <c r="K12496">
        <v>13276</v>
      </c>
    </row>
    <row r="12497" spans="1:11" ht="16" x14ac:dyDescent="0.2">
      <c r="A12497" s="5" t="s">
        <v>12763</v>
      </c>
      <c r="B12497" s="6">
        <v>1593013</v>
      </c>
      <c r="C12497" s="5"/>
      <c r="D12497" s="5">
        <v>361</v>
      </c>
      <c r="E12497" s="5">
        <v>79.599999999999994</v>
      </c>
      <c r="F12497" s="5"/>
      <c r="G12497" s="5"/>
      <c r="H12497" s="6" t="s">
        <v>177</v>
      </c>
      <c r="I12497" t="s">
        <v>12705</v>
      </c>
      <c r="J12497" t="s">
        <v>12676</v>
      </c>
      <c r="K12497">
        <v>13277</v>
      </c>
    </row>
    <row r="12498" spans="1:11" ht="16" x14ac:dyDescent="0.2">
      <c r="A12498" s="5" t="s">
        <v>12764</v>
      </c>
      <c r="B12498" s="6">
        <v>1593013</v>
      </c>
      <c r="C12498" s="5"/>
      <c r="D12498" s="5">
        <v>110</v>
      </c>
      <c r="E12498" s="5">
        <v>27</v>
      </c>
      <c r="F12498" s="5"/>
      <c r="G12498" s="5"/>
      <c r="H12498" s="6" t="s">
        <v>177</v>
      </c>
      <c r="I12498" t="s">
        <v>12705</v>
      </c>
      <c r="J12498" t="s">
        <v>12676</v>
      </c>
      <c r="K12498">
        <v>13278</v>
      </c>
    </row>
    <row r="12499" spans="1:11" ht="16" x14ac:dyDescent="0.2">
      <c r="A12499" s="5" t="s">
        <v>12765</v>
      </c>
      <c r="B12499" s="6">
        <v>1593013</v>
      </c>
      <c r="C12499" s="5"/>
      <c r="D12499" s="5">
        <v>200</v>
      </c>
      <c r="E12499" s="5">
        <v>39.799999999999997</v>
      </c>
      <c r="F12499" s="5"/>
      <c r="G12499" s="5"/>
      <c r="H12499" s="6" t="s">
        <v>177</v>
      </c>
      <c r="I12499" t="s">
        <v>12705</v>
      </c>
      <c r="J12499" t="s">
        <v>12676</v>
      </c>
      <c r="K12499">
        <v>13279</v>
      </c>
    </row>
    <row r="12500" spans="1:11" ht="16" x14ac:dyDescent="0.2">
      <c r="A12500" s="5" t="s">
        <v>12766</v>
      </c>
      <c r="B12500" s="6">
        <v>1593013</v>
      </c>
      <c r="C12500" s="5"/>
      <c r="D12500" s="5">
        <v>172</v>
      </c>
      <c r="E12500" s="5">
        <v>39.9</v>
      </c>
      <c r="F12500" s="5"/>
      <c r="G12500" s="5"/>
      <c r="H12500" s="6" t="s">
        <v>177</v>
      </c>
      <c r="I12500" t="s">
        <v>12705</v>
      </c>
      <c r="J12500" t="s">
        <v>12676</v>
      </c>
      <c r="K12500">
        <v>13280</v>
      </c>
    </row>
    <row r="12501" spans="1:11" ht="16" x14ac:dyDescent="0.2">
      <c r="A12501" s="5" t="s">
        <v>12767</v>
      </c>
      <c r="B12501" s="6">
        <v>1593013</v>
      </c>
      <c r="C12501" s="5"/>
      <c r="D12501" s="5">
        <v>303</v>
      </c>
      <c r="E12501" s="5">
        <v>61.7</v>
      </c>
      <c r="F12501" s="5"/>
      <c r="G12501" s="5"/>
      <c r="H12501" s="6" t="s">
        <v>177</v>
      </c>
      <c r="I12501" t="s">
        <v>12705</v>
      </c>
      <c r="J12501" t="s">
        <v>12676</v>
      </c>
      <c r="K12501">
        <v>13281</v>
      </c>
    </row>
    <row r="12502" spans="1:11" ht="16" x14ac:dyDescent="0.2">
      <c r="A12502" s="5" t="s">
        <v>12768</v>
      </c>
      <c r="B12502" s="6">
        <v>1593062</v>
      </c>
      <c r="C12502" s="5"/>
      <c r="D12502" s="5">
        <v>460</v>
      </c>
      <c r="E12502" s="5">
        <v>144.6</v>
      </c>
      <c r="F12502" s="5"/>
      <c r="G12502" s="5"/>
      <c r="H12502" s="6" t="s">
        <v>177</v>
      </c>
      <c r="I12502" t="s">
        <v>12705</v>
      </c>
      <c r="J12502" t="s">
        <v>12676</v>
      </c>
      <c r="K12502">
        <v>13282</v>
      </c>
    </row>
    <row r="12503" spans="1:11" ht="16" x14ac:dyDescent="0.2">
      <c r="A12503" s="5" t="s">
        <v>12769</v>
      </c>
      <c r="B12503" s="6">
        <v>1593062</v>
      </c>
      <c r="C12503" s="5"/>
      <c r="D12503" s="5">
        <v>350</v>
      </c>
      <c r="E12503" s="5">
        <v>75.2</v>
      </c>
      <c r="H12503" s="6" t="s">
        <v>177</v>
      </c>
      <c r="I12503" t="s">
        <v>12705</v>
      </c>
      <c r="J12503" t="s">
        <v>12676</v>
      </c>
      <c r="K12503">
        <v>13283</v>
      </c>
    </row>
    <row r="12504" spans="1:11" ht="16" x14ac:dyDescent="0.2">
      <c r="A12504" s="5" t="s">
        <v>12770</v>
      </c>
      <c r="B12504" s="6">
        <v>1593062</v>
      </c>
      <c r="C12504" s="5"/>
      <c r="D12504" s="5">
        <v>425</v>
      </c>
      <c r="E12504" s="5">
        <v>109.1</v>
      </c>
      <c r="H12504" s="6" t="s">
        <v>177</v>
      </c>
      <c r="I12504" t="s">
        <v>12705</v>
      </c>
      <c r="J12504" t="s">
        <v>12676</v>
      </c>
      <c r="K12504">
        <v>13284</v>
      </c>
    </row>
    <row r="12505" spans="1:11" ht="16" x14ac:dyDescent="0.2">
      <c r="A12505" s="5" t="s">
        <v>12771</v>
      </c>
      <c r="B12505" s="6">
        <v>1593062</v>
      </c>
      <c r="C12505" s="5"/>
      <c r="D12505" s="5">
        <v>442</v>
      </c>
      <c r="E12505" s="5">
        <v>112.2</v>
      </c>
      <c r="H12505" s="6" t="s">
        <v>177</v>
      </c>
      <c r="I12505" t="s">
        <v>12705</v>
      </c>
      <c r="J12505" t="s">
        <v>12676</v>
      </c>
      <c r="K12505">
        <v>13285</v>
      </c>
    </row>
    <row r="12506" spans="1:11" ht="16" x14ac:dyDescent="0.2">
      <c r="A12506" s="5" t="s">
        <v>12772</v>
      </c>
      <c r="B12506" s="6">
        <v>1593059</v>
      </c>
      <c r="C12506" s="5"/>
      <c r="D12506" s="5">
        <v>209</v>
      </c>
      <c r="E12506" s="5">
        <v>39.5</v>
      </c>
      <c r="H12506" s="6" t="s">
        <v>177</v>
      </c>
      <c r="I12506" t="s">
        <v>12705</v>
      </c>
      <c r="J12506" t="s">
        <v>12676</v>
      </c>
      <c r="K12506">
        <v>13286</v>
      </c>
    </row>
    <row r="12507" spans="1:11" ht="16" x14ac:dyDescent="0.2">
      <c r="A12507" s="5" t="s">
        <v>12773</v>
      </c>
      <c r="B12507" s="6">
        <v>1593059</v>
      </c>
      <c r="C12507" s="5"/>
      <c r="D12507" s="5">
        <v>131</v>
      </c>
      <c r="E12507" s="5">
        <v>23.4</v>
      </c>
      <c r="H12507" s="6" t="s">
        <v>177</v>
      </c>
      <c r="I12507" t="s">
        <v>12705</v>
      </c>
      <c r="J12507" t="s">
        <v>12676</v>
      </c>
      <c r="K12507">
        <v>13287</v>
      </c>
    </row>
    <row r="12508" spans="1:11" ht="16" x14ac:dyDescent="0.2">
      <c r="A12508" s="5" t="s">
        <v>12774</v>
      </c>
      <c r="B12508" s="6">
        <v>1592873</v>
      </c>
      <c r="C12508" s="5"/>
      <c r="D12508" s="5">
        <v>305</v>
      </c>
      <c r="E12508" s="5">
        <v>80.099999999999994</v>
      </c>
      <c r="H12508" s="6" t="s">
        <v>177</v>
      </c>
      <c r="I12508" t="s">
        <v>12705</v>
      </c>
      <c r="J12508" t="s">
        <v>12676</v>
      </c>
      <c r="K12508">
        <v>13288</v>
      </c>
    </row>
    <row r="12509" spans="1:11" ht="16" x14ac:dyDescent="0.2">
      <c r="A12509" s="5" t="s">
        <v>12775</v>
      </c>
      <c r="B12509" s="6">
        <v>1592873</v>
      </c>
      <c r="C12509" s="5"/>
      <c r="D12509" s="5">
        <v>293</v>
      </c>
      <c r="E12509" s="5">
        <v>93</v>
      </c>
      <c r="H12509" s="6" t="s">
        <v>177</v>
      </c>
      <c r="I12509" t="s">
        <v>12705</v>
      </c>
      <c r="J12509" t="s">
        <v>12676</v>
      </c>
      <c r="K12509">
        <v>13289</v>
      </c>
    </row>
    <row r="12510" spans="1:11" ht="16" x14ac:dyDescent="0.2">
      <c r="A12510" s="5" t="s">
        <v>12776</v>
      </c>
      <c r="B12510" s="6">
        <v>1592873</v>
      </c>
      <c r="C12510" s="5"/>
      <c r="D12510" s="5">
        <v>293</v>
      </c>
      <c r="E12510" s="5">
        <v>75.5</v>
      </c>
      <c r="H12510" s="6" t="s">
        <v>177</v>
      </c>
      <c r="I12510" t="s">
        <v>12705</v>
      </c>
      <c r="J12510" t="s">
        <v>12676</v>
      </c>
      <c r="K12510">
        <v>13290</v>
      </c>
    </row>
    <row r="12511" spans="1:11" ht="16" x14ac:dyDescent="0.2">
      <c r="A12511" s="5" t="s">
        <v>12777</v>
      </c>
      <c r="B12511" s="6">
        <v>1592873</v>
      </c>
      <c r="C12511" s="5"/>
      <c r="D12511" s="5">
        <v>330</v>
      </c>
      <c r="E12511" s="5">
        <v>84.9</v>
      </c>
      <c r="H12511" s="6" t="s">
        <v>177</v>
      </c>
      <c r="I12511" t="s">
        <v>12705</v>
      </c>
      <c r="J12511" t="s">
        <v>12676</v>
      </c>
      <c r="K12511">
        <v>13291</v>
      </c>
    </row>
    <row r="12512" spans="1:11" ht="16" x14ac:dyDescent="0.2">
      <c r="A12512" s="5" t="s">
        <v>12778</v>
      </c>
      <c r="B12512" s="6">
        <v>1592873</v>
      </c>
      <c r="C12512" s="5"/>
      <c r="D12512" s="5">
        <v>199</v>
      </c>
      <c r="E12512" s="5">
        <v>61</v>
      </c>
      <c r="H12512" s="6" t="s">
        <v>177</v>
      </c>
      <c r="I12512" t="s">
        <v>12705</v>
      </c>
      <c r="J12512" t="s">
        <v>12676</v>
      </c>
      <c r="K12512">
        <v>13292</v>
      </c>
    </row>
    <row r="12513" spans="1:11" ht="16" x14ac:dyDescent="0.2">
      <c r="A12513" s="5" t="s">
        <v>12779</v>
      </c>
      <c r="B12513" s="6">
        <v>1592933</v>
      </c>
      <c r="C12513" s="5"/>
      <c r="D12513" s="5">
        <v>205</v>
      </c>
      <c r="E12513" s="5">
        <v>52.3</v>
      </c>
      <c r="H12513" s="6" t="s">
        <v>177</v>
      </c>
      <c r="I12513" t="s">
        <v>12705</v>
      </c>
      <c r="J12513" t="s">
        <v>12676</v>
      </c>
      <c r="K12513">
        <v>13293</v>
      </c>
    </row>
    <row r="12514" spans="1:11" ht="16" x14ac:dyDescent="0.2">
      <c r="A12514" s="5" t="s">
        <v>12780</v>
      </c>
      <c r="B12514" s="6">
        <v>1592933</v>
      </c>
      <c r="C12514" s="5"/>
      <c r="D12514" s="5">
        <v>201</v>
      </c>
      <c r="E12514" s="5">
        <v>57.3</v>
      </c>
      <c r="H12514" s="6" t="s">
        <v>177</v>
      </c>
      <c r="I12514" t="s">
        <v>12705</v>
      </c>
      <c r="J12514" t="s">
        <v>12676</v>
      </c>
      <c r="K12514">
        <v>13294</v>
      </c>
    </row>
    <row r="12515" spans="1:11" ht="16" x14ac:dyDescent="0.2">
      <c r="A12515" s="5" t="s">
        <v>12781</v>
      </c>
      <c r="B12515" s="6">
        <v>1592933</v>
      </c>
      <c r="C12515" s="5"/>
      <c r="D12515" s="5">
        <v>155</v>
      </c>
      <c r="E12515" s="5">
        <v>38.5</v>
      </c>
      <c r="H12515" s="6" t="s">
        <v>177</v>
      </c>
      <c r="I12515" t="s">
        <v>12705</v>
      </c>
      <c r="J12515" t="s">
        <v>12676</v>
      </c>
      <c r="K12515">
        <v>13295</v>
      </c>
    </row>
    <row r="12516" spans="1:11" ht="16" x14ac:dyDescent="0.2">
      <c r="A12516" s="5" t="s">
        <v>12782</v>
      </c>
      <c r="B12516" s="6">
        <v>1592933</v>
      </c>
      <c r="C12516" s="5"/>
      <c r="D12516" s="5">
        <v>291</v>
      </c>
      <c r="E12516" s="5">
        <v>67.5</v>
      </c>
      <c r="H12516" s="6" t="s">
        <v>177</v>
      </c>
      <c r="I12516" t="s">
        <v>12705</v>
      </c>
      <c r="J12516" t="s">
        <v>12676</v>
      </c>
      <c r="K12516">
        <v>13296</v>
      </c>
    </row>
    <row r="12517" spans="1:11" ht="16" x14ac:dyDescent="0.2">
      <c r="A12517" s="5" t="s">
        <v>12783</v>
      </c>
      <c r="B12517" s="6">
        <v>1592989</v>
      </c>
      <c r="C12517" s="5"/>
      <c r="D12517" s="5">
        <v>115</v>
      </c>
      <c r="E12517" s="5">
        <v>29.6</v>
      </c>
      <c r="H12517" s="6" t="s">
        <v>177</v>
      </c>
      <c r="I12517" t="s">
        <v>12705</v>
      </c>
      <c r="J12517" t="s">
        <v>12676</v>
      </c>
      <c r="K12517">
        <v>13297</v>
      </c>
    </row>
    <row r="12518" spans="1:11" ht="16" x14ac:dyDescent="0.2">
      <c r="A12518" s="5" t="s">
        <v>12784</v>
      </c>
      <c r="B12518" s="6">
        <v>1592989</v>
      </c>
      <c r="C12518" s="5"/>
      <c r="D12518" s="5">
        <v>182</v>
      </c>
      <c r="E12518" s="5">
        <v>51.3</v>
      </c>
      <c r="H12518" s="6" t="s">
        <v>177</v>
      </c>
      <c r="I12518" t="s">
        <v>12705</v>
      </c>
      <c r="J12518" t="s">
        <v>12676</v>
      </c>
      <c r="K12518">
        <v>13298</v>
      </c>
    </row>
    <row r="12519" spans="1:11" ht="16" x14ac:dyDescent="0.2">
      <c r="A12519" s="5" t="s">
        <v>12785</v>
      </c>
      <c r="B12519" s="6">
        <v>1592989</v>
      </c>
      <c r="C12519" s="5"/>
      <c r="D12519" s="5">
        <v>123</v>
      </c>
      <c r="E12519" s="5">
        <v>32.9</v>
      </c>
      <c r="F12519" s="5"/>
      <c r="G12519" s="5"/>
      <c r="H12519" s="6" t="s">
        <v>177</v>
      </c>
      <c r="I12519" s="5" t="s">
        <v>12705</v>
      </c>
      <c r="J12519" t="s">
        <v>12676</v>
      </c>
      <c r="K12519">
        <v>13299</v>
      </c>
    </row>
    <row r="12520" spans="1:11" ht="16" x14ac:dyDescent="0.2">
      <c r="A12520" s="5" t="s">
        <v>12786</v>
      </c>
      <c r="B12520" s="6">
        <v>1592989</v>
      </c>
      <c r="C12520" s="5"/>
      <c r="D12520" s="5">
        <v>236</v>
      </c>
      <c r="E12520" s="5">
        <v>74.7</v>
      </c>
      <c r="F12520" s="5"/>
      <c r="G12520" s="5"/>
      <c r="H12520" s="6" t="s">
        <v>177</v>
      </c>
      <c r="I12520" s="5" t="s">
        <v>12705</v>
      </c>
      <c r="J12520" t="s">
        <v>12676</v>
      </c>
      <c r="K12520">
        <v>13300</v>
      </c>
    </row>
    <row r="12521" spans="1:11" ht="16" x14ac:dyDescent="0.2">
      <c r="A12521" s="5" t="s">
        <v>12787</v>
      </c>
      <c r="B12521" s="6">
        <v>1592989</v>
      </c>
      <c r="C12521" s="5"/>
      <c r="D12521" s="5">
        <v>141</v>
      </c>
      <c r="E12521" s="5">
        <v>38.1</v>
      </c>
      <c r="F12521" s="5"/>
      <c r="G12521" s="5"/>
      <c r="H12521" s="6" t="s">
        <v>177</v>
      </c>
      <c r="I12521" s="5" t="s">
        <v>12705</v>
      </c>
      <c r="J12521" t="s">
        <v>12676</v>
      </c>
      <c r="K12521">
        <v>13301</v>
      </c>
    </row>
    <row r="12522" spans="1:11" ht="16" x14ac:dyDescent="0.2">
      <c r="A12522" s="5" t="s">
        <v>12788</v>
      </c>
      <c r="B12522" s="6">
        <v>1592890</v>
      </c>
      <c r="C12522" s="5"/>
      <c r="D12522" s="5">
        <v>245</v>
      </c>
      <c r="E12522" s="5">
        <v>35.4</v>
      </c>
      <c r="F12522" s="5"/>
      <c r="G12522" s="5"/>
      <c r="H12522" s="6" t="s">
        <v>177</v>
      </c>
      <c r="I12522" s="5" t="s">
        <v>12705</v>
      </c>
      <c r="J12522" t="s">
        <v>12676</v>
      </c>
      <c r="K12522">
        <v>13302</v>
      </c>
    </row>
    <row r="12523" spans="1:11" ht="16" x14ac:dyDescent="0.2">
      <c r="A12523" s="5" t="s">
        <v>12789</v>
      </c>
      <c r="B12523" s="6">
        <v>1592890</v>
      </c>
      <c r="C12523" s="5"/>
      <c r="D12523" s="5">
        <v>320</v>
      </c>
      <c r="E12523" s="5">
        <v>62.8</v>
      </c>
      <c r="F12523" s="5"/>
      <c r="G12523" s="5"/>
      <c r="H12523" s="6" t="s">
        <v>177</v>
      </c>
      <c r="I12523" s="5" t="s">
        <v>12705</v>
      </c>
      <c r="J12523" t="s">
        <v>12676</v>
      </c>
      <c r="K12523">
        <v>13303</v>
      </c>
    </row>
    <row r="12524" spans="1:11" ht="16" x14ac:dyDescent="0.2">
      <c r="A12524" s="5" t="s">
        <v>12790</v>
      </c>
      <c r="B12524" s="6">
        <v>1592890</v>
      </c>
      <c r="C12524" s="5"/>
      <c r="D12524" s="5">
        <v>280</v>
      </c>
      <c r="E12524" s="5">
        <v>47</v>
      </c>
      <c r="F12524" s="5"/>
      <c r="G12524" s="5"/>
      <c r="H12524" s="6" t="s">
        <v>177</v>
      </c>
      <c r="I12524" s="5" t="s">
        <v>12705</v>
      </c>
      <c r="J12524" t="s">
        <v>12676</v>
      </c>
      <c r="K12524">
        <v>13304</v>
      </c>
    </row>
    <row r="12525" spans="1:11" ht="16" x14ac:dyDescent="0.2">
      <c r="A12525" s="5" t="s">
        <v>12791</v>
      </c>
      <c r="B12525" s="6">
        <v>1592890</v>
      </c>
      <c r="C12525" s="5"/>
      <c r="D12525" s="5">
        <v>352</v>
      </c>
      <c r="E12525" s="5">
        <v>78.5</v>
      </c>
      <c r="F12525" s="5"/>
      <c r="G12525" s="5"/>
      <c r="H12525" s="6" t="s">
        <v>177</v>
      </c>
      <c r="I12525" s="5" t="s">
        <v>12705</v>
      </c>
      <c r="J12525" t="s">
        <v>12676</v>
      </c>
      <c r="K12525">
        <v>13305</v>
      </c>
    </row>
    <row r="12526" spans="1:11" ht="16" x14ac:dyDescent="0.2">
      <c r="A12526" s="5" t="s">
        <v>12792</v>
      </c>
      <c r="B12526" s="6">
        <v>1592890</v>
      </c>
      <c r="C12526" s="5"/>
      <c r="D12526" s="5">
        <v>254</v>
      </c>
      <c r="E12526" s="5">
        <v>45.3</v>
      </c>
      <c r="F12526" s="5"/>
      <c r="G12526" s="5"/>
      <c r="H12526" s="6" t="s">
        <v>177</v>
      </c>
      <c r="I12526" s="5" t="s">
        <v>12705</v>
      </c>
      <c r="J12526" t="s">
        <v>12676</v>
      </c>
      <c r="K12526">
        <v>13306</v>
      </c>
    </row>
    <row r="12527" spans="1:11" ht="16" x14ac:dyDescent="0.2">
      <c r="A12527" s="5" t="s">
        <v>12793</v>
      </c>
      <c r="B12527" s="6">
        <v>1592936</v>
      </c>
      <c r="C12527" s="5"/>
      <c r="D12527" s="5">
        <v>611</v>
      </c>
      <c r="E12527" s="5">
        <v>180.9</v>
      </c>
      <c r="F12527" s="5"/>
      <c r="G12527" s="5"/>
      <c r="H12527" s="6" t="s">
        <v>177</v>
      </c>
      <c r="I12527" s="5" t="s">
        <v>12705</v>
      </c>
      <c r="J12527" t="s">
        <v>12676</v>
      </c>
      <c r="K12527">
        <v>13307</v>
      </c>
    </row>
    <row r="12528" spans="1:11" ht="16" x14ac:dyDescent="0.2">
      <c r="A12528" s="5" t="s">
        <v>12794</v>
      </c>
      <c r="B12528" s="6">
        <v>1592936</v>
      </c>
      <c r="C12528" s="5"/>
      <c r="D12528" s="5">
        <v>514</v>
      </c>
      <c r="E12528" s="5">
        <v>125.5</v>
      </c>
      <c r="F12528" s="5"/>
      <c r="G12528" s="5"/>
      <c r="H12528" s="6" t="s">
        <v>177</v>
      </c>
      <c r="I12528" s="5" t="s">
        <v>12705</v>
      </c>
      <c r="J12528" t="s">
        <v>12676</v>
      </c>
      <c r="K12528">
        <v>13308</v>
      </c>
    </row>
    <row r="12529" spans="1:11" ht="16" x14ac:dyDescent="0.2">
      <c r="A12529" s="5" t="s">
        <v>12795</v>
      </c>
      <c r="B12529" s="6">
        <v>1592936</v>
      </c>
      <c r="C12529" s="5"/>
      <c r="D12529" s="5">
        <v>606</v>
      </c>
      <c r="E12529" s="5">
        <v>177.5</v>
      </c>
      <c r="F12529" s="5"/>
      <c r="G12529" s="5"/>
      <c r="H12529" s="6" t="s">
        <v>177</v>
      </c>
      <c r="I12529" s="5" t="s">
        <v>12705</v>
      </c>
      <c r="J12529" t="s">
        <v>12676</v>
      </c>
      <c r="K12529">
        <v>13309</v>
      </c>
    </row>
    <row r="12530" spans="1:11" ht="16" x14ac:dyDescent="0.2">
      <c r="A12530" s="5" t="s">
        <v>12796</v>
      </c>
      <c r="B12530" s="6">
        <v>1592936</v>
      </c>
      <c r="C12530" s="5"/>
      <c r="D12530" s="5">
        <v>531</v>
      </c>
      <c r="E12530" s="5">
        <v>178.1</v>
      </c>
      <c r="F12530" s="5"/>
      <c r="G12530" s="5"/>
      <c r="H12530" s="6" t="s">
        <v>177</v>
      </c>
      <c r="I12530" s="5" t="s">
        <v>12705</v>
      </c>
      <c r="J12530" t="s">
        <v>12676</v>
      </c>
      <c r="K12530">
        <v>13310</v>
      </c>
    </row>
    <row r="12531" spans="1:11" ht="16" x14ac:dyDescent="0.2">
      <c r="A12531" s="5" t="s">
        <v>12797</v>
      </c>
      <c r="B12531" s="6">
        <v>1592936</v>
      </c>
      <c r="C12531" s="5"/>
      <c r="D12531" s="5">
        <v>580</v>
      </c>
      <c r="E12531" s="5">
        <v>191.3</v>
      </c>
      <c r="F12531" s="5"/>
      <c r="G12531" s="5"/>
      <c r="H12531" s="6" t="s">
        <v>177</v>
      </c>
      <c r="I12531" s="5" t="s">
        <v>12705</v>
      </c>
      <c r="J12531" t="s">
        <v>12676</v>
      </c>
      <c r="K12531">
        <v>13311</v>
      </c>
    </row>
    <row r="12532" spans="1:11" ht="16" x14ac:dyDescent="0.2">
      <c r="A12532" s="5" t="s">
        <v>12798</v>
      </c>
      <c r="B12532" s="6">
        <v>1593022</v>
      </c>
      <c r="C12532" s="5"/>
      <c r="D12532" s="5">
        <v>436</v>
      </c>
      <c r="E12532" s="5">
        <v>128.4</v>
      </c>
      <c r="F12532" s="5"/>
      <c r="G12532" s="5"/>
      <c r="H12532" s="6" t="s">
        <v>177</v>
      </c>
      <c r="I12532" s="5" t="s">
        <v>12799</v>
      </c>
      <c r="J12532" t="s">
        <v>12676</v>
      </c>
      <c r="K12532">
        <v>13312</v>
      </c>
    </row>
    <row r="12533" spans="1:11" ht="16" x14ac:dyDescent="0.2">
      <c r="A12533" s="5" t="s">
        <v>12800</v>
      </c>
      <c r="B12533" s="6">
        <v>1593022</v>
      </c>
      <c r="C12533" s="5"/>
      <c r="D12533" s="5">
        <v>454</v>
      </c>
      <c r="E12533" s="5">
        <v>139.6</v>
      </c>
      <c r="F12533" s="5"/>
      <c r="G12533" s="5"/>
      <c r="H12533" s="6" t="s">
        <v>177</v>
      </c>
      <c r="I12533" s="5" t="s">
        <v>12799</v>
      </c>
      <c r="J12533" t="s">
        <v>12676</v>
      </c>
      <c r="K12533">
        <v>13313</v>
      </c>
    </row>
    <row r="12534" spans="1:11" ht="16" x14ac:dyDescent="0.2">
      <c r="A12534" s="5" t="s">
        <v>12801</v>
      </c>
      <c r="B12534" s="6">
        <v>1593022</v>
      </c>
      <c r="C12534" s="5"/>
      <c r="D12534" s="5">
        <v>549</v>
      </c>
      <c r="E12534" s="5">
        <v>172.7</v>
      </c>
      <c r="F12534" s="5"/>
      <c r="G12534" s="5"/>
      <c r="H12534" s="6" t="s">
        <v>177</v>
      </c>
      <c r="I12534" s="5" t="s">
        <v>12799</v>
      </c>
      <c r="J12534" t="s">
        <v>12676</v>
      </c>
      <c r="K12534">
        <v>13314</v>
      </c>
    </row>
    <row r="12535" spans="1:11" ht="16" x14ac:dyDescent="0.2">
      <c r="A12535" s="5" t="s">
        <v>12802</v>
      </c>
      <c r="B12535" s="6">
        <v>1593022</v>
      </c>
      <c r="C12535" s="5"/>
      <c r="D12535" s="5">
        <v>469</v>
      </c>
      <c r="E12535" s="5">
        <v>143.4</v>
      </c>
      <c r="H12535" s="6" t="s">
        <v>177</v>
      </c>
      <c r="I12535" t="s">
        <v>12799</v>
      </c>
      <c r="J12535" t="s">
        <v>12676</v>
      </c>
      <c r="K12535">
        <v>13315</v>
      </c>
    </row>
    <row r="12536" spans="1:11" ht="16" x14ac:dyDescent="0.2">
      <c r="A12536" s="5" t="s">
        <v>12803</v>
      </c>
      <c r="B12536" s="6">
        <v>1593022</v>
      </c>
      <c r="C12536" s="5"/>
      <c r="D12536" s="5">
        <v>431</v>
      </c>
      <c r="E12536" s="5">
        <v>100.5</v>
      </c>
      <c r="H12536" s="6" t="s">
        <v>177</v>
      </c>
      <c r="I12536" t="s">
        <v>12799</v>
      </c>
      <c r="J12536" t="s">
        <v>12676</v>
      </c>
      <c r="K12536">
        <v>13316</v>
      </c>
    </row>
    <row r="12537" spans="1:11" ht="16" x14ac:dyDescent="0.2">
      <c r="A12537" s="5" t="s">
        <v>12804</v>
      </c>
      <c r="B12537" s="6">
        <v>1593047</v>
      </c>
      <c r="C12537" s="5"/>
      <c r="D12537" s="5">
        <v>147</v>
      </c>
      <c r="E12537" s="5">
        <v>29</v>
      </c>
      <c r="H12537" s="6" t="s">
        <v>177</v>
      </c>
      <c r="I12537" t="s">
        <v>12799</v>
      </c>
      <c r="J12537" t="s">
        <v>12676</v>
      </c>
      <c r="K12537">
        <v>13317</v>
      </c>
    </row>
    <row r="12538" spans="1:11" ht="16" x14ac:dyDescent="0.2">
      <c r="A12538" s="5" t="s">
        <v>12805</v>
      </c>
      <c r="B12538" s="6">
        <v>1593047</v>
      </c>
      <c r="C12538" s="5"/>
      <c r="D12538" s="5">
        <v>226</v>
      </c>
      <c r="E12538" s="5">
        <v>40.1</v>
      </c>
      <c r="H12538" s="6" t="s">
        <v>177</v>
      </c>
      <c r="I12538" t="s">
        <v>12799</v>
      </c>
      <c r="J12538" t="s">
        <v>12676</v>
      </c>
      <c r="K12538">
        <v>13318</v>
      </c>
    </row>
    <row r="12539" spans="1:11" ht="16" x14ac:dyDescent="0.2">
      <c r="A12539" s="5" t="s">
        <v>12806</v>
      </c>
      <c r="B12539" s="6">
        <v>1593047</v>
      </c>
      <c r="C12539" s="5"/>
      <c r="D12539" s="5">
        <v>220</v>
      </c>
      <c r="E12539" s="5">
        <v>45.7</v>
      </c>
      <c r="H12539" s="6" t="s">
        <v>177</v>
      </c>
      <c r="I12539" t="s">
        <v>12799</v>
      </c>
      <c r="J12539" t="s">
        <v>12676</v>
      </c>
      <c r="K12539">
        <v>13319</v>
      </c>
    </row>
    <row r="12540" spans="1:11" ht="16" x14ac:dyDescent="0.2">
      <c r="A12540" s="5" t="s">
        <v>12807</v>
      </c>
      <c r="B12540" s="6">
        <v>1593047</v>
      </c>
      <c r="C12540" s="5"/>
      <c r="D12540" s="5">
        <v>207</v>
      </c>
      <c r="E12540" s="5">
        <v>42</v>
      </c>
      <c r="H12540" s="6" t="s">
        <v>177</v>
      </c>
      <c r="I12540" t="s">
        <v>12799</v>
      </c>
      <c r="J12540" t="s">
        <v>12676</v>
      </c>
      <c r="K12540">
        <v>13320</v>
      </c>
    </row>
    <row r="12541" spans="1:11" ht="16" x14ac:dyDescent="0.2">
      <c r="A12541" s="5" t="s">
        <v>12808</v>
      </c>
      <c r="B12541" s="6">
        <v>1593047</v>
      </c>
      <c r="C12541" s="5"/>
      <c r="D12541" s="5">
        <v>145</v>
      </c>
      <c r="E12541" s="5">
        <v>29.8</v>
      </c>
      <c r="H12541" s="6" t="s">
        <v>177</v>
      </c>
      <c r="I12541" t="s">
        <v>12799</v>
      </c>
      <c r="J12541" t="s">
        <v>12676</v>
      </c>
      <c r="K12541">
        <v>13321</v>
      </c>
    </row>
    <row r="12542" spans="1:11" ht="16" x14ac:dyDescent="0.2">
      <c r="A12542" s="5" t="s">
        <v>12809</v>
      </c>
      <c r="B12542" s="6">
        <v>1593050</v>
      </c>
      <c r="C12542" s="5"/>
      <c r="D12542" s="5">
        <v>322</v>
      </c>
      <c r="E12542" s="5">
        <v>70.599999999999994</v>
      </c>
      <c r="H12542" s="6" t="s">
        <v>177</v>
      </c>
      <c r="I12542" t="s">
        <v>12799</v>
      </c>
      <c r="J12542" t="s">
        <v>12676</v>
      </c>
      <c r="K12542">
        <v>13322</v>
      </c>
    </row>
    <row r="12543" spans="1:11" ht="16" x14ac:dyDescent="0.2">
      <c r="A12543" s="5" t="s">
        <v>12810</v>
      </c>
      <c r="B12543" s="6">
        <v>1593050</v>
      </c>
      <c r="C12543" s="5"/>
      <c r="D12543" s="5">
        <v>381</v>
      </c>
      <c r="E12543" s="5">
        <v>93.4</v>
      </c>
      <c r="H12543" s="6" t="s">
        <v>177</v>
      </c>
      <c r="I12543" t="s">
        <v>12799</v>
      </c>
      <c r="J12543" t="s">
        <v>12676</v>
      </c>
      <c r="K12543">
        <v>13323</v>
      </c>
    </row>
    <row r="12544" spans="1:11" ht="16" x14ac:dyDescent="0.2">
      <c r="A12544" s="5" t="s">
        <v>12811</v>
      </c>
      <c r="B12544" s="6">
        <v>1593050</v>
      </c>
      <c r="C12544" s="5"/>
      <c r="D12544" s="5">
        <v>295</v>
      </c>
      <c r="E12544" s="5">
        <v>66.400000000000006</v>
      </c>
      <c r="H12544" s="6" t="s">
        <v>177</v>
      </c>
      <c r="I12544" t="s">
        <v>12799</v>
      </c>
      <c r="J12544" t="s">
        <v>12676</v>
      </c>
      <c r="K12544">
        <v>13324</v>
      </c>
    </row>
    <row r="12545" spans="1:11" ht="16" x14ac:dyDescent="0.2">
      <c r="A12545" s="5" t="s">
        <v>12812</v>
      </c>
      <c r="B12545" s="6">
        <v>1593050</v>
      </c>
      <c r="C12545" s="5"/>
      <c r="D12545" s="5">
        <v>325</v>
      </c>
      <c r="E12545" s="5">
        <v>72.7</v>
      </c>
      <c r="H12545" s="6" t="s">
        <v>177</v>
      </c>
      <c r="I12545" t="s">
        <v>12799</v>
      </c>
      <c r="J12545" t="s">
        <v>12676</v>
      </c>
      <c r="K12545">
        <v>13325</v>
      </c>
    </row>
    <row r="12546" spans="1:11" ht="16" x14ac:dyDescent="0.2">
      <c r="A12546" s="5" t="s">
        <v>12813</v>
      </c>
      <c r="B12546" s="6">
        <v>1593050</v>
      </c>
      <c r="C12546" s="5"/>
      <c r="D12546" s="5">
        <v>426</v>
      </c>
      <c r="E12546" s="5">
        <v>102.8</v>
      </c>
      <c r="H12546" s="6" t="s">
        <v>177</v>
      </c>
      <c r="I12546" t="s">
        <v>12799</v>
      </c>
      <c r="J12546" t="s">
        <v>12676</v>
      </c>
      <c r="K12546">
        <v>13326</v>
      </c>
    </row>
    <row r="12547" spans="1:11" ht="16" x14ac:dyDescent="0.2">
      <c r="A12547" s="5" t="s">
        <v>12814</v>
      </c>
      <c r="B12547" s="6">
        <v>1593071</v>
      </c>
      <c r="C12547" s="5"/>
      <c r="D12547" s="5">
        <v>237</v>
      </c>
      <c r="E12547" s="5">
        <v>52</v>
      </c>
      <c r="H12547" s="6" t="s">
        <v>177</v>
      </c>
      <c r="I12547" t="s">
        <v>12799</v>
      </c>
      <c r="J12547" t="s">
        <v>12676</v>
      </c>
      <c r="K12547">
        <v>13327</v>
      </c>
    </row>
    <row r="12548" spans="1:11" ht="16" x14ac:dyDescent="0.2">
      <c r="A12548" s="5" t="s">
        <v>12815</v>
      </c>
      <c r="B12548" s="6">
        <v>1593071</v>
      </c>
      <c r="C12548" s="5"/>
      <c r="D12548" s="5">
        <v>253</v>
      </c>
      <c r="E12548" s="5">
        <v>60.2</v>
      </c>
      <c r="H12548" s="6" t="s">
        <v>177</v>
      </c>
      <c r="I12548" t="s">
        <v>12799</v>
      </c>
      <c r="J12548" t="s">
        <v>12676</v>
      </c>
      <c r="K12548">
        <v>13328</v>
      </c>
    </row>
    <row r="12549" spans="1:11" ht="16" x14ac:dyDescent="0.2">
      <c r="A12549" s="5" t="s">
        <v>12816</v>
      </c>
      <c r="B12549" s="6">
        <v>1593071</v>
      </c>
      <c r="C12549" s="5"/>
      <c r="D12549" s="5">
        <v>247</v>
      </c>
      <c r="E12549" s="5">
        <v>66.599999999999994</v>
      </c>
      <c r="H12549" s="6" t="s">
        <v>177</v>
      </c>
      <c r="I12549" t="s">
        <v>12799</v>
      </c>
      <c r="J12549" t="s">
        <v>12676</v>
      </c>
      <c r="K12549">
        <v>13329</v>
      </c>
    </row>
    <row r="12550" spans="1:11" ht="16" x14ac:dyDescent="0.2">
      <c r="A12550" s="5" t="s">
        <v>12817</v>
      </c>
      <c r="B12550" s="6">
        <v>1593071</v>
      </c>
      <c r="C12550" s="5"/>
      <c r="D12550" s="5">
        <v>279</v>
      </c>
      <c r="E12550" s="5">
        <v>62.7</v>
      </c>
      <c r="H12550" s="6" t="s">
        <v>177</v>
      </c>
      <c r="I12550" t="s">
        <v>12799</v>
      </c>
      <c r="J12550" t="s">
        <v>12676</v>
      </c>
      <c r="K12550">
        <v>13330</v>
      </c>
    </row>
    <row r="12551" spans="1:11" ht="16" x14ac:dyDescent="0.2">
      <c r="A12551" s="5" t="s">
        <v>12818</v>
      </c>
      <c r="B12551" s="6">
        <v>1593071</v>
      </c>
      <c r="C12551" s="5"/>
      <c r="D12551" s="5">
        <v>275</v>
      </c>
      <c r="E12551" s="5">
        <v>65.7</v>
      </c>
      <c r="F12551" s="5"/>
      <c r="G12551" s="5"/>
      <c r="H12551" s="6" t="s">
        <v>177</v>
      </c>
      <c r="I12551" s="5" t="s">
        <v>12799</v>
      </c>
      <c r="J12551" t="s">
        <v>12819</v>
      </c>
      <c r="K12551">
        <v>13331</v>
      </c>
    </row>
    <row r="12552" spans="1:11" ht="16" x14ac:dyDescent="0.2">
      <c r="A12552" s="5" t="s">
        <v>12820</v>
      </c>
      <c r="B12552" s="6">
        <v>1593066</v>
      </c>
      <c r="C12552" s="5"/>
      <c r="D12552" s="5">
        <v>214</v>
      </c>
      <c r="E12552" s="5">
        <v>48.2</v>
      </c>
      <c r="F12552" s="5"/>
      <c r="G12552" s="5"/>
      <c r="H12552" s="6" t="s">
        <v>177</v>
      </c>
      <c r="I12552" s="5" t="s">
        <v>12799</v>
      </c>
      <c r="J12552" t="s">
        <v>12819</v>
      </c>
      <c r="K12552">
        <v>13332</v>
      </c>
    </row>
    <row r="12553" spans="1:11" ht="16" x14ac:dyDescent="0.2">
      <c r="A12553" s="5" t="s">
        <v>12821</v>
      </c>
      <c r="B12553" s="6">
        <v>1593066</v>
      </c>
      <c r="C12553" s="5"/>
      <c r="D12553" s="5">
        <v>213</v>
      </c>
      <c r="E12553" s="5">
        <v>40.200000000000003</v>
      </c>
      <c r="F12553" s="5"/>
      <c r="G12553" s="5"/>
      <c r="H12553" s="6" t="s">
        <v>177</v>
      </c>
      <c r="I12553" s="5" t="s">
        <v>12799</v>
      </c>
      <c r="J12553" t="s">
        <v>12819</v>
      </c>
      <c r="K12553">
        <v>13333</v>
      </c>
    </row>
    <row r="12554" spans="1:11" ht="16" x14ac:dyDescent="0.2">
      <c r="A12554" s="5" t="s">
        <v>12822</v>
      </c>
      <c r="B12554" s="6">
        <v>1593066</v>
      </c>
      <c r="C12554" s="5"/>
      <c r="D12554" s="5">
        <v>311</v>
      </c>
      <c r="E12554" s="5">
        <v>62</v>
      </c>
      <c r="F12554" s="5"/>
      <c r="G12554" s="5"/>
      <c r="H12554" s="6" t="s">
        <v>177</v>
      </c>
      <c r="I12554" s="5" t="s">
        <v>12799</v>
      </c>
      <c r="J12554" t="s">
        <v>12819</v>
      </c>
      <c r="K12554">
        <v>13334</v>
      </c>
    </row>
    <row r="12555" spans="1:11" ht="16" x14ac:dyDescent="0.2">
      <c r="A12555" s="5" t="s">
        <v>12823</v>
      </c>
      <c r="B12555" s="6">
        <v>1593066</v>
      </c>
      <c r="C12555" s="5"/>
      <c r="D12555" s="5">
        <v>212</v>
      </c>
      <c r="E12555" s="5">
        <v>39.9</v>
      </c>
      <c r="F12555" s="5"/>
      <c r="G12555" s="5"/>
      <c r="H12555" s="6" t="s">
        <v>177</v>
      </c>
      <c r="I12555" s="5" t="s">
        <v>12799</v>
      </c>
      <c r="J12555" t="s">
        <v>12819</v>
      </c>
      <c r="K12555">
        <v>13335</v>
      </c>
    </row>
    <row r="12556" spans="1:11" ht="16" x14ac:dyDescent="0.2">
      <c r="A12556" s="5" t="s">
        <v>12824</v>
      </c>
      <c r="B12556" s="6">
        <v>1592880</v>
      </c>
      <c r="C12556" s="5"/>
      <c r="D12556" s="5">
        <v>334</v>
      </c>
      <c r="E12556" s="5">
        <v>88.2</v>
      </c>
      <c r="F12556" s="5"/>
      <c r="G12556" s="5"/>
      <c r="H12556" s="6" t="s">
        <v>177</v>
      </c>
      <c r="I12556" s="5" t="s">
        <v>12799</v>
      </c>
      <c r="J12556" t="s">
        <v>12819</v>
      </c>
      <c r="K12556">
        <v>13336</v>
      </c>
    </row>
    <row r="12557" spans="1:11" ht="16" x14ac:dyDescent="0.2">
      <c r="A12557" s="5" t="s">
        <v>12825</v>
      </c>
      <c r="B12557" s="6">
        <v>1592880</v>
      </c>
      <c r="C12557" s="5"/>
      <c r="D12557" s="5">
        <v>235</v>
      </c>
      <c r="E12557" s="5">
        <v>57.4</v>
      </c>
      <c r="F12557" s="5"/>
      <c r="G12557" s="5"/>
      <c r="H12557" s="6" t="s">
        <v>177</v>
      </c>
      <c r="I12557" s="5" t="s">
        <v>12799</v>
      </c>
      <c r="J12557" t="s">
        <v>12819</v>
      </c>
      <c r="K12557">
        <v>13337</v>
      </c>
    </row>
    <row r="12558" spans="1:11" ht="16" x14ac:dyDescent="0.2">
      <c r="A12558" s="5" t="s">
        <v>12826</v>
      </c>
      <c r="B12558" s="6">
        <v>1592880</v>
      </c>
      <c r="C12558" s="5"/>
      <c r="D12558" s="5">
        <v>227</v>
      </c>
      <c r="E12558" s="5">
        <v>52.6</v>
      </c>
      <c r="F12558" s="5"/>
      <c r="G12558" s="5"/>
      <c r="H12558" s="6" t="s">
        <v>177</v>
      </c>
      <c r="I12558" s="5" t="s">
        <v>12799</v>
      </c>
      <c r="J12558" t="s">
        <v>12819</v>
      </c>
      <c r="K12558">
        <v>13338</v>
      </c>
    </row>
    <row r="12559" spans="1:11" ht="16" x14ac:dyDescent="0.2">
      <c r="A12559" s="5" t="s">
        <v>12827</v>
      </c>
      <c r="B12559" s="6">
        <v>1592880</v>
      </c>
      <c r="C12559" s="5"/>
      <c r="D12559" s="5">
        <v>204</v>
      </c>
      <c r="E12559" s="5">
        <v>45.6</v>
      </c>
      <c r="F12559" s="5"/>
      <c r="G12559" s="5"/>
      <c r="H12559" s="6" t="s">
        <v>177</v>
      </c>
      <c r="I12559" s="5" t="s">
        <v>12799</v>
      </c>
      <c r="J12559" t="s">
        <v>12819</v>
      </c>
      <c r="K12559">
        <v>13339</v>
      </c>
    </row>
    <row r="12560" spans="1:11" ht="16" x14ac:dyDescent="0.2">
      <c r="A12560" s="5" t="s">
        <v>12828</v>
      </c>
      <c r="B12560" s="6">
        <v>1592880</v>
      </c>
      <c r="C12560" s="5"/>
      <c r="D12560" s="5">
        <v>321</v>
      </c>
      <c r="E12560" s="5">
        <v>83.2</v>
      </c>
      <c r="F12560" s="5"/>
      <c r="G12560" s="5"/>
      <c r="H12560" s="6" t="s">
        <v>177</v>
      </c>
      <c r="I12560" s="5" t="s">
        <v>12799</v>
      </c>
      <c r="J12560" t="s">
        <v>12819</v>
      </c>
      <c r="K12560">
        <v>13340</v>
      </c>
    </row>
    <row r="12561" spans="1:11" ht="16" x14ac:dyDescent="0.2">
      <c r="A12561" s="5" t="s">
        <v>12829</v>
      </c>
      <c r="B12561" s="6">
        <v>1592879</v>
      </c>
      <c r="C12561" s="5"/>
      <c r="D12561" s="5">
        <v>292</v>
      </c>
      <c r="E12561" s="5">
        <v>91.3</v>
      </c>
      <c r="F12561" s="5"/>
      <c r="G12561" s="5"/>
      <c r="H12561" s="6" t="s">
        <v>177</v>
      </c>
      <c r="I12561" s="5" t="s">
        <v>12799</v>
      </c>
      <c r="J12561" t="s">
        <v>12819</v>
      </c>
      <c r="K12561">
        <v>13341</v>
      </c>
    </row>
    <row r="12562" spans="1:11" ht="16" x14ac:dyDescent="0.2">
      <c r="A12562" s="5" t="s">
        <v>12830</v>
      </c>
      <c r="B12562" s="6">
        <v>1592879</v>
      </c>
      <c r="C12562" s="5"/>
      <c r="D12562" s="5">
        <v>148</v>
      </c>
      <c r="E12562" s="5">
        <v>39.5</v>
      </c>
      <c r="F12562" s="5"/>
      <c r="G12562" s="5"/>
      <c r="H12562" s="6" t="s">
        <v>177</v>
      </c>
      <c r="I12562" s="5" t="s">
        <v>12799</v>
      </c>
      <c r="J12562" t="s">
        <v>12819</v>
      </c>
      <c r="K12562">
        <v>13342</v>
      </c>
    </row>
    <row r="12563" spans="1:11" ht="16" x14ac:dyDescent="0.2">
      <c r="A12563" s="5" t="s">
        <v>12831</v>
      </c>
      <c r="B12563" s="6">
        <v>1592879</v>
      </c>
      <c r="C12563" s="5"/>
      <c r="D12563" s="5">
        <v>323</v>
      </c>
      <c r="E12563" s="5">
        <v>103.6</v>
      </c>
      <c r="H12563" s="6" t="s">
        <v>177</v>
      </c>
      <c r="I12563" t="s">
        <v>12799</v>
      </c>
      <c r="J12563" t="s">
        <v>12819</v>
      </c>
      <c r="K12563">
        <v>13343</v>
      </c>
    </row>
    <row r="12564" spans="1:11" ht="16" x14ac:dyDescent="0.2">
      <c r="A12564" s="5" t="s">
        <v>12832</v>
      </c>
      <c r="B12564" s="6">
        <v>1592879</v>
      </c>
      <c r="C12564" s="5"/>
      <c r="D12564" s="5">
        <v>383</v>
      </c>
      <c r="E12564" s="5">
        <v>114.3</v>
      </c>
      <c r="H12564" s="6" t="s">
        <v>177</v>
      </c>
      <c r="I12564" t="s">
        <v>12799</v>
      </c>
      <c r="J12564" t="s">
        <v>12819</v>
      </c>
      <c r="K12564">
        <v>13344</v>
      </c>
    </row>
    <row r="12565" spans="1:11" ht="16" x14ac:dyDescent="0.2">
      <c r="A12565" s="5" t="s">
        <v>12833</v>
      </c>
      <c r="B12565" s="6">
        <v>1592879</v>
      </c>
      <c r="C12565" s="5"/>
      <c r="D12565" s="5">
        <v>173</v>
      </c>
      <c r="E12565" s="5">
        <v>46.2</v>
      </c>
      <c r="H12565" s="6" t="s">
        <v>177</v>
      </c>
      <c r="I12565" t="s">
        <v>12799</v>
      </c>
      <c r="J12565" t="s">
        <v>12819</v>
      </c>
      <c r="K12565">
        <v>13345</v>
      </c>
    </row>
    <row r="12566" spans="1:11" ht="16" x14ac:dyDescent="0.2">
      <c r="A12566" s="5" t="s">
        <v>12834</v>
      </c>
      <c r="B12566" s="6">
        <v>1592930</v>
      </c>
      <c r="C12566" s="5"/>
      <c r="D12566" s="5">
        <v>95</v>
      </c>
      <c r="E12566" s="5">
        <v>21.5</v>
      </c>
      <c r="H12566" s="6" t="s">
        <v>177</v>
      </c>
      <c r="I12566" t="s">
        <v>12799</v>
      </c>
      <c r="J12566" t="s">
        <v>12819</v>
      </c>
      <c r="K12566">
        <v>13346</v>
      </c>
    </row>
    <row r="12567" spans="1:11" ht="16" x14ac:dyDescent="0.2">
      <c r="A12567" s="5" t="s">
        <v>12835</v>
      </c>
      <c r="B12567" s="6">
        <v>1592930</v>
      </c>
      <c r="C12567" s="5"/>
      <c r="D12567" s="5">
        <v>169</v>
      </c>
      <c r="E12567" s="5">
        <v>36</v>
      </c>
      <c r="H12567" s="6" t="s">
        <v>177</v>
      </c>
      <c r="I12567" t="s">
        <v>12799</v>
      </c>
      <c r="J12567" t="s">
        <v>12819</v>
      </c>
      <c r="K12567">
        <v>13347</v>
      </c>
    </row>
    <row r="12568" spans="1:11" ht="16" x14ac:dyDescent="0.2">
      <c r="A12568" s="5" t="s">
        <v>12836</v>
      </c>
      <c r="B12568" s="6">
        <v>1592930</v>
      </c>
      <c r="C12568" s="5"/>
      <c r="D12568" s="5">
        <v>203</v>
      </c>
      <c r="E12568" s="5">
        <v>46</v>
      </c>
      <c r="H12568" s="6" t="s">
        <v>177</v>
      </c>
      <c r="I12568" t="s">
        <v>12799</v>
      </c>
      <c r="J12568" t="s">
        <v>12819</v>
      </c>
      <c r="K12568">
        <v>13348</v>
      </c>
    </row>
    <row r="12569" spans="1:11" ht="16" x14ac:dyDescent="0.2">
      <c r="A12569" s="5" t="s">
        <v>12837</v>
      </c>
      <c r="B12569" s="6">
        <v>1592930</v>
      </c>
      <c r="C12569" s="5"/>
      <c r="D12569" s="5">
        <v>217</v>
      </c>
      <c r="E12569" s="5">
        <v>48.4</v>
      </c>
      <c r="H12569" s="6" t="s">
        <v>177</v>
      </c>
      <c r="I12569" t="s">
        <v>12799</v>
      </c>
      <c r="J12569" t="s">
        <v>12819</v>
      </c>
      <c r="K12569">
        <v>13349</v>
      </c>
    </row>
    <row r="12570" spans="1:11" ht="16" x14ac:dyDescent="0.2">
      <c r="A12570" s="5" t="s">
        <v>12838</v>
      </c>
      <c r="B12570" s="6">
        <v>1592930</v>
      </c>
      <c r="C12570" s="5"/>
      <c r="D12570" s="5">
        <v>364</v>
      </c>
      <c r="E12570" s="5">
        <v>81.400000000000006</v>
      </c>
      <c r="H12570" s="6" t="s">
        <v>177</v>
      </c>
      <c r="I12570" t="s">
        <v>12799</v>
      </c>
      <c r="J12570" t="s">
        <v>12819</v>
      </c>
      <c r="K12570">
        <v>13350</v>
      </c>
    </row>
    <row r="12571" spans="1:11" ht="16" x14ac:dyDescent="0.2">
      <c r="A12571" s="5" t="s">
        <v>12839</v>
      </c>
      <c r="B12571" s="6">
        <v>1592902</v>
      </c>
      <c r="C12571" s="5"/>
      <c r="D12571" s="5">
        <v>265</v>
      </c>
      <c r="E12571" s="5">
        <v>66.3</v>
      </c>
      <c r="H12571" s="6" t="s">
        <v>177</v>
      </c>
      <c r="I12571" t="s">
        <v>12799</v>
      </c>
      <c r="J12571" t="s">
        <v>12819</v>
      </c>
      <c r="K12571">
        <v>13351</v>
      </c>
    </row>
    <row r="12572" spans="1:11" ht="16" x14ac:dyDescent="0.2">
      <c r="A12572" s="5" t="s">
        <v>12840</v>
      </c>
      <c r="B12572" s="6">
        <v>1592902</v>
      </c>
      <c r="C12572" s="5"/>
      <c r="D12572" s="5">
        <v>318</v>
      </c>
      <c r="E12572" s="5">
        <v>102.2</v>
      </c>
      <c r="H12572" s="6" t="s">
        <v>177</v>
      </c>
      <c r="I12572" t="s">
        <v>12799</v>
      </c>
      <c r="J12572" t="s">
        <v>12819</v>
      </c>
      <c r="K12572">
        <v>13352</v>
      </c>
    </row>
    <row r="12573" spans="1:11" ht="16" x14ac:dyDescent="0.2">
      <c r="A12573" s="5" t="s">
        <v>12841</v>
      </c>
      <c r="B12573" s="6">
        <v>1592902</v>
      </c>
      <c r="C12573" s="5"/>
      <c r="D12573" s="5">
        <v>243</v>
      </c>
      <c r="E12573" s="5">
        <v>76.900000000000006</v>
      </c>
      <c r="H12573" s="6" t="s">
        <v>177</v>
      </c>
      <c r="I12573" t="s">
        <v>12799</v>
      </c>
      <c r="J12573" t="s">
        <v>12819</v>
      </c>
      <c r="K12573">
        <v>13353</v>
      </c>
    </row>
    <row r="12574" spans="1:11" ht="16" x14ac:dyDescent="0.2">
      <c r="A12574" s="5" t="s">
        <v>12842</v>
      </c>
      <c r="B12574" s="6">
        <v>1592902</v>
      </c>
      <c r="C12574" s="5"/>
      <c r="D12574" s="5">
        <v>312</v>
      </c>
      <c r="E12574" s="5">
        <v>97.6</v>
      </c>
      <c r="H12574" s="6" t="s">
        <v>177</v>
      </c>
      <c r="I12574" t="s">
        <v>12799</v>
      </c>
      <c r="J12574" t="s">
        <v>12819</v>
      </c>
      <c r="K12574">
        <v>13354</v>
      </c>
    </row>
    <row r="12575" spans="1:11" ht="16" x14ac:dyDescent="0.2">
      <c r="A12575" s="5" t="s">
        <v>12843</v>
      </c>
      <c r="B12575" s="6">
        <v>1592902</v>
      </c>
      <c r="C12575" s="5"/>
      <c r="D12575" s="5">
        <v>277</v>
      </c>
      <c r="E12575" s="5">
        <v>71.5</v>
      </c>
      <c r="H12575" s="6" t="s">
        <v>177</v>
      </c>
      <c r="I12575" t="s">
        <v>12799</v>
      </c>
      <c r="J12575" t="s">
        <v>12819</v>
      </c>
      <c r="K12575">
        <v>13355</v>
      </c>
    </row>
    <row r="12576" spans="1:11" ht="16" x14ac:dyDescent="0.2">
      <c r="A12576" s="5" t="s">
        <v>12844</v>
      </c>
      <c r="B12576" s="6">
        <v>1592898</v>
      </c>
      <c r="C12576" s="5"/>
      <c r="D12576" s="5">
        <v>373</v>
      </c>
      <c r="E12576" s="5">
        <v>100</v>
      </c>
      <c r="H12576" s="6" t="s">
        <v>177</v>
      </c>
      <c r="I12576" t="s">
        <v>12799</v>
      </c>
      <c r="J12576" t="s">
        <v>12819</v>
      </c>
      <c r="K12576">
        <v>13356</v>
      </c>
    </row>
    <row r="12577" spans="1:11" ht="16" x14ac:dyDescent="0.2">
      <c r="A12577" s="5" t="s">
        <v>12845</v>
      </c>
      <c r="B12577" s="6">
        <v>1592898</v>
      </c>
      <c r="C12577" s="5"/>
      <c r="D12577" s="5">
        <v>308</v>
      </c>
      <c r="E12577" s="5">
        <v>76.900000000000006</v>
      </c>
      <c r="H12577" s="6" t="s">
        <v>177</v>
      </c>
      <c r="I12577" t="s">
        <v>12799</v>
      </c>
      <c r="J12577" t="s">
        <v>12819</v>
      </c>
      <c r="K12577">
        <v>13357</v>
      </c>
    </row>
    <row r="12578" spans="1:11" ht="16" x14ac:dyDescent="0.2">
      <c r="A12578" s="5" t="s">
        <v>12846</v>
      </c>
      <c r="B12578" s="6">
        <v>1592898</v>
      </c>
      <c r="C12578" s="5"/>
      <c r="D12578" s="5">
        <v>233</v>
      </c>
      <c r="E12578" s="5">
        <v>52</v>
      </c>
      <c r="H12578" s="6" t="s">
        <v>177</v>
      </c>
      <c r="I12578" t="s">
        <v>12799</v>
      </c>
      <c r="J12578" t="s">
        <v>12819</v>
      </c>
      <c r="K12578">
        <v>13358</v>
      </c>
    </row>
    <row r="12579" spans="1:11" ht="16" x14ac:dyDescent="0.2">
      <c r="A12579" s="5" t="s">
        <v>12847</v>
      </c>
      <c r="B12579" s="6">
        <v>1592898</v>
      </c>
      <c r="C12579" s="5"/>
      <c r="D12579" s="5">
        <v>299</v>
      </c>
      <c r="E12579" s="5">
        <v>77.400000000000006</v>
      </c>
      <c r="H12579" s="6" t="s">
        <v>177</v>
      </c>
      <c r="I12579" t="s">
        <v>12799</v>
      </c>
      <c r="J12579" t="s">
        <v>12819</v>
      </c>
      <c r="K12579">
        <v>13359</v>
      </c>
    </row>
    <row r="12580" spans="1:11" ht="16" x14ac:dyDescent="0.2">
      <c r="A12580" s="5" t="s">
        <v>12848</v>
      </c>
      <c r="B12580" s="6">
        <v>1592898</v>
      </c>
      <c r="C12580" s="5"/>
      <c r="D12580" s="5">
        <v>277</v>
      </c>
      <c r="E12580" s="5">
        <v>72.5</v>
      </c>
      <c r="H12580" s="6" t="s">
        <v>177</v>
      </c>
      <c r="I12580" t="s">
        <v>12799</v>
      </c>
      <c r="J12580" t="s">
        <v>12819</v>
      </c>
      <c r="K12580">
        <v>13360</v>
      </c>
    </row>
    <row r="12581" spans="1:11" ht="16" x14ac:dyDescent="0.2">
      <c r="A12581" s="5" t="s">
        <v>12849</v>
      </c>
      <c r="B12581" s="6">
        <v>1593012</v>
      </c>
      <c r="C12581" s="5"/>
      <c r="D12581" s="5">
        <v>224</v>
      </c>
      <c r="E12581" s="5">
        <v>43.4</v>
      </c>
      <c r="H12581" s="6" t="s">
        <v>177</v>
      </c>
      <c r="I12581" t="s">
        <v>12799</v>
      </c>
      <c r="J12581" t="s">
        <v>12819</v>
      </c>
      <c r="K12581">
        <v>13361</v>
      </c>
    </row>
    <row r="12582" spans="1:11" ht="16" x14ac:dyDescent="0.2">
      <c r="A12582" s="5" t="s">
        <v>12850</v>
      </c>
      <c r="B12582" s="6">
        <v>1593012</v>
      </c>
      <c r="C12582" s="5"/>
      <c r="D12582" s="5">
        <v>139</v>
      </c>
      <c r="E12582" s="5">
        <v>30.5</v>
      </c>
      <c r="H12582" s="6" t="s">
        <v>177</v>
      </c>
      <c r="I12582" t="s">
        <v>12799</v>
      </c>
      <c r="J12582" t="s">
        <v>12819</v>
      </c>
      <c r="K12582">
        <v>13362</v>
      </c>
    </row>
    <row r="12583" spans="1:11" ht="16" x14ac:dyDescent="0.2">
      <c r="A12583" s="5" t="s">
        <v>12851</v>
      </c>
      <c r="B12583" s="6">
        <v>1593012</v>
      </c>
      <c r="C12583" s="5"/>
      <c r="D12583" s="5">
        <v>356</v>
      </c>
      <c r="E12583" s="5">
        <v>93.4</v>
      </c>
      <c r="H12583" s="6" t="s">
        <v>177</v>
      </c>
      <c r="I12583" t="s">
        <v>12799</v>
      </c>
      <c r="J12583" t="s">
        <v>12819</v>
      </c>
      <c r="K12583">
        <v>13363</v>
      </c>
    </row>
    <row r="12584" spans="1:11" ht="16" x14ac:dyDescent="0.2">
      <c r="A12584" s="5" t="s">
        <v>12852</v>
      </c>
      <c r="B12584" s="6">
        <v>1593012</v>
      </c>
      <c r="C12584" s="5"/>
      <c r="D12584" s="5">
        <v>134</v>
      </c>
      <c r="E12584" s="5">
        <v>22.2</v>
      </c>
      <c r="H12584" s="6" t="s">
        <v>177</v>
      </c>
      <c r="I12584" t="s">
        <v>12799</v>
      </c>
      <c r="J12584" t="s">
        <v>12819</v>
      </c>
      <c r="K12584">
        <v>13364</v>
      </c>
    </row>
    <row r="12585" spans="1:11" ht="16" x14ac:dyDescent="0.2">
      <c r="A12585" s="5" t="s">
        <v>12853</v>
      </c>
      <c r="B12585" s="6">
        <v>1593041</v>
      </c>
      <c r="C12585" s="5"/>
      <c r="D12585" s="5">
        <v>289</v>
      </c>
      <c r="E12585" s="5">
        <v>64.599999999999994</v>
      </c>
      <c r="H12585" s="6" t="s">
        <v>177</v>
      </c>
      <c r="I12585" t="s">
        <v>12799</v>
      </c>
      <c r="J12585" t="s">
        <v>12819</v>
      </c>
      <c r="K12585">
        <v>13365</v>
      </c>
    </row>
    <row r="12586" spans="1:11" ht="16" x14ac:dyDescent="0.2">
      <c r="A12586" s="5" t="s">
        <v>12854</v>
      </c>
      <c r="B12586" s="6">
        <v>1593041</v>
      </c>
      <c r="C12586" s="5"/>
      <c r="D12586" s="5">
        <v>202</v>
      </c>
      <c r="E12586" s="5">
        <v>50</v>
      </c>
      <c r="H12586" s="6" t="s">
        <v>177</v>
      </c>
      <c r="I12586" t="s">
        <v>12799</v>
      </c>
      <c r="J12586" t="s">
        <v>12819</v>
      </c>
      <c r="K12586">
        <v>13366</v>
      </c>
    </row>
    <row r="12587" spans="1:11" ht="16" x14ac:dyDescent="0.2">
      <c r="A12587" s="5" t="s">
        <v>12855</v>
      </c>
      <c r="B12587" s="6">
        <v>1593041</v>
      </c>
      <c r="C12587" s="5"/>
      <c r="D12587" s="5">
        <v>211</v>
      </c>
      <c r="E12587" s="5">
        <v>56</v>
      </c>
      <c r="H12587" s="6" t="s">
        <v>177</v>
      </c>
      <c r="I12587" t="s">
        <v>12799</v>
      </c>
      <c r="J12587" t="s">
        <v>12819</v>
      </c>
      <c r="K12587">
        <v>13367</v>
      </c>
    </row>
    <row r="12588" spans="1:11" ht="16" x14ac:dyDescent="0.2">
      <c r="A12588" s="5" t="s">
        <v>12856</v>
      </c>
      <c r="B12588" s="6">
        <v>1593041</v>
      </c>
      <c r="C12588" s="5"/>
      <c r="D12588" s="5">
        <v>220</v>
      </c>
      <c r="E12588" s="5">
        <v>69.7</v>
      </c>
      <c r="H12588" s="6" t="s">
        <v>177</v>
      </c>
      <c r="I12588" t="s">
        <v>12799</v>
      </c>
      <c r="J12588" t="s">
        <v>12819</v>
      </c>
      <c r="K12588">
        <v>13368</v>
      </c>
    </row>
    <row r="12589" spans="1:11" ht="16" x14ac:dyDescent="0.2">
      <c r="A12589" s="5" t="s">
        <v>12857</v>
      </c>
      <c r="B12589" s="6">
        <v>1593041</v>
      </c>
      <c r="C12589" s="5"/>
      <c r="D12589" s="5">
        <v>239</v>
      </c>
      <c r="E12589" s="5">
        <v>52.6</v>
      </c>
      <c r="H12589" s="6" t="s">
        <v>177</v>
      </c>
      <c r="I12589" t="s">
        <v>12799</v>
      </c>
      <c r="J12589" t="s">
        <v>12819</v>
      </c>
      <c r="K12589">
        <v>13369</v>
      </c>
    </row>
    <row r="12590" spans="1:11" ht="16" x14ac:dyDescent="0.2">
      <c r="A12590" s="5" t="s">
        <v>12858</v>
      </c>
      <c r="B12590" s="6">
        <v>1592951</v>
      </c>
      <c r="C12590" s="5"/>
      <c r="D12590" s="5">
        <v>265</v>
      </c>
      <c r="E12590" s="5">
        <v>61.8</v>
      </c>
      <c r="H12590" s="6" t="s">
        <v>177</v>
      </c>
      <c r="I12590" t="s">
        <v>12799</v>
      </c>
      <c r="J12590" t="s">
        <v>12819</v>
      </c>
      <c r="K12590">
        <v>13370</v>
      </c>
    </row>
    <row r="12591" spans="1:11" ht="16" x14ac:dyDescent="0.2">
      <c r="A12591" s="5" t="s">
        <v>12859</v>
      </c>
      <c r="B12591" s="6">
        <v>1592951</v>
      </c>
      <c r="C12591" s="5"/>
      <c r="D12591" s="5">
        <v>285</v>
      </c>
      <c r="E12591" s="5">
        <v>69.8</v>
      </c>
      <c r="H12591" s="6" t="s">
        <v>177</v>
      </c>
      <c r="I12591" t="s">
        <v>12799</v>
      </c>
      <c r="J12591" t="s">
        <v>12819</v>
      </c>
      <c r="K12591">
        <v>13371</v>
      </c>
    </row>
    <row r="12592" spans="1:11" ht="16" x14ac:dyDescent="0.2">
      <c r="A12592" s="5" t="s">
        <v>12860</v>
      </c>
      <c r="B12592" s="6">
        <v>1592951</v>
      </c>
      <c r="C12592" s="5"/>
      <c r="D12592" s="5">
        <v>280</v>
      </c>
      <c r="E12592" s="5">
        <v>60.6</v>
      </c>
      <c r="H12592" s="6" t="s">
        <v>177</v>
      </c>
      <c r="I12592" t="s">
        <v>12799</v>
      </c>
      <c r="J12592" t="s">
        <v>12819</v>
      </c>
      <c r="K12592">
        <v>13372</v>
      </c>
    </row>
    <row r="12593" spans="1:11" ht="16" x14ac:dyDescent="0.2">
      <c r="A12593" s="5" t="s">
        <v>12861</v>
      </c>
      <c r="B12593" s="6">
        <v>1592951</v>
      </c>
      <c r="C12593" s="5"/>
      <c r="D12593" s="5">
        <v>242</v>
      </c>
      <c r="E12593" s="5">
        <v>58.6</v>
      </c>
      <c r="H12593" s="6" t="s">
        <v>177</v>
      </c>
      <c r="I12593" t="s">
        <v>12799</v>
      </c>
      <c r="J12593" t="s">
        <v>12819</v>
      </c>
      <c r="K12593">
        <v>13373</v>
      </c>
    </row>
    <row r="12594" spans="1:11" ht="16" x14ac:dyDescent="0.2">
      <c r="A12594" s="5" t="s">
        <v>12862</v>
      </c>
      <c r="B12594" s="6">
        <v>1592951</v>
      </c>
      <c r="C12594" s="5"/>
      <c r="D12594" s="5">
        <v>341</v>
      </c>
      <c r="E12594" s="5">
        <v>87.1</v>
      </c>
      <c r="H12594" s="6" t="s">
        <v>177</v>
      </c>
      <c r="I12594" t="s">
        <v>12799</v>
      </c>
      <c r="J12594" t="s">
        <v>12819</v>
      </c>
      <c r="K12594">
        <v>13374</v>
      </c>
    </row>
    <row r="12595" spans="1:11" ht="16" x14ac:dyDescent="0.2">
      <c r="A12595" s="5" t="s">
        <v>12863</v>
      </c>
      <c r="B12595" s="6">
        <v>1593078</v>
      </c>
      <c r="C12595" s="5"/>
      <c r="D12595" s="5">
        <v>234</v>
      </c>
      <c r="E12595" s="5">
        <v>68.599999999999994</v>
      </c>
      <c r="H12595" s="6" t="s">
        <v>177</v>
      </c>
      <c r="I12595" t="s">
        <v>12799</v>
      </c>
      <c r="J12595" t="s">
        <v>12819</v>
      </c>
      <c r="K12595">
        <v>13375</v>
      </c>
    </row>
    <row r="12596" spans="1:11" ht="16" x14ac:dyDescent="0.2">
      <c r="A12596" s="5" t="s">
        <v>12864</v>
      </c>
      <c r="B12596" s="6">
        <v>1593078</v>
      </c>
      <c r="C12596" s="5"/>
      <c r="D12596" s="5">
        <v>204</v>
      </c>
      <c r="E12596" s="5">
        <v>55.5</v>
      </c>
      <c r="H12596" s="6" t="s">
        <v>177</v>
      </c>
      <c r="I12596" t="s">
        <v>12799</v>
      </c>
      <c r="J12596" t="s">
        <v>12819</v>
      </c>
      <c r="K12596">
        <v>13376</v>
      </c>
    </row>
    <row r="12597" spans="1:11" ht="16" x14ac:dyDescent="0.2">
      <c r="A12597" s="5" t="s">
        <v>12865</v>
      </c>
      <c r="B12597" s="6">
        <v>1593078</v>
      </c>
      <c r="C12597" s="5"/>
      <c r="D12597" s="5">
        <v>187</v>
      </c>
      <c r="E12597" s="5">
        <v>38.200000000000003</v>
      </c>
      <c r="H12597" s="6" t="s">
        <v>177</v>
      </c>
      <c r="I12597" t="s">
        <v>12799</v>
      </c>
      <c r="J12597" t="s">
        <v>12819</v>
      </c>
      <c r="K12597">
        <v>13377</v>
      </c>
    </row>
    <row r="12598" spans="1:11" ht="16" x14ac:dyDescent="0.2">
      <c r="A12598" s="5" t="s">
        <v>12866</v>
      </c>
      <c r="B12598" s="6">
        <v>1593078</v>
      </c>
      <c r="C12598" s="5"/>
      <c r="D12598" s="5">
        <v>237</v>
      </c>
      <c r="E12598" s="5">
        <v>55.5</v>
      </c>
      <c r="H12598" s="6" t="s">
        <v>177</v>
      </c>
      <c r="I12598" t="s">
        <v>12799</v>
      </c>
      <c r="J12598" t="s">
        <v>12819</v>
      </c>
      <c r="K12598">
        <v>13378</v>
      </c>
    </row>
    <row r="12599" spans="1:11" ht="16" x14ac:dyDescent="0.2">
      <c r="A12599" s="5" t="s">
        <v>12867</v>
      </c>
      <c r="B12599" s="6">
        <v>1593078</v>
      </c>
      <c r="C12599" s="5"/>
      <c r="D12599" s="5">
        <v>148</v>
      </c>
      <c r="E12599" s="5">
        <v>37.299999999999997</v>
      </c>
      <c r="H12599" s="6" t="s">
        <v>177</v>
      </c>
      <c r="I12599" t="s">
        <v>12799</v>
      </c>
      <c r="J12599" t="s">
        <v>12819</v>
      </c>
      <c r="K12599">
        <v>13379</v>
      </c>
    </row>
    <row r="12600" spans="1:11" ht="16" x14ac:dyDescent="0.2">
      <c r="A12600" s="5" t="s">
        <v>12868</v>
      </c>
      <c r="B12600" s="6">
        <v>1593007</v>
      </c>
      <c r="C12600" s="5"/>
      <c r="D12600" s="5">
        <v>405</v>
      </c>
      <c r="E12600" s="5">
        <v>97.8</v>
      </c>
      <c r="H12600" s="6" t="s">
        <v>177</v>
      </c>
      <c r="I12600" t="s">
        <v>12799</v>
      </c>
      <c r="J12600" t="s">
        <v>12819</v>
      </c>
      <c r="K12600">
        <v>13380</v>
      </c>
    </row>
    <row r="12601" spans="1:11" ht="16" x14ac:dyDescent="0.2">
      <c r="A12601" s="5" t="s">
        <v>12869</v>
      </c>
      <c r="B12601" s="6">
        <v>1593007</v>
      </c>
      <c r="C12601" s="5"/>
      <c r="D12601" s="5">
        <v>285</v>
      </c>
      <c r="E12601" s="5">
        <v>65.3</v>
      </c>
      <c r="H12601" s="6" t="s">
        <v>177</v>
      </c>
      <c r="I12601" t="s">
        <v>12799</v>
      </c>
      <c r="J12601" t="s">
        <v>12819</v>
      </c>
      <c r="K12601">
        <v>13381</v>
      </c>
    </row>
    <row r="12602" spans="1:11" ht="16" x14ac:dyDescent="0.2">
      <c r="A12602" s="5" t="s">
        <v>12870</v>
      </c>
      <c r="B12602" s="6">
        <v>1593007</v>
      </c>
      <c r="C12602" s="5"/>
      <c r="D12602" s="5">
        <v>350</v>
      </c>
      <c r="E12602" s="5">
        <v>76.099999999999994</v>
      </c>
      <c r="H12602" s="6" t="s">
        <v>177</v>
      </c>
      <c r="I12602" t="s">
        <v>12799</v>
      </c>
      <c r="J12602" t="s">
        <v>12819</v>
      </c>
      <c r="K12602">
        <v>13382</v>
      </c>
    </row>
    <row r="12603" spans="1:11" ht="16" x14ac:dyDescent="0.2">
      <c r="A12603" s="5" t="s">
        <v>12871</v>
      </c>
      <c r="B12603" s="6">
        <v>1593007</v>
      </c>
      <c r="C12603" s="5"/>
      <c r="D12603" s="5">
        <v>229</v>
      </c>
      <c r="E12603" s="5">
        <v>56.2</v>
      </c>
      <c r="H12603" s="6" t="s">
        <v>177</v>
      </c>
      <c r="I12603" t="s">
        <v>12799</v>
      </c>
      <c r="J12603" t="s">
        <v>12819</v>
      </c>
      <c r="K12603">
        <v>13383</v>
      </c>
    </row>
    <row r="12604" spans="1:11" ht="16" x14ac:dyDescent="0.2">
      <c r="A12604" s="5" t="s">
        <v>12872</v>
      </c>
      <c r="B12604" s="6">
        <v>1593007</v>
      </c>
      <c r="C12604" s="5"/>
      <c r="D12604" s="5">
        <v>65</v>
      </c>
      <c r="E12604" s="5">
        <v>11.1</v>
      </c>
      <c r="H12604" s="6" t="s">
        <v>177</v>
      </c>
      <c r="I12604" t="s">
        <v>12799</v>
      </c>
      <c r="J12604" t="s">
        <v>12819</v>
      </c>
      <c r="K12604">
        <v>13384</v>
      </c>
    </row>
    <row r="12605" spans="1:11" ht="16" x14ac:dyDescent="0.2">
      <c r="A12605" s="5" t="s">
        <v>12873</v>
      </c>
      <c r="B12605" s="6">
        <v>1593061</v>
      </c>
      <c r="C12605" s="5"/>
      <c r="D12605" s="5">
        <v>354</v>
      </c>
      <c r="E12605" s="5">
        <v>89.1</v>
      </c>
      <c r="H12605" s="6" t="s">
        <v>177</v>
      </c>
      <c r="I12605" t="s">
        <v>12799</v>
      </c>
      <c r="J12605" t="s">
        <v>12819</v>
      </c>
      <c r="K12605">
        <v>13385</v>
      </c>
    </row>
    <row r="12606" spans="1:11" ht="16" x14ac:dyDescent="0.2">
      <c r="A12606" s="5" t="s">
        <v>12874</v>
      </c>
      <c r="B12606" s="6">
        <v>1593061</v>
      </c>
      <c r="C12606" s="5"/>
      <c r="D12606" s="5">
        <v>361</v>
      </c>
      <c r="E12606" s="5">
        <v>96.2</v>
      </c>
      <c r="H12606" s="6" t="s">
        <v>177</v>
      </c>
      <c r="I12606" t="s">
        <v>12799</v>
      </c>
      <c r="J12606" t="s">
        <v>12819</v>
      </c>
      <c r="K12606">
        <v>13386</v>
      </c>
    </row>
    <row r="12607" spans="1:11" ht="16" x14ac:dyDescent="0.2">
      <c r="A12607" s="5" t="s">
        <v>12875</v>
      </c>
      <c r="B12607" s="6">
        <v>1593061</v>
      </c>
      <c r="C12607" s="5"/>
      <c r="D12607" s="5">
        <v>151</v>
      </c>
      <c r="E12607" s="5">
        <v>34.700000000000003</v>
      </c>
      <c r="H12607" s="6" t="s">
        <v>177</v>
      </c>
      <c r="I12607" t="s">
        <v>12799</v>
      </c>
      <c r="J12607" t="s">
        <v>12819</v>
      </c>
      <c r="K12607">
        <v>13387</v>
      </c>
    </row>
    <row r="12608" spans="1:11" ht="16" x14ac:dyDescent="0.2">
      <c r="A12608" s="5" t="s">
        <v>12876</v>
      </c>
      <c r="B12608" s="6">
        <v>1593061</v>
      </c>
      <c r="C12608" s="5"/>
      <c r="D12608" s="5">
        <v>389</v>
      </c>
      <c r="E12608" s="5">
        <v>106.9</v>
      </c>
      <c r="H12608" s="6" t="s">
        <v>177</v>
      </c>
      <c r="I12608" t="s">
        <v>12799</v>
      </c>
      <c r="J12608" t="s">
        <v>12819</v>
      </c>
      <c r="K12608">
        <v>13388</v>
      </c>
    </row>
    <row r="12609" spans="1:11" ht="16" x14ac:dyDescent="0.2">
      <c r="A12609" s="5" t="s">
        <v>12877</v>
      </c>
      <c r="B12609" s="6">
        <v>1593061</v>
      </c>
      <c r="C12609" s="5"/>
      <c r="D12609" s="5">
        <v>340</v>
      </c>
      <c r="E12609" s="5">
        <v>90</v>
      </c>
      <c r="H12609" s="6" t="s">
        <v>177</v>
      </c>
      <c r="I12609" t="s">
        <v>12799</v>
      </c>
      <c r="J12609" t="s">
        <v>12819</v>
      </c>
      <c r="K12609">
        <v>13389</v>
      </c>
    </row>
    <row r="12610" spans="1:11" ht="16" x14ac:dyDescent="0.2">
      <c r="A12610" s="5" t="s">
        <v>12878</v>
      </c>
      <c r="B12610" s="6">
        <v>1593008</v>
      </c>
      <c r="C12610" s="5"/>
      <c r="D12610" s="5">
        <v>301</v>
      </c>
      <c r="E12610" s="5">
        <v>75.8</v>
      </c>
      <c r="F12610" s="5"/>
      <c r="G12610" s="5"/>
      <c r="H12610" s="6" t="s">
        <v>177</v>
      </c>
      <c r="I12610" s="5" t="s">
        <v>12879</v>
      </c>
      <c r="J12610" t="s">
        <v>12880</v>
      </c>
      <c r="K12610">
        <v>13390</v>
      </c>
    </row>
    <row r="12611" spans="1:11" ht="16" x14ac:dyDescent="0.2">
      <c r="A12611" s="5" t="s">
        <v>12881</v>
      </c>
      <c r="B12611" s="6">
        <v>1593033</v>
      </c>
      <c r="C12611" s="5"/>
      <c r="D12611" s="5">
        <v>209</v>
      </c>
      <c r="E12611" s="5">
        <v>51.7</v>
      </c>
      <c r="F12611" s="5"/>
      <c r="G12611" s="5"/>
      <c r="H12611" s="6" t="s">
        <v>177</v>
      </c>
      <c r="I12611" s="5" t="s">
        <v>12879</v>
      </c>
      <c r="J12611" t="s">
        <v>12880</v>
      </c>
      <c r="K12611">
        <v>13391</v>
      </c>
    </row>
    <row r="12612" spans="1:11" ht="16" x14ac:dyDescent="0.2">
      <c r="A12612" s="5" t="s">
        <v>12882</v>
      </c>
      <c r="B12612" s="6">
        <v>1593033</v>
      </c>
      <c r="C12612" s="5"/>
      <c r="D12612" s="5">
        <v>274</v>
      </c>
      <c r="E12612" s="5">
        <v>69</v>
      </c>
      <c r="F12612" s="5"/>
      <c r="G12612" s="5"/>
      <c r="H12612" s="6" t="s">
        <v>177</v>
      </c>
      <c r="I12612" s="8" t="s">
        <v>12883</v>
      </c>
      <c r="J12612" t="s">
        <v>12884</v>
      </c>
      <c r="K12612">
        <v>13392</v>
      </c>
    </row>
    <row r="12613" spans="1:11" ht="16" x14ac:dyDescent="0.2">
      <c r="A12613" s="5" t="s">
        <v>12885</v>
      </c>
      <c r="B12613" s="6">
        <v>1593033</v>
      </c>
      <c r="C12613" s="5"/>
      <c r="D12613" s="5">
        <v>279</v>
      </c>
      <c r="E12613" s="5">
        <v>70.7</v>
      </c>
      <c r="F12613" s="5"/>
      <c r="G12613" s="5"/>
      <c r="H12613" s="6" t="s">
        <v>177</v>
      </c>
      <c r="I12613" s="5" t="s">
        <v>12883</v>
      </c>
      <c r="J12613" t="s">
        <v>12884</v>
      </c>
      <c r="K12613">
        <v>13393</v>
      </c>
    </row>
    <row r="12614" spans="1:11" ht="16" x14ac:dyDescent="0.2">
      <c r="A12614" s="5" t="s">
        <v>12886</v>
      </c>
      <c r="B12614" s="6">
        <v>1593011</v>
      </c>
      <c r="C12614" s="5"/>
      <c r="D12614" s="5">
        <v>513</v>
      </c>
      <c r="E12614" s="5">
        <v>146.80000000000001</v>
      </c>
      <c r="F12614" s="5"/>
      <c r="G12614" s="5"/>
      <c r="H12614" s="6" t="s">
        <v>177</v>
      </c>
      <c r="I12614" s="5" t="s">
        <v>12883</v>
      </c>
      <c r="J12614" t="s">
        <v>12884</v>
      </c>
      <c r="K12614">
        <v>13394</v>
      </c>
    </row>
    <row r="12615" spans="1:11" ht="16" x14ac:dyDescent="0.2">
      <c r="A12615" s="5" t="s">
        <v>12887</v>
      </c>
      <c r="B12615" s="6">
        <v>1593011</v>
      </c>
      <c r="C12615" s="5"/>
      <c r="D12615" s="5">
        <v>417</v>
      </c>
      <c r="E12615" s="5">
        <v>122.1</v>
      </c>
      <c r="F12615" s="5"/>
      <c r="G12615" s="5"/>
      <c r="H12615" s="6" t="s">
        <v>177</v>
      </c>
      <c r="I12615" s="5" t="s">
        <v>12883</v>
      </c>
      <c r="J12615" t="s">
        <v>12884</v>
      </c>
      <c r="K12615">
        <v>13395</v>
      </c>
    </row>
    <row r="12616" spans="1:11" ht="16" x14ac:dyDescent="0.2">
      <c r="A12616" s="5" t="s">
        <v>12888</v>
      </c>
      <c r="B12616" s="6">
        <v>1593011</v>
      </c>
      <c r="C12616" s="5"/>
      <c r="D12616" s="5">
        <v>581</v>
      </c>
      <c r="E12616" s="5">
        <v>196.7</v>
      </c>
      <c r="F12616" s="5"/>
      <c r="G12616" s="5"/>
      <c r="H12616" s="6" t="s">
        <v>177</v>
      </c>
      <c r="I12616" s="5" t="s">
        <v>12883</v>
      </c>
      <c r="J12616" t="s">
        <v>12884</v>
      </c>
      <c r="K12616">
        <v>13396</v>
      </c>
    </row>
    <row r="12617" spans="1:11" ht="16" x14ac:dyDescent="0.2">
      <c r="A12617" s="5" t="s">
        <v>12889</v>
      </c>
      <c r="B12617" s="6">
        <v>1593011</v>
      </c>
      <c r="C12617" s="5"/>
      <c r="D12617" s="5">
        <v>546</v>
      </c>
      <c r="E12617" s="5">
        <v>160.1</v>
      </c>
      <c r="F12617" s="5"/>
      <c r="G12617" s="5"/>
      <c r="H12617" s="6" t="s">
        <v>177</v>
      </c>
      <c r="I12617" s="5" t="s">
        <v>12883</v>
      </c>
      <c r="J12617" t="s">
        <v>12884</v>
      </c>
      <c r="K12617">
        <v>13397</v>
      </c>
    </row>
    <row r="12618" spans="1:11" ht="16" x14ac:dyDescent="0.2">
      <c r="A12618" s="5" t="s">
        <v>12890</v>
      </c>
      <c r="B12618" s="6">
        <v>1593011</v>
      </c>
      <c r="C12618" s="5"/>
      <c r="D12618" s="5">
        <v>407</v>
      </c>
      <c r="E12618" s="5">
        <v>105.3</v>
      </c>
      <c r="F12618" s="5"/>
      <c r="G12618" s="5"/>
      <c r="H12618" s="6" t="s">
        <v>177</v>
      </c>
      <c r="I12618" s="5" t="s">
        <v>12883</v>
      </c>
      <c r="J12618" t="s">
        <v>12884</v>
      </c>
      <c r="K12618">
        <v>13398</v>
      </c>
    </row>
    <row r="12619" spans="1:11" ht="16" x14ac:dyDescent="0.2">
      <c r="A12619" s="5" t="s">
        <v>12891</v>
      </c>
      <c r="B12619" s="6">
        <v>1593057</v>
      </c>
      <c r="C12619" s="5"/>
      <c r="D12619" s="5">
        <v>386</v>
      </c>
      <c r="E12619" s="5">
        <v>97.8</v>
      </c>
      <c r="F12619" s="5"/>
      <c r="G12619" s="5"/>
      <c r="H12619" s="6" t="s">
        <v>177</v>
      </c>
      <c r="I12619" s="5" t="s">
        <v>12883</v>
      </c>
      <c r="J12619" t="s">
        <v>12884</v>
      </c>
      <c r="K12619">
        <v>13399</v>
      </c>
    </row>
    <row r="12620" spans="1:11" ht="16" x14ac:dyDescent="0.2">
      <c r="A12620" s="5" t="s">
        <v>12892</v>
      </c>
      <c r="B12620" s="6">
        <v>1593057</v>
      </c>
      <c r="C12620" s="5"/>
      <c r="D12620" s="5">
        <v>371</v>
      </c>
      <c r="E12620" s="5">
        <v>117</v>
      </c>
      <c r="F12620" s="5"/>
      <c r="G12620" s="5"/>
      <c r="H12620" s="6" t="s">
        <v>177</v>
      </c>
      <c r="I12620" s="5" t="s">
        <v>12883</v>
      </c>
      <c r="J12620" t="s">
        <v>12884</v>
      </c>
      <c r="K12620">
        <v>13400</v>
      </c>
    </row>
    <row r="12621" spans="1:11" ht="16" x14ac:dyDescent="0.2">
      <c r="A12621" s="5" t="s">
        <v>12893</v>
      </c>
      <c r="B12621" s="6">
        <v>1593057</v>
      </c>
      <c r="C12621" s="5"/>
      <c r="D12621" s="5">
        <v>531</v>
      </c>
      <c r="E12621" s="5">
        <v>188.1</v>
      </c>
      <c r="F12621" s="5"/>
      <c r="G12621" s="5"/>
      <c r="H12621" s="6" t="s">
        <v>177</v>
      </c>
      <c r="I12621" s="5" t="s">
        <v>12883</v>
      </c>
      <c r="J12621" t="s">
        <v>12884</v>
      </c>
      <c r="K12621">
        <v>13401</v>
      </c>
    </row>
    <row r="12622" spans="1:11" ht="16" x14ac:dyDescent="0.2">
      <c r="A12622" s="5" t="s">
        <v>12894</v>
      </c>
      <c r="B12622" s="6">
        <v>1593057</v>
      </c>
      <c r="C12622" s="5"/>
      <c r="D12622" s="5">
        <v>344</v>
      </c>
      <c r="E12622" s="5">
        <v>116</v>
      </c>
      <c r="H12622" s="6" t="s">
        <v>177</v>
      </c>
      <c r="I12622" t="s">
        <v>12883</v>
      </c>
      <c r="J12622" t="s">
        <v>12884</v>
      </c>
      <c r="K12622">
        <v>13402</v>
      </c>
    </row>
    <row r="12623" spans="1:11" ht="16" x14ac:dyDescent="0.2">
      <c r="A12623" s="5" t="s">
        <v>12895</v>
      </c>
      <c r="B12623" s="6">
        <v>1593057</v>
      </c>
      <c r="C12623" s="5"/>
      <c r="D12623" s="5">
        <v>105</v>
      </c>
      <c r="E12623" s="5">
        <v>24.6</v>
      </c>
      <c r="H12623" s="6" t="s">
        <v>177</v>
      </c>
      <c r="I12623" t="s">
        <v>12883</v>
      </c>
      <c r="J12623" t="s">
        <v>12884</v>
      </c>
      <c r="K12623">
        <v>13403</v>
      </c>
    </row>
    <row r="12624" spans="1:11" ht="16" x14ac:dyDescent="0.2">
      <c r="A12624" s="5" t="s">
        <v>12896</v>
      </c>
      <c r="B12624" s="6">
        <v>1593069</v>
      </c>
      <c r="C12624" s="5"/>
      <c r="D12624" s="5">
        <v>286</v>
      </c>
      <c r="E12624" s="5">
        <v>67.2</v>
      </c>
      <c r="H12624" s="6" t="s">
        <v>177</v>
      </c>
      <c r="I12624" t="s">
        <v>12883</v>
      </c>
      <c r="J12624" t="s">
        <v>12884</v>
      </c>
      <c r="K12624">
        <v>13404</v>
      </c>
    </row>
    <row r="12625" spans="1:11" ht="16" x14ac:dyDescent="0.2">
      <c r="A12625" s="5" t="s">
        <v>12897</v>
      </c>
      <c r="B12625" s="6">
        <v>1593069</v>
      </c>
      <c r="C12625" s="5"/>
      <c r="D12625" s="5">
        <v>243</v>
      </c>
      <c r="E12625" s="5">
        <v>54.9</v>
      </c>
      <c r="H12625" s="6" t="s">
        <v>177</v>
      </c>
      <c r="I12625" t="s">
        <v>12883</v>
      </c>
      <c r="J12625" t="s">
        <v>12884</v>
      </c>
      <c r="K12625">
        <v>13405</v>
      </c>
    </row>
    <row r="12626" spans="1:11" ht="16" x14ac:dyDescent="0.2">
      <c r="A12626" s="5" t="s">
        <v>12898</v>
      </c>
      <c r="B12626" s="6">
        <v>1593069</v>
      </c>
      <c r="C12626" s="5"/>
      <c r="D12626" s="5">
        <v>272</v>
      </c>
      <c r="E12626" s="5">
        <v>63.1</v>
      </c>
      <c r="H12626" s="6" t="s">
        <v>177</v>
      </c>
      <c r="I12626" t="s">
        <v>12883</v>
      </c>
      <c r="J12626" t="s">
        <v>12884</v>
      </c>
      <c r="K12626">
        <v>13406</v>
      </c>
    </row>
    <row r="12627" spans="1:11" ht="16" x14ac:dyDescent="0.2">
      <c r="A12627" s="5" t="s">
        <v>12899</v>
      </c>
      <c r="B12627" s="6">
        <v>1593069</v>
      </c>
      <c r="C12627" s="5"/>
      <c r="D12627" s="5">
        <v>125</v>
      </c>
      <c r="E12627" s="5">
        <v>26.9</v>
      </c>
      <c r="H12627" s="6" t="s">
        <v>177</v>
      </c>
      <c r="I12627" t="s">
        <v>12883</v>
      </c>
      <c r="J12627" t="s">
        <v>12884</v>
      </c>
      <c r="K12627">
        <v>13407</v>
      </c>
    </row>
    <row r="12628" spans="1:11" ht="16" x14ac:dyDescent="0.2">
      <c r="A12628" s="5" t="s">
        <v>12900</v>
      </c>
      <c r="B12628" s="6">
        <v>1593069</v>
      </c>
      <c r="C12628" s="5"/>
      <c r="D12628" s="5">
        <v>193</v>
      </c>
      <c r="E12628" s="5">
        <v>47.3</v>
      </c>
      <c r="H12628" s="6" t="s">
        <v>177</v>
      </c>
      <c r="I12628" t="s">
        <v>12883</v>
      </c>
      <c r="J12628" t="s">
        <v>12884</v>
      </c>
      <c r="K12628">
        <v>13408</v>
      </c>
    </row>
    <row r="12629" spans="1:11" ht="16" x14ac:dyDescent="0.2">
      <c r="A12629" s="5" t="s">
        <v>12901</v>
      </c>
      <c r="B12629" s="6">
        <v>1593006</v>
      </c>
      <c r="C12629" s="5"/>
      <c r="D12629" s="5">
        <v>91</v>
      </c>
      <c r="E12629" s="5">
        <v>21.6</v>
      </c>
      <c r="H12629" s="6" t="s">
        <v>177</v>
      </c>
      <c r="I12629" t="s">
        <v>12883</v>
      </c>
      <c r="J12629" t="s">
        <v>12884</v>
      </c>
      <c r="K12629">
        <v>13409</v>
      </c>
    </row>
    <row r="12630" spans="1:11" ht="16" x14ac:dyDescent="0.2">
      <c r="A12630" s="5" t="s">
        <v>12902</v>
      </c>
      <c r="B12630" s="6">
        <v>1593006</v>
      </c>
      <c r="C12630" s="5"/>
      <c r="D12630" s="5">
        <v>195</v>
      </c>
      <c r="E12630" s="5">
        <v>50.5</v>
      </c>
      <c r="H12630" s="6" t="s">
        <v>177</v>
      </c>
      <c r="I12630" t="s">
        <v>12883</v>
      </c>
      <c r="J12630" t="s">
        <v>12884</v>
      </c>
      <c r="K12630">
        <v>13410</v>
      </c>
    </row>
    <row r="12631" spans="1:11" ht="16" x14ac:dyDescent="0.2">
      <c r="A12631" s="5" t="s">
        <v>12903</v>
      </c>
      <c r="B12631" s="6">
        <v>1593006</v>
      </c>
      <c r="C12631" s="5"/>
      <c r="D12631" s="5">
        <v>194</v>
      </c>
      <c r="E12631" s="5">
        <v>47.1</v>
      </c>
      <c r="H12631" s="6" t="s">
        <v>177</v>
      </c>
      <c r="I12631" t="s">
        <v>12883</v>
      </c>
      <c r="J12631" t="s">
        <v>12884</v>
      </c>
      <c r="K12631">
        <v>13411</v>
      </c>
    </row>
    <row r="12632" spans="1:11" ht="16" x14ac:dyDescent="0.2">
      <c r="A12632" s="5" t="s">
        <v>12904</v>
      </c>
      <c r="B12632" s="6">
        <v>1593006</v>
      </c>
      <c r="C12632" s="5"/>
      <c r="D12632" s="5">
        <v>128.80000000000001</v>
      </c>
      <c r="E12632" s="5">
        <v>128.5</v>
      </c>
      <c r="H12632" s="6" t="s">
        <v>177</v>
      </c>
      <c r="I12632" t="s">
        <v>12883</v>
      </c>
      <c r="J12632" t="s">
        <v>12884</v>
      </c>
      <c r="K12632">
        <v>13412</v>
      </c>
    </row>
    <row r="12633" spans="1:11" ht="16" x14ac:dyDescent="0.2">
      <c r="A12633" s="5" t="s">
        <v>12905</v>
      </c>
      <c r="B12633" s="6">
        <v>1593006</v>
      </c>
      <c r="C12633" s="5"/>
      <c r="D12633" s="5">
        <v>307</v>
      </c>
      <c r="E12633" s="5">
        <v>78.3</v>
      </c>
      <c r="H12633" s="6" t="s">
        <v>177</v>
      </c>
      <c r="I12633" t="s">
        <v>12883</v>
      </c>
      <c r="J12633" t="s">
        <v>12884</v>
      </c>
      <c r="K12633">
        <v>13413</v>
      </c>
    </row>
    <row r="12634" spans="1:11" ht="16" x14ac:dyDescent="0.2">
      <c r="A12634" s="5" t="s">
        <v>12906</v>
      </c>
      <c r="B12634" s="6">
        <v>1592980</v>
      </c>
      <c r="C12634" s="5"/>
      <c r="D12634" s="5">
        <v>190</v>
      </c>
      <c r="E12634" s="5">
        <v>39.1</v>
      </c>
      <c r="H12634" s="6" t="s">
        <v>177</v>
      </c>
      <c r="I12634" t="s">
        <v>12883</v>
      </c>
      <c r="J12634" t="s">
        <v>12884</v>
      </c>
      <c r="K12634">
        <v>13414</v>
      </c>
    </row>
    <row r="12635" spans="1:11" ht="16" x14ac:dyDescent="0.2">
      <c r="A12635" s="5" t="s">
        <v>12907</v>
      </c>
      <c r="B12635" s="6">
        <v>1592980</v>
      </c>
      <c r="C12635" s="5"/>
      <c r="D12635" s="5">
        <v>133</v>
      </c>
      <c r="E12635" s="5">
        <v>24.1</v>
      </c>
      <c r="H12635" s="6" t="s">
        <v>177</v>
      </c>
      <c r="I12635" t="s">
        <v>12883</v>
      </c>
      <c r="J12635" t="s">
        <v>12884</v>
      </c>
      <c r="K12635">
        <v>13415</v>
      </c>
    </row>
    <row r="12636" spans="1:11" ht="16" x14ac:dyDescent="0.2">
      <c r="A12636" s="5" t="s">
        <v>12908</v>
      </c>
      <c r="B12636" s="6">
        <v>1592980</v>
      </c>
      <c r="C12636" s="5"/>
      <c r="D12636" s="5">
        <v>206</v>
      </c>
      <c r="E12636" s="5">
        <v>44.9</v>
      </c>
      <c r="H12636" s="6" t="s">
        <v>177</v>
      </c>
      <c r="I12636" t="s">
        <v>12883</v>
      </c>
      <c r="J12636" t="s">
        <v>12884</v>
      </c>
      <c r="K12636">
        <v>13416</v>
      </c>
    </row>
    <row r="12637" spans="1:11" ht="16" x14ac:dyDescent="0.2">
      <c r="A12637" s="5" t="s">
        <v>12909</v>
      </c>
      <c r="B12637" s="6">
        <v>1592980</v>
      </c>
      <c r="C12637" s="5"/>
      <c r="D12637" s="5">
        <v>243</v>
      </c>
      <c r="E12637" s="5">
        <v>52.4</v>
      </c>
      <c r="H12637" s="6" t="s">
        <v>177</v>
      </c>
      <c r="I12637" t="s">
        <v>12883</v>
      </c>
      <c r="J12637" t="s">
        <v>12884</v>
      </c>
      <c r="K12637">
        <v>13417</v>
      </c>
    </row>
    <row r="12638" spans="1:11" ht="16" x14ac:dyDescent="0.2">
      <c r="A12638" s="5" t="s">
        <v>12910</v>
      </c>
      <c r="B12638" s="6">
        <v>1593015</v>
      </c>
      <c r="C12638" s="5"/>
      <c r="D12638" s="5">
        <v>144</v>
      </c>
      <c r="E12638" s="5">
        <v>20.7</v>
      </c>
      <c r="F12638" s="5"/>
      <c r="G12638" s="5"/>
      <c r="H12638" s="6" t="s">
        <v>177</v>
      </c>
      <c r="I12638" s="5" t="s">
        <v>12911</v>
      </c>
      <c r="J12638" t="s">
        <v>12884</v>
      </c>
      <c r="K12638">
        <v>13418</v>
      </c>
    </row>
    <row r="12639" spans="1:11" ht="16" x14ac:dyDescent="0.2">
      <c r="A12639" s="5" t="s">
        <v>12912</v>
      </c>
      <c r="B12639" s="6">
        <v>1593015</v>
      </c>
      <c r="C12639" s="5"/>
      <c r="D12639" s="5">
        <v>159</v>
      </c>
      <c r="E12639" s="5">
        <v>34.1</v>
      </c>
      <c r="F12639" s="5"/>
      <c r="G12639" s="5"/>
      <c r="H12639" s="6" t="s">
        <v>177</v>
      </c>
      <c r="I12639" s="5" t="s">
        <v>12911</v>
      </c>
      <c r="J12639" t="s">
        <v>12884</v>
      </c>
      <c r="K12639">
        <v>13419</v>
      </c>
    </row>
    <row r="12640" spans="1:11" ht="16" x14ac:dyDescent="0.2">
      <c r="A12640" s="5" t="s">
        <v>12913</v>
      </c>
      <c r="B12640" s="6">
        <v>1593056</v>
      </c>
      <c r="C12640" s="5"/>
      <c r="D12640" s="5">
        <v>293</v>
      </c>
      <c r="E12640" s="5">
        <v>65.900000000000006</v>
      </c>
      <c r="F12640" s="5"/>
      <c r="G12640" s="5"/>
      <c r="H12640" s="6" t="s">
        <v>177</v>
      </c>
      <c r="I12640" s="5" t="s">
        <v>12911</v>
      </c>
      <c r="J12640" t="s">
        <v>12884</v>
      </c>
      <c r="K12640">
        <v>13420</v>
      </c>
    </row>
    <row r="12641" spans="1:11" ht="16" x14ac:dyDescent="0.2">
      <c r="A12641" s="5" t="s">
        <v>12914</v>
      </c>
      <c r="B12641" s="6">
        <v>1593056</v>
      </c>
      <c r="C12641" s="5"/>
      <c r="D12641" s="5">
        <v>437</v>
      </c>
      <c r="E12641" s="5">
        <v>94</v>
      </c>
      <c r="F12641" s="5"/>
      <c r="G12641" s="5"/>
      <c r="H12641" s="6" t="s">
        <v>177</v>
      </c>
      <c r="I12641" s="5" t="s">
        <v>12911</v>
      </c>
      <c r="J12641" t="s">
        <v>12884</v>
      </c>
      <c r="K12641">
        <v>13421</v>
      </c>
    </row>
    <row r="12642" spans="1:11" ht="16" x14ac:dyDescent="0.2">
      <c r="A12642" s="5" t="s">
        <v>12915</v>
      </c>
      <c r="B12642" s="6">
        <v>1593056</v>
      </c>
      <c r="C12642" s="5"/>
      <c r="D12642" s="5">
        <v>270</v>
      </c>
      <c r="E12642" s="5">
        <v>60.1</v>
      </c>
      <c r="F12642" s="5"/>
      <c r="G12642" s="5"/>
      <c r="H12642" s="6" t="s">
        <v>177</v>
      </c>
      <c r="I12642" s="5" t="s">
        <v>12911</v>
      </c>
      <c r="J12642" t="s">
        <v>12884</v>
      </c>
      <c r="K12642">
        <v>13422</v>
      </c>
    </row>
    <row r="12643" spans="1:11" ht="16" x14ac:dyDescent="0.2">
      <c r="A12643" s="5" t="s">
        <v>12916</v>
      </c>
      <c r="B12643" s="6">
        <v>1593056</v>
      </c>
      <c r="C12643" s="5"/>
      <c r="D12643" s="5">
        <v>275</v>
      </c>
      <c r="E12643" s="5">
        <v>70.400000000000006</v>
      </c>
      <c r="F12643" s="5"/>
      <c r="G12643" s="5"/>
      <c r="H12643" s="6" t="s">
        <v>177</v>
      </c>
      <c r="I12643" s="5" t="s">
        <v>12911</v>
      </c>
      <c r="J12643" t="s">
        <v>12884</v>
      </c>
      <c r="K12643">
        <v>13423</v>
      </c>
    </row>
    <row r="12644" spans="1:11" ht="16" x14ac:dyDescent="0.2">
      <c r="A12644" s="5" t="s">
        <v>12917</v>
      </c>
      <c r="B12644" s="6">
        <v>1593056</v>
      </c>
      <c r="C12644" s="5"/>
      <c r="D12644" s="5">
        <v>274</v>
      </c>
      <c r="E12644" s="5">
        <v>57.5</v>
      </c>
      <c r="F12644" s="5"/>
      <c r="G12644" s="5"/>
      <c r="H12644" s="6" t="s">
        <v>177</v>
      </c>
      <c r="I12644" s="5" t="s">
        <v>12911</v>
      </c>
      <c r="J12644" t="s">
        <v>12884</v>
      </c>
      <c r="K12644">
        <v>13424</v>
      </c>
    </row>
    <row r="12645" spans="1:11" ht="16" x14ac:dyDescent="0.2">
      <c r="A12645" s="5" t="s">
        <v>12918</v>
      </c>
      <c r="B12645" s="6">
        <v>1593092</v>
      </c>
      <c r="C12645" s="5"/>
      <c r="D12645" s="5">
        <v>313</v>
      </c>
      <c r="E12645" s="5">
        <v>91.2</v>
      </c>
      <c r="F12645" s="5"/>
      <c r="G12645" s="5"/>
      <c r="H12645" s="6" t="s">
        <v>177</v>
      </c>
      <c r="I12645" s="5" t="s">
        <v>12911</v>
      </c>
      <c r="J12645" t="s">
        <v>12884</v>
      </c>
      <c r="K12645">
        <v>13425</v>
      </c>
    </row>
    <row r="12646" spans="1:11" ht="16" x14ac:dyDescent="0.2">
      <c r="A12646" s="5" t="s">
        <v>12919</v>
      </c>
      <c r="B12646" s="6">
        <v>1593072</v>
      </c>
      <c r="C12646" s="5"/>
      <c r="D12646" s="5">
        <v>94</v>
      </c>
      <c r="E12646" s="5">
        <v>9.9</v>
      </c>
      <c r="F12646" s="5"/>
      <c r="G12646" s="5"/>
      <c r="H12646" s="6" t="s">
        <v>177</v>
      </c>
      <c r="I12646" s="5" t="s">
        <v>12911</v>
      </c>
      <c r="J12646" t="s">
        <v>12884</v>
      </c>
      <c r="K12646">
        <v>13426</v>
      </c>
    </row>
    <row r="12647" spans="1:11" ht="16" x14ac:dyDescent="0.2">
      <c r="A12647" s="5" t="s">
        <v>12920</v>
      </c>
      <c r="B12647" s="6">
        <v>1593092</v>
      </c>
      <c r="C12647" s="5"/>
      <c r="D12647" s="5">
        <v>269</v>
      </c>
      <c r="E12647" s="5">
        <v>71.099999999999994</v>
      </c>
      <c r="F12647" s="5"/>
      <c r="G12647" s="5"/>
      <c r="H12647" s="6" t="s">
        <v>177</v>
      </c>
      <c r="I12647" s="5" t="s">
        <v>12911</v>
      </c>
      <c r="J12647" t="s">
        <v>12884</v>
      </c>
      <c r="K12647">
        <v>13427</v>
      </c>
    </row>
    <row r="12648" spans="1:11" ht="16" x14ac:dyDescent="0.2">
      <c r="A12648" s="5" t="s">
        <v>12921</v>
      </c>
      <c r="B12648" s="6">
        <v>1593092</v>
      </c>
      <c r="C12648" s="5"/>
      <c r="D12648" s="5">
        <v>278</v>
      </c>
      <c r="E12648" s="5">
        <v>81.5</v>
      </c>
      <c r="F12648" s="5"/>
      <c r="G12648" s="5"/>
      <c r="H12648" s="6" t="s">
        <v>177</v>
      </c>
      <c r="I12648" s="5" t="s">
        <v>12911</v>
      </c>
      <c r="J12648" t="s">
        <v>12884</v>
      </c>
      <c r="K12648">
        <v>13428</v>
      </c>
    </row>
    <row r="12649" spans="1:11" ht="16" x14ac:dyDescent="0.2">
      <c r="A12649" s="5" t="s">
        <v>12922</v>
      </c>
      <c r="B12649" s="6">
        <v>1593072</v>
      </c>
      <c r="C12649" s="5"/>
      <c r="D12649" s="5">
        <v>54</v>
      </c>
      <c r="E12649" s="5">
        <v>6.2</v>
      </c>
      <c r="F12649" s="5"/>
      <c r="G12649" s="5"/>
      <c r="H12649" s="6" t="s">
        <v>177</v>
      </c>
      <c r="I12649" s="5" t="s">
        <v>12911</v>
      </c>
      <c r="J12649" t="s">
        <v>12884</v>
      </c>
      <c r="K12649">
        <v>13429</v>
      </c>
    </row>
    <row r="12650" spans="1:11" ht="16" x14ac:dyDescent="0.2">
      <c r="A12650" s="5" t="s">
        <v>12923</v>
      </c>
      <c r="B12650" s="6">
        <v>1593092</v>
      </c>
      <c r="C12650" s="5"/>
      <c r="D12650" s="5">
        <v>310</v>
      </c>
      <c r="E12650" s="5">
        <v>90.6</v>
      </c>
      <c r="F12650" s="5"/>
      <c r="G12650" s="5"/>
      <c r="H12650" s="6" t="s">
        <v>177</v>
      </c>
      <c r="I12650" s="5" t="s">
        <v>12911</v>
      </c>
      <c r="J12650" t="s">
        <v>12884</v>
      </c>
      <c r="K12650">
        <v>13430</v>
      </c>
    </row>
    <row r="12651" spans="1:11" ht="16" x14ac:dyDescent="0.2">
      <c r="A12651" s="5" t="s">
        <v>12924</v>
      </c>
      <c r="B12651" s="6">
        <v>1592913</v>
      </c>
      <c r="C12651" s="5"/>
      <c r="D12651" s="5">
        <v>376</v>
      </c>
      <c r="E12651" s="5">
        <v>132.9</v>
      </c>
      <c r="F12651" s="5"/>
      <c r="G12651" s="5"/>
      <c r="H12651" s="6" t="s">
        <v>177</v>
      </c>
      <c r="I12651" s="5" t="s">
        <v>12911</v>
      </c>
      <c r="J12651" t="s">
        <v>12884</v>
      </c>
      <c r="K12651">
        <v>13431</v>
      </c>
    </row>
    <row r="12652" spans="1:11" ht="16" x14ac:dyDescent="0.2">
      <c r="A12652" s="5" t="s">
        <v>12925</v>
      </c>
      <c r="B12652" s="6">
        <v>1592913</v>
      </c>
      <c r="C12652" s="5"/>
      <c r="D12652" s="5">
        <v>245</v>
      </c>
      <c r="E12652" s="5">
        <v>64.099999999999994</v>
      </c>
      <c r="F12652" s="5"/>
      <c r="G12652" s="5"/>
      <c r="H12652" s="6" t="s">
        <v>177</v>
      </c>
      <c r="I12652" s="5" t="s">
        <v>12911</v>
      </c>
      <c r="J12652" t="s">
        <v>12884</v>
      </c>
      <c r="K12652">
        <v>13432</v>
      </c>
    </row>
    <row r="12653" spans="1:11" ht="16" x14ac:dyDescent="0.2">
      <c r="A12653" s="5" t="s">
        <v>12926</v>
      </c>
      <c r="B12653" s="6">
        <v>1592913</v>
      </c>
      <c r="C12653" s="5"/>
      <c r="D12653" s="5">
        <v>124</v>
      </c>
      <c r="E12653" s="5">
        <v>34.1</v>
      </c>
      <c r="F12653" s="5"/>
      <c r="G12653" s="5"/>
      <c r="H12653" s="6" t="s">
        <v>177</v>
      </c>
      <c r="I12653" s="5" t="s">
        <v>12911</v>
      </c>
      <c r="J12653" t="s">
        <v>12884</v>
      </c>
      <c r="K12653">
        <v>13433</v>
      </c>
    </row>
    <row r="12654" spans="1:11" ht="16" x14ac:dyDescent="0.2">
      <c r="A12654" s="5" t="s">
        <v>12927</v>
      </c>
      <c r="B12654" s="6">
        <v>1593092</v>
      </c>
      <c r="C12654" s="5"/>
      <c r="D12654" s="5">
        <v>203</v>
      </c>
      <c r="E12654" s="5">
        <v>46.5</v>
      </c>
      <c r="H12654" s="6" t="s">
        <v>177</v>
      </c>
      <c r="I12654" t="s">
        <v>12911</v>
      </c>
      <c r="J12654" t="s">
        <v>12884</v>
      </c>
      <c r="K12654">
        <v>13434</v>
      </c>
    </row>
    <row r="12655" spans="1:11" ht="16" x14ac:dyDescent="0.2">
      <c r="A12655" s="5" t="s">
        <v>12928</v>
      </c>
      <c r="B12655" s="6">
        <v>1592921</v>
      </c>
      <c r="C12655" s="5"/>
      <c r="D12655" s="5">
        <v>165</v>
      </c>
      <c r="E12655" s="5">
        <v>48.7</v>
      </c>
      <c r="H12655" s="6" t="s">
        <v>177</v>
      </c>
      <c r="I12655" t="s">
        <v>12911</v>
      </c>
      <c r="J12655" t="s">
        <v>12884</v>
      </c>
      <c r="K12655">
        <v>13435</v>
      </c>
    </row>
    <row r="12656" spans="1:11" ht="16" x14ac:dyDescent="0.2">
      <c r="A12656" s="5" t="s">
        <v>12929</v>
      </c>
      <c r="B12656" s="6">
        <v>1592921</v>
      </c>
      <c r="C12656" s="5"/>
      <c r="D12656" s="5">
        <v>351</v>
      </c>
      <c r="E12656" s="5">
        <v>89.2</v>
      </c>
      <c r="H12656" s="6" t="s">
        <v>177</v>
      </c>
      <c r="I12656" t="s">
        <v>12911</v>
      </c>
      <c r="J12656" t="s">
        <v>12884</v>
      </c>
      <c r="K12656">
        <v>13436</v>
      </c>
    </row>
    <row r="12657" spans="1:11" ht="16" x14ac:dyDescent="0.2">
      <c r="A12657" s="5" t="s">
        <v>12930</v>
      </c>
      <c r="B12657" s="6">
        <v>1592921</v>
      </c>
      <c r="C12657" s="5"/>
      <c r="D12657" s="5">
        <v>368</v>
      </c>
      <c r="E12657" s="5">
        <v>100.3</v>
      </c>
      <c r="H12657" s="6" t="s">
        <v>177</v>
      </c>
      <c r="I12657" t="s">
        <v>12911</v>
      </c>
      <c r="J12657" t="s">
        <v>12884</v>
      </c>
      <c r="K12657">
        <v>13437</v>
      </c>
    </row>
    <row r="12658" spans="1:11" ht="16" x14ac:dyDescent="0.2">
      <c r="A12658" s="5" t="s">
        <v>12931</v>
      </c>
      <c r="B12658" s="6">
        <v>1592921</v>
      </c>
      <c r="C12658" s="5"/>
      <c r="D12658" s="5">
        <v>365</v>
      </c>
      <c r="E12658" s="5">
        <v>80.7</v>
      </c>
      <c r="H12658" s="6" t="s">
        <v>177</v>
      </c>
      <c r="I12658" t="s">
        <v>12911</v>
      </c>
      <c r="J12658" t="s">
        <v>12884</v>
      </c>
      <c r="K12658">
        <v>13438</v>
      </c>
    </row>
    <row r="12659" spans="1:11" ht="16" x14ac:dyDescent="0.2">
      <c r="A12659" s="5" t="s">
        <v>12932</v>
      </c>
      <c r="B12659" s="6">
        <v>1592921</v>
      </c>
      <c r="C12659" s="5"/>
      <c r="D12659" s="5">
        <v>151</v>
      </c>
      <c r="E12659" s="5">
        <v>38</v>
      </c>
      <c r="H12659" s="6" t="s">
        <v>177</v>
      </c>
      <c r="I12659" t="s">
        <v>12911</v>
      </c>
      <c r="J12659" t="s">
        <v>12884</v>
      </c>
      <c r="K12659">
        <v>13439</v>
      </c>
    </row>
    <row r="12660" spans="1:11" ht="16" x14ac:dyDescent="0.2">
      <c r="A12660" s="5" t="s">
        <v>12933</v>
      </c>
      <c r="B12660" s="6">
        <v>1592962</v>
      </c>
      <c r="C12660" s="5"/>
      <c r="D12660" s="5">
        <v>408</v>
      </c>
      <c r="E12660" s="5">
        <v>102.4</v>
      </c>
      <c r="H12660" s="6" t="s">
        <v>177</v>
      </c>
      <c r="I12660" t="s">
        <v>12911</v>
      </c>
      <c r="J12660" t="s">
        <v>12884</v>
      </c>
      <c r="K12660">
        <v>13440</v>
      </c>
    </row>
    <row r="12661" spans="1:11" ht="16" x14ac:dyDescent="0.2">
      <c r="A12661" s="5" t="s">
        <v>12934</v>
      </c>
      <c r="B12661" s="6">
        <v>1592962</v>
      </c>
      <c r="C12661" s="5"/>
      <c r="D12661" s="5">
        <v>415</v>
      </c>
      <c r="E12661" s="5">
        <v>120</v>
      </c>
      <c r="H12661" s="6" t="s">
        <v>177</v>
      </c>
      <c r="I12661" t="s">
        <v>12911</v>
      </c>
      <c r="J12661" t="s">
        <v>12884</v>
      </c>
      <c r="K12661">
        <v>13441</v>
      </c>
    </row>
    <row r="12662" spans="1:11" ht="16" x14ac:dyDescent="0.2">
      <c r="A12662" s="5" t="s">
        <v>12935</v>
      </c>
      <c r="B12662" s="6">
        <v>1592938</v>
      </c>
      <c r="C12662" s="5"/>
      <c r="D12662" s="5">
        <v>307</v>
      </c>
      <c r="E12662" s="5">
        <v>96</v>
      </c>
      <c r="H12662" s="6" t="s">
        <v>177</v>
      </c>
      <c r="I12662" t="s">
        <v>12911</v>
      </c>
      <c r="J12662" t="s">
        <v>12884</v>
      </c>
      <c r="K12662">
        <v>13442</v>
      </c>
    </row>
    <row r="12663" spans="1:11" ht="16" x14ac:dyDescent="0.2">
      <c r="A12663" s="5" t="s">
        <v>12936</v>
      </c>
      <c r="B12663" s="6">
        <v>1592938</v>
      </c>
      <c r="C12663" s="5"/>
      <c r="D12663" s="5">
        <v>316</v>
      </c>
      <c r="E12663" s="5">
        <v>86.2</v>
      </c>
      <c r="H12663" s="6" t="s">
        <v>177</v>
      </c>
      <c r="I12663" t="s">
        <v>12911</v>
      </c>
      <c r="J12663" t="s">
        <v>12884</v>
      </c>
      <c r="K12663">
        <v>13443</v>
      </c>
    </row>
    <row r="12664" spans="1:11" ht="16" x14ac:dyDescent="0.2">
      <c r="A12664" s="5" t="s">
        <v>12937</v>
      </c>
      <c r="B12664" s="6">
        <v>1592962</v>
      </c>
      <c r="C12664" s="5"/>
      <c r="D12664" s="5">
        <v>369</v>
      </c>
      <c r="E12664" s="5">
        <v>90.8</v>
      </c>
      <c r="H12664" s="6" t="s">
        <v>177</v>
      </c>
      <c r="I12664" t="s">
        <v>12911</v>
      </c>
      <c r="J12664" t="s">
        <v>12884</v>
      </c>
      <c r="K12664">
        <v>13444</v>
      </c>
    </row>
    <row r="12665" spans="1:11" ht="16" x14ac:dyDescent="0.2">
      <c r="A12665" s="5" t="s">
        <v>12938</v>
      </c>
      <c r="B12665" s="6">
        <v>1592962</v>
      </c>
      <c r="C12665" s="5"/>
      <c r="D12665" s="5">
        <v>440</v>
      </c>
      <c r="E12665" s="5">
        <v>133.69999999999999</v>
      </c>
      <c r="H12665" s="6" t="s">
        <v>177</v>
      </c>
      <c r="I12665" t="s">
        <v>12911</v>
      </c>
      <c r="J12665" t="s">
        <v>12884</v>
      </c>
      <c r="K12665">
        <v>13445</v>
      </c>
    </row>
    <row r="12666" spans="1:11" ht="16" x14ac:dyDescent="0.2">
      <c r="A12666" s="5" t="s">
        <v>12939</v>
      </c>
      <c r="B12666" s="6">
        <v>1592962</v>
      </c>
      <c r="C12666" s="5"/>
      <c r="D12666" s="5">
        <v>438</v>
      </c>
      <c r="E12666" s="5">
        <v>125.5</v>
      </c>
      <c r="H12666" s="6" t="s">
        <v>177</v>
      </c>
      <c r="I12666" t="s">
        <v>12911</v>
      </c>
      <c r="J12666" t="s">
        <v>12884</v>
      </c>
      <c r="K12666">
        <v>13446</v>
      </c>
    </row>
    <row r="12667" spans="1:11" ht="16" x14ac:dyDescent="0.2">
      <c r="A12667" s="5" t="s">
        <v>12940</v>
      </c>
      <c r="B12667" s="6">
        <v>1592912</v>
      </c>
      <c r="C12667" s="5"/>
      <c r="D12667" s="5">
        <v>409</v>
      </c>
      <c r="E12667" s="5">
        <v>152.30000000000001</v>
      </c>
      <c r="H12667" s="6" t="s">
        <v>177</v>
      </c>
      <c r="I12667" t="s">
        <v>12911</v>
      </c>
      <c r="J12667" t="s">
        <v>12884</v>
      </c>
      <c r="K12667">
        <v>13447</v>
      </c>
    </row>
    <row r="12668" spans="1:11" ht="16" x14ac:dyDescent="0.2">
      <c r="A12668" s="5" t="s">
        <v>12941</v>
      </c>
      <c r="B12668" s="6">
        <v>1592912</v>
      </c>
      <c r="C12668" s="5"/>
      <c r="D12668" s="5">
        <v>274</v>
      </c>
      <c r="E12668" s="5">
        <v>80.900000000000006</v>
      </c>
      <c r="H12668" s="6" t="s">
        <v>177</v>
      </c>
      <c r="I12668" t="s">
        <v>12911</v>
      </c>
      <c r="J12668" t="s">
        <v>12884</v>
      </c>
      <c r="K12668">
        <v>13448</v>
      </c>
    </row>
    <row r="12669" spans="1:11" ht="16" x14ac:dyDescent="0.2">
      <c r="A12669" s="5" t="s">
        <v>12942</v>
      </c>
      <c r="B12669" s="6">
        <v>1592912</v>
      </c>
      <c r="C12669" s="5"/>
      <c r="D12669" s="5">
        <v>534</v>
      </c>
      <c r="E12669" s="5">
        <v>159.6</v>
      </c>
      <c r="H12669" s="6" t="s">
        <v>177</v>
      </c>
      <c r="I12669" t="s">
        <v>12911</v>
      </c>
      <c r="J12669" t="s">
        <v>12884</v>
      </c>
      <c r="K12669">
        <v>13449</v>
      </c>
    </row>
    <row r="12670" spans="1:11" ht="16" x14ac:dyDescent="0.2">
      <c r="A12670" s="5" t="s">
        <v>12943</v>
      </c>
      <c r="B12670" s="6">
        <v>1592912</v>
      </c>
      <c r="C12670" s="5"/>
      <c r="D12670" s="5">
        <v>513</v>
      </c>
      <c r="E12670" s="5">
        <v>150.69999999999999</v>
      </c>
      <c r="H12670" s="6" t="s">
        <v>177</v>
      </c>
      <c r="I12670" t="s">
        <v>12911</v>
      </c>
      <c r="J12670" t="s">
        <v>12884</v>
      </c>
      <c r="K12670">
        <v>13450</v>
      </c>
    </row>
    <row r="12671" spans="1:11" ht="16" x14ac:dyDescent="0.2">
      <c r="A12671" s="5" t="s">
        <v>12944</v>
      </c>
      <c r="B12671" s="6">
        <v>1593052</v>
      </c>
      <c r="C12671" s="5"/>
      <c r="D12671" s="5">
        <v>304</v>
      </c>
      <c r="E12671" s="5">
        <v>69</v>
      </c>
      <c r="H12671" s="6" t="s">
        <v>177</v>
      </c>
      <c r="I12671" t="s">
        <v>12911</v>
      </c>
      <c r="J12671" t="s">
        <v>12884</v>
      </c>
      <c r="K12671">
        <v>13451</v>
      </c>
    </row>
    <row r="12672" spans="1:11" ht="16" x14ac:dyDescent="0.2">
      <c r="A12672" s="5" t="s">
        <v>12945</v>
      </c>
      <c r="B12672" s="6">
        <v>1593052</v>
      </c>
      <c r="C12672" s="5"/>
      <c r="D12672" s="5">
        <v>272</v>
      </c>
      <c r="E12672" s="5">
        <v>69.5</v>
      </c>
      <c r="H12672" s="6" t="s">
        <v>177</v>
      </c>
      <c r="I12672" t="s">
        <v>12911</v>
      </c>
      <c r="J12672" t="s">
        <v>12884</v>
      </c>
      <c r="K12672">
        <v>13452</v>
      </c>
    </row>
    <row r="12673" spans="1:11" ht="16" x14ac:dyDescent="0.2">
      <c r="A12673" s="5" t="s">
        <v>12946</v>
      </c>
      <c r="B12673" s="6">
        <v>1593052</v>
      </c>
      <c r="C12673" s="5"/>
      <c r="D12673" s="5">
        <v>306</v>
      </c>
      <c r="E12673" s="5">
        <v>70.900000000000006</v>
      </c>
      <c r="H12673" s="6" t="s">
        <v>177</v>
      </c>
      <c r="I12673" t="s">
        <v>12911</v>
      </c>
      <c r="J12673" t="s">
        <v>12884</v>
      </c>
      <c r="K12673">
        <v>13453</v>
      </c>
    </row>
    <row r="12674" spans="1:11" ht="16" x14ac:dyDescent="0.2">
      <c r="A12674" s="5" t="s">
        <v>12947</v>
      </c>
      <c r="B12674" s="6">
        <v>1593052</v>
      </c>
      <c r="C12674" s="5"/>
      <c r="D12674" s="5">
        <v>333</v>
      </c>
      <c r="E12674" s="5">
        <v>81.099999999999994</v>
      </c>
      <c r="H12674" s="6" t="s">
        <v>177</v>
      </c>
      <c r="I12674" t="s">
        <v>12911</v>
      </c>
      <c r="J12674" t="s">
        <v>12884</v>
      </c>
      <c r="K12674">
        <v>13454</v>
      </c>
    </row>
    <row r="12675" spans="1:11" ht="16" x14ac:dyDescent="0.2">
      <c r="A12675" s="5" t="s">
        <v>12948</v>
      </c>
      <c r="B12675" s="6">
        <v>1593052</v>
      </c>
      <c r="C12675" s="5"/>
      <c r="D12675" s="5">
        <v>370</v>
      </c>
      <c r="E12675" s="5">
        <v>94.9</v>
      </c>
      <c r="H12675" s="6" t="s">
        <v>177</v>
      </c>
      <c r="I12675" t="s">
        <v>12911</v>
      </c>
      <c r="J12675" t="s">
        <v>12884</v>
      </c>
      <c r="K12675">
        <v>13455</v>
      </c>
    </row>
    <row r="12676" spans="1:11" ht="16" x14ac:dyDescent="0.2">
      <c r="A12676" s="5" t="s">
        <v>12949</v>
      </c>
      <c r="B12676" s="6">
        <v>1592833</v>
      </c>
      <c r="C12676" s="5"/>
      <c r="D12676" s="5">
        <v>317</v>
      </c>
      <c r="E12676" s="5">
        <v>81.5</v>
      </c>
      <c r="H12676" s="6" t="s">
        <v>177</v>
      </c>
      <c r="I12676" t="s">
        <v>12911</v>
      </c>
      <c r="J12676" t="s">
        <v>12884</v>
      </c>
      <c r="K12676">
        <v>13456</v>
      </c>
    </row>
    <row r="12677" spans="1:11" ht="16" x14ac:dyDescent="0.2">
      <c r="A12677" s="5" t="s">
        <v>12950</v>
      </c>
      <c r="B12677" s="6">
        <v>1592833</v>
      </c>
      <c r="C12677" s="5"/>
      <c r="D12677" s="5">
        <v>196</v>
      </c>
      <c r="E12677" s="5">
        <v>49.8</v>
      </c>
      <c r="H12677" s="6" t="s">
        <v>177</v>
      </c>
      <c r="I12677" t="s">
        <v>12911</v>
      </c>
      <c r="J12677" t="s">
        <v>12884</v>
      </c>
      <c r="K12677">
        <v>13457</v>
      </c>
    </row>
    <row r="12678" spans="1:11" ht="16" x14ac:dyDescent="0.2">
      <c r="A12678" s="5" t="s">
        <v>12951</v>
      </c>
      <c r="B12678" s="6">
        <v>1592833</v>
      </c>
      <c r="C12678" s="5"/>
      <c r="D12678" s="5">
        <v>320</v>
      </c>
      <c r="E12678" s="5">
        <v>83.3</v>
      </c>
      <c r="H12678" s="6" t="s">
        <v>177</v>
      </c>
      <c r="I12678" t="s">
        <v>12911</v>
      </c>
      <c r="J12678" t="s">
        <v>12884</v>
      </c>
      <c r="K12678">
        <v>13458</v>
      </c>
    </row>
    <row r="12679" spans="1:11" ht="16" x14ac:dyDescent="0.2">
      <c r="A12679" s="5" t="s">
        <v>12952</v>
      </c>
      <c r="B12679" s="6">
        <v>1592833</v>
      </c>
      <c r="C12679" s="5"/>
      <c r="D12679" s="5">
        <v>223</v>
      </c>
      <c r="E12679" s="5">
        <v>63.7</v>
      </c>
      <c r="H12679" s="6" t="s">
        <v>177</v>
      </c>
      <c r="I12679" t="s">
        <v>12911</v>
      </c>
      <c r="J12679" t="s">
        <v>12884</v>
      </c>
      <c r="K12679">
        <v>13459</v>
      </c>
    </row>
    <row r="12680" spans="1:11" ht="16" x14ac:dyDescent="0.2">
      <c r="A12680" s="5" t="s">
        <v>12953</v>
      </c>
      <c r="B12680" s="6">
        <v>1592808</v>
      </c>
      <c r="C12680" s="5"/>
      <c r="D12680" s="5">
        <v>396</v>
      </c>
      <c r="E12680" s="5">
        <v>104.8</v>
      </c>
      <c r="H12680" s="6" t="s">
        <v>177</v>
      </c>
      <c r="I12680" t="s">
        <v>12911</v>
      </c>
      <c r="J12680" t="s">
        <v>12884</v>
      </c>
      <c r="K12680">
        <v>13460</v>
      </c>
    </row>
    <row r="12681" spans="1:11" ht="16" x14ac:dyDescent="0.2">
      <c r="A12681" s="5" t="s">
        <v>12954</v>
      </c>
      <c r="B12681" s="6">
        <v>1592808</v>
      </c>
      <c r="C12681" s="5"/>
      <c r="D12681" s="5">
        <v>404</v>
      </c>
      <c r="E12681" s="5">
        <v>102.1</v>
      </c>
      <c r="F12681" s="5"/>
      <c r="G12681" s="5"/>
      <c r="H12681" s="6" t="s">
        <v>177</v>
      </c>
      <c r="I12681" s="5" t="s">
        <v>12911</v>
      </c>
      <c r="J12681" t="s">
        <v>12955</v>
      </c>
      <c r="K12681">
        <v>13461</v>
      </c>
    </row>
    <row r="12682" spans="1:11" ht="16" x14ac:dyDescent="0.2">
      <c r="A12682" s="5" t="s">
        <v>12956</v>
      </c>
      <c r="B12682" s="6">
        <v>1592808</v>
      </c>
      <c r="C12682" s="5"/>
      <c r="D12682" s="5">
        <v>441</v>
      </c>
      <c r="E12682" s="5">
        <v>118.3</v>
      </c>
      <c r="F12682" s="5"/>
      <c r="G12682" s="5"/>
      <c r="H12682" s="6" t="s">
        <v>177</v>
      </c>
      <c r="I12682" s="5" t="s">
        <v>12911</v>
      </c>
      <c r="J12682" t="s">
        <v>12955</v>
      </c>
      <c r="K12682">
        <v>13462</v>
      </c>
    </row>
    <row r="12683" spans="1:11" ht="16" x14ac:dyDescent="0.2">
      <c r="A12683" s="5" t="s">
        <v>12957</v>
      </c>
      <c r="B12683" s="6">
        <v>1592808</v>
      </c>
      <c r="C12683" s="5"/>
      <c r="D12683" s="5">
        <v>215</v>
      </c>
      <c r="E12683" s="5">
        <v>44.9</v>
      </c>
      <c r="F12683" s="5"/>
      <c r="G12683" s="5"/>
      <c r="H12683" s="6" t="s">
        <v>177</v>
      </c>
      <c r="I12683" s="5" t="s">
        <v>12911</v>
      </c>
      <c r="J12683" t="s">
        <v>12955</v>
      </c>
      <c r="K12683">
        <v>13463</v>
      </c>
    </row>
    <row r="12684" spans="1:11" ht="16" x14ac:dyDescent="0.2">
      <c r="A12684" s="5" t="s">
        <v>12958</v>
      </c>
      <c r="B12684" s="6">
        <v>1592808</v>
      </c>
      <c r="C12684" s="5"/>
      <c r="D12684" s="5">
        <v>330</v>
      </c>
      <c r="E12684" s="5">
        <v>73.099999999999994</v>
      </c>
      <c r="F12684" s="5"/>
      <c r="G12684" s="5"/>
      <c r="H12684" s="6" t="s">
        <v>177</v>
      </c>
      <c r="I12684" s="5" t="s">
        <v>12911</v>
      </c>
      <c r="J12684" t="s">
        <v>12955</v>
      </c>
      <c r="K12684">
        <v>13464</v>
      </c>
    </row>
    <row r="12685" spans="1:11" ht="16" x14ac:dyDescent="0.2">
      <c r="A12685" s="5" t="s">
        <v>12959</v>
      </c>
      <c r="B12685" s="6">
        <v>1592953</v>
      </c>
      <c r="C12685" s="5"/>
      <c r="D12685" s="5">
        <v>371</v>
      </c>
      <c r="E12685" s="5">
        <v>119.3</v>
      </c>
      <c r="F12685" s="5"/>
      <c r="G12685" s="5"/>
      <c r="H12685" s="6" t="s">
        <v>177</v>
      </c>
      <c r="I12685" s="5" t="s">
        <v>12911</v>
      </c>
      <c r="J12685" t="s">
        <v>12955</v>
      </c>
      <c r="K12685">
        <v>13465</v>
      </c>
    </row>
    <row r="12686" spans="1:11" ht="16" x14ac:dyDescent="0.2">
      <c r="A12686" s="5" t="s">
        <v>12960</v>
      </c>
      <c r="B12686" s="6">
        <v>1592953</v>
      </c>
      <c r="C12686" s="5"/>
      <c r="D12686" s="5">
        <v>169</v>
      </c>
      <c r="E12686" s="5">
        <v>48.8</v>
      </c>
      <c r="F12686" s="5"/>
      <c r="G12686" s="5"/>
      <c r="H12686" s="6" t="s">
        <v>177</v>
      </c>
      <c r="I12686" s="5" t="s">
        <v>12911</v>
      </c>
      <c r="J12686" t="s">
        <v>12955</v>
      </c>
      <c r="K12686">
        <v>13466</v>
      </c>
    </row>
    <row r="12687" spans="1:11" ht="16" x14ac:dyDescent="0.2">
      <c r="A12687" s="5" t="s">
        <v>12961</v>
      </c>
      <c r="B12687" s="6">
        <v>1592953</v>
      </c>
      <c r="C12687" s="5"/>
      <c r="D12687" s="5">
        <v>201</v>
      </c>
      <c r="E12687" s="5">
        <v>69.5</v>
      </c>
      <c r="F12687" s="5"/>
      <c r="G12687" s="5"/>
      <c r="H12687" s="6" t="s">
        <v>177</v>
      </c>
      <c r="I12687" s="5" t="s">
        <v>12911</v>
      </c>
      <c r="J12687" t="s">
        <v>12955</v>
      </c>
      <c r="K12687">
        <v>13467</v>
      </c>
    </row>
    <row r="12688" spans="1:11" ht="16" x14ac:dyDescent="0.2">
      <c r="A12688" s="5" t="s">
        <v>12962</v>
      </c>
      <c r="B12688" s="6">
        <v>1592953</v>
      </c>
      <c r="C12688" s="5"/>
      <c r="D12688" s="5">
        <v>219</v>
      </c>
      <c r="E12688" s="5">
        <v>56.8</v>
      </c>
      <c r="F12688" s="5"/>
      <c r="G12688" s="5"/>
      <c r="H12688" s="6" t="s">
        <v>177</v>
      </c>
      <c r="I12688" s="5" t="s">
        <v>12911</v>
      </c>
      <c r="J12688" t="s">
        <v>12955</v>
      </c>
      <c r="K12688">
        <v>13468</v>
      </c>
    </row>
    <row r="12689" spans="1:11" ht="16" x14ac:dyDescent="0.2">
      <c r="A12689" s="5" t="s">
        <v>12963</v>
      </c>
      <c r="B12689" s="6">
        <v>1592953</v>
      </c>
      <c r="C12689" s="5"/>
      <c r="D12689" s="5">
        <v>222</v>
      </c>
      <c r="E12689" s="5">
        <v>56.1</v>
      </c>
      <c r="F12689" s="5"/>
      <c r="G12689" s="5"/>
      <c r="H12689" s="6" t="s">
        <v>177</v>
      </c>
      <c r="I12689" s="5" t="s">
        <v>12911</v>
      </c>
      <c r="J12689" t="s">
        <v>12955</v>
      </c>
      <c r="K12689">
        <v>13469</v>
      </c>
    </row>
    <row r="12690" spans="1:11" ht="16" x14ac:dyDescent="0.2">
      <c r="A12690" s="5" t="s">
        <v>12964</v>
      </c>
      <c r="B12690" s="6">
        <v>1592986</v>
      </c>
      <c r="C12690" s="5"/>
      <c r="D12690" s="5">
        <v>182</v>
      </c>
      <c r="E12690" s="5">
        <v>44.1</v>
      </c>
      <c r="F12690" s="5"/>
      <c r="G12690" s="5"/>
      <c r="H12690" s="6" t="s">
        <v>177</v>
      </c>
      <c r="I12690" s="5" t="s">
        <v>12911</v>
      </c>
      <c r="J12690" t="s">
        <v>12955</v>
      </c>
      <c r="K12690">
        <v>13470</v>
      </c>
    </row>
    <row r="12691" spans="1:11" ht="16" x14ac:dyDescent="0.2">
      <c r="A12691" s="5" t="s">
        <v>12965</v>
      </c>
      <c r="B12691" s="6">
        <v>1592986</v>
      </c>
      <c r="C12691" s="5"/>
      <c r="D12691" s="5">
        <v>140</v>
      </c>
      <c r="E12691" s="5">
        <v>41.9</v>
      </c>
      <c r="F12691" s="5"/>
      <c r="G12691" s="5"/>
      <c r="H12691" s="6" t="s">
        <v>177</v>
      </c>
      <c r="I12691" s="5" t="s">
        <v>12911</v>
      </c>
      <c r="J12691" t="s">
        <v>12955</v>
      </c>
      <c r="K12691">
        <v>13471</v>
      </c>
    </row>
    <row r="12692" spans="1:11" ht="16" x14ac:dyDescent="0.2">
      <c r="A12692" s="5" t="s">
        <v>12966</v>
      </c>
      <c r="B12692" s="6">
        <v>1592986</v>
      </c>
      <c r="C12692" s="5"/>
      <c r="D12692" s="5">
        <v>136</v>
      </c>
      <c r="E12692" s="5">
        <v>39</v>
      </c>
      <c r="F12692" s="5"/>
      <c r="G12692" s="5"/>
      <c r="H12692" s="6" t="s">
        <v>177</v>
      </c>
      <c r="I12692" s="5" t="s">
        <v>12911</v>
      </c>
      <c r="J12692" t="s">
        <v>12955</v>
      </c>
      <c r="K12692">
        <v>13472</v>
      </c>
    </row>
    <row r="12693" spans="1:11" ht="16" x14ac:dyDescent="0.2">
      <c r="A12693" s="5" t="s">
        <v>12967</v>
      </c>
      <c r="B12693" s="6">
        <v>1592986</v>
      </c>
      <c r="C12693" s="5"/>
      <c r="D12693" s="5">
        <v>144</v>
      </c>
      <c r="E12693" s="5">
        <v>39.6</v>
      </c>
      <c r="H12693" s="6" t="s">
        <v>177</v>
      </c>
      <c r="I12693" t="s">
        <v>12911</v>
      </c>
      <c r="J12693" t="s">
        <v>12955</v>
      </c>
      <c r="K12693">
        <v>13473</v>
      </c>
    </row>
    <row r="12694" spans="1:11" ht="16" x14ac:dyDescent="0.2">
      <c r="A12694" s="5" t="s">
        <v>12968</v>
      </c>
      <c r="B12694" s="6">
        <v>1592986</v>
      </c>
      <c r="C12694" s="5"/>
      <c r="D12694" s="5">
        <v>198</v>
      </c>
      <c r="E12694" s="5">
        <v>60.5</v>
      </c>
      <c r="H12694" s="6" t="s">
        <v>177</v>
      </c>
      <c r="I12694" t="s">
        <v>12911</v>
      </c>
      <c r="J12694" t="s">
        <v>12955</v>
      </c>
      <c r="K12694">
        <v>13474</v>
      </c>
    </row>
    <row r="12695" spans="1:11" ht="16" x14ac:dyDescent="0.2">
      <c r="A12695" s="5" t="s">
        <v>12969</v>
      </c>
      <c r="B12695" s="6">
        <v>1592986</v>
      </c>
      <c r="C12695" s="5"/>
      <c r="D12695" s="5">
        <v>211</v>
      </c>
      <c r="E12695" s="5">
        <v>55.2</v>
      </c>
      <c r="H12695" s="6" t="s">
        <v>177</v>
      </c>
      <c r="I12695" t="s">
        <v>12911</v>
      </c>
      <c r="J12695" t="s">
        <v>12955</v>
      </c>
      <c r="K12695">
        <v>13475</v>
      </c>
    </row>
    <row r="12696" spans="1:11" ht="16" x14ac:dyDescent="0.2">
      <c r="A12696" s="5" t="s">
        <v>12970</v>
      </c>
      <c r="B12696" s="6">
        <v>1593003</v>
      </c>
      <c r="C12696" s="5"/>
      <c r="D12696" s="5">
        <v>339</v>
      </c>
      <c r="E12696" s="5">
        <v>89.6</v>
      </c>
      <c r="H12696" s="6" t="s">
        <v>177</v>
      </c>
      <c r="I12696" t="s">
        <v>12911</v>
      </c>
      <c r="J12696" t="s">
        <v>12955</v>
      </c>
      <c r="K12696">
        <v>13476</v>
      </c>
    </row>
    <row r="12697" spans="1:11" ht="16" x14ac:dyDescent="0.2">
      <c r="A12697" s="5" t="s">
        <v>12971</v>
      </c>
      <c r="B12697" s="6">
        <v>1593003</v>
      </c>
      <c r="C12697" s="5"/>
      <c r="D12697" s="5">
        <v>335</v>
      </c>
      <c r="E12697" s="5">
        <v>79.7</v>
      </c>
      <c r="H12697" s="6" t="s">
        <v>177</v>
      </c>
      <c r="I12697" t="s">
        <v>12911</v>
      </c>
      <c r="J12697" t="s">
        <v>12955</v>
      </c>
      <c r="K12697">
        <v>13477</v>
      </c>
    </row>
    <row r="12698" spans="1:11" ht="16" x14ac:dyDescent="0.2">
      <c r="A12698" s="5" t="s">
        <v>12972</v>
      </c>
      <c r="B12698" s="6">
        <v>1593003</v>
      </c>
      <c r="C12698" s="5"/>
      <c r="D12698" s="5">
        <v>291</v>
      </c>
      <c r="E12698" s="5">
        <v>73.099999999999994</v>
      </c>
      <c r="H12698" s="6" t="s">
        <v>177</v>
      </c>
      <c r="I12698" t="s">
        <v>12911</v>
      </c>
      <c r="J12698" t="s">
        <v>12955</v>
      </c>
      <c r="K12698">
        <v>13478</v>
      </c>
    </row>
    <row r="12699" spans="1:11" ht="16" x14ac:dyDescent="0.2">
      <c r="A12699" s="5" t="s">
        <v>12973</v>
      </c>
      <c r="B12699" s="6">
        <v>1593003</v>
      </c>
      <c r="C12699" s="5"/>
      <c r="D12699" s="5">
        <v>280</v>
      </c>
      <c r="E12699" s="5">
        <v>76</v>
      </c>
      <c r="H12699" s="6" t="s">
        <v>177</v>
      </c>
      <c r="I12699" t="s">
        <v>12911</v>
      </c>
      <c r="J12699" t="s">
        <v>12955</v>
      </c>
      <c r="K12699">
        <v>13479</v>
      </c>
    </row>
    <row r="12700" spans="1:11" ht="16" x14ac:dyDescent="0.2">
      <c r="A12700" s="5" t="s">
        <v>12974</v>
      </c>
      <c r="B12700" s="6">
        <v>1593026</v>
      </c>
      <c r="C12700" s="5"/>
      <c r="D12700" s="5">
        <v>280</v>
      </c>
      <c r="E12700" s="5">
        <v>67.099999999999994</v>
      </c>
      <c r="H12700" s="6" t="s">
        <v>177</v>
      </c>
      <c r="I12700" t="s">
        <v>12911</v>
      </c>
      <c r="J12700" t="s">
        <v>12955</v>
      </c>
      <c r="K12700">
        <v>13480</v>
      </c>
    </row>
    <row r="12701" spans="1:11" ht="16" x14ac:dyDescent="0.2">
      <c r="A12701" s="5" t="s">
        <v>12975</v>
      </c>
      <c r="B12701" s="6">
        <v>1593026</v>
      </c>
      <c r="C12701" s="5"/>
      <c r="D12701" s="5">
        <v>344</v>
      </c>
      <c r="E12701" s="5">
        <v>96.8</v>
      </c>
      <c r="H12701" s="6" t="s">
        <v>177</v>
      </c>
      <c r="I12701" t="s">
        <v>12911</v>
      </c>
      <c r="J12701" t="s">
        <v>12955</v>
      </c>
      <c r="K12701">
        <v>13481</v>
      </c>
    </row>
    <row r="12702" spans="1:11" ht="16" x14ac:dyDescent="0.2">
      <c r="A12702" s="5" t="s">
        <v>12976</v>
      </c>
      <c r="B12702" s="6">
        <v>1593026</v>
      </c>
      <c r="C12702" s="5"/>
      <c r="D12702" s="5">
        <v>277</v>
      </c>
      <c r="E12702" s="5">
        <v>66</v>
      </c>
      <c r="H12702" s="6" t="s">
        <v>177</v>
      </c>
      <c r="I12702" t="s">
        <v>12911</v>
      </c>
      <c r="J12702" t="s">
        <v>12955</v>
      </c>
      <c r="K12702">
        <v>13482</v>
      </c>
    </row>
    <row r="12703" spans="1:11" ht="16" x14ac:dyDescent="0.2">
      <c r="A12703" s="5" t="s">
        <v>12977</v>
      </c>
      <c r="B12703" s="6">
        <v>1593026</v>
      </c>
      <c r="C12703" s="5"/>
      <c r="D12703" s="5">
        <v>314</v>
      </c>
      <c r="E12703" s="5">
        <v>98.8</v>
      </c>
      <c r="H12703" s="6" t="s">
        <v>177</v>
      </c>
      <c r="I12703" t="s">
        <v>12911</v>
      </c>
      <c r="J12703" t="s">
        <v>12955</v>
      </c>
      <c r="K12703">
        <v>13483</v>
      </c>
    </row>
    <row r="12704" spans="1:11" ht="16" x14ac:dyDescent="0.2">
      <c r="A12704" s="5" t="s">
        <v>12978</v>
      </c>
      <c r="B12704" s="6">
        <v>1593074</v>
      </c>
      <c r="C12704" s="5"/>
      <c r="D12704" s="5">
        <v>90</v>
      </c>
      <c r="E12704" s="5">
        <v>22.1</v>
      </c>
      <c r="H12704" s="6" t="s">
        <v>177</v>
      </c>
      <c r="I12704" t="s">
        <v>12911</v>
      </c>
      <c r="J12704" t="s">
        <v>12955</v>
      </c>
      <c r="K12704">
        <v>13484</v>
      </c>
    </row>
    <row r="12705" spans="1:11" ht="16" x14ac:dyDescent="0.2">
      <c r="A12705" s="5" t="s">
        <v>12979</v>
      </c>
      <c r="B12705" s="6">
        <v>1593074</v>
      </c>
      <c r="C12705" s="5"/>
      <c r="D12705" s="5">
        <v>102</v>
      </c>
      <c r="E12705" s="5">
        <v>29.6</v>
      </c>
      <c r="H12705" s="6" t="s">
        <v>177</v>
      </c>
      <c r="I12705" t="s">
        <v>12911</v>
      </c>
      <c r="J12705" t="s">
        <v>12955</v>
      </c>
      <c r="K12705">
        <v>13485</v>
      </c>
    </row>
    <row r="12706" spans="1:11" ht="16" x14ac:dyDescent="0.2">
      <c r="A12706" s="5" t="s">
        <v>12980</v>
      </c>
      <c r="B12706" s="6">
        <v>1593087</v>
      </c>
      <c r="C12706" s="5"/>
      <c r="D12706" s="5">
        <v>335</v>
      </c>
      <c r="E12706" s="5">
        <v>87.5</v>
      </c>
      <c r="H12706" s="6" t="s">
        <v>177</v>
      </c>
      <c r="I12706" t="s">
        <v>12911</v>
      </c>
      <c r="J12706" t="s">
        <v>12955</v>
      </c>
      <c r="K12706">
        <v>13486</v>
      </c>
    </row>
    <row r="12707" spans="1:11" ht="16" x14ac:dyDescent="0.2">
      <c r="A12707" s="5" t="s">
        <v>12981</v>
      </c>
      <c r="B12707" s="6">
        <v>1593074</v>
      </c>
      <c r="C12707" s="5"/>
      <c r="D12707" s="5">
        <v>62</v>
      </c>
      <c r="E12707" s="5">
        <v>12.6</v>
      </c>
      <c r="H12707" s="6" t="s">
        <v>177</v>
      </c>
      <c r="I12707" t="s">
        <v>12911</v>
      </c>
      <c r="J12707" t="s">
        <v>12955</v>
      </c>
      <c r="K12707">
        <v>13487</v>
      </c>
    </row>
    <row r="12708" spans="1:11" ht="16" x14ac:dyDescent="0.2">
      <c r="A12708" s="5" t="s">
        <v>12982</v>
      </c>
      <c r="B12708" s="6">
        <v>1593074</v>
      </c>
      <c r="C12708" s="5"/>
      <c r="D12708" s="5">
        <v>142</v>
      </c>
      <c r="E12708" s="5">
        <v>29.2</v>
      </c>
      <c r="H12708" s="6" t="s">
        <v>177</v>
      </c>
      <c r="I12708" t="s">
        <v>12911</v>
      </c>
      <c r="J12708" t="s">
        <v>12955</v>
      </c>
      <c r="K12708">
        <v>13488</v>
      </c>
    </row>
    <row r="12709" spans="1:11" ht="16" x14ac:dyDescent="0.2">
      <c r="A12709" s="5" t="s">
        <v>12983</v>
      </c>
      <c r="B12709" s="6">
        <v>1593087</v>
      </c>
      <c r="C12709" s="5"/>
      <c r="D12709" s="5">
        <v>115</v>
      </c>
      <c r="E12709" s="5">
        <v>30.9</v>
      </c>
      <c r="H12709" s="6" t="s">
        <v>177</v>
      </c>
      <c r="I12709" t="s">
        <v>12911</v>
      </c>
      <c r="J12709" t="s">
        <v>12955</v>
      </c>
      <c r="K12709">
        <v>13489</v>
      </c>
    </row>
    <row r="12710" spans="1:11" ht="16" x14ac:dyDescent="0.2">
      <c r="A12710" s="5" t="s">
        <v>12984</v>
      </c>
      <c r="B12710" s="6">
        <v>1593087</v>
      </c>
      <c r="C12710" s="5"/>
      <c r="D12710" s="5">
        <v>106</v>
      </c>
      <c r="E12710" s="5">
        <v>25.7</v>
      </c>
      <c r="H12710" s="6" t="s">
        <v>177</v>
      </c>
      <c r="I12710" t="s">
        <v>12911</v>
      </c>
      <c r="J12710" t="s">
        <v>12955</v>
      </c>
      <c r="K12710">
        <v>13490</v>
      </c>
    </row>
    <row r="12711" spans="1:11" ht="16" x14ac:dyDescent="0.2">
      <c r="A12711" s="5" t="s">
        <v>12985</v>
      </c>
      <c r="B12711" s="6">
        <v>1593087</v>
      </c>
      <c r="C12711" s="5"/>
      <c r="D12711" s="5">
        <v>305</v>
      </c>
      <c r="E12711" s="5">
        <v>74</v>
      </c>
      <c r="H12711" s="6" t="s">
        <v>177</v>
      </c>
      <c r="I12711" t="s">
        <v>12911</v>
      </c>
      <c r="J12711" t="s">
        <v>12955</v>
      </c>
      <c r="K12711">
        <v>13491</v>
      </c>
    </row>
    <row r="12712" spans="1:11" ht="16" x14ac:dyDescent="0.2">
      <c r="A12712" s="5" t="s">
        <v>12986</v>
      </c>
      <c r="B12712" s="6">
        <v>1592881</v>
      </c>
      <c r="C12712" s="5"/>
      <c r="D12712" s="5">
        <v>396</v>
      </c>
      <c r="E12712" s="5">
        <v>97.4</v>
      </c>
      <c r="H12712" s="6" t="s">
        <v>177</v>
      </c>
      <c r="I12712" t="s">
        <v>12911</v>
      </c>
      <c r="J12712" t="s">
        <v>12955</v>
      </c>
      <c r="K12712">
        <v>13492</v>
      </c>
    </row>
    <row r="12713" spans="1:11" ht="16" x14ac:dyDescent="0.2">
      <c r="A12713" s="5" t="s">
        <v>12987</v>
      </c>
      <c r="B12713" s="6">
        <v>1592881</v>
      </c>
      <c r="C12713" s="5"/>
      <c r="D12713" s="5">
        <v>382</v>
      </c>
      <c r="E12713" s="5">
        <v>96.4</v>
      </c>
      <c r="H12713" s="6" t="s">
        <v>177</v>
      </c>
      <c r="I12713" t="s">
        <v>12911</v>
      </c>
      <c r="J12713" t="s">
        <v>12955</v>
      </c>
      <c r="K12713">
        <v>13493</v>
      </c>
    </row>
    <row r="12714" spans="1:11" ht="16" x14ac:dyDescent="0.2">
      <c r="A12714" s="5" t="s">
        <v>12988</v>
      </c>
      <c r="B12714" s="6">
        <v>1592881</v>
      </c>
      <c r="C12714" s="5"/>
      <c r="D12714" s="5">
        <v>324</v>
      </c>
      <c r="E12714" s="5">
        <v>81.7</v>
      </c>
      <c r="H12714" s="6" t="s">
        <v>177</v>
      </c>
      <c r="I12714" t="s">
        <v>12911</v>
      </c>
      <c r="J12714" t="s">
        <v>12955</v>
      </c>
      <c r="K12714">
        <v>13494</v>
      </c>
    </row>
    <row r="12715" spans="1:11" ht="16" x14ac:dyDescent="0.2">
      <c r="A12715" s="5" t="s">
        <v>12989</v>
      </c>
      <c r="B12715" s="6">
        <v>1592881</v>
      </c>
      <c r="C12715" s="5"/>
      <c r="D12715" s="5">
        <v>340</v>
      </c>
      <c r="E12715" s="5">
        <v>91.4</v>
      </c>
      <c r="H12715" s="6" t="s">
        <v>177</v>
      </c>
      <c r="I12715" t="s">
        <v>12911</v>
      </c>
      <c r="J12715" t="s">
        <v>12955</v>
      </c>
      <c r="K12715">
        <v>13495</v>
      </c>
    </row>
    <row r="12716" spans="1:11" ht="16" x14ac:dyDescent="0.2">
      <c r="A12716" s="5" t="s">
        <v>12990</v>
      </c>
      <c r="B12716" s="6">
        <v>1593001</v>
      </c>
      <c r="C12716" s="5"/>
      <c r="D12716" s="5">
        <v>356</v>
      </c>
      <c r="E12716" s="5">
        <v>84.5</v>
      </c>
      <c r="H12716" s="6" t="s">
        <v>177</v>
      </c>
      <c r="I12716" t="s">
        <v>12911</v>
      </c>
      <c r="J12716" t="s">
        <v>12955</v>
      </c>
      <c r="K12716">
        <v>13496</v>
      </c>
    </row>
    <row r="12717" spans="1:11" ht="16" x14ac:dyDescent="0.2">
      <c r="A12717" s="5" t="s">
        <v>12991</v>
      </c>
      <c r="B12717" s="6">
        <v>1593001</v>
      </c>
      <c r="C12717" s="5"/>
      <c r="D12717" s="5">
        <v>327</v>
      </c>
      <c r="E12717" s="5">
        <v>83</v>
      </c>
      <c r="H12717" s="6" t="s">
        <v>177</v>
      </c>
      <c r="I12717" t="s">
        <v>12911</v>
      </c>
      <c r="J12717" t="s">
        <v>12955</v>
      </c>
      <c r="K12717">
        <v>13497</v>
      </c>
    </row>
    <row r="12718" spans="1:11" ht="16" x14ac:dyDescent="0.2">
      <c r="A12718" s="5" t="s">
        <v>12992</v>
      </c>
      <c r="B12718" s="6">
        <v>1593001</v>
      </c>
      <c r="C12718" s="5"/>
      <c r="D12718" s="5">
        <v>372</v>
      </c>
      <c r="E12718" s="5">
        <v>107.9</v>
      </c>
      <c r="H12718" s="6" t="s">
        <v>177</v>
      </c>
      <c r="I12718" t="s">
        <v>12911</v>
      </c>
      <c r="J12718" t="s">
        <v>12955</v>
      </c>
      <c r="K12718">
        <v>13498</v>
      </c>
    </row>
    <row r="12719" spans="1:11" ht="16" x14ac:dyDescent="0.2">
      <c r="A12719" s="5" t="s">
        <v>12993</v>
      </c>
      <c r="B12719" s="6">
        <v>1593001</v>
      </c>
      <c r="C12719" s="5"/>
      <c r="D12719" s="5">
        <v>204</v>
      </c>
      <c r="E12719" s="5">
        <v>52.1</v>
      </c>
      <c r="H12719" s="6" t="s">
        <v>177</v>
      </c>
      <c r="I12719" t="s">
        <v>12911</v>
      </c>
      <c r="J12719" t="s">
        <v>12955</v>
      </c>
      <c r="K12719">
        <v>13499</v>
      </c>
    </row>
    <row r="12720" spans="1:11" ht="16" x14ac:dyDescent="0.2">
      <c r="A12720" s="5" t="s">
        <v>12994</v>
      </c>
      <c r="B12720" s="6">
        <v>1593001</v>
      </c>
      <c r="C12720" s="5"/>
      <c r="D12720" s="5">
        <v>391</v>
      </c>
      <c r="E12720" s="5">
        <v>104.1</v>
      </c>
      <c r="H12720" s="6" t="s">
        <v>177</v>
      </c>
      <c r="I12720" t="s">
        <v>12911</v>
      </c>
      <c r="J12720" t="s">
        <v>12955</v>
      </c>
      <c r="K12720">
        <v>13500</v>
      </c>
    </row>
    <row r="12721" spans="1:11" ht="16" x14ac:dyDescent="0.2">
      <c r="A12721" s="5" t="s">
        <v>12995</v>
      </c>
      <c r="B12721" s="6">
        <v>1592875</v>
      </c>
      <c r="C12721" s="5"/>
      <c r="D12721" s="5">
        <v>217</v>
      </c>
      <c r="E12721" s="5">
        <v>63.3</v>
      </c>
      <c r="H12721" s="6" t="s">
        <v>177</v>
      </c>
      <c r="I12721" t="s">
        <v>12911</v>
      </c>
      <c r="J12721" t="s">
        <v>12955</v>
      </c>
      <c r="K12721">
        <v>13501</v>
      </c>
    </row>
    <row r="12722" spans="1:11" ht="16" x14ac:dyDescent="0.2">
      <c r="A12722" s="5" t="s">
        <v>12996</v>
      </c>
      <c r="B12722" s="6">
        <v>1592991</v>
      </c>
      <c r="C12722" s="5"/>
      <c r="D12722" s="5">
        <v>267</v>
      </c>
      <c r="E12722" s="5">
        <v>51.5</v>
      </c>
      <c r="H12722" s="6" t="s">
        <v>177</v>
      </c>
      <c r="I12722" t="s">
        <v>12911</v>
      </c>
      <c r="J12722" t="s">
        <v>12955</v>
      </c>
      <c r="K12722">
        <v>13502</v>
      </c>
    </row>
    <row r="12723" spans="1:11" ht="16" x14ac:dyDescent="0.2">
      <c r="A12723" s="5" t="s">
        <v>12997</v>
      </c>
      <c r="B12723" s="6">
        <v>1592875</v>
      </c>
      <c r="C12723" s="5"/>
      <c r="D12723" s="5">
        <v>252</v>
      </c>
      <c r="E12723" s="5">
        <v>65</v>
      </c>
      <c r="H12723" s="6" t="s">
        <v>177</v>
      </c>
      <c r="I12723" t="s">
        <v>12911</v>
      </c>
      <c r="J12723" t="s">
        <v>12955</v>
      </c>
      <c r="K12723">
        <v>13503</v>
      </c>
    </row>
    <row r="12724" spans="1:11" ht="16" x14ac:dyDescent="0.2">
      <c r="A12724" s="5" t="s">
        <v>12998</v>
      </c>
      <c r="B12724" s="6">
        <v>1592875</v>
      </c>
      <c r="C12724" s="5"/>
      <c r="D12724" s="5">
        <v>226</v>
      </c>
      <c r="E12724" s="5">
        <v>53.8</v>
      </c>
      <c r="H12724" s="6" t="s">
        <v>177</v>
      </c>
      <c r="I12724" t="s">
        <v>12911</v>
      </c>
      <c r="J12724" t="s">
        <v>12955</v>
      </c>
      <c r="K12724">
        <v>13504</v>
      </c>
    </row>
    <row r="12725" spans="1:11" ht="16" x14ac:dyDescent="0.2">
      <c r="A12725" s="5" t="s">
        <v>12999</v>
      </c>
      <c r="B12725" s="6">
        <v>1592991</v>
      </c>
      <c r="C12725" s="5"/>
      <c r="D12725" s="5">
        <v>221</v>
      </c>
      <c r="E12725" s="5">
        <v>47.2</v>
      </c>
      <c r="F12725" s="5"/>
      <c r="G12725" s="5"/>
      <c r="H12725" s="6" t="s">
        <v>177</v>
      </c>
      <c r="I12725" s="5" t="s">
        <v>12911</v>
      </c>
      <c r="J12725" t="s">
        <v>12955</v>
      </c>
      <c r="K12725">
        <v>13505</v>
      </c>
    </row>
    <row r="12726" spans="1:11" ht="16" x14ac:dyDescent="0.2">
      <c r="A12726" s="5" t="s">
        <v>13000</v>
      </c>
      <c r="B12726" s="6">
        <v>1592991</v>
      </c>
      <c r="C12726" s="5"/>
      <c r="D12726" s="5">
        <v>246</v>
      </c>
      <c r="E12726" s="5">
        <v>50.8</v>
      </c>
      <c r="F12726" s="5"/>
      <c r="G12726" s="5"/>
      <c r="H12726" s="6" t="s">
        <v>177</v>
      </c>
      <c r="I12726" s="5" t="s">
        <v>12911</v>
      </c>
      <c r="J12726" t="s">
        <v>12955</v>
      </c>
      <c r="K12726">
        <v>13506</v>
      </c>
    </row>
    <row r="12727" spans="1:11" ht="16" x14ac:dyDescent="0.2">
      <c r="A12727" s="5" t="s">
        <v>13001</v>
      </c>
      <c r="B12727" s="6">
        <v>1592991</v>
      </c>
      <c r="C12727" s="5"/>
      <c r="D12727" s="5">
        <v>370</v>
      </c>
      <c r="E12727" s="5">
        <v>81.8</v>
      </c>
      <c r="F12727" s="5"/>
      <c r="G12727" s="5"/>
      <c r="H12727" s="6" t="s">
        <v>177</v>
      </c>
      <c r="I12727" s="5" t="s">
        <v>12911</v>
      </c>
      <c r="J12727" t="s">
        <v>12955</v>
      </c>
      <c r="K12727">
        <v>13507</v>
      </c>
    </row>
    <row r="12728" spans="1:11" ht="16" x14ac:dyDescent="0.2">
      <c r="A12728" s="5" t="s">
        <v>13002</v>
      </c>
      <c r="B12728" s="6">
        <v>1592991</v>
      </c>
      <c r="C12728" s="5"/>
      <c r="D12728" s="5">
        <v>322</v>
      </c>
      <c r="E12728" s="5">
        <v>72.5</v>
      </c>
      <c r="F12728" s="5"/>
      <c r="G12728" s="5"/>
      <c r="H12728" s="6" t="s">
        <v>177</v>
      </c>
      <c r="I12728" s="5" t="s">
        <v>12911</v>
      </c>
      <c r="J12728" t="s">
        <v>12955</v>
      </c>
      <c r="K12728">
        <v>13508</v>
      </c>
    </row>
    <row r="12729" spans="1:11" ht="16" x14ac:dyDescent="0.2">
      <c r="A12729" s="5" t="s">
        <v>13003</v>
      </c>
      <c r="B12729" s="6">
        <v>1593010</v>
      </c>
      <c r="C12729" s="5"/>
      <c r="D12729" s="5">
        <v>312</v>
      </c>
      <c r="E12729" s="5">
        <v>71.5</v>
      </c>
      <c r="F12729" s="5"/>
      <c r="G12729" s="5"/>
      <c r="H12729" s="6" t="s">
        <v>177</v>
      </c>
      <c r="I12729" s="5" t="s">
        <v>12911</v>
      </c>
      <c r="J12729" t="s">
        <v>12955</v>
      </c>
      <c r="K12729">
        <v>13509</v>
      </c>
    </row>
    <row r="12730" spans="1:11" ht="16" x14ac:dyDescent="0.2">
      <c r="A12730" s="5" t="s">
        <v>13004</v>
      </c>
      <c r="B12730" s="6">
        <v>1593010</v>
      </c>
      <c r="C12730" s="5"/>
      <c r="D12730" s="5">
        <v>270</v>
      </c>
      <c r="E12730" s="5">
        <v>64.8</v>
      </c>
      <c r="F12730" s="5"/>
      <c r="G12730" s="5"/>
      <c r="H12730" s="6" t="s">
        <v>177</v>
      </c>
      <c r="I12730" s="5" t="s">
        <v>12911</v>
      </c>
      <c r="J12730" t="s">
        <v>12955</v>
      </c>
      <c r="K12730">
        <v>13510</v>
      </c>
    </row>
    <row r="12731" spans="1:11" ht="16" x14ac:dyDescent="0.2">
      <c r="A12731" s="5" t="s">
        <v>13005</v>
      </c>
      <c r="B12731" s="6">
        <v>1593036</v>
      </c>
      <c r="C12731" s="5"/>
      <c r="D12731" s="5">
        <v>239</v>
      </c>
      <c r="E12731" s="5">
        <v>74.099999999999994</v>
      </c>
      <c r="F12731" s="5"/>
      <c r="G12731" s="5"/>
      <c r="H12731" s="6" t="s">
        <v>177</v>
      </c>
      <c r="I12731" s="5" t="s">
        <v>13006</v>
      </c>
      <c r="J12731" t="s">
        <v>12955</v>
      </c>
      <c r="K12731">
        <v>13511</v>
      </c>
    </row>
    <row r="12732" spans="1:11" ht="16" x14ac:dyDescent="0.2">
      <c r="A12732" s="5" t="s">
        <v>13007</v>
      </c>
      <c r="B12732" s="6">
        <v>1593036</v>
      </c>
      <c r="C12732" s="5"/>
      <c r="D12732" s="5">
        <v>433</v>
      </c>
      <c r="E12732" s="5">
        <v>131.80000000000001</v>
      </c>
      <c r="F12732" s="5"/>
      <c r="G12732" s="5"/>
      <c r="H12732" s="6" t="s">
        <v>177</v>
      </c>
      <c r="I12732" s="5" t="s">
        <v>13006</v>
      </c>
      <c r="J12732" t="s">
        <v>12955</v>
      </c>
      <c r="K12732">
        <v>13512</v>
      </c>
    </row>
    <row r="12733" spans="1:11" ht="16" x14ac:dyDescent="0.2">
      <c r="A12733" s="5" t="s">
        <v>13008</v>
      </c>
      <c r="B12733" s="6">
        <v>1592983</v>
      </c>
      <c r="C12733" s="5"/>
      <c r="D12733" s="5">
        <v>95</v>
      </c>
      <c r="E12733" s="5">
        <v>21.9</v>
      </c>
      <c r="F12733" s="5"/>
      <c r="G12733" s="5"/>
      <c r="H12733" s="6" t="s">
        <v>177</v>
      </c>
      <c r="I12733" s="5" t="s">
        <v>13006</v>
      </c>
      <c r="J12733" t="s">
        <v>12955</v>
      </c>
      <c r="K12733">
        <v>13513</v>
      </c>
    </row>
    <row r="12734" spans="1:11" ht="16" x14ac:dyDescent="0.2">
      <c r="A12734" s="5" t="s">
        <v>13009</v>
      </c>
      <c r="B12734" s="6">
        <v>1592983</v>
      </c>
      <c r="C12734" s="5"/>
      <c r="D12734" s="5">
        <v>171</v>
      </c>
      <c r="E12734" s="5">
        <v>48.3</v>
      </c>
      <c r="F12734" s="5"/>
      <c r="G12734" s="5"/>
      <c r="H12734" s="6" t="s">
        <v>177</v>
      </c>
      <c r="I12734" s="5" t="s">
        <v>13006</v>
      </c>
      <c r="J12734" t="s">
        <v>12955</v>
      </c>
      <c r="K12734">
        <v>13514</v>
      </c>
    </row>
    <row r="12735" spans="1:11" ht="16" x14ac:dyDescent="0.2">
      <c r="A12735" s="5" t="s">
        <v>13010</v>
      </c>
      <c r="B12735" s="6">
        <v>1592935</v>
      </c>
      <c r="C12735" s="5"/>
      <c r="D12735" s="5">
        <v>371</v>
      </c>
      <c r="E12735" s="5">
        <v>96.6</v>
      </c>
      <c r="F12735" s="5"/>
      <c r="G12735" s="5"/>
      <c r="H12735" s="6" t="s">
        <v>177</v>
      </c>
      <c r="I12735" s="5" t="s">
        <v>13006</v>
      </c>
      <c r="J12735" t="s">
        <v>12955</v>
      </c>
      <c r="K12735">
        <v>13515</v>
      </c>
    </row>
    <row r="12736" spans="1:11" ht="16" x14ac:dyDescent="0.2">
      <c r="A12736" s="5" t="s">
        <v>13011</v>
      </c>
      <c r="B12736" s="6">
        <v>1592935</v>
      </c>
      <c r="C12736" s="5"/>
      <c r="D12736" s="5">
        <v>328</v>
      </c>
      <c r="E12736" s="5">
        <v>72.7</v>
      </c>
      <c r="F12736" s="5"/>
      <c r="G12736" s="5"/>
      <c r="H12736" s="6" t="s">
        <v>177</v>
      </c>
      <c r="I12736" s="5" t="s">
        <v>13006</v>
      </c>
      <c r="J12736" t="s">
        <v>12955</v>
      </c>
      <c r="K12736">
        <v>13516</v>
      </c>
    </row>
    <row r="12737" spans="1:11" ht="16" x14ac:dyDescent="0.2">
      <c r="A12737" s="5" t="s">
        <v>13012</v>
      </c>
      <c r="B12737" s="6">
        <v>1592935</v>
      </c>
      <c r="C12737" s="5"/>
      <c r="D12737" s="5">
        <v>369</v>
      </c>
      <c r="E12737" s="5">
        <v>91.9</v>
      </c>
      <c r="F12737" s="5"/>
      <c r="G12737" s="5"/>
      <c r="H12737" s="6" t="s">
        <v>177</v>
      </c>
      <c r="I12737" s="5" t="s">
        <v>13006</v>
      </c>
      <c r="J12737" t="s">
        <v>12955</v>
      </c>
      <c r="K12737">
        <v>13517</v>
      </c>
    </row>
    <row r="12738" spans="1:11" ht="16" x14ac:dyDescent="0.2">
      <c r="A12738" s="5" t="s">
        <v>13013</v>
      </c>
      <c r="B12738" s="6">
        <v>1592935</v>
      </c>
      <c r="C12738" s="5"/>
      <c r="D12738" s="5">
        <v>310</v>
      </c>
      <c r="E12738" s="5">
        <v>64.5</v>
      </c>
      <c r="F12738" s="5"/>
      <c r="G12738" s="5"/>
      <c r="H12738" s="6" t="s">
        <v>177</v>
      </c>
      <c r="I12738" s="5" t="s">
        <v>13006</v>
      </c>
      <c r="J12738" t="s">
        <v>12955</v>
      </c>
      <c r="K12738">
        <v>13518</v>
      </c>
    </row>
    <row r="12739" spans="1:11" ht="16" x14ac:dyDescent="0.2">
      <c r="A12739" s="5" t="s">
        <v>13014</v>
      </c>
      <c r="B12739" s="6">
        <v>1592935</v>
      </c>
      <c r="C12739" s="5"/>
      <c r="D12739" s="5">
        <v>66</v>
      </c>
      <c r="E12739" s="5">
        <v>16.7</v>
      </c>
      <c r="F12739" s="5"/>
      <c r="G12739" s="5"/>
      <c r="H12739" s="6" t="s">
        <v>177</v>
      </c>
      <c r="I12739" s="5" t="s">
        <v>13006</v>
      </c>
      <c r="J12739" t="s">
        <v>12955</v>
      </c>
      <c r="K12739">
        <v>13519</v>
      </c>
    </row>
    <row r="12740" spans="1:11" ht="16" x14ac:dyDescent="0.2">
      <c r="A12740" s="5" t="s">
        <v>13015</v>
      </c>
      <c r="B12740" s="6">
        <v>1592885</v>
      </c>
      <c r="C12740" s="5"/>
      <c r="D12740" s="5">
        <v>306</v>
      </c>
      <c r="E12740" s="5">
        <v>100.8</v>
      </c>
      <c r="F12740" s="5"/>
      <c r="G12740" s="5"/>
      <c r="H12740" s="6" t="s">
        <v>177</v>
      </c>
      <c r="I12740" s="5" t="s">
        <v>13006</v>
      </c>
      <c r="J12740" t="s">
        <v>12955</v>
      </c>
      <c r="K12740">
        <v>13520</v>
      </c>
    </row>
    <row r="12741" spans="1:11" ht="16" x14ac:dyDescent="0.2">
      <c r="A12741" s="5" t="s">
        <v>13016</v>
      </c>
      <c r="B12741" s="6">
        <v>1592885</v>
      </c>
      <c r="C12741" s="5"/>
      <c r="D12741" s="5">
        <v>172</v>
      </c>
      <c r="E12741" s="5">
        <v>45.9</v>
      </c>
      <c r="H12741" s="6" t="s">
        <v>177</v>
      </c>
      <c r="I12741" t="s">
        <v>13006</v>
      </c>
      <c r="J12741" t="s">
        <v>12955</v>
      </c>
      <c r="K12741">
        <v>13521</v>
      </c>
    </row>
    <row r="12742" spans="1:11" ht="16" x14ac:dyDescent="0.2">
      <c r="A12742" s="5" t="s">
        <v>13017</v>
      </c>
      <c r="B12742" s="6">
        <v>1592885</v>
      </c>
      <c r="C12742" s="5"/>
      <c r="D12742" s="5">
        <v>314</v>
      </c>
      <c r="E12742" s="5">
        <v>98</v>
      </c>
      <c r="H12742" s="6" t="s">
        <v>177</v>
      </c>
      <c r="I12742" t="s">
        <v>13006</v>
      </c>
      <c r="J12742" t="s">
        <v>12955</v>
      </c>
      <c r="K12742">
        <v>13522</v>
      </c>
    </row>
    <row r="12743" spans="1:11" ht="16" x14ac:dyDescent="0.2">
      <c r="A12743" s="5" t="s">
        <v>13018</v>
      </c>
      <c r="B12743" s="6">
        <v>1592885</v>
      </c>
      <c r="C12743" s="5"/>
      <c r="D12743" s="5">
        <v>381</v>
      </c>
      <c r="E12743" s="5">
        <v>113.8</v>
      </c>
      <c r="H12743" s="6" t="s">
        <v>177</v>
      </c>
      <c r="I12743" t="s">
        <v>13006</v>
      </c>
      <c r="J12743" t="s">
        <v>12955</v>
      </c>
      <c r="K12743">
        <v>13523</v>
      </c>
    </row>
    <row r="12744" spans="1:11" ht="16" x14ac:dyDescent="0.2">
      <c r="A12744" s="5" t="s">
        <v>13019</v>
      </c>
      <c r="B12744" s="6">
        <v>1592882</v>
      </c>
      <c r="C12744" s="5"/>
      <c r="D12744" s="5">
        <v>222</v>
      </c>
      <c r="E12744" s="5">
        <v>53.2</v>
      </c>
      <c r="H12744" s="6" t="s">
        <v>177</v>
      </c>
      <c r="I12744" t="s">
        <v>13006</v>
      </c>
      <c r="J12744" t="s">
        <v>12955</v>
      </c>
      <c r="K12744">
        <v>13524</v>
      </c>
    </row>
    <row r="12745" spans="1:11" ht="16" x14ac:dyDescent="0.2">
      <c r="A12745" s="5" t="s">
        <v>13020</v>
      </c>
      <c r="B12745" s="6">
        <v>1592882</v>
      </c>
      <c r="C12745" s="5"/>
      <c r="D12745" s="5">
        <v>314</v>
      </c>
      <c r="E12745" s="5">
        <v>70.5</v>
      </c>
      <c r="H12745" s="6" t="s">
        <v>177</v>
      </c>
      <c r="I12745" t="s">
        <v>13006</v>
      </c>
      <c r="J12745" t="s">
        <v>12955</v>
      </c>
      <c r="K12745">
        <v>13525</v>
      </c>
    </row>
    <row r="12746" spans="1:11" ht="16" x14ac:dyDescent="0.2">
      <c r="A12746" s="5" t="s">
        <v>13021</v>
      </c>
      <c r="B12746" s="6">
        <v>1592882</v>
      </c>
      <c r="C12746" s="5"/>
      <c r="D12746" s="5">
        <v>319</v>
      </c>
      <c r="E12746" s="5">
        <v>70.7</v>
      </c>
      <c r="H12746" s="6" t="s">
        <v>177</v>
      </c>
      <c r="I12746" t="s">
        <v>13006</v>
      </c>
      <c r="J12746" t="s">
        <v>12955</v>
      </c>
      <c r="K12746">
        <v>13526</v>
      </c>
    </row>
    <row r="12747" spans="1:11" ht="16" x14ac:dyDescent="0.2">
      <c r="A12747" s="5" t="s">
        <v>13022</v>
      </c>
      <c r="B12747" s="6">
        <v>1592882</v>
      </c>
      <c r="C12747" s="5"/>
      <c r="D12747" s="5">
        <v>351</v>
      </c>
      <c r="E12747" s="5">
        <v>78.5</v>
      </c>
      <c r="H12747" s="6" t="s">
        <v>177</v>
      </c>
      <c r="I12747" t="s">
        <v>13006</v>
      </c>
      <c r="J12747" t="s">
        <v>12955</v>
      </c>
      <c r="K12747">
        <v>13527</v>
      </c>
    </row>
    <row r="12748" spans="1:11" ht="16" x14ac:dyDescent="0.2">
      <c r="A12748" s="5" t="s">
        <v>13023</v>
      </c>
      <c r="B12748" s="6">
        <v>1592882</v>
      </c>
      <c r="C12748" s="5"/>
      <c r="D12748" s="5">
        <v>339</v>
      </c>
      <c r="E12748" s="5">
        <v>73.099999999999994</v>
      </c>
      <c r="H12748" s="6" t="s">
        <v>177</v>
      </c>
      <c r="I12748" t="s">
        <v>13006</v>
      </c>
      <c r="J12748" t="s">
        <v>12955</v>
      </c>
      <c r="K12748">
        <v>13528</v>
      </c>
    </row>
    <row r="12749" spans="1:11" ht="16" x14ac:dyDescent="0.2">
      <c r="A12749" s="5" t="s">
        <v>13024</v>
      </c>
      <c r="B12749" s="6">
        <v>1593004</v>
      </c>
      <c r="C12749" s="5"/>
      <c r="D12749" s="5">
        <v>360</v>
      </c>
      <c r="E12749" s="5">
        <v>94.2</v>
      </c>
      <c r="H12749" s="6" t="s">
        <v>177</v>
      </c>
      <c r="I12749" t="s">
        <v>13006</v>
      </c>
      <c r="J12749" t="s">
        <v>12955</v>
      </c>
      <c r="K12749">
        <v>13529</v>
      </c>
    </row>
    <row r="12750" spans="1:11" ht="16" x14ac:dyDescent="0.2">
      <c r="A12750" s="5" t="s">
        <v>13025</v>
      </c>
      <c r="B12750" s="6">
        <v>1593004</v>
      </c>
      <c r="C12750" s="5"/>
      <c r="D12750" s="5">
        <v>373</v>
      </c>
      <c r="E12750" s="5">
        <v>96.6</v>
      </c>
      <c r="H12750" s="6" t="s">
        <v>177</v>
      </c>
      <c r="I12750" t="s">
        <v>13006</v>
      </c>
      <c r="J12750" t="s">
        <v>12955</v>
      </c>
      <c r="K12750">
        <v>13530</v>
      </c>
    </row>
    <row r="12751" spans="1:11" ht="16" x14ac:dyDescent="0.2">
      <c r="A12751" s="5" t="s">
        <v>13026</v>
      </c>
      <c r="B12751" s="6">
        <v>1593004</v>
      </c>
      <c r="C12751" s="5"/>
      <c r="D12751" s="5">
        <v>384</v>
      </c>
      <c r="E12751" s="5">
        <v>103.1</v>
      </c>
      <c r="H12751" s="6" t="s">
        <v>177</v>
      </c>
      <c r="I12751" t="s">
        <v>13006</v>
      </c>
      <c r="J12751" t="s">
        <v>12955</v>
      </c>
      <c r="K12751">
        <v>13531</v>
      </c>
    </row>
    <row r="12752" spans="1:11" ht="16" x14ac:dyDescent="0.2">
      <c r="A12752" s="5" t="s">
        <v>13027</v>
      </c>
      <c r="B12752" s="6">
        <v>1593004</v>
      </c>
      <c r="C12752" s="5"/>
      <c r="D12752" s="5">
        <v>426</v>
      </c>
      <c r="E12752" s="5">
        <v>129.19999999999999</v>
      </c>
      <c r="H12752" s="6" t="s">
        <v>177</v>
      </c>
      <c r="I12752" t="s">
        <v>13006</v>
      </c>
      <c r="J12752" t="s">
        <v>12955</v>
      </c>
      <c r="K12752">
        <v>13532</v>
      </c>
    </row>
    <row r="12753" spans="1:11" ht="16" x14ac:dyDescent="0.2">
      <c r="A12753" s="5" t="s">
        <v>13028</v>
      </c>
      <c r="B12753" s="6">
        <v>1593004</v>
      </c>
      <c r="C12753" s="5"/>
      <c r="D12753" s="5">
        <v>360</v>
      </c>
      <c r="E12753" s="5">
        <v>104.8</v>
      </c>
      <c r="H12753" s="6" t="s">
        <v>177</v>
      </c>
      <c r="I12753" t="s">
        <v>13006</v>
      </c>
      <c r="J12753" t="s">
        <v>12955</v>
      </c>
      <c r="K12753">
        <v>13533</v>
      </c>
    </row>
    <row r="12754" spans="1:11" ht="16" x14ac:dyDescent="0.2">
      <c r="A12754" s="5" t="s">
        <v>13029</v>
      </c>
      <c r="B12754" s="6">
        <v>1593016</v>
      </c>
      <c r="C12754" s="5"/>
      <c r="D12754" s="5">
        <v>635</v>
      </c>
      <c r="E12754" s="5">
        <v>185</v>
      </c>
      <c r="H12754" s="6" t="s">
        <v>177</v>
      </c>
      <c r="I12754" t="s">
        <v>13006</v>
      </c>
      <c r="J12754" t="s">
        <v>12955</v>
      </c>
      <c r="K12754">
        <v>13534</v>
      </c>
    </row>
    <row r="12755" spans="1:11" ht="16" x14ac:dyDescent="0.2">
      <c r="A12755" s="5" t="s">
        <v>13030</v>
      </c>
      <c r="B12755" s="6">
        <v>1593016</v>
      </c>
      <c r="C12755" s="5"/>
      <c r="D12755" s="5">
        <v>544</v>
      </c>
      <c r="E12755" s="5">
        <v>168.5</v>
      </c>
      <c r="H12755" s="6" t="s">
        <v>177</v>
      </c>
      <c r="I12755" t="s">
        <v>13006</v>
      </c>
      <c r="J12755" t="s">
        <v>12955</v>
      </c>
      <c r="K12755">
        <v>13535</v>
      </c>
    </row>
    <row r="12756" spans="1:11" ht="16" x14ac:dyDescent="0.2">
      <c r="A12756" s="5" t="s">
        <v>13031</v>
      </c>
      <c r="B12756" s="6">
        <v>1593016</v>
      </c>
      <c r="C12756" s="5"/>
      <c r="D12756" s="5">
        <v>773</v>
      </c>
      <c r="E12756" s="5">
        <v>232.9</v>
      </c>
      <c r="H12756" s="6" t="s">
        <v>177</v>
      </c>
      <c r="I12756" t="s">
        <v>13006</v>
      </c>
      <c r="J12756" t="s">
        <v>12955</v>
      </c>
      <c r="K12756">
        <v>13536</v>
      </c>
    </row>
    <row r="12757" spans="1:11" ht="16" x14ac:dyDescent="0.2">
      <c r="A12757" s="5" t="s">
        <v>13032</v>
      </c>
      <c r="B12757" s="6">
        <v>1593016</v>
      </c>
      <c r="C12757" s="5"/>
      <c r="D12757" s="5">
        <v>617</v>
      </c>
      <c r="E12757" s="5">
        <v>179.4</v>
      </c>
      <c r="H12757" s="6" t="s">
        <v>177</v>
      </c>
      <c r="I12757" t="s">
        <v>13006</v>
      </c>
      <c r="J12757" t="s">
        <v>12955</v>
      </c>
      <c r="K12757">
        <v>13537</v>
      </c>
    </row>
    <row r="12758" spans="1:11" ht="16" x14ac:dyDescent="0.2">
      <c r="A12758" s="5" t="s">
        <v>13033</v>
      </c>
      <c r="B12758" s="6">
        <v>1593016</v>
      </c>
      <c r="C12758" s="5"/>
      <c r="D12758" s="5">
        <v>780</v>
      </c>
      <c r="E12758" s="5">
        <v>221.2</v>
      </c>
      <c r="H12758" s="6" t="s">
        <v>177</v>
      </c>
      <c r="I12758" t="s">
        <v>13006</v>
      </c>
      <c r="J12758" t="s">
        <v>12955</v>
      </c>
      <c r="K12758">
        <v>13538</v>
      </c>
    </row>
    <row r="12759" spans="1:11" ht="16" x14ac:dyDescent="0.2">
      <c r="A12759" s="5" t="s">
        <v>13034</v>
      </c>
      <c r="B12759" s="6">
        <v>1593021</v>
      </c>
      <c r="C12759" s="5"/>
      <c r="D12759" s="5">
        <v>317</v>
      </c>
      <c r="E12759" s="5">
        <v>85.4</v>
      </c>
      <c r="H12759" s="6" t="s">
        <v>177</v>
      </c>
      <c r="I12759" t="s">
        <v>13006</v>
      </c>
      <c r="J12759" t="s">
        <v>12955</v>
      </c>
      <c r="K12759">
        <v>13539</v>
      </c>
    </row>
    <row r="12760" spans="1:11" ht="16" x14ac:dyDescent="0.2">
      <c r="A12760" s="5" t="s">
        <v>13035</v>
      </c>
      <c r="B12760" s="6">
        <v>1593021</v>
      </c>
      <c r="C12760" s="5"/>
      <c r="D12760" s="5">
        <v>207</v>
      </c>
      <c r="E12760" s="5">
        <v>64.099999999999994</v>
      </c>
      <c r="H12760" s="6" t="s">
        <v>177</v>
      </c>
      <c r="I12760" t="s">
        <v>13006</v>
      </c>
      <c r="J12760" t="s">
        <v>12955</v>
      </c>
      <c r="K12760">
        <v>13540</v>
      </c>
    </row>
    <row r="12761" spans="1:11" ht="16" x14ac:dyDescent="0.2">
      <c r="A12761" s="5" t="s">
        <v>13036</v>
      </c>
      <c r="B12761" s="6">
        <v>1593021</v>
      </c>
      <c r="C12761" s="5"/>
      <c r="D12761" s="5">
        <v>317</v>
      </c>
      <c r="E12761" s="5">
        <v>81.099999999999994</v>
      </c>
      <c r="H12761" s="6" t="s">
        <v>177</v>
      </c>
      <c r="I12761" t="s">
        <v>13006</v>
      </c>
      <c r="J12761" t="s">
        <v>12955</v>
      </c>
      <c r="K12761">
        <v>13541</v>
      </c>
    </row>
    <row r="12762" spans="1:11" ht="16" x14ac:dyDescent="0.2">
      <c r="A12762" s="5" t="s">
        <v>13037</v>
      </c>
      <c r="B12762" s="6">
        <v>1593021</v>
      </c>
      <c r="C12762" s="5"/>
      <c r="D12762" s="5">
        <v>57</v>
      </c>
      <c r="E12762" s="5">
        <v>20.6</v>
      </c>
      <c r="H12762" s="6" t="s">
        <v>177</v>
      </c>
      <c r="I12762" t="s">
        <v>13006</v>
      </c>
      <c r="J12762" t="s">
        <v>12955</v>
      </c>
      <c r="K12762">
        <v>13542</v>
      </c>
    </row>
    <row r="12763" spans="1:11" ht="16" x14ac:dyDescent="0.2">
      <c r="A12763" s="5" t="s">
        <v>13038</v>
      </c>
      <c r="B12763" s="6">
        <v>1593053</v>
      </c>
      <c r="C12763" s="5"/>
      <c r="D12763" s="5">
        <v>275</v>
      </c>
      <c r="E12763" s="5">
        <v>63.7</v>
      </c>
      <c r="H12763" s="6" t="s">
        <v>177</v>
      </c>
      <c r="I12763" t="s">
        <v>13006</v>
      </c>
      <c r="J12763" t="s">
        <v>12955</v>
      </c>
      <c r="K12763">
        <v>13543</v>
      </c>
    </row>
    <row r="12764" spans="1:11" ht="16" x14ac:dyDescent="0.2">
      <c r="A12764" s="5" t="s">
        <v>13039</v>
      </c>
      <c r="B12764" s="6">
        <v>1593053</v>
      </c>
      <c r="C12764" s="5"/>
      <c r="D12764" s="5">
        <v>202</v>
      </c>
      <c r="E12764" s="5">
        <v>50.8</v>
      </c>
      <c r="H12764" s="6" t="s">
        <v>177</v>
      </c>
      <c r="I12764" t="s">
        <v>13006</v>
      </c>
      <c r="J12764" t="s">
        <v>12955</v>
      </c>
      <c r="K12764">
        <v>13544</v>
      </c>
    </row>
    <row r="12765" spans="1:11" ht="16" x14ac:dyDescent="0.2">
      <c r="A12765" s="5" t="s">
        <v>13040</v>
      </c>
      <c r="B12765" s="6">
        <v>1593053</v>
      </c>
      <c r="C12765" s="5"/>
      <c r="D12765" s="5">
        <v>379</v>
      </c>
      <c r="E12765" s="5">
        <v>107.3</v>
      </c>
      <c r="H12765" s="6" t="s">
        <v>177</v>
      </c>
      <c r="I12765" t="s">
        <v>13006</v>
      </c>
      <c r="J12765" t="s">
        <v>12955</v>
      </c>
      <c r="K12765">
        <v>13545</v>
      </c>
    </row>
    <row r="12766" spans="1:11" ht="16" x14ac:dyDescent="0.2">
      <c r="A12766" s="5" t="s">
        <v>13041</v>
      </c>
      <c r="B12766" s="6">
        <v>1593053</v>
      </c>
      <c r="C12766" s="5"/>
      <c r="D12766" s="5">
        <v>305</v>
      </c>
      <c r="E12766" s="5">
        <v>74.400000000000006</v>
      </c>
      <c r="H12766" s="6" t="s">
        <v>177</v>
      </c>
      <c r="I12766" t="s">
        <v>13006</v>
      </c>
      <c r="J12766" t="s">
        <v>12955</v>
      </c>
      <c r="K12766">
        <v>13546</v>
      </c>
    </row>
    <row r="12767" spans="1:11" ht="16" x14ac:dyDescent="0.2">
      <c r="A12767" s="5" t="s">
        <v>13042</v>
      </c>
      <c r="B12767" s="6">
        <v>1593053</v>
      </c>
      <c r="C12767" s="5"/>
      <c r="D12767" s="5">
        <v>269</v>
      </c>
      <c r="E12767" s="5">
        <v>61.3</v>
      </c>
      <c r="H12767" s="6" t="s">
        <v>177</v>
      </c>
      <c r="I12767" t="s">
        <v>13006</v>
      </c>
      <c r="J12767" t="s">
        <v>12955</v>
      </c>
      <c r="K12767">
        <v>13547</v>
      </c>
    </row>
    <row r="12768" spans="1:11" ht="16" x14ac:dyDescent="0.2">
      <c r="A12768" s="5" t="s">
        <v>13043</v>
      </c>
      <c r="B12768" s="6">
        <v>1593076</v>
      </c>
      <c r="C12768" s="5"/>
      <c r="D12768" s="5">
        <v>135</v>
      </c>
      <c r="E12768" s="5">
        <v>44.7</v>
      </c>
      <c r="H12768" s="6" t="s">
        <v>177</v>
      </c>
      <c r="I12768" t="s">
        <v>13006</v>
      </c>
      <c r="J12768" t="s">
        <v>12955</v>
      </c>
      <c r="K12768">
        <v>13548</v>
      </c>
    </row>
    <row r="12769" spans="1:11" ht="16" x14ac:dyDescent="0.2">
      <c r="A12769" s="5" t="s">
        <v>13044</v>
      </c>
      <c r="B12769" s="6">
        <v>1593076</v>
      </c>
      <c r="C12769" s="5"/>
      <c r="D12769" s="5">
        <v>197</v>
      </c>
      <c r="E12769" s="5">
        <v>60.4</v>
      </c>
      <c r="H12769" s="6" t="s">
        <v>177</v>
      </c>
      <c r="I12769" t="s">
        <v>13006</v>
      </c>
      <c r="J12769" t="s">
        <v>12955</v>
      </c>
      <c r="K12769">
        <v>13549</v>
      </c>
    </row>
    <row r="12770" spans="1:11" ht="16" x14ac:dyDescent="0.2">
      <c r="A12770" s="5" t="s">
        <v>13045</v>
      </c>
      <c r="B12770" s="6">
        <v>1593076</v>
      </c>
      <c r="C12770" s="5"/>
      <c r="D12770" s="5">
        <v>175</v>
      </c>
      <c r="E12770" s="5">
        <v>66.900000000000006</v>
      </c>
      <c r="H12770" s="6" t="s">
        <v>177</v>
      </c>
      <c r="I12770" t="s">
        <v>13006</v>
      </c>
      <c r="J12770" t="s">
        <v>12955</v>
      </c>
      <c r="K12770">
        <v>13550</v>
      </c>
    </row>
    <row r="12771" spans="1:11" ht="16" x14ac:dyDescent="0.2">
      <c r="A12771" s="5" t="s">
        <v>13046</v>
      </c>
      <c r="B12771" s="6">
        <v>1593076</v>
      </c>
      <c r="C12771" s="5"/>
      <c r="D12771" s="5">
        <v>173</v>
      </c>
      <c r="E12771" s="5">
        <v>54.2</v>
      </c>
      <c r="F12771" s="5"/>
      <c r="G12771" s="5"/>
      <c r="H12771" s="6" t="s">
        <v>177</v>
      </c>
      <c r="I12771" s="5" t="s">
        <v>13006</v>
      </c>
      <c r="J12771" t="s">
        <v>13047</v>
      </c>
      <c r="K12771">
        <v>13551</v>
      </c>
    </row>
    <row r="12772" spans="1:11" ht="16" x14ac:dyDescent="0.2">
      <c r="A12772" s="5" t="s">
        <v>13048</v>
      </c>
      <c r="B12772" s="6">
        <v>1593076</v>
      </c>
      <c r="C12772" s="5"/>
      <c r="D12772" s="5">
        <v>133</v>
      </c>
      <c r="E12772" s="5">
        <v>44.3</v>
      </c>
      <c r="F12772" s="5"/>
      <c r="G12772" s="5"/>
      <c r="H12772" s="6" t="s">
        <v>177</v>
      </c>
      <c r="I12772" s="5" t="s">
        <v>13006</v>
      </c>
      <c r="J12772" t="s">
        <v>13047</v>
      </c>
      <c r="K12772">
        <v>13552</v>
      </c>
    </row>
    <row r="12773" spans="1:11" ht="16" x14ac:dyDescent="0.2">
      <c r="A12773" s="5" t="s">
        <v>13049</v>
      </c>
      <c r="B12773" s="6">
        <v>1592952</v>
      </c>
      <c r="C12773" s="5"/>
      <c r="D12773" s="5">
        <v>311</v>
      </c>
      <c r="E12773" s="5">
        <v>96.1</v>
      </c>
      <c r="F12773" s="5"/>
      <c r="G12773" s="5"/>
      <c r="H12773" s="6" t="s">
        <v>177</v>
      </c>
      <c r="I12773" s="5" t="s">
        <v>13006</v>
      </c>
      <c r="J12773" t="s">
        <v>13047</v>
      </c>
      <c r="K12773">
        <v>13553</v>
      </c>
    </row>
    <row r="12774" spans="1:11" ht="16" x14ac:dyDescent="0.2">
      <c r="A12774" s="5" t="s">
        <v>13050</v>
      </c>
      <c r="B12774" s="6">
        <v>1592952</v>
      </c>
      <c r="C12774" s="5"/>
      <c r="D12774" s="5">
        <v>406</v>
      </c>
      <c r="E12774" s="5">
        <v>126.1</v>
      </c>
      <c r="F12774" s="5"/>
      <c r="G12774" s="5"/>
      <c r="H12774" s="6" t="s">
        <v>177</v>
      </c>
      <c r="I12774" s="5" t="s">
        <v>13006</v>
      </c>
      <c r="J12774" t="s">
        <v>13047</v>
      </c>
      <c r="K12774">
        <v>13554</v>
      </c>
    </row>
    <row r="12775" spans="1:11" ht="16" x14ac:dyDescent="0.2">
      <c r="A12775" s="5" t="s">
        <v>13051</v>
      </c>
      <c r="B12775" s="6">
        <v>1592952</v>
      </c>
      <c r="C12775" s="5"/>
      <c r="D12775" s="5">
        <v>351</v>
      </c>
      <c r="E12775" s="5">
        <v>98.4</v>
      </c>
      <c r="F12775" s="5"/>
      <c r="G12775" s="5"/>
      <c r="H12775" s="6" t="s">
        <v>177</v>
      </c>
      <c r="I12775" s="5" t="s">
        <v>13006</v>
      </c>
      <c r="J12775" t="s">
        <v>13047</v>
      </c>
      <c r="K12775">
        <v>13555</v>
      </c>
    </row>
    <row r="12776" spans="1:11" ht="16" x14ac:dyDescent="0.2">
      <c r="A12776" s="5" t="s">
        <v>13052</v>
      </c>
      <c r="B12776" s="6">
        <v>1592952</v>
      </c>
      <c r="C12776" s="5"/>
      <c r="D12776" s="5">
        <v>361</v>
      </c>
      <c r="E12776" s="5">
        <v>106.6</v>
      </c>
      <c r="F12776" s="5"/>
      <c r="G12776" s="5"/>
      <c r="H12776" s="6" t="s">
        <v>177</v>
      </c>
      <c r="I12776" s="5" t="s">
        <v>13006</v>
      </c>
      <c r="J12776" t="s">
        <v>13047</v>
      </c>
      <c r="K12776">
        <v>13556</v>
      </c>
    </row>
    <row r="12777" spans="1:11" ht="16" x14ac:dyDescent="0.2">
      <c r="A12777" s="5" t="s">
        <v>13053</v>
      </c>
      <c r="B12777" s="6">
        <v>1592952</v>
      </c>
      <c r="C12777" s="5"/>
      <c r="D12777" s="5">
        <v>398</v>
      </c>
      <c r="E12777" s="5">
        <v>123.1</v>
      </c>
      <c r="F12777" s="5"/>
      <c r="G12777" s="5"/>
      <c r="H12777" s="6" t="s">
        <v>177</v>
      </c>
      <c r="I12777" s="5" t="s">
        <v>13006</v>
      </c>
      <c r="J12777" t="s">
        <v>13047</v>
      </c>
      <c r="K12777">
        <v>13557</v>
      </c>
    </row>
    <row r="12778" spans="1:11" ht="16" x14ac:dyDescent="0.2">
      <c r="A12778" s="5" t="s">
        <v>13054</v>
      </c>
      <c r="B12778" s="6">
        <v>1592978</v>
      </c>
      <c r="C12778" s="5"/>
      <c r="D12778" s="5">
        <v>86</v>
      </c>
      <c r="E12778" s="5">
        <v>32.6</v>
      </c>
      <c r="F12778" s="5"/>
      <c r="G12778" s="5" t="s">
        <v>0</v>
      </c>
      <c r="H12778" s="6" t="s">
        <v>177</v>
      </c>
      <c r="I12778" s="5" t="s">
        <v>13006</v>
      </c>
      <c r="J12778" t="s">
        <v>13047</v>
      </c>
      <c r="K12778">
        <v>13558</v>
      </c>
    </row>
    <row r="12779" spans="1:11" ht="16" x14ac:dyDescent="0.2">
      <c r="A12779" s="5" t="s">
        <v>13055</v>
      </c>
      <c r="B12779" s="6">
        <v>1592978</v>
      </c>
      <c r="C12779" s="5"/>
      <c r="D12779" s="5">
        <v>242</v>
      </c>
      <c r="E12779" s="5">
        <v>83.6</v>
      </c>
      <c r="F12779" s="5"/>
      <c r="G12779" s="5"/>
      <c r="H12779" s="6" t="s">
        <v>177</v>
      </c>
      <c r="I12779" s="5" t="s">
        <v>13006</v>
      </c>
      <c r="J12779" t="s">
        <v>13047</v>
      </c>
      <c r="K12779">
        <v>13559</v>
      </c>
    </row>
    <row r="12780" spans="1:11" ht="16" x14ac:dyDescent="0.2">
      <c r="A12780" s="5" t="s">
        <v>13056</v>
      </c>
      <c r="B12780" s="6">
        <v>1592978</v>
      </c>
      <c r="C12780" s="5"/>
      <c r="D12780" s="5">
        <v>155</v>
      </c>
      <c r="E12780" s="5">
        <v>46.2</v>
      </c>
      <c r="F12780" s="5"/>
      <c r="G12780" s="5"/>
      <c r="H12780" s="6" t="s">
        <v>177</v>
      </c>
      <c r="I12780" s="5" t="s">
        <v>13006</v>
      </c>
      <c r="J12780" t="s">
        <v>13047</v>
      </c>
      <c r="K12780">
        <v>13560</v>
      </c>
    </row>
    <row r="12781" spans="1:11" ht="16" x14ac:dyDescent="0.2">
      <c r="A12781" s="5" t="s">
        <v>13057</v>
      </c>
      <c r="B12781" s="6">
        <v>1592978</v>
      </c>
      <c r="C12781" s="5"/>
      <c r="D12781" s="5">
        <v>200</v>
      </c>
      <c r="E12781" s="5">
        <v>76.599999999999994</v>
      </c>
      <c r="F12781" s="5"/>
      <c r="G12781" s="5"/>
      <c r="H12781" s="6" t="s">
        <v>177</v>
      </c>
      <c r="I12781" s="5" t="s">
        <v>13006</v>
      </c>
      <c r="J12781" t="s">
        <v>13047</v>
      </c>
      <c r="K12781">
        <v>13561</v>
      </c>
    </row>
    <row r="12782" spans="1:11" ht="16" x14ac:dyDescent="0.2">
      <c r="A12782" s="5" t="s">
        <v>13058</v>
      </c>
      <c r="B12782" s="6">
        <v>1592978</v>
      </c>
      <c r="C12782" s="5"/>
      <c r="D12782" s="5">
        <v>200</v>
      </c>
      <c r="E12782" s="5">
        <v>72.3</v>
      </c>
      <c r="F12782" s="5"/>
      <c r="G12782" s="5"/>
      <c r="H12782" s="6" t="s">
        <v>177</v>
      </c>
      <c r="I12782" s="5" t="s">
        <v>13006</v>
      </c>
      <c r="J12782" t="s">
        <v>13047</v>
      </c>
      <c r="K12782">
        <v>13562</v>
      </c>
    </row>
    <row r="12783" spans="1:11" ht="16" x14ac:dyDescent="0.2">
      <c r="A12783" s="5" t="s">
        <v>13059</v>
      </c>
      <c r="B12783" s="6">
        <v>1592877</v>
      </c>
      <c r="C12783" s="5"/>
      <c r="D12783" s="5">
        <v>125</v>
      </c>
      <c r="E12783" s="5">
        <v>34.6</v>
      </c>
      <c r="H12783" s="6" t="s">
        <v>177</v>
      </c>
      <c r="I12783" t="s">
        <v>13006</v>
      </c>
      <c r="J12783" t="s">
        <v>13047</v>
      </c>
      <c r="K12783">
        <v>13563</v>
      </c>
    </row>
    <row r="12784" spans="1:11" ht="16" x14ac:dyDescent="0.2">
      <c r="A12784" s="5" t="s">
        <v>13060</v>
      </c>
      <c r="B12784" s="6">
        <v>1592877</v>
      </c>
      <c r="C12784" s="5"/>
      <c r="D12784" s="5">
        <v>291</v>
      </c>
      <c r="E12784" s="5">
        <v>78.099999999999994</v>
      </c>
      <c r="H12784" s="6" t="s">
        <v>177</v>
      </c>
      <c r="I12784" t="s">
        <v>13006</v>
      </c>
      <c r="J12784" t="s">
        <v>13047</v>
      </c>
      <c r="K12784">
        <v>13564</v>
      </c>
    </row>
    <row r="12785" spans="1:11" ht="16" x14ac:dyDescent="0.2">
      <c r="A12785" s="5" t="s">
        <v>13061</v>
      </c>
      <c r="B12785" s="6">
        <v>1592877</v>
      </c>
      <c r="C12785" s="5"/>
      <c r="D12785" s="5">
        <v>320</v>
      </c>
      <c r="E12785" s="5">
        <v>92.2</v>
      </c>
      <c r="H12785" s="6" t="s">
        <v>177</v>
      </c>
      <c r="I12785" t="s">
        <v>13006</v>
      </c>
      <c r="J12785" t="s">
        <v>13047</v>
      </c>
      <c r="K12785">
        <v>13565</v>
      </c>
    </row>
    <row r="12786" spans="1:11" ht="16" x14ac:dyDescent="0.2">
      <c r="A12786" s="5" t="s">
        <v>13062</v>
      </c>
      <c r="B12786" s="6">
        <v>1592945</v>
      </c>
      <c r="C12786" s="5"/>
      <c r="D12786" s="5">
        <v>367</v>
      </c>
      <c r="E12786" s="5">
        <v>78.3</v>
      </c>
      <c r="H12786" s="6" t="s">
        <v>177</v>
      </c>
      <c r="I12786" t="s">
        <v>13006</v>
      </c>
      <c r="J12786" t="s">
        <v>13047</v>
      </c>
      <c r="K12786">
        <v>13566</v>
      </c>
    </row>
    <row r="12787" spans="1:11" ht="16" x14ac:dyDescent="0.2">
      <c r="A12787" s="5" t="s">
        <v>13063</v>
      </c>
      <c r="B12787" s="6">
        <v>1592945</v>
      </c>
      <c r="C12787" s="5"/>
      <c r="D12787" s="5">
        <v>436</v>
      </c>
      <c r="E12787" s="5">
        <v>106.4</v>
      </c>
      <c r="H12787" s="6" t="s">
        <v>177</v>
      </c>
      <c r="I12787" t="s">
        <v>13006</v>
      </c>
      <c r="J12787" t="s">
        <v>13047</v>
      </c>
      <c r="K12787">
        <v>13567</v>
      </c>
    </row>
    <row r="12788" spans="1:11" ht="16" x14ac:dyDescent="0.2">
      <c r="A12788" s="5" t="s">
        <v>13064</v>
      </c>
      <c r="B12788" s="6">
        <v>1592945</v>
      </c>
      <c r="C12788" s="5"/>
      <c r="D12788" s="5">
        <v>210</v>
      </c>
      <c r="E12788" s="5">
        <v>42.3</v>
      </c>
      <c r="H12788" s="6" t="s">
        <v>177</v>
      </c>
      <c r="I12788" t="s">
        <v>13006</v>
      </c>
      <c r="J12788" t="s">
        <v>13047</v>
      </c>
      <c r="K12788">
        <v>13568</v>
      </c>
    </row>
    <row r="12789" spans="1:11" ht="16" x14ac:dyDescent="0.2">
      <c r="A12789" s="5" t="s">
        <v>13065</v>
      </c>
      <c r="B12789" s="6">
        <v>1592945</v>
      </c>
      <c r="C12789" s="5"/>
      <c r="D12789" s="5">
        <v>152</v>
      </c>
      <c r="E12789" s="5">
        <v>35.9</v>
      </c>
      <c r="H12789" s="6" t="s">
        <v>177</v>
      </c>
      <c r="I12789" t="s">
        <v>13006</v>
      </c>
      <c r="J12789" t="s">
        <v>13047</v>
      </c>
      <c r="K12789">
        <v>13569</v>
      </c>
    </row>
    <row r="12790" spans="1:11" ht="16" x14ac:dyDescent="0.2">
      <c r="A12790" s="5" t="s">
        <v>13066</v>
      </c>
      <c r="B12790" s="6">
        <v>1592945</v>
      </c>
      <c r="C12790" s="5"/>
      <c r="D12790" s="5">
        <v>132</v>
      </c>
      <c r="E12790" s="5">
        <v>28.5</v>
      </c>
      <c r="H12790" s="6" t="s">
        <v>177</v>
      </c>
      <c r="I12790" t="s">
        <v>13006</v>
      </c>
      <c r="J12790" t="s">
        <v>13047</v>
      </c>
      <c r="K12790">
        <v>13570</v>
      </c>
    </row>
    <row r="12791" spans="1:11" ht="16" x14ac:dyDescent="0.2">
      <c r="A12791" s="5" t="s">
        <v>13067</v>
      </c>
      <c r="B12791" s="6">
        <v>1592918</v>
      </c>
      <c r="C12791" s="5"/>
      <c r="D12791" s="5">
        <v>290</v>
      </c>
      <c r="E12791" s="5">
        <v>81.599999999999994</v>
      </c>
      <c r="H12791" s="6" t="s">
        <v>177</v>
      </c>
      <c r="I12791" t="s">
        <v>13006</v>
      </c>
      <c r="J12791" t="s">
        <v>13047</v>
      </c>
      <c r="K12791">
        <v>13571</v>
      </c>
    </row>
    <row r="12792" spans="1:11" ht="16" x14ac:dyDescent="0.2">
      <c r="A12792" s="5" t="s">
        <v>13068</v>
      </c>
      <c r="B12792" s="6">
        <v>1592918</v>
      </c>
      <c r="C12792" s="5"/>
      <c r="D12792" s="5">
        <v>201</v>
      </c>
      <c r="E12792" s="5">
        <v>59.7</v>
      </c>
      <c r="H12792" s="6" t="s">
        <v>177</v>
      </c>
      <c r="I12792" t="s">
        <v>13006</v>
      </c>
      <c r="J12792" t="s">
        <v>13047</v>
      </c>
      <c r="K12792">
        <v>13572</v>
      </c>
    </row>
    <row r="12793" spans="1:11" ht="16" x14ac:dyDescent="0.2">
      <c r="A12793" s="5" t="s">
        <v>13069</v>
      </c>
      <c r="B12793" s="6">
        <v>1592918</v>
      </c>
      <c r="C12793" s="5"/>
      <c r="D12793" s="5">
        <v>336</v>
      </c>
      <c r="E12793" s="5">
        <v>95.4</v>
      </c>
      <c r="H12793" s="6" t="s">
        <v>177</v>
      </c>
      <c r="I12793" t="s">
        <v>13006</v>
      </c>
      <c r="J12793" t="s">
        <v>13047</v>
      </c>
      <c r="K12793">
        <v>13573</v>
      </c>
    </row>
    <row r="12794" spans="1:11" ht="16" x14ac:dyDescent="0.2">
      <c r="A12794" s="5" t="s">
        <v>13070</v>
      </c>
      <c r="B12794" s="6">
        <v>1592918</v>
      </c>
      <c r="C12794" s="5"/>
      <c r="D12794" s="5">
        <v>258</v>
      </c>
      <c r="E12794" s="5">
        <v>72.5</v>
      </c>
      <c r="H12794" s="6" t="s">
        <v>177</v>
      </c>
      <c r="I12794" t="s">
        <v>13006</v>
      </c>
      <c r="J12794" t="s">
        <v>13047</v>
      </c>
      <c r="K12794">
        <v>13574</v>
      </c>
    </row>
    <row r="12795" spans="1:11" ht="16" x14ac:dyDescent="0.2">
      <c r="A12795" s="5" t="s">
        <v>13071</v>
      </c>
      <c r="B12795" s="6">
        <v>1592918</v>
      </c>
      <c r="C12795" s="5"/>
      <c r="D12795" s="5">
        <v>317</v>
      </c>
      <c r="E12795" s="5">
        <v>106.3</v>
      </c>
      <c r="H12795" s="6" t="s">
        <v>177</v>
      </c>
      <c r="I12795" t="s">
        <v>13006</v>
      </c>
      <c r="J12795" t="s">
        <v>13047</v>
      </c>
      <c r="K12795">
        <v>13575</v>
      </c>
    </row>
    <row r="12796" spans="1:11" ht="16" x14ac:dyDescent="0.2">
      <c r="A12796" s="5" t="s">
        <v>13072</v>
      </c>
      <c r="B12796" s="6">
        <v>1593029</v>
      </c>
      <c r="C12796" s="5"/>
      <c r="D12796" s="5">
        <v>165</v>
      </c>
      <c r="E12796" s="5">
        <v>37.5</v>
      </c>
      <c r="H12796" s="6" t="s">
        <v>177</v>
      </c>
      <c r="I12796" t="s">
        <v>13006</v>
      </c>
      <c r="J12796" t="s">
        <v>13047</v>
      </c>
      <c r="K12796">
        <v>13576</v>
      </c>
    </row>
    <row r="12797" spans="1:11" ht="16" x14ac:dyDescent="0.2">
      <c r="A12797" s="5" t="s">
        <v>13073</v>
      </c>
      <c r="B12797" s="6">
        <v>1593029</v>
      </c>
      <c r="C12797" s="5"/>
      <c r="D12797" s="5">
        <v>149</v>
      </c>
      <c r="E12797" s="5">
        <v>30.6</v>
      </c>
      <c r="H12797" s="6" t="s">
        <v>177</v>
      </c>
      <c r="I12797" t="s">
        <v>13006</v>
      </c>
      <c r="J12797" t="s">
        <v>13047</v>
      </c>
      <c r="K12797">
        <v>13577</v>
      </c>
    </row>
    <row r="12798" spans="1:11" ht="16" x14ac:dyDescent="0.2">
      <c r="A12798" s="5" t="s">
        <v>13074</v>
      </c>
      <c r="B12798" s="6">
        <v>1593029</v>
      </c>
      <c r="C12798" s="5"/>
      <c r="D12798" s="5">
        <v>267</v>
      </c>
      <c r="E12798" s="5">
        <v>62.4</v>
      </c>
      <c r="H12798" s="6" t="s">
        <v>177</v>
      </c>
      <c r="I12798" t="s">
        <v>13006</v>
      </c>
      <c r="J12798" t="s">
        <v>13047</v>
      </c>
      <c r="K12798">
        <v>13578</v>
      </c>
    </row>
    <row r="12799" spans="1:11" ht="16" x14ac:dyDescent="0.2">
      <c r="A12799" s="5" t="s">
        <v>13075</v>
      </c>
      <c r="B12799" s="6">
        <v>1593029</v>
      </c>
      <c r="C12799" s="5"/>
      <c r="D12799" s="5">
        <v>137</v>
      </c>
      <c r="E12799" s="5">
        <v>34.799999999999997</v>
      </c>
      <c r="F12799" s="5"/>
      <c r="G12799" s="5"/>
      <c r="H12799" s="6" t="s">
        <v>177</v>
      </c>
      <c r="I12799" s="5" t="s">
        <v>13006</v>
      </c>
      <c r="J12799" t="s">
        <v>13047</v>
      </c>
      <c r="K12799">
        <v>13579</v>
      </c>
    </row>
    <row r="12800" spans="1:11" ht="16" x14ac:dyDescent="0.2">
      <c r="A12800" s="5" t="s">
        <v>13076</v>
      </c>
      <c r="B12800" s="6">
        <v>1593029</v>
      </c>
      <c r="C12800" s="5"/>
      <c r="D12800" s="5">
        <v>214</v>
      </c>
      <c r="E12800" s="5">
        <v>44.7</v>
      </c>
      <c r="F12800" s="5"/>
      <c r="G12800" s="5"/>
      <c r="H12800" s="6" t="s">
        <v>177</v>
      </c>
      <c r="I12800" s="5" t="s">
        <v>13006</v>
      </c>
      <c r="J12800" t="s">
        <v>13047</v>
      </c>
      <c r="K12800">
        <v>13580</v>
      </c>
    </row>
    <row r="12801" spans="1:11" ht="16" x14ac:dyDescent="0.2">
      <c r="A12801" s="5" t="s">
        <v>13077</v>
      </c>
      <c r="B12801" s="6">
        <v>1593017</v>
      </c>
      <c r="C12801" s="5"/>
      <c r="D12801" s="5">
        <v>329</v>
      </c>
      <c r="E12801" s="5">
        <v>80.900000000000006</v>
      </c>
      <c r="F12801" s="5"/>
      <c r="G12801" s="5"/>
      <c r="H12801" s="6" t="s">
        <v>177</v>
      </c>
      <c r="I12801" s="5" t="s">
        <v>13006</v>
      </c>
      <c r="J12801" t="s">
        <v>13047</v>
      </c>
      <c r="K12801">
        <v>13581</v>
      </c>
    </row>
    <row r="12802" spans="1:11" ht="16" x14ac:dyDescent="0.2">
      <c r="A12802" s="5" t="s">
        <v>13078</v>
      </c>
      <c r="B12802" s="6">
        <v>1593017</v>
      </c>
      <c r="C12802" s="5"/>
      <c r="D12802" s="5">
        <v>210</v>
      </c>
      <c r="E12802" s="5">
        <v>59.5</v>
      </c>
      <c r="F12802" s="5"/>
      <c r="G12802" s="5"/>
      <c r="H12802" s="6" t="s">
        <v>177</v>
      </c>
      <c r="I12802" s="5" t="s">
        <v>13006</v>
      </c>
      <c r="J12802" t="s">
        <v>13047</v>
      </c>
      <c r="K12802">
        <v>13582</v>
      </c>
    </row>
    <row r="12803" spans="1:11" ht="16" x14ac:dyDescent="0.2">
      <c r="A12803" s="5" t="s">
        <v>13079</v>
      </c>
      <c r="B12803" s="6">
        <v>1593017</v>
      </c>
      <c r="C12803" s="5"/>
      <c r="D12803" s="5">
        <v>331</v>
      </c>
      <c r="E12803" s="5">
        <v>77.7</v>
      </c>
      <c r="F12803" s="5"/>
      <c r="G12803" s="5"/>
      <c r="H12803" s="6" t="s">
        <v>177</v>
      </c>
      <c r="I12803" s="5" t="s">
        <v>13006</v>
      </c>
      <c r="J12803" t="s">
        <v>13047</v>
      </c>
      <c r="K12803">
        <v>13583</v>
      </c>
    </row>
    <row r="12804" spans="1:11" ht="16" x14ac:dyDescent="0.2">
      <c r="A12804" s="5" t="s">
        <v>13080</v>
      </c>
      <c r="B12804" s="6">
        <v>1593017</v>
      </c>
      <c r="C12804" s="5"/>
      <c r="D12804" s="5">
        <v>412</v>
      </c>
      <c r="E12804" s="5">
        <v>108.1</v>
      </c>
      <c r="F12804" s="5"/>
      <c r="G12804" s="5"/>
      <c r="H12804" s="6" t="s">
        <v>177</v>
      </c>
      <c r="I12804" s="5" t="s">
        <v>13006</v>
      </c>
      <c r="J12804" t="s">
        <v>13047</v>
      </c>
      <c r="K12804">
        <v>13584</v>
      </c>
    </row>
    <row r="12805" spans="1:11" ht="16" x14ac:dyDescent="0.2">
      <c r="A12805" s="5" t="s">
        <v>13081</v>
      </c>
      <c r="B12805" s="6">
        <v>1593017</v>
      </c>
      <c r="C12805" s="5"/>
      <c r="D12805" s="5">
        <v>251</v>
      </c>
      <c r="E12805" s="5">
        <v>57.4</v>
      </c>
      <c r="F12805" s="5"/>
      <c r="G12805" s="5"/>
      <c r="H12805" s="6" t="s">
        <v>177</v>
      </c>
      <c r="I12805" s="5" t="s">
        <v>13006</v>
      </c>
      <c r="J12805" t="s">
        <v>13047</v>
      </c>
      <c r="K12805">
        <v>13585</v>
      </c>
    </row>
    <row r="12806" spans="1:11" ht="16" x14ac:dyDescent="0.2">
      <c r="A12806" s="5" t="s">
        <v>13082</v>
      </c>
      <c r="B12806" s="6">
        <v>1593009</v>
      </c>
      <c r="C12806" s="5"/>
      <c r="D12806" s="5">
        <v>417</v>
      </c>
      <c r="E12806" s="5">
        <v>117</v>
      </c>
      <c r="F12806" s="5"/>
      <c r="G12806" s="5"/>
      <c r="H12806" s="6" t="s">
        <v>177</v>
      </c>
      <c r="I12806" s="5" t="s">
        <v>13006</v>
      </c>
      <c r="J12806" t="s">
        <v>13047</v>
      </c>
      <c r="K12806">
        <v>13586</v>
      </c>
    </row>
    <row r="12807" spans="1:11" ht="16" x14ac:dyDescent="0.2">
      <c r="A12807" s="5" t="s">
        <v>13083</v>
      </c>
      <c r="B12807" s="6">
        <v>1593009</v>
      </c>
      <c r="C12807" s="5"/>
      <c r="D12807" s="5">
        <v>366</v>
      </c>
      <c r="E12807" s="5">
        <v>100.2</v>
      </c>
      <c r="F12807" s="5"/>
      <c r="G12807" s="5"/>
      <c r="H12807" s="6" t="s">
        <v>177</v>
      </c>
      <c r="I12807" s="5" t="s">
        <v>13006</v>
      </c>
      <c r="J12807" t="s">
        <v>13047</v>
      </c>
      <c r="K12807">
        <v>13587</v>
      </c>
    </row>
    <row r="12808" spans="1:11" ht="16" x14ac:dyDescent="0.2">
      <c r="A12808" s="5" t="s">
        <v>13084</v>
      </c>
      <c r="B12808" s="6">
        <v>1593009</v>
      </c>
      <c r="C12808" s="5"/>
      <c r="D12808" s="5">
        <v>477</v>
      </c>
      <c r="E12808" s="5">
        <v>131.19999999999999</v>
      </c>
      <c r="F12808" s="5"/>
      <c r="G12808" s="5"/>
      <c r="H12808" s="6" t="s">
        <v>177</v>
      </c>
      <c r="I12808" s="5" t="s">
        <v>13006</v>
      </c>
      <c r="J12808" t="s">
        <v>13047</v>
      </c>
      <c r="K12808">
        <v>13588</v>
      </c>
    </row>
    <row r="12809" spans="1:11" ht="16" x14ac:dyDescent="0.2">
      <c r="A12809" s="5" t="s">
        <v>13085</v>
      </c>
      <c r="B12809" s="6">
        <v>1593009</v>
      </c>
      <c r="C12809" s="5"/>
      <c r="D12809" s="5">
        <v>439</v>
      </c>
      <c r="E12809" s="5">
        <v>112.7</v>
      </c>
      <c r="F12809" s="5"/>
      <c r="G12809" s="5"/>
      <c r="H12809" s="6" t="s">
        <v>177</v>
      </c>
      <c r="I12809" s="5" t="s">
        <v>13006</v>
      </c>
      <c r="J12809" t="s">
        <v>13047</v>
      </c>
      <c r="K12809">
        <v>13589</v>
      </c>
    </row>
    <row r="12810" spans="1:11" ht="16" x14ac:dyDescent="0.2">
      <c r="A12810" s="5" t="s">
        <v>13086</v>
      </c>
      <c r="B12810" s="6">
        <v>1593009</v>
      </c>
      <c r="C12810" s="5"/>
      <c r="D12810" s="5">
        <v>370</v>
      </c>
      <c r="E12810" s="5">
        <v>105.3</v>
      </c>
      <c r="F12810" s="5"/>
      <c r="G12810" s="5"/>
      <c r="H12810" s="6" t="s">
        <v>177</v>
      </c>
      <c r="I12810" s="5" t="s">
        <v>13006</v>
      </c>
      <c r="J12810" t="s">
        <v>13047</v>
      </c>
      <c r="K12810">
        <v>13590</v>
      </c>
    </row>
    <row r="12811" spans="1:11" ht="16" x14ac:dyDescent="0.2">
      <c r="A12811" s="5" t="s">
        <v>13087</v>
      </c>
      <c r="B12811" s="6">
        <v>1584192</v>
      </c>
      <c r="C12811" s="5"/>
      <c r="D12811" s="5">
        <v>186</v>
      </c>
      <c r="E12811" s="5">
        <v>51.7</v>
      </c>
      <c r="F12811" s="5"/>
      <c r="G12811" s="5"/>
      <c r="H12811" s="6" t="s">
        <v>177</v>
      </c>
      <c r="I12811" s="5" t="s">
        <v>13088</v>
      </c>
      <c r="J12811" t="s">
        <v>13047</v>
      </c>
      <c r="K12811">
        <v>13591</v>
      </c>
    </row>
    <row r="12812" spans="1:11" ht="16" x14ac:dyDescent="0.2">
      <c r="A12812" s="5" t="s">
        <v>13089</v>
      </c>
      <c r="B12812" s="6">
        <v>1584192</v>
      </c>
      <c r="C12812" s="5"/>
      <c r="D12812" s="5">
        <v>173</v>
      </c>
      <c r="E12812" s="5">
        <v>39.6</v>
      </c>
      <c r="F12812" s="5"/>
      <c r="G12812" s="5"/>
      <c r="H12812" s="6" t="s">
        <v>177</v>
      </c>
      <c r="I12812" s="5" t="s">
        <v>13088</v>
      </c>
      <c r="J12812" t="s">
        <v>13047</v>
      </c>
      <c r="K12812">
        <v>13592</v>
      </c>
    </row>
    <row r="12813" spans="1:11" ht="16" x14ac:dyDescent="0.2">
      <c r="A12813" s="5" t="s">
        <v>13090</v>
      </c>
      <c r="B12813" s="6">
        <v>1584192</v>
      </c>
      <c r="C12813" s="5"/>
      <c r="D12813" s="5">
        <v>223</v>
      </c>
      <c r="E12813" s="5">
        <v>62.6</v>
      </c>
      <c r="F12813" s="5"/>
      <c r="G12813" s="5"/>
      <c r="H12813" s="6" t="s">
        <v>177</v>
      </c>
      <c r="I12813" s="5" t="s">
        <v>13088</v>
      </c>
      <c r="J12813" t="s">
        <v>13047</v>
      </c>
      <c r="K12813">
        <v>13593</v>
      </c>
    </row>
    <row r="12814" spans="1:11" ht="16" x14ac:dyDescent="0.2">
      <c r="A12814" s="5" t="s">
        <v>13091</v>
      </c>
      <c r="B12814" s="6">
        <v>1584192</v>
      </c>
      <c r="C12814" s="5"/>
      <c r="D12814" s="5">
        <v>220</v>
      </c>
      <c r="E12814" s="5">
        <v>54.1</v>
      </c>
      <c r="F12814" s="5"/>
      <c r="G12814" s="5"/>
      <c r="H12814" s="6" t="s">
        <v>177</v>
      </c>
      <c r="I12814" s="5" t="s">
        <v>13088</v>
      </c>
      <c r="J12814" t="s">
        <v>13047</v>
      </c>
      <c r="K12814">
        <v>13594</v>
      </c>
    </row>
    <row r="12815" spans="1:11" ht="16" x14ac:dyDescent="0.2">
      <c r="A12815" s="5" t="s">
        <v>13092</v>
      </c>
      <c r="B12815" s="6">
        <v>1584192</v>
      </c>
      <c r="C12815" s="5"/>
      <c r="D12815" s="5">
        <v>254</v>
      </c>
      <c r="E12815" s="5">
        <v>60.9</v>
      </c>
      <c r="H12815" s="6" t="s">
        <v>177</v>
      </c>
      <c r="I12815" t="s">
        <v>13088</v>
      </c>
      <c r="J12815" t="s">
        <v>13047</v>
      </c>
      <c r="K12815">
        <v>13595</v>
      </c>
    </row>
    <row r="12816" spans="1:11" ht="16" x14ac:dyDescent="0.2">
      <c r="A12816" s="5" t="s">
        <v>13093</v>
      </c>
      <c r="B12816" s="6">
        <v>1592835</v>
      </c>
      <c r="C12816" s="5"/>
      <c r="D12816" s="5">
        <v>285</v>
      </c>
      <c r="E12816" s="5">
        <v>86.6</v>
      </c>
      <c r="H12816" s="6" t="s">
        <v>177</v>
      </c>
      <c r="I12816" t="s">
        <v>13088</v>
      </c>
      <c r="J12816" t="s">
        <v>13047</v>
      </c>
      <c r="K12816">
        <v>13596</v>
      </c>
    </row>
    <row r="12817" spans="1:11" ht="16" x14ac:dyDescent="0.2">
      <c r="A12817" s="5" t="s">
        <v>13094</v>
      </c>
      <c r="B12817" s="6">
        <v>1592835</v>
      </c>
      <c r="C12817" s="5"/>
      <c r="D12817" s="5">
        <v>343</v>
      </c>
      <c r="E12817" s="5">
        <v>100.2</v>
      </c>
      <c r="H12817" s="6" t="s">
        <v>177</v>
      </c>
      <c r="I12817" t="s">
        <v>13088</v>
      </c>
      <c r="J12817" t="s">
        <v>13047</v>
      </c>
      <c r="K12817">
        <v>13597</v>
      </c>
    </row>
    <row r="12818" spans="1:11" ht="16" x14ac:dyDescent="0.2">
      <c r="A12818" s="5" t="s">
        <v>13095</v>
      </c>
      <c r="B12818" s="6">
        <v>1592835</v>
      </c>
      <c r="C12818" s="5"/>
      <c r="D12818" s="5">
        <v>208</v>
      </c>
      <c r="E12818" s="5">
        <v>63.5</v>
      </c>
      <c r="H12818" s="6" t="s">
        <v>177</v>
      </c>
      <c r="I12818" t="s">
        <v>13088</v>
      </c>
      <c r="J12818" t="s">
        <v>13047</v>
      </c>
      <c r="K12818">
        <v>13598</v>
      </c>
    </row>
    <row r="12819" spans="1:11" ht="16" x14ac:dyDescent="0.2">
      <c r="A12819" s="5" t="s">
        <v>13096</v>
      </c>
      <c r="B12819" s="6">
        <v>1592835</v>
      </c>
      <c r="C12819" s="5"/>
      <c r="D12819" s="5">
        <v>274</v>
      </c>
      <c r="E12819" s="5">
        <v>84.1</v>
      </c>
      <c r="H12819" s="6" t="s">
        <v>177</v>
      </c>
      <c r="I12819" t="s">
        <v>13088</v>
      </c>
      <c r="J12819" t="s">
        <v>13047</v>
      </c>
      <c r="K12819">
        <v>13599</v>
      </c>
    </row>
    <row r="12820" spans="1:11" ht="16" x14ac:dyDescent="0.2">
      <c r="A12820" s="5" t="s">
        <v>13097</v>
      </c>
      <c r="B12820" s="6">
        <v>1592835</v>
      </c>
      <c r="C12820" s="5"/>
      <c r="D12820" s="5">
        <v>172</v>
      </c>
      <c r="E12820" s="5">
        <v>53.7</v>
      </c>
      <c r="H12820" s="6" t="s">
        <v>177</v>
      </c>
      <c r="I12820" t="s">
        <v>13088</v>
      </c>
      <c r="J12820" t="s">
        <v>13047</v>
      </c>
      <c r="K12820">
        <v>13600</v>
      </c>
    </row>
    <row r="12821" spans="1:11" ht="16" x14ac:dyDescent="0.2">
      <c r="A12821" s="5" t="s">
        <v>13098</v>
      </c>
      <c r="B12821" s="6">
        <v>1592816</v>
      </c>
      <c r="C12821" s="5"/>
      <c r="D12821" s="5">
        <v>231</v>
      </c>
      <c r="E12821" s="5">
        <v>71.3</v>
      </c>
      <c r="H12821" s="6" t="s">
        <v>177</v>
      </c>
      <c r="I12821" t="s">
        <v>13088</v>
      </c>
      <c r="J12821" t="s">
        <v>13047</v>
      </c>
      <c r="K12821">
        <v>13601</v>
      </c>
    </row>
    <row r="12822" spans="1:11" ht="16" x14ac:dyDescent="0.2">
      <c r="A12822" s="5" t="s">
        <v>13099</v>
      </c>
      <c r="B12822" s="6">
        <v>1592816</v>
      </c>
      <c r="C12822" s="5"/>
      <c r="D12822" s="5">
        <v>246</v>
      </c>
      <c r="E12822" s="5">
        <v>59.7</v>
      </c>
      <c r="H12822" s="6" t="s">
        <v>177</v>
      </c>
      <c r="I12822" t="s">
        <v>13088</v>
      </c>
      <c r="J12822" t="s">
        <v>13047</v>
      </c>
      <c r="K12822">
        <v>13602</v>
      </c>
    </row>
    <row r="12823" spans="1:11" ht="16" x14ac:dyDescent="0.2">
      <c r="A12823" s="5" t="s">
        <v>13100</v>
      </c>
      <c r="B12823" s="6">
        <v>1592816</v>
      </c>
      <c r="C12823" s="5"/>
      <c r="D12823" s="5">
        <v>277</v>
      </c>
      <c r="E12823" s="5">
        <v>70.400000000000006</v>
      </c>
      <c r="H12823" s="6" t="s">
        <v>177</v>
      </c>
      <c r="I12823" t="s">
        <v>13088</v>
      </c>
      <c r="J12823" t="s">
        <v>13047</v>
      </c>
      <c r="K12823">
        <v>13603</v>
      </c>
    </row>
    <row r="12824" spans="1:11" ht="16" x14ac:dyDescent="0.2">
      <c r="A12824" s="5" t="s">
        <v>13101</v>
      </c>
      <c r="B12824" s="6">
        <v>1592816</v>
      </c>
      <c r="C12824" s="5"/>
      <c r="D12824" s="5">
        <v>282</v>
      </c>
      <c r="E12824" s="5">
        <v>81</v>
      </c>
      <c r="H12824" s="6" t="s">
        <v>177</v>
      </c>
      <c r="I12824" t="s">
        <v>13088</v>
      </c>
      <c r="J12824" t="s">
        <v>13047</v>
      </c>
      <c r="K12824">
        <v>13604</v>
      </c>
    </row>
    <row r="12825" spans="1:11" ht="16" x14ac:dyDescent="0.2">
      <c r="A12825" s="5" t="s">
        <v>13102</v>
      </c>
      <c r="B12825" s="6">
        <v>1592816</v>
      </c>
      <c r="C12825" s="5"/>
      <c r="D12825" s="5">
        <v>237</v>
      </c>
      <c r="E12825" s="5">
        <v>60.3</v>
      </c>
      <c r="H12825" s="6" t="s">
        <v>177</v>
      </c>
      <c r="I12825" t="s">
        <v>13088</v>
      </c>
      <c r="J12825" t="s">
        <v>13047</v>
      </c>
      <c r="K12825">
        <v>13605</v>
      </c>
    </row>
    <row r="12826" spans="1:11" ht="16" x14ac:dyDescent="0.2">
      <c r="A12826" s="5" t="s">
        <v>13103</v>
      </c>
      <c r="B12826" s="6">
        <v>1584199</v>
      </c>
      <c r="C12826" s="5"/>
      <c r="D12826" s="5">
        <v>355</v>
      </c>
      <c r="E12826" s="5">
        <v>85</v>
      </c>
      <c r="H12826" s="6" t="s">
        <v>177</v>
      </c>
      <c r="I12826" t="s">
        <v>13088</v>
      </c>
      <c r="J12826" t="s">
        <v>13047</v>
      </c>
      <c r="K12826">
        <v>13606</v>
      </c>
    </row>
    <row r="12827" spans="1:11" ht="16" x14ac:dyDescent="0.2">
      <c r="A12827" s="5" t="s">
        <v>13104</v>
      </c>
      <c r="B12827" s="6">
        <v>1584199</v>
      </c>
      <c r="C12827" s="5"/>
      <c r="D12827" s="5">
        <v>342</v>
      </c>
      <c r="E12827" s="5">
        <v>70</v>
      </c>
      <c r="H12827" s="6" t="s">
        <v>177</v>
      </c>
      <c r="I12827" t="s">
        <v>13088</v>
      </c>
      <c r="J12827" t="s">
        <v>13047</v>
      </c>
      <c r="K12827">
        <v>13607</v>
      </c>
    </row>
    <row r="12828" spans="1:11" ht="16" x14ac:dyDescent="0.2">
      <c r="A12828" s="5" t="s">
        <v>13105</v>
      </c>
      <c r="B12828" s="6">
        <v>1584199</v>
      </c>
      <c r="C12828" s="5"/>
      <c r="D12828" s="5">
        <v>391</v>
      </c>
      <c r="E12828" s="5">
        <v>98.1</v>
      </c>
      <c r="H12828" s="6" t="s">
        <v>177</v>
      </c>
      <c r="I12828" t="s">
        <v>13088</v>
      </c>
      <c r="J12828" t="s">
        <v>13047</v>
      </c>
      <c r="K12828">
        <v>13608</v>
      </c>
    </row>
    <row r="12829" spans="1:11" ht="16" x14ac:dyDescent="0.2">
      <c r="A12829" s="5" t="s">
        <v>13106</v>
      </c>
      <c r="B12829" s="6">
        <v>1584199</v>
      </c>
      <c r="C12829" s="5"/>
      <c r="D12829" s="5">
        <v>450</v>
      </c>
      <c r="E12829" s="5">
        <v>109.3</v>
      </c>
      <c r="H12829" s="6" t="s">
        <v>177</v>
      </c>
      <c r="I12829" t="s">
        <v>13088</v>
      </c>
      <c r="J12829" t="s">
        <v>13047</v>
      </c>
      <c r="K12829">
        <v>13609</v>
      </c>
    </row>
    <row r="12830" spans="1:11" ht="16" x14ac:dyDescent="0.2">
      <c r="A12830" s="5" t="s">
        <v>13107</v>
      </c>
      <c r="B12830" s="6">
        <v>1584199</v>
      </c>
      <c r="C12830" s="5"/>
      <c r="D12830" s="5">
        <v>305</v>
      </c>
      <c r="E12830" s="5">
        <v>68.599999999999994</v>
      </c>
      <c r="H12830" s="6" t="s">
        <v>177</v>
      </c>
      <c r="I12830" t="s">
        <v>13088</v>
      </c>
      <c r="J12830" t="s">
        <v>13047</v>
      </c>
      <c r="K12830">
        <v>13610</v>
      </c>
    </row>
    <row r="12831" spans="1:11" ht="16" x14ac:dyDescent="0.2">
      <c r="A12831" s="5" t="s">
        <v>13108</v>
      </c>
      <c r="B12831" s="6">
        <v>1584197</v>
      </c>
      <c r="C12831" s="5"/>
      <c r="D12831" s="5">
        <v>221</v>
      </c>
      <c r="E12831" s="5">
        <v>65.400000000000006</v>
      </c>
      <c r="H12831" s="6" t="s">
        <v>177</v>
      </c>
      <c r="I12831" t="s">
        <v>13088</v>
      </c>
      <c r="J12831" t="s">
        <v>13047</v>
      </c>
      <c r="K12831">
        <v>13611</v>
      </c>
    </row>
    <row r="12832" spans="1:11" ht="16" x14ac:dyDescent="0.2">
      <c r="A12832" s="5" t="s">
        <v>13109</v>
      </c>
      <c r="B12832" s="6">
        <v>1584197</v>
      </c>
      <c r="C12832" s="5"/>
      <c r="D12832" s="5">
        <v>377</v>
      </c>
      <c r="E12832" s="5">
        <v>98.5</v>
      </c>
      <c r="H12832" s="6" t="s">
        <v>177</v>
      </c>
      <c r="I12832" t="s">
        <v>13088</v>
      </c>
      <c r="J12832" t="s">
        <v>13047</v>
      </c>
      <c r="K12832">
        <v>13612</v>
      </c>
    </row>
    <row r="12833" spans="1:11" ht="16" x14ac:dyDescent="0.2">
      <c r="A12833" s="5" t="s">
        <v>13110</v>
      </c>
      <c r="B12833" s="6">
        <v>1584197</v>
      </c>
      <c r="C12833" s="5"/>
      <c r="D12833" s="5">
        <v>132</v>
      </c>
      <c r="E12833" s="5">
        <v>35.700000000000003</v>
      </c>
      <c r="H12833" s="6" t="s">
        <v>177</v>
      </c>
      <c r="I12833" t="s">
        <v>13088</v>
      </c>
      <c r="J12833" t="s">
        <v>13047</v>
      </c>
      <c r="K12833">
        <v>13613</v>
      </c>
    </row>
    <row r="12834" spans="1:11" ht="16" x14ac:dyDescent="0.2">
      <c r="A12834" s="5" t="s">
        <v>13111</v>
      </c>
      <c r="B12834" s="6">
        <v>1584197</v>
      </c>
      <c r="C12834" s="5"/>
      <c r="D12834" s="5">
        <v>261</v>
      </c>
      <c r="E12834" s="5">
        <v>66.3</v>
      </c>
      <c r="H12834" s="6" t="s">
        <v>177</v>
      </c>
      <c r="I12834" t="s">
        <v>13088</v>
      </c>
      <c r="J12834" t="s">
        <v>13047</v>
      </c>
      <c r="K12834">
        <v>13614</v>
      </c>
    </row>
    <row r="12835" spans="1:11" ht="16" x14ac:dyDescent="0.2">
      <c r="A12835" s="5" t="s">
        <v>13112</v>
      </c>
      <c r="B12835" s="6">
        <v>1584197</v>
      </c>
      <c r="C12835" s="5"/>
      <c r="D12835" s="5">
        <v>210</v>
      </c>
      <c r="E12835" s="5">
        <v>63.3</v>
      </c>
      <c r="H12835" s="6" t="s">
        <v>177</v>
      </c>
      <c r="I12835" t="s">
        <v>13088</v>
      </c>
      <c r="J12835" t="s">
        <v>13047</v>
      </c>
      <c r="K12835">
        <v>13615</v>
      </c>
    </row>
    <row r="12836" spans="1:11" ht="16" x14ac:dyDescent="0.2">
      <c r="A12836" s="5" t="s">
        <v>13113</v>
      </c>
      <c r="B12836" s="6">
        <v>1584190</v>
      </c>
      <c r="C12836" s="5"/>
      <c r="D12836" s="5">
        <v>216</v>
      </c>
      <c r="E12836" s="5">
        <v>53.1</v>
      </c>
      <c r="H12836" s="6" t="s">
        <v>177</v>
      </c>
      <c r="I12836" t="s">
        <v>13088</v>
      </c>
      <c r="J12836" t="s">
        <v>13047</v>
      </c>
      <c r="K12836">
        <v>13616</v>
      </c>
    </row>
    <row r="12837" spans="1:11" ht="16" x14ac:dyDescent="0.2">
      <c r="A12837" s="5" t="s">
        <v>13114</v>
      </c>
      <c r="B12837" s="6">
        <v>1584190</v>
      </c>
      <c r="C12837" s="5"/>
      <c r="D12837" s="5">
        <v>391</v>
      </c>
      <c r="E12837" s="5">
        <v>117.4</v>
      </c>
      <c r="H12837" s="6" t="s">
        <v>177</v>
      </c>
      <c r="I12837" t="s">
        <v>13088</v>
      </c>
      <c r="J12837" t="s">
        <v>13047</v>
      </c>
      <c r="K12837">
        <v>13617</v>
      </c>
    </row>
    <row r="12838" spans="1:11" ht="16" x14ac:dyDescent="0.2">
      <c r="A12838" s="5" t="s">
        <v>13115</v>
      </c>
      <c r="B12838" s="6">
        <v>1584190</v>
      </c>
      <c r="C12838" s="5"/>
      <c r="D12838" s="5">
        <v>249</v>
      </c>
      <c r="E12838" s="5">
        <v>81.599999999999994</v>
      </c>
      <c r="H12838" s="6" t="s">
        <v>177</v>
      </c>
      <c r="I12838" t="s">
        <v>13088</v>
      </c>
      <c r="J12838" t="s">
        <v>13047</v>
      </c>
      <c r="K12838">
        <v>13618</v>
      </c>
    </row>
    <row r="12839" spans="1:11" ht="16" x14ac:dyDescent="0.2">
      <c r="A12839" s="5" t="s">
        <v>13116</v>
      </c>
      <c r="B12839" s="6">
        <v>1584190</v>
      </c>
      <c r="C12839" s="5"/>
      <c r="D12839" s="5">
        <v>243</v>
      </c>
      <c r="E12839" s="5">
        <v>75.900000000000006</v>
      </c>
      <c r="H12839" s="6" t="s">
        <v>177</v>
      </c>
      <c r="I12839" t="s">
        <v>13088</v>
      </c>
      <c r="J12839" t="s">
        <v>13047</v>
      </c>
      <c r="K12839">
        <v>13619</v>
      </c>
    </row>
    <row r="12840" spans="1:11" ht="16" x14ac:dyDescent="0.2">
      <c r="A12840" s="5" t="s">
        <v>13117</v>
      </c>
      <c r="B12840" s="6">
        <v>1584190</v>
      </c>
      <c r="C12840" s="5"/>
      <c r="D12840" s="5">
        <v>211</v>
      </c>
      <c r="E12840" s="5">
        <v>60.9</v>
      </c>
      <c r="H12840" s="6" t="s">
        <v>177</v>
      </c>
      <c r="I12840" t="s">
        <v>13088</v>
      </c>
      <c r="J12840" t="s">
        <v>13047</v>
      </c>
      <c r="K12840">
        <v>13620</v>
      </c>
    </row>
    <row r="12841" spans="1:11" ht="16" x14ac:dyDescent="0.2">
      <c r="A12841" s="5" t="s">
        <v>13118</v>
      </c>
      <c r="B12841" s="6">
        <v>1592954</v>
      </c>
      <c r="C12841" s="5"/>
      <c r="D12841" s="5">
        <v>421</v>
      </c>
      <c r="E12841" s="5">
        <v>116.5</v>
      </c>
      <c r="H12841" s="6" t="s">
        <v>177</v>
      </c>
      <c r="I12841" t="s">
        <v>13088</v>
      </c>
      <c r="J12841" t="s">
        <v>13047</v>
      </c>
      <c r="K12841">
        <v>13621</v>
      </c>
    </row>
    <row r="12842" spans="1:11" ht="16" x14ac:dyDescent="0.2">
      <c r="A12842" s="5" t="s">
        <v>13119</v>
      </c>
      <c r="B12842" s="6">
        <v>1592954</v>
      </c>
      <c r="C12842" s="5"/>
      <c r="D12842" s="5">
        <v>457</v>
      </c>
      <c r="E12842" s="5">
        <v>116.8</v>
      </c>
      <c r="H12842" s="6" t="s">
        <v>177</v>
      </c>
      <c r="I12842" t="s">
        <v>13088</v>
      </c>
      <c r="J12842" t="s">
        <v>13047</v>
      </c>
      <c r="K12842">
        <v>13622</v>
      </c>
    </row>
    <row r="12843" spans="1:11" ht="16" x14ac:dyDescent="0.2">
      <c r="A12843" s="5" t="s">
        <v>13120</v>
      </c>
      <c r="B12843" s="6">
        <v>1592954</v>
      </c>
      <c r="C12843" s="5"/>
      <c r="D12843" s="5">
        <v>426</v>
      </c>
      <c r="E12843" s="5">
        <v>111.4</v>
      </c>
      <c r="H12843" s="6" t="s">
        <v>177</v>
      </c>
      <c r="I12843" t="s">
        <v>13088</v>
      </c>
      <c r="J12843" t="s">
        <v>13047</v>
      </c>
      <c r="K12843">
        <v>13623</v>
      </c>
    </row>
    <row r="12844" spans="1:11" ht="16" x14ac:dyDescent="0.2">
      <c r="A12844" s="5" t="s">
        <v>13121</v>
      </c>
      <c r="B12844" s="6">
        <v>1592976</v>
      </c>
      <c r="C12844" s="5"/>
      <c r="D12844" s="5">
        <v>312</v>
      </c>
      <c r="E12844" s="5">
        <v>61.5</v>
      </c>
      <c r="H12844" s="6" t="s">
        <v>177</v>
      </c>
      <c r="I12844" t="s">
        <v>13088</v>
      </c>
      <c r="J12844" t="s">
        <v>13047</v>
      </c>
      <c r="K12844">
        <v>13624</v>
      </c>
    </row>
    <row r="12845" spans="1:11" ht="16" x14ac:dyDescent="0.2">
      <c r="A12845" s="5" t="s">
        <v>13122</v>
      </c>
      <c r="B12845" s="6">
        <v>1592976</v>
      </c>
      <c r="C12845" s="5"/>
      <c r="D12845" s="5">
        <v>274</v>
      </c>
      <c r="E12845" s="5">
        <v>69.8</v>
      </c>
      <c r="H12845" s="6" t="s">
        <v>177</v>
      </c>
      <c r="I12845" t="s">
        <v>13088</v>
      </c>
      <c r="J12845" t="s">
        <v>13047</v>
      </c>
      <c r="K12845">
        <v>13625</v>
      </c>
    </row>
    <row r="12846" spans="1:11" ht="16" x14ac:dyDescent="0.2">
      <c r="A12846" s="5" t="s">
        <v>13123</v>
      </c>
      <c r="B12846" s="6">
        <v>1592976</v>
      </c>
      <c r="C12846" s="5"/>
      <c r="D12846" s="5">
        <v>232</v>
      </c>
      <c r="E12846" s="5">
        <v>57.8</v>
      </c>
      <c r="F12846" s="5"/>
      <c r="G12846" s="5"/>
      <c r="H12846" s="6" t="s">
        <v>177</v>
      </c>
      <c r="I12846" s="5" t="s">
        <v>13088</v>
      </c>
      <c r="J12846" t="s">
        <v>13124</v>
      </c>
      <c r="K12846">
        <v>13626</v>
      </c>
    </row>
    <row r="12847" spans="1:11" ht="16" x14ac:dyDescent="0.2">
      <c r="A12847" s="5" t="s">
        <v>13125</v>
      </c>
      <c r="B12847" s="6">
        <v>1592976</v>
      </c>
      <c r="C12847" s="5"/>
      <c r="D12847" s="5">
        <v>126</v>
      </c>
      <c r="E12847" s="5">
        <v>40.6</v>
      </c>
      <c r="F12847" s="5"/>
      <c r="G12847" s="5"/>
      <c r="H12847" s="6" t="s">
        <v>177</v>
      </c>
      <c r="I12847" s="5" t="s">
        <v>13088</v>
      </c>
      <c r="J12847" t="s">
        <v>13124</v>
      </c>
      <c r="K12847">
        <v>13627</v>
      </c>
    </row>
    <row r="12848" spans="1:11" ht="16" x14ac:dyDescent="0.2">
      <c r="A12848" s="5" t="s">
        <v>13126</v>
      </c>
      <c r="B12848" s="6">
        <v>1592976</v>
      </c>
      <c r="C12848" s="5"/>
      <c r="D12848" s="5">
        <v>238</v>
      </c>
      <c r="E12848" s="5">
        <v>60.2</v>
      </c>
      <c r="F12848" s="5"/>
      <c r="G12848" s="5"/>
      <c r="H12848" s="6" t="s">
        <v>177</v>
      </c>
      <c r="I12848" s="5" t="s">
        <v>13088</v>
      </c>
      <c r="J12848" t="s">
        <v>13124</v>
      </c>
      <c r="K12848">
        <v>13628</v>
      </c>
    </row>
    <row r="12849" spans="1:11" ht="16" x14ac:dyDescent="0.2">
      <c r="A12849" s="5" t="s">
        <v>13127</v>
      </c>
      <c r="B12849" s="6">
        <v>1592888</v>
      </c>
      <c r="C12849" s="5"/>
      <c r="D12849" s="5">
        <v>187</v>
      </c>
      <c r="E12849" s="5">
        <v>55.8</v>
      </c>
      <c r="F12849" s="5"/>
      <c r="G12849" s="5"/>
      <c r="H12849" s="6" t="s">
        <v>177</v>
      </c>
      <c r="I12849" s="5" t="s">
        <v>13088</v>
      </c>
      <c r="J12849" t="s">
        <v>13124</v>
      </c>
      <c r="K12849">
        <v>13629</v>
      </c>
    </row>
    <row r="12850" spans="1:11" ht="16" x14ac:dyDescent="0.2">
      <c r="A12850" s="5" t="s">
        <v>13128</v>
      </c>
      <c r="B12850" s="6">
        <v>1592888</v>
      </c>
      <c r="C12850" s="5"/>
      <c r="D12850" s="5">
        <v>157</v>
      </c>
      <c r="E12850" s="5">
        <v>39.6</v>
      </c>
      <c r="F12850" s="5"/>
      <c r="G12850" s="5"/>
      <c r="H12850" s="6" t="s">
        <v>177</v>
      </c>
      <c r="I12850" s="5" t="s">
        <v>13088</v>
      </c>
      <c r="J12850" t="s">
        <v>13124</v>
      </c>
      <c r="K12850">
        <v>13630</v>
      </c>
    </row>
    <row r="12851" spans="1:11" ht="16" x14ac:dyDescent="0.2">
      <c r="A12851" s="5" t="s">
        <v>13129</v>
      </c>
      <c r="B12851" s="6">
        <v>1592888</v>
      </c>
      <c r="C12851" s="5"/>
      <c r="D12851" s="5">
        <v>124</v>
      </c>
      <c r="E12851" s="5">
        <v>32.6</v>
      </c>
      <c r="F12851" s="5"/>
      <c r="G12851" s="5"/>
      <c r="H12851" s="6" t="s">
        <v>177</v>
      </c>
      <c r="I12851" s="5" t="s">
        <v>13088</v>
      </c>
      <c r="J12851" t="s">
        <v>13124</v>
      </c>
      <c r="K12851">
        <v>13631</v>
      </c>
    </row>
    <row r="12852" spans="1:11" ht="16" x14ac:dyDescent="0.2">
      <c r="A12852" s="5" t="s">
        <v>13130</v>
      </c>
      <c r="B12852" s="6">
        <v>1592888</v>
      </c>
      <c r="C12852" s="5"/>
      <c r="D12852" s="5">
        <v>242</v>
      </c>
      <c r="E12852" s="5">
        <v>68.5</v>
      </c>
      <c r="F12852" s="5"/>
      <c r="G12852" s="5"/>
      <c r="H12852" s="6" t="s">
        <v>177</v>
      </c>
      <c r="I12852" s="5" t="s">
        <v>13088</v>
      </c>
      <c r="J12852" t="s">
        <v>13124</v>
      </c>
      <c r="K12852">
        <v>13632</v>
      </c>
    </row>
    <row r="12853" spans="1:11" ht="16" x14ac:dyDescent="0.2">
      <c r="A12853" s="5" t="s">
        <v>13131</v>
      </c>
      <c r="B12853" s="6">
        <v>1592888</v>
      </c>
      <c r="C12853" s="5"/>
      <c r="D12853" s="5">
        <v>231</v>
      </c>
      <c r="E12853" s="5">
        <v>68</v>
      </c>
      <c r="F12853" s="5"/>
      <c r="G12853" s="5"/>
      <c r="H12853" s="6" t="s">
        <v>177</v>
      </c>
      <c r="I12853" s="5" t="s">
        <v>13088</v>
      </c>
      <c r="J12853" t="s">
        <v>13124</v>
      </c>
      <c r="K12853">
        <v>13633</v>
      </c>
    </row>
    <row r="12854" spans="1:11" ht="16" x14ac:dyDescent="0.2">
      <c r="A12854" s="5" t="s">
        <v>13132</v>
      </c>
      <c r="B12854" s="6">
        <v>1584126</v>
      </c>
      <c r="C12854" s="5"/>
      <c r="D12854" s="5">
        <v>320</v>
      </c>
      <c r="E12854" s="5">
        <v>70.8</v>
      </c>
      <c r="F12854" s="5"/>
      <c r="G12854" s="5"/>
      <c r="H12854" s="6" t="s">
        <v>177</v>
      </c>
      <c r="I12854" s="5" t="s">
        <v>13088</v>
      </c>
      <c r="J12854" t="s">
        <v>13124</v>
      </c>
      <c r="K12854">
        <v>13634</v>
      </c>
    </row>
    <row r="12855" spans="1:11" ht="16" x14ac:dyDescent="0.2">
      <c r="A12855" s="5" t="s">
        <v>13133</v>
      </c>
      <c r="B12855" s="6">
        <v>1584126</v>
      </c>
      <c r="C12855" s="5"/>
      <c r="D12855" s="5">
        <v>255</v>
      </c>
      <c r="E12855" s="5">
        <v>62.5</v>
      </c>
      <c r="F12855" s="5"/>
      <c r="G12855" s="5"/>
      <c r="H12855" s="6" t="s">
        <v>177</v>
      </c>
      <c r="I12855" s="5" t="s">
        <v>13088</v>
      </c>
      <c r="J12855" t="s">
        <v>13124</v>
      </c>
      <c r="K12855">
        <v>13635</v>
      </c>
    </row>
    <row r="12856" spans="1:11" ht="16" x14ac:dyDescent="0.2">
      <c r="A12856" s="5" t="s">
        <v>13134</v>
      </c>
      <c r="B12856" s="6">
        <v>1584126</v>
      </c>
      <c r="C12856" s="5"/>
      <c r="D12856" s="5">
        <v>352</v>
      </c>
      <c r="E12856" s="5">
        <v>81</v>
      </c>
      <c r="F12856" s="5"/>
      <c r="G12856" s="5"/>
      <c r="H12856" s="6" t="s">
        <v>177</v>
      </c>
      <c r="I12856" s="5" t="s">
        <v>13088</v>
      </c>
      <c r="J12856" t="s">
        <v>13124</v>
      </c>
      <c r="K12856">
        <v>13636</v>
      </c>
    </row>
    <row r="12857" spans="1:11" ht="16" x14ac:dyDescent="0.2">
      <c r="A12857" s="5" t="s">
        <v>13135</v>
      </c>
      <c r="B12857" s="6">
        <v>1584126</v>
      </c>
      <c r="C12857" s="5"/>
      <c r="D12857" s="5">
        <v>112</v>
      </c>
      <c r="E12857" s="5">
        <v>39.299999999999997</v>
      </c>
      <c r="F12857" s="5"/>
      <c r="G12857" s="5"/>
      <c r="H12857" s="6" t="s">
        <v>177</v>
      </c>
      <c r="I12857" s="5" t="s">
        <v>13088</v>
      </c>
      <c r="J12857" t="s">
        <v>13124</v>
      </c>
      <c r="K12857">
        <v>13637</v>
      </c>
    </row>
    <row r="12858" spans="1:11" ht="16" x14ac:dyDescent="0.2">
      <c r="A12858" s="5" t="s">
        <v>13136</v>
      </c>
      <c r="B12858" s="6">
        <v>1584126</v>
      </c>
      <c r="C12858" s="5"/>
      <c r="D12858" s="5">
        <v>174</v>
      </c>
      <c r="E12858" s="5">
        <v>53</v>
      </c>
      <c r="H12858" s="6" t="s">
        <v>177</v>
      </c>
      <c r="I12858" t="s">
        <v>13088</v>
      </c>
      <c r="J12858" t="s">
        <v>13124</v>
      </c>
      <c r="K12858">
        <v>13638</v>
      </c>
    </row>
    <row r="12859" spans="1:11" ht="16" x14ac:dyDescent="0.2">
      <c r="A12859" s="5" t="s">
        <v>13137</v>
      </c>
      <c r="B12859" s="6">
        <v>1592944</v>
      </c>
      <c r="C12859" s="5"/>
      <c r="D12859" s="5">
        <v>390</v>
      </c>
      <c r="E12859" s="5">
        <v>111.6</v>
      </c>
      <c r="H12859" s="6" t="s">
        <v>177</v>
      </c>
      <c r="I12859" t="s">
        <v>13088</v>
      </c>
      <c r="J12859" t="s">
        <v>13124</v>
      </c>
      <c r="K12859">
        <v>13639</v>
      </c>
    </row>
    <row r="12860" spans="1:11" ht="16" x14ac:dyDescent="0.2">
      <c r="A12860" s="5" t="s">
        <v>13138</v>
      </c>
      <c r="B12860" s="6">
        <v>1592944</v>
      </c>
      <c r="C12860" s="5"/>
      <c r="D12860" s="5">
        <v>329</v>
      </c>
      <c r="E12860" s="5">
        <v>88.5</v>
      </c>
      <c r="H12860" s="6" t="s">
        <v>177</v>
      </c>
      <c r="I12860" t="s">
        <v>13088</v>
      </c>
      <c r="J12860" t="s">
        <v>13124</v>
      </c>
      <c r="K12860">
        <v>13640</v>
      </c>
    </row>
    <row r="12861" spans="1:11" ht="16" x14ac:dyDescent="0.2">
      <c r="A12861" s="5" t="s">
        <v>13139</v>
      </c>
      <c r="B12861" s="6">
        <v>1592944</v>
      </c>
      <c r="C12861" s="5"/>
      <c r="D12861" s="5">
        <v>300</v>
      </c>
      <c r="E12861" s="5">
        <v>84.1</v>
      </c>
      <c r="H12861" s="6" t="s">
        <v>177</v>
      </c>
      <c r="I12861" t="s">
        <v>13088</v>
      </c>
      <c r="J12861" t="s">
        <v>13124</v>
      </c>
      <c r="K12861">
        <v>13641</v>
      </c>
    </row>
    <row r="12862" spans="1:11" ht="16" x14ac:dyDescent="0.2">
      <c r="A12862" s="5" t="s">
        <v>13140</v>
      </c>
      <c r="B12862" s="6">
        <v>1592944</v>
      </c>
      <c r="C12862" s="5"/>
      <c r="D12862" s="5">
        <v>275</v>
      </c>
      <c r="E12862" s="5">
        <v>78.599999999999994</v>
      </c>
      <c r="H12862" s="6" t="s">
        <v>177</v>
      </c>
      <c r="I12862" t="s">
        <v>13088</v>
      </c>
      <c r="J12862" t="s">
        <v>13124</v>
      </c>
      <c r="K12862">
        <v>13642</v>
      </c>
    </row>
    <row r="12863" spans="1:11" ht="16" x14ac:dyDescent="0.2">
      <c r="A12863" s="5" t="s">
        <v>13141</v>
      </c>
      <c r="B12863" s="6">
        <v>1592944</v>
      </c>
      <c r="C12863" s="5"/>
      <c r="D12863" s="5">
        <v>354</v>
      </c>
      <c r="E12863" s="5">
        <v>105.2</v>
      </c>
      <c r="H12863" s="6" t="s">
        <v>177</v>
      </c>
      <c r="I12863" t="s">
        <v>13088</v>
      </c>
      <c r="J12863" t="s">
        <v>13124</v>
      </c>
      <c r="K12863">
        <v>13643</v>
      </c>
    </row>
    <row r="12864" spans="1:11" ht="16" x14ac:dyDescent="0.2">
      <c r="A12864" s="5" t="s">
        <v>13142</v>
      </c>
      <c r="B12864" s="6">
        <v>1592964</v>
      </c>
      <c r="C12864" s="5"/>
      <c r="D12864" s="5">
        <v>387</v>
      </c>
      <c r="E12864" s="5">
        <v>100</v>
      </c>
      <c r="H12864" s="6" t="s">
        <v>177</v>
      </c>
      <c r="I12864" t="s">
        <v>13088</v>
      </c>
      <c r="J12864" t="s">
        <v>13124</v>
      </c>
      <c r="K12864">
        <v>13644</v>
      </c>
    </row>
    <row r="12865" spans="1:11" ht="16" x14ac:dyDescent="0.2">
      <c r="A12865" s="5" t="s">
        <v>13143</v>
      </c>
      <c r="B12865" s="6">
        <v>1592964</v>
      </c>
      <c r="C12865" s="5"/>
      <c r="D12865" s="5">
        <v>236</v>
      </c>
      <c r="E12865" s="5">
        <v>67.2</v>
      </c>
      <c r="H12865" s="6" t="s">
        <v>177</v>
      </c>
      <c r="I12865" t="s">
        <v>13088</v>
      </c>
      <c r="J12865" t="s">
        <v>13124</v>
      </c>
      <c r="K12865">
        <v>13645</v>
      </c>
    </row>
    <row r="12866" spans="1:11" ht="16" x14ac:dyDescent="0.2">
      <c r="A12866" s="5" t="s">
        <v>13144</v>
      </c>
      <c r="B12866" s="6">
        <v>1592964</v>
      </c>
      <c r="C12866" s="5"/>
      <c r="D12866" s="5">
        <v>273</v>
      </c>
      <c r="E12866" s="5">
        <v>74.599999999999994</v>
      </c>
      <c r="H12866" s="6" t="s">
        <v>177</v>
      </c>
      <c r="I12866" t="s">
        <v>13088</v>
      </c>
      <c r="J12866" t="s">
        <v>13124</v>
      </c>
      <c r="K12866">
        <v>13646</v>
      </c>
    </row>
    <row r="12867" spans="1:11" ht="16" x14ac:dyDescent="0.2">
      <c r="A12867" s="5" t="s">
        <v>13145</v>
      </c>
      <c r="B12867" s="6">
        <v>1592964</v>
      </c>
      <c r="C12867" s="5"/>
      <c r="D12867" s="5">
        <v>178</v>
      </c>
      <c r="E12867" s="5">
        <v>47.5</v>
      </c>
      <c r="H12867" s="6" t="s">
        <v>177</v>
      </c>
      <c r="I12867" t="s">
        <v>13088</v>
      </c>
      <c r="J12867" t="s">
        <v>13124</v>
      </c>
      <c r="K12867">
        <v>13647</v>
      </c>
    </row>
    <row r="12868" spans="1:11" ht="16" x14ac:dyDescent="0.2">
      <c r="A12868" s="5" t="s">
        <v>13146</v>
      </c>
      <c r="B12868" s="6">
        <v>1592964</v>
      </c>
      <c r="C12868" s="5"/>
      <c r="D12868" s="5">
        <v>269</v>
      </c>
      <c r="E12868" s="5">
        <v>71.599999999999994</v>
      </c>
      <c r="H12868" s="6" t="s">
        <v>177</v>
      </c>
      <c r="I12868" t="s">
        <v>13088</v>
      </c>
      <c r="J12868" t="s">
        <v>13124</v>
      </c>
      <c r="K12868">
        <v>13648</v>
      </c>
    </row>
    <row r="12869" spans="1:11" ht="16" x14ac:dyDescent="0.2">
      <c r="A12869" s="5" t="s">
        <v>13147</v>
      </c>
      <c r="B12869" s="6">
        <v>1592955</v>
      </c>
      <c r="C12869" s="5"/>
      <c r="D12869" s="5">
        <v>181</v>
      </c>
      <c r="E12869" s="5">
        <v>35.5</v>
      </c>
      <c r="H12869" s="6" t="s">
        <v>177</v>
      </c>
      <c r="I12869" t="s">
        <v>13088</v>
      </c>
      <c r="J12869" t="s">
        <v>13124</v>
      </c>
      <c r="K12869">
        <v>13649</v>
      </c>
    </row>
    <row r="12870" spans="1:11" ht="16" x14ac:dyDescent="0.2">
      <c r="A12870" s="5" t="s">
        <v>13148</v>
      </c>
      <c r="B12870" s="6">
        <v>1592955</v>
      </c>
      <c r="C12870" s="5"/>
      <c r="D12870" s="5">
        <v>317</v>
      </c>
      <c r="E12870" s="5">
        <v>81.400000000000006</v>
      </c>
      <c r="H12870" s="6" t="s">
        <v>177</v>
      </c>
      <c r="I12870" t="s">
        <v>13088</v>
      </c>
      <c r="J12870" t="s">
        <v>13124</v>
      </c>
      <c r="K12870">
        <v>13650</v>
      </c>
    </row>
    <row r="12871" spans="1:11" ht="16" x14ac:dyDescent="0.2">
      <c r="A12871" s="5" t="s">
        <v>13149</v>
      </c>
      <c r="B12871" s="6">
        <v>1592955</v>
      </c>
      <c r="C12871" s="5"/>
      <c r="D12871" s="5">
        <v>250</v>
      </c>
      <c r="E12871" s="5">
        <v>48.3</v>
      </c>
      <c r="H12871" s="6" t="s">
        <v>177</v>
      </c>
      <c r="I12871" t="s">
        <v>13088</v>
      </c>
      <c r="J12871" t="s">
        <v>13124</v>
      </c>
      <c r="K12871">
        <v>13651</v>
      </c>
    </row>
    <row r="12872" spans="1:11" ht="16" x14ac:dyDescent="0.2">
      <c r="A12872" s="5" t="s">
        <v>13150</v>
      </c>
      <c r="B12872" s="6">
        <v>1592955</v>
      </c>
      <c r="C12872" s="5"/>
      <c r="D12872" s="5">
        <v>387</v>
      </c>
      <c r="E12872" s="5">
        <v>99.5</v>
      </c>
      <c r="H12872" s="6" t="s">
        <v>177</v>
      </c>
      <c r="I12872" t="s">
        <v>13088</v>
      </c>
      <c r="J12872" t="s">
        <v>13124</v>
      </c>
      <c r="K12872">
        <v>13652</v>
      </c>
    </row>
    <row r="12873" spans="1:11" ht="16" x14ac:dyDescent="0.2">
      <c r="A12873" s="5" t="s">
        <v>13151</v>
      </c>
      <c r="B12873" s="6">
        <v>1592955</v>
      </c>
      <c r="C12873" s="5"/>
      <c r="D12873" s="5">
        <v>343</v>
      </c>
      <c r="E12873" s="5">
        <v>79.2</v>
      </c>
      <c r="H12873" s="6" t="s">
        <v>177</v>
      </c>
      <c r="I12873" t="s">
        <v>13088</v>
      </c>
      <c r="J12873" t="s">
        <v>13124</v>
      </c>
      <c r="K12873">
        <v>13653</v>
      </c>
    </row>
    <row r="12874" spans="1:11" ht="16" x14ac:dyDescent="0.2">
      <c r="A12874" s="5" t="s">
        <v>13152</v>
      </c>
      <c r="B12874" s="6">
        <v>1592963</v>
      </c>
      <c r="C12874" s="5"/>
      <c r="D12874" s="5">
        <v>339</v>
      </c>
      <c r="E12874" s="5">
        <v>89</v>
      </c>
      <c r="H12874" s="6" t="s">
        <v>177</v>
      </c>
      <c r="I12874" t="s">
        <v>13088</v>
      </c>
      <c r="J12874" t="s">
        <v>13124</v>
      </c>
      <c r="K12874">
        <v>13654</v>
      </c>
    </row>
    <row r="12875" spans="1:11" ht="16" x14ac:dyDescent="0.2">
      <c r="A12875" s="5" t="s">
        <v>13153</v>
      </c>
      <c r="B12875" s="6">
        <v>1592963</v>
      </c>
      <c r="C12875" s="5"/>
      <c r="D12875" s="5">
        <v>352</v>
      </c>
      <c r="E12875" s="5">
        <v>122.8</v>
      </c>
      <c r="H12875" s="6" t="s">
        <v>177</v>
      </c>
      <c r="I12875" t="s">
        <v>13088</v>
      </c>
      <c r="J12875" t="s">
        <v>13124</v>
      </c>
      <c r="K12875">
        <v>13655</v>
      </c>
    </row>
    <row r="12876" spans="1:11" ht="16" x14ac:dyDescent="0.2">
      <c r="A12876" s="5" t="s">
        <v>13154</v>
      </c>
      <c r="B12876" s="6">
        <v>1592963</v>
      </c>
      <c r="C12876" s="5"/>
      <c r="D12876" s="5">
        <v>446</v>
      </c>
      <c r="E12876" s="5">
        <v>102.3</v>
      </c>
      <c r="H12876" s="6" t="s">
        <v>177</v>
      </c>
      <c r="I12876" t="s">
        <v>13088</v>
      </c>
      <c r="J12876" t="s">
        <v>13124</v>
      </c>
      <c r="K12876">
        <v>13656</v>
      </c>
    </row>
    <row r="12877" spans="1:11" ht="16" x14ac:dyDescent="0.2">
      <c r="A12877" s="5" t="s">
        <v>13155</v>
      </c>
      <c r="B12877" s="6">
        <v>1592963</v>
      </c>
      <c r="C12877" s="5"/>
      <c r="D12877" s="5">
        <v>324</v>
      </c>
      <c r="E12877" s="5">
        <v>91.8</v>
      </c>
      <c r="H12877" s="6" t="s">
        <v>177</v>
      </c>
      <c r="I12877" t="s">
        <v>13088</v>
      </c>
      <c r="J12877" t="s">
        <v>13124</v>
      </c>
      <c r="K12877">
        <v>13657</v>
      </c>
    </row>
    <row r="12878" spans="1:11" ht="16" x14ac:dyDescent="0.2">
      <c r="A12878" s="5" t="s">
        <v>13156</v>
      </c>
      <c r="B12878" s="6">
        <v>1592963</v>
      </c>
      <c r="C12878" s="5"/>
      <c r="D12878" s="5">
        <v>305</v>
      </c>
      <c r="E12878" s="5">
        <v>68.400000000000006</v>
      </c>
      <c r="H12878" s="6" t="s">
        <v>177</v>
      </c>
      <c r="I12878" t="s">
        <v>13088</v>
      </c>
      <c r="J12878" t="s">
        <v>13124</v>
      </c>
      <c r="K12878">
        <v>13658</v>
      </c>
    </row>
    <row r="12879" spans="1:11" ht="16" x14ac:dyDescent="0.2">
      <c r="A12879" s="5" t="s">
        <v>13157</v>
      </c>
      <c r="B12879" s="6">
        <v>1592993</v>
      </c>
      <c r="C12879" s="5"/>
      <c r="D12879" s="5">
        <v>283</v>
      </c>
      <c r="E12879" s="5">
        <v>72.900000000000006</v>
      </c>
      <c r="H12879" s="6" t="s">
        <v>177</v>
      </c>
      <c r="I12879" t="s">
        <v>13088</v>
      </c>
      <c r="J12879" t="s">
        <v>13124</v>
      </c>
      <c r="K12879">
        <v>13659</v>
      </c>
    </row>
    <row r="12880" spans="1:11" ht="16" x14ac:dyDescent="0.2">
      <c r="A12880" s="5" t="s">
        <v>13158</v>
      </c>
      <c r="B12880" s="6">
        <v>1592993</v>
      </c>
      <c r="C12880" s="5"/>
      <c r="D12880" s="5">
        <v>325</v>
      </c>
      <c r="E12880" s="5">
        <v>86.1</v>
      </c>
      <c r="H12880" s="6" t="s">
        <v>177</v>
      </c>
      <c r="I12880" t="s">
        <v>13088</v>
      </c>
      <c r="J12880" t="s">
        <v>13124</v>
      </c>
      <c r="K12880">
        <v>13660</v>
      </c>
    </row>
    <row r="12881" spans="1:11" ht="16" x14ac:dyDescent="0.2">
      <c r="A12881" s="5" t="s">
        <v>13159</v>
      </c>
      <c r="B12881" s="6">
        <v>1592993</v>
      </c>
      <c r="C12881" s="5"/>
      <c r="D12881" s="5">
        <v>437</v>
      </c>
      <c r="E12881" s="5">
        <v>125.5</v>
      </c>
      <c r="H12881" s="6" t="s">
        <v>177</v>
      </c>
      <c r="I12881" t="s">
        <v>13088</v>
      </c>
      <c r="J12881" t="s">
        <v>13124</v>
      </c>
      <c r="K12881">
        <v>13661</v>
      </c>
    </row>
    <row r="12882" spans="1:11" ht="16" x14ac:dyDescent="0.2">
      <c r="A12882" s="5" t="s">
        <v>13160</v>
      </c>
      <c r="B12882" s="6">
        <v>1592993</v>
      </c>
      <c r="C12882" s="5"/>
      <c r="D12882" s="5">
        <v>309</v>
      </c>
      <c r="E12882" s="5">
        <v>77.2</v>
      </c>
      <c r="H12882" s="6" t="s">
        <v>177</v>
      </c>
      <c r="I12882" t="s">
        <v>13088</v>
      </c>
      <c r="J12882" t="s">
        <v>13124</v>
      </c>
      <c r="K12882">
        <v>13662</v>
      </c>
    </row>
    <row r="12883" spans="1:11" ht="16" x14ac:dyDescent="0.2">
      <c r="A12883" s="5" t="s">
        <v>13161</v>
      </c>
      <c r="B12883" s="6">
        <v>1593014</v>
      </c>
      <c r="C12883" s="5"/>
      <c r="D12883" s="5">
        <v>416</v>
      </c>
      <c r="E12883" s="5">
        <v>96.2</v>
      </c>
      <c r="H12883" s="6" t="s">
        <v>177</v>
      </c>
      <c r="I12883" t="s">
        <v>13088</v>
      </c>
      <c r="J12883" t="s">
        <v>13124</v>
      </c>
      <c r="K12883">
        <v>13663</v>
      </c>
    </row>
    <row r="12884" spans="1:11" ht="16" x14ac:dyDescent="0.2">
      <c r="A12884" s="5" t="s">
        <v>13162</v>
      </c>
      <c r="B12884" s="6">
        <v>1593014</v>
      </c>
      <c r="C12884" s="5"/>
      <c r="D12884" s="5">
        <v>468</v>
      </c>
      <c r="E12884" s="5">
        <v>112.6</v>
      </c>
      <c r="H12884" s="6" t="s">
        <v>177</v>
      </c>
      <c r="I12884" t="s">
        <v>13088</v>
      </c>
      <c r="J12884" t="s">
        <v>13124</v>
      </c>
      <c r="K12884">
        <v>13664</v>
      </c>
    </row>
    <row r="12885" spans="1:11" ht="16" x14ac:dyDescent="0.2">
      <c r="A12885" s="5" t="s">
        <v>13163</v>
      </c>
      <c r="B12885" s="6">
        <v>1593014</v>
      </c>
      <c r="C12885" s="5"/>
      <c r="D12885" s="5">
        <v>489</v>
      </c>
      <c r="E12885" s="5">
        <v>127.8</v>
      </c>
      <c r="H12885" s="6" t="s">
        <v>177</v>
      </c>
      <c r="I12885" t="s">
        <v>13088</v>
      </c>
      <c r="J12885" t="s">
        <v>13124</v>
      </c>
      <c r="K12885">
        <v>13665</v>
      </c>
    </row>
    <row r="12886" spans="1:11" ht="16" x14ac:dyDescent="0.2">
      <c r="A12886" s="5" t="s">
        <v>13164</v>
      </c>
      <c r="B12886" s="6">
        <v>1593014</v>
      </c>
      <c r="C12886" s="5"/>
      <c r="D12886" s="5">
        <v>340</v>
      </c>
      <c r="E12886" s="5">
        <v>72.099999999999994</v>
      </c>
      <c r="H12886" s="6" t="s">
        <v>177</v>
      </c>
      <c r="I12886" t="s">
        <v>13088</v>
      </c>
      <c r="J12886" t="s">
        <v>13124</v>
      </c>
      <c r="K12886">
        <v>13666</v>
      </c>
    </row>
    <row r="12887" spans="1:11" ht="16" x14ac:dyDescent="0.2">
      <c r="A12887" s="5" t="s">
        <v>13165</v>
      </c>
      <c r="B12887" s="6">
        <v>1593014</v>
      </c>
      <c r="C12887" s="5"/>
      <c r="D12887" s="5">
        <v>205</v>
      </c>
      <c r="E12887" s="5">
        <v>57.4</v>
      </c>
      <c r="H12887" s="6" t="s">
        <v>177</v>
      </c>
      <c r="I12887" t="s">
        <v>13088</v>
      </c>
      <c r="J12887" t="s">
        <v>13124</v>
      </c>
      <c r="K12887">
        <v>13667</v>
      </c>
    </row>
    <row r="12888" spans="1:11" ht="16" x14ac:dyDescent="0.2">
      <c r="A12888" s="5" t="s">
        <v>13166</v>
      </c>
      <c r="B12888" s="6">
        <v>1593054</v>
      </c>
      <c r="C12888" s="5"/>
      <c r="D12888" s="5">
        <v>561</v>
      </c>
      <c r="E12888" s="5">
        <v>189.8</v>
      </c>
      <c r="H12888" s="6" t="s">
        <v>177</v>
      </c>
      <c r="I12888" t="s">
        <v>13088</v>
      </c>
      <c r="J12888" t="s">
        <v>13124</v>
      </c>
      <c r="K12888">
        <v>13668</v>
      </c>
    </row>
    <row r="12889" spans="1:11" ht="16" x14ac:dyDescent="0.2">
      <c r="A12889" s="5" t="s">
        <v>13167</v>
      </c>
      <c r="B12889" s="6">
        <v>1593054</v>
      </c>
      <c r="C12889" s="5"/>
      <c r="D12889" s="5">
        <v>550</v>
      </c>
      <c r="E12889" s="5">
        <v>171.2</v>
      </c>
      <c r="H12889" s="6" t="s">
        <v>177</v>
      </c>
      <c r="I12889" t="s">
        <v>13088</v>
      </c>
      <c r="J12889" t="s">
        <v>13124</v>
      </c>
      <c r="K12889">
        <v>13669</v>
      </c>
    </row>
    <row r="12890" spans="1:11" ht="16" x14ac:dyDescent="0.2">
      <c r="A12890" s="5" t="s">
        <v>13168</v>
      </c>
      <c r="B12890" s="6">
        <v>1593054</v>
      </c>
      <c r="C12890" s="5"/>
      <c r="D12890" s="5">
        <v>412</v>
      </c>
      <c r="E12890" s="5">
        <v>118.5</v>
      </c>
      <c r="H12890" s="6" t="s">
        <v>177</v>
      </c>
      <c r="I12890" t="s">
        <v>13088</v>
      </c>
      <c r="J12890" t="s">
        <v>13124</v>
      </c>
      <c r="K12890">
        <v>13670</v>
      </c>
    </row>
    <row r="12891" spans="1:11" ht="16" x14ac:dyDescent="0.2">
      <c r="A12891" s="5" t="s">
        <v>13169</v>
      </c>
      <c r="B12891" s="6">
        <v>1594752</v>
      </c>
      <c r="C12891" s="5"/>
      <c r="D12891" s="5">
        <v>275</v>
      </c>
      <c r="E12891" s="5">
        <v>75.599999999999994</v>
      </c>
      <c r="F12891" s="5"/>
      <c r="G12891" s="5"/>
      <c r="H12891" s="6" t="s">
        <v>177</v>
      </c>
      <c r="I12891" s="5" t="s">
        <v>11690</v>
      </c>
      <c r="J12891" t="s">
        <v>13170</v>
      </c>
      <c r="K12891">
        <v>13671</v>
      </c>
    </row>
    <row r="12892" spans="1:11" ht="16" x14ac:dyDescent="0.2">
      <c r="A12892" s="5" t="s">
        <v>13171</v>
      </c>
      <c r="B12892" s="6">
        <v>1594752</v>
      </c>
      <c r="C12892" s="5"/>
      <c r="D12892" s="5">
        <v>264</v>
      </c>
      <c r="E12892" s="5">
        <v>79.3</v>
      </c>
      <c r="F12892" s="5"/>
      <c r="G12892" s="5"/>
      <c r="H12892" s="6" t="s">
        <v>177</v>
      </c>
      <c r="I12892" s="5" t="s">
        <v>11690</v>
      </c>
      <c r="J12892" t="s">
        <v>13170</v>
      </c>
      <c r="K12892">
        <v>13672</v>
      </c>
    </row>
    <row r="12893" spans="1:11" ht="16" x14ac:dyDescent="0.2">
      <c r="A12893" s="5" t="s">
        <v>13172</v>
      </c>
      <c r="B12893" s="6">
        <v>1594752</v>
      </c>
      <c r="C12893" s="5"/>
      <c r="D12893" s="5">
        <v>273</v>
      </c>
      <c r="E12893" s="5">
        <v>78.2</v>
      </c>
      <c r="F12893" s="5"/>
      <c r="G12893" s="5"/>
      <c r="H12893" s="6" t="s">
        <v>177</v>
      </c>
      <c r="I12893" s="5" t="s">
        <v>11690</v>
      </c>
      <c r="J12893" t="s">
        <v>13170</v>
      </c>
      <c r="K12893">
        <v>13673</v>
      </c>
    </row>
    <row r="12894" spans="1:11" ht="16" x14ac:dyDescent="0.2">
      <c r="A12894" s="5" t="s">
        <v>13173</v>
      </c>
      <c r="B12894" s="6">
        <v>1594701</v>
      </c>
      <c r="C12894" s="5"/>
      <c r="D12894" s="5">
        <v>184</v>
      </c>
      <c r="E12894" s="5">
        <v>43.9</v>
      </c>
      <c r="F12894" s="5"/>
      <c r="G12894" s="5"/>
      <c r="H12894" s="6" t="s">
        <v>177</v>
      </c>
      <c r="I12894" s="5" t="s">
        <v>11690</v>
      </c>
      <c r="J12894" t="s">
        <v>13170</v>
      </c>
      <c r="K12894">
        <v>13674</v>
      </c>
    </row>
    <row r="12895" spans="1:11" ht="16" x14ac:dyDescent="0.2">
      <c r="A12895" s="5" t="s">
        <v>13174</v>
      </c>
      <c r="B12895" s="6">
        <v>1594701</v>
      </c>
      <c r="C12895" s="5"/>
      <c r="D12895" s="5">
        <v>287</v>
      </c>
      <c r="E12895" s="5">
        <v>56.1</v>
      </c>
      <c r="F12895" s="5"/>
      <c r="G12895" s="5"/>
      <c r="H12895" s="6" t="s">
        <v>177</v>
      </c>
      <c r="I12895" s="5" t="s">
        <v>11690</v>
      </c>
      <c r="J12895" t="s">
        <v>13170</v>
      </c>
      <c r="K12895">
        <v>13675</v>
      </c>
    </row>
    <row r="12896" spans="1:11" ht="16" x14ac:dyDescent="0.2">
      <c r="A12896" s="5" t="s">
        <v>13175</v>
      </c>
      <c r="B12896" s="6">
        <v>1594701</v>
      </c>
      <c r="C12896" s="5"/>
      <c r="D12896" s="5">
        <v>164</v>
      </c>
      <c r="E12896" s="5">
        <v>34.4</v>
      </c>
      <c r="F12896" s="5"/>
      <c r="G12896" s="5"/>
      <c r="H12896" s="6" t="s">
        <v>177</v>
      </c>
      <c r="I12896" s="5" t="s">
        <v>11690</v>
      </c>
      <c r="J12896" t="s">
        <v>13170</v>
      </c>
      <c r="K12896">
        <v>13676</v>
      </c>
    </row>
    <row r="12897" spans="1:11" ht="16" x14ac:dyDescent="0.2">
      <c r="A12897" s="5" t="s">
        <v>13176</v>
      </c>
      <c r="B12897" s="6">
        <v>1594701</v>
      </c>
      <c r="C12897" s="5"/>
      <c r="D12897" s="5">
        <v>260</v>
      </c>
      <c r="E12897" s="5">
        <v>55.1</v>
      </c>
      <c r="F12897" s="5"/>
      <c r="G12897" s="5"/>
      <c r="H12897" s="6" t="s">
        <v>177</v>
      </c>
      <c r="I12897" s="5" t="s">
        <v>11690</v>
      </c>
      <c r="J12897" t="s">
        <v>13170</v>
      </c>
      <c r="K12897">
        <v>13677</v>
      </c>
    </row>
    <row r="12898" spans="1:11" ht="16" x14ac:dyDescent="0.2">
      <c r="A12898" s="5" t="s">
        <v>13177</v>
      </c>
      <c r="B12898" s="6">
        <v>1594701</v>
      </c>
      <c r="C12898" s="5"/>
      <c r="D12898" s="5">
        <v>206</v>
      </c>
      <c r="E12898" s="5">
        <v>44.7</v>
      </c>
      <c r="F12898" s="5"/>
      <c r="G12898" s="5"/>
      <c r="H12898" s="6" t="s">
        <v>177</v>
      </c>
      <c r="I12898" s="5" t="s">
        <v>11690</v>
      </c>
      <c r="J12898" t="s">
        <v>13170</v>
      </c>
      <c r="K12898">
        <v>13678</v>
      </c>
    </row>
    <row r="12899" spans="1:11" ht="16" x14ac:dyDescent="0.2">
      <c r="A12899" s="5" t="s">
        <v>13178</v>
      </c>
      <c r="B12899" s="6">
        <v>1594679</v>
      </c>
      <c r="C12899" s="5"/>
      <c r="D12899" s="5">
        <v>142</v>
      </c>
      <c r="E12899" s="5">
        <v>35</v>
      </c>
      <c r="F12899" s="5"/>
      <c r="G12899" s="5"/>
      <c r="H12899" s="6" t="s">
        <v>177</v>
      </c>
      <c r="I12899" s="5" t="s">
        <v>11690</v>
      </c>
      <c r="J12899" t="s">
        <v>13170</v>
      </c>
      <c r="K12899">
        <v>13679</v>
      </c>
    </row>
    <row r="12900" spans="1:11" ht="16" x14ac:dyDescent="0.2">
      <c r="A12900" s="5" t="s">
        <v>13179</v>
      </c>
      <c r="B12900" s="6">
        <v>1594679</v>
      </c>
      <c r="C12900" s="5"/>
      <c r="D12900" s="5">
        <v>175</v>
      </c>
      <c r="E12900" s="5">
        <v>42.1</v>
      </c>
      <c r="F12900" s="5"/>
      <c r="G12900" s="5"/>
      <c r="H12900" s="6" t="s">
        <v>177</v>
      </c>
      <c r="I12900" s="5" t="s">
        <v>11690</v>
      </c>
      <c r="J12900" t="s">
        <v>13170</v>
      </c>
      <c r="K12900">
        <v>13680</v>
      </c>
    </row>
    <row r="12901" spans="1:11" ht="16" x14ac:dyDescent="0.2">
      <c r="A12901" s="5" t="s">
        <v>13180</v>
      </c>
      <c r="B12901" s="6">
        <v>1594679</v>
      </c>
      <c r="C12901" s="5"/>
      <c r="D12901" s="5">
        <v>202</v>
      </c>
      <c r="E12901" s="5">
        <v>41.4</v>
      </c>
      <c r="F12901" s="5"/>
      <c r="G12901" s="5"/>
      <c r="H12901" s="6" t="s">
        <v>177</v>
      </c>
      <c r="I12901" s="5" t="s">
        <v>11690</v>
      </c>
      <c r="J12901" t="s">
        <v>13170</v>
      </c>
      <c r="K12901">
        <v>13681</v>
      </c>
    </row>
    <row r="12902" spans="1:11" ht="16" x14ac:dyDescent="0.2">
      <c r="A12902" s="5" t="s">
        <v>13181</v>
      </c>
      <c r="B12902" s="6">
        <v>1594679</v>
      </c>
      <c r="C12902" s="5"/>
      <c r="D12902" s="5">
        <v>274</v>
      </c>
      <c r="E12902" s="5">
        <v>62.9</v>
      </c>
      <c r="F12902" s="5"/>
      <c r="G12902" s="5"/>
      <c r="H12902" s="6" t="s">
        <v>177</v>
      </c>
      <c r="I12902" s="5" t="s">
        <v>11690</v>
      </c>
      <c r="J12902" t="s">
        <v>13170</v>
      </c>
      <c r="K12902">
        <v>13682</v>
      </c>
    </row>
    <row r="12903" spans="1:11" ht="16" x14ac:dyDescent="0.2">
      <c r="A12903" s="5" t="s">
        <v>13182</v>
      </c>
      <c r="B12903" s="6">
        <v>1594679</v>
      </c>
      <c r="C12903" s="5"/>
      <c r="D12903" s="5">
        <v>189</v>
      </c>
      <c r="E12903" s="5">
        <v>41.9</v>
      </c>
      <c r="H12903" s="6" t="s">
        <v>177</v>
      </c>
      <c r="I12903" t="s">
        <v>11690</v>
      </c>
      <c r="J12903" t="s">
        <v>13170</v>
      </c>
      <c r="K12903">
        <v>13683</v>
      </c>
    </row>
    <row r="12904" spans="1:11" ht="16" x14ac:dyDescent="0.2">
      <c r="A12904" s="5" t="s">
        <v>13183</v>
      </c>
      <c r="B12904" s="6">
        <v>1594674</v>
      </c>
      <c r="C12904" s="5"/>
      <c r="D12904" s="5">
        <v>392</v>
      </c>
      <c r="E12904" s="5">
        <v>93.4</v>
      </c>
      <c r="H12904" s="6" t="s">
        <v>177</v>
      </c>
      <c r="I12904" t="s">
        <v>11690</v>
      </c>
      <c r="J12904" t="s">
        <v>13170</v>
      </c>
      <c r="K12904">
        <v>13684</v>
      </c>
    </row>
    <row r="12905" spans="1:11" ht="16" x14ac:dyDescent="0.2">
      <c r="A12905" s="5" t="s">
        <v>13184</v>
      </c>
      <c r="B12905" s="6">
        <v>1594674</v>
      </c>
      <c r="C12905" s="5"/>
      <c r="D12905" s="5">
        <v>319</v>
      </c>
      <c r="E12905" s="5">
        <v>75.7</v>
      </c>
      <c r="H12905" s="6" t="s">
        <v>177</v>
      </c>
      <c r="I12905" t="s">
        <v>11690</v>
      </c>
      <c r="J12905" t="s">
        <v>13170</v>
      </c>
      <c r="K12905">
        <v>13685</v>
      </c>
    </row>
    <row r="12906" spans="1:11" ht="16" x14ac:dyDescent="0.2">
      <c r="A12906" s="5" t="s">
        <v>13185</v>
      </c>
      <c r="B12906" s="6">
        <v>1594674</v>
      </c>
      <c r="C12906" s="5"/>
      <c r="D12906" s="5">
        <v>308</v>
      </c>
      <c r="E12906" s="5">
        <v>71.900000000000006</v>
      </c>
      <c r="H12906" s="6" t="s">
        <v>177</v>
      </c>
      <c r="I12906" t="s">
        <v>11690</v>
      </c>
      <c r="J12906" t="s">
        <v>13170</v>
      </c>
      <c r="K12906">
        <v>13686</v>
      </c>
    </row>
    <row r="12907" spans="1:11" ht="16" x14ac:dyDescent="0.2">
      <c r="A12907" s="5" t="s">
        <v>13186</v>
      </c>
      <c r="B12907" s="6">
        <v>1594674</v>
      </c>
      <c r="C12907" s="5"/>
      <c r="D12907" s="5">
        <v>341</v>
      </c>
      <c r="E12907" s="5">
        <v>76.900000000000006</v>
      </c>
      <c r="H12907" s="6" t="s">
        <v>177</v>
      </c>
      <c r="I12907" t="s">
        <v>11690</v>
      </c>
      <c r="J12907" t="s">
        <v>13170</v>
      </c>
      <c r="K12907">
        <v>13687</v>
      </c>
    </row>
    <row r="12908" spans="1:11" ht="16" x14ac:dyDescent="0.2">
      <c r="A12908" s="5" t="s">
        <v>13187</v>
      </c>
      <c r="B12908" s="6">
        <v>1594674</v>
      </c>
      <c r="C12908" s="5"/>
      <c r="D12908" s="5">
        <v>363</v>
      </c>
      <c r="E12908" s="5">
        <v>81.2</v>
      </c>
      <c r="H12908" s="6" t="s">
        <v>177</v>
      </c>
      <c r="I12908" t="s">
        <v>11690</v>
      </c>
      <c r="J12908" t="s">
        <v>13170</v>
      </c>
      <c r="K12908">
        <v>13688</v>
      </c>
    </row>
    <row r="12909" spans="1:11" ht="16" x14ac:dyDescent="0.2">
      <c r="A12909" s="5" t="s">
        <v>13188</v>
      </c>
      <c r="B12909" s="6">
        <v>1594748</v>
      </c>
      <c r="C12909" s="5"/>
      <c r="D12909" s="5">
        <v>310</v>
      </c>
      <c r="E12909" s="5">
        <v>84.1</v>
      </c>
      <c r="H12909" s="6" t="s">
        <v>177</v>
      </c>
      <c r="I12909" t="s">
        <v>11690</v>
      </c>
      <c r="J12909" t="s">
        <v>13170</v>
      </c>
      <c r="K12909">
        <v>13689</v>
      </c>
    </row>
    <row r="12910" spans="1:11" ht="16" x14ac:dyDescent="0.2">
      <c r="A12910" s="5" t="s">
        <v>13189</v>
      </c>
      <c r="B12910" s="6">
        <v>1594748</v>
      </c>
      <c r="C12910" s="5"/>
      <c r="D12910" s="5">
        <v>382</v>
      </c>
      <c r="E12910" s="5">
        <v>121</v>
      </c>
      <c r="H12910" s="6" t="s">
        <v>177</v>
      </c>
      <c r="I12910" t="s">
        <v>11690</v>
      </c>
      <c r="J12910" t="s">
        <v>13170</v>
      </c>
      <c r="K12910">
        <v>13690</v>
      </c>
    </row>
    <row r="12911" spans="1:11" ht="16" x14ac:dyDescent="0.2">
      <c r="A12911" s="5" t="s">
        <v>13190</v>
      </c>
      <c r="B12911" s="6">
        <v>1594748</v>
      </c>
      <c r="C12911" s="5"/>
      <c r="D12911" s="5">
        <v>307</v>
      </c>
      <c r="E12911" s="5">
        <v>65.2</v>
      </c>
      <c r="H12911" s="6" t="s">
        <v>177</v>
      </c>
      <c r="I12911" t="s">
        <v>11690</v>
      </c>
      <c r="J12911" t="s">
        <v>13170</v>
      </c>
      <c r="K12911">
        <v>13691</v>
      </c>
    </row>
    <row r="12912" spans="1:11" ht="16" x14ac:dyDescent="0.2">
      <c r="A12912" s="5" t="s">
        <v>13191</v>
      </c>
      <c r="B12912" s="6">
        <v>1594748</v>
      </c>
      <c r="C12912" s="5"/>
      <c r="D12912" s="5">
        <v>254</v>
      </c>
      <c r="E12912" s="5">
        <v>80.7</v>
      </c>
      <c r="H12912" s="6" t="s">
        <v>177</v>
      </c>
      <c r="I12912" t="s">
        <v>11690</v>
      </c>
      <c r="J12912" t="s">
        <v>13170</v>
      </c>
      <c r="K12912">
        <v>13692</v>
      </c>
    </row>
    <row r="12913" spans="1:11" ht="16" x14ac:dyDescent="0.2">
      <c r="A12913" s="5" t="s">
        <v>13192</v>
      </c>
      <c r="B12913" s="6">
        <v>1594717</v>
      </c>
      <c r="C12913" s="5"/>
      <c r="D12913" s="5">
        <v>324</v>
      </c>
      <c r="E12913" s="5">
        <v>87.4</v>
      </c>
      <c r="H12913" s="6" t="s">
        <v>177</v>
      </c>
      <c r="I12913" t="s">
        <v>11690</v>
      </c>
      <c r="J12913" t="s">
        <v>13170</v>
      </c>
      <c r="K12913">
        <v>13693</v>
      </c>
    </row>
    <row r="12914" spans="1:11" ht="16" x14ac:dyDescent="0.2">
      <c r="A12914" s="5" t="s">
        <v>13193</v>
      </c>
      <c r="B12914" s="6">
        <v>1594717</v>
      </c>
      <c r="C12914" s="5"/>
      <c r="D12914" s="5">
        <v>277</v>
      </c>
      <c r="E12914" s="5">
        <v>74.099999999999994</v>
      </c>
      <c r="H12914" s="6" t="s">
        <v>177</v>
      </c>
      <c r="I12914" t="s">
        <v>11690</v>
      </c>
      <c r="J12914" t="s">
        <v>13170</v>
      </c>
      <c r="K12914">
        <v>13694</v>
      </c>
    </row>
    <row r="12915" spans="1:11" ht="16" x14ac:dyDescent="0.2">
      <c r="A12915" s="5" t="s">
        <v>13194</v>
      </c>
      <c r="B12915" s="6">
        <v>1594717</v>
      </c>
      <c r="C12915" s="5"/>
      <c r="D12915" s="5">
        <v>117</v>
      </c>
      <c r="E12915" s="5">
        <v>27.4</v>
      </c>
      <c r="H12915" s="6" t="s">
        <v>177</v>
      </c>
      <c r="I12915" t="s">
        <v>11690</v>
      </c>
      <c r="J12915" t="s">
        <v>13170</v>
      </c>
      <c r="K12915">
        <v>13695</v>
      </c>
    </row>
    <row r="12916" spans="1:11" ht="16" x14ac:dyDescent="0.2">
      <c r="A12916" s="5" t="s">
        <v>13195</v>
      </c>
      <c r="B12916" s="6">
        <v>1594717</v>
      </c>
      <c r="C12916" s="5"/>
      <c r="D12916" s="5">
        <v>236</v>
      </c>
      <c r="E12916" s="5">
        <v>68.400000000000006</v>
      </c>
      <c r="H12916" s="6" t="s">
        <v>177</v>
      </c>
      <c r="I12916" t="s">
        <v>11690</v>
      </c>
      <c r="J12916" t="s">
        <v>13170</v>
      </c>
      <c r="K12916">
        <v>13696</v>
      </c>
    </row>
    <row r="12917" spans="1:11" ht="16" x14ac:dyDescent="0.2">
      <c r="A12917" s="5" t="s">
        <v>13196</v>
      </c>
      <c r="B12917" s="6">
        <v>1594700</v>
      </c>
      <c r="C12917" s="5"/>
      <c r="D12917" s="5">
        <v>67</v>
      </c>
      <c r="E12917" s="5">
        <v>15</v>
      </c>
      <c r="H12917" s="6" t="s">
        <v>177</v>
      </c>
      <c r="I12917" t="s">
        <v>11690</v>
      </c>
      <c r="J12917" t="s">
        <v>13170</v>
      </c>
      <c r="K12917">
        <v>13697</v>
      </c>
    </row>
    <row r="12918" spans="1:11" ht="16" x14ac:dyDescent="0.2">
      <c r="A12918" s="5" t="s">
        <v>13197</v>
      </c>
      <c r="B12918" s="6">
        <v>1594700</v>
      </c>
      <c r="C12918" s="5"/>
      <c r="D12918" s="5">
        <v>49</v>
      </c>
      <c r="E12918" s="5">
        <v>10.6</v>
      </c>
      <c r="H12918" s="6" t="s">
        <v>177</v>
      </c>
      <c r="I12918" t="s">
        <v>11690</v>
      </c>
      <c r="J12918" t="s">
        <v>13170</v>
      </c>
      <c r="K12918">
        <v>13698</v>
      </c>
    </row>
    <row r="12919" spans="1:11" ht="16" x14ac:dyDescent="0.2">
      <c r="A12919" s="5" t="s">
        <v>13198</v>
      </c>
      <c r="B12919" s="6">
        <v>1594700</v>
      </c>
      <c r="C12919" s="5"/>
      <c r="D12919" s="5">
        <v>67</v>
      </c>
      <c r="E12919" s="5">
        <v>17.600000000000001</v>
      </c>
      <c r="H12919" s="6" t="s">
        <v>177</v>
      </c>
      <c r="I12919" t="s">
        <v>11690</v>
      </c>
      <c r="J12919" t="s">
        <v>13170</v>
      </c>
      <c r="K12919">
        <v>13699</v>
      </c>
    </row>
    <row r="12920" spans="1:11" ht="16" x14ac:dyDescent="0.2">
      <c r="A12920" s="5" t="s">
        <v>13199</v>
      </c>
      <c r="B12920" s="6">
        <v>1594480</v>
      </c>
      <c r="C12920" s="5"/>
      <c r="D12920" s="5">
        <v>123</v>
      </c>
      <c r="E12920" s="5">
        <v>34.200000000000003</v>
      </c>
      <c r="F12920" s="5"/>
      <c r="G12920" s="5"/>
      <c r="H12920" s="6" t="s">
        <v>177</v>
      </c>
      <c r="I12920" s="5" t="s">
        <v>12207</v>
      </c>
      <c r="J12920" t="s">
        <v>13200</v>
      </c>
      <c r="K12920">
        <v>13700</v>
      </c>
    </row>
    <row r="12921" spans="1:11" ht="16" x14ac:dyDescent="0.2">
      <c r="A12921" s="5" t="s">
        <v>13201</v>
      </c>
      <c r="B12921" s="6">
        <v>1594480</v>
      </c>
      <c r="C12921" s="5"/>
      <c r="D12921" s="5">
        <v>215</v>
      </c>
      <c r="E12921" s="5">
        <v>63</v>
      </c>
      <c r="F12921" s="5"/>
      <c r="G12921" s="5"/>
      <c r="H12921" s="6" t="s">
        <v>177</v>
      </c>
      <c r="I12921" s="5" t="s">
        <v>12207</v>
      </c>
      <c r="J12921" t="s">
        <v>13200</v>
      </c>
      <c r="K12921">
        <v>13701</v>
      </c>
    </row>
    <row r="12922" spans="1:11" ht="16" x14ac:dyDescent="0.2">
      <c r="A12922" s="5" t="s">
        <v>13202</v>
      </c>
      <c r="B12922" s="6">
        <v>1594424</v>
      </c>
      <c r="C12922" s="5"/>
      <c r="D12922" s="5">
        <v>113</v>
      </c>
      <c r="E12922" s="5">
        <v>21.6</v>
      </c>
      <c r="F12922" s="5"/>
      <c r="G12922" s="5"/>
      <c r="H12922" s="6" t="s">
        <v>177</v>
      </c>
      <c r="I12922" s="5" t="s">
        <v>12207</v>
      </c>
      <c r="J12922" t="s">
        <v>13200</v>
      </c>
      <c r="K12922">
        <v>13702</v>
      </c>
    </row>
    <row r="12923" spans="1:11" ht="16" x14ac:dyDescent="0.2">
      <c r="A12923" s="5" t="s">
        <v>13203</v>
      </c>
      <c r="B12923" s="6">
        <v>1594424</v>
      </c>
      <c r="C12923" s="5"/>
      <c r="D12923" s="5">
        <v>188</v>
      </c>
      <c r="E12923" s="5">
        <v>35.799999999999997</v>
      </c>
      <c r="F12923" s="5"/>
      <c r="G12923" s="5"/>
      <c r="H12923" s="6" t="s">
        <v>177</v>
      </c>
      <c r="I12923" s="5" t="s">
        <v>12207</v>
      </c>
      <c r="J12923" t="s">
        <v>13200</v>
      </c>
      <c r="K12923">
        <v>13703</v>
      </c>
    </row>
    <row r="12924" spans="1:11" ht="16" x14ac:dyDescent="0.2">
      <c r="A12924" s="5" t="s">
        <v>13204</v>
      </c>
      <c r="B12924" s="6">
        <v>1594559</v>
      </c>
      <c r="C12924" s="5"/>
      <c r="D12924" s="5">
        <v>255</v>
      </c>
      <c r="E12924" s="5">
        <v>79.599999999999994</v>
      </c>
      <c r="F12924" s="5"/>
      <c r="G12924" s="5"/>
      <c r="H12924" s="6" t="s">
        <v>177</v>
      </c>
      <c r="I12924" s="5" t="s">
        <v>12207</v>
      </c>
      <c r="J12924" t="s">
        <v>13200</v>
      </c>
      <c r="K12924">
        <v>13704</v>
      </c>
    </row>
    <row r="12925" spans="1:11" ht="16" x14ac:dyDescent="0.2">
      <c r="A12925" s="5" t="s">
        <v>13205</v>
      </c>
      <c r="B12925" s="6">
        <v>1594462</v>
      </c>
      <c r="C12925" s="5"/>
      <c r="D12925" s="5">
        <v>186</v>
      </c>
      <c r="E12925" s="5">
        <v>43.8</v>
      </c>
      <c r="F12925" s="5"/>
      <c r="G12925" s="5"/>
      <c r="H12925" s="6" t="s">
        <v>177</v>
      </c>
      <c r="I12925" s="5" t="s">
        <v>12207</v>
      </c>
      <c r="J12925" t="s">
        <v>13200</v>
      </c>
      <c r="K12925">
        <v>13705</v>
      </c>
    </row>
    <row r="12926" spans="1:11" ht="16" x14ac:dyDescent="0.2">
      <c r="A12926" s="5" t="s">
        <v>13206</v>
      </c>
      <c r="B12926" s="6">
        <v>1594559</v>
      </c>
      <c r="C12926" s="5"/>
      <c r="D12926" s="5">
        <v>174</v>
      </c>
      <c r="E12926" s="5">
        <v>48</v>
      </c>
      <c r="F12926" s="5"/>
      <c r="G12926" s="5"/>
      <c r="H12926" s="6" t="s">
        <v>177</v>
      </c>
      <c r="I12926" s="5" t="s">
        <v>12207</v>
      </c>
      <c r="J12926" t="s">
        <v>13200</v>
      </c>
      <c r="K12926">
        <v>13706</v>
      </c>
    </row>
    <row r="12927" spans="1:11" ht="16" x14ac:dyDescent="0.2">
      <c r="A12927" s="5" t="s">
        <v>13207</v>
      </c>
      <c r="B12927" s="6">
        <v>1594552</v>
      </c>
      <c r="C12927" s="5"/>
      <c r="D12927" s="5">
        <v>109</v>
      </c>
      <c r="E12927" s="5">
        <v>27</v>
      </c>
      <c r="F12927" s="5"/>
      <c r="G12927" s="5"/>
      <c r="H12927" s="6" t="s">
        <v>177</v>
      </c>
      <c r="I12927" s="5" t="s">
        <v>12207</v>
      </c>
      <c r="J12927" t="s">
        <v>13200</v>
      </c>
      <c r="K12927">
        <v>13707</v>
      </c>
    </row>
    <row r="12928" spans="1:11" ht="16" x14ac:dyDescent="0.2">
      <c r="A12928" s="5" t="s">
        <v>13208</v>
      </c>
      <c r="B12928" s="6">
        <v>1594552</v>
      </c>
      <c r="C12928" s="5"/>
      <c r="D12928" s="5">
        <v>81</v>
      </c>
      <c r="E12928" s="5">
        <v>15.5</v>
      </c>
      <c r="F12928" s="5"/>
      <c r="G12928" s="5"/>
      <c r="H12928" s="6" t="s">
        <v>177</v>
      </c>
      <c r="I12928" s="5" t="s">
        <v>12207</v>
      </c>
      <c r="J12928" t="s">
        <v>13200</v>
      </c>
      <c r="K12928">
        <v>13708</v>
      </c>
    </row>
    <row r="12929" spans="1:11" ht="16" x14ac:dyDescent="0.2">
      <c r="A12929" s="5" t="s">
        <v>13209</v>
      </c>
      <c r="B12929" s="6">
        <v>1594559</v>
      </c>
      <c r="C12929" s="5"/>
      <c r="D12929" s="5">
        <v>163</v>
      </c>
      <c r="E12929" s="5">
        <v>41.4</v>
      </c>
      <c r="F12929" s="5"/>
      <c r="G12929" s="5"/>
      <c r="H12929" s="6" t="s">
        <v>177</v>
      </c>
      <c r="I12929" s="5" t="s">
        <v>12207</v>
      </c>
      <c r="J12929" t="s">
        <v>13200</v>
      </c>
      <c r="K12929">
        <v>13709</v>
      </c>
    </row>
    <row r="12930" spans="1:11" ht="16" x14ac:dyDescent="0.2">
      <c r="A12930" s="5" t="s">
        <v>13210</v>
      </c>
      <c r="B12930" s="6">
        <v>1594484</v>
      </c>
      <c r="C12930" s="5"/>
      <c r="D12930" s="5">
        <v>194</v>
      </c>
      <c r="E12930" s="5">
        <v>63.3</v>
      </c>
      <c r="F12930" s="5"/>
      <c r="G12930" s="5"/>
      <c r="H12930" s="6" t="s">
        <v>177</v>
      </c>
      <c r="I12930" s="5" t="s">
        <v>12207</v>
      </c>
      <c r="J12930" t="s">
        <v>13200</v>
      </c>
      <c r="K12930">
        <v>13710</v>
      </c>
    </row>
    <row r="12931" spans="1:11" ht="16" x14ac:dyDescent="0.2">
      <c r="A12931" s="5" t="s">
        <v>13211</v>
      </c>
      <c r="B12931" s="6">
        <v>1594484</v>
      </c>
      <c r="C12931" s="5"/>
      <c r="D12931" s="5">
        <v>149</v>
      </c>
      <c r="E12931" s="5">
        <v>40.799999999999997</v>
      </c>
      <c r="F12931" s="5"/>
      <c r="G12931" s="5"/>
      <c r="H12931" s="6" t="s">
        <v>177</v>
      </c>
      <c r="I12931" s="5" t="s">
        <v>12207</v>
      </c>
      <c r="J12931" t="s">
        <v>13200</v>
      </c>
      <c r="K12931">
        <v>13711</v>
      </c>
    </row>
    <row r="12932" spans="1:11" ht="16" x14ac:dyDescent="0.2">
      <c r="A12932" s="5" t="s">
        <v>13212</v>
      </c>
      <c r="B12932" s="6">
        <v>1594484</v>
      </c>
      <c r="C12932" s="5"/>
      <c r="D12932" s="5">
        <v>208</v>
      </c>
      <c r="E12932" s="5">
        <v>54.3</v>
      </c>
      <c r="H12932" s="6" t="s">
        <v>177</v>
      </c>
      <c r="I12932" t="s">
        <v>12207</v>
      </c>
      <c r="J12932" t="s">
        <v>13200</v>
      </c>
      <c r="K12932">
        <v>13712</v>
      </c>
    </row>
    <row r="12933" spans="1:11" ht="16" x14ac:dyDescent="0.2">
      <c r="A12933" s="5" t="s">
        <v>13213</v>
      </c>
      <c r="B12933" s="6">
        <v>1594484</v>
      </c>
      <c r="C12933" s="5"/>
      <c r="D12933" s="5">
        <v>104</v>
      </c>
      <c r="E12933" s="5">
        <v>32.700000000000003</v>
      </c>
      <c r="H12933" s="6" t="s">
        <v>177</v>
      </c>
      <c r="I12933" t="s">
        <v>12207</v>
      </c>
      <c r="J12933" t="s">
        <v>13200</v>
      </c>
      <c r="K12933">
        <v>13713</v>
      </c>
    </row>
    <row r="12934" spans="1:11" ht="16" x14ac:dyDescent="0.2">
      <c r="A12934" s="5" t="s">
        <v>13214</v>
      </c>
      <c r="B12934" s="6">
        <v>1594484</v>
      </c>
      <c r="C12934" s="5"/>
      <c r="D12934" s="5">
        <v>184</v>
      </c>
      <c r="E12934" s="5">
        <v>44.6</v>
      </c>
      <c r="H12934" s="6" t="s">
        <v>177</v>
      </c>
      <c r="I12934" t="s">
        <v>12207</v>
      </c>
      <c r="J12934" t="s">
        <v>13200</v>
      </c>
      <c r="K12934">
        <v>13714</v>
      </c>
    </row>
    <row r="12935" spans="1:11" ht="16" x14ac:dyDescent="0.2">
      <c r="A12935" s="5" t="s">
        <v>13215</v>
      </c>
      <c r="B12935" s="6">
        <v>1594612</v>
      </c>
      <c r="C12935" s="5"/>
      <c r="D12935" s="5">
        <v>219</v>
      </c>
      <c r="E12935" s="5">
        <v>52.1</v>
      </c>
      <c r="H12935" s="6" t="s">
        <v>177</v>
      </c>
      <c r="I12935" t="s">
        <v>12207</v>
      </c>
      <c r="J12935" t="s">
        <v>13200</v>
      </c>
      <c r="K12935">
        <v>13715</v>
      </c>
    </row>
    <row r="12936" spans="1:11" ht="16" x14ac:dyDescent="0.2">
      <c r="A12936" s="5" t="s">
        <v>13216</v>
      </c>
      <c r="B12936" s="6">
        <v>1594612</v>
      </c>
      <c r="C12936" s="5"/>
      <c r="D12936" s="5">
        <v>226</v>
      </c>
      <c r="E12936" s="5">
        <v>62.4</v>
      </c>
      <c r="H12936" s="6" t="s">
        <v>177</v>
      </c>
      <c r="I12936" t="s">
        <v>12207</v>
      </c>
      <c r="J12936" t="s">
        <v>13200</v>
      </c>
      <c r="K12936">
        <v>13716</v>
      </c>
    </row>
    <row r="12937" spans="1:11" ht="16" x14ac:dyDescent="0.2">
      <c r="A12937" s="5" t="s">
        <v>13217</v>
      </c>
      <c r="B12937" s="6">
        <v>1594612</v>
      </c>
      <c r="C12937" s="5"/>
      <c r="D12937" s="5">
        <v>160</v>
      </c>
      <c r="E12937" s="5">
        <v>43.7</v>
      </c>
      <c r="H12937" s="6" t="s">
        <v>177</v>
      </c>
      <c r="I12937" t="s">
        <v>12207</v>
      </c>
      <c r="J12937" t="s">
        <v>13200</v>
      </c>
      <c r="K12937">
        <v>13717</v>
      </c>
    </row>
    <row r="12938" spans="1:11" ht="16" x14ac:dyDescent="0.2">
      <c r="A12938" s="5" t="s">
        <v>13218</v>
      </c>
      <c r="B12938" s="6">
        <v>1594612</v>
      </c>
      <c r="C12938" s="5"/>
      <c r="D12938" s="5">
        <v>100</v>
      </c>
      <c r="E12938" s="5">
        <v>21.4</v>
      </c>
      <c r="H12938" s="6" t="s">
        <v>177</v>
      </c>
      <c r="I12938" t="s">
        <v>12207</v>
      </c>
      <c r="J12938" t="s">
        <v>13200</v>
      </c>
      <c r="K12938">
        <v>13718</v>
      </c>
    </row>
    <row r="12939" spans="1:11" ht="16" x14ac:dyDescent="0.2">
      <c r="A12939" s="5" t="s">
        <v>13219</v>
      </c>
      <c r="B12939" s="6">
        <v>1594582</v>
      </c>
      <c r="C12939" s="5"/>
      <c r="D12939" s="5">
        <v>236</v>
      </c>
      <c r="E12939" s="5">
        <v>58.9</v>
      </c>
      <c r="H12939" s="6" t="s">
        <v>177</v>
      </c>
      <c r="I12939" t="s">
        <v>12207</v>
      </c>
      <c r="J12939" t="s">
        <v>13200</v>
      </c>
      <c r="K12939">
        <v>13719</v>
      </c>
    </row>
    <row r="12940" spans="1:11" ht="16" x14ac:dyDescent="0.2">
      <c r="A12940" s="5" t="s">
        <v>13220</v>
      </c>
      <c r="B12940" s="6">
        <v>1594467</v>
      </c>
      <c r="C12940" s="5"/>
      <c r="D12940" s="5">
        <v>76</v>
      </c>
      <c r="E12940" s="5">
        <v>16.899999999999999</v>
      </c>
      <c r="H12940" s="6" t="s">
        <v>177</v>
      </c>
      <c r="I12940" t="s">
        <v>12207</v>
      </c>
      <c r="J12940" t="s">
        <v>13200</v>
      </c>
      <c r="K12940">
        <v>13720</v>
      </c>
    </row>
    <row r="12941" spans="1:11" ht="16" x14ac:dyDescent="0.2">
      <c r="A12941" s="5" t="s">
        <v>13221</v>
      </c>
      <c r="B12941" s="6">
        <v>1594495</v>
      </c>
      <c r="C12941" s="5"/>
      <c r="D12941" s="5">
        <v>342</v>
      </c>
      <c r="E12941" s="5">
        <v>100.5</v>
      </c>
      <c r="H12941" s="6" t="s">
        <v>177</v>
      </c>
      <c r="I12941" t="s">
        <v>12207</v>
      </c>
      <c r="J12941" t="s">
        <v>13200</v>
      </c>
      <c r="K12941">
        <v>13721</v>
      </c>
    </row>
    <row r="12942" spans="1:11" ht="16" x14ac:dyDescent="0.2">
      <c r="A12942" s="5" t="s">
        <v>13222</v>
      </c>
      <c r="B12942" s="6">
        <v>1594495</v>
      </c>
      <c r="C12942" s="5"/>
      <c r="D12942" s="5">
        <v>316</v>
      </c>
      <c r="E12942" s="5">
        <v>90.3</v>
      </c>
      <c r="H12942" s="6" t="s">
        <v>177</v>
      </c>
      <c r="I12942" t="s">
        <v>12207</v>
      </c>
      <c r="J12942" t="s">
        <v>13200</v>
      </c>
      <c r="K12942">
        <v>13722</v>
      </c>
    </row>
    <row r="12943" spans="1:11" ht="16" x14ac:dyDescent="0.2">
      <c r="A12943" s="5" t="s">
        <v>13223</v>
      </c>
      <c r="B12943" s="6">
        <v>1594495</v>
      </c>
      <c r="C12943" s="5"/>
      <c r="D12943" s="5">
        <v>378</v>
      </c>
      <c r="E12943" s="5">
        <v>108.5</v>
      </c>
      <c r="H12943" s="6" t="s">
        <v>177</v>
      </c>
      <c r="I12943" t="s">
        <v>12207</v>
      </c>
      <c r="J12943" t="s">
        <v>13200</v>
      </c>
      <c r="K12943">
        <v>13723</v>
      </c>
    </row>
    <row r="12944" spans="1:11" ht="16" x14ac:dyDescent="0.2">
      <c r="A12944" s="5" t="s">
        <v>13224</v>
      </c>
      <c r="B12944" s="6">
        <v>1594454</v>
      </c>
      <c r="C12944" s="5"/>
      <c r="D12944" s="5">
        <v>316</v>
      </c>
      <c r="E12944" s="5">
        <v>90.3</v>
      </c>
      <c r="H12944" s="6" t="s">
        <v>177</v>
      </c>
      <c r="I12944" t="s">
        <v>12207</v>
      </c>
      <c r="J12944" t="s">
        <v>13200</v>
      </c>
      <c r="K12944">
        <v>13724</v>
      </c>
    </row>
    <row r="12945" spans="1:11" ht="16" x14ac:dyDescent="0.2">
      <c r="A12945" s="5" t="s">
        <v>13225</v>
      </c>
      <c r="B12945" s="6">
        <v>1594454</v>
      </c>
      <c r="C12945" s="5"/>
      <c r="D12945" s="5">
        <v>249</v>
      </c>
      <c r="E12945" s="5">
        <v>75.8</v>
      </c>
      <c r="H12945" s="6" t="s">
        <v>177</v>
      </c>
      <c r="I12945" t="s">
        <v>12207</v>
      </c>
      <c r="J12945" t="s">
        <v>13200</v>
      </c>
      <c r="K12945">
        <v>13725</v>
      </c>
    </row>
    <row r="12946" spans="1:11" ht="16" x14ac:dyDescent="0.2">
      <c r="A12946" s="5" t="s">
        <v>13226</v>
      </c>
      <c r="B12946" s="6">
        <v>1594454</v>
      </c>
      <c r="C12946" s="5"/>
      <c r="D12946" s="5">
        <v>179</v>
      </c>
      <c r="E12946" s="5">
        <v>54.4</v>
      </c>
      <c r="H12946" s="6" t="s">
        <v>177</v>
      </c>
      <c r="I12946" t="s">
        <v>12207</v>
      </c>
      <c r="J12946" t="s">
        <v>13200</v>
      </c>
      <c r="K12946">
        <v>13726</v>
      </c>
    </row>
    <row r="12947" spans="1:11" ht="16" x14ac:dyDescent="0.2">
      <c r="A12947" s="5" t="s">
        <v>13227</v>
      </c>
      <c r="B12947" s="6">
        <v>1594456</v>
      </c>
      <c r="C12947" s="5"/>
      <c r="D12947" s="5">
        <v>78</v>
      </c>
      <c r="E12947" s="5">
        <v>20.8</v>
      </c>
      <c r="H12947" s="6" t="s">
        <v>177</v>
      </c>
      <c r="I12947" t="s">
        <v>12207</v>
      </c>
      <c r="J12947" t="s">
        <v>13200</v>
      </c>
      <c r="K12947">
        <v>13727</v>
      </c>
    </row>
    <row r="12948" spans="1:11" ht="16" x14ac:dyDescent="0.2">
      <c r="A12948" s="5" t="s">
        <v>13228</v>
      </c>
      <c r="B12948" s="6">
        <v>1594456</v>
      </c>
      <c r="C12948" s="5"/>
      <c r="D12948" s="5">
        <v>144</v>
      </c>
      <c r="E12948" s="5">
        <v>35.1</v>
      </c>
      <c r="F12948" s="5"/>
      <c r="G12948" s="5"/>
      <c r="H12948" s="6" t="s">
        <v>177</v>
      </c>
      <c r="I12948" s="5" t="s">
        <v>12207</v>
      </c>
      <c r="J12948" t="s">
        <v>13200</v>
      </c>
      <c r="K12948">
        <v>13728</v>
      </c>
    </row>
    <row r="12949" spans="1:11" ht="16" x14ac:dyDescent="0.2">
      <c r="A12949" s="5" t="s">
        <v>13229</v>
      </c>
      <c r="B12949" s="6">
        <v>1594456</v>
      </c>
      <c r="C12949" s="5"/>
      <c r="D12949" s="5">
        <v>309</v>
      </c>
      <c r="E12949" s="5">
        <v>82.3</v>
      </c>
      <c r="F12949" s="5"/>
      <c r="G12949" s="5" t="s">
        <v>13230</v>
      </c>
      <c r="H12949" s="6" t="s">
        <v>177</v>
      </c>
      <c r="I12949" s="5" t="s">
        <v>12207</v>
      </c>
      <c r="J12949" t="s">
        <v>13200</v>
      </c>
      <c r="K12949">
        <v>13729</v>
      </c>
    </row>
    <row r="12950" spans="1:11" ht="16" x14ac:dyDescent="0.2">
      <c r="A12950" s="5" t="s">
        <v>13231</v>
      </c>
      <c r="B12950" s="6">
        <v>1594456</v>
      </c>
      <c r="C12950" s="5"/>
      <c r="D12950" s="5">
        <v>181</v>
      </c>
      <c r="E12950" s="5">
        <v>40.6</v>
      </c>
      <c r="F12950" s="5"/>
      <c r="G12950" s="5"/>
      <c r="H12950" s="6" t="s">
        <v>177</v>
      </c>
      <c r="I12950" s="5" t="s">
        <v>12207</v>
      </c>
      <c r="J12950" t="s">
        <v>13200</v>
      </c>
      <c r="K12950">
        <v>13730</v>
      </c>
    </row>
    <row r="12951" spans="1:11" ht="16" x14ac:dyDescent="0.2">
      <c r="A12951" s="5" t="s">
        <v>13232</v>
      </c>
      <c r="B12951" s="6">
        <v>1594456</v>
      </c>
      <c r="C12951" s="5"/>
      <c r="D12951" s="5">
        <v>210</v>
      </c>
      <c r="E12951" s="5">
        <v>52.6</v>
      </c>
      <c r="F12951" s="5"/>
      <c r="G12951" s="5"/>
      <c r="H12951" s="6" t="s">
        <v>177</v>
      </c>
      <c r="I12951" s="5" t="s">
        <v>12207</v>
      </c>
      <c r="J12951" t="s">
        <v>13200</v>
      </c>
      <c r="K12951">
        <v>13731</v>
      </c>
    </row>
    <row r="12952" spans="1:11" ht="16" x14ac:dyDescent="0.2">
      <c r="A12952" s="5" t="s">
        <v>13233</v>
      </c>
      <c r="B12952" s="6">
        <v>1594569</v>
      </c>
      <c r="C12952" s="5"/>
      <c r="D12952" s="5">
        <v>300</v>
      </c>
      <c r="E12952" s="5">
        <v>64.3</v>
      </c>
      <c r="F12952" s="5"/>
      <c r="G12952" s="5"/>
      <c r="H12952" s="6" t="s">
        <v>177</v>
      </c>
      <c r="I12952" s="5" t="s">
        <v>12207</v>
      </c>
      <c r="J12952" t="s">
        <v>13200</v>
      </c>
      <c r="K12952">
        <v>13732</v>
      </c>
    </row>
    <row r="12953" spans="1:11" ht="16" x14ac:dyDescent="0.2">
      <c r="A12953" s="5" t="s">
        <v>13234</v>
      </c>
      <c r="B12953" s="6">
        <v>1594569</v>
      </c>
      <c r="C12953" s="5"/>
      <c r="D12953" s="5">
        <v>162</v>
      </c>
      <c r="E12953" s="5">
        <v>39.1</v>
      </c>
      <c r="F12953" s="5"/>
      <c r="G12953" s="5"/>
      <c r="H12953" s="6" t="s">
        <v>177</v>
      </c>
      <c r="I12953" s="5" t="s">
        <v>12207</v>
      </c>
      <c r="J12953" t="s">
        <v>13200</v>
      </c>
      <c r="K12953">
        <v>13733</v>
      </c>
    </row>
    <row r="12954" spans="1:11" ht="16" x14ac:dyDescent="0.2">
      <c r="A12954" s="5" t="s">
        <v>13235</v>
      </c>
      <c r="B12954" s="6">
        <v>1594569</v>
      </c>
      <c r="C12954" s="5"/>
      <c r="D12954" s="5">
        <v>271</v>
      </c>
      <c r="E12954" s="5">
        <v>66.7</v>
      </c>
      <c r="F12954" s="5"/>
      <c r="G12954" s="5"/>
      <c r="H12954" s="6" t="s">
        <v>177</v>
      </c>
      <c r="I12954" s="5" t="s">
        <v>12207</v>
      </c>
      <c r="J12954" t="s">
        <v>13200</v>
      </c>
      <c r="K12954">
        <v>13734</v>
      </c>
    </row>
    <row r="12955" spans="1:11" ht="16" x14ac:dyDescent="0.2">
      <c r="A12955" s="5" t="s">
        <v>13236</v>
      </c>
      <c r="B12955" s="6">
        <v>1594569</v>
      </c>
      <c r="C12955" s="5"/>
      <c r="D12955" s="5">
        <v>249</v>
      </c>
      <c r="E12955" s="5">
        <v>57.9</v>
      </c>
      <c r="F12955" s="5"/>
      <c r="G12955" s="5"/>
      <c r="H12955" s="6" t="s">
        <v>177</v>
      </c>
      <c r="I12955" s="5" t="s">
        <v>12207</v>
      </c>
      <c r="J12955" t="s">
        <v>13200</v>
      </c>
      <c r="K12955">
        <v>13735</v>
      </c>
    </row>
    <row r="12956" spans="1:11" ht="16" x14ac:dyDescent="0.2">
      <c r="A12956" s="5" t="s">
        <v>13237</v>
      </c>
      <c r="B12956" s="6">
        <v>1594503</v>
      </c>
      <c r="C12956" s="5"/>
      <c r="D12956" s="5">
        <v>112</v>
      </c>
      <c r="E12956" s="5">
        <v>22.8</v>
      </c>
      <c r="F12956" s="5"/>
      <c r="G12956" s="5"/>
      <c r="H12956" s="6" t="s">
        <v>177</v>
      </c>
      <c r="I12956" s="5" t="s">
        <v>12207</v>
      </c>
      <c r="J12956" t="s">
        <v>13200</v>
      </c>
      <c r="K12956">
        <v>13736</v>
      </c>
    </row>
    <row r="12957" spans="1:11" ht="16" x14ac:dyDescent="0.2">
      <c r="A12957" s="5" t="s">
        <v>13238</v>
      </c>
      <c r="B12957" s="6">
        <v>1594609</v>
      </c>
      <c r="C12957" s="5"/>
      <c r="D12957" s="5">
        <v>117</v>
      </c>
      <c r="E12957" s="5">
        <v>34.6</v>
      </c>
      <c r="F12957" s="5"/>
      <c r="G12957" s="5"/>
      <c r="H12957" s="6" t="s">
        <v>177</v>
      </c>
      <c r="I12957" s="5" t="s">
        <v>12207</v>
      </c>
      <c r="J12957" t="s">
        <v>13200</v>
      </c>
      <c r="K12957">
        <v>13737</v>
      </c>
    </row>
    <row r="12958" spans="1:11" ht="16" x14ac:dyDescent="0.2">
      <c r="A12958" s="5" t="s">
        <v>13239</v>
      </c>
      <c r="B12958" s="6">
        <v>1594589</v>
      </c>
      <c r="C12958" s="5"/>
      <c r="D12958" s="5">
        <v>93</v>
      </c>
      <c r="E12958" s="5">
        <v>20.2</v>
      </c>
      <c r="F12958" s="5"/>
      <c r="G12958" s="5"/>
      <c r="H12958" s="6" t="s">
        <v>177</v>
      </c>
      <c r="I12958" s="5" t="s">
        <v>12207</v>
      </c>
      <c r="J12958" t="s">
        <v>13200</v>
      </c>
      <c r="K12958">
        <v>13738</v>
      </c>
    </row>
    <row r="12959" spans="1:11" ht="16" x14ac:dyDescent="0.2">
      <c r="A12959" s="5" t="s">
        <v>13240</v>
      </c>
      <c r="B12959" s="6">
        <v>1594589</v>
      </c>
      <c r="C12959" s="5"/>
      <c r="D12959" s="5">
        <v>86</v>
      </c>
      <c r="E12959" s="5">
        <v>19.2</v>
      </c>
      <c r="F12959" s="5"/>
      <c r="G12959" s="5"/>
      <c r="H12959" s="6" t="s">
        <v>177</v>
      </c>
      <c r="I12959" s="5" t="s">
        <v>12207</v>
      </c>
      <c r="J12959" t="s">
        <v>13200</v>
      </c>
      <c r="K12959">
        <v>13739</v>
      </c>
    </row>
    <row r="12960" spans="1:11" ht="16" x14ac:dyDescent="0.2">
      <c r="A12960" s="5" t="s">
        <v>13241</v>
      </c>
      <c r="B12960" s="6">
        <v>1594589</v>
      </c>
      <c r="C12960" s="5"/>
      <c r="D12960" s="5">
        <v>167</v>
      </c>
      <c r="E12960" s="5">
        <v>38.799999999999997</v>
      </c>
      <c r="F12960" s="5"/>
      <c r="G12960" s="5"/>
      <c r="H12960" s="6" t="s">
        <v>177</v>
      </c>
      <c r="I12960" s="5" t="s">
        <v>12207</v>
      </c>
      <c r="J12960" t="s">
        <v>13200</v>
      </c>
      <c r="K12960">
        <v>13740</v>
      </c>
    </row>
    <row r="12961" spans="1:11" ht="16" x14ac:dyDescent="0.2">
      <c r="A12961" s="5" t="s">
        <v>13242</v>
      </c>
      <c r="B12961" s="6">
        <v>1594589</v>
      </c>
      <c r="C12961" s="5"/>
      <c r="D12961" s="5">
        <v>230</v>
      </c>
      <c r="E12961" s="5">
        <v>58.8</v>
      </c>
      <c r="F12961" s="5"/>
      <c r="G12961" s="5"/>
      <c r="H12961" s="6" t="s">
        <v>177</v>
      </c>
      <c r="I12961" s="5" t="s">
        <v>12207</v>
      </c>
      <c r="J12961" t="s">
        <v>13200</v>
      </c>
      <c r="K12961">
        <v>13741</v>
      </c>
    </row>
    <row r="12962" spans="1:11" ht="16" x14ac:dyDescent="0.2">
      <c r="A12962" s="5" t="s">
        <v>13243</v>
      </c>
      <c r="B12962" s="6">
        <v>1594434</v>
      </c>
      <c r="C12962" s="5"/>
      <c r="D12962" s="5">
        <v>225</v>
      </c>
      <c r="E12962" s="5">
        <v>50.1</v>
      </c>
      <c r="F12962" s="5"/>
      <c r="G12962" s="5"/>
      <c r="H12962" s="6" t="s">
        <v>177</v>
      </c>
      <c r="I12962" s="5" t="s">
        <v>13244</v>
      </c>
      <c r="J12962" t="s">
        <v>13200</v>
      </c>
      <c r="K12962">
        <v>13742</v>
      </c>
    </row>
    <row r="12963" spans="1:11" ht="16" x14ac:dyDescent="0.2">
      <c r="A12963" s="5" t="s">
        <v>13245</v>
      </c>
      <c r="B12963" s="6">
        <v>1594437</v>
      </c>
      <c r="C12963" s="5"/>
      <c r="D12963" s="5">
        <v>136</v>
      </c>
      <c r="E12963" s="5">
        <v>48</v>
      </c>
      <c r="F12963" s="5"/>
      <c r="G12963" s="5"/>
      <c r="H12963" s="6" t="s">
        <v>177</v>
      </c>
      <c r="I12963" s="5" t="s">
        <v>13244</v>
      </c>
      <c r="J12963" t="s">
        <v>13200</v>
      </c>
      <c r="K12963">
        <v>13743</v>
      </c>
    </row>
    <row r="12964" spans="1:11" ht="16" x14ac:dyDescent="0.2">
      <c r="A12964" s="5" t="s">
        <v>13246</v>
      </c>
      <c r="B12964" s="6">
        <v>1594434</v>
      </c>
      <c r="C12964" s="5"/>
      <c r="D12964" s="5">
        <v>186</v>
      </c>
      <c r="E12964" s="5">
        <v>38.1</v>
      </c>
      <c r="H12964" s="6" t="s">
        <v>177</v>
      </c>
      <c r="I12964" t="s">
        <v>13244</v>
      </c>
      <c r="J12964" t="s">
        <v>13200</v>
      </c>
      <c r="K12964">
        <v>13744</v>
      </c>
    </row>
    <row r="12965" spans="1:11" ht="16" x14ac:dyDescent="0.2">
      <c r="A12965" s="5" t="s">
        <v>13247</v>
      </c>
      <c r="B12965" s="6">
        <v>1594434</v>
      </c>
      <c r="C12965" s="5"/>
      <c r="D12965" s="5">
        <v>244</v>
      </c>
      <c r="E12965" s="5">
        <v>54.5</v>
      </c>
      <c r="H12965" s="6" t="s">
        <v>177</v>
      </c>
      <c r="I12965" t="s">
        <v>13244</v>
      </c>
      <c r="J12965" t="s">
        <v>13200</v>
      </c>
      <c r="K12965">
        <v>13745</v>
      </c>
    </row>
    <row r="12966" spans="1:11" ht="16" x14ac:dyDescent="0.2">
      <c r="A12966" s="5" t="s">
        <v>13248</v>
      </c>
      <c r="B12966" s="6">
        <v>1594434</v>
      </c>
      <c r="C12966" s="5"/>
      <c r="D12966" s="5">
        <v>148</v>
      </c>
      <c r="E12966" s="5">
        <v>30.3</v>
      </c>
      <c r="H12966" s="6" t="s">
        <v>177</v>
      </c>
      <c r="I12966" t="s">
        <v>13244</v>
      </c>
      <c r="J12966" t="s">
        <v>13200</v>
      </c>
      <c r="K12966">
        <v>13746</v>
      </c>
    </row>
    <row r="12967" spans="1:11" ht="16" x14ac:dyDescent="0.2">
      <c r="A12967" s="5" t="s">
        <v>13249</v>
      </c>
      <c r="B12967" s="6">
        <v>1594434</v>
      </c>
      <c r="C12967" s="5"/>
      <c r="D12967" s="5">
        <v>180</v>
      </c>
      <c r="E12967" s="5">
        <v>43</v>
      </c>
      <c r="H12967" s="6" t="s">
        <v>177</v>
      </c>
      <c r="I12967" t="s">
        <v>13244</v>
      </c>
      <c r="J12967" t="s">
        <v>13200</v>
      </c>
      <c r="K12967">
        <v>13747</v>
      </c>
    </row>
    <row r="12968" spans="1:11" ht="16" x14ac:dyDescent="0.2">
      <c r="A12968" s="5" t="s">
        <v>13250</v>
      </c>
      <c r="B12968" s="6">
        <v>1594419</v>
      </c>
      <c r="C12968" s="5"/>
      <c r="D12968" s="5">
        <v>368</v>
      </c>
      <c r="E12968" s="5">
        <v>116.2</v>
      </c>
      <c r="H12968" s="6" t="s">
        <v>177</v>
      </c>
      <c r="I12968" t="s">
        <v>13244</v>
      </c>
      <c r="J12968" t="s">
        <v>13200</v>
      </c>
      <c r="K12968">
        <v>13748</v>
      </c>
    </row>
    <row r="12969" spans="1:11" ht="16" x14ac:dyDescent="0.2">
      <c r="A12969" s="5" t="s">
        <v>13251</v>
      </c>
      <c r="B12969" s="6">
        <v>1594419</v>
      </c>
      <c r="C12969" s="5"/>
      <c r="D12969" s="5">
        <v>181</v>
      </c>
      <c r="E12969" s="5">
        <v>60.2</v>
      </c>
      <c r="H12969" s="6" t="s">
        <v>177</v>
      </c>
      <c r="I12969" t="s">
        <v>13244</v>
      </c>
      <c r="J12969" t="s">
        <v>13200</v>
      </c>
      <c r="K12969">
        <v>13749</v>
      </c>
    </row>
    <row r="12970" spans="1:11" ht="16" x14ac:dyDescent="0.2">
      <c r="A12970" s="5" t="s">
        <v>13252</v>
      </c>
      <c r="B12970" s="6">
        <v>1594419</v>
      </c>
      <c r="C12970" s="5"/>
      <c r="D12970" s="5">
        <v>250</v>
      </c>
      <c r="E12970" s="5">
        <v>86.1</v>
      </c>
      <c r="H12970" s="6" t="s">
        <v>177</v>
      </c>
      <c r="I12970" t="s">
        <v>13244</v>
      </c>
      <c r="J12970" t="s">
        <v>13200</v>
      </c>
      <c r="K12970">
        <v>13750</v>
      </c>
    </row>
    <row r="12971" spans="1:11" ht="16" x14ac:dyDescent="0.2">
      <c r="A12971" s="5" t="s">
        <v>13253</v>
      </c>
      <c r="B12971" s="6">
        <v>1594419</v>
      </c>
      <c r="C12971" s="5"/>
      <c r="D12971" s="5">
        <v>249</v>
      </c>
      <c r="E12971" s="5">
        <v>70.599999999999994</v>
      </c>
      <c r="H12971" s="6" t="s">
        <v>177</v>
      </c>
      <c r="I12971" t="s">
        <v>13244</v>
      </c>
      <c r="J12971" t="s">
        <v>13200</v>
      </c>
      <c r="K12971">
        <v>13751</v>
      </c>
    </row>
    <row r="12972" spans="1:11" ht="16" x14ac:dyDescent="0.2">
      <c r="A12972" s="5" t="s">
        <v>13254</v>
      </c>
      <c r="B12972" s="6">
        <v>1594419</v>
      </c>
      <c r="C12972" s="5"/>
      <c r="D12972" s="5">
        <v>206</v>
      </c>
      <c r="E12972" s="5">
        <v>70.900000000000006</v>
      </c>
      <c r="H12972" s="6" t="s">
        <v>177</v>
      </c>
      <c r="I12972" t="s">
        <v>13244</v>
      </c>
      <c r="J12972" t="s">
        <v>13200</v>
      </c>
      <c r="K12972">
        <v>13752</v>
      </c>
    </row>
    <row r="12973" spans="1:11" ht="16" x14ac:dyDescent="0.2">
      <c r="A12973" s="5" t="s">
        <v>13255</v>
      </c>
      <c r="B12973" s="6">
        <v>1594260</v>
      </c>
      <c r="C12973" s="5"/>
      <c r="D12973" s="5">
        <v>52</v>
      </c>
      <c r="E12973" s="5">
        <v>11.6</v>
      </c>
      <c r="H12973" s="6" t="s">
        <v>177</v>
      </c>
      <c r="I12973" t="s">
        <v>13244</v>
      </c>
      <c r="J12973" t="s">
        <v>13200</v>
      </c>
      <c r="K12973">
        <v>13753</v>
      </c>
    </row>
    <row r="12974" spans="1:11" ht="16" x14ac:dyDescent="0.2">
      <c r="A12974" s="5" t="s">
        <v>13256</v>
      </c>
      <c r="B12974" s="6">
        <v>1594258</v>
      </c>
      <c r="C12974" s="5"/>
      <c r="D12974" s="5">
        <v>520</v>
      </c>
      <c r="E12974" s="5">
        <v>166.7</v>
      </c>
      <c r="H12974" s="6" t="s">
        <v>177</v>
      </c>
      <c r="I12974" t="s">
        <v>13244</v>
      </c>
      <c r="J12974" t="s">
        <v>13200</v>
      </c>
      <c r="K12974">
        <v>13754</v>
      </c>
    </row>
    <row r="12975" spans="1:11" ht="16" x14ac:dyDescent="0.2">
      <c r="A12975" s="5" t="s">
        <v>13257</v>
      </c>
      <c r="B12975" s="6">
        <v>1594258</v>
      </c>
      <c r="C12975" s="5"/>
      <c r="D12975" s="5">
        <v>558</v>
      </c>
      <c r="E12975" s="5">
        <v>182.9</v>
      </c>
      <c r="H12975" s="6" t="s">
        <v>177</v>
      </c>
      <c r="I12975" t="s">
        <v>13244</v>
      </c>
      <c r="J12975" t="s">
        <v>13200</v>
      </c>
      <c r="K12975">
        <v>13755</v>
      </c>
    </row>
    <row r="12976" spans="1:11" ht="16" x14ac:dyDescent="0.2">
      <c r="A12976" s="5" t="s">
        <v>13258</v>
      </c>
      <c r="B12976" s="6">
        <v>1594258</v>
      </c>
      <c r="C12976" s="5"/>
      <c r="D12976" s="5">
        <v>118</v>
      </c>
      <c r="E12976" s="5">
        <v>32</v>
      </c>
      <c r="H12976" s="6" t="s">
        <v>177</v>
      </c>
      <c r="I12976" t="s">
        <v>13244</v>
      </c>
      <c r="J12976" t="s">
        <v>13200</v>
      </c>
      <c r="K12976">
        <v>13756</v>
      </c>
    </row>
    <row r="12977" spans="1:11" ht="16" x14ac:dyDescent="0.2">
      <c r="A12977" s="5" t="s">
        <v>13259</v>
      </c>
      <c r="B12977" s="6">
        <v>1594258</v>
      </c>
      <c r="C12977" s="5"/>
      <c r="D12977" s="5">
        <v>243</v>
      </c>
      <c r="E12977" s="5">
        <v>75.900000000000006</v>
      </c>
      <c r="H12977" s="6" t="s">
        <v>177</v>
      </c>
      <c r="I12977" t="s">
        <v>13244</v>
      </c>
      <c r="J12977" t="s">
        <v>13200</v>
      </c>
      <c r="K12977">
        <v>13757</v>
      </c>
    </row>
    <row r="12978" spans="1:11" ht="16" x14ac:dyDescent="0.2">
      <c r="A12978" s="5" t="s">
        <v>13260</v>
      </c>
      <c r="B12978" s="6">
        <v>1594258</v>
      </c>
      <c r="C12978" s="5"/>
      <c r="D12978" s="5">
        <v>118</v>
      </c>
      <c r="E12978" s="5">
        <v>28.9</v>
      </c>
      <c r="H12978" s="6" t="s">
        <v>177</v>
      </c>
      <c r="I12978" t="s">
        <v>13244</v>
      </c>
      <c r="J12978" t="s">
        <v>13200</v>
      </c>
      <c r="K12978">
        <v>13758</v>
      </c>
    </row>
    <row r="12979" spans="1:11" ht="16" x14ac:dyDescent="0.2">
      <c r="A12979" s="5" t="s">
        <v>13261</v>
      </c>
      <c r="B12979" s="6">
        <v>1594360</v>
      </c>
      <c r="C12979" s="5"/>
      <c r="D12979" s="5">
        <v>322</v>
      </c>
      <c r="E12979" s="5">
        <v>103.4</v>
      </c>
      <c r="H12979" s="6" t="s">
        <v>177</v>
      </c>
      <c r="I12979" t="s">
        <v>13244</v>
      </c>
      <c r="J12979" t="s">
        <v>13200</v>
      </c>
      <c r="K12979">
        <v>13759</v>
      </c>
    </row>
    <row r="12980" spans="1:11" ht="16" x14ac:dyDescent="0.2">
      <c r="A12980" s="5" t="s">
        <v>13262</v>
      </c>
      <c r="B12980" s="6">
        <v>1594360</v>
      </c>
      <c r="C12980" s="5"/>
      <c r="D12980" s="5">
        <v>265</v>
      </c>
      <c r="E12980" s="5">
        <v>75</v>
      </c>
      <c r="H12980" s="6" t="s">
        <v>177</v>
      </c>
      <c r="I12980" t="s">
        <v>13244</v>
      </c>
      <c r="J12980" t="s">
        <v>13200</v>
      </c>
      <c r="K12980">
        <v>13760</v>
      </c>
    </row>
    <row r="12981" spans="1:11" ht="16" x14ac:dyDescent="0.2">
      <c r="A12981" s="5" t="s">
        <v>13263</v>
      </c>
      <c r="B12981" s="6">
        <v>1594360</v>
      </c>
      <c r="C12981" s="5"/>
      <c r="D12981" s="5">
        <v>259</v>
      </c>
      <c r="E12981" s="5">
        <v>77.099999999999994</v>
      </c>
      <c r="H12981" s="6" t="s">
        <v>177</v>
      </c>
      <c r="I12981" t="s">
        <v>13244</v>
      </c>
      <c r="J12981" t="s">
        <v>13200</v>
      </c>
      <c r="K12981">
        <v>13761</v>
      </c>
    </row>
    <row r="12982" spans="1:11" ht="16" x14ac:dyDescent="0.2">
      <c r="A12982" s="5" t="s">
        <v>13264</v>
      </c>
      <c r="B12982" s="6">
        <v>1594360</v>
      </c>
      <c r="C12982" s="5"/>
      <c r="D12982" s="5">
        <v>141</v>
      </c>
      <c r="E12982" s="5">
        <v>38.4</v>
      </c>
      <c r="H12982" s="6" t="s">
        <v>177</v>
      </c>
      <c r="I12982" t="s">
        <v>13244</v>
      </c>
      <c r="J12982" t="s">
        <v>13200</v>
      </c>
      <c r="K12982">
        <v>13762</v>
      </c>
    </row>
    <row r="12983" spans="1:11" ht="16" x14ac:dyDescent="0.2">
      <c r="A12983" s="5" t="s">
        <v>13265</v>
      </c>
      <c r="B12983" s="6">
        <v>1594360</v>
      </c>
      <c r="C12983" s="5"/>
      <c r="D12983" s="5">
        <v>160</v>
      </c>
      <c r="E12983" s="5">
        <v>43.6</v>
      </c>
      <c r="H12983" s="6" t="s">
        <v>177</v>
      </c>
      <c r="I12983" t="s">
        <v>13244</v>
      </c>
      <c r="J12983" t="s">
        <v>13200</v>
      </c>
      <c r="K12983">
        <v>13763</v>
      </c>
    </row>
    <row r="12984" spans="1:11" ht="16" x14ac:dyDescent="0.2">
      <c r="A12984" s="5" t="s">
        <v>13266</v>
      </c>
      <c r="B12984" s="6">
        <v>1594372</v>
      </c>
      <c r="C12984" s="5"/>
      <c r="D12984" s="5">
        <v>293</v>
      </c>
      <c r="E12984" s="5">
        <v>91.7</v>
      </c>
      <c r="H12984" s="6" t="s">
        <v>177</v>
      </c>
      <c r="I12984" t="s">
        <v>13244</v>
      </c>
      <c r="J12984" t="s">
        <v>13200</v>
      </c>
      <c r="K12984">
        <v>13764</v>
      </c>
    </row>
    <row r="12985" spans="1:11" ht="16" x14ac:dyDescent="0.2">
      <c r="A12985" s="5" t="s">
        <v>13267</v>
      </c>
      <c r="B12985" s="6">
        <v>1594372</v>
      </c>
      <c r="C12985" s="5"/>
      <c r="D12985" s="5">
        <v>212</v>
      </c>
      <c r="E12985" s="5">
        <v>64.2</v>
      </c>
      <c r="H12985" s="6" t="s">
        <v>177</v>
      </c>
      <c r="I12985" t="s">
        <v>13244</v>
      </c>
      <c r="J12985" t="s">
        <v>13200</v>
      </c>
      <c r="K12985">
        <v>13765</v>
      </c>
    </row>
    <row r="12986" spans="1:11" ht="16" x14ac:dyDescent="0.2">
      <c r="A12986" s="5" t="s">
        <v>13268</v>
      </c>
      <c r="B12986" s="6">
        <v>1594404</v>
      </c>
      <c r="C12986" s="5"/>
      <c r="D12986" s="5">
        <v>222</v>
      </c>
      <c r="E12986" s="5">
        <v>54.9</v>
      </c>
      <c r="H12986" s="6" t="s">
        <v>177</v>
      </c>
      <c r="I12986" t="s">
        <v>13244</v>
      </c>
      <c r="J12986" t="s">
        <v>13200</v>
      </c>
      <c r="K12986">
        <v>13766</v>
      </c>
    </row>
    <row r="12987" spans="1:11" ht="16" x14ac:dyDescent="0.2">
      <c r="A12987" s="5" t="s">
        <v>13269</v>
      </c>
      <c r="B12987" s="6">
        <v>1594404</v>
      </c>
      <c r="C12987" s="5"/>
      <c r="D12987" s="5">
        <v>148</v>
      </c>
      <c r="E12987" s="5">
        <v>36</v>
      </c>
      <c r="H12987" s="6" t="s">
        <v>177</v>
      </c>
      <c r="I12987" t="s">
        <v>13244</v>
      </c>
      <c r="J12987" t="s">
        <v>13200</v>
      </c>
      <c r="K12987">
        <v>13767</v>
      </c>
    </row>
    <row r="12988" spans="1:11" ht="16" x14ac:dyDescent="0.2">
      <c r="A12988" s="5" t="s">
        <v>13270</v>
      </c>
      <c r="B12988" s="6">
        <v>1594404</v>
      </c>
      <c r="C12988" s="5"/>
      <c r="D12988" s="5">
        <v>99</v>
      </c>
      <c r="E12988" s="5">
        <v>20.3</v>
      </c>
      <c r="H12988" s="6" t="s">
        <v>177</v>
      </c>
      <c r="I12988" t="s">
        <v>13244</v>
      </c>
      <c r="J12988" t="s">
        <v>13200</v>
      </c>
      <c r="K12988">
        <v>13768</v>
      </c>
    </row>
    <row r="12989" spans="1:11" ht="16" x14ac:dyDescent="0.2">
      <c r="A12989" s="5" t="s">
        <v>13271</v>
      </c>
      <c r="B12989" s="6">
        <v>1594404</v>
      </c>
      <c r="C12989" s="5"/>
      <c r="D12989" s="5">
        <v>235</v>
      </c>
      <c r="E12989" s="5">
        <v>55.7</v>
      </c>
      <c r="H12989" s="6" t="s">
        <v>177</v>
      </c>
      <c r="I12989" t="s">
        <v>13244</v>
      </c>
      <c r="J12989" t="s">
        <v>13200</v>
      </c>
      <c r="K12989">
        <v>13769</v>
      </c>
    </row>
    <row r="12990" spans="1:11" ht="16" x14ac:dyDescent="0.2">
      <c r="A12990" s="5" t="s">
        <v>13272</v>
      </c>
      <c r="B12990" s="6">
        <v>1594372</v>
      </c>
      <c r="C12990" s="5"/>
      <c r="D12990" s="5">
        <v>761</v>
      </c>
      <c r="E12990" s="5">
        <v>276.2</v>
      </c>
      <c r="H12990" s="6" t="s">
        <v>177</v>
      </c>
      <c r="I12990" t="s">
        <v>13244</v>
      </c>
      <c r="J12990" t="s">
        <v>13200</v>
      </c>
      <c r="K12990">
        <v>13770</v>
      </c>
    </row>
    <row r="12991" spans="1:11" ht="16" x14ac:dyDescent="0.2">
      <c r="A12991" s="5" t="s">
        <v>13273</v>
      </c>
      <c r="B12991" s="6">
        <v>1594372</v>
      </c>
      <c r="C12991" s="5"/>
      <c r="D12991" s="5">
        <v>510</v>
      </c>
      <c r="E12991" s="5">
        <v>172.4</v>
      </c>
      <c r="H12991" s="6" t="s">
        <v>177</v>
      </c>
      <c r="I12991" t="s">
        <v>13244</v>
      </c>
      <c r="J12991" t="s">
        <v>13200</v>
      </c>
      <c r="K12991">
        <v>13771</v>
      </c>
    </row>
    <row r="12992" spans="1:11" ht="16" x14ac:dyDescent="0.2">
      <c r="A12992" s="5" t="s">
        <v>13274</v>
      </c>
      <c r="B12992" s="6">
        <v>1594372</v>
      </c>
      <c r="C12992" s="5"/>
      <c r="D12992" s="5">
        <v>571</v>
      </c>
      <c r="E12992" s="5">
        <v>222</v>
      </c>
      <c r="H12992" s="6" t="s">
        <v>177</v>
      </c>
      <c r="I12992" t="s">
        <v>13244</v>
      </c>
      <c r="J12992" t="s">
        <v>13200</v>
      </c>
      <c r="K12992">
        <v>13772</v>
      </c>
    </row>
    <row r="12993" spans="1:11" ht="16" x14ac:dyDescent="0.2">
      <c r="A12993" s="5" t="s">
        <v>13275</v>
      </c>
      <c r="B12993" s="6">
        <v>1594329</v>
      </c>
      <c r="C12993" s="5"/>
      <c r="D12993" s="5">
        <v>141</v>
      </c>
      <c r="E12993" s="5">
        <v>29.1</v>
      </c>
      <c r="H12993" s="6" t="s">
        <v>177</v>
      </c>
      <c r="I12993" t="s">
        <v>13244</v>
      </c>
      <c r="J12993" t="s">
        <v>13200</v>
      </c>
      <c r="K12993">
        <v>13773</v>
      </c>
    </row>
    <row r="12994" spans="1:11" ht="16" x14ac:dyDescent="0.2">
      <c r="A12994" s="5" t="s">
        <v>13276</v>
      </c>
      <c r="B12994" s="6">
        <v>1594329</v>
      </c>
      <c r="C12994" s="5"/>
      <c r="D12994" s="5">
        <v>163</v>
      </c>
      <c r="E12994" s="5">
        <v>34.799999999999997</v>
      </c>
      <c r="H12994" s="6" t="s">
        <v>177</v>
      </c>
      <c r="I12994" t="s">
        <v>13244</v>
      </c>
      <c r="J12994" t="s">
        <v>13200</v>
      </c>
      <c r="K12994">
        <v>13774</v>
      </c>
    </row>
    <row r="12995" spans="1:11" ht="16" x14ac:dyDescent="0.2">
      <c r="A12995" s="5" t="s">
        <v>13277</v>
      </c>
      <c r="B12995" s="6">
        <v>1594404</v>
      </c>
      <c r="C12995" s="5"/>
      <c r="D12995" s="5">
        <v>72</v>
      </c>
      <c r="E12995" s="5">
        <v>14.2</v>
      </c>
      <c r="H12995" s="6" t="s">
        <v>177</v>
      </c>
      <c r="I12995" t="s">
        <v>13244</v>
      </c>
      <c r="J12995" t="s">
        <v>13200</v>
      </c>
      <c r="K12995">
        <v>13775</v>
      </c>
    </row>
    <row r="12996" spans="1:11" ht="16" x14ac:dyDescent="0.2">
      <c r="A12996" s="5" t="s">
        <v>13278</v>
      </c>
      <c r="B12996" s="6">
        <v>1594329</v>
      </c>
      <c r="C12996" s="5"/>
      <c r="D12996" s="5">
        <v>225</v>
      </c>
      <c r="E12996" s="5">
        <v>45.3</v>
      </c>
      <c r="H12996" s="6" t="s">
        <v>177</v>
      </c>
      <c r="I12996" t="s">
        <v>13244</v>
      </c>
      <c r="J12996" t="s">
        <v>13200</v>
      </c>
      <c r="K12996">
        <v>13776</v>
      </c>
    </row>
    <row r="12997" spans="1:11" ht="16" x14ac:dyDescent="0.2">
      <c r="A12997" s="5" t="s">
        <v>13279</v>
      </c>
      <c r="B12997" s="6">
        <v>1594329</v>
      </c>
      <c r="C12997" s="5"/>
      <c r="D12997" s="5">
        <v>122</v>
      </c>
      <c r="E12997" s="5">
        <v>26</v>
      </c>
      <c r="H12997" s="6" t="s">
        <v>177</v>
      </c>
      <c r="I12997" t="s">
        <v>13244</v>
      </c>
      <c r="J12997" t="s">
        <v>13200</v>
      </c>
      <c r="K12997">
        <v>13777</v>
      </c>
    </row>
    <row r="12998" spans="1:11" ht="16" x14ac:dyDescent="0.2">
      <c r="A12998" s="5" t="s">
        <v>13280</v>
      </c>
      <c r="B12998" s="6">
        <v>1594329</v>
      </c>
      <c r="C12998" s="5"/>
      <c r="D12998" s="5">
        <v>165</v>
      </c>
      <c r="E12998" s="5">
        <v>35</v>
      </c>
      <c r="H12998" s="6" t="s">
        <v>177</v>
      </c>
      <c r="I12998" t="s">
        <v>13244</v>
      </c>
      <c r="J12998" t="s">
        <v>13200</v>
      </c>
      <c r="K12998">
        <v>13778</v>
      </c>
    </row>
    <row r="12999" spans="1:11" ht="16" x14ac:dyDescent="0.2">
      <c r="A12999" s="5" t="s">
        <v>13281</v>
      </c>
      <c r="B12999" s="6">
        <v>1594341</v>
      </c>
      <c r="C12999" s="5"/>
      <c r="D12999" s="5">
        <v>213</v>
      </c>
      <c r="E12999" s="5">
        <v>56.7</v>
      </c>
      <c r="H12999" s="6" t="s">
        <v>177</v>
      </c>
      <c r="I12999" t="s">
        <v>13244</v>
      </c>
      <c r="J12999" t="s">
        <v>13200</v>
      </c>
      <c r="K12999">
        <v>13779</v>
      </c>
    </row>
    <row r="13000" spans="1:11" ht="16" x14ac:dyDescent="0.2">
      <c r="A13000" s="5" t="s">
        <v>13282</v>
      </c>
      <c r="B13000" s="6">
        <v>1594341</v>
      </c>
      <c r="C13000" s="5"/>
      <c r="D13000" s="5">
        <v>180</v>
      </c>
      <c r="E13000" s="5">
        <v>44.1</v>
      </c>
      <c r="H13000" s="6" t="s">
        <v>177</v>
      </c>
      <c r="I13000" t="s">
        <v>13244</v>
      </c>
      <c r="J13000" t="s">
        <v>13200</v>
      </c>
      <c r="K13000">
        <v>13780</v>
      </c>
    </row>
    <row r="13001" spans="1:11" ht="16" x14ac:dyDescent="0.2">
      <c r="A13001" s="5" t="s">
        <v>13283</v>
      </c>
      <c r="B13001" s="6">
        <v>1594341</v>
      </c>
      <c r="C13001" s="5"/>
      <c r="D13001" s="5">
        <v>102</v>
      </c>
      <c r="E13001" s="5">
        <v>16.100000000000001</v>
      </c>
      <c r="H13001" s="6" t="s">
        <v>177</v>
      </c>
      <c r="I13001" t="s">
        <v>13244</v>
      </c>
      <c r="J13001" t="s">
        <v>13200</v>
      </c>
      <c r="K13001">
        <v>13781</v>
      </c>
    </row>
    <row r="13002" spans="1:11" ht="16" x14ac:dyDescent="0.2">
      <c r="A13002" s="5" t="s">
        <v>13284</v>
      </c>
      <c r="B13002" s="6">
        <v>1594341</v>
      </c>
      <c r="C13002" s="5"/>
      <c r="D13002" s="5">
        <v>108</v>
      </c>
      <c r="E13002" s="5">
        <v>33.299999999999997</v>
      </c>
      <c r="H13002" s="6" t="s">
        <v>177</v>
      </c>
      <c r="I13002" t="s">
        <v>13244</v>
      </c>
      <c r="J13002" t="s">
        <v>13200</v>
      </c>
      <c r="K13002">
        <v>13782</v>
      </c>
    </row>
    <row r="13003" spans="1:11" ht="16" x14ac:dyDescent="0.2">
      <c r="A13003" s="5" t="s">
        <v>13285</v>
      </c>
      <c r="B13003" s="6">
        <v>1594341</v>
      </c>
      <c r="C13003" s="5"/>
      <c r="D13003" s="5">
        <v>173</v>
      </c>
      <c r="E13003" s="5">
        <v>39.5</v>
      </c>
      <c r="H13003" s="6" t="s">
        <v>177</v>
      </c>
      <c r="I13003" t="s">
        <v>13244</v>
      </c>
      <c r="J13003" t="s">
        <v>13200</v>
      </c>
      <c r="K13003">
        <v>13783</v>
      </c>
    </row>
    <row r="13004" spans="1:11" ht="16" x14ac:dyDescent="0.2">
      <c r="A13004" s="5" t="s">
        <v>13286</v>
      </c>
      <c r="B13004" s="6">
        <v>1594367</v>
      </c>
      <c r="C13004" s="5"/>
      <c r="D13004" s="5">
        <v>295</v>
      </c>
      <c r="E13004" s="5">
        <v>81.2</v>
      </c>
      <c r="H13004" s="6" t="s">
        <v>177</v>
      </c>
      <c r="I13004" t="s">
        <v>13244</v>
      </c>
      <c r="J13004" t="s">
        <v>13200</v>
      </c>
      <c r="K13004">
        <v>13784</v>
      </c>
    </row>
    <row r="13005" spans="1:11" ht="16" x14ac:dyDescent="0.2">
      <c r="A13005" s="5" t="s">
        <v>13287</v>
      </c>
      <c r="B13005" s="6">
        <v>1594367</v>
      </c>
      <c r="C13005" s="5"/>
      <c r="D13005" s="5">
        <v>227</v>
      </c>
      <c r="E13005" s="5">
        <v>57.6</v>
      </c>
      <c r="H13005" s="6" t="s">
        <v>177</v>
      </c>
      <c r="I13005" t="s">
        <v>13244</v>
      </c>
      <c r="J13005" t="s">
        <v>13200</v>
      </c>
      <c r="K13005">
        <v>13785</v>
      </c>
    </row>
    <row r="13006" spans="1:11" ht="16" x14ac:dyDescent="0.2">
      <c r="A13006" s="5" t="s">
        <v>13288</v>
      </c>
      <c r="B13006" s="6">
        <v>1594367</v>
      </c>
      <c r="C13006" s="5"/>
      <c r="D13006" s="5">
        <v>345</v>
      </c>
      <c r="E13006" s="5">
        <v>111.3</v>
      </c>
      <c r="H13006" s="6" t="s">
        <v>177</v>
      </c>
      <c r="I13006" t="s">
        <v>13244</v>
      </c>
      <c r="J13006" t="s">
        <v>13200</v>
      </c>
      <c r="K13006">
        <v>13786</v>
      </c>
    </row>
    <row r="13007" spans="1:11" ht="16" x14ac:dyDescent="0.2">
      <c r="A13007" s="5" t="s">
        <v>13289</v>
      </c>
      <c r="B13007" s="6">
        <v>1594367</v>
      </c>
      <c r="C13007" s="5"/>
      <c r="D13007" s="5">
        <v>261</v>
      </c>
      <c r="E13007" s="5">
        <v>66.2</v>
      </c>
      <c r="H13007" s="6" t="s">
        <v>177</v>
      </c>
      <c r="I13007" t="s">
        <v>13244</v>
      </c>
      <c r="J13007" t="s">
        <v>13200</v>
      </c>
      <c r="K13007">
        <v>13787</v>
      </c>
    </row>
    <row r="13008" spans="1:11" ht="16" x14ac:dyDescent="0.2">
      <c r="A13008" s="5" t="s">
        <v>13290</v>
      </c>
      <c r="B13008" s="6">
        <v>1594323</v>
      </c>
      <c r="C13008" s="5"/>
      <c r="D13008" s="5">
        <v>339</v>
      </c>
      <c r="E13008" s="5">
        <v>91</v>
      </c>
      <c r="H13008" s="6" t="s">
        <v>177</v>
      </c>
      <c r="I13008" t="s">
        <v>13244</v>
      </c>
      <c r="J13008" t="s">
        <v>13200</v>
      </c>
      <c r="K13008">
        <v>13788</v>
      </c>
    </row>
    <row r="13009" spans="1:11" ht="16" x14ac:dyDescent="0.2">
      <c r="A13009" s="5" t="s">
        <v>13291</v>
      </c>
      <c r="B13009" s="6">
        <v>1594323</v>
      </c>
      <c r="C13009" s="5"/>
      <c r="D13009" s="5">
        <v>163</v>
      </c>
      <c r="E13009" s="5">
        <v>34.799999999999997</v>
      </c>
      <c r="H13009" s="6" t="s">
        <v>177</v>
      </c>
      <c r="I13009" t="s">
        <v>13244</v>
      </c>
      <c r="J13009" t="s">
        <v>13200</v>
      </c>
      <c r="K13009">
        <v>13789</v>
      </c>
    </row>
    <row r="13010" spans="1:11" ht="16" x14ac:dyDescent="0.2">
      <c r="A13010" s="5" t="s">
        <v>13292</v>
      </c>
      <c r="B13010" s="6">
        <v>1594323</v>
      </c>
      <c r="C13010" s="5"/>
      <c r="D13010" s="5">
        <v>350</v>
      </c>
      <c r="E13010" s="5">
        <v>97.2</v>
      </c>
      <c r="H13010" s="6" t="s">
        <v>177</v>
      </c>
      <c r="I13010" t="s">
        <v>13244</v>
      </c>
      <c r="J13010" t="s">
        <v>13200</v>
      </c>
      <c r="K13010">
        <v>13790</v>
      </c>
    </row>
    <row r="13011" spans="1:11" ht="16" x14ac:dyDescent="0.2">
      <c r="A13011" s="5" t="s">
        <v>13293</v>
      </c>
      <c r="B13011" s="6">
        <v>1594323</v>
      </c>
      <c r="C13011" s="5"/>
      <c r="D13011" s="5">
        <v>329</v>
      </c>
      <c r="E13011" s="5">
        <v>92.7</v>
      </c>
      <c r="H13011" s="6" t="s">
        <v>177</v>
      </c>
      <c r="I13011" t="s">
        <v>13244</v>
      </c>
      <c r="J13011" t="s">
        <v>13200</v>
      </c>
      <c r="K13011">
        <v>13791</v>
      </c>
    </row>
    <row r="13012" spans="1:11" ht="16" x14ac:dyDescent="0.2">
      <c r="A13012" s="5" t="s">
        <v>13294</v>
      </c>
      <c r="B13012" s="6">
        <v>1594323</v>
      </c>
      <c r="C13012" s="5"/>
      <c r="D13012" s="5">
        <v>320</v>
      </c>
      <c r="E13012" s="5">
        <v>96.6</v>
      </c>
      <c r="H13012" s="6" t="s">
        <v>177</v>
      </c>
      <c r="I13012" t="s">
        <v>13244</v>
      </c>
      <c r="J13012" t="s">
        <v>13200</v>
      </c>
      <c r="K13012">
        <v>13792</v>
      </c>
    </row>
    <row r="13013" spans="1:11" ht="16" x14ac:dyDescent="0.2">
      <c r="A13013" s="5" t="s">
        <v>13295</v>
      </c>
      <c r="B13013" s="6">
        <v>1594367</v>
      </c>
      <c r="C13013" s="5"/>
      <c r="D13013" s="5">
        <v>213</v>
      </c>
      <c r="E13013" s="5">
        <v>48.7</v>
      </c>
      <c r="H13013" s="6" t="s">
        <v>177</v>
      </c>
      <c r="I13013" t="s">
        <v>13244</v>
      </c>
      <c r="J13013" t="s">
        <v>13200</v>
      </c>
      <c r="K13013">
        <v>13793</v>
      </c>
    </row>
    <row r="13014" spans="1:11" ht="16" x14ac:dyDescent="0.2">
      <c r="A13014" s="5" t="s">
        <v>13296</v>
      </c>
      <c r="B13014" s="6">
        <v>1594344</v>
      </c>
      <c r="C13014" s="5"/>
      <c r="D13014" s="5">
        <v>114</v>
      </c>
      <c r="E13014" s="5">
        <v>28.9</v>
      </c>
      <c r="H13014" s="6" t="s">
        <v>177</v>
      </c>
      <c r="I13014" t="s">
        <v>13244</v>
      </c>
      <c r="J13014" t="s">
        <v>13200</v>
      </c>
      <c r="K13014">
        <v>13794</v>
      </c>
    </row>
    <row r="13015" spans="1:11" ht="16" x14ac:dyDescent="0.2">
      <c r="A13015" s="5" t="s">
        <v>13297</v>
      </c>
      <c r="B13015" s="6">
        <v>1594344</v>
      </c>
      <c r="C13015" s="5"/>
      <c r="D13015" s="5">
        <v>104</v>
      </c>
      <c r="E13015" s="5">
        <v>27.5</v>
      </c>
      <c r="H13015" s="6" t="s">
        <v>177</v>
      </c>
      <c r="I13015" t="s">
        <v>13244</v>
      </c>
      <c r="J13015" t="s">
        <v>13200</v>
      </c>
      <c r="K13015">
        <v>13795</v>
      </c>
    </row>
    <row r="13016" spans="1:11" ht="16" x14ac:dyDescent="0.2">
      <c r="A13016" s="5" t="s">
        <v>13298</v>
      </c>
      <c r="B13016" s="6">
        <v>1594344</v>
      </c>
      <c r="C13016" s="5"/>
      <c r="D13016" s="5">
        <v>180</v>
      </c>
      <c r="E13016" s="5">
        <v>39.700000000000003</v>
      </c>
      <c r="H13016" s="6" t="s">
        <v>177</v>
      </c>
      <c r="I13016" t="s">
        <v>13244</v>
      </c>
      <c r="J13016" t="s">
        <v>13200</v>
      </c>
      <c r="K13016">
        <v>13796</v>
      </c>
    </row>
    <row r="13017" spans="1:11" ht="16" x14ac:dyDescent="0.2">
      <c r="A13017" s="5" t="s">
        <v>13299</v>
      </c>
      <c r="B13017" s="6">
        <v>1594344</v>
      </c>
      <c r="C13017" s="5"/>
      <c r="D13017" s="5">
        <v>245</v>
      </c>
      <c r="E13017" s="5">
        <v>61.4</v>
      </c>
      <c r="H13017" s="6" t="s">
        <v>177</v>
      </c>
      <c r="I13017" t="s">
        <v>13244</v>
      </c>
      <c r="J13017" t="s">
        <v>13200</v>
      </c>
      <c r="K13017">
        <v>13797</v>
      </c>
    </row>
    <row r="13018" spans="1:11" ht="16" x14ac:dyDescent="0.2">
      <c r="A13018" s="5" t="s">
        <v>13300</v>
      </c>
      <c r="B13018" s="6">
        <v>1594344</v>
      </c>
      <c r="C13018" s="5"/>
      <c r="D13018" s="5">
        <v>178</v>
      </c>
      <c r="E13018" s="5">
        <v>43.4</v>
      </c>
      <c r="H13018" s="6" t="s">
        <v>177</v>
      </c>
      <c r="I13018" t="s">
        <v>13244</v>
      </c>
      <c r="J13018" t="s">
        <v>13200</v>
      </c>
      <c r="K13018">
        <v>13798</v>
      </c>
    </row>
    <row r="13019" spans="1:11" ht="16" x14ac:dyDescent="0.2">
      <c r="A13019" s="5" t="s">
        <v>13301</v>
      </c>
      <c r="B13019" s="6">
        <v>1594321</v>
      </c>
      <c r="C13019" s="5"/>
      <c r="D13019" s="5">
        <v>170</v>
      </c>
      <c r="E13019" s="5">
        <v>48.7</v>
      </c>
      <c r="H13019" s="6" t="s">
        <v>177</v>
      </c>
      <c r="I13019" t="s">
        <v>13244</v>
      </c>
      <c r="J13019" t="s">
        <v>13200</v>
      </c>
      <c r="K13019">
        <v>13799</v>
      </c>
    </row>
    <row r="13020" spans="1:11" ht="16" x14ac:dyDescent="0.2">
      <c r="A13020" s="5" t="s">
        <v>13302</v>
      </c>
      <c r="B13020" s="6">
        <v>1594321</v>
      </c>
      <c r="C13020" s="5"/>
      <c r="D13020" s="5">
        <v>258</v>
      </c>
      <c r="E13020" s="5">
        <v>66.599999999999994</v>
      </c>
      <c r="H13020" s="6" t="s">
        <v>177</v>
      </c>
      <c r="I13020" t="s">
        <v>13244</v>
      </c>
      <c r="J13020" t="s">
        <v>13200</v>
      </c>
      <c r="K13020">
        <v>13800</v>
      </c>
    </row>
    <row r="13021" spans="1:11" ht="16" x14ac:dyDescent="0.2">
      <c r="A13021" s="5" t="s">
        <v>13303</v>
      </c>
      <c r="B13021" s="6">
        <v>1594321</v>
      </c>
      <c r="C13021" s="5"/>
      <c r="D13021" s="5">
        <v>173</v>
      </c>
      <c r="E13021" s="5">
        <v>48.1</v>
      </c>
      <c r="H13021" s="6" t="s">
        <v>177</v>
      </c>
      <c r="I13021" t="s">
        <v>13244</v>
      </c>
      <c r="J13021" t="s">
        <v>13200</v>
      </c>
      <c r="K13021">
        <v>13801</v>
      </c>
    </row>
    <row r="13022" spans="1:11" ht="16" x14ac:dyDescent="0.2">
      <c r="A13022" s="5" t="s">
        <v>13304</v>
      </c>
      <c r="B13022" s="6">
        <v>1594321</v>
      </c>
      <c r="C13022" s="5"/>
      <c r="D13022" s="5">
        <v>82</v>
      </c>
      <c r="E13022" s="5">
        <v>17.600000000000001</v>
      </c>
      <c r="H13022" s="6" t="s">
        <v>177</v>
      </c>
      <c r="I13022" t="s">
        <v>13244</v>
      </c>
      <c r="J13022" t="s">
        <v>13200</v>
      </c>
      <c r="K13022">
        <v>13802</v>
      </c>
    </row>
    <row r="13023" spans="1:11" ht="16" x14ac:dyDescent="0.2">
      <c r="A13023" s="5" t="s">
        <v>13305</v>
      </c>
      <c r="B13023" s="6">
        <v>1594321</v>
      </c>
      <c r="C13023" s="5"/>
      <c r="D13023" s="5">
        <v>233</v>
      </c>
      <c r="E13023" s="5">
        <v>58.8</v>
      </c>
      <c r="H13023" s="6" t="s">
        <v>177</v>
      </c>
      <c r="I13023" t="s">
        <v>13244</v>
      </c>
      <c r="J13023" t="s">
        <v>13200</v>
      </c>
      <c r="K13023">
        <v>13803</v>
      </c>
    </row>
    <row r="13024" spans="1:11" ht="16" x14ac:dyDescent="0.2">
      <c r="A13024" s="5" t="s">
        <v>13306</v>
      </c>
      <c r="B13024" s="6">
        <v>1594447</v>
      </c>
      <c r="C13024" s="5"/>
      <c r="D13024" s="5">
        <v>93</v>
      </c>
      <c r="E13024" s="5">
        <v>34.5</v>
      </c>
      <c r="H13024" s="6" t="s">
        <v>177</v>
      </c>
      <c r="I13024" t="s">
        <v>13244</v>
      </c>
      <c r="J13024" t="s">
        <v>13200</v>
      </c>
      <c r="K13024">
        <v>13804</v>
      </c>
    </row>
    <row r="13025" spans="1:11" ht="16" x14ac:dyDescent="0.2">
      <c r="A13025" s="5" t="s">
        <v>13307</v>
      </c>
      <c r="B13025" s="6">
        <v>1594447</v>
      </c>
      <c r="C13025" s="5"/>
      <c r="D13025" s="5">
        <v>262</v>
      </c>
      <c r="E13025" s="5">
        <v>89.5</v>
      </c>
      <c r="H13025" s="6" t="s">
        <v>177</v>
      </c>
      <c r="I13025" t="s">
        <v>13244</v>
      </c>
      <c r="J13025" t="s">
        <v>13200</v>
      </c>
      <c r="K13025">
        <v>13805</v>
      </c>
    </row>
    <row r="13026" spans="1:11" ht="16" x14ac:dyDescent="0.2">
      <c r="A13026" s="5" t="s">
        <v>13308</v>
      </c>
      <c r="B13026" s="6">
        <v>1594447</v>
      </c>
      <c r="C13026" s="5"/>
      <c r="D13026" s="5">
        <v>71</v>
      </c>
      <c r="E13026" s="5">
        <v>23.5</v>
      </c>
      <c r="H13026" s="6" t="s">
        <v>177</v>
      </c>
      <c r="I13026" t="s">
        <v>13244</v>
      </c>
      <c r="J13026" t="s">
        <v>13200</v>
      </c>
      <c r="K13026">
        <v>13806</v>
      </c>
    </row>
    <row r="13027" spans="1:11" ht="16" x14ac:dyDescent="0.2">
      <c r="A13027" s="5" t="s">
        <v>13309</v>
      </c>
      <c r="B13027" s="6">
        <v>1594447</v>
      </c>
      <c r="C13027" s="5"/>
      <c r="D13027" s="5">
        <v>108</v>
      </c>
      <c r="E13027" s="5">
        <v>38.5</v>
      </c>
      <c r="H13027" s="6" t="s">
        <v>177</v>
      </c>
      <c r="I13027" t="s">
        <v>13244</v>
      </c>
      <c r="J13027" t="s">
        <v>13200</v>
      </c>
      <c r="K13027">
        <v>13807</v>
      </c>
    </row>
    <row r="13028" spans="1:11" ht="16" x14ac:dyDescent="0.2">
      <c r="A13028" s="5" t="s">
        <v>13310</v>
      </c>
      <c r="B13028" s="6">
        <v>1594447</v>
      </c>
      <c r="C13028" s="5"/>
      <c r="D13028" s="5">
        <v>175</v>
      </c>
      <c r="E13028" s="5">
        <v>57</v>
      </c>
      <c r="H13028" s="6" t="s">
        <v>177</v>
      </c>
      <c r="I13028" t="s">
        <v>13244</v>
      </c>
      <c r="J13028" t="s">
        <v>13200</v>
      </c>
      <c r="K13028">
        <v>13808</v>
      </c>
    </row>
    <row r="13029" spans="1:11" ht="16" x14ac:dyDescent="0.2">
      <c r="A13029" s="5" t="s">
        <v>13311</v>
      </c>
      <c r="B13029" s="6">
        <v>1594272</v>
      </c>
      <c r="C13029" s="5"/>
      <c r="D13029" s="5">
        <v>107</v>
      </c>
      <c r="E13029" s="5">
        <v>32.700000000000003</v>
      </c>
      <c r="H13029" s="6" t="s">
        <v>177</v>
      </c>
      <c r="I13029" t="s">
        <v>13244</v>
      </c>
      <c r="J13029" t="s">
        <v>13200</v>
      </c>
      <c r="K13029">
        <v>13809</v>
      </c>
    </row>
    <row r="13030" spans="1:11" ht="16" x14ac:dyDescent="0.2">
      <c r="A13030" s="5" t="s">
        <v>13312</v>
      </c>
      <c r="B13030" s="6">
        <v>1594259</v>
      </c>
      <c r="C13030" s="5"/>
      <c r="D13030" s="5">
        <v>70</v>
      </c>
      <c r="E13030" s="5">
        <v>13.8</v>
      </c>
      <c r="H13030" s="6" t="s">
        <v>177</v>
      </c>
      <c r="I13030" t="s">
        <v>13244</v>
      </c>
      <c r="J13030" t="s">
        <v>13200</v>
      </c>
      <c r="K13030">
        <v>13810</v>
      </c>
    </row>
    <row r="13031" spans="1:11" ht="16" x14ac:dyDescent="0.2">
      <c r="A13031" s="5" t="s">
        <v>13313</v>
      </c>
      <c r="B13031" s="6">
        <v>1594259</v>
      </c>
      <c r="C13031" s="5"/>
      <c r="D13031" s="5">
        <v>207</v>
      </c>
      <c r="E13031" s="5">
        <v>53.6</v>
      </c>
      <c r="H13031" s="6" t="s">
        <v>177</v>
      </c>
      <c r="I13031" t="s">
        <v>13244</v>
      </c>
      <c r="J13031" t="s">
        <v>13200</v>
      </c>
      <c r="K13031">
        <v>13811</v>
      </c>
    </row>
    <row r="13032" spans="1:11" ht="16" x14ac:dyDescent="0.2">
      <c r="A13032" s="5" t="s">
        <v>13314</v>
      </c>
      <c r="B13032" s="6">
        <v>1594479</v>
      </c>
      <c r="C13032" s="5"/>
      <c r="D13032" s="5">
        <v>60</v>
      </c>
      <c r="E13032" s="5">
        <v>11.5</v>
      </c>
      <c r="H13032" s="6" t="s">
        <v>177</v>
      </c>
      <c r="I13032" t="s">
        <v>13244</v>
      </c>
      <c r="J13032" t="s">
        <v>13200</v>
      </c>
      <c r="K13032">
        <v>13812</v>
      </c>
    </row>
    <row r="13033" spans="1:11" ht="16" x14ac:dyDescent="0.2">
      <c r="A13033" s="5" t="s">
        <v>13315</v>
      </c>
      <c r="B13033" s="6">
        <v>1594479</v>
      </c>
      <c r="C13033" s="5"/>
      <c r="D13033" s="5">
        <v>198</v>
      </c>
      <c r="E13033" s="5">
        <v>43.3</v>
      </c>
      <c r="H13033" s="6" t="s">
        <v>177</v>
      </c>
      <c r="I13033" t="s">
        <v>13244</v>
      </c>
      <c r="J13033" t="s">
        <v>13200</v>
      </c>
      <c r="K13033">
        <v>13813</v>
      </c>
    </row>
    <row r="13034" spans="1:11" ht="16" x14ac:dyDescent="0.2">
      <c r="A13034" s="5" t="s">
        <v>13316</v>
      </c>
      <c r="B13034" s="6">
        <v>1594479</v>
      </c>
      <c r="C13034" s="5"/>
      <c r="D13034" s="5">
        <v>364</v>
      </c>
      <c r="E13034" s="5">
        <v>82.3</v>
      </c>
      <c r="H13034" s="6" t="s">
        <v>177</v>
      </c>
      <c r="I13034" t="s">
        <v>13244</v>
      </c>
      <c r="J13034" t="s">
        <v>13200</v>
      </c>
      <c r="K13034">
        <v>13814</v>
      </c>
    </row>
    <row r="13035" spans="1:11" ht="16" x14ac:dyDescent="0.2">
      <c r="A13035" s="5" t="s">
        <v>13317</v>
      </c>
      <c r="B13035" s="6">
        <v>1594259</v>
      </c>
      <c r="C13035" s="5"/>
      <c r="D13035" s="5">
        <v>95</v>
      </c>
      <c r="E13035" s="5">
        <v>21</v>
      </c>
      <c r="H13035" s="6" t="s">
        <v>177</v>
      </c>
      <c r="I13035" t="s">
        <v>13244</v>
      </c>
      <c r="J13035" t="s">
        <v>13200</v>
      </c>
      <c r="K13035">
        <v>13815</v>
      </c>
    </row>
    <row r="13036" spans="1:11" ht="16" x14ac:dyDescent="0.2">
      <c r="A13036" s="5" t="s">
        <v>13318</v>
      </c>
      <c r="B13036" s="6">
        <v>1594479</v>
      </c>
      <c r="C13036" s="5"/>
      <c r="D13036" s="5">
        <v>127</v>
      </c>
      <c r="E13036" s="5">
        <v>22.4</v>
      </c>
      <c r="H13036" s="6" t="s">
        <v>177</v>
      </c>
      <c r="I13036" t="s">
        <v>13244</v>
      </c>
      <c r="J13036" t="s">
        <v>13200</v>
      </c>
      <c r="K13036">
        <v>13816</v>
      </c>
    </row>
    <row r="13037" spans="1:11" ht="16" x14ac:dyDescent="0.2">
      <c r="A13037" s="5" t="s">
        <v>13319</v>
      </c>
      <c r="B13037" s="6">
        <v>1594308</v>
      </c>
      <c r="C13037" s="5"/>
      <c r="D13037" s="5">
        <v>69</v>
      </c>
      <c r="E13037" s="5">
        <v>14.4</v>
      </c>
      <c r="H13037" s="6" t="s">
        <v>177</v>
      </c>
      <c r="I13037" t="s">
        <v>13244</v>
      </c>
      <c r="J13037" t="s">
        <v>13200</v>
      </c>
      <c r="K13037">
        <v>13817</v>
      </c>
    </row>
    <row r="13038" spans="1:11" ht="16" x14ac:dyDescent="0.2">
      <c r="A13038" s="5" t="s">
        <v>13320</v>
      </c>
      <c r="B13038" s="6">
        <v>1594308</v>
      </c>
      <c r="C13038" s="5"/>
      <c r="D13038" s="5">
        <v>161</v>
      </c>
      <c r="E13038" s="5">
        <v>37.1</v>
      </c>
      <c r="H13038" s="6" t="s">
        <v>177</v>
      </c>
      <c r="I13038" t="s">
        <v>13244</v>
      </c>
      <c r="J13038" t="s">
        <v>13200</v>
      </c>
      <c r="K13038">
        <v>13818</v>
      </c>
    </row>
    <row r="13039" spans="1:11" ht="16" x14ac:dyDescent="0.2">
      <c r="A13039" s="5" t="s">
        <v>13321</v>
      </c>
      <c r="B13039" s="6">
        <v>1594318</v>
      </c>
      <c r="C13039" s="5"/>
      <c r="D13039" s="5">
        <v>160</v>
      </c>
      <c r="E13039" s="5">
        <v>39.4</v>
      </c>
      <c r="H13039" s="6" t="s">
        <v>177</v>
      </c>
      <c r="I13039" t="s">
        <v>13244</v>
      </c>
      <c r="J13039" t="s">
        <v>13200</v>
      </c>
      <c r="K13039">
        <v>13819</v>
      </c>
    </row>
    <row r="13040" spans="1:11" ht="16" x14ac:dyDescent="0.2">
      <c r="A13040" s="5" t="s">
        <v>13322</v>
      </c>
      <c r="B13040" s="6">
        <v>1594318</v>
      </c>
      <c r="C13040" s="5"/>
      <c r="D13040" s="5">
        <v>89</v>
      </c>
      <c r="E13040" s="5">
        <v>20.6</v>
      </c>
      <c r="H13040" s="6" t="s">
        <v>177</v>
      </c>
      <c r="I13040" t="s">
        <v>13244</v>
      </c>
      <c r="J13040" t="s">
        <v>13200</v>
      </c>
      <c r="K13040">
        <v>13820</v>
      </c>
    </row>
    <row r="13041" spans="1:11" ht="16" x14ac:dyDescent="0.2">
      <c r="A13041" s="5" t="s">
        <v>13323</v>
      </c>
      <c r="B13041" s="6">
        <v>1594318</v>
      </c>
      <c r="C13041" s="5"/>
      <c r="D13041" s="5">
        <v>119</v>
      </c>
      <c r="E13041" s="5">
        <v>27.6</v>
      </c>
      <c r="H13041" s="6" t="s">
        <v>177</v>
      </c>
      <c r="I13041" t="s">
        <v>13244</v>
      </c>
      <c r="J13041" t="s">
        <v>13200</v>
      </c>
      <c r="K13041">
        <v>13821</v>
      </c>
    </row>
    <row r="13042" spans="1:11" ht="16" x14ac:dyDescent="0.2">
      <c r="A13042" s="5" t="s">
        <v>13324</v>
      </c>
      <c r="B13042" s="6">
        <v>1594318</v>
      </c>
      <c r="C13042" s="5"/>
      <c r="D13042" s="5">
        <v>168</v>
      </c>
      <c r="E13042" s="5">
        <v>43.1</v>
      </c>
      <c r="H13042" s="6" t="s">
        <v>177</v>
      </c>
      <c r="I13042" t="s">
        <v>13244</v>
      </c>
      <c r="J13042" t="s">
        <v>13200</v>
      </c>
      <c r="K13042">
        <v>13822</v>
      </c>
    </row>
    <row r="13043" spans="1:11" ht="16" x14ac:dyDescent="0.2">
      <c r="A13043" s="5" t="s">
        <v>13325</v>
      </c>
      <c r="B13043" s="6">
        <v>1594276</v>
      </c>
      <c r="C13043" s="5"/>
      <c r="D13043" s="5">
        <v>154</v>
      </c>
      <c r="E13043" s="5">
        <v>12.4</v>
      </c>
      <c r="H13043" s="6" t="s">
        <v>177</v>
      </c>
      <c r="I13043" t="s">
        <v>13244</v>
      </c>
      <c r="J13043" t="s">
        <v>13200</v>
      </c>
      <c r="K13043">
        <v>13823</v>
      </c>
    </row>
    <row r="13044" spans="1:11" ht="16" x14ac:dyDescent="0.2">
      <c r="A13044" s="5" t="s">
        <v>13326</v>
      </c>
      <c r="B13044" s="6">
        <v>1594276</v>
      </c>
      <c r="C13044" s="5"/>
      <c r="D13044" s="5">
        <v>165</v>
      </c>
      <c r="E13044" s="5">
        <v>14.5</v>
      </c>
      <c r="H13044" s="6" t="s">
        <v>177</v>
      </c>
      <c r="I13044" t="s">
        <v>13244</v>
      </c>
      <c r="J13044" t="s">
        <v>13200</v>
      </c>
      <c r="K13044">
        <v>13824</v>
      </c>
    </row>
    <row r="13045" spans="1:11" ht="16" x14ac:dyDescent="0.2">
      <c r="A13045" s="5" t="s">
        <v>13327</v>
      </c>
      <c r="B13045" s="6">
        <v>1594276</v>
      </c>
      <c r="C13045" s="5"/>
      <c r="D13045" s="5">
        <v>88</v>
      </c>
      <c r="E13045" s="5">
        <v>5.7</v>
      </c>
      <c r="H13045" s="6" t="s">
        <v>177</v>
      </c>
      <c r="I13045" t="s">
        <v>13244</v>
      </c>
      <c r="J13045" t="s">
        <v>13200</v>
      </c>
      <c r="K13045">
        <v>13825</v>
      </c>
    </row>
    <row r="13046" spans="1:11" ht="16" x14ac:dyDescent="0.2">
      <c r="A13046" s="5" t="s">
        <v>13328</v>
      </c>
      <c r="B13046" s="6">
        <v>1594276</v>
      </c>
      <c r="C13046" s="5"/>
      <c r="D13046" s="5">
        <v>156</v>
      </c>
      <c r="E13046" s="5">
        <v>11</v>
      </c>
      <c r="H13046" s="6" t="s">
        <v>177</v>
      </c>
      <c r="I13046" t="s">
        <v>13244</v>
      </c>
      <c r="J13046" t="s">
        <v>13200</v>
      </c>
      <c r="K13046">
        <v>13826</v>
      </c>
    </row>
    <row r="13047" spans="1:11" ht="16" x14ac:dyDescent="0.2">
      <c r="A13047" s="5" t="s">
        <v>13329</v>
      </c>
      <c r="B13047" s="6">
        <v>1594276</v>
      </c>
      <c r="C13047" s="5"/>
      <c r="D13047" s="5">
        <v>114</v>
      </c>
      <c r="E13047" s="5">
        <v>9.4</v>
      </c>
      <c r="F13047" s="5"/>
      <c r="G13047" s="5"/>
      <c r="H13047" s="6" t="s">
        <v>177</v>
      </c>
      <c r="I13047" s="5" t="s">
        <v>13244</v>
      </c>
      <c r="J13047" t="s">
        <v>13330</v>
      </c>
      <c r="K13047">
        <v>13827</v>
      </c>
    </row>
    <row r="13048" spans="1:11" ht="16" x14ac:dyDescent="0.2">
      <c r="A13048" s="5" t="s">
        <v>13331</v>
      </c>
      <c r="B13048" s="6">
        <v>1594402</v>
      </c>
      <c r="C13048" s="5"/>
      <c r="D13048" s="5">
        <v>122</v>
      </c>
      <c r="E13048" s="5">
        <v>31.6</v>
      </c>
      <c r="F13048" s="5"/>
      <c r="G13048" s="5"/>
      <c r="H13048" s="6" t="s">
        <v>177</v>
      </c>
      <c r="I13048" s="5" t="s">
        <v>13244</v>
      </c>
      <c r="J13048" t="s">
        <v>13330</v>
      </c>
      <c r="K13048">
        <v>13828</v>
      </c>
    </row>
    <row r="13049" spans="1:11" ht="16" x14ac:dyDescent="0.2">
      <c r="A13049" s="5" t="s">
        <v>13332</v>
      </c>
      <c r="B13049" s="6">
        <v>1594364</v>
      </c>
      <c r="C13049" s="5"/>
      <c r="D13049" s="5">
        <v>304</v>
      </c>
      <c r="E13049" s="5">
        <v>76.400000000000006</v>
      </c>
      <c r="F13049" s="5"/>
      <c r="G13049" s="5"/>
      <c r="H13049" s="6" t="s">
        <v>177</v>
      </c>
      <c r="I13049" s="5" t="s">
        <v>13244</v>
      </c>
      <c r="J13049" t="s">
        <v>13330</v>
      </c>
      <c r="K13049">
        <v>13829</v>
      </c>
    </row>
    <row r="13050" spans="1:11" ht="16" x14ac:dyDescent="0.2">
      <c r="A13050" s="5" t="s">
        <v>13333</v>
      </c>
      <c r="B13050" s="6">
        <v>1594402</v>
      </c>
      <c r="C13050" s="5"/>
      <c r="D13050" s="5">
        <v>150</v>
      </c>
      <c r="E13050" s="5">
        <v>38.5</v>
      </c>
      <c r="F13050" s="5"/>
      <c r="G13050" s="5"/>
      <c r="H13050" s="6" t="s">
        <v>177</v>
      </c>
      <c r="I13050" s="5" t="s">
        <v>13244</v>
      </c>
      <c r="J13050" t="s">
        <v>13330</v>
      </c>
      <c r="K13050">
        <v>13830</v>
      </c>
    </row>
    <row r="13051" spans="1:11" ht="16" x14ac:dyDescent="0.2">
      <c r="A13051" s="5" t="s">
        <v>13334</v>
      </c>
      <c r="B13051" s="6">
        <v>1594402</v>
      </c>
      <c r="C13051" s="5"/>
      <c r="D13051" s="5">
        <v>92</v>
      </c>
      <c r="E13051" s="5">
        <v>22.8</v>
      </c>
      <c r="F13051" s="5"/>
      <c r="G13051" s="5"/>
      <c r="H13051" s="6" t="s">
        <v>177</v>
      </c>
      <c r="I13051" s="5" t="s">
        <v>13244</v>
      </c>
      <c r="J13051" t="s">
        <v>13330</v>
      </c>
      <c r="K13051">
        <v>13831</v>
      </c>
    </row>
    <row r="13052" spans="1:11" ht="16" x14ac:dyDescent="0.2">
      <c r="A13052" s="5" t="s">
        <v>13335</v>
      </c>
      <c r="B13052" s="6">
        <v>1594402</v>
      </c>
      <c r="C13052" s="5"/>
      <c r="D13052" s="5">
        <v>166</v>
      </c>
      <c r="E13052" s="5">
        <v>39.1</v>
      </c>
      <c r="F13052" s="5"/>
      <c r="G13052" s="5"/>
      <c r="H13052" s="6" t="s">
        <v>177</v>
      </c>
      <c r="I13052" s="5" t="s">
        <v>13244</v>
      </c>
      <c r="J13052" t="s">
        <v>13330</v>
      </c>
      <c r="K13052">
        <v>13832</v>
      </c>
    </row>
    <row r="13053" spans="1:11" ht="16" x14ac:dyDescent="0.2">
      <c r="A13053" s="5" t="s">
        <v>13336</v>
      </c>
      <c r="B13053" s="6">
        <v>1594364</v>
      </c>
      <c r="C13053" s="5"/>
      <c r="D13053" s="5">
        <v>228</v>
      </c>
      <c r="E13053" s="5">
        <v>54.8</v>
      </c>
      <c r="F13053" s="5"/>
      <c r="G13053" s="5"/>
      <c r="H13053" s="6" t="s">
        <v>177</v>
      </c>
      <c r="I13053" s="5" t="s">
        <v>13244</v>
      </c>
      <c r="J13053" t="s">
        <v>13330</v>
      </c>
      <c r="K13053">
        <v>13833</v>
      </c>
    </row>
    <row r="13054" spans="1:11" ht="16" x14ac:dyDescent="0.2">
      <c r="A13054" s="5" t="s">
        <v>13337</v>
      </c>
      <c r="B13054" s="6">
        <v>1594364</v>
      </c>
      <c r="C13054" s="5"/>
      <c r="D13054" s="5">
        <v>283</v>
      </c>
      <c r="E13054" s="5">
        <v>61.8</v>
      </c>
      <c r="F13054" s="5"/>
      <c r="G13054" s="5"/>
      <c r="H13054" s="6" t="s">
        <v>177</v>
      </c>
      <c r="I13054" s="5" t="s">
        <v>13244</v>
      </c>
      <c r="J13054" t="s">
        <v>13330</v>
      </c>
      <c r="K13054">
        <v>13834</v>
      </c>
    </row>
    <row r="13055" spans="1:11" ht="16" x14ac:dyDescent="0.2">
      <c r="A13055" s="5" t="s">
        <v>13338</v>
      </c>
      <c r="B13055" s="6">
        <v>1594364</v>
      </c>
      <c r="C13055" s="5"/>
      <c r="D13055" s="5">
        <v>292</v>
      </c>
      <c r="E13055" s="5">
        <v>79.2</v>
      </c>
      <c r="F13055" s="5"/>
      <c r="G13055" s="5"/>
      <c r="H13055" s="6" t="s">
        <v>177</v>
      </c>
      <c r="I13055" s="5" t="s">
        <v>13244</v>
      </c>
      <c r="J13055" t="s">
        <v>13330</v>
      </c>
      <c r="K13055">
        <v>13835</v>
      </c>
    </row>
    <row r="13056" spans="1:11" ht="16" x14ac:dyDescent="0.2">
      <c r="A13056" s="5" t="s">
        <v>13339</v>
      </c>
      <c r="B13056" s="6">
        <v>1594364</v>
      </c>
      <c r="C13056" s="5"/>
      <c r="D13056" s="5">
        <v>279</v>
      </c>
      <c r="E13056" s="5">
        <v>66.7</v>
      </c>
      <c r="F13056" s="5"/>
      <c r="G13056" s="5"/>
      <c r="H13056" s="6" t="s">
        <v>177</v>
      </c>
      <c r="I13056" s="5" t="s">
        <v>13244</v>
      </c>
      <c r="J13056" t="s">
        <v>13330</v>
      </c>
      <c r="K13056">
        <v>13836</v>
      </c>
    </row>
    <row r="13057" spans="1:11" ht="16" x14ac:dyDescent="0.2">
      <c r="A13057" s="5" t="s">
        <v>13340</v>
      </c>
      <c r="B13057" s="6">
        <v>1594402</v>
      </c>
      <c r="C13057" s="5"/>
      <c r="D13057" s="5">
        <v>152</v>
      </c>
      <c r="E13057" s="5">
        <v>33.4</v>
      </c>
      <c r="F13057" s="5"/>
      <c r="G13057" s="5"/>
      <c r="H13057" s="6" t="s">
        <v>177</v>
      </c>
      <c r="I13057" s="5" t="s">
        <v>13244</v>
      </c>
      <c r="J13057" t="s">
        <v>13330</v>
      </c>
      <c r="K13057">
        <v>13837</v>
      </c>
    </row>
    <row r="13058" spans="1:11" ht="16" x14ac:dyDescent="0.2">
      <c r="A13058" s="5" t="s">
        <v>13341</v>
      </c>
      <c r="B13058" s="6">
        <v>1594339</v>
      </c>
      <c r="C13058" s="5"/>
      <c r="D13058" s="5">
        <v>150</v>
      </c>
      <c r="E13058" s="5">
        <v>43.1</v>
      </c>
      <c r="F13058" s="5"/>
      <c r="G13058" s="5"/>
      <c r="H13058" s="6" t="s">
        <v>177</v>
      </c>
      <c r="I13058" s="5" t="s">
        <v>13244</v>
      </c>
      <c r="J13058" t="s">
        <v>13330</v>
      </c>
      <c r="K13058">
        <v>13838</v>
      </c>
    </row>
    <row r="13059" spans="1:11" ht="16" x14ac:dyDescent="0.2">
      <c r="A13059" s="5" t="s">
        <v>13342</v>
      </c>
      <c r="B13059" s="6">
        <v>1594339</v>
      </c>
      <c r="C13059" s="5"/>
      <c r="D13059" s="5">
        <v>341</v>
      </c>
      <c r="E13059" s="5">
        <v>93</v>
      </c>
      <c r="H13059" s="6" t="s">
        <v>177</v>
      </c>
      <c r="I13059" t="s">
        <v>13244</v>
      </c>
      <c r="J13059" t="s">
        <v>13330</v>
      </c>
      <c r="K13059">
        <v>13839</v>
      </c>
    </row>
    <row r="13060" spans="1:11" ht="16" x14ac:dyDescent="0.2">
      <c r="A13060" s="5" t="s">
        <v>13343</v>
      </c>
      <c r="B13060" s="6">
        <v>1594339</v>
      </c>
      <c r="C13060" s="5"/>
      <c r="D13060" s="5">
        <v>101</v>
      </c>
      <c r="E13060" s="5">
        <v>21.6</v>
      </c>
      <c r="H13060" s="6" t="s">
        <v>177</v>
      </c>
      <c r="I13060" t="s">
        <v>13244</v>
      </c>
      <c r="J13060" t="s">
        <v>13330</v>
      </c>
      <c r="K13060">
        <v>13840</v>
      </c>
    </row>
    <row r="13061" spans="1:11" ht="16" x14ac:dyDescent="0.2">
      <c r="A13061" s="5" t="s">
        <v>13344</v>
      </c>
      <c r="B13061" s="6">
        <v>1594339</v>
      </c>
      <c r="C13061" s="5"/>
      <c r="D13061" s="5">
        <v>221</v>
      </c>
      <c r="E13061" s="5">
        <v>61.4</v>
      </c>
      <c r="H13061" s="6" t="s">
        <v>177</v>
      </c>
      <c r="I13061" t="s">
        <v>13244</v>
      </c>
      <c r="J13061" t="s">
        <v>13330</v>
      </c>
      <c r="K13061">
        <v>13841</v>
      </c>
    </row>
    <row r="13062" spans="1:11" ht="16" x14ac:dyDescent="0.2">
      <c r="A13062" s="5" t="s">
        <v>13345</v>
      </c>
      <c r="B13062" s="6">
        <v>1594339</v>
      </c>
      <c r="C13062" s="5"/>
      <c r="D13062" s="5">
        <v>468</v>
      </c>
      <c r="E13062" s="5">
        <v>137.1</v>
      </c>
      <c r="H13062" s="6" t="s">
        <v>177</v>
      </c>
      <c r="I13062" t="s">
        <v>13244</v>
      </c>
      <c r="J13062" t="s">
        <v>13330</v>
      </c>
      <c r="K13062">
        <v>13842</v>
      </c>
    </row>
    <row r="13063" spans="1:11" ht="16" x14ac:dyDescent="0.2">
      <c r="A13063" s="5" t="s">
        <v>13346</v>
      </c>
      <c r="B13063" s="6">
        <v>1594300</v>
      </c>
      <c r="C13063" s="1"/>
      <c r="D13063" s="5">
        <v>275</v>
      </c>
      <c r="E13063" s="5">
        <v>57.3</v>
      </c>
      <c r="H13063" s="6" t="s">
        <v>177</v>
      </c>
      <c r="I13063" t="s">
        <v>13244</v>
      </c>
      <c r="J13063" t="s">
        <v>13330</v>
      </c>
      <c r="K13063">
        <v>13843</v>
      </c>
    </row>
    <row r="13064" spans="1:11" ht="16" x14ac:dyDescent="0.2">
      <c r="A13064" s="5" t="s">
        <v>13347</v>
      </c>
      <c r="B13064" s="6">
        <v>1594326</v>
      </c>
      <c r="C13064" s="5"/>
      <c r="D13064" s="5">
        <v>309</v>
      </c>
      <c r="E13064" s="5">
        <v>77.5</v>
      </c>
      <c r="H13064" s="6" t="s">
        <v>177</v>
      </c>
      <c r="I13064" t="s">
        <v>13244</v>
      </c>
      <c r="J13064" t="s">
        <v>13330</v>
      </c>
      <c r="K13064">
        <v>13845</v>
      </c>
    </row>
    <row r="13065" spans="1:11" ht="16" x14ac:dyDescent="0.2">
      <c r="A13065" s="5" t="s">
        <v>13348</v>
      </c>
      <c r="B13065" s="6">
        <v>1594326</v>
      </c>
      <c r="C13065" s="5"/>
      <c r="D13065" s="5">
        <v>245</v>
      </c>
      <c r="E13065" s="5">
        <v>50.1</v>
      </c>
      <c r="H13065" s="6" t="s">
        <v>177</v>
      </c>
      <c r="I13065" t="s">
        <v>13244</v>
      </c>
      <c r="J13065" t="s">
        <v>13330</v>
      </c>
      <c r="K13065">
        <v>13846</v>
      </c>
    </row>
    <row r="13066" spans="1:11" ht="16" x14ac:dyDescent="0.2">
      <c r="A13066" s="5" t="s">
        <v>13349</v>
      </c>
      <c r="B13066" s="6">
        <v>1594326</v>
      </c>
      <c r="C13066" s="5"/>
      <c r="D13066" s="5">
        <v>282</v>
      </c>
      <c r="E13066" s="5">
        <v>69.400000000000006</v>
      </c>
      <c r="H13066" s="6" t="s">
        <v>177</v>
      </c>
      <c r="I13066" t="s">
        <v>13244</v>
      </c>
      <c r="J13066" t="s">
        <v>13330</v>
      </c>
      <c r="K13066">
        <v>13847</v>
      </c>
    </row>
    <row r="13067" spans="1:11" ht="16" x14ac:dyDescent="0.2">
      <c r="A13067" s="5" t="s">
        <v>13350</v>
      </c>
      <c r="B13067" s="6">
        <v>1594326</v>
      </c>
      <c r="C13067" s="5"/>
      <c r="D13067" s="5">
        <v>241</v>
      </c>
      <c r="E13067" s="5">
        <v>55.8</v>
      </c>
      <c r="H13067" s="6" t="s">
        <v>177</v>
      </c>
      <c r="I13067" t="s">
        <v>13244</v>
      </c>
      <c r="J13067" t="s">
        <v>13330</v>
      </c>
      <c r="K13067">
        <v>13848</v>
      </c>
    </row>
    <row r="13068" spans="1:11" ht="16" x14ac:dyDescent="0.2">
      <c r="A13068" s="5" t="s">
        <v>13351</v>
      </c>
      <c r="B13068" s="6">
        <v>1594326</v>
      </c>
      <c r="C13068" s="5"/>
      <c r="D13068" s="5">
        <v>243</v>
      </c>
      <c r="E13068" s="5">
        <v>60.5</v>
      </c>
      <c r="H13068" s="6" t="s">
        <v>177</v>
      </c>
      <c r="I13068" t="s">
        <v>13244</v>
      </c>
      <c r="J13068" t="s">
        <v>13330</v>
      </c>
      <c r="K13068">
        <v>13849</v>
      </c>
    </row>
    <row r="13069" spans="1:11" ht="16" x14ac:dyDescent="0.2">
      <c r="A13069" s="5" t="s">
        <v>13352</v>
      </c>
      <c r="B13069" s="6">
        <v>1594399</v>
      </c>
      <c r="C13069" s="5"/>
      <c r="D13069" s="5">
        <v>241</v>
      </c>
      <c r="E13069" s="5">
        <v>59</v>
      </c>
      <c r="H13069" s="6" t="s">
        <v>177</v>
      </c>
      <c r="I13069" t="s">
        <v>13244</v>
      </c>
      <c r="J13069" t="s">
        <v>13330</v>
      </c>
      <c r="K13069">
        <v>13850</v>
      </c>
    </row>
    <row r="13070" spans="1:11" ht="16" x14ac:dyDescent="0.2">
      <c r="A13070" s="5" t="s">
        <v>13353</v>
      </c>
      <c r="B13070" s="6">
        <v>1594399</v>
      </c>
      <c r="C13070" s="5"/>
      <c r="D13070" s="5">
        <v>234</v>
      </c>
      <c r="E13070" s="5">
        <v>60.3</v>
      </c>
      <c r="H13070" s="6" t="s">
        <v>177</v>
      </c>
      <c r="I13070" t="s">
        <v>13244</v>
      </c>
      <c r="J13070" t="s">
        <v>13330</v>
      </c>
      <c r="K13070">
        <v>13851</v>
      </c>
    </row>
    <row r="13071" spans="1:11" ht="16" x14ac:dyDescent="0.2">
      <c r="A13071" s="5" t="s">
        <v>13354</v>
      </c>
      <c r="B13071" s="6">
        <v>1594399</v>
      </c>
      <c r="C13071" s="5"/>
      <c r="D13071" s="5">
        <v>116</v>
      </c>
      <c r="E13071" s="5">
        <v>24.7</v>
      </c>
      <c r="H13071" s="6" t="s">
        <v>177</v>
      </c>
      <c r="I13071" t="s">
        <v>13244</v>
      </c>
      <c r="J13071" t="s">
        <v>13330</v>
      </c>
      <c r="K13071">
        <v>13852</v>
      </c>
    </row>
    <row r="13072" spans="1:11" ht="16" x14ac:dyDescent="0.2">
      <c r="A13072" s="5" t="s">
        <v>13355</v>
      </c>
      <c r="B13072" s="6">
        <v>1594399</v>
      </c>
      <c r="C13072" s="5"/>
      <c r="D13072" s="5">
        <v>285</v>
      </c>
      <c r="E13072" s="5">
        <v>75.3</v>
      </c>
      <c r="H13072" s="6" t="s">
        <v>177</v>
      </c>
      <c r="I13072" t="s">
        <v>13244</v>
      </c>
      <c r="J13072" t="s">
        <v>13330</v>
      </c>
      <c r="K13072">
        <v>13853</v>
      </c>
    </row>
    <row r="13073" spans="1:11" ht="16" x14ac:dyDescent="0.2">
      <c r="A13073" s="5" t="s">
        <v>13356</v>
      </c>
      <c r="B13073" s="6">
        <v>1594399</v>
      </c>
      <c r="C13073" s="5"/>
      <c r="D13073" s="5">
        <v>203</v>
      </c>
      <c r="E13073" s="5">
        <v>47</v>
      </c>
      <c r="H13073" s="6" t="s">
        <v>177</v>
      </c>
      <c r="I13073" t="s">
        <v>13244</v>
      </c>
      <c r="J13073" t="s">
        <v>13330</v>
      </c>
      <c r="K13073">
        <v>13854</v>
      </c>
    </row>
    <row r="13074" spans="1:11" ht="16" x14ac:dyDescent="0.2">
      <c r="A13074" s="5" t="s">
        <v>13357</v>
      </c>
      <c r="B13074" s="6">
        <v>1594376</v>
      </c>
      <c r="C13074" s="5"/>
      <c r="D13074" s="5">
        <v>225</v>
      </c>
      <c r="E13074" s="5">
        <v>58.4</v>
      </c>
      <c r="F13074" s="5"/>
      <c r="G13074" s="5"/>
      <c r="H13074" s="6" t="s">
        <v>177</v>
      </c>
      <c r="I13074" s="5" t="s">
        <v>13244</v>
      </c>
      <c r="J13074" t="s">
        <v>13330</v>
      </c>
      <c r="K13074">
        <v>13855</v>
      </c>
    </row>
    <row r="13075" spans="1:11" ht="16" x14ac:dyDescent="0.2">
      <c r="A13075" s="5" t="s">
        <v>13358</v>
      </c>
      <c r="B13075" s="6">
        <v>1594376</v>
      </c>
      <c r="C13075" s="5"/>
      <c r="D13075" s="5">
        <v>263</v>
      </c>
      <c r="E13075" s="5">
        <v>77.7</v>
      </c>
      <c r="F13075" s="5"/>
      <c r="G13075" s="5"/>
      <c r="H13075" s="6" t="s">
        <v>177</v>
      </c>
      <c r="I13075" s="5" t="s">
        <v>13244</v>
      </c>
      <c r="J13075" t="s">
        <v>13330</v>
      </c>
      <c r="K13075">
        <v>13856</v>
      </c>
    </row>
    <row r="13076" spans="1:11" ht="16" x14ac:dyDescent="0.2">
      <c r="A13076" s="5" t="s">
        <v>13359</v>
      </c>
      <c r="B13076" s="6">
        <v>1594376</v>
      </c>
      <c r="C13076" s="5"/>
      <c r="D13076" s="5">
        <v>314</v>
      </c>
      <c r="E13076" s="5">
        <v>88.3</v>
      </c>
      <c r="F13076" s="5"/>
      <c r="G13076" s="5"/>
      <c r="H13076" s="6" t="s">
        <v>177</v>
      </c>
      <c r="I13076" s="5" t="s">
        <v>13244</v>
      </c>
      <c r="J13076" t="s">
        <v>13330</v>
      </c>
      <c r="K13076">
        <v>13857</v>
      </c>
    </row>
    <row r="13077" spans="1:11" ht="16" x14ac:dyDescent="0.2">
      <c r="A13077" s="5" t="s">
        <v>13360</v>
      </c>
      <c r="B13077" s="6">
        <v>1594376</v>
      </c>
      <c r="C13077" s="5"/>
      <c r="D13077" s="5">
        <v>193</v>
      </c>
      <c r="E13077" s="5">
        <v>55.3</v>
      </c>
      <c r="F13077" s="5"/>
      <c r="G13077" s="5"/>
      <c r="H13077" s="6" t="s">
        <v>177</v>
      </c>
      <c r="I13077" s="5" t="s">
        <v>13244</v>
      </c>
      <c r="J13077" t="s">
        <v>13330</v>
      </c>
      <c r="K13077">
        <v>13858</v>
      </c>
    </row>
    <row r="13078" spans="1:11" ht="16" x14ac:dyDescent="0.2">
      <c r="A13078" s="5" t="s">
        <v>13361</v>
      </c>
      <c r="B13078" s="6">
        <v>1594376</v>
      </c>
      <c r="C13078" s="5"/>
      <c r="D13078" s="5">
        <v>130</v>
      </c>
      <c r="E13078" s="5">
        <v>37.9</v>
      </c>
      <c r="F13078" s="5"/>
      <c r="G13078" s="5"/>
      <c r="H13078" s="6" t="s">
        <v>177</v>
      </c>
      <c r="I13078" s="5" t="s">
        <v>13244</v>
      </c>
      <c r="J13078" t="s">
        <v>13330</v>
      </c>
      <c r="K13078">
        <v>13859</v>
      </c>
    </row>
    <row r="13079" spans="1:11" ht="16" x14ac:dyDescent="0.2">
      <c r="A13079" s="5" t="s">
        <v>13362</v>
      </c>
      <c r="B13079" s="6">
        <v>1594303</v>
      </c>
      <c r="C13079" s="5"/>
      <c r="D13079" s="5">
        <v>192</v>
      </c>
      <c r="E13079" s="5">
        <v>38.6</v>
      </c>
      <c r="F13079" s="5"/>
      <c r="G13079" s="5"/>
      <c r="H13079" s="6" t="s">
        <v>177</v>
      </c>
      <c r="I13079" s="5" t="s">
        <v>13244</v>
      </c>
      <c r="J13079" t="s">
        <v>13330</v>
      </c>
      <c r="K13079">
        <v>13860</v>
      </c>
    </row>
    <row r="13080" spans="1:11" ht="16" x14ac:dyDescent="0.2">
      <c r="A13080" s="5" t="s">
        <v>13363</v>
      </c>
      <c r="B13080" s="6">
        <v>1594303</v>
      </c>
      <c r="C13080" s="5"/>
      <c r="D13080" s="5">
        <v>62</v>
      </c>
      <c r="E13080" s="5">
        <v>12.7</v>
      </c>
      <c r="F13080" s="5"/>
      <c r="G13080" s="5"/>
      <c r="H13080" s="6" t="s">
        <v>177</v>
      </c>
      <c r="I13080" s="5" t="s">
        <v>13244</v>
      </c>
      <c r="J13080" t="s">
        <v>13330</v>
      </c>
      <c r="K13080">
        <v>13861</v>
      </c>
    </row>
    <row r="13081" spans="1:11" ht="16" x14ac:dyDescent="0.2">
      <c r="A13081" s="5" t="s">
        <v>13364</v>
      </c>
      <c r="B13081" s="6">
        <v>1594303</v>
      </c>
      <c r="C13081" s="5"/>
      <c r="D13081" s="5">
        <v>165</v>
      </c>
      <c r="E13081" s="5">
        <v>37.200000000000003</v>
      </c>
      <c r="F13081" s="5"/>
      <c r="G13081" s="5"/>
      <c r="H13081" s="6" t="s">
        <v>177</v>
      </c>
      <c r="I13081" s="5" t="s">
        <v>13244</v>
      </c>
      <c r="J13081" t="s">
        <v>13330</v>
      </c>
      <c r="K13081">
        <v>13862</v>
      </c>
    </row>
    <row r="13082" spans="1:11" ht="16" x14ac:dyDescent="0.2">
      <c r="A13082" s="5" t="s">
        <v>13365</v>
      </c>
      <c r="B13082" s="6">
        <v>1594303</v>
      </c>
      <c r="C13082" s="5"/>
      <c r="D13082" s="5">
        <v>170</v>
      </c>
      <c r="E13082" s="5">
        <v>37.4</v>
      </c>
      <c r="F13082" s="5"/>
      <c r="G13082" s="5"/>
      <c r="H13082" s="6" t="s">
        <v>177</v>
      </c>
      <c r="I13082" s="5" t="s">
        <v>13244</v>
      </c>
      <c r="J13082" t="s">
        <v>13330</v>
      </c>
      <c r="K13082">
        <v>13863</v>
      </c>
    </row>
    <row r="13083" spans="1:11" ht="16" x14ac:dyDescent="0.2">
      <c r="A13083" s="5" t="s">
        <v>13366</v>
      </c>
      <c r="B13083" s="6">
        <v>1594303</v>
      </c>
      <c r="C13083" s="5"/>
      <c r="D13083" s="5">
        <v>117</v>
      </c>
      <c r="E13083" s="5">
        <v>24.7</v>
      </c>
      <c r="F13083" s="5"/>
      <c r="G13083" s="5"/>
      <c r="H13083" s="6" t="s">
        <v>177</v>
      </c>
      <c r="I13083" s="5" t="s">
        <v>13244</v>
      </c>
      <c r="J13083" t="s">
        <v>13330</v>
      </c>
      <c r="K13083">
        <v>13864</v>
      </c>
    </row>
    <row r="13084" spans="1:11" ht="16" x14ac:dyDescent="0.2">
      <c r="A13084" s="5" t="s">
        <v>13367</v>
      </c>
      <c r="B13084" s="6">
        <v>1594366</v>
      </c>
      <c r="C13084" s="5"/>
      <c r="D13084" s="5">
        <v>207</v>
      </c>
      <c r="E13084" s="5">
        <v>55.1</v>
      </c>
      <c r="F13084" s="5"/>
      <c r="G13084" s="5"/>
      <c r="H13084" s="6" t="s">
        <v>177</v>
      </c>
      <c r="I13084" s="5" t="s">
        <v>12287</v>
      </c>
      <c r="J13084" t="s">
        <v>13330</v>
      </c>
      <c r="K13084">
        <v>13865</v>
      </c>
    </row>
    <row r="13085" spans="1:11" ht="16" x14ac:dyDescent="0.2">
      <c r="A13085" s="5" t="s">
        <v>13368</v>
      </c>
      <c r="B13085" s="6">
        <v>1594366</v>
      </c>
      <c r="C13085" s="5"/>
      <c r="D13085" s="5">
        <v>212</v>
      </c>
      <c r="E13085" s="5">
        <v>58.4</v>
      </c>
      <c r="F13085" s="5"/>
      <c r="G13085" s="5"/>
      <c r="H13085" s="6" t="s">
        <v>177</v>
      </c>
      <c r="I13085" s="5" t="s">
        <v>12287</v>
      </c>
      <c r="J13085" t="s">
        <v>13330</v>
      </c>
      <c r="K13085">
        <v>13866</v>
      </c>
    </row>
    <row r="13086" spans="1:11" ht="16" x14ac:dyDescent="0.2">
      <c r="A13086" s="5" t="s">
        <v>13369</v>
      </c>
      <c r="B13086" s="6">
        <v>1594366</v>
      </c>
      <c r="C13086" s="5"/>
      <c r="D13086" s="5">
        <v>188</v>
      </c>
      <c r="E13086" s="5">
        <v>50.4</v>
      </c>
      <c r="F13086" s="5"/>
      <c r="G13086" s="5"/>
      <c r="H13086" s="6" t="s">
        <v>177</v>
      </c>
      <c r="I13086" s="5" t="s">
        <v>12287</v>
      </c>
      <c r="J13086" t="s">
        <v>13330</v>
      </c>
      <c r="K13086">
        <v>13867</v>
      </c>
    </row>
    <row r="13087" spans="1:11" ht="16" x14ac:dyDescent="0.2">
      <c r="A13087" s="5" t="s">
        <v>13370</v>
      </c>
      <c r="B13087" s="6">
        <v>1594366</v>
      </c>
      <c r="C13087" s="5"/>
      <c r="D13087" s="5">
        <v>230</v>
      </c>
      <c r="E13087" s="5">
        <v>59.8</v>
      </c>
      <c r="F13087" s="5"/>
      <c r="G13087" s="5"/>
      <c r="H13087" s="6" t="s">
        <v>177</v>
      </c>
      <c r="I13087" s="5" t="s">
        <v>12287</v>
      </c>
      <c r="J13087" t="s">
        <v>13330</v>
      </c>
      <c r="K13087">
        <v>13868</v>
      </c>
    </row>
    <row r="13088" spans="1:11" ht="16" x14ac:dyDescent="0.2">
      <c r="A13088" s="5" t="s">
        <v>13371</v>
      </c>
      <c r="B13088" s="6">
        <v>1594366</v>
      </c>
      <c r="C13088" s="5"/>
      <c r="D13088" s="5">
        <v>409</v>
      </c>
      <c r="E13088" s="5">
        <v>139.19999999999999</v>
      </c>
      <c r="F13088" s="5"/>
      <c r="G13088" s="5"/>
      <c r="H13088" s="6" t="s">
        <v>177</v>
      </c>
      <c r="I13088" s="5" t="s">
        <v>12287</v>
      </c>
      <c r="J13088" t="s">
        <v>13330</v>
      </c>
      <c r="K13088">
        <v>13869</v>
      </c>
    </row>
    <row r="13089" spans="1:11" ht="16" x14ac:dyDescent="0.2">
      <c r="A13089" s="5" t="s">
        <v>13372</v>
      </c>
      <c r="B13089" s="6">
        <v>1594371</v>
      </c>
      <c r="C13089" s="5"/>
      <c r="D13089" s="5">
        <v>297</v>
      </c>
      <c r="E13089" s="5">
        <v>76.099999999999994</v>
      </c>
      <c r="F13089" s="5"/>
      <c r="G13089" s="5"/>
      <c r="H13089" s="6" t="s">
        <v>177</v>
      </c>
      <c r="I13089" s="5" t="s">
        <v>12287</v>
      </c>
      <c r="J13089" t="s">
        <v>13330</v>
      </c>
      <c r="K13089">
        <v>13870</v>
      </c>
    </row>
    <row r="13090" spans="1:11" ht="16" x14ac:dyDescent="0.2">
      <c r="A13090" s="5" t="s">
        <v>13373</v>
      </c>
      <c r="B13090" s="6">
        <v>1594371</v>
      </c>
      <c r="C13090" s="5"/>
      <c r="D13090" s="5">
        <v>368</v>
      </c>
      <c r="E13090" s="5">
        <v>95.6</v>
      </c>
      <c r="H13090" s="6" t="s">
        <v>177</v>
      </c>
      <c r="I13090" t="s">
        <v>12287</v>
      </c>
      <c r="J13090" t="s">
        <v>13330</v>
      </c>
      <c r="K13090">
        <v>13871</v>
      </c>
    </row>
    <row r="13091" spans="1:11" ht="16" x14ac:dyDescent="0.2">
      <c r="A13091" s="5" t="s">
        <v>13374</v>
      </c>
      <c r="B13091" s="6">
        <v>1594371</v>
      </c>
      <c r="C13091" s="5"/>
      <c r="D13091" s="5">
        <v>261</v>
      </c>
      <c r="E13091" s="5">
        <v>55.6</v>
      </c>
      <c r="H13091" s="6" t="s">
        <v>177</v>
      </c>
      <c r="I13091" t="s">
        <v>12287</v>
      </c>
      <c r="J13091" t="s">
        <v>13330</v>
      </c>
      <c r="K13091">
        <v>13872</v>
      </c>
    </row>
    <row r="13092" spans="1:11" ht="16" x14ac:dyDescent="0.2">
      <c r="A13092" s="5" t="s">
        <v>13375</v>
      </c>
      <c r="B13092" s="6">
        <v>1594371</v>
      </c>
      <c r="C13092" s="5"/>
      <c r="D13092" s="5">
        <v>351</v>
      </c>
      <c r="E13092" s="5">
        <v>87.2</v>
      </c>
      <c r="H13092" s="6" t="s">
        <v>177</v>
      </c>
      <c r="I13092" t="s">
        <v>12287</v>
      </c>
      <c r="J13092" t="s">
        <v>13330</v>
      </c>
      <c r="K13092">
        <v>13873</v>
      </c>
    </row>
    <row r="13093" spans="1:11" ht="16" x14ac:dyDescent="0.2">
      <c r="A13093" s="5" t="s">
        <v>13376</v>
      </c>
      <c r="B13093" s="6">
        <v>1594371</v>
      </c>
      <c r="C13093" s="5"/>
      <c r="D13093" s="5">
        <v>351</v>
      </c>
      <c r="E13093" s="5">
        <v>90.4</v>
      </c>
      <c r="H13093" s="6" t="s">
        <v>177</v>
      </c>
      <c r="I13093" t="s">
        <v>12287</v>
      </c>
      <c r="J13093" t="s">
        <v>13330</v>
      </c>
      <c r="K13093">
        <v>13874</v>
      </c>
    </row>
    <row r="13094" spans="1:11" ht="16" x14ac:dyDescent="0.2">
      <c r="A13094" s="5" t="s">
        <v>13377</v>
      </c>
      <c r="B13094" s="6">
        <v>1594305</v>
      </c>
      <c r="C13094" s="5"/>
      <c r="D13094" s="5">
        <v>196</v>
      </c>
      <c r="E13094" s="5">
        <v>47.2</v>
      </c>
      <c r="H13094" s="6" t="s">
        <v>177</v>
      </c>
      <c r="I13094" t="s">
        <v>12287</v>
      </c>
      <c r="J13094" t="s">
        <v>13330</v>
      </c>
      <c r="K13094">
        <v>13875</v>
      </c>
    </row>
    <row r="13095" spans="1:11" ht="16" x14ac:dyDescent="0.2">
      <c r="A13095" s="5" t="s">
        <v>13378</v>
      </c>
      <c r="B13095" s="6">
        <v>1594365</v>
      </c>
      <c r="C13095" s="5"/>
      <c r="D13095" s="5">
        <v>226</v>
      </c>
      <c r="E13095" s="5">
        <v>53.3</v>
      </c>
      <c r="H13095" s="6" t="s">
        <v>177</v>
      </c>
      <c r="I13095" t="s">
        <v>12287</v>
      </c>
      <c r="J13095" t="s">
        <v>13330</v>
      </c>
      <c r="K13095">
        <v>13876</v>
      </c>
    </row>
    <row r="13096" spans="1:11" ht="16" x14ac:dyDescent="0.2">
      <c r="A13096" s="5" t="s">
        <v>13379</v>
      </c>
      <c r="B13096" s="6">
        <v>1594365</v>
      </c>
      <c r="C13096" s="5"/>
      <c r="D13096" s="5">
        <v>254</v>
      </c>
      <c r="E13096" s="5">
        <v>58.5</v>
      </c>
      <c r="H13096" s="6" t="s">
        <v>177</v>
      </c>
      <c r="I13096" t="s">
        <v>12287</v>
      </c>
      <c r="J13096" t="s">
        <v>13330</v>
      </c>
      <c r="K13096">
        <v>13877</v>
      </c>
    </row>
    <row r="13097" spans="1:11" ht="16" x14ac:dyDescent="0.2">
      <c r="A13097" s="5" t="s">
        <v>13380</v>
      </c>
      <c r="B13097" s="6">
        <v>1594365</v>
      </c>
      <c r="C13097" s="5"/>
      <c r="D13097" s="5">
        <v>198</v>
      </c>
      <c r="E13097" s="5">
        <v>44</v>
      </c>
      <c r="H13097" s="6" t="s">
        <v>177</v>
      </c>
      <c r="I13097" t="s">
        <v>12287</v>
      </c>
      <c r="J13097" t="s">
        <v>13330</v>
      </c>
      <c r="K13097">
        <v>13878</v>
      </c>
    </row>
    <row r="13098" spans="1:11" ht="16" x14ac:dyDescent="0.2">
      <c r="A13098" s="5" t="s">
        <v>13381</v>
      </c>
      <c r="B13098" s="6">
        <v>1594365</v>
      </c>
      <c r="C13098" s="5"/>
      <c r="D13098" s="5">
        <v>226</v>
      </c>
      <c r="E13098" s="5">
        <v>52.9</v>
      </c>
      <c r="H13098" s="6" t="s">
        <v>177</v>
      </c>
      <c r="I13098" t="s">
        <v>12287</v>
      </c>
      <c r="J13098" t="s">
        <v>13330</v>
      </c>
      <c r="K13098">
        <v>13879</v>
      </c>
    </row>
    <row r="13099" spans="1:11" ht="16" x14ac:dyDescent="0.2">
      <c r="A13099" s="5" t="s">
        <v>13382</v>
      </c>
      <c r="B13099" s="6">
        <v>1594365</v>
      </c>
      <c r="C13099" s="5"/>
      <c r="D13099" s="5">
        <v>168</v>
      </c>
      <c r="E13099" s="5">
        <v>34.700000000000003</v>
      </c>
      <c r="H13099" s="6" t="s">
        <v>177</v>
      </c>
      <c r="I13099" t="s">
        <v>12287</v>
      </c>
      <c r="J13099" t="s">
        <v>13330</v>
      </c>
      <c r="K13099">
        <v>13880</v>
      </c>
    </row>
    <row r="13100" spans="1:11" ht="16" x14ac:dyDescent="0.2">
      <c r="A13100" s="5" t="s">
        <v>13383</v>
      </c>
      <c r="B13100" s="6">
        <v>1594433</v>
      </c>
      <c r="C13100" s="5"/>
      <c r="D13100" s="5">
        <v>456</v>
      </c>
      <c r="E13100" s="5">
        <v>138.19999999999999</v>
      </c>
      <c r="H13100" s="6" t="s">
        <v>177</v>
      </c>
      <c r="I13100" t="s">
        <v>12287</v>
      </c>
      <c r="J13100" t="s">
        <v>13330</v>
      </c>
      <c r="K13100">
        <v>13881</v>
      </c>
    </row>
    <row r="13101" spans="1:11" ht="16" x14ac:dyDescent="0.2">
      <c r="A13101" s="5" t="s">
        <v>13384</v>
      </c>
      <c r="B13101" s="6">
        <v>1594433</v>
      </c>
      <c r="C13101" s="5"/>
      <c r="D13101" s="5">
        <v>557</v>
      </c>
      <c r="E13101" s="5">
        <v>161.80000000000001</v>
      </c>
      <c r="H13101" s="6" t="s">
        <v>177</v>
      </c>
      <c r="I13101" t="s">
        <v>12287</v>
      </c>
      <c r="J13101" t="s">
        <v>13330</v>
      </c>
      <c r="K13101">
        <v>13882</v>
      </c>
    </row>
    <row r="13102" spans="1:11" ht="16" x14ac:dyDescent="0.2">
      <c r="A13102" s="5" t="s">
        <v>13385</v>
      </c>
      <c r="B13102" s="6">
        <v>1594433</v>
      </c>
      <c r="C13102" s="5"/>
      <c r="D13102" s="5">
        <v>418</v>
      </c>
      <c r="E13102" s="5">
        <v>110.5</v>
      </c>
      <c r="H13102" s="6" t="s">
        <v>177</v>
      </c>
      <c r="I13102" t="s">
        <v>12287</v>
      </c>
      <c r="J13102" t="s">
        <v>13330</v>
      </c>
      <c r="K13102">
        <v>13883</v>
      </c>
    </row>
    <row r="13103" spans="1:11" ht="16" x14ac:dyDescent="0.2">
      <c r="A13103" s="5" t="s">
        <v>13386</v>
      </c>
      <c r="B13103" s="6">
        <v>1594433</v>
      </c>
      <c r="C13103" s="5"/>
      <c r="D13103" s="5">
        <v>416</v>
      </c>
      <c r="E13103" s="5">
        <v>94.8</v>
      </c>
      <c r="H13103" s="6" t="s">
        <v>177</v>
      </c>
      <c r="I13103" t="s">
        <v>12287</v>
      </c>
      <c r="J13103" t="s">
        <v>13330</v>
      </c>
      <c r="K13103">
        <v>13884</v>
      </c>
    </row>
    <row r="13104" spans="1:11" ht="16" x14ac:dyDescent="0.2">
      <c r="A13104" s="5" t="s">
        <v>13387</v>
      </c>
      <c r="B13104" s="6">
        <v>1594433</v>
      </c>
      <c r="C13104" s="5"/>
      <c r="D13104" s="5">
        <v>189</v>
      </c>
      <c r="E13104" s="5">
        <v>54.6</v>
      </c>
      <c r="H13104" s="6" t="s">
        <v>177</v>
      </c>
      <c r="I13104" t="s">
        <v>12287</v>
      </c>
      <c r="J13104" t="s">
        <v>13330</v>
      </c>
      <c r="K13104">
        <v>13885</v>
      </c>
    </row>
    <row r="13105" spans="1:11" ht="16" x14ac:dyDescent="0.2">
      <c r="A13105" s="5" t="s">
        <v>13388</v>
      </c>
      <c r="B13105" s="6">
        <v>1594309</v>
      </c>
      <c r="C13105" s="5"/>
      <c r="D13105" s="5">
        <v>122</v>
      </c>
      <c r="E13105" s="5">
        <v>30.7</v>
      </c>
      <c r="H13105" s="6" t="s">
        <v>177</v>
      </c>
      <c r="I13105" t="s">
        <v>12287</v>
      </c>
      <c r="J13105" t="s">
        <v>13330</v>
      </c>
      <c r="K13105">
        <v>13886</v>
      </c>
    </row>
    <row r="13106" spans="1:11" ht="16" x14ac:dyDescent="0.2">
      <c r="A13106" s="5" t="s">
        <v>13389</v>
      </c>
      <c r="B13106" s="6">
        <v>1594309</v>
      </c>
      <c r="C13106" s="5"/>
      <c r="D13106" s="5">
        <v>238</v>
      </c>
      <c r="E13106" s="5">
        <v>67.5</v>
      </c>
      <c r="H13106" s="6" t="s">
        <v>177</v>
      </c>
      <c r="I13106" t="s">
        <v>12287</v>
      </c>
      <c r="J13106" t="s">
        <v>13330</v>
      </c>
      <c r="K13106">
        <v>13887</v>
      </c>
    </row>
    <row r="13107" spans="1:11" ht="16" x14ac:dyDescent="0.2">
      <c r="A13107" s="5" t="s">
        <v>13390</v>
      </c>
      <c r="B13107" s="6">
        <v>1594309</v>
      </c>
      <c r="C13107" s="5"/>
      <c r="D13107" s="5">
        <v>131</v>
      </c>
      <c r="E13107" s="5">
        <v>39.9</v>
      </c>
      <c r="H13107" s="6" t="s">
        <v>177</v>
      </c>
      <c r="I13107" t="s">
        <v>12287</v>
      </c>
      <c r="J13107" t="s">
        <v>13330</v>
      </c>
      <c r="K13107">
        <v>13888</v>
      </c>
    </row>
    <row r="13108" spans="1:11" ht="16" x14ac:dyDescent="0.2">
      <c r="A13108" s="5" t="s">
        <v>13391</v>
      </c>
      <c r="B13108" s="6">
        <v>1594309</v>
      </c>
      <c r="C13108" s="5"/>
      <c r="D13108" s="5">
        <v>173</v>
      </c>
      <c r="E13108" s="5">
        <v>49</v>
      </c>
      <c r="H13108" s="6" t="s">
        <v>177</v>
      </c>
      <c r="I13108" t="s">
        <v>12287</v>
      </c>
      <c r="J13108" t="s">
        <v>13330</v>
      </c>
      <c r="K13108">
        <v>13889</v>
      </c>
    </row>
    <row r="13109" spans="1:11" ht="16" x14ac:dyDescent="0.2">
      <c r="A13109" s="5" t="s">
        <v>13392</v>
      </c>
      <c r="B13109" s="6">
        <v>1594309</v>
      </c>
      <c r="C13109" s="5"/>
      <c r="D13109" s="5">
        <v>278</v>
      </c>
      <c r="E13109" s="5">
        <v>57.9</v>
      </c>
      <c r="H13109" s="6" t="s">
        <v>177</v>
      </c>
      <c r="I13109" t="s">
        <v>12287</v>
      </c>
      <c r="J13109" t="s">
        <v>13330</v>
      </c>
      <c r="K13109">
        <v>13890</v>
      </c>
    </row>
    <row r="13110" spans="1:11" ht="16" x14ac:dyDescent="0.2">
      <c r="A13110" s="5" t="s">
        <v>13393</v>
      </c>
      <c r="B13110" s="6">
        <v>1594310</v>
      </c>
      <c r="C13110" s="5"/>
      <c r="D13110" s="5">
        <v>256</v>
      </c>
      <c r="E13110" s="5">
        <v>70</v>
      </c>
      <c r="H13110" s="6" t="s">
        <v>177</v>
      </c>
      <c r="I13110" t="s">
        <v>12287</v>
      </c>
      <c r="J13110" t="s">
        <v>13330</v>
      </c>
      <c r="K13110">
        <v>13891</v>
      </c>
    </row>
    <row r="13111" spans="1:11" ht="16" x14ac:dyDescent="0.2">
      <c r="A13111" s="5" t="s">
        <v>13394</v>
      </c>
      <c r="B13111" s="6">
        <v>1594310</v>
      </c>
      <c r="C13111" s="5"/>
      <c r="D13111" s="5">
        <v>234</v>
      </c>
      <c r="E13111" s="5">
        <v>53.6</v>
      </c>
      <c r="H13111" s="6" t="s">
        <v>177</v>
      </c>
      <c r="I13111" t="s">
        <v>12287</v>
      </c>
      <c r="J13111" t="s">
        <v>13330</v>
      </c>
      <c r="K13111">
        <v>13892</v>
      </c>
    </row>
    <row r="13112" spans="1:11" ht="16" x14ac:dyDescent="0.2">
      <c r="A13112" s="5" t="s">
        <v>13395</v>
      </c>
      <c r="B13112" s="6">
        <v>1594310</v>
      </c>
      <c r="C13112" s="5"/>
      <c r="D13112" s="5">
        <v>125</v>
      </c>
      <c r="E13112" s="5">
        <v>29</v>
      </c>
      <c r="H13112" s="6" t="s">
        <v>177</v>
      </c>
      <c r="I13112" t="s">
        <v>12287</v>
      </c>
      <c r="J13112" t="s">
        <v>13330</v>
      </c>
      <c r="K13112">
        <v>13893</v>
      </c>
    </row>
    <row r="13113" spans="1:11" ht="16" x14ac:dyDescent="0.2">
      <c r="A13113" s="5" t="s">
        <v>13396</v>
      </c>
      <c r="B13113" s="6">
        <v>1594310</v>
      </c>
      <c r="C13113" s="5"/>
      <c r="D13113" s="5">
        <v>161</v>
      </c>
      <c r="E13113" s="5">
        <v>38.200000000000003</v>
      </c>
      <c r="H13113" s="6" t="s">
        <v>177</v>
      </c>
      <c r="I13113" t="s">
        <v>12287</v>
      </c>
      <c r="J13113" t="s">
        <v>13330</v>
      </c>
      <c r="K13113">
        <v>13894</v>
      </c>
    </row>
    <row r="13114" spans="1:11" ht="16" x14ac:dyDescent="0.2">
      <c r="A13114" s="5" t="s">
        <v>13397</v>
      </c>
      <c r="B13114" s="6">
        <v>1594310</v>
      </c>
      <c r="C13114" s="5"/>
      <c r="D13114" s="5">
        <v>207</v>
      </c>
      <c r="E13114" s="5">
        <v>52.9</v>
      </c>
      <c r="H13114" s="6" t="s">
        <v>177</v>
      </c>
      <c r="I13114" t="s">
        <v>12287</v>
      </c>
      <c r="J13114" t="s">
        <v>13330</v>
      </c>
      <c r="K13114">
        <v>13895</v>
      </c>
    </row>
    <row r="13115" spans="1:11" ht="16" x14ac:dyDescent="0.2">
      <c r="A13115" s="5" t="s">
        <v>13398</v>
      </c>
      <c r="B13115" s="6">
        <v>1593054</v>
      </c>
      <c r="C13115" s="5"/>
      <c r="D13115" s="5">
        <v>235</v>
      </c>
      <c r="E13115" s="5">
        <v>68.3</v>
      </c>
      <c r="F13115" s="5"/>
      <c r="G13115" s="5"/>
      <c r="H13115" s="6" t="s">
        <v>177</v>
      </c>
      <c r="I13115" s="5" t="s">
        <v>13088</v>
      </c>
      <c r="J13115" t="s">
        <v>13399</v>
      </c>
      <c r="K13115">
        <v>13896</v>
      </c>
    </row>
    <row r="13116" spans="1:11" ht="16" x14ac:dyDescent="0.2">
      <c r="A13116" s="5" t="s">
        <v>13400</v>
      </c>
      <c r="B13116" s="6">
        <v>1592941</v>
      </c>
      <c r="C13116" s="5"/>
      <c r="D13116" s="5">
        <v>236</v>
      </c>
      <c r="E13116" s="5">
        <v>58.8</v>
      </c>
      <c r="F13116" s="5"/>
      <c r="G13116" s="5"/>
      <c r="H13116" s="6" t="s">
        <v>177</v>
      </c>
      <c r="I13116" s="5" t="s">
        <v>13088</v>
      </c>
      <c r="J13116" t="s">
        <v>13399</v>
      </c>
      <c r="K13116">
        <v>13897</v>
      </c>
    </row>
    <row r="13117" spans="1:11" ht="16" x14ac:dyDescent="0.2">
      <c r="A13117" s="5" t="s">
        <v>13401</v>
      </c>
      <c r="B13117" s="6">
        <v>1592941</v>
      </c>
      <c r="C13117" s="5"/>
      <c r="D13117" s="5">
        <v>271</v>
      </c>
      <c r="E13117" s="5">
        <v>65.099999999999994</v>
      </c>
      <c r="F13117" s="5"/>
      <c r="G13117" s="5"/>
      <c r="H13117" s="6" t="s">
        <v>177</v>
      </c>
      <c r="I13117" s="5" t="s">
        <v>13088</v>
      </c>
      <c r="J13117" t="s">
        <v>13399</v>
      </c>
      <c r="K13117">
        <v>13898</v>
      </c>
    </row>
    <row r="13118" spans="1:11" ht="16" x14ac:dyDescent="0.2">
      <c r="A13118" s="5" t="s">
        <v>13402</v>
      </c>
      <c r="B13118" s="6">
        <v>1592941</v>
      </c>
      <c r="C13118" s="5"/>
      <c r="D13118" s="5">
        <v>296</v>
      </c>
      <c r="E13118" s="5">
        <v>90.2</v>
      </c>
      <c r="F13118" s="5"/>
      <c r="G13118" s="5"/>
      <c r="H13118" s="6" t="s">
        <v>177</v>
      </c>
      <c r="I13118" s="5" t="s">
        <v>13088</v>
      </c>
      <c r="J13118" t="s">
        <v>13399</v>
      </c>
      <c r="K13118">
        <v>13899</v>
      </c>
    </row>
    <row r="13119" spans="1:11" ht="16" x14ac:dyDescent="0.2">
      <c r="A13119" s="5" t="s">
        <v>13403</v>
      </c>
      <c r="B13119" s="6">
        <v>1592941</v>
      </c>
      <c r="C13119" s="5"/>
      <c r="D13119" s="5">
        <v>367</v>
      </c>
      <c r="E13119" s="5">
        <v>114.8</v>
      </c>
      <c r="F13119" s="5"/>
      <c r="G13119" s="5"/>
      <c r="H13119" s="6" t="s">
        <v>177</v>
      </c>
      <c r="I13119" s="5" t="s">
        <v>13088</v>
      </c>
      <c r="J13119" t="s">
        <v>13399</v>
      </c>
      <c r="K13119">
        <v>13900</v>
      </c>
    </row>
    <row r="13120" spans="1:11" ht="16" x14ac:dyDescent="0.2">
      <c r="A13120" s="5" t="s">
        <v>13404</v>
      </c>
      <c r="B13120" s="6">
        <v>1592941</v>
      </c>
      <c r="C13120" s="5"/>
      <c r="D13120" s="5">
        <v>399</v>
      </c>
      <c r="E13120" s="5">
        <v>119</v>
      </c>
      <c r="F13120" s="5"/>
      <c r="G13120" s="5"/>
      <c r="H13120" s="6" t="s">
        <v>177</v>
      </c>
      <c r="I13120" s="5" t="s">
        <v>13088</v>
      </c>
      <c r="J13120" t="s">
        <v>13399</v>
      </c>
      <c r="K13120">
        <v>13901</v>
      </c>
    </row>
    <row r="13121" spans="1:11" ht="16" x14ac:dyDescent="0.2">
      <c r="A13121" s="5" t="s">
        <v>13405</v>
      </c>
      <c r="B13121" s="6">
        <v>1593010</v>
      </c>
      <c r="C13121" s="5"/>
      <c r="D13121" s="5">
        <v>336</v>
      </c>
      <c r="E13121" s="5">
        <v>85</v>
      </c>
      <c r="F13121" s="5"/>
      <c r="G13121" s="5"/>
      <c r="H13121" s="6" t="s">
        <v>177</v>
      </c>
      <c r="I13121" s="5" t="s">
        <v>13406</v>
      </c>
      <c r="J13121" t="s">
        <v>13399</v>
      </c>
      <c r="K13121">
        <v>13902</v>
      </c>
    </row>
    <row r="13122" spans="1:11" ht="16" x14ac:dyDescent="0.2">
      <c r="A13122" s="5" t="s">
        <v>13407</v>
      </c>
      <c r="B13122" s="6">
        <v>1593010</v>
      </c>
      <c r="C13122" s="5"/>
      <c r="D13122" s="5">
        <v>311</v>
      </c>
      <c r="E13122" s="5">
        <v>81.5</v>
      </c>
      <c r="F13122" s="5"/>
      <c r="G13122" s="5"/>
      <c r="H13122" s="6" t="s">
        <v>177</v>
      </c>
      <c r="I13122" s="5" t="s">
        <v>13406</v>
      </c>
      <c r="J13122" t="s">
        <v>13399</v>
      </c>
      <c r="K13122">
        <v>13903</v>
      </c>
    </row>
    <row r="13123" spans="1:11" ht="16" x14ac:dyDescent="0.2">
      <c r="A13123" s="5" t="s">
        <v>13408</v>
      </c>
      <c r="B13123" s="6">
        <v>1593070</v>
      </c>
      <c r="C13123" s="5"/>
      <c r="D13123" s="5">
        <v>255</v>
      </c>
      <c r="E13123" s="5">
        <v>70.5</v>
      </c>
      <c r="F13123" s="5"/>
      <c r="G13123" s="5"/>
      <c r="H13123" s="6" t="s">
        <v>177</v>
      </c>
      <c r="I13123" s="5" t="s">
        <v>13406</v>
      </c>
      <c r="J13123" t="s">
        <v>13399</v>
      </c>
      <c r="K13123">
        <v>13904</v>
      </c>
    </row>
    <row r="13124" spans="1:11" ht="16" x14ac:dyDescent="0.2">
      <c r="A13124" s="5" t="s">
        <v>13409</v>
      </c>
      <c r="B13124" s="6">
        <v>1593030</v>
      </c>
      <c r="C13124" s="5"/>
      <c r="D13124" s="5">
        <v>216</v>
      </c>
      <c r="E13124" s="5">
        <v>50.4</v>
      </c>
      <c r="H13124" s="6" t="s">
        <v>177</v>
      </c>
      <c r="I13124" t="s">
        <v>13406</v>
      </c>
      <c r="J13124" t="s">
        <v>13399</v>
      </c>
      <c r="K13124">
        <v>13905</v>
      </c>
    </row>
    <row r="13125" spans="1:11" ht="16" x14ac:dyDescent="0.2">
      <c r="A13125" s="5" t="s">
        <v>13410</v>
      </c>
      <c r="B13125" s="6">
        <v>1593089</v>
      </c>
      <c r="C13125" s="5"/>
      <c r="D13125" s="5">
        <v>204</v>
      </c>
      <c r="E13125" s="5">
        <v>54.4</v>
      </c>
      <c r="H13125" s="6" t="s">
        <v>177</v>
      </c>
      <c r="I13125" t="s">
        <v>13406</v>
      </c>
      <c r="J13125" t="s">
        <v>13399</v>
      </c>
      <c r="K13125">
        <v>13906</v>
      </c>
    </row>
    <row r="13126" spans="1:11" ht="16" x14ac:dyDescent="0.2">
      <c r="A13126" s="5" t="s">
        <v>13411</v>
      </c>
      <c r="B13126" s="6">
        <v>1593060</v>
      </c>
      <c r="C13126" s="5"/>
      <c r="D13126" s="5">
        <v>276</v>
      </c>
      <c r="E13126" s="5">
        <v>65.400000000000006</v>
      </c>
      <c r="H13126" s="6" t="s">
        <v>177</v>
      </c>
      <c r="I13126" t="s">
        <v>13406</v>
      </c>
      <c r="J13126" t="s">
        <v>13399</v>
      </c>
      <c r="K13126">
        <v>13907</v>
      </c>
    </row>
    <row r="13127" spans="1:11" ht="16" x14ac:dyDescent="0.2">
      <c r="A13127" s="5" t="s">
        <v>13412</v>
      </c>
      <c r="B13127" s="6">
        <v>1593089</v>
      </c>
      <c r="C13127" s="5"/>
      <c r="D13127" s="5">
        <v>224</v>
      </c>
      <c r="E13127" s="5">
        <v>53.9</v>
      </c>
      <c r="H13127" s="6" t="s">
        <v>177</v>
      </c>
      <c r="I13127" t="s">
        <v>13406</v>
      </c>
      <c r="J13127" t="s">
        <v>13399</v>
      </c>
      <c r="K13127">
        <v>13908</v>
      </c>
    </row>
    <row r="13128" spans="1:11" ht="16" x14ac:dyDescent="0.2">
      <c r="A13128" s="5" t="s">
        <v>13413</v>
      </c>
      <c r="B13128" s="6">
        <v>1593089</v>
      </c>
      <c r="C13128" s="5"/>
      <c r="D13128" s="5">
        <v>373</v>
      </c>
      <c r="E13128" s="5">
        <v>102.7</v>
      </c>
      <c r="H13128" s="6" t="s">
        <v>177</v>
      </c>
      <c r="I13128" t="s">
        <v>13406</v>
      </c>
      <c r="J13128" t="s">
        <v>13399</v>
      </c>
      <c r="K13128">
        <v>13909</v>
      </c>
    </row>
    <row r="13129" spans="1:11" ht="16" x14ac:dyDescent="0.2">
      <c r="A13129" s="5" t="s">
        <v>13414</v>
      </c>
      <c r="B13129" s="6">
        <v>1593060</v>
      </c>
      <c r="C13129" s="5"/>
      <c r="D13129" s="5">
        <v>303</v>
      </c>
      <c r="E13129" s="5">
        <v>77.099999999999994</v>
      </c>
      <c r="H13129" s="6" t="s">
        <v>177</v>
      </c>
      <c r="I13129" t="s">
        <v>13406</v>
      </c>
      <c r="J13129" t="s">
        <v>13399</v>
      </c>
      <c r="K13129">
        <v>13910</v>
      </c>
    </row>
    <row r="13130" spans="1:11" ht="16" x14ac:dyDescent="0.2">
      <c r="A13130" s="5" t="s">
        <v>13415</v>
      </c>
      <c r="B13130" s="6">
        <v>1593060</v>
      </c>
      <c r="C13130" s="5"/>
      <c r="D13130" s="5">
        <v>328</v>
      </c>
      <c r="E13130" s="5">
        <v>79.599999999999994</v>
      </c>
      <c r="H13130" s="6" t="s">
        <v>177</v>
      </c>
      <c r="I13130" t="s">
        <v>13406</v>
      </c>
      <c r="J13130" t="s">
        <v>13399</v>
      </c>
      <c r="K13130">
        <v>13911</v>
      </c>
    </row>
    <row r="13131" spans="1:11" ht="16" x14ac:dyDescent="0.2">
      <c r="A13131" s="5" t="s">
        <v>13416</v>
      </c>
      <c r="B13131" s="6">
        <v>1593089</v>
      </c>
      <c r="C13131" s="5"/>
      <c r="D13131" s="5">
        <v>441</v>
      </c>
      <c r="E13131" s="5">
        <v>119.2</v>
      </c>
      <c r="H13131" s="6" t="s">
        <v>177</v>
      </c>
      <c r="I13131" t="s">
        <v>13406</v>
      </c>
      <c r="J13131" t="s">
        <v>13399</v>
      </c>
      <c r="K13131">
        <v>13912</v>
      </c>
    </row>
    <row r="13132" spans="1:11" ht="16" x14ac:dyDescent="0.2">
      <c r="A13132" s="5" t="s">
        <v>13417</v>
      </c>
      <c r="B13132" s="6">
        <v>1593060</v>
      </c>
      <c r="C13132" s="5"/>
      <c r="D13132" s="5">
        <v>271</v>
      </c>
      <c r="E13132" s="5">
        <v>70.5</v>
      </c>
      <c r="H13132" s="6" t="s">
        <v>177</v>
      </c>
      <c r="I13132" t="s">
        <v>13406</v>
      </c>
      <c r="J13132" t="s">
        <v>13399</v>
      </c>
      <c r="K13132">
        <v>13913</v>
      </c>
    </row>
    <row r="13133" spans="1:11" ht="16" x14ac:dyDescent="0.2">
      <c r="A13133" s="5" t="s">
        <v>13418</v>
      </c>
      <c r="B13133" s="6">
        <v>1592910</v>
      </c>
      <c r="C13133" s="5"/>
      <c r="D13133" s="5">
        <v>127</v>
      </c>
      <c r="E13133" s="5">
        <v>31.3</v>
      </c>
      <c r="H13133" s="6" t="s">
        <v>177</v>
      </c>
      <c r="I13133" t="s">
        <v>13406</v>
      </c>
      <c r="J13133" t="s">
        <v>13399</v>
      </c>
      <c r="K13133">
        <v>13914</v>
      </c>
    </row>
    <row r="13134" spans="1:11" ht="16" x14ac:dyDescent="0.2">
      <c r="A13134" s="5" t="s">
        <v>13419</v>
      </c>
      <c r="B13134" s="6">
        <v>1592910</v>
      </c>
      <c r="C13134" s="5"/>
      <c r="D13134" s="5">
        <v>269</v>
      </c>
      <c r="E13134" s="5">
        <v>69.5</v>
      </c>
      <c r="H13134" s="6" t="s">
        <v>177</v>
      </c>
      <c r="I13134" t="s">
        <v>13406</v>
      </c>
      <c r="J13134" t="s">
        <v>13399</v>
      </c>
      <c r="K13134">
        <v>13915</v>
      </c>
    </row>
    <row r="13135" spans="1:11" ht="16" x14ac:dyDescent="0.2">
      <c r="A13135" s="5" t="s">
        <v>13420</v>
      </c>
      <c r="B13135" s="6">
        <v>1592910</v>
      </c>
      <c r="C13135" s="5"/>
      <c r="D13135" s="5">
        <v>183</v>
      </c>
      <c r="E13135" s="5">
        <v>48.3</v>
      </c>
      <c r="H13135" s="6" t="s">
        <v>177</v>
      </c>
      <c r="I13135" t="s">
        <v>13406</v>
      </c>
      <c r="J13135" t="s">
        <v>13399</v>
      </c>
      <c r="K13135">
        <v>13916</v>
      </c>
    </row>
    <row r="13136" spans="1:11" ht="16" x14ac:dyDescent="0.2">
      <c r="A13136" s="5" t="s">
        <v>13421</v>
      </c>
      <c r="B13136" s="6">
        <v>1592891</v>
      </c>
      <c r="C13136" s="5"/>
      <c r="D13136" s="5">
        <v>109</v>
      </c>
      <c r="E13136" s="5">
        <v>37.9</v>
      </c>
      <c r="H13136" s="6" t="s">
        <v>177</v>
      </c>
      <c r="I13136" t="s">
        <v>13406</v>
      </c>
      <c r="J13136" t="s">
        <v>13399</v>
      </c>
      <c r="K13136">
        <v>13917</v>
      </c>
    </row>
    <row r="13137" spans="1:11" ht="16" x14ac:dyDescent="0.2">
      <c r="A13137" s="5" t="s">
        <v>13422</v>
      </c>
      <c r="B13137" s="6">
        <v>1592891</v>
      </c>
      <c r="C13137" s="5"/>
      <c r="D13137" s="5">
        <v>140</v>
      </c>
      <c r="E13137" s="5">
        <v>53.6</v>
      </c>
      <c r="H13137" s="6" t="s">
        <v>177</v>
      </c>
      <c r="I13137" t="s">
        <v>13406</v>
      </c>
      <c r="J13137" t="s">
        <v>13399</v>
      </c>
      <c r="K13137">
        <v>13918</v>
      </c>
    </row>
    <row r="13138" spans="1:11" ht="16" x14ac:dyDescent="0.2">
      <c r="A13138" s="5" t="s">
        <v>13423</v>
      </c>
      <c r="B13138" s="6">
        <v>1592891</v>
      </c>
      <c r="C13138" s="5"/>
      <c r="D13138" s="5">
        <v>101</v>
      </c>
      <c r="E13138" s="5">
        <v>44.6</v>
      </c>
      <c r="H13138" s="6" t="s">
        <v>177</v>
      </c>
      <c r="I13138" t="s">
        <v>13406</v>
      </c>
      <c r="J13138" t="s">
        <v>13399</v>
      </c>
      <c r="K13138">
        <v>13919</v>
      </c>
    </row>
    <row r="13139" spans="1:11" ht="16" x14ac:dyDescent="0.2">
      <c r="A13139" s="5" t="s">
        <v>13424</v>
      </c>
      <c r="B13139" s="6">
        <v>1592891</v>
      </c>
      <c r="C13139" s="5"/>
      <c r="D13139" s="5">
        <v>149</v>
      </c>
      <c r="E13139" s="5">
        <v>51.5</v>
      </c>
      <c r="H13139" s="6" t="s">
        <v>177</v>
      </c>
      <c r="I13139" t="s">
        <v>13406</v>
      </c>
      <c r="J13139" t="s">
        <v>13399</v>
      </c>
      <c r="K13139">
        <v>13920</v>
      </c>
    </row>
    <row r="13140" spans="1:11" ht="16" x14ac:dyDescent="0.2">
      <c r="A13140" s="5" t="s">
        <v>13425</v>
      </c>
      <c r="B13140" s="6">
        <v>1592891</v>
      </c>
      <c r="C13140" s="5"/>
      <c r="D13140" s="5">
        <v>130</v>
      </c>
      <c r="E13140" s="5">
        <v>52.3</v>
      </c>
      <c r="H13140" s="6" t="s">
        <v>177</v>
      </c>
      <c r="I13140" t="s">
        <v>13406</v>
      </c>
      <c r="J13140" t="s">
        <v>13399</v>
      </c>
      <c r="K13140">
        <v>13921</v>
      </c>
    </row>
    <row r="13141" spans="1:11" ht="16" x14ac:dyDescent="0.2">
      <c r="A13141" s="5" t="s">
        <v>13426</v>
      </c>
      <c r="B13141" s="6">
        <v>1592896</v>
      </c>
      <c r="C13141" s="5"/>
      <c r="D13141" s="5">
        <v>445</v>
      </c>
      <c r="E13141" s="5">
        <v>139.5</v>
      </c>
      <c r="H13141" s="6" t="s">
        <v>177</v>
      </c>
      <c r="I13141" t="s">
        <v>13406</v>
      </c>
      <c r="J13141" t="s">
        <v>13399</v>
      </c>
      <c r="K13141">
        <v>13922</v>
      </c>
    </row>
    <row r="13142" spans="1:11" ht="16" x14ac:dyDescent="0.2">
      <c r="A13142" s="5" t="s">
        <v>13427</v>
      </c>
      <c r="B13142" s="6">
        <v>1592896</v>
      </c>
      <c r="C13142" s="5"/>
      <c r="D13142" s="5">
        <v>380</v>
      </c>
      <c r="E13142" s="5">
        <v>129.9</v>
      </c>
      <c r="H13142" s="6" t="s">
        <v>177</v>
      </c>
      <c r="I13142" t="s">
        <v>13406</v>
      </c>
      <c r="J13142" t="s">
        <v>13399</v>
      </c>
      <c r="K13142">
        <v>13923</v>
      </c>
    </row>
    <row r="13143" spans="1:11" ht="16" x14ac:dyDescent="0.2">
      <c r="A13143" s="5" t="s">
        <v>13428</v>
      </c>
      <c r="B13143" s="6">
        <v>1592896</v>
      </c>
      <c r="C13143" s="5"/>
      <c r="D13143" s="5">
        <v>274</v>
      </c>
      <c r="E13143" s="5">
        <v>77.2</v>
      </c>
      <c r="H13143" s="6" t="s">
        <v>177</v>
      </c>
      <c r="I13143" t="s">
        <v>13406</v>
      </c>
      <c r="J13143" t="s">
        <v>13399</v>
      </c>
      <c r="K13143">
        <v>13924</v>
      </c>
    </row>
    <row r="13144" spans="1:11" ht="16" x14ac:dyDescent="0.2">
      <c r="A13144" s="5" t="s">
        <v>13429</v>
      </c>
      <c r="B13144" s="6">
        <v>1592995</v>
      </c>
      <c r="C13144" s="5"/>
      <c r="D13144" s="5">
        <v>357</v>
      </c>
      <c r="E13144" s="5">
        <v>93.2</v>
      </c>
      <c r="H13144" s="6" t="s">
        <v>177</v>
      </c>
      <c r="I13144" t="s">
        <v>13406</v>
      </c>
      <c r="J13144" t="s">
        <v>13399</v>
      </c>
      <c r="K13144">
        <v>13925</v>
      </c>
    </row>
    <row r="13145" spans="1:11" ht="16" x14ac:dyDescent="0.2">
      <c r="A13145" s="5" t="s">
        <v>13430</v>
      </c>
      <c r="B13145" s="6">
        <v>1592995</v>
      </c>
      <c r="C13145" s="5"/>
      <c r="D13145" s="5">
        <v>432</v>
      </c>
      <c r="E13145" s="5">
        <v>113.1</v>
      </c>
      <c r="H13145" s="6" t="s">
        <v>177</v>
      </c>
      <c r="I13145" t="s">
        <v>13406</v>
      </c>
      <c r="J13145" t="s">
        <v>13399</v>
      </c>
      <c r="K13145">
        <v>13926</v>
      </c>
    </row>
    <row r="13146" spans="1:11" ht="16" x14ac:dyDescent="0.2">
      <c r="A13146" s="5" t="s">
        <v>13431</v>
      </c>
      <c r="B13146" s="6">
        <v>1592995</v>
      </c>
      <c r="C13146" s="5"/>
      <c r="D13146" s="5">
        <v>484</v>
      </c>
      <c r="E13146" s="5">
        <v>123.8</v>
      </c>
      <c r="H13146" s="6" t="s">
        <v>177</v>
      </c>
      <c r="I13146" t="s">
        <v>13406</v>
      </c>
      <c r="J13146" t="s">
        <v>13399</v>
      </c>
      <c r="K13146">
        <v>13927</v>
      </c>
    </row>
    <row r="13147" spans="1:11" ht="16" x14ac:dyDescent="0.2">
      <c r="A13147" s="5" t="s">
        <v>13432</v>
      </c>
      <c r="B13147" s="6">
        <v>1592914</v>
      </c>
      <c r="C13147" s="5"/>
      <c r="D13147" s="5">
        <v>344</v>
      </c>
      <c r="E13147" s="5">
        <v>111.5</v>
      </c>
      <c r="H13147" s="6" t="s">
        <v>177</v>
      </c>
      <c r="I13147" t="s">
        <v>13406</v>
      </c>
      <c r="J13147" t="s">
        <v>13399</v>
      </c>
      <c r="K13147">
        <v>13928</v>
      </c>
    </row>
    <row r="13148" spans="1:11" ht="16" x14ac:dyDescent="0.2">
      <c r="A13148" s="5" t="s">
        <v>13433</v>
      </c>
      <c r="B13148" s="6">
        <v>1592914</v>
      </c>
      <c r="C13148" s="5"/>
      <c r="D13148" s="5">
        <v>347</v>
      </c>
      <c r="E13148" s="5">
        <v>94.2</v>
      </c>
      <c r="H13148" s="6" t="s">
        <v>177</v>
      </c>
      <c r="I13148" t="s">
        <v>13406</v>
      </c>
      <c r="J13148" t="s">
        <v>13399</v>
      </c>
      <c r="K13148">
        <v>13929</v>
      </c>
    </row>
    <row r="13149" spans="1:11" ht="16" x14ac:dyDescent="0.2">
      <c r="A13149" s="5" t="s">
        <v>13434</v>
      </c>
      <c r="B13149" s="6">
        <v>1593031</v>
      </c>
      <c r="C13149" s="5"/>
      <c r="D13149" s="5">
        <v>332</v>
      </c>
      <c r="E13149" s="5">
        <v>90.9</v>
      </c>
      <c r="H13149" s="6" t="s">
        <v>177</v>
      </c>
      <c r="I13149" t="s">
        <v>13406</v>
      </c>
      <c r="J13149" t="s">
        <v>13399</v>
      </c>
      <c r="K13149">
        <v>13930</v>
      </c>
    </row>
    <row r="13150" spans="1:11" ht="16" x14ac:dyDescent="0.2">
      <c r="A13150" s="5" t="s">
        <v>13435</v>
      </c>
      <c r="B13150" s="6">
        <v>1593032</v>
      </c>
      <c r="C13150" s="5"/>
      <c r="D13150" s="5">
        <v>273</v>
      </c>
      <c r="E13150" s="5">
        <v>71.5</v>
      </c>
      <c r="H13150" s="6" t="s">
        <v>177</v>
      </c>
      <c r="I13150" t="s">
        <v>13406</v>
      </c>
      <c r="J13150" t="s">
        <v>13399</v>
      </c>
      <c r="K13150">
        <v>13931</v>
      </c>
    </row>
    <row r="13151" spans="1:11" ht="16" x14ac:dyDescent="0.2">
      <c r="A13151" s="5" t="s">
        <v>13436</v>
      </c>
      <c r="B13151" s="6">
        <v>1593032</v>
      </c>
      <c r="C13151" s="5"/>
      <c r="D13151" s="5">
        <v>231</v>
      </c>
      <c r="E13151" s="5">
        <v>55.9</v>
      </c>
      <c r="H13151" s="6" t="s">
        <v>177</v>
      </c>
      <c r="I13151" t="s">
        <v>13406</v>
      </c>
      <c r="J13151" t="s">
        <v>13399</v>
      </c>
      <c r="K13151">
        <v>13932</v>
      </c>
    </row>
    <row r="13152" spans="1:11" ht="16" x14ac:dyDescent="0.2">
      <c r="A13152" s="5" t="s">
        <v>13437</v>
      </c>
      <c r="B13152" s="6">
        <v>1593032</v>
      </c>
      <c r="C13152" s="5"/>
      <c r="D13152" s="5">
        <v>305</v>
      </c>
      <c r="E13152" s="5">
        <v>77.900000000000006</v>
      </c>
      <c r="H13152" s="6" t="s">
        <v>177</v>
      </c>
      <c r="I13152" t="s">
        <v>13406</v>
      </c>
      <c r="J13152" t="s">
        <v>13399</v>
      </c>
      <c r="K13152">
        <v>13933</v>
      </c>
    </row>
    <row r="13153" spans="1:11" ht="16" x14ac:dyDescent="0.2">
      <c r="A13153" s="5" t="s">
        <v>13438</v>
      </c>
      <c r="B13153" s="6">
        <v>1593032</v>
      </c>
      <c r="C13153" s="5"/>
      <c r="D13153" s="5">
        <v>345</v>
      </c>
      <c r="E13153" s="5">
        <v>88.3</v>
      </c>
      <c r="H13153" s="6" t="s">
        <v>177</v>
      </c>
      <c r="I13153" t="s">
        <v>13406</v>
      </c>
      <c r="J13153" t="s">
        <v>13399</v>
      </c>
      <c r="K13153">
        <v>13934</v>
      </c>
    </row>
    <row r="13154" spans="1:11" ht="16" x14ac:dyDescent="0.2">
      <c r="A13154" s="5" t="s">
        <v>13439</v>
      </c>
      <c r="B13154" s="6">
        <v>1593032</v>
      </c>
      <c r="C13154" s="5"/>
      <c r="D13154" s="5">
        <v>252</v>
      </c>
      <c r="E13154" s="5">
        <v>62.4</v>
      </c>
      <c r="H13154" s="6" t="s">
        <v>177</v>
      </c>
      <c r="I13154" t="s">
        <v>13406</v>
      </c>
      <c r="J13154" t="s">
        <v>13399</v>
      </c>
      <c r="K13154">
        <v>13935</v>
      </c>
    </row>
    <row r="13155" spans="1:11" ht="16" x14ac:dyDescent="0.2">
      <c r="A13155" s="5" t="s">
        <v>13440</v>
      </c>
      <c r="B13155" s="6">
        <v>1593025</v>
      </c>
      <c r="C13155" s="5"/>
      <c r="D13155" s="5">
        <v>403</v>
      </c>
      <c r="E13155" s="5">
        <v>119.1</v>
      </c>
      <c r="H13155" s="6" t="s">
        <v>177</v>
      </c>
      <c r="I13155" t="s">
        <v>13406</v>
      </c>
      <c r="J13155" t="s">
        <v>13399</v>
      </c>
      <c r="K13155">
        <v>13936</v>
      </c>
    </row>
    <row r="13156" spans="1:11" ht="16" x14ac:dyDescent="0.2">
      <c r="A13156" s="5" t="s">
        <v>13441</v>
      </c>
      <c r="B13156" s="6">
        <v>1593025</v>
      </c>
      <c r="C13156" s="5"/>
      <c r="D13156" s="5">
        <v>307</v>
      </c>
      <c r="E13156" s="5">
        <v>114.7</v>
      </c>
      <c r="H13156" s="6" t="s">
        <v>177</v>
      </c>
      <c r="I13156" t="s">
        <v>13406</v>
      </c>
      <c r="J13156" t="s">
        <v>13399</v>
      </c>
      <c r="K13156">
        <v>13937</v>
      </c>
    </row>
    <row r="13157" spans="1:11" ht="16" x14ac:dyDescent="0.2">
      <c r="A13157" s="5" t="s">
        <v>13442</v>
      </c>
      <c r="B13157" s="6">
        <v>1593025</v>
      </c>
      <c r="C13157" s="5"/>
      <c r="D13157" s="5">
        <v>346</v>
      </c>
      <c r="E13157" s="5">
        <v>105.2</v>
      </c>
      <c r="H13157" s="6" t="s">
        <v>177</v>
      </c>
      <c r="I13157" t="s">
        <v>13406</v>
      </c>
      <c r="J13157" t="s">
        <v>13399</v>
      </c>
      <c r="K13157">
        <v>13938</v>
      </c>
    </row>
    <row r="13158" spans="1:11" ht="16" x14ac:dyDescent="0.2">
      <c r="A13158" s="5" t="s">
        <v>13443</v>
      </c>
      <c r="B13158" s="6">
        <v>1593025</v>
      </c>
      <c r="C13158" s="5"/>
      <c r="D13158" s="5">
        <v>407</v>
      </c>
      <c r="E13158" s="5">
        <v>135.1</v>
      </c>
      <c r="H13158" s="6" t="s">
        <v>177</v>
      </c>
      <c r="I13158" t="s">
        <v>13406</v>
      </c>
      <c r="J13158" t="s">
        <v>13399</v>
      </c>
      <c r="K13158">
        <v>13939</v>
      </c>
    </row>
    <row r="13159" spans="1:11" ht="16" x14ac:dyDescent="0.2">
      <c r="A13159" s="5" t="s">
        <v>13444</v>
      </c>
      <c r="B13159" s="6">
        <v>1593025</v>
      </c>
      <c r="C13159" s="5"/>
      <c r="D13159" s="5">
        <v>425</v>
      </c>
      <c r="E13159" s="5">
        <v>126.9</v>
      </c>
      <c r="H13159" s="6" t="s">
        <v>177</v>
      </c>
      <c r="I13159" t="s">
        <v>13406</v>
      </c>
      <c r="J13159" t="s">
        <v>13399</v>
      </c>
      <c r="K13159">
        <v>13940</v>
      </c>
    </row>
    <row r="13160" spans="1:11" ht="16" x14ac:dyDescent="0.2">
      <c r="A13160" s="5" t="s">
        <v>13445</v>
      </c>
      <c r="B13160" s="6">
        <v>1593055</v>
      </c>
      <c r="C13160" s="5"/>
      <c r="D13160" s="5">
        <v>443</v>
      </c>
      <c r="E13160" s="5">
        <v>112.3</v>
      </c>
      <c r="H13160" s="6" t="s">
        <v>177</v>
      </c>
      <c r="I13160" t="s">
        <v>13406</v>
      </c>
      <c r="J13160" t="s">
        <v>13399</v>
      </c>
      <c r="K13160">
        <v>13941</v>
      </c>
    </row>
    <row r="13161" spans="1:11" ht="16" x14ac:dyDescent="0.2">
      <c r="A13161" s="5" t="s">
        <v>13446</v>
      </c>
      <c r="B13161" s="6">
        <v>1593055</v>
      </c>
      <c r="C13161" s="5"/>
      <c r="D13161" s="5">
        <v>273</v>
      </c>
      <c r="E13161" s="5">
        <v>73</v>
      </c>
      <c r="H13161" s="6" t="s">
        <v>177</v>
      </c>
      <c r="I13161" t="s">
        <v>13406</v>
      </c>
      <c r="J13161" t="s">
        <v>13399</v>
      </c>
      <c r="K13161">
        <v>13942</v>
      </c>
    </row>
    <row r="13162" spans="1:11" ht="16" x14ac:dyDescent="0.2">
      <c r="A13162" s="5" t="s">
        <v>13447</v>
      </c>
      <c r="B13162" s="6">
        <v>1593055</v>
      </c>
      <c r="C13162" s="5"/>
      <c r="D13162" s="5">
        <v>135</v>
      </c>
      <c r="E13162" s="5">
        <v>27.8</v>
      </c>
      <c r="H13162" s="6" t="s">
        <v>177</v>
      </c>
      <c r="I13162" t="s">
        <v>13406</v>
      </c>
      <c r="J13162" t="s">
        <v>13399</v>
      </c>
      <c r="K13162">
        <v>13943</v>
      </c>
    </row>
    <row r="13163" spans="1:11" ht="16" x14ac:dyDescent="0.2">
      <c r="A13163" s="5" t="s">
        <v>13448</v>
      </c>
      <c r="B13163" s="6">
        <v>1593055</v>
      </c>
      <c r="C13163" s="5"/>
      <c r="D13163" s="5">
        <v>358</v>
      </c>
      <c r="E13163" s="5">
        <v>86</v>
      </c>
      <c r="H13163" s="6" t="s">
        <v>177</v>
      </c>
      <c r="I13163" t="s">
        <v>13406</v>
      </c>
      <c r="J13163" t="s">
        <v>13399</v>
      </c>
      <c r="K13163">
        <v>13944</v>
      </c>
    </row>
    <row r="13164" spans="1:11" ht="16" x14ac:dyDescent="0.2">
      <c r="A13164" s="5" t="s">
        <v>13449</v>
      </c>
      <c r="B13164" s="6">
        <v>1593055</v>
      </c>
      <c r="C13164" s="5"/>
      <c r="D13164" s="5">
        <v>374</v>
      </c>
      <c r="E13164" s="5">
        <v>96.4</v>
      </c>
      <c r="H13164" s="6" t="s">
        <v>177</v>
      </c>
      <c r="I13164" t="s">
        <v>13406</v>
      </c>
      <c r="J13164" t="s">
        <v>13399</v>
      </c>
      <c r="K13164">
        <v>13945</v>
      </c>
    </row>
    <row r="13165" spans="1:11" ht="16" x14ac:dyDescent="0.2">
      <c r="A13165" s="5" t="s">
        <v>13450</v>
      </c>
      <c r="B13165" s="6">
        <v>1593088</v>
      </c>
      <c r="C13165" s="5"/>
      <c r="D13165" s="5">
        <v>175</v>
      </c>
      <c r="E13165" s="5">
        <v>44.3</v>
      </c>
      <c r="H13165" s="6" t="s">
        <v>177</v>
      </c>
      <c r="I13165" t="s">
        <v>13406</v>
      </c>
      <c r="J13165" t="s">
        <v>13399</v>
      </c>
      <c r="K13165">
        <v>13946</v>
      </c>
    </row>
    <row r="13166" spans="1:11" ht="16" x14ac:dyDescent="0.2">
      <c r="A13166" s="5" t="s">
        <v>13451</v>
      </c>
      <c r="B13166" s="6">
        <v>1593088</v>
      </c>
      <c r="C13166" s="5"/>
      <c r="D13166" s="5">
        <v>351</v>
      </c>
      <c r="E13166" s="5">
        <v>98</v>
      </c>
      <c r="H13166" s="6" t="s">
        <v>177</v>
      </c>
      <c r="I13166" t="s">
        <v>13406</v>
      </c>
      <c r="J13166" t="s">
        <v>13399</v>
      </c>
      <c r="K13166">
        <v>13947</v>
      </c>
    </row>
    <row r="13167" spans="1:11" ht="16" x14ac:dyDescent="0.2">
      <c r="A13167" s="5" t="s">
        <v>13452</v>
      </c>
      <c r="B13167" s="6">
        <v>1593088</v>
      </c>
      <c r="C13167" s="5"/>
      <c r="D13167" s="5">
        <v>367</v>
      </c>
      <c r="E13167" s="5">
        <v>102.2</v>
      </c>
      <c r="H13167" s="6" t="s">
        <v>177</v>
      </c>
      <c r="I13167" t="s">
        <v>13406</v>
      </c>
      <c r="J13167" t="s">
        <v>13399</v>
      </c>
      <c r="K13167">
        <v>13948</v>
      </c>
    </row>
    <row r="13168" spans="1:11" ht="16" x14ac:dyDescent="0.2">
      <c r="A13168" s="5" t="s">
        <v>13453</v>
      </c>
      <c r="B13168" s="6">
        <v>1593088</v>
      </c>
      <c r="C13168" s="5"/>
      <c r="D13168" s="5">
        <v>250</v>
      </c>
      <c r="E13168" s="5">
        <v>68.900000000000006</v>
      </c>
      <c r="H13168" s="6" t="s">
        <v>177</v>
      </c>
      <c r="I13168" t="s">
        <v>13406</v>
      </c>
      <c r="J13168" t="s">
        <v>13399</v>
      </c>
      <c r="K13168">
        <v>13949</v>
      </c>
    </row>
    <row r="13169" spans="1:11" ht="16" x14ac:dyDescent="0.2">
      <c r="A13169" s="5" t="s">
        <v>13454</v>
      </c>
      <c r="B13169" s="6">
        <v>1593088</v>
      </c>
      <c r="C13169" s="5"/>
      <c r="D13169" s="5">
        <v>314</v>
      </c>
      <c r="E13169" s="5">
        <v>76.8</v>
      </c>
      <c r="H13169" s="6" t="s">
        <v>177</v>
      </c>
      <c r="I13169" t="s">
        <v>13406</v>
      </c>
      <c r="J13169" t="s">
        <v>13399</v>
      </c>
      <c r="K13169">
        <v>13950</v>
      </c>
    </row>
    <row r="13170" spans="1:11" ht="16" x14ac:dyDescent="0.2">
      <c r="A13170" s="5" t="s">
        <v>13455</v>
      </c>
      <c r="B13170" s="6">
        <v>1592977</v>
      </c>
      <c r="C13170" s="5"/>
      <c r="D13170" s="5">
        <v>324</v>
      </c>
      <c r="E13170" s="5">
        <v>81.599999999999994</v>
      </c>
      <c r="H13170" s="6" t="s">
        <v>177</v>
      </c>
      <c r="I13170" t="s">
        <v>13406</v>
      </c>
      <c r="J13170" t="s">
        <v>13399</v>
      </c>
      <c r="K13170">
        <v>13951</v>
      </c>
    </row>
    <row r="13171" spans="1:11" ht="16" x14ac:dyDescent="0.2">
      <c r="A13171" s="5" t="s">
        <v>13456</v>
      </c>
      <c r="B13171" s="6">
        <v>1592977</v>
      </c>
      <c r="C13171" s="5"/>
      <c r="D13171" s="5">
        <v>248</v>
      </c>
      <c r="E13171" s="5">
        <v>53.7</v>
      </c>
      <c r="H13171" s="6" t="s">
        <v>177</v>
      </c>
      <c r="I13171" t="s">
        <v>13406</v>
      </c>
      <c r="J13171" t="s">
        <v>13399</v>
      </c>
      <c r="K13171">
        <v>13952</v>
      </c>
    </row>
    <row r="13172" spans="1:11" ht="16" x14ac:dyDescent="0.2">
      <c r="A13172" s="5" t="s">
        <v>13457</v>
      </c>
      <c r="B13172" s="6">
        <v>1592977</v>
      </c>
      <c r="C13172" s="5"/>
      <c r="D13172" s="5">
        <v>240</v>
      </c>
      <c r="E13172" s="5">
        <v>68.2</v>
      </c>
      <c r="H13172" s="6" t="s">
        <v>177</v>
      </c>
      <c r="I13172" t="s">
        <v>13406</v>
      </c>
      <c r="J13172" t="s">
        <v>13399</v>
      </c>
      <c r="K13172">
        <v>13953</v>
      </c>
    </row>
    <row r="13173" spans="1:11" ht="16" x14ac:dyDescent="0.2">
      <c r="A13173" s="5" t="s">
        <v>13458</v>
      </c>
      <c r="B13173" s="6">
        <v>1592887</v>
      </c>
      <c r="C13173" s="5"/>
      <c r="D13173" s="5">
        <v>336</v>
      </c>
      <c r="E13173" s="5">
        <v>88.6</v>
      </c>
      <c r="H13173" s="6" t="s">
        <v>177</v>
      </c>
      <c r="I13173" t="s">
        <v>13406</v>
      </c>
      <c r="J13173" t="s">
        <v>13399</v>
      </c>
      <c r="K13173">
        <v>13954</v>
      </c>
    </row>
    <row r="13174" spans="1:11" ht="16" x14ac:dyDescent="0.2">
      <c r="A13174" s="5" t="s">
        <v>13459</v>
      </c>
      <c r="B13174" s="6">
        <v>1592887</v>
      </c>
      <c r="C13174" s="5"/>
      <c r="D13174" s="5">
        <v>361</v>
      </c>
      <c r="E13174" s="5">
        <v>87.4</v>
      </c>
      <c r="H13174" s="6" t="s">
        <v>177</v>
      </c>
      <c r="I13174" t="s">
        <v>13406</v>
      </c>
      <c r="J13174" t="s">
        <v>13399</v>
      </c>
      <c r="K13174">
        <v>13955</v>
      </c>
    </row>
    <row r="13175" spans="1:11" ht="16" x14ac:dyDescent="0.2">
      <c r="A13175" s="5" t="s">
        <v>13460</v>
      </c>
      <c r="B13175" s="6">
        <v>1592887</v>
      </c>
      <c r="C13175" s="5"/>
      <c r="D13175" s="5">
        <v>376</v>
      </c>
      <c r="E13175" s="5">
        <v>106.4</v>
      </c>
      <c r="H13175" s="6" t="s">
        <v>177</v>
      </c>
      <c r="I13175" t="s">
        <v>13406</v>
      </c>
      <c r="J13175" t="s">
        <v>13399</v>
      </c>
      <c r="K13175">
        <v>13956</v>
      </c>
    </row>
    <row r="13176" spans="1:11" ht="16" x14ac:dyDescent="0.2">
      <c r="A13176" s="5" t="s">
        <v>13461</v>
      </c>
      <c r="B13176" s="6">
        <v>1592887</v>
      </c>
      <c r="C13176" s="5"/>
      <c r="D13176" s="5">
        <v>328</v>
      </c>
      <c r="E13176" s="5">
        <v>82.4</v>
      </c>
      <c r="H13176" s="6" t="s">
        <v>177</v>
      </c>
      <c r="I13176" t="s">
        <v>13406</v>
      </c>
      <c r="J13176" t="s">
        <v>13399</v>
      </c>
      <c r="K13176">
        <v>13957</v>
      </c>
    </row>
    <row r="13177" spans="1:11" ht="16" x14ac:dyDescent="0.2">
      <c r="A13177" s="5" t="s">
        <v>13462</v>
      </c>
      <c r="B13177" s="6">
        <v>1592887</v>
      </c>
      <c r="C13177" s="5"/>
      <c r="D13177" s="5">
        <v>327</v>
      </c>
      <c r="E13177" s="5">
        <v>85</v>
      </c>
      <c r="H13177" s="6" t="s">
        <v>177</v>
      </c>
      <c r="I13177" t="s">
        <v>13406</v>
      </c>
      <c r="J13177" t="s">
        <v>13399</v>
      </c>
      <c r="K13177">
        <v>13958</v>
      </c>
    </row>
    <row r="13178" spans="1:11" ht="16" x14ac:dyDescent="0.2">
      <c r="A13178" s="5" t="s">
        <v>13463</v>
      </c>
      <c r="B13178" s="6">
        <v>1592959</v>
      </c>
      <c r="C13178" s="5"/>
      <c r="D13178" s="5">
        <v>149</v>
      </c>
      <c r="E13178" s="5">
        <v>43.5</v>
      </c>
      <c r="H13178" s="6" t="s">
        <v>177</v>
      </c>
      <c r="I13178" t="s">
        <v>13406</v>
      </c>
      <c r="J13178" t="s">
        <v>13399</v>
      </c>
      <c r="K13178">
        <v>13959</v>
      </c>
    </row>
    <row r="13179" spans="1:11" ht="16" x14ac:dyDescent="0.2">
      <c r="A13179" s="5" t="s">
        <v>13464</v>
      </c>
      <c r="B13179" s="6">
        <v>1592959</v>
      </c>
      <c r="C13179" s="5"/>
      <c r="D13179" s="5">
        <v>163</v>
      </c>
      <c r="E13179" s="5">
        <v>39.6</v>
      </c>
      <c r="H13179" s="6" t="s">
        <v>177</v>
      </c>
      <c r="I13179" t="s">
        <v>13406</v>
      </c>
      <c r="J13179" t="s">
        <v>13399</v>
      </c>
      <c r="K13179">
        <v>13960</v>
      </c>
    </row>
    <row r="13180" spans="1:11" ht="16" x14ac:dyDescent="0.2">
      <c r="A13180" s="5" t="s">
        <v>13465</v>
      </c>
      <c r="B13180" s="6">
        <v>1592959</v>
      </c>
      <c r="C13180" s="5"/>
      <c r="D13180" s="5">
        <v>192</v>
      </c>
      <c r="E13180" s="5">
        <v>56.4</v>
      </c>
      <c r="H13180" s="6" t="s">
        <v>177</v>
      </c>
      <c r="I13180" t="s">
        <v>13406</v>
      </c>
      <c r="J13180" t="s">
        <v>13399</v>
      </c>
      <c r="K13180">
        <v>13961</v>
      </c>
    </row>
    <row r="13181" spans="1:11" ht="16" x14ac:dyDescent="0.2">
      <c r="A13181" s="5" t="s">
        <v>13466</v>
      </c>
      <c r="B13181" s="6">
        <v>1592959</v>
      </c>
      <c r="C13181" s="5"/>
      <c r="D13181" s="5">
        <v>156</v>
      </c>
      <c r="E13181" s="5">
        <v>44.7</v>
      </c>
      <c r="H13181" s="6" t="s">
        <v>177</v>
      </c>
      <c r="I13181" t="s">
        <v>13406</v>
      </c>
      <c r="J13181" t="s">
        <v>13399</v>
      </c>
      <c r="K13181">
        <v>13962</v>
      </c>
    </row>
    <row r="13182" spans="1:11" ht="16" x14ac:dyDescent="0.2">
      <c r="A13182" s="5" t="s">
        <v>13467</v>
      </c>
      <c r="B13182" s="6">
        <v>1592959</v>
      </c>
      <c r="C13182" s="5"/>
      <c r="D13182" s="5">
        <v>118</v>
      </c>
      <c r="E13182" s="5">
        <v>37</v>
      </c>
      <c r="H13182" s="6" t="s">
        <v>177</v>
      </c>
      <c r="I13182" t="s">
        <v>13406</v>
      </c>
      <c r="J13182" t="s">
        <v>13399</v>
      </c>
      <c r="K13182">
        <v>13963</v>
      </c>
    </row>
    <row r="13183" spans="1:11" ht="16" x14ac:dyDescent="0.2">
      <c r="A13183" s="5" t="s">
        <v>13468</v>
      </c>
      <c r="B13183" s="6">
        <v>1592927</v>
      </c>
      <c r="C13183" s="5"/>
      <c r="D13183" s="5">
        <v>469</v>
      </c>
      <c r="E13183" s="5">
        <v>133.69999999999999</v>
      </c>
      <c r="H13183" s="6" t="s">
        <v>177</v>
      </c>
      <c r="I13183" t="s">
        <v>13406</v>
      </c>
      <c r="J13183" t="s">
        <v>13399</v>
      </c>
      <c r="K13183">
        <v>13964</v>
      </c>
    </row>
    <row r="13184" spans="1:11" ht="16" x14ac:dyDescent="0.2">
      <c r="A13184" s="5" t="s">
        <v>13469</v>
      </c>
      <c r="B13184" s="6">
        <v>1592927</v>
      </c>
      <c r="C13184" s="5"/>
      <c r="D13184" s="5">
        <v>350</v>
      </c>
      <c r="E13184" s="5">
        <v>85.6</v>
      </c>
      <c r="H13184" s="6" t="s">
        <v>177</v>
      </c>
      <c r="I13184" t="s">
        <v>13406</v>
      </c>
      <c r="J13184" t="s">
        <v>13399</v>
      </c>
      <c r="K13184">
        <v>13965</v>
      </c>
    </row>
    <row r="13185" spans="1:11" ht="16" x14ac:dyDescent="0.2">
      <c r="A13185" s="5" t="s">
        <v>13470</v>
      </c>
      <c r="B13185" s="6">
        <v>1592927</v>
      </c>
      <c r="C13185" s="5"/>
      <c r="D13185" s="5">
        <v>313</v>
      </c>
      <c r="E13185" s="5">
        <v>73.2</v>
      </c>
      <c r="H13185" s="6" t="s">
        <v>177</v>
      </c>
      <c r="I13185" t="s">
        <v>13406</v>
      </c>
      <c r="J13185" t="s">
        <v>13399</v>
      </c>
      <c r="K13185">
        <v>13966</v>
      </c>
    </row>
    <row r="13186" spans="1:11" ht="16" x14ac:dyDescent="0.2">
      <c r="A13186" s="5" t="s">
        <v>13471</v>
      </c>
      <c r="B13186" s="6">
        <v>1592927</v>
      </c>
      <c r="C13186" s="5"/>
      <c r="D13186" s="5">
        <v>249</v>
      </c>
      <c r="E13186" s="5">
        <v>60.5</v>
      </c>
      <c r="H13186" s="6" t="s">
        <v>177</v>
      </c>
      <c r="I13186" t="s">
        <v>13406</v>
      </c>
      <c r="J13186" t="s">
        <v>13399</v>
      </c>
      <c r="K13186">
        <v>13967</v>
      </c>
    </row>
    <row r="13187" spans="1:11" ht="16" x14ac:dyDescent="0.2">
      <c r="A13187" s="5" t="s">
        <v>13472</v>
      </c>
      <c r="B13187" s="6">
        <v>1593051</v>
      </c>
      <c r="C13187" s="5"/>
      <c r="D13187" s="5">
        <v>285</v>
      </c>
      <c r="E13187" s="5">
        <v>69</v>
      </c>
      <c r="H13187" s="6" t="s">
        <v>177</v>
      </c>
      <c r="I13187" t="s">
        <v>13406</v>
      </c>
      <c r="J13187" t="s">
        <v>13399</v>
      </c>
      <c r="K13187">
        <v>13968</v>
      </c>
    </row>
    <row r="13188" spans="1:11" ht="16" x14ac:dyDescent="0.2">
      <c r="A13188" s="5" t="s">
        <v>13473</v>
      </c>
      <c r="B13188" s="6">
        <v>1593051</v>
      </c>
      <c r="C13188" s="5"/>
      <c r="D13188" s="5">
        <v>272</v>
      </c>
      <c r="E13188" s="5">
        <v>62.6</v>
      </c>
      <c r="H13188" s="6" t="s">
        <v>177</v>
      </c>
      <c r="I13188" t="s">
        <v>13406</v>
      </c>
      <c r="J13188" t="s">
        <v>13399</v>
      </c>
      <c r="K13188">
        <v>13969</v>
      </c>
    </row>
    <row r="13189" spans="1:11" ht="16" x14ac:dyDescent="0.2">
      <c r="A13189" s="5" t="s">
        <v>13474</v>
      </c>
      <c r="B13189" s="6">
        <v>1593051</v>
      </c>
      <c r="C13189" s="5"/>
      <c r="D13189" s="5">
        <v>356</v>
      </c>
      <c r="E13189" s="5">
        <v>99.1</v>
      </c>
      <c r="H13189" s="6" t="s">
        <v>177</v>
      </c>
      <c r="I13189" t="s">
        <v>13406</v>
      </c>
      <c r="J13189" t="s">
        <v>13399</v>
      </c>
      <c r="K13189">
        <v>13970</v>
      </c>
    </row>
    <row r="13190" spans="1:11" ht="16" x14ac:dyDescent="0.2">
      <c r="A13190" s="5" t="s">
        <v>13475</v>
      </c>
      <c r="B13190" s="6">
        <v>1593027</v>
      </c>
      <c r="C13190" s="5"/>
      <c r="D13190" s="5">
        <v>337</v>
      </c>
      <c r="E13190" s="5">
        <v>103.4</v>
      </c>
      <c r="H13190" s="6" t="s">
        <v>177</v>
      </c>
      <c r="I13190" t="s">
        <v>13406</v>
      </c>
      <c r="J13190" t="s">
        <v>13399</v>
      </c>
      <c r="K13190">
        <v>13971</v>
      </c>
    </row>
    <row r="13191" spans="1:11" ht="16" x14ac:dyDescent="0.2">
      <c r="A13191" s="5" t="s">
        <v>13476</v>
      </c>
      <c r="B13191" s="6">
        <v>1593044</v>
      </c>
      <c r="C13191" s="5"/>
      <c r="D13191" s="5">
        <v>347</v>
      </c>
      <c r="E13191" s="5">
        <v>87.8</v>
      </c>
      <c r="F13191" s="5"/>
      <c r="G13191" s="5"/>
      <c r="H13191" s="6" t="s">
        <v>177</v>
      </c>
      <c r="I13191" s="5" t="s">
        <v>13406</v>
      </c>
      <c r="J13191" t="s">
        <v>13477</v>
      </c>
      <c r="K13191">
        <v>13972</v>
      </c>
    </row>
    <row r="13192" spans="1:11" ht="16" x14ac:dyDescent="0.2">
      <c r="A13192" s="5" t="s">
        <v>13478</v>
      </c>
      <c r="B13192" s="6">
        <v>1593044</v>
      </c>
      <c r="C13192" s="5"/>
      <c r="D13192" s="5">
        <v>381</v>
      </c>
      <c r="E13192" s="5">
        <v>93.4</v>
      </c>
      <c r="F13192" s="5"/>
      <c r="G13192" s="5"/>
      <c r="H13192" s="6" t="s">
        <v>177</v>
      </c>
      <c r="I13192" s="5" t="s">
        <v>13406</v>
      </c>
      <c r="J13192" t="s">
        <v>13477</v>
      </c>
      <c r="K13192">
        <v>13973</v>
      </c>
    </row>
    <row r="13193" spans="1:11" ht="16" x14ac:dyDescent="0.2">
      <c r="A13193" s="5" t="s">
        <v>13479</v>
      </c>
      <c r="B13193" s="6">
        <v>1593044</v>
      </c>
      <c r="C13193" s="5"/>
      <c r="D13193" s="5">
        <v>283</v>
      </c>
      <c r="E13193" s="5">
        <v>66.599999999999994</v>
      </c>
      <c r="F13193" s="5"/>
      <c r="G13193" s="5"/>
      <c r="H13193" s="6" t="s">
        <v>177</v>
      </c>
      <c r="I13193" s="5" t="s">
        <v>13406</v>
      </c>
      <c r="J13193" t="s">
        <v>13477</v>
      </c>
      <c r="K13193">
        <v>13974</v>
      </c>
    </row>
    <row r="13194" spans="1:11" ht="16" x14ac:dyDescent="0.2">
      <c r="A13194" s="5" t="s">
        <v>13480</v>
      </c>
      <c r="B13194" s="6">
        <v>1593044</v>
      </c>
      <c r="C13194" s="5"/>
      <c r="D13194" s="5">
        <v>356</v>
      </c>
      <c r="E13194" s="5">
        <v>86.6</v>
      </c>
      <c r="F13194" s="5"/>
      <c r="G13194" s="5"/>
      <c r="H13194" s="6" t="s">
        <v>177</v>
      </c>
      <c r="I13194" s="5" t="s">
        <v>13406</v>
      </c>
      <c r="J13194" t="s">
        <v>13477</v>
      </c>
      <c r="K13194">
        <v>13975</v>
      </c>
    </row>
    <row r="13195" spans="1:11" ht="16" x14ac:dyDescent="0.2">
      <c r="A13195" s="5" t="s">
        <v>13481</v>
      </c>
      <c r="B13195" s="6">
        <v>1593044</v>
      </c>
      <c r="C13195" s="5"/>
      <c r="D13195" s="5">
        <v>314</v>
      </c>
      <c r="E13195" s="5">
        <v>79.400000000000006</v>
      </c>
      <c r="F13195" s="5"/>
      <c r="G13195" s="5"/>
      <c r="H13195" s="6" t="s">
        <v>177</v>
      </c>
      <c r="I13195" s="5" t="s">
        <v>13406</v>
      </c>
      <c r="J13195" t="s">
        <v>13477</v>
      </c>
      <c r="K13195">
        <v>13976</v>
      </c>
    </row>
    <row r="13196" spans="1:11" ht="16" x14ac:dyDescent="0.2">
      <c r="A13196" s="5" t="s">
        <v>13482</v>
      </c>
      <c r="B13196" s="6">
        <v>1593063</v>
      </c>
      <c r="C13196" s="5"/>
      <c r="D13196" s="5">
        <v>134</v>
      </c>
      <c r="E13196" s="5">
        <v>23.8</v>
      </c>
      <c r="F13196" s="5"/>
      <c r="G13196" s="5"/>
      <c r="H13196" s="6" t="s">
        <v>177</v>
      </c>
      <c r="I13196" s="5" t="s">
        <v>13406</v>
      </c>
      <c r="J13196" t="s">
        <v>13477</v>
      </c>
      <c r="K13196">
        <v>13977</v>
      </c>
    </row>
    <row r="13197" spans="1:11" ht="16" x14ac:dyDescent="0.2">
      <c r="A13197" s="5" t="s">
        <v>13483</v>
      </c>
      <c r="B13197" s="6">
        <v>1593063</v>
      </c>
      <c r="C13197" s="5"/>
      <c r="D13197" s="5">
        <v>110</v>
      </c>
      <c r="E13197" s="5">
        <v>19</v>
      </c>
      <c r="F13197" s="5"/>
      <c r="G13197" s="5"/>
      <c r="H13197" s="6" t="s">
        <v>177</v>
      </c>
      <c r="I13197" s="5" t="s">
        <v>13406</v>
      </c>
      <c r="J13197" t="s">
        <v>13477</v>
      </c>
      <c r="K13197">
        <v>13978</v>
      </c>
    </row>
    <row r="13198" spans="1:11" ht="16" x14ac:dyDescent="0.2">
      <c r="A13198" s="5" t="s">
        <v>13484</v>
      </c>
      <c r="B13198" s="6">
        <v>1593063</v>
      </c>
      <c r="C13198" s="5"/>
      <c r="D13198" s="5">
        <v>96</v>
      </c>
      <c r="E13198" s="5">
        <v>17.5</v>
      </c>
      <c r="F13198" s="5"/>
      <c r="G13198" s="5"/>
      <c r="H13198" s="6" t="s">
        <v>177</v>
      </c>
      <c r="I13198" s="5" t="s">
        <v>13406</v>
      </c>
      <c r="J13198" t="s">
        <v>13477</v>
      </c>
      <c r="K13198">
        <v>13979</v>
      </c>
    </row>
    <row r="13199" spans="1:11" ht="16" x14ac:dyDescent="0.2">
      <c r="A13199" s="5" t="s">
        <v>13485</v>
      </c>
      <c r="B13199" s="6">
        <v>1593063</v>
      </c>
      <c r="C13199" s="5"/>
      <c r="D13199" s="5">
        <v>71</v>
      </c>
      <c r="E13199" s="5">
        <v>12.9</v>
      </c>
      <c r="F13199" s="5"/>
      <c r="G13199" s="5"/>
      <c r="H13199" s="6" t="s">
        <v>177</v>
      </c>
      <c r="I13199" s="5" t="s">
        <v>13406</v>
      </c>
      <c r="J13199" t="s">
        <v>13477</v>
      </c>
      <c r="K13199">
        <v>13980</v>
      </c>
    </row>
    <row r="13200" spans="1:11" ht="16" x14ac:dyDescent="0.2">
      <c r="A13200" s="5" t="s">
        <v>13486</v>
      </c>
      <c r="B13200" s="6">
        <v>1593063</v>
      </c>
      <c r="C13200" s="5"/>
      <c r="D13200" s="5">
        <v>128</v>
      </c>
      <c r="E13200" s="5">
        <v>20</v>
      </c>
      <c r="F13200" s="5"/>
      <c r="G13200" s="5"/>
      <c r="H13200" s="6" t="s">
        <v>177</v>
      </c>
      <c r="I13200" s="5" t="s">
        <v>13406</v>
      </c>
      <c r="J13200" t="s">
        <v>13477</v>
      </c>
      <c r="K13200">
        <v>13981</v>
      </c>
    </row>
    <row r="13201" spans="1:11" ht="16" x14ac:dyDescent="0.2">
      <c r="A13201" s="5" t="s">
        <v>13487</v>
      </c>
      <c r="B13201" s="6">
        <v>1593083</v>
      </c>
      <c r="C13201" s="5"/>
      <c r="D13201" s="5">
        <v>361</v>
      </c>
      <c r="E13201" s="5">
        <v>94.6</v>
      </c>
      <c r="F13201" s="5"/>
      <c r="G13201" s="5"/>
      <c r="H13201" s="6" t="s">
        <v>177</v>
      </c>
      <c r="I13201" s="5" t="s">
        <v>13406</v>
      </c>
      <c r="J13201" t="s">
        <v>13477</v>
      </c>
      <c r="K13201">
        <v>13982</v>
      </c>
    </row>
    <row r="13202" spans="1:11" ht="16" x14ac:dyDescent="0.2">
      <c r="A13202" s="5" t="s">
        <v>13488</v>
      </c>
      <c r="B13202" s="6">
        <v>1592982</v>
      </c>
      <c r="C13202" s="5"/>
      <c r="D13202" s="5">
        <v>289</v>
      </c>
      <c r="E13202" s="5">
        <v>81.3</v>
      </c>
      <c r="F13202" s="5"/>
      <c r="G13202" s="5"/>
      <c r="H13202" s="6" t="s">
        <v>177</v>
      </c>
      <c r="I13202" s="5" t="s">
        <v>13406</v>
      </c>
      <c r="J13202" t="s">
        <v>13477</v>
      </c>
      <c r="K13202">
        <v>13983</v>
      </c>
    </row>
    <row r="13203" spans="1:11" ht="16" x14ac:dyDescent="0.2">
      <c r="A13203" s="5" t="s">
        <v>13489</v>
      </c>
      <c r="B13203" s="6">
        <v>1592915</v>
      </c>
      <c r="C13203" s="5"/>
      <c r="D13203" s="5">
        <v>331</v>
      </c>
      <c r="E13203" s="5">
        <v>106.2</v>
      </c>
      <c r="F13203" s="5"/>
      <c r="G13203" s="5"/>
      <c r="H13203" s="6" t="s">
        <v>177</v>
      </c>
      <c r="I13203" s="5" t="s">
        <v>13406</v>
      </c>
      <c r="J13203" t="s">
        <v>13477</v>
      </c>
      <c r="K13203">
        <v>13984</v>
      </c>
    </row>
    <row r="13204" spans="1:11" ht="16" x14ac:dyDescent="0.2">
      <c r="A13204" s="5" t="s">
        <v>13490</v>
      </c>
      <c r="B13204" s="6">
        <v>1592915</v>
      </c>
      <c r="C13204" s="5"/>
      <c r="D13204" s="5">
        <v>286</v>
      </c>
      <c r="E13204" s="5">
        <v>105.4</v>
      </c>
      <c r="F13204" s="5"/>
      <c r="G13204" s="5"/>
      <c r="H13204" s="6" t="s">
        <v>177</v>
      </c>
      <c r="I13204" s="5" t="s">
        <v>13406</v>
      </c>
      <c r="J13204" t="s">
        <v>13477</v>
      </c>
      <c r="K13204">
        <v>13985</v>
      </c>
    </row>
    <row r="13205" spans="1:11" ht="16" x14ac:dyDescent="0.2">
      <c r="A13205" s="5" t="s">
        <v>13491</v>
      </c>
      <c r="B13205" s="6">
        <v>1592900</v>
      </c>
      <c r="C13205" s="5"/>
      <c r="D13205" s="5">
        <v>216</v>
      </c>
      <c r="E13205" s="5">
        <v>44.8</v>
      </c>
      <c r="F13205" s="5"/>
      <c r="G13205" s="5"/>
      <c r="H13205" s="6" t="s">
        <v>177</v>
      </c>
      <c r="I13205" s="5" t="s">
        <v>13406</v>
      </c>
      <c r="J13205" t="s">
        <v>13477</v>
      </c>
      <c r="K13205">
        <v>13986</v>
      </c>
    </row>
    <row r="13206" spans="1:11" ht="16" x14ac:dyDescent="0.2">
      <c r="A13206" s="5" t="s">
        <v>13492</v>
      </c>
      <c r="B13206" s="6">
        <v>1592900</v>
      </c>
      <c r="C13206" s="5"/>
      <c r="D13206" s="5">
        <v>259</v>
      </c>
      <c r="E13206" s="5">
        <v>65.8</v>
      </c>
      <c r="F13206" s="5"/>
      <c r="G13206" s="5"/>
      <c r="H13206" s="6" t="s">
        <v>177</v>
      </c>
      <c r="I13206" s="5" t="s">
        <v>13406</v>
      </c>
      <c r="J13206" t="s">
        <v>13477</v>
      </c>
      <c r="K13206">
        <v>13987</v>
      </c>
    </row>
    <row r="13207" spans="1:11" ht="16" x14ac:dyDescent="0.2">
      <c r="A13207" s="5" t="s">
        <v>13493</v>
      </c>
      <c r="B13207" s="6">
        <v>1592900</v>
      </c>
      <c r="C13207" s="5"/>
      <c r="D13207" s="5">
        <v>241</v>
      </c>
      <c r="E13207" s="5">
        <v>58.6</v>
      </c>
      <c r="F13207" s="5"/>
      <c r="G13207" s="5"/>
      <c r="H13207" s="6" t="s">
        <v>177</v>
      </c>
      <c r="I13207" s="5" t="s">
        <v>13406</v>
      </c>
      <c r="J13207" t="s">
        <v>13477</v>
      </c>
      <c r="K13207">
        <v>13988</v>
      </c>
    </row>
    <row r="13208" spans="1:11" ht="16" x14ac:dyDescent="0.2">
      <c r="A13208" s="5" t="s">
        <v>13494</v>
      </c>
      <c r="B13208" s="6">
        <v>1592900</v>
      </c>
      <c r="C13208" s="5"/>
      <c r="D13208" s="5">
        <v>315</v>
      </c>
      <c r="E13208" s="5">
        <v>78.599999999999994</v>
      </c>
      <c r="F13208" s="5"/>
      <c r="G13208" s="5"/>
      <c r="H13208" s="6" t="s">
        <v>177</v>
      </c>
      <c r="I13208" s="5" t="s">
        <v>13406</v>
      </c>
      <c r="J13208" t="s">
        <v>13477</v>
      </c>
      <c r="K13208">
        <v>13989</v>
      </c>
    </row>
    <row r="13209" spans="1:11" ht="16" x14ac:dyDescent="0.2">
      <c r="A13209" s="5" t="s">
        <v>13495</v>
      </c>
      <c r="B13209" s="6">
        <v>1592900</v>
      </c>
      <c r="C13209" s="5"/>
      <c r="D13209" s="5">
        <v>262</v>
      </c>
      <c r="E13209" s="5">
        <v>60.6</v>
      </c>
      <c r="F13209" s="5"/>
      <c r="G13209" s="5"/>
      <c r="H13209" s="6" t="s">
        <v>177</v>
      </c>
      <c r="I13209" s="5" t="s">
        <v>13406</v>
      </c>
      <c r="J13209" t="s">
        <v>13477</v>
      </c>
      <c r="K13209">
        <v>13990</v>
      </c>
    </row>
    <row r="13210" spans="1:11" ht="16" x14ac:dyDescent="0.2">
      <c r="A13210" s="5" t="s">
        <v>13496</v>
      </c>
      <c r="B13210" s="6">
        <v>1592932</v>
      </c>
      <c r="C13210" s="5"/>
      <c r="D13210" s="5">
        <v>426</v>
      </c>
      <c r="E13210" s="5">
        <v>114.9</v>
      </c>
      <c r="F13210" s="5"/>
      <c r="G13210" s="5"/>
      <c r="H13210" s="6" t="s">
        <v>177</v>
      </c>
      <c r="I13210" s="5" t="s">
        <v>13406</v>
      </c>
      <c r="J13210" t="s">
        <v>13477</v>
      </c>
      <c r="K13210">
        <v>13991</v>
      </c>
    </row>
    <row r="13211" spans="1:11" ht="16" x14ac:dyDescent="0.2">
      <c r="A13211" s="5" t="s">
        <v>13497</v>
      </c>
      <c r="B13211" s="6">
        <v>1592932</v>
      </c>
      <c r="C13211" s="5"/>
      <c r="D13211" s="5">
        <v>309</v>
      </c>
      <c r="E13211" s="5">
        <v>77.7</v>
      </c>
      <c r="F13211" s="5"/>
      <c r="G13211" s="5"/>
      <c r="H13211" s="6" t="s">
        <v>177</v>
      </c>
      <c r="I13211" s="5" t="s">
        <v>13406</v>
      </c>
      <c r="J13211" t="s">
        <v>13477</v>
      </c>
      <c r="K13211">
        <v>13992</v>
      </c>
    </row>
    <row r="13212" spans="1:11" ht="16" x14ac:dyDescent="0.2">
      <c r="A13212" s="5" t="s">
        <v>13498</v>
      </c>
      <c r="B13212" s="6">
        <v>1592932</v>
      </c>
      <c r="C13212" s="5"/>
      <c r="D13212" s="5">
        <v>413</v>
      </c>
      <c r="E13212" s="5">
        <v>108.8</v>
      </c>
      <c r="F13212" s="5"/>
      <c r="G13212" s="5"/>
      <c r="H13212" s="6" t="s">
        <v>177</v>
      </c>
      <c r="I13212" s="5" t="s">
        <v>13406</v>
      </c>
      <c r="J13212" t="s">
        <v>13477</v>
      </c>
      <c r="K13212">
        <v>13993</v>
      </c>
    </row>
    <row r="13213" spans="1:11" ht="16" x14ac:dyDescent="0.2">
      <c r="A13213" s="5" t="s">
        <v>13499</v>
      </c>
      <c r="B13213" s="6">
        <v>1584184</v>
      </c>
      <c r="C13213" s="5"/>
      <c r="D13213" s="5">
        <v>200</v>
      </c>
      <c r="E13213" s="5">
        <v>41.8</v>
      </c>
      <c r="F13213" s="5"/>
      <c r="G13213" s="5"/>
      <c r="H13213" s="6" t="s">
        <v>177</v>
      </c>
      <c r="I13213" s="5" t="s">
        <v>398</v>
      </c>
      <c r="J13213" t="s">
        <v>13477</v>
      </c>
      <c r="K13213">
        <v>13994</v>
      </c>
    </row>
    <row r="13214" spans="1:11" ht="16" x14ac:dyDescent="0.2">
      <c r="A13214" s="5" t="s">
        <v>13500</v>
      </c>
      <c r="B13214" s="6">
        <v>1584184</v>
      </c>
      <c r="C13214" s="5"/>
      <c r="D13214" s="5">
        <v>168</v>
      </c>
      <c r="E13214" s="5">
        <v>38.299999999999997</v>
      </c>
      <c r="F13214" s="5"/>
      <c r="G13214" s="5"/>
      <c r="H13214" s="6" t="s">
        <v>177</v>
      </c>
      <c r="I13214" s="5" t="s">
        <v>398</v>
      </c>
      <c r="J13214" t="s">
        <v>13477</v>
      </c>
      <c r="K13214">
        <v>13995</v>
      </c>
    </row>
    <row r="13215" spans="1:11" ht="16" x14ac:dyDescent="0.2">
      <c r="A13215" s="5" t="s">
        <v>13501</v>
      </c>
      <c r="B13215" s="6">
        <v>1584184</v>
      </c>
      <c r="C13215" s="5"/>
      <c r="D13215" s="5">
        <v>241</v>
      </c>
      <c r="E13215" s="5">
        <v>51.4</v>
      </c>
      <c r="F13215" s="5"/>
      <c r="G13215" s="5"/>
      <c r="H13215" s="6" t="s">
        <v>177</v>
      </c>
      <c r="I13215" s="5" t="s">
        <v>398</v>
      </c>
      <c r="J13215" t="s">
        <v>13477</v>
      </c>
      <c r="K13215">
        <v>13996</v>
      </c>
    </row>
    <row r="13216" spans="1:11" ht="16" x14ac:dyDescent="0.2">
      <c r="A13216" s="5" t="s">
        <v>13502</v>
      </c>
      <c r="B13216" s="6">
        <v>1584184</v>
      </c>
      <c r="C13216" s="5"/>
      <c r="D13216" s="5">
        <v>229</v>
      </c>
      <c r="E13216" s="5">
        <v>53.2</v>
      </c>
      <c r="F13216" s="5"/>
      <c r="G13216" s="5"/>
      <c r="H13216" s="6" t="s">
        <v>177</v>
      </c>
      <c r="I13216" s="5" t="s">
        <v>398</v>
      </c>
      <c r="J13216" t="s">
        <v>13477</v>
      </c>
      <c r="K13216">
        <v>13997</v>
      </c>
    </row>
    <row r="13217" spans="1:11" ht="16" x14ac:dyDescent="0.2">
      <c r="A13217" s="5" t="s">
        <v>13503</v>
      </c>
      <c r="B13217" s="6">
        <v>1592821</v>
      </c>
      <c r="C13217" s="5"/>
      <c r="D13217" s="5">
        <v>272</v>
      </c>
      <c r="E13217" s="5">
        <v>58</v>
      </c>
      <c r="F13217" s="5"/>
      <c r="G13217" s="5"/>
      <c r="H13217" s="6" t="s">
        <v>177</v>
      </c>
      <c r="I13217" s="5" t="s">
        <v>398</v>
      </c>
      <c r="J13217" t="s">
        <v>13477</v>
      </c>
      <c r="K13217">
        <v>13998</v>
      </c>
    </row>
    <row r="13218" spans="1:11" ht="16" x14ac:dyDescent="0.2">
      <c r="A13218" s="5" t="s">
        <v>13504</v>
      </c>
      <c r="B13218" s="6">
        <v>1592821</v>
      </c>
      <c r="C13218" s="5"/>
      <c r="D13218" s="5">
        <v>306</v>
      </c>
      <c r="E13218" s="5">
        <v>71.5</v>
      </c>
      <c r="F13218" s="5"/>
      <c r="G13218" s="5"/>
      <c r="H13218" s="6" t="s">
        <v>177</v>
      </c>
      <c r="I13218" s="5" t="s">
        <v>398</v>
      </c>
      <c r="J13218" t="s">
        <v>13477</v>
      </c>
      <c r="K13218">
        <v>13999</v>
      </c>
    </row>
    <row r="13219" spans="1:11" ht="16" x14ac:dyDescent="0.2">
      <c r="A13219" s="5" t="s">
        <v>13505</v>
      </c>
      <c r="B13219" s="6">
        <v>1592821</v>
      </c>
      <c r="C13219" s="5"/>
      <c r="D13219" s="5">
        <v>274</v>
      </c>
      <c r="E13219" s="5">
        <v>65.8</v>
      </c>
      <c r="F13219" s="5"/>
      <c r="G13219" s="5"/>
      <c r="H13219" s="6" t="s">
        <v>177</v>
      </c>
      <c r="I13219" t="s">
        <v>398</v>
      </c>
      <c r="J13219" t="s">
        <v>13477</v>
      </c>
      <c r="K13219">
        <v>14000</v>
      </c>
    </row>
    <row r="13220" spans="1:11" ht="16" x14ac:dyDescent="0.2">
      <c r="A13220" s="5" t="s">
        <v>13506</v>
      </c>
      <c r="B13220" s="6">
        <v>1592821</v>
      </c>
      <c r="C13220" s="5"/>
      <c r="D13220" s="5">
        <v>347</v>
      </c>
      <c r="E13220" s="5">
        <v>76.8</v>
      </c>
      <c r="F13220" s="5"/>
      <c r="G13220" s="5"/>
      <c r="H13220" s="6" t="s">
        <v>177</v>
      </c>
      <c r="I13220" t="s">
        <v>398</v>
      </c>
      <c r="J13220" t="s">
        <v>13477</v>
      </c>
      <c r="K13220">
        <v>14001</v>
      </c>
    </row>
    <row r="13221" spans="1:11" ht="16" x14ac:dyDescent="0.2">
      <c r="A13221" s="5" t="s">
        <v>13507</v>
      </c>
      <c r="B13221" s="6">
        <v>1592821</v>
      </c>
      <c r="C13221" s="5"/>
      <c r="D13221" s="5">
        <v>200</v>
      </c>
      <c r="E13221" s="5">
        <v>46.5</v>
      </c>
      <c r="F13221" s="5"/>
      <c r="G13221" s="5"/>
      <c r="H13221" s="6" t="s">
        <v>177</v>
      </c>
      <c r="I13221" t="s">
        <v>398</v>
      </c>
      <c r="J13221" t="s">
        <v>13477</v>
      </c>
      <c r="K13221">
        <v>14002</v>
      </c>
    </row>
    <row r="13222" spans="1:11" ht="16" x14ac:dyDescent="0.2">
      <c r="A13222" s="5" t="s">
        <v>13508</v>
      </c>
      <c r="B13222" s="6">
        <v>1584191</v>
      </c>
      <c r="C13222" s="5"/>
      <c r="D13222" s="5">
        <v>279</v>
      </c>
      <c r="E13222" s="5">
        <v>59.6</v>
      </c>
      <c r="F13222" s="5"/>
      <c r="G13222" s="5"/>
      <c r="H13222" s="6" t="s">
        <v>177</v>
      </c>
      <c r="I13222" t="s">
        <v>398</v>
      </c>
      <c r="J13222" t="s">
        <v>13477</v>
      </c>
      <c r="K13222">
        <v>14003</v>
      </c>
    </row>
    <row r="13223" spans="1:11" ht="16" x14ac:dyDescent="0.2">
      <c r="A13223" s="5" t="s">
        <v>13509</v>
      </c>
      <c r="B13223" s="6">
        <v>1584191</v>
      </c>
      <c r="C13223" s="5"/>
      <c r="D13223" s="5">
        <v>345</v>
      </c>
      <c r="E13223" s="5">
        <v>88</v>
      </c>
      <c r="F13223" s="5"/>
      <c r="G13223" s="5"/>
      <c r="H13223" s="6" t="s">
        <v>177</v>
      </c>
      <c r="I13223" t="s">
        <v>398</v>
      </c>
      <c r="J13223" t="s">
        <v>13477</v>
      </c>
      <c r="K13223">
        <v>14004</v>
      </c>
    </row>
    <row r="13224" spans="1:11" ht="16" x14ac:dyDescent="0.2">
      <c r="A13224" s="5" t="s">
        <v>13510</v>
      </c>
      <c r="B13224" s="6">
        <v>1584191</v>
      </c>
      <c r="C13224" s="5"/>
      <c r="D13224" s="5">
        <v>266</v>
      </c>
      <c r="E13224" s="5">
        <v>56.2</v>
      </c>
      <c r="F13224" s="5"/>
      <c r="G13224" s="5"/>
      <c r="H13224" s="6" t="s">
        <v>177</v>
      </c>
      <c r="I13224" t="s">
        <v>398</v>
      </c>
      <c r="J13224" t="s">
        <v>13477</v>
      </c>
      <c r="K13224">
        <v>14005</v>
      </c>
    </row>
    <row r="13225" spans="1:11" ht="16" x14ac:dyDescent="0.2">
      <c r="A13225" s="5" t="s">
        <v>13511</v>
      </c>
      <c r="B13225" s="6">
        <v>1584191</v>
      </c>
      <c r="C13225" s="5"/>
      <c r="D13225" s="5">
        <v>288</v>
      </c>
      <c r="E13225" s="5">
        <v>64.400000000000006</v>
      </c>
      <c r="F13225" s="5"/>
      <c r="G13225" s="5"/>
      <c r="H13225" s="6" t="s">
        <v>177</v>
      </c>
      <c r="I13225" t="s">
        <v>398</v>
      </c>
      <c r="J13225" t="s">
        <v>13477</v>
      </c>
      <c r="K13225">
        <v>14006</v>
      </c>
    </row>
    <row r="13226" spans="1:11" ht="16" x14ac:dyDescent="0.2">
      <c r="A13226" s="5" t="s">
        <v>13512</v>
      </c>
      <c r="B13226" s="6">
        <v>1584191</v>
      </c>
      <c r="C13226" s="5"/>
      <c r="D13226" s="5">
        <v>319</v>
      </c>
      <c r="E13226" s="5">
        <v>75.2</v>
      </c>
      <c r="F13226" s="5"/>
      <c r="G13226" s="5"/>
      <c r="H13226" s="6" t="s">
        <v>177</v>
      </c>
      <c r="I13226" t="s">
        <v>398</v>
      </c>
      <c r="J13226" t="s">
        <v>13477</v>
      </c>
      <c r="K13226">
        <v>14007</v>
      </c>
    </row>
    <row r="13227" spans="1:11" ht="16" x14ac:dyDescent="0.2">
      <c r="A13227" s="5" t="s">
        <v>13513</v>
      </c>
      <c r="B13227" s="6">
        <v>1592841</v>
      </c>
      <c r="C13227" s="5"/>
      <c r="D13227" s="5">
        <v>208</v>
      </c>
      <c r="E13227" s="5">
        <v>41.1</v>
      </c>
      <c r="F13227" s="5"/>
      <c r="G13227" s="5"/>
      <c r="H13227" s="6" t="s">
        <v>177</v>
      </c>
      <c r="I13227" t="s">
        <v>398</v>
      </c>
      <c r="J13227" t="s">
        <v>13477</v>
      </c>
      <c r="K13227">
        <v>14008</v>
      </c>
    </row>
    <row r="13228" spans="1:11" ht="16" x14ac:dyDescent="0.2">
      <c r="A13228" s="5" t="s">
        <v>13514</v>
      </c>
      <c r="B13228" s="6">
        <v>1592841</v>
      </c>
      <c r="C13228" s="5"/>
      <c r="D13228" s="5">
        <v>255</v>
      </c>
      <c r="E13228" s="5">
        <v>56.3</v>
      </c>
      <c r="F13228" s="5"/>
      <c r="G13228" s="5"/>
      <c r="H13228" s="6" t="s">
        <v>177</v>
      </c>
      <c r="I13228" t="s">
        <v>398</v>
      </c>
      <c r="J13228" t="s">
        <v>13477</v>
      </c>
      <c r="K13228">
        <v>14009</v>
      </c>
    </row>
    <row r="13229" spans="1:11" ht="16" x14ac:dyDescent="0.2">
      <c r="A13229" s="5" t="s">
        <v>13515</v>
      </c>
      <c r="B13229" s="6">
        <v>1592841</v>
      </c>
      <c r="C13229" s="5"/>
      <c r="D13229" s="5">
        <v>188</v>
      </c>
      <c r="E13229" s="5">
        <v>37</v>
      </c>
      <c r="F13229" s="5"/>
      <c r="G13229" s="5"/>
      <c r="H13229" s="6" t="s">
        <v>177</v>
      </c>
      <c r="I13229" t="s">
        <v>398</v>
      </c>
      <c r="J13229" t="s">
        <v>13477</v>
      </c>
      <c r="K13229">
        <v>14010</v>
      </c>
    </row>
    <row r="13230" spans="1:11" ht="16" x14ac:dyDescent="0.2">
      <c r="A13230" s="5" t="s">
        <v>13516</v>
      </c>
      <c r="B13230" s="6">
        <v>1592841</v>
      </c>
      <c r="C13230" s="5"/>
      <c r="D13230" s="5">
        <v>113</v>
      </c>
      <c r="E13230" s="5">
        <v>20.9</v>
      </c>
      <c r="F13230" s="5"/>
      <c r="G13230" s="5" t="s">
        <v>1</v>
      </c>
      <c r="H13230" s="6" t="s">
        <v>177</v>
      </c>
      <c r="I13230" t="s">
        <v>398</v>
      </c>
      <c r="J13230" t="s">
        <v>13477</v>
      </c>
      <c r="K13230">
        <v>14011</v>
      </c>
    </row>
    <row r="13231" spans="1:11" ht="16" x14ac:dyDescent="0.2">
      <c r="A13231" s="5" t="s">
        <v>13517</v>
      </c>
      <c r="B13231" s="6">
        <v>1592841</v>
      </c>
      <c r="C13231" s="5"/>
      <c r="D13231" s="5">
        <v>142</v>
      </c>
      <c r="E13231" s="5">
        <v>27.5</v>
      </c>
      <c r="F13231" s="5"/>
      <c r="G13231" s="5"/>
      <c r="H13231" s="6" t="s">
        <v>177</v>
      </c>
      <c r="I13231" t="s">
        <v>398</v>
      </c>
      <c r="J13231" t="s">
        <v>13477</v>
      </c>
      <c r="K13231">
        <v>14012</v>
      </c>
    </row>
    <row r="13232" spans="1:11" ht="16" x14ac:dyDescent="0.2">
      <c r="A13232" s="5" t="s">
        <v>13518</v>
      </c>
      <c r="B13232" s="6">
        <v>1584161</v>
      </c>
      <c r="C13232" s="5"/>
      <c r="D13232" s="5">
        <v>325</v>
      </c>
      <c r="E13232" s="5">
        <v>91.6</v>
      </c>
      <c r="F13232" s="5"/>
      <c r="G13232" s="5"/>
      <c r="H13232" s="6" t="s">
        <v>177</v>
      </c>
      <c r="I13232" t="s">
        <v>398</v>
      </c>
      <c r="J13232" t="s">
        <v>13477</v>
      </c>
      <c r="K13232">
        <v>14013</v>
      </c>
    </row>
    <row r="13233" spans="1:11" ht="16" x14ac:dyDescent="0.2">
      <c r="A13233" s="5" t="s">
        <v>13519</v>
      </c>
      <c r="B13233" s="6">
        <v>1584161</v>
      </c>
      <c r="C13233" s="5"/>
      <c r="D13233" s="5">
        <v>429</v>
      </c>
      <c r="E13233" s="5">
        <v>118.9</v>
      </c>
      <c r="F13233" s="5"/>
      <c r="G13233" s="5"/>
      <c r="H13233" s="6" t="s">
        <v>177</v>
      </c>
      <c r="I13233" t="s">
        <v>398</v>
      </c>
      <c r="J13233" t="s">
        <v>13477</v>
      </c>
      <c r="K13233">
        <v>14014</v>
      </c>
    </row>
    <row r="13234" spans="1:11" ht="16" x14ac:dyDescent="0.2">
      <c r="A13234" s="5" t="s">
        <v>13520</v>
      </c>
      <c r="B13234" s="6">
        <v>1592960</v>
      </c>
      <c r="C13234" s="5"/>
      <c r="D13234" s="5">
        <v>216</v>
      </c>
      <c r="E13234" s="5">
        <v>60.7</v>
      </c>
      <c r="F13234" s="5"/>
      <c r="G13234" s="5"/>
      <c r="H13234" s="6" t="s">
        <v>177</v>
      </c>
      <c r="I13234" s="5" t="s">
        <v>398</v>
      </c>
      <c r="J13234" t="s">
        <v>13521</v>
      </c>
      <c r="K13234">
        <v>14015</v>
      </c>
    </row>
    <row r="13235" spans="1:11" ht="16" x14ac:dyDescent="0.2">
      <c r="A13235" s="5" t="s">
        <v>13522</v>
      </c>
      <c r="B13235" s="6">
        <v>1592960</v>
      </c>
      <c r="C13235" s="5"/>
      <c r="D13235" s="5">
        <v>351</v>
      </c>
      <c r="E13235" s="5">
        <v>101.9</v>
      </c>
      <c r="F13235" s="5"/>
      <c r="G13235" s="5"/>
      <c r="H13235" s="6" t="s">
        <v>177</v>
      </c>
      <c r="I13235" s="5" t="s">
        <v>398</v>
      </c>
      <c r="J13235" t="s">
        <v>13521</v>
      </c>
      <c r="K13235">
        <v>14016</v>
      </c>
    </row>
    <row r="13236" spans="1:11" ht="16" x14ac:dyDescent="0.2">
      <c r="A13236" s="5" t="s">
        <v>13523</v>
      </c>
      <c r="B13236" s="6">
        <v>1592960</v>
      </c>
      <c r="C13236" s="5"/>
      <c r="D13236" s="5">
        <v>278</v>
      </c>
      <c r="E13236" s="5">
        <v>61.2</v>
      </c>
      <c r="F13236" s="5"/>
      <c r="G13236" s="5"/>
      <c r="H13236" s="6" t="s">
        <v>177</v>
      </c>
      <c r="I13236" s="5" t="s">
        <v>398</v>
      </c>
      <c r="J13236" t="s">
        <v>13521</v>
      </c>
      <c r="K13236">
        <v>14017</v>
      </c>
    </row>
    <row r="13237" spans="1:11" ht="16" x14ac:dyDescent="0.2">
      <c r="A13237" s="5" t="s">
        <v>13524</v>
      </c>
      <c r="B13237" s="6">
        <v>1592960</v>
      </c>
      <c r="C13237" s="5"/>
      <c r="D13237" s="5">
        <v>427</v>
      </c>
      <c r="E13237" s="5">
        <v>125.7</v>
      </c>
      <c r="F13237" s="5"/>
      <c r="G13237" s="5"/>
      <c r="H13237" s="6" t="s">
        <v>177</v>
      </c>
      <c r="I13237" s="5" t="s">
        <v>398</v>
      </c>
      <c r="J13237" t="s">
        <v>13521</v>
      </c>
      <c r="K13237">
        <v>14018</v>
      </c>
    </row>
    <row r="13238" spans="1:11" ht="16" x14ac:dyDescent="0.2">
      <c r="A13238" s="5" t="s">
        <v>13525</v>
      </c>
      <c r="B13238" s="6">
        <v>1584155</v>
      </c>
      <c r="C13238" s="5"/>
      <c r="D13238" s="5">
        <v>228</v>
      </c>
      <c r="E13238" s="5">
        <v>63.8</v>
      </c>
      <c r="F13238" s="5"/>
      <c r="G13238" s="5"/>
      <c r="H13238" s="6" t="s">
        <v>177</v>
      </c>
      <c r="I13238" s="5" t="s">
        <v>398</v>
      </c>
      <c r="J13238" t="s">
        <v>13521</v>
      </c>
      <c r="K13238">
        <v>14019</v>
      </c>
    </row>
    <row r="13239" spans="1:11" ht="16" x14ac:dyDescent="0.2">
      <c r="A13239" s="5" t="s">
        <v>13526</v>
      </c>
      <c r="B13239" s="6">
        <v>1584155</v>
      </c>
      <c r="C13239" s="5"/>
      <c r="D13239" s="5">
        <v>288</v>
      </c>
      <c r="E13239" s="5">
        <v>80.900000000000006</v>
      </c>
      <c r="F13239" s="5"/>
      <c r="G13239" s="5"/>
      <c r="H13239" s="6" t="s">
        <v>177</v>
      </c>
      <c r="I13239" s="5" t="s">
        <v>398</v>
      </c>
      <c r="J13239" t="s">
        <v>13521</v>
      </c>
      <c r="K13239">
        <v>14020</v>
      </c>
    </row>
    <row r="13240" spans="1:11" ht="16" x14ac:dyDescent="0.2">
      <c r="A13240" s="5" t="s">
        <v>13527</v>
      </c>
      <c r="B13240" s="6">
        <v>1584155</v>
      </c>
      <c r="C13240" s="5"/>
      <c r="D13240" s="5">
        <v>238</v>
      </c>
      <c r="E13240" s="5">
        <v>67</v>
      </c>
      <c r="F13240" s="5"/>
      <c r="G13240" s="5"/>
      <c r="H13240" s="6" t="s">
        <v>177</v>
      </c>
      <c r="I13240" s="5" t="s">
        <v>398</v>
      </c>
      <c r="J13240" t="s">
        <v>13521</v>
      </c>
      <c r="K13240">
        <v>14021</v>
      </c>
    </row>
    <row r="13241" spans="1:11" ht="16" x14ac:dyDescent="0.2">
      <c r="A13241" s="5" t="s">
        <v>13528</v>
      </c>
      <c r="B13241" s="6">
        <v>1584155</v>
      </c>
      <c r="C13241" s="5"/>
      <c r="D13241" s="5">
        <v>316</v>
      </c>
      <c r="E13241" s="5">
        <v>93.2</v>
      </c>
      <c r="F13241" s="5"/>
      <c r="G13241" s="5"/>
      <c r="H13241" s="6" t="s">
        <v>177</v>
      </c>
      <c r="I13241" s="5" t="s">
        <v>398</v>
      </c>
      <c r="J13241" t="s">
        <v>13521</v>
      </c>
      <c r="K13241">
        <v>14022</v>
      </c>
    </row>
    <row r="13242" spans="1:11" ht="16" x14ac:dyDescent="0.2">
      <c r="A13242" s="5" t="s">
        <v>13529</v>
      </c>
      <c r="B13242" s="6">
        <v>1584155</v>
      </c>
      <c r="C13242" s="5"/>
      <c r="D13242" s="5">
        <v>361</v>
      </c>
      <c r="E13242" s="5">
        <v>103.3</v>
      </c>
      <c r="F13242" s="5"/>
      <c r="G13242" s="5"/>
      <c r="H13242" s="6" t="s">
        <v>177</v>
      </c>
      <c r="I13242" s="5" t="s">
        <v>398</v>
      </c>
      <c r="J13242" t="s">
        <v>13521</v>
      </c>
      <c r="K13242">
        <v>14023</v>
      </c>
    </row>
    <row r="13243" spans="1:11" ht="16" x14ac:dyDescent="0.2">
      <c r="A13243" s="5" t="s">
        <v>13530</v>
      </c>
      <c r="B13243" s="6">
        <v>1593024</v>
      </c>
      <c r="C13243" s="5"/>
      <c r="D13243" s="5">
        <v>167</v>
      </c>
      <c r="E13243" s="5">
        <v>42.7</v>
      </c>
      <c r="F13243" s="5"/>
      <c r="G13243" s="5"/>
      <c r="H13243" s="6" t="s">
        <v>177</v>
      </c>
      <c r="I13243" s="5" t="s">
        <v>13531</v>
      </c>
      <c r="J13243" t="s">
        <v>13521</v>
      </c>
      <c r="K13243">
        <v>14024</v>
      </c>
    </row>
    <row r="13244" spans="1:11" ht="16" x14ac:dyDescent="0.2">
      <c r="A13244" s="5" t="s">
        <v>13532</v>
      </c>
      <c r="B13244" s="6">
        <v>1593024</v>
      </c>
      <c r="C13244" s="5"/>
      <c r="D13244" s="5">
        <v>338</v>
      </c>
      <c r="E13244" s="5">
        <v>92.7</v>
      </c>
      <c r="F13244" s="5"/>
      <c r="G13244" s="5"/>
      <c r="H13244" s="6" t="s">
        <v>177</v>
      </c>
      <c r="I13244" s="5" t="s">
        <v>13531</v>
      </c>
      <c r="J13244" t="s">
        <v>13521</v>
      </c>
      <c r="K13244">
        <v>14025</v>
      </c>
    </row>
    <row r="13245" spans="1:11" ht="16" x14ac:dyDescent="0.2">
      <c r="A13245" s="5" t="s">
        <v>13533</v>
      </c>
      <c r="B13245" s="6">
        <v>1593035</v>
      </c>
      <c r="C13245" s="5"/>
      <c r="D13245" s="5">
        <v>143</v>
      </c>
      <c r="E13245" s="5">
        <v>30.6</v>
      </c>
      <c r="F13245" s="5"/>
      <c r="G13245" s="5"/>
      <c r="H13245" s="6" t="s">
        <v>177</v>
      </c>
      <c r="I13245" s="5" t="s">
        <v>13531</v>
      </c>
      <c r="J13245" t="s">
        <v>13521</v>
      </c>
      <c r="K13245">
        <v>14026</v>
      </c>
    </row>
    <row r="13246" spans="1:11" ht="16" x14ac:dyDescent="0.2">
      <c r="A13246" s="5" t="s">
        <v>13534</v>
      </c>
      <c r="B13246" s="6">
        <v>1593035</v>
      </c>
      <c r="C13246" s="5"/>
      <c r="D13246" s="5">
        <v>231</v>
      </c>
      <c r="E13246" s="5">
        <v>58.2</v>
      </c>
      <c r="H13246" s="6" t="s">
        <v>177</v>
      </c>
      <c r="I13246" t="s">
        <v>13531</v>
      </c>
      <c r="J13246" t="s">
        <v>13521</v>
      </c>
      <c r="K13246">
        <v>14027</v>
      </c>
    </row>
    <row r="13247" spans="1:11" ht="16" x14ac:dyDescent="0.2">
      <c r="A13247" s="5" t="s">
        <v>13535</v>
      </c>
      <c r="B13247" s="6">
        <v>1593035</v>
      </c>
      <c r="C13247" s="5"/>
      <c r="D13247" s="5">
        <v>245</v>
      </c>
      <c r="E13247" s="5">
        <v>56.1</v>
      </c>
      <c r="H13247" s="6" t="s">
        <v>177</v>
      </c>
      <c r="I13247" t="s">
        <v>13531</v>
      </c>
      <c r="J13247" t="s">
        <v>13521</v>
      </c>
      <c r="K13247">
        <v>14028</v>
      </c>
    </row>
    <row r="13248" spans="1:11" ht="16" x14ac:dyDescent="0.2">
      <c r="A13248" s="5" t="s">
        <v>13536</v>
      </c>
      <c r="B13248" s="6">
        <v>1593035</v>
      </c>
      <c r="C13248" s="5"/>
      <c r="D13248" s="5">
        <v>261</v>
      </c>
      <c r="E13248" s="5">
        <v>58.7</v>
      </c>
      <c r="H13248" s="6" t="s">
        <v>177</v>
      </c>
      <c r="I13248" t="s">
        <v>13531</v>
      </c>
      <c r="J13248" t="s">
        <v>13521</v>
      </c>
      <c r="K13248">
        <v>14029</v>
      </c>
    </row>
    <row r="13249" spans="1:11" ht="16" x14ac:dyDescent="0.2">
      <c r="A13249" s="5" t="s">
        <v>13537</v>
      </c>
      <c r="B13249" s="6">
        <v>1593075</v>
      </c>
      <c r="C13249" s="5"/>
      <c r="D13249" s="5">
        <v>351</v>
      </c>
      <c r="E13249" s="5">
        <v>90.3</v>
      </c>
      <c r="H13249" s="6" t="s">
        <v>177</v>
      </c>
      <c r="I13249" t="s">
        <v>13531</v>
      </c>
      <c r="J13249" t="s">
        <v>13521</v>
      </c>
      <c r="K13249">
        <v>14030</v>
      </c>
    </row>
    <row r="13250" spans="1:11" ht="16" x14ac:dyDescent="0.2">
      <c r="A13250" s="5" t="s">
        <v>13538</v>
      </c>
      <c r="B13250" s="6">
        <v>1593075</v>
      </c>
      <c r="C13250" s="5"/>
      <c r="D13250" s="5">
        <v>109</v>
      </c>
      <c r="E13250" s="5">
        <v>27.3</v>
      </c>
      <c r="H13250" s="6" t="s">
        <v>177</v>
      </c>
      <c r="I13250" t="s">
        <v>13531</v>
      </c>
      <c r="J13250" t="s">
        <v>13521</v>
      </c>
      <c r="K13250">
        <v>14031</v>
      </c>
    </row>
    <row r="13251" spans="1:11" ht="16" x14ac:dyDescent="0.2">
      <c r="A13251" s="5" t="s">
        <v>13539</v>
      </c>
      <c r="B13251" s="6">
        <v>1593075</v>
      </c>
      <c r="C13251" s="5"/>
      <c r="D13251" s="5">
        <v>212</v>
      </c>
      <c r="E13251" s="5">
        <v>53.6</v>
      </c>
      <c r="H13251" s="6" t="s">
        <v>177</v>
      </c>
      <c r="I13251" t="s">
        <v>13531</v>
      </c>
      <c r="J13251" t="s">
        <v>13521</v>
      </c>
      <c r="K13251">
        <v>14032</v>
      </c>
    </row>
    <row r="13252" spans="1:11" ht="16" x14ac:dyDescent="0.2">
      <c r="A13252" s="5" t="s">
        <v>13540</v>
      </c>
      <c r="B13252" s="6">
        <v>1593075</v>
      </c>
      <c r="C13252" s="5"/>
      <c r="D13252" s="5">
        <v>212</v>
      </c>
      <c r="E13252" s="5">
        <v>59.7</v>
      </c>
      <c r="H13252" s="6" t="s">
        <v>177</v>
      </c>
      <c r="I13252" t="s">
        <v>13531</v>
      </c>
      <c r="J13252" t="s">
        <v>13521</v>
      </c>
      <c r="K13252">
        <v>14033</v>
      </c>
    </row>
    <row r="13253" spans="1:11" ht="16" x14ac:dyDescent="0.2">
      <c r="A13253" s="5" t="s">
        <v>13541</v>
      </c>
      <c r="B13253" s="6">
        <v>1593090</v>
      </c>
      <c r="C13253" s="5"/>
      <c r="D13253" s="5">
        <v>239</v>
      </c>
      <c r="E13253" s="5">
        <v>61.4</v>
      </c>
      <c r="H13253" s="6" t="s">
        <v>177</v>
      </c>
      <c r="I13253" t="s">
        <v>13531</v>
      </c>
      <c r="J13253" t="s">
        <v>13521</v>
      </c>
      <c r="K13253">
        <v>14034</v>
      </c>
    </row>
    <row r="13254" spans="1:11" ht="16" x14ac:dyDescent="0.2">
      <c r="A13254" s="5" t="s">
        <v>13542</v>
      </c>
      <c r="B13254" s="6">
        <v>1593090</v>
      </c>
      <c r="C13254" s="5"/>
      <c r="D13254" s="5">
        <v>342</v>
      </c>
      <c r="E13254" s="5">
        <v>101.5</v>
      </c>
      <c r="H13254" s="6" t="s">
        <v>177</v>
      </c>
      <c r="I13254" t="s">
        <v>13531</v>
      </c>
      <c r="J13254" t="s">
        <v>13521</v>
      </c>
      <c r="K13254">
        <v>14035</v>
      </c>
    </row>
    <row r="13255" spans="1:11" ht="16" x14ac:dyDescent="0.2">
      <c r="A13255" s="5" t="s">
        <v>13543</v>
      </c>
      <c r="B13255" s="6">
        <v>1593090</v>
      </c>
      <c r="C13255" s="5"/>
      <c r="D13255" s="5">
        <v>207</v>
      </c>
      <c r="E13255" s="5">
        <v>60.5</v>
      </c>
      <c r="H13255" s="6" t="s">
        <v>177</v>
      </c>
      <c r="I13255" t="s">
        <v>13531</v>
      </c>
      <c r="J13255" t="s">
        <v>13521</v>
      </c>
      <c r="K13255">
        <v>14036</v>
      </c>
    </row>
    <row r="13256" spans="1:11" ht="16" x14ac:dyDescent="0.2">
      <c r="A13256" s="5" t="s">
        <v>13544</v>
      </c>
      <c r="B13256" s="6">
        <v>1593090</v>
      </c>
      <c r="C13256" s="5"/>
      <c r="D13256" s="5">
        <v>302</v>
      </c>
      <c r="E13256" s="5">
        <v>103.1</v>
      </c>
      <c r="H13256" s="6" t="s">
        <v>177</v>
      </c>
      <c r="I13256" t="s">
        <v>13531</v>
      </c>
      <c r="J13256" t="s">
        <v>13521</v>
      </c>
      <c r="K13256">
        <v>14037</v>
      </c>
    </row>
    <row r="13257" spans="1:11" ht="16" x14ac:dyDescent="0.2">
      <c r="A13257" s="5" t="s">
        <v>13545</v>
      </c>
      <c r="B13257" s="6">
        <v>1593090</v>
      </c>
      <c r="C13257" s="5"/>
      <c r="D13257" s="5">
        <v>338</v>
      </c>
      <c r="E13257" s="5">
        <v>87.3</v>
      </c>
      <c r="H13257" s="6" t="s">
        <v>177</v>
      </c>
      <c r="I13257" t="s">
        <v>13531</v>
      </c>
      <c r="J13257" t="s">
        <v>13521</v>
      </c>
      <c r="K13257">
        <v>14038</v>
      </c>
    </row>
    <row r="13258" spans="1:11" ht="16" x14ac:dyDescent="0.2">
      <c r="A13258" s="5" t="s">
        <v>13546</v>
      </c>
      <c r="B13258" s="6">
        <v>1593091</v>
      </c>
      <c r="C13258" s="5"/>
      <c r="D13258" s="5">
        <v>311</v>
      </c>
      <c r="E13258" s="5">
        <v>99.8</v>
      </c>
      <c r="H13258" s="6" t="s">
        <v>177</v>
      </c>
      <c r="I13258" t="s">
        <v>13531</v>
      </c>
      <c r="J13258" t="s">
        <v>13521</v>
      </c>
      <c r="K13258">
        <v>14039</v>
      </c>
    </row>
    <row r="13259" spans="1:11" ht="16" x14ac:dyDescent="0.2">
      <c r="A13259" s="5" t="s">
        <v>13547</v>
      </c>
      <c r="B13259" s="6">
        <v>1593091</v>
      </c>
      <c r="C13259" s="5"/>
      <c r="D13259" s="5">
        <v>301</v>
      </c>
      <c r="E13259" s="5">
        <v>96.4</v>
      </c>
      <c r="H13259" s="6" t="s">
        <v>177</v>
      </c>
      <c r="I13259" t="s">
        <v>13531</v>
      </c>
      <c r="J13259" t="s">
        <v>13521</v>
      </c>
      <c r="K13259">
        <v>14040</v>
      </c>
    </row>
    <row r="13260" spans="1:11" ht="16" x14ac:dyDescent="0.2">
      <c r="A13260" s="5" t="s">
        <v>13548</v>
      </c>
      <c r="B13260" s="6">
        <v>1593091</v>
      </c>
      <c r="C13260" s="5"/>
      <c r="D13260" s="5">
        <v>263</v>
      </c>
      <c r="E13260" s="5">
        <v>82.3</v>
      </c>
      <c r="H13260" s="6" t="s">
        <v>177</v>
      </c>
      <c r="I13260" t="s">
        <v>13531</v>
      </c>
      <c r="J13260" t="s">
        <v>13521</v>
      </c>
      <c r="K13260">
        <v>14041</v>
      </c>
    </row>
    <row r="13261" spans="1:11" ht="16" x14ac:dyDescent="0.2">
      <c r="A13261" s="5" t="s">
        <v>13549</v>
      </c>
      <c r="B13261" s="6">
        <v>1593091</v>
      </c>
      <c r="C13261" s="5"/>
      <c r="D13261" s="5">
        <v>282</v>
      </c>
      <c r="E13261" s="5">
        <v>92.9</v>
      </c>
      <c r="H13261" s="6" t="s">
        <v>177</v>
      </c>
      <c r="I13261" t="s">
        <v>13531</v>
      </c>
      <c r="J13261" t="s">
        <v>13521</v>
      </c>
      <c r="K13261">
        <v>14042</v>
      </c>
    </row>
    <row r="13262" spans="1:11" ht="16" x14ac:dyDescent="0.2">
      <c r="A13262" s="5" t="s">
        <v>13550</v>
      </c>
      <c r="B13262" s="6">
        <v>1593091</v>
      </c>
      <c r="C13262" s="5"/>
      <c r="D13262" s="5">
        <v>252</v>
      </c>
      <c r="E13262" s="5">
        <v>65.5</v>
      </c>
      <c r="H13262" s="6" t="s">
        <v>177</v>
      </c>
      <c r="I13262" t="s">
        <v>13531</v>
      </c>
      <c r="J13262" t="s">
        <v>13521</v>
      </c>
      <c r="K13262">
        <v>14043</v>
      </c>
    </row>
    <row r="13263" spans="1:11" ht="16" x14ac:dyDescent="0.2">
      <c r="A13263" s="5" t="s">
        <v>13551</v>
      </c>
      <c r="B13263" s="6">
        <v>1593094</v>
      </c>
      <c r="C13263" s="5"/>
      <c r="D13263" s="5">
        <v>274</v>
      </c>
      <c r="E13263" s="5">
        <v>72.5</v>
      </c>
      <c r="H13263" s="6" t="s">
        <v>177</v>
      </c>
      <c r="I13263" t="s">
        <v>13531</v>
      </c>
      <c r="J13263" t="s">
        <v>13521</v>
      </c>
      <c r="K13263">
        <v>14044</v>
      </c>
    </row>
    <row r="13264" spans="1:11" ht="16" x14ac:dyDescent="0.2">
      <c r="A13264" s="5" t="s">
        <v>13552</v>
      </c>
      <c r="B13264" s="6">
        <v>1593094</v>
      </c>
      <c r="C13264" s="5"/>
      <c r="D13264" s="5">
        <v>305</v>
      </c>
      <c r="E13264" s="5">
        <v>86.9</v>
      </c>
      <c r="H13264" s="6" t="s">
        <v>177</v>
      </c>
      <c r="I13264" t="s">
        <v>13531</v>
      </c>
      <c r="J13264" t="s">
        <v>13521</v>
      </c>
      <c r="K13264">
        <v>14045</v>
      </c>
    </row>
    <row r="13265" spans="1:11" ht="16" x14ac:dyDescent="0.2">
      <c r="A13265" s="5" t="s">
        <v>13553</v>
      </c>
      <c r="B13265" s="6">
        <v>1593094</v>
      </c>
      <c r="C13265" s="5"/>
      <c r="D13265" s="5">
        <v>351</v>
      </c>
      <c r="E13265" s="5">
        <v>93.5</v>
      </c>
      <c r="H13265" s="6" t="s">
        <v>177</v>
      </c>
      <c r="I13265" t="s">
        <v>13531</v>
      </c>
      <c r="J13265" t="s">
        <v>13521</v>
      </c>
      <c r="K13265">
        <v>14046</v>
      </c>
    </row>
    <row r="13266" spans="1:11" ht="16" x14ac:dyDescent="0.2">
      <c r="A13266" s="5" t="s">
        <v>13554</v>
      </c>
      <c r="B13266" s="6">
        <v>1593094</v>
      </c>
      <c r="C13266" s="5"/>
      <c r="D13266" s="5">
        <v>214</v>
      </c>
      <c r="E13266" s="5">
        <v>55.7</v>
      </c>
      <c r="H13266" s="6" t="s">
        <v>177</v>
      </c>
      <c r="I13266" t="s">
        <v>13531</v>
      </c>
      <c r="J13266" t="s">
        <v>13521</v>
      </c>
      <c r="K13266">
        <v>14047</v>
      </c>
    </row>
    <row r="13267" spans="1:11" ht="16" x14ac:dyDescent="0.2">
      <c r="A13267" s="5" t="s">
        <v>13555</v>
      </c>
      <c r="B13267" s="6">
        <v>1593094</v>
      </c>
      <c r="C13267" s="5"/>
      <c r="D13267" s="5">
        <v>370</v>
      </c>
      <c r="E13267" s="5">
        <v>99.1</v>
      </c>
      <c r="H13267" s="6" t="s">
        <v>177</v>
      </c>
      <c r="I13267" t="s">
        <v>13531</v>
      </c>
      <c r="J13267" t="s">
        <v>13521</v>
      </c>
      <c r="K13267">
        <v>14048</v>
      </c>
    </row>
    <row r="13268" spans="1:11" ht="16" x14ac:dyDescent="0.2">
      <c r="A13268" s="5" t="s">
        <v>13556</v>
      </c>
      <c r="B13268" s="6">
        <v>1593095</v>
      </c>
      <c r="C13268" s="5"/>
      <c r="D13268" s="5">
        <v>252</v>
      </c>
      <c r="E13268" s="5">
        <v>93.2</v>
      </c>
      <c r="H13268" s="6" t="s">
        <v>177</v>
      </c>
      <c r="I13268" t="s">
        <v>13531</v>
      </c>
      <c r="J13268" t="s">
        <v>13521</v>
      </c>
      <c r="K13268">
        <v>14049</v>
      </c>
    </row>
    <row r="13269" spans="1:11" ht="16" x14ac:dyDescent="0.2">
      <c r="A13269" s="5" t="s">
        <v>13557</v>
      </c>
      <c r="B13269" s="6">
        <v>1593095</v>
      </c>
      <c r="C13269" s="5"/>
      <c r="D13269" s="5">
        <v>300</v>
      </c>
      <c r="E13269" s="5">
        <v>101.1</v>
      </c>
      <c r="H13269" s="6" t="s">
        <v>177</v>
      </c>
      <c r="I13269" t="s">
        <v>13531</v>
      </c>
      <c r="J13269" t="s">
        <v>13521</v>
      </c>
      <c r="K13269">
        <v>14050</v>
      </c>
    </row>
    <row r="13270" spans="1:11" ht="16" x14ac:dyDescent="0.2">
      <c r="A13270" s="5" t="s">
        <v>13558</v>
      </c>
      <c r="B13270" s="6">
        <v>1593095</v>
      </c>
      <c r="C13270" s="5"/>
      <c r="D13270" s="5">
        <v>247</v>
      </c>
      <c r="E13270" s="5">
        <v>86.4</v>
      </c>
      <c r="H13270" s="6" t="s">
        <v>177</v>
      </c>
      <c r="I13270" t="s">
        <v>13531</v>
      </c>
      <c r="J13270" t="s">
        <v>13521</v>
      </c>
      <c r="K13270">
        <v>14051</v>
      </c>
    </row>
    <row r="13271" spans="1:11" ht="16" x14ac:dyDescent="0.2">
      <c r="A13271" s="5" t="s">
        <v>13559</v>
      </c>
      <c r="B13271" s="6">
        <v>1593095</v>
      </c>
      <c r="C13271" s="5"/>
      <c r="D13271" s="5">
        <v>224</v>
      </c>
      <c r="E13271" s="5">
        <v>75.3</v>
      </c>
      <c r="H13271" s="6" t="s">
        <v>177</v>
      </c>
      <c r="I13271" t="s">
        <v>13531</v>
      </c>
      <c r="J13271" t="s">
        <v>13521</v>
      </c>
      <c r="K13271">
        <v>14052</v>
      </c>
    </row>
    <row r="13272" spans="1:11" ht="16" x14ac:dyDescent="0.2">
      <c r="A13272" s="5" t="s">
        <v>13560</v>
      </c>
      <c r="B13272" s="6">
        <v>1593095</v>
      </c>
      <c r="C13272" s="5"/>
      <c r="D13272" s="5">
        <v>230</v>
      </c>
      <c r="E13272" s="5">
        <v>88</v>
      </c>
      <c r="H13272" s="6" t="s">
        <v>177</v>
      </c>
      <c r="I13272" t="s">
        <v>13531</v>
      </c>
      <c r="J13272" t="s">
        <v>13521</v>
      </c>
      <c r="K13272">
        <v>14053</v>
      </c>
    </row>
    <row r="13273" spans="1:11" ht="16" x14ac:dyDescent="0.2">
      <c r="A13273" s="5" t="s">
        <v>13561</v>
      </c>
      <c r="B13273" s="6">
        <v>1593106</v>
      </c>
      <c r="C13273" s="5"/>
      <c r="D13273" s="5">
        <v>215</v>
      </c>
      <c r="E13273" s="5">
        <v>59.7</v>
      </c>
      <c r="H13273" s="6" t="s">
        <v>177</v>
      </c>
      <c r="I13273" t="s">
        <v>13531</v>
      </c>
      <c r="J13273" t="s">
        <v>13521</v>
      </c>
      <c r="K13273">
        <v>14054</v>
      </c>
    </row>
    <row r="13274" spans="1:11" ht="16" x14ac:dyDescent="0.2">
      <c r="A13274" s="5" t="s">
        <v>13562</v>
      </c>
      <c r="B13274" s="6">
        <v>1593106</v>
      </c>
      <c r="C13274" s="5"/>
      <c r="D13274" s="5">
        <v>215</v>
      </c>
      <c r="E13274" s="5">
        <v>66.900000000000006</v>
      </c>
      <c r="H13274" s="6" t="s">
        <v>177</v>
      </c>
      <c r="I13274" t="s">
        <v>13531</v>
      </c>
      <c r="J13274" t="s">
        <v>13521</v>
      </c>
      <c r="K13274">
        <v>14055</v>
      </c>
    </row>
    <row r="13275" spans="1:11" ht="16" x14ac:dyDescent="0.2">
      <c r="A13275" s="5" t="s">
        <v>13563</v>
      </c>
      <c r="B13275" s="6">
        <v>1593106</v>
      </c>
      <c r="C13275" s="5"/>
      <c r="D13275" s="5">
        <v>184</v>
      </c>
      <c r="E13275" s="5">
        <v>59.7</v>
      </c>
      <c r="H13275" s="6" t="s">
        <v>177</v>
      </c>
      <c r="I13275" t="s">
        <v>13531</v>
      </c>
      <c r="J13275" t="s">
        <v>13521</v>
      </c>
      <c r="K13275">
        <v>14056</v>
      </c>
    </row>
    <row r="13276" spans="1:11" ht="16" x14ac:dyDescent="0.2">
      <c r="A13276" s="5" t="s">
        <v>13564</v>
      </c>
      <c r="B13276" s="6">
        <v>1593106</v>
      </c>
      <c r="C13276" s="5"/>
      <c r="D13276" s="5">
        <v>263</v>
      </c>
      <c r="E13276" s="5">
        <v>71.599999999999994</v>
      </c>
      <c r="H13276" s="6" t="s">
        <v>177</v>
      </c>
      <c r="I13276" t="s">
        <v>13531</v>
      </c>
      <c r="J13276" t="s">
        <v>13521</v>
      </c>
      <c r="K13276">
        <v>14057</v>
      </c>
    </row>
    <row r="13277" spans="1:11" ht="16" x14ac:dyDescent="0.2">
      <c r="A13277" s="5" t="s">
        <v>13565</v>
      </c>
      <c r="B13277" s="6">
        <v>1593177</v>
      </c>
      <c r="C13277" s="5"/>
      <c r="D13277" s="5">
        <v>374</v>
      </c>
      <c r="E13277" s="5">
        <v>110.2</v>
      </c>
      <c r="H13277" s="6" t="s">
        <v>177</v>
      </c>
      <c r="I13277" t="s">
        <v>13531</v>
      </c>
      <c r="J13277" t="s">
        <v>13521</v>
      </c>
      <c r="K13277">
        <v>14058</v>
      </c>
    </row>
    <row r="13278" spans="1:11" ht="16" x14ac:dyDescent="0.2">
      <c r="A13278" s="5" t="s">
        <v>13566</v>
      </c>
      <c r="B13278" s="6">
        <v>1593177</v>
      </c>
      <c r="C13278" s="5"/>
      <c r="D13278" s="5">
        <v>312</v>
      </c>
      <c r="E13278" s="5">
        <v>86.4</v>
      </c>
      <c r="H13278" s="6" t="s">
        <v>177</v>
      </c>
      <c r="I13278" t="s">
        <v>13531</v>
      </c>
      <c r="J13278" t="s">
        <v>13521</v>
      </c>
      <c r="K13278">
        <v>14059</v>
      </c>
    </row>
    <row r="13279" spans="1:11" ht="16" x14ac:dyDescent="0.2">
      <c r="A13279" s="5" t="s">
        <v>13567</v>
      </c>
      <c r="B13279" s="6">
        <v>1593177</v>
      </c>
      <c r="C13279" s="5"/>
      <c r="D13279" s="5">
        <v>261</v>
      </c>
      <c r="E13279" s="5">
        <v>77.5</v>
      </c>
      <c r="H13279" s="6" t="s">
        <v>177</v>
      </c>
      <c r="I13279" t="s">
        <v>13531</v>
      </c>
      <c r="J13279" t="s">
        <v>13521</v>
      </c>
      <c r="K13279">
        <v>14060</v>
      </c>
    </row>
    <row r="13280" spans="1:11" ht="16" x14ac:dyDescent="0.2">
      <c r="A13280" s="5" t="s">
        <v>13568</v>
      </c>
      <c r="B13280" s="6">
        <v>1593177</v>
      </c>
      <c r="C13280" s="5"/>
      <c r="D13280" s="5">
        <v>331</v>
      </c>
      <c r="E13280" s="5">
        <v>94.9</v>
      </c>
      <c r="H13280" s="6" t="s">
        <v>177</v>
      </c>
      <c r="I13280" t="s">
        <v>13531</v>
      </c>
      <c r="J13280" t="s">
        <v>13521</v>
      </c>
      <c r="K13280">
        <v>14061</v>
      </c>
    </row>
    <row r="13281" spans="1:11" ht="16" x14ac:dyDescent="0.2">
      <c r="A13281" s="5" t="s">
        <v>13569</v>
      </c>
      <c r="B13281" s="6">
        <v>1593177</v>
      </c>
      <c r="C13281" s="5"/>
      <c r="D13281" s="5">
        <v>377</v>
      </c>
      <c r="E13281" s="5">
        <v>118.6</v>
      </c>
      <c r="H13281" s="6" t="s">
        <v>177</v>
      </c>
      <c r="I13281" t="s">
        <v>13531</v>
      </c>
      <c r="J13281" t="s">
        <v>13521</v>
      </c>
      <c r="K13281">
        <v>14062</v>
      </c>
    </row>
    <row r="13282" spans="1:11" ht="16" x14ac:dyDescent="0.2">
      <c r="A13282" s="5" t="s">
        <v>13570</v>
      </c>
      <c r="B13282" s="6">
        <v>1593180</v>
      </c>
      <c r="C13282" s="5"/>
      <c r="D13282" s="5">
        <v>399</v>
      </c>
      <c r="E13282" s="5">
        <v>106.3</v>
      </c>
      <c r="H13282" s="6" t="s">
        <v>177</v>
      </c>
      <c r="I13282" t="s">
        <v>13531</v>
      </c>
      <c r="J13282" t="s">
        <v>13521</v>
      </c>
      <c r="K13282">
        <v>14063</v>
      </c>
    </row>
    <row r="13283" spans="1:11" ht="16" x14ac:dyDescent="0.2">
      <c r="A13283" s="5" t="s">
        <v>13571</v>
      </c>
      <c r="B13283" s="6">
        <v>1593180</v>
      </c>
      <c r="C13283" s="5"/>
      <c r="D13283" s="5">
        <v>384</v>
      </c>
      <c r="E13283" s="5">
        <v>100.3</v>
      </c>
      <c r="H13283" s="6" t="s">
        <v>177</v>
      </c>
      <c r="I13283" t="s">
        <v>13531</v>
      </c>
      <c r="J13283" t="s">
        <v>13521</v>
      </c>
      <c r="K13283">
        <v>14064</v>
      </c>
    </row>
    <row r="13284" spans="1:11" ht="16" x14ac:dyDescent="0.2">
      <c r="A13284" s="5" t="s">
        <v>13572</v>
      </c>
      <c r="B13284" s="6">
        <v>1593180</v>
      </c>
      <c r="C13284" s="5"/>
      <c r="D13284" s="5">
        <v>336</v>
      </c>
      <c r="E13284" s="5">
        <v>87.6</v>
      </c>
      <c r="H13284" s="6" t="s">
        <v>177</v>
      </c>
      <c r="I13284" t="s">
        <v>13531</v>
      </c>
      <c r="J13284" t="s">
        <v>13521</v>
      </c>
      <c r="K13284">
        <v>14065</v>
      </c>
    </row>
    <row r="13285" spans="1:11" ht="16" x14ac:dyDescent="0.2">
      <c r="A13285" s="5" t="s">
        <v>13573</v>
      </c>
      <c r="B13285" s="6">
        <v>1593180</v>
      </c>
      <c r="C13285" s="5"/>
      <c r="D13285" s="5">
        <v>267</v>
      </c>
      <c r="E13285" s="5">
        <v>67.599999999999994</v>
      </c>
      <c r="H13285" s="6" t="s">
        <v>177</v>
      </c>
      <c r="I13285" t="s">
        <v>13531</v>
      </c>
      <c r="J13285" t="s">
        <v>13521</v>
      </c>
      <c r="K13285">
        <v>14066</v>
      </c>
    </row>
    <row r="13286" spans="1:11" ht="16" x14ac:dyDescent="0.2">
      <c r="A13286" s="5" t="s">
        <v>13574</v>
      </c>
      <c r="B13286" s="6">
        <v>1593180</v>
      </c>
      <c r="C13286" s="5"/>
      <c r="D13286" s="5">
        <v>322</v>
      </c>
      <c r="E13286" s="5">
        <v>83.3</v>
      </c>
      <c r="H13286" s="6" t="s">
        <v>177</v>
      </c>
      <c r="I13286" t="s">
        <v>13531</v>
      </c>
      <c r="J13286" t="s">
        <v>13521</v>
      </c>
      <c r="K13286">
        <v>14067</v>
      </c>
    </row>
    <row r="13287" spans="1:11" ht="16" x14ac:dyDescent="0.2">
      <c r="A13287" s="5" t="s">
        <v>13575</v>
      </c>
      <c r="B13287" s="6">
        <v>1593140</v>
      </c>
      <c r="C13287" s="5"/>
      <c r="D13287" s="5">
        <v>366</v>
      </c>
      <c r="E13287" s="5">
        <v>92.6</v>
      </c>
      <c r="H13287" s="6" t="s">
        <v>177</v>
      </c>
      <c r="I13287" t="s">
        <v>13531</v>
      </c>
      <c r="J13287" t="s">
        <v>13521</v>
      </c>
      <c r="K13287">
        <v>14068</v>
      </c>
    </row>
    <row r="13288" spans="1:11" ht="16" x14ac:dyDescent="0.2">
      <c r="A13288" s="5" t="s">
        <v>13576</v>
      </c>
      <c r="B13288" s="6">
        <v>1593140</v>
      </c>
      <c r="C13288" s="5"/>
      <c r="D13288" s="5">
        <v>357</v>
      </c>
      <c r="E13288" s="5">
        <v>103.3</v>
      </c>
      <c r="H13288" s="6" t="s">
        <v>177</v>
      </c>
      <c r="I13288" t="s">
        <v>13531</v>
      </c>
      <c r="J13288" t="s">
        <v>13521</v>
      </c>
      <c r="K13288">
        <v>14069</v>
      </c>
    </row>
    <row r="13289" spans="1:11" ht="16" x14ac:dyDescent="0.2">
      <c r="A13289" s="5" t="s">
        <v>13577</v>
      </c>
      <c r="B13289" s="6">
        <v>1593140</v>
      </c>
      <c r="C13289" s="5"/>
      <c r="D13289" s="5">
        <v>316</v>
      </c>
      <c r="E13289" s="5">
        <v>75.8</v>
      </c>
      <c r="H13289" s="6" t="s">
        <v>177</v>
      </c>
      <c r="I13289" t="s">
        <v>13531</v>
      </c>
      <c r="J13289" t="s">
        <v>13521</v>
      </c>
      <c r="K13289">
        <v>14070</v>
      </c>
    </row>
    <row r="13290" spans="1:11" ht="16" x14ac:dyDescent="0.2">
      <c r="A13290" s="5" t="s">
        <v>13578</v>
      </c>
      <c r="B13290" s="6">
        <v>1593172</v>
      </c>
      <c r="C13290" s="5"/>
      <c r="D13290" s="5">
        <v>183</v>
      </c>
      <c r="E13290" s="5">
        <v>54.4</v>
      </c>
      <c r="H13290" s="6" t="s">
        <v>177</v>
      </c>
      <c r="I13290" t="s">
        <v>13531</v>
      </c>
      <c r="J13290" t="s">
        <v>13521</v>
      </c>
      <c r="K13290">
        <v>14071</v>
      </c>
    </row>
    <row r="13291" spans="1:11" ht="16" x14ac:dyDescent="0.2">
      <c r="A13291" s="5" t="s">
        <v>13579</v>
      </c>
      <c r="B13291" s="6">
        <v>1593140</v>
      </c>
      <c r="C13291" s="5"/>
      <c r="D13291" s="5">
        <v>374</v>
      </c>
      <c r="E13291" s="5">
        <v>108.2</v>
      </c>
      <c r="H13291" s="6" t="s">
        <v>177</v>
      </c>
      <c r="I13291" t="s">
        <v>13531</v>
      </c>
      <c r="J13291" t="s">
        <v>13521</v>
      </c>
      <c r="K13291">
        <v>14072</v>
      </c>
    </row>
    <row r="13292" spans="1:11" ht="16" x14ac:dyDescent="0.2">
      <c r="A13292" s="5" t="s">
        <v>13580</v>
      </c>
      <c r="B13292" s="6">
        <v>1593140</v>
      </c>
      <c r="C13292" s="5"/>
      <c r="D13292" s="5">
        <v>195</v>
      </c>
      <c r="E13292" s="5">
        <v>39.6</v>
      </c>
      <c r="H13292" s="6" t="s">
        <v>177</v>
      </c>
      <c r="I13292" t="s">
        <v>13531</v>
      </c>
      <c r="J13292" t="s">
        <v>13521</v>
      </c>
      <c r="K13292">
        <v>14073</v>
      </c>
    </row>
    <row r="13293" spans="1:11" ht="16" x14ac:dyDescent="0.2">
      <c r="A13293" s="5" t="s">
        <v>13581</v>
      </c>
      <c r="B13293" s="6">
        <v>1593172</v>
      </c>
      <c r="C13293" s="5"/>
      <c r="D13293" s="5">
        <v>288</v>
      </c>
      <c r="E13293" s="5">
        <v>70.5</v>
      </c>
      <c r="H13293" s="6" t="s">
        <v>177</v>
      </c>
      <c r="I13293" t="s">
        <v>13531</v>
      </c>
      <c r="J13293" t="s">
        <v>13521</v>
      </c>
      <c r="K13293">
        <v>14074</v>
      </c>
    </row>
    <row r="13294" spans="1:11" ht="16" x14ac:dyDescent="0.2">
      <c r="A13294" s="5" t="s">
        <v>13582</v>
      </c>
      <c r="B13294" s="6">
        <v>1593172</v>
      </c>
      <c r="C13294" s="5"/>
      <c r="D13294" s="5">
        <v>99</v>
      </c>
      <c r="E13294" s="5">
        <v>23</v>
      </c>
      <c r="H13294" s="6" t="s">
        <v>177</v>
      </c>
      <c r="I13294" t="s">
        <v>13531</v>
      </c>
      <c r="J13294" t="s">
        <v>13521</v>
      </c>
      <c r="K13294">
        <v>14075</v>
      </c>
    </row>
    <row r="13295" spans="1:11" ht="16" x14ac:dyDescent="0.2">
      <c r="A13295" s="5" t="s">
        <v>13583</v>
      </c>
      <c r="B13295" s="6">
        <v>1593172</v>
      </c>
      <c r="C13295" s="5"/>
      <c r="D13295" s="5">
        <v>221</v>
      </c>
      <c r="E13295" s="5">
        <v>60.3</v>
      </c>
      <c r="H13295" s="6" t="s">
        <v>177</v>
      </c>
      <c r="I13295" t="s">
        <v>13531</v>
      </c>
      <c r="J13295" t="s">
        <v>13521</v>
      </c>
      <c r="K13295">
        <v>14076</v>
      </c>
    </row>
    <row r="13296" spans="1:11" ht="16" x14ac:dyDescent="0.2">
      <c r="A13296" s="5" t="s">
        <v>13584</v>
      </c>
      <c r="B13296" s="6">
        <v>1593172</v>
      </c>
      <c r="C13296" s="5"/>
      <c r="D13296" s="5">
        <v>111</v>
      </c>
      <c r="E13296" s="5">
        <v>27.7</v>
      </c>
      <c r="H13296" s="6" t="s">
        <v>177</v>
      </c>
      <c r="I13296" t="s">
        <v>13531</v>
      </c>
      <c r="J13296" t="s">
        <v>13521</v>
      </c>
      <c r="K13296">
        <v>14077</v>
      </c>
    </row>
    <row r="13297" spans="1:11" ht="16" x14ac:dyDescent="0.2">
      <c r="A13297" s="5" t="s">
        <v>13585</v>
      </c>
      <c r="B13297" s="6">
        <v>1593206</v>
      </c>
      <c r="C13297" s="5"/>
      <c r="D13297" s="5">
        <v>194</v>
      </c>
      <c r="E13297" s="5">
        <v>47.7</v>
      </c>
      <c r="H13297" s="6" t="s">
        <v>177</v>
      </c>
      <c r="I13297" t="s">
        <v>13531</v>
      </c>
      <c r="J13297" t="s">
        <v>13521</v>
      </c>
      <c r="K13297">
        <v>14078</v>
      </c>
    </row>
    <row r="13298" spans="1:11" ht="16" x14ac:dyDescent="0.2">
      <c r="A13298" s="5" t="s">
        <v>13586</v>
      </c>
      <c r="B13298" s="6">
        <v>1593206</v>
      </c>
      <c r="C13298" s="5"/>
      <c r="D13298" s="5">
        <v>303</v>
      </c>
      <c r="E13298" s="5">
        <v>75.5</v>
      </c>
      <c r="H13298" s="6" t="s">
        <v>177</v>
      </c>
      <c r="I13298" t="s">
        <v>13531</v>
      </c>
      <c r="J13298" t="s">
        <v>13521</v>
      </c>
      <c r="K13298">
        <v>14079</v>
      </c>
    </row>
    <row r="13299" spans="1:11" ht="16" x14ac:dyDescent="0.2">
      <c r="A13299" s="5" t="s">
        <v>13587</v>
      </c>
      <c r="B13299" s="6">
        <v>1593206</v>
      </c>
      <c r="C13299" s="5"/>
      <c r="D13299" s="5">
        <v>294</v>
      </c>
      <c r="E13299" s="5">
        <v>77.8</v>
      </c>
      <c r="H13299" s="6" t="s">
        <v>177</v>
      </c>
      <c r="I13299" t="s">
        <v>13531</v>
      </c>
      <c r="J13299" t="s">
        <v>13521</v>
      </c>
      <c r="K13299">
        <v>14080</v>
      </c>
    </row>
    <row r="13300" spans="1:11" ht="16" x14ac:dyDescent="0.2">
      <c r="A13300" s="5" t="s">
        <v>13588</v>
      </c>
      <c r="B13300" s="6">
        <v>1593206</v>
      </c>
      <c r="C13300" s="5"/>
      <c r="D13300" s="5">
        <v>253</v>
      </c>
      <c r="E13300" s="5">
        <v>61.2</v>
      </c>
      <c r="H13300" s="6" t="s">
        <v>177</v>
      </c>
      <c r="I13300" t="s">
        <v>13531</v>
      </c>
      <c r="J13300" t="s">
        <v>13521</v>
      </c>
      <c r="K13300">
        <v>14081</v>
      </c>
    </row>
    <row r="13301" spans="1:11" ht="16" x14ac:dyDescent="0.2">
      <c r="A13301" s="5" t="s">
        <v>13589</v>
      </c>
      <c r="B13301" s="6">
        <v>1593206</v>
      </c>
      <c r="C13301" s="5"/>
      <c r="D13301" s="5">
        <v>354</v>
      </c>
      <c r="E13301" s="5">
        <v>80.099999999999994</v>
      </c>
      <c r="H13301" s="6" t="s">
        <v>177</v>
      </c>
      <c r="I13301" t="s">
        <v>13531</v>
      </c>
      <c r="J13301" t="s">
        <v>13521</v>
      </c>
      <c r="K13301">
        <v>14082</v>
      </c>
    </row>
    <row r="13302" spans="1:11" ht="16" x14ac:dyDescent="0.2">
      <c r="A13302" s="5" t="s">
        <v>13590</v>
      </c>
      <c r="B13302" s="6">
        <v>1593223</v>
      </c>
      <c r="C13302" s="5"/>
      <c r="D13302" s="5">
        <v>162</v>
      </c>
      <c r="E13302" s="5">
        <v>38.4</v>
      </c>
      <c r="H13302" s="6" t="s">
        <v>177</v>
      </c>
      <c r="I13302" t="s">
        <v>13531</v>
      </c>
      <c r="J13302" t="s">
        <v>13521</v>
      </c>
      <c r="K13302">
        <v>14083</v>
      </c>
    </row>
    <row r="13303" spans="1:11" ht="16" x14ac:dyDescent="0.2">
      <c r="A13303" s="5" t="s">
        <v>13591</v>
      </c>
      <c r="B13303" s="6">
        <v>1593223</v>
      </c>
      <c r="C13303" s="5"/>
      <c r="D13303" s="5">
        <v>173</v>
      </c>
      <c r="E13303" s="5">
        <v>39.9</v>
      </c>
      <c r="H13303" s="6" t="s">
        <v>177</v>
      </c>
      <c r="I13303" t="s">
        <v>13531</v>
      </c>
      <c r="J13303" t="s">
        <v>13521</v>
      </c>
      <c r="K13303">
        <v>14084</v>
      </c>
    </row>
    <row r="13304" spans="1:11" ht="16" x14ac:dyDescent="0.2">
      <c r="A13304" s="5" t="s">
        <v>13592</v>
      </c>
      <c r="B13304" s="6">
        <v>1593223</v>
      </c>
      <c r="C13304" s="5"/>
      <c r="D13304" s="5">
        <v>146</v>
      </c>
      <c r="E13304" s="5">
        <v>29.7</v>
      </c>
      <c r="H13304" s="6" t="s">
        <v>177</v>
      </c>
      <c r="I13304" t="s">
        <v>13531</v>
      </c>
      <c r="J13304" t="s">
        <v>13521</v>
      </c>
      <c r="K13304">
        <v>14085</v>
      </c>
    </row>
    <row r="13305" spans="1:11" ht="16" x14ac:dyDescent="0.2">
      <c r="A13305" s="5" t="s">
        <v>13593</v>
      </c>
      <c r="B13305" s="6">
        <v>1593223</v>
      </c>
      <c r="C13305" s="5"/>
      <c r="D13305" s="5">
        <v>136</v>
      </c>
      <c r="E13305" s="5">
        <v>31.6</v>
      </c>
      <c r="H13305" s="6" t="s">
        <v>177</v>
      </c>
      <c r="I13305" t="s">
        <v>13531</v>
      </c>
      <c r="J13305" t="s">
        <v>13521</v>
      </c>
      <c r="K13305">
        <v>14086</v>
      </c>
    </row>
    <row r="13306" spans="1:11" ht="16" x14ac:dyDescent="0.2">
      <c r="A13306" s="5" t="s">
        <v>13594</v>
      </c>
      <c r="B13306" s="6">
        <v>1593365</v>
      </c>
      <c r="C13306" s="5"/>
      <c r="D13306" s="5">
        <v>108</v>
      </c>
      <c r="E13306" s="5">
        <v>29.9</v>
      </c>
      <c r="H13306" s="6" t="s">
        <v>177</v>
      </c>
      <c r="I13306" t="s">
        <v>13531</v>
      </c>
      <c r="J13306" t="s">
        <v>13521</v>
      </c>
      <c r="K13306">
        <v>14087</v>
      </c>
    </row>
    <row r="13307" spans="1:11" ht="16" x14ac:dyDescent="0.2">
      <c r="A13307" s="5" t="s">
        <v>13595</v>
      </c>
      <c r="B13307" s="6">
        <v>1593344</v>
      </c>
      <c r="C13307" s="5"/>
      <c r="D13307" s="5">
        <v>208</v>
      </c>
      <c r="E13307" s="5">
        <v>52.7</v>
      </c>
      <c r="H13307" s="6" t="s">
        <v>177</v>
      </c>
      <c r="I13307" t="s">
        <v>13531</v>
      </c>
      <c r="J13307" t="s">
        <v>13521</v>
      </c>
      <c r="K13307">
        <v>14088</v>
      </c>
    </row>
    <row r="13308" spans="1:11" ht="16" x14ac:dyDescent="0.2">
      <c r="A13308" s="5" t="s">
        <v>13596</v>
      </c>
      <c r="B13308" s="6">
        <v>1593344</v>
      </c>
      <c r="C13308" s="5"/>
      <c r="D13308" s="5">
        <v>117</v>
      </c>
      <c r="E13308" s="5">
        <v>34.5</v>
      </c>
      <c r="H13308" s="6" t="s">
        <v>177</v>
      </c>
      <c r="I13308" t="s">
        <v>13531</v>
      </c>
      <c r="J13308" t="s">
        <v>13521</v>
      </c>
      <c r="K13308">
        <v>14089</v>
      </c>
    </row>
    <row r="13309" spans="1:11" ht="16" x14ac:dyDescent="0.2">
      <c r="A13309" s="5" t="s">
        <v>13597</v>
      </c>
      <c r="B13309" s="6">
        <v>1593344</v>
      </c>
      <c r="C13309" s="5"/>
      <c r="D13309" s="5">
        <v>91</v>
      </c>
      <c r="E13309" s="5">
        <v>26.5</v>
      </c>
      <c r="H13309" s="6" t="s">
        <v>177</v>
      </c>
      <c r="I13309" t="s">
        <v>13531</v>
      </c>
      <c r="J13309" t="s">
        <v>13521</v>
      </c>
      <c r="K13309">
        <v>14090</v>
      </c>
    </row>
    <row r="13310" spans="1:11" ht="16" x14ac:dyDescent="0.2">
      <c r="A13310" s="5" t="s">
        <v>13598</v>
      </c>
      <c r="B13310" s="6">
        <v>1593344</v>
      </c>
      <c r="C13310" s="5"/>
      <c r="D13310" s="5">
        <v>132</v>
      </c>
      <c r="E13310" s="5">
        <v>39</v>
      </c>
      <c r="H13310" s="6" t="s">
        <v>177</v>
      </c>
      <c r="I13310" t="s">
        <v>13531</v>
      </c>
      <c r="J13310" t="s">
        <v>13521</v>
      </c>
      <c r="K13310">
        <v>14091</v>
      </c>
    </row>
    <row r="13311" spans="1:11" ht="16" x14ac:dyDescent="0.2">
      <c r="A13311" s="5" t="s">
        <v>13599</v>
      </c>
      <c r="B13311" s="6">
        <v>1593344</v>
      </c>
      <c r="C13311" s="5"/>
      <c r="D13311" s="5">
        <v>169</v>
      </c>
      <c r="E13311" s="5">
        <v>50.9</v>
      </c>
      <c r="H13311" s="6" t="s">
        <v>177</v>
      </c>
      <c r="I13311" t="s">
        <v>13531</v>
      </c>
      <c r="J13311" t="s">
        <v>13521</v>
      </c>
      <c r="K13311">
        <v>14092</v>
      </c>
    </row>
    <row r="13312" spans="1:11" ht="16" x14ac:dyDescent="0.2">
      <c r="A13312" s="5" t="s">
        <v>13600</v>
      </c>
      <c r="B13312" s="6">
        <v>1593270</v>
      </c>
      <c r="C13312" s="5"/>
      <c r="D13312" s="5">
        <v>193</v>
      </c>
      <c r="E13312" s="5">
        <v>44.2</v>
      </c>
      <c r="H13312" s="6" t="s">
        <v>177</v>
      </c>
      <c r="I13312" t="s">
        <v>13531</v>
      </c>
      <c r="J13312" t="s">
        <v>13521</v>
      </c>
      <c r="K13312">
        <v>14093</v>
      </c>
    </row>
    <row r="13313" spans="1:11" ht="16" x14ac:dyDescent="0.2">
      <c r="A13313" s="5" t="s">
        <v>13601</v>
      </c>
      <c r="B13313" s="6">
        <v>1593270</v>
      </c>
      <c r="C13313" s="5"/>
      <c r="D13313" s="5">
        <v>171</v>
      </c>
      <c r="E13313" s="5">
        <v>42.1</v>
      </c>
      <c r="H13313" s="6" t="s">
        <v>177</v>
      </c>
      <c r="I13313" t="s">
        <v>13531</v>
      </c>
      <c r="J13313" t="s">
        <v>13521</v>
      </c>
      <c r="K13313">
        <v>14094</v>
      </c>
    </row>
    <row r="13314" spans="1:11" ht="16" x14ac:dyDescent="0.2">
      <c r="A13314" s="5" t="s">
        <v>13602</v>
      </c>
      <c r="B13314" s="6">
        <v>1593113</v>
      </c>
      <c r="C13314" s="5"/>
      <c r="D13314" s="5">
        <v>159</v>
      </c>
      <c r="E13314" s="5">
        <v>41.3</v>
      </c>
      <c r="H13314" s="6" t="s">
        <v>177</v>
      </c>
      <c r="I13314" t="s">
        <v>13531</v>
      </c>
      <c r="J13314" t="s">
        <v>13521</v>
      </c>
      <c r="K13314">
        <v>14095</v>
      </c>
    </row>
    <row r="13315" spans="1:11" ht="16" x14ac:dyDescent="0.2">
      <c r="A13315" s="5" t="s">
        <v>13603</v>
      </c>
      <c r="B13315" s="6">
        <v>1593113</v>
      </c>
      <c r="C13315" s="5"/>
      <c r="D13315" s="5">
        <v>194</v>
      </c>
      <c r="E13315" s="5">
        <v>49.1</v>
      </c>
      <c r="F13315" s="5"/>
      <c r="G13315" s="5"/>
      <c r="H13315" s="6" t="s">
        <v>177</v>
      </c>
      <c r="I13315" s="5" t="s">
        <v>13531</v>
      </c>
      <c r="J13315" t="s">
        <v>13604</v>
      </c>
      <c r="K13315">
        <v>14096</v>
      </c>
    </row>
    <row r="13316" spans="1:11" ht="16" x14ac:dyDescent="0.2">
      <c r="A13316" s="5" t="s">
        <v>13605</v>
      </c>
      <c r="B13316" s="6">
        <v>1593113</v>
      </c>
      <c r="C13316" s="5"/>
      <c r="D13316" s="5">
        <v>182</v>
      </c>
      <c r="E13316" s="5">
        <v>45.1</v>
      </c>
      <c r="F13316" s="5"/>
      <c r="G13316" s="5"/>
      <c r="H13316" s="6" t="s">
        <v>177</v>
      </c>
      <c r="I13316" s="5" t="s">
        <v>13531</v>
      </c>
      <c r="J13316" t="s">
        <v>13604</v>
      </c>
      <c r="K13316">
        <v>14097</v>
      </c>
    </row>
    <row r="13317" spans="1:11" ht="16" x14ac:dyDescent="0.2">
      <c r="A13317" s="5" t="s">
        <v>13606</v>
      </c>
      <c r="B13317" s="6">
        <v>1593113</v>
      </c>
      <c r="C13317" s="5"/>
      <c r="D13317" s="5">
        <v>149</v>
      </c>
      <c r="E13317" s="5">
        <v>42.6</v>
      </c>
      <c r="F13317" s="5"/>
      <c r="G13317" s="5"/>
      <c r="H13317" s="6" t="s">
        <v>177</v>
      </c>
      <c r="I13317" s="5" t="s">
        <v>13531</v>
      </c>
      <c r="J13317" t="s">
        <v>13604</v>
      </c>
      <c r="K13317">
        <v>14098</v>
      </c>
    </row>
    <row r="13318" spans="1:11" ht="16" x14ac:dyDescent="0.2">
      <c r="A13318" s="5" t="s">
        <v>13607</v>
      </c>
      <c r="B13318" s="6">
        <v>1593113</v>
      </c>
      <c r="C13318" s="5"/>
      <c r="D13318" s="5">
        <v>271</v>
      </c>
      <c r="E13318" s="5">
        <v>94.4</v>
      </c>
      <c r="F13318" s="5"/>
      <c r="G13318" s="5"/>
      <c r="H13318" s="6" t="s">
        <v>177</v>
      </c>
      <c r="I13318" s="5" t="s">
        <v>13531</v>
      </c>
      <c r="J13318" t="s">
        <v>13604</v>
      </c>
      <c r="K13318">
        <v>14099</v>
      </c>
    </row>
    <row r="13319" spans="1:11" ht="16" x14ac:dyDescent="0.2">
      <c r="A13319" s="5" t="s">
        <v>13608</v>
      </c>
      <c r="B13319" s="6">
        <v>1593123</v>
      </c>
      <c r="C13319" s="5"/>
      <c r="D13319" s="5">
        <v>318</v>
      </c>
      <c r="E13319" s="5">
        <v>79.8</v>
      </c>
      <c r="F13319" s="5"/>
      <c r="G13319" s="5"/>
      <c r="H13319" s="6" t="s">
        <v>177</v>
      </c>
      <c r="I13319" s="5" t="s">
        <v>13531</v>
      </c>
      <c r="J13319" t="s">
        <v>13604</v>
      </c>
      <c r="K13319">
        <v>14100</v>
      </c>
    </row>
    <row r="13320" spans="1:11" ht="16" x14ac:dyDescent="0.2">
      <c r="A13320" s="5" t="s">
        <v>13609</v>
      </c>
      <c r="B13320" s="6">
        <v>1593123</v>
      </c>
      <c r="C13320" s="5"/>
      <c r="D13320" s="5">
        <v>220</v>
      </c>
      <c r="E13320" s="5">
        <v>51.2</v>
      </c>
      <c r="F13320" s="5"/>
      <c r="G13320" s="5"/>
      <c r="H13320" s="6" t="s">
        <v>177</v>
      </c>
      <c r="I13320" s="5" t="s">
        <v>13531</v>
      </c>
      <c r="J13320" t="s">
        <v>13604</v>
      </c>
      <c r="K13320">
        <v>14101</v>
      </c>
    </row>
    <row r="13321" spans="1:11" ht="16" x14ac:dyDescent="0.2">
      <c r="A13321" s="5" t="s">
        <v>13610</v>
      </c>
      <c r="B13321" s="6">
        <v>1593123</v>
      </c>
      <c r="C13321" s="5"/>
      <c r="D13321" s="5">
        <v>351</v>
      </c>
      <c r="E13321" s="5">
        <v>69.599999999999994</v>
      </c>
      <c r="F13321" s="5"/>
      <c r="G13321" s="5"/>
      <c r="H13321" s="6" t="s">
        <v>177</v>
      </c>
      <c r="I13321" s="5" t="s">
        <v>13531</v>
      </c>
      <c r="J13321" t="s">
        <v>13604</v>
      </c>
      <c r="K13321">
        <v>14102</v>
      </c>
    </row>
    <row r="13322" spans="1:11" ht="16" x14ac:dyDescent="0.2">
      <c r="A13322" s="5" t="s">
        <v>13611</v>
      </c>
      <c r="B13322" s="6">
        <v>1593123</v>
      </c>
      <c r="C13322" s="5"/>
      <c r="D13322" s="5">
        <v>301</v>
      </c>
      <c r="E13322" s="5">
        <v>62</v>
      </c>
      <c r="F13322" s="5"/>
      <c r="G13322" s="5"/>
      <c r="H13322" s="6" t="s">
        <v>177</v>
      </c>
      <c r="I13322" s="5" t="s">
        <v>13531</v>
      </c>
      <c r="J13322" t="s">
        <v>13604</v>
      </c>
      <c r="K13322">
        <v>14103</v>
      </c>
    </row>
    <row r="13323" spans="1:11" ht="16" x14ac:dyDescent="0.2">
      <c r="A13323" s="5" t="s">
        <v>13612</v>
      </c>
      <c r="B13323" s="6">
        <v>1593123</v>
      </c>
      <c r="C13323" s="5"/>
      <c r="D13323" s="5">
        <v>262</v>
      </c>
      <c r="E13323" s="5">
        <v>56.2</v>
      </c>
      <c r="F13323" s="5"/>
      <c r="G13323" s="5"/>
      <c r="H13323" s="6" t="s">
        <v>177</v>
      </c>
      <c r="I13323" s="5" t="s">
        <v>13531</v>
      </c>
      <c r="J13323" t="s">
        <v>13604</v>
      </c>
      <c r="K13323">
        <v>14104</v>
      </c>
    </row>
    <row r="13324" spans="1:11" ht="16" x14ac:dyDescent="0.2">
      <c r="A13324" s="5" t="s">
        <v>13613</v>
      </c>
      <c r="B13324" s="6">
        <v>1593173</v>
      </c>
      <c r="C13324" s="5"/>
      <c r="D13324" s="5">
        <v>400</v>
      </c>
      <c r="E13324" s="5">
        <v>103.5</v>
      </c>
      <c r="F13324" s="5"/>
      <c r="G13324" s="5"/>
      <c r="H13324" s="6" t="s">
        <v>177</v>
      </c>
      <c r="I13324" s="5" t="s">
        <v>13531</v>
      </c>
      <c r="J13324" t="s">
        <v>13604</v>
      </c>
      <c r="K13324">
        <v>14105</v>
      </c>
    </row>
    <row r="13325" spans="1:11" ht="16" x14ac:dyDescent="0.2">
      <c r="A13325" s="5" t="s">
        <v>13614</v>
      </c>
      <c r="B13325" s="6">
        <v>1593173</v>
      </c>
      <c r="C13325" s="5"/>
      <c r="D13325" s="5">
        <v>367</v>
      </c>
      <c r="E13325" s="5">
        <v>98.6</v>
      </c>
      <c r="F13325" s="5"/>
      <c r="G13325" s="5"/>
      <c r="H13325" s="6" t="s">
        <v>177</v>
      </c>
      <c r="I13325" s="5" t="s">
        <v>13531</v>
      </c>
      <c r="J13325" t="s">
        <v>13604</v>
      </c>
      <c r="K13325">
        <v>14106</v>
      </c>
    </row>
    <row r="13326" spans="1:11" ht="16" x14ac:dyDescent="0.2">
      <c r="A13326" s="5" t="s">
        <v>13615</v>
      </c>
      <c r="B13326" s="6">
        <v>1593173</v>
      </c>
      <c r="C13326" s="5"/>
      <c r="D13326" s="5">
        <v>378</v>
      </c>
      <c r="E13326" s="5">
        <v>96.4</v>
      </c>
      <c r="F13326" s="5"/>
      <c r="G13326" s="5"/>
      <c r="H13326" s="6" t="s">
        <v>177</v>
      </c>
      <c r="I13326" s="5" t="s">
        <v>13531</v>
      </c>
      <c r="J13326" t="s">
        <v>13604</v>
      </c>
      <c r="K13326">
        <v>14107</v>
      </c>
    </row>
    <row r="13327" spans="1:11" ht="16" x14ac:dyDescent="0.2">
      <c r="A13327" s="5" t="s">
        <v>13616</v>
      </c>
      <c r="B13327" s="6">
        <v>1593173</v>
      </c>
      <c r="C13327" s="5"/>
      <c r="D13327" s="5">
        <v>409</v>
      </c>
      <c r="E13327" s="5">
        <v>115.1</v>
      </c>
      <c r="F13327" s="5"/>
      <c r="G13327" s="5"/>
      <c r="H13327" s="6" t="s">
        <v>177</v>
      </c>
      <c r="I13327" s="5" t="s">
        <v>13531</v>
      </c>
      <c r="J13327" t="s">
        <v>13604</v>
      </c>
      <c r="K13327">
        <v>14108</v>
      </c>
    </row>
    <row r="13328" spans="1:11" ht="16" x14ac:dyDescent="0.2">
      <c r="A13328" s="5" t="s">
        <v>13617</v>
      </c>
      <c r="B13328" s="6">
        <v>1593173</v>
      </c>
      <c r="C13328" s="5"/>
      <c r="D13328" s="5">
        <v>418</v>
      </c>
      <c r="E13328" s="5">
        <v>112.1</v>
      </c>
      <c r="F13328" s="5"/>
      <c r="G13328" s="5"/>
      <c r="H13328" s="6" t="s">
        <v>177</v>
      </c>
      <c r="I13328" s="5" t="s">
        <v>13531</v>
      </c>
      <c r="J13328" t="s">
        <v>13604</v>
      </c>
      <c r="K13328">
        <v>14109</v>
      </c>
    </row>
    <row r="13329" spans="1:11" ht="16" x14ac:dyDescent="0.2">
      <c r="A13329" s="5" t="s">
        <v>13618</v>
      </c>
      <c r="B13329" s="6">
        <v>1593149</v>
      </c>
      <c r="C13329" s="5"/>
      <c r="D13329" s="5">
        <v>279</v>
      </c>
      <c r="E13329" s="5">
        <v>30.8</v>
      </c>
      <c r="F13329" s="5"/>
      <c r="G13329" s="5"/>
      <c r="H13329" s="6" t="s">
        <v>177</v>
      </c>
      <c r="I13329" s="5" t="s">
        <v>13531</v>
      </c>
      <c r="J13329" t="s">
        <v>13604</v>
      </c>
      <c r="K13329">
        <v>14110</v>
      </c>
    </row>
    <row r="13330" spans="1:11" ht="16" x14ac:dyDescent="0.2">
      <c r="A13330" s="5" t="s">
        <v>13619</v>
      </c>
      <c r="B13330" s="6">
        <v>1593149</v>
      </c>
      <c r="C13330" s="5"/>
      <c r="D13330" s="5">
        <v>297</v>
      </c>
      <c r="E13330" s="5">
        <v>31.8</v>
      </c>
      <c r="F13330" s="5"/>
      <c r="G13330" s="5"/>
      <c r="H13330" s="6" t="s">
        <v>177</v>
      </c>
      <c r="I13330" s="5" t="s">
        <v>13531</v>
      </c>
      <c r="J13330" t="s">
        <v>13604</v>
      </c>
      <c r="K13330">
        <v>14111</v>
      </c>
    </row>
    <row r="13331" spans="1:11" ht="16" x14ac:dyDescent="0.2">
      <c r="A13331" s="5" t="s">
        <v>13620</v>
      </c>
      <c r="B13331" s="6">
        <v>1593149</v>
      </c>
      <c r="C13331" s="5"/>
      <c r="D13331" s="5">
        <v>194</v>
      </c>
      <c r="E13331" s="5">
        <v>19.3</v>
      </c>
      <c r="F13331" s="5"/>
      <c r="G13331" s="5"/>
      <c r="H13331" s="6" t="s">
        <v>177</v>
      </c>
      <c r="I13331" s="5" t="s">
        <v>13531</v>
      </c>
      <c r="J13331" t="s">
        <v>13604</v>
      </c>
      <c r="K13331">
        <v>14112</v>
      </c>
    </row>
    <row r="13332" spans="1:11" ht="16" x14ac:dyDescent="0.2">
      <c r="A13332" s="5" t="s">
        <v>13621</v>
      </c>
      <c r="B13332" s="6">
        <v>1593220</v>
      </c>
      <c r="C13332" s="5"/>
      <c r="D13332" s="5">
        <v>137</v>
      </c>
      <c r="E13332" s="5">
        <v>21.1</v>
      </c>
      <c r="F13332" s="5"/>
      <c r="G13332" s="5"/>
      <c r="H13332" s="6" t="s">
        <v>177</v>
      </c>
      <c r="I13332" s="5" t="s">
        <v>13531</v>
      </c>
      <c r="J13332" t="s">
        <v>13604</v>
      </c>
      <c r="K13332">
        <v>14113</v>
      </c>
    </row>
    <row r="13333" spans="1:11" ht="16" x14ac:dyDescent="0.2">
      <c r="A13333" s="5" t="s">
        <v>13622</v>
      </c>
      <c r="B13333" s="6">
        <v>1593220</v>
      </c>
      <c r="C13333" s="5"/>
      <c r="D13333" s="5">
        <v>96</v>
      </c>
      <c r="E13333" s="5">
        <v>16.2</v>
      </c>
      <c r="F13333" s="5"/>
      <c r="G13333" s="5"/>
      <c r="H13333" s="6" t="s">
        <v>177</v>
      </c>
      <c r="I13333" s="5" t="s">
        <v>13531</v>
      </c>
      <c r="J13333" t="s">
        <v>13604</v>
      </c>
      <c r="K13333">
        <v>14114</v>
      </c>
    </row>
    <row r="13334" spans="1:11" ht="16" x14ac:dyDescent="0.2">
      <c r="A13334" s="5" t="s">
        <v>13623</v>
      </c>
      <c r="B13334" s="6">
        <v>1593220</v>
      </c>
      <c r="C13334" s="5"/>
      <c r="D13334" s="5">
        <v>117</v>
      </c>
      <c r="E13334" s="5">
        <v>19.899999999999999</v>
      </c>
      <c r="F13334" s="5"/>
      <c r="G13334" s="5"/>
      <c r="H13334" s="6" t="s">
        <v>177</v>
      </c>
      <c r="I13334" s="5" t="s">
        <v>13531</v>
      </c>
      <c r="J13334" t="s">
        <v>13604</v>
      </c>
      <c r="K13334">
        <v>14115</v>
      </c>
    </row>
    <row r="13335" spans="1:11" ht="16" x14ac:dyDescent="0.2">
      <c r="A13335" s="5" t="s">
        <v>13624</v>
      </c>
      <c r="B13335" s="6">
        <v>1593046</v>
      </c>
      <c r="C13335" s="5"/>
      <c r="D13335" s="5">
        <v>191</v>
      </c>
      <c r="E13335" s="5">
        <v>44.7</v>
      </c>
      <c r="F13335" s="5"/>
      <c r="G13335" s="5"/>
      <c r="H13335" s="6" t="s">
        <v>177</v>
      </c>
      <c r="I13335" s="5" t="s">
        <v>13625</v>
      </c>
      <c r="J13335" t="s">
        <v>13604</v>
      </c>
      <c r="K13335">
        <v>14116</v>
      </c>
    </row>
    <row r="13336" spans="1:11" ht="16" x14ac:dyDescent="0.2">
      <c r="A13336" s="5" t="s">
        <v>13626</v>
      </c>
      <c r="B13336" s="6">
        <v>1593049</v>
      </c>
      <c r="C13336" s="5"/>
      <c r="D13336" s="5">
        <v>283</v>
      </c>
      <c r="E13336" s="5">
        <v>65.400000000000006</v>
      </c>
      <c r="F13336" s="5"/>
      <c r="G13336" s="5"/>
      <c r="H13336" s="6" t="s">
        <v>177</v>
      </c>
      <c r="I13336" s="5" t="s">
        <v>13625</v>
      </c>
      <c r="J13336" t="s">
        <v>13604</v>
      </c>
      <c r="K13336">
        <v>14117</v>
      </c>
    </row>
    <row r="13337" spans="1:11" ht="16" x14ac:dyDescent="0.2">
      <c r="A13337" s="5" t="s">
        <v>13627</v>
      </c>
      <c r="B13337" s="6">
        <v>1593049</v>
      </c>
      <c r="C13337" s="5"/>
      <c r="D13337" s="5">
        <v>319</v>
      </c>
      <c r="E13337" s="5">
        <v>78.599999999999994</v>
      </c>
      <c r="F13337" s="5"/>
      <c r="G13337" s="5"/>
      <c r="H13337" s="6" t="s">
        <v>177</v>
      </c>
      <c r="I13337" s="5" t="s">
        <v>13625</v>
      </c>
      <c r="J13337" t="s">
        <v>13604</v>
      </c>
      <c r="K13337">
        <v>14118</v>
      </c>
    </row>
    <row r="13338" spans="1:11" ht="16" x14ac:dyDescent="0.2">
      <c r="A13338" s="5" t="s">
        <v>13628</v>
      </c>
      <c r="B13338" s="6">
        <v>1593049</v>
      </c>
      <c r="C13338" s="5"/>
      <c r="D13338" s="5">
        <v>319</v>
      </c>
      <c r="E13338" s="5">
        <v>76.2</v>
      </c>
      <c r="F13338" s="5"/>
      <c r="G13338" s="5"/>
      <c r="H13338" s="6" t="s">
        <v>177</v>
      </c>
      <c r="I13338" s="5" t="s">
        <v>13625</v>
      </c>
      <c r="J13338" t="s">
        <v>13604</v>
      </c>
      <c r="K13338">
        <v>14119</v>
      </c>
    </row>
    <row r="13339" spans="1:11" ht="16" x14ac:dyDescent="0.2">
      <c r="A13339" s="5" t="s">
        <v>13629</v>
      </c>
      <c r="B13339" s="6">
        <v>1593049</v>
      </c>
      <c r="C13339" s="5"/>
      <c r="D13339" s="5">
        <v>348</v>
      </c>
      <c r="E13339" s="5">
        <v>82.7</v>
      </c>
      <c r="F13339" s="5"/>
      <c r="G13339" s="5"/>
      <c r="H13339" s="6" t="s">
        <v>177</v>
      </c>
      <c r="I13339" s="5" t="s">
        <v>13625</v>
      </c>
      <c r="J13339" t="s">
        <v>13604</v>
      </c>
      <c r="K13339">
        <v>14120</v>
      </c>
    </row>
    <row r="13340" spans="1:11" ht="16" x14ac:dyDescent="0.2">
      <c r="A13340" s="5" t="s">
        <v>13630</v>
      </c>
      <c r="B13340" s="6">
        <v>1593049</v>
      </c>
      <c r="C13340" s="5"/>
      <c r="D13340" s="5">
        <v>199</v>
      </c>
      <c r="E13340" s="5">
        <v>46.1</v>
      </c>
      <c r="F13340" s="5"/>
      <c r="G13340" s="5"/>
      <c r="H13340" s="6" t="s">
        <v>177</v>
      </c>
      <c r="I13340" s="5" t="s">
        <v>13625</v>
      </c>
      <c r="J13340" t="s">
        <v>13604</v>
      </c>
      <c r="K13340">
        <v>14121</v>
      </c>
    </row>
    <row r="13341" spans="1:11" ht="16" x14ac:dyDescent="0.2">
      <c r="A13341" s="5" t="s">
        <v>13631</v>
      </c>
      <c r="B13341" s="6">
        <v>1593065</v>
      </c>
      <c r="C13341" s="5"/>
      <c r="D13341" s="5">
        <v>474</v>
      </c>
      <c r="E13341" s="5">
        <v>164.6</v>
      </c>
      <c r="F13341" s="5"/>
      <c r="G13341" s="5"/>
      <c r="H13341" s="6" t="s">
        <v>177</v>
      </c>
      <c r="I13341" s="5" t="s">
        <v>13625</v>
      </c>
      <c r="J13341" t="s">
        <v>13604</v>
      </c>
      <c r="K13341">
        <v>14122</v>
      </c>
    </row>
    <row r="13342" spans="1:11" ht="16" x14ac:dyDescent="0.2">
      <c r="A13342" s="5" t="s">
        <v>13632</v>
      </c>
      <c r="B13342" s="6">
        <v>1593065</v>
      </c>
      <c r="C13342" s="5"/>
      <c r="D13342" s="5">
        <v>434</v>
      </c>
      <c r="E13342" s="5">
        <v>137</v>
      </c>
      <c r="F13342" s="5"/>
      <c r="G13342" s="5"/>
      <c r="H13342" s="6" t="s">
        <v>177</v>
      </c>
      <c r="I13342" s="5" t="s">
        <v>13625</v>
      </c>
      <c r="J13342" t="s">
        <v>13604</v>
      </c>
      <c r="K13342">
        <v>14123</v>
      </c>
    </row>
    <row r="13343" spans="1:11" ht="16" x14ac:dyDescent="0.2">
      <c r="A13343" s="5" t="s">
        <v>13633</v>
      </c>
      <c r="B13343" s="6">
        <v>1593065</v>
      </c>
      <c r="C13343" s="5"/>
      <c r="D13343" s="5">
        <v>604</v>
      </c>
      <c r="E13343" s="5">
        <v>213.3</v>
      </c>
      <c r="H13343" s="6" t="s">
        <v>177</v>
      </c>
      <c r="I13343" t="s">
        <v>13625</v>
      </c>
      <c r="J13343" t="s">
        <v>13604</v>
      </c>
      <c r="K13343">
        <v>14124</v>
      </c>
    </row>
    <row r="13344" spans="1:11" ht="16" x14ac:dyDescent="0.2">
      <c r="A13344" s="5" t="s">
        <v>13634</v>
      </c>
      <c r="B13344" s="6">
        <v>1593065</v>
      </c>
      <c r="C13344" s="5"/>
      <c r="D13344" s="5">
        <v>394</v>
      </c>
      <c r="E13344" s="5">
        <v>108.9</v>
      </c>
      <c r="H13344" s="6" t="s">
        <v>177</v>
      </c>
      <c r="I13344" t="s">
        <v>13625</v>
      </c>
      <c r="J13344" t="s">
        <v>13604</v>
      </c>
      <c r="K13344">
        <v>14125</v>
      </c>
    </row>
    <row r="13345" spans="1:11" ht="16" x14ac:dyDescent="0.2">
      <c r="A13345" s="5" t="s">
        <v>13635</v>
      </c>
      <c r="B13345" s="6">
        <v>1593065</v>
      </c>
      <c r="C13345" s="5"/>
      <c r="D13345" s="5">
        <v>370</v>
      </c>
      <c r="E13345" s="5">
        <v>84</v>
      </c>
      <c r="H13345" s="6" t="s">
        <v>177</v>
      </c>
      <c r="I13345" t="s">
        <v>13625</v>
      </c>
      <c r="J13345" t="s">
        <v>13604</v>
      </c>
      <c r="K13345">
        <v>14126</v>
      </c>
    </row>
    <row r="13346" spans="1:11" ht="16" x14ac:dyDescent="0.2">
      <c r="A13346" s="5" t="s">
        <v>13636</v>
      </c>
      <c r="B13346" s="6">
        <v>1593084</v>
      </c>
      <c r="C13346" s="5"/>
      <c r="D13346" s="5">
        <v>396</v>
      </c>
      <c r="E13346" s="5">
        <v>108.7</v>
      </c>
      <c r="H13346" s="6" t="s">
        <v>177</v>
      </c>
      <c r="I13346" t="s">
        <v>13625</v>
      </c>
      <c r="J13346" t="s">
        <v>13604</v>
      </c>
      <c r="K13346">
        <v>14127</v>
      </c>
    </row>
    <row r="13347" spans="1:11" ht="16" x14ac:dyDescent="0.2">
      <c r="A13347" s="5" t="s">
        <v>13637</v>
      </c>
      <c r="B13347" s="6">
        <v>1593084</v>
      </c>
      <c r="C13347" s="5"/>
      <c r="D13347" s="5">
        <v>344</v>
      </c>
      <c r="E13347" s="5">
        <v>97.3</v>
      </c>
      <c r="H13347" s="6" t="s">
        <v>177</v>
      </c>
      <c r="I13347" t="s">
        <v>13625</v>
      </c>
      <c r="J13347" t="s">
        <v>13604</v>
      </c>
      <c r="K13347">
        <v>14128</v>
      </c>
    </row>
    <row r="13348" spans="1:11" ht="16" x14ac:dyDescent="0.2">
      <c r="A13348" s="5" t="s">
        <v>13638</v>
      </c>
      <c r="B13348" s="6">
        <v>1593084</v>
      </c>
      <c r="C13348" s="5"/>
      <c r="D13348" s="5">
        <v>362</v>
      </c>
      <c r="E13348" s="5">
        <v>92.8</v>
      </c>
      <c r="H13348" s="6" t="s">
        <v>177</v>
      </c>
      <c r="I13348" t="s">
        <v>13625</v>
      </c>
      <c r="J13348" t="s">
        <v>13604</v>
      </c>
      <c r="K13348">
        <v>14129</v>
      </c>
    </row>
    <row r="13349" spans="1:11" ht="16" x14ac:dyDescent="0.2">
      <c r="A13349" s="5" t="s">
        <v>13639</v>
      </c>
      <c r="B13349" s="6">
        <v>1593084</v>
      </c>
      <c r="C13349" s="5"/>
      <c r="D13349" s="5">
        <v>313</v>
      </c>
      <c r="E13349" s="5">
        <v>78.8</v>
      </c>
      <c r="H13349" s="6" t="s">
        <v>177</v>
      </c>
      <c r="I13349" t="s">
        <v>13625</v>
      </c>
      <c r="J13349" t="s">
        <v>13604</v>
      </c>
      <c r="K13349">
        <v>14130</v>
      </c>
    </row>
    <row r="13350" spans="1:11" ht="16" x14ac:dyDescent="0.2">
      <c r="A13350" s="5" t="s">
        <v>13640</v>
      </c>
      <c r="B13350" s="6">
        <v>1593084</v>
      </c>
      <c r="C13350" s="5"/>
      <c r="D13350" s="5">
        <v>308</v>
      </c>
      <c r="E13350" s="5">
        <v>74.400000000000006</v>
      </c>
      <c r="H13350" s="6" t="s">
        <v>177</v>
      </c>
      <c r="I13350" t="s">
        <v>13625</v>
      </c>
      <c r="J13350" t="s">
        <v>13604</v>
      </c>
      <c r="K13350">
        <v>14131</v>
      </c>
    </row>
    <row r="13351" spans="1:11" ht="16" x14ac:dyDescent="0.2">
      <c r="A13351" s="5" t="s">
        <v>13641</v>
      </c>
      <c r="B13351" s="6">
        <v>1593085</v>
      </c>
      <c r="C13351" s="5"/>
      <c r="D13351" s="5">
        <v>409</v>
      </c>
      <c r="E13351" s="5">
        <v>110.5</v>
      </c>
      <c r="H13351" s="6" t="s">
        <v>177</v>
      </c>
      <c r="I13351" t="s">
        <v>13625</v>
      </c>
      <c r="J13351" t="s">
        <v>13604</v>
      </c>
      <c r="K13351">
        <v>14132</v>
      </c>
    </row>
    <row r="13352" spans="1:11" ht="16" x14ac:dyDescent="0.2">
      <c r="A13352" s="5" t="s">
        <v>13642</v>
      </c>
      <c r="B13352" s="6">
        <v>1593085</v>
      </c>
      <c r="C13352" s="5"/>
      <c r="D13352" s="5">
        <v>311</v>
      </c>
      <c r="E13352" s="5">
        <v>71.599999999999994</v>
      </c>
      <c r="H13352" s="6" t="s">
        <v>177</v>
      </c>
      <c r="I13352" t="s">
        <v>13625</v>
      </c>
      <c r="J13352" t="s">
        <v>13604</v>
      </c>
      <c r="K13352">
        <v>14133</v>
      </c>
    </row>
    <row r="13353" spans="1:11" ht="16" x14ac:dyDescent="0.2">
      <c r="A13353" s="5" t="s">
        <v>13643</v>
      </c>
      <c r="B13353" s="6">
        <v>1593085</v>
      </c>
      <c r="C13353" s="5"/>
      <c r="D13353" s="5">
        <v>266</v>
      </c>
      <c r="E13353" s="5">
        <v>60.4</v>
      </c>
      <c r="H13353" s="6" t="s">
        <v>177</v>
      </c>
      <c r="I13353" t="s">
        <v>13625</v>
      </c>
      <c r="J13353" t="s">
        <v>13604</v>
      </c>
      <c r="K13353">
        <v>14134</v>
      </c>
    </row>
    <row r="13354" spans="1:11" ht="16" x14ac:dyDescent="0.2">
      <c r="A13354" s="5" t="s">
        <v>13644</v>
      </c>
      <c r="B13354" s="6">
        <v>1593085</v>
      </c>
      <c r="C13354" s="5"/>
      <c r="D13354" s="5">
        <v>392</v>
      </c>
      <c r="E13354" s="5">
        <v>86.1</v>
      </c>
      <c r="H13354" s="6" t="s">
        <v>177</v>
      </c>
      <c r="I13354" t="s">
        <v>13625</v>
      </c>
      <c r="J13354" t="s">
        <v>13604</v>
      </c>
      <c r="K13354">
        <v>14135</v>
      </c>
    </row>
    <row r="13355" spans="1:11" ht="16" x14ac:dyDescent="0.2">
      <c r="A13355" s="5" t="s">
        <v>13645</v>
      </c>
      <c r="B13355" s="6">
        <v>1593085</v>
      </c>
      <c r="C13355" s="5"/>
      <c r="D13355" s="5">
        <v>231</v>
      </c>
      <c r="E13355" s="5">
        <v>57.9</v>
      </c>
      <c r="H13355" s="6" t="s">
        <v>177</v>
      </c>
      <c r="I13355" t="s">
        <v>13625</v>
      </c>
      <c r="J13355" t="s">
        <v>13604</v>
      </c>
      <c r="K13355">
        <v>14136</v>
      </c>
    </row>
    <row r="13356" spans="1:11" ht="16" x14ac:dyDescent="0.2">
      <c r="A13356" s="5" t="s">
        <v>13646</v>
      </c>
      <c r="B13356" s="6">
        <v>1592889</v>
      </c>
      <c r="C13356" s="5"/>
      <c r="D13356" s="5">
        <v>547</v>
      </c>
      <c r="E13356" s="5">
        <v>152.9</v>
      </c>
      <c r="H13356" s="6" t="s">
        <v>177</v>
      </c>
      <c r="I13356" t="s">
        <v>13625</v>
      </c>
      <c r="J13356" t="s">
        <v>13604</v>
      </c>
      <c r="K13356">
        <v>14137</v>
      </c>
    </row>
    <row r="13357" spans="1:11" ht="16" x14ac:dyDescent="0.2">
      <c r="A13357" s="5" t="s">
        <v>13647</v>
      </c>
      <c r="B13357" s="6">
        <v>1592889</v>
      </c>
      <c r="C13357" s="5"/>
      <c r="D13357" s="5">
        <v>350</v>
      </c>
      <c r="E13357" s="5">
        <v>93.3</v>
      </c>
      <c r="H13357" s="6" t="s">
        <v>177</v>
      </c>
      <c r="I13357" t="s">
        <v>13625</v>
      </c>
      <c r="J13357" t="s">
        <v>13604</v>
      </c>
      <c r="K13357">
        <v>14138</v>
      </c>
    </row>
    <row r="13358" spans="1:11" ht="16" x14ac:dyDescent="0.2">
      <c r="A13358" s="5" t="s">
        <v>13648</v>
      </c>
      <c r="B13358" s="6">
        <v>1592889</v>
      </c>
      <c r="C13358" s="5"/>
      <c r="D13358" s="5">
        <v>254</v>
      </c>
      <c r="E13358" s="5">
        <v>51.9</v>
      </c>
      <c r="H13358" s="6" t="s">
        <v>177</v>
      </c>
      <c r="I13358" t="s">
        <v>13625</v>
      </c>
      <c r="J13358" t="s">
        <v>13604</v>
      </c>
      <c r="K13358">
        <v>14139</v>
      </c>
    </row>
    <row r="13359" spans="1:11" ht="16" x14ac:dyDescent="0.2">
      <c r="A13359" s="5" t="s">
        <v>13649</v>
      </c>
      <c r="B13359" s="6">
        <v>1592889</v>
      </c>
      <c r="C13359" s="5"/>
      <c r="D13359" s="5">
        <v>367</v>
      </c>
      <c r="E13359" s="5">
        <v>120.4</v>
      </c>
      <c r="H13359" s="6" t="s">
        <v>177</v>
      </c>
      <c r="I13359" t="s">
        <v>13625</v>
      </c>
      <c r="J13359" t="s">
        <v>13604</v>
      </c>
      <c r="K13359">
        <v>14140</v>
      </c>
    </row>
    <row r="13360" spans="1:11" ht="16" x14ac:dyDescent="0.2">
      <c r="A13360" s="5" t="s">
        <v>13650</v>
      </c>
      <c r="B13360" s="6">
        <v>1592889</v>
      </c>
      <c r="C13360" s="5"/>
      <c r="D13360" s="5">
        <v>398</v>
      </c>
      <c r="E13360" s="5">
        <v>151.4</v>
      </c>
      <c r="H13360" s="6" t="s">
        <v>177</v>
      </c>
      <c r="I13360" t="s">
        <v>13625</v>
      </c>
      <c r="J13360" t="s">
        <v>13604</v>
      </c>
      <c r="K13360">
        <v>14141</v>
      </c>
    </row>
    <row r="13361" spans="1:11" ht="16" x14ac:dyDescent="0.2">
      <c r="A13361" s="5" t="s">
        <v>13651</v>
      </c>
      <c r="B13361" s="6">
        <v>1592958</v>
      </c>
      <c r="C13361" s="5"/>
      <c r="D13361" s="5">
        <v>370</v>
      </c>
      <c r="E13361" s="5">
        <v>99.8</v>
      </c>
      <c r="H13361" s="6" t="s">
        <v>177</v>
      </c>
      <c r="I13361" t="s">
        <v>13625</v>
      </c>
      <c r="J13361" t="s">
        <v>13604</v>
      </c>
      <c r="K13361">
        <v>14142</v>
      </c>
    </row>
    <row r="13362" spans="1:11" ht="16" x14ac:dyDescent="0.2">
      <c r="A13362" s="5" t="s">
        <v>13652</v>
      </c>
      <c r="B13362" s="6">
        <v>1592958</v>
      </c>
      <c r="C13362" s="5"/>
      <c r="D13362" s="5">
        <v>329</v>
      </c>
      <c r="E13362" s="5">
        <v>100.9</v>
      </c>
      <c r="H13362" s="6" t="s">
        <v>177</v>
      </c>
      <c r="I13362" t="s">
        <v>13625</v>
      </c>
      <c r="J13362" t="s">
        <v>13604</v>
      </c>
      <c r="K13362">
        <v>14143</v>
      </c>
    </row>
    <row r="13363" spans="1:11" ht="16" x14ac:dyDescent="0.2">
      <c r="A13363" s="5" t="s">
        <v>13653</v>
      </c>
      <c r="B13363" s="6">
        <v>1592922</v>
      </c>
      <c r="C13363" s="5"/>
      <c r="D13363" s="5">
        <v>294</v>
      </c>
      <c r="E13363" s="5">
        <v>83.2</v>
      </c>
      <c r="H13363" s="6" t="s">
        <v>177</v>
      </c>
      <c r="I13363" t="s">
        <v>13625</v>
      </c>
      <c r="J13363" t="s">
        <v>13604</v>
      </c>
      <c r="K13363">
        <v>14144</v>
      </c>
    </row>
    <row r="13364" spans="1:11" ht="16" x14ac:dyDescent="0.2">
      <c r="A13364" s="5" t="s">
        <v>13654</v>
      </c>
      <c r="B13364" s="6">
        <v>1592922</v>
      </c>
      <c r="C13364" s="5"/>
      <c r="D13364" s="5">
        <v>362</v>
      </c>
      <c r="E13364" s="5">
        <v>110.9</v>
      </c>
      <c r="H13364" s="6" t="s">
        <v>177</v>
      </c>
      <c r="I13364" t="s">
        <v>13625</v>
      </c>
      <c r="J13364" t="s">
        <v>13604</v>
      </c>
      <c r="K13364">
        <v>14145</v>
      </c>
    </row>
    <row r="13365" spans="1:11" ht="16" x14ac:dyDescent="0.2">
      <c r="A13365" s="5" t="s">
        <v>13655</v>
      </c>
      <c r="B13365" s="6">
        <v>1592926</v>
      </c>
      <c r="C13365" s="5"/>
      <c r="D13365" s="5">
        <v>288</v>
      </c>
      <c r="E13365" s="5">
        <v>81.900000000000006</v>
      </c>
      <c r="H13365" s="6" t="s">
        <v>177</v>
      </c>
      <c r="I13365" t="s">
        <v>13625</v>
      </c>
      <c r="J13365" t="s">
        <v>13604</v>
      </c>
      <c r="K13365">
        <v>14146</v>
      </c>
    </row>
    <row r="13366" spans="1:11" ht="16" x14ac:dyDescent="0.2">
      <c r="A13366" s="5" t="s">
        <v>13656</v>
      </c>
      <c r="B13366" s="6">
        <v>1592926</v>
      </c>
      <c r="C13366" s="5"/>
      <c r="D13366" s="5">
        <v>282</v>
      </c>
      <c r="E13366" s="5">
        <v>91.4</v>
      </c>
      <c r="H13366" s="6" t="s">
        <v>177</v>
      </c>
      <c r="I13366" t="s">
        <v>13625</v>
      </c>
      <c r="J13366" t="s">
        <v>13604</v>
      </c>
      <c r="K13366">
        <v>14147</v>
      </c>
    </row>
    <row r="13367" spans="1:11" ht="16" x14ac:dyDescent="0.2">
      <c r="A13367" s="5" t="s">
        <v>13657</v>
      </c>
      <c r="B13367" s="6">
        <v>1592934</v>
      </c>
      <c r="C13367" s="5"/>
      <c r="D13367" s="5">
        <v>129</v>
      </c>
      <c r="E13367" s="5">
        <v>34.6</v>
      </c>
      <c r="H13367" s="6" t="s">
        <v>177</v>
      </c>
      <c r="I13367" t="s">
        <v>13625</v>
      </c>
      <c r="J13367" t="s">
        <v>13604</v>
      </c>
      <c r="K13367">
        <v>14148</v>
      </c>
    </row>
    <row r="13368" spans="1:11" ht="16" x14ac:dyDescent="0.2">
      <c r="A13368" s="5" t="s">
        <v>13658</v>
      </c>
      <c r="B13368" s="6">
        <v>1593040</v>
      </c>
      <c r="C13368" s="5"/>
      <c r="D13368" s="5">
        <v>201</v>
      </c>
      <c r="E13368" s="5">
        <v>57.3</v>
      </c>
      <c r="H13368" s="6" t="s">
        <v>177</v>
      </c>
      <c r="I13368" t="s">
        <v>13625</v>
      </c>
      <c r="J13368" t="s">
        <v>13604</v>
      </c>
      <c r="K13368">
        <v>14149</v>
      </c>
    </row>
    <row r="13369" spans="1:11" ht="16" x14ac:dyDescent="0.2">
      <c r="A13369" s="5" t="s">
        <v>13659</v>
      </c>
      <c r="B13369" s="6">
        <v>1593040</v>
      </c>
      <c r="C13369" s="5"/>
      <c r="D13369" s="5">
        <v>341</v>
      </c>
      <c r="E13369" s="5">
        <v>98.9</v>
      </c>
      <c r="H13369" s="6" t="s">
        <v>177</v>
      </c>
      <c r="I13369" t="s">
        <v>13625</v>
      </c>
      <c r="J13369" t="s">
        <v>13604</v>
      </c>
      <c r="K13369">
        <v>14150</v>
      </c>
    </row>
    <row r="13370" spans="1:11" ht="16" x14ac:dyDescent="0.2">
      <c r="A13370" s="5" t="s">
        <v>13660</v>
      </c>
      <c r="B13370" s="6">
        <v>1593040</v>
      </c>
      <c r="C13370" s="5"/>
      <c r="D13370" s="5">
        <v>278</v>
      </c>
      <c r="E13370" s="5">
        <v>81.5</v>
      </c>
      <c r="H13370" s="6" t="s">
        <v>177</v>
      </c>
      <c r="I13370" t="s">
        <v>13625</v>
      </c>
      <c r="J13370" t="s">
        <v>13604</v>
      </c>
      <c r="K13370">
        <v>14151</v>
      </c>
    </row>
    <row r="13371" spans="1:11" ht="16" x14ac:dyDescent="0.2">
      <c r="A13371" s="5" t="s">
        <v>13661</v>
      </c>
      <c r="B13371" s="6">
        <v>1593040</v>
      </c>
      <c r="C13371" s="5"/>
      <c r="D13371" s="5">
        <v>377</v>
      </c>
      <c r="E13371" s="5">
        <v>126.4</v>
      </c>
      <c r="H13371" s="6" t="s">
        <v>177</v>
      </c>
      <c r="I13371" t="s">
        <v>13625</v>
      </c>
      <c r="J13371" t="s">
        <v>13604</v>
      </c>
      <c r="K13371">
        <v>14152</v>
      </c>
    </row>
    <row r="13372" spans="1:11" ht="16" x14ac:dyDescent="0.2">
      <c r="A13372" s="5" t="s">
        <v>13662</v>
      </c>
      <c r="B13372" s="6">
        <v>1593040</v>
      </c>
      <c r="C13372" s="5"/>
      <c r="D13372" s="5">
        <v>285</v>
      </c>
      <c r="E13372" s="5">
        <v>81.599999999999994</v>
      </c>
      <c r="H13372" s="6" t="s">
        <v>177</v>
      </c>
      <c r="I13372" t="s">
        <v>13625</v>
      </c>
      <c r="J13372" t="s">
        <v>13604</v>
      </c>
      <c r="K13372">
        <v>14153</v>
      </c>
    </row>
    <row r="13373" spans="1:11" ht="16" x14ac:dyDescent="0.2">
      <c r="A13373" s="5" t="s">
        <v>13663</v>
      </c>
      <c r="B13373" s="6">
        <v>1593034</v>
      </c>
      <c r="C13373" s="5"/>
      <c r="D13373" s="5">
        <v>344</v>
      </c>
      <c r="E13373" s="5">
        <v>106.7</v>
      </c>
      <c r="H13373" s="6" t="s">
        <v>177</v>
      </c>
      <c r="I13373" t="s">
        <v>13625</v>
      </c>
      <c r="J13373" t="s">
        <v>13604</v>
      </c>
      <c r="K13373">
        <v>14154</v>
      </c>
    </row>
    <row r="13374" spans="1:11" ht="16" x14ac:dyDescent="0.2">
      <c r="A13374" s="5" t="s">
        <v>13664</v>
      </c>
      <c r="B13374" s="6">
        <v>1593034</v>
      </c>
      <c r="C13374" s="5"/>
      <c r="D13374" s="5">
        <v>311</v>
      </c>
      <c r="E13374" s="5">
        <v>58.3</v>
      </c>
      <c r="H13374" s="6" t="s">
        <v>177</v>
      </c>
      <c r="I13374" t="s">
        <v>13625</v>
      </c>
      <c r="J13374" t="s">
        <v>13604</v>
      </c>
      <c r="K13374">
        <v>14155</v>
      </c>
    </row>
    <row r="13375" spans="1:11" ht="16" x14ac:dyDescent="0.2">
      <c r="A13375" s="5" t="s">
        <v>13665</v>
      </c>
      <c r="B13375" s="6">
        <v>1593034</v>
      </c>
      <c r="C13375" s="5"/>
      <c r="D13375" s="5">
        <v>509</v>
      </c>
      <c r="E13375" s="5">
        <v>155.4</v>
      </c>
      <c r="H13375" s="6" t="s">
        <v>177</v>
      </c>
      <c r="I13375" t="s">
        <v>13625</v>
      </c>
      <c r="J13375" t="s">
        <v>13604</v>
      </c>
      <c r="K13375">
        <v>14156</v>
      </c>
    </row>
    <row r="13376" spans="1:11" ht="16" x14ac:dyDescent="0.2">
      <c r="A13376" s="5" t="s">
        <v>13666</v>
      </c>
      <c r="B13376" s="6">
        <v>1593034</v>
      </c>
      <c r="C13376" s="5"/>
      <c r="D13376" s="5">
        <v>299</v>
      </c>
      <c r="E13376" s="5">
        <v>60</v>
      </c>
      <c r="H13376" s="6" t="s">
        <v>177</v>
      </c>
      <c r="I13376" t="s">
        <v>13625</v>
      </c>
      <c r="J13376" t="s">
        <v>13604</v>
      </c>
      <c r="K13376">
        <v>14157</v>
      </c>
    </row>
    <row r="13377" spans="1:11" ht="16" x14ac:dyDescent="0.2">
      <c r="A13377" s="5" t="s">
        <v>13667</v>
      </c>
      <c r="B13377" s="6">
        <v>1593048</v>
      </c>
      <c r="C13377" s="5"/>
      <c r="D13377" s="5">
        <v>201</v>
      </c>
      <c r="E13377" s="5">
        <v>45.2</v>
      </c>
      <c r="H13377" s="6" t="s">
        <v>177</v>
      </c>
      <c r="I13377" t="s">
        <v>13625</v>
      </c>
      <c r="J13377" t="s">
        <v>13604</v>
      </c>
      <c r="K13377">
        <v>14158</v>
      </c>
    </row>
    <row r="13378" spans="1:11" ht="16" x14ac:dyDescent="0.2">
      <c r="A13378" s="5" t="s">
        <v>13668</v>
      </c>
      <c r="B13378" s="6">
        <v>1593048</v>
      </c>
      <c r="C13378" s="5"/>
      <c r="D13378" s="5">
        <v>361</v>
      </c>
      <c r="E13378" s="5">
        <v>93</v>
      </c>
      <c r="H13378" s="6" t="s">
        <v>177</v>
      </c>
      <c r="I13378" t="s">
        <v>13625</v>
      </c>
      <c r="J13378" t="s">
        <v>13604</v>
      </c>
      <c r="K13378">
        <v>14159</v>
      </c>
    </row>
    <row r="13379" spans="1:11" ht="16" x14ac:dyDescent="0.2">
      <c r="A13379" s="5" t="s">
        <v>13669</v>
      </c>
      <c r="B13379" s="6">
        <v>1593048</v>
      </c>
      <c r="C13379" s="5"/>
      <c r="D13379" s="5">
        <v>314</v>
      </c>
      <c r="E13379" s="5">
        <v>72.599999999999994</v>
      </c>
      <c r="H13379" s="6" t="s">
        <v>177</v>
      </c>
      <c r="I13379" t="s">
        <v>13625</v>
      </c>
      <c r="J13379" t="s">
        <v>13604</v>
      </c>
      <c r="K13379">
        <v>14160</v>
      </c>
    </row>
    <row r="13380" spans="1:11" ht="16" x14ac:dyDescent="0.2">
      <c r="A13380" s="5" t="s">
        <v>13670</v>
      </c>
      <c r="B13380" s="6">
        <v>1593048</v>
      </c>
      <c r="C13380" s="5"/>
      <c r="D13380" s="5">
        <v>207</v>
      </c>
      <c r="E13380" s="5">
        <v>46.6</v>
      </c>
      <c r="H13380" s="6" t="s">
        <v>177</v>
      </c>
      <c r="I13380" t="s">
        <v>13625</v>
      </c>
      <c r="J13380" t="s">
        <v>13604</v>
      </c>
      <c r="K13380">
        <v>14161</v>
      </c>
    </row>
    <row r="13381" spans="1:11" ht="16" x14ac:dyDescent="0.2">
      <c r="A13381" s="5" t="s">
        <v>13671</v>
      </c>
      <c r="B13381" s="6">
        <v>1593034</v>
      </c>
      <c r="C13381" s="5"/>
      <c r="D13381" s="5">
        <v>199</v>
      </c>
      <c r="E13381" s="5">
        <v>45.7</v>
      </c>
      <c r="H13381" s="6" t="s">
        <v>177</v>
      </c>
      <c r="I13381" t="s">
        <v>13625</v>
      </c>
      <c r="J13381" t="s">
        <v>13604</v>
      </c>
      <c r="K13381">
        <v>14162</v>
      </c>
    </row>
    <row r="13382" spans="1:11" ht="16" x14ac:dyDescent="0.2">
      <c r="A13382" s="5" t="s">
        <v>13672</v>
      </c>
      <c r="B13382" s="6">
        <v>1593081</v>
      </c>
      <c r="C13382" s="5"/>
      <c r="D13382" s="5">
        <v>392</v>
      </c>
      <c r="E13382" s="5">
        <v>109.9</v>
      </c>
      <c r="H13382" s="6" t="s">
        <v>177</v>
      </c>
      <c r="I13382" t="s">
        <v>13625</v>
      </c>
      <c r="J13382" t="s">
        <v>13604</v>
      </c>
      <c r="K13382">
        <v>14163</v>
      </c>
    </row>
    <row r="13383" spans="1:11" ht="16" x14ac:dyDescent="0.2">
      <c r="A13383" s="5" t="s">
        <v>13673</v>
      </c>
      <c r="B13383" s="6">
        <v>1593081</v>
      </c>
      <c r="C13383" s="5"/>
      <c r="D13383" s="5">
        <v>391</v>
      </c>
      <c r="E13383" s="5">
        <v>98.1</v>
      </c>
      <c r="H13383" s="6" t="s">
        <v>177</v>
      </c>
      <c r="I13383" t="s">
        <v>13625</v>
      </c>
      <c r="J13383" t="s">
        <v>13604</v>
      </c>
      <c r="K13383">
        <v>14164</v>
      </c>
    </row>
    <row r="13384" spans="1:11" ht="16" x14ac:dyDescent="0.2">
      <c r="A13384" s="5" t="s">
        <v>13674</v>
      </c>
      <c r="B13384" s="6">
        <v>1593081</v>
      </c>
      <c r="C13384" s="5"/>
      <c r="D13384" s="5">
        <v>373</v>
      </c>
      <c r="E13384" s="5">
        <v>91.3</v>
      </c>
      <c r="H13384" s="6" t="s">
        <v>177</v>
      </c>
      <c r="I13384" t="s">
        <v>13625</v>
      </c>
      <c r="J13384" t="s">
        <v>13604</v>
      </c>
      <c r="K13384">
        <v>14165</v>
      </c>
    </row>
    <row r="13385" spans="1:11" ht="16" x14ac:dyDescent="0.2">
      <c r="A13385" s="5" t="s">
        <v>13675</v>
      </c>
      <c r="B13385" s="6">
        <v>1593081</v>
      </c>
      <c r="C13385" s="5"/>
      <c r="D13385" s="5">
        <v>458</v>
      </c>
      <c r="E13385" s="5">
        <v>127</v>
      </c>
      <c r="H13385" s="6" t="s">
        <v>177</v>
      </c>
      <c r="I13385" t="s">
        <v>13625</v>
      </c>
      <c r="J13385" t="s">
        <v>13604</v>
      </c>
      <c r="K13385">
        <v>14166</v>
      </c>
    </row>
    <row r="13386" spans="1:11" ht="16" x14ac:dyDescent="0.2">
      <c r="A13386" s="5" t="s">
        <v>13676</v>
      </c>
      <c r="B13386" s="6">
        <v>1593082</v>
      </c>
      <c r="C13386" s="5"/>
      <c r="D13386" s="5">
        <v>334</v>
      </c>
      <c r="E13386" s="5">
        <v>90.9</v>
      </c>
      <c r="H13386" s="6" t="s">
        <v>177</v>
      </c>
      <c r="I13386" t="s">
        <v>13625</v>
      </c>
      <c r="J13386" t="s">
        <v>13604</v>
      </c>
      <c r="K13386">
        <v>14167</v>
      </c>
    </row>
    <row r="13387" spans="1:11" ht="16" x14ac:dyDescent="0.2">
      <c r="A13387" s="5" t="s">
        <v>13677</v>
      </c>
      <c r="B13387" s="6">
        <v>1593082</v>
      </c>
      <c r="C13387" s="5"/>
      <c r="D13387" s="5">
        <v>358</v>
      </c>
      <c r="E13387" s="5">
        <v>87.2</v>
      </c>
      <c r="H13387" s="6" t="s">
        <v>177</v>
      </c>
      <c r="I13387" t="s">
        <v>13625</v>
      </c>
      <c r="J13387" t="s">
        <v>13604</v>
      </c>
      <c r="K13387">
        <v>14168</v>
      </c>
    </row>
    <row r="13388" spans="1:11" ht="16" x14ac:dyDescent="0.2">
      <c r="A13388" s="5" t="s">
        <v>13678</v>
      </c>
      <c r="B13388" s="6">
        <v>1593082</v>
      </c>
      <c r="C13388" s="5"/>
      <c r="D13388" s="5">
        <v>460</v>
      </c>
      <c r="E13388" s="5">
        <v>125.7</v>
      </c>
      <c r="H13388" s="6" t="s">
        <v>177</v>
      </c>
      <c r="I13388" t="s">
        <v>13625</v>
      </c>
      <c r="J13388" t="s">
        <v>13604</v>
      </c>
      <c r="K13388">
        <v>14169</v>
      </c>
    </row>
    <row r="13389" spans="1:11" ht="16" x14ac:dyDescent="0.2">
      <c r="A13389" s="5" t="s">
        <v>13679</v>
      </c>
      <c r="B13389" s="6">
        <v>1593086</v>
      </c>
      <c r="C13389" s="5"/>
      <c r="D13389" s="5">
        <v>420</v>
      </c>
      <c r="E13389" s="5">
        <v>111.4</v>
      </c>
      <c r="H13389" s="6" t="s">
        <v>177</v>
      </c>
      <c r="I13389" t="s">
        <v>13625</v>
      </c>
      <c r="J13389" t="s">
        <v>13604</v>
      </c>
      <c r="K13389">
        <v>14170</v>
      </c>
    </row>
    <row r="13390" spans="1:11" ht="16" x14ac:dyDescent="0.2">
      <c r="A13390" s="5" t="s">
        <v>13680</v>
      </c>
      <c r="B13390" s="6">
        <v>1593086</v>
      </c>
      <c r="C13390" s="5"/>
      <c r="D13390" s="5">
        <v>499</v>
      </c>
      <c r="E13390" s="5">
        <v>142.5</v>
      </c>
      <c r="H13390" s="6" t="s">
        <v>177</v>
      </c>
      <c r="I13390" t="s">
        <v>13625</v>
      </c>
      <c r="J13390" t="s">
        <v>13604</v>
      </c>
      <c r="K13390">
        <v>14171</v>
      </c>
    </row>
    <row r="13391" spans="1:11" ht="16" x14ac:dyDescent="0.2">
      <c r="A13391" s="5" t="s">
        <v>13681</v>
      </c>
      <c r="B13391" s="6">
        <v>1593086</v>
      </c>
      <c r="C13391" s="5"/>
      <c r="D13391" s="5">
        <v>397</v>
      </c>
      <c r="E13391" s="5">
        <v>104.9</v>
      </c>
      <c r="H13391" s="6" t="s">
        <v>177</v>
      </c>
      <c r="I13391" t="s">
        <v>13625</v>
      </c>
      <c r="J13391" t="s">
        <v>13604</v>
      </c>
      <c r="K13391">
        <v>14172</v>
      </c>
    </row>
    <row r="13392" spans="1:11" ht="16" x14ac:dyDescent="0.2">
      <c r="A13392" s="5" t="s">
        <v>13682</v>
      </c>
      <c r="B13392" s="6">
        <v>1593086</v>
      </c>
      <c r="C13392" s="5"/>
      <c r="D13392" s="5">
        <v>325</v>
      </c>
      <c r="E13392" s="5">
        <v>94.3</v>
      </c>
      <c r="H13392" s="6" t="s">
        <v>177</v>
      </c>
      <c r="I13392" t="s">
        <v>13625</v>
      </c>
      <c r="J13392" t="s">
        <v>13604</v>
      </c>
      <c r="K13392">
        <v>14173</v>
      </c>
    </row>
    <row r="13393" spans="1:11" ht="16" x14ac:dyDescent="0.2">
      <c r="A13393" s="5" t="s">
        <v>13683</v>
      </c>
      <c r="B13393" s="6">
        <v>1593086</v>
      </c>
      <c r="C13393" s="5"/>
      <c r="D13393" s="5">
        <v>395</v>
      </c>
      <c r="E13393" s="5">
        <v>105.1</v>
      </c>
      <c r="H13393" s="6" t="s">
        <v>177</v>
      </c>
      <c r="I13393" t="s">
        <v>13625</v>
      </c>
      <c r="J13393" t="s">
        <v>13604</v>
      </c>
      <c r="K13393">
        <v>14174</v>
      </c>
    </row>
    <row r="13394" spans="1:11" ht="16" x14ac:dyDescent="0.2">
      <c r="A13394" s="5" t="s">
        <v>13684</v>
      </c>
      <c r="B13394" s="6">
        <v>1592943</v>
      </c>
      <c r="C13394" s="5"/>
      <c r="D13394" s="5">
        <v>366</v>
      </c>
      <c r="E13394" s="5">
        <v>104</v>
      </c>
      <c r="H13394" s="6" t="s">
        <v>177</v>
      </c>
      <c r="I13394" t="s">
        <v>13625</v>
      </c>
      <c r="J13394" t="s">
        <v>13604</v>
      </c>
      <c r="K13394">
        <v>14175</v>
      </c>
    </row>
    <row r="13395" spans="1:11" ht="16" x14ac:dyDescent="0.2">
      <c r="A13395" s="5" t="s">
        <v>13685</v>
      </c>
      <c r="B13395" s="6">
        <v>1592943</v>
      </c>
      <c r="C13395" s="5"/>
      <c r="D13395" s="5">
        <v>368</v>
      </c>
      <c r="E13395" s="5">
        <v>97.6</v>
      </c>
      <c r="H13395" s="6" t="s">
        <v>177</v>
      </c>
      <c r="I13395" t="s">
        <v>13625</v>
      </c>
      <c r="J13395" t="s">
        <v>13604</v>
      </c>
      <c r="K13395">
        <v>14176</v>
      </c>
    </row>
    <row r="13396" spans="1:11" ht="16" x14ac:dyDescent="0.2">
      <c r="A13396" s="5" t="s">
        <v>13686</v>
      </c>
      <c r="B13396" s="6">
        <v>1592899</v>
      </c>
      <c r="C13396" s="5"/>
      <c r="D13396" s="5">
        <v>387</v>
      </c>
      <c r="E13396" s="5">
        <v>122.2</v>
      </c>
      <c r="H13396" s="6" t="s">
        <v>177</v>
      </c>
      <c r="I13396" t="s">
        <v>13625</v>
      </c>
      <c r="J13396" t="s">
        <v>13604</v>
      </c>
      <c r="K13396">
        <v>14177</v>
      </c>
    </row>
    <row r="13397" spans="1:11" ht="16" x14ac:dyDescent="0.2">
      <c r="A13397" s="5" t="s">
        <v>13687</v>
      </c>
      <c r="B13397" s="6">
        <v>1592899</v>
      </c>
      <c r="C13397" s="5"/>
      <c r="D13397" s="5">
        <v>372</v>
      </c>
      <c r="E13397" s="5">
        <v>122.4</v>
      </c>
      <c r="H13397" s="6" t="s">
        <v>177</v>
      </c>
      <c r="I13397" t="s">
        <v>13625</v>
      </c>
      <c r="J13397" t="s">
        <v>13604</v>
      </c>
      <c r="K13397">
        <v>14178</v>
      </c>
    </row>
    <row r="13398" spans="1:11" ht="16" x14ac:dyDescent="0.2">
      <c r="A13398" s="5" t="s">
        <v>13688</v>
      </c>
      <c r="B13398" s="6">
        <v>1592899</v>
      </c>
      <c r="C13398" s="5"/>
      <c r="D13398" s="5">
        <v>377</v>
      </c>
      <c r="E13398" s="5">
        <v>104.7</v>
      </c>
      <c r="H13398" s="6" t="s">
        <v>177</v>
      </c>
      <c r="I13398" t="s">
        <v>13625</v>
      </c>
      <c r="J13398" t="s">
        <v>13604</v>
      </c>
      <c r="K13398">
        <v>14179</v>
      </c>
    </row>
    <row r="13399" spans="1:11" ht="16" x14ac:dyDescent="0.2">
      <c r="A13399" s="5" t="s">
        <v>13689</v>
      </c>
      <c r="B13399" s="6">
        <v>1592899</v>
      </c>
      <c r="C13399" s="5"/>
      <c r="D13399" s="5">
        <v>290</v>
      </c>
      <c r="E13399" s="5">
        <v>71.7</v>
      </c>
      <c r="H13399" s="6" t="s">
        <v>177</v>
      </c>
      <c r="I13399" t="s">
        <v>13625</v>
      </c>
      <c r="J13399" t="s">
        <v>13604</v>
      </c>
      <c r="K13399">
        <v>14180</v>
      </c>
    </row>
    <row r="13400" spans="1:11" ht="16" x14ac:dyDescent="0.2">
      <c r="A13400" s="5" t="s">
        <v>13690</v>
      </c>
      <c r="B13400" s="6">
        <v>1592924</v>
      </c>
      <c r="C13400" s="5"/>
      <c r="D13400" s="5">
        <v>155</v>
      </c>
      <c r="E13400" s="5">
        <v>41.7</v>
      </c>
      <c r="H13400" s="6" t="s">
        <v>177</v>
      </c>
      <c r="I13400" t="s">
        <v>13625</v>
      </c>
      <c r="J13400" t="s">
        <v>13604</v>
      </c>
      <c r="K13400">
        <v>14181</v>
      </c>
    </row>
    <row r="13401" spans="1:11" ht="16" x14ac:dyDescent="0.2">
      <c r="A13401" s="5" t="s">
        <v>13691</v>
      </c>
      <c r="B13401" s="6">
        <v>1592924</v>
      </c>
      <c r="C13401" s="5"/>
      <c r="D13401" s="5">
        <v>314</v>
      </c>
      <c r="E13401" s="5">
        <v>86.6</v>
      </c>
      <c r="H13401" s="6" t="s">
        <v>177</v>
      </c>
      <c r="I13401" t="s">
        <v>13625</v>
      </c>
      <c r="J13401" t="s">
        <v>13604</v>
      </c>
      <c r="K13401">
        <v>14182</v>
      </c>
    </row>
    <row r="13402" spans="1:11" ht="16" x14ac:dyDescent="0.2">
      <c r="A13402" s="5" t="s">
        <v>13692</v>
      </c>
      <c r="B13402" s="6">
        <v>1592924</v>
      </c>
      <c r="C13402" s="5"/>
      <c r="D13402" s="5">
        <v>276</v>
      </c>
      <c r="E13402" s="5">
        <v>75</v>
      </c>
      <c r="H13402" s="6" t="s">
        <v>177</v>
      </c>
      <c r="I13402" t="s">
        <v>13625</v>
      </c>
      <c r="J13402" t="s">
        <v>13604</v>
      </c>
      <c r="K13402">
        <v>14183</v>
      </c>
    </row>
    <row r="13403" spans="1:11" ht="16" x14ac:dyDescent="0.2">
      <c r="A13403" s="5" t="s">
        <v>13693</v>
      </c>
      <c r="B13403" s="6">
        <v>1592924</v>
      </c>
      <c r="C13403" s="5"/>
      <c r="D13403" s="5">
        <v>181</v>
      </c>
      <c r="E13403" s="5">
        <v>52.5</v>
      </c>
      <c r="H13403" s="6" t="s">
        <v>177</v>
      </c>
      <c r="I13403" t="s">
        <v>13625</v>
      </c>
      <c r="J13403" t="s">
        <v>13604</v>
      </c>
      <c r="K13403">
        <v>14184</v>
      </c>
    </row>
    <row r="13404" spans="1:11" ht="16" x14ac:dyDescent="0.2">
      <c r="A13404" s="5" t="s">
        <v>13694</v>
      </c>
      <c r="B13404" s="6">
        <v>1592924</v>
      </c>
      <c r="C13404" s="5"/>
      <c r="D13404" s="5">
        <v>246</v>
      </c>
      <c r="E13404" s="5">
        <v>72.7</v>
      </c>
      <c r="H13404" s="6" t="s">
        <v>177</v>
      </c>
      <c r="I13404" t="s">
        <v>13625</v>
      </c>
      <c r="J13404" t="s">
        <v>13604</v>
      </c>
      <c r="K13404">
        <v>14185</v>
      </c>
    </row>
    <row r="13405" spans="1:11" ht="16" x14ac:dyDescent="0.2">
      <c r="A13405" s="5" t="s">
        <v>13695</v>
      </c>
      <c r="B13405" s="6">
        <v>1592956</v>
      </c>
      <c r="C13405" s="5"/>
      <c r="D13405" s="5">
        <v>260</v>
      </c>
      <c r="E13405" s="5">
        <v>64.3</v>
      </c>
      <c r="H13405" s="6" t="s">
        <v>177</v>
      </c>
      <c r="I13405" t="s">
        <v>13625</v>
      </c>
      <c r="J13405" t="s">
        <v>13604</v>
      </c>
      <c r="K13405">
        <v>14186</v>
      </c>
    </row>
    <row r="13406" spans="1:11" ht="16" x14ac:dyDescent="0.2">
      <c r="A13406" s="5" t="s">
        <v>13696</v>
      </c>
      <c r="B13406" s="6">
        <v>1592956</v>
      </c>
      <c r="C13406" s="5"/>
      <c r="D13406" s="5">
        <v>145</v>
      </c>
      <c r="E13406" s="5">
        <v>43</v>
      </c>
      <c r="H13406" s="6" t="s">
        <v>177</v>
      </c>
      <c r="I13406" t="s">
        <v>13625</v>
      </c>
      <c r="J13406" t="s">
        <v>13604</v>
      </c>
      <c r="K13406">
        <v>14187</v>
      </c>
    </row>
    <row r="13407" spans="1:11" ht="16" x14ac:dyDescent="0.2">
      <c r="A13407" s="5" t="s">
        <v>13697</v>
      </c>
      <c r="B13407" s="6">
        <v>1592956</v>
      </c>
      <c r="C13407" s="5"/>
      <c r="D13407" s="5">
        <v>147</v>
      </c>
      <c r="E13407" s="5">
        <v>37.299999999999997</v>
      </c>
      <c r="F13407" s="5"/>
      <c r="G13407" s="5"/>
      <c r="H13407" s="6" t="s">
        <v>177</v>
      </c>
      <c r="I13407" s="5" t="s">
        <v>13625</v>
      </c>
      <c r="J13407" t="s">
        <v>13604</v>
      </c>
      <c r="K13407">
        <v>14188</v>
      </c>
    </row>
    <row r="13408" spans="1:11" ht="16" x14ac:dyDescent="0.2">
      <c r="A13408" s="5" t="s">
        <v>13698</v>
      </c>
      <c r="B13408" s="6">
        <v>1592956</v>
      </c>
      <c r="C13408" s="5"/>
      <c r="D13408" s="5">
        <v>304</v>
      </c>
      <c r="E13408" s="5">
        <v>79.900000000000006</v>
      </c>
      <c r="F13408" s="5"/>
      <c r="G13408" s="5"/>
      <c r="H13408" s="6" t="s">
        <v>177</v>
      </c>
      <c r="I13408" s="5" t="s">
        <v>13625</v>
      </c>
      <c r="J13408" t="s">
        <v>13604</v>
      </c>
      <c r="K13408">
        <v>14189</v>
      </c>
    </row>
    <row r="13409" spans="1:11" ht="16" x14ac:dyDescent="0.2">
      <c r="A13409" s="5" t="s">
        <v>13699</v>
      </c>
      <c r="B13409" s="6">
        <v>1592956</v>
      </c>
      <c r="C13409" s="5"/>
      <c r="D13409" s="5">
        <v>276</v>
      </c>
      <c r="E13409" s="5">
        <v>74.2</v>
      </c>
      <c r="F13409" s="5"/>
      <c r="G13409" s="5"/>
      <c r="H13409" s="6" t="s">
        <v>177</v>
      </c>
      <c r="I13409" s="5" t="s">
        <v>13625</v>
      </c>
      <c r="J13409" t="s">
        <v>13604</v>
      </c>
      <c r="K13409">
        <v>14190</v>
      </c>
    </row>
    <row r="13410" spans="1:11" ht="16" x14ac:dyDescent="0.2">
      <c r="A13410" s="5" t="s">
        <v>13700</v>
      </c>
      <c r="B13410" s="6">
        <v>1592906</v>
      </c>
      <c r="C13410" s="5"/>
      <c r="D13410" s="5">
        <v>113</v>
      </c>
      <c r="E13410" s="5">
        <v>39.299999999999997</v>
      </c>
      <c r="F13410" s="5"/>
      <c r="G13410" s="5"/>
      <c r="H13410" s="6" t="s">
        <v>177</v>
      </c>
      <c r="I13410" s="5" t="s">
        <v>13625</v>
      </c>
      <c r="J13410" t="s">
        <v>13604</v>
      </c>
      <c r="K13410">
        <v>14191</v>
      </c>
    </row>
    <row r="13411" spans="1:11" ht="16" x14ac:dyDescent="0.2">
      <c r="A13411" s="5" t="s">
        <v>13701</v>
      </c>
      <c r="B13411" s="6">
        <v>1592906</v>
      </c>
      <c r="C13411" s="5"/>
      <c r="D13411" s="5">
        <v>178</v>
      </c>
      <c r="E13411" s="5">
        <v>27.3</v>
      </c>
      <c r="F13411" s="5"/>
      <c r="G13411" s="5"/>
      <c r="H13411" s="6" t="s">
        <v>177</v>
      </c>
      <c r="I13411" s="5" t="s">
        <v>13625</v>
      </c>
      <c r="J13411" t="s">
        <v>13604</v>
      </c>
      <c r="K13411">
        <v>14192</v>
      </c>
    </row>
    <row r="13412" spans="1:11" ht="16" x14ac:dyDescent="0.2">
      <c r="A13412" s="5" t="s">
        <v>13702</v>
      </c>
      <c r="B13412" s="6">
        <v>1592906</v>
      </c>
      <c r="C13412" s="5"/>
      <c r="D13412" s="5">
        <v>106</v>
      </c>
      <c r="E13412" s="5">
        <v>35.4</v>
      </c>
      <c r="F13412" s="5"/>
      <c r="G13412" s="5"/>
      <c r="H13412" s="6" t="s">
        <v>177</v>
      </c>
      <c r="I13412" s="5" t="s">
        <v>13625</v>
      </c>
      <c r="J13412" t="s">
        <v>13604</v>
      </c>
      <c r="K13412">
        <v>14193</v>
      </c>
    </row>
    <row r="13413" spans="1:11" ht="16" x14ac:dyDescent="0.2">
      <c r="A13413" s="5" t="s">
        <v>13703</v>
      </c>
      <c r="B13413" s="6">
        <v>1592906</v>
      </c>
      <c r="C13413" s="5"/>
      <c r="D13413" s="5">
        <v>149</v>
      </c>
      <c r="E13413" s="5">
        <v>48.9</v>
      </c>
      <c r="F13413" s="5"/>
      <c r="G13413" s="5"/>
      <c r="H13413" s="6" t="s">
        <v>177</v>
      </c>
      <c r="I13413" s="5" t="s">
        <v>13625</v>
      </c>
      <c r="J13413" t="s">
        <v>13604</v>
      </c>
      <c r="K13413">
        <v>14194</v>
      </c>
    </row>
    <row r="13414" spans="1:11" ht="16" x14ac:dyDescent="0.2">
      <c r="A13414" s="5" t="s">
        <v>13704</v>
      </c>
      <c r="B13414" s="6">
        <v>1592906</v>
      </c>
      <c r="C13414" s="5"/>
      <c r="D13414" s="5">
        <v>172</v>
      </c>
      <c r="E13414" s="5">
        <v>49.8</v>
      </c>
      <c r="F13414" s="5"/>
      <c r="G13414" s="5"/>
      <c r="H13414" s="6" t="s">
        <v>177</v>
      </c>
      <c r="I13414" s="5" t="s">
        <v>13625</v>
      </c>
      <c r="J13414" t="s">
        <v>13604</v>
      </c>
      <c r="K13414">
        <v>14195</v>
      </c>
    </row>
    <row r="13415" spans="1:11" ht="16" x14ac:dyDescent="0.2">
      <c r="A13415" s="5" t="s">
        <v>13705</v>
      </c>
      <c r="B13415" s="6">
        <v>1593019</v>
      </c>
      <c r="C13415" s="5"/>
      <c r="D13415" s="5">
        <v>177</v>
      </c>
      <c r="E13415" s="5">
        <v>55.8</v>
      </c>
      <c r="F13415" s="5"/>
      <c r="G13415" s="5"/>
      <c r="H13415" s="6" t="s">
        <v>177</v>
      </c>
      <c r="I13415" s="5" t="s">
        <v>13625</v>
      </c>
      <c r="J13415" t="s">
        <v>13604</v>
      </c>
      <c r="K13415">
        <v>14196</v>
      </c>
    </row>
    <row r="13416" spans="1:11" ht="16" x14ac:dyDescent="0.2">
      <c r="A13416" s="5" t="s">
        <v>13706</v>
      </c>
      <c r="B13416" s="6">
        <v>1593019</v>
      </c>
      <c r="C13416" s="5"/>
      <c r="D13416" s="5">
        <v>161</v>
      </c>
      <c r="E13416" s="5">
        <v>39.1</v>
      </c>
      <c r="F13416" s="5"/>
      <c r="G13416" s="5"/>
      <c r="H13416" s="6" t="s">
        <v>177</v>
      </c>
      <c r="I13416" s="5" t="s">
        <v>13625</v>
      </c>
      <c r="J13416" t="s">
        <v>13604</v>
      </c>
      <c r="K13416">
        <v>14197</v>
      </c>
    </row>
    <row r="13417" spans="1:11" ht="16" x14ac:dyDescent="0.2">
      <c r="A13417" s="5" t="s">
        <v>13707</v>
      </c>
      <c r="B13417" s="6">
        <v>1593019</v>
      </c>
      <c r="C13417" s="5"/>
      <c r="D13417" s="5">
        <v>341</v>
      </c>
      <c r="E13417" s="5">
        <v>91.8</v>
      </c>
      <c r="F13417" s="5"/>
      <c r="G13417" s="5"/>
      <c r="H13417" s="6" t="s">
        <v>177</v>
      </c>
      <c r="I13417" s="5" t="s">
        <v>13625</v>
      </c>
      <c r="J13417" t="s">
        <v>13604</v>
      </c>
      <c r="K13417">
        <v>14198</v>
      </c>
    </row>
    <row r="13418" spans="1:11" ht="16" x14ac:dyDescent="0.2">
      <c r="A13418" s="5" t="s">
        <v>13708</v>
      </c>
      <c r="B13418" s="6">
        <v>1593019</v>
      </c>
      <c r="C13418" s="5"/>
      <c r="D13418" s="5">
        <v>298</v>
      </c>
      <c r="E13418" s="5">
        <v>78.3</v>
      </c>
      <c r="F13418" s="5"/>
      <c r="G13418" s="5"/>
      <c r="H13418" s="6" t="s">
        <v>177</v>
      </c>
      <c r="I13418" s="5" t="s">
        <v>13625</v>
      </c>
      <c r="J13418" t="s">
        <v>13604</v>
      </c>
      <c r="K13418">
        <v>14199</v>
      </c>
    </row>
    <row r="13419" spans="1:11" ht="16" x14ac:dyDescent="0.2">
      <c r="A13419" s="5" t="s">
        <v>13709</v>
      </c>
      <c r="B13419" s="6">
        <v>1593024</v>
      </c>
      <c r="C13419" s="5"/>
      <c r="D13419" s="5">
        <v>393</v>
      </c>
      <c r="E13419" s="5">
        <v>106.7</v>
      </c>
      <c r="F13419" s="5"/>
      <c r="G13419" s="5"/>
      <c r="H13419" s="6" t="s">
        <v>177</v>
      </c>
      <c r="I13419" s="5" t="s">
        <v>13625</v>
      </c>
      <c r="J13419" t="s">
        <v>13604</v>
      </c>
      <c r="K13419">
        <v>14200</v>
      </c>
    </row>
    <row r="13420" spans="1:11" ht="16" x14ac:dyDescent="0.2">
      <c r="A13420" s="5" t="s">
        <v>13710</v>
      </c>
      <c r="B13420" s="6">
        <v>1593024</v>
      </c>
      <c r="C13420" s="5"/>
      <c r="D13420" s="5">
        <v>233</v>
      </c>
      <c r="E13420" s="5">
        <v>51.9</v>
      </c>
      <c r="F13420" s="5"/>
      <c r="G13420" s="5"/>
      <c r="H13420" s="6" t="s">
        <v>177</v>
      </c>
      <c r="I13420" s="5" t="s">
        <v>13625</v>
      </c>
      <c r="J13420" t="s">
        <v>13604</v>
      </c>
      <c r="K13420">
        <v>14201</v>
      </c>
    </row>
    <row r="13421" spans="1:11" ht="16" x14ac:dyDescent="0.2">
      <c r="A13421" s="5" t="s">
        <v>13711</v>
      </c>
      <c r="B13421" s="6">
        <v>1593024</v>
      </c>
      <c r="C13421" s="5"/>
      <c r="D13421" s="5">
        <v>213</v>
      </c>
      <c r="E13421" s="5">
        <v>64.7</v>
      </c>
      <c r="F13421" s="5"/>
      <c r="G13421" s="5"/>
      <c r="H13421" s="6" t="s">
        <v>177</v>
      </c>
      <c r="I13421" s="5" t="s">
        <v>13625</v>
      </c>
      <c r="J13421" t="s">
        <v>13604</v>
      </c>
      <c r="K13421">
        <v>14202</v>
      </c>
    </row>
    <row r="13422" spans="1:11" ht="16" x14ac:dyDescent="0.2">
      <c r="A13422" s="5" t="s">
        <v>13712</v>
      </c>
      <c r="B13422" s="6">
        <v>1592812</v>
      </c>
      <c r="C13422" s="5"/>
      <c r="D13422" s="5">
        <v>89</v>
      </c>
      <c r="E13422" s="5">
        <v>29.1</v>
      </c>
      <c r="F13422" s="5"/>
      <c r="G13422" s="5"/>
      <c r="H13422" s="6" t="s">
        <v>177</v>
      </c>
      <c r="I13422" s="5" t="s">
        <v>13713</v>
      </c>
      <c r="J13422" t="s">
        <v>13604</v>
      </c>
      <c r="K13422">
        <v>14203</v>
      </c>
    </row>
    <row r="13423" spans="1:11" ht="16" x14ac:dyDescent="0.2">
      <c r="A13423" s="5" t="s">
        <v>13714</v>
      </c>
      <c r="B13423" s="6">
        <v>1592812</v>
      </c>
      <c r="C13423" s="5"/>
      <c r="D13423" s="5">
        <v>116</v>
      </c>
      <c r="E13423" s="5">
        <v>34.700000000000003</v>
      </c>
      <c r="H13423" s="6" t="s">
        <v>177</v>
      </c>
      <c r="I13423" t="s">
        <v>13713</v>
      </c>
      <c r="J13423" t="s">
        <v>13604</v>
      </c>
      <c r="K13423">
        <v>14204</v>
      </c>
    </row>
    <row r="13424" spans="1:11" ht="16" x14ac:dyDescent="0.2">
      <c r="A13424" s="5" t="s">
        <v>13715</v>
      </c>
      <c r="B13424" s="6">
        <v>1592812</v>
      </c>
      <c r="C13424" s="5"/>
      <c r="D13424" s="5">
        <v>145</v>
      </c>
      <c r="E13424" s="5">
        <v>41</v>
      </c>
      <c r="H13424" s="6" t="s">
        <v>177</v>
      </c>
      <c r="I13424" t="s">
        <v>13713</v>
      </c>
      <c r="J13424" t="s">
        <v>13604</v>
      </c>
      <c r="K13424">
        <v>14205</v>
      </c>
    </row>
    <row r="13425" spans="1:11" ht="16" x14ac:dyDescent="0.2">
      <c r="A13425" s="5" t="s">
        <v>13716</v>
      </c>
      <c r="B13425" s="6">
        <v>1592812</v>
      </c>
      <c r="C13425" s="5"/>
      <c r="D13425" s="5">
        <v>93</v>
      </c>
      <c r="E13425" s="5">
        <v>22.2</v>
      </c>
      <c r="H13425" s="6" t="s">
        <v>177</v>
      </c>
      <c r="I13425" t="s">
        <v>13713</v>
      </c>
      <c r="J13425" t="s">
        <v>13604</v>
      </c>
      <c r="K13425">
        <v>14206</v>
      </c>
    </row>
    <row r="13426" spans="1:11" ht="16" x14ac:dyDescent="0.2">
      <c r="A13426" s="5" t="s">
        <v>13717</v>
      </c>
      <c r="B13426" s="6">
        <v>1592812</v>
      </c>
      <c r="C13426" s="5"/>
      <c r="D13426" s="5">
        <v>289</v>
      </c>
      <c r="E13426" s="5">
        <v>69.7</v>
      </c>
      <c r="H13426" s="6" t="s">
        <v>177</v>
      </c>
      <c r="I13426" t="s">
        <v>13713</v>
      </c>
      <c r="J13426" t="s">
        <v>13604</v>
      </c>
      <c r="K13426">
        <v>14207</v>
      </c>
    </row>
    <row r="13427" spans="1:11" ht="16" x14ac:dyDescent="0.2">
      <c r="A13427" s="5" t="s">
        <v>13718</v>
      </c>
      <c r="B13427" s="6">
        <v>1592812</v>
      </c>
      <c r="C13427" s="5"/>
      <c r="D13427" s="5">
        <v>193</v>
      </c>
      <c r="E13427" s="5">
        <v>47.5</v>
      </c>
      <c r="H13427" s="6" t="s">
        <v>177</v>
      </c>
      <c r="I13427" t="s">
        <v>13713</v>
      </c>
      <c r="J13427" t="s">
        <v>13604</v>
      </c>
      <c r="K13427">
        <v>14208</v>
      </c>
    </row>
    <row r="13428" spans="1:11" ht="16" x14ac:dyDescent="0.2">
      <c r="A13428" s="5" t="s">
        <v>13719</v>
      </c>
      <c r="B13428" s="6">
        <v>1592868</v>
      </c>
      <c r="C13428" s="5"/>
      <c r="D13428" s="5">
        <v>309</v>
      </c>
      <c r="E13428" s="5">
        <v>71.7</v>
      </c>
      <c r="H13428" s="6" t="s">
        <v>177</v>
      </c>
      <c r="I13428" t="s">
        <v>13713</v>
      </c>
      <c r="J13428" t="s">
        <v>13604</v>
      </c>
      <c r="K13428">
        <v>14209</v>
      </c>
    </row>
    <row r="13429" spans="1:11" ht="16" x14ac:dyDescent="0.2">
      <c r="A13429" s="5" t="s">
        <v>13720</v>
      </c>
      <c r="B13429" s="6">
        <v>1592868</v>
      </c>
      <c r="C13429" s="5"/>
      <c r="D13429" s="5">
        <v>344</v>
      </c>
      <c r="E13429" s="5">
        <v>80.5</v>
      </c>
      <c r="H13429" s="6" t="s">
        <v>177</v>
      </c>
      <c r="I13429" t="s">
        <v>13713</v>
      </c>
      <c r="J13429" t="s">
        <v>13604</v>
      </c>
      <c r="K13429">
        <v>14210</v>
      </c>
    </row>
    <row r="13430" spans="1:11" ht="16" x14ac:dyDescent="0.2">
      <c r="A13430" s="5" t="s">
        <v>13721</v>
      </c>
      <c r="B13430" s="6">
        <v>1592868</v>
      </c>
      <c r="C13430" s="5"/>
      <c r="D13430" s="5">
        <v>333</v>
      </c>
      <c r="E13430" s="5">
        <v>81</v>
      </c>
      <c r="H13430" s="6" t="s">
        <v>177</v>
      </c>
      <c r="I13430" t="s">
        <v>13713</v>
      </c>
      <c r="J13430" t="s">
        <v>13604</v>
      </c>
      <c r="K13430">
        <v>14211</v>
      </c>
    </row>
    <row r="13431" spans="1:11" ht="16" x14ac:dyDescent="0.2">
      <c r="A13431" s="5" t="s">
        <v>13722</v>
      </c>
      <c r="B13431" s="6">
        <v>1592868</v>
      </c>
      <c r="C13431" s="5"/>
      <c r="D13431" s="5">
        <v>371</v>
      </c>
      <c r="E13431" s="5">
        <v>96.9</v>
      </c>
      <c r="H13431" s="6" t="s">
        <v>177</v>
      </c>
      <c r="I13431" t="s">
        <v>13713</v>
      </c>
      <c r="J13431" t="s">
        <v>13604</v>
      </c>
      <c r="K13431">
        <v>14212</v>
      </c>
    </row>
    <row r="13432" spans="1:11" ht="16" x14ac:dyDescent="0.2">
      <c r="A13432" s="5" t="s">
        <v>13723</v>
      </c>
      <c r="B13432" s="6">
        <v>1592868</v>
      </c>
      <c r="C13432" s="5"/>
      <c r="D13432" s="5">
        <v>415</v>
      </c>
      <c r="E13432" s="5">
        <v>121.2</v>
      </c>
      <c r="H13432" s="6" t="s">
        <v>177</v>
      </c>
      <c r="I13432" t="s">
        <v>13713</v>
      </c>
      <c r="J13432" t="s">
        <v>13604</v>
      </c>
      <c r="K13432">
        <v>14213</v>
      </c>
    </row>
    <row r="13433" spans="1:11" ht="16" x14ac:dyDescent="0.2">
      <c r="A13433" s="5" t="s">
        <v>13724</v>
      </c>
      <c r="B13433" s="6">
        <v>1592966</v>
      </c>
      <c r="C13433" s="5"/>
      <c r="D13433" s="5">
        <v>287</v>
      </c>
      <c r="E13433" s="5">
        <v>66.8</v>
      </c>
      <c r="H13433" s="6" t="s">
        <v>177</v>
      </c>
      <c r="I13433" t="s">
        <v>13713</v>
      </c>
      <c r="J13433" t="s">
        <v>13604</v>
      </c>
      <c r="K13433">
        <v>14214</v>
      </c>
    </row>
    <row r="13434" spans="1:11" ht="16" x14ac:dyDescent="0.2">
      <c r="A13434" s="5" t="s">
        <v>13725</v>
      </c>
      <c r="B13434" s="6">
        <v>1592966</v>
      </c>
      <c r="C13434" s="5"/>
      <c r="D13434" s="5">
        <v>123</v>
      </c>
      <c r="E13434" s="5">
        <v>31.6</v>
      </c>
      <c r="H13434" s="6" t="s">
        <v>177</v>
      </c>
      <c r="I13434" t="s">
        <v>13713</v>
      </c>
      <c r="J13434" t="s">
        <v>13604</v>
      </c>
      <c r="K13434">
        <v>14215</v>
      </c>
    </row>
    <row r="13435" spans="1:11" ht="16" x14ac:dyDescent="0.2">
      <c r="A13435" s="5" t="s">
        <v>13726</v>
      </c>
      <c r="B13435" s="6">
        <v>1592966</v>
      </c>
      <c r="C13435" s="5"/>
      <c r="D13435" s="5">
        <v>284</v>
      </c>
      <c r="E13435" s="5">
        <v>64.599999999999994</v>
      </c>
      <c r="H13435" s="6" t="s">
        <v>177</v>
      </c>
      <c r="I13435" t="s">
        <v>13713</v>
      </c>
      <c r="J13435" t="s">
        <v>13604</v>
      </c>
      <c r="K13435">
        <v>14216</v>
      </c>
    </row>
    <row r="13436" spans="1:11" ht="16" x14ac:dyDescent="0.2">
      <c r="A13436" s="5" t="s">
        <v>13727</v>
      </c>
      <c r="B13436" s="6">
        <v>1592966</v>
      </c>
      <c r="C13436" s="5"/>
      <c r="D13436" s="5">
        <v>203</v>
      </c>
      <c r="E13436" s="5">
        <v>45.8</v>
      </c>
      <c r="H13436" s="6" t="s">
        <v>177</v>
      </c>
      <c r="I13436" t="s">
        <v>13713</v>
      </c>
      <c r="J13436" t="s">
        <v>13604</v>
      </c>
      <c r="K13436">
        <v>14217</v>
      </c>
    </row>
    <row r="13437" spans="1:11" ht="16" x14ac:dyDescent="0.2">
      <c r="A13437" s="5" t="s">
        <v>13728</v>
      </c>
      <c r="B13437" s="6">
        <v>1592966</v>
      </c>
      <c r="C13437" s="5"/>
      <c r="D13437" s="5">
        <v>281</v>
      </c>
      <c r="E13437" s="5">
        <v>64.900000000000006</v>
      </c>
      <c r="H13437" s="6" t="s">
        <v>177</v>
      </c>
      <c r="I13437" t="s">
        <v>13713</v>
      </c>
      <c r="J13437" t="s">
        <v>13604</v>
      </c>
      <c r="K13437">
        <v>14218</v>
      </c>
    </row>
    <row r="13438" spans="1:11" ht="16" x14ac:dyDescent="0.2">
      <c r="A13438" s="5" t="s">
        <v>13729</v>
      </c>
      <c r="B13438" s="6">
        <v>1592992</v>
      </c>
      <c r="C13438" s="5"/>
      <c r="D13438" s="5">
        <v>160</v>
      </c>
      <c r="E13438" s="5">
        <v>35.4</v>
      </c>
      <c r="H13438" s="6" t="s">
        <v>177</v>
      </c>
      <c r="I13438" t="s">
        <v>13713</v>
      </c>
      <c r="J13438" t="s">
        <v>13604</v>
      </c>
      <c r="K13438">
        <v>14219</v>
      </c>
    </row>
    <row r="13439" spans="1:11" ht="16" x14ac:dyDescent="0.2">
      <c r="A13439" s="5" t="s">
        <v>13730</v>
      </c>
      <c r="B13439" s="6">
        <v>1592992</v>
      </c>
      <c r="C13439" s="5"/>
      <c r="D13439" s="5">
        <v>238</v>
      </c>
      <c r="E13439" s="5">
        <v>47.9</v>
      </c>
      <c r="H13439" s="6" t="s">
        <v>177</v>
      </c>
      <c r="I13439" t="s">
        <v>13713</v>
      </c>
      <c r="J13439" t="s">
        <v>13604</v>
      </c>
      <c r="K13439">
        <v>14220</v>
      </c>
    </row>
    <row r="13440" spans="1:11" ht="16" x14ac:dyDescent="0.2">
      <c r="A13440" s="5" t="s">
        <v>13731</v>
      </c>
      <c r="B13440" s="6">
        <v>1592992</v>
      </c>
      <c r="C13440" s="5"/>
      <c r="D13440" s="5">
        <v>258</v>
      </c>
      <c r="E13440" s="5">
        <v>65.2</v>
      </c>
      <c r="H13440" s="6" t="s">
        <v>177</v>
      </c>
      <c r="I13440" t="s">
        <v>13713</v>
      </c>
      <c r="J13440" t="s">
        <v>13604</v>
      </c>
      <c r="K13440">
        <v>14221</v>
      </c>
    </row>
    <row r="13441" spans="1:11" ht="16" x14ac:dyDescent="0.2">
      <c r="A13441" s="5" t="s">
        <v>13732</v>
      </c>
      <c r="B13441" s="6">
        <v>1592992</v>
      </c>
      <c r="C13441" s="5"/>
      <c r="D13441" s="5">
        <v>178</v>
      </c>
      <c r="E13441" s="5">
        <v>35.5</v>
      </c>
      <c r="H13441" s="6" t="s">
        <v>177</v>
      </c>
      <c r="I13441" t="s">
        <v>13713</v>
      </c>
      <c r="J13441" t="s">
        <v>13604</v>
      </c>
      <c r="K13441">
        <v>14222</v>
      </c>
    </row>
    <row r="13442" spans="1:11" ht="16" x14ac:dyDescent="0.2">
      <c r="A13442" s="5" t="s">
        <v>13733</v>
      </c>
      <c r="B13442" s="6">
        <v>1592992</v>
      </c>
      <c r="C13442" s="5"/>
      <c r="D13442" s="5">
        <v>118</v>
      </c>
      <c r="E13442" s="5">
        <v>27.4</v>
      </c>
      <c r="H13442" s="6" t="s">
        <v>177</v>
      </c>
      <c r="I13442" t="s">
        <v>13713</v>
      </c>
      <c r="J13442" t="s">
        <v>13604</v>
      </c>
      <c r="K13442">
        <v>14223</v>
      </c>
    </row>
    <row r="13443" spans="1:11" ht="16" x14ac:dyDescent="0.2">
      <c r="A13443" s="5" t="s">
        <v>13734</v>
      </c>
      <c r="B13443" s="6">
        <v>1592961</v>
      </c>
      <c r="C13443" s="5"/>
      <c r="D13443" s="5">
        <v>494</v>
      </c>
      <c r="E13443" s="5">
        <v>152.30000000000001</v>
      </c>
      <c r="H13443" s="6" t="s">
        <v>177</v>
      </c>
      <c r="I13443" t="s">
        <v>13713</v>
      </c>
      <c r="J13443" t="s">
        <v>13604</v>
      </c>
      <c r="K13443">
        <v>14224</v>
      </c>
    </row>
    <row r="13444" spans="1:11" ht="16" x14ac:dyDescent="0.2">
      <c r="A13444" s="5" t="s">
        <v>13735</v>
      </c>
      <c r="B13444" s="6">
        <v>1592961</v>
      </c>
      <c r="C13444" s="5"/>
      <c r="D13444" s="5">
        <v>456</v>
      </c>
      <c r="E13444" s="5">
        <v>141.6</v>
      </c>
      <c r="H13444" s="6" t="s">
        <v>177</v>
      </c>
      <c r="I13444" t="s">
        <v>13713</v>
      </c>
      <c r="J13444" t="s">
        <v>13604</v>
      </c>
      <c r="K13444">
        <v>14225</v>
      </c>
    </row>
    <row r="13445" spans="1:11" ht="16" x14ac:dyDescent="0.2">
      <c r="A13445" s="5" t="s">
        <v>13736</v>
      </c>
      <c r="B13445" s="6">
        <v>1592961</v>
      </c>
      <c r="C13445" s="5"/>
      <c r="D13445" s="5">
        <v>498</v>
      </c>
      <c r="E13445" s="5">
        <v>156.4</v>
      </c>
      <c r="H13445" s="6" t="s">
        <v>177</v>
      </c>
      <c r="I13445" t="s">
        <v>13713</v>
      </c>
      <c r="J13445" t="s">
        <v>13604</v>
      </c>
      <c r="K13445">
        <v>14226</v>
      </c>
    </row>
    <row r="13446" spans="1:11" ht="16" x14ac:dyDescent="0.2">
      <c r="A13446" s="5" t="s">
        <v>13737</v>
      </c>
      <c r="B13446" s="6">
        <v>1592961</v>
      </c>
      <c r="C13446" s="5"/>
      <c r="D13446" s="5">
        <v>516</v>
      </c>
      <c r="E13446" s="5">
        <v>148.69999999999999</v>
      </c>
      <c r="H13446" s="6" t="s">
        <v>177</v>
      </c>
      <c r="I13446" t="s">
        <v>13713</v>
      </c>
      <c r="J13446" t="s">
        <v>13604</v>
      </c>
      <c r="K13446">
        <v>14227</v>
      </c>
    </row>
    <row r="13447" spans="1:11" ht="16" x14ac:dyDescent="0.2">
      <c r="A13447" s="5" t="s">
        <v>13738</v>
      </c>
      <c r="B13447" s="6">
        <v>1592961</v>
      </c>
      <c r="C13447" s="5"/>
      <c r="D13447" s="5">
        <v>328</v>
      </c>
      <c r="E13447" s="5">
        <v>93.7</v>
      </c>
      <c r="H13447" s="6" t="s">
        <v>177</v>
      </c>
      <c r="I13447" t="s">
        <v>13713</v>
      </c>
      <c r="J13447" t="s">
        <v>13604</v>
      </c>
      <c r="K13447">
        <v>14228</v>
      </c>
    </row>
    <row r="13448" spans="1:11" ht="16" x14ac:dyDescent="0.2">
      <c r="A13448" s="5" t="s">
        <v>13739</v>
      </c>
      <c r="B13448" s="6">
        <v>1584148</v>
      </c>
      <c r="C13448" s="5"/>
      <c r="D13448" s="5">
        <v>61</v>
      </c>
      <c r="E13448" s="5">
        <v>11.8</v>
      </c>
      <c r="F13448" s="5"/>
      <c r="G13448" s="5"/>
      <c r="H13448" s="6" t="s">
        <v>177</v>
      </c>
      <c r="I13448" s="5" t="s">
        <v>13713</v>
      </c>
      <c r="J13448" t="s">
        <v>13740</v>
      </c>
      <c r="K13448">
        <v>14228</v>
      </c>
    </row>
    <row r="13449" spans="1:11" ht="16" x14ac:dyDescent="0.2">
      <c r="A13449" s="5" t="s">
        <v>13741</v>
      </c>
      <c r="B13449" s="6">
        <v>1584148</v>
      </c>
      <c r="C13449" s="5"/>
      <c r="D13449" s="5">
        <v>109</v>
      </c>
      <c r="E13449" s="5">
        <v>17.7</v>
      </c>
      <c r="H13449" s="6" t="s">
        <v>177</v>
      </c>
      <c r="I13449" t="s">
        <v>13713</v>
      </c>
      <c r="J13449" t="s">
        <v>13604</v>
      </c>
      <c r="K13449">
        <v>14229</v>
      </c>
    </row>
    <row r="13450" spans="1:11" ht="16" x14ac:dyDescent="0.2">
      <c r="A13450" s="5" t="s">
        <v>13742</v>
      </c>
      <c r="B13450" s="6">
        <v>1584148</v>
      </c>
      <c r="C13450" s="5"/>
      <c r="D13450" s="5">
        <v>71</v>
      </c>
      <c r="E13450" s="5">
        <v>16</v>
      </c>
      <c r="F13450" s="5"/>
      <c r="G13450" s="5"/>
      <c r="H13450" s="6" t="s">
        <v>177</v>
      </c>
      <c r="I13450" s="5" t="s">
        <v>13713</v>
      </c>
      <c r="J13450" t="s">
        <v>13740</v>
      </c>
      <c r="K13450">
        <v>14229</v>
      </c>
    </row>
    <row r="13451" spans="1:11" ht="16" x14ac:dyDescent="0.2">
      <c r="A13451" s="5" t="s">
        <v>13743</v>
      </c>
      <c r="B13451" s="6">
        <v>1584148</v>
      </c>
      <c r="C13451" s="5"/>
      <c r="D13451" s="5">
        <v>42</v>
      </c>
      <c r="E13451" s="5">
        <v>8.6999999999999993</v>
      </c>
      <c r="F13451" s="5"/>
      <c r="G13451" s="5"/>
      <c r="H13451" s="6" t="s">
        <v>177</v>
      </c>
      <c r="I13451" s="5" t="s">
        <v>13713</v>
      </c>
      <c r="J13451" t="s">
        <v>13740</v>
      </c>
      <c r="K13451">
        <v>14230</v>
      </c>
    </row>
    <row r="13452" spans="1:11" ht="16" x14ac:dyDescent="0.2">
      <c r="A13452" s="5" t="s">
        <v>13744</v>
      </c>
      <c r="B13452" s="6">
        <v>1584148</v>
      </c>
      <c r="C13452" s="5"/>
      <c r="D13452" s="5">
        <v>114</v>
      </c>
      <c r="E13452" s="5">
        <v>26.1</v>
      </c>
      <c r="F13452" s="5"/>
      <c r="G13452" s="5"/>
      <c r="H13452" s="6" t="s">
        <v>177</v>
      </c>
      <c r="I13452" s="5" t="s">
        <v>13713</v>
      </c>
      <c r="J13452" t="s">
        <v>13740</v>
      </c>
      <c r="K13452">
        <v>14231</v>
      </c>
    </row>
    <row r="13453" spans="1:11" ht="16" x14ac:dyDescent="0.2">
      <c r="A13453" s="5" t="s">
        <v>13745</v>
      </c>
      <c r="B13453" s="6">
        <v>1584123</v>
      </c>
      <c r="C13453" s="5"/>
      <c r="D13453" s="5">
        <v>157</v>
      </c>
      <c r="E13453" s="5">
        <v>42.1</v>
      </c>
      <c r="F13453" s="5"/>
      <c r="G13453" s="5"/>
      <c r="H13453" s="6" t="s">
        <v>177</v>
      </c>
      <c r="I13453" s="5" t="s">
        <v>13713</v>
      </c>
      <c r="J13453" t="s">
        <v>13740</v>
      </c>
      <c r="K13453">
        <v>14232</v>
      </c>
    </row>
    <row r="13454" spans="1:11" ht="16" x14ac:dyDescent="0.2">
      <c r="A13454" s="5" t="s">
        <v>13746</v>
      </c>
      <c r="B13454" s="6">
        <v>1584123</v>
      </c>
      <c r="C13454" s="5"/>
      <c r="D13454" s="5">
        <v>92</v>
      </c>
      <c r="E13454" s="5">
        <v>24.6</v>
      </c>
      <c r="F13454" s="5"/>
      <c r="G13454" s="5"/>
      <c r="H13454" s="6" t="s">
        <v>177</v>
      </c>
      <c r="I13454" s="5" t="s">
        <v>13713</v>
      </c>
      <c r="J13454" t="s">
        <v>13740</v>
      </c>
      <c r="K13454">
        <v>14233</v>
      </c>
    </row>
    <row r="13455" spans="1:11" ht="16" x14ac:dyDescent="0.2">
      <c r="A13455" s="5" t="s">
        <v>13747</v>
      </c>
      <c r="B13455" s="6">
        <v>1584123</v>
      </c>
      <c r="C13455" s="5"/>
      <c r="D13455" s="5">
        <v>154</v>
      </c>
      <c r="E13455" s="5">
        <v>40</v>
      </c>
      <c r="F13455" s="5"/>
      <c r="G13455" s="5"/>
      <c r="H13455" s="6" t="s">
        <v>177</v>
      </c>
      <c r="I13455" s="5" t="s">
        <v>13713</v>
      </c>
      <c r="J13455" t="s">
        <v>13740</v>
      </c>
      <c r="K13455">
        <v>14234</v>
      </c>
    </row>
    <row r="13456" spans="1:11" ht="16" x14ac:dyDescent="0.2">
      <c r="A13456" s="5" t="s">
        <v>13748</v>
      </c>
      <c r="B13456" s="6">
        <v>1584123</v>
      </c>
      <c r="C13456" s="5"/>
      <c r="D13456" s="5">
        <v>132</v>
      </c>
      <c r="E13456" s="5">
        <v>32.700000000000003</v>
      </c>
      <c r="F13456" s="5"/>
      <c r="G13456" s="5"/>
      <c r="H13456" s="6" t="s">
        <v>177</v>
      </c>
      <c r="I13456" s="5" t="s">
        <v>13713</v>
      </c>
      <c r="J13456" t="s">
        <v>13740</v>
      </c>
      <c r="K13456">
        <v>14235</v>
      </c>
    </row>
    <row r="13457" spans="1:11" ht="16" x14ac:dyDescent="0.2">
      <c r="A13457" s="5" t="s">
        <v>13749</v>
      </c>
      <c r="B13457" s="6">
        <v>1584123</v>
      </c>
      <c r="C13457" s="5"/>
      <c r="D13457" s="5">
        <v>141</v>
      </c>
      <c r="E13457" s="5">
        <v>39</v>
      </c>
      <c r="F13457" s="5"/>
      <c r="G13457" s="5"/>
      <c r="H13457" s="6" t="s">
        <v>177</v>
      </c>
      <c r="I13457" s="5" t="s">
        <v>13713</v>
      </c>
      <c r="J13457" t="s">
        <v>13740</v>
      </c>
      <c r="K13457">
        <v>14236</v>
      </c>
    </row>
    <row r="13458" spans="1:11" ht="16" x14ac:dyDescent="0.2">
      <c r="A13458" s="5" t="s">
        <v>13750</v>
      </c>
      <c r="B13458" s="6">
        <v>1584139</v>
      </c>
      <c r="C13458" s="5"/>
      <c r="D13458" s="5">
        <v>353</v>
      </c>
      <c r="E13458" s="5">
        <v>37.1</v>
      </c>
      <c r="F13458" s="5"/>
      <c r="G13458" s="5"/>
      <c r="H13458" s="6" t="s">
        <v>177</v>
      </c>
      <c r="I13458" s="5" t="s">
        <v>13713</v>
      </c>
      <c r="J13458" t="s">
        <v>13740</v>
      </c>
      <c r="K13458">
        <v>14237</v>
      </c>
    </row>
    <row r="13459" spans="1:11" ht="16" x14ac:dyDescent="0.2">
      <c r="A13459" s="5" t="s">
        <v>13751</v>
      </c>
      <c r="B13459" s="6">
        <v>1584139</v>
      </c>
      <c r="C13459" s="5"/>
      <c r="D13459" s="5">
        <v>312</v>
      </c>
      <c r="E13459" s="5">
        <v>35.4</v>
      </c>
      <c r="F13459" s="5"/>
      <c r="G13459" s="5"/>
      <c r="H13459" s="6" t="s">
        <v>177</v>
      </c>
      <c r="I13459" s="5" t="s">
        <v>13713</v>
      </c>
      <c r="J13459" t="s">
        <v>13740</v>
      </c>
      <c r="K13459">
        <v>14238</v>
      </c>
    </row>
    <row r="13460" spans="1:11" ht="16" x14ac:dyDescent="0.2">
      <c r="A13460" s="5" t="s">
        <v>13752</v>
      </c>
      <c r="B13460" s="6">
        <v>1584139</v>
      </c>
      <c r="C13460" s="5"/>
      <c r="D13460" s="5">
        <v>337</v>
      </c>
      <c r="E13460" s="5">
        <v>39.200000000000003</v>
      </c>
      <c r="F13460" s="5"/>
      <c r="G13460" s="5"/>
      <c r="H13460" s="6" t="s">
        <v>177</v>
      </c>
      <c r="I13460" s="5" t="s">
        <v>13713</v>
      </c>
      <c r="J13460" t="s">
        <v>13740</v>
      </c>
      <c r="K13460">
        <v>14239</v>
      </c>
    </row>
    <row r="13461" spans="1:11" ht="16" x14ac:dyDescent="0.2">
      <c r="A13461" s="5" t="s">
        <v>13753</v>
      </c>
      <c r="B13461" s="6">
        <v>1584139</v>
      </c>
      <c r="C13461" s="5"/>
      <c r="D13461" s="5">
        <v>289</v>
      </c>
      <c r="E13461" s="5">
        <v>33</v>
      </c>
      <c r="H13461" s="6" t="s">
        <v>177</v>
      </c>
      <c r="I13461" t="s">
        <v>13713</v>
      </c>
      <c r="J13461" t="s">
        <v>13740</v>
      </c>
      <c r="K13461">
        <v>14240</v>
      </c>
    </row>
    <row r="13462" spans="1:11" ht="16" x14ac:dyDescent="0.2">
      <c r="A13462" s="5" t="s">
        <v>13754</v>
      </c>
      <c r="B13462" s="6">
        <v>1584139</v>
      </c>
      <c r="C13462" s="5"/>
      <c r="D13462" s="5">
        <v>317</v>
      </c>
      <c r="E13462" s="5">
        <v>33.200000000000003</v>
      </c>
      <c r="H13462" s="6" t="s">
        <v>177</v>
      </c>
      <c r="I13462" t="s">
        <v>13713</v>
      </c>
      <c r="J13462" t="s">
        <v>13740</v>
      </c>
      <c r="K13462">
        <v>14241</v>
      </c>
    </row>
    <row r="13463" spans="1:11" ht="16" x14ac:dyDescent="0.2">
      <c r="A13463" s="5" t="s">
        <v>13755</v>
      </c>
      <c r="B13463" s="6">
        <v>1592865</v>
      </c>
      <c r="C13463" s="5"/>
      <c r="D13463" s="5">
        <v>191</v>
      </c>
      <c r="E13463" s="5">
        <v>44.1</v>
      </c>
      <c r="H13463" s="6" t="s">
        <v>177</v>
      </c>
      <c r="I13463" t="s">
        <v>13713</v>
      </c>
      <c r="J13463" t="s">
        <v>13740</v>
      </c>
      <c r="K13463">
        <v>14242</v>
      </c>
    </row>
    <row r="13464" spans="1:11" ht="16" x14ac:dyDescent="0.2">
      <c r="A13464" s="5" t="s">
        <v>13756</v>
      </c>
      <c r="B13464" s="6">
        <v>1592865</v>
      </c>
      <c r="C13464" s="5"/>
      <c r="D13464" s="5">
        <v>346</v>
      </c>
      <c r="E13464" s="5">
        <v>95.1</v>
      </c>
      <c r="H13464" s="6" t="s">
        <v>177</v>
      </c>
      <c r="I13464" t="s">
        <v>13713</v>
      </c>
      <c r="J13464" t="s">
        <v>13740</v>
      </c>
      <c r="K13464">
        <v>14243</v>
      </c>
    </row>
    <row r="13465" spans="1:11" ht="16" x14ac:dyDescent="0.2">
      <c r="A13465" s="5" t="s">
        <v>13757</v>
      </c>
      <c r="B13465" s="6">
        <v>1592865</v>
      </c>
      <c r="C13465" s="5"/>
      <c r="D13465" s="5">
        <v>235</v>
      </c>
      <c r="E13465" s="5">
        <v>42.8</v>
      </c>
      <c r="H13465" s="6" t="s">
        <v>177</v>
      </c>
      <c r="I13465" t="s">
        <v>13713</v>
      </c>
      <c r="J13465" t="s">
        <v>13740</v>
      </c>
      <c r="K13465">
        <v>14244</v>
      </c>
    </row>
    <row r="13466" spans="1:11" ht="16" x14ac:dyDescent="0.2">
      <c r="A13466" s="5" t="s">
        <v>13758</v>
      </c>
      <c r="B13466" s="6">
        <v>1592865</v>
      </c>
      <c r="C13466" s="5"/>
      <c r="D13466" s="5">
        <v>265</v>
      </c>
      <c r="E13466" s="5">
        <v>69.400000000000006</v>
      </c>
      <c r="H13466" s="6" t="s">
        <v>177</v>
      </c>
      <c r="I13466" t="s">
        <v>13713</v>
      </c>
      <c r="J13466" t="s">
        <v>13740</v>
      </c>
      <c r="K13466">
        <v>14245</v>
      </c>
    </row>
    <row r="13467" spans="1:11" ht="16" x14ac:dyDescent="0.2">
      <c r="A13467" s="5" t="s">
        <v>13759</v>
      </c>
      <c r="B13467" s="6">
        <v>1592865</v>
      </c>
      <c r="C13467" s="5"/>
      <c r="D13467" s="5">
        <v>337</v>
      </c>
      <c r="E13467" s="5">
        <v>80.2</v>
      </c>
      <c r="H13467" s="6" t="s">
        <v>177</v>
      </c>
      <c r="I13467" t="s">
        <v>13713</v>
      </c>
      <c r="J13467" t="s">
        <v>13740</v>
      </c>
      <c r="K13467">
        <v>14246</v>
      </c>
    </row>
    <row r="13468" spans="1:11" ht="16" x14ac:dyDescent="0.2">
      <c r="A13468" s="5" t="s">
        <v>13760</v>
      </c>
      <c r="B13468" s="6">
        <v>1592849</v>
      </c>
      <c r="C13468" s="5"/>
      <c r="D13468" s="5">
        <v>195</v>
      </c>
      <c r="E13468" s="5">
        <v>46.9</v>
      </c>
      <c r="H13468" s="6" t="s">
        <v>177</v>
      </c>
      <c r="I13468" t="s">
        <v>13713</v>
      </c>
      <c r="J13468" t="s">
        <v>13740</v>
      </c>
      <c r="K13468">
        <v>14247</v>
      </c>
    </row>
    <row r="13469" spans="1:11" ht="16" x14ac:dyDescent="0.2">
      <c r="A13469" s="5" t="s">
        <v>13761</v>
      </c>
      <c r="B13469" s="6">
        <v>1592849</v>
      </c>
      <c r="C13469" s="5"/>
      <c r="D13469" s="5">
        <v>229</v>
      </c>
      <c r="E13469" s="5">
        <v>59.4</v>
      </c>
      <c r="H13469" s="6" t="s">
        <v>177</v>
      </c>
      <c r="I13469" t="s">
        <v>13713</v>
      </c>
      <c r="J13469" t="s">
        <v>13740</v>
      </c>
      <c r="K13469">
        <v>14248</v>
      </c>
    </row>
    <row r="13470" spans="1:11" ht="16" x14ac:dyDescent="0.2">
      <c r="A13470" s="5" t="s">
        <v>13762</v>
      </c>
      <c r="B13470" s="6">
        <v>1592849</v>
      </c>
      <c r="C13470" s="5"/>
      <c r="D13470" s="5">
        <v>245</v>
      </c>
      <c r="E13470" s="5">
        <v>61.9</v>
      </c>
      <c r="H13470" s="6" t="s">
        <v>177</v>
      </c>
      <c r="I13470" t="s">
        <v>13713</v>
      </c>
      <c r="J13470" t="s">
        <v>13740</v>
      </c>
      <c r="K13470">
        <v>14249</v>
      </c>
    </row>
    <row r="13471" spans="1:11" ht="16" x14ac:dyDescent="0.2">
      <c r="A13471" s="5" t="s">
        <v>13763</v>
      </c>
      <c r="B13471" s="6">
        <v>1592849</v>
      </c>
      <c r="C13471" s="5"/>
      <c r="D13471" s="5">
        <v>184</v>
      </c>
      <c r="E13471" s="5">
        <v>45.3</v>
      </c>
      <c r="H13471" s="6" t="s">
        <v>177</v>
      </c>
      <c r="I13471" t="s">
        <v>13713</v>
      </c>
      <c r="J13471" t="s">
        <v>13740</v>
      </c>
      <c r="K13471">
        <v>14250</v>
      </c>
    </row>
    <row r="13472" spans="1:11" ht="16" x14ac:dyDescent="0.2">
      <c r="A13472" s="5" t="s">
        <v>13764</v>
      </c>
      <c r="B13472" s="6">
        <v>1592849</v>
      </c>
      <c r="C13472" s="5"/>
      <c r="D13472" s="5">
        <v>154</v>
      </c>
      <c r="E13472" s="5">
        <v>34.9</v>
      </c>
      <c r="H13472" s="6" t="s">
        <v>177</v>
      </c>
      <c r="I13472" t="s">
        <v>13713</v>
      </c>
      <c r="J13472" t="s">
        <v>13740</v>
      </c>
      <c r="K13472">
        <v>14251</v>
      </c>
    </row>
    <row r="13473" spans="1:11" ht="16" x14ac:dyDescent="0.2">
      <c r="A13473" s="5" t="s">
        <v>13765</v>
      </c>
      <c r="B13473" s="6">
        <v>1592848</v>
      </c>
      <c r="C13473" s="5"/>
      <c r="D13473" s="5">
        <v>277</v>
      </c>
      <c r="E13473" s="5">
        <v>78.599999999999994</v>
      </c>
      <c r="H13473" s="6" t="s">
        <v>177</v>
      </c>
      <c r="I13473" t="s">
        <v>13713</v>
      </c>
      <c r="J13473" t="s">
        <v>13740</v>
      </c>
      <c r="K13473">
        <v>14252</v>
      </c>
    </row>
    <row r="13474" spans="1:11" ht="16" x14ac:dyDescent="0.2">
      <c r="A13474" s="5" t="s">
        <v>13766</v>
      </c>
      <c r="B13474" s="6">
        <v>1592848</v>
      </c>
      <c r="C13474" s="5"/>
      <c r="D13474" s="5">
        <v>251</v>
      </c>
      <c r="E13474" s="5">
        <v>68.7</v>
      </c>
      <c r="H13474" s="6" t="s">
        <v>177</v>
      </c>
      <c r="I13474" t="s">
        <v>13713</v>
      </c>
      <c r="J13474" t="s">
        <v>13740</v>
      </c>
      <c r="K13474">
        <v>14253</v>
      </c>
    </row>
    <row r="13475" spans="1:11" ht="16" x14ac:dyDescent="0.2">
      <c r="A13475" s="5" t="s">
        <v>13767</v>
      </c>
      <c r="B13475" s="6">
        <v>1592848</v>
      </c>
      <c r="C13475" s="5"/>
      <c r="D13475" s="5">
        <v>197</v>
      </c>
      <c r="E13475" s="5">
        <v>49.4</v>
      </c>
      <c r="H13475" s="6" t="s">
        <v>177</v>
      </c>
      <c r="I13475" t="s">
        <v>13713</v>
      </c>
      <c r="J13475" t="s">
        <v>13740</v>
      </c>
      <c r="K13475">
        <v>14254</v>
      </c>
    </row>
    <row r="13476" spans="1:11" ht="16" x14ac:dyDescent="0.2">
      <c r="A13476" s="5" t="s">
        <v>13768</v>
      </c>
      <c r="B13476" s="6">
        <v>1592848</v>
      </c>
      <c r="C13476" s="5"/>
      <c r="D13476" s="5">
        <v>213</v>
      </c>
      <c r="E13476" s="5">
        <v>61.8</v>
      </c>
      <c r="H13476" s="6" t="s">
        <v>177</v>
      </c>
      <c r="I13476" t="s">
        <v>13713</v>
      </c>
      <c r="J13476" t="s">
        <v>13740</v>
      </c>
      <c r="K13476">
        <v>14255</v>
      </c>
    </row>
    <row r="13477" spans="1:11" ht="16" x14ac:dyDescent="0.2">
      <c r="A13477" s="5" t="s">
        <v>13769</v>
      </c>
      <c r="B13477" s="6">
        <v>1592848</v>
      </c>
      <c r="C13477" s="5"/>
      <c r="D13477" s="5">
        <v>273</v>
      </c>
      <c r="E13477" s="5">
        <v>70.099999999999994</v>
      </c>
      <c r="H13477" s="6" t="s">
        <v>177</v>
      </c>
      <c r="I13477" t="s">
        <v>13713</v>
      </c>
      <c r="J13477" t="s">
        <v>13740</v>
      </c>
      <c r="K13477">
        <v>14256</v>
      </c>
    </row>
    <row r="13478" spans="1:11" ht="16" x14ac:dyDescent="0.2">
      <c r="A13478" s="5" t="s">
        <v>13770</v>
      </c>
      <c r="B13478" s="6">
        <v>1592853</v>
      </c>
      <c r="C13478" s="5"/>
      <c r="D13478" s="5">
        <v>84</v>
      </c>
      <c r="E13478" s="5">
        <v>20.100000000000001</v>
      </c>
      <c r="H13478" s="6" t="s">
        <v>177</v>
      </c>
      <c r="I13478" t="s">
        <v>13713</v>
      </c>
      <c r="J13478" t="s">
        <v>13740</v>
      </c>
      <c r="K13478">
        <v>14257</v>
      </c>
    </row>
    <row r="13479" spans="1:11" ht="16" x14ac:dyDescent="0.2">
      <c r="A13479" s="5" t="s">
        <v>13771</v>
      </c>
      <c r="B13479" s="6">
        <v>1592853</v>
      </c>
      <c r="C13479" s="5"/>
      <c r="D13479" s="5">
        <v>175</v>
      </c>
      <c r="E13479" s="5">
        <v>44.3</v>
      </c>
      <c r="H13479" s="6" t="s">
        <v>177</v>
      </c>
      <c r="I13479" t="s">
        <v>13713</v>
      </c>
      <c r="J13479" t="s">
        <v>13740</v>
      </c>
      <c r="K13479">
        <v>14258</v>
      </c>
    </row>
    <row r="13480" spans="1:11" ht="16" x14ac:dyDescent="0.2">
      <c r="A13480" s="5" t="s">
        <v>13772</v>
      </c>
      <c r="B13480" s="6">
        <v>1592853</v>
      </c>
      <c r="C13480" s="5"/>
      <c r="D13480" s="5">
        <v>122</v>
      </c>
      <c r="E13480" s="5">
        <v>31.6</v>
      </c>
      <c r="H13480" s="6" t="s">
        <v>177</v>
      </c>
      <c r="I13480" t="s">
        <v>13713</v>
      </c>
      <c r="J13480" t="s">
        <v>13740</v>
      </c>
      <c r="K13480">
        <v>14259</v>
      </c>
    </row>
    <row r="13481" spans="1:11" ht="16" x14ac:dyDescent="0.2">
      <c r="A13481" s="5" t="s">
        <v>13773</v>
      </c>
      <c r="B13481" s="6">
        <v>1592853</v>
      </c>
      <c r="C13481" s="5"/>
      <c r="D13481" s="5">
        <v>132</v>
      </c>
      <c r="E13481" s="5">
        <v>34.1</v>
      </c>
      <c r="H13481" s="6" t="s">
        <v>177</v>
      </c>
      <c r="I13481" t="s">
        <v>13713</v>
      </c>
      <c r="J13481" t="s">
        <v>13740</v>
      </c>
      <c r="K13481">
        <v>14260</v>
      </c>
    </row>
    <row r="13482" spans="1:11" ht="16" x14ac:dyDescent="0.2">
      <c r="A13482" s="5" t="s">
        <v>13774</v>
      </c>
      <c r="B13482" s="6">
        <v>1592851</v>
      </c>
      <c r="C13482" s="5"/>
      <c r="D13482" s="5">
        <v>122</v>
      </c>
      <c r="E13482" s="5">
        <v>40.200000000000003</v>
      </c>
      <c r="H13482" s="6" t="s">
        <v>177</v>
      </c>
      <c r="I13482" t="s">
        <v>13713</v>
      </c>
      <c r="J13482" t="s">
        <v>13740</v>
      </c>
      <c r="K13482">
        <v>14261</v>
      </c>
    </row>
    <row r="13483" spans="1:11" ht="16" x14ac:dyDescent="0.2">
      <c r="A13483" s="5" t="s">
        <v>13775</v>
      </c>
      <c r="B13483" s="6">
        <v>1592851</v>
      </c>
      <c r="C13483" s="5"/>
      <c r="D13483" s="5">
        <v>96</v>
      </c>
      <c r="E13483" s="5">
        <v>35.200000000000003</v>
      </c>
      <c r="H13483" s="6" t="s">
        <v>177</v>
      </c>
      <c r="I13483" t="s">
        <v>13713</v>
      </c>
      <c r="J13483" t="s">
        <v>13740</v>
      </c>
      <c r="K13483">
        <v>14262</v>
      </c>
    </row>
    <row r="13484" spans="1:11" ht="16" x14ac:dyDescent="0.2">
      <c r="A13484" s="5" t="s">
        <v>13776</v>
      </c>
      <c r="B13484" s="6">
        <v>1592851</v>
      </c>
      <c r="C13484" s="5"/>
      <c r="D13484" s="5">
        <v>223</v>
      </c>
      <c r="E13484" s="5">
        <v>58.3</v>
      </c>
      <c r="H13484" s="6" t="s">
        <v>177</v>
      </c>
      <c r="I13484" t="s">
        <v>13713</v>
      </c>
      <c r="J13484" t="s">
        <v>13740</v>
      </c>
      <c r="K13484">
        <v>14263</v>
      </c>
    </row>
    <row r="13485" spans="1:11" ht="16" x14ac:dyDescent="0.2">
      <c r="A13485" s="5" t="s">
        <v>13777</v>
      </c>
      <c r="B13485" s="6">
        <v>1584164</v>
      </c>
      <c r="C13485" s="5"/>
      <c r="D13485" s="5">
        <v>321</v>
      </c>
      <c r="E13485" s="5">
        <v>83.5</v>
      </c>
      <c r="H13485" s="6" t="s">
        <v>177</v>
      </c>
      <c r="I13485" t="s">
        <v>13713</v>
      </c>
      <c r="J13485" t="s">
        <v>13740</v>
      </c>
      <c r="K13485">
        <v>14264</v>
      </c>
    </row>
    <row r="13486" spans="1:11" ht="16" x14ac:dyDescent="0.2">
      <c r="A13486" s="5" t="s">
        <v>13778</v>
      </c>
      <c r="B13486" s="6">
        <v>1584164</v>
      </c>
      <c r="C13486" s="5"/>
      <c r="D13486" s="5">
        <v>329</v>
      </c>
      <c r="E13486" s="5">
        <v>78.8</v>
      </c>
      <c r="H13486" s="6" t="s">
        <v>177</v>
      </c>
      <c r="I13486" t="s">
        <v>13713</v>
      </c>
      <c r="J13486" t="s">
        <v>13740</v>
      </c>
      <c r="K13486">
        <v>14265</v>
      </c>
    </row>
    <row r="13487" spans="1:11" ht="16" x14ac:dyDescent="0.2">
      <c r="A13487" s="5" t="s">
        <v>13779</v>
      </c>
      <c r="B13487" s="6">
        <v>1584164</v>
      </c>
      <c r="C13487" s="5"/>
      <c r="D13487" s="5">
        <v>361</v>
      </c>
      <c r="E13487" s="5">
        <v>94.9</v>
      </c>
      <c r="H13487" s="6" t="s">
        <v>177</v>
      </c>
      <c r="I13487" t="s">
        <v>13713</v>
      </c>
      <c r="J13487" t="s">
        <v>13740</v>
      </c>
      <c r="K13487">
        <v>14266</v>
      </c>
    </row>
    <row r="13488" spans="1:11" ht="16" x14ac:dyDescent="0.2">
      <c r="A13488" s="5" t="s">
        <v>13780</v>
      </c>
      <c r="B13488" s="6">
        <v>1584164</v>
      </c>
      <c r="C13488" s="5"/>
      <c r="D13488" s="5">
        <v>362</v>
      </c>
      <c r="E13488" s="5">
        <v>89.3</v>
      </c>
      <c r="H13488" s="6" t="s">
        <v>177</v>
      </c>
      <c r="I13488" t="s">
        <v>13713</v>
      </c>
      <c r="J13488" t="s">
        <v>13740</v>
      </c>
      <c r="K13488">
        <v>14267</v>
      </c>
    </row>
    <row r="13489" spans="1:11" ht="16" x14ac:dyDescent="0.2">
      <c r="A13489" s="5" t="s">
        <v>13781</v>
      </c>
      <c r="B13489" s="6">
        <v>1584164</v>
      </c>
      <c r="C13489" s="5"/>
      <c r="D13489" s="5">
        <v>322</v>
      </c>
      <c r="E13489" s="5">
        <v>90.9</v>
      </c>
      <c r="H13489" s="6" t="s">
        <v>177</v>
      </c>
      <c r="I13489" t="s">
        <v>13713</v>
      </c>
      <c r="J13489" t="s">
        <v>13740</v>
      </c>
      <c r="K13489">
        <v>14268</v>
      </c>
    </row>
    <row r="13490" spans="1:11" ht="16" x14ac:dyDescent="0.2">
      <c r="A13490" s="5" t="s">
        <v>13782</v>
      </c>
      <c r="B13490" s="6">
        <v>1592942</v>
      </c>
      <c r="C13490" s="5"/>
      <c r="D13490" s="5">
        <v>195</v>
      </c>
      <c r="E13490" s="5">
        <v>62.2</v>
      </c>
      <c r="H13490" s="6" t="s">
        <v>177</v>
      </c>
      <c r="I13490" t="s">
        <v>13713</v>
      </c>
      <c r="J13490" t="s">
        <v>13740</v>
      </c>
      <c r="K13490">
        <v>14269</v>
      </c>
    </row>
    <row r="13491" spans="1:11" ht="16" x14ac:dyDescent="0.2">
      <c r="A13491" s="5" t="s">
        <v>13783</v>
      </c>
      <c r="B13491" s="6">
        <v>1592942</v>
      </c>
      <c r="C13491" s="5"/>
      <c r="D13491" s="5">
        <v>173</v>
      </c>
      <c r="E13491" s="5">
        <v>49.1</v>
      </c>
      <c r="H13491" s="6" t="s">
        <v>177</v>
      </c>
      <c r="I13491" t="s">
        <v>13713</v>
      </c>
      <c r="J13491" t="s">
        <v>13740</v>
      </c>
      <c r="K13491">
        <v>14270</v>
      </c>
    </row>
    <row r="13492" spans="1:11" ht="16" x14ac:dyDescent="0.2">
      <c r="A13492" s="5" t="s">
        <v>13784</v>
      </c>
      <c r="B13492" s="6">
        <v>1592942</v>
      </c>
      <c r="C13492" s="5"/>
      <c r="D13492" s="5">
        <v>207</v>
      </c>
      <c r="E13492" s="5">
        <v>63.7</v>
      </c>
      <c r="H13492" s="6" t="s">
        <v>177</v>
      </c>
      <c r="I13492" t="s">
        <v>13713</v>
      </c>
      <c r="J13492" t="s">
        <v>13740</v>
      </c>
      <c r="K13492">
        <v>14271</v>
      </c>
    </row>
    <row r="13493" spans="1:11" ht="16" x14ac:dyDescent="0.2">
      <c r="A13493" s="5" t="s">
        <v>13785</v>
      </c>
      <c r="B13493" s="6">
        <v>1592942</v>
      </c>
      <c r="C13493" s="5"/>
      <c r="D13493" s="5">
        <v>114</v>
      </c>
      <c r="E13493" s="5">
        <v>35.1</v>
      </c>
      <c r="H13493" s="6" t="s">
        <v>177</v>
      </c>
      <c r="I13493" t="s">
        <v>13713</v>
      </c>
      <c r="J13493" t="s">
        <v>13740</v>
      </c>
      <c r="K13493">
        <v>14272</v>
      </c>
    </row>
    <row r="13494" spans="1:11" ht="16" x14ac:dyDescent="0.2">
      <c r="A13494" s="5" t="s">
        <v>13786</v>
      </c>
      <c r="B13494" s="6">
        <v>1592942</v>
      </c>
      <c r="C13494" s="5"/>
      <c r="D13494" s="5">
        <v>219</v>
      </c>
      <c r="E13494" s="5">
        <v>68.2</v>
      </c>
      <c r="H13494" s="6" t="s">
        <v>177</v>
      </c>
      <c r="I13494" t="s">
        <v>13713</v>
      </c>
      <c r="J13494" t="s">
        <v>13740</v>
      </c>
      <c r="K13494">
        <v>14273</v>
      </c>
    </row>
    <row r="13495" spans="1:11" ht="16" x14ac:dyDescent="0.2">
      <c r="A13495" s="5" t="s">
        <v>13787</v>
      </c>
      <c r="B13495" s="6">
        <v>1592852</v>
      </c>
      <c r="C13495" s="5"/>
      <c r="D13495" s="5">
        <v>169</v>
      </c>
      <c r="E13495" s="5">
        <v>40.700000000000003</v>
      </c>
      <c r="H13495" s="6" t="s">
        <v>177</v>
      </c>
      <c r="I13495" t="s">
        <v>13713</v>
      </c>
      <c r="J13495" t="s">
        <v>13740</v>
      </c>
      <c r="K13495">
        <v>14274</v>
      </c>
    </row>
    <row r="13496" spans="1:11" ht="16" x14ac:dyDescent="0.2">
      <c r="A13496" s="5" t="s">
        <v>13788</v>
      </c>
      <c r="B13496" s="6">
        <v>1592852</v>
      </c>
      <c r="C13496" s="5"/>
      <c r="D13496" s="5">
        <v>61</v>
      </c>
      <c r="E13496" s="5">
        <v>14.3</v>
      </c>
      <c r="H13496" s="6" t="s">
        <v>177</v>
      </c>
      <c r="I13496" t="s">
        <v>13713</v>
      </c>
      <c r="J13496" t="s">
        <v>13740</v>
      </c>
      <c r="K13496">
        <v>14275</v>
      </c>
    </row>
    <row r="13497" spans="1:11" ht="16" x14ac:dyDescent="0.2">
      <c r="A13497" s="5" t="s">
        <v>13789</v>
      </c>
      <c r="B13497" s="6">
        <v>1592852</v>
      </c>
      <c r="C13497" s="5"/>
      <c r="D13497" s="5">
        <v>158</v>
      </c>
      <c r="E13497" s="5">
        <v>35.9</v>
      </c>
      <c r="H13497" s="6" t="s">
        <v>177</v>
      </c>
      <c r="I13497" t="s">
        <v>13713</v>
      </c>
      <c r="J13497" t="s">
        <v>13740</v>
      </c>
      <c r="K13497">
        <v>14276</v>
      </c>
    </row>
    <row r="13498" spans="1:11" ht="16" x14ac:dyDescent="0.2">
      <c r="A13498" s="5" t="s">
        <v>13790</v>
      </c>
      <c r="B13498" s="6">
        <v>1592920</v>
      </c>
      <c r="C13498" s="5"/>
      <c r="D13498" s="5">
        <v>144</v>
      </c>
      <c r="E13498" s="5">
        <v>43</v>
      </c>
      <c r="H13498" s="6" t="s">
        <v>177</v>
      </c>
      <c r="I13498" t="s">
        <v>13713</v>
      </c>
      <c r="J13498" t="s">
        <v>13740</v>
      </c>
      <c r="K13498">
        <v>14277</v>
      </c>
    </row>
    <row r="13499" spans="1:11" ht="16" x14ac:dyDescent="0.2">
      <c r="A13499" s="5" t="s">
        <v>13791</v>
      </c>
      <c r="B13499" s="6">
        <v>1592920</v>
      </c>
      <c r="C13499" s="5"/>
      <c r="D13499" s="5">
        <v>208</v>
      </c>
      <c r="E13499" s="5">
        <v>63.8</v>
      </c>
      <c r="H13499" s="6" t="s">
        <v>177</v>
      </c>
      <c r="I13499" t="s">
        <v>13713</v>
      </c>
      <c r="J13499" t="s">
        <v>13740</v>
      </c>
      <c r="K13499">
        <v>14278</v>
      </c>
    </row>
    <row r="13500" spans="1:11" ht="16" x14ac:dyDescent="0.2">
      <c r="A13500" s="5" t="s">
        <v>13792</v>
      </c>
      <c r="B13500" s="6">
        <v>1592920</v>
      </c>
      <c r="C13500" s="5"/>
      <c r="D13500" s="5">
        <v>240</v>
      </c>
      <c r="E13500" s="5">
        <v>77.7</v>
      </c>
      <c r="H13500" s="6" t="s">
        <v>177</v>
      </c>
      <c r="I13500" t="s">
        <v>13713</v>
      </c>
      <c r="J13500" t="s">
        <v>13740</v>
      </c>
      <c r="K13500">
        <v>14279</v>
      </c>
    </row>
    <row r="13501" spans="1:11" ht="16" x14ac:dyDescent="0.2">
      <c r="A13501" s="5" t="s">
        <v>13793</v>
      </c>
      <c r="B13501" s="6">
        <v>1592920</v>
      </c>
      <c r="C13501" s="5"/>
      <c r="D13501" s="5">
        <v>279</v>
      </c>
      <c r="E13501" s="5">
        <v>91.2</v>
      </c>
      <c r="H13501" s="6" t="s">
        <v>177</v>
      </c>
      <c r="I13501" t="s">
        <v>13713</v>
      </c>
      <c r="J13501" t="s">
        <v>13740</v>
      </c>
      <c r="K13501">
        <v>14280</v>
      </c>
    </row>
    <row r="13502" spans="1:11" ht="16" x14ac:dyDescent="0.2">
      <c r="A13502" s="5" t="s">
        <v>13794</v>
      </c>
      <c r="B13502" s="6">
        <v>1592920</v>
      </c>
      <c r="C13502" s="5"/>
      <c r="D13502" s="5">
        <v>192</v>
      </c>
      <c r="E13502" s="5">
        <v>58.6</v>
      </c>
      <c r="H13502" s="6" t="s">
        <v>177</v>
      </c>
      <c r="I13502" t="s">
        <v>13713</v>
      </c>
      <c r="J13502" t="s">
        <v>13740</v>
      </c>
      <c r="K13502">
        <v>14281</v>
      </c>
    </row>
    <row r="13503" spans="1:11" ht="16" x14ac:dyDescent="0.2">
      <c r="A13503" s="5" t="s">
        <v>13795</v>
      </c>
      <c r="B13503" s="6">
        <v>1592908</v>
      </c>
      <c r="C13503" s="5"/>
      <c r="D13503" s="5">
        <v>291</v>
      </c>
      <c r="E13503" s="5">
        <v>107.5</v>
      </c>
      <c r="H13503" s="6" t="s">
        <v>177</v>
      </c>
      <c r="I13503" t="s">
        <v>13713</v>
      </c>
      <c r="J13503" t="s">
        <v>13740</v>
      </c>
      <c r="K13503">
        <v>14282</v>
      </c>
    </row>
    <row r="13504" spans="1:11" ht="16" x14ac:dyDescent="0.2">
      <c r="A13504" s="5" t="s">
        <v>13796</v>
      </c>
      <c r="B13504" s="6">
        <v>1592908</v>
      </c>
      <c r="C13504" s="5"/>
      <c r="D13504" s="5">
        <v>424</v>
      </c>
      <c r="E13504" s="5">
        <v>143.19999999999999</v>
      </c>
      <c r="H13504" s="6" t="s">
        <v>177</v>
      </c>
      <c r="I13504" t="s">
        <v>13713</v>
      </c>
      <c r="J13504" t="s">
        <v>13740</v>
      </c>
      <c r="K13504">
        <v>14283</v>
      </c>
    </row>
    <row r="13505" spans="1:11" ht="16" x14ac:dyDescent="0.2">
      <c r="A13505" s="5" t="s">
        <v>13797</v>
      </c>
      <c r="B13505" s="6">
        <v>1592908</v>
      </c>
      <c r="C13505" s="5"/>
      <c r="D13505" s="5">
        <v>402</v>
      </c>
      <c r="E13505" s="5">
        <v>102</v>
      </c>
      <c r="H13505" s="6" t="s">
        <v>177</v>
      </c>
      <c r="I13505" t="s">
        <v>13713</v>
      </c>
      <c r="J13505" t="s">
        <v>13740</v>
      </c>
      <c r="K13505">
        <v>14284</v>
      </c>
    </row>
    <row r="13506" spans="1:11" ht="16" x14ac:dyDescent="0.2">
      <c r="A13506" s="5" t="s">
        <v>13798</v>
      </c>
      <c r="B13506" s="6">
        <v>1592908</v>
      </c>
      <c r="C13506" s="5"/>
      <c r="D13506" s="5">
        <v>459</v>
      </c>
      <c r="E13506" s="5">
        <v>146.1</v>
      </c>
      <c r="H13506" s="6" t="s">
        <v>177</v>
      </c>
      <c r="I13506" t="s">
        <v>13713</v>
      </c>
      <c r="J13506" t="s">
        <v>13740</v>
      </c>
      <c r="K13506">
        <v>14285</v>
      </c>
    </row>
    <row r="13507" spans="1:11" ht="16" x14ac:dyDescent="0.2">
      <c r="A13507" s="5" t="s">
        <v>13799</v>
      </c>
      <c r="B13507" s="6">
        <v>1592908</v>
      </c>
      <c r="C13507" s="5"/>
      <c r="D13507" s="5">
        <v>244</v>
      </c>
      <c r="E13507" s="5">
        <v>82.9</v>
      </c>
      <c r="H13507" s="6" t="s">
        <v>177</v>
      </c>
      <c r="I13507" t="s">
        <v>13713</v>
      </c>
      <c r="J13507" t="s">
        <v>13740</v>
      </c>
      <c r="K13507">
        <v>14286</v>
      </c>
    </row>
    <row r="13508" spans="1:11" ht="16" x14ac:dyDescent="0.2">
      <c r="A13508" s="5" t="s">
        <v>13800</v>
      </c>
      <c r="B13508" s="6">
        <v>1584118</v>
      </c>
      <c r="C13508" s="5"/>
      <c r="D13508" s="5">
        <v>277</v>
      </c>
      <c r="E13508" s="5">
        <v>74.8</v>
      </c>
      <c r="H13508" s="6" t="s">
        <v>177</v>
      </c>
      <c r="I13508" t="s">
        <v>13713</v>
      </c>
      <c r="J13508" t="s">
        <v>13740</v>
      </c>
      <c r="K13508">
        <v>14287</v>
      </c>
    </row>
    <row r="13509" spans="1:11" ht="16" x14ac:dyDescent="0.2">
      <c r="A13509" s="5" t="s">
        <v>13801</v>
      </c>
      <c r="B13509" s="6">
        <v>1584118</v>
      </c>
      <c r="C13509" s="5"/>
      <c r="D13509" s="5">
        <v>319</v>
      </c>
      <c r="E13509" s="5">
        <v>80.2</v>
      </c>
      <c r="F13509" s="5"/>
      <c r="G13509" s="5"/>
      <c r="H13509" s="6" t="s">
        <v>177</v>
      </c>
      <c r="I13509" s="5" t="s">
        <v>13713</v>
      </c>
      <c r="J13509" t="s">
        <v>13740</v>
      </c>
      <c r="K13509">
        <v>14288</v>
      </c>
    </row>
    <row r="13510" spans="1:11" ht="16" x14ac:dyDescent="0.2">
      <c r="A13510" s="5" t="s">
        <v>13802</v>
      </c>
      <c r="B13510" s="6">
        <v>1584118</v>
      </c>
      <c r="C13510" s="5"/>
      <c r="D13510" s="5">
        <v>208</v>
      </c>
      <c r="E13510" s="5">
        <v>51.4</v>
      </c>
      <c r="F13510" s="5"/>
      <c r="G13510" s="5"/>
      <c r="H13510" s="6" t="s">
        <v>177</v>
      </c>
      <c r="I13510" s="5" t="s">
        <v>13713</v>
      </c>
      <c r="J13510" t="s">
        <v>13740</v>
      </c>
      <c r="K13510">
        <v>14289</v>
      </c>
    </row>
    <row r="13511" spans="1:11" ht="16" x14ac:dyDescent="0.2">
      <c r="A13511" s="5" t="s">
        <v>13803</v>
      </c>
      <c r="B13511" s="6">
        <v>1584118</v>
      </c>
      <c r="C13511" s="5"/>
      <c r="D13511" s="5">
        <v>223</v>
      </c>
      <c r="E13511" s="5">
        <v>48.8</v>
      </c>
      <c r="F13511" s="5"/>
      <c r="G13511" s="5"/>
      <c r="H13511" s="6" t="s">
        <v>177</v>
      </c>
      <c r="I13511" s="5" t="s">
        <v>13713</v>
      </c>
      <c r="J13511" t="s">
        <v>13740</v>
      </c>
      <c r="K13511">
        <v>14290</v>
      </c>
    </row>
    <row r="13512" spans="1:11" ht="16" x14ac:dyDescent="0.2">
      <c r="A13512" s="5" t="s">
        <v>13804</v>
      </c>
      <c r="B13512" s="6">
        <v>1584118</v>
      </c>
      <c r="C13512" s="5"/>
      <c r="D13512" s="5">
        <v>177</v>
      </c>
      <c r="E13512" s="5">
        <v>40.1</v>
      </c>
      <c r="F13512" s="5"/>
      <c r="G13512" s="5"/>
      <c r="H13512" s="6" t="s">
        <v>177</v>
      </c>
      <c r="I13512" s="5" t="s">
        <v>13713</v>
      </c>
      <c r="J13512" t="s">
        <v>13740</v>
      </c>
      <c r="K13512">
        <v>14291</v>
      </c>
    </row>
    <row r="13513" spans="1:11" ht="16" x14ac:dyDescent="0.2">
      <c r="A13513" s="5" t="s">
        <v>13805</v>
      </c>
      <c r="B13513" s="6">
        <v>1584182</v>
      </c>
      <c r="C13513" s="5"/>
      <c r="D13513" s="5">
        <v>277</v>
      </c>
      <c r="E13513" s="5">
        <v>79</v>
      </c>
      <c r="F13513" s="5"/>
      <c r="G13513" s="5"/>
      <c r="H13513" s="6" t="s">
        <v>177</v>
      </c>
      <c r="I13513" s="5" t="s">
        <v>13713</v>
      </c>
      <c r="J13513" t="s">
        <v>13740</v>
      </c>
      <c r="K13513">
        <v>14292</v>
      </c>
    </row>
    <row r="13514" spans="1:11" ht="16" x14ac:dyDescent="0.2">
      <c r="A13514" s="5" t="s">
        <v>13806</v>
      </c>
      <c r="B13514" s="6">
        <v>1584182</v>
      </c>
      <c r="C13514" s="5"/>
      <c r="D13514" s="5">
        <v>384</v>
      </c>
      <c r="E13514" s="5">
        <v>109.1</v>
      </c>
      <c r="F13514" s="5"/>
      <c r="G13514" s="5"/>
      <c r="H13514" s="6" t="s">
        <v>177</v>
      </c>
      <c r="I13514" s="5" t="s">
        <v>13713</v>
      </c>
      <c r="J13514" t="s">
        <v>13740</v>
      </c>
      <c r="K13514">
        <v>14293</v>
      </c>
    </row>
    <row r="13515" spans="1:11" ht="16" x14ac:dyDescent="0.2">
      <c r="A13515" s="5" t="s">
        <v>13807</v>
      </c>
      <c r="B13515" s="6">
        <v>1584182</v>
      </c>
      <c r="C13515" s="5"/>
      <c r="D13515" s="5">
        <v>253</v>
      </c>
      <c r="E13515" s="5">
        <v>74.7</v>
      </c>
      <c r="F13515" s="5"/>
      <c r="G13515" s="5"/>
      <c r="H13515" s="6" t="s">
        <v>177</v>
      </c>
      <c r="I13515" s="5" t="s">
        <v>13713</v>
      </c>
      <c r="J13515" t="s">
        <v>13740</v>
      </c>
      <c r="K13515">
        <v>14294</v>
      </c>
    </row>
    <row r="13516" spans="1:11" ht="16" x14ac:dyDescent="0.2">
      <c r="A13516" s="5" t="s">
        <v>13808</v>
      </c>
      <c r="B13516" s="6">
        <v>1584182</v>
      </c>
      <c r="C13516" s="5"/>
      <c r="D13516" s="5">
        <v>343</v>
      </c>
      <c r="E13516" s="5">
        <v>100.3</v>
      </c>
      <c r="F13516" s="5"/>
      <c r="G13516" s="5"/>
      <c r="H13516" s="6" t="s">
        <v>177</v>
      </c>
      <c r="I13516" s="5" t="s">
        <v>13713</v>
      </c>
      <c r="J13516" t="s">
        <v>13740</v>
      </c>
      <c r="K13516">
        <v>14295</v>
      </c>
    </row>
    <row r="13517" spans="1:11" ht="16" x14ac:dyDescent="0.2">
      <c r="A13517" s="5" t="s">
        <v>13809</v>
      </c>
      <c r="B13517" s="6">
        <v>1584182</v>
      </c>
      <c r="C13517" s="5"/>
      <c r="D13517" s="5">
        <v>362</v>
      </c>
      <c r="E13517" s="5">
        <v>106.7</v>
      </c>
      <c r="F13517" s="5"/>
      <c r="G13517" s="5"/>
      <c r="H13517" s="6" t="s">
        <v>177</v>
      </c>
      <c r="I13517" s="5" t="s">
        <v>13713</v>
      </c>
      <c r="J13517" t="s">
        <v>13740</v>
      </c>
      <c r="K13517">
        <v>14296</v>
      </c>
    </row>
    <row r="13518" spans="1:11" ht="16" x14ac:dyDescent="0.2">
      <c r="A13518" s="5" t="s">
        <v>13810</v>
      </c>
      <c r="B13518" s="6">
        <v>1592871</v>
      </c>
      <c r="C13518" s="5"/>
      <c r="D13518" s="5">
        <v>485</v>
      </c>
      <c r="E13518" s="5">
        <v>125.5</v>
      </c>
      <c r="F13518" s="5"/>
      <c r="G13518" s="5"/>
      <c r="H13518" s="6" t="s">
        <v>177</v>
      </c>
      <c r="I13518" s="5" t="s">
        <v>13713</v>
      </c>
      <c r="J13518" t="s">
        <v>13740</v>
      </c>
      <c r="K13518">
        <v>14297</v>
      </c>
    </row>
    <row r="13519" spans="1:11" ht="16" x14ac:dyDescent="0.2">
      <c r="A13519" s="5" t="s">
        <v>13811</v>
      </c>
      <c r="B13519" s="6">
        <v>1592871</v>
      </c>
      <c r="C13519" s="5"/>
      <c r="D13519" s="5">
        <v>365</v>
      </c>
      <c r="E13519" s="5">
        <v>96.2</v>
      </c>
      <c r="F13519" s="5"/>
      <c r="G13519" s="5"/>
      <c r="H13519" s="6" t="s">
        <v>177</v>
      </c>
      <c r="I13519" s="5" t="s">
        <v>13713</v>
      </c>
      <c r="J13519" t="s">
        <v>13740</v>
      </c>
      <c r="K13519">
        <v>14298</v>
      </c>
    </row>
    <row r="13520" spans="1:11" ht="16" x14ac:dyDescent="0.2">
      <c r="A13520" s="5" t="s">
        <v>13812</v>
      </c>
      <c r="B13520" s="6">
        <v>1592871</v>
      </c>
      <c r="C13520" s="5"/>
      <c r="D13520" s="5">
        <v>362</v>
      </c>
      <c r="E13520" s="5">
        <v>89.2</v>
      </c>
      <c r="F13520" s="5"/>
      <c r="G13520" s="5"/>
      <c r="H13520" s="6" t="s">
        <v>177</v>
      </c>
      <c r="I13520" s="5" t="s">
        <v>13713</v>
      </c>
      <c r="J13520" t="s">
        <v>13740</v>
      </c>
      <c r="K13520">
        <v>14299</v>
      </c>
    </row>
    <row r="13521" spans="1:11" ht="16" x14ac:dyDescent="0.2">
      <c r="A13521" s="5" t="s">
        <v>13813</v>
      </c>
      <c r="B13521" s="6">
        <v>1592871</v>
      </c>
      <c r="C13521" s="5"/>
      <c r="D13521" s="5">
        <v>449</v>
      </c>
      <c r="E13521" s="5">
        <v>112</v>
      </c>
      <c r="F13521" s="5"/>
      <c r="G13521" s="5"/>
      <c r="H13521" s="6" t="s">
        <v>177</v>
      </c>
      <c r="I13521" s="5" t="s">
        <v>13713</v>
      </c>
      <c r="J13521" t="s">
        <v>13740</v>
      </c>
      <c r="K13521">
        <v>14300</v>
      </c>
    </row>
    <row r="13522" spans="1:11" ht="16" x14ac:dyDescent="0.2">
      <c r="A13522" s="5" t="s">
        <v>13814</v>
      </c>
      <c r="B13522" s="6">
        <v>1592871</v>
      </c>
      <c r="C13522" s="5"/>
      <c r="D13522" s="5">
        <v>321</v>
      </c>
      <c r="E13522" s="5">
        <v>81.599999999999994</v>
      </c>
      <c r="F13522" s="5"/>
      <c r="G13522" s="5"/>
      <c r="H13522" s="6" t="s">
        <v>177</v>
      </c>
      <c r="I13522" s="5" t="s">
        <v>13713</v>
      </c>
      <c r="J13522" t="s">
        <v>13740</v>
      </c>
      <c r="K13522">
        <v>14301</v>
      </c>
    </row>
    <row r="13523" spans="1:11" ht="16" x14ac:dyDescent="0.2">
      <c r="A13523" s="5" t="s">
        <v>13815</v>
      </c>
      <c r="B13523" s="6">
        <v>1584173</v>
      </c>
      <c r="C13523" s="5"/>
      <c r="D13523" s="5">
        <v>66</v>
      </c>
      <c r="E13523" s="5">
        <v>29.6</v>
      </c>
      <c r="F13523" s="5"/>
      <c r="G13523" s="5"/>
      <c r="H13523" s="6" t="s">
        <v>177</v>
      </c>
      <c r="I13523" s="5" t="s">
        <v>13816</v>
      </c>
      <c r="J13523" t="s">
        <v>13740</v>
      </c>
      <c r="K13523">
        <v>14302</v>
      </c>
    </row>
    <row r="13524" spans="1:11" ht="16" x14ac:dyDescent="0.2">
      <c r="A13524" s="5" t="s">
        <v>13817</v>
      </c>
      <c r="B13524" s="6">
        <v>1584125</v>
      </c>
      <c r="C13524" s="5"/>
      <c r="D13524" s="5">
        <v>213</v>
      </c>
      <c r="E13524" s="5">
        <v>63.3</v>
      </c>
      <c r="F13524" s="5"/>
      <c r="G13524" s="5"/>
      <c r="H13524" s="6" t="s">
        <v>177</v>
      </c>
      <c r="I13524" s="5" t="s">
        <v>13816</v>
      </c>
      <c r="J13524" t="s">
        <v>13740</v>
      </c>
      <c r="K13524">
        <v>14303</v>
      </c>
    </row>
    <row r="13525" spans="1:11" ht="16" x14ac:dyDescent="0.2">
      <c r="A13525" s="5" t="s">
        <v>13818</v>
      </c>
      <c r="B13525" s="6">
        <v>1584125</v>
      </c>
      <c r="C13525" s="5"/>
      <c r="D13525" s="5">
        <v>204</v>
      </c>
      <c r="E13525" s="5">
        <v>55.3</v>
      </c>
      <c r="H13525" s="6" t="s">
        <v>177</v>
      </c>
      <c r="I13525" t="s">
        <v>13816</v>
      </c>
      <c r="J13525" t="s">
        <v>13740</v>
      </c>
      <c r="K13525">
        <v>14304</v>
      </c>
    </row>
    <row r="13526" spans="1:11" ht="16" x14ac:dyDescent="0.2">
      <c r="A13526" s="5" t="s">
        <v>13819</v>
      </c>
      <c r="B13526" s="6">
        <v>1584125</v>
      </c>
      <c r="C13526" s="5"/>
      <c r="D13526" s="5">
        <v>276</v>
      </c>
      <c r="E13526" s="5">
        <v>65.7</v>
      </c>
      <c r="H13526" s="6" t="s">
        <v>177</v>
      </c>
      <c r="I13526" t="s">
        <v>13816</v>
      </c>
      <c r="J13526" t="s">
        <v>13740</v>
      </c>
      <c r="K13526">
        <v>14305</v>
      </c>
    </row>
    <row r="13527" spans="1:11" ht="16" x14ac:dyDescent="0.2">
      <c r="A13527" s="5" t="s">
        <v>13820</v>
      </c>
      <c r="B13527" s="6">
        <v>1584171</v>
      </c>
      <c r="C13527" s="5"/>
      <c r="D13527" s="5">
        <v>182</v>
      </c>
      <c r="E13527" s="5">
        <v>49.3</v>
      </c>
      <c r="H13527" s="6" t="s">
        <v>177</v>
      </c>
      <c r="I13527" t="s">
        <v>13816</v>
      </c>
      <c r="J13527" t="s">
        <v>13740</v>
      </c>
      <c r="K13527">
        <v>14306</v>
      </c>
    </row>
    <row r="13528" spans="1:11" ht="16" x14ac:dyDescent="0.2">
      <c r="A13528" s="5" t="s">
        <v>13821</v>
      </c>
      <c r="B13528" s="6">
        <v>1584171</v>
      </c>
      <c r="C13528" s="5"/>
      <c r="D13528" s="5">
        <v>124</v>
      </c>
      <c r="E13528" s="5">
        <v>27.5</v>
      </c>
      <c r="H13528" s="6" t="s">
        <v>177</v>
      </c>
      <c r="I13528" t="s">
        <v>13816</v>
      </c>
      <c r="J13528" t="s">
        <v>13740</v>
      </c>
      <c r="K13528">
        <v>14307</v>
      </c>
    </row>
    <row r="13529" spans="1:11" ht="16" x14ac:dyDescent="0.2">
      <c r="A13529" s="5" t="s">
        <v>13822</v>
      </c>
      <c r="B13529" s="6">
        <v>1584171</v>
      </c>
      <c r="C13529" s="5"/>
      <c r="D13529" s="5">
        <v>125</v>
      </c>
      <c r="E13529" s="5">
        <v>27.9</v>
      </c>
      <c r="H13529" s="6" t="s">
        <v>177</v>
      </c>
      <c r="I13529" t="s">
        <v>13816</v>
      </c>
      <c r="J13529" t="s">
        <v>13740</v>
      </c>
      <c r="K13529">
        <v>14308</v>
      </c>
    </row>
    <row r="13530" spans="1:11" ht="16" x14ac:dyDescent="0.2">
      <c r="A13530" s="5" t="s">
        <v>13823</v>
      </c>
      <c r="B13530" s="6">
        <v>1584171</v>
      </c>
      <c r="C13530" s="5"/>
      <c r="D13530" s="5">
        <v>283</v>
      </c>
      <c r="E13530" s="5">
        <v>73.5</v>
      </c>
      <c r="H13530" s="6" t="s">
        <v>177</v>
      </c>
      <c r="I13530" t="s">
        <v>13816</v>
      </c>
      <c r="J13530" t="s">
        <v>13740</v>
      </c>
      <c r="K13530">
        <v>14309</v>
      </c>
    </row>
    <row r="13531" spans="1:11" ht="16" x14ac:dyDescent="0.2">
      <c r="A13531" s="5" t="s">
        <v>13824</v>
      </c>
      <c r="B13531" s="6">
        <v>1584171</v>
      </c>
      <c r="C13531" s="5"/>
      <c r="D13531" s="5">
        <v>137</v>
      </c>
      <c r="E13531" s="5">
        <v>29.1</v>
      </c>
      <c r="H13531" s="6" t="s">
        <v>177</v>
      </c>
      <c r="I13531" t="s">
        <v>13816</v>
      </c>
      <c r="J13531" t="s">
        <v>13740</v>
      </c>
      <c r="K13531">
        <v>14310</v>
      </c>
    </row>
    <row r="13532" spans="1:11" ht="16" x14ac:dyDescent="0.2">
      <c r="A13532" s="5" t="s">
        <v>13825</v>
      </c>
      <c r="B13532" s="6">
        <v>1584195</v>
      </c>
      <c r="C13532" s="5"/>
      <c r="D13532" s="5">
        <v>247</v>
      </c>
      <c r="E13532" s="5">
        <v>68.099999999999994</v>
      </c>
      <c r="H13532" s="6" t="s">
        <v>177</v>
      </c>
      <c r="I13532" t="s">
        <v>13816</v>
      </c>
      <c r="J13532" t="s">
        <v>13740</v>
      </c>
      <c r="K13532">
        <v>14311</v>
      </c>
    </row>
    <row r="13533" spans="1:11" ht="16" x14ac:dyDescent="0.2">
      <c r="A13533" s="5" t="s">
        <v>13826</v>
      </c>
      <c r="B13533" s="6">
        <v>1584195</v>
      </c>
      <c r="C13533" s="5"/>
      <c r="D13533" s="5">
        <v>297</v>
      </c>
      <c r="E13533" s="5">
        <v>83.4</v>
      </c>
      <c r="H13533" s="6" t="s">
        <v>177</v>
      </c>
      <c r="I13533" t="s">
        <v>13816</v>
      </c>
      <c r="J13533" t="s">
        <v>13740</v>
      </c>
      <c r="K13533">
        <v>14312</v>
      </c>
    </row>
    <row r="13534" spans="1:11" ht="16" x14ac:dyDescent="0.2">
      <c r="A13534" s="5" t="s">
        <v>13827</v>
      </c>
      <c r="B13534" s="6">
        <v>1584195</v>
      </c>
      <c r="C13534" s="5"/>
      <c r="D13534" s="5">
        <v>166</v>
      </c>
      <c r="E13534" s="5">
        <v>37.799999999999997</v>
      </c>
      <c r="H13534" s="6" t="s">
        <v>177</v>
      </c>
      <c r="I13534" t="s">
        <v>13816</v>
      </c>
      <c r="J13534" t="s">
        <v>13740</v>
      </c>
      <c r="K13534">
        <v>14313</v>
      </c>
    </row>
    <row r="13535" spans="1:11" ht="16" x14ac:dyDescent="0.2">
      <c r="A13535" s="5" t="s">
        <v>13828</v>
      </c>
      <c r="B13535" s="6">
        <v>1584195</v>
      </c>
      <c r="C13535" s="5"/>
      <c r="D13535" s="5">
        <v>141</v>
      </c>
      <c r="E13535" s="5">
        <v>30</v>
      </c>
      <c r="H13535" s="6" t="s">
        <v>177</v>
      </c>
      <c r="I13535" t="s">
        <v>13816</v>
      </c>
      <c r="J13535" t="s">
        <v>13740</v>
      </c>
      <c r="K13535">
        <v>14314</v>
      </c>
    </row>
    <row r="13536" spans="1:11" ht="16" x14ac:dyDescent="0.2">
      <c r="A13536" s="5" t="s">
        <v>13829</v>
      </c>
      <c r="B13536" s="6">
        <v>1584195</v>
      </c>
      <c r="C13536" s="5"/>
      <c r="D13536" s="5">
        <v>245</v>
      </c>
      <c r="E13536" s="5">
        <v>62.9</v>
      </c>
      <c r="H13536" s="6" t="s">
        <v>177</v>
      </c>
      <c r="I13536" t="s">
        <v>13816</v>
      </c>
      <c r="J13536" t="s">
        <v>13740</v>
      </c>
      <c r="K13536">
        <v>14315</v>
      </c>
    </row>
    <row r="13537" spans="1:11" ht="16" x14ac:dyDescent="0.2">
      <c r="A13537" s="5" t="s">
        <v>13830</v>
      </c>
      <c r="B13537" s="6">
        <v>1592856</v>
      </c>
      <c r="C13537" s="5"/>
      <c r="D13537" s="5">
        <v>94</v>
      </c>
      <c r="E13537" s="5">
        <v>23.1</v>
      </c>
      <c r="H13537" s="6" t="s">
        <v>177</v>
      </c>
      <c r="I13537" t="s">
        <v>13816</v>
      </c>
      <c r="J13537" t="s">
        <v>13740</v>
      </c>
      <c r="K13537">
        <v>14316</v>
      </c>
    </row>
    <row r="13538" spans="1:11" ht="16" x14ac:dyDescent="0.2">
      <c r="A13538" s="5" t="s">
        <v>13831</v>
      </c>
      <c r="B13538" s="6">
        <v>1592856</v>
      </c>
      <c r="C13538" s="5"/>
      <c r="D13538" s="5">
        <v>145</v>
      </c>
      <c r="E13538" s="5">
        <v>36.700000000000003</v>
      </c>
      <c r="H13538" s="6" t="s">
        <v>177</v>
      </c>
      <c r="I13538" t="s">
        <v>13816</v>
      </c>
      <c r="J13538" t="s">
        <v>13740</v>
      </c>
      <c r="K13538">
        <v>14317</v>
      </c>
    </row>
    <row r="13539" spans="1:11" ht="16" x14ac:dyDescent="0.2">
      <c r="A13539" s="5" t="s">
        <v>13832</v>
      </c>
      <c r="B13539" s="6">
        <v>1592856</v>
      </c>
      <c r="C13539" s="5"/>
      <c r="D13539" s="5">
        <v>100</v>
      </c>
      <c r="E13539" s="5">
        <v>24.9</v>
      </c>
      <c r="H13539" s="6" t="s">
        <v>177</v>
      </c>
      <c r="I13539" t="s">
        <v>13816</v>
      </c>
      <c r="J13539" t="s">
        <v>13740</v>
      </c>
      <c r="K13539">
        <v>14318</v>
      </c>
    </row>
    <row r="13540" spans="1:11" ht="16" x14ac:dyDescent="0.2">
      <c r="A13540" s="5" t="s">
        <v>13833</v>
      </c>
      <c r="B13540" s="6">
        <v>1592856</v>
      </c>
      <c r="C13540" s="5"/>
      <c r="D13540" s="5">
        <v>82</v>
      </c>
      <c r="E13540" s="5">
        <v>17.600000000000001</v>
      </c>
      <c r="H13540" s="6" t="s">
        <v>177</v>
      </c>
      <c r="I13540" t="s">
        <v>13816</v>
      </c>
      <c r="J13540" t="s">
        <v>13740</v>
      </c>
      <c r="K13540">
        <v>14319</v>
      </c>
    </row>
    <row r="13541" spans="1:11" ht="16" x14ac:dyDescent="0.2">
      <c r="A13541" s="5" t="s">
        <v>13834</v>
      </c>
      <c r="B13541" s="6">
        <v>1592856</v>
      </c>
      <c r="C13541" s="5"/>
      <c r="D13541" s="5">
        <v>145</v>
      </c>
      <c r="E13541" s="5">
        <v>34.9</v>
      </c>
      <c r="H13541" s="6" t="s">
        <v>177</v>
      </c>
      <c r="I13541" t="s">
        <v>13816</v>
      </c>
      <c r="J13541" t="s">
        <v>13740</v>
      </c>
      <c r="K13541">
        <v>14320</v>
      </c>
    </row>
    <row r="13542" spans="1:11" ht="16" x14ac:dyDescent="0.2">
      <c r="A13542" s="5" t="s">
        <v>13835</v>
      </c>
      <c r="B13542" s="6">
        <v>1592872</v>
      </c>
      <c r="C13542" s="5"/>
      <c r="D13542" s="5">
        <v>288</v>
      </c>
      <c r="E13542" s="5">
        <v>69.8</v>
      </c>
      <c r="H13542" s="6" t="s">
        <v>177</v>
      </c>
      <c r="I13542" t="s">
        <v>13816</v>
      </c>
      <c r="J13542" t="s">
        <v>13740</v>
      </c>
      <c r="K13542">
        <v>14321</v>
      </c>
    </row>
    <row r="13543" spans="1:11" ht="16" x14ac:dyDescent="0.2">
      <c r="A13543" s="5" t="s">
        <v>13836</v>
      </c>
      <c r="B13543" s="6">
        <v>1592872</v>
      </c>
      <c r="C13543" s="5"/>
      <c r="D13543" s="5">
        <v>197</v>
      </c>
      <c r="E13543" s="5">
        <v>48.2</v>
      </c>
      <c r="H13543" s="6" t="s">
        <v>177</v>
      </c>
      <c r="I13543" t="s">
        <v>13816</v>
      </c>
      <c r="J13543" t="s">
        <v>13740</v>
      </c>
      <c r="K13543">
        <v>14322</v>
      </c>
    </row>
    <row r="13544" spans="1:11" ht="16" x14ac:dyDescent="0.2">
      <c r="A13544" s="5" t="s">
        <v>13837</v>
      </c>
      <c r="B13544" s="6">
        <v>1592872</v>
      </c>
      <c r="C13544" s="5"/>
      <c r="D13544" s="5">
        <v>223</v>
      </c>
      <c r="E13544" s="5">
        <v>53.7</v>
      </c>
      <c r="H13544" s="6" t="s">
        <v>177</v>
      </c>
      <c r="I13544" t="s">
        <v>13816</v>
      </c>
      <c r="J13544" t="s">
        <v>13740</v>
      </c>
      <c r="K13544">
        <v>14323</v>
      </c>
    </row>
    <row r="13545" spans="1:11" ht="16" x14ac:dyDescent="0.2">
      <c r="A13545" s="5" t="s">
        <v>13838</v>
      </c>
      <c r="B13545" s="6">
        <v>1592872</v>
      </c>
      <c r="C13545" s="5"/>
      <c r="D13545" s="5">
        <v>166</v>
      </c>
      <c r="E13545" s="5">
        <v>35.799999999999997</v>
      </c>
      <c r="H13545" s="6" t="s">
        <v>177</v>
      </c>
      <c r="I13545" t="s">
        <v>13816</v>
      </c>
      <c r="J13545" t="s">
        <v>13740</v>
      </c>
      <c r="K13545">
        <v>14324</v>
      </c>
    </row>
    <row r="13546" spans="1:11" ht="16" x14ac:dyDescent="0.2">
      <c r="A13546" s="5" t="s">
        <v>13839</v>
      </c>
      <c r="B13546" s="6">
        <v>1592872</v>
      </c>
      <c r="C13546" s="5"/>
      <c r="D13546" s="5">
        <v>236</v>
      </c>
      <c r="E13546" s="5">
        <v>56.7</v>
      </c>
      <c r="H13546" s="6" t="s">
        <v>177</v>
      </c>
      <c r="I13546" t="s">
        <v>13816</v>
      </c>
      <c r="J13546" t="s">
        <v>13740</v>
      </c>
      <c r="K13546">
        <v>14325</v>
      </c>
    </row>
    <row r="13547" spans="1:11" ht="16" x14ac:dyDescent="0.2">
      <c r="A13547" s="5" t="s">
        <v>13840</v>
      </c>
      <c r="B13547" s="6">
        <v>1592827</v>
      </c>
      <c r="C13547" s="5"/>
      <c r="D13547" s="5">
        <v>240</v>
      </c>
      <c r="E13547" s="5">
        <v>75.900000000000006</v>
      </c>
      <c r="H13547" s="6" t="s">
        <v>177</v>
      </c>
      <c r="I13547" t="s">
        <v>13816</v>
      </c>
      <c r="J13547" t="s">
        <v>13740</v>
      </c>
      <c r="K13547">
        <v>14326</v>
      </c>
    </row>
    <row r="13548" spans="1:11" ht="16" x14ac:dyDescent="0.2">
      <c r="A13548" s="5" t="s">
        <v>13841</v>
      </c>
      <c r="B13548" s="6">
        <v>1592827</v>
      </c>
      <c r="C13548" s="5"/>
      <c r="D13548" s="5">
        <v>334</v>
      </c>
      <c r="E13548" s="5">
        <v>84.6</v>
      </c>
      <c r="H13548" s="6" t="s">
        <v>177</v>
      </c>
      <c r="I13548" t="s">
        <v>13816</v>
      </c>
      <c r="J13548" t="s">
        <v>13740</v>
      </c>
      <c r="K13548">
        <v>14327</v>
      </c>
    </row>
    <row r="13549" spans="1:11" ht="16" x14ac:dyDescent="0.2">
      <c r="A13549" s="5" t="s">
        <v>13842</v>
      </c>
      <c r="B13549" s="6">
        <v>1592827</v>
      </c>
      <c r="C13549" s="5"/>
      <c r="D13549" s="5">
        <v>347</v>
      </c>
      <c r="E13549" s="5">
        <v>103.2</v>
      </c>
      <c r="H13549" s="6" t="s">
        <v>177</v>
      </c>
      <c r="I13549" t="s">
        <v>13816</v>
      </c>
      <c r="J13549" t="s">
        <v>13740</v>
      </c>
      <c r="K13549">
        <v>14328</v>
      </c>
    </row>
    <row r="13550" spans="1:11" ht="16" x14ac:dyDescent="0.2">
      <c r="A13550" s="5" t="s">
        <v>13843</v>
      </c>
      <c r="B13550" s="6">
        <v>1592827</v>
      </c>
      <c r="C13550" s="5"/>
      <c r="D13550" s="5">
        <v>108</v>
      </c>
      <c r="E13550" s="5">
        <v>27.7</v>
      </c>
      <c r="H13550" s="6" t="s">
        <v>177</v>
      </c>
      <c r="I13550" t="s">
        <v>13816</v>
      </c>
      <c r="J13550" t="s">
        <v>13740</v>
      </c>
      <c r="K13550">
        <v>14329</v>
      </c>
    </row>
    <row r="13551" spans="1:11" ht="16" x14ac:dyDescent="0.2">
      <c r="A13551" s="5" t="s">
        <v>13844</v>
      </c>
      <c r="B13551" s="6">
        <v>1592827</v>
      </c>
      <c r="C13551" s="5"/>
      <c r="D13551" s="5">
        <v>315</v>
      </c>
      <c r="E13551" s="5">
        <v>79.5</v>
      </c>
      <c r="H13551" s="6" t="s">
        <v>177</v>
      </c>
      <c r="I13551" t="s">
        <v>13816</v>
      </c>
      <c r="J13551" t="s">
        <v>13740</v>
      </c>
      <c r="K13551">
        <v>14330</v>
      </c>
    </row>
    <row r="13552" spans="1:11" ht="16" x14ac:dyDescent="0.2">
      <c r="A13552" s="5" t="s">
        <v>13845</v>
      </c>
      <c r="B13552" s="6">
        <v>1584173</v>
      </c>
      <c r="C13552" s="5"/>
      <c r="D13552" s="5">
        <v>180</v>
      </c>
      <c r="E13552" s="5">
        <v>23.6</v>
      </c>
      <c r="H13552" s="6" t="s">
        <v>177</v>
      </c>
      <c r="I13552" t="s">
        <v>13816</v>
      </c>
      <c r="J13552" t="s">
        <v>13740</v>
      </c>
      <c r="K13552">
        <v>14331</v>
      </c>
    </row>
    <row r="13553" spans="1:11" ht="16" x14ac:dyDescent="0.2">
      <c r="A13553" s="5" t="s">
        <v>13846</v>
      </c>
      <c r="B13553" s="6">
        <v>1584173</v>
      </c>
      <c r="C13553" s="5"/>
      <c r="D13553" s="5">
        <v>243</v>
      </c>
      <c r="E13553" s="5">
        <v>26.3</v>
      </c>
      <c r="H13553" s="6" t="s">
        <v>177</v>
      </c>
      <c r="I13553" t="s">
        <v>13816</v>
      </c>
      <c r="J13553" t="s">
        <v>13740</v>
      </c>
      <c r="K13553">
        <v>14332</v>
      </c>
    </row>
    <row r="13554" spans="1:11" ht="16" x14ac:dyDescent="0.2">
      <c r="A13554" s="5" t="s">
        <v>13847</v>
      </c>
      <c r="B13554" s="6">
        <v>1592831</v>
      </c>
      <c r="C13554" s="5"/>
      <c r="D13554" s="5">
        <v>220</v>
      </c>
      <c r="E13554" s="5">
        <v>44.7</v>
      </c>
      <c r="H13554" s="6" t="s">
        <v>177</v>
      </c>
      <c r="I13554" t="s">
        <v>13816</v>
      </c>
      <c r="J13554" t="s">
        <v>13740</v>
      </c>
      <c r="K13554">
        <v>14333</v>
      </c>
    </row>
    <row r="13555" spans="1:11" ht="16" x14ac:dyDescent="0.2">
      <c r="A13555" s="5" t="s">
        <v>13848</v>
      </c>
      <c r="B13555" s="6">
        <v>1592831</v>
      </c>
      <c r="C13555" s="5"/>
      <c r="D13555" s="5">
        <v>213</v>
      </c>
      <c r="E13555" s="5">
        <v>47.9</v>
      </c>
      <c r="H13555" s="6" t="s">
        <v>177</v>
      </c>
      <c r="I13555" t="s">
        <v>13816</v>
      </c>
      <c r="J13555" t="s">
        <v>13740</v>
      </c>
      <c r="K13555">
        <v>14334</v>
      </c>
    </row>
    <row r="13556" spans="1:11" ht="16" x14ac:dyDescent="0.2">
      <c r="A13556" s="5" t="s">
        <v>13849</v>
      </c>
      <c r="B13556" s="6">
        <v>1592831</v>
      </c>
      <c r="C13556" s="5"/>
      <c r="D13556" s="5">
        <v>194</v>
      </c>
      <c r="E13556" s="5">
        <v>44.3</v>
      </c>
      <c r="H13556" s="6" t="s">
        <v>177</v>
      </c>
      <c r="I13556" t="s">
        <v>13816</v>
      </c>
      <c r="J13556" t="s">
        <v>13740</v>
      </c>
      <c r="K13556">
        <v>14335</v>
      </c>
    </row>
    <row r="13557" spans="1:11" ht="16" x14ac:dyDescent="0.2">
      <c r="A13557" s="5" t="s">
        <v>13850</v>
      </c>
      <c r="B13557" s="6">
        <v>1584173</v>
      </c>
      <c r="C13557" s="5"/>
      <c r="D13557" s="5">
        <v>226</v>
      </c>
      <c r="E13557" s="5">
        <v>18</v>
      </c>
      <c r="H13557" s="6" t="s">
        <v>177</v>
      </c>
      <c r="I13557" t="s">
        <v>13816</v>
      </c>
      <c r="J13557" t="s">
        <v>13740</v>
      </c>
      <c r="K13557">
        <v>14336</v>
      </c>
    </row>
    <row r="13558" spans="1:11" ht="16" x14ac:dyDescent="0.2">
      <c r="A13558" s="5" t="s">
        <v>13851</v>
      </c>
      <c r="B13558" s="6">
        <v>1584173</v>
      </c>
      <c r="C13558" s="5"/>
      <c r="D13558" s="5">
        <v>105</v>
      </c>
      <c r="E13558" s="5">
        <v>10.199999999999999</v>
      </c>
      <c r="H13558" s="6" t="s">
        <v>177</v>
      </c>
      <c r="I13558" t="s">
        <v>13816</v>
      </c>
      <c r="J13558" t="s">
        <v>13740</v>
      </c>
      <c r="K13558">
        <v>14337</v>
      </c>
    </row>
    <row r="13559" spans="1:11" ht="16" x14ac:dyDescent="0.2">
      <c r="A13559" s="5" t="s">
        <v>13852</v>
      </c>
      <c r="B13559" s="6">
        <v>1592831</v>
      </c>
      <c r="C13559" s="5"/>
      <c r="D13559" s="5">
        <v>144</v>
      </c>
      <c r="E13559" s="5">
        <v>35.200000000000003</v>
      </c>
      <c r="H13559" s="6" t="s">
        <v>177</v>
      </c>
      <c r="I13559" t="s">
        <v>13816</v>
      </c>
      <c r="J13559" t="s">
        <v>13740</v>
      </c>
      <c r="K13559">
        <v>14338</v>
      </c>
    </row>
    <row r="13560" spans="1:11" ht="16" x14ac:dyDescent="0.2">
      <c r="A13560" s="5" t="s">
        <v>13853</v>
      </c>
      <c r="B13560" s="6">
        <v>1592831</v>
      </c>
      <c r="C13560" s="5"/>
      <c r="D13560" s="5">
        <v>195</v>
      </c>
      <c r="E13560" s="5">
        <v>51.1</v>
      </c>
      <c r="H13560" s="6" t="s">
        <v>177</v>
      </c>
      <c r="I13560" t="s">
        <v>13816</v>
      </c>
      <c r="J13560" t="s">
        <v>13740</v>
      </c>
      <c r="K13560">
        <v>14339</v>
      </c>
    </row>
    <row r="13561" spans="1:11" ht="16" x14ac:dyDescent="0.2">
      <c r="A13561" s="5" t="s">
        <v>13854</v>
      </c>
      <c r="B13561" s="6">
        <v>1592946</v>
      </c>
      <c r="C13561" s="5"/>
      <c r="D13561" s="5">
        <v>288</v>
      </c>
      <c r="E13561" s="5">
        <v>85</v>
      </c>
      <c r="H13561" s="6" t="s">
        <v>177</v>
      </c>
      <c r="I13561" t="s">
        <v>13816</v>
      </c>
      <c r="J13561" t="s">
        <v>13740</v>
      </c>
      <c r="K13561">
        <v>14340</v>
      </c>
    </row>
    <row r="13562" spans="1:11" ht="16" x14ac:dyDescent="0.2">
      <c r="A13562" s="5" t="s">
        <v>13855</v>
      </c>
      <c r="B13562" s="6">
        <v>1592946</v>
      </c>
      <c r="C13562" s="5"/>
      <c r="D13562" s="5">
        <v>244</v>
      </c>
      <c r="E13562" s="5">
        <v>72.5</v>
      </c>
      <c r="H13562" s="6" t="s">
        <v>177</v>
      </c>
      <c r="I13562" t="s">
        <v>13816</v>
      </c>
      <c r="J13562" t="s">
        <v>13740</v>
      </c>
      <c r="K13562">
        <v>14341</v>
      </c>
    </row>
    <row r="13563" spans="1:11" ht="16" x14ac:dyDescent="0.2">
      <c r="A13563" s="5" t="s">
        <v>13856</v>
      </c>
      <c r="B13563" s="6">
        <v>1592946</v>
      </c>
      <c r="C13563" s="5"/>
      <c r="D13563" s="5">
        <v>263</v>
      </c>
      <c r="E13563" s="5">
        <v>78.7</v>
      </c>
      <c r="H13563" s="6" t="s">
        <v>177</v>
      </c>
      <c r="I13563" t="s">
        <v>13816</v>
      </c>
      <c r="J13563" t="s">
        <v>13740</v>
      </c>
      <c r="K13563">
        <v>14342</v>
      </c>
    </row>
    <row r="13564" spans="1:11" ht="16" x14ac:dyDescent="0.2">
      <c r="A13564" s="5" t="s">
        <v>13857</v>
      </c>
      <c r="B13564" s="6">
        <v>1592946</v>
      </c>
      <c r="C13564" s="5"/>
      <c r="D13564" s="5">
        <v>297</v>
      </c>
      <c r="E13564" s="5">
        <v>86.3</v>
      </c>
      <c r="H13564" s="6" t="s">
        <v>177</v>
      </c>
      <c r="I13564" t="s">
        <v>13816</v>
      </c>
      <c r="J13564" t="s">
        <v>13740</v>
      </c>
      <c r="K13564">
        <v>14343</v>
      </c>
    </row>
    <row r="13565" spans="1:11" ht="16" x14ac:dyDescent="0.2">
      <c r="A13565" s="5" t="s">
        <v>13858</v>
      </c>
      <c r="B13565" s="6">
        <v>1592946</v>
      </c>
      <c r="C13565" s="5"/>
      <c r="D13565" s="5">
        <v>327</v>
      </c>
      <c r="E13565" s="5">
        <v>94.4</v>
      </c>
      <c r="H13565" s="6" t="s">
        <v>177</v>
      </c>
      <c r="I13565" t="s">
        <v>13816</v>
      </c>
      <c r="J13565" t="s">
        <v>13740</v>
      </c>
      <c r="K13565">
        <v>14344</v>
      </c>
    </row>
    <row r="13566" spans="1:11" ht="16" x14ac:dyDescent="0.2">
      <c r="A13566" s="5" t="s">
        <v>13859</v>
      </c>
      <c r="B13566" s="6">
        <v>1592988</v>
      </c>
      <c r="C13566" s="5"/>
      <c r="D13566" s="5">
        <v>305</v>
      </c>
      <c r="E13566" s="5">
        <v>76.599999999999994</v>
      </c>
      <c r="H13566" s="6" t="s">
        <v>177</v>
      </c>
      <c r="I13566" t="s">
        <v>13816</v>
      </c>
      <c r="J13566" t="s">
        <v>13740</v>
      </c>
      <c r="K13566">
        <v>14345</v>
      </c>
    </row>
    <row r="13567" spans="1:11" ht="16" x14ac:dyDescent="0.2">
      <c r="A13567" s="5" t="s">
        <v>13860</v>
      </c>
      <c r="B13567" s="6">
        <v>1592988</v>
      </c>
      <c r="C13567" s="5"/>
      <c r="D13567" s="5">
        <v>84</v>
      </c>
      <c r="E13567" s="5">
        <v>18.5</v>
      </c>
      <c r="H13567" s="6" t="s">
        <v>177</v>
      </c>
      <c r="I13567" t="s">
        <v>13816</v>
      </c>
      <c r="J13567" t="s">
        <v>13740</v>
      </c>
      <c r="K13567">
        <v>14346</v>
      </c>
    </row>
    <row r="13568" spans="1:11" ht="16" x14ac:dyDescent="0.2">
      <c r="A13568" s="5" t="s">
        <v>13861</v>
      </c>
      <c r="B13568" s="6">
        <v>1592988</v>
      </c>
      <c r="C13568" s="5"/>
      <c r="D13568" s="5">
        <v>91</v>
      </c>
      <c r="E13568" s="5">
        <v>19.600000000000001</v>
      </c>
      <c r="H13568" s="6" t="s">
        <v>177</v>
      </c>
      <c r="I13568" t="s">
        <v>13816</v>
      </c>
      <c r="J13568" t="s">
        <v>13740</v>
      </c>
      <c r="K13568">
        <v>14347</v>
      </c>
    </row>
    <row r="13569" spans="1:11" ht="16" x14ac:dyDescent="0.2">
      <c r="A13569" s="5" t="s">
        <v>13862</v>
      </c>
      <c r="B13569" s="6">
        <v>1592988</v>
      </c>
      <c r="C13569" s="5"/>
      <c r="D13569" s="5">
        <v>345</v>
      </c>
      <c r="E13569" s="5">
        <v>95.6</v>
      </c>
      <c r="H13569" s="6" t="s">
        <v>177</v>
      </c>
      <c r="I13569" t="s">
        <v>13816</v>
      </c>
      <c r="J13569" t="s">
        <v>13740</v>
      </c>
      <c r="K13569">
        <v>14348</v>
      </c>
    </row>
    <row r="13570" spans="1:11" ht="16" x14ac:dyDescent="0.2">
      <c r="A13570" s="5" t="s">
        <v>13863</v>
      </c>
      <c r="B13570" s="6">
        <v>1592988</v>
      </c>
      <c r="C13570" s="5"/>
      <c r="D13570" s="5">
        <v>259</v>
      </c>
      <c r="E13570" s="5">
        <v>62.6</v>
      </c>
      <c r="H13570" s="6" t="s">
        <v>177</v>
      </c>
      <c r="I13570" t="s">
        <v>13816</v>
      </c>
      <c r="J13570" t="s">
        <v>13740</v>
      </c>
      <c r="K13570">
        <v>14349</v>
      </c>
    </row>
    <row r="13571" spans="1:11" ht="16" x14ac:dyDescent="0.2">
      <c r="A13571" s="5" t="s">
        <v>13864</v>
      </c>
      <c r="B13571" s="6">
        <v>1592886</v>
      </c>
      <c r="C13571" s="5"/>
      <c r="D13571" s="5">
        <v>89</v>
      </c>
      <c r="E13571" s="5">
        <v>12.7</v>
      </c>
      <c r="H13571" s="6" t="s">
        <v>177</v>
      </c>
      <c r="I13571" t="s">
        <v>13816</v>
      </c>
      <c r="J13571" t="s">
        <v>13740</v>
      </c>
      <c r="K13571">
        <v>14350</v>
      </c>
    </row>
    <row r="13572" spans="1:11" ht="16" x14ac:dyDescent="0.2">
      <c r="A13572" s="5" t="s">
        <v>13865</v>
      </c>
      <c r="B13572" s="6">
        <v>1584117</v>
      </c>
      <c r="C13572" s="5"/>
      <c r="D13572" s="5">
        <v>293</v>
      </c>
      <c r="E13572" s="5">
        <v>82.5</v>
      </c>
      <c r="H13572" s="6" t="s">
        <v>177</v>
      </c>
      <c r="I13572" t="s">
        <v>13816</v>
      </c>
      <c r="J13572" t="s">
        <v>13740</v>
      </c>
      <c r="K13572">
        <v>14351</v>
      </c>
    </row>
    <row r="13573" spans="1:11" ht="16" x14ac:dyDescent="0.2">
      <c r="A13573" s="5" t="s">
        <v>13866</v>
      </c>
      <c r="B13573" s="6">
        <v>1584117</v>
      </c>
      <c r="C13573" s="5"/>
      <c r="D13573" s="5">
        <v>336</v>
      </c>
      <c r="E13573" s="5">
        <v>94.5</v>
      </c>
      <c r="H13573" s="6" t="s">
        <v>177</v>
      </c>
      <c r="I13573" t="s">
        <v>13816</v>
      </c>
      <c r="J13573" t="s">
        <v>13740</v>
      </c>
      <c r="K13573">
        <v>14352</v>
      </c>
    </row>
    <row r="13574" spans="1:11" ht="16" x14ac:dyDescent="0.2">
      <c r="A13574" s="5" t="s">
        <v>13867</v>
      </c>
      <c r="B13574" s="6">
        <v>1584120</v>
      </c>
      <c r="C13574" s="5"/>
      <c r="D13574" s="5">
        <v>285</v>
      </c>
      <c r="E13574" s="5">
        <v>70.099999999999994</v>
      </c>
      <c r="H13574" s="6" t="s">
        <v>177</v>
      </c>
      <c r="I13574" t="s">
        <v>13816</v>
      </c>
      <c r="J13574" t="s">
        <v>13740</v>
      </c>
      <c r="K13574">
        <v>14353</v>
      </c>
    </row>
    <row r="13575" spans="1:11" ht="16" x14ac:dyDescent="0.2">
      <c r="A13575" s="5" t="s">
        <v>13868</v>
      </c>
      <c r="B13575" s="6">
        <v>1584120</v>
      </c>
      <c r="C13575" s="5"/>
      <c r="D13575" s="5">
        <v>105</v>
      </c>
      <c r="E13575" s="5">
        <v>23.5</v>
      </c>
      <c r="H13575" s="6" t="s">
        <v>177</v>
      </c>
      <c r="I13575" t="s">
        <v>13816</v>
      </c>
      <c r="J13575" t="s">
        <v>13740</v>
      </c>
      <c r="K13575">
        <v>14354</v>
      </c>
    </row>
    <row r="13576" spans="1:11" ht="16" x14ac:dyDescent="0.2">
      <c r="A13576" s="5" t="s">
        <v>13869</v>
      </c>
      <c r="B13576" s="6">
        <v>1584120</v>
      </c>
      <c r="C13576" s="5"/>
      <c r="D13576" s="5">
        <v>393</v>
      </c>
      <c r="E13576" s="5">
        <v>105.8</v>
      </c>
      <c r="H13576" s="6" t="s">
        <v>177</v>
      </c>
      <c r="I13576" t="s">
        <v>13816</v>
      </c>
      <c r="J13576" t="s">
        <v>13740</v>
      </c>
      <c r="K13576">
        <v>14355</v>
      </c>
    </row>
    <row r="13577" spans="1:11" ht="16" x14ac:dyDescent="0.2">
      <c r="A13577" s="5" t="s">
        <v>13870</v>
      </c>
      <c r="B13577" s="6">
        <v>1584120</v>
      </c>
      <c r="C13577" s="5"/>
      <c r="D13577" s="5">
        <v>304</v>
      </c>
      <c r="E13577" s="5">
        <v>67.599999999999994</v>
      </c>
      <c r="H13577" s="6" t="s">
        <v>177</v>
      </c>
      <c r="I13577" t="s">
        <v>13816</v>
      </c>
      <c r="J13577" t="s">
        <v>13740</v>
      </c>
      <c r="K13577">
        <v>14356</v>
      </c>
    </row>
    <row r="13578" spans="1:11" ht="16" x14ac:dyDescent="0.2">
      <c r="A13578" s="5" t="s">
        <v>13871</v>
      </c>
      <c r="B13578" s="6">
        <v>1592886</v>
      </c>
      <c r="C13578" s="5"/>
      <c r="D13578" s="5">
        <v>107</v>
      </c>
      <c r="E13578" s="5">
        <v>18.399999999999999</v>
      </c>
      <c r="H13578" s="6" t="s">
        <v>177</v>
      </c>
      <c r="I13578" t="s">
        <v>13816</v>
      </c>
      <c r="J13578" t="s">
        <v>13740</v>
      </c>
      <c r="K13578">
        <v>14357</v>
      </c>
    </row>
    <row r="13579" spans="1:11" ht="16" x14ac:dyDescent="0.2">
      <c r="A13579" s="5" t="s">
        <v>13872</v>
      </c>
      <c r="B13579" s="6">
        <v>1584141</v>
      </c>
      <c r="C13579" s="5"/>
      <c r="D13579" s="5">
        <v>125</v>
      </c>
      <c r="E13579" s="5">
        <v>23.2</v>
      </c>
      <c r="H13579" s="6" t="s">
        <v>177</v>
      </c>
      <c r="I13579" t="s">
        <v>13816</v>
      </c>
      <c r="J13579" t="s">
        <v>13740</v>
      </c>
      <c r="K13579">
        <v>14358</v>
      </c>
    </row>
    <row r="13580" spans="1:11" ht="16" x14ac:dyDescent="0.2">
      <c r="A13580" s="5" t="s">
        <v>13873</v>
      </c>
      <c r="B13580" s="6">
        <v>1584141</v>
      </c>
      <c r="C13580" s="5"/>
      <c r="D13580" s="5">
        <v>116</v>
      </c>
      <c r="E13580" s="5">
        <v>24.4</v>
      </c>
      <c r="H13580" s="6" t="s">
        <v>177</v>
      </c>
      <c r="I13580" t="s">
        <v>13816</v>
      </c>
      <c r="J13580" t="s">
        <v>13740</v>
      </c>
      <c r="K13580">
        <v>14359</v>
      </c>
    </row>
    <row r="13581" spans="1:11" ht="16" x14ac:dyDescent="0.2">
      <c r="A13581" s="5" t="s">
        <v>13874</v>
      </c>
      <c r="B13581" s="6">
        <v>1584141</v>
      </c>
      <c r="C13581" s="5"/>
      <c r="D13581" s="5">
        <v>195</v>
      </c>
      <c r="E13581" s="5">
        <v>39.9</v>
      </c>
      <c r="H13581" s="6" t="s">
        <v>177</v>
      </c>
      <c r="I13581" t="s">
        <v>13816</v>
      </c>
      <c r="J13581" t="s">
        <v>13740</v>
      </c>
      <c r="K13581">
        <v>14360</v>
      </c>
    </row>
    <row r="13582" spans="1:11" ht="16" x14ac:dyDescent="0.2">
      <c r="A13582" s="5" t="s">
        <v>13875</v>
      </c>
      <c r="B13582" s="6">
        <v>1584141</v>
      </c>
      <c r="C13582" s="5"/>
      <c r="D13582" s="5">
        <v>162</v>
      </c>
      <c r="E13582" s="5">
        <v>34.299999999999997</v>
      </c>
      <c r="H13582" s="6" t="s">
        <v>177</v>
      </c>
      <c r="I13582" t="s">
        <v>13816</v>
      </c>
      <c r="J13582" t="s">
        <v>13740</v>
      </c>
      <c r="K13582">
        <v>14361</v>
      </c>
    </row>
    <row r="13583" spans="1:11" ht="16" x14ac:dyDescent="0.2">
      <c r="A13583" s="5" t="s">
        <v>13876</v>
      </c>
      <c r="B13583" s="6">
        <v>1584141</v>
      </c>
      <c r="C13583" s="5"/>
      <c r="D13583" s="5">
        <v>114</v>
      </c>
      <c r="E13583" s="5">
        <v>19.600000000000001</v>
      </c>
      <c r="H13583" s="6" t="s">
        <v>177</v>
      </c>
      <c r="I13583" t="s">
        <v>13816</v>
      </c>
      <c r="J13583" t="s">
        <v>13740</v>
      </c>
      <c r="K13583">
        <v>14362</v>
      </c>
    </row>
    <row r="13584" spans="1:11" ht="16" x14ac:dyDescent="0.2">
      <c r="A13584" s="5" t="s">
        <v>13877</v>
      </c>
      <c r="B13584" s="6">
        <v>1592869</v>
      </c>
      <c r="C13584" s="5"/>
      <c r="D13584" s="5">
        <v>300</v>
      </c>
      <c r="E13584" s="5">
        <v>71.8</v>
      </c>
      <c r="H13584" s="6" t="s">
        <v>177</v>
      </c>
      <c r="I13584" t="s">
        <v>13816</v>
      </c>
      <c r="J13584" t="s">
        <v>13740</v>
      </c>
      <c r="K13584">
        <v>14363</v>
      </c>
    </row>
    <row r="13585" spans="1:11" ht="16" x14ac:dyDescent="0.2">
      <c r="A13585" s="5" t="s">
        <v>13878</v>
      </c>
      <c r="B13585" s="6">
        <v>1592869</v>
      </c>
      <c r="C13585" s="5"/>
      <c r="D13585" s="5">
        <v>276</v>
      </c>
      <c r="E13585" s="5">
        <v>69.099999999999994</v>
      </c>
      <c r="H13585" s="6" t="s">
        <v>177</v>
      </c>
      <c r="I13585" t="s">
        <v>13816</v>
      </c>
      <c r="J13585" t="s">
        <v>13740</v>
      </c>
      <c r="K13585">
        <v>14364</v>
      </c>
    </row>
    <row r="13586" spans="1:11" ht="16" x14ac:dyDescent="0.2">
      <c r="A13586" s="5" t="s">
        <v>13879</v>
      </c>
      <c r="B13586" s="6">
        <v>1592869</v>
      </c>
      <c r="C13586" s="5"/>
      <c r="D13586" s="5">
        <v>298</v>
      </c>
      <c r="E13586" s="5">
        <v>74</v>
      </c>
      <c r="H13586" s="6" t="s">
        <v>177</v>
      </c>
      <c r="I13586" t="s">
        <v>13816</v>
      </c>
      <c r="J13586" t="s">
        <v>13740</v>
      </c>
      <c r="K13586">
        <v>14365</v>
      </c>
    </row>
    <row r="13587" spans="1:11" ht="16" x14ac:dyDescent="0.2">
      <c r="A13587" s="5" t="s">
        <v>13880</v>
      </c>
      <c r="B13587" s="6">
        <v>1592869</v>
      </c>
      <c r="C13587" s="5"/>
      <c r="D13587" s="5">
        <v>375</v>
      </c>
      <c r="E13587" s="5">
        <v>89.6</v>
      </c>
      <c r="H13587" s="6" t="s">
        <v>177</v>
      </c>
      <c r="I13587" t="s">
        <v>13816</v>
      </c>
      <c r="J13587" t="s">
        <v>13740</v>
      </c>
      <c r="K13587">
        <v>14366</v>
      </c>
    </row>
    <row r="13588" spans="1:11" ht="16" x14ac:dyDescent="0.2">
      <c r="A13588" s="5" t="s">
        <v>13881</v>
      </c>
      <c r="B13588" s="6">
        <v>1592869</v>
      </c>
      <c r="C13588" s="5"/>
      <c r="D13588" s="5">
        <v>313</v>
      </c>
      <c r="E13588" s="5">
        <v>76.7</v>
      </c>
      <c r="H13588" s="6" t="s">
        <v>177</v>
      </c>
      <c r="I13588" t="s">
        <v>13816</v>
      </c>
      <c r="J13588" t="s">
        <v>13740</v>
      </c>
      <c r="K13588">
        <v>14367</v>
      </c>
    </row>
    <row r="13589" spans="1:11" ht="16" x14ac:dyDescent="0.2">
      <c r="A13589" s="5" t="s">
        <v>13882</v>
      </c>
      <c r="B13589" s="6">
        <v>1584165</v>
      </c>
      <c r="C13589" s="5"/>
      <c r="D13589" s="5">
        <v>319</v>
      </c>
      <c r="E13589" s="5">
        <v>82.6</v>
      </c>
      <c r="H13589" s="6" t="s">
        <v>177</v>
      </c>
      <c r="I13589" t="s">
        <v>13816</v>
      </c>
      <c r="J13589" t="s">
        <v>13740</v>
      </c>
      <c r="K13589">
        <v>14368</v>
      </c>
    </row>
    <row r="13590" spans="1:11" ht="16" x14ac:dyDescent="0.2">
      <c r="A13590" s="5" t="s">
        <v>13883</v>
      </c>
      <c r="B13590" s="6">
        <v>1584165</v>
      </c>
      <c r="C13590" s="5"/>
      <c r="D13590" s="5">
        <v>280</v>
      </c>
      <c r="E13590" s="5">
        <v>51.9</v>
      </c>
      <c r="H13590" s="6" t="s">
        <v>177</v>
      </c>
      <c r="I13590" t="s">
        <v>13816</v>
      </c>
      <c r="J13590" t="s">
        <v>13740</v>
      </c>
      <c r="K13590">
        <v>14369</v>
      </c>
    </row>
    <row r="13591" spans="1:11" ht="16" x14ac:dyDescent="0.2">
      <c r="A13591" s="5" t="s">
        <v>13884</v>
      </c>
      <c r="B13591" s="6">
        <v>1584165</v>
      </c>
      <c r="C13591" s="5"/>
      <c r="D13591" s="5">
        <v>305</v>
      </c>
      <c r="E13591" s="5">
        <v>63.4</v>
      </c>
      <c r="H13591" s="6" t="s">
        <v>177</v>
      </c>
      <c r="I13591" t="s">
        <v>13816</v>
      </c>
      <c r="J13591" t="s">
        <v>13740</v>
      </c>
      <c r="K13591">
        <v>14370</v>
      </c>
    </row>
    <row r="13592" spans="1:11" ht="16" x14ac:dyDescent="0.2">
      <c r="A13592" s="5" t="s">
        <v>13885</v>
      </c>
      <c r="B13592" s="6">
        <v>1584165</v>
      </c>
      <c r="C13592" s="5"/>
      <c r="D13592" s="5">
        <v>201</v>
      </c>
      <c r="E13592" s="5">
        <v>44.6</v>
      </c>
      <c r="H13592" s="6" t="s">
        <v>177</v>
      </c>
      <c r="I13592" t="s">
        <v>13816</v>
      </c>
      <c r="J13592" t="s">
        <v>13740</v>
      </c>
      <c r="K13592">
        <v>14371</v>
      </c>
    </row>
    <row r="13593" spans="1:11" ht="16" x14ac:dyDescent="0.2">
      <c r="A13593" s="5" t="s">
        <v>13886</v>
      </c>
      <c r="B13593" s="6">
        <v>1592866</v>
      </c>
      <c r="C13593" s="5"/>
      <c r="D13593" s="5">
        <v>246</v>
      </c>
      <c r="E13593" s="5">
        <v>64.599999999999994</v>
      </c>
      <c r="H13593" s="6" t="s">
        <v>177</v>
      </c>
      <c r="I13593" t="s">
        <v>13816</v>
      </c>
      <c r="J13593" t="s">
        <v>13740</v>
      </c>
      <c r="K13593">
        <v>14372</v>
      </c>
    </row>
    <row r="13594" spans="1:11" ht="16" x14ac:dyDescent="0.2">
      <c r="A13594" s="5" t="s">
        <v>13887</v>
      </c>
      <c r="B13594" s="6">
        <v>1592866</v>
      </c>
      <c r="C13594" s="5"/>
      <c r="D13594" s="5">
        <v>284</v>
      </c>
      <c r="E13594" s="5">
        <v>68.599999999999994</v>
      </c>
      <c r="H13594" s="6" t="s">
        <v>177</v>
      </c>
      <c r="I13594" t="s">
        <v>13816</v>
      </c>
      <c r="J13594" t="s">
        <v>13740</v>
      </c>
      <c r="K13594">
        <v>14373</v>
      </c>
    </row>
    <row r="13595" spans="1:11" ht="16" x14ac:dyDescent="0.2">
      <c r="A13595" s="5" t="s">
        <v>13888</v>
      </c>
      <c r="B13595" s="6">
        <v>1592866</v>
      </c>
      <c r="C13595" s="5"/>
      <c r="D13595" s="5">
        <v>169</v>
      </c>
      <c r="E13595" s="5">
        <v>40.6</v>
      </c>
      <c r="H13595" s="6" t="s">
        <v>177</v>
      </c>
      <c r="I13595" t="s">
        <v>13816</v>
      </c>
      <c r="J13595" t="s">
        <v>13740</v>
      </c>
      <c r="K13595">
        <v>14374</v>
      </c>
    </row>
    <row r="13596" spans="1:11" ht="16" x14ac:dyDescent="0.2">
      <c r="A13596" s="5" t="s">
        <v>13889</v>
      </c>
      <c r="B13596" s="6">
        <v>1592866</v>
      </c>
      <c r="C13596" s="5"/>
      <c r="D13596" s="5">
        <v>314</v>
      </c>
      <c r="E13596" s="5">
        <v>80.8</v>
      </c>
      <c r="H13596" s="6" t="s">
        <v>177</v>
      </c>
      <c r="I13596" t="s">
        <v>13816</v>
      </c>
      <c r="J13596" t="s">
        <v>13740</v>
      </c>
      <c r="K13596">
        <v>14375</v>
      </c>
    </row>
    <row r="13597" spans="1:11" ht="16" x14ac:dyDescent="0.2">
      <c r="A13597" s="5" t="s">
        <v>13890</v>
      </c>
      <c r="B13597" s="6">
        <v>1592866</v>
      </c>
      <c r="C13597" s="5"/>
      <c r="D13597" s="5">
        <v>350</v>
      </c>
      <c r="E13597" s="5">
        <v>93.7</v>
      </c>
      <c r="H13597" s="6" t="s">
        <v>177</v>
      </c>
      <c r="I13597" t="s">
        <v>13816</v>
      </c>
      <c r="J13597" t="s">
        <v>13740</v>
      </c>
      <c r="K13597">
        <v>14376</v>
      </c>
    </row>
    <row r="13598" spans="1:11" ht="16" x14ac:dyDescent="0.2">
      <c r="A13598" s="5" t="s">
        <v>13891</v>
      </c>
      <c r="B13598" s="6">
        <v>1584162</v>
      </c>
      <c r="C13598" s="5"/>
      <c r="D13598" s="5">
        <v>257</v>
      </c>
      <c r="E13598" s="5">
        <v>74.3</v>
      </c>
      <c r="H13598" s="6" t="s">
        <v>177</v>
      </c>
      <c r="I13598" t="s">
        <v>13816</v>
      </c>
      <c r="J13598" t="s">
        <v>13740</v>
      </c>
      <c r="K13598">
        <v>14377</v>
      </c>
    </row>
    <row r="13599" spans="1:11" ht="16" x14ac:dyDescent="0.2">
      <c r="A13599" s="5" t="s">
        <v>13892</v>
      </c>
      <c r="B13599" s="6">
        <v>1584162</v>
      </c>
      <c r="C13599" s="5"/>
      <c r="D13599" s="5">
        <v>185</v>
      </c>
      <c r="E13599" s="5">
        <v>40.299999999999997</v>
      </c>
      <c r="H13599" s="6" t="s">
        <v>177</v>
      </c>
      <c r="I13599" t="s">
        <v>13816</v>
      </c>
      <c r="J13599" t="s">
        <v>13740</v>
      </c>
      <c r="K13599">
        <v>14378</v>
      </c>
    </row>
    <row r="13600" spans="1:11" ht="16" x14ac:dyDescent="0.2">
      <c r="A13600" s="5" t="s">
        <v>13893</v>
      </c>
      <c r="B13600" s="6">
        <v>1584162</v>
      </c>
      <c r="C13600" s="5"/>
      <c r="D13600" s="5">
        <v>285</v>
      </c>
      <c r="E13600" s="5">
        <v>81.7</v>
      </c>
      <c r="H13600" s="6" t="s">
        <v>177</v>
      </c>
      <c r="I13600" t="s">
        <v>13816</v>
      </c>
      <c r="J13600" t="s">
        <v>13740</v>
      </c>
      <c r="K13600">
        <v>14379</v>
      </c>
    </row>
    <row r="13601" spans="1:11" ht="16" x14ac:dyDescent="0.2">
      <c r="A13601" s="5" t="s">
        <v>13894</v>
      </c>
      <c r="B13601" s="6">
        <v>1584162</v>
      </c>
      <c r="C13601" s="5"/>
      <c r="D13601" s="5">
        <v>294</v>
      </c>
      <c r="E13601" s="5">
        <v>85.4</v>
      </c>
      <c r="H13601" s="6" t="s">
        <v>177</v>
      </c>
      <c r="I13601" t="s">
        <v>13816</v>
      </c>
      <c r="J13601" t="s">
        <v>13740</v>
      </c>
      <c r="K13601">
        <v>14380</v>
      </c>
    </row>
    <row r="13602" spans="1:11" ht="16" x14ac:dyDescent="0.2">
      <c r="A13602" s="5" t="s">
        <v>13895</v>
      </c>
      <c r="B13602" s="6">
        <v>1584162</v>
      </c>
      <c r="C13602" s="5"/>
      <c r="D13602" s="5">
        <v>200</v>
      </c>
      <c r="E13602" s="5">
        <v>47.7</v>
      </c>
      <c r="H13602" s="6" t="s">
        <v>177</v>
      </c>
      <c r="I13602" t="s">
        <v>13816</v>
      </c>
      <c r="J13602" t="s">
        <v>13740</v>
      </c>
      <c r="K13602">
        <v>14381</v>
      </c>
    </row>
    <row r="13603" spans="1:11" ht="16" x14ac:dyDescent="0.2">
      <c r="A13603" s="5" t="s">
        <v>13896</v>
      </c>
      <c r="B13603" s="6">
        <v>1592804</v>
      </c>
      <c r="C13603" s="5"/>
      <c r="D13603" s="5">
        <v>296</v>
      </c>
      <c r="E13603" s="5">
        <v>68.8</v>
      </c>
      <c r="H13603" s="6" t="s">
        <v>177</v>
      </c>
      <c r="I13603" t="s">
        <v>13816</v>
      </c>
      <c r="J13603" t="s">
        <v>13740</v>
      </c>
      <c r="K13603">
        <v>14382</v>
      </c>
    </row>
    <row r="13604" spans="1:11" ht="16" x14ac:dyDescent="0.2">
      <c r="A13604" s="5" t="s">
        <v>13897</v>
      </c>
      <c r="B13604" s="6">
        <v>1592804</v>
      </c>
      <c r="C13604" s="5"/>
      <c r="D13604" s="5">
        <v>248</v>
      </c>
      <c r="E13604" s="5">
        <v>61.6</v>
      </c>
      <c r="H13604" s="6" t="s">
        <v>177</v>
      </c>
      <c r="I13604" t="s">
        <v>13816</v>
      </c>
      <c r="J13604" t="s">
        <v>13740</v>
      </c>
      <c r="K13604">
        <v>14383</v>
      </c>
    </row>
    <row r="13605" spans="1:11" ht="16" x14ac:dyDescent="0.2">
      <c r="A13605" s="5" t="s">
        <v>13898</v>
      </c>
      <c r="B13605" s="6">
        <v>1592804</v>
      </c>
      <c r="C13605" s="5"/>
      <c r="D13605" s="5">
        <v>255</v>
      </c>
      <c r="E13605" s="5">
        <v>64.2</v>
      </c>
      <c r="H13605" s="6" t="s">
        <v>177</v>
      </c>
      <c r="I13605" t="s">
        <v>13816</v>
      </c>
      <c r="J13605" t="s">
        <v>13740</v>
      </c>
      <c r="K13605">
        <v>14384</v>
      </c>
    </row>
    <row r="13606" spans="1:11" ht="16" x14ac:dyDescent="0.2">
      <c r="A13606" s="5" t="s">
        <v>13899</v>
      </c>
      <c r="B13606" s="6">
        <v>1592804</v>
      </c>
      <c r="C13606" s="5"/>
      <c r="D13606" s="5">
        <v>328</v>
      </c>
      <c r="E13606" s="5">
        <v>78</v>
      </c>
      <c r="H13606" s="6" t="s">
        <v>177</v>
      </c>
      <c r="I13606" t="s">
        <v>13816</v>
      </c>
      <c r="J13606" t="s">
        <v>13740</v>
      </c>
      <c r="K13606">
        <v>14385</v>
      </c>
    </row>
    <row r="13607" spans="1:11" ht="16" x14ac:dyDescent="0.2">
      <c r="A13607" s="5" t="s">
        <v>13900</v>
      </c>
      <c r="B13607" s="6">
        <v>1592804</v>
      </c>
      <c r="C13607" s="5"/>
      <c r="D13607" s="5">
        <v>252</v>
      </c>
      <c r="E13607" s="5">
        <v>63</v>
      </c>
      <c r="H13607" s="6" t="s">
        <v>177</v>
      </c>
      <c r="I13607" t="s">
        <v>13816</v>
      </c>
      <c r="J13607" t="s">
        <v>13740</v>
      </c>
      <c r="K13607">
        <v>14386</v>
      </c>
    </row>
    <row r="13608" spans="1:11" ht="16" x14ac:dyDescent="0.2">
      <c r="A13608" s="5" t="s">
        <v>13901</v>
      </c>
      <c r="B13608" s="6">
        <v>1592837</v>
      </c>
      <c r="C13608" s="5"/>
      <c r="D13608" s="5">
        <v>346</v>
      </c>
      <c r="E13608" s="5">
        <v>92.4</v>
      </c>
      <c r="H13608" s="6" t="s">
        <v>177</v>
      </c>
      <c r="I13608" t="s">
        <v>13816</v>
      </c>
      <c r="J13608" t="s">
        <v>13740</v>
      </c>
      <c r="K13608">
        <v>14387</v>
      </c>
    </row>
    <row r="13609" spans="1:11" ht="16" x14ac:dyDescent="0.2">
      <c r="A13609" s="5" t="s">
        <v>13902</v>
      </c>
      <c r="B13609" s="6">
        <v>1592837</v>
      </c>
      <c r="C13609" s="5"/>
      <c r="D13609" s="5">
        <v>365</v>
      </c>
      <c r="E13609" s="5">
        <v>85.4</v>
      </c>
      <c r="H13609" s="6" t="s">
        <v>177</v>
      </c>
      <c r="I13609" t="s">
        <v>13816</v>
      </c>
      <c r="J13609" t="s">
        <v>13740</v>
      </c>
      <c r="K13609">
        <v>14388</v>
      </c>
    </row>
    <row r="13610" spans="1:11" ht="16" x14ac:dyDescent="0.2">
      <c r="A13610" s="5" t="s">
        <v>13903</v>
      </c>
      <c r="B13610" s="6">
        <v>1592837</v>
      </c>
      <c r="C13610" s="5"/>
      <c r="D13610" s="5">
        <v>301</v>
      </c>
      <c r="E13610" s="5">
        <v>74.5</v>
      </c>
      <c r="H13610" s="6" t="s">
        <v>177</v>
      </c>
      <c r="I13610" t="s">
        <v>13816</v>
      </c>
      <c r="J13610" t="s">
        <v>13740</v>
      </c>
      <c r="K13610">
        <v>14389</v>
      </c>
    </row>
    <row r="13611" spans="1:11" ht="16" x14ac:dyDescent="0.2">
      <c r="A13611" s="5" t="s">
        <v>13904</v>
      </c>
      <c r="B13611" s="6">
        <v>1592837</v>
      </c>
      <c r="C13611" s="5"/>
      <c r="D13611" s="5">
        <v>303</v>
      </c>
      <c r="E13611" s="5">
        <v>72.599999999999994</v>
      </c>
      <c r="H13611" s="6" t="s">
        <v>177</v>
      </c>
      <c r="I13611" t="s">
        <v>13816</v>
      </c>
      <c r="J13611" t="s">
        <v>13740</v>
      </c>
      <c r="K13611">
        <v>14390</v>
      </c>
    </row>
    <row r="13612" spans="1:11" ht="16" x14ac:dyDescent="0.2">
      <c r="A13612" s="5" t="s">
        <v>13905</v>
      </c>
      <c r="B13612" s="6">
        <v>1592837</v>
      </c>
      <c r="C13612" s="5"/>
      <c r="D13612" s="5">
        <v>268</v>
      </c>
      <c r="E13612" s="5">
        <v>52.4</v>
      </c>
      <c r="H13612" s="6" t="s">
        <v>177</v>
      </c>
      <c r="I13612" t="s">
        <v>13816</v>
      </c>
      <c r="J13612" t="s">
        <v>13740</v>
      </c>
      <c r="K13612">
        <v>14391</v>
      </c>
    </row>
    <row r="13613" spans="1:11" ht="16" x14ac:dyDescent="0.2">
      <c r="A13613" s="5" t="s">
        <v>13906</v>
      </c>
      <c r="B13613" s="6">
        <v>1584194</v>
      </c>
      <c r="C13613" s="5"/>
      <c r="D13613" s="5">
        <v>335</v>
      </c>
      <c r="E13613" s="5">
        <v>98.9</v>
      </c>
      <c r="H13613" s="6" t="s">
        <v>177</v>
      </c>
      <c r="I13613" t="s">
        <v>13816</v>
      </c>
      <c r="J13613" t="s">
        <v>13740</v>
      </c>
      <c r="K13613">
        <v>14392</v>
      </c>
    </row>
    <row r="13614" spans="1:11" ht="16" x14ac:dyDescent="0.2">
      <c r="A13614" s="5" t="s">
        <v>13907</v>
      </c>
      <c r="B13614" s="6">
        <v>1584194</v>
      </c>
      <c r="C13614" s="5"/>
      <c r="D13614" s="5">
        <v>399</v>
      </c>
      <c r="E13614" s="5">
        <v>99.7</v>
      </c>
      <c r="H13614" s="6" t="s">
        <v>177</v>
      </c>
      <c r="I13614" t="s">
        <v>13816</v>
      </c>
      <c r="J13614" t="s">
        <v>13740</v>
      </c>
      <c r="K13614">
        <v>14393</v>
      </c>
    </row>
    <row r="13615" spans="1:11" ht="16" x14ac:dyDescent="0.2">
      <c r="A13615" s="5" t="s">
        <v>13908</v>
      </c>
      <c r="B13615" s="6">
        <v>1584194</v>
      </c>
      <c r="C13615" s="5"/>
      <c r="D13615" s="5">
        <v>365</v>
      </c>
      <c r="E13615" s="5">
        <v>86.1</v>
      </c>
      <c r="H13615" s="6" t="s">
        <v>177</v>
      </c>
      <c r="I13615" t="s">
        <v>13816</v>
      </c>
      <c r="J13615" t="s">
        <v>13740</v>
      </c>
      <c r="K13615">
        <v>14394</v>
      </c>
    </row>
    <row r="13616" spans="1:11" ht="16" x14ac:dyDescent="0.2">
      <c r="A13616" s="5" t="s">
        <v>13909</v>
      </c>
      <c r="B13616" s="6">
        <v>1584194</v>
      </c>
      <c r="C13616" s="5"/>
      <c r="D13616" s="5">
        <v>407</v>
      </c>
      <c r="E13616" s="5">
        <v>101.1</v>
      </c>
      <c r="H13616" s="6" t="s">
        <v>177</v>
      </c>
      <c r="I13616" t="s">
        <v>13816</v>
      </c>
      <c r="J13616" t="s">
        <v>13740</v>
      </c>
      <c r="K13616">
        <v>14395</v>
      </c>
    </row>
    <row r="13617" spans="1:11" ht="16" x14ac:dyDescent="0.2">
      <c r="A13617" s="5" t="s">
        <v>13910</v>
      </c>
      <c r="B13617" s="6">
        <v>1584194</v>
      </c>
      <c r="C13617" s="5"/>
      <c r="D13617" s="5">
        <v>340</v>
      </c>
      <c r="E13617" s="5">
        <v>80.3</v>
      </c>
      <c r="H13617" s="6" t="s">
        <v>177</v>
      </c>
      <c r="I13617" t="s">
        <v>13816</v>
      </c>
      <c r="J13617" t="s">
        <v>13740</v>
      </c>
      <c r="K13617">
        <v>14396</v>
      </c>
    </row>
    <row r="13618" spans="1:11" ht="16" x14ac:dyDescent="0.2">
      <c r="A13618" s="5" t="s">
        <v>13911</v>
      </c>
      <c r="B13618" s="6">
        <v>1592929</v>
      </c>
      <c r="C13618" s="5"/>
      <c r="D13618" s="5">
        <v>149</v>
      </c>
      <c r="E13618" s="5">
        <v>36</v>
      </c>
      <c r="H13618" s="6" t="s">
        <v>177</v>
      </c>
      <c r="I13618" t="s">
        <v>13816</v>
      </c>
      <c r="J13618" t="s">
        <v>13740</v>
      </c>
      <c r="K13618">
        <v>14397</v>
      </c>
    </row>
    <row r="13619" spans="1:11" ht="16" x14ac:dyDescent="0.2">
      <c r="A13619" s="5" t="s">
        <v>13912</v>
      </c>
      <c r="B13619" s="6">
        <v>1592929</v>
      </c>
      <c r="C13619" s="5"/>
      <c r="D13619" s="5">
        <v>244</v>
      </c>
      <c r="E13619" s="5">
        <v>53.7</v>
      </c>
      <c r="H13619" s="6" t="s">
        <v>177</v>
      </c>
      <c r="I13619" t="s">
        <v>13816</v>
      </c>
      <c r="J13619" t="s">
        <v>13740</v>
      </c>
      <c r="K13619">
        <v>14398</v>
      </c>
    </row>
    <row r="13620" spans="1:11" ht="16" x14ac:dyDescent="0.2">
      <c r="A13620" s="5" t="s">
        <v>13913</v>
      </c>
      <c r="B13620" s="6">
        <v>1592929</v>
      </c>
      <c r="C13620" s="5"/>
      <c r="D13620" s="5">
        <v>153</v>
      </c>
      <c r="E13620" s="5">
        <v>29.9</v>
      </c>
      <c r="H13620" s="6" t="s">
        <v>177</v>
      </c>
      <c r="I13620" t="s">
        <v>13816</v>
      </c>
      <c r="J13620" t="s">
        <v>13740</v>
      </c>
      <c r="K13620">
        <v>14399</v>
      </c>
    </row>
    <row r="13621" spans="1:11" ht="16" x14ac:dyDescent="0.2">
      <c r="A13621" s="5" t="s">
        <v>13914</v>
      </c>
      <c r="B13621" s="6">
        <v>1592929</v>
      </c>
      <c r="C13621" s="5"/>
      <c r="D13621" s="5">
        <v>227</v>
      </c>
      <c r="E13621" s="5">
        <v>47.4</v>
      </c>
      <c r="H13621" s="6" t="s">
        <v>177</v>
      </c>
      <c r="I13621" t="s">
        <v>13816</v>
      </c>
      <c r="J13621" t="s">
        <v>13740</v>
      </c>
      <c r="K13621">
        <v>14400</v>
      </c>
    </row>
    <row r="13622" spans="1:11" ht="16" x14ac:dyDescent="0.2">
      <c r="A13622" s="5" t="s">
        <v>13915</v>
      </c>
      <c r="B13622" s="6">
        <v>1592948</v>
      </c>
      <c r="C13622" s="5"/>
      <c r="D13622" s="5">
        <v>316</v>
      </c>
      <c r="E13622" s="5">
        <v>76.599999999999994</v>
      </c>
      <c r="H13622" s="6" t="s">
        <v>177</v>
      </c>
      <c r="I13622" t="s">
        <v>13816</v>
      </c>
      <c r="J13622" t="s">
        <v>13740</v>
      </c>
      <c r="K13622">
        <v>14401</v>
      </c>
    </row>
    <row r="13623" spans="1:11" ht="16" x14ac:dyDescent="0.2">
      <c r="A13623" s="5" t="s">
        <v>13916</v>
      </c>
      <c r="B13623" s="6">
        <v>1592929</v>
      </c>
      <c r="C13623" s="5"/>
      <c r="D13623" s="5">
        <v>121</v>
      </c>
      <c r="E13623" s="5">
        <v>28.8</v>
      </c>
      <c r="H13623" s="6" t="s">
        <v>177</v>
      </c>
      <c r="I13623" t="s">
        <v>13816</v>
      </c>
      <c r="J13623" t="s">
        <v>13740</v>
      </c>
      <c r="K13623">
        <v>14402</v>
      </c>
    </row>
    <row r="13624" spans="1:11" ht="16" x14ac:dyDescent="0.2">
      <c r="A13624" s="5" t="s">
        <v>13917</v>
      </c>
      <c r="B13624" s="6">
        <v>1592948</v>
      </c>
      <c r="C13624" s="5"/>
      <c r="D13624" s="5">
        <v>145</v>
      </c>
      <c r="E13624" s="5">
        <v>29.8</v>
      </c>
      <c r="H13624" s="6" t="s">
        <v>177</v>
      </c>
      <c r="I13624" t="s">
        <v>13816</v>
      </c>
      <c r="J13624" t="s">
        <v>13740</v>
      </c>
      <c r="K13624">
        <v>14403</v>
      </c>
    </row>
    <row r="13625" spans="1:11" ht="16" x14ac:dyDescent="0.2">
      <c r="A13625" s="5" t="s">
        <v>13918</v>
      </c>
      <c r="B13625" s="6">
        <v>1592948</v>
      </c>
      <c r="C13625" s="5"/>
      <c r="D13625" s="5">
        <v>271</v>
      </c>
      <c r="E13625" s="5">
        <v>66.5</v>
      </c>
      <c r="H13625" s="6" t="s">
        <v>177</v>
      </c>
      <c r="I13625" t="s">
        <v>13816</v>
      </c>
      <c r="J13625" t="s">
        <v>13740</v>
      </c>
      <c r="K13625">
        <v>14404</v>
      </c>
    </row>
    <row r="13626" spans="1:11" ht="16" x14ac:dyDescent="0.2">
      <c r="A13626" s="5" t="s">
        <v>13919</v>
      </c>
      <c r="B13626" s="6">
        <v>1592948</v>
      </c>
      <c r="C13626" s="5"/>
      <c r="D13626" s="5">
        <v>337</v>
      </c>
      <c r="E13626" s="5">
        <v>92.9</v>
      </c>
      <c r="H13626" s="6" t="s">
        <v>177</v>
      </c>
      <c r="I13626" t="s">
        <v>13816</v>
      </c>
      <c r="J13626" t="s">
        <v>13740</v>
      </c>
      <c r="K13626">
        <v>14405</v>
      </c>
    </row>
    <row r="13627" spans="1:11" ht="16" x14ac:dyDescent="0.2">
      <c r="A13627" s="5" t="s">
        <v>13920</v>
      </c>
      <c r="B13627" s="6">
        <v>1592948</v>
      </c>
      <c r="C13627" s="5"/>
      <c r="D13627" s="5">
        <v>343</v>
      </c>
      <c r="E13627" s="5">
        <v>102.7</v>
      </c>
      <c r="H13627" s="6" t="s">
        <v>177</v>
      </c>
      <c r="I13627" t="s">
        <v>13816</v>
      </c>
      <c r="J13627" t="s">
        <v>13740</v>
      </c>
      <c r="K13627">
        <v>14406</v>
      </c>
    </row>
    <row r="13628" spans="1:11" ht="16" x14ac:dyDescent="0.2">
      <c r="A13628" s="5" t="s">
        <v>13921</v>
      </c>
      <c r="B13628" s="6">
        <v>1592839</v>
      </c>
      <c r="C13628" s="5"/>
      <c r="D13628" s="5">
        <v>221</v>
      </c>
      <c r="E13628" s="5">
        <v>36.200000000000003</v>
      </c>
      <c r="H13628" s="6" t="s">
        <v>177</v>
      </c>
      <c r="I13628" t="s">
        <v>13816</v>
      </c>
      <c r="J13628" t="s">
        <v>13740</v>
      </c>
      <c r="K13628">
        <v>14407</v>
      </c>
    </row>
    <row r="13629" spans="1:11" ht="16" x14ac:dyDescent="0.2">
      <c r="A13629" s="5" t="s">
        <v>13922</v>
      </c>
      <c r="B13629" s="6">
        <v>1592839</v>
      </c>
      <c r="C13629" s="5"/>
      <c r="D13629" s="5">
        <v>82</v>
      </c>
      <c r="E13629" s="5">
        <v>13.6</v>
      </c>
      <c r="H13629" s="6" t="s">
        <v>177</v>
      </c>
      <c r="I13629" t="s">
        <v>13816</v>
      </c>
      <c r="J13629" t="s">
        <v>13740</v>
      </c>
      <c r="K13629">
        <v>14408</v>
      </c>
    </row>
    <row r="13630" spans="1:11" ht="16" x14ac:dyDescent="0.2">
      <c r="A13630" s="5" t="s">
        <v>13923</v>
      </c>
      <c r="B13630" s="6">
        <v>1584178</v>
      </c>
      <c r="C13630" s="5"/>
      <c r="D13630" s="5">
        <v>320</v>
      </c>
      <c r="E13630" s="5">
        <v>92.1</v>
      </c>
      <c r="H13630" s="6" t="s">
        <v>177</v>
      </c>
      <c r="I13630" t="s">
        <v>13816</v>
      </c>
      <c r="J13630" t="s">
        <v>13740</v>
      </c>
      <c r="K13630">
        <v>14409</v>
      </c>
    </row>
    <row r="13631" spans="1:11" ht="16" x14ac:dyDescent="0.2">
      <c r="A13631" s="5" t="s">
        <v>13924</v>
      </c>
      <c r="B13631" s="6">
        <v>1584178</v>
      </c>
      <c r="C13631" s="5"/>
      <c r="D13631" s="5">
        <v>351</v>
      </c>
      <c r="E13631" s="5">
        <v>107.1</v>
      </c>
      <c r="H13631" s="6" t="s">
        <v>177</v>
      </c>
      <c r="I13631" t="s">
        <v>13816</v>
      </c>
      <c r="J13631" t="s">
        <v>13740</v>
      </c>
      <c r="K13631">
        <v>14410</v>
      </c>
    </row>
    <row r="13632" spans="1:11" ht="16" x14ac:dyDescent="0.2">
      <c r="A13632" s="5" t="s">
        <v>13925</v>
      </c>
      <c r="B13632" s="6">
        <v>1584178</v>
      </c>
      <c r="C13632" s="5"/>
      <c r="D13632" s="5">
        <v>267</v>
      </c>
      <c r="E13632" s="5">
        <v>76.400000000000006</v>
      </c>
      <c r="H13632" s="6" t="s">
        <v>177</v>
      </c>
      <c r="I13632" t="s">
        <v>13816</v>
      </c>
      <c r="J13632" t="s">
        <v>13740</v>
      </c>
      <c r="K13632">
        <v>14411</v>
      </c>
    </row>
    <row r="13633" spans="1:11" ht="16" x14ac:dyDescent="0.2">
      <c r="A13633" s="5" t="s">
        <v>13926</v>
      </c>
      <c r="B13633" s="6">
        <v>1584178</v>
      </c>
      <c r="C13633" s="5"/>
      <c r="D13633" s="5">
        <v>275</v>
      </c>
      <c r="E13633" s="5">
        <v>82.2</v>
      </c>
      <c r="H13633" s="6" t="s">
        <v>177</v>
      </c>
      <c r="I13633" t="s">
        <v>13816</v>
      </c>
      <c r="J13633" t="s">
        <v>13740</v>
      </c>
      <c r="K13633">
        <v>14412</v>
      </c>
    </row>
    <row r="13634" spans="1:11" ht="16" x14ac:dyDescent="0.2">
      <c r="A13634" s="5" t="s">
        <v>13927</v>
      </c>
      <c r="B13634" s="6">
        <v>1584178</v>
      </c>
      <c r="C13634" s="5"/>
      <c r="D13634" s="5">
        <v>354</v>
      </c>
      <c r="E13634" s="5">
        <v>105.3</v>
      </c>
      <c r="H13634" s="6" t="s">
        <v>177</v>
      </c>
      <c r="I13634" t="s">
        <v>13816</v>
      </c>
      <c r="J13634" t="s">
        <v>13740</v>
      </c>
      <c r="K13634">
        <v>14413</v>
      </c>
    </row>
    <row r="13635" spans="1:11" ht="16" x14ac:dyDescent="0.2">
      <c r="A13635" s="5" t="s">
        <v>13928</v>
      </c>
      <c r="B13635" s="6">
        <v>1584136</v>
      </c>
      <c r="C13635" s="5"/>
      <c r="D13635" s="5">
        <v>93</v>
      </c>
      <c r="E13635" s="5">
        <v>19.7</v>
      </c>
      <c r="F13635" s="5"/>
      <c r="G13635" s="5"/>
      <c r="H13635" s="6" t="s">
        <v>177</v>
      </c>
      <c r="I13635" s="5" t="s">
        <v>13929</v>
      </c>
      <c r="J13635" t="s">
        <v>13930</v>
      </c>
      <c r="K13635">
        <v>14414</v>
      </c>
    </row>
    <row r="13636" spans="1:11" ht="16" x14ac:dyDescent="0.2">
      <c r="A13636" s="5" t="s">
        <v>13931</v>
      </c>
      <c r="B13636" s="6">
        <v>1584150</v>
      </c>
      <c r="C13636" s="5"/>
      <c r="D13636" s="5">
        <v>177</v>
      </c>
      <c r="E13636" s="5">
        <v>46.1</v>
      </c>
      <c r="F13636" s="5"/>
      <c r="G13636" s="5"/>
      <c r="H13636" s="6" t="s">
        <v>177</v>
      </c>
      <c r="I13636" s="5" t="s">
        <v>13929</v>
      </c>
      <c r="J13636" t="s">
        <v>13930</v>
      </c>
      <c r="K13636">
        <v>14415</v>
      </c>
    </row>
    <row r="13637" spans="1:11" ht="16" x14ac:dyDescent="0.2">
      <c r="A13637" s="5" t="s">
        <v>13932</v>
      </c>
      <c r="B13637" s="6">
        <v>1584136</v>
      </c>
      <c r="C13637" s="5"/>
      <c r="D13637" s="5">
        <v>92</v>
      </c>
      <c r="E13637" s="5">
        <v>29.2</v>
      </c>
      <c r="F13637" s="5"/>
      <c r="G13637" s="5"/>
      <c r="H13637" s="6" t="s">
        <v>177</v>
      </c>
      <c r="I13637" s="5" t="s">
        <v>13929</v>
      </c>
      <c r="J13637" t="s">
        <v>13930</v>
      </c>
      <c r="K13637">
        <v>14416</v>
      </c>
    </row>
    <row r="13638" spans="1:11" ht="16" x14ac:dyDescent="0.2">
      <c r="A13638" s="5" t="s">
        <v>13933</v>
      </c>
      <c r="B13638" s="6">
        <v>1584136</v>
      </c>
      <c r="C13638" s="5"/>
      <c r="D13638" s="5">
        <v>100</v>
      </c>
      <c r="E13638" s="5">
        <v>31.5</v>
      </c>
      <c r="F13638" s="5"/>
      <c r="G13638" s="5"/>
      <c r="H13638" s="6" t="s">
        <v>177</v>
      </c>
      <c r="I13638" s="5" t="s">
        <v>13929</v>
      </c>
      <c r="J13638" t="s">
        <v>13930</v>
      </c>
      <c r="K13638">
        <v>14417</v>
      </c>
    </row>
    <row r="13639" spans="1:11" ht="16" x14ac:dyDescent="0.2">
      <c r="A13639" s="5" t="s">
        <v>13934</v>
      </c>
      <c r="B13639" s="6">
        <v>1584136</v>
      </c>
      <c r="C13639" s="5"/>
      <c r="D13639" s="5">
        <v>110</v>
      </c>
      <c r="E13639" s="5">
        <v>32.1</v>
      </c>
      <c r="F13639" s="5"/>
      <c r="G13639" s="5"/>
      <c r="H13639" s="6" t="s">
        <v>177</v>
      </c>
      <c r="I13639" s="5" t="s">
        <v>13929</v>
      </c>
      <c r="J13639" t="s">
        <v>13930</v>
      </c>
      <c r="K13639">
        <v>14418</v>
      </c>
    </row>
    <row r="13640" spans="1:11" ht="16" x14ac:dyDescent="0.2">
      <c r="A13640" s="5" t="s">
        <v>13935</v>
      </c>
      <c r="B13640" s="6">
        <v>1584136</v>
      </c>
      <c r="C13640" s="5"/>
      <c r="D13640" s="5">
        <v>135</v>
      </c>
      <c r="E13640" s="5">
        <v>43.1</v>
      </c>
      <c r="F13640" s="5"/>
      <c r="G13640" s="5"/>
      <c r="H13640" s="6" t="s">
        <v>177</v>
      </c>
      <c r="I13640" s="5" t="s">
        <v>13929</v>
      </c>
      <c r="J13640" t="s">
        <v>13930</v>
      </c>
      <c r="K13640">
        <v>14419</v>
      </c>
    </row>
    <row r="13641" spans="1:11" ht="16" x14ac:dyDescent="0.2">
      <c r="A13641" s="5" t="s">
        <v>13936</v>
      </c>
      <c r="B13641" s="6">
        <v>1584168</v>
      </c>
      <c r="C13641" s="5"/>
      <c r="D13641" s="5">
        <v>167</v>
      </c>
      <c r="E13641" s="5">
        <v>47</v>
      </c>
      <c r="F13641" s="5"/>
      <c r="G13641" s="5"/>
      <c r="H13641" s="6" t="s">
        <v>177</v>
      </c>
      <c r="I13641" s="5" t="s">
        <v>13929</v>
      </c>
      <c r="J13641" t="s">
        <v>13930</v>
      </c>
      <c r="K13641">
        <v>14420</v>
      </c>
    </row>
    <row r="13642" spans="1:11" ht="16" x14ac:dyDescent="0.2">
      <c r="A13642" s="5" t="s">
        <v>13937</v>
      </c>
      <c r="B13642" s="6">
        <v>1584168</v>
      </c>
      <c r="C13642" s="5"/>
      <c r="D13642" s="5">
        <v>216</v>
      </c>
      <c r="E13642" s="5">
        <v>71.900000000000006</v>
      </c>
      <c r="F13642" s="5"/>
      <c r="G13642" s="5"/>
      <c r="H13642" s="6" t="s">
        <v>177</v>
      </c>
      <c r="I13642" s="5" t="s">
        <v>13929</v>
      </c>
      <c r="J13642" t="s">
        <v>13930</v>
      </c>
      <c r="K13642">
        <v>14421</v>
      </c>
    </row>
    <row r="13643" spans="1:11" ht="16" x14ac:dyDescent="0.2">
      <c r="A13643" s="5" t="s">
        <v>13938</v>
      </c>
      <c r="B13643" s="6">
        <v>1584150</v>
      </c>
      <c r="C13643" s="5"/>
      <c r="D13643" s="5">
        <v>207</v>
      </c>
      <c r="E13643" s="5">
        <v>49.8</v>
      </c>
      <c r="F13643" s="5"/>
      <c r="G13643" s="5"/>
      <c r="H13643" s="6" t="s">
        <v>177</v>
      </c>
      <c r="I13643" s="5" t="s">
        <v>13929</v>
      </c>
      <c r="J13643" t="s">
        <v>13930</v>
      </c>
      <c r="K13643">
        <v>14422</v>
      </c>
    </row>
    <row r="13644" spans="1:11" ht="16" x14ac:dyDescent="0.2">
      <c r="A13644" s="5" t="s">
        <v>13939</v>
      </c>
      <c r="B13644" s="6">
        <v>1584150</v>
      </c>
      <c r="C13644" s="5"/>
      <c r="D13644" s="5">
        <v>237</v>
      </c>
      <c r="E13644" s="5">
        <v>64.599999999999994</v>
      </c>
      <c r="F13644" s="5"/>
      <c r="G13644" s="5"/>
      <c r="H13644" s="6" t="s">
        <v>177</v>
      </c>
      <c r="I13644" s="5" t="s">
        <v>13929</v>
      </c>
      <c r="J13644" t="s">
        <v>13930</v>
      </c>
      <c r="K13644">
        <v>14423</v>
      </c>
    </row>
    <row r="13645" spans="1:11" ht="16" x14ac:dyDescent="0.2">
      <c r="A13645" s="5" t="s">
        <v>13940</v>
      </c>
      <c r="B13645" s="6">
        <v>1584150</v>
      </c>
      <c r="C13645" s="5"/>
      <c r="D13645" s="5">
        <v>165</v>
      </c>
      <c r="E13645" s="5">
        <v>41.1</v>
      </c>
      <c r="F13645" s="5"/>
      <c r="G13645" s="5"/>
      <c r="H13645" s="6" t="s">
        <v>177</v>
      </c>
      <c r="I13645" s="5" t="s">
        <v>13929</v>
      </c>
      <c r="J13645" t="s">
        <v>13930</v>
      </c>
      <c r="K13645">
        <v>14424</v>
      </c>
    </row>
    <row r="13646" spans="1:11" ht="16" x14ac:dyDescent="0.2">
      <c r="A13646" s="5" t="s">
        <v>13941</v>
      </c>
      <c r="B13646" s="6">
        <v>1584168</v>
      </c>
      <c r="C13646" s="5"/>
      <c r="D13646" s="5">
        <v>189</v>
      </c>
      <c r="E13646" s="5">
        <v>51.6</v>
      </c>
      <c r="F13646" s="5"/>
      <c r="G13646" s="5"/>
      <c r="H13646" s="6" t="s">
        <v>177</v>
      </c>
      <c r="I13646" s="5" t="s">
        <v>13929</v>
      </c>
      <c r="J13646" t="s">
        <v>13930</v>
      </c>
      <c r="K13646">
        <v>14425</v>
      </c>
    </row>
    <row r="13647" spans="1:11" ht="16" x14ac:dyDescent="0.2">
      <c r="A13647" s="5" t="s">
        <v>13942</v>
      </c>
      <c r="B13647" s="6">
        <v>1584156</v>
      </c>
      <c r="C13647" s="5"/>
      <c r="D13647" s="5">
        <v>297</v>
      </c>
      <c r="E13647" s="5">
        <v>72.7</v>
      </c>
      <c r="H13647" s="6" t="s">
        <v>177</v>
      </c>
      <c r="I13647" t="s">
        <v>13929</v>
      </c>
      <c r="J13647" t="s">
        <v>13930</v>
      </c>
      <c r="K13647">
        <v>14426</v>
      </c>
    </row>
    <row r="13648" spans="1:11" ht="16" x14ac:dyDescent="0.2">
      <c r="A13648" s="5" t="s">
        <v>13943</v>
      </c>
      <c r="B13648" s="6">
        <v>1584150</v>
      </c>
      <c r="C13648" s="5"/>
      <c r="D13648" s="5">
        <v>147</v>
      </c>
      <c r="E13648" s="5">
        <v>35.5</v>
      </c>
      <c r="H13648" s="6" t="s">
        <v>177</v>
      </c>
      <c r="I13648" t="s">
        <v>13929</v>
      </c>
      <c r="J13648" t="s">
        <v>13930</v>
      </c>
      <c r="K13648">
        <v>14427</v>
      </c>
    </row>
    <row r="13649" spans="1:11" ht="16" x14ac:dyDescent="0.2">
      <c r="A13649" s="5" t="s">
        <v>13944</v>
      </c>
      <c r="B13649" s="6">
        <v>1584156</v>
      </c>
      <c r="C13649" s="5"/>
      <c r="D13649" s="5">
        <v>81</v>
      </c>
      <c r="E13649" s="5">
        <v>20.3</v>
      </c>
      <c r="H13649" s="6" t="s">
        <v>177</v>
      </c>
      <c r="I13649" t="s">
        <v>13929</v>
      </c>
      <c r="J13649" t="s">
        <v>13930</v>
      </c>
      <c r="K13649">
        <v>14428</v>
      </c>
    </row>
    <row r="13650" spans="1:11" ht="16" x14ac:dyDescent="0.2">
      <c r="A13650" s="5" t="s">
        <v>13945</v>
      </c>
      <c r="B13650" s="6">
        <v>1584156</v>
      </c>
      <c r="C13650" s="5"/>
      <c r="D13650" s="5">
        <v>197</v>
      </c>
      <c r="E13650" s="5">
        <v>52.6</v>
      </c>
      <c r="H13650" s="6" t="s">
        <v>177</v>
      </c>
      <c r="I13650" t="s">
        <v>13929</v>
      </c>
      <c r="J13650" t="s">
        <v>13930</v>
      </c>
      <c r="K13650">
        <v>14429</v>
      </c>
    </row>
    <row r="13651" spans="1:11" ht="16" x14ac:dyDescent="0.2">
      <c r="A13651" s="5" t="s">
        <v>13946</v>
      </c>
      <c r="B13651" s="6">
        <v>1584156</v>
      </c>
      <c r="C13651" s="5"/>
      <c r="D13651" s="5">
        <v>298</v>
      </c>
      <c r="E13651" s="5">
        <v>66.599999999999994</v>
      </c>
      <c r="H13651" s="6" t="s">
        <v>177</v>
      </c>
      <c r="I13651" t="s">
        <v>13929</v>
      </c>
      <c r="J13651" t="s">
        <v>13930</v>
      </c>
      <c r="K13651">
        <v>14430</v>
      </c>
    </row>
    <row r="13652" spans="1:11" ht="16" x14ac:dyDescent="0.2">
      <c r="A13652" s="5" t="s">
        <v>13947</v>
      </c>
      <c r="B13652" s="6">
        <v>1584168</v>
      </c>
      <c r="C13652" s="5"/>
      <c r="D13652" s="5">
        <v>298</v>
      </c>
      <c r="E13652" s="5">
        <v>91.3</v>
      </c>
      <c r="H13652" s="6" t="s">
        <v>177</v>
      </c>
      <c r="I13652" t="s">
        <v>13929</v>
      </c>
      <c r="J13652" t="s">
        <v>13930</v>
      </c>
      <c r="K13652">
        <v>14431</v>
      </c>
    </row>
    <row r="13653" spans="1:11" ht="16" x14ac:dyDescent="0.2">
      <c r="A13653" s="5" t="s">
        <v>13948</v>
      </c>
      <c r="B13653" s="6">
        <v>1584168</v>
      </c>
      <c r="C13653" s="5"/>
      <c r="D13653" s="5">
        <v>303</v>
      </c>
      <c r="E13653" s="5">
        <v>76.2</v>
      </c>
      <c r="H13653" s="6" t="s">
        <v>177</v>
      </c>
      <c r="I13653" t="s">
        <v>13929</v>
      </c>
      <c r="J13653" t="s">
        <v>13930</v>
      </c>
      <c r="K13653">
        <v>14432</v>
      </c>
    </row>
    <row r="13654" spans="1:11" ht="16" x14ac:dyDescent="0.2">
      <c r="A13654" s="5" t="s">
        <v>13949</v>
      </c>
      <c r="B13654" s="6">
        <v>1584156</v>
      </c>
      <c r="C13654" s="5"/>
      <c r="D13654" s="5">
        <v>65</v>
      </c>
      <c r="E13654" s="5">
        <v>14.5</v>
      </c>
      <c r="H13654" s="6" t="s">
        <v>177</v>
      </c>
      <c r="I13654" t="s">
        <v>13929</v>
      </c>
      <c r="J13654" t="s">
        <v>13930</v>
      </c>
      <c r="K13654">
        <v>14433</v>
      </c>
    </row>
    <row r="13655" spans="1:11" ht="16" x14ac:dyDescent="0.2">
      <c r="A13655" s="5" t="s">
        <v>13950</v>
      </c>
      <c r="B13655" s="6">
        <v>1592810</v>
      </c>
      <c r="C13655" s="5"/>
      <c r="D13655" s="5">
        <v>222</v>
      </c>
      <c r="E13655" s="5">
        <v>60.7</v>
      </c>
      <c r="H13655" s="6" t="s">
        <v>177</v>
      </c>
      <c r="I13655" t="s">
        <v>13929</v>
      </c>
      <c r="J13655" t="s">
        <v>13930</v>
      </c>
      <c r="K13655">
        <v>14434</v>
      </c>
    </row>
    <row r="13656" spans="1:11" ht="16" x14ac:dyDescent="0.2">
      <c r="A13656" s="5" t="s">
        <v>13951</v>
      </c>
      <c r="B13656" s="6">
        <v>1592810</v>
      </c>
      <c r="C13656" s="5"/>
      <c r="D13656" s="5">
        <v>164</v>
      </c>
      <c r="E13656" s="5">
        <v>38.299999999999997</v>
      </c>
      <c r="H13656" s="6" t="s">
        <v>177</v>
      </c>
      <c r="I13656" t="s">
        <v>13929</v>
      </c>
      <c r="J13656" t="s">
        <v>13930</v>
      </c>
      <c r="K13656">
        <v>14435</v>
      </c>
    </row>
    <row r="13657" spans="1:11" ht="16" x14ac:dyDescent="0.2">
      <c r="A13657" s="5" t="s">
        <v>13952</v>
      </c>
      <c r="B13657" s="6">
        <v>1592810</v>
      </c>
      <c r="C13657" s="5"/>
      <c r="D13657" s="5">
        <v>68</v>
      </c>
      <c r="E13657" s="5">
        <v>16.2</v>
      </c>
      <c r="H13657" s="6" t="s">
        <v>177</v>
      </c>
      <c r="I13657" t="s">
        <v>13929</v>
      </c>
      <c r="J13657" t="s">
        <v>13930</v>
      </c>
      <c r="K13657">
        <v>14436</v>
      </c>
    </row>
    <row r="13658" spans="1:11" ht="16" x14ac:dyDescent="0.2">
      <c r="A13658" s="5" t="s">
        <v>13953</v>
      </c>
      <c r="B13658" s="6">
        <v>1592810</v>
      </c>
      <c r="C13658" s="5"/>
      <c r="D13658" s="5">
        <v>130</v>
      </c>
      <c r="E13658" s="5">
        <v>31</v>
      </c>
      <c r="H13658" s="6" t="s">
        <v>177</v>
      </c>
      <c r="I13658" t="s">
        <v>13929</v>
      </c>
      <c r="J13658" t="s">
        <v>13930</v>
      </c>
      <c r="K13658">
        <v>14437</v>
      </c>
    </row>
    <row r="13659" spans="1:11" ht="16" x14ac:dyDescent="0.2">
      <c r="A13659" s="5" t="s">
        <v>13954</v>
      </c>
      <c r="B13659" s="6">
        <v>1592810</v>
      </c>
      <c r="C13659" s="5"/>
      <c r="D13659" s="5">
        <v>155</v>
      </c>
      <c r="E13659" s="5">
        <v>35.5</v>
      </c>
      <c r="H13659" s="6" t="s">
        <v>177</v>
      </c>
      <c r="I13659" t="s">
        <v>13929</v>
      </c>
      <c r="J13659" t="s">
        <v>13930</v>
      </c>
      <c r="K13659">
        <v>14438</v>
      </c>
    </row>
    <row r="13660" spans="1:11" ht="16" x14ac:dyDescent="0.2">
      <c r="A13660" s="5" t="s">
        <v>13955</v>
      </c>
      <c r="B13660" s="6">
        <v>1584169</v>
      </c>
      <c r="C13660" s="5"/>
      <c r="D13660" s="5">
        <v>196</v>
      </c>
      <c r="E13660" s="5">
        <v>44.1</v>
      </c>
      <c r="H13660" s="6" t="s">
        <v>177</v>
      </c>
      <c r="I13660" t="s">
        <v>13929</v>
      </c>
      <c r="J13660" t="s">
        <v>13930</v>
      </c>
      <c r="K13660">
        <v>14439</v>
      </c>
    </row>
    <row r="13661" spans="1:11" ht="16" x14ac:dyDescent="0.2">
      <c r="A13661" s="5" t="s">
        <v>13956</v>
      </c>
      <c r="B13661" s="6">
        <v>1584169</v>
      </c>
      <c r="C13661" s="5"/>
      <c r="D13661" s="5">
        <v>132</v>
      </c>
      <c r="E13661" s="5">
        <v>28.8</v>
      </c>
      <c r="H13661" s="6" t="s">
        <v>177</v>
      </c>
      <c r="I13661" t="s">
        <v>13929</v>
      </c>
      <c r="J13661" t="s">
        <v>13930</v>
      </c>
      <c r="K13661">
        <v>14440</v>
      </c>
    </row>
    <row r="13662" spans="1:11" ht="16" x14ac:dyDescent="0.2">
      <c r="A13662" s="5" t="s">
        <v>13957</v>
      </c>
      <c r="B13662" s="6">
        <v>1584169</v>
      </c>
      <c r="C13662" s="5"/>
      <c r="D13662" s="5">
        <v>113</v>
      </c>
      <c r="E13662" s="5">
        <v>23.1</v>
      </c>
      <c r="H13662" s="6" t="s">
        <v>177</v>
      </c>
      <c r="I13662" t="s">
        <v>13929</v>
      </c>
      <c r="J13662" t="s">
        <v>13930</v>
      </c>
      <c r="K13662">
        <v>14441</v>
      </c>
    </row>
    <row r="13663" spans="1:11" ht="16" x14ac:dyDescent="0.2">
      <c r="A13663" s="5" t="s">
        <v>13958</v>
      </c>
      <c r="B13663" s="6">
        <v>1584169</v>
      </c>
      <c r="C13663" s="5"/>
      <c r="D13663" s="5">
        <v>225</v>
      </c>
      <c r="E13663" s="5">
        <v>45.3</v>
      </c>
      <c r="H13663" s="6" t="s">
        <v>177</v>
      </c>
      <c r="I13663" t="s">
        <v>13929</v>
      </c>
      <c r="J13663" t="s">
        <v>13930</v>
      </c>
      <c r="K13663">
        <v>14442</v>
      </c>
    </row>
    <row r="13664" spans="1:11" ht="16" x14ac:dyDescent="0.2">
      <c r="A13664" s="5" t="s">
        <v>13959</v>
      </c>
      <c r="B13664" s="6">
        <v>1584169</v>
      </c>
      <c r="C13664" s="5"/>
      <c r="D13664" s="5">
        <v>102</v>
      </c>
      <c r="E13664" s="5">
        <v>22.8</v>
      </c>
      <c r="H13664" s="6" t="s">
        <v>177</v>
      </c>
      <c r="I13664" t="s">
        <v>13929</v>
      </c>
      <c r="J13664" t="s">
        <v>13930</v>
      </c>
      <c r="K13664">
        <v>14443</v>
      </c>
    </row>
    <row r="13665" spans="1:11" ht="16" x14ac:dyDescent="0.2">
      <c r="A13665" s="5" t="s">
        <v>13960</v>
      </c>
      <c r="B13665" s="6">
        <v>1584196</v>
      </c>
      <c r="C13665" s="5"/>
      <c r="D13665" s="5">
        <v>258</v>
      </c>
      <c r="E13665" s="5">
        <v>75.8</v>
      </c>
      <c r="H13665" s="6" t="s">
        <v>177</v>
      </c>
      <c r="I13665" t="s">
        <v>13929</v>
      </c>
      <c r="J13665" t="s">
        <v>13930</v>
      </c>
      <c r="K13665">
        <v>14444</v>
      </c>
    </row>
    <row r="13666" spans="1:11" ht="16" x14ac:dyDescent="0.2">
      <c r="A13666" s="5" t="s">
        <v>13961</v>
      </c>
      <c r="B13666" s="6">
        <v>1584196</v>
      </c>
      <c r="C13666" s="5"/>
      <c r="D13666" s="5">
        <v>299</v>
      </c>
      <c r="E13666" s="5">
        <v>88.3</v>
      </c>
      <c r="H13666" s="6" t="s">
        <v>177</v>
      </c>
      <c r="I13666" t="s">
        <v>13929</v>
      </c>
      <c r="J13666" t="s">
        <v>13930</v>
      </c>
      <c r="K13666">
        <v>14445</v>
      </c>
    </row>
    <row r="13667" spans="1:11" ht="16" x14ac:dyDescent="0.2">
      <c r="A13667" s="5" t="s">
        <v>13962</v>
      </c>
      <c r="B13667" s="6">
        <v>1584196</v>
      </c>
      <c r="C13667" s="5"/>
      <c r="D13667" s="5">
        <v>262</v>
      </c>
      <c r="E13667" s="5">
        <v>71.400000000000006</v>
      </c>
      <c r="H13667" s="6" t="s">
        <v>177</v>
      </c>
      <c r="I13667" t="s">
        <v>13929</v>
      </c>
      <c r="J13667" t="s">
        <v>13930</v>
      </c>
      <c r="K13667">
        <v>14446</v>
      </c>
    </row>
    <row r="13668" spans="1:11" ht="16" x14ac:dyDescent="0.2">
      <c r="A13668" s="5" t="s">
        <v>13963</v>
      </c>
      <c r="B13668" s="6">
        <v>1584196</v>
      </c>
      <c r="C13668" s="5"/>
      <c r="D13668" s="5">
        <v>263</v>
      </c>
      <c r="E13668" s="5">
        <v>74.8</v>
      </c>
      <c r="H13668" s="6" t="s">
        <v>177</v>
      </c>
      <c r="I13668" t="s">
        <v>13929</v>
      </c>
      <c r="J13668" t="s">
        <v>13930</v>
      </c>
      <c r="K13668">
        <v>14447</v>
      </c>
    </row>
    <row r="13669" spans="1:11" ht="16" x14ac:dyDescent="0.2">
      <c r="A13669" s="5" t="s">
        <v>13964</v>
      </c>
      <c r="B13669" s="6">
        <v>1592819</v>
      </c>
      <c r="C13669" s="5"/>
      <c r="D13669" s="5">
        <v>272</v>
      </c>
      <c r="E13669" s="5">
        <v>53.7</v>
      </c>
      <c r="H13669" s="6" t="s">
        <v>177</v>
      </c>
      <c r="I13669" t="s">
        <v>13929</v>
      </c>
      <c r="J13669" t="s">
        <v>13930</v>
      </c>
      <c r="K13669">
        <v>14448</v>
      </c>
    </row>
    <row r="13670" spans="1:11" ht="16" x14ac:dyDescent="0.2">
      <c r="A13670" s="5" t="s">
        <v>13965</v>
      </c>
      <c r="B13670" s="6">
        <v>1584196</v>
      </c>
      <c r="C13670" s="5"/>
      <c r="D13670" s="5">
        <v>297</v>
      </c>
      <c r="E13670" s="5">
        <v>80.7</v>
      </c>
      <c r="H13670" s="6" t="s">
        <v>177</v>
      </c>
      <c r="I13670" t="s">
        <v>13929</v>
      </c>
      <c r="J13670" t="s">
        <v>13930</v>
      </c>
      <c r="K13670">
        <v>14449</v>
      </c>
    </row>
    <row r="13671" spans="1:11" ht="16" x14ac:dyDescent="0.2">
      <c r="A13671" s="5" t="s">
        <v>13966</v>
      </c>
      <c r="B13671" s="6">
        <v>1592819</v>
      </c>
      <c r="C13671" s="5"/>
      <c r="D13671" s="5">
        <v>309</v>
      </c>
      <c r="E13671" s="5">
        <v>83.6</v>
      </c>
      <c r="H13671" s="6" t="s">
        <v>177</v>
      </c>
      <c r="I13671" t="s">
        <v>13929</v>
      </c>
      <c r="J13671" t="s">
        <v>13930</v>
      </c>
      <c r="K13671">
        <v>14450</v>
      </c>
    </row>
    <row r="13672" spans="1:11" ht="16" x14ac:dyDescent="0.2">
      <c r="A13672" s="5" t="s">
        <v>13967</v>
      </c>
      <c r="B13672" s="6">
        <v>1592819</v>
      </c>
      <c r="C13672" s="5"/>
      <c r="D13672" s="5">
        <v>211</v>
      </c>
      <c r="E13672" s="5">
        <v>47.3</v>
      </c>
      <c r="H13672" s="6" t="s">
        <v>177</v>
      </c>
      <c r="I13672" t="s">
        <v>13929</v>
      </c>
      <c r="J13672" t="s">
        <v>13930</v>
      </c>
      <c r="K13672">
        <v>14451</v>
      </c>
    </row>
    <row r="13673" spans="1:11" ht="16" x14ac:dyDescent="0.2">
      <c r="A13673" s="5" t="s">
        <v>13968</v>
      </c>
      <c r="B13673" s="6">
        <v>1592819</v>
      </c>
      <c r="C13673" s="5"/>
      <c r="D13673" s="5">
        <v>365</v>
      </c>
      <c r="E13673" s="5">
        <v>82.6</v>
      </c>
      <c r="H13673" s="6" t="s">
        <v>177</v>
      </c>
      <c r="I13673" t="s">
        <v>13929</v>
      </c>
      <c r="J13673" t="s">
        <v>13930</v>
      </c>
      <c r="K13673">
        <v>14452</v>
      </c>
    </row>
    <row r="13674" spans="1:11" ht="16" x14ac:dyDescent="0.2">
      <c r="A13674" s="5" t="s">
        <v>13969</v>
      </c>
      <c r="B13674" s="6">
        <v>1592819</v>
      </c>
      <c r="C13674" s="5"/>
      <c r="D13674" s="5">
        <v>362</v>
      </c>
      <c r="E13674" s="5">
        <v>84.7</v>
      </c>
      <c r="H13674" s="6" t="s">
        <v>177</v>
      </c>
      <c r="I13674" t="s">
        <v>13929</v>
      </c>
      <c r="J13674" t="s">
        <v>13930</v>
      </c>
      <c r="K13674">
        <v>14453</v>
      </c>
    </row>
    <row r="13675" spans="1:11" ht="16" x14ac:dyDescent="0.2">
      <c r="A13675" s="5" t="s">
        <v>13970</v>
      </c>
      <c r="B13675" s="6">
        <v>1592861</v>
      </c>
      <c r="C13675" s="5"/>
      <c r="D13675" s="5">
        <v>401</v>
      </c>
      <c r="E13675" s="5">
        <v>137.5</v>
      </c>
      <c r="H13675" s="6" t="s">
        <v>177</v>
      </c>
      <c r="I13675" t="s">
        <v>13929</v>
      </c>
      <c r="J13675" t="s">
        <v>13930</v>
      </c>
      <c r="K13675">
        <v>14454</v>
      </c>
    </row>
    <row r="13676" spans="1:11" ht="16" x14ac:dyDescent="0.2">
      <c r="A13676" s="5" t="s">
        <v>13971</v>
      </c>
      <c r="B13676" s="6">
        <v>1592931</v>
      </c>
      <c r="C13676" s="5"/>
      <c r="D13676" s="5">
        <v>321</v>
      </c>
      <c r="E13676" s="5">
        <v>78</v>
      </c>
      <c r="H13676" s="6" t="s">
        <v>177</v>
      </c>
      <c r="I13676" t="s">
        <v>13929</v>
      </c>
      <c r="J13676" t="s">
        <v>13930</v>
      </c>
      <c r="K13676">
        <v>14455</v>
      </c>
    </row>
    <row r="13677" spans="1:11" ht="16" x14ac:dyDescent="0.2">
      <c r="A13677" s="5" t="s">
        <v>13972</v>
      </c>
      <c r="B13677" s="6">
        <v>1592861</v>
      </c>
      <c r="C13677" s="5"/>
      <c r="D13677" s="5">
        <v>201</v>
      </c>
      <c r="E13677" s="5">
        <v>50.4</v>
      </c>
      <c r="H13677" s="6" t="s">
        <v>177</v>
      </c>
      <c r="I13677" t="s">
        <v>13929</v>
      </c>
      <c r="J13677" t="s">
        <v>13930</v>
      </c>
      <c r="K13677">
        <v>14456</v>
      </c>
    </row>
    <row r="13678" spans="1:11" ht="16" x14ac:dyDescent="0.2">
      <c r="A13678" s="5" t="s">
        <v>13973</v>
      </c>
      <c r="B13678" s="6">
        <v>1592861</v>
      </c>
      <c r="C13678" s="5"/>
      <c r="D13678" s="5">
        <v>156</v>
      </c>
      <c r="E13678" s="5">
        <v>35</v>
      </c>
      <c r="H13678" s="6" t="s">
        <v>177</v>
      </c>
      <c r="I13678" t="s">
        <v>13929</v>
      </c>
      <c r="J13678" t="s">
        <v>13930</v>
      </c>
      <c r="K13678">
        <v>14457</v>
      </c>
    </row>
    <row r="13679" spans="1:11" ht="16" x14ac:dyDescent="0.2">
      <c r="A13679" s="5" t="s">
        <v>13974</v>
      </c>
      <c r="B13679" s="6">
        <v>1592861</v>
      </c>
      <c r="C13679" s="5"/>
      <c r="D13679" s="5">
        <v>204</v>
      </c>
      <c r="E13679" s="5">
        <v>48.7</v>
      </c>
      <c r="H13679" s="6" t="s">
        <v>177</v>
      </c>
      <c r="I13679" t="s">
        <v>13929</v>
      </c>
      <c r="J13679" t="s">
        <v>13930</v>
      </c>
      <c r="K13679">
        <v>14458</v>
      </c>
    </row>
    <row r="13680" spans="1:11" ht="16" x14ac:dyDescent="0.2">
      <c r="A13680" s="5" t="s">
        <v>13975</v>
      </c>
      <c r="B13680" s="6">
        <v>1592861</v>
      </c>
      <c r="C13680" s="5"/>
      <c r="D13680" s="5">
        <v>151</v>
      </c>
      <c r="E13680" s="5">
        <v>35.5</v>
      </c>
      <c r="H13680" s="6" t="s">
        <v>177</v>
      </c>
      <c r="I13680" t="s">
        <v>13929</v>
      </c>
      <c r="J13680" t="s">
        <v>13930</v>
      </c>
      <c r="K13680">
        <v>14459</v>
      </c>
    </row>
    <row r="13681" spans="1:11" ht="16" x14ac:dyDescent="0.2">
      <c r="A13681" s="5" t="s">
        <v>13976</v>
      </c>
      <c r="B13681" s="6">
        <v>1592985</v>
      </c>
      <c r="C13681" s="5"/>
      <c r="D13681" s="5">
        <v>131</v>
      </c>
      <c r="E13681" s="5">
        <v>41</v>
      </c>
      <c r="H13681" s="6" t="s">
        <v>177</v>
      </c>
      <c r="I13681" t="s">
        <v>13929</v>
      </c>
      <c r="J13681" t="s">
        <v>13930</v>
      </c>
      <c r="K13681">
        <v>14460</v>
      </c>
    </row>
    <row r="13682" spans="1:11" ht="16" x14ac:dyDescent="0.2">
      <c r="A13682" s="5" t="s">
        <v>13977</v>
      </c>
      <c r="B13682" s="6">
        <v>1592985</v>
      </c>
      <c r="C13682" s="5"/>
      <c r="D13682" s="5">
        <v>302</v>
      </c>
      <c r="E13682" s="5">
        <v>81.099999999999994</v>
      </c>
      <c r="H13682" s="6" t="s">
        <v>177</v>
      </c>
      <c r="I13682" t="s">
        <v>13929</v>
      </c>
      <c r="J13682" t="s">
        <v>13930</v>
      </c>
      <c r="K13682">
        <v>14461</v>
      </c>
    </row>
    <row r="13683" spans="1:11" ht="16" x14ac:dyDescent="0.2">
      <c r="A13683" s="5" t="s">
        <v>13978</v>
      </c>
      <c r="B13683" s="6">
        <v>1592985</v>
      </c>
      <c r="C13683" s="5"/>
      <c r="D13683" s="5">
        <v>119</v>
      </c>
      <c r="E13683" s="5">
        <v>38.5</v>
      </c>
      <c r="H13683" s="6" t="s">
        <v>177</v>
      </c>
      <c r="I13683" t="s">
        <v>13929</v>
      </c>
      <c r="J13683" t="s">
        <v>13930</v>
      </c>
      <c r="K13683">
        <v>14462</v>
      </c>
    </row>
    <row r="13684" spans="1:11" ht="16" x14ac:dyDescent="0.2">
      <c r="A13684" s="5" t="s">
        <v>13979</v>
      </c>
      <c r="B13684" s="6">
        <v>1592985</v>
      </c>
      <c r="C13684" s="5"/>
      <c r="D13684" s="5">
        <v>153</v>
      </c>
      <c r="E13684" s="5">
        <v>46.4</v>
      </c>
      <c r="H13684" s="6" t="s">
        <v>177</v>
      </c>
      <c r="I13684" t="s">
        <v>13929</v>
      </c>
      <c r="J13684" t="s">
        <v>13930</v>
      </c>
      <c r="K13684">
        <v>14463</v>
      </c>
    </row>
    <row r="13685" spans="1:11" ht="16" x14ac:dyDescent="0.2">
      <c r="A13685" s="5" t="s">
        <v>13980</v>
      </c>
      <c r="B13685" s="6">
        <v>1592985</v>
      </c>
      <c r="C13685" s="5"/>
      <c r="D13685" s="5">
        <v>229</v>
      </c>
      <c r="E13685" s="5">
        <v>79.400000000000006</v>
      </c>
      <c r="H13685" s="6" t="s">
        <v>177</v>
      </c>
      <c r="I13685" t="s">
        <v>13929</v>
      </c>
      <c r="J13685" t="s">
        <v>13930</v>
      </c>
      <c r="K13685">
        <v>14464</v>
      </c>
    </row>
    <row r="13686" spans="1:11" ht="16" x14ac:dyDescent="0.2">
      <c r="A13686" s="5" t="s">
        <v>13981</v>
      </c>
      <c r="B13686" s="6">
        <v>1592931</v>
      </c>
      <c r="C13686" s="5"/>
      <c r="D13686" s="5">
        <v>229</v>
      </c>
      <c r="E13686" s="5">
        <v>57.1</v>
      </c>
      <c r="H13686" s="6" t="s">
        <v>177</v>
      </c>
      <c r="I13686" t="s">
        <v>13929</v>
      </c>
      <c r="J13686" t="s">
        <v>13930</v>
      </c>
      <c r="K13686">
        <v>14465</v>
      </c>
    </row>
    <row r="13687" spans="1:11" ht="16" x14ac:dyDescent="0.2">
      <c r="A13687" s="5" t="s">
        <v>13982</v>
      </c>
      <c r="B13687" s="6">
        <v>1592931</v>
      </c>
      <c r="C13687" s="5"/>
      <c r="D13687" s="5">
        <v>391</v>
      </c>
      <c r="E13687" s="5">
        <v>102.5</v>
      </c>
      <c r="H13687" s="6" t="s">
        <v>177</v>
      </c>
      <c r="I13687" t="s">
        <v>13929</v>
      </c>
      <c r="J13687" t="s">
        <v>13930</v>
      </c>
      <c r="K13687">
        <v>14466</v>
      </c>
    </row>
    <row r="13688" spans="1:11" ht="16" x14ac:dyDescent="0.2">
      <c r="A13688" s="5" t="s">
        <v>13983</v>
      </c>
      <c r="B13688" s="6">
        <v>1592931</v>
      </c>
      <c r="C13688" s="5"/>
      <c r="D13688" s="5">
        <v>165</v>
      </c>
      <c r="E13688" s="5">
        <v>34.799999999999997</v>
      </c>
      <c r="H13688" s="6" t="s">
        <v>177</v>
      </c>
      <c r="I13688" t="s">
        <v>13929</v>
      </c>
      <c r="J13688" t="s">
        <v>13930</v>
      </c>
      <c r="K13688">
        <v>14467</v>
      </c>
    </row>
    <row r="13689" spans="1:11" ht="16" x14ac:dyDescent="0.2">
      <c r="A13689" s="5" t="s">
        <v>13984</v>
      </c>
      <c r="B13689" s="6">
        <v>1592998</v>
      </c>
      <c r="C13689" s="5"/>
      <c r="D13689" s="5">
        <v>87</v>
      </c>
      <c r="E13689" s="5">
        <v>21.9</v>
      </c>
      <c r="H13689" s="6" t="s">
        <v>177</v>
      </c>
      <c r="I13689" t="s">
        <v>13929</v>
      </c>
      <c r="J13689" t="s">
        <v>13930</v>
      </c>
      <c r="K13689">
        <v>14468</v>
      </c>
    </row>
    <row r="13690" spans="1:11" ht="16" x14ac:dyDescent="0.2">
      <c r="A13690" s="5" t="s">
        <v>13985</v>
      </c>
      <c r="B13690" s="6">
        <v>1592931</v>
      </c>
      <c r="C13690" s="5"/>
      <c r="D13690" s="5">
        <v>232</v>
      </c>
      <c r="E13690" s="5">
        <v>61.5</v>
      </c>
      <c r="H13690" s="6" t="s">
        <v>177</v>
      </c>
      <c r="I13690" t="s">
        <v>13929</v>
      </c>
      <c r="J13690" t="s">
        <v>13930</v>
      </c>
      <c r="K13690">
        <v>14469</v>
      </c>
    </row>
    <row r="13691" spans="1:11" ht="16" x14ac:dyDescent="0.2">
      <c r="A13691" s="5" t="s">
        <v>13986</v>
      </c>
      <c r="B13691" s="6">
        <v>1592998</v>
      </c>
      <c r="C13691" s="5"/>
      <c r="D13691" s="5">
        <v>233</v>
      </c>
      <c r="E13691" s="5">
        <v>58.1</v>
      </c>
      <c r="H13691" s="6" t="s">
        <v>177</v>
      </c>
      <c r="I13691" t="s">
        <v>13929</v>
      </c>
      <c r="J13691" t="s">
        <v>13930</v>
      </c>
      <c r="K13691">
        <v>14470</v>
      </c>
    </row>
    <row r="13692" spans="1:11" ht="16" x14ac:dyDescent="0.2">
      <c r="A13692" s="5" t="s">
        <v>13987</v>
      </c>
      <c r="B13692" s="6">
        <v>1592998</v>
      </c>
      <c r="C13692" s="5"/>
      <c r="D13692" s="5">
        <v>292</v>
      </c>
      <c r="E13692" s="5">
        <v>77.099999999999994</v>
      </c>
      <c r="H13692" s="6" t="s">
        <v>177</v>
      </c>
      <c r="I13692" t="s">
        <v>13929</v>
      </c>
      <c r="J13692" t="s">
        <v>13930</v>
      </c>
      <c r="K13692">
        <v>14471</v>
      </c>
    </row>
    <row r="13693" spans="1:11" ht="16" x14ac:dyDescent="0.2">
      <c r="A13693" s="5" t="s">
        <v>13988</v>
      </c>
      <c r="B13693" s="6">
        <v>1592998</v>
      </c>
      <c r="C13693" s="5"/>
      <c r="D13693" s="5">
        <v>68</v>
      </c>
      <c r="E13693" s="5">
        <v>15.9</v>
      </c>
      <c r="H13693" s="6" t="s">
        <v>177</v>
      </c>
      <c r="I13693" t="s">
        <v>13929</v>
      </c>
      <c r="J13693" t="s">
        <v>13930</v>
      </c>
      <c r="K13693">
        <v>14472</v>
      </c>
    </row>
    <row r="13694" spans="1:11" ht="16" x14ac:dyDescent="0.2">
      <c r="A13694" s="5" t="s">
        <v>13989</v>
      </c>
      <c r="B13694" s="6">
        <v>1592998</v>
      </c>
      <c r="C13694" s="5"/>
      <c r="D13694" s="5">
        <v>106</v>
      </c>
      <c r="E13694" s="5">
        <v>24</v>
      </c>
      <c r="H13694" s="6" t="s">
        <v>177</v>
      </c>
      <c r="I13694" t="s">
        <v>13929</v>
      </c>
      <c r="J13694" t="s">
        <v>13930</v>
      </c>
      <c r="K13694">
        <v>14473</v>
      </c>
    </row>
    <row r="13695" spans="1:11" ht="16" x14ac:dyDescent="0.2">
      <c r="A13695" s="5" t="s">
        <v>13990</v>
      </c>
      <c r="B13695" s="6">
        <v>1584121</v>
      </c>
      <c r="C13695" s="5"/>
      <c r="D13695" s="5">
        <v>136</v>
      </c>
      <c r="E13695" s="5">
        <v>31.2</v>
      </c>
      <c r="H13695" s="6" t="s">
        <v>177</v>
      </c>
      <c r="I13695" t="s">
        <v>13929</v>
      </c>
      <c r="J13695" t="s">
        <v>13930</v>
      </c>
      <c r="K13695">
        <v>14474</v>
      </c>
    </row>
    <row r="13696" spans="1:11" ht="16" x14ac:dyDescent="0.2">
      <c r="A13696" s="5" t="s">
        <v>13991</v>
      </c>
      <c r="B13696" s="6">
        <v>1584121</v>
      </c>
      <c r="C13696" s="5"/>
      <c r="D13696" s="5">
        <v>278</v>
      </c>
      <c r="E13696" s="5">
        <v>55.8</v>
      </c>
      <c r="H13696" s="6" t="s">
        <v>177</v>
      </c>
      <c r="I13696" t="s">
        <v>13929</v>
      </c>
      <c r="J13696" t="s">
        <v>13930</v>
      </c>
      <c r="K13696">
        <v>14475</v>
      </c>
    </row>
    <row r="13697" spans="1:11" ht="16" x14ac:dyDescent="0.2">
      <c r="A13697" s="5" t="s">
        <v>13992</v>
      </c>
      <c r="B13697" s="6">
        <v>1592981</v>
      </c>
      <c r="C13697" s="5"/>
      <c r="D13697" s="5">
        <v>182</v>
      </c>
      <c r="E13697" s="5">
        <v>64.900000000000006</v>
      </c>
      <c r="H13697" s="6" t="s">
        <v>177</v>
      </c>
      <c r="I13697" t="s">
        <v>13929</v>
      </c>
      <c r="J13697" t="s">
        <v>13930</v>
      </c>
      <c r="K13697">
        <v>14476</v>
      </c>
    </row>
    <row r="13698" spans="1:11" ht="16" x14ac:dyDescent="0.2">
      <c r="A13698" s="5" t="s">
        <v>13993</v>
      </c>
      <c r="B13698" s="6">
        <v>1592981</v>
      </c>
      <c r="C13698" s="5"/>
      <c r="D13698" s="5">
        <v>399</v>
      </c>
      <c r="E13698" s="5">
        <v>94.2</v>
      </c>
      <c r="H13698" s="6" t="s">
        <v>177</v>
      </c>
      <c r="I13698" t="s">
        <v>13929</v>
      </c>
      <c r="J13698" t="s">
        <v>13930</v>
      </c>
      <c r="K13698">
        <v>14477</v>
      </c>
    </row>
    <row r="13699" spans="1:11" ht="16" x14ac:dyDescent="0.2">
      <c r="A13699" s="5" t="s">
        <v>13994</v>
      </c>
      <c r="B13699" s="6">
        <v>1592981</v>
      </c>
      <c r="C13699" s="5"/>
      <c r="D13699" s="5">
        <v>109</v>
      </c>
      <c r="E13699" s="5">
        <v>35.9</v>
      </c>
      <c r="H13699" s="6" t="s">
        <v>177</v>
      </c>
      <c r="I13699" t="s">
        <v>13929</v>
      </c>
      <c r="J13699" t="s">
        <v>13930</v>
      </c>
      <c r="K13699">
        <v>14478</v>
      </c>
    </row>
    <row r="13700" spans="1:11" ht="16" x14ac:dyDescent="0.2">
      <c r="A13700" s="5" t="s">
        <v>13995</v>
      </c>
      <c r="B13700" s="6">
        <v>1592981</v>
      </c>
      <c r="C13700" s="5"/>
      <c r="D13700" s="5">
        <v>48</v>
      </c>
      <c r="E13700" s="5">
        <v>15.5</v>
      </c>
      <c r="F13700" s="5"/>
      <c r="G13700" s="5"/>
      <c r="H13700" s="6" t="s">
        <v>177</v>
      </c>
      <c r="I13700" s="5" t="s">
        <v>13929</v>
      </c>
      <c r="J13700" t="s">
        <v>13996</v>
      </c>
      <c r="K13700">
        <v>14479</v>
      </c>
    </row>
    <row r="13701" spans="1:11" ht="16" x14ac:dyDescent="0.2">
      <c r="A13701" s="5" t="s">
        <v>13997</v>
      </c>
      <c r="B13701" s="6">
        <v>1592981</v>
      </c>
      <c r="C13701" s="5"/>
      <c r="D13701" s="5">
        <v>168</v>
      </c>
      <c r="E13701" s="5">
        <v>59.2</v>
      </c>
      <c r="F13701" s="5"/>
      <c r="G13701" s="5"/>
      <c r="H13701" s="6" t="s">
        <v>177</v>
      </c>
      <c r="I13701" s="5" t="s">
        <v>13929</v>
      </c>
      <c r="J13701" t="s">
        <v>13996</v>
      </c>
      <c r="K13701">
        <v>14480</v>
      </c>
    </row>
    <row r="13702" spans="1:11" ht="16" x14ac:dyDescent="0.2">
      <c r="A13702" s="5" t="s">
        <v>13998</v>
      </c>
      <c r="B13702" s="6">
        <v>1584149</v>
      </c>
      <c r="C13702" s="5"/>
      <c r="D13702" s="5">
        <v>114</v>
      </c>
      <c r="E13702" s="5">
        <v>30.9</v>
      </c>
      <c r="F13702" s="5"/>
      <c r="G13702" s="5"/>
      <c r="H13702" s="6" t="s">
        <v>177</v>
      </c>
      <c r="I13702" s="5" t="s">
        <v>13929</v>
      </c>
      <c r="J13702" t="s">
        <v>13996</v>
      </c>
      <c r="K13702">
        <v>14481</v>
      </c>
    </row>
    <row r="13703" spans="1:11" ht="16" x14ac:dyDescent="0.2">
      <c r="A13703" s="5" t="s">
        <v>13999</v>
      </c>
      <c r="B13703" s="6">
        <v>1584149</v>
      </c>
      <c r="C13703" s="5"/>
      <c r="D13703" s="5">
        <v>207</v>
      </c>
      <c r="E13703" s="5">
        <v>57.1</v>
      </c>
      <c r="F13703" s="5"/>
      <c r="G13703" s="5"/>
      <c r="H13703" s="6" t="s">
        <v>177</v>
      </c>
      <c r="I13703" s="5" t="s">
        <v>13929</v>
      </c>
      <c r="J13703" t="s">
        <v>13996</v>
      </c>
      <c r="K13703">
        <v>14482</v>
      </c>
    </row>
    <row r="13704" spans="1:11" ht="16" x14ac:dyDescent="0.2">
      <c r="A13704" s="5" t="s">
        <v>14000</v>
      </c>
      <c r="B13704" s="6">
        <v>1584149</v>
      </c>
      <c r="C13704" s="5"/>
      <c r="D13704" s="5">
        <v>205</v>
      </c>
      <c r="E13704" s="5">
        <v>52.7</v>
      </c>
      <c r="F13704" s="5"/>
      <c r="G13704" s="5"/>
      <c r="H13704" s="6" t="s">
        <v>177</v>
      </c>
      <c r="I13704" s="5" t="s">
        <v>13929</v>
      </c>
      <c r="J13704" t="s">
        <v>13996</v>
      </c>
      <c r="K13704">
        <v>14483</v>
      </c>
    </row>
    <row r="13705" spans="1:11" ht="16" x14ac:dyDescent="0.2">
      <c r="A13705" s="5" t="s">
        <v>14001</v>
      </c>
      <c r="B13705" s="6">
        <v>1584149</v>
      </c>
      <c r="C13705" s="5"/>
      <c r="D13705" s="5">
        <v>104</v>
      </c>
      <c r="E13705" s="5">
        <v>25.3</v>
      </c>
      <c r="F13705" s="5"/>
      <c r="G13705" s="5"/>
      <c r="H13705" s="6" t="s">
        <v>177</v>
      </c>
      <c r="I13705" s="5" t="s">
        <v>13929</v>
      </c>
      <c r="J13705" t="s">
        <v>13996</v>
      </c>
      <c r="K13705">
        <v>14484</v>
      </c>
    </row>
    <row r="13706" spans="1:11" ht="16" x14ac:dyDescent="0.2">
      <c r="A13706" s="5" t="s">
        <v>14002</v>
      </c>
      <c r="B13706" s="6">
        <v>1584121</v>
      </c>
      <c r="C13706" s="5"/>
      <c r="D13706" s="5">
        <v>198</v>
      </c>
      <c r="E13706" s="5">
        <v>44.5</v>
      </c>
      <c r="F13706" s="5"/>
      <c r="G13706" s="5"/>
      <c r="H13706" s="6" t="s">
        <v>177</v>
      </c>
      <c r="I13706" s="5" t="s">
        <v>13929</v>
      </c>
      <c r="J13706" t="s">
        <v>13996</v>
      </c>
      <c r="K13706">
        <v>14485</v>
      </c>
    </row>
    <row r="13707" spans="1:11" ht="16" x14ac:dyDescent="0.2">
      <c r="A13707" s="5" t="s">
        <v>14003</v>
      </c>
      <c r="B13707" s="6">
        <v>1584121</v>
      </c>
      <c r="C13707" s="5"/>
      <c r="D13707" s="5">
        <v>224</v>
      </c>
      <c r="E13707" s="5">
        <v>67.7</v>
      </c>
      <c r="F13707" s="5"/>
      <c r="G13707" s="5"/>
      <c r="H13707" s="6" t="s">
        <v>177</v>
      </c>
      <c r="I13707" s="5" t="s">
        <v>13929</v>
      </c>
      <c r="J13707" t="s">
        <v>13996</v>
      </c>
      <c r="K13707">
        <v>14486</v>
      </c>
    </row>
    <row r="13708" spans="1:11" ht="16" x14ac:dyDescent="0.2">
      <c r="A13708" s="5" t="s">
        <v>14004</v>
      </c>
      <c r="B13708" s="6">
        <v>1584121</v>
      </c>
      <c r="C13708" s="5"/>
      <c r="D13708" s="5">
        <v>228</v>
      </c>
      <c r="E13708" s="5">
        <v>69.2</v>
      </c>
      <c r="F13708" s="5"/>
      <c r="G13708" s="5"/>
      <c r="H13708" s="6" t="s">
        <v>177</v>
      </c>
      <c r="I13708" s="5" t="s">
        <v>13929</v>
      </c>
      <c r="J13708" t="s">
        <v>13996</v>
      </c>
      <c r="K13708">
        <v>14487</v>
      </c>
    </row>
    <row r="13709" spans="1:11" ht="16" x14ac:dyDescent="0.2">
      <c r="A13709" s="5" t="s">
        <v>14005</v>
      </c>
      <c r="B13709" s="6">
        <v>1584143</v>
      </c>
      <c r="C13709" s="5"/>
      <c r="D13709" s="5">
        <v>135</v>
      </c>
      <c r="E13709" s="5">
        <v>39.9</v>
      </c>
      <c r="F13709" s="5"/>
      <c r="G13709" s="5"/>
      <c r="H13709" s="6" t="s">
        <v>177</v>
      </c>
      <c r="I13709" s="5" t="s">
        <v>13929</v>
      </c>
      <c r="J13709" t="s">
        <v>13996</v>
      </c>
      <c r="K13709">
        <v>14488</v>
      </c>
    </row>
    <row r="13710" spans="1:11" ht="16" x14ac:dyDescent="0.2">
      <c r="A13710" s="5" t="s">
        <v>14006</v>
      </c>
      <c r="B13710" s="6">
        <v>1584143</v>
      </c>
      <c r="C13710" s="5"/>
      <c r="D13710" s="5">
        <v>36</v>
      </c>
      <c r="E13710" s="5">
        <v>10.6</v>
      </c>
      <c r="F13710" s="5"/>
      <c r="G13710" s="5"/>
      <c r="H13710" s="6" t="s">
        <v>177</v>
      </c>
      <c r="I13710" s="5" t="s">
        <v>13929</v>
      </c>
      <c r="J13710" t="s">
        <v>13996</v>
      </c>
      <c r="K13710">
        <v>14489</v>
      </c>
    </row>
    <row r="13711" spans="1:11" ht="16" x14ac:dyDescent="0.2">
      <c r="A13711" s="5" t="s">
        <v>14007</v>
      </c>
      <c r="B13711" s="6">
        <v>1584143</v>
      </c>
      <c r="C13711" s="5"/>
      <c r="D13711" s="5">
        <v>80</v>
      </c>
      <c r="E13711" s="5">
        <v>25.3</v>
      </c>
      <c r="F13711" s="5"/>
      <c r="G13711" s="5"/>
      <c r="H13711" s="6" t="s">
        <v>177</v>
      </c>
      <c r="I13711" s="5" t="s">
        <v>13929</v>
      </c>
      <c r="J13711" t="s">
        <v>13996</v>
      </c>
      <c r="K13711">
        <v>14490</v>
      </c>
    </row>
    <row r="13712" spans="1:11" ht="16" x14ac:dyDescent="0.2">
      <c r="A13712" s="5" t="s">
        <v>14008</v>
      </c>
      <c r="B13712" s="6">
        <v>1584143</v>
      </c>
      <c r="C13712" s="5"/>
      <c r="D13712" s="5">
        <v>95</v>
      </c>
      <c r="E13712" s="5">
        <v>31.8</v>
      </c>
      <c r="H13712" s="6" t="s">
        <v>177</v>
      </c>
      <c r="I13712" t="s">
        <v>13929</v>
      </c>
      <c r="J13712" t="s">
        <v>13996</v>
      </c>
      <c r="K13712">
        <v>14491</v>
      </c>
    </row>
    <row r="13713" spans="1:11" ht="16" x14ac:dyDescent="0.2">
      <c r="A13713" s="5" t="s">
        <v>14009</v>
      </c>
      <c r="B13713" s="6">
        <v>1584174</v>
      </c>
      <c r="C13713" s="5"/>
      <c r="D13713" s="5">
        <v>259</v>
      </c>
      <c r="E13713" s="5">
        <v>68.900000000000006</v>
      </c>
      <c r="H13713" s="6" t="s">
        <v>177</v>
      </c>
      <c r="I13713" t="s">
        <v>13929</v>
      </c>
      <c r="J13713" t="s">
        <v>13996</v>
      </c>
      <c r="K13713">
        <v>14492</v>
      </c>
    </row>
    <row r="13714" spans="1:11" ht="16" x14ac:dyDescent="0.2">
      <c r="A13714" s="5" t="s">
        <v>14010</v>
      </c>
      <c r="B13714" s="6">
        <v>1584174</v>
      </c>
      <c r="C13714" s="5"/>
      <c r="D13714" s="5">
        <v>205</v>
      </c>
      <c r="E13714" s="5">
        <v>49.8</v>
      </c>
      <c r="H13714" s="6" t="s">
        <v>177</v>
      </c>
      <c r="I13714" t="s">
        <v>13929</v>
      </c>
      <c r="J13714" t="s">
        <v>13996</v>
      </c>
      <c r="K13714">
        <v>14493</v>
      </c>
    </row>
    <row r="13715" spans="1:11" ht="16" x14ac:dyDescent="0.2">
      <c r="A13715" s="5" t="s">
        <v>14011</v>
      </c>
      <c r="B13715" s="6">
        <v>1584174</v>
      </c>
      <c r="C13715" s="5"/>
      <c r="D13715" s="5">
        <v>180</v>
      </c>
      <c r="E13715" s="5">
        <v>44.3</v>
      </c>
      <c r="H13715" s="6" t="s">
        <v>177</v>
      </c>
      <c r="I13715" t="s">
        <v>13929</v>
      </c>
      <c r="J13715" t="s">
        <v>13996</v>
      </c>
      <c r="K13715">
        <v>14494</v>
      </c>
    </row>
    <row r="13716" spans="1:11" ht="16" x14ac:dyDescent="0.2">
      <c r="A13716" s="5" t="s">
        <v>14012</v>
      </c>
      <c r="B13716" s="6">
        <v>1584174</v>
      </c>
      <c r="C13716" s="5"/>
      <c r="D13716" s="5">
        <v>189</v>
      </c>
      <c r="E13716" s="5">
        <v>46.9</v>
      </c>
      <c r="H13716" s="6" t="s">
        <v>177</v>
      </c>
      <c r="I13716" t="s">
        <v>13929</v>
      </c>
      <c r="J13716" t="s">
        <v>13996</v>
      </c>
      <c r="K13716">
        <v>14495</v>
      </c>
    </row>
    <row r="13717" spans="1:11" ht="16" x14ac:dyDescent="0.2">
      <c r="A13717" s="5" t="s">
        <v>14013</v>
      </c>
      <c r="B13717" s="6">
        <v>1584174</v>
      </c>
      <c r="C13717" s="5"/>
      <c r="D13717" s="5">
        <v>210</v>
      </c>
      <c r="E13717" s="5">
        <v>52.4</v>
      </c>
      <c r="H13717" s="6" t="s">
        <v>177</v>
      </c>
      <c r="I13717" t="s">
        <v>13929</v>
      </c>
      <c r="J13717" t="s">
        <v>13996</v>
      </c>
      <c r="K13717">
        <v>14496</v>
      </c>
    </row>
    <row r="13718" spans="1:11" ht="16" x14ac:dyDescent="0.2">
      <c r="A13718" s="5" t="s">
        <v>14014</v>
      </c>
      <c r="B13718" s="6">
        <v>1592830</v>
      </c>
      <c r="C13718" s="5"/>
      <c r="D13718" s="5">
        <v>311</v>
      </c>
      <c r="E13718" s="5">
        <v>81.2</v>
      </c>
      <c r="H13718" s="6" t="s">
        <v>177</v>
      </c>
      <c r="I13718" t="s">
        <v>13929</v>
      </c>
      <c r="J13718" t="s">
        <v>13996</v>
      </c>
      <c r="K13718">
        <v>14497</v>
      </c>
    </row>
    <row r="13719" spans="1:11" ht="16" x14ac:dyDescent="0.2">
      <c r="A13719" s="5" t="s">
        <v>14015</v>
      </c>
      <c r="B13719" s="6">
        <v>1592830</v>
      </c>
      <c r="C13719" s="5"/>
      <c r="D13719" s="5">
        <v>322</v>
      </c>
      <c r="E13719" s="5">
        <v>92</v>
      </c>
      <c r="H13719" s="6" t="s">
        <v>177</v>
      </c>
      <c r="I13719" t="s">
        <v>13929</v>
      </c>
      <c r="J13719" t="s">
        <v>13996</v>
      </c>
      <c r="K13719">
        <v>14498</v>
      </c>
    </row>
    <row r="13720" spans="1:11" ht="16" x14ac:dyDescent="0.2">
      <c r="A13720" s="5" t="s">
        <v>14016</v>
      </c>
      <c r="B13720" s="6">
        <v>1592830</v>
      </c>
      <c r="C13720" s="5"/>
      <c r="D13720" s="5">
        <v>357</v>
      </c>
      <c r="E13720" s="5">
        <v>90.2</v>
      </c>
      <c r="H13720" s="6" t="s">
        <v>177</v>
      </c>
      <c r="I13720" t="s">
        <v>13929</v>
      </c>
      <c r="J13720" t="s">
        <v>13996</v>
      </c>
      <c r="K13720">
        <v>14499</v>
      </c>
    </row>
    <row r="13721" spans="1:11" ht="16" x14ac:dyDescent="0.2">
      <c r="A13721" s="5" t="s">
        <v>14017</v>
      </c>
      <c r="B13721" s="6">
        <v>1592830</v>
      </c>
      <c r="C13721" s="5"/>
      <c r="D13721" s="5">
        <v>297</v>
      </c>
      <c r="E13721" s="5">
        <v>65.3</v>
      </c>
      <c r="H13721" s="6" t="s">
        <v>177</v>
      </c>
      <c r="I13721" t="s">
        <v>13929</v>
      </c>
      <c r="J13721" t="s">
        <v>13996</v>
      </c>
      <c r="K13721">
        <v>14500</v>
      </c>
    </row>
    <row r="13722" spans="1:11" ht="16" x14ac:dyDescent="0.2">
      <c r="A13722" s="5" t="s">
        <v>14018</v>
      </c>
      <c r="B13722" s="6">
        <v>1592830</v>
      </c>
      <c r="C13722" s="5"/>
      <c r="D13722" s="5">
        <v>283</v>
      </c>
      <c r="E13722" s="5">
        <v>68.400000000000006</v>
      </c>
      <c r="H13722" s="6" t="s">
        <v>177</v>
      </c>
      <c r="I13722" t="s">
        <v>13929</v>
      </c>
      <c r="J13722" t="s">
        <v>13996</v>
      </c>
      <c r="K13722">
        <v>14501</v>
      </c>
    </row>
    <row r="13723" spans="1:11" ht="16" x14ac:dyDescent="0.2">
      <c r="A13723" s="5" t="s">
        <v>14019</v>
      </c>
      <c r="B13723" s="6">
        <v>1584183</v>
      </c>
      <c r="C13723" s="5"/>
      <c r="D13723" s="5">
        <v>258</v>
      </c>
      <c r="E13723" s="5">
        <v>62.1</v>
      </c>
      <c r="H13723" s="6" t="s">
        <v>177</v>
      </c>
      <c r="I13723" t="s">
        <v>13929</v>
      </c>
      <c r="J13723" t="s">
        <v>13996</v>
      </c>
      <c r="K13723">
        <v>14502</v>
      </c>
    </row>
    <row r="13724" spans="1:11" ht="16" x14ac:dyDescent="0.2">
      <c r="A13724" s="5" t="s">
        <v>14020</v>
      </c>
      <c r="B13724" s="6">
        <v>1584183</v>
      </c>
      <c r="C13724" s="5"/>
      <c r="D13724" s="5">
        <v>339</v>
      </c>
      <c r="E13724" s="5">
        <v>96.4</v>
      </c>
      <c r="H13724" s="6" t="s">
        <v>177</v>
      </c>
      <c r="I13724" t="s">
        <v>13929</v>
      </c>
      <c r="J13724" t="s">
        <v>13996</v>
      </c>
      <c r="K13724">
        <v>14503</v>
      </c>
    </row>
    <row r="13725" spans="1:11" ht="16" x14ac:dyDescent="0.2">
      <c r="A13725" s="5" t="s">
        <v>14021</v>
      </c>
      <c r="B13725" s="6">
        <v>1584183</v>
      </c>
      <c r="C13725" s="5"/>
      <c r="D13725" s="5">
        <v>214</v>
      </c>
      <c r="E13725" s="5">
        <v>60.4</v>
      </c>
      <c r="H13725" s="6" t="s">
        <v>177</v>
      </c>
      <c r="I13725" t="s">
        <v>13929</v>
      </c>
      <c r="J13725" t="s">
        <v>13996</v>
      </c>
      <c r="K13725">
        <v>14504</v>
      </c>
    </row>
    <row r="13726" spans="1:11" ht="16" x14ac:dyDescent="0.2">
      <c r="A13726" s="5" t="s">
        <v>14022</v>
      </c>
      <c r="B13726" s="6">
        <v>1584183</v>
      </c>
      <c r="C13726" s="5"/>
      <c r="D13726" s="5">
        <v>368</v>
      </c>
      <c r="E13726" s="5">
        <v>90.3</v>
      </c>
      <c r="H13726" s="6" t="s">
        <v>177</v>
      </c>
      <c r="I13726" t="s">
        <v>13929</v>
      </c>
      <c r="J13726" t="s">
        <v>13996</v>
      </c>
      <c r="K13726">
        <v>14505</v>
      </c>
    </row>
    <row r="13727" spans="1:11" ht="16" x14ac:dyDescent="0.2">
      <c r="A13727" s="5" t="s">
        <v>14023</v>
      </c>
      <c r="B13727" s="6">
        <v>1584183</v>
      </c>
      <c r="C13727" s="1"/>
      <c r="D13727" s="5">
        <v>257</v>
      </c>
      <c r="E13727" s="5">
        <v>57.8</v>
      </c>
      <c r="H13727" s="6" t="s">
        <v>177</v>
      </c>
      <c r="I13727" t="s">
        <v>13929</v>
      </c>
      <c r="J13727" t="s">
        <v>13996</v>
      </c>
      <c r="K13727">
        <v>14506</v>
      </c>
    </row>
    <row r="13728" spans="1:11" ht="16" x14ac:dyDescent="0.2">
      <c r="A13728" s="5" t="s">
        <v>14024</v>
      </c>
      <c r="B13728" s="6">
        <v>1592826</v>
      </c>
      <c r="C13728" s="5"/>
      <c r="D13728" s="5">
        <v>399</v>
      </c>
      <c r="E13728" s="5">
        <v>136.1</v>
      </c>
      <c r="H13728" s="6" t="s">
        <v>177</v>
      </c>
      <c r="I13728" t="s">
        <v>13929</v>
      </c>
      <c r="J13728" t="s">
        <v>13996</v>
      </c>
      <c r="K13728">
        <v>14508</v>
      </c>
    </row>
    <row r="13729" spans="1:11" ht="16" x14ac:dyDescent="0.2">
      <c r="A13729" s="5" t="s">
        <v>14025</v>
      </c>
      <c r="B13729" s="6">
        <v>1592826</v>
      </c>
      <c r="C13729" s="5"/>
      <c r="D13729" s="5">
        <v>346</v>
      </c>
      <c r="E13729" s="5">
        <v>107.1</v>
      </c>
      <c r="H13729" s="6" t="s">
        <v>177</v>
      </c>
      <c r="I13729" t="s">
        <v>13929</v>
      </c>
      <c r="J13729" t="s">
        <v>13996</v>
      </c>
      <c r="K13729">
        <v>14509</v>
      </c>
    </row>
    <row r="13730" spans="1:11" ht="16" x14ac:dyDescent="0.2">
      <c r="A13730" s="5" t="s">
        <v>14026</v>
      </c>
      <c r="B13730" s="6">
        <v>1592826</v>
      </c>
      <c r="C13730" s="5"/>
      <c r="D13730" s="5">
        <v>378</v>
      </c>
      <c r="E13730" s="5">
        <v>118.2</v>
      </c>
      <c r="H13730" s="6" t="s">
        <v>177</v>
      </c>
      <c r="I13730" t="s">
        <v>13929</v>
      </c>
      <c r="J13730" t="s">
        <v>13996</v>
      </c>
      <c r="K13730">
        <v>14510</v>
      </c>
    </row>
    <row r="13731" spans="1:11" ht="16" x14ac:dyDescent="0.2">
      <c r="A13731" s="5" t="s">
        <v>14027</v>
      </c>
      <c r="B13731" s="6">
        <v>1592826</v>
      </c>
      <c r="C13731" s="5"/>
      <c r="D13731" s="5">
        <v>428</v>
      </c>
      <c r="E13731" s="5">
        <v>152.80000000000001</v>
      </c>
      <c r="H13731" s="6" t="s">
        <v>177</v>
      </c>
      <c r="I13731" t="s">
        <v>13929</v>
      </c>
      <c r="J13731" t="s">
        <v>13996</v>
      </c>
      <c r="K13731">
        <v>14511</v>
      </c>
    </row>
    <row r="13732" spans="1:11" ht="16" x14ac:dyDescent="0.2">
      <c r="A13732" s="5" t="s">
        <v>14028</v>
      </c>
      <c r="B13732" s="6">
        <v>1592826</v>
      </c>
      <c r="C13732" s="5"/>
      <c r="D13732" s="5">
        <v>417</v>
      </c>
      <c r="E13732" s="5">
        <v>142.69999999999999</v>
      </c>
      <c r="H13732" s="6" t="s">
        <v>177</v>
      </c>
      <c r="I13732" t="s">
        <v>13929</v>
      </c>
      <c r="J13732" t="s">
        <v>13996</v>
      </c>
      <c r="K13732">
        <v>14512</v>
      </c>
    </row>
    <row r="13733" spans="1:11" ht="16" x14ac:dyDescent="0.2">
      <c r="A13733" s="5" t="s">
        <v>14029</v>
      </c>
      <c r="B13733" s="6">
        <v>1584186</v>
      </c>
      <c r="C13733" s="5"/>
      <c r="D13733" s="5">
        <v>315</v>
      </c>
      <c r="E13733" s="5">
        <v>92.2</v>
      </c>
      <c r="H13733" s="6" t="s">
        <v>177</v>
      </c>
      <c r="I13733" t="s">
        <v>13929</v>
      </c>
      <c r="J13733" t="s">
        <v>13996</v>
      </c>
      <c r="K13733">
        <v>14513</v>
      </c>
    </row>
    <row r="13734" spans="1:11" ht="16" x14ac:dyDescent="0.2">
      <c r="A13734" s="5" t="s">
        <v>14030</v>
      </c>
      <c r="B13734" s="6">
        <v>1584186</v>
      </c>
      <c r="C13734" s="5"/>
      <c r="D13734" s="5">
        <v>166</v>
      </c>
      <c r="E13734" s="5">
        <v>47.4</v>
      </c>
      <c r="H13734" s="6" t="s">
        <v>177</v>
      </c>
      <c r="I13734" t="s">
        <v>13929</v>
      </c>
      <c r="J13734" t="s">
        <v>13996</v>
      </c>
      <c r="K13734">
        <v>14514</v>
      </c>
    </row>
    <row r="13735" spans="1:11" ht="16" x14ac:dyDescent="0.2">
      <c r="A13735" s="5" t="s">
        <v>14031</v>
      </c>
      <c r="B13735" s="6">
        <v>1584186</v>
      </c>
      <c r="C13735" s="5"/>
      <c r="D13735" s="5">
        <v>171</v>
      </c>
      <c r="E13735" s="5">
        <v>47.6</v>
      </c>
      <c r="H13735" s="6" t="s">
        <v>177</v>
      </c>
      <c r="I13735" t="s">
        <v>13929</v>
      </c>
      <c r="J13735" t="s">
        <v>13996</v>
      </c>
      <c r="K13735">
        <v>14515</v>
      </c>
    </row>
    <row r="13736" spans="1:11" ht="16" x14ac:dyDescent="0.2">
      <c r="A13736" s="5" t="s">
        <v>14032</v>
      </c>
      <c r="B13736" s="6">
        <v>1584186</v>
      </c>
      <c r="C13736" s="5"/>
      <c r="D13736" s="5">
        <v>178</v>
      </c>
      <c r="E13736" s="5">
        <v>47.3</v>
      </c>
      <c r="H13736" s="6" t="s">
        <v>177</v>
      </c>
      <c r="I13736" t="s">
        <v>13929</v>
      </c>
      <c r="J13736" t="s">
        <v>13996</v>
      </c>
      <c r="K13736">
        <v>14516</v>
      </c>
    </row>
    <row r="13737" spans="1:11" ht="16" x14ac:dyDescent="0.2">
      <c r="A13737" s="5" t="s">
        <v>14033</v>
      </c>
      <c r="B13737" s="6">
        <v>1584186</v>
      </c>
      <c r="C13737" s="5"/>
      <c r="D13737" s="5">
        <v>248</v>
      </c>
      <c r="E13737" s="5">
        <v>73.900000000000006</v>
      </c>
      <c r="H13737" s="6" t="s">
        <v>177</v>
      </c>
      <c r="I13737" t="s">
        <v>13929</v>
      </c>
      <c r="J13737" t="s">
        <v>13996</v>
      </c>
      <c r="K13737">
        <v>14517</v>
      </c>
    </row>
    <row r="13738" spans="1:11" ht="16" x14ac:dyDescent="0.2">
      <c r="A13738" s="5" t="s">
        <v>14034</v>
      </c>
      <c r="B13738" s="6">
        <v>1584188</v>
      </c>
      <c r="C13738" s="5"/>
      <c r="D13738" s="5">
        <v>189</v>
      </c>
      <c r="E13738" s="5">
        <v>40.9</v>
      </c>
      <c r="H13738" s="6" t="s">
        <v>177</v>
      </c>
      <c r="I13738" t="s">
        <v>13929</v>
      </c>
      <c r="J13738" t="s">
        <v>13996</v>
      </c>
      <c r="K13738">
        <v>14518</v>
      </c>
    </row>
    <row r="13739" spans="1:11" ht="16" x14ac:dyDescent="0.2">
      <c r="A13739" s="5" t="s">
        <v>14035</v>
      </c>
      <c r="B13739" s="6">
        <v>1584188</v>
      </c>
      <c r="C13739" s="5"/>
      <c r="D13739" s="5">
        <v>175</v>
      </c>
      <c r="E13739" s="5">
        <v>32.4</v>
      </c>
      <c r="H13739" s="6" t="s">
        <v>177</v>
      </c>
      <c r="I13739" t="s">
        <v>13929</v>
      </c>
      <c r="J13739" t="s">
        <v>13996</v>
      </c>
      <c r="K13739">
        <v>14519</v>
      </c>
    </row>
    <row r="13740" spans="1:11" ht="16" x14ac:dyDescent="0.2">
      <c r="A13740" s="5" t="s">
        <v>14036</v>
      </c>
      <c r="B13740" s="6">
        <v>1584188</v>
      </c>
      <c r="C13740" s="5"/>
      <c r="D13740" s="5">
        <v>244</v>
      </c>
      <c r="E13740" s="5">
        <v>56.7</v>
      </c>
      <c r="H13740" s="6" t="s">
        <v>177</v>
      </c>
      <c r="I13740" t="s">
        <v>13929</v>
      </c>
      <c r="J13740" t="s">
        <v>13996</v>
      </c>
      <c r="K13740">
        <v>14520</v>
      </c>
    </row>
    <row r="13741" spans="1:11" ht="16" x14ac:dyDescent="0.2">
      <c r="A13741" s="5" t="s">
        <v>14037</v>
      </c>
      <c r="B13741" s="6">
        <v>1584188</v>
      </c>
      <c r="C13741" s="5"/>
      <c r="D13741" s="5">
        <v>264</v>
      </c>
      <c r="E13741" s="5">
        <v>55.3</v>
      </c>
      <c r="H13741" s="6" t="s">
        <v>177</v>
      </c>
      <c r="I13741" t="s">
        <v>13929</v>
      </c>
      <c r="J13741" t="s">
        <v>13996</v>
      </c>
      <c r="K13741">
        <v>14521</v>
      </c>
    </row>
    <row r="13742" spans="1:11" ht="16" x14ac:dyDescent="0.2">
      <c r="A13742" s="5" t="s">
        <v>14038</v>
      </c>
      <c r="B13742" s="6">
        <v>1584188</v>
      </c>
      <c r="C13742" s="5"/>
      <c r="D13742" s="5">
        <v>238</v>
      </c>
      <c r="E13742" s="5">
        <v>49.6</v>
      </c>
      <c r="H13742" s="6" t="s">
        <v>177</v>
      </c>
      <c r="I13742" t="s">
        <v>13929</v>
      </c>
      <c r="J13742" t="s">
        <v>13996</v>
      </c>
      <c r="K13742">
        <v>14522</v>
      </c>
    </row>
    <row r="13743" spans="1:11" ht="16" x14ac:dyDescent="0.2">
      <c r="A13743" s="5" t="s">
        <v>14039</v>
      </c>
      <c r="B13743" s="6">
        <v>1593227</v>
      </c>
      <c r="C13743" s="5"/>
      <c r="D13743" s="5">
        <v>95</v>
      </c>
      <c r="E13743" s="5">
        <v>27</v>
      </c>
      <c r="F13743" s="5"/>
      <c r="G13743" s="5"/>
      <c r="H13743" s="6" t="s">
        <v>177</v>
      </c>
      <c r="I13743" s="5" t="s">
        <v>14040</v>
      </c>
      <c r="J13743" t="s">
        <v>13996</v>
      </c>
      <c r="K13743">
        <v>14523</v>
      </c>
    </row>
    <row r="13744" spans="1:11" ht="16" x14ac:dyDescent="0.2">
      <c r="A13744" s="5" t="s">
        <v>14041</v>
      </c>
      <c r="B13744" s="6">
        <v>1593227</v>
      </c>
      <c r="C13744" s="5"/>
      <c r="D13744" s="5">
        <v>122</v>
      </c>
      <c r="E13744" s="5">
        <v>34.700000000000003</v>
      </c>
      <c r="F13744" s="5"/>
      <c r="G13744" s="5"/>
      <c r="H13744" s="6" t="s">
        <v>177</v>
      </c>
      <c r="I13744" s="5" t="s">
        <v>14040</v>
      </c>
      <c r="J13744" t="s">
        <v>13996</v>
      </c>
      <c r="K13744">
        <v>14524</v>
      </c>
    </row>
    <row r="13745" spans="1:11" ht="16" x14ac:dyDescent="0.2">
      <c r="A13745" s="5" t="s">
        <v>14042</v>
      </c>
      <c r="B13745" s="6">
        <v>1593227</v>
      </c>
      <c r="C13745" s="5"/>
      <c r="D13745" s="5">
        <v>222</v>
      </c>
      <c r="E13745" s="5">
        <v>49.4</v>
      </c>
      <c r="F13745" s="5"/>
      <c r="G13745" s="5"/>
      <c r="H13745" s="6" t="s">
        <v>177</v>
      </c>
      <c r="I13745" s="5" t="s">
        <v>14040</v>
      </c>
      <c r="J13745" t="s">
        <v>13996</v>
      </c>
      <c r="K13745">
        <v>14525</v>
      </c>
    </row>
    <row r="13746" spans="1:11" ht="16" x14ac:dyDescent="0.2">
      <c r="A13746" s="5" t="s">
        <v>14043</v>
      </c>
      <c r="B13746" s="6">
        <v>1593227</v>
      </c>
      <c r="C13746" s="5"/>
      <c r="D13746" s="5">
        <v>112</v>
      </c>
      <c r="E13746" s="5">
        <v>32.9</v>
      </c>
      <c r="F13746" s="5"/>
      <c r="G13746" s="5"/>
      <c r="H13746" s="6" t="s">
        <v>177</v>
      </c>
      <c r="I13746" s="5" t="s">
        <v>14040</v>
      </c>
      <c r="J13746" t="s">
        <v>13996</v>
      </c>
      <c r="K13746">
        <v>14526</v>
      </c>
    </row>
    <row r="13747" spans="1:11" ht="16" x14ac:dyDescent="0.2">
      <c r="A13747" s="5" t="s">
        <v>14044</v>
      </c>
      <c r="B13747" s="6">
        <v>1593227</v>
      </c>
      <c r="C13747" s="5"/>
      <c r="D13747" s="5">
        <v>206</v>
      </c>
      <c r="E13747" s="5">
        <v>62.9</v>
      </c>
      <c r="F13747" s="5"/>
      <c r="G13747" s="5"/>
      <c r="H13747" s="6" t="s">
        <v>177</v>
      </c>
      <c r="I13747" s="5" t="s">
        <v>14040</v>
      </c>
      <c r="J13747" t="s">
        <v>13996</v>
      </c>
      <c r="K13747">
        <v>14527</v>
      </c>
    </row>
    <row r="13748" spans="1:11" ht="16" x14ac:dyDescent="0.2">
      <c r="A13748" s="5" t="s">
        <v>14045</v>
      </c>
      <c r="B13748" s="6">
        <v>1593178</v>
      </c>
      <c r="C13748" s="5"/>
      <c r="D13748" s="5">
        <v>250</v>
      </c>
      <c r="E13748" s="5">
        <v>64.7</v>
      </c>
      <c r="F13748" s="5"/>
      <c r="G13748" s="5"/>
      <c r="H13748" s="6" t="s">
        <v>177</v>
      </c>
      <c r="I13748" s="5" t="s">
        <v>14040</v>
      </c>
      <c r="J13748" t="s">
        <v>13996</v>
      </c>
      <c r="K13748">
        <v>14528</v>
      </c>
    </row>
    <row r="13749" spans="1:11" ht="16" x14ac:dyDescent="0.2">
      <c r="A13749" s="5" t="s">
        <v>14046</v>
      </c>
      <c r="B13749" s="6">
        <v>1593178</v>
      </c>
      <c r="C13749" s="5"/>
      <c r="D13749" s="5">
        <v>176</v>
      </c>
      <c r="E13749" s="5">
        <v>39</v>
      </c>
      <c r="F13749" s="5"/>
      <c r="G13749" s="5"/>
      <c r="H13749" s="6" t="s">
        <v>177</v>
      </c>
      <c r="I13749" s="5" t="s">
        <v>14040</v>
      </c>
      <c r="J13749" t="s">
        <v>13996</v>
      </c>
      <c r="K13749">
        <v>14529</v>
      </c>
    </row>
    <row r="13750" spans="1:11" ht="16" x14ac:dyDescent="0.2">
      <c r="A13750" s="5" t="s">
        <v>14047</v>
      </c>
      <c r="B13750" s="6">
        <v>1593178</v>
      </c>
      <c r="C13750" s="5"/>
      <c r="D13750" s="5">
        <v>236</v>
      </c>
      <c r="E13750" s="5">
        <v>55.3</v>
      </c>
      <c r="F13750" s="5"/>
      <c r="G13750" s="5"/>
      <c r="H13750" s="6" t="s">
        <v>177</v>
      </c>
      <c r="I13750" s="5" t="s">
        <v>14040</v>
      </c>
      <c r="J13750" t="s">
        <v>13996</v>
      </c>
      <c r="K13750">
        <v>14530</v>
      </c>
    </row>
    <row r="13751" spans="1:11" ht="16" x14ac:dyDescent="0.2">
      <c r="A13751" s="5" t="s">
        <v>14048</v>
      </c>
      <c r="B13751" s="6">
        <v>1593178</v>
      </c>
      <c r="C13751" s="5"/>
      <c r="D13751" s="5">
        <v>221</v>
      </c>
      <c r="E13751" s="5">
        <v>62.8</v>
      </c>
      <c r="F13751" s="5"/>
      <c r="G13751" s="5"/>
      <c r="H13751" s="6" t="s">
        <v>177</v>
      </c>
      <c r="I13751" s="5" t="s">
        <v>14040</v>
      </c>
      <c r="J13751" t="s">
        <v>13996</v>
      </c>
      <c r="K13751">
        <v>14531</v>
      </c>
    </row>
    <row r="13752" spans="1:11" ht="16" x14ac:dyDescent="0.2">
      <c r="A13752" s="5" t="s">
        <v>14049</v>
      </c>
      <c r="B13752" s="6">
        <v>1593178</v>
      </c>
      <c r="C13752" s="5"/>
      <c r="D13752" s="5">
        <v>237</v>
      </c>
      <c r="E13752" s="5">
        <v>59.1</v>
      </c>
      <c r="F13752" s="5"/>
      <c r="G13752" s="5"/>
      <c r="H13752" s="6" t="s">
        <v>177</v>
      </c>
      <c r="I13752" s="5" t="s">
        <v>14040</v>
      </c>
      <c r="J13752" t="s">
        <v>13996</v>
      </c>
      <c r="K13752">
        <v>14532</v>
      </c>
    </row>
    <row r="13753" spans="1:11" ht="16" x14ac:dyDescent="0.2">
      <c r="A13753" s="5" t="s">
        <v>14050</v>
      </c>
      <c r="B13753" s="6">
        <v>1593240</v>
      </c>
      <c r="C13753" s="5"/>
      <c r="D13753" s="5">
        <v>354</v>
      </c>
      <c r="E13753" s="5">
        <v>88.3</v>
      </c>
      <c r="F13753" s="5"/>
      <c r="G13753" s="5"/>
      <c r="H13753" s="6" t="s">
        <v>177</v>
      </c>
      <c r="I13753" s="5" t="s">
        <v>14040</v>
      </c>
      <c r="J13753" t="s">
        <v>13996</v>
      </c>
      <c r="K13753">
        <v>14533</v>
      </c>
    </row>
    <row r="13754" spans="1:11" ht="16" x14ac:dyDescent="0.2">
      <c r="A13754" s="5" t="s">
        <v>14051</v>
      </c>
      <c r="B13754" s="6">
        <v>1593240</v>
      </c>
      <c r="C13754" s="5"/>
      <c r="D13754" s="5">
        <v>315</v>
      </c>
      <c r="E13754" s="5">
        <v>76.5</v>
      </c>
      <c r="F13754" s="5"/>
      <c r="G13754" s="5"/>
      <c r="H13754" s="6" t="s">
        <v>177</v>
      </c>
      <c r="I13754" s="5" t="s">
        <v>14040</v>
      </c>
      <c r="J13754" t="s">
        <v>13996</v>
      </c>
      <c r="K13754">
        <v>14534</v>
      </c>
    </row>
    <row r="13755" spans="1:11" ht="16" x14ac:dyDescent="0.2">
      <c r="A13755" s="5" t="s">
        <v>14052</v>
      </c>
      <c r="B13755" s="6">
        <v>1593240</v>
      </c>
      <c r="C13755" s="5"/>
      <c r="D13755" s="5">
        <v>364</v>
      </c>
      <c r="E13755" s="5">
        <v>95.5</v>
      </c>
      <c r="F13755" s="5"/>
      <c r="G13755" s="5"/>
      <c r="H13755" s="6" t="s">
        <v>177</v>
      </c>
      <c r="I13755" s="5" t="s">
        <v>14040</v>
      </c>
      <c r="J13755" t="s">
        <v>13996</v>
      </c>
      <c r="K13755">
        <v>14535</v>
      </c>
    </row>
    <row r="13756" spans="1:11" ht="16" x14ac:dyDescent="0.2">
      <c r="A13756" s="5" t="s">
        <v>14053</v>
      </c>
      <c r="B13756" s="6">
        <v>1593240</v>
      </c>
      <c r="C13756" s="5"/>
      <c r="D13756" s="5">
        <v>297</v>
      </c>
      <c r="E13756" s="5">
        <v>74.099999999999994</v>
      </c>
      <c r="F13756" s="5"/>
      <c r="G13756" s="5"/>
      <c r="H13756" s="6" t="s">
        <v>177</v>
      </c>
      <c r="I13756" s="5" t="s">
        <v>14040</v>
      </c>
      <c r="J13756" t="s">
        <v>13996</v>
      </c>
      <c r="K13756">
        <v>14536</v>
      </c>
    </row>
    <row r="13757" spans="1:11" ht="16" x14ac:dyDescent="0.2">
      <c r="A13757" s="5" t="s">
        <v>14054</v>
      </c>
      <c r="B13757" s="6">
        <v>1593240</v>
      </c>
      <c r="C13757" s="5"/>
      <c r="D13757" s="5">
        <v>298</v>
      </c>
      <c r="E13757" s="5">
        <v>75.3</v>
      </c>
      <c r="F13757" s="5"/>
      <c r="G13757" s="5"/>
      <c r="H13757" s="6" t="s">
        <v>177</v>
      </c>
      <c r="I13757" s="5" t="s">
        <v>14040</v>
      </c>
      <c r="J13757" t="s">
        <v>13996</v>
      </c>
      <c r="K13757">
        <v>14537</v>
      </c>
    </row>
    <row r="13758" spans="1:11" ht="16" x14ac:dyDescent="0.2">
      <c r="A13758" s="5" t="s">
        <v>14055</v>
      </c>
      <c r="B13758" s="6">
        <v>1593261</v>
      </c>
      <c r="C13758" s="5"/>
      <c r="D13758" s="5">
        <v>184</v>
      </c>
      <c r="E13758" s="5">
        <v>53.3</v>
      </c>
      <c r="F13758" s="5"/>
      <c r="G13758" s="5"/>
      <c r="H13758" s="6" t="s">
        <v>177</v>
      </c>
      <c r="I13758" s="5" t="s">
        <v>14040</v>
      </c>
      <c r="J13758" t="s">
        <v>13996</v>
      </c>
      <c r="K13758">
        <v>14538</v>
      </c>
    </row>
    <row r="13759" spans="1:11" ht="16" x14ac:dyDescent="0.2">
      <c r="A13759" s="5" t="s">
        <v>14056</v>
      </c>
      <c r="B13759" s="6">
        <v>1593261</v>
      </c>
      <c r="C13759" s="5"/>
      <c r="D13759" s="5">
        <v>247</v>
      </c>
      <c r="E13759" s="5">
        <v>79.099999999999994</v>
      </c>
      <c r="H13759" s="6" t="s">
        <v>177</v>
      </c>
      <c r="I13759" t="s">
        <v>14040</v>
      </c>
      <c r="J13759" t="s">
        <v>13996</v>
      </c>
      <c r="K13759">
        <v>14539</v>
      </c>
    </row>
    <row r="13760" spans="1:11" ht="16" x14ac:dyDescent="0.2">
      <c r="A13760" s="5" t="s">
        <v>14057</v>
      </c>
      <c r="B13760" s="6">
        <v>1593261</v>
      </c>
      <c r="C13760" s="5"/>
      <c r="D13760" s="5">
        <v>224</v>
      </c>
      <c r="E13760" s="5">
        <v>70.099999999999994</v>
      </c>
      <c r="H13760" s="6" t="s">
        <v>177</v>
      </c>
      <c r="I13760" t="s">
        <v>14040</v>
      </c>
      <c r="J13760" t="s">
        <v>13996</v>
      </c>
      <c r="K13760">
        <v>14540</v>
      </c>
    </row>
    <row r="13761" spans="1:11" ht="16" x14ac:dyDescent="0.2">
      <c r="A13761" s="5" t="s">
        <v>14058</v>
      </c>
      <c r="B13761" s="6">
        <v>1593261</v>
      </c>
      <c r="C13761" s="5"/>
      <c r="D13761" s="5">
        <v>316</v>
      </c>
      <c r="E13761" s="5">
        <v>110.5</v>
      </c>
      <c r="H13761" s="6" t="s">
        <v>177</v>
      </c>
      <c r="I13761" t="s">
        <v>14040</v>
      </c>
      <c r="J13761" t="s">
        <v>13996</v>
      </c>
      <c r="K13761">
        <v>14541</v>
      </c>
    </row>
    <row r="13762" spans="1:11" ht="16" x14ac:dyDescent="0.2">
      <c r="A13762" s="5" t="s">
        <v>14059</v>
      </c>
      <c r="B13762" s="6">
        <v>1593261</v>
      </c>
      <c r="C13762" s="5"/>
      <c r="D13762" s="5">
        <v>384</v>
      </c>
      <c r="E13762" s="5">
        <v>118.7</v>
      </c>
      <c r="H13762" s="6" t="s">
        <v>177</v>
      </c>
      <c r="I13762" t="s">
        <v>14040</v>
      </c>
      <c r="J13762" t="s">
        <v>13996</v>
      </c>
      <c r="K13762">
        <v>14542</v>
      </c>
    </row>
    <row r="13763" spans="1:11" ht="16" x14ac:dyDescent="0.2">
      <c r="A13763" s="5" t="s">
        <v>14060</v>
      </c>
      <c r="B13763" s="6">
        <v>1593348</v>
      </c>
      <c r="C13763" s="5"/>
      <c r="D13763" s="5">
        <v>279</v>
      </c>
      <c r="E13763" s="5">
        <v>27.4</v>
      </c>
      <c r="H13763" s="6" t="s">
        <v>177</v>
      </c>
      <c r="I13763" t="s">
        <v>14040</v>
      </c>
      <c r="J13763" t="s">
        <v>13996</v>
      </c>
      <c r="K13763">
        <v>14543</v>
      </c>
    </row>
    <row r="13764" spans="1:11" ht="16" x14ac:dyDescent="0.2">
      <c r="A13764" s="5" t="s">
        <v>14061</v>
      </c>
      <c r="B13764" s="6">
        <v>1593348</v>
      </c>
      <c r="C13764" s="5"/>
      <c r="D13764" s="5">
        <v>125</v>
      </c>
      <c r="E13764" s="5">
        <v>27.1</v>
      </c>
      <c r="H13764" s="6" t="s">
        <v>177</v>
      </c>
      <c r="I13764" t="s">
        <v>14040</v>
      </c>
      <c r="J13764" t="s">
        <v>13996</v>
      </c>
      <c r="K13764">
        <v>14544</v>
      </c>
    </row>
    <row r="13765" spans="1:11" ht="16" x14ac:dyDescent="0.2">
      <c r="A13765" s="5" t="s">
        <v>14062</v>
      </c>
      <c r="B13765" s="6">
        <v>1593348</v>
      </c>
      <c r="C13765" s="5"/>
      <c r="D13765" s="5">
        <v>219</v>
      </c>
      <c r="E13765" s="5">
        <v>50.4</v>
      </c>
      <c r="H13765" s="6" t="s">
        <v>177</v>
      </c>
      <c r="I13765" t="s">
        <v>14040</v>
      </c>
      <c r="J13765" t="s">
        <v>13996</v>
      </c>
      <c r="K13765">
        <v>14545</v>
      </c>
    </row>
    <row r="13766" spans="1:11" ht="16" x14ac:dyDescent="0.2">
      <c r="A13766" s="5" t="s">
        <v>14063</v>
      </c>
      <c r="B13766" s="6">
        <v>1593348</v>
      </c>
      <c r="C13766" s="5"/>
      <c r="D13766" s="5">
        <v>233</v>
      </c>
      <c r="E13766" s="5">
        <v>52.7</v>
      </c>
      <c r="H13766" s="6" t="s">
        <v>177</v>
      </c>
      <c r="I13766" t="s">
        <v>14040</v>
      </c>
      <c r="J13766" t="s">
        <v>13996</v>
      </c>
      <c r="K13766">
        <v>14546</v>
      </c>
    </row>
    <row r="13767" spans="1:11" ht="16" x14ac:dyDescent="0.2">
      <c r="A13767" s="5" t="s">
        <v>14064</v>
      </c>
      <c r="B13767" s="6">
        <v>1593348</v>
      </c>
      <c r="C13767" s="5"/>
      <c r="D13767" s="5">
        <v>187</v>
      </c>
      <c r="E13767" s="5">
        <v>40.299999999999997</v>
      </c>
      <c r="H13767" s="6" t="s">
        <v>177</v>
      </c>
      <c r="I13767" t="s">
        <v>14040</v>
      </c>
      <c r="J13767" t="s">
        <v>13996</v>
      </c>
      <c r="K13767">
        <v>14547</v>
      </c>
    </row>
    <row r="13768" spans="1:11" ht="16" x14ac:dyDescent="0.2">
      <c r="A13768" s="5" t="s">
        <v>14065</v>
      </c>
      <c r="B13768" s="6">
        <v>1593339</v>
      </c>
      <c r="C13768" s="5"/>
      <c r="D13768" s="5">
        <v>304</v>
      </c>
      <c r="E13768" s="5">
        <v>93</v>
      </c>
      <c r="H13768" s="6" t="s">
        <v>177</v>
      </c>
      <c r="I13768" t="s">
        <v>14040</v>
      </c>
      <c r="J13768" t="s">
        <v>13996</v>
      </c>
      <c r="K13768">
        <v>14548</v>
      </c>
    </row>
    <row r="13769" spans="1:11" ht="16" x14ac:dyDescent="0.2">
      <c r="A13769" s="5" t="s">
        <v>14066</v>
      </c>
      <c r="B13769" s="6">
        <v>1593339</v>
      </c>
      <c r="C13769" s="5"/>
      <c r="D13769" s="5">
        <v>325</v>
      </c>
      <c r="E13769" s="5">
        <v>80.2</v>
      </c>
      <c r="H13769" s="6" t="s">
        <v>177</v>
      </c>
      <c r="I13769" t="s">
        <v>14040</v>
      </c>
      <c r="J13769" t="s">
        <v>13996</v>
      </c>
      <c r="K13769">
        <v>14549</v>
      </c>
    </row>
    <row r="13770" spans="1:11" ht="16" x14ac:dyDescent="0.2">
      <c r="A13770" s="5" t="s">
        <v>14067</v>
      </c>
      <c r="B13770" s="6">
        <v>1593339</v>
      </c>
      <c r="C13770" s="5"/>
      <c r="D13770" s="5">
        <v>415</v>
      </c>
      <c r="E13770" s="5">
        <v>110.1</v>
      </c>
      <c r="H13770" s="6" t="s">
        <v>177</v>
      </c>
      <c r="I13770" t="s">
        <v>14040</v>
      </c>
      <c r="J13770" t="s">
        <v>13996</v>
      </c>
      <c r="K13770">
        <v>14550</v>
      </c>
    </row>
    <row r="13771" spans="1:11" ht="16" x14ac:dyDescent="0.2">
      <c r="A13771" s="5" t="s">
        <v>14068</v>
      </c>
      <c r="B13771" s="6">
        <v>1593339</v>
      </c>
      <c r="C13771" s="5"/>
      <c r="D13771" s="5">
        <v>304</v>
      </c>
      <c r="E13771" s="5">
        <v>78.8</v>
      </c>
      <c r="H13771" s="6" t="s">
        <v>177</v>
      </c>
      <c r="I13771" t="s">
        <v>14040</v>
      </c>
      <c r="J13771" t="s">
        <v>13996</v>
      </c>
      <c r="K13771">
        <v>14551</v>
      </c>
    </row>
    <row r="13772" spans="1:11" ht="16" x14ac:dyDescent="0.2">
      <c r="A13772" s="5" t="s">
        <v>14069</v>
      </c>
      <c r="B13772" s="6">
        <v>1593339</v>
      </c>
      <c r="C13772" s="5"/>
      <c r="D13772" s="5">
        <v>435</v>
      </c>
      <c r="E13772" s="5">
        <v>116.3</v>
      </c>
      <c r="H13772" s="6" t="s">
        <v>177</v>
      </c>
      <c r="I13772" t="s">
        <v>14040</v>
      </c>
      <c r="J13772" t="s">
        <v>13996</v>
      </c>
      <c r="K13772">
        <v>14552</v>
      </c>
    </row>
    <row r="13773" spans="1:11" ht="16" x14ac:dyDescent="0.2">
      <c r="A13773" s="5" t="s">
        <v>14070</v>
      </c>
      <c r="B13773" s="6">
        <v>1593119</v>
      </c>
      <c r="C13773" s="5"/>
      <c r="D13773" s="5">
        <v>143</v>
      </c>
      <c r="E13773" s="5">
        <v>44</v>
      </c>
      <c r="H13773" s="6" t="s">
        <v>177</v>
      </c>
      <c r="I13773" t="s">
        <v>14040</v>
      </c>
      <c r="J13773" t="s">
        <v>13996</v>
      </c>
      <c r="K13773">
        <v>14553</v>
      </c>
    </row>
    <row r="13774" spans="1:11" ht="16" x14ac:dyDescent="0.2">
      <c r="A13774" s="5" t="s">
        <v>14071</v>
      </c>
      <c r="B13774" s="6">
        <v>1593119</v>
      </c>
      <c r="C13774" s="5"/>
      <c r="D13774" s="5">
        <v>52</v>
      </c>
      <c r="E13774" s="5">
        <v>16</v>
      </c>
      <c r="H13774" s="6" t="s">
        <v>177</v>
      </c>
      <c r="I13774" t="s">
        <v>14040</v>
      </c>
      <c r="J13774" t="s">
        <v>13996</v>
      </c>
      <c r="K13774">
        <v>14554</v>
      </c>
    </row>
    <row r="13775" spans="1:11" ht="16" x14ac:dyDescent="0.2">
      <c r="A13775" s="5" t="s">
        <v>14072</v>
      </c>
      <c r="B13775" s="6">
        <v>1593119</v>
      </c>
      <c r="C13775" s="5"/>
      <c r="D13775" s="5">
        <v>112</v>
      </c>
      <c r="E13775" s="5">
        <v>37.299999999999997</v>
      </c>
      <c r="H13775" s="6" t="s">
        <v>177</v>
      </c>
      <c r="I13775" t="s">
        <v>14040</v>
      </c>
      <c r="J13775" t="s">
        <v>13996</v>
      </c>
      <c r="K13775">
        <v>14555</v>
      </c>
    </row>
    <row r="13776" spans="1:11" ht="16" x14ac:dyDescent="0.2">
      <c r="A13776" s="5" t="s">
        <v>14073</v>
      </c>
      <c r="B13776" s="6">
        <v>1593119</v>
      </c>
      <c r="C13776" s="5"/>
      <c r="D13776" s="5">
        <v>63</v>
      </c>
      <c r="E13776" s="5">
        <v>20.100000000000001</v>
      </c>
      <c r="H13776" s="6" t="s">
        <v>177</v>
      </c>
      <c r="I13776" t="s">
        <v>14040</v>
      </c>
      <c r="J13776" t="s">
        <v>13996</v>
      </c>
      <c r="K13776">
        <v>14556</v>
      </c>
    </row>
    <row r="13777" spans="1:11" ht="16" x14ac:dyDescent="0.2">
      <c r="A13777" s="5" t="s">
        <v>14074</v>
      </c>
      <c r="B13777" s="6">
        <v>1593119</v>
      </c>
      <c r="C13777" s="5"/>
      <c r="D13777" s="5">
        <v>111</v>
      </c>
      <c r="E13777" s="5">
        <v>36.4</v>
      </c>
      <c r="H13777" s="6" t="s">
        <v>177</v>
      </c>
      <c r="I13777" t="s">
        <v>14040</v>
      </c>
      <c r="J13777" t="s">
        <v>13996</v>
      </c>
      <c r="K13777">
        <v>14557</v>
      </c>
    </row>
    <row r="13778" spans="1:11" ht="16" x14ac:dyDescent="0.2">
      <c r="A13778" s="5" t="s">
        <v>14075</v>
      </c>
      <c r="B13778" s="6">
        <v>1593103</v>
      </c>
      <c r="C13778" s="5"/>
      <c r="D13778" s="5">
        <v>127</v>
      </c>
      <c r="E13778" s="5">
        <v>36.200000000000003</v>
      </c>
      <c r="H13778" s="6" t="s">
        <v>177</v>
      </c>
      <c r="I13778" t="s">
        <v>14040</v>
      </c>
      <c r="J13778" t="s">
        <v>13996</v>
      </c>
      <c r="K13778">
        <v>14558</v>
      </c>
    </row>
    <row r="13779" spans="1:11" ht="16" x14ac:dyDescent="0.2">
      <c r="A13779" s="5" t="s">
        <v>14076</v>
      </c>
      <c r="B13779" s="6">
        <v>1593103</v>
      </c>
      <c r="C13779" s="5"/>
      <c r="D13779" s="5">
        <v>123</v>
      </c>
      <c r="E13779" s="5">
        <v>32.299999999999997</v>
      </c>
      <c r="H13779" s="6" t="s">
        <v>177</v>
      </c>
      <c r="I13779" t="s">
        <v>14040</v>
      </c>
      <c r="J13779" t="s">
        <v>13996</v>
      </c>
      <c r="K13779">
        <v>14559</v>
      </c>
    </row>
    <row r="13780" spans="1:11" ht="16" x14ac:dyDescent="0.2">
      <c r="A13780" s="5" t="s">
        <v>14077</v>
      </c>
      <c r="B13780" s="6">
        <v>1593103</v>
      </c>
      <c r="C13780" s="5"/>
      <c r="D13780" s="5">
        <v>131</v>
      </c>
      <c r="E13780" s="5">
        <v>41.1</v>
      </c>
      <c r="H13780" s="6" t="s">
        <v>177</v>
      </c>
      <c r="I13780" t="s">
        <v>14040</v>
      </c>
      <c r="J13780" t="s">
        <v>13996</v>
      </c>
      <c r="K13780">
        <v>14560</v>
      </c>
    </row>
    <row r="13781" spans="1:11" ht="16" x14ac:dyDescent="0.2">
      <c r="A13781" s="5" t="s">
        <v>14078</v>
      </c>
      <c r="B13781" s="6">
        <v>1593103</v>
      </c>
      <c r="C13781" s="5"/>
      <c r="D13781" s="5">
        <v>94</v>
      </c>
      <c r="E13781" s="5">
        <v>24.3</v>
      </c>
      <c r="H13781" s="6" t="s">
        <v>177</v>
      </c>
      <c r="I13781" t="s">
        <v>14040</v>
      </c>
      <c r="J13781" t="s">
        <v>13996</v>
      </c>
      <c r="K13781">
        <v>14561</v>
      </c>
    </row>
    <row r="13782" spans="1:11" ht="16" x14ac:dyDescent="0.2">
      <c r="A13782" s="5" t="s">
        <v>14079</v>
      </c>
      <c r="B13782" s="6">
        <v>1593120</v>
      </c>
      <c r="C13782" s="5"/>
      <c r="D13782" s="5">
        <v>167</v>
      </c>
      <c r="E13782" s="5">
        <v>47</v>
      </c>
      <c r="H13782" s="6" t="s">
        <v>177</v>
      </c>
      <c r="I13782" t="s">
        <v>14040</v>
      </c>
      <c r="J13782" t="s">
        <v>13996</v>
      </c>
      <c r="K13782">
        <v>14562</v>
      </c>
    </row>
    <row r="13783" spans="1:11" ht="16" x14ac:dyDescent="0.2">
      <c r="A13783" s="5" t="s">
        <v>14080</v>
      </c>
      <c r="B13783" s="6">
        <v>1593120</v>
      </c>
      <c r="C13783" s="5"/>
      <c r="D13783" s="5">
        <v>218</v>
      </c>
      <c r="E13783" s="5">
        <v>56.8</v>
      </c>
      <c r="H13783" s="6" t="s">
        <v>177</v>
      </c>
      <c r="I13783" t="s">
        <v>14040</v>
      </c>
      <c r="J13783" t="s">
        <v>13996</v>
      </c>
      <c r="K13783">
        <v>14563</v>
      </c>
    </row>
    <row r="13784" spans="1:11" ht="16" x14ac:dyDescent="0.2">
      <c r="A13784" s="5" t="s">
        <v>14081</v>
      </c>
      <c r="B13784" s="6">
        <v>1593120</v>
      </c>
      <c r="C13784" s="5"/>
      <c r="D13784" s="5">
        <v>191</v>
      </c>
      <c r="E13784" s="5">
        <v>54.5</v>
      </c>
      <c r="H13784" s="6" t="s">
        <v>177</v>
      </c>
      <c r="I13784" t="s">
        <v>14040</v>
      </c>
      <c r="J13784" t="s">
        <v>13996</v>
      </c>
      <c r="K13784">
        <v>14564</v>
      </c>
    </row>
    <row r="13785" spans="1:11" ht="16" x14ac:dyDescent="0.2">
      <c r="A13785" s="5" t="s">
        <v>14082</v>
      </c>
      <c r="B13785" s="6">
        <v>1593120</v>
      </c>
      <c r="C13785" s="5"/>
      <c r="D13785" s="5">
        <v>165</v>
      </c>
      <c r="E13785" s="5">
        <v>44.7</v>
      </c>
      <c r="H13785" s="6" t="s">
        <v>177</v>
      </c>
      <c r="I13785" t="s">
        <v>14040</v>
      </c>
      <c r="J13785" t="s">
        <v>13996</v>
      </c>
      <c r="K13785">
        <v>14565</v>
      </c>
    </row>
    <row r="13786" spans="1:11" ht="16" x14ac:dyDescent="0.2">
      <c r="A13786" s="5" t="s">
        <v>14083</v>
      </c>
      <c r="B13786" s="6">
        <v>1593176</v>
      </c>
      <c r="C13786" s="5"/>
      <c r="D13786" s="5">
        <v>367</v>
      </c>
      <c r="E13786" s="5">
        <v>120.6</v>
      </c>
      <c r="H13786" s="6" t="s">
        <v>177</v>
      </c>
      <c r="I13786" t="s">
        <v>14040</v>
      </c>
      <c r="J13786" t="s">
        <v>13996</v>
      </c>
      <c r="K13786">
        <v>14566</v>
      </c>
    </row>
    <row r="13787" spans="1:11" ht="16" x14ac:dyDescent="0.2">
      <c r="A13787" s="5" t="s">
        <v>14084</v>
      </c>
      <c r="B13787" s="6">
        <v>1593176</v>
      </c>
      <c r="C13787" s="5"/>
      <c r="D13787" s="5">
        <v>392</v>
      </c>
      <c r="E13787" s="5">
        <v>113.4</v>
      </c>
      <c r="H13787" s="6" t="s">
        <v>177</v>
      </c>
      <c r="I13787" t="s">
        <v>14040</v>
      </c>
      <c r="J13787" t="s">
        <v>13996</v>
      </c>
      <c r="K13787">
        <v>14567</v>
      </c>
    </row>
    <row r="13788" spans="1:11" ht="16" x14ac:dyDescent="0.2">
      <c r="A13788" s="5" t="s">
        <v>14085</v>
      </c>
      <c r="B13788" s="6">
        <v>1593176</v>
      </c>
      <c r="C13788" s="5"/>
      <c r="D13788" s="5">
        <v>385</v>
      </c>
      <c r="E13788" s="5">
        <v>123.7</v>
      </c>
      <c r="H13788" s="6" t="s">
        <v>177</v>
      </c>
      <c r="I13788" t="s">
        <v>14040</v>
      </c>
      <c r="J13788" t="s">
        <v>13996</v>
      </c>
      <c r="K13788">
        <v>14568</v>
      </c>
    </row>
    <row r="13789" spans="1:11" ht="16" x14ac:dyDescent="0.2">
      <c r="A13789" s="5" t="s">
        <v>14086</v>
      </c>
      <c r="B13789" s="6">
        <v>1593176</v>
      </c>
      <c r="C13789" s="5"/>
      <c r="D13789" s="5">
        <v>335</v>
      </c>
      <c r="E13789" s="5">
        <v>87.4</v>
      </c>
      <c r="H13789" s="6" t="s">
        <v>177</v>
      </c>
      <c r="I13789" t="s">
        <v>14040</v>
      </c>
      <c r="J13789" t="s">
        <v>13996</v>
      </c>
      <c r="K13789">
        <v>14569</v>
      </c>
    </row>
    <row r="13790" spans="1:11" ht="16" x14ac:dyDescent="0.2">
      <c r="A13790" s="5" t="s">
        <v>14087</v>
      </c>
      <c r="B13790" s="6">
        <v>1593176</v>
      </c>
      <c r="C13790" s="5"/>
      <c r="D13790" s="5">
        <v>450</v>
      </c>
      <c r="E13790" s="5">
        <v>133.1</v>
      </c>
      <c r="H13790" s="6" t="s">
        <v>177</v>
      </c>
      <c r="I13790" t="s">
        <v>14040</v>
      </c>
      <c r="J13790" t="s">
        <v>13996</v>
      </c>
      <c r="K13790">
        <v>14570</v>
      </c>
    </row>
    <row r="13791" spans="1:11" ht="16" x14ac:dyDescent="0.2">
      <c r="A13791" s="5" t="s">
        <v>14088</v>
      </c>
      <c r="B13791" s="6">
        <v>1593158</v>
      </c>
      <c r="C13791" s="5"/>
      <c r="D13791" s="5">
        <v>143</v>
      </c>
      <c r="E13791" s="5">
        <v>34.1</v>
      </c>
      <c r="H13791" s="6" t="s">
        <v>177</v>
      </c>
      <c r="I13791" t="s">
        <v>14040</v>
      </c>
      <c r="J13791" t="s">
        <v>13996</v>
      </c>
      <c r="K13791">
        <v>14571</v>
      </c>
    </row>
    <row r="13792" spans="1:11" ht="16" x14ac:dyDescent="0.2">
      <c r="A13792" s="5" t="s">
        <v>14089</v>
      </c>
      <c r="B13792" s="6">
        <v>1593158</v>
      </c>
      <c r="C13792" s="5"/>
      <c r="D13792" s="5">
        <v>298</v>
      </c>
      <c r="E13792" s="5">
        <v>101.1</v>
      </c>
      <c r="H13792" s="6" t="s">
        <v>177</v>
      </c>
      <c r="I13792" t="s">
        <v>14040</v>
      </c>
      <c r="J13792" t="s">
        <v>13996</v>
      </c>
      <c r="K13792">
        <v>14572</v>
      </c>
    </row>
    <row r="13793" spans="1:11" ht="16" x14ac:dyDescent="0.2">
      <c r="A13793" s="5" t="s">
        <v>14090</v>
      </c>
      <c r="B13793" s="6">
        <v>1593158</v>
      </c>
      <c r="C13793" s="5"/>
      <c r="D13793" s="5">
        <v>393</v>
      </c>
      <c r="E13793" s="5">
        <v>118.8</v>
      </c>
      <c r="H13793" s="6" t="s">
        <v>177</v>
      </c>
      <c r="I13793" t="s">
        <v>14040</v>
      </c>
      <c r="J13793" t="s">
        <v>13996</v>
      </c>
      <c r="K13793">
        <v>14573</v>
      </c>
    </row>
    <row r="13794" spans="1:11" ht="16" x14ac:dyDescent="0.2">
      <c r="A13794" s="5" t="s">
        <v>14091</v>
      </c>
      <c r="B13794" s="6">
        <v>1593158</v>
      </c>
      <c r="C13794" s="5"/>
      <c r="D13794" s="5">
        <v>341</v>
      </c>
      <c r="E13794" s="5">
        <v>107.8</v>
      </c>
      <c r="H13794" s="6" t="s">
        <v>177</v>
      </c>
      <c r="I13794" t="s">
        <v>14040</v>
      </c>
      <c r="J13794" t="s">
        <v>13996</v>
      </c>
      <c r="K13794">
        <v>14574</v>
      </c>
    </row>
    <row r="13795" spans="1:11" ht="16" x14ac:dyDescent="0.2">
      <c r="A13795" s="5" t="s">
        <v>14092</v>
      </c>
      <c r="B13795" s="6">
        <v>1593158</v>
      </c>
      <c r="C13795" s="5"/>
      <c r="D13795" s="5">
        <v>371</v>
      </c>
      <c r="E13795" s="5">
        <v>111</v>
      </c>
      <c r="H13795" s="6" t="s">
        <v>177</v>
      </c>
      <c r="I13795" t="s">
        <v>14040</v>
      </c>
      <c r="J13795" t="s">
        <v>13996</v>
      </c>
      <c r="K13795">
        <v>14575</v>
      </c>
    </row>
    <row r="13796" spans="1:11" ht="16" x14ac:dyDescent="0.2">
      <c r="A13796" s="5" t="s">
        <v>14093</v>
      </c>
      <c r="B13796" s="6">
        <v>1593247</v>
      </c>
      <c r="C13796" s="5"/>
      <c r="D13796" s="5">
        <v>270</v>
      </c>
      <c r="E13796" s="5">
        <v>60.3</v>
      </c>
      <c r="H13796" s="6" t="s">
        <v>177</v>
      </c>
      <c r="I13796" t="s">
        <v>14040</v>
      </c>
      <c r="J13796" t="s">
        <v>13996</v>
      </c>
      <c r="K13796">
        <v>14576</v>
      </c>
    </row>
    <row r="13797" spans="1:11" ht="16" x14ac:dyDescent="0.2">
      <c r="A13797" s="5" t="s">
        <v>14094</v>
      </c>
      <c r="B13797" s="6">
        <v>1593159</v>
      </c>
      <c r="C13797" s="5"/>
      <c r="D13797" s="5">
        <v>385</v>
      </c>
      <c r="E13797" s="5">
        <v>114.5</v>
      </c>
      <c r="H13797" s="6" t="s">
        <v>177</v>
      </c>
      <c r="I13797" t="s">
        <v>14040</v>
      </c>
      <c r="J13797" t="s">
        <v>13996</v>
      </c>
      <c r="K13797">
        <v>14577</v>
      </c>
    </row>
    <row r="13798" spans="1:11" ht="16" x14ac:dyDescent="0.2">
      <c r="A13798" s="5" t="s">
        <v>14095</v>
      </c>
      <c r="B13798" s="6">
        <v>1593159</v>
      </c>
      <c r="C13798" s="5"/>
      <c r="D13798" s="5">
        <v>406</v>
      </c>
      <c r="E13798" s="5">
        <v>129.4</v>
      </c>
      <c r="H13798" s="6" t="s">
        <v>177</v>
      </c>
      <c r="I13798" t="s">
        <v>14040</v>
      </c>
      <c r="J13798" t="s">
        <v>13996</v>
      </c>
      <c r="K13798">
        <v>14578</v>
      </c>
    </row>
    <row r="13799" spans="1:11" ht="16" x14ac:dyDescent="0.2">
      <c r="A13799" s="5" t="s">
        <v>14096</v>
      </c>
      <c r="B13799" s="6">
        <v>1593159</v>
      </c>
      <c r="C13799" s="5"/>
      <c r="D13799" s="5">
        <v>395</v>
      </c>
      <c r="E13799" s="5">
        <v>126.3</v>
      </c>
      <c r="H13799" s="6" t="s">
        <v>177</v>
      </c>
      <c r="I13799" t="s">
        <v>14040</v>
      </c>
      <c r="J13799" t="s">
        <v>13996</v>
      </c>
      <c r="K13799">
        <v>14579</v>
      </c>
    </row>
    <row r="13800" spans="1:11" ht="16" x14ac:dyDescent="0.2">
      <c r="A13800" s="5" t="s">
        <v>14097</v>
      </c>
      <c r="B13800" s="6">
        <v>1593159</v>
      </c>
      <c r="C13800" s="5"/>
      <c r="D13800" s="5">
        <v>343</v>
      </c>
      <c r="E13800" s="5">
        <v>113.3</v>
      </c>
      <c r="H13800" s="6" t="s">
        <v>177</v>
      </c>
      <c r="I13800" t="s">
        <v>14040</v>
      </c>
      <c r="J13800" t="s">
        <v>13996</v>
      </c>
      <c r="K13800">
        <v>14580</v>
      </c>
    </row>
    <row r="13801" spans="1:11" ht="16" x14ac:dyDescent="0.2">
      <c r="A13801" s="5" t="s">
        <v>14098</v>
      </c>
      <c r="B13801" s="6">
        <v>1593159</v>
      </c>
      <c r="C13801" s="5"/>
      <c r="D13801" s="5">
        <v>404</v>
      </c>
      <c r="E13801" s="5">
        <v>114.4</v>
      </c>
      <c r="H13801" s="6" t="s">
        <v>177</v>
      </c>
      <c r="I13801" t="s">
        <v>14040</v>
      </c>
      <c r="J13801" t="s">
        <v>13996</v>
      </c>
      <c r="K13801">
        <v>14581</v>
      </c>
    </row>
    <row r="13802" spans="1:11" ht="16" x14ac:dyDescent="0.2">
      <c r="A13802" s="5" t="s">
        <v>14099</v>
      </c>
      <c r="B13802" s="6">
        <v>1593184</v>
      </c>
      <c r="C13802" s="5"/>
      <c r="D13802" s="5">
        <v>383</v>
      </c>
      <c r="E13802" s="5">
        <v>98.1</v>
      </c>
      <c r="H13802" s="6" t="s">
        <v>177</v>
      </c>
      <c r="I13802" t="s">
        <v>14040</v>
      </c>
      <c r="J13802" t="s">
        <v>13996</v>
      </c>
      <c r="K13802">
        <v>14582</v>
      </c>
    </row>
    <row r="13803" spans="1:11" ht="16" x14ac:dyDescent="0.2">
      <c r="A13803" s="5" t="s">
        <v>14100</v>
      </c>
      <c r="B13803" s="6">
        <v>1593184</v>
      </c>
      <c r="C13803" s="5"/>
      <c r="D13803" s="5">
        <v>436</v>
      </c>
      <c r="E13803" s="5">
        <v>117.2</v>
      </c>
      <c r="H13803" s="6" t="s">
        <v>177</v>
      </c>
      <c r="I13803" t="s">
        <v>14040</v>
      </c>
      <c r="J13803" t="s">
        <v>13996</v>
      </c>
      <c r="K13803">
        <v>14583</v>
      </c>
    </row>
    <row r="13804" spans="1:11" ht="16" x14ac:dyDescent="0.2">
      <c r="A13804" s="5" t="s">
        <v>14101</v>
      </c>
      <c r="B13804" s="6">
        <v>1593184</v>
      </c>
      <c r="C13804" s="5"/>
      <c r="D13804" s="5">
        <v>228</v>
      </c>
      <c r="E13804" s="5">
        <v>47.2</v>
      </c>
      <c r="H13804" s="6" t="s">
        <v>177</v>
      </c>
      <c r="I13804" t="s">
        <v>14040</v>
      </c>
      <c r="J13804" t="s">
        <v>13996</v>
      </c>
      <c r="K13804">
        <v>14584</v>
      </c>
    </row>
    <row r="13805" spans="1:11" ht="16" x14ac:dyDescent="0.2">
      <c r="A13805" s="5" t="s">
        <v>14102</v>
      </c>
      <c r="B13805" s="6">
        <v>1593184</v>
      </c>
      <c r="C13805" s="5"/>
      <c r="D13805" s="5">
        <v>128</v>
      </c>
      <c r="E13805" s="5">
        <v>30.1</v>
      </c>
      <c r="H13805" s="6" t="s">
        <v>177</v>
      </c>
      <c r="I13805" t="s">
        <v>14040</v>
      </c>
      <c r="J13805" t="s">
        <v>13996</v>
      </c>
      <c r="K13805">
        <v>14585</v>
      </c>
    </row>
    <row r="13806" spans="1:11" ht="16" x14ac:dyDescent="0.2">
      <c r="A13806" s="5" t="s">
        <v>14103</v>
      </c>
      <c r="B13806" s="6">
        <v>1593184</v>
      </c>
      <c r="C13806" s="5"/>
      <c r="D13806" s="5">
        <v>222</v>
      </c>
      <c r="E13806" s="5">
        <v>65.2</v>
      </c>
      <c r="H13806" s="6" t="s">
        <v>177</v>
      </c>
      <c r="I13806" t="s">
        <v>14040</v>
      </c>
      <c r="J13806" t="s">
        <v>13996</v>
      </c>
      <c r="K13806">
        <v>14586</v>
      </c>
    </row>
    <row r="13807" spans="1:11" ht="16" x14ac:dyDescent="0.2">
      <c r="A13807" s="5" t="s">
        <v>14104</v>
      </c>
      <c r="B13807" s="6">
        <v>1593162</v>
      </c>
      <c r="C13807" s="5"/>
      <c r="D13807" s="5">
        <v>334</v>
      </c>
      <c r="E13807" s="5">
        <v>93.9</v>
      </c>
      <c r="H13807" s="6" t="s">
        <v>177</v>
      </c>
      <c r="I13807" t="s">
        <v>14040</v>
      </c>
      <c r="J13807" t="s">
        <v>13996</v>
      </c>
      <c r="K13807">
        <v>14587</v>
      </c>
    </row>
    <row r="13808" spans="1:11" ht="16" x14ac:dyDescent="0.2">
      <c r="A13808" s="5" t="s">
        <v>14105</v>
      </c>
      <c r="B13808" s="6">
        <v>1593162</v>
      </c>
      <c r="C13808" s="5"/>
      <c r="D13808" s="5">
        <v>282</v>
      </c>
      <c r="E13808" s="5">
        <v>82.7</v>
      </c>
      <c r="H13808" s="6" t="s">
        <v>177</v>
      </c>
      <c r="I13808" t="s">
        <v>14040</v>
      </c>
      <c r="J13808" t="s">
        <v>13996</v>
      </c>
      <c r="K13808">
        <v>14588</v>
      </c>
    </row>
    <row r="13809" spans="1:11" ht="16" x14ac:dyDescent="0.2">
      <c r="A13809" s="5" t="s">
        <v>14106</v>
      </c>
      <c r="B13809" s="6">
        <v>1593162</v>
      </c>
      <c r="C13809" s="5"/>
      <c r="D13809" s="5">
        <v>268</v>
      </c>
      <c r="E13809" s="5">
        <v>72.2</v>
      </c>
      <c r="H13809" s="6" t="s">
        <v>177</v>
      </c>
      <c r="I13809" t="s">
        <v>14040</v>
      </c>
      <c r="J13809" t="s">
        <v>13996</v>
      </c>
      <c r="K13809">
        <v>14589</v>
      </c>
    </row>
    <row r="13810" spans="1:11" ht="16" x14ac:dyDescent="0.2">
      <c r="A13810" s="5" t="s">
        <v>14107</v>
      </c>
      <c r="B13810" s="6">
        <v>1593286</v>
      </c>
      <c r="C13810" s="5"/>
      <c r="D13810" s="5">
        <v>212</v>
      </c>
      <c r="E13810" s="5">
        <v>52.9</v>
      </c>
      <c r="H13810" s="6" t="s">
        <v>177</v>
      </c>
      <c r="I13810" t="s">
        <v>14040</v>
      </c>
      <c r="J13810" t="s">
        <v>13996</v>
      </c>
      <c r="K13810">
        <v>14590</v>
      </c>
    </row>
    <row r="13811" spans="1:11" ht="16" x14ac:dyDescent="0.2">
      <c r="A13811" s="5" t="s">
        <v>14108</v>
      </c>
      <c r="B13811" s="6">
        <v>1593286</v>
      </c>
      <c r="C13811" s="5"/>
      <c r="D13811" s="5">
        <v>178</v>
      </c>
      <c r="E13811" s="5">
        <v>40.4</v>
      </c>
      <c r="H13811" s="6" t="s">
        <v>177</v>
      </c>
      <c r="I13811" t="s">
        <v>14040</v>
      </c>
      <c r="J13811" t="s">
        <v>13996</v>
      </c>
      <c r="K13811">
        <v>14591</v>
      </c>
    </row>
    <row r="13812" spans="1:11" ht="16" x14ac:dyDescent="0.2">
      <c r="A13812" s="5" t="s">
        <v>14109</v>
      </c>
      <c r="B13812" s="6">
        <v>1593286</v>
      </c>
      <c r="C13812" s="5"/>
      <c r="D13812" s="5">
        <v>177</v>
      </c>
      <c r="E13812" s="5">
        <v>44.3</v>
      </c>
      <c r="H13812" s="6" t="s">
        <v>177</v>
      </c>
      <c r="I13812" t="s">
        <v>14040</v>
      </c>
      <c r="J13812" t="s">
        <v>13996</v>
      </c>
      <c r="K13812">
        <v>14592</v>
      </c>
    </row>
    <row r="13813" spans="1:11" ht="16" x14ac:dyDescent="0.2">
      <c r="A13813" s="5" t="s">
        <v>14110</v>
      </c>
      <c r="B13813" s="6">
        <v>1593286</v>
      </c>
      <c r="C13813" s="5"/>
      <c r="D13813" s="5">
        <v>241</v>
      </c>
      <c r="E13813" s="5">
        <v>66.900000000000006</v>
      </c>
      <c r="H13813" s="6" t="s">
        <v>177</v>
      </c>
      <c r="I13813" t="s">
        <v>14040</v>
      </c>
      <c r="J13813" t="s">
        <v>13996</v>
      </c>
      <c r="K13813">
        <v>14593</v>
      </c>
    </row>
    <row r="13814" spans="1:11" ht="16" x14ac:dyDescent="0.2">
      <c r="A13814" s="5" t="s">
        <v>14111</v>
      </c>
      <c r="B13814" s="6">
        <v>1593286</v>
      </c>
      <c r="C13814" s="5"/>
      <c r="D13814" s="5">
        <v>323</v>
      </c>
      <c r="E13814" s="5">
        <v>85.1</v>
      </c>
      <c r="H13814" s="6" t="s">
        <v>177</v>
      </c>
      <c r="I13814" t="s">
        <v>14040</v>
      </c>
      <c r="J13814" t="s">
        <v>13996</v>
      </c>
      <c r="K13814">
        <v>14594</v>
      </c>
    </row>
    <row r="13815" spans="1:11" ht="16" x14ac:dyDescent="0.2">
      <c r="A13815" s="5" t="s">
        <v>14112</v>
      </c>
      <c r="B13815" s="6">
        <v>1593284</v>
      </c>
      <c r="C13815" s="5"/>
      <c r="D13815" s="5">
        <v>300</v>
      </c>
      <c r="E13815" s="5">
        <v>86.1</v>
      </c>
      <c r="H13815" s="6" t="s">
        <v>177</v>
      </c>
      <c r="I13815" t="s">
        <v>14040</v>
      </c>
      <c r="J13815" t="s">
        <v>13996</v>
      </c>
      <c r="K13815">
        <v>14595</v>
      </c>
    </row>
    <row r="13816" spans="1:11" ht="16" x14ac:dyDescent="0.2">
      <c r="A13816" s="5" t="s">
        <v>14113</v>
      </c>
      <c r="B13816" s="6">
        <v>1593284</v>
      </c>
      <c r="C13816" s="5"/>
      <c r="D13816" s="5">
        <v>202</v>
      </c>
      <c r="E13816" s="5">
        <v>72.099999999999994</v>
      </c>
      <c r="F13816" s="5"/>
      <c r="G13816" s="5"/>
      <c r="H13816" s="6" t="s">
        <v>177</v>
      </c>
      <c r="I13816" s="5" t="s">
        <v>14040</v>
      </c>
      <c r="J13816" t="s">
        <v>14114</v>
      </c>
      <c r="K13816">
        <v>14596</v>
      </c>
    </row>
    <row r="13817" spans="1:11" ht="16" x14ac:dyDescent="0.2">
      <c r="A13817" s="5" t="s">
        <v>14115</v>
      </c>
      <c r="B13817" s="6">
        <v>1593284</v>
      </c>
      <c r="C13817" s="5"/>
      <c r="D13817" s="5">
        <v>385</v>
      </c>
      <c r="E13817" s="5">
        <v>101.1</v>
      </c>
      <c r="F13817" s="5"/>
      <c r="G13817" s="5"/>
      <c r="H13817" s="6" t="s">
        <v>177</v>
      </c>
      <c r="I13817" s="5" t="s">
        <v>14040</v>
      </c>
      <c r="J13817" t="s">
        <v>14114</v>
      </c>
      <c r="K13817">
        <v>14597</v>
      </c>
    </row>
    <row r="13818" spans="1:11" ht="16" x14ac:dyDescent="0.2">
      <c r="A13818" s="5" t="s">
        <v>14116</v>
      </c>
      <c r="B13818" s="6">
        <v>1593284</v>
      </c>
      <c r="C13818" s="5"/>
      <c r="D13818" s="5">
        <v>346</v>
      </c>
      <c r="E13818" s="5">
        <v>83.5</v>
      </c>
      <c r="F13818" s="5"/>
      <c r="G13818" s="5"/>
      <c r="H13818" s="6" t="s">
        <v>177</v>
      </c>
      <c r="I13818" s="5" t="s">
        <v>14040</v>
      </c>
      <c r="J13818" t="s">
        <v>14114</v>
      </c>
      <c r="K13818">
        <v>14598</v>
      </c>
    </row>
    <row r="13819" spans="1:11" ht="16" x14ac:dyDescent="0.2">
      <c r="A13819" s="5" t="s">
        <v>14117</v>
      </c>
      <c r="B13819" s="6">
        <v>1593284</v>
      </c>
      <c r="C13819" s="5"/>
      <c r="D13819" s="5">
        <v>466</v>
      </c>
      <c r="E13819" s="5">
        <v>146</v>
      </c>
      <c r="F13819" s="5"/>
      <c r="G13819" s="5"/>
      <c r="H13819" s="6" t="s">
        <v>177</v>
      </c>
      <c r="I13819" s="5" t="s">
        <v>14040</v>
      </c>
      <c r="J13819" t="s">
        <v>14114</v>
      </c>
      <c r="K13819">
        <v>14599</v>
      </c>
    </row>
    <row r="13820" spans="1:11" ht="16" x14ac:dyDescent="0.2">
      <c r="A13820" s="5" t="s">
        <v>14118</v>
      </c>
      <c r="B13820" s="6">
        <v>1593300</v>
      </c>
      <c r="C13820" s="5"/>
      <c r="D13820" s="5">
        <v>396</v>
      </c>
      <c r="E13820" s="5">
        <v>115.7</v>
      </c>
      <c r="F13820" s="5"/>
      <c r="G13820" s="5"/>
      <c r="H13820" s="6" t="s">
        <v>177</v>
      </c>
      <c r="I13820" s="5" t="s">
        <v>14040</v>
      </c>
      <c r="J13820" t="s">
        <v>14114</v>
      </c>
      <c r="K13820">
        <v>14600</v>
      </c>
    </row>
    <row r="13821" spans="1:11" ht="16" x14ac:dyDescent="0.2">
      <c r="A13821" s="5" t="s">
        <v>14119</v>
      </c>
      <c r="B13821" s="6">
        <v>1593300</v>
      </c>
      <c r="C13821" s="5"/>
      <c r="D13821" s="5">
        <v>128</v>
      </c>
      <c r="E13821" s="5">
        <v>37.1</v>
      </c>
      <c r="F13821" s="5"/>
      <c r="G13821" s="5"/>
      <c r="H13821" s="6" t="s">
        <v>177</v>
      </c>
      <c r="I13821" s="5" t="s">
        <v>14040</v>
      </c>
      <c r="J13821" t="s">
        <v>14114</v>
      </c>
      <c r="K13821">
        <v>14601</v>
      </c>
    </row>
    <row r="13822" spans="1:11" ht="16" x14ac:dyDescent="0.2">
      <c r="A13822" s="5" t="s">
        <v>14120</v>
      </c>
      <c r="B13822" s="6">
        <v>1593300</v>
      </c>
      <c r="C13822" s="5"/>
      <c r="D13822" s="5">
        <v>410</v>
      </c>
      <c r="E13822" s="5">
        <v>111.5</v>
      </c>
      <c r="F13822" s="5"/>
      <c r="G13822" s="5"/>
      <c r="H13822" s="6" t="s">
        <v>177</v>
      </c>
      <c r="I13822" s="5" t="s">
        <v>14040</v>
      </c>
      <c r="J13822" t="s">
        <v>14114</v>
      </c>
      <c r="K13822">
        <v>14602</v>
      </c>
    </row>
    <row r="13823" spans="1:11" ht="16" x14ac:dyDescent="0.2">
      <c r="A13823" s="5" t="s">
        <v>14121</v>
      </c>
      <c r="B13823" s="6">
        <v>1593300</v>
      </c>
      <c r="C13823" s="5"/>
      <c r="D13823" s="5">
        <v>249</v>
      </c>
      <c r="E13823" s="5">
        <v>63.5</v>
      </c>
      <c r="F13823" s="5"/>
      <c r="G13823" s="5"/>
      <c r="H13823" s="6" t="s">
        <v>177</v>
      </c>
      <c r="I13823" s="5" t="s">
        <v>14040</v>
      </c>
      <c r="J13823" t="s">
        <v>14114</v>
      </c>
      <c r="K13823">
        <v>14603</v>
      </c>
    </row>
    <row r="13824" spans="1:11" ht="16" x14ac:dyDescent="0.2">
      <c r="A13824" s="5" t="s">
        <v>14122</v>
      </c>
      <c r="B13824" s="6">
        <v>1593300</v>
      </c>
      <c r="C13824" s="5"/>
      <c r="D13824" s="5">
        <v>209</v>
      </c>
      <c r="E13824" s="5">
        <v>55.4</v>
      </c>
      <c r="F13824" s="5"/>
      <c r="G13824" s="5"/>
      <c r="H13824" s="6" t="s">
        <v>177</v>
      </c>
      <c r="I13824" s="5" t="s">
        <v>14040</v>
      </c>
      <c r="J13824" t="s">
        <v>14114</v>
      </c>
      <c r="K13824">
        <v>14604</v>
      </c>
    </row>
    <row r="13825" spans="1:11" ht="16" x14ac:dyDescent="0.2">
      <c r="A13825" s="5" t="s">
        <v>14123</v>
      </c>
      <c r="B13825" s="6">
        <v>1593323</v>
      </c>
      <c r="C13825" s="5"/>
      <c r="D13825" s="5">
        <v>312</v>
      </c>
      <c r="E13825" s="5">
        <v>85.1</v>
      </c>
      <c r="F13825" s="5"/>
      <c r="G13825" s="5"/>
      <c r="H13825" s="6" t="s">
        <v>177</v>
      </c>
      <c r="I13825" s="5" t="s">
        <v>14040</v>
      </c>
      <c r="J13825" t="s">
        <v>14114</v>
      </c>
      <c r="K13825">
        <v>14605</v>
      </c>
    </row>
    <row r="13826" spans="1:11" ht="16" x14ac:dyDescent="0.2">
      <c r="A13826" s="5" t="s">
        <v>14124</v>
      </c>
      <c r="B13826" s="6">
        <v>1593323</v>
      </c>
      <c r="C13826" s="5"/>
      <c r="D13826" s="5">
        <v>301</v>
      </c>
      <c r="E13826" s="5">
        <v>103.3</v>
      </c>
      <c r="F13826" s="5"/>
      <c r="G13826" s="5"/>
      <c r="H13826" s="6" t="s">
        <v>177</v>
      </c>
      <c r="I13826" s="5" t="s">
        <v>14040</v>
      </c>
      <c r="J13826" t="s">
        <v>14114</v>
      </c>
      <c r="K13826">
        <v>14606</v>
      </c>
    </row>
    <row r="13827" spans="1:11" ht="16" x14ac:dyDescent="0.2">
      <c r="A13827" s="5" t="s">
        <v>14125</v>
      </c>
      <c r="B13827" s="6">
        <v>1593323</v>
      </c>
      <c r="C13827" s="5"/>
      <c r="D13827" s="5">
        <v>272</v>
      </c>
      <c r="E13827" s="5">
        <v>90.3</v>
      </c>
      <c r="F13827" s="5"/>
      <c r="G13827" s="5"/>
      <c r="H13827" s="6" t="s">
        <v>177</v>
      </c>
      <c r="I13827" s="5" t="s">
        <v>14040</v>
      </c>
      <c r="J13827" t="s">
        <v>14114</v>
      </c>
      <c r="K13827">
        <v>14607</v>
      </c>
    </row>
    <row r="13828" spans="1:11" ht="16" x14ac:dyDescent="0.2">
      <c r="A13828" s="5" t="s">
        <v>14126</v>
      </c>
      <c r="B13828" s="6">
        <v>1593323</v>
      </c>
      <c r="C13828" s="5"/>
      <c r="D13828" s="5">
        <v>192</v>
      </c>
      <c r="E13828" s="5">
        <v>51.9</v>
      </c>
      <c r="F13828" s="5"/>
      <c r="G13828" s="5"/>
      <c r="H13828" s="6" t="s">
        <v>177</v>
      </c>
      <c r="I13828" s="5" t="s">
        <v>14040</v>
      </c>
      <c r="J13828" t="s">
        <v>14114</v>
      </c>
      <c r="K13828">
        <v>14608</v>
      </c>
    </row>
    <row r="13829" spans="1:11" ht="16" x14ac:dyDescent="0.2">
      <c r="A13829" s="5" t="s">
        <v>14127</v>
      </c>
      <c r="B13829" s="6">
        <v>1593323</v>
      </c>
      <c r="C13829" s="5"/>
      <c r="D13829" s="5">
        <v>310</v>
      </c>
      <c r="E13829" s="5">
        <v>107.2</v>
      </c>
      <c r="F13829" s="5"/>
      <c r="G13829" s="5"/>
      <c r="H13829" s="6" t="s">
        <v>177</v>
      </c>
      <c r="I13829" s="5" t="s">
        <v>14040</v>
      </c>
      <c r="J13829" t="s">
        <v>14114</v>
      </c>
      <c r="K13829">
        <v>14609</v>
      </c>
    </row>
    <row r="13830" spans="1:11" ht="16" x14ac:dyDescent="0.2">
      <c r="A13830" s="5" t="s">
        <v>14128</v>
      </c>
      <c r="B13830" s="6">
        <v>1593125</v>
      </c>
      <c r="C13830" s="5"/>
      <c r="D13830" s="5">
        <v>188</v>
      </c>
      <c r="E13830" s="5">
        <v>47.2</v>
      </c>
      <c r="F13830" s="5"/>
      <c r="G13830" s="5"/>
      <c r="H13830" s="6" t="s">
        <v>177</v>
      </c>
      <c r="I13830" s="5" t="s">
        <v>14040</v>
      </c>
      <c r="J13830" t="s">
        <v>14114</v>
      </c>
      <c r="K13830">
        <v>14610</v>
      </c>
    </row>
    <row r="13831" spans="1:11" ht="16" x14ac:dyDescent="0.2">
      <c r="A13831" s="5" t="s">
        <v>14129</v>
      </c>
      <c r="B13831" s="6">
        <v>1593125</v>
      </c>
      <c r="C13831" s="5"/>
      <c r="D13831" s="5">
        <v>180</v>
      </c>
      <c r="E13831" s="5">
        <v>39.5</v>
      </c>
      <c r="F13831" s="5"/>
      <c r="G13831" s="5"/>
      <c r="H13831" s="6" t="s">
        <v>177</v>
      </c>
      <c r="I13831" s="5" t="s">
        <v>14040</v>
      </c>
      <c r="J13831" t="s">
        <v>14114</v>
      </c>
      <c r="K13831">
        <v>14611</v>
      </c>
    </row>
    <row r="13832" spans="1:11" ht="16" x14ac:dyDescent="0.2">
      <c r="A13832" s="5" t="s">
        <v>14130</v>
      </c>
      <c r="B13832" s="6">
        <v>1593125</v>
      </c>
      <c r="C13832" s="5"/>
      <c r="D13832" s="5">
        <v>133</v>
      </c>
      <c r="E13832" s="5">
        <v>34.9</v>
      </c>
      <c r="F13832" s="5"/>
      <c r="G13832" s="5"/>
      <c r="H13832" s="6" t="s">
        <v>177</v>
      </c>
      <c r="I13832" s="5" t="s">
        <v>14040</v>
      </c>
      <c r="J13832" t="s">
        <v>14114</v>
      </c>
      <c r="K13832">
        <v>14612</v>
      </c>
    </row>
    <row r="13833" spans="1:11" ht="16" x14ac:dyDescent="0.2">
      <c r="A13833" s="5" t="s">
        <v>14131</v>
      </c>
      <c r="B13833" s="6">
        <v>1593125</v>
      </c>
      <c r="C13833" s="5"/>
      <c r="D13833" s="5">
        <v>190</v>
      </c>
      <c r="E13833" s="5">
        <v>44.2</v>
      </c>
      <c r="F13833" s="5"/>
      <c r="G13833" s="5"/>
      <c r="H13833" s="6" t="s">
        <v>177</v>
      </c>
      <c r="I13833" s="5" t="s">
        <v>14040</v>
      </c>
      <c r="J13833" t="s">
        <v>14114</v>
      </c>
      <c r="K13833">
        <v>14613</v>
      </c>
    </row>
    <row r="13834" spans="1:11" ht="16" x14ac:dyDescent="0.2">
      <c r="A13834" s="5" t="s">
        <v>14132</v>
      </c>
      <c r="B13834" s="6">
        <v>1593125</v>
      </c>
      <c r="C13834" s="5"/>
      <c r="D13834" s="5">
        <v>143</v>
      </c>
      <c r="E13834" s="5">
        <v>37.200000000000003</v>
      </c>
      <c r="F13834" s="5"/>
      <c r="G13834" s="5"/>
      <c r="H13834" s="6" t="s">
        <v>177</v>
      </c>
      <c r="I13834" s="5" t="s">
        <v>14040</v>
      </c>
      <c r="J13834" t="s">
        <v>14114</v>
      </c>
      <c r="K13834">
        <v>14614</v>
      </c>
    </row>
    <row r="13835" spans="1:11" ht="16" x14ac:dyDescent="0.2">
      <c r="A13835" s="5" t="s">
        <v>14133</v>
      </c>
      <c r="B13835" s="6">
        <v>1593135</v>
      </c>
      <c r="C13835" s="5"/>
      <c r="D13835" s="5">
        <v>267</v>
      </c>
      <c r="E13835" s="5">
        <v>72.099999999999994</v>
      </c>
      <c r="F13835" s="5"/>
      <c r="G13835" s="5"/>
      <c r="H13835" s="6" t="s">
        <v>177</v>
      </c>
      <c r="I13835" s="5" t="s">
        <v>14040</v>
      </c>
      <c r="J13835" t="s">
        <v>14114</v>
      </c>
      <c r="K13835">
        <v>14615</v>
      </c>
    </row>
    <row r="13836" spans="1:11" ht="16" x14ac:dyDescent="0.2">
      <c r="A13836" s="5" t="s">
        <v>14134</v>
      </c>
      <c r="B13836" s="6">
        <v>1593135</v>
      </c>
      <c r="C13836" s="5"/>
      <c r="D13836" s="5">
        <v>265</v>
      </c>
      <c r="E13836" s="5">
        <v>69.099999999999994</v>
      </c>
      <c r="F13836" s="5"/>
      <c r="G13836" s="5"/>
      <c r="H13836" s="6" t="s">
        <v>177</v>
      </c>
      <c r="I13836" s="5" t="s">
        <v>14040</v>
      </c>
      <c r="J13836" t="s">
        <v>14114</v>
      </c>
      <c r="K13836">
        <v>14616</v>
      </c>
    </row>
    <row r="13837" spans="1:11" ht="16" x14ac:dyDescent="0.2">
      <c r="A13837" s="5" t="s">
        <v>14135</v>
      </c>
      <c r="B13837" s="6">
        <v>1593135</v>
      </c>
      <c r="C13837" s="5"/>
      <c r="D13837" s="5">
        <v>271</v>
      </c>
      <c r="E13837" s="5">
        <v>75.3</v>
      </c>
      <c r="F13837" s="5"/>
      <c r="G13837" s="5"/>
      <c r="H13837" s="6" t="s">
        <v>177</v>
      </c>
      <c r="I13837" s="5" t="s">
        <v>14040</v>
      </c>
      <c r="J13837" t="s">
        <v>14114</v>
      </c>
      <c r="K13837">
        <v>14617</v>
      </c>
    </row>
    <row r="13838" spans="1:11" ht="16" x14ac:dyDescent="0.2">
      <c r="A13838" s="5" t="s">
        <v>14136</v>
      </c>
      <c r="B13838" s="6">
        <v>1593135</v>
      </c>
      <c r="C13838" s="5"/>
      <c r="D13838" s="5">
        <v>226</v>
      </c>
      <c r="E13838" s="5">
        <v>59.8</v>
      </c>
      <c r="F13838" s="5"/>
      <c r="G13838" s="5"/>
      <c r="H13838" s="6" t="s">
        <v>177</v>
      </c>
      <c r="I13838" s="5" t="s">
        <v>14040</v>
      </c>
      <c r="J13838" t="s">
        <v>14114</v>
      </c>
      <c r="K13838">
        <v>14618</v>
      </c>
    </row>
    <row r="13839" spans="1:11" ht="16" x14ac:dyDescent="0.2">
      <c r="A13839" s="5" t="s">
        <v>14137</v>
      </c>
      <c r="B13839" s="6">
        <v>1593135</v>
      </c>
      <c r="C13839" s="5"/>
      <c r="D13839" s="5">
        <v>316</v>
      </c>
      <c r="E13839" s="5">
        <v>83.3</v>
      </c>
      <c r="F13839" s="5"/>
      <c r="G13839" s="5"/>
      <c r="H13839" s="6" t="s">
        <v>177</v>
      </c>
      <c r="I13839" s="5" t="s">
        <v>14040</v>
      </c>
      <c r="J13839" t="s">
        <v>14114</v>
      </c>
      <c r="K13839">
        <v>14619</v>
      </c>
    </row>
    <row r="13840" spans="1:11" ht="16" x14ac:dyDescent="0.2">
      <c r="A13840" s="5" t="s">
        <v>14138</v>
      </c>
      <c r="B13840" s="6">
        <v>1592919</v>
      </c>
      <c r="C13840" s="5"/>
      <c r="D13840" s="5">
        <v>222</v>
      </c>
      <c r="E13840" s="5">
        <v>61.8</v>
      </c>
      <c r="F13840" s="5"/>
      <c r="G13840" s="5"/>
      <c r="H13840" s="6" t="s">
        <v>177</v>
      </c>
      <c r="I13840" s="5" t="s">
        <v>14139</v>
      </c>
      <c r="J13840" t="s">
        <v>14114</v>
      </c>
      <c r="K13840">
        <v>14620</v>
      </c>
    </row>
    <row r="13841" spans="1:11" ht="16" x14ac:dyDescent="0.2">
      <c r="A13841" s="5" t="s">
        <v>14140</v>
      </c>
      <c r="B13841" s="6">
        <v>1592919</v>
      </c>
      <c r="C13841" s="5"/>
      <c r="D13841" s="5">
        <v>263</v>
      </c>
      <c r="E13841" s="5">
        <v>73.099999999999994</v>
      </c>
      <c r="F13841" s="5"/>
      <c r="G13841" s="5"/>
      <c r="H13841" s="6" t="s">
        <v>177</v>
      </c>
      <c r="I13841" s="5" t="s">
        <v>14139</v>
      </c>
      <c r="J13841" t="s">
        <v>14114</v>
      </c>
      <c r="K13841">
        <v>14621</v>
      </c>
    </row>
    <row r="13842" spans="1:11" ht="16" x14ac:dyDescent="0.2">
      <c r="A13842" s="5" t="s">
        <v>14141</v>
      </c>
      <c r="B13842" s="6">
        <v>1592919</v>
      </c>
      <c r="C13842" s="5"/>
      <c r="D13842" s="5">
        <v>272</v>
      </c>
      <c r="E13842" s="5">
        <v>72.599999999999994</v>
      </c>
      <c r="F13842" s="5"/>
      <c r="G13842" s="5"/>
      <c r="H13842" s="6" t="s">
        <v>177</v>
      </c>
      <c r="I13842" s="5" t="s">
        <v>14139</v>
      </c>
      <c r="J13842" t="s">
        <v>14114</v>
      </c>
      <c r="K13842">
        <v>14622</v>
      </c>
    </row>
    <row r="13843" spans="1:11" ht="16" x14ac:dyDescent="0.2">
      <c r="A13843" s="5" t="s">
        <v>14142</v>
      </c>
      <c r="B13843" s="6">
        <v>1592919</v>
      </c>
      <c r="C13843" s="5"/>
      <c r="D13843" s="5">
        <v>272</v>
      </c>
      <c r="E13843" s="5">
        <v>80</v>
      </c>
      <c r="F13843" s="5"/>
      <c r="G13843" s="5"/>
      <c r="H13843" s="6" t="s">
        <v>177</v>
      </c>
      <c r="I13843" s="5" t="s">
        <v>14139</v>
      </c>
      <c r="J13843" t="s">
        <v>14114</v>
      </c>
      <c r="K13843">
        <v>14623</v>
      </c>
    </row>
    <row r="13844" spans="1:11" ht="16" x14ac:dyDescent="0.2">
      <c r="A13844" s="5" t="s">
        <v>14143</v>
      </c>
      <c r="B13844" s="6">
        <v>1592919</v>
      </c>
      <c r="C13844" s="5"/>
      <c r="D13844" s="5">
        <v>163</v>
      </c>
      <c r="E13844" s="5">
        <v>45.1</v>
      </c>
      <c r="H13844" s="6" t="s">
        <v>177</v>
      </c>
      <c r="I13844" t="s">
        <v>14139</v>
      </c>
      <c r="J13844" t="s">
        <v>14114</v>
      </c>
      <c r="K13844">
        <v>14624</v>
      </c>
    </row>
    <row r="13845" spans="1:11" ht="16" x14ac:dyDescent="0.2">
      <c r="A13845" s="5" t="s">
        <v>14144</v>
      </c>
      <c r="B13845" s="6">
        <v>1592984</v>
      </c>
      <c r="C13845" s="5"/>
      <c r="D13845" s="5">
        <v>179</v>
      </c>
      <c r="E13845" s="5">
        <v>38.700000000000003</v>
      </c>
      <c r="H13845" s="6" t="s">
        <v>177</v>
      </c>
      <c r="I13845" t="s">
        <v>14139</v>
      </c>
      <c r="J13845" t="s">
        <v>14114</v>
      </c>
      <c r="K13845">
        <v>14625</v>
      </c>
    </row>
    <row r="13846" spans="1:11" ht="16" x14ac:dyDescent="0.2">
      <c r="A13846" s="5" t="s">
        <v>14145</v>
      </c>
      <c r="B13846" s="6">
        <v>1592984</v>
      </c>
      <c r="C13846" s="5"/>
      <c r="D13846" s="5">
        <v>170</v>
      </c>
      <c r="E13846" s="5">
        <v>42.5</v>
      </c>
      <c r="H13846" s="6" t="s">
        <v>177</v>
      </c>
      <c r="I13846" t="s">
        <v>14139</v>
      </c>
      <c r="J13846" t="s">
        <v>14114</v>
      </c>
      <c r="K13846">
        <v>14626</v>
      </c>
    </row>
    <row r="13847" spans="1:11" ht="16" x14ac:dyDescent="0.2">
      <c r="A13847" s="5" t="s">
        <v>14146</v>
      </c>
      <c r="B13847" s="6">
        <v>1592984</v>
      </c>
      <c r="C13847" s="5"/>
      <c r="D13847" s="5">
        <v>210</v>
      </c>
      <c r="E13847" s="5">
        <v>52.8</v>
      </c>
      <c r="H13847" s="6" t="s">
        <v>177</v>
      </c>
      <c r="I13847" t="s">
        <v>14139</v>
      </c>
      <c r="J13847" t="s">
        <v>14114</v>
      </c>
      <c r="K13847">
        <v>14627</v>
      </c>
    </row>
    <row r="13848" spans="1:11" ht="16" x14ac:dyDescent="0.2">
      <c r="A13848" s="5" t="s">
        <v>14147</v>
      </c>
      <c r="B13848" s="6">
        <v>1592984</v>
      </c>
      <c r="C13848" s="5"/>
      <c r="D13848" s="5">
        <v>125</v>
      </c>
      <c r="E13848" s="5">
        <v>17.899999999999999</v>
      </c>
      <c r="H13848" s="6" t="s">
        <v>177</v>
      </c>
      <c r="I13848" t="s">
        <v>14139</v>
      </c>
      <c r="J13848" t="s">
        <v>14114</v>
      </c>
      <c r="K13848">
        <v>14628</v>
      </c>
    </row>
    <row r="13849" spans="1:11" ht="16" x14ac:dyDescent="0.2">
      <c r="A13849" s="5" t="s">
        <v>14148</v>
      </c>
      <c r="B13849" s="6">
        <v>1592984</v>
      </c>
      <c r="C13849" s="5"/>
      <c r="D13849" s="5">
        <v>162</v>
      </c>
      <c r="E13849" s="5">
        <v>45.7</v>
      </c>
      <c r="H13849" s="6" t="s">
        <v>177</v>
      </c>
      <c r="I13849" t="s">
        <v>14139</v>
      </c>
      <c r="J13849" t="s">
        <v>14114</v>
      </c>
      <c r="K13849">
        <v>14629</v>
      </c>
    </row>
    <row r="13850" spans="1:11" ht="16" x14ac:dyDescent="0.2">
      <c r="A13850" s="5" t="s">
        <v>14149</v>
      </c>
      <c r="B13850" s="6">
        <v>1592967</v>
      </c>
      <c r="C13850" s="5"/>
      <c r="D13850" s="5">
        <v>413</v>
      </c>
      <c r="E13850" s="5">
        <v>90.1</v>
      </c>
      <c r="H13850" s="6" t="s">
        <v>177</v>
      </c>
      <c r="I13850" t="s">
        <v>14139</v>
      </c>
      <c r="J13850" t="s">
        <v>14114</v>
      </c>
      <c r="K13850">
        <v>14630</v>
      </c>
    </row>
    <row r="13851" spans="1:11" ht="16" x14ac:dyDescent="0.2">
      <c r="A13851" s="5" t="s">
        <v>14150</v>
      </c>
      <c r="B13851" s="6">
        <v>1592967</v>
      </c>
      <c r="C13851" s="5"/>
      <c r="D13851" s="5">
        <v>416</v>
      </c>
      <c r="E13851" s="5">
        <v>93.6</v>
      </c>
      <c r="H13851" s="6" t="s">
        <v>177</v>
      </c>
      <c r="I13851" t="s">
        <v>14139</v>
      </c>
      <c r="J13851" t="s">
        <v>14114</v>
      </c>
      <c r="K13851">
        <v>14631</v>
      </c>
    </row>
    <row r="13852" spans="1:11" ht="16" x14ac:dyDescent="0.2">
      <c r="A13852" s="5" t="s">
        <v>14151</v>
      </c>
      <c r="B13852" s="6">
        <v>1592967</v>
      </c>
      <c r="C13852" s="5"/>
      <c r="D13852" s="5">
        <v>357</v>
      </c>
      <c r="E13852" s="5">
        <v>86.3</v>
      </c>
      <c r="H13852" s="6" t="s">
        <v>177</v>
      </c>
      <c r="I13852" t="s">
        <v>14139</v>
      </c>
      <c r="J13852" t="s">
        <v>14114</v>
      </c>
      <c r="K13852">
        <v>14632</v>
      </c>
    </row>
    <row r="13853" spans="1:11" ht="16" x14ac:dyDescent="0.2">
      <c r="A13853" s="5" t="s">
        <v>14152</v>
      </c>
      <c r="B13853" s="6">
        <v>1592967</v>
      </c>
      <c r="C13853" s="5"/>
      <c r="D13853" s="5">
        <v>394</v>
      </c>
      <c r="E13853" s="5">
        <v>90.2</v>
      </c>
      <c r="H13853" s="6" t="s">
        <v>177</v>
      </c>
      <c r="I13853" t="s">
        <v>14139</v>
      </c>
      <c r="J13853" t="s">
        <v>14114</v>
      </c>
      <c r="K13853">
        <v>14633</v>
      </c>
    </row>
    <row r="13854" spans="1:11" ht="16" x14ac:dyDescent="0.2">
      <c r="A13854" s="5" t="s">
        <v>14153</v>
      </c>
      <c r="B13854" s="6">
        <v>1592967</v>
      </c>
      <c r="C13854" s="5"/>
      <c r="D13854" s="5">
        <v>378</v>
      </c>
      <c r="E13854" s="5">
        <v>80.599999999999994</v>
      </c>
      <c r="H13854" s="6" t="s">
        <v>177</v>
      </c>
      <c r="I13854" t="s">
        <v>14139</v>
      </c>
      <c r="J13854" t="s">
        <v>14114</v>
      </c>
      <c r="K13854">
        <v>14634</v>
      </c>
    </row>
    <row r="13855" spans="1:11" ht="16" x14ac:dyDescent="0.2">
      <c r="A13855" s="5" t="s">
        <v>14154</v>
      </c>
      <c r="B13855" s="6">
        <v>1592994</v>
      </c>
      <c r="C13855" s="5"/>
      <c r="D13855" s="5">
        <v>338</v>
      </c>
      <c r="E13855" s="5">
        <v>95.6</v>
      </c>
      <c r="H13855" s="6" t="s">
        <v>177</v>
      </c>
      <c r="I13855" t="s">
        <v>14139</v>
      </c>
      <c r="J13855" t="s">
        <v>14114</v>
      </c>
      <c r="K13855">
        <v>14635</v>
      </c>
    </row>
    <row r="13856" spans="1:11" ht="16" x14ac:dyDescent="0.2">
      <c r="A13856" s="5" t="s">
        <v>14155</v>
      </c>
      <c r="B13856" s="6">
        <v>1592994</v>
      </c>
      <c r="C13856" s="5"/>
      <c r="D13856" s="5">
        <v>297</v>
      </c>
      <c r="E13856" s="5">
        <v>70</v>
      </c>
      <c r="H13856" s="6" t="s">
        <v>177</v>
      </c>
      <c r="I13856" t="s">
        <v>14139</v>
      </c>
      <c r="J13856" t="s">
        <v>14114</v>
      </c>
      <c r="K13856">
        <v>14636</v>
      </c>
    </row>
    <row r="13857" spans="1:11" ht="16" x14ac:dyDescent="0.2">
      <c r="A13857" s="5" t="s">
        <v>14156</v>
      </c>
      <c r="B13857" s="6">
        <v>1592994</v>
      </c>
      <c r="C13857" s="5"/>
      <c r="D13857" s="5">
        <v>254</v>
      </c>
      <c r="E13857" s="5">
        <v>62.3</v>
      </c>
      <c r="H13857" s="6" t="s">
        <v>177</v>
      </c>
      <c r="I13857" t="s">
        <v>14139</v>
      </c>
      <c r="J13857" t="s">
        <v>14114</v>
      </c>
      <c r="K13857">
        <v>14637</v>
      </c>
    </row>
    <row r="13858" spans="1:11" ht="16" x14ac:dyDescent="0.2">
      <c r="A13858" s="5" t="s">
        <v>14157</v>
      </c>
      <c r="B13858" s="6">
        <v>1592994</v>
      </c>
      <c r="C13858" s="5"/>
      <c r="D13858" s="5">
        <v>369</v>
      </c>
      <c r="E13858" s="5">
        <v>86.1</v>
      </c>
      <c r="H13858" s="6" t="s">
        <v>177</v>
      </c>
      <c r="I13858" t="s">
        <v>14139</v>
      </c>
      <c r="J13858" t="s">
        <v>14114</v>
      </c>
      <c r="K13858">
        <v>14638</v>
      </c>
    </row>
    <row r="13859" spans="1:11" ht="16" x14ac:dyDescent="0.2">
      <c r="A13859" s="5" t="s">
        <v>14158</v>
      </c>
      <c r="B13859" s="6">
        <v>1592994</v>
      </c>
      <c r="C13859" s="5"/>
      <c r="D13859" s="5">
        <v>359</v>
      </c>
      <c r="E13859" s="5">
        <v>88.8</v>
      </c>
      <c r="H13859" s="6" t="s">
        <v>177</v>
      </c>
      <c r="I13859" t="s">
        <v>14139</v>
      </c>
      <c r="J13859" t="s">
        <v>14114</v>
      </c>
      <c r="K13859">
        <v>14639</v>
      </c>
    </row>
    <row r="13860" spans="1:11" ht="16" x14ac:dyDescent="0.2">
      <c r="A13860" s="5" t="s">
        <v>14159</v>
      </c>
      <c r="B13860" s="6">
        <v>1584127</v>
      </c>
      <c r="C13860" s="5"/>
      <c r="D13860" s="5">
        <v>194</v>
      </c>
      <c r="E13860" s="5">
        <v>43.5</v>
      </c>
      <c r="H13860" s="6" t="s">
        <v>177</v>
      </c>
      <c r="I13860" t="s">
        <v>14139</v>
      </c>
      <c r="J13860" t="s">
        <v>14114</v>
      </c>
      <c r="K13860">
        <v>14640</v>
      </c>
    </row>
    <row r="13861" spans="1:11" ht="16" x14ac:dyDescent="0.2">
      <c r="A13861" s="5" t="s">
        <v>14160</v>
      </c>
      <c r="B13861" s="6">
        <v>1584159</v>
      </c>
      <c r="C13861" s="5"/>
      <c r="D13861" s="5">
        <v>363</v>
      </c>
      <c r="E13861" s="5">
        <v>89.7</v>
      </c>
      <c r="H13861" s="6" t="s">
        <v>177</v>
      </c>
      <c r="I13861" t="s">
        <v>14139</v>
      </c>
      <c r="J13861" t="s">
        <v>14114</v>
      </c>
      <c r="K13861">
        <v>14641</v>
      </c>
    </row>
    <row r="13862" spans="1:11" ht="16" x14ac:dyDescent="0.2">
      <c r="A13862" s="5" t="s">
        <v>14161</v>
      </c>
      <c r="B13862" s="6">
        <v>1584159</v>
      </c>
      <c r="C13862" s="5"/>
      <c r="D13862" s="5">
        <v>298</v>
      </c>
      <c r="E13862" s="5">
        <v>69.400000000000006</v>
      </c>
      <c r="H13862" s="6" t="s">
        <v>177</v>
      </c>
      <c r="I13862" t="s">
        <v>14139</v>
      </c>
      <c r="J13862" t="s">
        <v>14114</v>
      </c>
      <c r="K13862">
        <v>14642</v>
      </c>
    </row>
    <row r="13863" spans="1:11" ht="16" x14ac:dyDescent="0.2">
      <c r="A13863" s="5" t="s">
        <v>14162</v>
      </c>
      <c r="B13863" s="6">
        <v>1584159</v>
      </c>
      <c r="C13863" s="5"/>
      <c r="D13863" s="5">
        <v>192</v>
      </c>
      <c r="E13863" s="5">
        <v>47.7</v>
      </c>
      <c r="H13863" s="6" t="s">
        <v>177</v>
      </c>
      <c r="I13863" t="s">
        <v>14139</v>
      </c>
      <c r="J13863" t="s">
        <v>14114</v>
      </c>
      <c r="K13863">
        <v>14643</v>
      </c>
    </row>
    <row r="13864" spans="1:11" ht="16" x14ac:dyDescent="0.2">
      <c r="A13864" s="5" t="s">
        <v>14163</v>
      </c>
      <c r="B13864" s="6">
        <v>1584159</v>
      </c>
      <c r="C13864" s="5"/>
      <c r="D13864" s="5">
        <v>221</v>
      </c>
      <c r="E13864" s="5">
        <v>52.7</v>
      </c>
      <c r="H13864" s="6" t="s">
        <v>177</v>
      </c>
      <c r="I13864" t="s">
        <v>14139</v>
      </c>
      <c r="J13864" t="s">
        <v>14114</v>
      </c>
      <c r="K13864">
        <v>14644</v>
      </c>
    </row>
    <row r="13865" spans="1:11" ht="16" x14ac:dyDescent="0.2">
      <c r="A13865" s="5" t="s">
        <v>14164</v>
      </c>
      <c r="B13865" s="6">
        <v>1584159</v>
      </c>
      <c r="C13865" s="5"/>
      <c r="D13865" s="5">
        <v>471</v>
      </c>
      <c r="E13865" s="5">
        <v>123</v>
      </c>
      <c r="H13865" s="6" t="s">
        <v>177</v>
      </c>
      <c r="I13865" t="s">
        <v>14139</v>
      </c>
      <c r="J13865" t="s">
        <v>14114</v>
      </c>
      <c r="K13865">
        <v>14645</v>
      </c>
    </row>
    <row r="13866" spans="1:11" ht="16" x14ac:dyDescent="0.2">
      <c r="A13866" s="5" t="s">
        <v>14165</v>
      </c>
      <c r="B13866" s="6">
        <v>1584128</v>
      </c>
      <c r="C13866" s="5"/>
      <c r="D13866" s="5">
        <v>254</v>
      </c>
      <c r="E13866" s="5">
        <v>62.6</v>
      </c>
      <c r="H13866" s="6" t="s">
        <v>177</v>
      </c>
      <c r="I13866" t="s">
        <v>14139</v>
      </c>
      <c r="J13866" t="s">
        <v>14114</v>
      </c>
      <c r="K13866">
        <v>14646</v>
      </c>
    </row>
    <row r="13867" spans="1:11" ht="16" x14ac:dyDescent="0.2">
      <c r="A13867" s="5" t="s">
        <v>14166</v>
      </c>
      <c r="B13867" s="6">
        <v>1584128</v>
      </c>
      <c r="C13867" s="5"/>
      <c r="D13867" s="5">
        <v>199</v>
      </c>
      <c r="E13867" s="5">
        <v>46.2</v>
      </c>
      <c r="H13867" s="6" t="s">
        <v>177</v>
      </c>
      <c r="I13867" t="s">
        <v>14139</v>
      </c>
      <c r="J13867" t="s">
        <v>14114</v>
      </c>
      <c r="K13867">
        <v>14647</v>
      </c>
    </row>
    <row r="13868" spans="1:11" ht="16" x14ac:dyDescent="0.2">
      <c r="A13868" s="5" t="s">
        <v>14167</v>
      </c>
      <c r="B13868" s="6">
        <v>1584128</v>
      </c>
      <c r="C13868" s="5"/>
      <c r="D13868" s="5">
        <v>223</v>
      </c>
      <c r="E13868" s="5">
        <v>51.8</v>
      </c>
      <c r="H13868" s="6" t="s">
        <v>177</v>
      </c>
      <c r="I13868" t="s">
        <v>14139</v>
      </c>
      <c r="J13868" t="s">
        <v>14114</v>
      </c>
      <c r="K13868">
        <v>14648</v>
      </c>
    </row>
    <row r="13869" spans="1:11" ht="16" x14ac:dyDescent="0.2">
      <c r="A13869" s="5" t="s">
        <v>14168</v>
      </c>
      <c r="B13869" s="6">
        <v>1584128</v>
      </c>
      <c r="C13869" s="5"/>
      <c r="D13869" s="5">
        <v>140</v>
      </c>
      <c r="E13869" s="5">
        <v>39.200000000000003</v>
      </c>
      <c r="H13869" s="6" t="s">
        <v>177</v>
      </c>
      <c r="I13869" t="s">
        <v>14139</v>
      </c>
      <c r="J13869" t="s">
        <v>14114</v>
      </c>
      <c r="K13869">
        <v>14649</v>
      </c>
    </row>
    <row r="13870" spans="1:11" ht="16" x14ac:dyDescent="0.2">
      <c r="A13870" s="5" t="s">
        <v>14169</v>
      </c>
      <c r="B13870" s="6">
        <v>1584124</v>
      </c>
      <c r="C13870" s="5"/>
      <c r="D13870" s="5">
        <v>213</v>
      </c>
      <c r="E13870" s="5">
        <v>40.9</v>
      </c>
      <c r="H13870" s="6" t="s">
        <v>177</v>
      </c>
      <c r="I13870" t="s">
        <v>14139</v>
      </c>
      <c r="J13870" t="s">
        <v>14114</v>
      </c>
      <c r="K13870">
        <v>14650</v>
      </c>
    </row>
    <row r="13871" spans="1:11" ht="16" x14ac:dyDescent="0.2">
      <c r="A13871" s="5" t="s">
        <v>14170</v>
      </c>
      <c r="B13871" s="6">
        <v>1584124</v>
      </c>
      <c r="C13871" s="5"/>
      <c r="D13871" s="5">
        <v>640</v>
      </c>
      <c r="E13871" s="5">
        <v>197.7</v>
      </c>
      <c r="H13871" s="6" t="s">
        <v>177</v>
      </c>
      <c r="I13871" t="s">
        <v>14139</v>
      </c>
      <c r="J13871" t="s">
        <v>14114</v>
      </c>
      <c r="K13871">
        <v>14651</v>
      </c>
    </row>
    <row r="13872" spans="1:11" ht="16" x14ac:dyDescent="0.2">
      <c r="A13872" s="5" t="s">
        <v>14171</v>
      </c>
      <c r="B13872" s="6">
        <v>1584124</v>
      </c>
      <c r="C13872" s="5"/>
      <c r="D13872" s="5">
        <v>222</v>
      </c>
      <c r="E13872" s="5">
        <v>41.1</v>
      </c>
      <c r="H13872" s="6" t="s">
        <v>177</v>
      </c>
      <c r="I13872" t="s">
        <v>14139</v>
      </c>
      <c r="J13872" t="s">
        <v>14114</v>
      </c>
      <c r="K13872">
        <v>14652</v>
      </c>
    </row>
    <row r="13873" spans="1:11" ht="16" x14ac:dyDescent="0.2">
      <c r="A13873" s="5" t="s">
        <v>14172</v>
      </c>
      <c r="B13873" s="6">
        <v>1584124</v>
      </c>
      <c r="C13873" s="5"/>
      <c r="D13873" s="5">
        <v>351</v>
      </c>
      <c r="E13873" s="5">
        <v>75.8</v>
      </c>
      <c r="H13873" s="6" t="s">
        <v>177</v>
      </c>
      <c r="I13873" t="s">
        <v>14139</v>
      </c>
      <c r="J13873" t="s">
        <v>14114</v>
      </c>
      <c r="K13873">
        <v>14653</v>
      </c>
    </row>
    <row r="13874" spans="1:11" ht="16" x14ac:dyDescent="0.2">
      <c r="A13874" s="5" t="s">
        <v>14173</v>
      </c>
      <c r="B13874" s="6">
        <v>1584124</v>
      </c>
      <c r="C13874" s="5"/>
      <c r="D13874" s="5">
        <v>258</v>
      </c>
      <c r="E13874" s="5">
        <v>45.4</v>
      </c>
      <c r="H13874" s="6" t="s">
        <v>177</v>
      </c>
      <c r="I13874" t="s">
        <v>14139</v>
      </c>
      <c r="J13874" t="s">
        <v>14114</v>
      </c>
      <c r="K13874">
        <v>14654</v>
      </c>
    </row>
    <row r="13875" spans="1:11" ht="16" x14ac:dyDescent="0.2">
      <c r="A13875" s="5" t="s">
        <v>14174</v>
      </c>
      <c r="B13875" s="6">
        <v>1592820</v>
      </c>
      <c r="C13875" s="5"/>
      <c r="D13875" s="5">
        <v>300</v>
      </c>
      <c r="E13875" s="5">
        <v>61.5</v>
      </c>
      <c r="H13875" s="6" t="s">
        <v>177</v>
      </c>
      <c r="I13875" t="s">
        <v>14139</v>
      </c>
      <c r="J13875" t="s">
        <v>14114</v>
      </c>
      <c r="K13875">
        <v>14655</v>
      </c>
    </row>
    <row r="13876" spans="1:11" ht="16" x14ac:dyDescent="0.2">
      <c r="A13876" s="5" t="s">
        <v>14175</v>
      </c>
      <c r="B13876" s="6">
        <v>1592820</v>
      </c>
      <c r="C13876" s="5"/>
      <c r="D13876" s="5">
        <v>268</v>
      </c>
      <c r="E13876" s="5">
        <v>60.6</v>
      </c>
      <c r="H13876" s="6" t="s">
        <v>177</v>
      </c>
      <c r="I13876" t="s">
        <v>14139</v>
      </c>
      <c r="J13876" t="s">
        <v>14114</v>
      </c>
      <c r="K13876">
        <v>14656</v>
      </c>
    </row>
    <row r="13877" spans="1:11" ht="16" x14ac:dyDescent="0.2">
      <c r="A13877" s="5" t="s">
        <v>14176</v>
      </c>
      <c r="B13877" s="6">
        <v>1592820</v>
      </c>
      <c r="C13877" s="5"/>
      <c r="D13877" s="5">
        <v>259</v>
      </c>
      <c r="E13877" s="5">
        <v>53.8</v>
      </c>
      <c r="H13877" s="6" t="s">
        <v>177</v>
      </c>
      <c r="I13877" t="s">
        <v>14139</v>
      </c>
      <c r="J13877" t="s">
        <v>14114</v>
      </c>
      <c r="K13877">
        <v>14657</v>
      </c>
    </row>
    <row r="13878" spans="1:11" ht="16" x14ac:dyDescent="0.2">
      <c r="A13878" s="5" t="s">
        <v>14177</v>
      </c>
      <c r="B13878" s="6">
        <v>1592820</v>
      </c>
      <c r="C13878" s="5"/>
      <c r="D13878" s="5">
        <v>156</v>
      </c>
      <c r="E13878" s="5">
        <v>41.7</v>
      </c>
      <c r="H13878" s="6" t="s">
        <v>177</v>
      </c>
      <c r="I13878" t="s">
        <v>14139</v>
      </c>
      <c r="J13878" t="s">
        <v>14114</v>
      </c>
      <c r="K13878">
        <v>14658</v>
      </c>
    </row>
    <row r="13879" spans="1:11" ht="16" x14ac:dyDescent="0.2">
      <c r="A13879" s="5" t="s">
        <v>14178</v>
      </c>
      <c r="B13879" s="6">
        <v>1592820</v>
      </c>
      <c r="C13879" s="5"/>
      <c r="D13879" s="5">
        <v>170</v>
      </c>
      <c r="E13879" s="5">
        <v>45.4</v>
      </c>
      <c r="H13879" s="6" t="s">
        <v>177</v>
      </c>
      <c r="I13879" t="s">
        <v>14139</v>
      </c>
      <c r="J13879" t="s">
        <v>14114</v>
      </c>
      <c r="K13879">
        <v>14659</v>
      </c>
    </row>
    <row r="13880" spans="1:11" ht="16" x14ac:dyDescent="0.2">
      <c r="A13880" s="5" t="s">
        <v>14179</v>
      </c>
      <c r="B13880" s="6">
        <v>1592858</v>
      </c>
      <c r="C13880" s="5"/>
      <c r="D13880" s="5">
        <v>163</v>
      </c>
      <c r="E13880" s="5">
        <v>45.6</v>
      </c>
      <c r="H13880" s="6" t="s">
        <v>177</v>
      </c>
      <c r="I13880" t="s">
        <v>14139</v>
      </c>
      <c r="J13880" t="s">
        <v>14114</v>
      </c>
      <c r="K13880">
        <v>14660</v>
      </c>
    </row>
    <row r="13881" spans="1:11" ht="16" x14ac:dyDescent="0.2">
      <c r="A13881" s="5" t="s">
        <v>14180</v>
      </c>
      <c r="B13881" s="6">
        <v>1592858</v>
      </c>
      <c r="C13881" s="5"/>
      <c r="D13881" s="5">
        <v>211</v>
      </c>
      <c r="E13881" s="5">
        <v>46.2</v>
      </c>
      <c r="H13881" s="6" t="s">
        <v>177</v>
      </c>
      <c r="I13881" t="s">
        <v>14139</v>
      </c>
      <c r="J13881" t="s">
        <v>14114</v>
      </c>
      <c r="K13881">
        <v>14661</v>
      </c>
    </row>
    <row r="13882" spans="1:11" ht="16" x14ac:dyDescent="0.2">
      <c r="A13882" s="5" t="s">
        <v>14181</v>
      </c>
      <c r="B13882" s="6">
        <v>1592858</v>
      </c>
      <c r="C13882" s="5"/>
      <c r="D13882" s="5">
        <v>403</v>
      </c>
      <c r="E13882" s="5">
        <v>104.8</v>
      </c>
      <c r="H13882" s="6" t="s">
        <v>177</v>
      </c>
      <c r="I13882" t="s">
        <v>14139</v>
      </c>
      <c r="J13882" t="s">
        <v>14114</v>
      </c>
      <c r="K13882">
        <v>14662</v>
      </c>
    </row>
    <row r="13883" spans="1:11" ht="16" x14ac:dyDescent="0.2">
      <c r="A13883" s="5" t="s">
        <v>14182</v>
      </c>
      <c r="B13883" s="6">
        <v>1592858</v>
      </c>
      <c r="C13883" s="5"/>
      <c r="D13883" s="5">
        <v>259</v>
      </c>
      <c r="E13883" s="5">
        <v>65.599999999999994</v>
      </c>
      <c r="H13883" s="6" t="s">
        <v>177</v>
      </c>
      <c r="I13883" t="s">
        <v>14139</v>
      </c>
      <c r="J13883" t="s">
        <v>14114</v>
      </c>
      <c r="K13883">
        <v>14663</v>
      </c>
    </row>
    <row r="13884" spans="1:11" ht="16" x14ac:dyDescent="0.2">
      <c r="A13884" s="5" t="s">
        <v>14183</v>
      </c>
      <c r="B13884" s="6">
        <v>1592858</v>
      </c>
      <c r="C13884" s="5"/>
      <c r="D13884" s="5">
        <v>296</v>
      </c>
      <c r="E13884" s="5">
        <v>72.400000000000006</v>
      </c>
      <c r="H13884" s="6" t="s">
        <v>177</v>
      </c>
      <c r="I13884" t="s">
        <v>14139</v>
      </c>
      <c r="J13884" t="s">
        <v>14114</v>
      </c>
      <c r="K13884">
        <v>14664</v>
      </c>
    </row>
    <row r="13885" spans="1:11" ht="16" x14ac:dyDescent="0.2">
      <c r="A13885" s="5" t="s">
        <v>14184</v>
      </c>
      <c r="B13885" s="6">
        <v>1584127</v>
      </c>
      <c r="C13885" s="5"/>
      <c r="D13885" s="5">
        <v>130</v>
      </c>
      <c r="E13885" s="5">
        <v>42.1</v>
      </c>
      <c r="F13885" s="5"/>
      <c r="G13885" s="5"/>
      <c r="H13885" s="6" t="s">
        <v>177</v>
      </c>
      <c r="I13885" s="5" t="s">
        <v>14139</v>
      </c>
      <c r="J13885" t="s">
        <v>14185</v>
      </c>
      <c r="K13885">
        <v>14665</v>
      </c>
    </row>
    <row r="13886" spans="1:11" ht="16" x14ac:dyDescent="0.2">
      <c r="A13886" s="5" t="s">
        <v>14186</v>
      </c>
      <c r="B13886" s="6">
        <v>1584127</v>
      </c>
      <c r="C13886" s="5"/>
      <c r="D13886" s="5">
        <v>130</v>
      </c>
      <c r="E13886" s="5">
        <v>36.200000000000003</v>
      </c>
      <c r="F13886" s="5"/>
      <c r="G13886" s="5"/>
      <c r="H13886" s="6" t="s">
        <v>177</v>
      </c>
      <c r="I13886" s="5" t="s">
        <v>14139</v>
      </c>
      <c r="J13886" t="s">
        <v>14185</v>
      </c>
      <c r="K13886">
        <v>14666</v>
      </c>
    </row>
    <row r="13887" spans="1:11" ht="16" x14ac:dyDescent="0.2">
      <c r="A13887" s="5" t="s">
        <v>14187</v>
      </c>
      <c r="B13887" s="6">
        <v>1592828</v>
      </c>
      <c r="C13887" s="5"/>
      <c r="D13887" s="5">
        <v>249</v>
      </c>
      <c r="E13887" s="5">
        <v>102.8</v>
      </c>
      <c r="F13887" s="5"/>
      <c r="G13887" s="5"/>
      <c r="H13887" s="6" t="s">
        <v>177</v>
      </c>
      <c r="I13887" s="5" t="s">
        <v>14139</v>
      </c>
      <c r="J13887" t="s">
        <v>14185</v>
      </c>
      <c r="K13887">
        <v>14667</v>
      </c>
    </row>
    <row r="13888" spans="1:11" ht="16" x14ac:dyDescent="0.2">
      <c r="A13888" s="5" t="s">
        <v>14188</v>
      </c>
      <c r="B13888" s="6">
        <v>1592828</v>
      </c>
      <c r="C13888" s="5"/>
      <c r="D13888" s="5">
        <v>239</v>
      </c>
      <c r="E13888" s="5">
        <v>94.9</v>
      </c>
      <c r="F13888" s="5"/>
      <c r="G13888" s="5"/>
      <c r="H13888" s="6" t="s">
        <v>177</v>
      </c>
      <c r="I13888" s="5" t="s">
        <v>14139</v>
      </c>
      <c r="J13888" t="s">
        <v>14185</v>
      </c>
      <c r="K13888">
        <v>14668</v>
      </c>
    </row>
    <row r="13889" spans="1:11" ht="16" x14ac:dyDescent="0.2">
      <c r="A13889" s="5" t="s">
        <v>14189</v>
      </c>
      <c r="B13889" s="6">
        <v>1592828</v>
      </c>
      <c r="C13889" s="5"/>
      <c r="D13889" s="5">
        <v>244</v>
      </c>
      <c r="E13889" s="5">
        <v>93.2</v>
      </c>
      <c r="F13889" s="5"/>
      <c r="G13889" s="5"/>
      <c r="H13889" s="6" t="s">
        <v>177</v>
      </c>
      <c r="I13889" s="5" t="s">
        <v>14139</v>
      </c>
      <c r="J13889" t="s">
        <v>14185</v>
      </c>
      <c r="K13889">
        <v>14669</v>
      </c>
    </row>
    <row r="13890" spans="1:11" ht="16" x14ac:dyDescent="0.2">
      <c r="A13890" s="5" t="s">
        <v>14190</v>
      </c>
      <c r="B13890" s="6">
        <v>1584127</v>
      </c>
      <c r="C13890" s="5"/>
      <c r="D13890" s="5">
        <v>178</v>
      </c>
      <c r="E13890" s="5">
        <v>46.3</v>
      </c>
      <c r="F13890" s="5"/>
      <c r="G13890" s="5"/>
      <c r="H13890" s="6" t="s">
        <v>177</v>
      </c>
      <c r="I13890" s="5" t="s">
        <v>14139</v>
      </c>
      <c r="J13890" t="s">
        <v>14185</v>
      </c>
      <c r="K13890">
        <v>14670</v>
      </c>
    </row>
    <row r="13891" spans="1:11" ht="16" x14ac:dyDescent="0.2">
      <c r="A13891" s="5" t="s">
        <v>14191</v>
      </c>
      <c r="B13891" s="6">
        <v>1592828</v>
      </c>
      <c r="C13891" s="5"/>
      <c r="D13891" s="5">
        <v>210</v>
      </c>
      <c r="E13891" s="5">
        <v>72.2</v>
      </c>
      <c r="F13891" s="5"/>
      <c r="G13891" s="5"/>
      <c r="H13891" s="6" t="s">
        <v>177</v>
      </c>
      <c r="I13891" s="5" t="s">
        <v>14139</v>
      </c>
      <c r="J13891" t="s">
        <v>14185</v>
      </c>
      <c r="K13891">
        <v>14671</v>
      </c>
    </row>
    <row r="13892" spans="1:11" ht="16" x14ac:dyDescent="0.2">
      <c r="A13892" s="5" t="s">
        <v>14192</v>
      </c>
      <c r="B13892" s="6">
        <v>1592828</v>
      </c>
      <c r="C13892" s="5"/>
      <c r="D13892" s="5">
        <v>205</v>
      </c>
      <c r="E13892" s="5">
        <v>70.599999999999994</v>
      </c>
      <c r="F13892" s="5"/>
      <c r="G13892" s="5"/>
      <c r="H13892" s="6" t="s">
        <v>177</v>
      </c>
      <c r="I13892" s="5" t="s">
        <v>14139</v>
      </c>
      <c r="J13892" t="s">
        <v>14185</v>
      </c>
      <c r="K13892">
        <v>14672</v>
      </c>
    </row>
    <row r="13893" spans="1:11" ht="16" x14ac:dyDescent="0.2">
      <c r="A13893" s="5" t="s">
        <v>14193</v>
      </c>
      <c r="B13893" s="6">
        <v>1584175</v>
      </c>
      <c r="C13893" s="5"/>
      <c r="D13893" s="5">
        <v>291</v>
      </c>
      <c r="E13893" s="5">
        <v>89.8</v>
      </c>
      <c r="F13893" s="5"/>
      <c r="G13893" s="5"/>
      <c r="H13893" s="6" t="s">
        <v>177</v>
      </c>
      <c r="I13893" s="5" t="s">
        <v>14139</v>
      </c>
      <c r="J13893" t="s">
        <v>14185</v>
      </c>
      <c r="K13893">
        <v>14673</v>
      </c>
    </row>
    <row r="13894" spans="1:11" ht="16" x14ac:dyDescent="0.2">
      <c r="A13894" s="5" t="s">
        <v>14194</v>
      </c>
      <c r="B13894" s="6">
        <v>1584175</v>
      </c>
      <c r="C13894" s="5"/>
      <c r="D13894" s="5">
        <v>342</v>
      </c>
      <c r="E13894" s="5">
        <v>109.1</v>
      </c>
      <c r="F13894" s="5"/>
      <c r="G13894" s="5"/>
      <c r="H13894" s="6" t="s">
        <v>177</v>
      </c>
      <c r="I13894" s="5" t="s">
        <v>14139</v>
      </c>
      <c r="J13894" t="s">
        <v>14185</v>
      </c>
      <c r="K13894">
        <v>14674</v>
      </c>
    </row>
    <row r="13895" spans="1:11" ht="16" x14ac:dyDescent="0.2">
      <c r="A13895" s="5" t="s">
        <v>14195</v>
      </c>
      <c r="B13895" s="6">
        <v>1584175</v>
      </c>
      <c r="C13895" s="5"/>
      <c r="D13895" s="5">
        <v>368</v>
      </c>
      <c r="E13895" s="5">
        <v>93.2</v>
      </c>
      <c r="F13895" s="5"/>
      <c r="G13895" s="5"/>
      <c r="H13895" s="6" t="s">
        <v>177</v>
      </c>
      <c r="I13895" s="5" t="s">
        <v>14139</v>
      </c>
      <c r="J13895" t="s">
        <v>14185</v>
      </c>
      <c r="K13895">
        <v>14675</v>
      </c>
    </row>
    <row r="13896" spans="1:11" ht="16" x14ac:dyDescent="0.2">
      <c r="A13896" s="5" t="s">
        <v>14196</v>
      </c>
      <c r="B13896" s="6">
        <v>1584175</v>
      </c>
      <c r="C13896" s="5"/>
      <c r="D13896" s="5">
        <v>266</v>
      </c>
      <c r="E13896" s="5">
        <v>78.099999999999994</v>
      </c>
      <c r="F13896" s="5"/>
      <c r="G13896" s="5"/>
      <c r="H13896" s="6" t="s">
        <v>177</v>
      </c>
      <c r="I13896" s="5" t="s">
        <v>14139</v>
      </c>
      <c r="J13896" t="s">
        <v>14185</v>
      </c>
      <c r="K13896">
        <v>14676</v>
      </c>
    </row>
    <row r="13897" spans="1:11" ht="16" x14ac:dyDescent="0.2">
      <c r="A13897" s="5" t="s">
        <v>14197</v>
      </c>
      <c r="B13897" s="6">
        <v>1584175</v>
      </c>
      <c r="C13897" s="5"/>
      <c r="D13897" s="5">
        <v>224</v>
      </c>
      <c r="E13897" s="5">
        <v>69</v>
      </c>
      <c r="H13897" s="6" t="s">
        <v>177</v>
      </c>
      <c r="I13897" t="s">
        <v>14139</v>
      </c>
      <c r="J13897" t="s">
        <v>14185</v>
      </c>
      <c r="K13897">
        <v>14677</v>
      </c>
    </row>
    <row r="13898" spans="1:11" ht="16" x14ac:dyDescent="0.2">
      <c r="A13898" s="5" t="s">
        <v>14198</v>
      </c>
      <c r="B13898" s="6">
        <v>1584176</v>
      </c>
      <c r="C13898" s="5"/>
      <c r="D13898" s="5">
        <v>389</v>
      </c>
      <c r="E13898" s="5">
        <v>113.5</v>
      </c>
      <c r="H13898" s="6" t="s">
        <v>177</v>
      </c>
      <c r="I13898" t="s">
        <v>14139</v>
      </c>
      <c r="J13898" t="s">
        <v>14185</v>
      </c>
      <c r="K13898">
        <v>14678</v>
      </c>
    </row>
    <row r="13899" spans="1:11" ht="16" x14ac:dyDescent="0.2">
      <c r="A13899" s="5" t="s">
        <v>14199</v>
      </c>
      <c r="B13899" s="6">
        <v>1584176</v>
      </c>
      <c r="C13899" s="5"/>
      <c r="D13899" s="5">
        <v>382</v>
      </c>
      <c r="E13899" s="5">
        <v>106.3</v>
      </c>
      <c r="H13899" s="6" t="s">
        <v>177</v>
      </c>
      <c r="I13899" t="s">
        <v>14139</v>
      </c>
      <c r="J13899" t="s">
        <v>14185</v>
      </c>
      <c r="K13899">
        <v>14679</v>
      </c>
    </row>
    <row r="13900" spans="1:11" ht="16" x14ac:dyDescent="0.2">
      <c r="A13900" s="5" t="s">
        <v>14200</v>
      </c>
      <c r="B13900" s="6">
        <v>1584176</v>
      </c>
      <c r="C13900" s="5"/>
      <c r="D13900" s="5">
        <v>385</v>
      </c>
      <c r="E13900" s="5">
        <v>99.3</v>
      </c>
      <c r="H13900" s="6" t="s">
        <v>177</v>
      </c>
      <c r="I13900" t="s">
        <v>14139</v>
      </c>
      <c r="J13900" t="s">
        <v>14185</v>
      </c>
      <c r="K13900">
        <v>14680</v>
      </c>
    </row>
    <row r="13901" spans="1:11" ht="16" x14ac:dyDescent="0.2">
      <c r="A13901" s="5" t="s">
        <v>14201</v>
      </c>
      <c r="B13901" s="6">
        <v>1584176</v>
      </c>
      <c r="C13901" s="5"/>
      <c r="D13901" s="5">
        <v>387</v>
      </c>
      <c r="E13901" s="5">
        <v>118</v>
      </c>
      <c r="H13901" s="6" t="s">
        <v>177</v>
      </c>
      <c r="I13901" t="s">
        <v>14139</v>
      </c>
      <c r="J13901" t="s">
        <v>14185</v>
      </c>
      <c r="K13901">
        <v>14681</v>
      </c>
    </row>
    <row r="13902" spans="1:11" ht="16" x14ac:dyDescent="0.2">
      <c r="A13902" s="5" t="s">
        <v>14202</v>
      </c>
      <c r="B13902" s="6">
        <v>1584176</v>
      </c>
      <c r="C13902" s="5"/>
      <c r="D13902" s="5">
        <v>392</v>
      </c>
      <c r="E13902" s="5">
        <v>100.7</v>
      </c>
      <c r="H13902" s="6" t="s">
        <v>177</v>
      </c>
      <c r="I13902" t="s">
        <v>14139</v>
      </c>
      <c r="J13902" t="s">
        <v>14185</v>
      </c>
      <c r="K13902">
        <v>14682</v>
      </c>
    </row>
    <row r="13903" spans="1:11" ht="16" x14ac:dyDescent="0.2">
      <c r="A13903" s="5" t="s">
        <v>14203</v>
      </c>
      <c r="B13903" s="6">
        <v>1592814</v>
      </c>
      <c r="C13903" s="5"/>
      <c r="D13903" s="5">
        <v>131</v>
      </c>
      <c r="E13903" s="5">
        <v>33.5</v>
      </c>
      <c r="H13903" s="6" t="s">
        <v>177</v>
      </c>
      <c r="I13903" t="s">
        <v>14139</v>
      </c>
      <c r="J13903" t="s">
        <v>14185</v>
      </c>
      <c r="K13903">
        <v>14683</v>
      </c>
    </row>
    <row r="13904" spans="1:11" ht="16" x14ac:dyDescent="0.2">
      <c r="A13904" s="5" t="s">
        <v>14204</v>
      </c>
      <c r="B13904" s="6">
        <v>1592814</v>
      </c>
      <c r="C13904" s="5"/>
      <c r="D13904" s="5">
        <v>165</v>
      </c>
      <c r="E13904" s="5">
        <v>44.4</v>
      </c>
      <c r="H13904" s="6" t="s">
        <v>177</v>
      </c>
      <c r="I13904" t="s">
        <v>14139</v>
      </c>
      <c r="J13904" t="s">
        <v>14185</v>
      </c>
      <c r="K13904">
        <v>14684</v>
      </c>
    </row>
    <row r="13905" spans="1:11" ht="16" x14ac:dyDescent="0.2">
      <c r="A13905" s="5" t="s">
        <v>14205</v>
      </c>
      <c r="B13905" s="6">
        <v>1592814</v>
      </c>
      <c r="C13905" s="5"/>
      <c r="D13905" s="5">
        <v>163</v>
      </c>
      <c r="E13905" s="5">
        <v>31.3</v>
      </c>
      <c r="H13905" s="6" t="s">
        <v>177</v>
      </c>
      <c r="I13905" t="s">
        <v>14139</v>
      </c>
      <c r="J13905" t="s">
        <v>14185</v>
      </c>
      <c r="K13905">
        <v>14685</v>
      </c>
    </row>
    <row r="13906" spans="1:11" ht="16" x14ac:dyDescent="0.2">
      <c r="A13906" s="5" t="s">
        <v>14206</v>
      </c>
      <c r="B13906" s="6">
        <v>1592937</v>
      </c>
      <c r="C13906" s="5"/>
      <c r="D13906" s="5">
        <v>349</v>
      </c>
      <c r="E13906" s="5">
        <v>107</v>
      </c>
      <c r="H13906" s="6" t="s">
        <v>177</v>
      </c>
      <c r="I13906" t="s">
        <v>14139</v>
      </c>
      <c r="J13906" t="s">
        <v>14185</v>
      </c>
      <c r="K13906">
        <v>14686</v>
      </c>
    </row>
    <row r="13907" spans="1:11" ht="16" x14ac:dyDescent="0.2">
      <c r="A13907" s="5" t="s">
        <v>14207</v>
      </c>
      <c r="B13907" s="6">
        <v>1592937</v>
      </c>
      <c r="C13907" s="5"/>
      <c r="D13907" s="5">
        <v>226</v>
      </c>
      <c r="E13907" s="5">
        <v>72.900000000000006</v>
      </c>
      <c r="H13907" s="6" t="s">
        <v>177</v>
      </c>
      <c r="I13907" t="s">
        <v>14139</v>
      </c>
      <c r="J13907" t="s">
        <v>14185</v>
      </c>
      <c r="K13907">
        <v>14687</v>
      </c>
    </row>
    <row r="13908" spans="1:11" ht="16" x14ac:dyDescent="0.2">
      <c r="A13908" s="5" t="s">
        <v>14208</v>
      </c>
      <c r="B13908" s="6">
        <v>1584142</v>
      </c>
      <c r="C13908" s="5"/>
      <c r="D13908" s="5">
        <v>184</v>
      </c>
      <c r="E13908" s="5">
        <v>22.2</v>
      </c>
      <c r="H13908" s="6" t="s">
        <v>177</v>
      </c>
      <c r="I13908" t="s">
        <v>14139</v>
      </c>
      <c r="J13908" t="s">
        <v>14185</v>
      </c>
      <c r="K13908">
        <v>14688</v>
      </c>
    </row>
    <row r="13909" spans="1:11" ht="16" x14ac:dyDescent="0.2">
      <c r="A13909" s="5" t="s">
        <v>14209</v>
      </c>
      <c r="B13909" s="6">
        <v>1592937</v>
      </c>
      <c r="C13909" s="5"/>
      <c r="D13909" s="5">
        <v>195</v>
      </c>
      <c r="E13909" s="5">
        <v>63</v>
      </c>
      <c r="H13909" s="6" t="s">
        <v>177</v>
      </c>
      <c r="I13909" t="s">
        <v>14139</v>
      </c>
      <c r="J13909" t="s">
        <v>14185</v>
      </c>
      <c r="K13909">
        <v>14689</v>
      </c>
    </row>
    <row r="13910" spans="1:11" ht="16" x14ac:dyDescent="0.2">
      <c r="A13910" s="5" t="s">
        <v>14210</v>
      </c>
      <c r="B13910" s="6">
        <v>1592937</v>
      </c>
      <c r="C13910" s="5"/>
      <c r="D13910" s="5">
        <v>258</v>
      </c>
      <c r="E13910" s="5">
        <v>75.2</v>
      </c>
      <c r="H13910" s="6" t="s">
        <v>177</v>
      </c>
      <c r="I13910" t="s">
        <v>14139</v>
      </c>
      <c r="J13910" t="s">
        <v>14185</v>
      </c>
      <c r="K13910">
        <v>14690</v>
      </c>
    </row>
    <row r="13911" spans="1:11" ht="16" x14ac:dyDescent="0.2">
      <c r="A13911" s="5" t="s">
        <v>14211</v>
      </c>
      <c r="B13911" s="6">
        <v>1592937</v>
      </c>
      <c r="C13911" s="5"/>
      <c r="D13911" s="5">
        <v>297</v>
      </c>
      <c r="E13911" s="5">
        <v>86.3</v>
      </c>
      <c r="H13911" s="6" t="s">
        <v>177</v>
      </c>
      <c r="I13911" t="s">
        <v>14139</v>
      </c>
      <c r="J13911" t="s">
        <v>14185</v>
      </c>
      <c r="K13911">
        <v>14691</v>
      </c>
    </row>
    <row r="13912" spans="1:11" ht="16" x14ac:dyDescent="0.2">
      <c r="A13912" s="5" t="s">
        <v>14212</v>
      </c>
      <c r="B13912" s="6">
        <v>1592940</v>
      </c>
      <c r="C13912" s="5"/>
      <c r="D13912" s="5">
        <v>109</v>
      </c>
      <c r="E13912" s="5">
        <v>26.8</v>
      </c>
      <c r="H13912" s="6" t="s">
        <v>177</v>
      </c>
      <c r="I13912" t="s">
        <v>14139</v>
      </c>
      <c r="J13912" t="s">
        <v>14185</v>
      </c>
      <c r="K13912">
        <v>14692</v>
      </c>
    </row>
    <row r="13913" spans="1:11" ht="16" x14ac:dyDescent="0.2">
      <c r="A13913" s="5" t="s">
        <v>14213</v>
      </c>
      <c r="B13913" s="6">
        <v>1592940</v>
      </c>
      <c r="C13913" s="5"/>
      <c r="D13913" s="5">
        <v>200</v>
      </c>
      <c r="E13913" s="5">
        <v>55</v>
      </c>
      <c r="H13913" s="6" t="s">
        <v>177</v>
      </c>
      <c r="I13913" t="s">
        <v>14139</v>
      </c>
      <c r="J13913" t="s">
        <v>14185</v>
      </c>
      <c r="K13913">
        <v>14693</v>
      </c>
    </row>
    <row r="13914" spans="1:11" ht="16" x14ac:dyDescent="0.2">
      <c r="A13914" s="5" t="s">
        <v>14214</v>
      </c>
      <c r="B13914" s="6">
        <v>1592940</v>
      </c>
      <c r="C13914" s="5"/>
      <c r="D13914" s="5">
        <v>346</v>
      </c>
      <c r="E13914" s="5">
        <v>100.2</v>
      </c>
      <c r="H13914" s="6" t="s">
        <v>177</v>
      </c>
      <c r="I13914" t="s">
        <v>14139</v>
      </c>
      <c r="J13914" t="s">
        <v>14185</v>
      </c>
      <c r="K13914">
        <v>14694</v>
      </c>
    </row>
    <row r="13915" spans="1:11" ht="16" x14ac:dyDescent="0.2">
      <c r="A13915" s="5" t="s">
        <v>14215</v>
      </c>
      <c r="B13915" s="6">
        <v>1592940</v>
      </c>
      <c r="C13915" s="5"/>
      <c r="D13915" s="5">
        <v>111</v>
      </c>
      <c r="E13915" s="5">
        <v>36.9</v>
      </c>
      <c r="H13915" s="6" t="s">
        <v>177</v>
      </c>
      <c r="I13915" t="s">
        <v>14139</v>
      </c>
      <c r="J13915" t="s">
        <v>14185</v>
      </c>
      <c r="K13915">
        <v>14695</v>
      </c>
    </row>
    <row r="13916" spans="1:11" ht="16" x14ac:dyDescent="0.2">
      <c r="A13916" s="5" t="s">
        <v>14216</v>
      </c>
      <c r="B13916" s="6">
        <v>1592940</v>
      </c>
      <c r="C13916" s="5"/>
      <c r="D13916" s="5">
        <v>211</v>
      </c>
      <c r="E13916" s="5">
        <v>57.4</v>
      </c>
      <c r="H13916" s="6" t="s">
        <v>177</v>
      </c>
      <c r="I13916" t="s">
        <v>14139</v>
      </c>
      <c r="J13916" t="s">
        <v>14185</v>
      </c>
      <c r="K13916">
        <v>14696</v>
      </c>
    </row>
    <row r="13917" spans="1:11" ht="16" x14ac:dyDescent="0.2">
      <c r="A13917" s="5" t="s">
        <v>14217</v>
      </c>
      <c r="B13917" s="6">
        <v>1592968</v>
      </c>
      <c r="C13917" s="5"/>
      <c r="D13917" s="5">
        <v>212</v>
      </c>
      <c r="E13917" s="5">
        <v>60.4</v>
      </c>
      <c r="H13917" s="6" t="s">
        <v>177</v>
      </c>
      <c r="I13917" t="s">
        <v>14139</v>
      </c>
      <c r="J13917" t="s">
        <v>14185</v>
      </c>
      <c r="K13917">
        <v>14697</v>
      </c>
    </row>
    <row r="13918" spans="1:11" ht="16" x14ac:dyDescent="0.2">
      <c r="A13918" s="5" t="s">
        <v>14218</v>
      </c>
      <c r="B13918" s="6">
        <v>1592968</v>
      </c>
      <c r="C13918" s="5"/>
      <c r="D13918" s="5">
        <v>241</v>
      </c>
      <c r="E13918" s="5">
        <v>81.599999999999994</v>
      </c>
      <c r="H13918" s="6" t="s">
        <v>177</v>
      </c>
      <c r="I13918" t="s">
        <v>14139</v>
      </c>
      <c r="J13918" t="s">
        <v>14185</v>
      </c>
      <c r="K13918">
        <v>14698</v>
      </c>
    </row>
    <row r="13919" spans="1:11" ht="16" x14ac:dyDescent="0.2">
      <c r="A13919" s="5" t="s">
        <v>14219</v>
      </c>
      <c r="B13919" s="6">
        <v>1592968</v>
      </c>
      <c r="C13919" s="5"/>
      <c r="D13919" s="5">
        <v>216</v>
      </c>
      <c r="E13919" s="5">
        <v>59</v>
      </c>
      <c r="H13919" s="6" t="s">
        <v>177</v>
      </c>
      <c r="I13919" t="s">
        <v>14139</v>
      </c>
      <c r="J13919" t="s">
        <v>14185</v>
      </c>
      <c r="K13919">
        <v>14699</v>
      </c>
    </row>
    <row r="13920" spans="1:11" ht="16" x14ac:dyDescent="0.2">
      <c r="A13920" s="5" t="s">
        <v>14220</v>
      </c>
      <c r="B13920" s="6">
        <v>1592968</v>
      </c>
      <c r="C13920" s="5"/>
      <c r="D13920" s="5">
        <v>270</v>
      </c>
      <c r="E13920" s="5">
        <v>76.400000000000006</v>
      </c>
      <c r="H13920" s="6" t="s">
        <v>177</v>
      </c>
      <c r="I13920" t="s">
        <v>14139</v>
      </c>
      <c r="J13920" t="s">
        <v>14185</v>
      </c>
      <c r="K13920">
        <v>14700</v>
      </c>
    </row>
    <row r="13921" spans="1:11" ht="16" x14ac:dyDescent="0.2">
      <c r="A13921" s="5" t="s">
        <v>14221</v>
      </c>
      <c r="B13921" s="6">
        <v>1592968</v>
      </c>
      <c r="C13921" s="5"/>
      <c r="D13921" s="5">
        <v>147</v>
      </c>
      <c r="E13921" s="5">
        <v>34.700000000000003</v>
      </c>
      <c r="H13921" s="6" t="s">
        <v>177</v>
      </c>
      <c r="I13921" t="s">
        <v>14139</v>
      </c>
      <c r="J13921" t="s">
        <v>14185</v>
      </c>
      <c r="K13921">
        <v>14701</v>
      </c>
    </row>
    <row r="13922" spans="1:11" ht="16" x14ac:dyDescent="0.2">
      <c r="A13922" s="5" t="s">
        <v>14222</v>
      </c>
      <c r="B13922" s="6">
        <v>1592990</v>
      </c>
      <c r="C13922" s="5"/>
      <c r="D13922" s="5">
        <v>346</v>
      </c>
      <c r="E13922" s="5">
        <v>112.8</v>
      </c>
      <c r="H13922" s="6" t="s">
        <v>177</v>
      </c>
      <c r="I13922" t="s">
        <v>14139</v>
      </c>
      <c r="J13922" t="s">
        <v>14185</v>
      </c>
      <c r="K13922">
        <v>14702</v>
      </c>
    </row>
    <row r="13923" spans="1:11" ht="16" x14ac:dyDescent="0.2">
      <c r="A13923" s="5" t="s">
        <v>14223</v>
      </c>
      <c r="B13923" s="6">
        <v>1592990</v>
      </c>
      <c r="C13923" s="5"/>
      <c r="D13923" s="5">
        <v>219</v>
      </c>
      <c r="E13923" s="5">
        <v>74.7</v>
      </c>
      <c r="H13923" s="6" t="s">
        <v>177</v>
      </c>
      <c r="I13923" t="s">
        <v>14139</v>
      </c>
      <c r="J13923" t="s">
        <v>14185</v>
      </c>
      <c r="K13923">
        <v>14703</v>
      </c>
    </row>
    <row r="13924" spans="1:11" ht="16" x14ac:dyDescent="0.2">
      <c r="A13924" s="5" t="s">
        <v>14224</v>
      </c>
      <c r="B13924" s="6">
        <v>1592990</v>
      </c>
      <c r="C13924" s="5"/>
      <c r="D13924" s="5">
        <v>314</v>
      </c>
      <c r="E13924" s="5">
        <v>103.5</v>
      </c>
      <c r="H13924" s="6" t="s">
        <v>177</v>
      </c>
      <c r="I13924" t="s">
        <v>14139</v>
      </c>
      <c r="J13924" t="s">
        <v>14185</v>
      </c>
      <c r="K13924">
        <v>14704</v>
      </c>
    </row>
    <row r="13925" spans="1:11" ht="16" x14ac:dyDescent="0.2">
      <c r="A13925" s="5" t="s">
        <v>14225</v>
      </c>
      <c r="B13925" s="6">
        <v>1592990</v>
      </c>
      <c r="C13925" s="5"/>
      <c r="D13925" s="5">
        <v>246</v>
      </c>
      <c r="E13925" s="5">
        <v>76.900000000000006</v>
      </c>
      <c r="H13925" s="6" t="s">
        <v>177</v>
      </c>
      <c r="I13925" t="s">
        <v>14139</v>
      </c>
      <c r="J13925" t="s">
        <v>14185</v>
      </c>
      <c r="K13925">
        <v>14705</v>
      </c>
    </row>
    <row r="13926" spans="1:11" ht="16" x14ac:dyDescent="0.2">
      <c r="A13926" s="5" t="s">
        <v>14226</v>
      </c>
      <c r="B13926" s="6">
        <v>1592990</v>
      </c>
      <c r="C13926" s="5"/>
      <c r="D13926" s="5">
        <v>258</v>
      </c>
      <c r="E13926" s="5">
        <v>85.9</v>
      </c>
      <c r="H13926" s="6" t="s">
        <v>177</v>
      </c>
      <c r="I13926" t="s">
        <v>14139</v>
      </c>
      <c r="J13926" t="s">
        <v>14185</v>
      </c>
      <c r="K13926">
        <v>14706</v>
      </c>
    </row>
    <row r="13927" spans="1:11" ht="16" x14ac:dyDescent="0.2">
      <c r="A13927" s="5" t="s">
        <v>14227</v>
      </c>
      <c r="B13927" s="6">
        <v>1592909</v>
      </c>
      <c r="C13927" s="5"/>
      <c r="D13927" s="5">
        <v>188</v>
      </c>
      <c r="E13927" s="5">
        <v>33.9</v>
      </c>
      <c r="H13927" s="6" t="s">
        <v>177</v>
      </c>
      <c r="I13927" t="s">
        <v>14139</v>
      </c>
      <c r="J13927" t="s">
        <v>14185</v>
      </c>
      <c r="K13927">
        <v>14707</v>
      </c>
    </row>
    <row r="13928" spans="1:11" ht="16" x14ac:dyDescent="0.2">
      <c r="A13928" s="5" t="s">
        <v>14228</v>
      </c>
      <c r="B13928" s="6">
        <v>1592909</v>
      </c>
      <c r="C13928" s="5"/>
      <c r="D13928" s="5">
        <v>85</v>
      </c>
      <c r="E13928" s="5">
        <v>17.8</v>
      </c>
      <c r="H13928" s="6" t="s">
        <v>177</v>
      </c>
      <c r="I13928" t="s">
        <v>14139</v>
      </c>
      <c r="J13928" t="s">
        <v>14185</v>
      </c>
      <c r="K13928">
        <v>14708</v>
      </c>
    </row>
    <row r="13929" spans="1:11" ht="16" x14ac:dyDescent="0.2">
      <c r="A13929" s="5" t="s">
        <v>14229</v>
      </c>
      <c r="B13929" s="6">
        <v>1592909</v>
      </c>
      <c r="C13929" s="5"/>
      <c r="D13929" s="5">
        <v>210</v>
      </c>
      <c r="E13929" s="5">
        <v>43.9</v>
      </c>
      <c r="F13929" s="5"/>
      <c r="G13929" s="5"/>
      <c r="H13929" s="6" t="s">
        <v>177</v>
      </c>
      <c r="I13929" s="5" t="s">
        <v>14139</v>
      </c>
      <c r="J13929" t="s">
        <v>14185</v>
      </c>
      <c r="K13929">
        <v>14709</v>
      </c>
    </row>
    <row r="13930" spans="1:11" ht="16" x14ac:dyDescent="0.2">
      <c r="A13930" s="5" t="s">
        <v>14230</v>
      </c>
      <c r="B13930" s="6">
        <v>1592909</v>
      </c>
      <c r="C13930" s="5"/>
      <c r="D13930" s="5">
        <v>261</v>
      </c>
      <c r="E13930" s="5">
        <v>62.9</v>
      </c>
      <c r="F13930" s="5"/>
      <c r="G13930" s="5"/>
      <c r="H13930" s="6" t="s">
        <v>177</v>
      </c>
      <c r="I13930" s="5" t="s">
        <v>14139</v>
      </c>
      <c r="J13930" t="s">
        <v>14185</v>
      </c>
      <c r="K13930">
        <v>14710</v>
      </c>
    </row>
    <row r="13931" spans="1:11" ht="16" x14ac:dyDescent="0.2">
      <c r="A13931" s="5" t="s">
        <v>14231</v>
      </c>
      <c r="B13931" s="6">
        <v>1592909</v>
      </c>
      <c r="C13931" s="5"/>
      <c r="D13931" s="5">
        <v>139</v>
      </c>
      <c r="E13931" s="5">
        <v>40.200000000000003</v>
      </c>
      <c r="F13931" s="5"/>
      <c r="G13931" s="5"/>
      <c r="H13931" s="6" t="s">
        <v>177</v>
      </c>
      <c r="I13931" s="5" t="s">
        <v>14139</v>
      </c>
      <c r="J13931" t="s">
        <v>14185</v>
      </c>
      <c r="K13931">
        <v>14711</v>
      </c>
    </row>
    <row r="13932" spans="1:11" ht="16" x14ac:dyDescent="0.2">
      <c r="A13932" s="5" t="s">
        <v>14232</v>
      </c>
      <c r="B13932" s="6">
        <v>1584142</v>
      </c>
      <c r="C13932" s="5"/>
      <c r="D13932" s="5">
        <v>174</v>
      </c>
      <c r="E13932" s="5">
        <v>21</v>
      </c>
      <c r="F13932" s="5"/>
      <c r="G13932" s="5"/>
      <c r="H13932" s="6" t="s">
        <v>177</v>
      </c>
      <c r="I13932" s="5" t="s">
        <v>14139</v>
      </c>
      <c r="J13932" t="s">
        <v>14185</v>
      </c>
      <c r="K13932">
        <v>14712</v>
      </c>
    </row>
    <row r="13933" spans="1:11" ht="16" x14ac:dyDescent="0.2">
      <c r="A13933" s="5" t="s">
        <v>14233</v>
      </c>
      <c r="B13933" s="6">
        <v>1584142</v>
      </c>
      <c r="C13933" s="5"/>
      <c r="D13933" s="5">
        <v>114</v>
      </c>
      <c r="E13933" s="5">
        <v>12.3</v>
      </c>
      <c r="F13933" s="5"/>
      <c r="G13933" s="5"/>
      <c r="H13933" s="6" t="s">
        <v>177</v>
      </c>
      <c r="I13933" s="5" t="s">
        <v>14139</v>
      </c>
      <c r="J13933" t="s">
        <v>14185</v>
      </c>
      <c r="K13933">
        <v>14713</v>
      </c>
    </row>
    <row r="13934" spans="1:11" ht="16" x14ac:dyDescent="0.2">
      <c r="A13934" s="5" t="s">
        <v>14234</v>
      </c>
      <c r="B13934" s="6">
        <v>1584142</v>
      </c>
      <c r="C13934" s="5"/>
      <c r="D13934" s="5">
        <v>363</v>
      </c>
      <c r="E13934" s="5">
        <v>45.5</v>
      </c>
      <c r="F13934" s="5"/>
      <c r="G13934" s="5"/>
      <c r="H13934" s="6" t="s">
        <v>177</v>
      </c>
      <c r="I13934" s="5" t="s">
        <v>14139</v>
      </c>
      <c r="J13934" t="s">
        <v>14185</v>
      </c>
      <c r="K13934">
        <v>14714</v>
      </c>
    </row>
    <row r="13935" spans="1:11" ht="16" x14ac:dyDescent="0.2">
      <c r="A13935" s="5" t="s">
        <v>14235</v>
      </c>
      <c r="B13935" s="6">
        <v>1584142</v>
      </c>
      <c r="C13935" s="5"/>
      <c r="D13935" s="5">
        <v>347</v>
      </c>
      <c r="E13935" s="5">
        <v>41.7</v>
      </c>
      <c r="F13935" s="5"/>
      <c r="G13935" s="5"/>
      <c r="H13935" s="6" t="s">
        <v>177</v>
      </c>
      <c r="I13935" s="5" t="s">
        <v>14139</v>
      </c>
      <c r="J13935" t="s">
        <v>14185</v>
      </c>
      <c r="K13935">
        <v>14715</v>
      </c>
    </row>
    <row r="13936" spans="1:11" ht="16" x14ac:dyDescent="0.2">
      <c r="A13936" s="5" t="s">
        <v>14236</v>
      </c>
      <c r="B13936" s="6">
        <v>1593134</v>
      </c>
      <c r="C13936" s="5"/>
      <c r="D13936" s="5">
        <v>296</v>
      </c>
      <c r="E13936" s="5">
        <v>70.099999999999994</v>
      </c>
      <c r="F13936" s="5"/>
      <c r="G13936" s="5"/>
      <c r="H13936" s="6" t="s">
        <v>177</v>
      </c>
      <c r="I13936" s="5" t="s">
        <v>14237</v>
      </c>
      <c r="J13936" t="s">
        <v>14185</v>
      </c>
      <c r="K13936">
        <v>14716</v>
      </c>
    </row>
    <row r="13937" spans="1:11" ht="16" x14ac:dyDescent="0.2">
      <c r="A13937" s="5" t="s">
        <v>14238</v>
      </c>
      <c r="B13937" s="6">
        <v>1593134</v>
      </c>
      <c r="C13937" s="5"/>
      <c r="D13937" s="5">
        <v>331</v>
      </c>
      <c r="E13937" s="5">
        <v>79.599999999999994</v>
      </c>
      <c r="F13937" s="5"/>
      <c r="G13937" s="5"/>
      <c r="H13937" s="6" t="s">
        <v>177</v>
      </c>
      <c r="I13937" s="5" t="s">
        <v>14237</v>
      </c>
      <c r="J13937" t="s">
        <v>14185</v>
      </c>
      <c r="K13937">
        <v>14717</v>
      </c>
    </row>
    <row r="13938" spans="1:11" ht="16" x14ac:dyDescent="0.2">
      <c r="A13938" s="5" t="s">
        <v>14239</v>
      </c>
      <c r="B13938" s="6">
        <v>1593134</v>
      </c>
      <c r="C13938" s="5"/>
      <c r="D13938" s="5">
        <v>339</v>
      </c>
      <c r="E13938" s="5">
        <v>88.1</v>
      </c>
      <c r="F13938" s="5"/>
      <c r="G13938" s="5"/>
      <c r="H13938" s="6" t="s">
        <v>177</v>
      </c>
      <c r="I13938" s="5" t="s">
        <v>14237</v>
      </c>
      <c r="J13938" t="s">
        <v>14185</v>
      </c>
      <c r="K13938">
        <v>14718</v>
      </c>
    </row>
    <row r="13939" spans="1:11" ht="16" x14ac:dyDescent="0.2">
      <c r="A13939" s="5" t="s">
        <v>14240</v>
      </c>
      <c r="B13939" s="6">
        <v>1593134</v>
      </c>
      <c r="C13939" s="5"/>
      <c r="D13939" s="5">
        <v>327</v>
      </c>
      <c r="E13939" s="5">
        <v>90.6</v>
      </c>
      <c r="F13939" s="5"/>
      <c r="G13939" s="5"/>
      <c r="H13939" s="6" t="s">
        <v>177</v>
      </c>
      <c r="I13939" s="5" t="s">
        <v>14237</v>
      </c>
      <c r="J13939" t="s">
        <v>14185</v>
      </c>
      <c r="K13939">
        <v>14719</v>
      </c>
    </row>
    <row r="13940" spans="1:11" ht="16" x14ac:dyDescent="0.2">
      <c r="A13940" s="5" t="s">
        <v>14241</v>
      </c>
      <c r="B13940" s="6">
        <v>1593134</v>
      </c>
      <c r="C13940" s="5"/>
      <c r="D13940" s="5">
        <v>190</v>
      </c>
      <c r="E13940" s="5">
        <v>48.8</v>
      </c>
      <c r="F13940" s="5"/>
      <c r="G13940" s="5"/>
      <c r="H13940" s="6" t="s">
        <v>177</v>
      </c>
      <c r="I13940" s="5" t="s">
        <v>14237</v>
      </c>
      <c r="J13940" t="s">
        <v>14185</v>
      </c>
      <c r="K13940">
        <v>14720</v>
      </c>
    </row>
    <row r="13941" spans="1:11" ht="16" x14ac:dyDescent="0.2">
      <c r="A13941" s="5" t="s">
        <v>14242</v>
      </c>
      <c r="B13941" s="6">
        <v>1593099</v>
      </c>
      <c r="C13941" s="5"/>
      <c r="D13941" s="5">
        <v>315</v>
      </c>
      <c r="E13941" s="5">
        <v>92.7</v>
      </c>
      <c r="F13941" s="5"/>
      <c r="G13941" s="5"/>
      <c r="H13941" s="6" t="s">
        <v>177</v>
      </c>
      <c r="I13941" s="5" t="s">
        <v>14237</v>
      </c>
      <c r="J13941" t="s">
        <v>14185</v>
      </c>
      <c r="K13941">
        <v>14721</v>
      </c>
    </row>
    <row r="13942" spans="1:11" ht="16" x14ac:dyDescent="0.2">
      <c r="A13942" s="5" t="s">
        <v>14243</v>
      </c>
      <c r="B13942" s="6">
        <v>1593099</v>
      </c>
      <c r="C13942" s="5"/>
      <c r="D13942" s="5">
        <v>330</v>
      </c>
      <c r="E13942" s="5">
        <v>84.3</v>
      </c>
      <c r="F13942" s="5"/>
      <c r="G13942" s="5"/>
      <c r="H13942" s="6" t="s">
        <v>177</v>
      </c>
      <c r="I13942" s="5" t="s">
        <v>14237</v>
      </c>
      <c r="J13942" t="s">
        <v>14185</v>
      </c>
      <c r="K13942">
        <v>14722</v>
      </c>
    </row>
    <row r="13943" spans="1:11" ht="16" x14ac:dyDescent="0.2">
      <c r="A13943" s="5" t="s">
        <v>14244</v>
      </c>
      <c r="B13943" s="6">
        <v>1593099</v>
      </c>
      <c r="C13943" s="5"/>
      <c r="D13943" s="5">
        <v>304</v>
      </c>
      <c r="E13943" s="5">
        <v>94.1</v>
      </c>
      <c r="F13943" s="5"/>
      <c r="G13943" s="5"/>
      <c r="H13943" s="6" t="s">
        <v>177</v>
      </c>
      <c r="I13943" s="5" t="s">
        <v>14237</v>
      </c>
      <c r="J13943" t="s">
        <v>14185</v>
      </c>
      <c r="K13943">
        <v>14723</v>
      </c>
    </row>
    <row r="13944" spans="1:11" ht="16" x14ac:dyDescent="0.2">
      <c r="A13944" s="5" t="s">
        <v>14245</v>
      </c>
      <c r="B13944" s="6">
        <v>1593099</v>
      </c>
      <c r="C13944" s="5"/>
      <c r="D13944" s="5">
        <v>449</v>
      </c>
      <c r="E13944" s="5">
        <v>111.5</v>
      </c>
      <c r="F13944" s="5"/>
      <c r="G13944" s="5"/>
      <c r="H13944" s="6" t="s">
        <v>177</v>
      </c>
      <c r="I13944" s="5" t="s">
        <v>14237</v>
      </c>
      <c r="J13944" t="s">
        <v>14185</v>
      </c>
      <c r="K13944">
        <v>14724</v>
      </c>
    </row>
    <row r="13945" spans="1:11" ht="16" x14ac:dyDescent="0.2">
      <c r="A13945" s="5" t="s">
        <v>14246</v>
      </c>
      <c r="B13945" s="6">
        <v>1593099</v>
      </c>
      <c r="C13945" s="5"/>
      <c r="D13945" s="5">
        <v>448</v>
      </c>
      <c r="E13945" s="5">
        <v>117.5</v>
      </c>
      <c r="H13945" s="6" t="s">
        <v>177</v>
      </c>
      <c r="I13945" t="s">
        <v>14237</v>
      </c>
      <c r="J13945" t="s">
        <v>14185</v>
      </c>
      <c r="K13945">
        <v>14725</v>
      </c>
    </row>
    <row r="13946" spans="1:11" ht="16" x14ac:dyDescent="0.2">
      <c r="A13946" s="5" t="s">
        <v>14247</v>
      </c>
      <c r="B13946" s="6">
        <v>1593237</v>
      </c>
      <c r="C13946" s="5"/>
      <c r="D13946" s="5">
        <v>50</v>
      </c>
      <c r="E13946" s="5">
        <v>11.1</v>
      </c>
      <c r="H13946" s="6" t="s">
        <v>177</v>
      </c>
      <c r="I13946" t="s">
        <v>14237</v>
      </c>
      <c r="J13946" t="s">
        <v>14185</v>
      </c>
      <c r="K13946">
        <v>14726</v>
      </c>
    </row>
    <row r="13947" spans="1:11" ht="16" x14ac:dyDescent="0.2">
      <c r="A13947" s="5" t="s">
        <v>14248</v>
      </c>
      <c r="B13947" s="6">
        <v>1593186</v>
      </c>
      <c r="C13947" s="5"/>
      <c r="D13947" s="5">
        <v>150</v>
      </c>
      <c r="E13947" s="5">
        <v>34</v>
      </c>
      <c r="H13947" s="6" t="s">
        <v>177</v>
      </c>
      <c r="I13947" t="s">
        <v>14237</v>
      </c>
      <c r="J13947" t="s">
        <v>14185</v>
      </c>
      <c r="K13947">
        <v>14727</v>
      </c>
    </row>
    <row r="13948" spans="1:11" ht="16" x14ac:dyDescent="0.2">
      <c r="A13948" s="5" t="s">
        <v>14249</v>
      </c>
      <c r="B13948" s="6">
        <v>1593186</v>
      </c>
      <c r="C13948" s="5"/>
      <c r="D13948" s="5">
        <v>218</v>
      </c>
      <c r="E13948" s="5">
        <v>43.1</v>
      </c>
      <c r="H13948" s="6" t="s">
        <v>177</v>
      </c>
      <c r="I13948" t="s">
        <v>14237</v>
      </c>
      <c r="J13948" t="s">
        <v>14185</v>
      </c>
      <c r="K13948">
        <v>14728</v>
      </c>
    </row>
    <row r="13949" spans="1:11" ht="16" x14ac:dyDescent="0.2">
      <c r="A13949" s="5" t="s">
        <v>14250</v>
      </c>
      <c r="B13949" s="6">
        <v>1593186</v>
      </c>
      <c r="C13949" s="5"/>
      <c r="D13949" s="5">
        <v>135</v>
      </c>
      <c r="E13949" s="5">
        <v>28.4</v>
      </c>
      <c r="H13949" s="6" t="s">
        <v>177</v>
      </c>
      <c r="I13949" t="s">
        <v>14237</v>
      </c>
      <c r="J13949" t="s">
        <v>14185</v>
      </c>
      <c r="K13949">
        <v>14729</v>
      </c>
    </row>
    <row r="13950" spans="1:11" ht="16" x14ac:dyDescent="0.2">
      <c r="A13950" s="5" t="s">
        <v>14251</v>
      </c>
      <c r="B13950" s="6">
        <v>1593186</v>
      </c>
      <c r="C13950" s="5"/>
      <c r="D13950" s="5">
        <v>44</v>
      </c>
      <c r="E13950" s="5">
        <v>9.6</v>
      </c>
      <c r="H13950" s="6" t="s">
        <v>177</v>
      </c>
      <c r="I13950" t="s">
        <v>14237</v>
      </c>
      <c r="J13950" t="s">
        <v>14185</v>
      </c>
      <c r="K13950">
        <v>14730</v>
      </c>
    </row>
    <row r="13951" spans="1:11" ht="16" x14ac:dyDescent="0.2">
      <c r="A13951" s="5" t="s">
        <v>14252</v>
      </c>
      <c r="B13951" s="6">
        <v>1593186</v>
      </c>
      <c r="C13951" s="5"/>
      <c r="D13951" s="5">
        <v>159</v>
      </c>
      <c r="E13951" s="5">
        <v>31.1</v>
      </c>
      <c r="H13951" s="6" t="s">
        <v>177</v>
      </c>
      <c r="I13951" t="s">
        <v>14237</v>
      </c>
      <c r="J13951" t="s">
        <v>14185</v>
      </c>
      <c r="K13951">
        <v>14731</v>
      </c>
    </row>
    <row r="13952" spans="1:11" ht="16" x14ac:dyDescent="0.2">
      <c r="A13952" s="5" t="s">
        <v>14253</v>
      </c>
      <c r="B13952" s="6">
        <v>1593169</v>
      </c>
      <c r="C13952" s="5"/>
      <c r="D13952" s="5">
        <v>326</v>
      </c>
      <c r="E13952" s="5">
        <v>78.599999999999994</v>
      </c>
      <c r="H13952" s="6" t="s">
        <v>177</v>
      </c>
      <c r="I13952" t="s">
        <v>14237</v>
      </c>
      <c r="J13952" t="s">
        <v>14185</v>
      </c>
      <c r="K13952">
        <v>14732</v>
      </c>
    </row>
    <row r="13953" spans="1:11" ht="16" x14ac:dyDescent="0.2">
      <c r="A13953" s="5" t="s">
        <v>14254</v>
      </c>
      <c r="B13953" s="6">
        <v>1593169</v>
      </c>
      <c r="C13953" s="5"/>
      <c r="D13953" s="5">
        <v>378</v>
      </c>
      <c r="E13953" s="5">
        <v>89.2</v>
      </c>
      <c r="H13953" s="6" t="s">
        <v>177</v>
      </c>
      <c r="I13953" t="s">
        <v>14237</v>
      </c>
      <c r="J13953" t="s">
        <v>14185</v>
      </c>
      <c r="K13953">
        <v>14733</v>
      </c>
    </row>
    <row r="13954" spans="1:11" ht="16" x14ac:dyDescent="0.2">
      <c r="A13954" s="5" t="s">
        <v>14255</v>
      </c>
      <c r="B13954" s="6">
        <v>1593169</v>
      </c>
      <c r="C13954" s="5"/>
      <c r="D13954" s="5">
        <v>274</v>
      </c>
      <c r="E13954" s="5">
        <v>63.4</v>
      </c>
      <c r="H13954" s="6" t="s">
        <v>177</v>
      </c>
      <c r="I13954" t="s">
        <v>14237</v>
      </c>
      <c r="J13954" t="s">
        <v>14185</v>
      </c>
      <c r="K13954">
        <v>14734</v>
      </c>
    </row>
    <row r="13955" spans="1:11" ht="16" x14ac:dyDescent="0.2">
      <c r="A13955" s="5" t="s">
        <v>14256</v>
      </c>
      <c r="B13955" s="6">
        <v>1593169</v>
      </c>
      <c r="C13955" s="5"/>
      <c r="D13955" s="5">
        <v>372</v>
      </c>
      <c r="E13955" s="5">
        <v>91</v>
      </c>
      <c r="H13955" s="6" t="s">
        <v>177</v>
      </c>
      <c r="I13955" t="s">
        <v>14237</v>
      </c>
      <c r="J13955" t="s">
        <v>14185</v>
      </c>
      <c r="K13955">
        <v>14735</v>
      </c>
    </row>
    <row r="13956" spans="1:11" ht="16" x14ac:dyDescent="0.2">
      <c r="A13956" s="5" t="s">
        <v>14257</v>
      </c>
      <c r="B13956" s="6">
        <v>1593169</v>
      </c>
      <c r="C13956" s="5"/>
      <c r="D13956" s="5">
        <v>389</v>
      </c>
      <c r="E13956" s="5">
        <v>88.6</v>
      </c>
      <c r="H13956" s="6" t="s">
        <v>177</v>
      </c>
      <c r="I13956" t="s">
        <v>14237</v>
      </c>
      <c r="J13956" t="s">
        <v>14185</v>
      </c>
      <c r="K13956">
        <v>14736</v>
      </c>
    </row>
    <row r="13957" spans="1:11" ht="16" x14ac:dyDescent="0.2">
      <c r="A13957" s="5" t="s">
        <v>14258</v>
      </c>
      <c r="B13957" s="6">
        <v>1593214</v>
      </c>
      <c r="C13957" s="5"/>
      <c r="D13957" s="5">
        <v>271</v>
      </c>
      <c r="E13957" s="5">
        <v>88.5</v>
      </c>
      <c r="H13957" s="6" t="s">
        <v>177</v>
      </c>
      <c r="I13957" t="s">
        <v>14237</v>
      </c>
      <c r="J13957" t="s">
        <v>14185</v>
      </c>
      <c r="K13957">
        <v>14737</v>
      </c>
    </row>
    <row r="13958" spans="1:11" ht="16" x14ac:dyDescent="0.2">
      <c r="A13958" s="5" t="s">
        <v>14259</v>
      </c>
      <c r="B13958" s="6">
        <v>1593214</v>
      </c>
      <c r="C13958" s="5"/>
      <c r="D13958" s="5">
        <v>300</v>
      </c>
      <c r="E13958" s="5">
        <v>83.3</v>
      </c>
      <c r="H13958" s="6" t="s">
        <v>177</v>
      </c>
      <c r="I13958" t="s">
        <v>14237</v>
      </c>
      <c r="J13958" t="s">
        <v>14185</v>
      </c>
      <c r="K13958">
        <v>14738</v>
      </c>
    </row>
    <row r="13959" spans="1:11" ht="16" x14ac:dyDescent="0.2">
      <c r="A13959" s="5" t="s">
        <v>14260</v>
      </c>
      <c r="B13959" s="6">
        <v>1593214</v>
      </c>
      <c r="C13959" s="5"/>
      <c r="D13959" s="5">
        <v>221</v>
      </c>
      <c r="E13959" s="5">
        <v>57.2</v>
      </c>
      <c r="H13959" s="6" t="s">
        <v>177</v>
      </c>
      <c r="I13959" t="s">
        <v>14237</v>
      </c>
      <c r="J13959" t="s">
        <v>14185</v>
      </c>
      <c r="K13959">
        <v>14739</v>
      </c>
    </row>
    <row r="13960" spans="1:11" ht="16" x14ac:dyDescent="0.2">
      <c r="A13960" s="5" t="s">
        <v>14261</v>
      </c>
      <c r="B13960" s="6">
        <v>1593214</v>
      </c>
      <c r="C13960" s="5"/>
      <c r="D13960" s="5">
        <v>122</v>
      </c>
      <c r="E13960" s="5">
        <v>38.1</v>
      </c>
      <c r="H13960" s="6" t="s">
        <v>177</v>
      </c>
      <c r="I13960" t="s">
        <v>14237</v>
      </c>
      <c r="J13960" t="s">
        <v>14185</v>
      </c>
      <c r="K13960">
        <v>14740</v>
      </c>
    </row>
    <row r="13961" spans="1:11" ht="16" x14ac:dyDescent="0.2">
      <c r="A13961" s="5" t="s">
        <v>14262</v>
      </c>
      <c r="B13961" s="6">
        <v>1593214</v>
      </c>
      <c r="C13961" s="5"/>
      <c r="D13961" s="5">
        <v>150</v>
      </c>
      <c r="E13961" s="5">
        <v>38.299999999999997</v>
      </c>
      <c r="F13961" s="5"/>
      <c r="G13961" s="5" t="s">
        <v>1</v>
      </c>
      <c r="H13961" s="6" t="s">
        <v>177</v>
      </c>
      <c r="I13961" t="s">
        <v>14237</v>
      </c>
      <c r="J13961" t="s">
        <v>14185</v>
      </c>
      <c r="K13961">
        <v>14741</v>
      </c>
    </row>
    <row r="13962" spans="1:11" ht="16" x14ac:dyDescent="0.2">
      <c r="A13962" s="5" t="s">
        <v>14263</v>
      </c>
      <c r="B13962" s="6">
        <v>1593245</v>
      </c>
      <c r="C13962" s="5"/>
      <c r="D13962" s="5">
        <v>338</v>
      </c>
      <c r="E13962" s="5">
        <v>90.9</v>
      </c>
      <c r="F13962" s="5"/>
      <c r="G13962" s="5"/>
      <c r="H13962" s="6" t="s">
        <v>177</v>
      </c>
      <c r="I13962" t="s">
        <v>14237</v>
      </c>
      <c r="J13962" t="s">
        <v>14185</v>
      </c>
      <c r="K13962">
        <v>14742</v>
      </c>
    </row>
    <row r="13963" spans="1:11" ht="16" x14ac:dyDescent="0.2">
      <c r="A13963" s="5" t="s">
        <v>14264</v>
      </c>
      <c r="B13963" s="6">
        <v>1593245</v>
      </c>
      <c r="C13963" s="5"/>
      <c r="D13963" s="5">
        <v>373</v>
      </c>
      <c r="E13963" s="5">
        <v>102.1</v>
      </c>
      <c r="F13963" s="5"/>
      <c r="G13963" s="5"/>
      <c r="H13963" s="6" t="s">
        <v>177</v>
      </c>
      <c r="I13963" t="s">
        <v>14237</v>
      </c>
      <c r="J13963" t="s">
        <v>14185</v>
      </c>
      <c r="K13963">
        <v>14743</v>
      </c>
    </row>
    <row r="13964" spans="1:11" ht="16" x14ac:dyDescent="0.2">
      <c r="A13964" s="5" t="s">
        <v>14265</v>
      </c>
      <c r="B13964" s="6">
        <v>1593245</v>
      </c>
      <c r="C13964" s="5"/>
      <c r="D13964" s="5">
        <v>393</v>
      </c>
      <c r="E13964" s="5">
        <v>100.6</v>
      </c>
      <c r="F13964" s="5"/>
      <c r="G13964" s="5"/>
      <c r="H13964" s="6" t="s">
        <v>177</v>
      </c>
      <c r="I13964" t="s">
        <v>14237</v>
      </c>
      <c r="J13964" t="s">
        <v>14185</v>
      </c>
      <c r="K13964">
        <v>14744</v>
      </c>
    </row>
    <row r="13965" spans="1:11" ht="16" x14ac:dyDescent="0.2">
      <c r="A13965" s="5" t="s">
        <v>14266</v>
      </c>
      <c r="B13965" s="6">
        <v>1593245</v>
      </c>
      <c r="C13965" s="5"/>
      <c r="D13965" s="5">
        <v>314</v>
      </c>
      <c r="E13965" s="5">
        <v>76.2</v>
      </c>
      <c r="F13965" s="5"/>
      <c r="G13965" s="5"/>
      <c r="H13965" s="6" t="s">
        <v>177</v>
      </c>
      <c r="I13965" t="s">
        <v>14237</v>
      </c>
      <c r="J13965" t="s">
        <v>14185</v>
      </c>
      <c r="K13965">
        <v>14745</v>
      </c>
    </row>
    <row r="13966" spans="1:11" ht="16" x14ac:dyDescent="0.2">
      <c r="A13966" s="5" t="s">
        <v>14267</v>
      </c>
      <c r="B13966" s="6">
        <v>1593245</v>
      </c>
      <c r="C13966" s="5"/>
      <c r="D13966" s="5">
        <v>275</v>
      </c>
      <c r="E13966" s="5">
        <v>74.2</v>
      </c>
      <c r="F13966" s="5"/>
      <c r="G13966" s="5"/>
      <c r="H13966" s="6" t="s">
        <v>177</v>
      </c>
      <c r="I13966" t="s">
        <v>14237</v>
      </c>
      <c r="J13966" t="s">
        <v>14185</v>
      </c>
      <c r="K13966">
        <v>14746</v>
      </c>
    </row>
    <row r="13967" spans="1:11" ht="16" x14ac:dyDescent="0.2">
      <c r="A13967" s="5" t="s">
        <v>14268</v>
      </c>
      <c r="B13967" s="6">
        <v>1593266</v>
      </c>
      <c r="C13967" s="5"/>
      <c r="D13967" s="5">
        <v>239</v>
      </c>
      <c r="E13967" s="5">
        <v>37.1</v>
      </c>
      <c r="F13967" s="5"/>
      <c r="G13967" s="5"/>
      <c r="H13967" s="6" t="s">
        <v>177</v>
      </c>
      <c r="I13967" t="s">
        <v>14237</v>
      </c>
      <c r="J13967" t="s">
        <v>14185</v>
      </c>
      <c r="K13967">
        <v>14747</v>
      </c>
    </row>
    <row r="13968" spans="1:11" ht="16" x14ac:dyDescent="0.2">
      <c r="A13968" s="5" t="s">
        <v>14269</v>
      </c>
      <c r="B13968" s="6">
        <v>1593266</v>
      </c>
      <c r="C13968" s="5"/>
      <c r="D13968" s="5">
        <v>318</v>
      </c>
      <c r="E13968" s="5">
        <v>75.099999999999994</v>
      </c>
      <c r="F13968" s="5"/>
      <c r="G13968" s="5"/>
      <c r="H13968" s="6" t="s">
        <v>177</v>
      </c>
      <c r="I13968" t="s">
        <v>14237</v>
      </c>
      <c r="J13968" t="s">
        <v>14185</v>
      </c>
      <c r="K13968">
        <v>14748</v>
      </c>
    </row>
    <row r="13969" spans="1:11" ht="16" x14ac:dyDescent="0.2">
      <c r="A13969" s="5" t="s">
        <v>14270</v>
      </c>
      <c r="B13969" s="6">
        <v>1593266</v>
      </c>
      <c r="C13969" s="5"/>
      <c r="D13969" s="5">
        <v>270</v>
      </c>
      <c r="E13969" s="5">
        <v>41.6</v>
      </c>
      <c r="F13969" s="5"/>
      <c r="G13969" s="5"/>
      <c r="H13969" s="6" t="s">
        <v>177</v>
      </c>
      <c r="I13969" t="s">
        <v>14237</v>
      </c>
      <c r="J13969" t="s">
        <v>14185</v>
      </c>
      <c r="K13969">
        <v>14749</v>
      </c>
    </row>
    <row r="13970" spans="1:11" ht="16" x14ac:dyDescent="0.2">
      <c r="A13970" s="5" t="s">
        <v>14271</v>
      </c>
      <c r="B13970" s="6">
        <v>1593266</v>
      </c>
      <c r="C13970" s="5"/>
      <c r="D13970" s="5">
        <v>319</v>
      </c>
      <c r="E13970" s="5">
        <v>62.2</v>
      </c>
      <c r="F13970" s="5"/>
      <c r="G13970" s="5"/>
      <c r="H13970" s="6" t="s">
        <v>177</v>
      </c>
      <c r="I13970" t="s">
        <v>14237</v>
      </c>
      <c r="J13970" t="s">
        <v>14185</v>
      </c>
      <c r="K13970">
        <v>14750</v>
      </c>
    </row>
    <row r="13971" spans="1:11" ht="16" x14ac:dyDescent="0.2">
      <c r="A13971" s="5" t="s">
        <v>14272</v>
      </c>
      <c r="B13971" s="6">
        <v>1593266</v>
      </c>
      <c r="C13971" s="5"/>
      <c r="D13971" s="5">
        <v>317</v>
      </c>
      <c r="E13971" s="5">
        <v>53</v>
      </c>
      <c r="F13971" s="5"/>
      <c r="G13971" s="5"/>
      <c r="H13971" s="6" t="s">
        <v>177</v>
      </c>
      <c r="I13971" t="s">
        <v>14237</v>
      </c>
      <c r="J13971" t="s">
        <v>14185</v>
      </c>
      <c r="K13971">
        <v>14751</v>
      </c>
    </row>
    <row r="13972" spans="1:11" ht="16" x14ac:dyDescent="0.2">
      <c r="A13972" s="5" t="s">
        <v>14273</v>
      </c>
      <c r="B13972" s="6">
        <v>1593130</v>
      </c>
      <c r="C13972" s="5"/>
      <c r="D13972" s="5">
        <v>205</v>
      </c>
      <c r="E13972" s="5">
        <v>47.4</v>
      </c>
      <c r="F13972" s="5"/>
      <c r="G13972" s="5"/>
      <c r="H13972" s="6" t="s">
        <v>177</v>
      </c>
      <c r="I13972" t="s">
        <v>14237</v>
      </c>
      <c r="J13972" t="s">
        <v>14185</v>
      </c>
      <c r="K13972">
        <v>14752</v>
      </c>
    </row>
    <row r="13973" spans="1:11" ht="16" x14ac:dyDescent="0.2">
      <c r="A13973" s="5" t="s">
        <v>14274</v>
      </c>
      <c r="B13973" s="6">
        <v>1593130</v>
      </c>
      <c r="C13973" s="5"/>
      <c r="D13973" s="5">
        <v>279</v>
      </c>
      <c r="E13973" s="5">
        <v>68.599999999999994</v>
      </c>
      <c r="F13973" s="5"/>
      <c r="G13973" s="5"/>
      <c r="H13973" s="6" t="s">
        <v>177</v>
      </c>
      <c r="I13973" t="s">
        <v>14237</v>
      </c>
      <c r="J13973" t="s">
        <v>14185</v>
      </c>
      <c r="K13973">
        <v>14753</v>
      </c>
    </row>
    <row r="13974" spans="1:11" ht="16" x14ac:dyDescent="0.2">
      <c r="A13974" s="5" t="s">
        <v>14275</v>
      </c>
      <c r="B13974" s="6">
        <v>1593130</v>
      </c>
      <c r="C13974" s="5"/>
      <c r="D13974" s="5">
        <v>72</v>
      </c>
      <c r="E13974" s="5">
        <v>18.5</v>
      </c>
      <c r="F13974" s="5"/>
      <c r="G13974" s="5"/>
      <c r="H13974" s="6" t="s">
        <v>177</v>
      </c>
      <c r="I13974" t="s">
        <v>14237</v>
      </c>
      <c r="J13974" t="s">
        <v>14185</v>
      </c>
      <c r="K13974">
        <v>14754</v>
      </c>
    </row>
    <row r="13975" spans="1:11" ht="16" x14ac:dyDescent="0.2">
      <c r="A13975" s="5" t="s">
        <v>14276</v>
      </c>
      <c r="B13975" s="6">
        <v>1593130</v>
      </c>
      <c r="C13975" s="5"/>
      <c r="D13975" s="5">
        <v>221</v>
      </c>
      <c r="E13975" s="5">
        <v>52.4</v>
      </c>
      <c r="F13975" s="5"/>
      <c r="G13975" s="5"/>
      <c r="H13975" s="6" t="s">
        <v>177</v>
      </c>
      <c r="I13975" t="s">
        <v>14237</v>
      </c>
      <c r="J13975" t="s">
        <v>14185</v>
      </c>
      <c r="K13975">
        <v>14755</v>
      </c>
    </row>
    <row r="13976" spans="1:11" ht="16" x14ac:dyDescent="0.2">
      <c r="A13976" s="5" t="s">
        <v>14277</v>
      </c>
      <c r="B13976" s="6">
        <v>1593130</v>
      </c>
      <c r="C13976" s="5"/>
      <c r="D13976" s="5">
        <v>271</v>
      </c>
      <c r="E13976" s="5">
        <v>68.599999999999994</v>
      </c>
      <c r="F13976" s="5"/>
      <c r="G13976" s="5"/>
      <c r="H13976" s="6" t="s">
        <v>177</v>
      </c>
      <c r="I13976" t="s">
        <v>14237</v>
      </c>
      <c r="J13976" t="s">
        <v>14185</v>
      </c>
      <c r="K13976">
        <v>14756</v>
      </c>
    </row>
    <row r="13977" spans="1:11" ht="16" x14ac:dyDescent="0.2">
      <c r="A13977" s="5" t="s">
        <v>14278</v>
      </c>
      <c r="B13977" s="6">
        <v>1593136</v>
      </c>
      <c r="C13977" s="5"/>
      <c r="D13977" s="5">
        <v>383</v>
      </c>
      <c r="E13977" s="5">
        <v>102.7</v>
      </c>
      <c r="H13977" s="6" t="s">
        <v>177</v>
      </c>
      <c r="I13977" t="s">
        <v>14237</v>
      </c>
      <c r="J13977" t="s">
        <v>14185</v>
      </c>
      <c r="K13977">
        <v>14757</v>
      </c>
    </row>
    <row r="13978" spans="1:11" ht="16" x14ac:dyDescent="0.2">
      <c r="A13978" s="5" t="s">
        <v>14279</v>
      </c>
      <c r="B13978" s="6">
        <v>1593136</v>
      </c>
      <c r="C13978" s="5"/>
      <c r="D13978" s="5">
        <v>303</v>
      </c>
      <c r="E13978" s="5">
        <v>77</v>
      </c>
      <c r="H13978" s="6" t="s">
        <v>177</v>
      </c>
      <c r="I13978" t="s">
        <v>14237</v>
      </c>
      <c r="J13978" t="s">
        <v>14185</v>
      </c>
      <c r="K13978">
        <v>14758</v>
      </c>
    </row>
    <row r="13979" spans="1:11" ht="16" x14ac:dyDescent="0.2">
      <c r="A13979" s="5" t="s">
        <v>14280</v>
      </c>
      <c r="B13979" s="6">
        <v>1593136</v>
      </c>
      <c r="C13979" s="5"/>
      <c r="D13979" s="5">
        <v>248</v>
      </c>
      <c r="E13979" s="5">
        <v>56.9</v>
      </c>
      <c r="H13979" s="6" t="s">
        <v>177</v>
      </c>
      <c r="I13979" t="s">
        <v>14237</v>
      </c>
      <c r="J13979" t="s">
        <v>14185</v>
      </c>
      <c r="K13979">
        <v>14759</v>
      </c>
    </row>
    <row r="13980" spans="1:11" ht="16" x14ac:dyDescent="0.2">
      <c r="A13980" s="5" t="s">
        <v>14281</v>
      </c>
      <c r="B13980" s="6">
        <v>1593136</v>
      </c>
      <c r="C13980" s="5"/>
      <c r="D13980" s="5">
        <v>159</v>
      </c>
      <c r="E13980" s="5">
        <v>48.5</v>
      </c>
      <c r="H13980" s="6" t="s">
        <v>177</v>
      </c>
      <c r="I13980" t="s">
        <v>14237</v>
      </c>
      <c r="J13980" t="s">
        <v>14185</v>
      </c>
      <c r="K13980">
        <v>14760</v>
      </c>
    </row>
    <row r="13981" spans="1:11" ht="16" x14ac:dyDescent="0.2">
      <c r="A13981" s="5" t="s">
        <v>14282</v>
      </c>
      <c r="B13981" s="6">
        <v>1593136</v>
      </c>
      <c r="C13981" s="5"/>
      <c r="D13981" s="5">
        <v>345</v>
      </c>
      <c r="E13981" s="5">
        <v>88.6</v>
      </c>
      <c r="H13981" s="6" t="s">
        <v>177</v>
      </c>
      <c r="I13981" t="s">
        <v>14237</v>
      </c>
      <c r="J13981" t="s">
        <v>14185</v>
      </c>
      <c r="K13981">
        <v>14761</v>
      </c>
    </row>
    <row r="13982" spans="1:11" ht="16" x14ac:dyDescent="0.2">
      <c r="A13982" s="5" t="s">
        <v>14283</v>
      </c>
      <c r="B13982" s="6">
        <v>1593107</v>
      </c>
      <c r="C13982" s="5"/>
      <c r="D13982" s="5">
        <v>222</v>
      </c>
      <c r="E13982" s="5">
        <v>54.8</v>
      </c>
      <c r="H13982" s="6" t="s">
        <v>177</v>
      </c>
      <c r="I13982" t="s">
        <v>14237</v>
      </c>
      <c r="J13982" t="s">
        <v>14185</v>
      </c>
      <c r="K13982">
        <v>14762</v>
      </c>
    </row>
    <row r="13983" spans="1:11" ht="16" x14ac:dyDescent="0.2">
      <c r="A13983" s="5" t="s">
        <v>14284</v>
      </c>
      <c r="B13983" s="6">
        <v>1593107</v>
      </c>
      <c r="C13983" s="5"/>
      <c r="D13983" s="5">
        <v>204</v>
      </c>
      <c r="E13983" s="5">
        <v>51.7</v>
      </c>
      <c r="H13983" s="6" t="s">
        <v>177</v>
      </c>
      <c r="I13983" t="s">
        <v>14237</v>
      </c>
      <c r="J13983" t="s">
        <v>14185</v>
      </c>
      <c r="K13983">
        <v>14763</v>
      </c>
    </row>
    <row r="13984" spans="1:11" ht="16" x14ac:dyDescent="0.2">
      <c r="A13984" s="5" t="s">
        <v>14285</v>
      </c>
      <c r="B13984" s="6">
        <v>1593107</v>
      </c>
      <c r="C13984" s="5"/>
      <c r="D13984" s="5">
        <v>214</v>
      </c>
      <c r="E13984" s="5">
        <v>50.5</v>
      </c>
      <c r="H13984" s="6" t="s">
        <v>177</v>
      </c>
      <c r="I13984" t="s">
        <v>14237</v>
      </c>
      <c r="J13984" t="s">
        <v>14185</v>
      </c>
      <c r="K13984">
        <v>14764</v>
      </c>
    </row>
    <row r="13985" spans="1:11" ht="16" x14ac:dyDescent="0.2">
      <c r="A13985" s="5" t="s">
        <v>14286</v>
      </c>
      <c r="B13985" s="6">
        <v>1593107</v>
      </c>
      <c r="C13985" s="5"/>
      <c r="D13985" s="5">
        <v>262</v>
      </c>
      <c r="E13985" s="5">
        <v>65.8</v>
      </c>
      <c r="H13985" s="6" t="s">
        <v>177</v>
      </c>
      <c r="I13985" t="s">
        <v>14237</v>
      </c>
      <c r="J13985" t="s">
        <v>14185</v>
      </c>
      <c r="K13985">
        <v>14765</v>
      </c>
    </row>
    <row r="13986" spans="1:11" ht="16" x14ac:dyDescent="0.2">
      <c r="A13986" s="5" t="s">
        <v>14287</v>
      </c>
      <c r="B13986" s="6">
        <v>1593107</v>
      </c>
      <c r="C13986" s="5"/>
      <c r="D13986" s="5">
        <v>265</v>
      </c>
      <c r="E13986" s="5">
        <v>70.8</v>
      </c>
      <c r="H13986" s="6" t="s">
        <v>177</v>
      </c>
      <c r="I13986" t="s">
        <v>14237</v>
      </c>
      <c r="J13986" t="s">
        <v>14185</v>
      </c>
      <c r="K13986">
        <v>14766</v>
      </c>
    </row>
    <row r="13987" spans="1:11" ht="16" x14ac:dyDescent="0.2">
      <c r="A13987" s="5" t="s">
        <v>14288</v>
      </c>
      <c r="B13987" s="6">
        <v>1593143</v>
      </c>
      <c r="C13987" s="5"/>
      <c r="D13987" s="5">
        <v>56</v>
      </c>
      <c r="E13987" s="5">
        <v>9.1999999999999993</v>
      </c>
      <c r="H13987" s="6" t="s">
        <v>177</v>
      </c>
      <c r="I13987" t="s">
        <v>14237</v>
      </c>
      <c r="J13987" t="s">
        <v>14185</v>
      </c>
      <c r="K13987">
        <v>14767</v>
      </c>
    </row>
    <row r="13988" spans="1:11" ht="16" x14ac:dyDescent="0.2">
      <c r="A13988" s="5" t="s">
        <v>14289</v>
      </c>
      <c r="B13988" s="6">
        <v>1593143</v>
      </c>
      <c r="C13988" s="5"/>
      <c r="D13988" s="5">
        <v>245</v>
      </c>
      <c r="E13988" s="5">
        <v>72.7</v>
      </c>
      <c r="H13988" s="6" t="s">
        <v>177</v>
      </c>
      <c r="I13988" t="s">
        <v>14237</v>
      </c>
      <c r="J13988" t="s">
        <v>14185</v>
      </c>
      <c r="K13988">
        <v>14768</v>
      </c>
    </row>
    <row r="13989" spans="1:11" ht="16" x14ac:dyDescent="0.2">
      <c r="A13989" s="5" t="s">
        <v>14290</v>
      </c>
      <c r="B13989" s="6">
        <v>1593143</v>
      </c>
      <c r="C13989" s="5"/>
      <c r="D13989" s="5">
        <v>394</v>
      </c>
      <c r="E13989" s="5">
        <v>106.1</v>
      </c>
      <c r="H13989" s="6" t="s">
        <v>177</v>
      </c>
      <c r="I13989" t="s">
        <v>14237</v>
      </c>
      <c r="J13989" t="s">
        <v>14185</v>
      </c>
      <c r="K13989">
        <v>14769</v>
      </c>
    </row>
    <row r="13990" spans="1:11" ht="16" x14ac:dyDescent="0.2">
      <c r="A13990" s="5" t="s">
        <v>14291</v>
      </c>
      <c r="B13990" s="6">
        <v>1593143</v>
      </c>
      <c r="C13990" s="5"/>
      <c r="D13990" s="5">
        <v>360</v>
      </c>
      <c r="E13990" s="5">
        <v>121.7</v>
      </c>
      <c r="H13990" s="6" t="s">
        <v>177</v>
      </c>
      <c r="I13990" t="s">
        <v>14237</v>
      </c>
      <c r="J13990" t="s">
        <v>14185</v>
      </c>
      <c r="K13990">
        <v>14770</v>
      </c>
    </row>
    <row r="13991" spans="1:11" ht="16" x14ac:dyDescent="0.2">
      <c r="A13991" s="5" t="s">
        <v>14292</v>
      </c>
      <c r="B13991" s="6">
        <v>1593143</v>
      </c>
      <c r="C13991" s="5"/>
      <c r="D13991" s="5">
        <v>414</v>
      </c>
      <c r="E13991" s="5">
        <v>124.8</v>
      </c>
      <c r="H13991" s="6" t="s">
        <v>177</v>
      </c>
      <c r="I13991" t="s">
        <v>14237</v>
      </c>
      <c r="J13991" t="s">
        <v>14185</v>
      </c>
      <c r="K13991">
        <v>14771</v>
      </c>
    </row>
    <row r="13992" spans="1:11" ht="16" x14ac:dyDescent="0.2">
      <c r="A13992" s="5" t="s">
        <v>14293</v>
      </c>
      <c r="B13992" s="6">
        <v>1593213</v>
      </c>
      <c r="C13992" s="5"/>
      <c r="D13992" s="5">
        <v>329</v>
      </c>
      <c r="E13992" s="5">
        <v>82.7</v>
      </c>
      <c r="H13992" s="6" t="s">
        <v>177</v>
      </c>
      <c r="I13992" t="s">
        <v>14237</v>
      </c>
      <c r="J13992" t="s">
        <v>14185</v>
      </c>
      <c r="K13992">
        <v>14772</v>
      </c>
    </row>
    <row r="13993" spans="1:11" ht="16" x14ac:dyDescent="0.2">
      <c r="A13993" s="5" t="s">
        <v>14294</v>
      </c>
      <c r="B13993" s="6">
        <v>1593213</v>
      </c>
      <c r="C13993" s="5"/>
      <c r="D13993" s="5">
        <v>387</v>
      </c>
      <c r="E13993" s="5">
        <v>106.6</v>
      </c>
      <c r="H13993" s="6" t="s">
        <v>177</v>
      </c>
      <c r="I13993" t="s">
        <v>14237</v>
      </c>
      <c r="J13993" t="s">
        <v>14185</v>
      </c>
      <c r="K13993">
        <v>14773</v>
      </c>
    </row>
    <row r="13994" spans="1:11" ht="16" x14ac:dyDescent="0.2">
      <c r="A13994" s="5" t="s">
        <v>14295</v>
      </c>
      <c r="B13994" s="6">
        <v>1593213</v>
      </c>
      <c r="C13994" s="5"/>
      <c r="D13994" s="5">
        <v>364</v>
      </c>
      <c r="E13994" s="5">
        <v>104.2</v>
      </c>
      <c r="H13994" s="6" t="s">
        <v>177</v>
      </c>
      <c r="I13994" t="s">
        <v>14237</v>
      </c>
      <c r="J13994" t="s">
        <v>14185</v>
      </c>
      <c r="K13994">
        <v>14774</v>
      </c>
    </row>
    <row r="13995" spans="1:11" ht="16" x14ac:dyDescent="0.2">
      <c r="A13995" s="5" t="s">
        <v>14296</v>
      </c>
      <c r="B13995" s="6">
        <v>1593213</v>
      </c>
      <c r="C13995" s="5"/>
      <c r="D13995" s="5">
        <v>305</v>
      </c>
      <c r="E13995" s="5">
        <v>82.9</v>
      </c>
      <c r="H13995" s="6" t="s">
        <v>177</v>
      </c>
      <c r="I13995" t="s">
        <v>14237</v>
      </c>
      <c r="J13995" t="s">
        <v>14185</v>
      </c>
      <c r="K13995">
        <v>14775</v>
      </c>
    </row>
    <row r="13996" spans="1:11" ht="16" x14ac:dyDescent="0.2">
      <c r="A13996" s="5" t="s">
        <v>14297</v>
      </c>
      <c r="B13996" s="6">
        <v>1593213</v>
      </c>
      <c r="C13996" s="5"/>
      <c r="D13996" s="5">
        <v>372</v>
      </c>
      <c r="E13996" s="5">
        <v>94.7</v>
      </c>
      <c r="H13996" s="6" t="s">
        <v>177</v>
      </c>
      <c r="I13996" t="s">
        <v>14237</v>
      </c>
      <c r="J13996" t="s">
        <v>14185</v>
      </c>
      <c r="K13996">
        <v>14776</v>
      </c>
    </row>
    <row r="13997" spans="1:11" ht="16" x14ac:dyDescent="0.2">
      <c r="A13997" s="5" t="s">
        <v>14298</v>
      </c>
      <c r="B13997" s="6">
        <v>1593226</v>
      </c>
      <c r="C13997" s="5"/>
      <c r="D13997" s="5">
        <v>141</v>
      </c>
      <c r="E13997" s="5">
        <v>35</v>
      </c>
      <c r="H13997" s="6" t="s">
        <v>177</v>
      </c>
      <c r="I13997" t="s">
        <v>14237</v>
      </c>
      <c r="J13997" t="s">
        <v>14185</v>
      </c>
      <c r="K13997">
        <v>14777</v>
      </c>
    </row>
    <row r="13998" spans="1:11" ht="16" x14ac:dyDescent="0.2">
      <c r="A13998" s="5" t="s">
        <v>14299</v>
      </c>
      <c r="B13998" s="6">
        <v>1593226</v>
      </c>
      <c r="C13998" s="5"/>
      <c r="D13998" s="5">
        <v>167</v>
      </c>
      <c r="E13998" s="5">
        <v>39.1</v>
      </c>
      <c r="H13998" s="6" t="s">
        <v>177</v>
      </c>
      <c r="I13998" t="s">
        <v>14237</v>
      </c>
      <c r="J13998" t="s">
        <v>14185</v>
      </c>
      <c r="K13998">
        <v>14778</v>
      </c>
    </row>
    <row r="13999" spans="1:11" ht="16" x14ac:dyDescent="0.2">
      <c r="A13999" s="5" t="s">
        <v>14300</v>
      </c>
      <c r="B13999" s="6">
        <v>1593226</v>
      </c>
      <c r="C13999" s="5"/>
      <c r="D13999" s="5">
        <v>166</v>
      </c>
      <c r="E13999" s="5">
        <v>39.9</v>
      </c>
      <c r="H13999" s="6" t="s">
        <v>177</v>
      </c>
      <c r="I13999" t="s">
        <v>14237</v>
      </c>
      <c r="J13999" t="s">
        <v>14185</v>
      </c>
      <c r="K13999">
        <v>14779</v>
      </c>
    </row>
    <row r="14000" spans="1:11" ht="16" x14ac:dyDescent="0.2">
      <c r="A14000" s="5" t="s">
        <v>14301</v>
      </c>
      <c r="B14000" s="6">
        <v>1593226</v>
      </c>
      <c r="C14000" s="5"/>
      <c r="D14000" s="5">
        <v>106</v>
      </c>
      <c r="E14000" s="5">
        <v>13.7</v>
      </c>
      <c r="H14000" s="6" t="s">
        <v>177</v>
      </c>
      <c r="I14000" t="s">
        <v>14237</v>
      </c>
      <c r="J14000" t="s">
        <v>14185</v>
      </c>
      <c r="K14000">
        <v>14780</v>
      </c>
    </row>
    <row r="14001" spans="1:11" ht="16" x14ac:dyDescent="0.2">
      <c r="A14001" s="5" t="s">
        <v>14302</v>
      </c>
      <c r="B14001" s="6">
        <v>1593226</v>
      </c>
      <c r="C14001" s="5"/>
      <c r="D14001" s="5">
        <v>218</v>
      </c>
      <c r="E14001" s="5">
        <v>50.8</v>
      </c>
      <c r="H14001" s="6" t="s">
        <v>177</v>
      </c>
      <c r="I14001" t="s">
        <v>14237</v>
      </c>
      <c r="J14001" t="s">
        <v>14185</v>
      </c>
      <c r="K14001">
        <v>14781</v>
      </c>
    </row>
    <row r="14002" spans="1:11" ht="16" x14ac:dyDescent="0.2">
      <c r="A14002" s="5" t="s">
        <v>14303</v>
      </c>
      <c r="B14002" s="6">
        <v>1593212</v>
      </c>
      <c r="C14002" s="5"/>
      <c r="D14002" s="5">
        <v>273</v>
      </c>
      <c r="E14002" s="5">
        <v>86.9</v>
      </c>
      <c r="H14002" s="6" t="s">
        <v>177</v>
      </c>
      <c r="I14002" t="s">
        <v>14237</v>
      </c>
      <c r="J14002" t="s">
        <v>14185</v>
      </c>
      <c r="K14002">
        <v>14782</v>
      </c>
    </row>
    <row r="14003" spans="1:11" ht="16" x14ac:dyDescent="0.2">
      <c r="A14003" s="5" t="s">
        <v>14304</v>
      </c>
      <c r="B14003" s="6">
        <v>1593212</v>
      </c>
      <c r="C14003" s="5"/>
      <c r="D14003" s="5">
        <v>181</v>
      </c>
      <c r="E14003" s="5">
        <v>57.1</v>
      </c>
      <c r="H14003" s="6" t="s">
        <v>177</v>
      </c>
      <c r="I14003" t="s">
        <v>14237</v>
      </c>
      <c r="J14003" t="s">
        <v>14185</v>
      </c>
      <c r="K14003">
        <v>14783</v>
      </c>
    </row>
    <row r="14004" spans="1:11" ht="16" x14ac:dyDescent="0.2">
      <c r="A14004" s="5" t="s">
        <v>14305</v>
      </c>
      <c r="B14004" s="6">
        <v>1593212</v>
      </c>
      <c r="C14004" s="5"/>
      <c r="D14004" s="5">
        <v>150</v>
      </c>
      <c r="E14004" s="5">
        <v>38.299999999999997</v>
      </c>
      <c r="H14004" s="6" t="s">
        <v>177</v>
      </c>
      <c r="I14004" t="s">
        <v>14237</v>
      </c>
      <c r="J14004" t="s">
        <v>14185</v>
      </c>
      <c r="K14004">
        <v>14784</v>
      </c>
    </row>
    <row r="14005" spans="1:11" ht="16" x14ac:dyDescent="0.2">
      <c r="A14005" s="5" t="s">
        <v>14306</v>
      </c>
      <c r="B14005" s="6">
        <v>1593212</v>
      </c>
      <c r="C14005" s="5"/>
      <c r="D14005" s="5">
        <v>172</v>
      </c>
      <c r="E14005" s="5">
        <v>51.8</v>
      </c>
      <c r="H14005" s="6" t="s">
        <v>177</v>
      </c>
      <c r="I14005" t="s">
        <v>14237</v>
      </c>
      <c r="J14005" t="s">
        <v>14185</v>
      </c>
      <c r="K14005">
        <v>14785</v>
      </c>
    </row>
    <row r="14006" spans="1:11" ht="16" x14ac:dyDescent="0.2">
      <c r="A14006" s="5" t="s">
        <v>14307</v>
      </c>
      <c r="B14006" s="6">
        <v>1593212</v>
      </c>
      <c r="C14006" s="5"/>
      <c r="D14006" s="5">
        <v>219</v>
      </c>
      <c r="E14006" s="5">
        <v>75.8</v>
      </c>
      <c r="H14006" s="6" t="s">
        <v>177</v>
      </c>
      <c r="I14006" t="s">
        <v>14237</v>
      </c>
      <c r="J14006" t="s">
        <v>14185</v>
      </c>
      <c r="K14006">
        <v>14786</v>
      </c>
    </row>
    <row r="14007" spans="1:11" ht="16" x14ac:dyDescent="0.2">
      <c r="A14007" s="5" t="s">
        <v>14308</v>
      </c>
      <c r="B14007" s="6">
        <v>1593160</v>
      </c>
      <c r="C14007" s="5"/>
      <c r="D14007" s="5">
        <v>85</v>
      </c>
      <c r="E14007" s="5">
        <v>25.4</v>
      </c>
      <c r="H14007" s="6" t="s">
        <v>177</v>
      </c>
      <c r="I14007" t="s">
        <v>14237</v>
      </c>
      <c r="J14007" t="s">
        <v>14185</v>
      </c>
      <c r="K14007">
        <v>14787</v>
      </c>
    </row>
    <row r="14008" spans="1:11" ht="16" x14ac:dyDescent="0.2">
      <c r="A14008" s="5" t="s">
        <v>14309</v>
      </c>
      <c r="B14008" s="6">
        <v>1593160</v>
      </c>
      <c r="C14008" s="5"/>
      <c r="D14008" s="5">
        <v>133</v>
      </c>
      <c r="E14008" s="5">
        <v>34.299999999999997</v>
      </c>
      <c r="H14008" s="6" t="s">
        <v>177</v>
      </c>
      <c r="I14008" t="s">
        <v>14237</v>
      </c>
      <c r="J14008" t="s">
        <v>14185</v>
      </c>
      <c r="K14008">
        <v>14788</v>
      </c>
    </row>
    <row r="14009" spans="1:11" ht="16" x14ac:dyDescent="0.2">
      <c r="A14009" s="5" t="s">
        <v>14310</v>
      </c>
      <c r="B14009" s="6">
        <v>1593160</v>
      </c>
      <c r="C14009" s="5"/>
      <c r="D14009" s="5">
        <v>122</v>
      </c>
      <c r="E14009" s="5">
        <v>36.6</v>
      </c>
      <c r="H14009" s="6" t="s">
        <v>177</v>
      </c>
      <c r="I14009" t="s">
        <v>14237</v>
      </c>
      <c r="J14009" t="s">
        <v>14185</v>
      </c>
      <c r="K14009">
        <v>14789</v>
      </c>
    </row>
    <row r="14010" spans="1:11" ht="16" x14ac:dyDescent="0.2">
      <c r="A14010" s="5" t="s">
        <v>14311</v>
      </c>
      <c r="B14010" s="6">
        <v>1593160</v>
      </c>
      <c r="C14010" s="5"/>
      <c r="D14010" s="5">
        <v>161</v>
      </c>
      <c r="E14010" s="5">
        <v>35.4</v>
      </c>
      <c r="H14010" s="6" t="s">
        <v>177</v>
      </c>
      <c r="I14010" t="s">
        <v>14237</v>
      </c>
      <c r="J14010" t="s">
        <v>14185</v>
      </c>
      <c r="K14010">
        <v>14790</v>
      </c>
    </row>
    <row r="14011" spans="1:11" ht="16" x14ac:dyDescent="0.2">
      <c r="A14011" s="5" t="s">
        <v>14312</v>
      </c>
      <c r="B14011" s="6">
        <v>1593185</v>
      </c>
      <c r="C14011" s="5"/>
      <c r="D14011" s="5">
        <v>220</v>
      </c>
      <c r="E14011" s="5">
        <v>55.3</v>
      </c>
      <c r="H14011" s="6" t="s">
        <v>177</v>
      </c>
      <c r="I14011" t="s">
        <v>14237</v>
      </c>
      <c r="J14011" t="s">
        <v>14185</v>
      </c>
      <c r="K14011">
        <v>14791</v>
      </c>
    </row>
    <row r="14012" spans="1:11" ht="16" x14ac:dyDescent="0.2">
      <c r="A14012" s="5" t="s">
        <v>14313</v>
      </c>
      <c r="B14012" s="6">
        <v>1593185</v>
      </c>
      <c r="C14012" s="5"/>
      <c r="D14012" s="5">
        <v>333</v>
      </c>
      <c r="E14012" s="5">
        <v>85.5</v>
      </c>
      <c r="H14012" s="6" t="s">
        <v>177</v>
      </c>
      <c r="I14012" t="s">
        <v>14237</v>
      </c>
      <c r="J14012" t="s">
        <v>14185</v>
      </c>
      <c r="K14012">
        <v>14792</v>
      </c>
    </row>
    <row r="14013" spans="1:11" ht="16" x14ac:dyDescent="0.2">
      <c r="A14013" s="5" t="s">
        <v>14314</v>
      </c>
      <c r="B14013" s="6">
        <v>1593185</v>
      </c>
      <c r="C14013" s="5"/>
      <c r="D14013" s="5">
        <v>298</v>
      </c>
      <c r="E14013" s="5">
        <v>78.2</v>
      </c>
      <c r="H14013" s="6" t="s">
        <v>177</v>
      </c>
      <c r="I14013" t="s">
        <v>14237</v>
      </c>
      <c r="J14013" t="s">
        <v>14185</v>
      </c>
      <c r="K14013">
        <v>14793</v>
      </c>
    </row>
    <row r="14014" spans="1:11" ht="16" x14ac:dyDescent="0.2">
      <c r="A14014" s="5" t="s">
        <v>14315</v>
      </c>
      <c r="B14014" s="6">
        <v>1593185</v>
      </c>
      <c r="C14014" s="5"/>
      <c r="D14014" s="5">
        <v>330</v>
      </c>
      <c r="E14014" s="5">
        <v>95.4</v>
      </c>
      <c r="H14014" s="6" t="s">
        <v>177</v>
      </c>
      <c r="I14014" t="s">
        <v>14237</v>
      </c>
      <c r="J14014" t="s">
        <v>14185</v>
      </c>
      <c r="K14014">
        <v>14794</v>
      </c>
    </row>
    <row r="14015" spans="1:11" ht="16" x14ac:dyDescent="0.2">
      <c r="A14015" s="5" t="s">
        <v>14316</v>
      </c>
      <c r="B14015" s="6">
        <v>1593185</v>
      </c>
      <c r="C14015" s="5"/>
      <c r="D14015" s="5">
        <v>429</v>
      </c>
      <c r="E14015" s="5">
        <v>121.6</v>
      </c>
      <c r="H14015" s="6" t="s">
        <v>177</v>
      </c>
      <c r="I14015" t="s">
        <v>14237</v>
      </c>
      <c r="J14015" t="s">
        <v>14185</v>
      </c>
      <c r="K14015">
        <v>14795</v>
      </c>
    </row>
    <row r="14016" spans="1:11" ht="16" x14ac:dyDescent="0.2">
      <c r="A14016" s="5" t="s">
        <v>14317</v>
      </c>
      <c r="B14016" s="6">
        <v>1593357</v>
      </c>
      <c r="C14016" s="5"/>
      <c r="D14016" s="5">
        <v>117</v>
      </c>
      <c r="E14016" s="5">
        <v>36.6</v>
      </c>
      <c r="H14016" s="6" t="s">
        <v>177</v>
      </c>
      <c r="I14016" t="s">
        <v>14237</v>
      </c>
      <c r="J14016" t="s">
        <v>14185</v>
      </c>
      <c r="K14016">
        <v>14796</v>
      </c>
    </row>
    <row r="14017" spans="1:11" ht="16" x14ac:dyDescent="0.2">
      <c r="A14017" s="5" t="s">
        <v>14318</v>
      </c>
      <c r="B14017" s="6">
        <v>1593357</v>
      </c>
      <c r="C14017" s="5"/>
      <c r="D14017" s="5">
        <v>126</v>
      </c>
      <c r="E14017" s="5">
        <v>22.9</v>
      </c>
      <c r="H14017" s="6" t="s">
        <v>177</v>
      </c>
      <c r="I14017" t="s">
        <v>14237</v>
      </c>
      <c r="J14017" t="s">
        <v>14185</v>
      </c>
      <c r="K14017">
        <v>14797</v>
      </c>
    </row>
    <row r="14018" spans="1:11" ht="16" x14ac:dyDescent="0.2">
      <c r="A14018" s="5" t="s">
        <v>14319</v>
      </c>
      <c r="B14018" s="6">
        <v>1593357</v>
      </c>
      <c r="C14018" s="5"/>
      <c r="D14018" s="5">
        <v>203</v>
      </c>
      <c r="E14018" s="5">
        <v>70</v>
      </c>
      <c r="H14018" s="6" t="s">
        <v>177</v>
      </c>
      <c r="I14018" t="s">
        <v>14237</v>
      </c>
      <c r="J14018" t="s">
        <v>14185</v>
      </c>
      <c r="K14018">
        <v>14798</v>
      </c>
    </row>
    <row r="14019" spans="1:11" ht="16" x14ac:dyDescent="0.2">
      <c r="A14019" s="5" t="s">
        <v>14320</v>
      </c>
      <c r="B14019" s="6">
        <v>1593272</v>
      </c>
      <c r="C14019" s="5"/>
      <c r="D14019" s="5">
        <v>333</v>
      </c>
      <c r="E14019" s="5">
        <v>101.9</v>
      </c>
      <c r="H14019" s="6" t="s">
        <v>177</v>
      </c>
      <c r="I14019" t="s">
        <v>14237</v>
      </c>
      <c r="J14019" t="s">
        <v>14185</v>
      </c>
      <c r="K14019">
        <v>14799</v>
      </c>
    </row>
    <row r="14020" spans="1:11" ht="16" x14ac:dyDescent="0.2">
      <c r="A14020" s="5" t="s">
        <v>14321</v>
      </c>
      <c r="B14020" s="6">
        <v>1593272</v>
      </c>
      <c r="C14020" s="5"/>
      <c r="D14020" s="5">
        <v>353</v>
      </c>
      <c r="E14020" s="5">
        <v>105.4</v>
      </c>
      <c r="H14020" s="6" t="s">
        <v>177</v>
      </c>
      <c r="I14020" t="s">
        <v>14237</v>
      </c>
      <c r="J14020" t="s">
        <v>14185</v>
      </c>
      <c r="K14020">
        <v>14800</v>
      </c>
    </row>
    <row r="14021" spans="1:11" ht="16" x14ac:dyDescent="0.2">
      <c r="A14021" s="5" t="s">
        <v>14322</v>
      </c>
      <c r="B14021" s="6">
        <v>1593272</v>
      </c>
      <c r="C14021" s="5"/>
      <c r="D14021" s="5">
        <v>282</v>
      </c>
      <c r="E14021" s="5">
        <v>80.400000000000006</v>
      </c>
      <c r="H14021" s="6" t="s">
        <v>177</v>
      </c>
      <c r="I14021" t="s">
        <v>14237</v>
      </c>
      <c r="J14021" t="s">
        <v>14185</v>
      </c>
      <c r="K14021">
        <v>14801</v>
      </c>
    </row>
    <row r="14022" spans="1:11" ht="16" x14ac:dyDescent="0.2">
      <c r="A14022" s="5" t="s">
        <v>14323</v>
      </c>
      <c r="B14022" s="6">
        <v>1593272</v>
      </c>
      <c r="C14022" s="5"/>
      <c r="D14022" s="5">
        <v>225</v>
      </c>
      <c r="E14022" s="5">
        <v>59.3</v>
      </c>
      <c r="H14022" s="6" t="s">
        <v>177</v>
      </c>
      <c r="I14022" t="s">
        <v>14237</v>
      </c>
      <c r="J14022" t="s">
        <v>14185</v>
      </c>
      <c r="K14022">
        <v>14802</v>
      </c>
    </row>
    <row r="14023" spans="1:11" ht="16" x14ac:dyDescent="0.2">
      <c r="A14023" s="5" t="s">
        <v>14324</v>
      </c>
      <c r="B14023" s="6">
        <v>1593272</v>
      </c>
      <c r="C14023" s="5"/>
      <c r="D14023" s="5">
        <v>268</v>
      </c>
      <c r="E14023" s="5">
        <v>77.099999999999994</v>
      </c>
      <c r="H14023" s="6" t="s">
        <v>177</v>
      </c>
      <c r="I14023" t="s">
        <v>14237</v>
      </c>
      <c r="J14023" t="s">
        <v>14185</v>
      </c>
      <c r="K14023">
        <v>14803</v>
      </c>
    </row>
    <row r="14024" spans="1:11" ht="16" x14ac:dyDescent="0.2">
      <c r="A14024" s="5" t="s">
        <v>14325</v>
      </c>
      <c r="B14024" s="6">
        <v>1593308</v>
      </c>
      <c r="C14024" s="5"/>
      <c r="D14024" s="5">
        <v>341</v>
      </c>
      <c r="E14024" s="5">
        <v>83.6</v>
      </c>
      <c r="H14024" s="6" t="s">
        <v>177</v>
      </c>
      <c r="I14024" t="s">
        <v>14237</v>
      </c>
      <c r="J14024" t="s">
        <v>14185</v>
      </c>
      <c r="K14024">
        <v>14804</v>
      </c>
    </row>
    <row r="14025" spans="1:11" ht="16" x14ac:dyDescent="0.2">
      <c r="A14025" s="5" t="s">
        <v>14326</v>
      </c>
      <c r="B14025" s="6">
        <v>1593308</v>
      </c>
      <c r="C14025" s="5"/>
      <c r="D14025" s="5">
        <v>170</v>
      </c>
      <c r="E14025" s="5">
        <v>37.299999999999997</v>
      </c>
      <c r="F14025" s="5"/>
      <c r="G14025" s="5"/>
      <c r="H14025" s="6" t="s">
        <v>177</v>
      </c>
      <c r="I14025" s="5" t="s">
        <v>14237</v>
      </c>
      <c r="J14025" t="s">
        <v>14185</v>
      </c>
      <c r="K14025">
        <v>14805</v>
      </c>
    </row>
    <row r="14026" spans="1:11" ht="16" x14ac:dyDescent="0.2">
      <c r="A14026" s="5" t="s">
        <v>14327</v>
      </c>
      <c r="B14026" s="6">
        <v>1593308</v>
      </c>
      <c r="C14026" s="5"/>
      <c r="D14026" s="5">
        <v>373</v>
      </c>
      <c r="E14026" s="5">
        <v>97.8</v>
      </c>
      <c r="F14026" s="5"/>
      <c r="G14026" s="5"/>
      <c r="H14026" s="6" t="s">
        <v>177</v>
      </c>
      <c r="I14026" s="5" t="s">
        <v>14237</v>
      </c>
      <c r="J14026" t="s">
        <v>14185</v>
      </c>
      <c r="K14026">
        <v>14806</v>
      </c>
    </row>
    <row r="14027" spans="1:11" ht="16" x14ac:dyDescent="0.2">
      <c r="A14027" s="5" t="s">
        <v>14328</v>
      </c>
      <c r="B14027" s="6">
        <v>1593308</v>
      </c>
      <c r="C14027" s="5"/>
      <c r="D14027" s="5">
        <v>419</v>
      </c>
      <c r="E14027" s="5">
        <v>101.3</v>
      </c>
      <c r="F14027" s="5"/>
      <c r="G14027" s="5"/>
      <c r="H14027" s="6" t="s">
        <v>177</v>
      </c>
      <c r="I14027" s="5" t="s">
        <v>14237</v>
      </c>
      <c r="J14027" t="s">
        <v>14185</v>
      </c>
      <c r="K14027">
        <v>14807</v>
      </c>
    </row>
    <row r="14028" spans="1:11" ht="16" x14ac:dyDescent="0.2">
      <c r="A14028" s="5" t="s">
        <v>14329</v>
      </c>
      <c r="B14028" s="6">
        <v>1593308</v>
      </c>
      <c r="C14028" s="5"/>
      <c r="D14028" s="5">
        <v>407</v>
      </c>
      <c r="E14028" s="5">
        <v>105.9</v>
      </c>
      <c r="F14028" s="5"/>
      <c r="G14028" s="5"/>
      <c r="H14028" s="6" t="s">
        <v>177</v>
      </c>
      <c r="I14028" s="5" t="s">
        <v>14237</v>
      </c>
      <c r="J14028" t="s">
        <v>14185</v>
      </c>
      <c r="K14028">
        <v>14808</v>
      </c>
    </row>
    <row r="14029" spans="1:11" ht="16" x14ac:dyDescent="0.2">
      <c r="A14029" s="5" t="s">
        <v>14330</v>
      </c>
      <c r="B14029" s="6">
        <v>1593109</v>
      </c>
      <c r="C14029" s="5"/>
      <c r="D14029" s="5">
        <v>137</v>
      </c>
      <c r="E14029" s="5">
        <v>42.1</v>
      </c>
      <c r="F14029" s="5"/>
      <c r="G14029" s="5"/>
      <c r="H14029" s="6" t="s">
        <v>177</v>
      </c>
      <c r="I14029" s="5" t="s">
        <v>14237</v>
      </c>
      <c r="J14029" t="s">
        <v>14185</v>
      </c>
      <c r="K14029">
        <v>14809</v>
      </c>
    </row>
    <row r="14030" spans="1:11" ht="16" x14ac:dyDescent="0.2">
      <c r="A14030" s="5" t="s">
        <v>14331</v>
      </c>
      <c r="B14030" s="6">
        <v>1593109</v>
      </c>
      <c r="C14030" s="5"/>
      <c r="D14030" s="5">
        <v>158</v>
      </c>
      <c r="E14030" s="5">
        <v>42.9</v>
      </c>
      <c r="F14030" s="5"/>
      <c r="G14030" s="5"/>
      <c r="H14030" s="6" t="s">
        <v>177</v>
      </c>
      <c r="I14030" s="5" t="s">
        <v>14237</v>
      </c>
      <c r="J14030" t="s">
        <v>14185</v>
      </c>
      <c r="K14030">
        <v>14810</v>
      </c>
    </row>
    <row r="14031" spans="1:11" ht="16" x14ac:dyDescent="0.2">
      <c r="A14031" s="5" t="s">
        <v>14332</v>
      </c>
      <c r="B14031" s="6">
        <v>1593109</v>
      </c>
      <c r="C14031" s="5"/>
      <c r="D14031" s="5">
        <v>178</v>
      </c>
      <c r="E14031" s="5">
        <v>54.6</v>
      </c>
      <c r="F14031" s="5"/>
      <c r="G14031" s="5"/>
      <c r="H14031" s="6" t="s">
        <v>177</v>
      </c>
      <c r="I14031" s="5" t="s">
        <v>14237</v>
      </c>
      <c r="J14031" t="s">
        <v>14185</v>
      </c>
      <c r="K14031">
        <v>14811</v>
      </c>
    </row>
    <row r="14032" spans="1:11" ht="16" x14ac:dyDescent="0.2">
      <c r="A14032" s="5" t="s">
        <v>14333</v>
      </c>
      <c r="B14032" s="6">
        <v>1593109</v>
      </c>
      <c r="C14032" s="5"/>
      <c r="D14032" s="5">
        <v>139</v>
      </c>
      <c r="E14032" s="5">
        <v>38.799999999999997</v>
      </c>
      <c r="F14032" s="5"/>
      <c r="G14032" s="5"/>
      <c r="H14032" s="6" t="s">
        <v>177</v>
      </c>
      <c r="I14032" s="5" t="s">
        <v>14237</v>
      </c>
      <c r="J14032" t="s">
        <v>14185</v>
      </c>
      <c r="K14032">
        <v>14812</v>
      </c>
    </row>
    <row r="14033" spans="1:11" ht="16" x14ac:dyDescent="0.2">
      <c r="A14033" s="5" t="s">
        <v>14334</v>
      </c>
      <c r="B14033" s="6">
        <v>1593109</v>
      </c>
      <c r="C14033" s="5"/>
      <c r="D14033" s="5">
        <v>96</v>
      </c>
      <c r="E14033" s="5">
        <v>27.3</v>
      </c>
      <c r="F14033" s="5"/>
      <c r="G14033" s="5"/>
      <c r="H14033" s="6" t="s">
        <v>177</v>
      </c>
      <c r="I14033" s="5" t="s">
        <v>14237</v>
      </c>
      <c r="J14033" t="s">
        <v>14185</v>
      </c>
      <c r="K14033">
        <v>14813</v>
      </c>
    </row>
    <row r="14034" spans="1:11" ht="16" x14ac:dyDescent="0.2">
      <c r="A14034" s="5" t="s">
        <v>14335</v>
      </c>
      <c r="B14034" s="6">
        <v>1593000</v>
      </c>
      <c r="C14034" s="5"/>
      <c r="D14034" s="5">
        <v>309</v>
      </c>
      <c r="E14034" s="5">
        <v>74.8</v>
      </c>
      <c r="F14034" s="5"/>
      <c r="G14034" s="5"/>
      <c r="H14034" s="6" t="s">
        <v>177</v>
      </c>
      <c r="I14034" s="5" t="s">
        <v>14336</v>
      </c>
      <c r="J14034" t="s">
        <v>14185</v>
      </c>
      <c r="K14034">
        <v>14814</v>
      </c>
    </row>
    <row r="14035" spans="1:11" ht="16" x14ac:dyDescent="0.2">
      <c r="A14035" s="5" t="s">
        <v>14337</v>
      </c>
      <c r="B14035" s="6">
        <v>1593000</v>
      </c>
      <c r="C14035" s="5"/>
      <c r="D14035" s="5">
        <v>387</v>
      </c>
      <c r="E14035" s="5">
        <v>94.9</v>
      </c>
      <c r="F14035" s="5"/>
      <c r="G14035" s="5"/>
      <c r="H14035" s="6" t="s">
        <v>177</v>
      </c>
      <c r="I14035" s="5" t="s">
        <v>14336</v>
      </c>
      <c r="J14035" t="s">
        <v>14185</v>
      </c>
      <c r="K14035">
        <v>14815</v>
      </c>
    </row>
    <row r="14036" spans="1:11" ht="16" x14ac:dyDescent="0.2">
      <c r="A14036" s="5" t="s">
        <v>14338</v>
      </c>
      <c r="B14036" s="6">
        <v>1593000</v>
      </c>
      <c r="C14036" s="5"/>
      <c r="D14036" s="5">
        <v>372</v>
      </c>
      <c r="E14036" s="5">
        <v>96.1</v>
      </c>
      <c r="F14036" s="5"/>
      <c r="G14036" s="5"/>
      <c r="H14036" s="6" t="s">
        <v>177</v>
      </c>
      <c r="I14036" s="5" t="s">
        <v>14336</v>
      </c>
      <c r="J14036" t="s">
        <v>14185</v>
      </c>
      <c r="K14036">
        <v>14816</v>
      </c>
    </row>
    <row r="14037" spans="1:11" ht="16" x14ac:dyDescent="0.2">
      <c r="A14037" s="5" t="s">
        <v>14339</v>
      </c>
      <c r="B14037" s="6">
        <v>1593000</v>
      </c>
      <c r="C14037" s="5"/>
      <c r="D14037" s="5">
        <v>364</v>
      </c>
      <c r="E14037" s="5">
        <v>95.5</v>
      </c>
      <c r="F14037" s="5"/>
      <c r="G14037" s="5"/>
      <c r="H14037" s="6" t="s">
        <v>177</v>
      </c>
      <c r="I14037" s="5" t="s">
        <v>14336</v>
      </c>
      <c r="J14037" t="s">
        <v>14185</v>
      </c>
      <c r="K14037">
        <v>14817</v>
      </c>
    </row>
    <row r="14038" spans="1:11" ht="16" x14ac:dyDescent="0.2">
      <c r="A14038" s="5" t="s">
        <v>14340</v>
      </c>
      <c r="B14038" s="6">
        <v>1593000</v>
      </c>
      <c r="C14038" s="5"/>
      <c r="D14038" s="5">
        <v>425</v>
      </c>
      <c r="E14038" s="5">
        <v>108.4</v>
      </c>
      <c r="F14038" s="5"/>
      <c r="G14038" s="5"/>
      <c r="H14038" s="6" t="s">
        <v>177</v>
      </c>
      <c r="I14038" s="5" t="s">
        <v>14336</v>
      </c>
      <c r="J14038" t="s">
        <v>14185</v>
      </c>
      <c r="K14038">
        <v>14818</v>
      </c>
    </row>
    <row r="14039" spans="1:11" ht="16" x14ac:dyDescent="0.2">
      <c r="A14039" s="5" t="s">
        <v>14341</v>
      </c>
      <c r="B14039" s="6">
        <v>1592876</v>
      </c>
      <c r="C14039" s="5"/>
      <c r="D14039" s="5">
        <v>248</v>
      </c>
      <c r="E14039" s="5">
        <v>71.7</v>
      </c>
      <c r="F14039" s="5"/>
      <c r="G14039" s="5"/>
      <c r="H14039" s="6" t="s">
        <v>177</v>
      </c>
      <c r="I14039" s="5" t="s">
        <v>14336</v>
      </c>
      <c r="J14039" t="s">
        <v>14185</v>
      </c>
      <c r="K14039">
        <v>14819</v>
      </c>
    </row>
    <row r="14040" spans="1:11" ht="16" x14ac:dyDescent="0.2">
      <c r="A14040" s="5" t="s">
        <v>14342</v>
      </c>
      <c r="B14040" s="6">
        <v>1592876</v>
      </c>
      <c r="C14040" s="5"/>
      <c r="D14040" s="5">
        <v>219</v>
      </c>
      <c r="E14040" s="5">
        <v>59.7</v>
      </c>
      <c r="F14040" s="5"/>
      <c r="G14040" s="5"/>
      <c r="H14040" s="6" t="s">
        <v>177</v>
      </c>
      <c r="I14040" s="5" t="s">
        <v>14336</v>
      </c>
      <c r="J14040" t="s">
        <v>14185</v>
      </c>
      <c r="K14040">
        <v>14820</v>
      </c>
    </row>
    <row r="14041" spans="1:11" ht="16" x14ac:dyDescent="0.2">
      <c r="A14041" s="5" t="s">
        <v>14343</v>
      </c>
      <c r="B14041" s="6">
        <v>1592876</v>
      </c>
      <c r="C14041" s="5"/>
      <c r="D14041" s="5">
        <v>245</v>
      </c>
      <c r="E14041" s="5">
        <v>71.5</v>
      </c>
      <c r="H14041" s="6" t="s">
        <v>177</v>
      </c>
      <c r="I14041" t="s">
        <v>14336</v>
      </c>
      <c r="J14041" t="s">
        <v>14185</v>
      </c>
      <c r="K14041">
        <v>14821</v>
      </c>
    </row>
    <row r="14042" spans="1:11" ht="16" x14ac:dyDescent="0.2">
      <c r="A14042" s="5" t="s">
        <v>14344</v>
      </c>
      <c r="B14042" s="6">
        <v>1592876</v>
      </c>
      <c r="C14042" s="5"/>
      <c r="D14042" s="5">
        <v>154</v>
      </c>
      <c r="E14042" s="5">
        <v>38.799999999999997</v>
      </c>
      <c r="H14042" s="6" t="s">
        <v>177</v>
      </c>
      <c r="I14042" t="s">
        <v>14336</v>
      </c>
      <c r="J14042" t="s">
        <v>14185</v>
      </c>
      <c r="K14042">
        <v>14822</v>
      </c>
    </row>
    <row r="14043" spans="1:11" ht="16" x14ac:dyDescent="0.2">
      <c r="A14043" s="5" t="s">
        <v>14345</v>
      </c>
      <c r="B14043" s="6">
        <v>1592876</v>
      </c>
      <c r="C14043" s="5"/>
      <c r="D14043" s="5">
        <v>124</v>
      </c>
      <c r="E14043" s="5">
        <v>35.299999999999997</v>
      </c>
      <c r="H14043" s="6" t="s">
        <v>177</v>
      </c>
      <c r="I14043" t="s">
        <v>14336</v>
      </c>
      <c r="J14043" t="s">
        <v>14185</v>
      </c>
      <c r="K14043">
        <v>14823</v>
      </c>
    </row>
    <row r="14044" spans="1:11" ht="16" x14ac:dyDescent="0.2">
      <c r="A14044" s="5" t="s">
        <v>14346</v>
      </c>
      <c r="B14044" s="6">
        <v>1592928</v>
      </c>
      <c r="C14044" s="5"/>
      <c r="D14044" s="5">
        <v>270</v>
      </c>
      <c r="E14044" s="5">
        <v>59.7</v>
      </c>
      <c r="H14044" s="6" t="s">
        <v>177</v>
      </c>
      <c r="I14044" t="s">
        <v>14336</v>
      </c>
      <c r="J14044" t="s">
        <v>14185</v>
      </c>
      <c r="K14044">
        <v>14824</v>
      </c>
    </row>
    <row r="14045" spans="1:11" ht="16" x14ac:dyDescent="0.2">
      <c r="A14045" s="5" t="s">
        <v>14347</v>
      </c>
      <c r="B14045" s="6">
        <v>1592928</v>
      </c>
      <c r="C14045" s="5"/>
      <c r="D14045" s="5">
        <v>305</v>
      </c>
      <c r="E14045" s="5">
        <v>69.5</v>
      </c>
      <c r="H14045" s="6" t="s">
        <v>177</v>
      </c>
      <c r="I14045" t="s">
        <v>14336</v>
      </c>
      <c r="J14045" t="s">
        <v>14185</v>
      </c>
      <c r="K14045">
        <v>14825</v>
      </c>
    </row>
    <row r="14046" spans="1:11" ht="16" x14ac:dyDescent="0.2">
      <c r="A14046" s="5" t="s">
        <v>14348</v>
      </c>
      <c r="B14046" s="6">
        <v>1592928</v>
      </c>
      <c r="C14046" s="5"/>
      <c r="D14046" s="5">
        <v>282</v>
      </c>
      <c r="E14046" s="5">
        <v>78.2</v>
      </c>
      <c r="H14046" s="6" t="s">
        <v>177</v>
      </c>
      <c r="I14046" t="s">
        <v>14336</v>
      </c>
      <c r="J14046" t="s">
        <v>14185</v>
      </c>
      <c r="K14046">
        <v>14826</v>
      </c>
    </row>
    <row r="14047" spans="1:11" ht="16" x14ac:dyDescent="0.2">
      <c r="A14047" s="5" t="s">
        <v>14349</v>
      </c>
      <c r="B14047" s="6">
        <v>1592928</v>
      </c>
      <c r="C14047" s="5"/>
      <c r="D14047" s="5">
        <v>310</v>
      </c>
      <c r="E14047" s="5">
        <v>80.900000000000006</v>
      </c>
      <c r="H14047" s="6" t="s">
        <v>177</v>
      </c>
      <c r="I14047" t="s">
        <v>14336</v>
      </c>
      <c r="J14047" t="s">
        <v>14185</v>
      </c>
      <c r="K14047">
        <v>14827</v>
      </c>
    </row>
    <row r="14048" spans="1:11" ht="16" x14ac:dyDescent="0.2">
      <c r="A14048" s="5" t="s">
        <v>14350</v>
      </c>
      <c r="B14048" s="6">
        <v>1592928</v>
      </c>
      <c r="C14048" s="5"/>
      <c r="D14048" s="5">
        <v>123</v>
      </c>
      <c r="E14048" s="5">
        <v>32.4</v>
      </c>
      <c r="H14048" s="6" t="s">
        <v>177</v>
      </c>
      <c r="I14048" t="s">
        <v>14336</v>
      </c>
      <c r="J14048" t="s">
        <v>14185</v>
      </c>
      <c r="K14048">
        <v>14828</v>
      </c>
    </row>
    <row r="14049" spans="1:11" ht="16" x14ac:dyDescent="0.2">
      <c r="A14049" s="5" t="s">
        <v>14351</v>
      </c>
      <c r="B14049" s="6">
        <v>1584133</v>
      </c>
      <c r="C14049" s="5"/>
      <c r="D14049" s="5">
        <v>184</v>
      </c>
      <c r="E14049" s="5">
        <v>54.7</v>
      </c>
      <c r="H14049" s="6" t="s">
        <v>177</v>
      </c>
      <c r="I14049" t="s">
        <v>14336</v>
      </c>
      <c r="J14049" t="s">
        <v>14185</v>
      </c>
      <c r="K14049">
        <v>14829</v>
      </c>
    </row>
    <row r="14050" spans="1:11" ht="16" x14ac:dyDescent="0.2">
      <c r="A14050" s="5" t="s">
        <v>14352</v>
      </c>
      <c r="B14050" s="6">
        <v>1584133</v>
      </c>
      <c r="C14050" s="5"/>
      <c r="D14050" s="5">
        <v>160</v>
      </c>
      <c r="E14050" s="5">
        <v>42.2</v>
      </c>
      <c r="H14050" s="6" t="s">
        <v>177</v>
      </c>
      <c r="I14050" t="s">
        <v>14336</v>
      </c>
      <c r="J14050" t="s">
        <v>14185</v>
      </c>
      <c r="K14050">
        <v>14830</v>
      </c>
    </row>
    <row r="14051" spans="1:11" ht="16" x14ac:dyDescent="0.2">
      <c r="A14051" s="5" t="s">
        <v>14353</v>
      </c>
      <c r="B14051" s="6">
        <v>1584133</v>
      </c>
      <c r="C14051" s="5"/>
      <c r="D14051" s="5">
        <v>212</v>
      </c>
      <c r="E14051" s="5">
        <v>65.099999999999994</v>
      </c>
      <c r="H14051" s="6" t="s">
        <v>177</v>
      </c>
      <c r="I14051" t="s">
        <v>14336</v>
      </c>
      <c r="J14051" t="s">
        <v>14185</v>
      </c>
      <c r="K14051">
        <v>14831</v>
      </c>
    </row>
    <row r="14052" spans="1:11" ht="16" x14ac:dyDescent="0.2">
      <c r="A14052" s="5" t="s">
        <v>14354</v>
      </c>
      <c r="B14052" s="6">
        <v>1584133</v>
      </c>
      <c r="C14052" s="5"/>
      <c r="D14052" s="5">
        <v>117</v>
      </c>
      <c r="E14052" s="5">
        <v>33</v>
      </c>
      <c r="H14052" s="6" t="s">
        <v>177</v>
      </c>
      <c r="I14052" t="s">
        <v>14336</v>
      </c>
      <c r="J14052" t="s">
        <v>14185</v>
      </c>
      <c r="K14052">
        <v>14832</v>
      </c>
    </row>
    <row r="14053" spans="1:11" ht="16" x14ac:dyDescent="0.2">
      <c r="A14053" s="5" t="s">
        <v>14355</v>
      </c>
      <c r="B14053" s="6">
        <v>1584146</v>
      </c>
      <c r="C14053" s="5"/>
      <c r="D14053" s="5">
        <v>65</v>
      </c>
      <c r="E14053" s="5">
        <v>9.4</v>
      </c>
      <c r="H14053" s="6" t="s">
        <v>177</v>
      </c>
      <c r="I14053" t="s">
        <v>14336</v>
      </c>
      <c r="J14053" t="s">
        <v>14185</v>
      </c>
      <c r="K14053">
        <v>14833</v>
      </c>
    </row>
    <row r="14054" spans="1:11" ht="16" x14ac:dyDescent="0.2">
      <c r="A14054" s="5" t="s">
        <v>14356</v>
      </c>
      <c r="B14054" s="6">
        <v>1584146</v>
      </c>
      <c r="C14054" s="5"/>
      <c r="D14054" s="5">
        <v>138</v>
      </c>
      <c r="E14054" s="5">
        <v>19.7</v>
      </c>
      <c r="H14054" s="6" t="s">
        <v>177</v>
      </c>
      <c r="I14054" t="s">
        <v>14336</v>
      </c>
      <c r="J14054" t="s">
        <v>14185</v>
      </c>
      <c r="K14054">
        <v>14834</v>
      </c>
    </row>
    <row r="14055" spans="1:11" ht="16" x14ac:dyDescent="0.2">
      <c r="A14055" s="5" t="s">
        <v>14357</v>
      </c>
      <c r="B14055" s="6">
        <v>1584146</v>
      </c>
      <c r="C14055" s="5"/>
      <c r="D14055" s="5">
        <v>70</v>
      </c>
      <c r="E14055" s="5">
        <v>11.3</v>
      </c>
      <c r="H14055" s="6" t="s">
        <v>177</v>
      </c>
      <c r="I14055" t="s">
        <v>14336</v>
      </c>
      <c r="J14055" t="s">
        <v>14185</v>
      </c>
      <c r="K14055">
        <v>14835</v>
      </c>
    </row>
    <row r="14056" spans="1:11" ht="16" x14ac:dyDescent="0.2">
      <c r="A14056" s="5" t="s">
        <v>14358</v>
      </c>
      <c r="B14056" s="6">
        <v>1584146</v>
      </c>
      <c r="C14056" s="5"/>
      <c r="D14056" s="5">
        <v>69</v>
      </c>
      <c r="E14056" s="5">
        <v>10.1</v>
      </c>
      <c r="H14056" s="6" t="s">
        <v>177</v>
      </c>
      <c r="I14056" t="s">
        <v>14336</v>
      </c>
      <c r="J14056" t="s">
        <v>14185</v>
      </c>
      <c r="K14056">
        <v>14836</v>
      </c>
    </row>
    <row r="14057" spans="1:11" ht="16" x14ac:dyDescent="0.2">
      <c r="A14057" s="5" t="s">
        <v>14359</v>
      </c>
      <c r="B14057" s="6">
        <v>1584146</v>
      </c>
      <c r="C14057" s="5"/>
      <c r="D14057" s="5">
        <v>122</v>
      </c>
      <c r="E14057" s="5">
        <v>18.2</v>
      </c>
      <c r="H14057" s="6" t="s">
        <v>177</v>
      </c>
      <c r="I14057" t="s">
        <v>14336</v>
      </c>
      <c r="J14057" t="s">
        <v>14185</v>
      </c>
      <c r="K14057">
        <v>14837</v>
      </c>
    </row>
    <row r="14058" spans="1:11" ht="16" x14ac:dyDescent="0.2">
      <c r="A14058" s="5" t="s">
        <v>14360</v>
      </c>
      <c r="B14058" s="6">
        <v>1584152</v>
      </c>
      <c r="C14058" s="5"/>
      <c r="D14058" s="5">
        <v>319</v>
      </c>
      <c r="E14058" s="5">
        <v>89.9</v>
      </c>
      <c r="H14058" s="6" t="s">
        <v>177</v>
      </c>
      <c r="I14058" t="s">
        <v>14336</v>
      </c>
      <c r="J14058" t="s">
        <v>14185</v>
      </c>
      <c r="K14058">
        <v>14838</v>
      </c>
    </row>
    <row r="14059" spans="1:11" ht="16" x14ac:dyDescent="0.2">
      <c r="A14059" s="5" t="s">
        <v>14361</v>
      </c>
      <c r="B14059" s="6">
        <v>1593231</v>
      </c>
      <c r="C14059" s="5"/>
      <c r="D14059" s="5">
        <v>147</v>
      </c>
      <c r="E14059" s="5">
        <v>34.4</v>
      </c>
      <c r="F14059" s="5"/>
      <c r="G14059" s="5"/>
      <c r="H14059" s="6" t="s">
        <v>177</v>
      </c>
      <c r="I14059" s="5" t="s">
        <v>14362</v>
      </c>
      <c r="J14059" t="s">
        <v>14363</v>
      </c>
      <c r="K14059">
        <v>14839</v>
      </c>
    </row>
    <row r="14060" spans="1:11" ht="16" x14ac:dyDescent="0.2">
      <c r="A14060" s="5" t="s">
        <v>14364</v>
      </c>
      <c r="B14060" s="6">
        <v>1593231</v>
      </c>
      <c r="C14060" s="5"/>
      <c r="D14060" s="5">
        <v>187</v>
      </c>
      <c r="E14060" s="5">
        <v>55.5</v>
      </c>
      <c r="F14060" s="5"/>
      <c r="G14060" s="5"/>
      <c r="H14060" s="6" t="s">
        <v>177</v>
      </c>
      <c r="I14060" s="5" t="s">
        <v>14362</v>
      </c>
      <c r="J14060" t="s">
        <v>14363</v>
      </c>
      <c r="K14060">
        <v>14840</v>
      </c>
    </row>
    <row r="14061" spans="1:11" ht="16" x14ac:dyDescent="0.2">
      <c r="A14061" s="5" t="s">
        <v>14365</v>
      </c>
      <c r="B14061" s="6">
        <v>1593231</v>
      </c>
      <c r="C14061" s="5"/>
      <c r="D14061" s="5">
        <v>143</v>
      </c>
      <c r="E14061" s="5">
        <v>38.5</v>
      </c>
      <c r="F14061" s="5"/>
      <c r="G14061" s="5"/>
      <c r="H14061" s="6" t="s">
        <v>177</v>
      </c>
      <c r="I14061" s="5" t="s">
        <v>14362</v>
      </c>
      <c r="J14061" t="s">
        <v>14363</v>
      </c>
      <c r="K14061">
        <v>14841</v>
      </c>
    </row>
    <row r="14062" spans="1:11" ht="16" x14ac:dyDescent="0.2">
      <c r="A14062" s="5" t="s">
        <v>14366</v>
      </c>
      <c r="B14062" s="6">
        <v>1593231</v>
      </c>
      <c r="C14062" s="5"/>
      <c r="D14062" s="5">
        <v>196</v>
      </c>
      <c r="E14062" s="5">
        <v>58</v>
      </c>
      <c r="F14062" s="5"/>
      <c r="G14062" s="5"/>
      <c r="H14062" s="6" t="s">
        <v>177</v>
      </c>
      <c r="I14062" s="5" t="s">
        <v>14362</v>
      </c>
      <c r="J14062" t="s">
        <v>14363</v>
      </c>
      <c r="K14062">
        <v>14842</v>
      </c>
    </row>
    <row r="14063" spans="1:11" ht="16" x14ac:dyDescent="0.2">
      <c r="A14063" s="5" t="s">
        <v>14367</v>
      </c>
      <c r="B14063" s="6">
        <v>1593203</v>
      </c>
      <c r="C14063" s="5"/>
      <c r="D14063" s="5">
        <v>164</v>
      </c>
      <c r="E14063" s="5">
        <v>43.7</v>
      </c>
      <c r="F14063" s="5"/>
      <c r="G14063" s="5"/>
      <c r="H14063" s="6" t="s">
        <v>177</v>
      </c>
      <c r="I14063" s="5" t="s">
        <v>14362</v>
      </c>
      <c r="J14063" t="s">
        <v>14363</v>
      </c>
      <c r="K14063">
        <v>14843</v>
      </c>
    </row>
    <row r="14064" spans="1:11" ht="16" x14ac:dyDescent="0.2">
      <c r="A14064" s="5" t="s">
        <v>14368</v>
      </c>
      <c r="B14064" s="6">
        <v>1593203</v>
      </c>
      <c r="C14064" s="5"/>
      <c r="D14064" s="5">
        <v>199</v>
      </c>
      <c r="E14064" s="5">
        <v>58.6</v>
      </c>
      <c r="F14064" s="5"/>
      <c r="G14064" s="5"/>
      <c r="H14064" s="6" t="s">
        <v>177</v>
      </c>
      <c r="I14064" s="5" t="s">
        <v>14362</v>
      </c>
      <c r="J14064" t="s">
        <v>14363</v>
      </c>
      <c r="K14064">
        <v>14844</v>
      </c>
    </row>
    <row r="14065" spans="1:11" ht="16" x14ac:dyDescent="0.2">
      <c r="A14065" s="5" t="s">
        <v>14369</v>
      </c>
      <c r="B14065" s="6">
        <v>1593203</v>
      </c>
      <c r="C14065" s="5"/>
      <c r="D14065" s="5">
        <v>246</v>
      </c>
      <c r="E14065" s="5">
        <v>72.599999999999994</v>
      </c>
      <c r="F14065" s="5"/>
      <c r="G14065" s="5"/>
      <c r="H14065" s="6" t="s">
        <v>177</v>
      </c>
      <c r="I14065" s="5" t="s">
        <v>14362</v>
      </c>
      <c r="J14065" t="s">
        <v>14363</v>
      </c>
      <c r="K14065">
        <v>14845</v>
      </c>
    </row>
    <row r="14066" spans="1:11" ht="16" x14ac:dyDescent="0.2">
      <c r="A14066" s="5" t="s">
        <v>14370</v>
      </c>
      <c r="B14066" s="6">
        <v>1593203</v>
      </c>
      <c r="C14066" s="5"/>
      <c r="D14066" s="5">
        <v>340</v>
      </c>
      <c r="E14066" s="5">
        <v>105.3</v>
      </c>
      <c r="F14066" s="5"/>
      <c r="G14066" s="5"/>
      <c r="H14066" s="6" t="s">
        <v>177</v>
      </c>
      <c r="I14066" s="5" t="s">
        <v>14362</v>
      </c>
      <c r="J14066" t="s">
        <v>14363</v>
      </c>
      <c r="K14066">
        <v>14846</v>
      </c>
    </row>
    <row r="14067" spans="1:11" ht="16" x14ac:dyDescent="0.2">
      <c r="A14067" s="5" t="s">
        <v>14371</v>
      </c>
      <c r="B14067" s="6">
        <v>1593203</v>
      </c>
      <c r="C14067" s="5"/>
      <c r="D14067" s="5">
        <v>384</v>
      </c>
      <c r="E14067" s="5">
        <v>134.69999999999999</v>
      </c>
      <c r="F14067" s="5"/>
      <c r="G14067" s="5"/>
      <c r="H14067" s="6" t="s">
        <v>177</v>
      </c>
      <c r="I14067" s="5" t="s">
        <v>14362</v>
      </c>
      <c r="J14067" t="s">
        <v>14363</v>
      </c>
      <c r="K14067">
        <v>14847</v>
      </c>
    </row>
    <row r="14068" spans="1:11" ht="16" x14ac:dyDescent="0.2">
      <c r="A14068" s="5" t="s">
        <v>14372</v>
      </c>
      <c r="B14068" s="6">
        <v>1593157</v>
      </c>
      <c r="C14068" s="5"/>
      <c r="D14068" s="5">
        <v>215</v>
      </c>
      <c r="E14068" s="5">
        <v>67.3</v>
      </c>
      <c r="F14068" s="5"/>
      <c r="G14068" s="5"/>
      <c r="H14068" s="6" t="s">
        <v>177</v>
      </c>
      <c r="I14068" s="5" t="s">
        <v>14362</v>
      </c>
      <c r="J14068" t="s">
        <v>14363</v>
      </c>
      <c r="K14068">
        <v>14848</v>
      </c>
    </row>
    <row r="14069" spans="1:11" ht="16" x14ac:dyDescent="0.2">
      <c r="A14069" s="5" t="s">
        <v>14373</v>
      </c>
      <c r="B14069" s="6">
        <v>1593157</v>
      </c>
      <c r="C14069" s="5"/>
      <c r="D14069" s="5">
        <v>275</v>
      </c>
      <c r="E14069" s="5">
        <v>84</v>
      </c>
      <c r="F14069" s="5"/>
      <c r="G14069" s="5"/>
      <c r="H14069" s="6" t="s">
        <v>177</v>
      </c>
      <c r="I14069" s="5" t="s">
        <v>14362</v>
      </c>
      <c r="J14069" t="s">
        <v>14363</v>
      </c>
      <c r="K14069">
        <v>14849</v>
      </c>
    </row>
    <row r="14070" spans="1:11" ht="16" x14ac:dyDescent="0.2">
      <c r="A14070" s="5" t="s">
        <v>14374</v>
      </c>
      <c r="B14070" s="6">
        <v>1593157</v>
      </c>
      <c r="C14070" s="5"/>
      <c r="D14070" s="5">
        <v>152</v>
      </c>
      <c r="E14070" s="5">
        <v>47.1</v>
      </c>
      <c r="F14070" s="5"/>
      <c r="G14070" s="5"/>
      <c r="H14070" s="6" t="s">
        <v>177</v>
      </c>
      <c r="I14070" s="5" t="s">
        <v>14362</v>
      </c>
      <c r="J14070" t="s">
        <v>14363</v>
      </c>
      <c r="K14070">
        <v>14850</v>
      </c>
    </row>
    <row r="14071" spans="1:11" ht="16" x14ac:dyDescent="0.2">
      <c r="A14071" s="5" t="s">
        <v>14375</v>
      </c>
      <c r="B14071" s="6">
        <v>1593229</v>
      </c>
      <c r="C14071" s="5"/>
      <c r="D14071" s="5">
        <v>162</v>
      </c>
      <c r="E14071" s="5">
        <v>40.9</v>
      </c>
      <c r="H14071" s="6" t="s">
        <v>177</v>
      </c>
      <c r="I14071" t="s">
        <v>14362</v>
      </c>
      <c r="J14071" t="s">
        <v>14363</v>
      </c>
      <c r="K14071">
        <v>14851</v>
      </c>
    </row>
    <row r="14072" spans="1:11" ht="16" x14ac:dyDescent="0.2">
      <c r="A14072" s="5" t="s">
        <v>14376</v>
      </c>
      <c r="B14072" s="6">
        <v>1593229</v>
      </c>
      <c r="C14072" s="5"/>
      <c r="D14072" s="5">
        <v>232</v>
      </c>
      <c r="E14072" s="5">
        <v>67.5</v>
      </c>
      <c r="H14072" s="6" t="s">
        <v>177</v>
      </c>
      <c r="I14072" t="s">
        <v>14362</v>
      </c>
      <c r="J14072" t="s">
        <v>14363</v>
      </c>
      <c r="K14072">
        <v>14852</v>
      </c>
    </row>
    <row r="14073" spans="1:11" ht="16" x14ac:dyDescent="0.2">
      <c r="A14073" s="5" t="s">
        <v>14377</v>
      </c>
      <c r="B14073" s="6">
        <v>1593229</v>
      </c>
      <c r="C14073" s="5"/>
      <c r="D14073" s="5">
        <v>83</v>
      </c>
      <c r="E14073" s="5">
        <v>22.6</v>
      </c>
      <c r="H14073" s="6" t="s">
        <v>177</v>
      </c>
      <c r="I14073" t="s">
        <v>14362</v>
      </c>
      <c r="J14073" t="s">
        <v>14363</v>
      </c>
      <c r="K14073">
        <v>14853</v>
      </c>
    </row>
    <row r="14074" spans="1:11" ht="16" x14ac:dyDescent="0.2">
      <c r="A14074" s="5" t="s">
        <v>14378</v>
      </c>
      <c r="B14074" s="6">
        <v>1593236</v>
      </c>
      <c r="C14074" s="5"/>
      <c r="D14074" s="5">
        <v>241</v>
      </c>
      <c r="E14074" s="5">
        <v>81</v>
      </c>
      <c r="H14074" s="6" t="s">
        <v>177</v>
      </c>
      <c r="I14074" t="s">
        <v>14362</v>
      </c>
      <c r="J14074" t="s">
        <v>14363</v>
      </c>
      <c r="K14074">
        <v>14854</v>
      </c>
    </row>
    <row r="14075" spans="1:11" ht="16" x14ac:dyDescent="0.2">
      <c r="A14075" s="5" t="s">
        <v>14379</v>
      </c>
      <c r="B14075" s="6">
        <v>1593236</v>
      </c>
      <c r="C14075" s="5"/>
      <c r="D14075" s="5">
        <v>160</v>
      </c>
      <c r="E14075" s="5">
        <v>49.2</v>
      </c>
      <c r="H14075" s="6" t="s">
        <v>177</v>
      </c>
      <c r="I14075" t="s">
        <v>14362</v>
      </c>
      <c r="J14075" t="s">
        <v>14363</v>
      </c>
      <c r="K14075">
        <v>14855</v>
      </c>
    </row>
    <row r="14076" spans="1:11" ht="16" x14ac:dyDescent="0.2">
      <c r="A14076" s="5" t="s">
        <v>14380</v>
      </c>
      <c r="B14076" s="6">
        <v>1593236</v>
      </c>
      <c r="C14076" s="5"/>
      <c r="D14076" s="5">
        <v>242</v>
      </c>
      <c r="E14076" s="5">
        <v>68</v>
      </c>
      <c r="H14076" s="6" t="s">
        <v>177</v>
      </c>
      <c r="I14076" t="s">
        <v>14362</v>
      </c>
      <c r="J14076" t="s">
        <v>14363</v>
      </c>
      <c r="K14076">
        <v>14856</v>
      </c>
    </row>
    <row r="14077" spans="1:11" ht="16" x14ac:dyDescent="0.2">
      <c r="A14077" s="5" t="s">
        <v>14381</v>
      </c>
      <c r="B14077" s="6">
        <v>1593236</v>
      </c>
      <c r="C14077" s="5"/>
      <c r="D14077" s="5">
        <v>258</v>
      </c>
      <c r="E14077" s="5">
        <v>66.7</v>
      </c>
      <c r="H14077" s="6" t="s">
        <v>177</v>
      </c>
      <c r="I14077" t="s">
        <v>14362</v>
      </c>
      <c r="J14077" t="s">
        <v>14363</v>
      </c>
      <c r="K14077">
        <v>14857</v>
      </c>
    </row>
    <row r="14078" spans="1:11" ht="16" x14ac:dyDescent="0.2">
      <c r="A14078" s="5" t="s">
        <v>14382</v>
      </c>
      <c r="B14078" s="6">
        <v>1593236</v>
      </c>
      <c r="C14078" s="5"/>
      <c r="D14078" s="5">
        <v>287</v>
      </c>
      <c r="E14078" s="5">
        <v>87.6</v>
      </c>
      <c r="H14078" s="6" t="s">
        <v>177</v>
      </c>
      <c r="I14078" t="s">
        <v>14362</v>
      </c>
      <c r="J14078" t="s">
        <v>14363</v>
      </c>
      <c r="K14078">
        <v>14858</v>
      </c>
    </row>
    <row r="14079" spans="1:11" ht="16" x14ac:dyDescent="0.2">
      <c r="A14079" s="5" t="s">
        <v>14383</v>
      </c>
      <c r="B14079" s="6">
        <v>1593128</v>
      </c>
      <c r="C14079" s="5"/>
      <c r="D14079" s="5">
        <v>144</v>
      </c>
      <c r="E14079" s="5">
        <v>36</v>
      </c>
      <c r="H14079" s="6" t="s">
        <v>177</v>
      </c>
      <c r="I14079" t="s">
        <v>14362</v>
      </c>
      <c r="J14079" t="s">
        <v>14363</v>
      </c>
      <c r="K14079">
        <v>14859</v>
      </c>
    </row>
    <row r="14080" spans="1:11" ht="16" x14ac:dyDescent="0.2">
      <c r="A14080" s="5" t="s">
        <v>14384</v>
      </c>
      <c r="B14080" s="6">
        <v>1593128</v>
      </c>
      <c r="C14080" s="5"/>
      <c r="D14080" s="5">
        <v>194</v>
      </c>
      <c r="E14080" s="5">
        <v>53.7</v>
      </c>
      <c r="H14080" s="6" t="s">
        <v>177</v>
      </c>
      <c r="I14080" t="s">
        <v>14362</v>
      </c>
      <c r="J14080" t="s">
        <v>14363</v>
      </c>
      <c r="K14080">
        <v>14860</v>
      </c>
    </row>
    <row r="14081" spans="1:11" ht="16" x14ac:dyDescent="0.2">
      <c r="A14081" s="5" t="s">
        <v>14385</v>
      </c>
      <c r="B14081" s="6">
        <v>1593128</v>
      </c>
      <c r="C14081" s="5"/>
      <c r="D14081" s="5">
        <v>166</v>
      </c>
      <c r="E14081" s="5">
        <v>36.5</v>
      </c>
      <c r="H14081" s="6" t="s">
        <v>177</v>
      </c>
      <c r="I14081" t="s">
        <v>14362</v>
      </c>
      <c r="J14081" t="s">
        <v>14363</v>
      </c>
      <c r="K14081">
        <v>14861</v>
      </c>
    </row>
    <row r="14082" spans="1:11" ht="16" x14ac:dyDescent="0.2">
      <c r="A14082" s="5" t="s">
        <v>14386</v>
      </c>
      <c r="B14082" s="6">
        <v>1593128</v>
      </c>
      <c r="C14082" s="5"/>
      <c r="D14082" s="5">
        <v>208</v>
      </c>
      <c r="E14082" s="5">
        <v>52.5</v>
      </c>
      <c r="H14082" s="6" t="s">
        <v>177</v>
      </c>
      <c r="I14082" t="s">
        <v>14362</v>
      </c>
      <c r="J14082" t="s">
        <v>14363</v>
      </c>
      <c r="K14082">
        <v>14862</v>
      </c>
    </row>
    <row r="14083" spans="1:11" ht="16" x14ac:dyDescent="0.2">
      <c r="A14083" s="5" t="s">
        <v>14387</v>
      </c>
      <c r="B14083" s="6">
        <v>1593128</v>
      </c>
      <c r="C14083" s="5"/>
      <c r="D14083" s="5">
        <v>144</v>
      </c>
      <c r="E14083" s="5">
        <v>34.9</v>
      </c>
      <c r="H14083" s="6" t="s">
        <v>177</v>
      </c>
      <c r="I14083" t="s">
        <v>14362</v>
      </c>
      <c r="J14083" t="s">
        <v>14363</v>
      </c>
      <c r="K14083">
        <v>14863</v>
      </c>
    </row>
    <row r="14084" spans="1:11" ht="16" x14ac:dyDescent="0.2">
      <c r="A14084" s="5" t="s">
        <v>14388</v>
      </c>
      <c r="B14084" s="6">
        <v>1593147</v>
      </c>
      <c r="C14084" s="5"/>
      <c r="D14084" s="5">
        <v>214</v>
      </c>
      <c r="E14084" s="5">
        <v>51</v>
      </c>
      <c r="H14084" s="6" t="s">
        <v>177</v>
      </c>
      <c r="I14084" t="s">
        <v>14362</v>
      </c>
      <c r="J14084" t="s">
        <v>14363</v>
      </c>
      <c r="K14084">
        <v>14864</v>
      </c>
    </row>
    <row r="14085" spans="1:11" ht="16" x14ac:dyDescent="0.2">
      <c r="A14085" s="5" t="s">
        <v>14389</v>
      </c>
      <c r="B14085" s="6">
        <v>1593147</v>
      </c>
      <c r="C14085" s="5"/>
      <c r="D14085" s="5">
        <v>135</v>
      </c>
      <c r="E14085" s="5">
        <v>29.8</v>
      </c>
      <c r="H14085" s="6" t="s">
        <v>177</v>
      </c>
      <c r="I14085" t="s">
        <v>14362</v>
      </c>
      <c r="J14085" t="s">
        <v>14363</v>
      </c>
      <c r="K14085">
        <v>14865</v>
      </c>
    </row>
    <row r="14086" spans="1:11" ht="16" x14ac:dyDescent="0.2">
      <c r="A14086" s="5" t="s">
        <v>14390</v>
      </c>
      <c r="B14086" s="6">
        <v>1593333</v>
      </c>
      <c r="C14086" s="5"/>
      <c r="D14086" s="5">
        <v>299</v>
      </c>
      <c r="E14086" s="5">
        <v>81.099999999999994</v>
      </c>
      <c r="H14086" s="6" t="s">
        <v>177</v>
      </c>
      <c r="I14086" t="s">
        <v>14362</v>
      </c>
      <c r="J14086" t="s">
        <v>14363</v>
      </c>
      <c r="K14086">
        <v>14866</v>
      </c>
    </row>
    <row r="14087" spans="1:11" ht="16" x14ac:dyDescent="0.2">
      <c r="A14087" s="5" t="s">
        <v>14391</v>
      </c>
      <c r="B14087" s="6">
        <v>1593333</v>
      </c>
      <c r="C14087" s="5"/>
      <c r="D14087" s="5">
        <v>278</v>
      </c>
      <c r="E14087" s="5">
        <v>66.8</v>
      </c>
      <c r="H14087" s="6" t="s">
        <v>177</v>
      </c>
      <c r="I14087" t="s">
        <v>14362</v>
      </c>
      <c r="J14087" t="s">
        <v>14363</v>
      </c>
      <c r="K14087">
        <v>14867</v>
      </c>
    </row>
    <row r="14088" spans="1:11" ht="16" x14ac:dyDescent="0.2">
      <c r="A14088" s="5" t="s">
        <v>14392</v>
      </c>
      <c r="B14088" s="6">
        <v>1593333</v>
      </c>
      <c r="C14088" s="5"/>
      <c r="D14088" s="5">
        <v>278</v>
      </c>
      <c r="E14088" s="5">
        <v>66.599999999999994</v>
      </c>
      <c r="H14088" s="6" t="s">
        <v>177</v>
      </c>
      <c r="I14088" t="s">
        <v>14362</v>
      </c>
      <c r="J14088" t="s">
        <v>14363</v>
      </c>
      <c r="K14088">
        <v>14868</v>
      </c>
    </row>
    <row r="14089" spans="1:11" ht="16" x14ac:dyDescent="0.2">
      <c r="A14089" s="5" t="s">
        <v>14393</v>
      </c>
      <c r="B14089" s="6">
        <v>1593333</v>
      </c>
      <c r="C14089" s="5"/>
      <c r="D14089" s="5">
        <v>209</v>
      </c>
      <c r="E14089" s="5">
        <v>53.4</v>
      </c>
      <c r="H14089" s="6" t="s">
        <v>177</v>
      </c>
      <c r="I14089" t="s">
        <v>14362</v>
      </c>
      <c r="J14089" t="s">
        <v>14363</v>
      </c>
      <c r="K14089">
        <v>14869</v>
      </c>
    </row>
    <row r="14090" spans="1:11" ht="16" x14ac:dyDescent="0.2">
      <c r="A14090" s="5" t="s">
        <v>14394</v>
      </c>
      <c r="B14090" s="6">
        <v>1593333</v>
      </c>
      <c r="C14090" s="5"/>
      <c r="D14090" s="5">
        <v>202</v>
      </c>
      <c r="E14090" s="5">
        <v>55.7</v>
      </c>
      <c r="H14090" s="6" t="s">
        <v>177</v>
      </c>
      <c r="I14090" t="s">
        <v>14362</v>
      </c>
      <c r="J14090" t="s">
        <v>14363</v>
      </c>
      <c r="K14090">
        <v>14870</v>
      </c>
    </row>
    <row r="14091" spans="1:11" ht="16" x14ac:dyDescent="0.2">
      <c r="A14091" s="5" t="s">
        <v>14395</v>
      </c>
      <c r="B14091" s="6">
        <v>1593147</v>
      </c>
      <c r="C14091" s="5"/>
      <c r="D14091" s="5">
        <v>219</v>
      </c>
      <c r="E14091" s="5">
        <v>54.3</v>
      </c>
      <c r="H14091" s="6" t="s">
        <v>177</v>
      </c>
      <c r="I14091" t="s">
        <v>14362</v>
      </c>
      <c r="J14091" t="s">
        <v>14363</v>
      </c>
      <c r="K14091">
        <v>14871</v>
      </c>
    </row>
    <row r="14092" spans="1:11" ht="16" x14ac:dyDescent="0.2">
      <c r="A14092" s="5" t="s">
        <v>14396</v>
      </c>
      <c r="B14092" s="6">
        <v>1593147</v>
      </c>
      <c r="C14092" s="5"/>
      <c r="D14092" s="5">
        <v>305</v>
      </c>
      <c r="E14092" s="5">
        <v>79.3</v>
      </c>
      <c r="H14092" s="6" t="s">
        <v>177</v>
      </c>
      <c r="I14092" t="s">
        <v>14362</v>
      </c>
      <c r="J14092" t="s">
        <v>14363</v>
      </c>
      <c r="K14092">
        <v>14872</v>
      </c>
    </row>
    <row r="14093" spans="1:11" ht="16" x14ac:dyDescent="0.2">
      <c r="A14093" s="5" t="s">
        <v>14397</v>
      </c>
      <c r="B14093" s="6">
        <v>1593293</v>
      </c>
      <c r="C14093" s="5"/>
      <c r="D14093" s="5">
        <v>332</v>
      </c>
      <c r="E14093" s="5">
        <v>85.1</v>
      </c>
      <c r="H14093" s="6" t="s">
        <v>177</v>
      </c>
      <c r="I14093" t="s">
        <v>14362</v>
      </c>
      <c r="J14093" t="s">
        <v>14363</v>
      </c>
      <c r="K14093">
        <v>14873</v>
      </c>
    </row>
    <row r="14094" spans="1:11" ht="16" x14ac:dyDescent="0.2">
      <c r="A14094" s="5" t="s">
        <v>14398</v>
      </c>
      <c r="B14094" s="6">
        <v>1593293</v>
      </c>
      <c r="C14094" s="5"/>
      <c r="D14094" s="5">
        <v>277</v>
      </c>
      <c r="E14094" s="5">
        <v>67.099999999999994</v>
      </c>
      <c r="H14094" s="6" t="s">
        <v>177</v>
      </c>
      <c r="I14094" t="s">
        <v>14362</v>
      </c>
      <c r="J14094" t="s">
        <v>14363</v>
      </c>
      <c r="K14094">
        <v>14874</v>
      </c>
    </row>
    <row r="14095" spans="1:11" ht="16" x14ac:dyDescent="0.2">
      <c r="A14095" s="5" t="s">
        <v>14399</v>
      </c>
      <c r="B14095" s="6">
        <v>1593293</v>
      </c>
      <c r="C14095" s="5"/>
      <c r="D14095" s="5">
        <v>305</v>
      </c>
      <c r="E14095" s="5">
        <v>62.1</v>
      </c>
      <c r="H14095" s="6" t="s">
        <v>177</v>
      </c>
      <c r="I14095" t="s">
        <v>14362</v>
      </c>
      <c r="J14095" t="s">
        <v>14363</v>
      </c>
      <c r="K14095">
        <v>14875</v>
      </c>
    </row>
    <row r="14096" spans="1:11" ht="16" x14ac:dyDescent="0.2">
      <c r="A14096" s="5" t="s">
        <v>14400</v>
      </c>
      <c r="B14096" s="6">
        <v>1593313</v>
      </c>
      <c r="C14096" s="5"/>
      <c r="D14096" s="5">
        <v>205</v>
      </c>
      <c r="E14096" s="5">
        <v>60.1</v>
      </c>
      <c r="H14096" s="6" t="s">
        <v>177</v>
      </c>
      <c r="I14096" t="s">
        <v>14362</v>
      </c>
      <c r="J14096" t="s">
        <v>14363</v>
      </c>
      <c r="K14096">
        <v>14876</v>
      </c>
    </row>
    <row r="14097" spans="1:11" ht="16" x14ac:dyDescent="0.2">
      <c r="A14097" s="5" t="s">
        <v>14401</v>
      </c>
      <c r="B14097" s="6">
        <v>1593313</v>
      </c>
      <c r="C14097" s="5"/>
      <c r="D14097" s="5">
        <v>138</v>
      </c>
      <c r="E14097" s="5">
        <v>45.2</v>
      </c>
      <c r="H14097" s="6" t="s">
        <v>177</v>
      </c>
      <c r="I14097" t="s">
        <v>14362</v>
      </c>
      <c r="J14097" t="s">
        <v>14363</v>
      </c>
      <c r="K14097">
        <v>14877</v>
      </c>
    </row>
    <row r="14098" spans="1:11" ht="16" x14ac:dyDescent="0.2">
      <c r="A14098" s="5" t="s">
        <v>14402</v>
      </c>
      <c r="B14098" s="6">
        <v>1593313</v>
      </c>
      <c r="C14098" s="5"/>
      <c r="D14098" s="5">
        <v>314</v>
      </c>
      <c r="E14098" s="5">
        <v>87.1</v>
      </c>
      <c r="H14098" s="6" t="s">
        <v>177</v>
      </c>
      <c r="I14098" t="s">
        <v>14362</v>
      </c>
      <c r="J14098" t="s">
        <v>14363</v>
      </c>
      <c r="K14098">
        <v>14878</v>
      </c>
    </row>
    <row r="14099" spans="1:11" ht="16" x14ac:dyDescent="0.2">
      <c r="A14099" s="5" t="s">
        <v>14403</v>
      </c>
      <c r="B14099" s="6">
        <v>1593313</v>
      </c>
      <c r="C14099" s="5"/>
      <c r="D14099" s="5">
        <v>129</v>
      </c>
      <c r="E14099" s="5">
        <v>36.299999999999997</v>
      </c>
      <c r="H14099" s="6" t="s">
        <v>177</v>
      </c>
      <c r="I14099" t="s">
        <v>14362</v>
      </c>
      <c r="J14099" t="s">
        <v>14363</v>
      </c>
      <c r="K14099">
        <v>14879</v>
      </c>
    </row>
    <row r="14100" spans="1:11" ht="16" x14ac:dyDescent="0.2">
      <c r="A14100" s="5" t="s">
        <v>14404</v>
      </c>
      <c r="B14100" s="6">
        <v>1593313</v>
      </c>
      <c r="C14100" s="5"/>
      <c r="D14100" s="5">
        <v>315</v>
      </c>
      <c r="E14100" s="5">
        <v>94.1</v>
      </c>
      <c r="H14100" s="6" t="s">
        <v>177</v>
      </c>
      <c r="I14100" t="s">
        <v>14362</v>
      </c>
      <c r="J14100" t="s">
        <v>14363</v>
      </c>
      <c r="K14100">
        <v>14880</v>
      </c>
    </row>
    <row r="14101" spans="1:11" ht="16" x14ac:dyDescent="0.2">
      <c r="A14101" s="5" t="s">
        <v>14405</v>
      </c>
      <c r="B14101" s="6">
        <v>1593097</v>
      </c>
      <c r="C14101" s="5"/>
      <c r="D14101" s="5">
        <v>124</v>
      </c>
      <c r="E14101" s="5">
        <v>26.2</v>
      </c>
      <c r="H14101" s="6" t="s">
        <v>177</v>
      </c>
      <c r="I14101" t="s">
        <v>14362</v>
      </c>
      <c r="J14101" t="s">
        <v>14363</v>
      </c>
      <c r="K14101">
        <v>14881</v>
      </c>
    </row>
    <row r="14102" spans="1:11" ht="16" x14ac:dyDescent="0.2">
      <c r="A14102" s="5" t="s">
        <v>14406</v>
      </c>
      <c r="B14102" s="6">
        <v>1593097</v>
      </c>
      <c r="C14102" s="5"/>
      <c r="D14102" s="5">
        <v>240</v>
      </c>
      <c r="E14102" s="5">
        <v>65</v>
      </c>
      <c r="H14102" s="6" t="s">
        <v>177</v>
      </c>
      <c r="I14102" t="s">
        <v>14362</v>
      </c>
      <c r="J14102" t="s">
        <v>14363</v>
      </c>
      <c r="K14102">
        <v>14882</v>
      </c>
    </row>
    <row r="14103" spans="1:11" ht="16" x14ac:dyDescent="0.2">
      <c r="A14103" s="5" t="s">
        <v>14407</v>
      </c>
      <c r="B14103" s="6">
        <v>1593097</v>
      </c>
      <c r="C14103" s="5"/>
      <c r="D14103" s="5">
        <v>225</v>
      </c>
      <c r="E14103" s="5">
        <v>51.3</v>
      </c>
      <c r="H14103" s="6" t="s">
        <v>177</v>
      </c>
      <c r="I14103" t="s">
        <v>14362</v>
      </c>
      <c r="J14103" t="s">
        <v>14363</v>
      </c>
      <c r="K14103">
        <v>14883</v>
      </c>
    </row>
    <row r="14104" spans="1:11" ht="16" x14ac:dyDescent="0.2">
      <c r="A14104" s="5" t="s">
        <v>14408</v>
      </c>
      <c r="B14104" s="6">
        <v>1593097</v>
      </c>
      <c r="C14104" s="5"/>
      <c r="D14104" s="5">
        <v>273</v>
      </c>
      <c r="E14104" s="5">
        <v>68.900000000000006</v>
      </c>
      <c r="H14104" s="6" t="s">
        <v>177</v>
      </c>
      <c r="I14104" t="s">
        <v>14362</v>
      </c>
      <c r="J14104" t="s">
        <v>14363</v>
      </c>
      <c r="K14104">
        <v>14884</v>
      </c>
    </row>
    <row r="14105" spans="1:11" ht="16" x14ac:dyDescent="0.2">
      <c r="A14105" s="5" t="s">
        <v>14409</v>
      </c>
      <c r="B14105" s="6">
        <v>1593097</v>
      </c>
      <c r="C14105" s="5"/>
      <c r="D14105" s="5">
        <v>256</v>
      </c>
      <c r="E14105" s="5">
        <v>55.1</v>
      </c>
      <c r="H14105" s="6" t="s">
        <v>177</v>
      </c>
      <c r="I14105" t="s">
        <v>14362</v>
      </c>
      <c r="J14105" t="s">
        <v>14363</v>
      </c>
      <c r="K14105">
        <v>14885</v>
      </c>
    </row>
    <row r="14106" spans="1:11" ht="16" x14ac:dyDescent="0.2">
      <c r="A14106" s="5" t="s">
        <v>14410</v>
      </c>
      <c r="B14106" s="6">
        <v>1593293</v>
      </c>
      <c r="C14106" s="5"/>
      <c r="D14106" s="5">
        <v>318</v>
      </c>
      <c r="E14106" s="5">
        <v>72.2</v>
      </c>
      <c r="H14106" s="6" t="s">
        <v>177</v>
      </c>
      <c r="I14106" t="s">
        <v>14362</v>
      </c>
      <c r="J14106" t="s">
        <v>14363</v>
      </c>
      <c r="K14106">
        <v>14886</v>
      </c>
    </row>
    <row r="14107" spans="1:11" ht="16" x14ac:dyDescent="0.2">
      <c r="A14107" s="5" t="s">
        <v>14411</v>
      </c>
      <c r="B14107" s="6">
        <v>1593293</v>
      </c>
      <c r="C14107" s="5"/>
      <c r="D14107" s="5">
        <v>333</v>
      </c>
      <c r="E14107" s="5">
        <v>77.5</v>
      </c>
      <c r="H14107" s="6" t="s">
        <v>177</v>
      </c>
      <c r="I14107" t="s">
        <v>14362</v>
      </c>
      <c r="J14107" t="s">
        <v>14363</v>
      </c>
      <c r="K14107">
        <v>14887</v>
      </c>
    </row>
    <row r="14108" spans="1:11" ht="16" x14ac:dyDescent="0.2">
      <c r="A14108" s="5" t="s">
        <v>14412</v>
      </c>
      <c r="B14108" s="6">
        <v>1593108</v>
      </c>
      <c r="C14108" s="5"/>
      <c r="D14108" s="5">
        <v>215</v>
      </c>
      <c r="E14108" s="5">
        <v>54.3</v>
      </c>
      <c r="H14108" s="6" t="s">
        <v>177</v>
      </c>
      <c r="I14108" t="s">
        <v>14362</v>
      </c>
      <c r="J14108" t="s">
        <v>14363</v>
      </c>
      <c r="K14108">
        <v>14888</v>
      </c>
    </row>
    <row r="14109" spans="1:11" ht="16" x14ac:dyDescent="0.2">
      <c r="A14109" s="5" t="s">
        <v>14413</v>
      </c>
      <c r="B14109" s="6">
        <v>1593108</v>
      </c>
      <c r="C14109" s="5"/>
      <c r="D14109" s="5">
        <v>148</v>
      </c>
      <c r="E14109" s="5">
        <v>38.9</v>
      </c>
      <c r="H14109" s="6" t="s">
        <v>177</v>
      </c>
      <c r="I14109" t="s">
        <v>14362</v>
      </c>
      <c r="J14109" t="s">
        <v>14363</v>
      </c>
      <c r="K14109">
        <v>14889</v>
      </c>
    </row>
    <row r="14110" spans="1:11" ht="16" x14ac:dyDescent="0.2">
      <c r="A14110" s="5" t="s">
        <v>14414</v>
      </c>
      <c r="B14110" s="6">
        <v>1593108</v>
      </c>
      <c r="C14110" s="5"/>
      <c r="D14110" s="5">
        <v>67</v>
      </c>
      <c r="E14110" s="5">
        <v>27.1</v>
      </c>
      <c r="H14110" s="6" t="s">
        <v>177</v>
      </c>
      <c r="I14110" t="s">
        <v>14362</v>
      </c>
      <c r="J14110" t="s">
        <v>14363</v>
      </c>
      <c r="K14110">
        <v>14890</v>
      </c>
    </row>
    <row r="14111" spans="1:11" ht="16" x14ac:dyDescent="0.2">
      <c r="A14111" s="5" t="s">
        <v>14415</v>
      </c>
      <c r="B14111" s="6">
        <v>1593108</v>
      </c>
      <c r="C14111" s="5"/>
      <c r="D14111" s="5">
        <v>269</v>
      </c>
      <c r="E14111" s="5">
        <v>76</v>
      </c>
      <c r="H14111" s="6" t="s">
        <v>177</v>
      </c>
      <c r="I14111" t="s">
        <v>14362</v>
      </c>
      <c r="J14111" t="s">
        <v>14363</v>
      </c>
      <c r="K14111">
        <v>14891</v>
      </c>
    </row>
    <row r="14112" spans="1:11" ht="16" x14ac:dyDescent="0.2">
      <c r="A14112" s="5" t="s">
        <v>14416</v>
      </c>
      <c r="B14112" s="6">
        <v>1593108</v>
      </c>
      <c r="C14112" s="5"/>
      <c r="D14112" s="5">
        <v>231</v>
      </c>
      <c r="E14112" s="5">
        <v>92.7</v>
      </c>
      <c r="H14112" s="6" t="s">
        <v>177</v>
      </c>
      <c r="I14112" t="s">
        <v>14362</v>
      </c>
      <c r="J14112" t="s">
        <v>14363</v>
      </c>
      <c r="K14112">
        <v>14892</v>
      </c>
    </row>
    <row r="14113" spans="1:11" ht="16" x14ac:dyDescent="0.2">
      <c r="A14113" s="5" t="s">
        <v>14417</v>
      </c>
      <c r="B14113" s="6">
        <v>1593246</v>
      </c>
      <c r="C14113" s="5"/>
      <c r="D14113" s="5">
        <v>326</v>
      </c>
      <c r="E14113" s="5">
        <v>109.5</v>
      </c>
      <c r="H14113" s="6" t="s">
        <v>177</v>
      </c>
      <c r="I14113" t="s">
        <v>14362</v>
      </c>
      <c r="J14113" t="s">
        <v>14363</v>
      </c>
      <c r="K14113">
        <v>14893</v>
      </c>
    </row>
    <row r="14114" spans="1:11" ht="16" x14ac:dyDescent="0.2">
      <c r="A14114" s="5" t="s">
        <v>14418</v>
      </c>
      <c r="B14114" s="6">
        <v>1593246</v>
      </c>
      <c r="C14114" s="5"/>
      <c r="D14114" s="5">
        <v>305</v>
      </c>
      <c r="E14114" s="5">
        <v>81.8</v>
      </c>
      <c r="H14114" s="6" t="s">
        <v>177</v>
      </c>
      <c r="I14114" t="s">
        <v>14362</v>
      </c>
      <c r="J14114" t="s">
        <v>14363</v>
      </c>
      <c r="K14114">
        <v>14894</v>
      </c>
    </row>
    <row r="14115" spans="1:11" ht="16" x14ac:dyDescent="0.2">
      <c r="A14115" s="5" t="s">
        <v>14419</v>
      </c>
      <c r="B14115" s="6">
        <v>1593246</v>
      </c>
      <c r="C14115" s="5"/>
      <c r="D14115" s="5">
        <v>339</v>
      </c>
      <c r="E14115" s="5">
        <v>91.9</v>
      </c>
      <c r="H14115" s="6" t="s">
        <v>177</v>
      </c>
      <c r="I14115" t="s">
        <v>14362</v>
      </c>
      <c r="J14115" t="s">
        <v>14363</v>
      </c>
      <c r="K14115">
        <v>14895</v>
      </c>
    </row>
    <row r="14116" spans="1:11" ht="16" x14ac:dyDescent="0.2">
      <c r="A14116" s="5" t="s">
        <v>14420</v>
      </c>
      <c r="B14116" s="6">
        <v>1593246</v>
      </c>
      <c r="C14116" s="5"/>
      <c r="D14116" s="5">
        <v>327</v>
      </c>
      <c r="E14116" s="5">
        <v>80.7</v>
      </c>
      <c r="H14116" s="6" t="s">
        <v>177</v>
      </c>
      <c r="I14116" t="s">
        <v>14362</v>
      </c>
      <c r="J14116" t="s">
        <v>14363</v>
      </c>
      <c r="K14116">
        <v>14896</v>
      </c>
    </row>
    <row r="14117" spans="1:11" ht="16" x14ac:dyDescent="0.2">
      <c r="A14117" s="5" t="s">
        <v>14421</v>
      </c>
      <c r="B14117" s="6">
        <v>1593246</v>
      </c>
      <c r="C14117" s="5"/>
      <c r="D14117" s="5">
        <v>357</v>
      </c>
      <c r="E14117" s="5">
        <v>100.1</v>
      </c>
      <c r="H14117" s="6" t="s">
        <v>177</v>
      </c>
      <c r="I14117" t="s">
        <v>14362</v>
      </c>
      <c r="J14117" t="s">
        <v>14363</v>
      </c>
      <c r="K14117">
        <v>14897</v>
      </c>
    </row>
    <row r="14118" spans="1:11" ht="16" x14ac:dyDescent="0.2">
      <c r="A14118" s="5" t="s">
        <v>14422</v>
      </c>
      <c r="B14118" s="6">
        <v>1593198</v>
      </c>
      <c r="C14118" s="5"/>
      <c r="D14118" s="5">
        <v>232</v>
      </c>
      <c r="E14118" s="5">
        <v>67.2</v>
      </c>
      <c r="H14118" s="6" t="s">
        <v>177</v>
      </c>
      <c r="I14118" t="s">
        <v>14362</v>
      </c>
      <c r="J14118" t="s">
        <v>14363</v>
      </c>
      <c r="K14118">
        <v>14898</v>
      </c>
    </row>
    <row r="14119" spans="1:11" ht="16" x14ac:dyDescent="0.2">
      <c r="A14119" s="5" t="s">
        <v>14423</v>
      </c>
      <c r="B14119" s="6">
        <v>1593198</v>
      </c>
      <c r="C14119" s="5"/>
      <c r="D14119" s="5">
        <v>199</v>
      </c>
      <c r="E14119" s="5">
        <v>55.2</v>
      </c>
      <c r="H14119" s="6" t="s">
        <v>177</v>
      </c>
      <c r="I14119" t="s">
        <v>14362</v>
      </c>
      <c r="J14119" t="s">
        <v>14363</v>
      </c>
      <c r="K14119">
        <v>14899</v>
      </c>
    </row>
    <row r="14120" spans="1:11" ht="16" x14ac:dyDescent="0.2">
      <c r="A14120" s="5" t="s">
        <v>14424</v>
      </c>
      <c r="B14120" s="6">
        <v>1593198</v>
      </c>
      <c r="C14120" s="5"/>
      <c r="D14120" s="5">
        <v>288</v>
      </c>
      <c r="E14120" s="5">
        <v>83.2</v>
      </c>
      <c r="H14120" s="6" t="s">
        <v>177</v>
      </c>
      <c r="I14120" t="s">
        <v>14362</v>
      </c>
      <c r="J14120" t="s">
        <v>14363</v>
      </c>
      <c r="K14120">
        <v>14900</v>
      </c>
    </row>
    <row r="14121" spans="1:11" ht="16" x14ac:dyDescent="0.2">
      <c r="A14121" s="5" t="s">
        <v>14425</v>
      </c>
      <c r="B14121" s="6">
        <v>1593198</v>
      </c>
      <c r="C14121" s="5"/>
      <c r="D14121" s="5">
        <v>290</v>
      </c>
      <c r="E14121" s="5">
        <v>76.8</v>
      </c>
      <c r="H14121" s="6" t="s">
        <v>177</v>
      </c>
      <c r="I14121" t="s">
        <v>14362</v>
      </c>
      <c r="J14121" t="s">
        <v>14363</v>
      </c>
      <c r="K14121">
        <v>14901</v>
      </c>
    </row>
    <row r="14122" spans="1:11" ht="16" x14ac:dyDescent="0.2">
      <c r="A14122" s="5" t="s">
        <v>14426</v>
      </c>
      <c r="B14122" s="6">
        <v>1593198</v>
      </c>
      <c r="C14122" s="5"/>
      <c r="D14122" s="5">
        <v>313</v>
      </c>
      <c r="E14122" s="5">
        <v>75.7</v>
      </c>
      <c r="H14122" s="6" t="s">
        <v>177</v>
      </c>
      <c r="I14122" t="s">
        <v>14362</v>
      </c>
      <c r="J14122" t="s">
        <v>14363</v>
      </c>
      <c r="K14122">
        <v>14902</v>
      </c>
    </row>
    <row r="14123" spans="1:11" ht="16" x14ac:dyDescent="0.2">
      <c r="A14123" s="5" t="s">
        <v>14427</v>
      </c>
      <c r="B14123" s="6">
        <v>1593200</v>
      </c>
      <c r="C14123" s="5"/>
      <c r="D14123" s="5">
        <v>311</v>
      </c>
      <c r="E14123" s="5">
        <v>88</v>
      </c>
      <c r="H14123" s="6" t="s">
        <v>177</v>
      </c>
      <c r="I14123" t="s">
        <v>14362</v>
      </c>
      <c r="J14123" t="s">
        <v>14363</v>
      </c>
      <c r="K14123">
        <v>14903</v>
      </c>
    </row>
    <row r="14124" spans="1:11" ht="16" x14ac:dyDescent="0.2">
      <c r="A14124" s="5" t="s">
        <v>14428</v>
      </c>
      <c r="B14124" s="6">
        <v>1593200</v>
      </c>
      <c r="C14124" s="5"/>
      <c r="D14124" s="5">
        <v>198</v>
      </c>
      <c r="E14124" s="5">
        <v>48.2</v>
      </c>
      <c r="H14124" s="6" t="s">
        <v>177</v>
      </c>
      <c r="I14124" t="s">
        <v>14362</v>
      </c>
      <c r="J14124" t="s">
        <v>14363</v>
      </c>
      <c r="K14124">
        <v>14904</v>
      </c>
    </row>
    <row r="14125" spans="1:11" ht="16" x14ac:dyDescent="0.2">
      <c r="A14125" s="5" t="s">
        <v>14429</v>
      </c>
      <c r="B14125" s="6">
        <v>1593200</v>
      </c>
      <c r="C14125" s="5"/>
      <c r="D14125" s="5">
        <v>364</v>
      </c>
      <c r="E14125" s="5">
        <v>91.4</v>
      </c>
      <c r="H14125" s="6" t="s">
        <v>177</v>
      </c>
      <c r="I14125" t="s">
        <v>14362</v>
      </c>
      <c r="J14125" t="s">
        <v>14363</v>
      </c>
      <c r="K14125">
        <v>14905</v>
      </c>
    </row>
    <row r="14126" spans="1:11" ht="16" x14ac:dyDescent="0.2">
      <c r="A14126" s="5" t="s">
        <v>14430</v>
      </c>
      <c r="B14126" s="6">
        <v>1593200</v>
      </c>
      <c r="C14126" s="5"/>
      <c r="D14126" s="5">
        <v>313</v>
      </c>
      <c r="E14126" s="5">
        <v>75</v>
      </c>
      <c r="H14126" s="6" t="s">
        <v>177</v>
      </c>
      <c r="I14126" t="s">
        <v>14362</v>
      </c>
      <c r="J14126" t="s">
        <v>14363</v>
      </c>
      <c r="K14126">
        <v>14906</v>
      </c>
    </row>
    <row r="14127" spans="1:11" ht="16" x14ac:dyDescent="0.2">
      <c r="A14127" s="5" t="s">
        <v>14431</v>
      </c>
      <c r="B14127" s="6">
        <v>1593200</v>
      </c>
      <c r="C14127" s="5"/>
      <c r="D14127" s="5">
        <v>257</v>
      </c>
      <c r="E14127" s="5">
        <v>83.3</v>
      </c>
      <c r="H14127" s="6" t="s">
        <v>177</v>
      </c>
      <c r="I14127" t="s">
        <v>14362</v>
      </c>
      <c r="J14127" t="s">
        <v>14363</v>
      </c>
      <c r="K14127">
        <v>14907</v>
      </c>
    </row>
    <row r="14128" spans="1:11" ht="16" x14ac:dyDescent="0.2">
      <c r="A14128" s="5" t="s">
        <v>14432</v>
      </c>
      <c r="B14128" s="6">
        <v>1593141</v>
      </c>
      <c r="C14128" s="5"/>
      <c r="D14128" s="5">
        <v>426</v>
      </c>
      <c r="E14128" s="5">
        <v>114.9</v>
      </c>
      <c r="H14128" s="6" t="s">
        <v>177</v>
      </c>
      <c r="I14128" t="s">
        <v>14362</v>
      </c>
      <c r="J14128" t="s">
        <v>14363</v>
      </c>
      <c r="K14128">
        <v>14908</v>
      </c>
    </row>
    <row r="14129" spans="1:11" ht="16" x14ac:dyDescent="0.2">
      <c r="A14129" s="5" t="s">
        <v>14433</v>
      </c>
      <c r="B14129" s="6">
        <v>1593141</v>
      </c>
      <c r="C14129" s="5"/>
      <c r="D14129" s="5">
        <v>296</v>
      </c>
      <c r="E14129" s="5">
        <v>91.1</v>
      </c>
      <c r="H14129" s="6" t="s">
        <v>177</v>
      </c>
      <c r="I14129" t="s">
        <v>14362</v>
      </c>
      <c r="J14129" t="s">
        <v>14363</v>
      </c>
      <c r="K14129">
        <v>14909</v>
      </c>
    </row>
    <row r="14130" spans="1:11" ht="16" x14ac:dyDescent="0.2">
      <c r="A14130" s="5" t="s">
        <v>14434</v>
      </c>
      <c r="B14130" s="6">
        <v>1593141</v>
      </c>
      <c r="C14130" s="5"/>
      <c r="D14130" s="5">
        <v>483</v>
      </c>
      <c r="E14130" s="5">
        <v>124.3</v>
      </c>
      <c r="H14130" s="6" t="s">
        <v>177</v>
      </c>
      <c r="I14130" t="s">
        <v>14362</v>
      </c>
      <c r="J14130" t="s">
        <v>14363</v>
      </c>
      <c r="K14130">
        <v>14910</v>
      </c>
    </row>
    <row r="14131" spans="1:11" ht="16" x14ac:dyDescent="0.2">
      <c r="A14131" s="5" t="s">
        <v>14435</v>
      </c>
      <c r="B14131" s="6">
        <v>1593141</v>
      </c>
      <c r="C14131" s="5"/>
      <c r="D14131" s="5">
        <v>402</v>
      </c>
      <c r="E14131" s="5">
        <v>108</v>
      </c>
      <c r="H14131" s="6" t="s">
        <v>177</v>
      </c>
      <c r="I14131" t="s">
        <v>14362</v>
      </c>
      <c r="J14131" t="s">
        <v>14363</v>
      </c>
      <c r="K14131">
        <v>14911</v>
      </c>
    </row>
    <row r="14132" spans="1:11" ht="16" x14ac:dyDescent="0.2">
      <c r="A14132" s="5" t="s">
        <v>14436</v>
      </c>
      <c r="B14132" s="6">
        <v>1593122</v>
      </c>
      <c r="C14132" s="5"/>
      <c r="D14132" s="5">
        <v>218</v>
      </c>
      <c r="E14132" s="5">
        <v>43</v>
      </c>
      <c r="H14132" s="6" t="s">
        <v>177</v>
      </c>
      <c r="I14132" t="s">
        <v>14362</v>
      </c>
      <c r="J14132" t="s">
        <v>14363</v>
      </c>
      <c r="K14132">
        <v>14912</v>
      </c>
    </row>
    <row r="14133" spans="1:11" ht="16" x14ac:dyDescent="0.2">
      <c r="A14133" s="5" t="s">
        <v>14437</v>
      </c>
      <c r="B14133" s="6">
        <v>1593122</v>
      </c>
      <c r="C14133" s="5"/>
      <c r="D14133" s="5">
        <v>99</v>
      </c>
      <c r="E14133" s="5">
        <v>16.8</v>
      </c>
      <c r="H14133" s="6" t="s">
        <v>177</v>
      </c>
      <c r="I14133" t="s">
        <v>14362</v>
      </c>
      <c r="J14133" t="s">
        <v>14363</v>
      </c>
      <c r="K14133">
        <v>14913</v>
      </c>
    </row>
    <row r="14134" spans="1:11" ht="16" x14ac:dyDescent="0.2">
      <c r="A14134" s="5" t="s">
        <v>14438</v>
      </c>
      <c r="B14134" s="6">
        <v>1593121</v>
      </c>
      <c r="C14134" s="5"/>
      <c r="D14134" s="5">
        <v>216</v>
      </c>
      <c r="E14134" s="5">
        <v>70.900000000000006</v>
      </c>
      <c r="H14134" s="6" t="s">
        <v>177</v>
      </c>
      <c r="I14134" t="s">
        <v>14362</v>
      </c>
      <c r="J14134" t="s">
        <v>14363</v>
      </c>
      <c r="K14134">
        <v>14914</v>
      </c>
    </row>
    <row r="14135" spans="1:11" ht="16" x14ac:dyDescent="0.2">
      <c r="A14135" s="5" t="s">
        <v>14439</v>
      </c>
      <c r="B14135" s="6">
        <v>1593121</v>
      </c>
      <c r="C14135" s="5"/>
      <c r="D14135" s="5">
        <v>162</v>
      </c>
      <c r="E14135" s="5">
        <v>47.5</v>
      </c>
      <c r="H14135" s="6" t="s">
        <v>177</v>
      </c>
      <c r="I14135" t="s">
        <v>14362</v>
      </c>
      <c r="J14135" t="s">
        <v>14363</v>
      </c>
      <c r="K14135">
        <v>14915</v>
      </c>
    </row>
    <row r="14136" spans="1:11" ht="16" x14ac:dyDescent="0.2">
      <c r="A14136" s="5" t="s">
        <v>14440</v>
      </c>
      <c r="B14136" s="6">
        <v>1593121</v>
      </c>
      <c r="C14136" s="5"/>
      <c r="D14136" s="5">
        <v>126</v>
      </c>
      <c r="E14136" s="5">
        <v>37.200000000000003</v>
      </c>
      <c r="H14136" s="6" t="s">
        <v>177</v>
      </c>
      <c r="I14136" t="s">
        <v>14362</v>
      </c>
      <c r="J14136" t="s">
        <v>14363</v>
      </c>
      <c r="K14136">
        <v>14916</v>
      </c>
    </row>
    <row r="14137" spans="1:11" ht="16" x14ac:dyDescent="0.2">
      <c r="A14137" s="5" t="s">
        <v>14441</v>
      </c>
      <c r="B14137" s="6">
        <v>1593121</v>
      </c>
      <c r="C14137" s="5"/>
      <c r="D14137" s="5">
        <v>137</v>
      </c>
      <c r="E14137" s="5">
        <v>41.1</v>
      </c>
      <c r="H14137" s="6" t="s">
        <v>177</v>
      </c>
      <c r="I14137" t="s">
        <v>14362</v>
      </c>
      <c r="J14137" t="s">
        <v>14363</v>
      </c>
      <c r="K14137">
        <v>14917</v>
      </c>
    </row>
    <row r="14138" spans="1:11" ht="16" x14ac:dyDescent="0.2">
      <c r="A14138" s="5" t="s">
        <v>14442</v>
      </c>
      <c r="B14138" s="6">
        <v>1593121</v>
      </c>
      <c r="C14138" s="5"/>
      <c r="D14138" s="5">
        <v>174</v>
      </c>
      <c r="E14138" s="5">
        <v>52.9</v>
      </c>
      <c r="H14138" s="6" t="s">
        <v>177</v>
      </c>
      <c r="I14138" t="s">
        <v>14362</v>
      </c>
      <c r="J14138" t="s">
        <v>14363</v>
      </c>
      <c r="K14138">
        <v>14918</v>
      </c>
    </row>
    <row r="14139" spans="1:11" ht="16" x14ac:dyDescent="0.2">
      <c r="A14139" s="5" t="s">
        <v>14443</v>
      </c>
      <c r="B14139" s="6">
        <v>1593210</v>
      </c>
      <c r="C14139" s="5"/>
      <c r="D14139" s="5">
        <v>205</v>
      </c>
      <c r="E14139" s="5">
        <v>65.900000000000006</v>
      </c>
      <c r="H14139" s="6" t="s">
        <v>177</v>
      </c>
      <c r="I14139" t="s">
        <v>14362</v>
      </c>
      <c r="J14139" t="s">
        <v>14363</v>
      </c>
      <c r="K14139">
        <v>14919</v>
      </c>
    </row>
    <row r="14140" spans="1:11" ht="16" x14ac:dyDescent="0.2">
      <c r="A14140" s="5" t="s">
        <v>14444</v>
      </c>
      <c r="B14140" s="6">
        <v>1593210</v>
      </c>
      <c r="C14140" s="5"/>
      <c r="D14140" s="5">
        <v>233</v>
      </c>
      <c r="E14140" s="5">
        <v>86.4</v>
      </c>
      <c r="H14140" s="6" t="s">
        <v>177</v>
      </c>
      <c r="I14140" t="s">
        <v>14362</v>
      </c>
      <c r="J14140" t="s">
        <v>14363</v>
      </c>
      <c r="K14140">
        <v>14920</v>
      </c>
    </row>
    <row r="14141" spans="1:11" ht="16" x14ac:dyDescent="0.2">
      <c r="A14141" s="5" t="s">
        <v>14445</v>
      </c>
      <c r="B14141" s="6">
        <v>1593210</v>
      </c>
      <c r="C14141" s="5"/>
      <c r="D14141" s="5">
        <v>210</v>
      </c>
      <c r="E14141" s="5">
        <v>68.7</v>
      </c>
      <c r="H14141" s="6" t="s">
        <v>177</v>
      </c>
      <c r="I14141" t="s">
        <v>14362</v>
      </c>
      <c r="J14141" t="s">
        <v>14363</v>
      </c>
      <c r="K14141">
        <v>14921</v>
      </c>
    </row>
    <row r="14142" spans="1:11" ht="16" x14ac:dyDescent="0.2">
      <c r="A14142" s="5" t="s">
        <v>14446</v>
      </c>
      <c r="B14142" s="6">
        <v>1593210</v>
      </c>
      <c r="C14142" s="5"/>
      <c r="D14142" s="5">
        <v>278</v>
      </c>
      <c r="E14142" s="5">
        <v>96.7</v>
      </c>
      <c r="H14142" s="6" t="s">
        <v>177</v>
      </c>
      <c r="I14142" t="s">
        <v>14362</v>
      </c>
      <c r="J14142" t="s">
        <v>14363</v>
      </c>
      <c r="K14142">
        <v>14922</v>
      </c>
    </row>
    <row r="14143" spans="1:11" ht="16" x14ac:dyDescent="0.2">
      <c r="A14143" s="5" t="s">
        <v>14447</v>
      </c>
      <c r="B14143" s="6">
        <v>1593210</v>
      </c>
      <c r="C14143" s="5"/>
      <c r="D14143" s="5">
        <v>381</v>
      </c>
      <c r="E14143" s="5">
        <v>126.3</v>
      </c>
      <c r="H14143" s="6" t="s">
        <v>177</v>
      </c>
      <c r="I14143" t="s">
        <v>14362</v>
      </c>
      <c r="J14143" t="s">
        <v>14363</v>
      </c>
      <c r="K14143">
        <v>14923</v>
      </c>
    </row>
    <row r="14144" spans="1:11" ht="16" x14ac:dyDescent="0.2">
      <c r="A14144" s="5" t="s">
        <v>14448</v>
      </c>
      <c r="B14144" s="6">
        <v>1593315</v>
      </c>
      <c r="C14144" s="5"/>
      <c r="D14144" s="5">
        <v>128</v>
      </c>
      <c r="E14144" s="5">
        <v>50.3</v>
      </c>
      <c r="H14144" s="6" t="s">
        <v>177</v>
      </c>
      <c r="I14144" t="s">
        <v>14362</v>
      </c>
      <c r="J14144" t="s">
        <v>14363</v>
      </c>
      <c r="K14144">
        <v>14924</v>
      </c>
    </row>
    <row r="14145" spans="1:11" ht="16" x14ac:dyDescent="0.2">
      <c r="A14145" s="5" t="s">
        <v>14449</v>
      </c>
      <c r="B14145" s="6">
        <v>1593315</v>
      </c>
      <c r="C14145" s="5"/>
      <c r="D14145" s="5">
        <v>92</v>
      </c>
      <c r="E14145" s="5">
        <v>37.6</v>
      </c>
      <c r="H14145" s="6" t="s">
        <v>177</v>
      </c>
      <c r="I14145" t="s">
        <v>14362</v>
      </c>
      <c r="J14145" t="s">
        <v>14363</v>
      </c>
      <c r="K14145">
        <v>14925</v>
      </c>
    </row>
    <row r="14146" spans="1:11" ht="16" x14ac:dyDescent="0.2">
      <c r="A14146" s="5" t="s">
        <v>14450</v>
      </c>
      <c r="B14146" s="6">
        <v>1593315</v>
      </c>
      <c r="C14146" s="5"/>
      <c r="D14146" s="5">
        <v>284</v>
      </c>
      <c r="E14146" s="5">
        <v>100.1</v>
      </c>
      <c r="H14146" s="6" t="s">
        <v>177</v>
      </c>
      <c r="I14146" t="s">
        <v>14362</v>
      </c>
      <c r="J14146" t="s">
        <v>14363</v>
      </c>
      <c r="K14146">
        <v>14926</v>
      </c>
    </row>
    <row r="14147" spans="1:11" ht="16" x14ac:dyDescent="0.2">
      <c r="A14147" s="5" t="s">
        <v>14451</v>
      </c>
      <c r="B14147" s="6">
        <v>1593315</v>
      </c>
      <c r="C14147" s="5"/>
      <c r="D14147" s="5">
        <v>66</v>
      </c>
      <c r="E14147" s="5">
        <v>21</v>
      </c>
      <c r="H14147" s="6" t="s">
        <v>177</v>
      </c>
      <c r="I14147" t="s">
        <v>14362</v>
      </c>
      <c r="J14147" t="s">
        <v>14363</v>
      </c>
      <c r="K14147">
        <v>14927</v>
      </c>
    </row>
    <row r="14148" spans="1:11" ht="16" x14ac:dyDescent="0.2">
      <c r="A14148" s="5" t="s">
        <v>14452</v>
      </c>
      <c r="B14148" s="6">
        <v>1593315</v>
      </c>
      <c r="C14148" s="5"/>
      <c r="D14148" s="5">
        <v>54</v>
      </c>
      <c r="E14148" s="5">
        <v>15.8</v>
      </c>
      <c r="H14148" s="6" t="s">
        <v>177</v>
      </c>
      <c r="I14148" t="s">
        <v>14362</v>
      </c>
      <c r="J14148" t="s">
        <v>14363</v>
      </c>
      <c r="K14148">
        <v>14928</v>
      </c>
    </row>
    <row r="14149" spans="1:11" ht="16" x14ac:dyDescent="0.2">
      <c r="A14149" s="5" t="s">
        <v>14453</v>
      </c>
      <c r="B14149" s="6">
        <v>1593253</v>
      </c>
      <c r="C14149" s="5"/>
      <c r="D14149" s="5">
        <v>140</v>
      </c>
      <c r="E14149" s="5">
        <v>40.9</v>
      </c>
      <c r="H14149" s="6" t="s">
        <v>177</v>
      </c>
      <c r="I14149" t="s">
        <v>14362</v>
      </c>
      <c r="J14149" t="s">
        <v>14363</v>
      </c>
      <c r="K14149">
        <v>14929</v>
      </c>
    </row>
    <row r="14150" spans="1:11" ht="16" x14ac:dyDescent="0.2">
      <c r="A14150" s="5" t="s">
        <v>14454</v>
      </c>
      <c r="B14150" s="6">
        <v>1593253</v>
      </c>
      <c r="C14150" s="5"/>
      <c r="D14150" s="5">
        <v>262</v>
      </c>
      <c r="E14150" s="5">
        <v>73.400000000000006</v>
      </c>
      <c r="H14150" s="6" t="s">
        <v>177</v>
      </c>
      <c r="I14150" t="s">
        <v>14362</v>
      </c>
      <c r="J14150" t="s">
        <v>14363</v>
      </c>
      <c r="K14150">
        <v>14930</v>
      </c>
    </row>
    <row r="14151" spans="1:11" ht="16" x14ac:dyDescent="0.2">
      <c r="A14151" s="5" t="s">
        <v>14455</v>
      </c>
      <c r="B14151" s="6">
        <v>1593253</v>
      </c>
      <c r="C14151" s="5"/>
      <c r="D14151" s="5">
        <v>214</v>
      </c>
      <c r="E14151" s="5">
        <v>53.4</v>
      </c>
      <c r="F14151" s="5"/>
      <c r="G14151" s="5"/>
      <c r="H14151" s="6" t="s">
        <v>177</v>
      </c>
      <c r="I14151" s="5" t="s">
        <v>14362</v>
      </c>
      <c r="J14151" t="s">
        <v>14363</v>
      </c>
      <c r="K14151">
        <v>14931</v>
      </c>
    </row>
    <row r="14152" spans="1:11" ht="16" x14ac:dyDescent="0.2">
      <c r="A14152" s="5" t="s">
        <v>14456</v>
      </c>
      <c r="B14152" s="6">
        <v>1593253</v>
      </c>
      <c r="C14152" s="5"/>
      <c r="D14152" s="5">
        <v>280</v>
      </c>
      <c r="E14152" s="5">
        <v>72.7</v>
      </c>
      <c r="F14152" s="5"/>
      <c r="G14152" s="5"/>
      <c r="H14152" s="6" t="s">
        <v>177</v>
      </c>
      <c r="I14152" s="5" t="s">
        <v>14362</v>
      </c>
      <c r="J14152" t="s">
        <v>14363</v>
      </c>
      <c r="K14152">
        <v>14932</v>
      </c>
    </row>
    <row r="14153" spans="1:11" ht="16" x14ac:dyDescent="0.2">
      <c r="A14153" s="5" t="s">
        <v>14457</v>
      </c>
      <c r="B14153" s="6">
        <v>1593253</v>
      </c>
      <c r="C14153" s="5"/>
      <c r="D14153" s="5">
        <v>302</v>
      </c>
      <c r="E14153" s="5">
        <v>80.400000000000006</v>
      </c>
      <c r="F14153" s="5"/>
      <c r="G14153" s="5"/>
      <c r="H14153" s="6" t="s">
        <v>177</v>
      </c>
      <c r="I14153" s="5" t="s">
        <v>14362</v>
      </c>
      <c r="J14153" t="s">
        <v>14363</v>
      </c>
      <c r="K14153">
        <v>14933</v>
      </c>
    </row>
    <row r="14154" spans="1:11" ht="16" x14ac:dyDescent="0.2">
      <c r="A14154" s="5" t="s">
        <v>14458</v>
      </c>
      <c r="B14154" s="6">
        <v>1593243</v>
      </c>
      <c r="C14154" s="5"/>
      <c r="D14154" s="5">
        <v>290</v>
      </c>
      <c r="E14154" s="5">
        <v>65.3</v>
      </c>
      <c r="F14154" s="5"/>
      <c r="G14154" s="5"/>
      <c r="H14154" s="6" t="s">
        <v>177</v>
      </c>
      <c r="I14154" s="5" t="s">
        <v>14362</v>
      </c>
      <c r="J14154" t="s">
        <v>14363</v>
      </c>
      <c r="K14154">
        <v>14934</v>
      </c>
    </row>
    <row r="14155" spans="1:11" ht="16" x14ac:dyDescent="0.2">
      <c r="A14155" s="5" t="s">
        <v>14459</v>
      </c>
      <c r="B14155" s="6">
        <v>1593243</v>
      </c>
      <c r="C14155" s="5"/>
      <c r="D14155" s="5">
        <v>333</v>
      </c>
      <c r="E14155" s="5">
        <v>84.6</v>
      </c>
      <c r="F14155" s="5"/>
      <c r="G14155" s="5"/>
      <c r="H14155" s="6" t="s">
        <v>177</v>
      </c>
      <c r="I14155" s="5" t="s">
        <v>14362</v>
      </c>
      <c r="J14155" t="s">
        <v>14363</v>
      </c>
      <c r="K14155">
        <v>14935</v>
      </c>
    </row>
    <row r="14156" spans="1:11" ht="16" x14ac:dyDescent="0.2">
      <c r="A14156" s="5" t="s">
        <v>14460</v>
      </c>
      <c r="B14156" s="6">
        <v>1593243</v>
      </c>
      <c r="C14156" s="5"/>
      <c r="D14156" s="5">
        <v>281</v>
      </c>
      <c r="E14156" s="5">
        <v>62.3</v>
      </c>
      <c r="F14156" s="5"/>
      <c r="G14156" s="5"/>
      <c r="H14156" s="6" t="s">
        <v>177</v>
      </c>
      <c r="I14156" s="5" t="s">
        <v>14362</v>
      </c>
      <c r="J14156" t="s">
        <v>14363</v>
      </c>
      <c r="K14156">
        <v>14936</v>
      </c>
    </row>
    <row r="14157" spans="1:11" ht="16" x14ac:dyDescent="0.2">
      <c r="A14157" s="5" t="s">
        <v>14461</v>
      </c>
      <c r="B14157" s="6">
        <v>1593243</v>
      </c>
      <c r="C14157" s="5"/>
      <c r="D14157" s="5">
        <v>268</v>
      </c>
      <c r="E14157" s="5">
        <v>62.4</v>
      </c>
      <c r="F14157" s="5"/>
      <c r="G14157" s="5"/>
      <c r="H14157" s="6" t="s">
        <v>177</v>
      </c>
      <c r="I14157" s="5" t="s">
        <v>14362</v>
      </c>
      <c r="J14157" t="s">
        <v>14363</v>
      </c>
      <c r="K14157">
        <v>14937</v>
      </c>
    </row>
    <row r="14158" spans="1:11" ht="16" x14ac:dyDescent="0.2">
      <c r="A14158" s="5" t="s">
        <v>14462</v>
      </c>
      <c r="B14158" s="6">
        <v>1593243</v>
      </c>
      <c r="C14158" s="5"/>
      <c r="D14158" s="5">
        <v>258</v>
      </c>
      <c r="E14158" s="5">
        <v>62.5</v>
      </c>
      <c r="F14158" s="5"/>
      <c r="G14158" s="5"/>
      <c r="H14158" s="6" t="s">
        <v>177</v>
      </c>
      <c r="I14158" s="5" t="s">
        <v>14362</v>
      </c>
      <c r="J14158" t="s">
        <v>14363</v>
      </c>
      <c r="K14158">
        <v>14938</v>
      </c>
    </row>
    <row r="14159" spans="1:11" ht="16" x14ac:dyDescent="0.2">
      <c r="A14159" s="5" t="s">
        <v>14463</v>
      </c>
      <c r="B14159" s="6">
        <v>1593096</v>
      </c>
      <c r="C14159" s="5"/>
      <c r="D14159" s="5">
        <v>278</v>
      </c>
      <c r="E14159" s="5">
        <v>68.3</v>
      </c>
      <c r="F14159" s="5"/>
      <c r="G14159" s="5"/>
      <c r="H14159" s="6" t="s">
        <v>177</v>
      </c>
      <c r="I14159" s="5" t="s">
        <v>14362</v>
      </c>
      <c r="J14159" t="s">
        <v>14363</v>
      </c>
      <c r="K14159">
        <v>14939</v>
      </c>
    </row>
    <row r="14160" spans="1:11" ht="16" x14ac:dyDescent="0.2">
      <c r="A14160" s="5" t="s">
        <v>14464</v>
      </c>
      <c r="B14160" s="6">
        <v>1593096</v>
      </c>
      <c r="C14160" s="5"/>
      <c r="D14160" s="5">
        <v>364</v>
      </c>
      <c r="E14160" s="5">
        <v>98.6</v>
      </c>
      <c r="F14160" s="5"/>
      <c r="G14160" s="5"/>
      <c r="H14160" s="6" t="s">
        <v>177</v>
      </c>
      <c r="I14160" s="5" t="s">
        <v>14362</v>
      </c>
      <c r="J14160" t="s">
        <v>14363</v>
      </c>
      <c r="K14160">
        <v>14940</v>
      </c>
    </row>
    <row r="14161" spans="1:11" ht="16" x14ac:dyDescent="0.2">
      <c r="A14161" s="5" t="s">
        <v>14465</v>
      </c>
      <c r="B14161" s="6">
        <v>1593096</v>
      </c>
      <c r="C14161" s="5"/>
      <c r="D14161" s="5">
        <v>192</v>
      </c>
      <c r="E14161" s="5">
        <v>52.3</v>
      </c>
      <c r="F14161" s="5"/>
      <c r="G14161" s="5"/>
      <c r="H14161" s="6" t="s">
        <v>177</v>
      </c>
      <c r="I14161" s="5" t="s">
        <v>14362</v>
      </c>
      <c r="J14161" t="s">
        <v>14363</v>
      </c>
      <c r="K14161">
        <v>14941</v>
      </c>
    </row>
    <row r="14162" spans="1:11" ht="16" x14ac:dyDescent="0.2">
      <c r="A14162" s="5" t="s">
        <v>14466</v>
      </c>
      <c r="B14162" s="6">
        <v>1593096</v>
      </c>
      <c r="C14162" s="5"/>
      <c r="D14162" s="5">
        <v>222</v>
      </c>
      <c r="E14162" s="5">
        <v>66.8</v>
      </c>
      <c r="F14162" s="5"/>
      <c r="G14162" s="5"/>
      <c r="H14162" s="6" t="s">
        <v>177</v>
      </c>
      <c r="I14162" s="5" t="s">
        <v>14362</v>
      </c>
      <c r="J14162" t="s">
        <v>14363</v>
      </c>
      <c r="K14162">
        <v>14942</v>
      </c>
    </row>
    <row r="14163" spans="1:11" ht="16" x14ac:dyDescent="0.2">
      <c r="A14163" s="5" t="s">
        <v>14467</v>
      </c>
      <c r="B14163" s="6">
        <v>1593096</v>
      </c>
      <c r="C14163" s="5"/>
      <c r="D14163" s="5">
        <v>110</v>
      </c>
      <c r="E14163" s="5">
        <v>27.4</v>
      </c>
      <c r="F14163" s="5"/>
      <c r="G14163" s="5"/>
      <c r="H14163" s="6" t="s">
        <v>177</v>
      </c>
      <c r="I14163" s="5" t="s">
        <v>14362</v>
      </c>
      <c r="J14163" t="s">
        <v>14363</v>
      </c>
      <c r="K14163">
        <v>14943</v>
      </c>
    </row>
    <row r="14164" spans="1:11" ht="16" x14ac:dyDescent="0.2">
      <c r="A14164" s="5" t="s">
        <v>14468</v>
      </c>
      <c r="B14164" s="6">
        <v>1593221</v>
      </c>
      <c r="C14164" s="5"/>
      <c r="D14164" s="5">
        <v>311</v>
      </c>
      <c r="E14164" s="5">
        <v>112.9</v>
      </c>
      <c r="F14164" s="5"/>
      <c r="G14164" s="5"/>
      <c r="H14164" s="6" t="s">
        <v>177</v>
      </c>
      <c r="I14164" s="5" t="s">
        <v>14469</v>
      </c>
      <c r="J14164" t="s">
        <v>14363</v>
      </c>
      <c r="K14164">
        <v>14944</v>
      </c>
    </row>
    <row r="14165" spans="1:11" ht="16" x14ac:dyDescent="0.2">
      <c r="A14165" s="5" t="s">
        <v>14470</v>
      </c>
      <c r="B14165" s="6">
        <v>1593221</v>
      </c>
      <c r="C14165" s="5"/>
      <c r="D14165" s="5">
        <v>354</v>
      </c>
      <c r="E14165" s="5">
        <v>127.9</v>
      </c>
      <c r="F14165" s="5"/>
      <c r="G14165" s="5"/>
      <c r="H14165" s="6" t="s">
        <v>177</v>
      </c>
      <c r="I14165" s="5" t="s">
        <v>14469</v>
      </c>
      <c r="J14165" t="s">
        <v>14363</v>
      </c>
      <c r="K14165">
        <v>14945</v>
      </c>
    </row>
    <row r="14166" spans="1:11" ht="16" x14ac:dyDescent="0.2">
      <c r="A14166" s="5" t="s">
        <v>14471</v>
      </c>
      <c r="B14166" s="6">
        <v>1593221</v>
      </c>
      <c r="C14166" s="5"/>
      <c r="D14166" s="5">
        <v>414</v>
      </c>
      <c r="E14166" s="5">
        <v>142.1</v>
      </c>
      <c r="F14166" s="5"/>
      <c r="G14166" s="5"/>
      <c r="H14166" s="6" t="s">
        <v>177</v>
      </c>
      <c r="I14166" s="5" t="s">
        <v>14469</v>
      </c>
      <c r="J14166" t="s">
        <v>14363</v>
      </c>
      <c r="K14166">
        <v>14946</v>
      </c>
    </row>
    <row r="14167" spans="1:11" ht="16" x14ac:dyDescent="0.2">
      <c r="A14167" s="5" t="s">
        <v>14472</v>
      </c>
      <c r="B14167" s="6">
        <v>1593221</v>
      </c>
      <c r="C14167" s="5"/>
      <c r="D14167" s="5">
        <v>315</v>
      </c>
      <c r="E14167" s="5">
        <v>120.9</v>
      </c>
      <c r="H14167" s="6" t="s">
        <v>177</v>
      </c>
      <c r="I14167" t="s">
        <v>14469</v>
      </c>
      <c r="J14167" t="s">
        <v>14363</v>
      </c>
      <c r="K14167">
        <v>14947</v>
      </c>
    </row>
    <row r="14168" spans="1:11" ht="16" x14ac:dyDescent="0.2">
      <c r="A14168" s="5" t="s">
        <v>14473</v>
      </c>
      <c r="B14168" s="6">
        <v>1593221</v>
      </c>
      <c r="C14168" s="5"/>
      <c r="D14168" s="5">
        <v>259</v>
      </c>
      <c r="E14168" s="5">
        <v>90.9</v>
      </c>
      <c r="H14168" s="6" t="s">
        <v>177</v>
      </c>
      <c r="I14168" t="s">
        <v>14469</v>
      </c>
      <c r="J14168" t="s">
        <v>14363</v>
      </c>
      <c r="K14168">
        <v>14948</v>
      </c>
    </row>
    <row r="14169" spans="1:11" ht="16" x14ac:dyDescent="0.2">
      <c r="A14169" s="5" t="s">
        <v>14474</v>
      </c>
      <c r="B14169" s="6">
        <v>1593224</v>
      </c>
      <c r="C14169" s="5"/>
      <c r="D14169" s="5">
        <v>137</v>
      </c>
      <c r="E14169" s="5">
        <v>39.200000000000003</v>
      </c>
      <c r="H14169" s="6" t="s">
        <v>177</v>
      </c>
      <c r="I14169" t="s">
        <v>14469</v>
      </c>
      <c r="J14169" t="s">
        <v>14363</v>
      </c>
      <c r="K14169">
        <v>14949</v>
      </c>
    </row>
    <row r="14170" spans="1:11" ht="16" x14ac:dyDescent="0.2">
      <c r="A14170" s="5" t="s">
        <v>14475</v>
      </c>
      <c r="B14170" s="6">
        <v>1593224</v>
      </c>
      <c r="C14170" s="5"/>
      <c r="D14170" s="5">
        <v>382</v>
      </c>
      <c r="E14170" s="5">
        <v>95.5</v>
      </c>
      <c r="H14170" s="6" t="s">
        <v>177</v>
      </c>
      <c r="I14170" t="s">
        <v>14469</v>
      </c>
      <c r="J14170" t="s">
        <v>14363</v>
      </c>
      <c r="K14170">
        <v>14950</v>
      </c>
    </row>
    <row r="14171" spans="1:11" ht="16" x14ac:dyDescent="0.2">
      <c r="A14171" s="5" t="s">
        <v>14476</v>
      </c>
      <c r="B14171" s="6">
        <v>1593224</v>
      </c>
      <c r="C14171" s="5"/>
      <c r="D14171" s="5">
        <v>65</v>
      </c>
      <c r="E14171" s="5">
        <v>19.8</v>
      </c>
      <c r="H14171" s="6" t="s">
        <v>177</v>
      </c>
      <c r="I14171" t="s">
        <v>14469</v>
      </c>
      <c r="J14171" t="s">
        <v>14363</v>
      </c>
      <c r="K14171">
        <v>14951</v>
      </c>
    </row>
    <row r="14172" spans="1:11" ht="16" x14ac:dyDescent="0.2">
      <c r="A14172" s="5" t="s">
        <v>14477</v>
      </c>
      <c r="B14172" s="6">
        <v>1593222</v>
      </c>
      <c r="C14172" s="5"/>
      <c r="D14172" s="5">
        <v>320</v>
      </c>
      <c r="E14172" s="5">
        <v>78.099999999999994</v>
      </c>
      <c r="H14172" s="6" t="s">
        <v>177</v>
      </c>
      <c r="I14172" t="s">
        <v>14469</v>
      </c>
      <c r="J14172" t="s">
        <v>14363</v>
      </c>
      <c r="K14172">
        <v>14952</v>
      </c>
    </row>
    <row r="14173" spans="1:11" ht="16" x14ac:dyDescent="0.2">
      <c r="A14173" s="5" t="s">
        <v>14478</v>
      </c>
      <c r="B14173" s="6">
        <v>1593222</v>
      </c>
      <c r="C14173" s="5"/>
      <c r="D14173" s="5">
        <v>368</v>
      </c>
      <c r="E14173" s="5">
        <v>90.8</v>
      </c>
      <c r="H14173" s="6" t="s">
        <v>177</v>
      </c>
      <c r="I14173" t="s">
        <v>14469</v>
      </c>
      <c r="J14173" t="s">
        <v>14363</v>
      </c>
      <c r="K14173">
        <v>14953</v>
      </c>
    </row>
    <row r="14174" spans="1:11" ht="16" x14ac:dyDescent="0.2">
      <c r="A14174" s="5" t="s">
        <v>14479</v>
      </c>
      <c r="B14174" s="6">
        <v>1593222</v>
      </c>
      <c r="C14174" s="5"/>
      <c r="D14174" s="5">
        <v>175</v>
      </c>
      <c r="E14174" s="5">
        <v>48.7</v>
      </c>
      <c r="H14174" s="6" t="s">
        <v>177</v>
      </c>
      <c r="I14174" t="s">
        <v>14469</v>
      </c>
      <c r="J14174" t="s">
        <v>14363</v>
      </c>
      <c r="K14174">
        <v>14954</v>
      </c>
    </row>
    <row r="14175" spans="1:11" ht="16" x14ac:dyDescent="0.2">
      <c r="A14175" s="5" t="s">
        <v>14480</v>
      </c>
      <c r="B14175" s="6">
        <v>1593222</v>
      </c>
      <c r="C14175" s="5"/>
      <c r="D14175" s="5">
        <v>196</v>
      </c>
      <c r="E14175" s="5">
        <v>40.299999999999997</v>
      </c>
      <c r="H14175" s="6" t="s">
        <v>177</v>
      </c>
      <c r="I14175" t="s">
        <v>14469</v>
      </c>
      <c r="J14175" t="s">
        <v>14363</v>
      </c>
      <c r="K14175">
        <v>14955</v>
      </c>
    </row>
    <row r="14176" spans="1:11" ht="16" x14ac:dyDescent="0.2">
      <c r="A14176" s="5" t="s">
        <v>14481</v>
      </c>
      <c r="B14176" s="6">
        <v>1593222</v>
      </c>
      <c r="C14176" s="5"/>
      <c r="D14176" s="5">
        <v>87</v>
      </c>
      <c r="E14176" s="5">
        <v>19.899999999999999</v>
      </c>
      <c r="H14176" s="6" t="s">
        <v>177</v>
      </c>
      <c r="I14176" t="s">
        <v>14469</v>
      </c>
      <c r="J14176" t="s">
        <v>14363</v>
      </c>
      <c r="K14176">
        <v>14956</v>
      </c>
    </row>
    <row r="14177" spans="1:11" ht="16" x14ac:dyDescent="0.2">
      <c r="A14177" s="5" t="s">
        <v>14482</v>
      </c>
      <c r="B14177" s="6">
        <v>1593129</v>
      </c>
      <c r="C14177" s="5"/>
      <c r="D14177" s="5">
        <v>76</v>
      </c>
      <c r="E14177" s="5">
        <v>16.7</v>
      </c>
      <c r="H14177" s="6" t="s">
        <v>177</v>
      </c>
      <c r="I14177" t="s">
        <v>14469</v>
      </c>
      <c r="J14177" t="s">
        <v>14363</v>
      </c>
      <c r="K14177">
        <v>14957</v>
      </c>
    </row>
    <row r="14178" spans="1:11" ht="16" x14ac:dyDescent="0.2">
      <c r="A14178" s="5" t="s">
        <v>14483</v>
      </c>
      <c r="B14178" s="6">
        <v>1593100</v>
      </c>
      <c r="C14178" s="5"/>
      <c r="D14178" s="5">
        <v>233</v>
      </c>
      <c r="E14178" s="5">
        <v>67</v>
      </c>
      <c r="H14178" s="6" t="s">
        <v>177</v>
      </c>
      <c r="I14178" t="s">
        <v>14469</v>
      </c>
      <c r="J14178" t="s">
        <v>14363</v>
      </c>
      <c r="K14178">
        <v>14958</v>
      </c>
    </row>
    <row r="14179" spans="1:11" ht="16" x14ac:dyDescent="0.2">
      <c r="A14179" s="5" t="s">
        <v>14484</v>
      </c>
      <c r="B14179" s="6">
        <v>1593100</v>
      </c>
      <c r="C14179" s="5"/>
      <c r="D14179" s="5">
        <v>290</v>
      </c>
      <c r="E14179" s="5">
        <v>56.2</v>
      </c>
      <c r="H14179" s="6" t="s">
        <v>177</v>
      </c>
      <c r="I14179" t="s">
        <v>14469</v>
      </c>
      <c r="J14179" t="s">
        <v>14363</v>
      </c>
      <c r="K14179">
        <v>14959</v>
      </c>
    </row>
    <row r="14180" spans="1:11" ht="16" x14ac:dyDescent="0.2">
      <c r="A14180" s="5" t="s">
        <v>14485</v>
      </c>
      <c r="B14180" s="6">
        <v>1593100</v>
      </c>
      <c r="C14180" s="5"/>
      <c r="D14180" s="5">
        <v>268</v>
      </c>
      <c r="E14180" s="5">
        <v>62</v>
      </c>
      <c r="H14180" s="6" t="s">
        <v>177</v>
      </c>
      <c r="I14180" t="s">
        <v>14469</v>
      </c>
      <c r="J14180" t="s">
        <v>14363</v>
      </c>
      <c r="K14180">
        <v>14960</v>
      </c>
    </row>
    <row r="14181" spans="1:11" ht="16" x14ac:dyDescent="0.2">
      <c r="A14181" s="5" t="s">
        <v>14486</v>
      </c>
      <c r="B14181" s="6">
        <v>1593100</v>
      </c>
      <c r="C14181" s="5"/>
      <c r="D14181" s="5">
        <v>354</v>
      </c>
      <c r="E14181" s="5">
        <v>83.8</v>
      </c>
      <c r="H14181" s="6" t="s">
        <v>177</v>
      </c>
      <c r="I14181" t="s">
        <v>14469</v>
      </c>
      <c r="J14181" t="s">
        <v>14363</v>
      </c>
      <c r="K14181">
        <v>14961</v>
      </c>
    </row>
    <row r="14182" spans="1:11" ht="16" x14ac:dyDescent="0.2">
      <c r="A14182" s="5" t="s">
        <v>14487</v>
      </c>
      <c r="B14182" s="6">
        <v>1593100</v>
      </c>
      <c r="C14182" s="5"/>
      <c r="D14182" s="5">
        <v>257</v>
      </c>
      <c r="E14182" s="5">
        <v>55.9</v>
      </c>
      <c r="H14182" s="6" t="s">
        <v>177</v>
      </c>
      <c r="I14182" t="s">
        <v>14469</v>
      </c>
      <c r="J14182" t="s">
        <v>14363</v>
      </c>
      <c r="K14182">
        <v>14962</v>
      </c>
    </row>
    <row r="14183" spans="1:11" ht="16" x14ac:dyDescent="0.2">
      <c r="A14183" s="5" t="s">
        <v>14488</v>
      </c>
      <c r="B14183" s="6">
        <v>1593330</v>
      </c>
      <c r="C14183" s="5"/>
      <c r="D14183" s="5">
        <v>327</v>
      </c>
      <c r="E14183" s="5">
        <v>89.5</v>
      </c>
      <c r="H14183" s="6" t="s">
        <v>177</v>
      </c>
      <c r="I14183" t="s">
        <v>14469</v>
      </c>
      <c r="J14183" t="s">
        <v>14363</v>
      </c>
      <c r="K14183">
        <v>14963</v>
      </c>
    </row>
    <row r="14184" spans="1:11" ht="16" x14ac:dyDescent="0.2">
      <c r="A14184" s="5" t="s">
        <v>14489</v>
      </c>
      <c r="B14184" s="6">
        <v>1593330</v>
      </c>
      <c r="C14184" s="5"/>
      <c r="D14184" s="5">
        <v>407</v>
      </c>
      <c r="E14184" s="5">
        <v>112.8</v>
      </c>
      <c r="H14184" s="6" t="s">
        <v>177</v>
      </c>
      <c r="I14184" t="s">
        <v>14469</v>
      </c>
      <c r="J14184" t="s">
        <v>14363</v>
      </c>
      <c r="K14184">
        <v>14964</v>
      </c>
    </row>
    <row r="14185" spans="1:11" ht="16" x14ac:dyDescent="0.2">
      <c r="A14185" s="5" t="s">
        <v>14490</v>
      </c>
      <c r="B14185" s="6">
        <v>1593330</v>
      </c>
      <c r="C14185" s="5"/>
      <c r="D14185" s="5">
        <v>408</v>
      </c>
      <c r="E14185" s="5">
        <v>107.9</v>
      </c>
      <c r="H14185" s="6" t="s">
        <v>177</v>
      </c>
      <c r="I14185" t="s">
        <v>14469</v>
      </c>
      <c r="J14185" t="s">
        <v>14363</v>
      </c>
      <c r="K14185">
        <v>14965</v>
      </c>
    </row>
    <row r="14186" spans="1:11" ht="16" x14ac:dyDescent="0.2">
      <c r="A14186" s="5" t="s">
        <v>14491</v>
      </c>
      <c r="B14186" s="6">
        <v>1593330</v>
      </c>
      <c r="C14186" s="5"/>
      <c r="D14186" s="5">
        <v>346</v>
      </c>
      <c r="E14186" s="5">
        <v>94.5</v>
      </c>
      <c r="H14186" s="6" t="s">
        <v>177</v>
      </c>
      <c r="I14186" t="s">
        <v>14469</v>
      </c>
      <c r="J14186" t="s">
        <v>14363</v>
      </c>
      <c r="K14186">
        <v>14966</v>
      </c>
    </row>
    <row r="14187" spans="1:11" ht="16" x14ac:dyDescent="0.2">
      <c r="A14187" s="5" t="s">
        <v>14492</v>
      </c>
      <c r="B14187" s="6">
        <v>1593330</v>
      </c>
      <c r="C14187" s="5"/>
      <c r="D14187" s="5">
        <v>334</v>
      </c>
      <c r="E14187" s="5">
        <v>87.1</v>
      </c>
      <c r="H14187" s="6" t="s">
        <v>177</v>
      </c>
      <c r="I14187" t="s">
        <v>14469</v>
      </c>
      <c r="J14187" t="s">
        <v>14363</v>
      </c>
      <c r="K14187">
        <v>14967</v>
      </c>
    </row>
    <row r="14188" spans="1:11" ht="16" x14ac:dyDescent="0.2">
      <c r="A14188" s="5" t="s">
        <v>14493</v>
      </c>
      <c r="B14188" s="6">
        <v>1593166</v>
      </c>
      <c r="C14188" s="5"/>
      <c r="D14188" s="5">
        <v>221</v>
      </c>
      <c r="E14188" s="5">
        <v>70.900000000000006</v>
      </c>
      <c r="H14188" s="6" t="s">
        <v>177</v>
      </c>
      <c r="I14188" t="s">
        <v>14469</v>
      </c>
      <c r="J14188" t="s">
        <v>14363</v>
      </c>
      <c r="K14188">
        <v>14968</v>
      </c>
    </row>
    <row r="14189" spans="1:11" ht="16" x14ac:dyDescent="0.2">
      <c r="A14189" s="5" t="s">
        <v>14494</v>
      </c>
      <c r="B14189" s="6">
        <v>1593166</v>
      </c>
      <c r="C14189" s="5"/>
      <c r="D14189" s="5">
        <v>238</v>
      </c>
      <c r="E14189" s="5">
        <v>61.9</v>
      </c>
      <c r="H14189" s="6" t="s">
        <v>177</v>
      </c>
      <c r="I14189" t="s">
        <v>14469</v>
      </c>
      <c r="J14189" t="s">
        <v>14363</v>
      </c>
      <c r="K14189">
        <v>14969</v>
      </c>
    </row>
    <row r="14190" spans="1:11" ht="16" x14ac:dyDescent="0.2">
      <c r="A14190" s="5" t="s">
        <v>14495</v>
      </c>
      <c r="B14190" s="6">
        <v>1593166</v>
      </c>
      <c r="C14190" s="5"/>
      <c r="D14190" s="5">
        <v>310</v>
      </c>
      <c r="E14190" s="5">
        <v>105.6</v>
      </c>
      <c r="H14190" s="6" t="s">
        <v>177</v>
      </c>
      <c r="I14190" t="s">
        <v>14469</v>
      </c>
      <c r="J14190" t="s">
        <v>14363</v>
      </c>
      <c r="K14190">
        <v>14970</v>
      </c>
    </row>
    <row r="14191" spans="1:11" ht="16" x14ac:dyDescent="0.2">
      <c r="A14191" s="5" t="s">
        <v>14496</v>
      </c>
      <c r="B14191" s="6">
        <v>1593166</v>
      </c>
      <c r="C14191" s="5"/>
      <c r="D14191" s="5">
        <v>289</v>
      </c>
      <c r="E14191" s="5">
        <v>80</v>
      </c>
      <c r="H14191" s="6" t="s">
        <v>177</v>
      </c>
      <c r="I14191" t="s">
        <v>14469</v>
      </c>
      <c r="J14191" t="s">
        <v>14363</v>
      </c>
      <c r="K14191">
        <v>14971</v>
      </c>
    </row>
    <row r="14192" spans="1:11" ht="16" x14ac:dyDescent="0.2">
      <c r="A14192" s="5" t="s">
        <v>14497</v>
      </c>
      <c r="B14192" s="6">
        <v>1593166</v>
      </c>
      <c r="C14192" s="5"/>
      <c r="D14192" s="5">
        <v>269</v>
      </c>
      <c r="E14192" s="5">
        <v>78.8</v>
      </c>
      <c r="H14192" s="6" t="s">
        <v>177</v>
      </c>
      <c r="I14192" t="s">
        <v>14469</v>
      </c>
      <c r="J14192" t="s">
        <v>14363</v>
      </c>
      <c r="K14192">
        <v>14972</v>
      </c>
    </row>
    <row r="14193" spans="1:11" ht="16" x14ac:dyDescent="0.2">
      <c r="A14193" s="5" t="s">
        <v>14498</v>
      </c>
      <c r="B14193" s="6">
        <v>1593175</v>
      </c>
      <c r="C14193" s="5"/>
      <c r="D14193" s="5">
        <v>404</v>
      </c>
      <c r="E14193" s="5">
        <v>100</v>
      </c>
      <c r="H14193" s="6" t="s">
        <v>177</v>
      </c>
      <c r="I14193" t="s">
        <v>14469</v>
      </c>
      <c r="J14193" t="s">
        <v>14363</v>
      </c>
      <c r="K14193">
        <v>14973</v>
      </c>
    </row>
    <row r="14194" spans="1:11" ht="16" x14ac:dyDescent="0.2">
      <c r="A14194" s="5" t="s">
        <v>14499</v>
      </c>
      <c r="B14194" s="6">
        <v>1593175</v>
      </c>
      <c r="C14194" s="5"/>
      <c r="D14194" s="5">
        <v>388</v>
      </c>
      <c r="E14194" s="5">
        <v>96.9</v>
      </c>
      <c r="H14194" s="6" t="s">
        <v>177</v>
      </c>
      <c r="I14194" t="s">
        <v>14469</v>
      </c>
      <c r="J14194" t="s">
        <v>14363</v>
      </c>
      <c r="K14194">
        <v>14974</v>
      </c>
    </row>
    <row r="14195" spans="1:11" ht="16" x14ac:dyDescent="0.2">
      <c r="A14195" s="5" t="s">
        <v>14500</v>
      </c>
      <c r="B14195" s="6">
        <v>1593175</v>
      </c>
      <c r="C14195" s="5"/>
      <c r="D14195" s="5">
        <v>326</v>
      </c>
      <c r="E14195" s="5">
        <v>71.900000000000006</v>
      </c>
      <c r="H14195" s="6" t="s">
        <v>177</v>
      </c>
      <c r="I14195" t="s">
        <v>14469</v>
      </c>
      <c r="J14195" t="s">
        <v>14363</v>
      </c>
      <c r="K14195">
        <v>14975</v>
      </c>
    </row>
    <row r="14196" spans="1:11" ht="16" x14ac:dyDescent="0.2">
      <c r="A14196" s="5" t="s">
        <v>14501</v>
      </c>
      <c r="B14196" s="6">
        <v>1593175</v>
      </c>
      <c r="C14196" s="5"/>
      <c r="D14196" s="5">
        <v>321</v>
      </c>
      <c r="E14196" s="5">
        <v>74.8</v>
      </c>
      <c r="H14196" s="6" t="s">
        <v>177</v>
      </c>
      <c r="I14196" t="s">
        <v>14469</v>
      </c>
      <c r="J14196" t="s">
        <v>14363</v>
      </c>
      <c r="K14196">
        <v>14976</v>
      </c>
    </row>
    <row r="14197" spans="1:11" ht="16" x14ac:dyDescent="0.2">
      <c r="A14197" s="5" t="s">
        <v>14502</v>
      </c>
      <c r="B14197" s="6">
        <v>1593175</v>
      </c>
      <c r="C14197" s="5"/>
      <c r="D14197" s="5">
        <v>417</v>
      </c>
      <c r="E14197" s="5">
        <v>95.9</v>
      </c>
      <c r="H14197" s="6" t="s">
        <v>177</v>
      </c>
      <c r="I14197" t="s">
        <v>14469</v>
      </c>
      <c r="J14197" t="s">
        <v>14363</v>
      </c>
      <c r="K14197">
        <v>14977</v>
      </c>
    </row>
    <row r="14198" spans="1:11" ht="16" x14ac:dyDescent="0.2">
      <c r="A14198" s="5" t="s">
        <v>14503</v>
      </c>
      <c r="B14198" s="6">
        <v>1593193</v>
      </c>
      <c r="C14198" s="5"/>
      <c r="D14198" s="5">
        <v>379</v>
      </c>
      <c r="E14198" s="5">
        <v>89.5</v>
      </c>
      <c r="H14198" s="6" t="s">
        <v>177</v>
      </c>
      <c r="I14198" t="s">
        <v>14469</v>
      </c>
      <c r="J14198" t="s">
        <v>14363</v>
      </c>
      <c r="K14198">
        <v>14978</v>
      </c>
    </row>
    <row r="14199" spans="1:11" ht="16" x14ac:dyDescent="0.2">
      <c r="A14199" s="5" t="s">
        <v>14504</v>
      </c>
      <c r="B14199" s="6">
        <v>1593193</v>
      </c>
      <c r="C14199" s="5"/>
      <c r="D14199" s="5">
        <v>194</v>
      </c>
      <c r="E14199" s="5">
        <v>47.2</v>
      </c>
      <c r="H14199" s="6" t="s">
        <v>177</v>
      </c>
      <c r="I14199" t="s">
        <v>14469</v>
      </c>
      <c r="J14199" t="s">
        <v>14363</v>
      </c>
      <c r="K14199">
        <v>14979</v>
      </c>
    </row>
    <row r="14200" spans="1:11" ht="16" x14ac:dyDescent="0.2">
      <c r="A14200" s="5" t="s">
        <v>14505</v>
      </c>
      <c r="B14200" s="6">
        <v>1593193</v>
      </c>
      <c r="C14200" s="5"/>
      <c r="D14200" s="5">
        <v>305</v>
      </c>
      <c r="E14200" s="5">
        <v>71.7</v>
      </c>
      <c r="H14200" s="6" t="s">
        <v>177</v>
      </c>
      <c r="I14200" t="s">
        <v>14469</v>
      </c>
      <c r="J14200" t="s">
        <v>14363</v>
      </c>
      <c r="K14200">
        <v>14980</v>
      </c>
    </row>
    <row r="14201" spans="1:11" ht="16" x14ac:dyDescent="0.2">
      <c r="A14201" s="5" t="s">
        <v>14506</v>
      </c>
      <c r="B14201" s="6">
        <v>1593193</v>
      </c>
      <c r="C14201" s="5"/>
      <c r="D14201" s="5">
        <v>293</v>
      </c>
      <c r="E14201" s="5">
        <v>71</v>
      </c>
      <c r="H14201" s="6" t="s">
        <v>177</v>
      </c>
      <c r="I14201" t="s">
        <v>14469</v>
      </c>
      <c r="J14201" t="s">
        <v>14363</v>
      </c>
      <c r="K14201">
        <v>14981</v>
      </c>
    </row>
    <row r="14202" spans="1:11" ht="16" x14ac:dyDescent="0.2">
      <c r="A14202" s="5" t="s">
        <v>14507</v>
      </c>
      <c r="B14202" s="6">
        <v>1593193</v>
      </c>
      <c r="C14202" s="5"/>
      <c r="D14202" s="5">
        <v>226</v>
      </c>
      <c r="E14202" s="5">
        <v>54.7</v>
      </c>
      <c r="H14202" s="6" t="s">
        <v>177</v>
      </c>
      <c r="I14202" t="s">
        <v>14469</v>
      </c>
      <c r="J14202" t="s">
        <v>14363</v>
      </c>
      <c r="K14202">
        <v>14982</v>
      </c>
    </row>
    <row r="14203" spans="1:11" ht="16" x14ac:dyDescent="0.2">
      <c r="A14203" s="5" t="s">
        <v>14508</v>
      </c>
      <c r="B14203" s="6">
        <v>1593137</v>
      </c>
      <c r="C14203" s="5"/>
      <c r="D14203" s="5">
        <v>274</v>
      </c>
      <c r="E14203" s="5">
        <v>81.2</v>
      </c>
      <c r="H14203" s="6" t="s">
        <v>177</v>
      </c>
      <c r="I14203" t="s">
        <v>14469</v>
      </c>
      <c r="J14203" t="s">
        <v>14363</v>
      </c>
      <c r="K14203">
        <v>14983</v>
      </c>
    </row>
    <row r="14204" spans="1:11" ht="16" x14ac:dyDescent="0.2">
      <c r="A14204" s="5" t="s">
        <v>14509</v>
      </c>
      <c r="B14204" s="6">
        <v>1593137</v>
      </c>
      <c r="C14204" s="5"/>
      <c r="D14204" s="5">
        <v>184</v>
      </c>
      <c r="E14204" s="5">
        <v>50.5</v>
      </c>
      <c r="H14204" s="6" t="s">
        <v>177</v>
      </c>
      <c r="I14204" t="s">
        <v>14469</v>
      </c>
      <c r="J14204" t="s">
        <v>14363</v>
      </c>
      <c r="K14204">
        <v>14984</v>
      </c>
    </row>
    <row r="14205" spans="1:11" ht="16" x14ac:dyDescent="0.2">
      <c r="A14205" s="5" t="s">
        <v>14510</v>
      </c>
      <c r="B14205" s="6">
        <v>1593137</v>
      </c>
      <c r="C14205" s="5"/>
      <c r="D14205" s="5">
        <v>134</v>
      </c>
      <c r="E14205" s="5">
        <v>43.3</v>
      </c>
      <c r="H14205" s="6" t="s">
        <v>177</v>
      </c>
      <c r="I14205" t="s">
        <v>14469</v>
      </c>
      <c r="J14205" t="s">
        <v>14363</v>
      </c>
      <c r="K14205">
        <v>14985</v>
      </c>
    </row>
    <row r="14206" spans="1:11" ht="16" x14ac:dyDescent="0.2">
      <c r="A14206" s="5" t="s">
        <v>14511</v>
      </c>
      <c r="B14206" s="6">
        <v>1593137</v>
      </c>
      <c r="C14206" s="5"/>
      <c r="D14206" s="5">
        <v>134</v>
      </c>
      <c r="E14206" s="5">
        <v>35.6</v>
      </c>
      <c r="H14206" s="6" t="s">
        <v>177</v>
      </c>
      <c r="I14206" t="s">
        <v>14469</v>
      </c>
      <c r="J14206" t="s">
        <v>14363</v>
      </c>
      <c r="K14206">
        <v>14986</v>
      </c>
    </row>
    <row r="14207" spans="1:11" ht="16" x14ac:dyDescent="0.2">
      <c r="A14207" s="5" t="s">
        <v>14512</v>
      </c>
      <c r="B14207" s="6">
        <v>1593137</v>
      </c>
      <c r="C14207" s="5"/>
      <c r="D14207" s="5">
        <v>310</v>
      </c>
      <c r="E14207" s="5">
        <v>101.8</v>
      </c>
      <c r="H14207" s="6" t="s">
        <v>177</v>
      </c>
      <c r="I14207" t="s">
        <v>14469</v>
      </c>
      <c r="J14207" t="s">
        <v>14363</v>
      </c>
      <c r="K14207">
        <v>14987</v>
      </c>
    </row>
    <row r="14208" spans="1:11" ht="16" x14ac:dyDescent="0.2">
      <c r="A14208" s="5" t="s">
        <v>14513</v>
      </c>
      <c r="B14208" s="6">
        <v>1593133</v>
      </c>
      <c r="C14208" s="5"/>
      <c r="D14208" s="5">
        <v>298</v>
      </c>
      <c r="E14208" s="5">
        <v>74.599999999999994</v>
      </c>
      <c r="H14208" s="6" t="s">
        <v>177</v>
      </c>
      <c r="I14208" t="s">
        <v>14469</v>
      </c>
      <c r="J14208" t="s">
        <v>14363</v>
      </c>
      <c r="K14208">
        <v>14988</v>
      </c>
    </row>
    <row r="14209" spans="1:11" ht="16" x14ac:dyDescent="0.2">
      <c r="A14209" s="5" t="s">
        <v>14514</v>
      </c>
      <c r="B14209" s="6">
        <v>1593133</v>
      </c>
      <c r="C14209" s="5"/>
      <c r="D14209" s="5">
        <v>377</v>
      </c>
      <c r="E14209" s="5">
        <v>97.4</v>
      </c>
      <c r="H14209" s="6" t="s">
        <v>177</v>
      </c>
      <c r="I14209" t="s">
        <v>14469</v>
      </c>
      <c r="J14209" t="s">
        <v>14363</v>
      </c>
      <c r="K14209">
        <v>14989</v>
      </c>
    </row>
    <row r="14210" spans="1:11" ht="16" x14ac:dyDescent="0.2">
      <c r="A14210" s="5" t="s">
        <v>14515</v>
      </c>
      <c r="B14210" s="6">
        <v>1593133</v>
      </c>
      <c r="C14210" s="5"/>
      <c r="D14210" s="5">
        <v>131</v>
      </c>
      <c r="E14210" s="5">
        <v>36</v>
      </c>
      <c r="H14210" s="6" t="s">
        <v>177</v>
      </c>
      <c r="I14210" t="s">
        <v>14469</v>
      </c>
      <c r="J14210" t="s">
        <v>14363</v>
      </c>
      <c r="K14210">
        <v>14990</v>
      </c>
    </row>
    <row r="14211" spans="1:11" ht="16" x14ac:dyDescent="0.2">
      <c r="A14211" s="5" t="s">
        <v>14516</v>
      </c>
      <c r="B14211" s="6">
        <v>1593133</v>
      </c>
      <c r="C14211" s="5"/>
      <c r="D14211" s="5">
        <v>231</v>
      </c>
      <c r="E14211" s="5">
        <v>57.5</v>
      </c>
      <c r="H14211" s="6" t="s">
        <v>177</v>
      </c>
      <c r="I14211" t="s">
        <v>14469</v>
      </c>
      <c r="J14211" t="s">
        <v>14363</v>
      </c>
      <c r="K14211">
        <v>14991</v>
      </c>
    </row>
    <row r="14212" spans="1:11" ht="16" x14ac:dyDescent="0.2">
      <c r="A14212" s="5" t="s">
        <v>14517</v>
      </c>
      <c r="B14212" s="6">
        <v>1593093</v>
      </c>
      <c r="C14212" s="5"/>
      <c r="D14212" s="5">
        <v>235</v>
      </c>
      <c r="E14212" s="5">
        <v>48.8</v>
      </c>
      <c r="H14212" s="6" t="s">
        <v>177</v>
      </c>
      <c r="I14212" t="s">
        <v>14469</v>
      </c>
      <c r="J14212" t="s">
        <v>14363</v>
      </c>
      <c r="K14212">
        <v>14992</v>
      </c>
    </row>
    <row r="14213" spans="1:11" ht="16" x14ac:dyDescent="0.2">
      <c r="A14213" s="5" t="s">
        <v>14518</v>
      </c>
      <c r="B14213" s="6">
        <v>1593093</v>
      </c>
      <c r="C14213" s="5"/>
      <c r="D14213" s="5">
        <v>188</v>
      </c>
      <c r="E14213" s="5">
        <v>44.4</v>
      </c>
      <c r="H14213" s="6" t="s">
        <v>177</v>
      </c>
      <c r="I14213" t="s">
        <v>14469</v>
      </c>
      <c r="J14213" t="s">
        <v>14363</v>
      </c>
      <c r="K14213">
        <v>14993</v>
      </c>
    </row>
    <row r="14214" spans="1:11" ht="16" x14ac:dyDescent="0.2">
      <c r="A14214" s="5" t="s">
        <v>14519</v>
      </c>
      <c r="B14214" s="6">
        <v>1593093</v>
      </c>
      <c r="C14214" s="5"/>
      <c r="D14214" s="5">
        <v>314</v>
      </c>
      <c r="E14214" s="5">
        <v>77.2</v>
      </c>
      <c r="H14214" s="6" t="s">
        <v>177</v>
      </c>
      <c r="I14214" t="s">
        <v>14469</v>
      </c>
      <c r="J14214" t="s">
        <v>14363</v>
      </c>
      <c r="K14214">
        <v>14994</v>
      </c>
    </row>
    <row r="14215" spans="1:11" ht="16" x14ac:dyDescent="0.2">
      <c r="A14215" s="5" t="s">
        <v>14520</v>
      </c>
      <c r="B14215" s="6">
        <v>1593225</v>
      </c>
      <c r="C14215" s="5"/>
      <c r="D14215" s="5">
        <v>142</v>
      </c>
      <c r="E14215" s="5">
        <v>30.3</v>
      </c>
      <c r="H14215" s="6" t="s">
        <v>177</v>
      </c>
      <c r="I14215" t="s">
        <v>14469</v>
      </c>
      <c r="J14215" t="s">
        <v>14363</v>
      </c>
      <c r="K14215">
        <v>14995</v>
      </c>
    </row>
    <row r="14216" spans="1:11" ht="16" x14ac:dyDescent="0.2">
      <c r="A14216" s="5" t="s">
        <v>14521</v>
      </c>
      <c r="B14216" s="6">
        <v>1593225</v>
      </c>
      <c r="C14216" s="5"/>
      <c r="D14216" s="5">
        <v>120</v>
      </c>
      <c r="E14216" s="5">
        <v>24.4</v>
      </c>
      <c r="H14216" s="6" t="s">
        <v>177</v>
      </c>
      <c r="I14216" t="s">
        <v>14469</v>
      </c>
      <c r="J14216" t="s">
        <v>14363</v>
      </c>
      <c r="K14216">
        <v>14996</v>
      </c>
    </row>
    <row r="14217" spans="1:11" ht="16" x14ac:dyDescent="0.2">
      <c r="A14217" s="5" t="s">
        <v>14522</v>
      </c>
      <c r="B14217" s="6">
        <v>1593225</v>
      </c>
      <c r="C14217" s="5"/>
      <c r="D14217" s="5">
        <v>192</v>
      </c>
      <c r="E14217" s="5">
        <v>44.2</v>
      </c>
      <c r="H14217" s="6" t="s">
        <v>177</v>
      </c>
      <c r="I14217" t="s">
        <v>14469</v>
      </c>
      <c r="J14217" t="s">
        <v>14363</v>
      </c>
      <c r="K14217">
        <v>14997</v>
      </c>
    </row>
    <row r="14218" spans="1:11" ht="16" x14ac:dyDescent="0.2">
      <c r="A14218" s="5" t="s">
        <v>14523</v>
      </c>
      <c r="B14218" s="6">
        <v>1593225</v>
      </c>
      <c r="C14218" s="5"/>
      <c r="D14218" s="5">
        <v>120</v>
      </c>
      <c r="E14218" s="5">
        <v>27.6</v>
      </c>
      <c r="H14218" s="6" t="s">
        <v>177</v>
      </c>
      <c r="I14218" t="s">
        <v>14469</v>
      </c>
      <c r="J14218" t="s">
        <v>14363</v>
      </c>
      <c r="K14218">
        <v>14998</v>
      </c>
    </row>
    <row r="14219" spans="1:11" ht="16" x14ac:dyDescent="0.2">
      <c r="A14219" s="5" t="s">
        <v>14524</v>
      </c>
      <c r="B14219" s="6">
        <v>1593225</v>
      </c>
      <c r="C14219" s="5"/>
      <c r="D14219" s="5">
        <v>178</v>
      </c>
      <c r="E14219" s="5">
        <v>39.5</v>
      </c>
      <c r="H14219" s="6" t="s">
        <v>177</v>
      </c>
      <c r="I14219" t="s">
        <v>14469</v>
      </c>
      <c r="J14219" t="s">
        <v>14363</v>
      </c>
      <c r="K14219">
        <v>14999</v>
      </c>
    </row>
    <row r="14220" spans="1:11" ht="16" x14ac:dyDescent="0.2">
      <c r="A14220" s="5" t="s">
        <v>14525</v>
      </c>
      <c r="B14220" s="6">
        <v>1593189</v>
      </c>
      <c r="C14220" s="5"/>
      <c r="D14220" s="5">
        <v>86</v>
      </c>
      <c r="E14220" s="5">
        <v>25.5</v>
      </c>
      <c r="H14220" s="6" t="s">
        <v>177</v>
      </c>
      <c r="I14220" t="s">
        <v>14469</v>
      </c>
      <c r="J14220" t="s">
        <v>14363</v>
      </c>
      <c r="K14220">
        <v>15000</v>
      </c>
    </row>
    <row r="14221" spans="1:11" ht="16" x14ac:dyDescent="0.2">
      <c r="A14221" s="5" t="s">
        <v>14526</v>
      </c>
      <c r="B14221" s="6">
        <v>1593189</v>
      </c>
      <c r="C14221" s="5"/>
      <c r="D14221" s="5">
        <v>218</v>
      </c>
      <c r="E14221" s="5">
        <v>42</v>
      </c>
      <c r="H14221" s="6" t="s">
        <v>177</v>
      </c>
      <c r="I14221" t="s">
        <v>14469</v>
      </c>
      <c r="J14221" t="s">
        <v>14363</v>
      </c>
      <c r="K14221">
        <v>15001</v>
      </c>
    </row>
    <row r="14222" spans="1:11" ht="16" x14ac:dyDescent="0.2">
      <c r="A14222" s="5" t="s">
        <v>14527</v>
      </c>
      <c r="B14222" s="6">
        <v>1593189</v>
      </c>
      <c r="C14222" s="5"/>
      <c r="D14222" s="5">
        <v>198</v>
      </c>
      <c r="E14222" s="5">
        <v>44.5</v>
      </c>
      <c r="H14222" s="6" t="s">
        <v>177</v>
      </c>
      <c r="I14222" t="s">
        <v>14469</v>
      </c>
      <c r="J14222" t="s">
        <v>14363</v>
      </c>
      <c r="K14222">
        <v>15002</v>
      </c>
    </row>
    <row r="14223" spans="1:11" ht="16" x14ac:dyDescent="0.2">
      <c r="A14223" s="5" t="s">
        <v>14528</v>
      </c>
      <c r="B14223" s="6">
        <v>1593241</v>
      </c>
      <c r="C14223" s="5"/>
      <c r="D14223" s="5">
        <v>244</v>
      </c>
      <c r="E14223" s="5">
        <v>55.3</v>
      </c>
      <c r="H14223" s="6" t="s">
        <v>177</v>
      </c>
      <c r="I14223" t="s">
        <v>14469</v>
      </c>
      <c r="J14223" t="s">
        <v>14363</v>
      </c>
      <c r="K14223">
        <v>15003</v>
      </c>
    </row>
    <row r="14224" spans="1:11" ht="16" x14ac:dyDescent="0.2">
      <c r="A14224" s="5" t="s">
        <v>14529</v>
      </c>
      <c r="B14224" s="6">
        <v>1593241</v>
      </c>
      <c r="C14224" s="5"/>
      <c r="D14224" s="5">
        <v>360</v>
      </c>
      <c r="E14224" s="5">
        <v>93.6</v>
      </c>
      <c r="H14224" s="6" t="s">
        <v>177</v>
      </c>
      <c r="I14224" t="s">
        <v>14469</v>
      </c>
      <c r="J14224" t="s">
        <v>14363</v>
      </c>
      <c r="K14224">
        <v>15004</v>
      </c>
    </row>
    <row r="14225" spans="1:11" ht="16" x14ac:dyDescent="0.2">
      <c r="A14225" s="5" t="s">
        <v>14530</v>
      </c>
      <c r="B14225" s="6">
        <v>1593241</v>
      </c>
      <c r="C14225" s="5"/>
      <c r="D14225" s="5">
        <v>288</v>
      </c>
      <c r="E14225" s="5">
        <v>71.8</v>
      </c>
      <c r="H14225" s="6" t="s">
        <v>177</v>
      </c>
      <c r="I14225" t="s">
        <v>14469</v>
      </c>
      <c r="J14225" t="s">
        <v>14363</v>
      </c>
      <c r="K14225">
        <v>15005</v>
      </c>
    </row>
    <row r="14226" spans="1:11" ht="16" x14ac:dyDescent="0.2">
      <c r="A14226" s="5" t="s">
        <v>14531</v>
      </c>
      <c r="B14226" s="6">
        <v>1593241</v>
      </c>
      <c r="C14226" s="5"/>
      <c r="D14226" s="5">
        <v>238</v>
      </c>
      <c r="E14226" s="5">
        <v>58.2</v>
      </c>
      <c r="H14226" s="6" t="s">
        <v>177</v>
      </c>
      <c r="I14226" t="s">
        <v>14469</v>
      </c>
      <c r="J14226" t="s">
        <v>14363</v>
      </c>
      <c r="K14226">
        <v>15006</v>
      </c>
    </row>
    <row r="14227" spans="1:11" ht="16" x14ac:dyDescent="0.2">
      <c r="A14227" s="5" t="s">
        <v>14532</v>
      </c>
      <c r="B14227" s="6">
        <v>1593379</v>
      </c>
      <c r="C14227" s="5"/>
      <c r="D14227" s="5">
        <v>205</v>
      </c>
      <c r="E14227" s="5">
        <v>50.1</v>
      </c>
      <c r="H14227" s="6" t="s">
        <v>177</v>
      </c>
      <c r="I14227" t="s">
        <v>14469</v>
      </c>
      <c r="J14227" t="s">
        <v>14363</v>
      </c>
      <c r="K14227">
        <v>15007</v>
      </c>
    </row>
    <row r="14228" spans="1:11" ht="16" x14ac:dyDescent="0.2">
      <c r="A14228" s="5" t="s">
        <v>14533</v>
      </c>
      <c r="B14228" s="6">
        <v>1593379</v>
      </c>
      <c r="C14228" s="5"/>
      <c r="D14228" s="5">
        <v>293</v>
      </c>
      <c r="E14228" s="5">
        <v>72.3</v>
      </c>
      <c r="H14228" s="6" t="s">
        <v>177</v>
      </c>
      <c r="I14228" t="s">
        <v>14469</v>
      </c>
      <c r="J14228" t="s">
        <v>14363</v>
      </c>
      <c r="K14228">
        <v>15008</v>
      </c>
    </row>
    <row r="14229" spans="1:11" ht="16" x14ac:dyDescent="0.2">
      <c r="A14229" s="5" t="s">
        <v>14534</v>
      </c>
      <c r="B14229" s="6">
        <v>1593379</v>
      </c>
      <c r="C14229" s="5"/>
      <c r="D14229" s="5">
        <v>151</v>
      </c>
      <c r="E14229" s="5">
        <v>34.9</v>
      </c>
      <c r="H14229" s="6" t="s">
        <v>177</v>
      </c>
      <c r="I14229" t="s">
        <v>14469</v>
      </c>
      <c r="J14229" t="s">
        <v>14363</v>
      </c>
      <c r="K14229">
        <v>15009</v>
      </c>
    </row>
    <row r="14230" spans="1:11" ht="16" x14ac:dyDescent="0.2">
      <c r="A14230" s="5" t="s">
        <v>14535</v>
      </c>
      <c r="B14230" s="6">
        <v>1593379</v>
      </c>
      <c r="C14230" s="5"/>
      <c r="D14230" s="5">
        <v>309</v>
      </c>
      <c r="E14230" s="5">
        <v>77</v>
      </c>
      <c r="H14230" s="6" t="s">
        <v>177</v>
      </c>
      <c r="I14230" t="s">
        <v>14469</v>
      </c>
      <c r="J14230" t="s">
        <v>14363</v>
      </c>
      <c r="K14230">
        <v>15010</v>
      </c>
    </row>
    <row r="14231" spans="1:11" ht="16" x14ac:dyDescent="0.2">
      <c r="A14231" s="5" t="s">
        <v>14536</v>
      </c>
      <c r="B14231" s="6">
        <v>1593379</v>
      </c>
      <c r="C14231" s="5"/>
      <c r="D14231" s="5">
        <v>359</v>
      </c>
      <c r="E14231" s="5">
        <v>85.9</v>
      </c>
      <c r="H14231" s="6" t="s">
        <v>177</v>
      </c>
      <c r="I14231" t="s">
        <v>14469</v>
      </c>
      <c r="J14231" t="s">
        <v>14363</v>
      </c>
      <c r="K14231">
        <v>15011</v>
      </c>
    </row>
    <row r="14232" spans="1:11" ht="16" x14ac:dyDescent="0.2">
      <c r="A14232" s="5" t="s">
        <v>14537</v>
      </c>
      <c r="B14232" s="6">
        <v>1593305</v>
      </c>
      <c r="C14232" s="5"/>
      <c r="D14232" s="5">
        <v>125</v>
      </c>
      <c r="E14232" s="5">
        <v>28.5</v>
      </c>
      <c r="H14232" s="6" t="s">
        <v>177</v>
      </c>
      <c r="I14232" t="s">
        <v>14469</v>
      </c>
      <c r="J14232" t="s">
        <v>14363</v>
      </c>
      <c r="K14232">
        <v>15012</v>
      </c>
    </row>
    <row r="14233" spans="1:11" ht="16" x14ac:dyDescent="0.2">
      <c r="A14233" s="5" t="s">
        <v>14538</v>
      </c>
      <c r="B14233" s="6">
        <v>1593305</v>
      </c>
      <c r="C14233" s="5"/>
      <c r="D14233" s="5">
        <v>86</v>
      </c>
      <c r="E14233" s="5">
        <v>20.3</v>
      </c>
      <c r="H14233" s="6" t="s">
        <v>177</v>
      </c>
      <c r="I14233" t="s">
        <v>14469</v>
      </c>
      <c r="J14233" t="s">
        <v>14363</v>
      </c>
      <c r="K14233">
        <v>15013</v>
      </c>
    </row>
    <row r="14234" spans="1:11" ht="16" x14ac:dyDescent="0.2">
      <c r="A14234" s="5" t="s">
        <v>14539</v>
      </c>
      <c r="B14234" s="6">
        <v>1593305</v>
      </c>
      <c r="C14234" s="5"/>
      <c r="D14234" s="5">
        <v>203</v>
      </c>
      <c r="E14234" s="5">
        <v>47.9</v>
      </c>
      <c r="H14234" s="6" t="s">
        <v>177</v>
      </c>
      <c r="I14234" t="s">
        <v>14469</v>
      </c>
      <c r="J14234" t="s">
        <v>14363</v>
      </c>
      <c r="K14234">
        <v>15014</v>
      </c>
    </row>
    <row r="14235" spans="1:11" ht="16" x14ac:dyDescent="0.2">
      <c r="A14235" s="5" t="s">
        <v>14540</v>
      </c>
      <c r="B14235" s="6">
        <v>1593305</v>
      </c>
      <c r="C14235" s="5"/>
      <c r="D14235" s="5">
        <v>166</v>
      </c>
      <c r="E14235" s="5">
        <v>40.1</v>
      </c>
      <c r="H14235" s="6" t="s">
        <v>177</v>
      </c>
      <c r="I14235" t="s">
        <v>14469</v>
      </c>
      <c r="J14235" t="s">
        <v>14363</v>
      </c>
      <c r="K14235">
        <v>15015</v>
      </c>
    </row>
    <row r="14236" spans="1:11" ht="16" x14ac:dyDescent="0.2">
      <c r="A14236" s="5" t="s">
        <v>14541</v>
      </c>
      <c r="B14236" s="6">
        <v>1593126</v>
      </c>
      <c r="C14236" s="5"/>
      <c r="D14236" s="5">
        <v>204</v>
      </c>
      <c r="E14236" s="5">
        <v>51.7</v>
      </c>
      <c r="H14236" s="6" t="s">
        <v>177</v>
      </c>
      <c r="I14236" t="s">
        <v>14469</v>
      </c>
      <c r="J14236" t="s">
        <v>14363</v>
      </c>
      <c r="K14236">
        <v>15016</v>
      </c>
    </row>
    <row r="14237" spans="1:11" ht="16" x14ac:dyDescent="0.2">
      <c r="A14237" s="5" t="s">
        <v>14542</v>
      </c>
      <c r="B14237" s="6">
        <v>1593126</v>
      </c>
      <c r="C14237" s="5"/>
      <c r="D14237" s="5">
        <v>242</v>
      </c>
      <c r="E14237" s="5">
        <v>63.4</v>
      </c>
      <c r="H14237" s="6" t="s">
        <v>177</v>
      </c>
      <c r="I14237" t="s">
        <v>14469</v>
      </c>
      <c r="J14237" t="s">
        <v>14363</v>
      </c>
      <c r="K14237">
        <v>15017</v>
      </c>
    </row>
    <row r="14238" spans="1:11" ht="16" x14ac:dyDescent="0.2">
      <c r="A14238" s="5" t="s">
        <v>14543</v>
      </c>
      <c r="B14238" s="6">
        <v>1593126</v>
      </c>
      <c r="C14238" s="5"/>
      <c r="D14238" s="5">
        <v>186</v>
      </c>
      <c r="E14238" s="5">
        <v>60.7</v>
      </c>
      <c r="H14238" s="6" t="s">
        <v>177</v>
      </c>
      <c r="I14238" t="s">
        <v>14469</v>
      </c>
      <c r="J14238" t="s">
        <v>14363</v>
      </c>
      <c r="K14238">
        <v>15018</v>
      </c>
    </row>
    <row r="14239" spans="1:11" ht="16" x14ac:dyDescent="0.2">
      <c r="A14239" s="5" t="s">
        <v>14544</v>
      </c>
      <c r="B14239" s="6">
        <v>1593126</v>
      </c>
      <c r="C14239" s="5"/>
      <c r="D14239" s="5">
        <v>258</v>
      </c>
      <c r="E14239" s="5">
        <v>69.599999999999994</v>
      </c>
      <c r="H14239" s="6" t="s">
        <v>177</v>
      </c>
      <c r="I14239" t="s">
        <v>14469</v>
      </c>
      <c r="J14239" t="s">
        <v>14363</v>
      </c>
      <c r="K14239">
        <v>15019</v>
      </c>
    </row>
    <row r="14240" spans="1:11" ht="16" x14ac:dyDescent="0.2">
      <c r="A14240" s="5" t="s">
        <v>14545</v>
      </c>
      <c r="B14240" s="6">
        <v>1593126</v>
      </c>
      <c r="C14240" s="5"/>
      <c r="D14240" s="5">
        <v>138</v>
      </c>
      <c r="E14240" s="5">
        <v>50.6</v>
      </c>
      <c r="H14240" s="6" t="s">
        <v>177</v>
      </c>
      <c r="I14240" t="s">
        <v>14469</v>
      </c>
      <c r="J14240" t="s">
        <v>14363</v>
      </c>
      <c r="K14240">
        <v>15020</v>
      </c>
    </row>
    <row r="14241" spans="1:11" ht="16" x14ac:dyDescent="0.2">
      <c r="A14241" s="5" t="s">
        <v>14546</v>
      </c>
      <c r="B14241" s="6">
        <v>1593148</v>
      </c>
      <c r="C14241" s="5"/>
      <c r="D14241" s="5">
        <v>156</v>
      </c>
      <c r="E14241" s="5">
        <v>38.5</v>
      </c>
      <c r="H14241" s="6" t="s">
        <v>177</v>
      </c>
      <c r="I14241" t="s">
        <v>14469</v>
      </c>
      <c r="J14241" t="s">
        <v>14363</v>
      </c>
      <c r="K14241">
        <v>15021</v>
      </c>
    </row>
    <row r="14242" spans="1:11" ht="16" x14ac:dyDescent="0.2">
      <c r="A14242" s="5" t="s">
        <v>14547</v>
      </c>
      <c r="B14242" s="6">
        <v>1593148</v>
      </c>
      <c r="C14242" s="5"/>
      <c r="D14242" s="5">
        <v>236</v>
      </c>
      <c r="E14242" s="5">
        <v>84.6</v>
      </c>
      <c r="H14242" s="6" t="s">
        <v>177</v>
      </c>
      <c r="I14242" t="s">
        <v>14469</v>
      </c>
      <c r="J14242" t="s">
        <v>14363</v>
      </c>
      <c r="K14242">
        <v>15022</v>
      </c>
    </row>
    <row r="14243" spans="1:11" ht="16" x14ac:dyDescent="0.2">
      <c r="A14243" s="5" t="s">
        <v>14548</v>
      </c>
      <c r="B14243" s="6">
        <v>1593148</v>
      </c>
      <c r="C14243" s="5"/>
      <c r="D14243" s="5">
        <v>276</v>
      </c>
      <c r="E14243" s="5">
        <v>94.3</v>
      </c>
      <c r="H14243" s="6" t="s">
        <v>177</v>
      </c>
      <c r="I14243" t="s">
        <v>14469</v>
      </c>
      <c r="J14243" t="s">
        <v>14363</v>
      </c>
      <c r="K14243">
        <v>15023</v>
      </c>
    </row>
    <row r="14244" spans="1:11" ht="16" x14ac:dyDescent="0.2">
      <c r="A14244" s="5" t="s">
        <v>14549</v>
      </c>
      <c r="B14244" s="6">
        <v>1593148</v>
      </c>
      <c r="C14244" s="5"/>
      <c r="D14244" s="5">
        <v>90</v>
      </c>
      <c r="E14244" s="5">
        <v>32.1</v>
      </c>
      <c r="H14244" s="6" t="s">
        <v>177</v>
      </c>
      <c r="I14244" t="s">
        <v>14469</v>
      </c>
      <c r="J14244" t="s">
        <v>14363</v>
      </c>
      <c r="K14244">
        <v>15024</v>
      </c>
    </row>
    <row r="14245" spans="1:11" ht="16" x14ac:dyDescent="0.2">
      <c r="A14245" s="5" t="s">
        <v>14550</v>
      </c>
      <c r="B14245" s="6">
        <v>1593148</v>
      </c>
      <c r="C14245" s="5"/>
      <c r="D14245" s="5">
        <v>305</v>
      </c>
      <c r="E14245" s="5">
        <v>113.5</v>
      </c>
      <c r="H14245" s="6" t="s">
        <v>177</v>
      </c>
      <c r="I14245" t="s">
        <v>14469</v>
      </c>
      <c r="J14245" t="s">
        <v>14363</v>
      </c>
      <c r="K14245">
        <v>15025</v>
      </c>
    </row>
    <row r="14246" spans="1:11" ht="16" x14ac:dyDescent="0.2">
      <c r="A14246" s="5" t="s">
        <v>14551</v>
      </c>
      <c r="B14246" s="6">
        <v>1593181</v>
      </c>
      <c r="C14246" s="5"/>
      <c r="D14246" s="5">
        <v>421</v>
      </c>
      <c r="E14246" s="5">
        <v>105.6</v>
      </c>
      <c r="H14246" s="6" t="s">
        <v>177</v>
      </c>
      <c r="I14246" t="s">
        <v>14469</v>
      </c>
      <c r="J14246" t="s">
        <v>14363</v>
      </c>
      <c r="K14246">
        <v>15026</v>
      </c>
    </row>
    <row r="14247" spans="1:11" ht="16" x14ac:dyDescent="0.2">
      <c r="A14247" s="5" t="s">
        <v>14552</v>
      </c>
      <c r="B14247" s="6">
        <v>1593181</v>
      </c>
      <c r="C14247" s="5"/>
      <c r="D14247" s="5">
        <v>436</v>
      </c>
      <c r="E14247" s="5">
        <v>114.6</v>
      </c>
      <c r="H14247" s="6" t="s">
        <v>177</v>
      </c>
      <c r="I14247" t="s">
        <v>14469</v>
      </c>
      <c r="J14247" t="s">
        <v>14363</v>
      </c>
      <c r="K14247">
        <v>15027</v>
      </c>
    </row>
    <row r="14248" spans="1:11" ht="16" x14ac:dyDescent="0.2">
      <c r="A14248" s="5" t="s">
        <v>14553</v>
      </c>
      <c r="B14248" s="6">
        <v>1593181</v>
      </c>
      <c r="C14248" s="5"/>
      <c r="D14248" s="5">
        <v>466</v>
      </c>
      <c r="E14248" s="5">
        <v>112</v>
      </c>
      <c r="H14248" s="6" t="s">
        <v>177</v>
      </c>
      <c r="I14248" t="s">
        <v>14469</v>
      </c>
      <c r="J14248" t="s">
        <v>14363</v>
      </c>
      <c r="K14248">
        <v>15028</v>
      </c>
    </row>
    <row r="14249" spans="1:11" ht="16" x14ac:dyDescent="0.2">
      <c r="A14249" s="5" t="s">
        <v>14554</v>
      </c>
      <c r="B14249" s="6">
        <v>1593181</v>
      </c>
      <c r="C14249" s="5"/>
      <c r="D14249" s="5">
        <v>431</v>
      </c>
      <c r="E14249" s="5">
        <v>112.4</v>
      </c>
      <c r="H14249" s="6" t="s">
        <v>177</v>
      </c>
      <c r="I14249" t="s">
        <v>14469</v>
      </c>
      <c r="J14249" t="s">
        <v>14363</v>
      </c>
      <c r="K14249">
        <v>15029</v>
      </c>
    </row>
    <row r="14250" spans="1:11" ht="16" x14ac:dyDescent="0.2">
      <c r="A14250" s="5" t="s">
        <v>14555</v>
      </c>
      <c r="B14250" s="6">
        <v>1593181</v>
      </c>
      <c r="C14250" s="5"/>
      <c r="D14250" s="5">
        <v>348</v>
      </c>
      <c r="E14250" s="5">
        <v>75</v>
      </c>
      <c r="H14250" s="6" t="s">
        <v>177</v>
      </c>
      <c r="I14250" t="s">
        <v>14469</v>
      </c>
      <c r="J14250" t="s">
        <v>14363</v>
      </c>
      <c r="K14250">
        <v>15030</v>
      </c>
    </row>
    <row r="14251" spans="1:11" ht="16" x14ac:dyDescent="0.2">
      <c r="A14251" s="5" t="s">
        <v>14556</v>
      </c>
      <c r="B14251" s="6">
        <v>1593302</v>
      </c>
      <c r="C14251" s="5"/>
      <c r="D14251" s="5">
        <v>213</v>
      </c>
      <c r="E14251" s="5">
        <v>61.8</v>
      </c>
      <c r="H14251" s="6" t="s">
        <v>177</v>
      </c>
      <c r="I14251" t="s">
        <v>14469</v>
      </c>
      <c r="J14251" t="s">
        <v>14363</v>
      </c>
      <c r="K14251">
        <v>15031</v>
      </c>
    </row>
    <row r="14252" spans="1:11" ht="16" x14ac:dyDescent="0.2">
      <c r="A14252" s="5" t="s">
        <v>14557</v>
      </c>
      <c r="B14252" s="6">
        <v>1593302</v>
      </c>
      <c r="C14252" s="5"/>
      <c r="D14252" s="5">
        <v>262</v>
      </c>
      <c r="E14252" s="5">
        <v>76</v>
      </c>
      <c r="H14252" s="6" t="s">
        <v>177</v>
      </c>
      <c r="I14252" t="s">
        <v>14469</v>
      </c>
      <c r="J14252" t="s">
        <v>14363</v>
      </c>
      <c r="K14252">
        <v>15032</v>
      </c>
    </row>
    <row r="14253" spans="1:11" ht="16" x14ac:dyDescent="0.2">
      <c r="A14253" s="5" t="s">
        <v>14558</v>
      </c>
      <c r="B14253" s="6">
        <v>1593310</v>
      </c>
      <c r="C14253" s="5"/>
      <c r="D14253" s="5">
        <v>194</v>
      </c>
      <c r="E14253" s="5">
        <v>53.6</v>
      </c>
      <c r="H14253" s="6" t="s">
        <v>177</v>
      </c>
      <c r="I14253" t="s">
        <v>14469</v>
      </c>
      <c r="J14253" t="s">
        <v>14363</v>
      </c>
      <c r="K14253">
        <v>15033</v>
      </c>
    </row>
    <row r="14254" spans="1:11" ht="16" x14ac:dyDescent="0.2">
      <c r="A14254" s="5" t="s">
        <v>14559</v>
      </c>
      <c r="B14254" s="6">
        <v>1593310</v>
      </c>
      <c r="C14254" s="5"/>
      <c r="D14254" s="5">
        <v>271</v>
      </c>
      <c r="E14254" s="5">
        <v>81.599999999999994</v>
      </c>
      <c r="H14254" s="6" t="s">
        <v>177</v>
      </c>
      <c r="I14254" t="s">
        <v>14469</v>
      </c>
      <c r="J14254" t="s">
        <v>14363</v>
      </c>
      <c r="K14254">
        <v>15034</v>
      </c>
    </row>
    <row r="14255" spans="1:11" ht="16" x14ac:dyDescent="0.2">
      <c r="A14255" s="5" t="s">
        <v>14560</v>
      </c>
      <c r="B14255" s="6">
        <v>1593310</v>
      </c>
      <c r="C14255" s="5"/>
      <c r="D14255" s="5">
        <v>103</v>
      </c>
      <c r="E14255" s="5">
        <v>29.5</v>
      </c>
      <c r="H14255" s="6" t="s">
        <v>177</v>
      </c>
      <c r="I14255" t="s">
        <v>14469</v>
      </c>
      <c r="J14255" t="s">
        <v>14363</v>
      </c>
      <c r="K14255">
        <v>15035</v>
      </c>
    </row>
    <row r="14256" spans="1:11" ht="16" x14ac:dyDescent="0.2">
      <c r="A14256" s="5" t="s">
        <v>14561</v>
      </c>
      <c r="B14256" s="6">
        <v>1593310</v>
      </c>
      <c r="C14256" s="5"/>
      <c r="D14256" s="5">
        <v>261</v>
      </c>
      <c r="E14256" s="5">
        <v>77.099999999999994</v>
      </c>
      <c r="H14256" s="6" t="s">
        <v>177</v>
      </c>
      <c r="I14256" t="s">
        <v>14469</v>
      </c>
      <c r="J14256" t="s">
        <v>14363</v>
      </c>
      <c r="K14256">
        <v>15036</v>
      </c>
    </row>
    <row r="14257" spans="1:11" ht="16" x14ac:dyDescent="0.2">
      <c r="A14257" s="5" t="s">
        <v>14562</v>
      </c>
      <c r="B14257" s="6">
        <v>1593153</v>
      </c>
      <c r="C14257" s="5"/>
      <c r="D14257" s="5">
        <v>389</v>
      </c>
      <c r="E14257" s="5">
        <v>129.6</v>
      </c>
      <c r="F14257" s="5"/>
      <c r="G14257" s="5"/>
      <c r="H14257" s="6" t="s">
        <v>177</v>
      </c>
      <c r="I14257" s="5" t="s">
        <v>14563</v>
      </c>
      <c r="J14257" t="s">
        <v>14564</v>
      </c>
      <c r="K14257">
        <v>15037</v>
      </c>
    </row>
    <row r="14258" spans="1:11" ht="16" x14ac:dyDescent="0.2">
      <c r="A14258" s="5" t="s">
        <v>14565</v>
      </c>
      <c r="B14258" s="6">
        <v>1593153</v>
      </c>
      <c r="C14258" s="5"/>
      <c r="D14258" s="5">
        <v>352</v>
      </c>
      <c r="E14258" s="5">
        <v>93.2</v>
      </c>
      <c r="F14258" s="5"/>
      <c r="G14258" s="5"/>
      <c r="H14258" s="6" t="s">
        <v>177</v>
      </c>
      <c r="I14258" s="5" t="s">
        <v>14563</v>
      </c>
      <c r="J14258" t="s">
        <v>14564</v>
      </c>
      <c r="K14258">
        <v>15038</v>
      </c>
    </row>
    <row r="14259" spans="1:11" ht="16" x14ac:dyDescent="0.2">
      <c r="A14259" s="5" t="s">
        <v>14566</v>
      </c>
      <c r="B14259" s="6">
        <v>1593153</v>
      </c>
      <c r="C14259" s="5"/>
      <c r="D14259" s="5">
        <v>347</v>
      </c>
      <c r="E14259" s="5">
        <v>87.5</v>
      </c>
      <c r="F14259" s="5"/>
      <c r="G14259" s="5"/>
      <c r="H14259" s="6" t="s">
        <v>177</v>
      </c>
      <c r="I14259" s="5" t="s">
        <v>14563</v>
      </c>
      <c r="J14259" t="s">
        <v>14564</v>
      </c>
      <c r="K14259">
        <v>15039</v>
      </c>
    </row>
    <row r="14260" spans="1:11" ht="16" x14ac:dyDescent="0.2">
      <c r="A14260" s="5" t="s">
        <v>14567</v>
      </c>
      <c r="B14260" s="6">
        <v>1593153</v>
      </c>
      <c r="C14260" s="5"/>
      <c r="D14260" s="5">
        <v>344</v>
      </c>
      <c r="E14260" s="5">
        <v>93.1</v>
      </c>
      <c r="F14260" s="5"/>
      <c r="G14260" s="5"/>
      <c r="H14260" s="6" t="s">
        <v>177</v>
      </c>
      <c r="I14260" s="5" t="s">
        <v>14563</v>
      </c>
      <c r="J14260" t="s">
        <v>14564</v>
      </c>
      <c r="K14260">
        <v>15040</v>
      </c>
    </row>
    <row r="14261" spans="1:11" ht="16" x14ac:dyDescent="0.2">
      <c r="A14261" s="5" t="s">
        <v>14568</v>
      </c>
      <c r="B14261" s="6">
        <v>1593153</v>
      </c>
      <c r="C14261" s="5"/>
      <c r="D14261" s="5">
        <v>399</v>
      </c>
      <c r="E14261" s="5">
        <v>103.1</v>
      </c>
      <c r="F14261" s="5"/>
      <c r="G14261" s="5"/>
      <c r="H14261" s="6" t="s">
        <v>177</v>
      </c>
      <c r="I14261" s="5" t="s">
        <v>14563</v>
      </c>
      <c r="J14261" t="s">
        <v>14564</v>
      </c>
      <c r="K14261">
        <v>15041</v>
      </c>
    </row>
    <row r="14262" spans="1:11" ht="16" x14ac:dyDescent="0.2">
      <c r="A14262" s="5" t="s">
        <v>14569</v>
      </c>
      <c r="B14262" s="6">
        <v>1593244</v>
      </c>
      <c r="C14262" s="5"/>
      <c r="D14262" s="5">
        <v>200</v>
      </c>
      <c r="E14262" s="5">
        <v>53.9</v>
      </c>
      <c r="F14262" s="5"/>
      <c r="G14262" s="5"/>
      <c r="H14262" s="6" t="s">
        <v>177</v>
      </c>
      <c r="I14262" s="5" t="s">
        <v>14563</v>
      </c>
      <c r="J14262" t="s">
        <v>14564</v>
      </c>
      <c r="K14262">
        <v>15042</v>
      </c>
    </row>
    <row r="14263" spans="1:11" ht="16" x14ac:dyDescent="0.2">
      <c r="A14263" s="5" t="s">
        <v>14570</v>
      </c>
      <c r="B14263" s="6">
        <v>1593244</v>
      </c>
      <c r="C14263" s="5"/>
      <c r="D14263" s="5">
        <v>231</v>
      </c>
      <c r="E14263" s="5">
        <v>57</v>
      </c>
      <c r="F14263" s="5"/>
      <c r="G14263" s="5"/>
      <c r="H14263" s="6" t="s">
        <v>177</v>
      </c>
      <c r="I14263" s="5" t="s">
        <v>14563</v>
      </c>
      <c r="J14263" t="s">
        <v>14564</v>
      </c>
      <c r="K14263">
        <v>15043</v>
      </c>
    </row>
    <row r="14264" spans="1:11" ht="16" x14ac:dyDescent="0.2">
      <c r="A14264" s="5" t="s">
        <v>14571</v>
      </c>
      <c r="B14264" s="6">
        <v>1593244</v>
      </c>
      <c r="C14264" s="5"/>
      <c r="D14264" s="5">
        <v>118</v>
      </c>
      <c r="E14264" s="5">
        <v>28.3</v>
      </c>
      <c r="F14264" s="5"/>
      <c r="G14264" s="5"/>
      <c r="H14264" s="6" t="s">
        <v>177</v>
      </c>
      <c r="I14264" s="5" t="s">
        <v>14563</v>
      </c>
      <c r="J14264" t="s">
        <v>14564</v>
      </c>
      <c r="K14264">
        <v>15044</v>
      </c>
    </row>
    <row r="14265" spans="1:11" ht="16" x14ac:dyDescent="0.2">
      <c r="A14265" s="5" t="s">
        <v>14572</v>
      </c>
      <c r="B14265" s="6">
        <v>1593244</v>
      </c>
      <c r="C14265" s="5"/>
      <c r="D14265" s="5">
        <v>187</v>
      </c>
      <c r="E14265" s="5">
        <v>49.9</v>
      </c>
      <c r="F14265" s="5"/>
      <c r="G14265" s="5"/>
      <c r="H14265" s="6" t="s">
        <v>177</v>
      </c>
      <c r="I14265" s="5" t="s">
        <v>14563</v>
      </c>
      <c r="J14265" t="s">
        <v>14564</v>
      </c>
      <c r="K14265">
        <v>15045</v>
      </c>
    </row>
    <row r="14266" spans="1:11" ht="16" x14ac:dyDescent="0.2">
      <c r="A14266" s="5" t="s">
        <v>14573</v>
      </c>
      <c r="B14266" s="6">
        <v>1593244</v>
      </c>
      <c r="C14266" s="5"/>
      <c r="D14266" s="5">
        <v>153</v>
      </c>
      <c r="E14266" s="5">
        <v>35.9</v>
      </c>
      <c r="F14266" s="5"/>
      <c r="G14266" s="5"/>
      <c r="H14266" s="6" t="s">
        <v>177</v>
      </c>
      <c r="I14266" s="5" t="s">
        <v>14563</v>
      </c>
      <c r="J14266" t="s">
        <v>14564</v>
      </c>
      <c r="K14266">
        <v>15046</v>
      </c>
    </row>
    <row r="14267" spans="1:11" ht="16" x14ac:dyDescent="0.2">
      <c r="A14267" s="5" t="s">
        <v>14574</v>
      </c>
      <c r="B14267" s="6">
        <v>1593164</v>
      </c>
      <c r="C14267" s="5"/>
      <c r="D14267" s="5">
        <v>268</v>
      </c>
      <c r="E14267" s="5">
        <v>70</v>
      </c>
      <c r="F14267" s="5"/>
      <c r="G14267" s="5"/>
      <c r="H14267" s="6" t="s">
        <v>177</v>
      </c>
      <c r="I14267" s="5" t="s">
        <v>14563</v>
      </c>
      <c r="J14267" t="s">
        <v>14564</v>
      </c>
      <c r="K14267">
        <v>15047</v>
      </c>
    </row>
    <row r="14268" spans="1:11" ht="16" x14ac:dyDescent="0.2">
      <c r="A14268" s="5" t="s">
        <v>14575</v>
      </c>
      <c r="B14268" s="6">
        <v>1593164</v>
      </c>
      <c r="C14268" s="5"/>
      <c r="D14268" s="5">
        <v>252</v>
      </c>
      <c r="E14268" s="5">
        <v>61.2</v>
      </c>
      <c r="F14268" s="5"/>
      <c r="G14268" s="5"/>
      <c r="H14268" s="6" t="s">
        <v>177</v>
      </c>
      <c r="I14268" s="5" t="s">
        <v>14563</v>
      </c>
      <c r="J14268" t="s">
        <v>14564</v>
      </c>
      <c r="K14268">
        <v>15048</v>
      </c>
    </row>
    <row r="14269" spans="1:11" ht="16" x14ac:dyDescent="0.2">
      <c r="A14269" s="5" t="s">
        <v>14576</v>
      </c>
      <c r="B14269" s="6">
        <v>1593164</v>
      </c>
      <c r="C14269" s="5"/>
      <c r="D14269" s="5">
        <v>241</v>
      </c>
      <c r="E14269" s="5">
        <v>56.9</v>
      </c>
      <c r="H14269" s="6" t="s">
        <v>177</v>
      </c>
      <c r="I14269" t="s">
        <v>14563</v>
      </c>
      <c r="J14269" t="s">
        <v>14564</v>
      </c>
      <c r="K14269">
        <v>15049</v>
      </c>
    </row>
    <row r="14270" spans="1:11" ht="16" x14ac:dyDescent="0.2">
      <c r="A14270" s="5" t="s">
        <v>14577</v>
      </c>
      <c r="B14270" s="6">
        <v>1593164</v>
      </c>
      <c r="C14270" s="5"/>
      <c r="D14270" s="5">
        <v>331</v>
      </c>
      <c r="E14270" s="5">
        <v>85.5</v>
      </c>
      <c r="H14270" s="6" t="s">
        <v>177</v>
      </c>
      <c r="I14270" t="s">
        <v>14563</v>
      </c>
      <c r="J14270" t="s">
        <v>14564</v>
      </c>
      <c r="K14270">
        <v>15050</v>
      </c>
    </row>
    <row r="14271" spans="1:11" ht="16" x14ac:dyDescent="0.2">
      <c r="A14271" s="5" t="s">
        <v>14578</v>
      </c>
      <c r="B14271" s="6">
        <v>1593164</v>
      </c>
      <c r="C14271" s="5"/>
      <c r="D14271" s="5">
        <v>291</v>
      </c>
      <c r="E14271" s="5">
        <v>69.900000000000006</v>
      </c>
      <c r="H14271" s="6" t="s">
        <v>177</v>
      </c>
      <c r="I14271" t="s">
        <v>14563</v>
      </c>
      <c r="J14271" t="s">
        <v>14564</v>
      </c>
      <c r="K14271">
        <v>15051</v>
      </c>
    </row>
    <row r="14272" spans="1:11" ht="16" x14ac:dyDescent="0.2">
      <c r="A14272" s="5" t="s">
        <v>14579</v>
      </c>
      <c r="B14272" s="6">
        <v>1593238</v>
      </c>
      <c r="C14272" s="5"/>
      <c r="D14272" s="5">
        <v>231</v>
      </c>
      <c r="E14272" s="5">
        <v>58.6</v>
      </c>
      <c r="H14272" s="6" t="s">
        <v>177</v>
      </c>
      <c r="I14272" t="s">
        <v>14563</v>
      </c>
      <c r="J14272" t="s">
        <v>14564</v>
      </c>
      <c r="K14272">
        <v>15052</v>
      </c>
    </row>
    <row r="14273" spans="1:11" ht="16" x14ac:dyDescent="0.2">
      <c r="A14273" s="5" t="s">
        <v>14580</v>
      </c>
      <c r="B14273" s="6">
        <v>1593238</v>
      </c>
      <c r="C14273" s="5"/>
      <c r="D14273" s="5">
        <v>294</v>
      </c>
      <c r="E14273" s="5">
        <v>70.3</v>
      </c>
      <c r="H14273" s="6" t="s">
        <v>177</v>
      </c>
      <c r="I14273" t="s">
        <v>14563</v>
      </c>
      <c r="J14273" t="s">
        <v>14564</v>
      </c>
      <c r="K14273">
        <v>15053</v>
      </c>
    </row>
    <row r="14274" spans="1:11" ht="16" x14ac:dyDescent="0.2">
      <c r="A14274" s="5" t="s">
        <v>14581</v>
      </c>
      <c r="B14274" s="6">
        <v>1593238</v>
      </c>
      <c r="C14274" s="5"/>
      <c r="D14274" s="5">
        <v>372</v>
      </c>
      <c r="E14274" s="5">
        <v>100.9</v>
      </c>
      <c r="H14274" s="6" t="s">
        <v>177</v>
      </c>
      <c r="I14274" t="s">
        <v>14563</v>
      </c>
      <c r="J14274" t="s">
        <v>14564</v>
      </c>
      <c r="K14274">
        <v>15054</v>
      </c>
    </row>
    <row r="14275" spans="1:11" ht="16" x14ac:dyDescent="0.2">
      <c r="A14275" s="5" t="s">
        <v>14582</v>
      </c>
      <c r="B14275" s="6">
        <v>1593238</v>
      </c>
      <c r="C14275" s="5"/>
      <c r="D14275" s="5">
        <v>229</v>
      </c>
      <c r="E14275" s="5">
        <v>57.6</v>
      </c>
      <c r="H14275" s="6" t="s">
        <v>177</v>
      </c>
      <c r="I14275" t="s">
        <v>14563</v>
      </c>
      <c r="J14275" t="s">
        <v>14564</v>
      </c>
      <c r="K14275">
        <v>15055</v>
      </c>
    </row>
    <row r="14276" spans="1:11" ht="16" x14ac:dyDescent="0.2">
      <c r="A14276" s="5" t="s">
        <v>14583</v>
      </c>
      <c r="B14276" s="6">
        <v>1593238</v>
      </c>
      <c r="C14276" s="5"/>
      <c r="D14276" s="5">
        <v>324</v>
      </c>
      <c r="E14276" s="5">
        <v>84.3</v>
      </c>
      <c r="H14276" s="6" t="s">
        <v>177</v>
      </c>
      <c r="I14276" t="s">
        <v>14563</v>
      </c>
      <c r="J14276" t="s">
        <v>14564</v>
      </c>
      <c r="K14276">
        <v>15056</v>
      </c>
    </row>
    <row r="14277" spans="1:11" ht="16" x14ac:dyDescent="0.2">
      <c r="A14277" s="5" t="s">
        <v>14584</v>
      </c>
      <c r="B14277" s="6">
        <v>1593101</v>
      </c>
      <c r="C14277" s="5"/>
      <c r="D14277" s="5">
        <v>232</v>
      </c>
      <c r="E14277" s="5">
        <v>64.400000000000006</v>
      </c>
      <c r="H14277" s="6" t="s">
        <v>177</v>
      </c>
      <c r="I14277" t="s">
        <v>14563</v>
      </c>
      <c r="J14277" t="s">
        <v>14564</v>
      </c>
      <c r="K14277">
        <v>15057</v>
      </c>
    </row>
    <row r="14278" spans="1:11" ht="16" x14ac:dyDescent="0.2">
      <c r="A14278" s="5" t="s">
        <v>14585</v>
      </c>
      <c r="B14278" s="6">
        <v>1593101</v>
      </c>
      <c r="C14278" s="5"/>
      <c r="D14278" s="5">
        <v>201</v>
      </c>
      <c r="E14278" s="5">
        <v>53.6</v>
      </c>
      <c r="H14278" s="6" t="s">
        <v>177</v>
      </c>
      <c r="I14278" t="s">
        <v>14563</v>
      </c>
      <c r="J14278" t="s">
        <v>14564</v>
      </c>
      <c r="K14278">
        <v>15058</v>
      </c>
    </row>
    <row r="14279" spans="1:11" ht="16" x14ac:dyDescent="0.2">
      <c r="A14279" s="5" t="s">
        <v>14586</v>
      </c>
      <c r="B14279" s="6">
        <v>1593101</v>
      </c>
      <c r="C14279" s="5"/>
      <c r="D14279" s="5">
        <v>364</v>
      </c>
      <c r="E14279" s="5">
        <v>105.3</v>
      </c>
      <c r="H14279" s="6" t="s">
        <v>177</v>
      </c>
      <c r="I14279" t="s">
        <v>14563</v>
      </c>
      <c r="J14279" t="s">
        <v>14564</v>
      </c>
      <c r="K14279">
        <v>15059</v>
      </c>
    </row>
    <row r="14280" spans="1:11" ht="16" x14ac:dyDescent="0.2">
      <c r="A14280" s="5" t="s">
        <v>14587</v>
      </c>
      <c r="B14280" s="6">
        <v>1593101</v>
      </c>
      <c r="C14280" s="5"/>
      <c r="D14280" s="5">
        <v>72</v>
      </c>
      <c r="E14280" s="5">
        <v>14</v>
      </c>
      <c r="H14280" s="6" t="s">
        <v>177</v>
      </c>
      <c r="I14280" t="s">
        <v>14563</v>
      </c>
      <c r="J14280" t="s">
        <v>14564</v>
      </c>
      <c r="K14280">
        <v>15060</v>
      </c>
    </row>
    <row r="14281" spans="1:11" ht="16" x14ac:dyDescent="0.2">
      <c r="A14281" s="5" t="s">
        <v>14588</v>
      </c>
      <c r="B14281" s="6">
        <v>1593101</v>
      </c>
      <c r="C14281" s="5"/>
      <c r="D14281" s="5">
        <v>178</v>
      </c>
      <c r="E14281" s="5">
        <v>49.4</v>
      </c>
      <c r="H14281" s="6" t="s">
        <v>177</v>
      </c>
      <c r="I14281" t="s">
        <v>14563</v>
      </c>
      <c r="J14281" t="s">
        <v>14564</v>
      </c>
      <c r="K14281">
        <v>15061</v>
      </c>
    </row>
    <row r="14282" spans="1:11" ht="16" x14ac:dyDescent="0.2">
      <c r="A14282" s="5" t="s">
        <v>14589</v>
      </c>
      <c r="B14282" s="6">
        <v>1593304</v>
      </c>
      <c r="C14282" s="5"/>
      <c r="D14282" s="5">
        <v>283</v>
      </c>
      <c r="E14282" s="5">
        <v>75.2</v>
      </c>
      <c r="H14282" s="6" t="s">
        <v>177</v>
      </c>
      <c r="I14282" t="s">
        <v>14563</v>
      </c>
      <c r="J14282" t="s">
        <v>14564</v>
      </c>
      <c r="K14282">
        <v>15062</v>
      </c>
    </row>
    <row r="14283" spans="1:11" ht="16" x14ac:dyDescent="0.2">
      <c r="A14283" s="5" t="s">
        <v>14590</v>
      </c>
      <c r="B14283" s="6">
        <v>1593304</v>
      </c>
      <c r="C14283" s="5"/>
      <c r="D14283" s="5">
        <v>345</v>
      </c>
      <c r="E14283" s="5">
        <v>88.7</v>
      </c>
      <c r="H14283" s="6" t="s">
        <v>177</v>
      </c>
      <c r="I14283" t="s">
        <v>14563</v>
      </c>
      <c r="J14283" t="s">
        <v>14564</v>
      </c>
      <c r="K14283">
        <v>15063</v>
      </c>
    </row>
    <row r="14284" spans="1:11" ht="16" x14ac:dyDescent="0.2">
      <c r="A14284" s="5" t="s">
        <v>14591</v>
      </c>
      <c r="B14284" s="6">
        <v>1593304</v>
      </c>
      <c r="C14284" s="5"/>
      <c r="D14284" s="5">
        <v>390</v>
      </c>
      <c r="E14284" s="5">
        <v>103</v>
      </c>
      <c r="H14284" s="6" t="s">
        <v>177</v>
      </c>
      <c r="I14284" t="s">
        <v>14563</v>
      </c>
      <c r="J14284" t="s">
        <v>14564</v>
      </c>
      <c r="K14284">
        <v>15064</v>
      </c>
    </row>
    <row r="14285" spans="1:11" ht="16" x14ac:dyDescent="0.2">
      <c r="A14285" s="5" t="s">
        <v>14592</v>
      </c>
      <c r="B14285" s="6">
        <v>1593304</v>
      </c>
      <c r="C14285" s="5"/>
      <c r="D14285" s="5">
        <v>342</v>
      </c>
      <c r="E14285" s="5">
        <v>85.8</v>
      </c>
      <c r="H14285" s="6" t="s">
        <v>177</v>
      </c>
      <c r="I14285" t="s">
        <v>14563</v>
      </c>
      <c r="J14285" t="s">
        <v>14564</v>
      </c>
      <c r="K14285">
        <v>15065</v>
      </c>
    </row>
    <row r="14286" spans="1:11" ht="16" x14ac:dyDescent="0.2">
      <c r="A14286" s="5" t="s">
        <v>14593</v>
      </c>
      <c r="B14286" s="6">
        <v>1593304</v>
      </c>
      <c r="C14286" s="5"/>
      <c r="D14286" s="5">
        <v>244</v>
      </c>
      <c r="E14286" s="5">
        <v>61.7</v>
      </c>
      <c r="H14286" s="6" t="s">
        <v>177</v>
      </c>
      <c r="I14286" t="s">
        <v>14563</v>
      </c>
      <c r="J14286" t="s">
        <v>14564</v>
      </c>
      <c r="K14286">
        <v>15066</v>
      </c>
    </row>
    <row r="14287" spans="1:11" ht="16" x14ac:dyDescent="0.2">
      <c r="A14287" s="5" t="s">
        <v>14594</v>
      </c>
      <c r="B14287" s="6">
        <v>1593380</v>
      </c>
      <c r="C14287" s="5"/>
      <c r="D14287" s="5">
        <v>369</v>
      </c>
      <c r="E14287" s="5">
        <v>98</v>
      </c>
      <c r="H14287" s="6" t="s">
        <v>177</v>
      </c>
      <c r="I14287" t="s">
        <v>14563</v>
      </c>
      <c r="J14287" t="s">
        <v>14564</v>
      </c>
      <c r="K14287">
        <v>15067</v>
      </c>
    </row>
    <row r="14288" spans="1:11" ht="16" x14ac:dyDescent="0.2">
      <c r="A14288" s="5" t="s">
        <v>14595</v>
      </c>
      <c r="B14288" s="6">
        <v>1593380</v>
      </c>
      <c r="C14288" s="5"/>
      <c r="D14288" s="5">
        <v>393</v>
      </c>
      <c r="E14288" s="5">
        <v>108.7</v>
      </c>
      <c r="H14288" s="6" t="s">
        <v>177</v>
      </c>
      <c r="I14288" t="s">
        <v>14563</v>
      </c>
      <c r="J14288" t="s">
        <v>14564</v>
      </c>
      <c r="K14288">
        <v>15068</v>
      </c>
    </row>
    <row r="14289" spans="1:11" ht="16" x14ac:dyDescent="0.2">
      <c r="A14289" s="5" t="s">
        <v>14596</v>
      </c>
      <c r="B14289" s="6">
        <v>1593380</v>
      </c>
      <c r="C14289" s="5"/>
      <c r="D14289" s="5">
        <v>274</v>
      </c>
      <c r="E14289" s="5">
        <v>71.7</v>
      </c>
      <c r="H14289" s="6" t="s">
        <v>177</v>
      </c>
      <c r="I14289" t="s">
        <v>14563</v>
      </c>
      <c r="J14289" t="s">
        <v>14564</v>
      </c>
      <c r="K14289">
        <v>15069</v>
      </c>
    </row>
    <row r="14290" spans="1:11" ht="16" x14ac:dyDescent="0.2">
      <c r="A14290" s="5" t="s">
        <v>14597</v>
      </c>
      <c r="B14290" s="6">
        <v>1593380</v>
      </c>
      <c r="C14290" s="5"/>
      <c r="D14290" s="5">
        <v>290</v>
      </c>
      <c r="E14290" s="5">
        <v>72.5</v>
      </c>
      <c r="H14290" s="6" t="s">
        <v>177</v>
      </c>
      <c r="I14290" t="s">
        <v>14563</v>
      </c>
      <c r="J14290" t="s">
        <v>14564</v>
      </c>
      <c r="K14290">
        <v>15070</v>
      </c>
    </row>
    <row r="14291" spans="1:11" ht="16" x14ac:dyDescent="0.2">
      <c r="A14291" s="5" t="s">
        <v>14598</v>
      </c>
      <c r="B14291" s="6">
        <v>1593380</v>
      </c>
      <c r="C14291" s="5"/>
      <c r="D14291" s="5">
        <v>340</v>
      </c>
      <c r="E14291" s="5">
        <v>84.5</v>
      </c>
      <c r="H14291" s="6" t="s">
        <v>177</v>
      </c>
      <c r="I14291" t="s">
        <v>14563</v>
      </c>
      <c r="J14291" t="s">
        <v>14564</v>
      </c>
      <c r="K14291">
        <v>15071</v>
      </c>
    </row>
    <row r="14292" spans="1:11" ht="16" x14ac:dyDescent="0.2">
      <c r="A14292" s="5" t="s">
        <v>14599</v>
      </c>
      <c r="B14292" s="6">
        <v>1593294</v>
      </c>
      <c r="C14292" s="5"/>
      <c r="D14292" s="5">
        <v>322</v>
      </c>
      <c r="E14292" s="5">
        <v>82.9</v>
      </c>
      <c r="H14292" s="6" t="s">
        <v>177</v>
      </c>
      <c r="I14292" t="s">
        <v>14563</v>
      </c>
      <c r="J14292" t="s">
        <v>14564</v>
      </c>
      <c r="K14292">
        <v>15072</v>
      </c>
    </row>
    <row r="14293" spans="1:11" ht="16" x14ac:dyDescent="0.2">
      <c r="A14293" s="5" t="s">
        <v>14600</v>
      </c>
      <c r="B14293" s="6">
        <v>1593294</v>
      </c>
      <c r="C14293" s="5"/>
      <c r="D14293" s="5">
        <v>250</v>
      </c>
      <c r="E14293" s="5">
        <v>66.099999999999994</v>
      </c>
      <c r="H14293" s="6" t="s">
        <v>177</v>
      </c>
      <c r="I14293" t="s">
        <v>14563</v>
      </c>
      <c r="J14293" t="s">
        <v>14564</v>
      </c>
      <c r="K14293">
        <v>15073</v>
      </c>
    </row>
    <row r="14294" spans="1:11" ht="16" x14ac:dyDescent="0.2">
      <c r="A14294" s="5" t="s">
        <v>14601</v>
      </c>
      <c r="B14294" s="6">
        <v>1593294</v>
      </c>
      <c r="C14294" s="5"/>
      <c r="D14294" s="5">
        <v>377</v>
      </c>
      <c r="E14294" s="5">
        <v>120.5</v>
      </c>
      <c r="H14294" s="6" t="s">
        <v>177</v>
      </c>
      <c r="I14294" t="s">
        <v>14563</v>
      </c>
      <c r="J14294" t="s">
        <v>14564</v>
      </c>
      <c r="K14294">
        <v>15074</v>
      </c>
    </row>
    <row r="14295" spans="1:11" ht="16" x14ac:dyDescent="0.2">
      <c r="A14295" s="5" t="s">
        <v>14602</v>
      </c>
      <c r="B14295" s="6">
        <v>1593294</v>
      </c>
      <c r="C14295" s="5"/>
      <c r="D14295" s="5">
        <v>374</v>
      </c>
      <c r="E14295" s="5">
        <v>98.1</v>
      </c>
      <c r="H14295" s="6" t="s">
        <v>177</v>
      </c>
      <c r="I14295" t="s">
        <v>14563</v>
      </c>
      <c r="J14295" t="s">
        <v>14564</v>
      </c>
      <c r="K14295">
        <v>15075</v>
      </c>
    </row>
    <row r="14296" spans="1:11" ht="16" x14ac:dyDescent="0.2">
      <c r="A14296" s="5" t="s">
        <v>14603</v>
      </c>
      <c r="B14296" s="6">
        <v>1593294</v>
      </c>
      <c r="C14296" s="5"/>
      <c r="D14296" s="5">
        <v>338</v>
      </c>
      <c r="E14296" s="5">
        <v>123.2</v>
      </c>
      <c r="H14296" s="6" t="s">
        <v>177</v>
      </c>
      <c r="I14296" t="s">
        <v>14563</v>
      </c>
      <c r="J14296" t="s">
        <v>14564</v>
      </c>
      <c r="K14296">
        <v>15076</v>
      </c>
    </row>
    <row r="14297" spans="1:11" ht="16" x14ac:dyDescent="0.2">
      <c r="A14297" s="5" t="s">
        <v>14604</v>
      </c>
      <c r="B14297" s="6">
        <v>1593248</v>
      </c>
      <c r="C14297" s="5"/>
      <c r="D14297" s="5">
        <v>392</v>
      </c>
      <c r="E14297" s="5">
        <v>97</v>
      </c>
      <c r="H14297" s="6" t="s">
        <v>177</v>
      </c>
      <c r="I14297" t="s">
        <v>14563</v>
      </c>
      <c r="J14297" t="s">
        <v>14564</v>
      </c>
      <c r="K14297">
        <v>15077</v>
      </c>
    </row>
    <row r="14298" spans="1:11" ht="16" x14ac:dyDescent="0.2">
      <c r="A14298" s="5" t="s">
        <v>14605</v>
      </c>
      <c r="B14298" s="6">
        <v>1593248</v>
      </c>
      <c r="C14298" s="5"/>
      <c r="D14298" s="5">
        <v>367</v>
      </c>
      <c r="E14298" s="5">
        <v>103.8</v>
      </c>
      <c r="H14298" s="6" t="s">
        <v>177</v>
      </c>
      <c r="I14298" t="s">
        <v>14563</v>
      </c>
      <c r="J14298" t="s">
        <v>14564</v>
      </c>
      <c r="K14298">
        <v>15078</v>
      </c>
    </row>
    <row r="14299" spans="1:11" ht="16" x14ac:dyDescent="0.2">
      <c r="A14299" s="5" t="s">
        <v>14606</v>
      </c>
      <c r="B14299" s="6">
        <v>1593248</v>
      </c>
      <c r="C14299" s="5"/>
      <c r="D14299" s="5">
        <v>477</v>
      </c>
      <c r="E14299" s="5">
        <v>130.69999999999999</v>
      </c>
      <c r="H14299" s="6" t="s">
        <v>177</v>
      </c>
      <c r="I14299" t="s">
        <v>14563</v>
      </c>
      <c r="J14299" t="s">
        <v>14564</v>
      </c>
      <c r="K14299">
        <v>15079</v>
      </c>
    </row>
    <row r="14300" spans="1:11" ht="16" x14ac:dyDescent="0.2">
      <c r="A14300" s="5" t="s">
        <v>14607</v>
      </c>
      <c r="B14300" s="6">
        <v>1593248</v>
      </c>
      <c r="C14300" s="5"/>
      <c r="D14300" s="5">
        <v>306</v>
      </c>
      <c r="E14300" s="5">
        <v>76.3</v>
      </c>
      <c r="H14300" s="6" t="s">
        <v>177</v>
      </c>
      <c r="I14300" t="s">
        <v>14563</v>
      </c>
      <c r="J14300" t="s">
        <v>14564</v>
      </c>
      <c r="K14300">
        <v>15080</v>
      </c>
    </row>
    <row r="14301" spans="1:11" ht="16" x14ac:dyDescent="0.2">
      <c r="A14301" s="5" t="s">
        <v>14608</v>
      </c>
      <c r="B14301" s="6">
        <v>1593248</v>
      </c>
      <c r="C14301" s="5"/>
      <c r="D14301" s="5">
        <v>450</v>
      </c>
      <c r="E14301" s="5">
        <v>116.6</v>
      </c>
      <c r="H14301" s="6" t="s">
        <v>177</v>
      </c>
      <c r="I14301" t="s">
        <v>14563</v>
      </c>
      <c r="J14301" t="s">
        <v>14564</v>
      </c>
      <c r="K14301">
        <v>15081</v>
      </c>
    </row>
    <row r="14302" spans="1:11" ht="16" x14ac:dyDescent="0.2">
      <c r="A14302" s="5" t="s">
        <v>14609</v>
      </c>
      <c r="B14302" s="6">
        <v>1593105</v>
      </c>
      <c r="C14302" s="5"/>
      <c r="D14302" s="5">
        <v>195</v>
      </c>
      <c r="E14302" s="5">
        <v>68.400000000000006</v>
      </c>
      <c r="H14302" s="6" t="s">
        <v>177</v>
      </c>
      <c r="I14302" t="s">
        <v>14563</v>
      </c>
      <c r="J14302" t="s">
        <v>14564</v>
      </c>
      <c r="K14302">
        <v>15082</v>
      </c>
    </row>
    <row r="14303" spans="1:11" ht="16" x14ac:dyDescent="0.2">
      <c r="A14303" s="5" t="s">
        <v>14610</v>
      </c>
      <c r="B14303" s="6">
        <v>1593105</v>
      </c>
      <c r="C14303" s="5"/>
      <c r="D14303" s="5">
        <v>173</v>
      </c>
      <c r="E14303" s="5">
        <v>62.2</v>
      </c>
      <c r="H14303" s="6" t="s">
        <v>177</v>
      </c>
      <c r="I14303" t="s">
        <v>14563</v>
      </c>
      <c r="J14303" t="s">
        <v>14564</v>
      </c>
      <c r="K14303">
        <v>15083</v>
      </c>
    </row>
    <row r="14304" spans="1:11" ht="16" x14ac:dyDescent="0.2">
      <c r="A14304" s="5" t="s">
        <v>14611</v>
      </c>
      <c r="B14304" s="6">
        <v>1593105</v>
      </c>
      <c r="C14304" s="5"/>
      <c r="D14304" s="5">
        <v>176</v>
      </c>
      <c r="E14304" s="5">
        <v>61.8</v>
      </c>
      <c r="H14304" s="6" t="s">
        <v>177</v>
      </c>
      <c r="I14304" t="s">
        <v>14563</v>
      </c>
      <c r="J14304" t="s">
        <v>14564</v>
      </c>
      <c r="K14304">
        <v>15084</v>
      </c>
    </row>
    <row r="14305" spans="1:11" ht="16" x14ac:dyDescent="0.2">
      <c r="A14305" s="5" t="s">
        <v>14612</v>
      </c>
      <c r="B14305" s="6">
        <v>1593105</v>
      </c>
      <c r="C14305" s="5"/>
      <c r="D14305" s="5">
        <v>235</v>
      </c>
      <c r="E14305" s="5">
        <v>69.2</v>
      </c>
      <c r="H14305" s="6" t="s">
        <v>177</v>
      </c>
      <c r="I14305" t="s">
        <v>14563</v>
      </c>
      <c r="J14305" t="s">
        <v>14564</v>
      </c>
      <c r="K14305">
        <v>15085</v>
      </c>
    </row>
    <row r="14306" spans="1:11" ht="16" x14ac:dyDescent="0.2">
      <c r="A14306" s="5" t="s">
        <v>14613</v>
      </c>
      <c r="B14306" s="6">
        <v>1593102</v>
      </c>
      <c r="C14306" s="5"/>
      <c r="D14306" s="5">
        <v>302</v>
      </c>
      <c r="E14306" s="5">
        <v>77.3</v>
      </c>
      <c r="H14306" s="6" t="s">
        <v>177</v>
      </c>
      <c r="I14306" t="s">
        <v>14563</v>
      </c>
      <c r="J14306" t="s">
        <v>14564</v>
      </c>
      <c r="K14306">
        <v>15086</v>
      </c>
    </row>
    <row r="14307" spans="1:11" ht="16" x14ac:dyDescent="0.2">
      <c r="A14307" s="5" t="s">
        <v>14614</v>
      </c>
      <c r="B14307" s="6">
        <v>1593102</v>
      </c>
      <c r="C14307" s="5"/>
      <c r="D14307" s="5">
        <v>443</v>
      </c>
      <c r="E14307" s="5">
        <v>133.80000000000001</v>
      </c>
      <c r="H14307" s="6" t="s">
        <v>177</v>
      </c>
      <c r="I14307" t="s">
        <v>14563</v>
      </c>
      <c r="J14307" t="s">
        <v>14564</v>
      </c>
      <c r="K14307">
        <v>15087</v>
      </c>
    </row>
    <row r="14308" spans="1:11" ht="16" x14ac:dyDescent="0.2">
      <c r="A14308" s="5" t="s">
        <v>14615</v>
      </c>
      <c r="B14308" s="6">
        <v>1593102</v>
      </c>
      <c r="C14308" s="5"/>
      <c r="D14308" s="5">
        <v>233</v>
      </c>
      <c r="E14308" s="5">
        <v>69.7</v>
      </c>
      <c r="H14308" s="6" t="s">
        <v>177</v>
      </c>
      <c r="I14308" t="s">
        <v>14563</v>
      </c>
      <c r="J14308" t="s">
        <v>14564</v>
      </c>
      <c r="K14308">
        <v>15088</v>
      </c>
    </row>
    <row r="14309" spans="1:11" ht="16" x14ac:dyDescent="0.2">
      <c r="A14309" s="5" t="s">
        <v>14616</v>
      </c>
      <c r="B14309" s="6">
        <v>1593102</v>
      </c>
      <c r="C14309" s="5"/>
      <c r="D14309" s="5">
        <v>351</v>
      </c>
      <c r="E14309" s="5">
        <v>87.3</v>
      </c>
      <c r="H14309" s="6" t="s">
        <v>177</v>
      </c>
      <c r="I14309" t="s">
        <v>14563</v>
      </c>
      <c r="J14309" t="s">
        <v>14564</v>
      </c>
      <c r="K14309">
        <v>15089</v>
      </c>
    </row>
    <row r="14310" spans="1:11" ht="16" x14ac:dyDescent="0.2">
      <c r="A14310" s="5" t="s">
        <v>14617</v>
      </c>
      <c r="B14310" s="6">
        <v>1593102</v>
      </c>
      <c r="C14310" s="5"/>
      <c r="D14310" s="5">
        <v>301</v>
      </c>
      <c r="E14310" s="5">
        <v>97.1</v>
      </c>
      <c r="H14310" s="6" t="s">
        <v>177</v>
      </c>
      <c r="I14310" t="s">
        <v>14563</v>
      </c>
      <c r="J14310" t="s">
        <v>14564</v>
      </c>
      <c r="K14310">
        <v>15090</v>
      </c>
    </row>
    <row r="14311" spans="1:11" ht="16" x14ac:dyDescent="0.2">
      <c r="A14311" s="5" t="s">
        <v>14618</v>
      </c>
      <c r="B14311" s="6">
        <v>1593239</v>
      </c>
      <c r="C14311" s="5"/>
      <c r="D14311" s="5">
        <v>210</v>
      </c>
      <c r="E14311" s="5">
        <v>52.7</v>
      </c>
      <c r="H14311" s="6" t="s">
        <v>177</v>
      </c>
      <c r="I14311" t="s">
        <v>14563</v>
      </c>
      <c r="J14311" t="s">
        <v>14564</v>
      </c>
      <c r="K14311">
        <v>15091</v>
      </c>
    </row>
    <row r="14312" spans="1:11" ht="16" x14ac:dyDescent="0.2">
      <c r="A14312" s="5" t="s">
        <v>14619</v>
      </c>
      <c r="B14312" s="6">
        <v>1593239</v>
      </c>
      <c r="C14312" s="5"/>
      <c r="D14312" s="5">
        <v>173</v>
      </c>
      <c r="E14312" s="5">
        <v>42.4</v>
      </c>
      <c r="H14312" s="6" t="s">
        <v>177</v>
      </c>
      <c r="I14312" t="s">
        <v>14563</v>
      </c>
      <c r="J14312" t="s">
        <v>14564</v>
      </c>
      <c r="K14312">
        <v>15092</v>
      </c>
    </row>
    <row r="14313" spans="1:11" ht="16" x14ac:dyDescent="0.2">
      <c r="A14313" s="5" t="s">
        <v>14620</v>
      </c>
      <c r="B14313" s="6">
        <v>1593239</v>
      </c>
      <c r="C14313" s="5"/>
      <c r="D14313" s="5">
        <v>252</v>
      </c>
      <c r="E14313" s="5">
        <v>60.2</v>
      </c>
      <c r="H14313" s="6" t="s">
        <v>177</v>
      </c>
      <c r="I14313" t="s">
        <v>14563</v>
      </c>
      <c r="J14313" t="s">
        <v>14564</v>
      </c>
      <c r="K14313">
        <v>15093</v>
      </c>
    </row>
    <row r="14314" spans="1:11" ht="16" x14ac:dyDescent="0.2">
      <c r="A14314" s="5" t="s">
        <v>14621</v>
      </c>
      <c r="B14314" s="6">
        <v>1593239</v>
      </c>
      <c r="C14314" s="5"/>
      <c r="D14314" s="5">
        <v>272</v>
      </c>
      <c r="E14314" s="5">
        <v>67.7</v>
      </c>
      <c r="H14314" s="6" t="s">
        <v>177</v>
      </c>
      <c r="I14314" t="s">
        <v>14563</v>
      </c>
      <c r="J14314" t="s">
        <v>14564</v>
      </c>
      <c r="K14314">
        <v>15094</v>
      </c>
    </row>
    <row r="14315" spans="1:11" ht="16" x14ac:dyDescent="0.2">
      <c r="A14315" s="5" t="s">
        <v>14622</v>
      </c>
      <c r="B14315" s="6">
        <v>1593239</v>
      </c>
      <c r="C14315" s="5"/>
      <c r="D14315" s="5">
        <v>247</v>
      </c>
      <c r="E14315" s="5">
        <v>62.2</v>
      </c>
      <c r="H14315" s="6" t="s">
        <v>177</v>
      </c>
      <c r="I14315" t="s">
        <v>14563</v>
      </c>
      <c r="J14315" t="s">
        <v>14564</v>
      </c>
      <c r="K14315">
        <v>15095</v>
      </c>
    </row>
    <row r="14316" spans="1:11" ht="16" x14ac:dyDescent="0.2">
      <c r="A14316" s="5" t="s">
        <v>14623</v>
      </c>
      <c r="B14316" s="6">
        <v>1593234</v>
      </c>
      <c r="C14316" s="5"/>
      <c r="D14316" s="5">
        <v>178</v>
      </c>
      <c r="E14316" s="5">
        <v>37.4</v>
      </c>
      <c r="H14316" s="6" t="s">
        <v>177</v>
      </c>
      <c r="I14316" t="s">
        <v>14563</v>
      </c>
      <c r="J14316" t="s">
        <v>14564</v>
      </c>
      <c r="K14316">
        <v>15096</v>
      </c>
    </row>
    <row r="14317" spans="1:11" ht="16" x14ac:dyDescent="0.2">
      <c r="A14317" s="5" t="s">
        <v>14624</v>
      </c>
      <c r="B14317" s="6">
        <v>1593234</v>
      </c>
      <c r="C14317" s="5"/>
      <c r="D14317" s="5">
        <v>279</v>
      </c>
      <c r="E14317" s="5">
        <v>62.6</v>
      </c>
      <c r="H14317" s="6" t="s">
        <v>177</v>
      </c>
      <c r="I14317" t="s">
        <v>14563</v>
      </c>
      <c r="J14317" t="s">
        <v>14564</v>
      </c>
      <c r="K14317">
        <v>15097</v>
      </c>
    </row>
    <row r="14318" spans="1:11" ht="16" x14ac:dyDescent="0.2">
      <c r="A14318" s="5" t="s">
        <v>14625</v>
      </c>
      <c r="B14318" s="6">
        <v>1593234</v>
      </c>
      <c r="C14318" s="5"/>
      <c r="D14318" s="5">
        <v>255</v>
      </c>
      <c r="E14318" s="5">
        <v>61.9</v>
      </c>
      <c r="H14318" s="6" t="s">
        <v>177</v>
      </c>
      <c r="I14318" t="s">
        <v>14563</v>
      </c>
      <c r="J14318" t="s">
        <v>14564</v>
      </c>
      <c r="K14318">
        <v>15098</v>
      </c>
    </row>
    <row r="14319" spans="1:11" ht="16" x14ac:dyDescent="0.2">
      <c r="A14319" s="5" t="s">
        <v>14626</v>
      </c>
      <c r="B14319" s="6">
        <v>1593234</v>
      </c>
      <c r="C14319" s="5"/>
      <c r="D14319" s="5">
        <v>362</v>
      </c>
      <c r="E14319" s="5">
        <v>99.9</v>
      </c>
      <c r="H14319" s="6" t="s">
        <v>177</v>
      </c>
      <c r="I14319" t="s">
        <v>14563</v>
      </c>
      <c r="J14319" t="s">
        <v>14564</v>
      </c>
      <c r="K14319">
        <v>15099</v>
      </c>
    </row>
    <row r="14320" spans="1:11" ht="16" x14ac:dyDescent="0.2">
      <c r="A14320" s="5" t="s">
        <v>14627</v>
      </c>
      <c r="B14320" s="6">
        <v>1593234</v>
      </c>
      <c r="C14320" s="5"/>
      <c r="D14320" s="5">
        <v>188</v>
      </c>
      <c r="E14320" s="5">
        <v>35.6</v>
      </c>
      <c r="H14320" s="6" t="s">
        <v>177</v>
      </c>
      <c r="I14320" t="s">
        <v>14563</v>
      </c>
      <c r="J14320" t="s">
        <v>14564</v>
      </c>
      <c r="K14320">
        <v>15100</v>
      </c>
    </row>
    <row r="14321" spans="1:11" ht="16" x14ac:dyDescent="0.2">
      <c r="A14321" s="5" t="s">
        <v>14628</v>
      </c>
      <c r="B14321" s="6">
        <v>1593274</v>
      </c>
      <c r="C14321" s="5"/>
      <c r="D14321" s="5">
        <v>416</v>
      </c>
      <c r="E14321" s="5">
        <v>113.4</v>
      </c>
      <c r="H14321" s="6" t="s">
        <v>177</v>
      </c>
      <c r="I14321" t="s">
        <v>14563</v>
      </c>
      <c r="J14321" t="s">
        <v>14564</v>
      </c>
      <c r="K14321">
        <v>15101</v>
      </c>
    </row>
    <row r="14322" spans="1:11" ht="16" x14ac:dyDescent="0.2">
      <c r="A14322" s="5" t="s">
        <v>14629</v>
      </c>
      <c r="B14322" s="6">
        <v>1593274</v>
      </c>
      <c r="C14322" s="5"/>
      <c r="D14322" s="5">
        <v>331</v>
      </c>
      <c r="E14322" s="5">
        <v>86.4</v>
      </c>
      <c r="H14322" s="6" t="s">
        <v>177</v>
      </c>
      <c r="I14322" t="s">
        <v>14563</v>
      </c>
      <c r="J14322" t="s">
        <v>14564</v>
      </c>
      <c r="K14322">
        <v>15102</v>
      </c>
    </row>
    <row r="14323" spans="1:11" ht="16" x14ac:dyDescent="0.2">
      <c r="A14323" s="5" t="s">
        <v>14630</v>
      </c>
      <c r="B14323" s="6">
        <v>1593274</v>
      </c>
      <c r="C14323" s="5"/>
      <c r="D14323" s="5">
        <v>354</v>
      </c>
      <c r="E14323" s="5">
        <v>96.1</v>
      </c>
      <c r="H14323" s="6" t="s">
        <v>177</v>
      </c>
      <c r="I14323" t="s">
        <v>14563</v>
      </c>
      <c r="J14323" t="s">
        <v>14564</v>
      </c>
      <c r="K14323">
        <v>15103</v>
      </c>
    </row>
    <row r="14324" spans="1:11" ht="16" x14ac:dyDescent="0.2">
      <c r="A14324" s="5" t="s">
        <v>14631</v>
      </c>
      <c r="B14324" s="6">
        <v>1593274</v>
      </c>
      <c r="C14324" s="5"/>
      <c r="D14324" s="5">
        <v>318</v>
      </c>
      <c r="E14324" s="5">
        <v>82.7</v>
      </c>
      <c r="H14324" s="6" t="s">
        <v>177</v>
      </c>
      <c r="I14324" t="s">
        <v>14563</v>
      </c>
      <c r="J14324" t="s">
        <v>14564</v>
      </c>
      <c r="K14324">
        <v>15104</v>
      </c>
    </row>
    <row r="14325" spans="1:11" ht="16" x14ac:dyDescent="0.2">
      <c r="A14325" s="5" t="s">
        <v>14632</v>
      </c>
      <c r="B14325" s="6">
        <v>1593274</v>
      </c>
      <c r="C14325" s="5"/>
      <c r="D14325" s="5">
        <v>303</v>
      </c>
      <c r="E14325" s="5">
        <v>70</v>
      </c>
      <c r="H14325" s="6" t="s">
        <v>177</v>
      </c>
      <c r="I14325" t="s">
        <v>14563</v>
      </c>
      <c r="J14325" t="s">
        <v>14564</v>
      </c>
      <c r="K14325">
        <v>15105</v>
      </c>
    </row>
    <row r="14326" spans="1:11" ht="16" x14ac:dyDescent="0.2">
      <c r="A14326" s="5" t="s">
        <v>14633</v>
      </c>
      <c r="B14326" s="6">
        <v>1593249</v>
      </c>
      <c r="C14326" s="5"/>
      <c r="D14326" s="5">
        <v>281</v>
      </c>
      <c r="E14326" s="5">
        <v>77.8</v>
      </c>
      <c r="H14326" s="6" t="s">
        <v>177</v>
      </c>
      <c r="I14326" t="s">
        <v>14563</v>
      </c>
      <c r="J14326" t="s">
        <v>14564</v>
      </c>
      <c r="K14326">
        <v>15106</v>
      </c>
    </row>
    <row r="14327" spans="1:11" ht="16" x14ac:dyDescent="0.2">
      <c r="A14327" s="5" t="s">
        <v>14634</v>
      </c>
      <c r="B14327" s="6">
        <v>1593249</v>
      </c>
      <c r="C14327" s="5"/>
      <c r="D14327" s="5">
        <v>254</v>
      </c>
      <c r="E14327" s="5">
        <v>59.6</v>
      </c>
      <c r="H14327" s="6" t="s">
        <v>177</v>
      </c>
      <c r="I14327" t="s">
        <v>14563</v>
      </c>
      <c r="J14327" t="s">
        <v>14564</v>
      </c>
      <c r="K14327">
        <v>15107</v>
      </c>
    </row>
    <row r="14328" spans="1:11" ht="16" x14ac:dyDescent="0.2">
      <c r="A14328" s="5" t="s">
        <v>14635</v>
      </c>
      <c r="B14328" s="6">
        <v>1593249</v>
      </c>
      <c r="C14328" s="5"/>
      <c r="D14328" s="5">
        <v>205</v>
      </c>
      <c r="E14328" s="5">
        <v>53.2</v>
      </c>
      <c r="H14328" s="6" t="s">
        <v>177</v>
      </c>
      <c r="I14328" t="s">
        <v>14563</v>
      </c>
      <c r="J14328" t="s">
        <v>14564</v>
      </c>
      <c r="K14328">
        <v>15108</v>
      </c>
    </row>
    <row r="14329" spans="1:11" ht="16" x14ac:dyDescent="0.2">
      <c r="A14329" s="5" t="s">
        <v>14636</v>
      </c>
      <c r="B14329" s="6">
        <v>1593249</v>
      </c>
      <c r="C14329" s="5"/>
      <c r="D14329" s="5">
        <v>286</v>
      </c>
      <c r="E14329" s="5">
        <v>70.900000000000006</v>
      </c>
      <c r="H14329" s="6" t="s">
        <v>177</v>
      </c>
      <c r="I14329" t="s">
        <v>14563</v>
      </c>
      <c r="J14329" t="s">
        <v>14564</v>
      </c>
      <c r="K14329">
        <v>15109</v>
      </c>
    </row>
    <row r="14330" spans="1:11" ht="16" x14ac:dyDescent="0.2">
      <c r="A14330" s="5" t="s">
        <v>14637</v>
      </c>
      <c r="B14330" s="6">
        <v>1593249</v>
      </c>
      <c r="C14330" s="5"/>
      <c r="D14330" s="5">
        <v>222</v>
      </c>
      <c r="E14330" s="5">
        <v>63.4</v>
      </c>
      <c r="H14330" s="6" t="s">
        <v>177</v>
      </c>
      <c r="I14330" t="s">
        <v>14563</v>
      </c>
      <c r="J14330" t="s">
        <v>14564</v>
      </c>
      <c r="K14330">
        <v>15110</v>
      </c>
    </row>
    <row r="14331" spans="1:11" ht="16" x14ac:dyDescent="0.2">
      <c r="A14331" s="5" t="s">
        <v>14638</v>
      </c>
      <c r="B14331" s="6">
        <v>1593118</v>
      </c>
      <c r="C14331" s="5"/>
      <c r="D14331" s="5">
        <v>175</v>
      </c>
      <c r="E14331" s="5">
        <v>20.2</v>
      </c>
      <c r="H14331" s="6" t="s">
        <v>177</v>
      </c>
      <c r="I14331" t="s">
        <v>14563</v>
      </c>
      <c r="J14331" t="s">
        <v>14564</v>
      </c>
      <c r="K14331">
        <v>15111</v>
      </c>
    </row>
    <row r="14332" spans="1:11" ht="16" x14ac:dyDescent="0.2">
      <c r="A14332" s="5" t="s">
        <v>14639</v>
      </c>
      <c r="B14332" s="6">
        <v>1593118</v>
      </c>
      <c r="C14332" s="5"/>
      <c r="D14332" s="5">
        <v>294</v>
      </c>
      <c r="E14332" s="5">
        <v>37.1</v>
      </c>
      <c r="H14332" s="6" t="s">
        <v>177</v>
      </c>
      <c r="I14332" t="s">
        <v>14563</v>
      </c>
      <c r="J14332" t="s">
        <v>14564</v>
      </c>
      <c r="K14332">
        <v>15112</v>
      </c>
    </row>
    <row r="14333" spans="1:11" ht="16" x14ac:dyDescent="0.2">
      <c r="A14333" s="5" t="s">
        <v>14640</v>
      </c>
      <c r="B14333" s="6">
        <v>1593118</v>
      </c>
      <c r="C14333" s="5"/>
      <c r="D14333" s="5">
        <v>228</v>
      </c>
      <c r="E14333" s="5">
        <v>26</v>
      </c>
      <c r="H14333" s="6" t="s">
        <v>177</v>
      </c>
      <c r="I14333" t="s">
        <v>14563</v>
      </c>
      <c r="J14333" t="s">
        <v>14564</v>
      </c>
      <c r="K14333">
        <v>15113</v>
      </c>
    </row>
    <row r="14334" spans="1:11" ht="16" x14ac:dyDescent="0.2">
      <c r="A14334" s="5" t="s">
        <v>14641</v>
      </c>
      <c r="B14334" s="6">
        <v>1593118</v>
      </c>
      <c r="C14334" s="5"/>
      <c r="D14334" s="5">
        <v>219</v>
      </c>
      <c r="E14334" s="5">
        <v>24</v>
      </c>
      <c r="H14334" s="6" t="s">
        <v>177</v>
      </c>
      <c r="I14334" t="s">
        <v>14563</v>
      </c>
      <c r="J14334" t="s">
        <v>14564</v>
      </c>
      <c r="K14334">
        <v>15114</v>
      </c>
    </row>
    <row r="14335" spans="1:11" ht="16" x14ac:dyDescent="0.2">
      <c r="A14335" s="5" t="s">
        <v>14642</v>
      </c>
      <c r="B14335" s="6">
        <v>1593118</v>
      </c>
      <c r="C14335" s="5"/>
      <c r="D14335" s="5">
        <v>323</v>
      </c>
      <c r="E14335" s="5">
        <v>37.1</v>
      </c>
      <c r="H14335" s="6" t="s">
        <v>177</v>
      </c>
      <c r="I14335" t="s">
        <v>14563</v>
      </c>
      <c r="J14335" t="s">
        <v>14564</v>
      </c>
      <c r="K14335">
        <v>15115</v>
      </c>
    </row>
    <row r="14336" spans="1:11" ht="16" x14ac:dyDescent="0.2">
      <c r="A14336" s="5" t="s">
        <v>14643</v>
      </c>
      <c r="B14336" s="6">
        <v>1593127</v>
      </c>
      <c r="C14336" s="5"/>
      <c r="D14336" s="5">
        <v>67</v>
      </c>
      <c r="E14336" s="5">
        <v>15.1</v>
      </c>
      <c r="H14336" s="6" t="s">
        <v>177</v>
      </c>
      <c r="I14336" t="s">
        <v>14563</v>
      </c>
      <c r="J14336" t="s">
        <v>14564</v>
      </c>
      <c r="K14336">
        <v>15116</v>
      </c>
    </row>
    <row r="14337" spans="1:11" ht="16" x14ac:dyDescent="0.2">
      <c r="A14337" s="5" t="s">
        <v>14644</v>
      </c>
      <c r="B14337" s="6">
        <v>1593127</v>
      </c>
      <c r="C14337" s="5"/>
      <c r="D14337" s="5">
        <v>119</v>
      </c>
      <c r="E14337" s="5">
        <v>24.8</v>
      </c>
      <c r="H14337" s="6" t="s">
        <v>177</v>
      </c>
      <c r="I14337" t="s">
        <v>14563</v>
      </c>
      <c r="J14337" t="s">
        <v>14564</v>
      </c>
      <c r="K14337">
        <v>15117</v>
      </c>
    </row>
    <row r="14338" spans="1:11" ht="16" x14ac:dyDescent="0.2">
      <c r="A14338" s="5" t="s">
        <v>14645</v>
      </c>
      <c r="B14338" s="6">
        <v>1593127</v>
      </c>
      <c r="C14338" s="5"/>
      <c r="D14338" s="5">
        <v>167</v>
      </c>
      <c r="E14338" s="5">
        <v>34</v>
      </c>
      <c r="H14338" s="6" t="s">
        <v>177</v>
      </c>
      <c r="I14338" t="s">
        <v>14563</v>
      </c>
      <c r="J14338" t="s">
        <v>14564</v>
      </c>
      <c r="K14338">
        <v>15118</v>
      </c>
    </row>
    <row r="14339" spans="1:11" ht="16" x14ac:dyDescent="0.2">
      <c r="A14339" s="5" t="s">
        <v>14646</v>
      </c>
      <c r="B14339" s="6">
        <v>1593127</v>
      </c>
      <c r="C14339" s="5"/>
      <c r="D14339" s="5">
        <v>94</v>
      </c>
      <c r="E14339" s="5">
        <v>15.9</v>
      </c>
      <c r="H14339" s="6" t="s">
        <v>177</v>
      </c>
      <c r="I14339" t="s">
        <v>14563</v>
      </c>
      <c r="J14339" t="s">
        <v>14564</v>
      </c>
      <c r="K14339">
        <v>15119</v>
      </c>
    </row>
    <row r="14340" spans="1:11" ht="16" x14ac:dyDescent="0.2">
      <c r="A14340" s="5" t="s">
        <v>14647</v>
      </c>
      <c r="B14340" s="6">
        <v>1593152</v>
      </c>
      <c r="C14340" s="5"/>
      <c r="D14340" s="5">
        <v>243</v>
      </c>
      <c r="E14340" s="5">
        <v>63.4</v>
      </c>
      <c r="F14340" s="5"/>
      <c r="G14340" s="5"/>
      <c r="H14340" s="6" t="s">
        <v>177</v>
      </c>
      <c r="I14340" s="5" t="s">
        <v>14648</v>
      </c>
      <c r="J14340" t="s">
        <v>14649</v>
      </c>
      <c r="K14340">
        <v>15120</v>
      </c>
    </row>
    <row r="14341" spans="1:11" ht="16" x14ac:dyDescent="0.2">
      <c r="A14341" s="5" t="s">
        <v>14650</v>
      </c>
      <c r="B14341" s="6">
        <v>1593152</v>
      </c>
      <c r="C14341" s="5"/>
      <c r="D14341" s="5">
        <v>232</v>
      </c>
      <c r="E14341" s="5">
        <v>61.1</v>
      </c>
      <c r="F14341" s="5"/>
      <c r="G14341" s="5"/>
      <c r="H14341" s="6" t="s">
        <v>177</v>
      </c>
      <c r="I14341" s="5" t="s">
        <v>14648</v>
      </c>
      <c r="J14341" t="s">
        <v>14649</v>
      </c>
      <c r="K14341">
        <v>15121</v>
      </c>
    </row>
    <row r="14342" spans="1:11" ht="16" x14ac:dyDescent="0.2">
      <c r="A14342" s="5" t="s">
        <v>14651</v>
      </c>
      <c r="B14342" s="6">
        <v>1593152</v>
      </c>
      <c r="C14342" s="5"/>
      <c r="D14342" s="5">
        <v>340</v>
      </c>
      <c r="E14342" s="5">
        <v>85.2</v>
      </c>
      <c r="F14342" s="5"/>
      <c r="G14342" s="5"/>
      <c r="H14342" s="6" t="s">
        <v>177</v>
      </c>
      <c r="I14342" s="5" t="s">
        <v>14648</v>
      </c>
      <c r="J14342" t="s">
        <v>14649</v>
      </c>
      <c r="K14342">
        <v>15122</v>
      </c>
    </row>
    <row r="14343" spans="1:11" ht="16" x14ac:dyDescent="0.2">
      <c r="A14343" s="5" t="s">
        <v>14652</v>
      </c>
      <c r="B14343" s="6">
        <v>1593152</v>
      </c>
      <c r="C14343" s="5"/>
      <c r="D14343" s="5">
        <v>159</v>
      </c>
      <c r="E14343" s="5">
        <v>39.1</v>
      </c>
      <c r="F14343" s="5"/>
      <c r="G14343" s="5"/>
      <c r="H14343" s="6" t="s">
        <v>177</v>
      </c>
      <c r="I14343" s="5" t="s">
        <v>14648</v>
      </c>
      <c r="J14343" t="s">
        <v>14649</v>
      </c>
      <c r="K14343">
        <v>15123</v>
      </c>
    </row>
    <row r="14344" spans="1:11" ht="16" x14ac:dyDescent="0.2">
      <c r="A14344" s="5" t="s">
        <v>14653</v>
      </c>
      <c r="B14344" s="6">
        <v>1593150</v>
      </c>
      <c r="C14344" s="5"/>
      <c r="D14344" s="5">
        <v>179</v>
      </c>
      <c r="E14344" s="5">
        <v>47.4</v>
      </c>
      <c r="F14344" s="5"/>
      <c r="G14344" s="5"/>
      <c r="H14344" s="6" t="s">
        <v>177</v>
      </c>
      <c r="I14344" s="5" t="s">
        <v>14648</v>
      </c>
      <c r="J14344" t="s">
        <v>14649</v>
      </c>
      <c r="K14344">
        <v>15124</v>
      </c>
    </row>
    <row r="14345" spans="1:11" ht="16" x14ac:dyDescent="0.2">
      <c r="A14345" s="5" t="s">
        <v>14654</v>
      </c>
      <c r="B14345" s="6">
        <v>1593150</v>
      </c>
      <c r="C14345" s="5"/>
      <c r="D14345" s="5">
        <v>190</v>
      </c>
      <c r="E14345" s="5">
        <v>46.8</v>
      </c>
      <c r="F14345" s="5"/>
      <c r="G14345" s="5"/>
      <c r="H14345" s="6" t="s">
        <v>177</v>
      </c>
      <c r="I14345" s="5" t="s">
        <v>14648</v>
      </c>
      <c r="J14345" t="s">
        <v>14649</v>
      </c>
      <c r="K14345">
        <v>15125</v>
      </c>
    </row>
    <row r="14346" spans="1:11" ht="16" x14ac:dyDescent="0.2">
      <c r="A14346" s="5" t="s">
        <v>14655</v>
      </c>
      <c r="B14346" s="6">
        <v>1593150</v>
      </c>
      <c r="C14346" s="5"/>
      <c r="D14346" s="5">
        <v>209</v>
      </c>
      <c r="E14346" s="5">
        <v>56.6</v>
      </c>
      <c r="F14346" s="5"/>
      <c r="G14346" s="5"/>
      <c r="H14346" s="6" t="s">
        <v>177</v>
      </c>
      <c r="I14346" s="5" t="s">
        <v>14648</v>
      </c>
      <c r="J14346" t="s">
        <v>14649</v>
      </c>
      <c r="K14346">
        <v>15126</v>
      </c>
    </row>
    <row r="14347" spans="1:11" ht="16" x14ac:dyDescent="0.2">
      <c r="A14347" s="5" t="s">
        <v>14656</v>
      </c>
      <c r="B14347" s="6">
        <v>1593150</v>
      </c>
      <c r="C14347" s="5"/>
      <c r="D14347" s="5">
        <v>205</v>
      </c>
      <c r="E14347" s="5">
        <v>53.7</v>
      </c>
      <c r="F14347" s="5"/>
      <c r="G14347" s="5"/>
      <c r="H14347" s="6" t="s">
        <v>177</v>
      </c>
      <c r="I14347" s="5" t="s">
        <v>14648</v>
      </c>
      <c r="J14347" t="s">
        <v>14649</v>
      </c>
      <c r="K14347">
        <v>15127</v>
      </c>
    </row>
    <row r="14348" spans="1:11" ht="16" x14ac:dyDescent="0.2">
      <c r="A14348" s="5" t="s">
        <v>14657</v>
      </c>
      <c r="B14348" s="6">
        <v>1593150</v>
      </c>
      <c r="C14348" s="5"/>
      <c r="D14348" s="5">
        <v>175</v>
      </c>
      <c r="E14348" s="5">
        <v>44.4</v>
      </c>
      <c r="F14348" s="5"/>
      <c r="G14348" s="5"/>
      <c r="H14348" s="6" t="s">
        <v>177</v>
      </c>
      <c r="I14348" s="5" t="s">
        <v>14648</v>
      </c>
      <c r="J14348" t="s">
        <v>14649</v>
      </c>
      <c r="K14348">
        <v>15128</v>
      </c>
    </row>
    <row r="14349" spans="1:11" ht="16" x14ac:dyDescent="0.2">
      <c r="A14349" s="5" t="s">
        <v>14658</v>
      </c>
      <c r="B14349" s="6">
        <v>1593146</v>
      </c>
      <c r="C14349" s="5"/>
      <c r="D14349" s="5">
        <v>207</v>
      </c>
      <c r="E14349" s="5">
        <v>55</v>
      </c>
      <c r="F14349" s="5"/>
      <c r="G14349" s="5"/>
      <c r="H14349" s="6" t="s">
        <v>177</v>
      </c>
      <c r="I14349" s="5" t="s">
        <v>14648</v>
      </c>
      <c r="J14349" t="s">
        <v>14649</v>
      </c>
      <c r="K14349">
        <v>15129</v>
      </c>
    </row>
    <row r="14350" spans="1:11" ht="16" x14ac:dyDescent="0.2">
      <c r="A14350" s="5" t="s">
        <v>14659</v>
      </c>
      <c r="B14350" s="6">
        <v>1593146</v>
      </c>
      <c r="C14350" s="5"/>
      <c r="D14350" s="5">
        <v>210</v>
      </c>
      <c r="E14350" s="5">
        <v>58.3</v>
      </c>
      <c r="F14350" s="5"/>
      <c r="G14350" s="5"/>
      <c r="H14350" s="6" t="s">
        <v>177</v>
      </c>
      <c r="I14350" s="5" t="s">
        <v>14648</v>
      </c>
      <c r="J14350" t="s">
        <v>14649</v>
      </c>
      <c r="K14350">
        <v>15130</v>
      </c>
    </row>
    <row r="14351" spans="1:11" ht="16" x14ac:dyDescent="0.2">
      <c r="A14351" s="5" t="s">
        <v>14660</v>
      </c>
      <c r="B14351" s="6">
        <v>1593146</v>
      </c>
      <c r="C14351" s="5"/>
      <c r="D14351" s="5">
        <v>141</v>
      </c>
      <c r="E14351" s="5">
        <v>45.1</v>
      </c>
      <c r="F14351" s="5"/>
      <c r="G14351" s="5"/>
      <c r="H14351" s="6" t="s">
        <v>177</v>
      </c>
      <c r="I14351" s="5" t="s">
        <v>14648</v>
      </c>
      <c r="J14351" t="s">
        <v>14649</v>
      </c>
      <c r="K14351">
        <v>15131</v>
      </c>
    </row>
    <row r="14352" spans="1:11" ht="16" x14ac:dyDescent="0.2">
      <c r="A14352" s="5" t="s">
        <v>14661</v>
      </c>
      <c r="B14352" s="6">
        <v>1593146</v>
      </c>
      <c r="C14352" s="5"/>
      <c r="D14352" s="5">
        <v>211</v>
      </c>
      <c r="E14352" s="5">
        <v>56.6</v>
      </c>
      <c r="H14352" s="6" t="s">
        <v>177</v>
      </c>
      <c r="I14352" t="s">
        <v>14648</v>
      </c>
      <c r="J14352" t="s">
        <v>14649</v>
      </c>
      <c r="K14352">
        <v>15132</v>
      </c>
    </row>
    <row r="14353" spans="1:11" ht="16" x14ac:dyDescent="0.2">
      <c r="A14353" s="5" t="s">
        <v>14662</v>
      </c>
      <c r="B14353" s="6">
        <v>1593146</v>
      </c>
      <c r="C14353" s="5"/>
      <c r="D14353" s="5">
        <v>208</v>
      </c>
      <c r="E14353" s="5">
        <v>49.7</v>
      </c>
      <c r="H14353" s="6" t="s">
        <v>177</v>
      </c>
      <c r="I14353" t="s">
        <v>14648</v>
      </c>
      <c r="J14353" t="s">
        <v>14649</v>
      </c>
      <c r="K14353">
        <v>15133</v>
      </c>
    </row>
    <row r="14354" spans="1:11" ht="16" x14ac:dyDescent="0.2">
      <c r="A14354" s="5" t="s">
        <v>14663</v>
      </c>
      <c r="B14354" s="6">
        <v>1593235</v>
      </c>
      <c r="C14354" s="5"/>
      <c r="D14354" s="5">
        <v>191</v>
      </c>
      <c r="E14354" s="5">
        <v>52</v>
      </c>
      <c r="H14354" s="6" t="s">
        <v>177</v>
      </c>
      <c r="I14354" t="s">
        <v>14648</v>
      </c>
      <c r="J14354" t="s">
        <v>14649</v>
      </c>
      <c r="K14354">
        <v>15134</v>
      </c>
    </row>
    <row r="14355" spans="1:11" ht="16" x14ac:dyDescent="0.2">
      <c r="A14355" s="5" t="s">
        <v>14664</v>
      </c>
      <c r="B14355" s="6">
        <v>1593235</v>
      </c>
      <c r="C14355" s="5"/>
      <c r="D14355" s="5">
        <v>165</v>
      </c>
      <c r="E14355" s="5">
        <v>53.3</v>
      </c>
      <c r="H14355" s="6" t="s">
        <v>177</v>
      </c>
      <c r="I14355" t="s">
        <v>14648</v>
      </c>
      <c r="J14355" t="s">
        <v>14649</v>
      </c>
      <c r="K14355">
        <v>15135</v>
      </c>
    </row>
    <row r="14356" spans="1:11" ht="16" x14ac:dyDescent="0.2">
      <c r="A14356" s="5" t="s">
        <v>14665</v>
      </c>
      <c r="B14356" s="6">
        <v>1593191</v>
      </c>
      <c r="C14356" s="5"/>
      <c r="D14356" s="5">
        <v>206</v>
      </c>
      <c r="E14356" s="5">
        <v>57.6</v>
      </c>
      <c r="H14356" s="6" t="s">
        <v>177</v>
      </c>
      <c r="I14356" t="s">
        <v>14648</v>
      </c>
      <c r="J14356" t="s">
        <v>14649</v>
      </c>
      <c r="K14356">
        <v>15136</v>
      </c>
    </row>
    <row r="14357" spans="1:11" ht="16" x14ac:dyDescent="0.2">
      <c r="A14357" s="5" t="s">
        <v>14666</v>
      </c>
      <c r="B14357" s="6">
        <v>1593191</v>
      </c>
      <c r="C14357" s="5"/>
      <c r="D14357" s="5">
        <v>176</v>
      </c>
      <c r="E14357" s="5">
        <v>48.4</v>
      </c>
      <c r="H14357" s="6" t="s">
        <v>177</v>
      </c>
      <c r="I14357" t="s">
        <v>14648</v>
      </c>
      <c r="J14357" t="s">
        <v>14649</v>
      </c>
      <c r="K14357">
        <v>15137</v>
      </c>
    </row>
    <row r="14358" spans="1:11" ht="16" x14ac:dyDescent="0.2">
      <c r="A14358" s="5" t="s">
        <v>14667</v>
      </c>
      <c r="B14358" s="6">
        <v>1593260</v>
      </c>
      <c r="C14358" s="5"/>
      <c r="D14358" s="5">
        <v>154</v>
      </c>
      <c r="E14358" s="5">
        <v>39.799999999999997</v>
      </c>
      <c r="H14358" s="6" t="s">
        <v>177</v>
      </c>
      <c r="I14358" t="s">
        <v>14648</v>
      </c>
      <c r="J14358" t="s">
        <v>14649</v>
      </c>
      <c r="K14358">
        <v>15138</v>
      </c>
    </row>
    <row r="14359" spans="1:11" ht="16" x14ac:dyDescent="0.2">
      <c r="A14359" s="5" t="s">
        <v>14668</v>
      </c>
      <c r="B14359" s="6">
        <v>1593260</v>
      </c>
      <c r="C14359" s="5"/>
      <c r="D14359" s="5">
        <v>62</v>
      </c>
      <c r="E14359" s="5">
        <v>13.9</v>
      </c>
      <c r="H14359" s="6" t="s">
        <v>177</v>
      </c>
      <c r="I14359" t="s">
        <v>14648</v>
      </c>
      <c r="J14359" t="s">
        <v>14649</v>
      </c>
      <c r="K14359">
        <v>15139</v>
      </c>
    </row>
    <row r="14360" spans="1:11" ht="16" x14ac:dyDescent="0.2">
      <c r="A14360" s="5" t="s">
        <v>14669</v>
      </c>
      <c r="B14360" s="6">
        <v>1593260</v>
      </c>
      <c r="C14360" s="5"/>
      <c r="D14360" s="5">
        <v>129</v>
      </c>
      <c r="E14360" s="5">
        <v>30.3</v>
      </c>
      <c r="H14360" s="6" t="s">
        <v>177</v>
      </c>
      <c r="I14360" t="s">
        <v>14648</v>
      </c>
      <c r="J14360" t="s">
        <v>14649</v>
      </c>
      <c r="K14360">
        <v>15140</v>
      </c>
    </row>
    <row r="14361" spans="1:11" ht="16" x14ac:dyDescent="0.2">
      <c r="A14361" s="5" t="s">
        <v>14670</v>
      </c>
      <c r="B14361" s="6">
        <v>1593260</v>
      </c>
      <c r="C14361" s="5"/>
      <c r="D14361" s="5">
        <v>101</v>
      </c>
      <c r="E14361" s="5">
        <v>21.3</v>
      </c>
      <c r="H14361" s="6" t="s">
        <v>177</v>
      </c>
      <c r="I14361" t="s">
        <v>14648</v>
      </c>
      <c r="J14361" t="s">
        <v>14649</v>
      </c>
      <c r="K14361">
        <v>15141</v>
      </c>
    </row>
    <row r="14362" spans="1:11" ht="16" x14ac:dyDescent="0.2">
      <c r="A14362" s="5" t="s">
        <v>14671</v>
      </c>
      <c r="B14362" s="6">
        <v>1593115</v>
      </c>
      <c r="C14362" s="5"/>
      <c r="D14362" s="5">
        <v>222</v>
      </c>
      <c r="E14362" s="5">
        <v>24.5</v>
      </c>
      <c r="H14362" s="6" t="s">
        <v>177</v>
      </c>
      <c r="I14362" t="s">
        <v>14648</v>
      </c>
      <c r="J14362" t="s">
        <v>14649</v>
      </c>
      <c r="K14362">
        <v>15142</v>
      </c>
    </row>
    <row r="14363" spans="1:11" ht="16" x14ac:dyDescent="0.2">
      <c r="A14363" s="5" t="s">
        <v>14672</v>
      </c>
      <c r="B14363" s="6">
        <v>1593115</v>
      </c>
      <c r="C14363" s="5"/>
      <c r="D14363" s="5">
        <v>303</v>
      </c>
      <c r="E14363" s="5">
        <v>27.1</v>
      </c>
      <c r="H14363" s="6" t="s">
        <v>177</v>
      </c>
      <c r="I14363" t="s">
        <v>14648</v>
      </c>
      <c r="J14363" t="s">
        <v>14649</v>
      </c>
      <c r="K14363">
        <v>15143</v>
      </c>
    </row>
    <row r="14364" spans="1:11" ht="16" x14ac:dyDescent="0.2">
      <c r="A14364" s="5" t="s">
        <v>14673</v>
      </c>
      <c r="B14364" s="6">
        <v>1593115</v>
      </c>
      <c r="C14364" s="5"/>
      <c r="D14364" s="5">
        <v>315</v>
      </c>
      <c r="E14364" s="5">
        <v>37.9</v>
      </c>
      <c r="H14364" s="6" t="s">
        <v>177</v>
      </c>
      <c r="I14364" t="s">
        <v>14648</v>
      </c>
      <c r="J14364" t="s">
        <v>14649</v>
      </c>
      <c r="K14364">
        <v>15144</v>
      </c>
    </row>
    <row r="14365" spans="1:11" ht="16" x14ac:dyDescent="0.2">
      <c r="A14365" s="5" t="s">
        <v>14674</v>
      </c>
      <c r="B14365" s="6">
        <v>1593115</v>
      </c>
      <c r="C14365" s="5"/>
      <c r="D14365" s="5">
        <v>255</v>
      </c>
      <c r="E14365" s="5">
        <v>30</v>
      </c>
      <c r="H14365" s="6" t="s">
        <v>177</v>
      </c>
      <c r="I14365" t="s">
        <v>14648</v>
      </c>
      <c r="J14365" t="s">
        <v>14649</v>
      </c>
      <c r="K14365">
        <v>15145</v>
      </c>
    </row>
    <row r="14366" spans="1:11" ht="16" x14ac:dyDescent="0.2">
      <c r="A14366" s="5" t="s">
        <v>14675</v>
      </c>
      <c r="B14366" s="6">
        <v>1593115</v>
      </c>
      <c r="C14366" s="5"/>
      <c r="D14366" s="5">
        <v>377</v>
      </c>
      <c r="E14366" s="5">
        <v>40.9</v>
      </c>
      <c r="H14366" s="6" t="s">
        <v>177</v>
      </c>
      <c r="I14366" t="s">
        <v>14648</v>
      </c>
      <c r="J14366" t="s">
        <v>14649</v>
      </c>
      <c r="K14366">
        <v>15146</v>
      </c>
    </row>
    <row r="14367" spans="1:11" ht="16" x14ac:dyDescent="0.2">
      <c r="A14367" s="5" t="s">
        <v>14676</v>
      </c>
      <c r="B14367" s="6">
        <v>1593194</v>
      </c>
      <c r="C14367" s="5"/>
      <c r="D14367" s="5">
        <v>217</v>
      </c>
      <c r="E14367" s="5">
        <v>58.4</v>
      </c>
      <c r="H14367" s="6" t="s">
        <v>177</v>
      </c>
      <c r="I14367" t="s">
        <v>14648</v>
      </c>
      <c r="J14367" t="s">
        <v>14649</v>
      </c>
      <c r="K14367">
        <v>15147</v>
      </c>
    </row>
    <row r="14368" spans="1:11" ht="16" x14ac:dyDescent="0.2">
      <c r="A14368" s="5" t="s">
        <v>14677</v>
      </c>
      <c r="B14368" s="6">
        <v>1593194</v>
      </c>
      <c r="C14368" s="5"/>
      <c r="D14368" s="5">
        <v>341</v>
      </c>
      <c r="E14368" s="5">
        <v>94</v>
      </c>
      <c r="H14368" s="6" t="s">
        <v>177</v>
      </c>
      <c r="I14368" t="s">
        <v>14648</v>
      </c>
      <c r="J14368" t="s">
        <v>14649</v>
      </c>
      <c r="K14368">
        <v>15148</v>
      </c>
    </row>
    <row r="14369" spans="1:11" ht="16" x14ac:dyDescent="0.2">
      <c r="A14369" s="5" t="s">
        <v>14678</v>
      </c>
      <c r="B14369" s="6">
        <v>1593194</v>
      </c>
      <c r="C14369" s="5"/>
      <c r="D14369" s="5">
        <v>188</v>
      </c>
      <c r="E14369" s="5">
        <v>47.4</v>
      </c>
      <c r="H14369" s="6" t="s">
        <v>177</v>
      </c>
      <c r="I14369" t="s">
        <v>14648</v>
      </c>
      <c r="J14369" t="s">
        <v>14649</v>
      </c>
      <c r="K14369">
        <v>15149</v>
      </c>
    </row>
    <row r="14370" spans="1:11" ht="16" x14ac:dyDescent="0.2">
      <c r="A14370" s="5" t="s">
        <v>14679</v>
      </c>
      <c r="B14370" s="6">
        <v>1593194</v>
      </c>
      <c r="C14370" s="5"/>
      <c r="D14370" s="5">
        <v>217</v>
      </c>
      <c r="E14370" s="5">
        <v>54.8</v>
      </c>
      <c r="H14370" s="6" t="s">
        <v>177</v>
      </c>
      <c r="I14370" t="s">
        <v>14648</v>
      </c>
      <c r="J14370" t="s">
        <v>14649</v>
      </c>
      <c r="K14370">
        <v>15150</v>
      </c>
    </row>
    <row r="14371" spans="1:11" ht="16" x14ac:dyDescent="0.2">
      <c r="A14371" s="5" t="s">
        <v>14680</v>
      </c>
      <c r="B14371" s="6">
        <v>1593194</v>
      </c>
      <c r="C14371" s="5"/>
      <c r="D14371" s="5">
        <v>267</v>
      </c>
      <c r="E14371" s="5">
        <v>82.4</v>
      </c>
      <c r="H14371" s="6" t="s">
        <v>177</v>
      </c>
      <c r="I14371" t="s">
        <v>14648</v>
      </c>
      <c r="J14371" t="s">
        <v>14649</v>
      </c>
      <c r="K14371">
        <v>15151</v>
      </c>
    </row>
    <row r="14372" spans="1:11" ht="16" x14ac:dyDescent="0.2">
      <c r="A14372" s="5" t="s">
        <v>14681</v>
      </c>
      <c r="B14372" s="6">
        <v>1593104</v>
      </c>
      <c r="C14372" s="5"/>
      <c r="D14372" s="5">
        <v>269</v>
      </c>
      <c r="E14372" s="5">
        <v>67.8</v>
      </c>
      <c r="H14372" s="6" t="s">
        <v>177</v>
      </c>
      <c r="I14372" t="s">
        <v>14648</v>
      </c>
      <c r="J14372" t="s">
        <v>14649</v>
      </c>
      <c r="K14372">
        <v>15152</v>
      </c>
    </row>
    <row r="14373" spans="1:11" ht="16" x14ac:dyDescent="0.2">
      <c r="A14373" s="5" t="s">
        <v>14682</v>
      </c>
      <c r="B14373" s="6">
        <v>1593104</v>
      </c>
      <c r="C14373" s="5"/>
      <c r="D14373" s="5">
        <v>302</v>
      </c>
      <c r="E14373" s="5">
        <v>79.8</v>
      </c>
      <c r="H14373" s="6" t="s">
        <v>177</v>
      </c>
      <c r="I14373" t="s">
        <v>14648</v>
      </c>
      <c r="J14373" t="s">
        <v>14649</v>
      </c>
      <c r="K14373">
        <v>15153</v>
      </c>
    </row>
    <row r="14374" spans="1:11" ht="16" x14ac:dyDescent="0.2">
      <c r="A14374" s="5" t="s">
        <v>14683</v>
      </c>
      <c r="B14374" s="6">
        <v>1593218</v>
      </c>
      <c r="C14374" s="5"/>
      <c r="D14374" s="5">
        <v>277</v>
      </c>
      <c r="E14374" s="5">
        <v>85.7</v>
      </c>
      <c r="H14374" s="6" t="s">
        <v>177</v>
      </c>
      <c r="I14374" t="s">
        <v>14648</v>
      </c>
      <c r="J14374" t="s">
        <v>14649</v>
      </c>
      <c r="K14374">
        <v>15154</v>
      </c>
    </row>
    <row r="14375" spans="1:11" ht="16" x14ac:dyDescent="0.2">
      <c r="A14375" s="5" t="s">
        <v>14684</v>
      </c>
      <c r="B14375" s="6">
        <v>1593218</v>
      </c>
      <c r="C14375" s="5"/>
      <c r="D14375" s="5">
        <v>287</v>
      </c>
      <c r="E14375" s="5">
        <v>77.900000000000006</v>
      </c>
      <c r="H14375" s="6" t="s">
        <v>177</v>
      </c>
      <c r="I14375" t="s">
        <v>14648</v>
      </c>
      <c r="J14375" t="s">
        <v>14649</v>
      </c>
      <c r="K14375">
        <v>15155</v>
      </c>
    </row>
    <row r="14376" spans="1:11" ht="16" x14ac:dyDescent="0.2">
      <c r="A14376" s="5" t="s">
        <v>14685</v>
      </c>
      <c r="B14376" s="6">
        <v>1593218</v>
      </c>
      <c r="C14376" s="5"/>
      <c r="D14376" s="5">
        <v>245</v>
      </c>
      <c r="E14376" s="5">
        <v>69.400000000000006</v>
      </c>
      <c r="H14376" s="6" t="s">
        <v>177</v>
      </c>
      <c r="I14376" t="s">
        <v>14648</v>
      </c>
      <c r="J14376" t="s">
        <v>14649</v>
      </c>
      <c r="K14376">
        <v>15156</v>
      </c>
    </row>
    <row r="14377" spans="1:11" ht="16" x14ac:dyDescent="0.2">
      <c r="A14377" s="5" t="s">
        <v>14686</v>
      </c>
      <c r="B14377" s="6">
        <v>1593218</v>
      </c>
      <c r="C14377" s="5"/>
      <c r="D14377" s="5">
        <v>308</v>
      </c>
      <c r="E14377" s="5">
        <v>88.1</v>
      </c>
      <c r="H14377" s="6" t="s">
        <v>177</v>
      </c>
      <c r="I14377" t="s">
        <v>14648</v>
      </c>
      <c r="J14377" t="s">
        <v>14649</v>
      </c>
      <c r="K14377">
        <v>15157</v>
      </c>
    </row>
    <row r="14378" spans="1:11" ht="16" x14ac:dyDescent="0.2">
      <c r="A14378" s="5" t="s">
        <v>14687</v>
      </c>
      <c r="B14378" s="6">
        <v>1593218</v>
      </c>
      <c r="C14378" s="5"/>
      <c r="D14378" s="5">
        <v>361</v>
      </c>
      <c r="E14378" s="5">
        <v>115.7</v>
      </c>
      <c r="H14378" s="6" t="s">
        <v>177</v>
      </c>
      <c r="I14378" t="s">
        <v>14648</v>
      </c>
      <c r="J14378" t="s">
        <v>14649</v>
      </c>
      <c r="K14378">
        <v>15158</v>
      </c>
    </row>
    <row r="14379" spans="1:11" ht="16" x14ac:dyDescent="0.2">
      <c r="A14379" s="5" t="s">
        <v>14688</v>
      </c>
      <c r="B14379" s="6">
        <v>1593217</v>
      </c>
      <c r="C14379" s="5"/>
      <c r="D14379" s="5">
        <v>231</v>
      </c>
      <c r="E14379" s="5">
        <v>56.6</v>
      </c>
      <c r="H14379" s="6" t="s">
        <v>177</v>
      </c>
      <c r="I14379" t="s">
        <v>14648</v>
      </c>
      <c r="J14379" t="s">
        <v>14649</v>
      </c>
      <c r="K14379">
        <v>15159</v>
      </c>
    </row>
    <row r="14380" spans="1:11" ht="16" x14ac:dyDescent="0.2">
      <c r="A14380" s="5" t="s">
        <v>14689</v>
      </c>
      <c r="B14380" s="6">
        <v>1593217</v>
      </c>
      <c r="C14380" s="5"/>
      <c r="D14380" s="5">
        <v>238</v>
      </c>
      <c r="E14380" s="5">
        <v>54</v>
      </c>
      <c r="H14380" s="6" t="s">
        <v>177</v>
      </c>
      <c r="I14380" t="s">
        <v>14648</v>
      </c>
      <c r="J14380" t="s">
        <v>14649</v>
      </c>
      <c r="K14380">
        <v>15160</v>
      </c>
    </row>
    <row r="14381" spans="1:11" ht="16" x14ac:dyDescent="0.2">
      <c r="A14381" s="5" t="s">
        <v>14690</v>
      </c>
      <c r="B14381" s="6">
        <v>1593217</v>
      </c>
      <c r="C14381" s="5"/>
      <c r="D14381" s="5">
        <v>142</v>
      </c>
      <c r="E14381" s="5">
        <v>31.6</v>
      </c>
      <c r="H14381" s="6" t="s">
        <v>177</v>
      </c>
      <c r="I14381" t="s">
        <v>14648</v>
      </c>
      <c r="J14381" t="s">
        <v>14649</v>
      </c>
      <c r="K14381">
        <v>15161</v>
      </c>
    </row>
    <row r="14382" spans="1:11" ht="16" x14ac:dyDescent="0.2">
      <c r="A14382" s="5" t="s">
        <v>14691</v>
      </c>
      <c r="B14382" s="6">
        <v>1593217</v>
      </c>
      <c r="C14382" s="5"/>
      <c r="D14382" s="5">
        <v>172</v>
      </c>
      <c r="E14382" s="5">
        <v>36.6</v>
      </c>
      <c r="H14382" s="6" t="s">
        <v>177</v>
      </c>
      <c r="I14382" t="s">
        <v>14648</v>
      </c>
      <c r="J14382" t="s">
        <v>14649</v>
      </c>
      <c r="K14382">
        <v>15162</v>
      </c>
    </row>
    <row r="14383" spans="1:11" ht="16" x14ac:dyDescent="0.2">
      <c r="A14383" s="5" t="s">
        <v>14692</v>
      </c>
      <c r="B14383" s="6">
        <v>1593156</v>
      </c>
      <c r="C14383" s="5"/>
      <c r="D14383" s="5">
        <v>215</v>
      </c>
      <c r="E14383" s="5">
        <v>56.2</v>
      </c>
      <c r="H14383" s="6" t="s">
        <v>177</v>
      </c>
      <c r="I14383" t="s">
        <v>14648</v>
      </c>
      <c r="J14383" t="s">
        <v>14649</v>
      </c>
      <c r="K14383">
        <v>15163</v>
      </c>
    </row>
    <row r="14384" spans="1:11" ht="16" x14ac:dyDescent="0.2">
      <c r="A14384" s="5" t="s">
        <v>14693</v>
      </c>
      <c r="B14384" s="6">
        <v>1593217</v>
      </c>
      <c r="C14384" s="5"/>
      <c r="D14384" s="5">
        <v>268</v>
      </c>
      <c r="E14384" s="5">
        <v>61.6</v>
      </c>
      <c r="H14384" s="6" t="s">
        <v>177</v>
      </c>
      <c r="I14384" t="s">
        <v>14648</v>
      </c>
      <c r="J14384" t="s">
        <v>14649</v>
      </c>
      <c r="K14384">
        <v>15164</v>
      </c>
    </row>
    <row r="14385" spans="1:11" ht="16" x14ac:dyDescent="0.2">
      <c r="A14385" s="5" t="s">
        <v>14694</v>
      </c>
      <c r="B14385" s="6">
        <v>1593156</v>
      </c>
      <c r="C14385" s="5"/>
      <c r="D14385" s="5">
        <v>186</v>
      </c>
      <c r="E14385" s="5">
        <v>50.3</v>
      </c>
      <c r="H14385" s="6" t="s">
        <v>177</v>
      </c>
      <c r="I14385" t="s">
        <v>14648</v>
      </c>
      <c r="J14385" t="s">
        <v>14649</v>
      </c>
      <c r="K14385">
        <v>15165</v>
      </c>
    </row>
    <row r="14386" spans="1:11" ht="16" x14ac:dyDescent="0.2">
      <c r="A14386" s="5" t="s">
        <v>14695</v>
      </c>
      <c r="B14386" s="6">
        <v>1593156</v>
      </c>
      <c r="C14386" s="5"/>
      <c r="D14386" s="5">
        <v>264</v>
      </c>
      <c r="E14386" s="5">
        <v>82</v>
      </c>
      <c r="H14386" s="6" t="s">
        <v>177</v>
      </c>
      <c r="I14386" t="s">
        <v>14648</v>
      </c>
      <c r="J14386" t="s">
        <v>14649</v>
      </c>
      <c r="K14386">
        <v>15166</v>
      </c>
    </row>
    <row r="14387" spans="1:11" ht="16" x14ac:dyDescent="0.2">
      <c r="A14387" s="5" t="s">
        <v>14696</v>
      </c>
      <c r="B14387" s="6">
        <v>1593156</v>
      </c>
      <c r="C14387" s="5"/>
      <c r="D14387" s="5">
        <v>351</v>
      </c>
      <c r="E14387" s="5">
        <v>108</v>
      </c>
      <c r="H14387" s="6" t="s">
        <v>177</v>
      </c>
      <c r="I14387" t="s">
        <v>14648</v>
      </c>
      <c r="J14387" t="s">
        <v>14649</v>
      </c>
      <c r="K14387">
        <v>15167</v>
      </c>
    </row>
    <row r="14388" spans="1:11" ht="16" x14ac:dyDescent="0.2">
      <c r="A14388" s="5" t="s">
        <v>14697</v>
      </c>
      <c r="B14388" s="6">
        <v>1593156</v>
      </c>
      <c r="C14388" s="5"/>
      <c r="D14388" s="5">
        <v>354</v>
      </c>
      <c r="E14388" s="5">
        <v>114</v>
      </c>
      <c r="H14388" s="6" t="s">
        <v>177</v>
      </c>
      <c r="I14388" t="s">
        <v>14648</v>
      </c>
      <c r="J14388" t="s">
        <v>14649</v>
      </c>
      <c r="K14388">
        <v>15168</v>
      </c>
    </row>
    <row r="14389" spans="1:11" ht="16" x14ac:dyDescent="0.2">
      <c r="A14389" s="5" t="s">
        <v>14698</v>
      </c>
      <c r="B14389" s="6">
        <v>1593154</v>
      </c>
      <c r="C14389" s="5"/>
      <c r="D14389" s="5">
        <v>317</v>
      </c>
      <c r="E14389" s="5">
        <v>99.1</v>
      </c>
      <c r="H14389" s="6" t="s">
        <v>177</v>
      </c>
      <c r="I14389" t="s">
        <v>14648</v>
      </c>
      <c r="J14389" t="s">
        <v>14649</v>
      </c>
      <c r="K14389">
        <v>15169</v>
      </c>
    </row>
    <row r="14390" spans="1:11" ht="16" x14ac:dyDescent="0.2">
      <c r="A14390" s="5" t="s">
        <v>14699</v>
      </c>
      <c r="B14390" s="6">
        <v>1593154</v>
      </c>
      <c r="C14390" s="5"/>
      <c r="D14390" s="5">
        <v>351</v>
      </c>
      <c r="E14390" s="5">
        <v>101.3</v>
      </c>
      <c r="H14390" s="6" t="s">
        <v>177</v>
      </c>
      <c r="I14390" t="s">
        <v>14648</v>
      </c>
      <c r="J14390" t="s">
        <v>14649</v>
      </c>
      <c r="K14390">
        <v>15170</v>
      </c>
    </row>
    <row r="14391" spans="1:11" ht="16" x14ac:dyDescent="0.2">
      <c r="A14391" s="5" t="s">
        <v>14700</v>
      </c>
      <c r="B14391" s="6">
        <v>1593154</v>
      </c>
      <c r="C14391" s="5"/>
      <c r="D14391" s="5">
        <v>248</v>
      </c>
      <c r="E14391" s="5">
        <v>77.8</v>
      </c>
      <c r="H14391" s="6" t="s">
        <v>177</v>
      </c>
      <c r="I14391" t="s">
        <v>14648</v>
      </c>
      <c r="J14391" t="s">
        <v>14649</v>
      </c>
      <c r="K14391">
        <v>15171</v>
      </c>
    </row>
    <row r="14392" spans="1:11" ht="16" x14ac:dyDescent="0.2">
      <c r="A14392" s="5" t="s">
        <v>14701</v>
      </c>
      <c r="B14392" s="6">
        <v>1593154</v>
      </c>
      <c r="C14392" s="5"/>
      <c r="D14392" s="5">
        <v>277</v>
      </c>
      <c r="E14392" s="5">
        <v>92.5</v>
      </c>
      <c r="H14392" s="6" t="s">
        <v>177</v>
      </c>
      <c r="I14392" t="s">
        <v>14648</v>
      </c>
      <c r="J14392" t="s">
        <v>14649</v>
      </c>
      <c r="K14392">
        <v>15172</v>
      </c>
    </row>
    <row r="14393" spans="1:11" ht="16" x14ac:dyDescent="0.2">
      <c r="A14393" s="5" t="s">
        <v>14702</v>
      </c>
      <c r="B14393" s="6">
        <v>1593154</v>
      </c>
      <c r="C14393" s="5"/>
      <c r="D14393" s="5">
        <v>299</v>
      </c>
      <c r="E14393" s="5">
        <v>96.1</v>
      </c>
      <c r="H14393" s="6" t="s">
        <v>177</v>
      </c>
      <c r="I14393" t="s">
        <v>14648</v>
      </c>
      <c r="J14393" t="s">
        <v>14649</v>
      </c>
      <c r="K14393">
        <v>15173</v>
      </c>
    </row>
    <row r="14394" spans="1:11" ht="16" x14ac:dyDescent="0.2">
      <c r="A14394" s="5" t="s">
        <v>14703</v>
      </c>
      <c r="B14394" s="6">
        <v>1593152</v>
      </c>
      <c r="C14394" s="5"/>
      <c r="D14394" s="5">
        <v>270</v>
      </c>
      <c r="E14394" s="5">
        <v>61.3</v>
      </c>
      <c r="H14394" s="6" t="s">
        <v>177</v>
      </c>
      <c r="I14394" t="s">
        <v>14648</v>
      </c>
      <c r="J14394" t="s">
        <v>14649</v>
      </c>
      <c r="K14394">
        <v>15174</v>
      </c>
    </row>
    <row r="14395" spans="1:11" ht="16" x14ac:dyDescent="0.2">
      <c r="A14395" s="5" t="s">
        <v>14704</v>
      </c>
      <c r="B14395" s="6">
        <v>1593326</v>
      </c>
      <c r="C14395" s="5"/>
      <c r="D14395" s="5">
        <v>297</v>
      </c>
      <c r="E14395" s="5">
        <v>102.9</v>
      </c>
      <c r="H14395" s="6" t="s">
        <v>177</v>
      </c>
      <c r="I14395" t="s">
        <v>14648</v>
      </c>
      <c r="J14395" t="s">
        <v>14649</v>
      </c>
      <c r="K14395">
        <v>15175</v>
      </c>
    </row>
    <row r="14396" spans="1:11" ht="16" x14ac:dyDescent="0.2">
      <c r="A14396" s="5" t="s">
        <v>14705</v>
      </c>
      <c r="B14396" s="6">
        <v>1593326</v>
      </c>
      <c r="C14396" s="5"/>
      <c r="D14396" s="5">
        <v>340</v>
      </c>
      <c r="E14396" s="5">
        <v>95.1</v>
      </c>
      <c r="H14396" s="6" t="s">
        <v>177</v>
      </c>
      <c r="I14396" t="s">
        <v>14648</v>
      </c>
      <c r="J14396" t="s">
        <v>14649</v>
      </c>
      <c r="K14396">
        <v>15176</v>
      </c>
    </row>
    <row r="14397" spans="1:11" ht="16" x14ac:dyDescent="0.2">
      <c r="A14397" s="5" t="s">
        <v>14706</v>
      </c>
      <c r="B14397" s="6">
        <v>1593326</v>
      </c>
      <c r="C14397" s="5"/>
      <c r="D14397" s="5">
        <v>107</v>
      </c>
      <c r="E14397" s="5">
        <v>28</v>
      </c>
      <c r="H14397" s="6" t="s">
        <v>177</v>
      </c>
      <c r="I14397" t="s">
        <v>14648</v>
      </c>
      <c r="J14397" t="s">
        <v>14649</v>
      </c>
      <c r="K14397">
        <v>15177</v>
      </c>
    </row>
    <row r="14398" spans="1:11" ht="16" x14ac:dyDescent="0.2">
      <c r="A14398" s="5" t="s">
        <v>14707</v>
      </c>
      <c r="B14398" s="6">
        <v>1593326</v>
      </c>
      <c r="C14398" s="5"/>
      <c r="D14398" s="5">
        <v>225</v>
      </c>
      <c r="E14398" s="5">
        <v>64.099999999999994</v>
      </c>
      <c r="H14398" s="6" t="s">
        <v>177</v>
      </c>
      <c r="I14398" t="s">
        <v>14648</v>
      </c>
      <c r="J14398" t="s">
        <v>14649</v>
      </c>
      <c r="K14398">
        <v>15178</v>
      </c>
    </row>
    <row r="14399" spans="1:11" ht="16" x14ac:dyDescent="0.2">
      <c r="A14399" s="5" t="s">
        <v>14708</v>
      </c>
      <c r="B14399" s="6">
        <v>1593363</v>
      </c>
      <c r="C14399" s="5"/>
      <c r="D14399" s="5">
        <v>123</v>
      </c>
      <c r="E14399" s="5">
        <v>42.5</v>
      </c>
      <c r="H14399" s="6" t="s">
        <v>177</v>
      </c>
      <c r="I14399" t="s">
        <v>14648</v>
      </c>
      <c r="J14399" t="s">
        <v>14649</v>
      </c>
      <c r="K14399">
        <v>15179</v>
      </c>
    </row>
    <row r="14400" spans="1:11" ht="16" x14ac:dyDescent="0.2">
      <c r="A14400" s="5" t="s">
        <v>14709</v>
      </c>
      <c r="B14400" s="6">
        <v>1593363</v>
      </c>
      <c r="C14400" s="5"/>
      <c r="D14400" s="5">
        <v>176</v>
      </c>
      <c r="E14400" s="5">
        <v>54.7</v>
      </c>
      <c r="H14400" s="6" t="s">
        <v>177</v>
      </c>
      <c r="I14400" t="s">
        <v>14648</v>
      </c>
      <c r="J14400" t="s">
        <v>14649</v>
      </c>
      <c r="K14400">
        <v>15180</v>
      </c>
    </row>
    <row r="14401" spans="1:11" ht="16" x14ac:dyDescent="0.2">
      <c r="A14401" s="5" t="s">
        <v>14710</v>
      </c>
      <c r="B14401" s="6">
        <v>1593363</v>
      </c>
      <c r="C14401" s="5"/>
      <c r="D14401" s="5">
        <v>196</v>
      </c>
      <c r="E14401" s="5">
        <v>61.7</v>
      </c>
      <c r="H14401" s="6" t="s">
        <v>177</v>
      </c>
      <c r="I14401" t="s">
        <v>14648</v>
      </c>
      <c r="J14401" t="s">
        <v>14649</v>
      </c>
      <c r="K14401">
        <v>15181</v>
      </c>
    </row>
    <row r="14402" spans="1:11" ht="16" x14ac:dyDescent="0.2">
      <c r="A14402" s="5" t="s">
        <v>14711</v>
      </c>
      <c r="B14402" s="6">
        <v>1593363</v>
      </c>
      <c r="C14402" s="5"/>
      <c r="D14402" s="5">
        <v>171</v>
      </c>
      <c r="E14402" s="5">
        <v>56.2</v>
      </c>
      <c r="H14402" s="6" t="s">
        <v>177</v>
      </c>
      <c r="I14402" t="s">
        <v>14648</v>
      </c>
      <c r="J14402" t="s">
        <v>14649</v>
      </c>
      <c r="K14402">
        <v>15182</v>
      </c>
    </row>
    <row r="14403" spans="1:11" ht="16" x14ac:dyDescent="0.2">
      <c r="A14403" s="5" t="s">
        <v>14712</v>
      </c>
      <c r="B14403" s="6">
        <v>1593363</v>
      </c>
      <c r="C14403" s="5"/>
      <c r="D14403" s="5">
        <v>193</v>
      </c>
      <c r="E14403" s="5">
        <v>63.3</v>
      </c>
      <c r="H14403" s="6" t="s">
        <v>177</v>
      </c>
      <c r="I14403" t="s">
        <v>14648</v>
      </c>
      <c r="J14403" t="s">
        <v>14649</v>
      </c>
      <c r="K14403">
        <v>15183</v>
      </c>
    </row>
    <row r="14404" spans="1:11" ht="16" x14ac:dyDescent="0.2">
      <c r="A14404" s="5" t="s">
        <v>14713</v>
      </c>
      <c r="B14404" s="6">
        <v>1593161</v>
      </c>
      <c r="C14404" s="5"/>
      <c r="D14404" s="5">
        <v>135</v>
      </c>
      <c r="E14404" s="5">
        <v>34.200000000000003</v>
      </c>
      <c r="H14404" s="6" t="s">
        <v>177</v>
      </c>
      <c r="I14404" t="s">
        <v>14648</v>
      </c>
      <c r="J14404" t="s">
        <v>14649</v>
      </c>
      <c r="K14404">
        <v>15184</v>
      </c>
    </row>
    <row r="14405" spans="1:11" ht="16" x14ac:dyDescent="0.2">
      <c r="A14405" s="5" t="s">
        <v>14714</v>
      </c>
      <c r="B14405" s="6">
        <v>1593161</v>
      </c>
      <c r="C14405" s="5"/>
      <c r="D14405" s="5">
        <v>154</v>
      </c>
      <c r="E14405" s="5">
        <v>39.700000000000003</v>
      </c>
      <c r="H14405" s="6" t="s">
        <v>177</v>
      </c>
      <c r="I14405" t="s">
        <v>14648</v>
      </c>
      <c r="J14405" t="s">
        <v>14649</v>
      </c>
      <c r="K14405">
        <v>15185</v>
      </c>
    </row>
    <row r="14406" spans="1:11" ht="16" x14ac:dyDescent="0.2">
      <c r="A14406" s="5" t="s">
        <v>14715</v>
      </c>
      <c r="B14406" s="6">
        <v>1593168</v>
      </c>
      <c r="C14406" s="5"/>
      <c r="D14406" s="5">
        <v>179</v>
      </c>
      <c r="E14406" s="5">
        <v>43.6</v>
      </c>
      <c r="H14406" s="6" t="s">
        <v>177</v>
      </c>
      <c r="I14406" t="s">
        <v>14648</v>
      </c>
      <c r="J14406" t="s">
        <v>14649</v>
      </c>
      <c r="K14406">
        <v>15186</v>
      </c>
    </row>
    <row r="14407" spans="1:11" ht="16" x14ac:dyDescent="0.2">
      <c r="A14407" s="5" t="s">
        <v>14716</v>
      </c>
      <c r="B14407" s="6">
        <v>1593168</v>
      </c>
      <c r="C14407" s="5"/>
      <c r="D14407" s="5">
        <v>222</v>
      </c>
      <c r="E14407" s="5">
        <v>67.599999999999994</v>
      </c>
      <c r="H14407" s="6" t="s">
        <v>177</v>
      </c>
      <c r="I14407" t="s">
        <v>14648</v>
      </c>
      <c r="J14407" t="s">
        <v>14649</v>
      </c>
      <c r="K14407">
        <v>15187</v>
      </c>
    </row>
    <row r="14408" spans="1:11" ht="16" x14ac:dyDescent="0.2">
      <c r="A14408" s="5" t="s">
        <v>14717</v>
      </c>
      <c r="B14408" s="6">
        <v>1593168</v>
      </c>
      <c r="C14408" s="5"/>
      <c r="D14408" s="5">
        <v>114</v>
      </c>
      <c r="E14408" s="5">
        <v>34.6</v>
      </c>
      <c r="H14408" s="6" t="s">
        <v>177</v>
      </c>
      <c r="I14408" t="s">
        <v>14648</v>
      </c>
      <c r="J14408" t="s">
        <v>14649</v>
      </c>
      <c r="K14408">
        <v>15188</v>
      </c>
    </row>
    <row r="14409" spans="1:11" ht="16" x14ac:dyDescent="0.2">
      <c r="A14409" s="5" t="s">
        <v>14718</v>
      </c>
      <c r="B14409" s="6">
        <v>1593168</v>
      </c>
      <c r="C14409" s="5"/>
      <c r="D14409" s="5">
        <v>189</v>
      </c>
      <c r="E14409" s="5">
        <v>52.9</v>
      </c>
      <c r="H14409" s="6" t="s">
        <v>177</v>
      </c>
      <c r="I14409" t="s">
        <v>14648</v>
      </c>
      <c r="J14409" t="s">
        <v>14649</v>
      </c>
      <c r="K14409">
        <v>15189</v>
      </c>
    </row>
    <row r="14410" spans="1:11" ht="16" x14ac:dyDescent="0.2">
      <c r="A14410" s="5" t="s">
        <v>14719</v>
      </c>
      <c r="B14410" s="6">
        <v>1593168</v>
      </c>
      <c r="C14410" s="5"/>
      <c r="D14410" s="5">
        <v>145</v>
      </c>
      <c r="E14410" s="5">
        <v>35.700000000000003</v>
      </c>
      <c r="H14410" s="6" t="s">
        <v>177</v>
      </c>
      <c r="I14410" t="s">
        <v>14648</v>
      </c>
      <c r="J14410" t="s">
        <v>14649</v>
      </c>
      <c r="K14410">
        <v>15190</v>
      </c>
    </row>
    <row r="14411" spans="1:11" ht="16" x14ac:dyDescent="0.2">
      <c r="A14411" s="5" t="s">
        <v>14720</v>
      </c>
      <c r="B14411" s="6">
        <v>1593183</v>
      </c>
      <c r="C14411" s="5"/>
      <c r="D14411" s="5">
        <v>117</v>
      </c>
      <c r="E14411" s="5">
        <v>32.9</v>
      </c>
      <c r="H14411" s="6" t="s">
        <v>177</v>
      </c>
      <c r="I14411" t="s">
        <v>14648</v>
      </c>
      <c r="J14411" t="s">
        <v>14649</v>
      </c>
      <c r="K14411">
        <v>15191</v>
      </c>
    </row>
    <row r="14412" spans="1:11" ht="16" x14ac:dyDescent="0.2">
      <c r="A14412" s="5" t="s">
        <v>14721</v>
      </c>
      <c r="B14412" s="6">
        <v>1593183</v>
      </c>
      <c r="C14412" s="5"/>
      <c r="D14412" s="5">
        <v>166</v>
      </c>
      <c r="E14412" s="5">
        <v>54.7</v>
      </c>
      <c r="H14412" s="6" t="s">
        <v>177</v>
      </c>
      <c r="I14412" t="s">
        <v>14648</v>
      </c>
      <c r="J14412" t="s">
        <v>14649</v>
      </c>
      <c r="K14412">
        <v>15192</v>
      </c>
    </row>
    <row r="14413" spans="1:11" ht="16" x14ac:dyDescent="0.2">
      <c r="A14413" s="5" t="s">
        <v>14722</v>
      </c>
      <c r="B14413" s="6">
        <v>1593163</v>
      </c>
      <c r="C14413" s="5"/>
      <c r="D14413" s="5">
        <v>210</v>
      </c>
      <c r="E14413" s="5">
        <v>55.8</v>
      </c>
      <c r="H14413" s="6" t="s">
        <v>177</v>
      </c>
      <c r="I14413" t="s">
        <v>14648</v>
      </c>
      <c r="J14413" t="s">
        <v>14649</v>
      </c>
      <c r="K14413">
        <v>15193</v>
      </c>
    </row>
    <row r="14414" spans="1:11" ht="16" x14ac:dyDescent="0.2">
      <c r="A14414" s="5" t="s">
        <v>14723</v>
      </c>
      <c r="B14414" s="6">
        <v>1593163</v>
      </c>
      <c r="C14414" s="5"/>
      <c r="D14414" s="5">
        <v>162</v>
      </c>
      <c r="E14414" s="5">
        <v>50.6</v>
      </c>
      <c r="H14414" s="6" t="s">
        <v>177</v>
      </c>
      <c r="I14414" t="s">
        <v>14648</v>
      </c>
      <c r="J14414" t="s">
        <v>14649</v>
      </c>
      <c r="K14414">
        <v>15194</v>
      </c>
    </row>
    <row r="14415" spans="1:11" ht="16" x14ac:dyDescent="0.2">
      <c r="A14415" s="5" t="s">
        <v>14724</v>
      </c>
      <c r="B14415" s="6">
        <v>1593163</v>
      </c>
      <c r="C14415" s="5"/>
      <c r="D14415" s="5">
        <v>216</v>
      </c>
      <c r="E14415" s="5">
        <v>57</v>
      </c>
      <c r="H14415" s="6" t="s">
        <v>177</v>
      </c>
      <c r="I14415" t="s">
        <v>14648</v>
      </c>
      <c r="J14415" t="s">
        <v>14649</v>
      </c>
      <c r="K14415">
        <v>15195</v>
      </c>
    </row>
    <row r="14416" spans="1:11" ht="16" x14ac:dyDescent="0.2">
      <c r="A14416" s="5" t="s">
        <v>14725</v>
      </c>
      <c r="B14416" s="6">
        <v>1593163</v>
      </c>
      <c r="C14416" s="5"/>
      <c r="D14416" s="5">
        <v>128</v>
      </c>
      <c r="E14416" s="5">
        <v>44.1</v>
      </c>
      <c r="H14416" s="6" t="s">
        <v>177</v>
      </c>
      <c r="I14416" t="s">
        <v>14648</v>
      </c>
      <c r="J14416" t="s">
        <v>14649</v>
      </c>
      <c r="K14416">
        <v>15196</v>
      </c>
    </row>
    <row r="14417" spans="1:11" ht="16" x14ac:dyDescent="0.2">
      <c r="A14417" s="5" t="s">
        <v>14726</v>
      </c>
      <c r="B14417" s="6">
        <v>1593163</v>
      </c>
      <c r="C14417" s="5"/>
      <c r="D14417" s="5">
        <v>129</v>
      </c>
      <c r="E14417" s="5">
        <v>34.200000000000003</v>
      </c>
      <c r="H14417" s="6" t="s">
        <v>177</v>
      </c>
      <c r="I14417" t="s">
        <v>14648</v>
      </c>
      <c r="J14417" t="s">
        <v>14649</v>
      </c>
      <c r="K14417">
        <v>15197</v>
      </c>
    </row>
    <row r="14418" spans="1:11" ht="16" x14ac:dyDescent="0.2">
      <c r="A14418" s="5" t="s">
        <v>14727</v>
      </c>
      <c r="B14418" s="6">
        <v>1593098</v>
      </c>
      <c r="C14418" s="5"/>
      <c r="D14418" s="5">
        <v>313</v>
      </c>
      <c r="E14418" s="5">
        <v>75.400000000000006</v>
      </c>
      <c r="H14418" s="6" t="s">
        <v>177</v>
      </c>
      <c r="I14418" t="s">
        <v>14648</v>
      </c>
      <c r="J14418" t="s">
        <v>14649</v>
      </c>
      <c r="K14418">
        <v>15198</v>
      </c>
    </row>
    <row r="14419" spans="1:11" ht="16" x14ac:dyDescent="0.2">
      <c r="A14419" s="5" t="s">
        <v>14728</v>
      </c>
      <c r="B14419" s="6">
        <v>1593098</v>
      </c>
      <c r="C14419" s="5"/>
      <c r="D14419" s="5">
        <v>267</v>
      </c>
      <c r="E14419" s="5">
        <v>61.5</v>
      </c>
      <c r="H14419" s="6" t="s">
        <v>177</v>
      </c>
      <c r="I14419" t="s">
        <v>14648</v>
      </c>
      <c r="J14419" t="s">
        <v>14649</v>
      </c>
      <c r="K14419">
        <v>15199</v>
      </c>
    </row>
    <row r="14420" spans="1:11" ht="16" x14ac:dyDescent="0.2">
      <c r="A14420" s="5" t="s">
        <v>14729</v>
      </c>
      <c r="B14420" s="6">
        <v>1593098</v>
      </c>
      <c r="C14420" s="5"/>
      <c r="D14420" s="5">
        <v>244</v>
      </c>
      <c r="E14420" s="5">
        <v>54.3</v>
      </c>
      <c r="H14420" s="6" t="s">
        <v>177</v>
      </c>
      <c r="I14420" t="s">
        <v>14648</v>
      </c>
      <c r="J14420" t="s">
        <v>14649</v>
      </c>
      <c r="K14420">
        <v>15200</v>
      </c>
    </row>
    <row r="14421" spans="1:11" ht="16" x14ac:dyDescent="0.2">
      <c r="A14421" s="5" t="s">
        <v>14730</v>
      </c>
      <c r="B14421" s="6">
        <v>1593098</v>
      </c>
      <c r="C14421" s="5"/>
      <c r="D14421" s="5">
        <v>429</v>
      </c>
      <c r="E14421" s="5">
        <v>109.1</v>
      </c>
      <c r="H14421" s="6" t="s">
        <v>177</v>
      </c>
      <c r="I14421" t="s">
        <v>14648</v>
      </c>
      <c r="J14421" t="s">
        <v>14649</v>
      </c>
      <c r="K14421">
        <v>15201</v>
      </c>
    </row>
    <row r="14422" spans="1:11" ht="16" x14ac:dyDescent="0.2">
      <c r="A14422" s="5" t="s">
        <v>14731</v>
      </c>
      <c r="B14422" s="6">
        <v>1593104</v>
      </c>
      <c r="C14422" s="5"/>
      <c r="D14422" s="5">
        <v>243</v>
      </c>
      <c r="E14422" s="5">
        <v>59</v>
      </c>
      <c r="H14422" s="6" t="s">
        <v>177</v>
      </c>
      <c r="I14422" t="s">
        <v>14648</v>
      </c>
      <c r="J14422" t="s">
        <v>14649</v>
      </c>
      <c r="K14422">
        <v>15202</v>
      </c>
    </row>
    <row r="14423" spans="1:11" ht="16" x14ac:dyDescent="0.2">
      <c r="A14423" s="5" t="s">
        <v>14732</v>
      </c>
      <c r="B14423" s="6">
        <v>1593104</v>
      </c>
      <c r="C14423" s="5"/>
      <c r="D14423" s="5">
        <v>267</v>
      </c>
      <c r="E14423" s="5">
        <v>66.099999999999994</v>
      </c>
      <c r="H14423" s="6" t="s">
        <v>177</v>
      </c>
      <c r="I14423" t="s">
        <v>14648</v>
      </c>
      <c r="J14423" t="s">
        <v>14649</v>
      </c>
      <c r="K14423">
        <v>15203</v>
      </c>
    </row>
    <row r="14424" spans="1:11" ht="16" x14ac:dyDescent="0.2">
      <c r="A14424" s="5" t="s">
        <v>14733</v>
      </c>
      <c r="B14424" s="6">
        <v>1593104</v>
      </c>
      <c r="C14424" s="5"/>
      <c r="D14424" s="5">
        <v>256</v>
      </c>
      <c r="E14424" s="5">
        <v>65</v>
      </c>
      <c r="H14424" s="6" t="s">
        <v>177</v>
      </c>
      <c r="I14424" t="s">
        <v>14648</v>
      </c>
      <c r="J14424" t="s">
        <v>14649</v>
      </c>
      <c r="K14424">
        <v>15204</v>
      </c>
    </row>
    <row r="14425" spans="1:11" ht="16" x14ac:dyDescent="0.2">
      <c r="A14425" s="5" t="s">
        <v>14734</v>
      </c>
      <c r="B14425" s="6">
        <v>1593264</v>
      </c>
      <c r="C14425" s="5"/>
      <c r="D14425" s="5">
        <v>175</v>
      </c>
      <c r="E14425" s="5">
        <v>50</v>
      </c>
      <c r="H14425" s="6" t="s">
        <v>177</v>
      </c>
      <c r="I14425" t="s">
        <v>14648</v>
      </c>
      <c r="J14425" t="s">
        <v>14649</v>
      </c>
      <c r="K14425">
        <v>15205</v>
      </c>
    </row>
    <row r="14426" spans="1:11" ht="16" x14ac:dyDescent="0.2">
      <c r="A14426" s="5" t="s">
        <v>14735</v>
      </c>
      <c r="B14426" s="6">
        <v>1593264</v>
      </c>
      <c r="C14426" s="5"/>
      <c r="D14426" s="5">
        <v>202</v>
      </c>
      <c r="E14426" s="5">
        <v>54.8</v>
      </c>
      <c r="H14426" s="6" t="s">
        <v>177</v>
      </c>
      <c r="I14426" t="s">
        <v>14648</v>
      </c>
      <c r="J14426" t="s">
        <v>14649</v>
      </c>
      <c r="K14426">
        <v>15206</v>
      </c>
    </row>
    <row r="14427" spans="1:11" ht="16" x14ac:dyDescent="0.2">
      <c r="A14427" s="5" t="s">
        <v>14736</v>
      </c>
      <c r="B14427" s="6">
        <v>1593264</v>
      </c>
      <c r="C14427" s="5"/>
      <c r="D14427" s="5">
        <v>134</v>
      </c>
      <c r="E14427" s="5">
        <v>36.4</v>
      </c>
      <c r="H14427" s="6" t="s">
        <v>177</v>
      </c>
      <c r="I14427" t="s">
        <v>14648</v>
      </c>
      <c r="J14427" t="s">
        <v>14649</v>
      </c>
      <c r="K14427">
        <v>15207</v>
      </c>
    </row>
    <row r="14428" spans="1:11" ht="16" x14ac:dyDescent="0.2">
      <c r="A14428" s="5" t="s">
        <v>14737</v>
      </c>
      <c r="B14428" s="6">
        <v>1593264</v>
      </c>
      <c r="C14428" s="5"/>
      <c r="D14428" s="5">
        <v>212</v>
      </c>
      <c r="E14428" s="5">
        <v>68.2</v>
      </c>
      <c r="H14428" s="6" t="s">
        <v>177</v>
      </c>
      <c r="I14428" t="s">
        <v>14648</v>
      </c>
      <c r="J14428" t="s">
        <v>14649</v>
      </c>
      <c r="K14428">
        <v>15208</v>
      </c>
    </row>
    <row r="14429" spans="1:11" ht="16" x14ac:dyDescent="0.2">
      <c r="A14429" s="5" t="s">
        <v>14738</v>
      </c>
      <c r="B14429" s="6">
        <v>1593264</v>
      </c>
      <c r="C14429" s="5"/>
      <c r="D14429" s="5">
        <v>169</v>
      </c>
      <c r="E14429" s="5">
        <v>49.4</v>
      </c>
      <c r="H14429" s="6" t="s">
        <v>177</v>
      </c>
      <c r="I14429" t="s">
        <v>14648</v>
      </c>
      <c r="J14429" t="s">
        <v>14649</v>
      </c>
      <c r="K14429">
        <v>15209</v>
      </c>
    </row>
    <row r="14430" spans="1:11" ht="16" x14ac:dyDescent="0.2">
      <c r="A14430" s="5" t="s">
        <v>14739</v>
      </c>
      <c r="B14430" s="6">
        <v>1593369</v>
      </c>
      <c r="C14430" s="5"/>
      <c r="D14430" s="5">
        <v>312</v>
      </c>
      <c r="E14430" s="5">
        <v>76.7</v>
      </c>
      <c r="H14430" s="6" t="s">
        <v>177</v>
      </c>
      <c r="I14430" t="s">
        <v>14648</v>
      </c>
      <c r="J14430" t="s">
        <v>14649</v>
      </c>
      <c r="K14430">
        <v>15210</v>
      </c>
    </row>
    <row r="14431" spans="1:11" ht="16" x14ac:dyDescent="0.2">
      <c r="A14431" s="5" t="s">
        <v>14740</v>
      </c>
      <c r="B14431" s="6">
        <v>1593369</v>
      </c>
      <c r="C14431" s="5"/>
      <c r="D14431" s="5">
        <v>316</v>
      </c>
      <c r="E14431" s="5">
        <v>88</v>
      </c>
      <c r="H14431" s="6" t="s">
        <v>177</v>
      </c>
      <c r="I14431" t="s">
        <v>14648</v>
      </c>
      <c r="J14431" t="s">
        <v>14649</v>
      </c>
      <c r="K14431">
        <v>15211</v>
      </c>
    </row>
    <row r="14432" spans="1:11" ht="16" x14ac:dyDescent="0.2">
      <c r="A14432" s="5" t="s">
        <v>14741</v>
      </c>
      <c r="B14432" s="6">
        <v>1593369</v>
      </c>
      <c r="C14432" s="5"/>
      <c r="D14432" s="5">
        <v>371</v>
      </c>
      <c r="E14432" s="5">
        <v>91.9</v>
      </c>
      <c r="H14432" s="6" t="s">
        <v>177</v>
      </c>
      <c r="I14432" t="s">
        <v>14648</v>
      </c>
      <c r="J14432" t="s">
        <v>14649</v>
      </c>
      <c r="K14432">
        <v>15212</v>
      </c>
    </row>
    <row r="14433" spans="1:11" ht="16" x14ac:dyDescent="0.2">
      <c r="A14433" s="5" t="s">
        <v>14742</v>
      </c>
      <c r="B14433" s="6">
        <v>1593369</v>
      </c>
      <c r="C14433" s="5"/>
      <c r="D14433" s="5">
        <v>277</v>
      </c>
      <c r="E14433" s="5">
        <v>66.400000000000006</v>
      </c>
      <c r="H14433" s="6" t="s">
        <v>177</v>
      </c>
      <c r="I14433" t="s">
        <v>14648</v>
      </c>
      <c r="J14433" t="s">
        <v>14649</v>
      </c>
      <c r="K14433">
        <v>15213</v>
      </c>
    </row>
    <row r="14434" spans="1:11" ht="16" x14ac:dyDescent="0.2">
      <c r="A14434" s="5" t="s">
        <v>14743</v>
      </c>
      <c r="B14434" s="6">
        <v>1593369</v>
      </c>
      <c r="C14434" s="5"/>
      <c r="D14434" s="5">
        <v>344</v>
      </c>
      <c r="E14434" s="5">
        <v>84.5</v>
      </c>
      <c r="H14434" s="6" t="s">
        <v>177</v>
      </c>
      <c r="I14434" t="s">
        <v>14648</v>
      </c>
      <c r="J14434" t="s">
        <v>14649</v>
      </c>
      <c r="K14434">
        <v>15214</v>
      </c>
    </row>
    <row r="14435" spans="1:11" ht="16" x14ac:dyDescent="0.2">
      <c r="A14435" s="5" t="s">
        <v>14744</v>
      </c>
      <c r="B14435" s="6">
        <v>1593131</v>
      </c>
      <c r="C14435" s="5"/>
      <c r="D14435" s="5">
        <v>248</v>
      </c>
      <c r="E14435" s="5">
        <v>62.4</v>
      </c>
      <c r="H14435" s="6" t="s">
        <v>177</v>
      </c>
      <c r="I14435" t="s">
        <v>14648</v>
      </c>
      <c r="J14435" t="s">
        <v>14649</v>
      </c>
      <c r="K14435">
        <v>15215</v>
      </c>
    </row>
    <row r="14436" spans="1:11" ht="16" x14ac:dyDescent="0.2">
      <c r="A14436" s="5" t="s">
        <v>14745</v>
      </c>
      <c r="B14436" s="6">
        <v>1593131</v>
      </c>
      <c r="C14436" s="5"/>
      <c r="D14436" s="5">
        <v>271</v>
      </c>
      <c r="E14436" s="5">
        <v>72.599999999999994</v>
      </c>
      <c r="H14436" s="6" t="s">
        <v>177</v>
      </c>
      <c r="I14436" t="s">
        <v>14648</v>
      </c>
      <c r="J14436" t="s">
        <v>14649</v>
      </c>
      <c r="K14436">
        <v>15216</v>
      </c>
    </row>
    <row r="14437" spans="1:11" ht="16" x14ac:dyDescent="0.2">
      <c r="A14437" s="5" t="s">
        <v>14746</v>
      </c>
      <c r="B14437" s="6">
        <v>1593131</v>
      </c>
      <c r="C14437" s="5"/>
      <c r="D14437" s="5">
        <v>381</v>
      </c>
      <c r="E14437" s="5">
        <v>110.3</v>
      </c>
      <c r="H14437" s="6" t="s">
        <v>177</v>
      </c>
      <c r="I14437" t="s">
        <v>14648</v>
      </c>
      <c r="J14437" t="s">
        <v>14649</v>
      </c>
      <c r="K14437">
        <v>15217</v>
      </c>
    </row>
    <row r="14438" spans="1:11" ht="16" x14ac:dyDescent="0.2">
      <c r="A14438" s="5" t="s">
        <v>14747</v>
      </c>
      <c r="B14438" s="6">
        <v>1593131</v>
      </c>
      <c r="C14438" s="5"/>
      <c r="D14438" s="5">
        <v>366</v>
      </c>
      <c r="E14438" s="5">
        <v>102.6</v>
      </c>
      <c r="H14438" s="6" t="s">
        <v>177</v>
      </c>
      <c r="I14438" t="s">
        <v>14648</v>
      </c>
      <c r="J14438" t="s">
        <v>14649</v>
      </c>
      <c r="K14438">
        <v>15218</v>
      </c>
    </row>
    <row r="14439" spans="1:11" ht="16" x14ac:dyDescent="0.2">
      <c r="A14439" s="5" t="s">
        <v>14748</v>
      </c>
      <c r="B14439" s="6">
        <v>1593131</v>
      </c>
      <c r="C14439" s="5"/>
      <c r="D14439" s="5">
        <v>251</v>
      </c>
      <c r="E14439" s="5">
        <v>71.400000000000006</v>
      </c>
      <c r="H14439" s="6" t="s">
        <v>177</v>
      </c>
      <c r="I14439" t="s">
        <v>14648</v>
      </c>
      <c r="J14439" t="s">
        <v>14649</v>
      </c>
      <c r="K14439">
        <v>15219</v>
      </c>
    </row>
    <row r="14440" spans="1:11" ht="16" x14ac:dyDescent="0.2">
      <c r="A14440" s="5" t="s">
        <v>14749</v>
      </c>
      <c r="B14440" s="6">
        <v>1593170</v>
      </c>
      <c r="C14440" s="5"/>
      <c r="D14440" s="5">
        <v>298</v>
      </c>
      <c r="E14440" s="5">
        <v>67.099999999999994</v>
      </c>
      <c r="H14440" s="6" t="s">
        <v>177</v>
      </c>
      <c r="I14440" t="s">
        <v>14648</v>
      </c>
      <c r="J14440" t="s">
        <v>14649</v>
      </c>
      <c r="K14440">
        <v>15220</v>
      </c>
    </row>
    <row r="14441" spans="1:11" ht="16" x14ac:dyDescent="0.2">
      <c r="A14441" s="5" t="s">
        <v>14750</v>
      </c>
      <c r="B14441" s="6">
        <v>1593170</v>
      </c>
      <c r="C14441" s="5"/>
      <c r="D14441" s="5">
        <v>258</v>
      </c>
      <c r="E14441" s="5">
        <v>74.8</v>
      </c>
      <c r="H14441" s="6" t="s">
        <v>177</v>
      </c>
      <c r="I14441" t="s">
        <v>14648</v>
      </c>
      <c r="J14441" t="s">
        <v>14649</v>
      </c>
      <c r="K14441">
        <v>15221</v>
      </c>
    </row>
    <row r="14442" spans="1:11" ht="16" x14ac:dyDescent="0.2">
      <c r="A14442" s="5" t="s">
        <v>14751</v>
      </c>
      <c r="B14442" s="6">
        <v>1593170</v>
      </c>
      <c r="C14442" s="5"/>
      <c r="D14442" s="5">
        <v>364</v>
      </c>
      <c r="E14442" s="5">
        <v>91.8</v>
      </c>
      <c r="H14442" s="6" t="s">
        <v>177</v>
      </c>
      <c r="I14442" t="s">
        <v>14648</v>
      </c>
      <c r="J14442" t="s">
        <v>14649</v>
      </c>
      <c r="K14442">
        <v>15222</v>
      </c>
    </row>
    <row r="14443" spans="1:11" ht="16" x14ac:dyDescent="0.2">
      <c r="A14443" s="5" t="s">
        <v>14752</v>
      </c>
      <c r="B14443" s="6">
        <v>1593170</v>
      </c>
      <c r="C14443" s="5"/>
      <c r="D14443" s="5">
        <v>379</v>
      </c>
      <c r="E14443" s="5">
        <v>101.6</v>
      </c>
      <c r="H14443" s="6" t="s">
        <v>177</v>
      </c>
      <c r="I14443" t="s">
        <v>14648</v>
      </c>
      <c r="J14443" t="s">
        <v>14649</v>
      </c>
      <c r="K14443">
        <v>15223</v>
      </c>
    </row>
    <row r="14444" spans="1:11" ht="16" x14ac:dyDescent="0.2">
      <c r="A14444" s="5" t="s">
        <v>14753</v>
      </c>
      <c r="B14444" s="6">
        <v>1593170</v>
      </c>
      <c r="C14444" s="5"/>
      <c r="D14444" s="5">
        <v>153</v>
      </c>
      <c r="E14444" s="5">
        <v>33.9</v>
      </c>
      <c r="H14444" s="6" t="s">
        <v>177</v>
      </c>
      <c r="I14444" t="s">
        <v>14648</v>
      </c>
      <c r="J14444" t="s">
        <v>14649</v>
      </c>
      <c r="K14444">
        <v>15224</v>
      </c>
    </row>
    <row r="14445" spans="1:11" ht="16" x14ac:dyDescent="0.2">
      <c r="A14445" s="5" t="s">
        <v>14754</v>
      </c>
      <c r="B14445" s="6">
        <v>1593207</v>
      </c>
      <c r="C14445" s="5"/>
      <c r="D14445" s="5">
        <v>260</v>
      </c>
      <c r="E14445" s="5">
        <v>59.7</v>
      </c>
      <c r="H14445" s="6" t="s">
        <v>177</v>
      </c>
      <c r="I14445" t="s">
        <v>14648</v>
      </c>
      <c r="J14445" t="s">
        <v>14649</v>
      </c>
      <c r="K14445">
        <v>15225</v>
      </c>
    </row>
    <row r="14446" spans="1:11" ht="16" x14ac:dyDescent="0.2">
      <c r="A14446" s="5" t="s">
        <v>14755</v>
      </c>
      <c r="B14446" s="6">
        <v>1593207</v>
      </c>
      <c r="C14446" s="5"/>
      <c r="D14446" s="5">
        <v>251</v>
      </c>
      <c r="E14446" s="5">
        <v>55.1</v>
      </c>
      <c r="H14446" s="6" t="s">
        <v>177</v>
      </c>
      <c r="I14446" t="s">
        <v>14648</v>
      </c>
      <c r="J14446" t="s">
        <v>14649</v>
      </c>
      <c r="K14446">
        <v>15226</v>
      </c>
    </row>
    <row r="14447" spans="1:11" ht="16" x14ac:dyDescent="0.2">
      <c r="A14447" s="5" t="s">
        <v>14756</v>
      </c>
      <c r="B14447" s="6">
        <v>1593207</v>
      </c>
      <c r="C14447" s="5"/>
      <c r="D14447" s="5">
        <v>217</v>
      </c>
      <c r="E14447" s="5">
        <v>45.6</v>
      </c>
      <c r="H14447" s="6" t="s">
        <v>177</v>
      </c>
      <c r="I14447" t="s">
        <v>14648</v>
      </c>
      <c r="J14447" t="s">
        <v>14649</v>
      </c>
      <c r="K14447">
        <v>15227</v>
      </c>
    </row>
    <row r="14448" spans="1:11" ht="16" x14ac:dyDescent="0.2">
      <c r="A14448" s="5" t="s">
        <v>14757</v>
      </c>
      <c r="B14448" s="6">
        <v>1593207</v>
      </c>
      <c r="C14448" s="5"/>
      <c r="D14448" s="5">
        <v>191</v>
      </c>
      <c r="E14448" s="5">
        <v>45.3</v>
      </c>
      <c r="H14448" s="6" t="s">
        <v>177</v>
      </c>
      <c r="I14448" t="s">
        <v>14648</v>
      </c>
      <c r="J14448" t="s">
        <v>14649</v>
      </c>
      <c r="K14448">
        <v>15228</v>
      </c>
    </row>
    <row r="14449" spans="1:11" ht="16" x14ac:dyDescent="0.2">
      <c r="A14449" s="5" t="s">
        <v>14758</v>
      </c>
      <c r="B14449" s="6">
        <v>1593207</v>
      </c>
      <c r="C14449" s="5"/>
      <c r="D14449" s="5">
        <v>207</v>
      </c>
      <c r="E14449" s="5">
        <v>46.7</v>
      </c>
      <c r="H14449" s="6" t="s">
        <v>177</v>
      </c>
      <c r="I14449" t="s">
        <v>14648</v>
      </c>
      <c r="J14449" t="s">
        <v>14649</v>
      </c>
      <c r="K14449">
        <v>15229</v>
      </c>
    </row>
    <row r="14450" spans="1:11" ht="16" x14ac:dyDescent="0.2">
      <c r="A14450" s="5" t="s">
        <v>14759</v>
      </c>
      <c r="B14450" s="6">
        <v>1593326</v>
      </c>
      <c r="C14450" s="5"/>
      <c r="D14450" s="5">
        <v>242</v>
      </c>
      <c r="E14450" s="5">
        <v>60.8</v>
      </c>
      <c r="H14450" s="6" t="s">
        <v>177</v>
      </c>
      <c r="I14450" t="s">
        <v>14648</v>
      </c>
      <c r="J14450" t="s">
        <v>14649</v>
      </c>
      <c r="K14450">
        <v>15230</v>
      </c>
    </row>
    <row r="14451" spans="1:11" ht="16" x14ac:dyDescent="0.2">
      <c r="A14451" s="5" t="s">
        <v>14760</v>
      </c>
      <c r="B14451" s="6">
        <v>1593211</v>
      </c>
      <c r="C14451" s="5"/>
      <c r="D14451" s="5">
        <v>235</v>
      </c>
      <c r="E14451" s="5">
        <v>74.900000000000006</v>
      </c>
      <c r="F14451" s="5"/>
      <c r="G14451" s="5"/>
      <c r="H14451" s="6" t="s">
        <v>177</v>
      </c>
      <c r="I14451" s="5" t="s">
        <v>14761</v>
      </c>
      <c r="J14451" t="s">
        <v>14762</v>
      </c>
      <c r="K14451">
        <v>15231</v>
      </c>
    </row>
    <row r="14452" spans="1:11" ht="16" x14ac:dyDescent="0.2">
      <c r="A14452" s="5" t="s">
        <v>14763</v>
      </c>
      <c r="B14452" s="6">
        <v>1593211</v>
      </c>
      <c r="C14452" s="5"/>
      <c r="D14452" s="5">
        <v>312</v>
      </c>
      <c r="E14452" s="5">
        <v>95</v>
      </c>
      <c r="F14452" s="5"/>
      <c r="G14452" s="5"/>
      <c r="H14452" s="6" t="s">
        <v>177</v>
      </c>
      <c r="I14452" s="5" t="s">
        <v>14761</v>
      </c>
      <c r="J14452" t="s">
        <v>14762</v>
      </c>
      <c r="K14452">
        <v>15232</v>
      </c>
    </row>
    <row r="14453" spans="1:11" ht="16" x14ac:dyDescent="0.2">
      <c r="A14453" s="5" t="s">
        <v>14764</v>
      </c>
      <c r="B14453" s="6">
        <v>1593211</v>
      </c>
      <c r="C14453" s="5"/>
      <c r="D14453" s="5">
        <v>310</v>
      </c>
      <c r="E14453" s="5">
        <v>99.3</v>
      </c>
      <c r="F14453" s="5"/>
      <c r="G14453" s="5"/>
      <c r="H14453" s="6" t="s">
        <v>177</v>
      </c>
      <c r="I14453" s="5" t="s">
        <v>14761</v>
      </c>
      <c r="J14453" t="s">
        <v>14762</v>
      </c>
      <c r="K14453">
        <v>15233</v>
      </c>
    </row>
    <row r="14454" spans="1:11" ht="16" x14ac:dyDescent="0.2">
      <c r="A14454" s="5" t="s">
        <v>14765</v>
      </c>
      <c r="B14454" s="6">
        <v>1593211</v>
      </c>
      <c r="C14454" s="5"/>
      <c r="D14454" s="5">
        <v>247</v>
      </c>
      <c r="E14454" s="5">
        <v>70</v>
      </c>
      <c r="F14454" s="5"/>
      <c r="G14454" s="5"/>
      <c r="H14454" s="6" t="s">
        <v>177</v>
      </c>
      <c r="I14454" s="5" t="s">
        <v>14761</v>
      </c>
      <c r="J14454" t="s">
        <v>14762</v>
      </c>
      <c r="K14454">
        <v>15234</v>
      </c>
    </row>
    <row r="14455" spans="1:11" ht="16" x14ac:dyDescent="0.2">
      <c r="A14455" s="5" t="s">
        <v>14766</v>
      </c>
      <c r="B14455" s="6">
        <v>1593211</v>
      </c>
      <c r="C14455" s="5"/>
      <c r="D14455" s="5">
        <v>320</v>
      </c>
      <c r="E14455" s="5">
        <v>96</v>
      </c>
      <c r="F14455" s="5"/>
      <c r="G14455" s="5"/>
      <c r="H14455" s="6" t="s">
        <v>177</v>
      </c>
      <c r="I14455" s="5" t="s">
        <v>14761</v>
      </c>
      <c r="J14455" t="s">
        <v>14762</v>
      </c>
      <c r="K14455">
        <v>15235</v>
      </c>
    </row>
    <row r="14456" spans="1:11" ht="16" x14ac:dyDescent="0.2">
      <c r="A14456" s="5" t="s">
        <v>14767</v>
      </c>
      <c r="B14456" s="6">
        <v>1593359</v>
      </c>
      <c r="C14456" s="5"/>
      <c r="D14456" s="5">
        <v>121</v>
      </c>
      <c r="E14456" s="5">
        <v>28.7</v>
      </c>
      <c r="F14456" s="5"/>
      <c r="G14456" s="5"/>
      <c r="H14456" s="6" t="s">
        <v>177</v>
      </c>
      <c r="I14456" s="5" t="s">
        <v>14761</v>
      </c>
      <c r="J14456" t="s">
        <v>14762</v>
      </c>
      <c r="K14456">
        <v>15236</v>
      </c>
    </row>
    <row r="14457" spans="1:11" ht="16" x14ac:dyDescent="0.2">
      <c r="A14457" s="5" t="s">
        <v>14768</v>
      </c>
      <c r="B14457" s="6">
        <v>1593359</v>
      </c>
      <c r="C14457" s="5"/>
      <c r="D14457" s="5">
        <v>200</v>
      </c>
      <c r="E14457" s="5">
        <v>55.5</v>
      </c>
      <c r="F14457" s="5"/>
      <c r="G14457" s="5"/>
      <c r="H14457" s="6" t="s">
        <v>177</v>
      </c>
      <c r="I14457" s="5" t="s">
        <v>14761</v>
      </c>
      <c r="J14457" t="s">
        <v>14762</v>
      </c>
      <c r="K14457">
        <v>15237</v>
      </c>
    </row>
    <row r="14458" spans="1:11" ht="16" x14ac:dyDescent="0.2">
      <c r="A14458" s="5" t="s">
        <v>14769</v>
      </c>
      <c r="B14458" s="6">
        <v>1593359</v>
      </c>
      <c r="C14458" s="5"/>
      <c r="D14458" s="5">
        <v>120</v>
      </c>
      <c r="E14458" s="5">
        <v>29.9</v>
      </c>
      <c r="F14458" s="5"/>
      <c r="G14458" s="5"/>
      <c r="H14458" s="6" t="s">
        <v>177</v>
      </c>
      <c r="I14458" s="5" t="s">
        <v>14761</v>
      </c>
      <c r="J14458" t="s">
        <v>14762</v>
      </c>
      <c r="K14458">
        <v>15238</v>
      </c>
    </row>
    <row r="14459" spans="1:11" ht="16" x14ac:dyDescent="0.2">
      <c r="A14459" s="5" t="s">
        <v>14770</v>
      </c>
      <c r="B14459" s="6">
        <v>1593288</v>
      </c>
      <c r="C14459" s="5"/>
      <c r="D14459" s="5">
        <v>256</v>
      </c>
      <c r="E14459" s="5">
        <v>88</v>
      </c>
      <c r="F14459" s="5"/>
      <c r="G14459" s="5"/>
      <c r="H14459" s="6" t="s">
        <v>177</v>
      </c>
      <c r="I14459" s="5" t="s">
        <v>14761</v>
      </c>
      <c r="J14459" t="s">
        <v>14762</v>
      </c>
      <c r="K14459">
        <v>15239</v>
      </c>
    </row>
    <row r="14460" spans="1:11" ht="16" x14ac:dyDescent="0.2">
      <c r="A14460" s="5" t="s">
        <v>14771</v>
      </c>
      <c r="B14460" s="6">
        <v>1593288</v>
      </c>
      <c r="C14460" s="5"/>
      <c r="D14460" s="5">
        <v>364</v>
      </c>
      <c r="E14460" s="5">
        <v>113.2</v>
      </c>
      <c r="F14460" s="5"/>
      <c r="G14460" s="5"/>
      <c r="H14460" s="6" t="s">
        <v>177</v>
      </c>
      <c r="I14460" s="5" t="s">
        <v>14761</v>
      </c>
      <c r="J14460" t="s">
        <v>14762</v>
      </c>
      <c r="K14460">
        <v>15240</v>
      </c>
    </row>
    <row r="14461" spans="1:11" ht="16" x14ac:dyDescent="0.2">
      <c r="A14461" s="5" t="s">
        <v>14772</v>
      </c>
      <c r="B14461" s="6">
        <v>1593356</v>
      </c>
      <c r="C14461" s="5"/>
      <c r="D14461" s="5">
        <v>146</v>
      </c>
      <c r="E14461" s="5">
        <v>31.2</v>
      </c>
      <c r="F14461" s="5"/>
      <c r="G14461" s="5"/>
      <c r="H14461" s="6" t="s">
        <v>177</v>
      </c>
      <c r="I14461" s="5" t="s">
        <v>14761</v>
      </c>
      <c r="J14461" t="s">
        <v>14762</v>
      </c>
      <c r="K14461">
        <v>15241</v>
      </c>
    </row>
    <row r="14462" spans="1:11" ht="16" x14ac:dyDescent="0.2">
      <c r="A14462" s="5" t="s">
        <v>14773</v>
      </c>
      <c r="B14462" s="6">
        <v>1593288</v>
      </c>
      <c r="C14462" s="5"/>
      <c r="D14462" s="5">
        <v>211</v>
      </c>
      <c r="E14462" s="5">
        <v>90.2</v>
      </c>
      <c r="F14462" s="5"/>
      <c r="G14462" s="5"/>
      <c r="H14462" s="6" t="s">
        <v>177</v>
      </c>
      <c r="I14462" s="5" t="s">
        <v>14761</v>
      </c>
      <c r="J14462" t="s">
        <v>14762</v>
      </c>
      <c r="K14462">
        <v>15242</v>
      </c>
    </row>
    <row r="14463" spans="1:11" ht="16" x14ac:dyDescent="0.2">
      <c r="A14463" s="5" t="s">
        <v>14774</v>
      </c>
      <c r="B14463" s="6">
        <v>1593356</v>
      </c>
      <c r="C14463" s="5"/>
      <c r="D14463" s="5">
        <v>289</v>
      </c>
      <c r="E14463" s="5">
        <v>71.3</v>
      </c>
      <c r="H14463" s="6" t="s">
        <v>177</v>
      </c>
      <c r="I14463" t="s">
        <v>14761</v>
      </c>
      <c r="J14463" t="s">
        <v>14762</v>
      </c>
      <c r="K14463">
        <v>15243</v>
      </c>
    </row>
    <row r="14464" spans="1:11" ht="16" x14ac:dyDescent="0.2">
      <c r="A14464" s="5" t="s">
        <v>14775</v>
      </c>
      <c r="B14464" s="6">
        <v>1593356</v>
      </c>
      <c r="C14464" s="5"/>
      <c r="D14464" s="5">
        <v>135</v>
      </c>
      <c r="E14464" s="5">
        <v>27.3</v>
      </c>
      <c r="H14464" s="6" t="s">
        <v>177</v>
      </c>
      <c r="I14464" t="s">
        <v>14761</v>
      </c>
      <c r="J14464" t="s">
        <v>14762</v>
      </c>
      <c r="K14464">
        <v>15244</v>
      </c>
    </row>
    <row r="14465" spans="1:11" ht="16" x14ac:dyDescent="0.2">
      <c r="A14465" s="5" t="s">
        <v>14776</v>
      </c>
      <c r="B14465" s="6">
        <v>1593356</v>
      </c>
      <c r="C14465" s="5"/>
      <c r="D14465" s="5">
        <v>215</v>
      </c>
      <c r="E14465" s="5">
        <v>51.2</v>
      </c>
      <c r="H14465" s="6" t="s">
        <v>177</v>
      </c>
      <c r="I14465" t="s">
        <v>14761</v>
      </c>
      <c r="J14465" t="s">
        <v>14762</v>
      </c>
      <c r="K14465">
        <v>15245</v>
      </c>
    </row>
    <row r="14466" spans="1:11" ht="16" x14ac:dyDescent="0.2">
      <c r="A14466" s="5" t="s">
        <v>14777</v>
      </c>
      <c r="B14466" s="6">
        <v>1593288</v>
      </c>
      <c r="C14466" s="5"/>
      <c r="D14466" s="5">
        <v>260</v>
      </c>
      <c r="E14466" s="5">
        <v>84.9</v>
      </c>
      <c r="H14466" s="6" t="s">
        <v>177</v>
      </c>
      <c r="I14466" t="s">
        <v>14761</v>
      </c>
      <c r="J14466" t="s">
        <v>14762</v>
      </c>
      <c r="K14466">
        <v>15246</v>
      </c>
    </row>
    <row r="14467" spans="1:11" ht="16" x14ac:dyDescent="0.2">
      <c r="A14467" s="5" t="s">
        <v>14778</v>
      </c>
      <c r="B14467" s="6">
        <v>1593288</v>
      </c>
      <c r="C14467" s="5"/>
      <c r="D14467" s="5">
        <v>301</v>
      </c>
      <c r="E14467" s="5">
        <v>96.5</v>
      </c>
      <c r="H14467" s="6" t="s">
        <v>177</v>
      </c>
      <c r="I14467" t="s">
        <v>14761</v>
      </c>
      <c r="J14467" t="s">
        <v>14762</v>
      </c>
      <c r="K14467">
        <v>15247</v>
      </c>
    </row>
    <row r="14468" spans="1:11" ht="16" x14ac:dyDescent="0.2">
      <c r="A14468" s="5" t="s">
        <v>14779</v>
      </c>
      <c r="B14468" s="6">
        <v>1593116</v>
      </c>
      <c r="C14468" s="5"/>
      <c r="D14468" s="5">
        <v>151</v>
      </c>
      <c r="E14468" s="5">
        <v>49.8</v>
      </c>
      <c r="H14468" s="6" t="s">
        <v>177</v>
      </c>
      <c r="I14468" t="s">
        <v>14761</v>
      </c>
      <c r="J14468" t="s">
        <v>14762</v>
      </c>
      <c r="K14468">
        <v>15248</v>
      </c>
    </row>
    <row r="14469" spans="1:11" ht="16" x14ac:dyDescent="0.2">
      <c r="A14469" s="5" t="s">
        <v>14780</v>
      </c>
      <c r="B14469" s="6">
        <v>1593116</v>
      </c>
      <c r="C14469" s="5"/>
      <c r="D14469" s="5">
        <v>99</v>
      </c>
      <c r="E14469" s="5">
        <v>33.799999999999997</v>
      </c>
      <c r="H14469" s="6" t="s">
        <v>177</v>
      </c>
      <c r="I14469" t="s">
        <v>14761</v>
      </c>
      <c r="J14469" t="s">
        <v>14762</v>
      </c>
      <c r="K14469">
        <v>15249</v>
      </c>
    </row>
    <row r="14470" spans="1:11" ht="16" x14ac:dyDescent="0.2">
      <c r="A14470" s="5" t="s">
        <v>14781</v>
      </c>
      <c r="B14470" s="6">
        <v>1593111</v>
      </c>
      <c r="C14470" s="5"/>
      <c r="D14470" s="5">
        <v>264</v>
      </c>
      <c r="E14470" s="5">
        <v>73.8</v>
      </c>
      <c r="H14470" s="6" t="s">
        <v>177</v>
      </c>
      <c r="I14470" t="s">
        <v>14761</v>
      </c>
      <c r="J14470" t="s">
        <v>14762</v>
      </c>
      <c r="K14470">
        <v>15250</v>
      </c>
    </row>
    <row r="14471" spans="1:11" ht="16" x14ac:dyDescent="0.2">
      <c r="A14471" s="5" t="s">
        <v>14782</v>
      </c>
      <c r="B14471" s="6">
        <v>1593111</v>
      </c>
      <c r="C14471" s="5"/>
      <c r="D14471" s="5">
        <v>195</v>
      </c>
      <c r="E14471" s="5">
        <v>56</v>
      </c>
      <c r="H14471" s="6" t="s">
        <v>177</v>
      </c>
      <c r="I14471" t="s">
        <v>14761</v>
      </c>
      <c r="J14471" t="s">
        <v>14762</v>
      </c>
      <c r="K14471">
        <v>15251</v>
      </c>
    </row>
    <row r="14472" spans="1:11" ht="16" x14ac:dyDescent="0.2">
      <c r="A14472" s="5" t="s">
        <v>14783</v>
      </c>
      <c r="B14472" s="6">
        <v>1593111</v>
      </c>
      <c r="C14472" s="5"/>
      <c r="D14472" s="5">
        <v>207</v>
      </c>
      <c r="E14472" s="5">
        <v>58.3</v>
      </c>
      <c r="H14472" s="6" t="s">
        <v>177</v>
      </c>
      <c r="I14472" t="s">
        <v>14761</v>
      </c>
      <c r="J14472" t="s">
        <v>14762</v>
      </c>
      <c r="K14472">
        <v>15252</v>
      </c>
    </row>
    <row r="14473" spans="1:11" ht="16" x14ac:dyDescent="0.2">
      <c r="A14473" s="5" t="s">
        <v>14784</v>
      </c>
      <c r="B14473" s="6">
        <v>1593111</v>
      </c>
      <c r="C14473" s="5"/>
      <c r="D14473" s="5">
        <v>284</v>
      </c>
      <c r="E14473" s="5">
        <v>77.7</v>
      </c>
      <c r="H14473" s="6" t="s">
        <v>177</v>
      </c>
      <c r="I14473" t="s">
        <v>14761</v>
      </c>
      <c r="J14473" t="s">
        <v>14762</v>
      </c>
      <c r="K14473">
        <v>15253</v>
      </c>
    </row>
    <row r="14474" spans="1:11" ht="16" x14ac:dyDescent="0.2">
      <c r="A14474" s="5" t="s">
        <v>14785</v>
      </c>
      <c r="B14474" s="6">
        <v>1593138</v>
      </c>
      <c r="C14474" s="5"/>
      <c r="D14474" s="5">
        <v>277</v>
      </c>
      <c r="E14474" s="5">
        <v>74.3</v>
      </c>
      <c r="H14474" s="6" t="s">
        <v>177</v>
      </c>
      <c r="I14474" t="s">
        <v>14761</v>
      </c>
      <c r="J14474" t="s">
        <v>14762</v>
      </c>
      <c r="K14474">
        <v>15254</v>
      </c>
    </row>
    <row r="14475" spans="1:11" ht="16" x14ac:dyDescent="0.2">
      <c r="A14475" s="5" t="s">
        <v>14786</v>
      </c>
      <c r="B14475" s="6">
        <v>1593138</v>
      </c>
      <c r="C14475" s="5"/>
      <c r="D14475" s="5">
        <v>354</v>
      </c>
      <c r="E14475" s="5">
        <v>101.9</v>
      </c>
      <c r="H14475" s="6" t="s">
        <v>177</v>
      </c>
      <c r="I14475" t="s">
        <v>14761</v>
      </c>
      <c r="J14475" t="s">
        <v>14762</v>
      </c>
      <c r="K14475">
        <v>15255</v>
      </c>
    </row>
    <row r="14476" spans="1:11" ht="16" x14ac:dyDescent="0.2">
      <c r="A14476" s="5" t="s">
        <v>14787</v>
      </c>
      <c r="B14476" s="6">
        <v>1593138</v>
      </c>
      <c r="C14476" s="5"/>
      <c r="D14476" s="5">
        <v>322</v>
      </c>
      <c r="E14476" s="5">
        <v>82.8</v>
      </c>
      <c r="H14476" s="6" t="s">
        <v>177</v>
      </c>
      <c r="I14476" t="s">
        <v>14761</v>
      </c>
      <c r="J14476" t="s">
        <v>14762</v>
      </c>
      <c r="K14476">
        <v>15256</v>
      </c>
    </row>
    <row r="14477" spans="1:11" ht="16" x14ac:dyDescent="0.2">
      <c r="A14477" s="5" t="s">
        <v>14788</v>
      </c>
      <c r="B14477" s="6">
        <v>1593138</v>
      </c>
      <c r="C14477" s="5"/>
      <c r="D14477" s="5">
        <v>359</v>
      </c>
      <c r="E14477" s="5">
        <v>101.6</v>
      </c>
      <c r="H14477" s="6" t="s">
        <v>177</v>
      </c>
      <c r="I14477" t="s">
        <v>14761</v>
      </c>
      <c r="J14477" t="s">
        <v>14762</v>
      </c>
      <c r="K14477">
        <v>15257</v>
      </c>
    </row>
    <row r="14478" spans="1:11" ht="16" x14ac:dyDescent="0.2">
      <c r="A14478" s="5" t="s">
        <v>14789</v>
      </c>
      <c r="B14478" s="6">
        <v>1593138</v>
      </c>
      <c r="C14478" s="5"/>
      <c r="D14478" s="5">
        <v>328</v>
      </c>
      <c r="E14478" s="5">
        <v>88.6</v>
      </c>
      <c r="H14478" s="6" t="s">
        <v>177</v>
      </c>
      <c r="I14478" t="s">
        <v>14761</v>
      </c>
      <c r="J14478" t="s">
        <v>14762</v>
      </c>
      <c r="K14478">
        <v>15258</v>
      </c>
    </row>
    <row r="14479" spans="1:11" ht="16" x14ac:dyDescent="0.2">
      <c r="A14479" s="5" t="s">
        <v>14790</v>
      </c>
      <c r="B14479" s="6">
        <v>1593242</v>
      </c>
      <c r="C14479" s="5"/>
      <c r="D14479" s="5">
        <v>233</v>
      </c>
      <c r="E14479" s="5">
        <v>64.3</v>
      </c>
      <c r="H14479" s="6" t="s">
        <v>177</v>
      </c>
      <c r="I14479" t="s">
        <v>14761</v>
      </c>
      <c r="J14479" t="s">
        <v>14762</v>
      </c>
      <c r="K14479">
        <v>15259</v>
      </c>
    </row>
    <row r="14480" spans="1:11" ht="16" x14ac:dyDescent="0.2">
      <c r="A14480" s="5" t="s">
        <v>14791</v>
      </c>
      <c r="B14480" s="6">
        <v>1593242</v>
      </c>
      <c r="C14480" s="5"/>
      <c r="D14480" s="5">
        <v>206</v>
      </c>
      <c r="E14480" s="5">
        <v>49.9</v>
      </c>
      <c r="H14480" s="6" t="s">
        <v>177</v>
      </c>
      <c r="I14480" t="s">
        <v>14761</v>
      </c>
      <c r="J14480" t="s">
        <v>14762</v>
      </c>
      <c r="K14480">
        <v>15260</v>
      </c>
    </row>
    <row r="14481" spans="1:11" ht="16" x14ac:dyDescent="0.2">
      <c r="A14481" s="5" t="s">
        <v>14792</v>
      </c>
      <c r="B14481" s="6">
        <v>1593242</v>
      </c>
      <c r="C14481" s="5"/>
      <c r="D14481" s="5">
        <v>312</v>
      </c>
      <c r="E14481" s="5">
        <v>79.7</v>
      </c>
      <c r="H14481" s="6" t="s">
        <v>177</v>
      </c>
      <c r="I14481" t="s">
        <v>14761</v>
      </c>
      <c r="J14481" t="s">
        <v>14762</v>
      </c>
      <c r="K14481">
        <v>15261</v>
      </c>
    </row>
    <row r="14482" spans="1:11" ht="16" x14ac:dyDescent="0.2">
      <c r="A14482" s="5" t="s">
        <v>14793</v>
      </c>
      <c r="B14482" s="6">
        <v>1593242</v>
      </c>
      <c r="C14482" s="5"/>
      <c r="D14482" s="5">
        <v>381</v>
      </c>
      <c r="E14482" s="5">
        <v>97</v>
      </c>
      <c r="H14482" s="6" t="s">
        <v>177</v>
      </c>
      <c r="I14482" t="s">
        <v>14761</v>
      </c>
      <c r="J14482" t="s">
        <v>14762</v>
      </c>
      <c r="K14482">
        <v>15262</v>
      </c>
    </row>
    <row r="14483" spans="1:11" ht="16" x14ac:dyDescent="0.2">
      <c r="A14483" s="5" t="s">
        <v>14794</v>
      </c>
      <c r="B14483" s="6">
        <v>1593242</v>
      </c>
      <c r="C14483" s="5"/>
      <c r="D14483" s="5">
        <v>225</v>
      </c>
      <c r="E14483" s="5">
        <v>57.6</v>
      </c>
      <c r="H14483" s="6" t="s">
        <v>177</v>
      </c>
      <c r="I14483" t="s">
        <v>14761</v>
      </c>
      <c r="J14483" t="s">
        <v>14762</v>
      </c>
      <c r="K14483">
        <v>15263</v>
      </c>
    </row>
    <row r="14484" spans="1:11" ht="16" x14ac:dyDescent="0.2">
      <c r="A14484" s="5" t="s">
        <v>14795</v>
      </c>
      <c r="B14484" s="6">
        <v>1593228</v>
      </c>
      <c r="C14484" s="5"/>
      <c r="D14484" s="5">
        <v>51</v>
      </c>
      <c r="E14484" s="5">
        <v>12.8</v>
      </c>
      <c r="H14484" s="6" t="s">
        <v>177</v>
      </c>
      <c r="I14484" t="s">
        <v>14761</v>
      </c>
      <c r="J14484" t="s">
        <v>14762</v>
      </c>
      <c r="K14484">
        <v>15264</v>
      </c>
    </row>
    <row r="14485" spans="1:11" ht="16" x14ac:dyDescent="0.2">
      <c r="A14485" s="5" t="s">
        <v>14796</v>
      </c>
      <c r="B14485" s="6">
        <v>1593199</v>
      </c>
      <c r="C14485" s="5"/>
      <c r="D14485" s="5">
        <v>101</v>
      </c>
      <c r="E14485" s="5">
        <v>26.7</v>
      </c>
      <c r="H14485" s="6" t="s">
        <v>177</v>
      </c>
      <c r="I14485" t="s">
        <v>14761</v>
      </c>
      <c r="J14485" t="s">
        <v>14762</v>
      </c>
      <c r="K14485">
        <v>15265</v>
      </c>
    </row>
    <row r="14486" spans="1:11" ht="16" x14ac:dyDescent="0.2">
      <c r="A14486" s="5" t="s">
        <v>14797</v>
      </c>
      <c r="B14486" s="6">
        <v>1593199</v>
      </c>
      <c r="C14486" s="5"/>
      <c r="D14486" s="5">
        <v>222</v>
      </c>
      <c r="E14486" s="5">
        <v>57.3</v>
      </c>
      <c r="H14486" s="6" t="s">
        <v>177</v>
      </c>
      <c r="I14486" t="s">
        <v>14761</v>
      </c>
      <c r="J14486" t="s">
        <v>14762</v>
      </c>
      <c r="K14486">
        <v>15266</v>
      </c>
    </row>
    <row r="14487" spans="1:11" ht="16" x14ac:dyDescent="0.2">
      <c r="A14487" s="5" t="s">
        <v>14798</v>
      </c>
      <c r="B14487" s="6">
        <v>1593199</v>
      </c>
      <c r="C14487" s="5"/>
      <c r="D14487" s="5">
        <v>208</v>
      </c>
      <c r="E14487" s="5">
        <v>62.5</v>
      </c>
      <c r="H14487" s="6" t="s">
        <v>177</v>
      </c>
      <c r="I14487" t="s">
        <v>14761</v>
      </c>
      <c r="J14487" t="s">
        <v>14762</v>
      </c>
      <c r="K14487">
        <v>15267</v>
      </c>
    </row>
    <row r="14488" spans="1:11" ht="16" x14ac:dyDescent="0.2">
      <c r="A14488" s="5" t="s">
        <v>14799</v>
      </c>
      <c r="B14488" s="6">
        <v>1593199</v>
      </c>
      <c r="C14488" s="5"/>
      <c r="D14488" s="5">
        <v>142</v>
      </c>
      <c r="E14488" s="5">
        <v>35.700000000000003</v>
      </c>
      <c r="H14488" s="6" t="s">
        <v>177</v>
      </c>
      <c r="I14488" t="s">
        <v>14761</v>
      </c>
      <c r="J14488" t="s">
        <v>14762</v>
      </c>
      <c r="K14488">
        <v>15268</v>
      </c>
    </row>
    <row r="14489" spans="1:11" ht="16" x14ac:dyDescent="0.2">
      <c r="A14489" s="5" t="s">
        <v>14800</v>
      </c>
      <c r="B14489" s="6">
        <v>1593199</v>
      </c>
      <c r="C14489" s="5"/>
      <c r="D14489" s="5">
        <v>162</v>
      </c>
      <c r="E14489" s="5">
        <v>49</v>
      </c>
      <c r="H14489" s="6" t="s">
        <v>177</v>
      </c>
      <c r="I14489" t="s">
        <v>14761</v>
      </c>
      <c r="J14489" t="s">
        <v>14762</v>
      </c>
      <c r="K14489">
        <v>15269</v>
      </c>
    </row>
    <row r="14490" spans="1:11" ht="16" x14ac:dyDescent="0.2">
      <c r="A14490" s="5" t="s">
        <v>14801</v>
      </c>
      <c r="B14490" s="6">
        <v>1593179</v>
      </c>
      <c r="C14490" s="5"/>
      <c r="D14490" s="5">
        <v>284</v>
      </c>
      <c r="E14490" s="5">
        <v>90.5</v>
      </c>
      <c r="H14490" s="6" t="s">
        <v>177</v>
      </c>
      <c r="I14490" t="s">
        <v>14761</v>
      </c>
      <c r="J14490" t="s">
        <v>14762</v>
      </c>
      <c r="K14490">
        <v>15270</v>
      </c>
    </row>
    <row r="14491" spans="1:11" ht="16" x14ac:dyDescent="0.2">
      <c r="A14491" s="5" t="s">
        <v>14802</v>
      </c>
      <c r="B14491" s="6">
        <v>1593179</v>
      </c>
      <c r="C14491" s="5"/>
      <c r="D14491" s="5">
        <v>377</v>
      </c>
      <c r="E14491" s="5">
        <v>121.6</v>
      </c>
      <c r="H14491" s="6" t="s">
        <v>177</v>
      </c>
      <c r="I14491" t="s">
        <v>14761</v>
      </c>
      <c r="J14491" t="s">
        <v>14762</v>
      </c>
      <c r="K14491">
        <v>15271</v>
      </c>
    </row>
    <row r="14492" spans="1:11" ht="16" x14ac:dyDescent="0.2">
      <c r="A14492" s="5" t="s">
        <v>14803</v>
      </c>
      <c r="B14492" s="6">
        <v>1593179</v>
      </c>
      <c r="C14492" s="5"/>
      <c r="D14492" s="5">
        <v>310</v>
      </c>
      <c r="E14492" s="5">
        <v>90.2</v>
      </c>
      <c r="H14492" s="6" t="s">
        <v>177</v>
      </c>
      <c r="I14492" t="s">
        <v>14761</v>
      </c>
      <c r="J14492" t="s">
        <v>14762</v>
      </c>
      <c r="K14492">
        <v>15272</v>
      </c>
    </row>
    <row r="14493" spans="1:11" ht="16" x14ac:dyDescent="0.2">
      <c r="A14493" s="5" t="s">
        <v>14804</v>
      </c>
      <c r="B14493" s="6">
        <v>1593179</v>
      </c>
      <c r="C14493" s="5"/>
      <c r="D14493" s="5">
        <v>340</v>
      </c>
      <c r="E14493" s="5">
        <v>89</v>
      </c>
      <c r="H14493" s="6" t="s">
        <v>177</v>
      </c>
      <c r="I14493" t="s">
        <v>14761</v>
      </c>
      <c r="J14493" t="s">
        <v>14762</v>
      </c>
      <c r="K14493">
        <v>15273</v>
      </c>
    </row>
    <row r="14494" spans="1:11" ht="16" x14ac:dyDescent="0.2">
      <c r="A14494" s="5" t="s">
        <v>14805</v>
      </c>
      <c r="B14494" s="6">
        <v>1593179</v>
      </c>
      <c r="C14494" s="5"/>
      <c r="D14494" s="5">
        <v>319</v>
      </c>
      <c r="E14494" s="5">
        <v>103.1</v>
      </c>
      <c r="H14494" s="6" t="s">
        <v>177</v>
      </c>
      <c r="I14494" t="s">
        <v>14761</v>
      </c>
      <c r="J14494" t="s">
        <v>14762</v>
      </c>
      <c r="K14494">
        <v>15274</v>
      </c>
    </row>
    <row r="14495" spans="1:11" ht="16" x14ac:dyDescent="0.2">
      <c r="A14495" s="5" t="s">
        <v>14806</v>
      </c>
      <c r="B14495" s="6">
        <v>1593145</v>
      </c>
      <c r="C14495" s="5"/>
      <c r="D14495" s="5">
        <v>106</v>
      </c>
      <c r="E14495" s="5">
        <v>26.1</v>
      </c>
      <c r="H14495" s="6" t="s">
        <v>177</v>
      </c>
      <c r="I14495" t="s">
        <v>14761</v>
      </c>
      <c r="J14495" t="s">
        <v>14762</v>
      </c>
      <c r="K14495">
        <v>15275</v>
      </c>
    </row>
    <row r="14496" spans="1:11" ht="16" x14ac:dyDescent="0.2">
      <c r="A14496" s="5" t="s">
        <v>14807</v>
      </c>
      <c r="B14496" s="6">
        <v>1593145</v>
      </c>
      <c r="C14496" s="5"/>
      <c r="D14496" s="5">
        <v>116</v>
      </c>
      <c r="E14496" s="5">
        <v>24.6</v>
      </c>
      <c r="H14496" s="6" t="s">
        <v>177</v>
      </c>
      <c r="I14496" t="s">
        <v>14761</v>
      </c>
      <c r="J14496" t="s">
        <v>14762</v>
      </c>
      <c r="K14496">
        <v>15276</v>
      </c>
    </row>
    <row r="14497" spans="1:11" ht="16" x14ac:dyDescent="0.2">
      <c r="A14497" s="5" t="s">
        <v>14808</v>
      </c>
      <c r="B14497" s="6">
        <v>1593145</v>
      </c>
      <c r="C14497" s="5"/>
      <c r="D14497" s="5">
        <v>139</v>
      </c>
      <c r="E14497" s="5">
        <v>29.4</v>
      </c>
      <c r="H14497" s="6" t="s">
        <v>177</v>
      </c>
      <c r="I14497" t="s">
        <v>14761</v>
      </c>
      <c r="J14497" t="s">
        <v>14762</v>
      </c>
      <c r="K14497">
        <v>15277</v>
      </c>
    </row>
    <row r="14498" spans="1:11" ht="16" x14ac:dyDescent="0.2">
      <c r="A14498" s="5" t="s">
        <v>14809</v>
      </c>
      <c r="B14498" s="6">
        <v>1593145</v>
      </c>
      <c r="C14498" s="5"/>
      <c r="D14498" s="5">
        <v>93</v>
      </c>
      <c r="E14498" s="5">
        <v>19.899999999999999</v>
      </c>
      <c r="H14498" s="6" t="s">
        <v>177</v>
      </c>
      <c r="I14498" t="s">
        <v>14761</v>
      </c>
      <c r="J14498" t="s">
        <v>14762</v>
      </c>
      <c r="K14498">
        <v>15278</v>
      </c>
    </row>
    <row r="14499" spans="1:11" ht="16" x14ac:dyDescent="0.2">
      <c r="A14499" s="5" t="s">
        <v>14810</v>
      </c>
      <c r="B14499" s="6">
        <v>1593145</v>
      </c>
      <c r="C14499" s="5"/>
      <c r="D14499" s="5">
        <v>161</v>
      </c>
      <c r="E14499" s="5">
        <v>34.799999999999997</v>
      </c>
      <c r="H14499" s="6" t="s">
        <v>177</v>
      </c>
      <c r="I14499" t="s">
        <v>14761</v>
      </c>
      <c r="J14499" t="s">
        <v>14762</v>
      </c>
      <c r="K14499">
        <v>15279</v>
      </c>
    </row>
    <row r="14500" spans="1:11" ht="16" x14ac:dyDescent="0.2">
      <c r="A14500" s="5" t="s">
        <v>14811</v>
      </c>
      <c r="B14500" s="6">
        <v>1593139</v>
      </c>
      <c r="C14500" s="5"/>
      <c r="D14500" s="5">
        <v>269</v>
      </c>
      <c r="E14500" s="5">
        <v>75.7</v>
      </c>
      <c r="H14500" s="6" t="s">
        <v>177</v>
      </c>
      <c r="I14500" t="s">
        <v>14761</v>
      </c>
      <c r="J14500" t="s">
        <v>14762</v>
      </c>
      <c r="K14500">
        <v>15280</v>
      </c>
    </row>
    <row r="14501" spans="1:11" ht="16" x14ac:dyDescent="0.2">
      <c r="A14501" s="5" t="s">
        <v>14812</v>
      </c>
      <c r="B14501" s="6">
        <v>1593139</v>
      </c>
      <c r="C14501" s="5"/>
      <c r="D14501" s="5">
        <v>247</v>
      </c>
      <c r="E14501" s="5">
        <v>74.8</v>
      </c>
      <c r="H14501" s="6" t="s">
        <v>177</v>
      </c>
      <c r="I14501" t="s">
        <v>14761</v>
      </c>
      <c r="J14501" t="s">
        <v>14762</v>
      </c>
      <c r="K14501">
        <v>15281</v>
      </c>
    </row>
    <row r="14502" spans="1:11" ht="16" x14ac:dyDescent="0.2">
      <c r="A14502" s="5" t="s">
        <v>14813</v>
      </c>
      <c r="B14502" s="6">
        <v>1593139</v>
      </c>
      <c r="C14502" s="5"/>
      <c r="D14502" s="5">
        <v>173</v>
      </c>
      <c r="E14502" s="5">
        <v>48.5</v>
      </c>
      <c r="H14502" s="6" t="s">
        <v>177</v>
      </c>
      <c r="I14502" t="s">
        <v>14761</v>
      </c>
      <c r="J14502" t="s">
        <v>14762</v>
      </c>
      <c r="K14502">
        <v>15282</v>
      </c>
    </row>
    <row r="14503" spans="1:11" ht="16" x14ac:dyDescent="0.2">
      <c r="A14503" s="5" t="s">
        <v>14814</v>
      </c>
      <c r="B14503" s="6">
        <v>1593139</v>
      </c>
      <c r="C14503" s="5"/>
      <c r="D14503" s="5">
        <v>288</v>
      </c>
      <c r="E14503" s="5">
        <v>100.5</v>
      </c>
      <c r="H14503" s="6" t="s">
        <v>177</v>
      </c>
      <c r="I14503" t="s">
        <v>14761</v>
      </c>
      <c r="J14503" t="s">
        <v>14762</v>
      </c>
      <c r="K14503">
        <v>15283</v>
      </c>
    </row>
    <row r="14504" spans="1:11" ht="16" x14ac:dyDescent="0.2">
      <c r="A14504" s="5" t="s">
        <v>14815</v>
      </c>
      <c r="B14504" s="6">
        <v>1593139</v>
      </c>
      <c r="C14504" s="5"/>
      <c r="D14504" s="5">
        <v>210</v>
      </c>
      <c r="E14504" s="5">
        <v>57.3</v>
      </c>
      <c r="H14504" s="6" t="s">
        <v>177</v>
      </c>
      <c r="I14504" t="s">
        <v>14761</v>
      </c>
      <c r="J14504" t="s">
        <v>14762</v>
      </c>
      <c r="K14504">
        <v>15284</v>
      </c>
    </row>
    <row r="14505" spans="1:11" ht="16" x14ac:dyDescent="0.2">
      <c r="A14505" s="5" t="s">
        <v>14816</v>
      </c>
      <c r="B14505" s="6">
        <v>1593382</v>
      </c>
      <c r="C14505" s="5"/>
      <c r="D14505" s="5">
        <v>431</v>
      </c>
      <c r="E14505" s="5">
        <v>109.1</v>
      </c>
      <c r="H14505" s="6" t="s">
        <v>177</v>
      </c>
      <c r="I14505" t="s">
        <v>14761</v>
      </c>
      <c r="J14505" t="s">
        <v>14762</v>
      </c>
      <c r="K14505">
        <v>15285</v>
      </c>
    </row>
    <row r="14506" spans="1:11" ht="16" x14ac:dyDescent="0.2">
      <c r="A14506" s="5" t="s">
        <v>14817</v>
      </c>
      <c r="B14506" s="6">
        <v>1593382</v>
      </c>
      <c r="C14506" s="5"/>
      <c r="D14506" s="5">
        <v>346</v>
      </c>
      <c r="E14506" s="5">
        <v>85.7</v>
      </c>
      <c r="H14506" s="6" t="s">
        <v>177</v>
      </c>
      <c r="I14506" t="s">
        <v>14761</v>
      </c>
      <c r="J14506" t="s">
        <v>14762</v>
      </c>
      <c r="K14506">
        <v>15286</v>
      </c>
    </row>
    <row r="14507" spans="1:11" ht="16" x14ac:dyDescent="0.2">
      <c r="A14507" s="5" t="s">
        <v>14818</v>
      </c>
      <c r="B14507" s="6">
        <v>1593382</v>
      </c>
      <c r="C14507" s="5"/>
      <c r="D14507" s="5">
        <v>382</v>
      </c>
      <c r="E14507" s="5">
        <v>96.3</v>
      </c>
      <c r="H14507" s="6" t="s">
        <v>177</v>
      </c>
      <c r="I14507" t="s">
        <v>14761</v>
      </c>
      <c r="J14507" t="s">
        <v>14762</v>
      </c>
      <c r="K14507">
        <v>15287</v>
      </c>
    </row>
    <row r="14508" spans="1:11" ht="16" x14ac:dyDescent="0.2">
      <c r="A14508" s="5" t="s">
        <v>14819</v>
      </c>
      <c r="B14508" s="6">
        <v>1593382</v>
      </c>
      <c r="C14508" s="5"/>
      <c r="D14508" s="5">
        <v>337</v>
      </c>
      <c r="E14508" s="5">
        <v>88.4</v>
      </c>
      <c r="H14508" s="6" t="s">
        <v>177</v>
      </c>
      <c r="I14508" t="s">
        <v>14761</v>
      </c>
      <c r="J14508" t="s">
        <v>14762</v>
      </c>
      <c r="K14508">
        <v>15288</v>
      </c>
    </row>
    <row r="14509" spans="1:11" ht="16" x14ac:dyDescent="0.2">
      <c r="A14509" s="5" t="s">
        <v>14820</v>
      </c>
      <c r="B14509" s="6">
        <v>1593382</v>
      </c>
      <c r="C14509" s="5"/>
      <c r="D14509" s="5">
        <v>410</v>
      </c>
      <c r="E14509" s="5">
        <v>110.6</v>
      </c>
      <c r="H14509" s="6" t="s">
        <v>177</v>
      </c>
      <c r="I14509" t="s">
        <v>14761</v>
      </c>
      <c r="J14509" t="s">
        <v>14762</v>
      </c>
      <c r="K14509">
        <v>15289</v>
      </c>
    </row>
    <row r="14510" spans="1:11" ht="16" x14ac:dyDescent="0.2">
      <c r="A14510" s="5" t="s">
        <v>14821</v>
      </c>
      <c r="B14510" s="6">
        <v>1593346</v>
      </c>
      <c r="C14510" s="5"/>
      <c r="D14510" s="5">
        <v>161</v>
      </c>
      <c r="E14510" s="5">
        <v>35.9</v>
      </c>
      <c r="H14510" s="6" t="s">
        <v>177</v>
      </c>
      <c r="I14510" t="s">
        <v>14761</v>
      </c>
      <c r="J14510" t="s">
        <v>14762</v>
      </c>
      <c r="K14510">
        <v>15290</v>
      </c>
    </row>
    <row r="14511" spans="1:11" ht="16" x14ac:dyDescent="0.2">
      <c r="A14511" s="5" t="s">
        <v>14822</v>
      </c>
      <c r="B14511" s="6">
        <v>1593346</v>
      </c>
      <c r="C14511" s="5"/>
      <c r="D14511" s="5">
        <v>227</v>
      </c>
      <c r="E14511" s="5">
        <v>55.1</v>
      </c>
      <c r="H14511" s="6" t="s">
        <v>177</v>
      </c>
      <c r="I14511" t="s">
        <v>14761</v>
      </c>
      <c r="J14511" t="s">
        <v>14762</v>
      </c>
      <c r="K14511">
        <v>15291</v>
      </c>
    </row>
    <row r="14512" spans="1:11" ht="16" x14ac:dyDescent="0.2">
      <c r="A14512" s="5" t="s">
        <v>14823</v>
      </c>
      <c r="B14512" s="6">
        <v>1593346</v>
      </c>
      <c r="C14512" s="5"/>
      <c r="D14512" s="5">
        <v>351</v>
      </c>
      <c r="E14512" s="5">
        <v>85.4</v>
      </c>
      <c r="H14512" s="6" t="s">
        <v>177</v>
      </c>
      <c r="I14512" t="s">
        <v>14761</v>
      </c>
      <c r="J14512" t="s">
        <v>14762</v>
      </c>
      <c r="K14512">
        <v>15292</v>
      </c>
    </row>
    <row r="14513" spans="1:11" ht="16" x14ac:dyDescent="0.2">
      <c r="A14513" s="5" t="s">
        <v>14824</v>
      </c>
      <c r="B14513" s="6">
        <v>1593346</v>
      </c>
      <c r="C14513" s="5"/>
      <c r="D14513" s="5">
        <v>200</v>
      </c>
      <c r="E14513" s="5">
        <v>48.4</v>
      </c>
      <c r="H14513" s="6" t="s">
        <v>177</v>
      </c>
      <c r="I14513" t="s">
        <v>14761</v>
      </c>
      <c r="J14513" t="s">
        <v>14762</v>
      </c>
      <c r="K14513">
        <v>15293</v>
      </c>
    </row>
    <row r="14514" spans="1:11" ht="16" x14ac:dyDescent="0.2">
      <c r="A14514" s="5" t="s">
        <v>14825</v>
      </c>
      <c r="B14514" s="6">
        <v>1593301</v>
      </c>
      <c r="C14514" s="5"/>
      <c r="D14514" s="5">
        <v>189</v>
      </c>
      <c r="E14514" s="5">
        <v>19.7</v>
      </c>
      <c r="H14514" s="6" t="s">
        <v>177</v>
      </c>
      <c r="I14514" t="s">
        <v>14761</v>
      </c>
      <c r="J14514" t="s">
        <v>14762</v>
      </c>
      <c r="K14514">
        <v>15294</v>
      </c>
    </row>
    <row r="14515" spans="1:11" ht="16" x14ac:dyDescent="0.2">
      <c r="A14515" s="5" t="s">
        <v>14826</v>
      </c>
      <c r="B14515" s="6">
        <v>1593301</v>
      </c>
      <c r="C14515" s="5"/>
      <c r="D14515" s="5">
        <v>155</v>
      </c>
      <c r="E14515" s="5">
        <v>14.9</v>
      </c>
      <c r="H14515" s="6" t="s">
        <v>177</v>
      </c>
      <c r="I14515" t="s">
        <v>14761</v>
      </c>
      <c r="J14515" t="s">
        <v>14762</v>
      </c>
      <c r="K14515">
        <v>15295</v>
      </c>
    </row>
    <row r="14516" spans="1:11" ht="16" x14ac:dyDescent="0.2">
      <c r="A14516" s="5" t="s">
        <v>14827</v>
      </c>
      <c r="B14516" s="6">
        <v>1593296</v>
      </c>
      <c r="C14516" s="5"/>
      <c r="D14516" s="5">
        <v>292</v>
      </c>
      <c r="E14516" s="5">
        <v>94</v>
      </c>
      <c r="H14516" s="6" t="s">
        <v>177</v>
      </c>
      <c r="I14516" t="s">
        <v>14761</v>
      </c>
      <c r="J14516" t="s">
        <v>14762</v>
      </c>
      <c r="K14516">
        <v>15296</v>
      </c>
    </row>
    <row r="14517" spans="1:11" ht="16" x14ac:dyDescent="0.2">
      <c r="A14517" s="5" t="s">
        <v>14828</v>
      </c>
      <c r="B14517" s="6">
        <v>1593296</v>
      </c>
      <c r="C14517" s="5"/>
      <c r="D14517" s="5">
        <v>232</v>
      </c>
      <c r="E14517" s="5">
        <v>66.7</v>
      </c>
      <c r="H14517" s="6" t="s">
        <v>177</v>
      </c>
      <c r="I14517" t="s">
        <v>14761</v>
      </c>
      <c r="J14517" t="s">
        <v>14762</v>
      </c>
      <c r="K14517">
        <v>15297</v>
      </c>
    </row>
    <row r="14518" spans="1:11" ht="16" x14ac:dyDescent="0.2">
      <c r="A14518" s="5" t="s">
        <v>14829</v>
      </c>
      <c r="B14518" s="6">
        <v>1593296</v>
      </c>
      <c r="C14518" s="5"/>
      <c r="D14518" s="5">
        <v>161</v>
      </c>
      <c r="E14518" s="5">
        <v>50</v>
      </c>
      <c r="H14518" s="6" t="s">
        <v>177</v>
      </c>
      <c r="I14518" t="s">
        <v>14761</v>
      </c>
      <c r="J14518" t="s">
        <v>14762</v>
      </c>
      <c r="K14518">
        <v>15298</v>
      </c>
    </row>
    <row r="14519" spans="1:11" ht="16" x14ac:dyDescent="0.2">
      <c r="A14519" s="5" t="s">
        <v>14830</v>
      </c>
      <c r="B14519" s="6">
        <v>1593296</v>
      </c>
      <c r="C14519" s="5"/>
      <c r="D14519" s="5">
        <v>177</v>
      </c>
      <c r="E14519" s="5">
        <v>55.1</v>
      </c>
      <c r="H14519" s="6" t="s">
        <v>177</v>
      </c>
      <c r="I14519" t="s">
        <v>14761</v>
      </c>
      <c r="J14519" t="s">
        <v>14762</v>
      </c>
      <c r="K14519">
        <v>15299</v>
      </c>
    </row>
    <row r="14520" spans="1:11" ht="16" x14ac:dyDescent="0.2">
      <c r="A14520" s="5" t="s">
        <v>14831</v>
      </c>
      <c r="B14520" s="6">
        <v>1593296</v>
      </c>
      <c r="C14520" s="5"/>
      <c r="D14520" s="5">
        <v>334</v>
      </c>
      <c r="E14520" s="5">
        <v>112.1</v>
      </c>
      <c r="H14520" s="6" t="s">
        <v>177</v>
      </c>
      <c r="I14520" t="s">
        <v>14761</v>
      </c>
      <c r="J14520" t="s">
        <v>14762</v>
      </c>
      <c r="K14520">
        <v>15300</v>
      </c>
    </row>
    <row r="14521" spans="1:11" ht="16" x14ac:dyDescent="0.2">
      <c r="A14521" s="5" t="s">
        <v>14832</v>
      </c>
      <c r="B14521" s="6">
        <v>1593281</v>
      </c>
      <c r="C14521" s="5"/>
      <c r="D14521" s="5">
        <v>282</v>
      </c>
      <c r="E14521" s="5">
        <v>32.200000000000003</v>
      </c>
      <c r="H14521" s="6" t="s">
        <v>177</v>
      </c>
      <c r="I14521" t="s">
        <v>14761</v>
      </c>
      <c r="J14521" t="s">
        <v>14762</v>
      </c>
      <c r="K14521">
        <v>15301</v>
      </c>
    </row>
    <row r="14522" spans="1:11" ht="16" x14ac:dyDescent="0.2">
      <c r="A14522" s="5" t="s">
        <v>14833</v>
      </c>
      <c r="B14522" s="6">
        <v>1593281</v>
      </c>
      <c r="C14522" s="5"/>
      <c r="D14522" s="5">
        <v>328</v>
      </c>
      <c r="E14522" s="5">
        <v>36.9</v>
      </c>
      <c r="H14522" s="6" t="s">
        <v>177</v>
      </c>
      <c r="I14522" t="s">
        <v>14761</v>
      </c>
      <c r="J14522" t="s">
        <v>14762</v>
      </c>
      <c r="K14522">
        <v>15302</v>
      </c>
    </row>
    <row r="14523" spans="1:11" ht="16" x14ac:dyDescent="0.2">
      <c r="A14523" s="5" t="s">
        <v>14834</v>
      </c>
      <c r="B14523" s="6">
        <v>1593281</v>
      </c>
      <c r="C14523" s="5"/>
      <c r="D14523" s="5">
        <v>326</v>
      </c>
      <c r="E14523" s="5">
        <v>33.799999999999997</v>
      </c>
      <c r="H14523" s="6" t="s">
        <v>177</v>
      </c>
      <c r="I14523" t="s">
        <v>14761</v>
      </c>
      <c r="J14523" t="s">
        <v>14762</v>
      </c>
      <c r="K14523">
        <v>15303</v>
      </c>
    </row>
    <row r="14524" spans="1:11" ht="16" x14ac:dyDescent="0.2">
      <c r="A14524" s="5" t="s">
        <v>14835</v>
      </c>
      <c r="B14524" s="6">
        <v>1593281</v>
      </c>
      <c r="C14524" s="5"/>
      <c r="D14524" s="5">
        <v>243</v>
      </c>
      <c r="E14524" s="5">
        <v>24.5</v>
      </c>
      <c r="H14524" s="6" t="s">
        <v>177</v>
      </c>
      <c r="I14524" t="s">
        <v>14761</v>
      </c>
      <c r="J14524" t="s">
        <v>14762</v>
      </c>
      <c r="K14524">
        <v>15304</v>
      </c>
    </row>
    <row r="14525" spans="1:11" ht="16" x14ac:dyDescent="0.2">
      <c r="A14525" s="5" t="s">
        <v>14836</v>
      </c>
      <c r="B14525" s="6">
        <v>1593281</v>
      </c>
      <c r="C14525" s="5"/>
      <c r="D14525" s="5">
        <v>244</v>
      </c>
      <c r="E14525" s="5">
        <v>28.7</v>
      </c>
      <c r="H14525" s="6" t="s">
        <v>177</v>
      </c>
      <c r="I14525" t="s">
        <v>14761</v>
      </c>
      <c r="J14525" t="s">
        <v>14762</v>
      </c>
      <c r="K14525">
        <v>15305</v>
      </c>
    </row>
    <row r="14526" spans="1:11" ht="16" x14ac:dyDescent="0.2">
      <c r="A14526" s="5" t="s">
        <v>14837</v>
      </c>
      <c r="B14526" s="6">
        <v>1593298</v>
      </c>
      <c r="C14526" s="5"/>
      <c r="D14526" s="5">
        <v>335</v>
      </c>
      <c r="E14526" s="5">
        <v>87.3</v>
      </c>
      <c r="H14526" s="6" t="s">
        <v>177</v>
      </c>
      <c r="I14526" t="s">
        <v>14761</v>
      </c>
      <c r="J14526" t="s">
        <v>14762</v>
      </c>
      <c r="K14526">
        <v>15306</v>
      </c>
    </row>
    <row r="14527" spans="1:11" ht="16" x14ac:dyDescent="0.2">
      <c r="A14527" s="5" t="s">
        <v>14838</v>
      </c>
      <c r="B14527" s="6">
        <v>1593298</v>
      </c>
      <c r="C14527" s="5"/>
      <c r="D14527" s="5">
        <v>349</v>
      </c>
      <c r="E14527" s="5">
        <v>104.4</v>
      </c>
      <c r="H14527" s="6" t="s">
        <v>177</v>
      </c>
      <c r="I14527" t="s">
        <v>14761</v>
      </c>
      <c r="J14527" t="s">
        <v>14762</v>
      </c>
      <c r="K14527">
        <v>15307</v>
      </c>
    </row>
    <row r="14528" spans="1:11" ht="16" x14ac:dyDescent="0.2">
      <c r="A14528" s="5" t="s">
        <v>14839</v>
      </c>
      <c r="B14528" s="6">
        <v>1593298</v>
      </c>
      <c r="C14528" s="5"/>
      <c r="D14528" s="5">
        <v>351</v>
      </c>
      <c r="E14528" s="5">
        <v>98</v>
      </c>
      <c r="H14528" s="6" t="s">
        <v>177</v>
      </c>
      <c r="I14528" t="s">
        <v>14761</v>
      </c>
      <c r="J14528" t="s">
        <v>14762</v>
      </c>
      <c r="K14528">
        <v>15308</v>
      </c>
    </row>
    <row r="14529" spans="1:11" ht="16" x14ac:dyDescent="0.2">
      <c r="A14529" s="5" t="s">
        <v>14840</v>
      </c>
      <c r="B14529" s="6">
        <v>1593298</v>
      </c>
      <c r="C14529" s="5"/>
      <c r="D14529" s="5">
        <v>364</v>
      </c>
      <c r="E14529" s="5">
        <v>104.6</v>
      </c>
      <c r="H14529" s="6" t="s">
        <v>177</v>
      </c>
      <c r="I14529" t="s">
        <v>14761</v>
      </c>
      <c r="J14529" t="s">
        <v>14762</v>
      </c>
      <c r="K14529">
        <v>15309</v>
      </c>
    </row>
    <row r="14530" spans="1:11" ht="16" x14ac:dyDescent="0.2">
      <c r="A14530" s="5" t="s">
        <v>14841</v>
      </c>
      <c r="B14530" s="6">
        <v>1593298</v>
      </c>
      <c r="C14530" s="5"/>
      <c r="D14530" s="5">
        <v>374</v>
      </c>
      <c r="E14530" s="5">
        <v>103</v>
      </c>
      <c r="H14530" s="6" t="s">
        <v>177</v>
      </c>
      <c r="I14530" t="s">
        <v>14761</v>
      </c>
      <c r="J14530" t="s">
        <v>14762</v>
      </c>
      <c r="K14530">
        <v>15310</v>
      </c>
    </row>
    <row r="14531" spans="1:11" ht="16" x14ac:dyDescent="0.2">
      <c r="A14531" s="5" t="s">
        <v>14842</v>
      </c>
      <c r="B14531" s="6">
        <v>1593289</v>
      </c>
      <c r="C14531" s="5"/>
      <c r="D14531" s="5">
        <v>353</v>
      </c>
      <c r="E14531" s="5">
        <v>117.7</v>
      </c>
      <c r="H14531" s="6" t="s">
        <v>177</v>
      </c>
      <c r="I14531" t="s">
        <v>14761</v>
      </c>
      <c r="J14531" t="s">
        <v>14762</v>
      </c>
      <c r="K14531">
        <v>15311</v>
      </c>
    </row>
    <row r="14532" spans="1:11" ht="16" x14ac:dyDescent="0.2">
      <c r="A14532" s="5" t="s">
        <v>14843</v>
      </c>
      <c r="B14532" s="6">
        <v>1593289</v>
      </c>
      <c r="C14532" s="5"/>
      <c r="D14532" s="5">
        <v>310</v>
      </c>
      <c r="E14532" s="5">
        <v>100.2</v>
      </c>
      <c r="H14532" s="6" t="s">
        <v>177</v>
      </c>
      <c r="I14532" t="s">
        <v>14761</v>
      </c>
      <c r="J14532" t="s">
        <v>14762</v>
      </c>
      <c r="K14532">
        <v>15312</v>
      </c>
    </row>
    <row r="14533" spans="1:11" ht="16" x14ac:dyDescent="0.2">
      <c r="A14533" s="5" t="s">
        <v>14844</v>
      </c>
      <c r="B14533" s="6">
        <v>1593376</v>
      </c>
      <c r="C14533" s="5"/>
      <c r="D14533" s="5">
        <v>256</v>
      </c>
      <c r="E14533" s="5">
        <v>59.4</v>
      </c>
      <c r="H14533" s="6" t="s">
        <v>177</v>
      </c>
      <c r="I14533" t="s">
        <v>14761</v>
      </c>
      <c r="J14533" t="s">
        <v>14762</v>
      </c>
      <c r="K14533">
        <v>15313</v>
      </c>
    </row>
    <row r="14534" spans="1:11" ht="16" x14ac:dyDescent="0.2">
      <c r="A14534" s="5" t="s">
        <v>14845</v>
      </c>
      <c r="B14534" s="6">
        <v>1593376</v>
      </c>
      <c r="C14534" s="5"/>
      <c r="D14534" s="5">
        <v>448</v>
      </c>
      <c r="E14534" s="5">
        <v>122.5</v>
      </c>
      <c r="H14534" s="6" t="s">
        <v>177</v>
      </c>
      <c r="I14534" t="s">
        <v>14761</v>
      </c>
      <c r="J14534" t="s">
        <v>14762</v>
      </c>
      <c r="K14534">
        <v>15314</v>
      </c>
    </row>
    <row r="14535" spans="1:11" ht="16" x14ac:dyDescent="0.2">
      <c r="A14535" s="5" t="s">
        <v>14846</v>
      </c>
      <c r="B14535" s="6">
        <v>1593376</v>
      </c>
      <c r="C14535" s="5"/>
      <c r="D14535" s="5">
        <v>369</v>
      </c>
      <c r="E14535" s="5">
        <v>103.4</v>
      </c>
      <c r="H14535" s="6" t="s">
        <v>177</v>
      </c>
      <c r="I14535" t="s">
        <v>14761</v>
      </c>
      <c r="J14535" t="s">
        <v>14762</v>
      </c>
      <c r="K14535">
        <v>15315</v>
      </c>
    </row>
    <row r="14536" spans="1:11" ht="16" x14ac:dyDescent="0.2">
      <c r="A14536" s="5" t="s">
        <v>14847</v>
      </c>
      <c r="B14536" s="6">
        <v>1593376</v>
      </c>
      <c r="C14536" s="5"/>
      <c r="D14536" s="5">
        <v>371</v>
      </c>
      <c r="E14536" s="5">
        <v>93.8</v>
      </c>
      <c r="H14536" s="6" t="s">
        <v>177</v>
      </c>
      <c r="I14536" t="s">
        <v>14761</v>
      </c>
      <c r="J14536" t="s">
        <v>14762</v>
      </c>
      <c r="K14536">
        <v>15316</v>
      </c>
    </row>
    <row r="14537" spans="1:11" ht="16" x14ac:dyDescent="0.2">
      <c r="A14537" s="5" t="s">
        <v>14848</v>
      </c>
      <c r="B14537" s="6">
        <v>1593376</v>
      </c>
      <c r="C14537" s="5"/>
      <c r="D14537" s="5">
        <v>358</v>
      </c>
      <c r="E14537" s="5">
        <v>92.8</v>
      </c>
      <c r="H14537" s="6" t="s">
        <v>177</v>
      </c>
      <c r="I14537" t="s">
        <v>14761</v>
      </c>
      <c r="J14537" t="s">
        <v>14762</v>
      </c>
      <c r="K14537">
        <v>15317</v>
      </c>
    </row>
    <row r="14538" spans="1:11" ht="16" x14ac:dyDescent="0.2">
      <c r="A14538" s="5" t="s">
        <v>14849</v>
      </c>
      <c r="B14538" s="6">
        <v>1593351</v>
      </c>
      <c r="C14538" s="5"/>
      <c r="D14538" s="5">
        <v>279</v>
      </c>
      <c r="E14538" s="5">
        <v>23.4</v>
      </c>
      <c r="H14538" s="6" t="s">
        <v>177</v>
      </c>
      <c r="I14538" t="s">
        <v>14761</v>
      </c>
      <c r="J14538" t="s">
        <v>14762</v>
      </c>
      <c r="K14538">
        <v>15318</v>
      </c>
    </row>
    <row r="14539" spans="1:11" ht="16" x14ac:dyDescent="0.2">
      <c r="A14539" s="5" t="s">
        <v>14850</v>
      </c>
      <c r="B14539" s="6">
        <v>1593351</v>
      </c>
      <c r="C14539" s="5"/>
      <c r="D14539" s="5">
        <v>270</v>
      </c>
      <c r="E14539" s="5">
        <v>20.9</v>
      </c>
      <c r="H14539" s="6" t="s">
        <v>177</v>
      </c>
      <c r="I14539" t="s">
        <v>14761</v>
      </c>
      <c r="J14539" t="s">
        <v>14762</v>
      </c>
      <c r="K14539">
        <v>15319</v>
      </c>
    </row>
    <row r="14540" spans="1:11" ht="16" x14ac:dyDescent="0.2">
      <c r="A14540" s="5" t="s">
        <v>14851</v>
      </c>
      <c r="B14540" s="6">
        <v>1593351</v>
      </c>
      <c r="C14540" s="5"/>
      <c r="D14540" s="5">
        <v>138</v>
      </c>
      <c r="E14540" s="5">
        <v>11.6</v>
      </c>
      <c r="H14540" s="6" t="s">
        <v>177</v>
      </c>
      <c r="I14540" t="s">
        <v>14761</v>
      </c>
      <c r="J14540" t="s">
        <v>14762</v>
      </c>
      <c r="K14540">
        <v>15320</v>
      </c>
    </row>
    <row r="14541" spans="1:11" ht="16" x14ac:dyDescent="0.2">
      <c r="A14541" s="5" t="s">
        <v>14852</v>
      </c>
      <c r="B14541" s="6">
        <v>1593325</v>
      </c>
      <c r="C14541" s="5"/>
      <c r="D14541" s="5">
        <v>190</v>
      </c>
      <c r="E14541" s="5">
        <v>50.7</v>
      </c>
      <c r="H14541" s="6" t="s">
        <v>177</v>
      </c>
      <c r="I14541" t="s">
        <v>14761</v>
      </c>
      <c r="J14541" t="s">
        <v>14762</v>
      </c>
      <c r="K14541">
        <v>15321</v>
      </c>
    </row>
    <row r="14542" spans="1:11" ht="16" x14ac:dyDescent="0.2">
      <c r="A14542" s="5" t="s">
        <v>14853</v>
      </c>
      <c r="B14542" s="6">
        <v>1593325</v>
      </c>
      <c r="C14542" s="5"/>
      <c r="D14542" s="5">
        <v>262</v>
      </c>
      <c r="E14542" s="5">
        <v>71.400000000000006</v>
      </c>
      <c r="H14542" s="6" t="s">
        <v>177</v>
      </c>
      <c r="I14542" t="s">
        <v>14761</v>
      </c>
      <c r="J14542" t="s">
        <v>14762</v>
      </c>
      <c r="K14542">
        <v>15322</v>
      </c>
    </row>
    <row r="14543" spans="1:11" ht="16" x14ac:dyDescent="0.2">
      <c r="A14543" s="5" t="s">
        <v>14854</v>
      </c>
      <c r="B14543" s="6">
        <v>1593325</v>
      </c>
      <c r="C14543" s="5"/>
      <c r="D14543" s="5">
        <v>192</v>
      </c>
      <c r="E14543" s="5">
        <v>54.5</v>
      </c>
      <c r="F14543" s="5"/>
      <c r="G14543" s="5"/>
      <c r="H14543" s="6" t="s">
        <v>177</v>
      </c>
      <c r="I14543" s="5" t="s">
        <v>14761</v>
      </c>
      <c r="J14543" t="s">
        <v>14762</v>
      </c>
      <c r="K14543">
        <v>15323</v>
      </c>
    </row>
    <row r="14544" spans="1:11" ht="16" x14ac:dyDescent="0.2">
      <c r="A14544" s="5" t="s">
        <v>14855</v>
      </c>
      <c r="B14544" s="6">
        <v>1593325</v>
      </c>
      <c r="C14544" s="5"/>
      <c r="D14544" s="5">
        <v>313</v>
      </c>
      <c r="E14544" s="5">
        <v>90.5</v>
      </c>
      <c r="F14544" s="5"/>
      <c r="G14544" s="5"/>
      <c r="H14544" s="6" t="s">
        <v>177</v>
      </c>
      <c r="I14544" s="5" t="s">
        <v>14761</v>
      </c>
      <c r="J14544" t="s">
        <v>14762</v>
      </c>
      <c r="K14544">
        <v>15324</v>
      </c>
    </row>
    <row r="14545" spans="1:11" ht="16" x14ac:dyDescent="0.2">
      <c r="A14545" s="5" t="s">
        <v>14856</v>
      </c>
      <c r="B14545" s="6">
        <v>1593325</v>
      </c>
      <c r="C14545" s="5"/>
      <c r="D14545" s="5">
        <v>538</v>
      </c>
      <c r="E14545" s="5">
        <v>166.8</v>
      </c>
      <c r="F14545" s="5"/>
      <c r="G14545" s="5"/>
      <c r="H14545" s="6" t="s">
        <v>177</v>
      </c>
      <c r="I14545" s="5" t="s">
        <v>14761</v>
      </c>
      <c r="J14545" t="s">
        <v>14762</v>
      </c>
      <c r="K14545">
        <v>15325</v>
      </c>
    </row>
    <row r="14546" spans="1:11" ht="16" x14ac:dyDescent="0.2">
      <c r="A14546" s="5" t="s">
        <v>14857</v>
      </c>
      <c r="B14546" s="6">
        <v>1593255</v>
      </c>
      <c r="C14546" s="5"/>
      <c r="D14546" s="5">
        <v>428</v>
      </c>
      <c r="E14546" s="5">
        <v>128</v>
      </c>
      <c r="F14546" s="5"/>
      <c r="G14546" s="5"/>
      <c r="H14546" s="6" t="s">
        <v>177</v>
      </c>
      <c r="I14546" s="5" t="s">
        <v>14858</v>
      </c>
      <c r="J14546" t="s">
        <v>14762</v>
      </c>
      <c r="K14546">
        <v>15326</v>
      </c>
    </row>
    <row r="14547" spans="1:11" ht="16" x14ac:dyDescent="0.2">
      <c r="A14547" s="5" t="s">
        <v>14859</v>
      </c>
      <c r="B14547" s="6">
        <v>1593255</v>
      </c>
      <c r="C14547" s="5"/>
      <c r="D14547" s="5">
        <v>475</v>
      </c>
      <c r="E14547" s="5">
        <v>137.80000000000001</v>
      </c>
      <c r="F14547" s="5"/>
      <c r="G14547" s="5"/>
      <c r="H14547" s="6" t="s">
        <v>177</v>
      </c>
      <c r="I14547" s="5" t="s">
        <v>14858</v>
      </c>
      <c r="J14547" t="s">
        <v>14762</v>
      </c>
      <c r="K14547">
        <v>15327</v>
      </c>
    </row>
    <row r="14548" spans="1:11" ht="16" x14ac:dyDescent="0.2">
      <c r="A14548" s="5" t="s">
        <v>14860</v>
      </c>
      <c r="B14548" s="6">
        <v>1593255</v>
      </c>
      <c r="C14548" s="5"/>
      <c r="D14548" s="5">
        <v>307</v>
      </c>
      <c r="E14548" s="5">
        <v>84.8</v>
      </c>
      <c r="F14548" s="5"/>
      <c r="G14548" s="5"/>
      <c r="H14548" s="6" t="s">
        <v>177</v>
      </c>
      <c r="I14548" s="5" t="s">
        <v>14858</v>
      </c>
      <c r="J14548" t="s">
        <v>14762</v>
      </c>
      <c r="K14548">
        <v>15328</v>
      </c>
    </row>
    <row r="14549" spans="1:11" ht="16" x14ac:dyDescent="0.2">
      <c r="A14549" s="5" t="s">
        <v>14861</v>
      </c>
      <c r="B14549" s="6">
        <v>1593255</v>
      </c>
      <c r="C14549" s="5"/>
      <c r="D14549" s="5">
        <v>308</v>
      </c>
      <c r="E14549" s="5">
        <v>93.5</v>
      </c>
      <c r="F14549" s="5"/>
      <c r="G14549" s="5"/>
      <c r="H14549" s="6" t="s">
        <v>177</v>
      </c>
      <c r="I14549" s="5" t="s">
        <v>14858</v>
      </c>
      <c r="J14549" t="s">
        <v>14762</v>
      </c>
      <c r="K14549">
        <v>15329</v>
      </c>
    </row>
    <row r="14550" spans="1:11" ht="16" x14ac:dyDescent="0.2">
      <c r="A14550" s="5" t="s">
        <v>14862</v>
      </c>
      <c r="B14550" s="6">
        <v>1593255</v>
      </c>
      <c r="C14550" s="5"/>
      <c r="D14550" s="5">
        <v>408</v>
      </c>
      <c r="E14550" s="5">
        <v>125.5</v>
      </c>
      <c r="F14550" s="5"/>
      <c r="G14550" s="5"/>
      <c r="H14550" s="6" t="s">
        <v>177</v>
      </c>
      <c r="I14550" s="5" t="s">
        <v>14858</v>
      </c>
      <c r="J14550" t="s">
        <v>14762</v>
      </c>
      <c r="K14550">
        <v>15330</v>
      </c>
    </row>
    <row r="14551" spans="1:11" ht="16" x14ac:dyDescent="0.2">
      <c r="A14551" s="5" t="s">
        <v>14863</v>
      </c>
      <c r="B14551" s="6">
        <v>1593112</v>
      </c>
      <c r="C14551" s="5"/>
      <c r="D14551" s="5">
        <v>191</v>
      </c>
      <c r="E14551" s="5">
        <v>65.099999999999994</v>
      </c>
      <c r="F14551" s="5"/>
      <c r="G14551" s="5"/>
      <c r="H14551" s="6" t="s">
        <v>177</v>
      </c>
      <c r="I14551" s="5" t="s">
        <v>14858</v>
      </c>
      <c r="J14551" t="s">
        <v>14762</v>
      </c>
      <c r="K14551">
        <v>15331</v>
      </c>
    </row>
    <row r="14552" spans="1:11" ht="16" x14ac:dyDescent="0.2">
      <c r="A14552" s="5" t="s">
        <v>14864</v>
      </c>
      <c r="B14552" s="6">
        <v>1593112</v>
      </c>
      <c r="C14552" s="5"/>
      <c r="D14552" s="5">
        <v>114</v>
      </c>
      <c r="E14552" s="5">
        <v>33.299999999999997</v>
      </c>
      <c r="F14552" s="5"/>
      <c r="G14552" s="5"/>
      <c r="H14552" s="6" t="s">
        <v>177</v>
      </c>
      <c r="I14552" s="5" t="s">
        <v>14858</v>
      </c>
      <c r="J14552" t="s">
        <v>14762</v>
      </c>
      <c r="K14552">
        <v>15332</v>
      </c>
    </row>
    <row r="14553" spans="1:11" ht="16" x14ac:dyDescent="0.2">
      <c r="A14553" s="5" t="s">
        <v>14865</v>
      </c>
      <c r="B14553" s="6">
        <v>1593112</v>
      </c>
      <c r="C14553" s="5"/>
      <c r="D14553" s="5">
        <v>142</v>
      </c>
      <c r="E14553" s="5">
        <v>35.5</v>
      </c>
      <c r="F14553" s="5"/>
      <c r="G14553" s="5"/>
      <c r="H14553" s="6" t="s">
        <v>177</v>
      </c>
      <c r="I14553" s="5" t="s">
        <v>14858</v>
      </c>
      <c r="J14553" t="s">
        <v>14762</v>
      </c>
      <c r="K14553">
        <v>15333</v>
      </c>
    </row>
    <row r="14554" spans="1:11" ht="16" x14ac:dyDescent="0.2">
      <c r="A14554" s="5" t="s">
        <v>14866</v>
      </c>
      <c r="B14554" s="6">
        <v>1593230</v>
      </c>
      <c r="C14554" s="5"/>
      <c r="D14554" s="5">
        <v>153</v>
      </c>
      <c r="E14554" s="5">
        <v>33.700000000000003</v>
      </c>
      <c r="F14554" s="5"/>
      <c r="G14554" s="5"/>
      <c r="H14554" s="6" t="s">
        <v>177</v>
      </c>
      <c r="I14554" s="5" t="s">
        <v>14858</v>
      </c>
      <c r="J14554" t="s">
        <v>14762</v>
      </c>
      <c r="K14554">
        <v>15334</v>
      </c>
    </row>
    <row r="14555" spans="1:11" ht="16" x14ac:dyDescent="0.2">
      <c r="A14555" s="5" t="s">
        <v>14867</v>
      </c>
      <c r="B14555" s="6">
        <v>1593230</v>
      </c>
      <c r="C14555" s="5"/>
      <c r="D14555" s="5">
        <v>154</v>
      </c>
      <c r="E14555" s="5">
        <v>37.9</v>
      </c>
      <c r="F14555" s="5"/>
      <c r="G14555" s="5"/>
      <c r="H14555" s="6" t="s">
        <v>177</v>
      </c>
      <c r="I14555" s="5" t="s">
        <v>14858</v>
      </c>
      <c r="J14555" t="s">
        <v>14762</v>
      </c>
      <c r="K14555">
        <v>15335</v>
      </c>
    </row>
    <row r="14556" spans="1:11" ht="16" x14ac:dyDescent="0.2">
      <c r="A14556" s="5" t="s">
        <v>14868</v>
      </c>
      <c r="B14556" s="6">
        <v>1593230</v>
      </c>
      <c r="C14556" s="5"/>
      <c r="D14556" s="5">
        <v>267</v>
      </c>
      <c r="E14556" s="5">
        <v>21.9</v>
      </c>
      <c r="F14556" s="5"/>
      <c r="G14556" s="5"/>
      <c r="H14556" s="6" t="s">
        <v>177</v>
      </c>
      <c r="I14556" s="5" t="s">
        <v>14858</v>
      </c>
      <c r="J14556" t="s">
        <v>14762</v>
      </c>
      <c r="K14556">
        <v>15336</v>
      </c>
    </row>
    <row r="14557" spans="1:11" ht="16" x14ac:dyDescent="0.2">
      <c r="A14557" s="5" t="s">
        <v>14869</v>
      </c>
      <c r="B14557" s="6">
        <v>1593230</v>
      </c>
      <c r="C14557" s="5"/>
      <c r="D14557" s="5">
        <v>138</v>
      </c>
      <c r="E14557" s="5">
        <v>38</v>
      </c>
      <c r="F14557" s="5"/>
      <c r="G14557" s="5"/>
      <c r="H14557" s="6" t="s">
        <v>177</v>
      </c>
      <c r="I14557" s="5" t="s">
        <v>14858</v>
      </c>
      <c r="J14557" t="s">
        <v>14762</v>
      </c>
      <c r="K14557">
        <v>15337</v>
      </c>
    </row>
    <row r="14558" spans="1:11" ht="16" x14ac:dyDescent="0.2">
      <c r="A14558" s="5" t="s">
        <v>14870</v>
      </c>
      <c r="B14558" s="6">
        <v>1593230</v>
      </c>
      <c r="C14558" s="5"/>
      <c r="D14558" s="5">
        <v>143</v>
      </c>
      <c r="E14558" s="5">
        <v>37</v>
      </c>
      <c r="F14558" s="5"/>
      <c r="G14558" s="5"/>
      <c r="H14558" s="6" t="s">
        <v>177</v>
      </c>
      <c r="I14558" s="5" t="s">
        <v>14858</v>
      </c>
      <c r="J14558" t="s">
        <v>14762</v>
      </c>
      <c r="K14558">
        <v>15338</v>
      </c>
    </row>
    <row r="14559" spans="1:11" ht="16" x14ac:dyDescent="0.2">
      <c r="A14559" s="5" t="s">
        <v>14871</v>
      </c>
      <c r="B14559" s="6">
        <v>1593202</v>
      </c>
      <c r="C14559" s="5"/>
      <c r="D14559" s="5">
        <v>407</v>
      </c>
      <c r="E14559" s="5">
        <v>139.30000000000001</v>
      </c>
      <c r="H14559" s="6" t="s">
        <v>177</v>
      </c>
      <c r="I14559" t="s">
        <v>14858</v>
      </c>
      <c r="J14559" t="s">
        <v>14762</v>
      </c>
      <c r="K14559">
        <v>15339</v>
      </c>
    </row>
    <row r="14560" spans="1:11" ht="16" x14ac:dyDescent="0.2">
      <c r="A14560" s="5" t="s">
        <v>14872</v>
      </c>
      <c r="B14560" s="6">
        <v>1593202</v>
      </c>
      <c r="C14560" s="5"/>
      <c r="D14560" s="5">
        <v>290</v>
      </c>
      <c r="E14560" s="5">
        <v>77.3</v>
      </c>
      <c r="H14560" s="6" t="s">
        <v>177</v>
      </c>
      <c r="I14560" t="s">
        <v>14858</v>
      </c>
      <c r="J14560" t="s">
        <v>14762</v>
      </c>
      <c r="K14560">
        <v>15340</v>
      </c>
    </row>
    <row r="14561" spans="1:11" ht="16" x14ac:dyDescent="0.2">
      <c r="A14561" s="5" t="s">
        <v>14873</v>
      </c>
      <c r="B14561" s="6">
        <v>1593202</v>
      </c>
      <c r="C14561" s="5"/>
      <c r="D14561" s="5">
        <v>299</v>
      </c>
      <c r="E14561" s="5">
        <v>92.4</v>
      </c>
      <c r="H14561" s="6" t="s">
        <v>177</v>
      </c>
      <c r="I14561" t="s">
        <v>14858</v>
      </c>
      <c r="J14561" t="s">
        <v>14762</v>
      </c>
      <c r="K14561">
        <v>15341</v>
      </c>
    </row>
    <row r="14562" spans="1:11" ht="16" x14ac:dyDescent="0.2">
      <c r="A14562" s="5" t="s">
        <v>14874</v>
      </c>
      <c r="B14562" s="6">
        <v>1593202</v>
      </c>
      <c r="C14562" s="5"/>
      <c r="D14562" s="5">
        <v>363</v>
      </c>
      <c r="E14562" s="5">
        <v>113.6</v>
      </c>
      <c r="H14562" s="6" t="s">
        <v>177</v>
      </c>
      <c r="I14562" t="s">
        <v>14858</v>
      </c>
      <c r="J14562" t="s">
        <v>14762</v>
      </c>
      <c r="K14562">
        <v>15342</v>
      </c>
    </row>
    <row r="14563" spans="1:11" ht="16" x14ac:dyDescent="0.2">
      <c r="A14563" s="5" t="s">
        <v>14875</v>
      </c>
      <c r="B14563" s="6">
        <v>1593202</v>
      </c>
      <c r="C14563" s="5"/>
      <c r="D14563" s="5">
        <v>362</v>
      </c>
      <c r="E14563" s="5">
        <v>109.5</v>
      </c>
      <c r="H14563" s="6" t="s">
        <v>177</v>
      </c>
      <c r="I14563" t="s">
        <v>14858</v>
      </c>
      <c r="J14563" t="s">
        <v>14762</v>
      </c>
      <c r="K14563">
        <v>15343</v>
      </c>
    </row>
    <row r="14564" spans="1:11" ht="16" x14ac:dyDescent="0.2">
      <c r="A14564" s="5" t="s">
        <v>14876</v>
      </c>
      <c r="B14564" s="6">
        <v>1593215</v>
      </c>
      <c r="C14564" s="5"/>
      <c r="D14564" s="5">
        <v>162</v>
      </c>
      <c r="E14564" s="5">
        <v>27.5</v>
      </c>
      <c r="H14564" s="6" t="s">
        <v>177</v>
      </c>
      <c r="I14564" t="s">
        <v>14858</v>
      </c>
      <c r="J14564" t="s">
        <v>14762</v>
      </c>
      <c r="K14564">
        <v>15344</v>
      </c>
    </row>
    <row r="14565" spans="1:11" ht="16" x14ac:dyDescent="0.2">
      <c r="A14565" s="5" t="s">
        <v>14877</v>
      </c>
      <c r="B14565" s="6">
        <v>1593215</v>
      </c>
      <c r="C14565" s="5"/>
      <c r="D14565" s="5">
        <v>101</v>
      </c>
      <c r="E14565" s="5">
        <v>12.8</v>
      </c>
      <c r="H14565" s="6" t="s">
        <v>177</v>
      </c>
      <c r="I14565" t="s">
        <v>14858</v>
      </c>
      <c r="J14565" t="s">
        <v>14762</v>
      </c>
      <c r="K14565">
        <v>15345</v>
      </c>
    </row>
    <row r="14566" spans="1:11" ht="16" x14ac:dyDescent="0.2">
      <c r="A14566" s="5" t="s">
        <v>14878</v>
      </c>
      <c r="B14566" s="6">
        <v>1593215</v>
      </c>
      <c r="C14566" s="5"/>
      <c r="D14566" s="5">
        <v>60</v>
      </c>
      <c r="E14566" s="5">
        <v>9.1</v>
      </c>
      <c r="H14566" s="6" t="s">
        <v>177</v>
      </c>
      <c r="I14566" t="s">
        <v>14858</v>
      </c>
      <c r="J14566" t="s">
        <v>14762</v>
      </c>
      <c r="K14566">
        <v>15346</v>
      </c>
    </row>
    <row r="14567" spans="1:11" ht="16" x14ac:dyDescent="0.2">
      <c r="A14567" s="5" t="s">
        <v>14879</v>
      </c>
      <c r="B14567" s="6">
        <v>1593165</v>
      </c>
      <c r="C14567" s="5"/>
      <c r="D14567" s="5">
        <v>370</v>
      </c>
      <c r="E14567" s="5">
        <v>109.1</v>
      </c>
      <c r="H14567" s="6" t="s">
        <v>177</v>
      </c>
      <c r="I14567" t="s">
        <v>14858</v>
      </c>
      <c r="J14567" t="s">
        <v>14762</v>
      </c>
      <c r="K14567">
        <v>15347</v>
      </c>
    </row>
    <row r="14568" spans="1:11" ht="16" x14ac:dyDescent="0.2">
      <c r="A14568" s="5" t="s">
        <v>14880</v>
      </c>
      <c r="B14568" s="6">
        <v>1593195</v>
      </c>
      <c r="C14568" s="5"/>
      <c r="D14568" s="5">
        <v>248</v>
      </c>
      <c r="E14568" s="5">
        <v>68.400000000000006</v>
      </c>
      <c r="H14568" s="6" t="s">
        <v>177</v>
      </c>
      <c r="I14568" t="s">
        <v>14858</v>
      </c>
      <c r="J14568" t="s">
        <v>14762</v>
      </c>
      <c r="K14568">
        <v>15348</v>
      </c>
    </row>
    <row r="14569" spans="1:11" ht="16" x14ac:dyDescent="0.2">
      <c r="A14569" s="5" t="s">
        <v>14881</v>
      </c>
      <c r="B14569" s="6">
        <v>1593195</v>
      </c>
      <c r="C14569" s="5"/>
      <c r="D14569" s="5">
        <v>290</v>
      </c>
      <c r="E14569" s="5">
        <v>71.3</v>
      </c>
      <c r="H14569" s="6" t="s">
        <v>177</v>
      </c>
      <c r="I14569" t="s">
        <v>14858</v>
      </c>
      <c r="J14569" t="s">
        <v>14762</v>
      </c>
      <c r="K14569">
        <v>15349</v>
      </c>
    </row>
    <row r="14570" spans="1:11" ht="16" x14ac:dyDescent="0.2">
      <c r="A14570" s="5" t="s">
        <v>14882</v>
      </c>
      <c r="B14570" s="6">
        <v>1593195</v>
      </c>
      <c r="C14570" s="5"/>
      <c r="D14570" s="5">
        <v>329</v>
      </c>
      <c r="E14570" s="5">
        <v>82.4</v>
      </c>
      <c r="H14570" s="6" t="s">
        <v>177</v>
      </c>
      <c r="I14570" t="s">
        <v>14858</v>
      </c>
      <c r="J14570" t="s">
        <v>14762</v>
      </c>
      <c r="K14570">
        <v>15350</v>
      </c>
    </row>
    <row r="14571" spans="1:11" ht="16" x14ac:dyDescent="0.2">
      <c r="A14571" s="5" t="s">
        <v>14883</v>
      </c>
      <c r="B14571" s="6">
        <v>1593195</v>
      </c>
      <c r="C14571" s="5"/>
      <c r="D14571" s="5">
        <v>316</v>
      </c>
      <c r="E14571" s="5">
        <v>72.599999999999994</v>
      </c>
      <c r="H14571" s="6" t="s">
        <v>177</v>
      </c>
      <c r="I14571" t="s">
        <v>14858</v>
      </c>
      <c r="J14571" t="s">
        <v>14762</v>
      </c>
      <c r="K14571">
        <v>15351</v>
      </c>
    </row>
    <row r="14572" spans="1:11" ht="16" x14ac:dyDescent="0.2">
      <c r="A14572" s="5" t="s">
        <v>14884</v>
      </c>
      <c r="B14572" s="6">
        <v>1593192</v>
      </c>
      <c r="C14572" s="5"/>
      <c r="D14572" s="5">
        <v>184</v>
      </c>
      <c r="E14572" s="5">
        <v>56</v>
      </c>
      <c r="H14572" s="6" t="s">
        <v>177</v>
      </c>
      <c r="I14572" t="s">
        <v>14858</v>
      </c>
      <c r="J14572" t="s">
        <v>14762</v>
      </c>
      <c r="K14572">
        <v>15352</v>
      </c>
    </row>
    <row r="14573" spans="1:11" ht="16" x14ac:dyDescent="0.2">
      <c r="A14573" s="5" t="s">
        <v>14885</v>
      </c>
      <c r="B14573" s="6">
        <v>1593192</v>
      </c>
      <c r="C14573" s="5"/>
      <c r="D14573" s="5">
        <v>227</v>
      </c>
      <c r="E14573" s="5">
        <v>52.7</v>
      </c>
      <c r="H14573" s="6" t="s">
        <v>177</v>
      </c>
      <c r="I14573" t="s">
        <v>14858</v>
      </c>
      <c r="J14573" t="s">
        <v>14762</v>
      </c>
      <c r="K14573">
        <v>15353</v>
      </c>
    </row>
    <row r="14574" spans="1:11" ht="16" x14ac:dyDescent="0.2">
      <c r="A14574" s="5" t="s">
        <v>14886</v>
      </c>
      <c r="B14574" s="6">
        <v>1593192</v>
      </c>
      <c r="C14574" s="5"/>
      <c r="D14574" s="5">
        <v>168</v>
      </c>
      <c r="E14574" s="5">
        <v>29.8</v>
      </c>
      <c r="H14574" s="6" t="s">
        <v>177</v>
      </c>
      <c r="I14574" t="s">
        <v>14858</v>
      </c>
      <c r="J14574" t="s">
        <v>14762</v>
      </c>
      <c r="K14574">
        <v>15354</v>
      </c>
    </row>
    <row r="14575" spans="1:11" ht="16" x14ac:dyDescent="0.2">
      <c r="A14575" s="5" t="s">
        <v>14887</v>
      </c>
      <c r="B14575" s="6">
        <v>1593192</v>
      </c>
      <c r="C14575" s="5"/>
      <c r="D14575" s="5">
        <v>252</v>
      </c>
      <c r="E14575" s="5">
        <v>65.5</v>
      </c>
      <c r="H14575" s="6" t="s">
        <v>177</v>
      </c>
      <c r="I14575" t="s">
        <v>14858</v>
      </c>
      <c r="J14575" t="s">
        <v>14762</v>
      </c>
      <c r="K14575">
        <v>15355</v>
      </c>
    </row>
    <row r="14576" spans="1:11" ht="16" x14ac:dyDescent="0.2">
      <c r="A14576" s="5" t="s">
        <v>14888</v>
      </c>
      <c r="B14576" s="6">
        <v>1593192</v>
      </c>
      <c r="C14576" s="5"/>
      <c r="D14576" s="5">
        <v>238</v>
      </c>
      <c r="E14576" s="5">
        <v>60.5</v>
      </c>
      <c r="H14576" s="6" t="s">
        <v>177</v>
      </c>
      <c r="I14576" t="s">
        <v>14858</v>
      </c>
      <c r="J14576" t="s">
        <v>14762</v>
      </c>
      <c r="K14576">
        <v>15356</v>
      </c>
    </row>
    <row r="14577" spans="1:11" ht="16" x14ac:dyDescent="0.2">
      <c r="A14577" s="5" t="s">
        <v>14889</v>
      </c>
      <c r="B14577" s="6">
        <v>1593174</v>
      </c>
      <c r="C14577" s="5"/>
      <c r="D14577" s="5">
        <v>404</v>
      </c>
      <c r="E14577" s="5">
        <v>124.7</v>
      </c>
      <c r="H14577" s="6" t="s">
        <v>177</v>
      </c>
      <c r="I14577" t="s">
        <v>14858</v>
      </c>
      <c r="J14577" t="s">
        <v>14762</v>
      </c>
      <c r="K14577">
        <v>15357</v>
      </c>
    </row>
    <row r="14578" spans="1:11" ht="16" x14ac:dyDescent="0.2">
      <c r="A14578" s="5" t="s">
        <v>14890</v>
      </c>
      <c r="B14578" s="6">
        <v>1593174</v>
      </c>
      <c r="C14578" s="5"/>
      <c r="D14578" s="5">
        <v>368</v>
      </c>
      <c r="E14578" s="5">
        <v>112.8</v>
      </c>
      <c r="H14578" s="6" t="s">
        <v>177</v>
      </c>
      <c r="I14578" t="s">
        <v>14858</v>
      </c>
      <c r="J14578" t="s">
        <v>14762</v>
      </c>
      <c r="K14578">
        <v>15358</v>
      </c>
    </row>
    <row r="14579" spans="1:11" ht="16" x14ac:dyDescent="0.2">
      <c r="A14579" s="5" t="s">
        <v>14891</v>
      </c>
      <c r="B14579" s="6">
        <v>1593174</v>
      </c>
      <c r="C14579" s="5"/>
      <c r="D14579" s="5">
        <v>331</v>
      </c>
      <c r="E14579" s="5">
        <v>104.6</v>
      </c>
      <c r="H14579" s="6" t="s">
        <v>177</v>
      </c>
      <c r="I14579" t="s">
        <v>14858</v>
      </c>
      <c r="J14579" t="s">
        <v>14762</v>
      </c>
      <c r="K14579">
        <v>15359</v>
      </c>
    </row>
    <row r="14580" spans="1:11" ht="16" x14ac:dyDescent="0.2">
      <c r="A14580" s="5" t="s">
        <v>14892</v>
      </c>
      <c r="B14580" s="6">
        <v>1593174</v>
      </c>
      <c r="C14580" s="5"/>
      <c r="D14580" s="5">
        <v>366</v>
      </c>
      <c r="E14580" s="5">
        <v>117.7</v>
      </c>
      <c r="H14580" s="6" t="s">
        <v>177</v>
      </c>
      <c r="I14580" t="s">
        <v>14858</v>
      </c>
      <c r="J14580" t="s">
        <v>14762</v>
      </c>
      <c r="K14580">
        <v>15360</v>
      </c>
    </row>
    <row r="14581" spans="1:11" ht="16" x14ac:dyDescent="0.2">
      <c r="A14581" s="5" t="s">
        <v>14893</v>
      </c>
      <c r="B14581" s="6">
        <v>1593174</v>
      </c>
      <c r="C14581" s="5"/>
      <c r="D14581" s="5">
        <v>342</v>
      </c>
      <c r="E14581" s="5">
        <v>103.4</v>
      </c>
      <c r="H14581" s="6" t="s">
        <v>177</v>
      </c>
      <c r="I14581" t="s">
        <v>14858</v>
      </c>
      <c r="J14581" t="s">
        <v>14762</v>
      </c>
      <c r="K14581">
        <v>15361</v>
      </c>
    </row>
    <row r="14582" spans="1:11" ht="16" x14ac:dyDescent="0.2">
      <c r="A14582" s="5" t="s">
        <v>14894</v>
      </c>
      <c r="B14582" s="6">
        <v>1593273</v>
      </c>
      <c r="C14582" s="5"/>
      <c r="D14582" s="5">
        <v>386</v>
      </c>
      <c r="E14582" s="5">
        <v>107.2</v>
      </c>
      <c r="H14582" s="6" t="s">
        <v>177</v>
      </c>
      <c r="I14582" t="s">
        <v>14858</v>
      </c>
      <c r="J14582" t="s">
        <v>14762</v>
      </c>
      <c r="K14582">
        <v>15362</v>
      </c>
    </row>
    <row r="14583" spans="1:11" ht="16" x14ac:dyDescent="0.2">
      <c r="A14583" s="5" t="s">
        <v>14895</v>
      </c>
      <c r="B14583" s="6">
        <v>1593273</v>
      </c>
      <c r="C14583" s="5"/>
      <c r="D14583" s="5">
        <v>309</v>
      </c>
      <c r="E14583" s="5">
        <v>103.1</v>
      </c>
      <c r="H14583" s="6" t="s">
        <v>177</v>
      </c>
      <c r="I14583" t="s">
        <v>14858</v>
      </c>
      <c r="J14583" t="s">
        <v>14762</v>
      </c>
      <c r="K14583">
        <v>15363</v>
      </c>
    </row>
    <row r="14584" spans="1:11" ht="16" x14ac:dyDescent="0.2">
      <c r="A14584" s="5" t="s">
        <v>14896</v>
      </c>
      <c r="B14584" s="6">
        <v>1593273</v>
      </c>
      <c r="C14584" s="5"/>
      <c r="D14584" s="5">
        <v>351</v>
      </c>
      <c r="E14584" s="5">
        <v>81.599999999999994</v>
      </c>
      <c r="H14584" s="6" t="s">
        <v>177</v>
      </c>
      <c r="I14584" t="s">
        <v>14858</v>
      </c>
      <c r="J14584" t="s">
        <v>14762</v>
      </c>
      <c r="K14584">
        <v>15364</v>
      </c>
    </row>
    <row r="14585" spans="1:11" ht="16" x14ac:dyDescent="0.2">
      <c r="A14585" s="5" t="s">
        <v>14897</v>
      </c>
      <c r="B14585" s="6">
        <v>1593273</v>
      </c>
      <c r="C14585" s="5"/>
      <c r="D14585" s="5">
        <v>310</v>
      </c>
      <c r="E14585" s="5">
        <v>92.9</v>
      </c>
      <c r="H14585" s="6" t="s">
        <v>177</v>
      </c>
      <c r="I14585" t="s">
        <v>14858</v>
      </c>
      <c r="J14585" t="s">
        <v>14762</v>
      </c>
      <c r="K14585">
        <v>15365</v>
      </c>
    </row>
    <row r="14586" spans="1:11" ht="16" x14ac:dyDescent="0.2">
      <c r="A14586" s="5" t="s">
        <v>14898</v>
      </c>
      <c r="B14586" s="6">
        <v>1593273</v>
      </c>
      <c r="C14586" s="5"/>
      <c r="D14586" s="5">
        <v>297</v>
      </c>
      <c r="E14586" s="5">
        <v>108.6</v>
      </c>
      <c r="H14586" s="6" t="s">
        <v>177</v>
      </c>
      <c r="I14586" t="s">
        <v>14858</v>
      </c>
      <c r="J14586" t="s">
        <v>14762</v>
      </c>
      <c r="K14586">
        <v>15366</v>
      </c>
    </row>
    <row r="14587" spans="1:11" ht="16" x14ac:dyDescent="0.2">
      <c r="A14587" s="5" t="s">
        <v>14899</v>
      </c>
      <c r="B14587" s="6">
        <v>1593295</v>
      </c>
      <c r="C14587" s="5"/>
      <c r="D14587" s="5">
        <v>302</v>
      </c>
      <c r="E14587" s="5">
        <v>73.7</v>
      </c>
      <c r="H14587" s="6" t="s">
        <v>177</v>
      </c>
      <c r="I14587" t="s">
        <v>14858</v>
      </c>
      <c r="J14587" t="s">
        <v>14762</v>
      </c>
      <c r="K14587">
        <v>15367</v>
      </c>
    </row>
    <row r="14588" spans="1:11" ht="16" x14ac:dyDescent="0.2">
      <c r="A14588" s="5" t="s">
        <v>14900</v>
      </c>
      <c r="B14588" s="6">
        <v>1593295</v>
      </c>
      <c r="C14588" s="5"/>
      <c r="D14588" s="5">
        <v>338</v>
      </c>
      <c r="E14588" s="5">
        <v>87.3</v>
      </c>
      <c r="H14588" s="6" t="s">
        <v>177</v>
      </c>
      <c r="I14588" t="s">
        <v>14858</v>
      </c>
      <c r="J14588" t="s">
        <v>14762</v>
      </c>
      <c r="K14588">
        <v>15368</v>
      </c>
    </row>
    <row r="14589" spans="1:11" ht="16" x14ac:dyDescent="0.2">
      <c r="A14589" s="5" t="s">
        <v>14901</v>
      </c>
      <c r="B14589" s="6">
        <v>1593295</v>
      </c>
      <c r="C14589" s="5"/>
      <c r="D14589" s="5">
        <v>244</v>
      </c>
      <c r="E14589" s="5">
        <v>63</v>
      </c>
      <c r="H14589" s="6" t="s">
        <v>177</v>
      </c>
      <c r="I14589" t="s">
        <v>14858</v>
      </c>
      <c r="J14589" t="s">
        <v>14762</v>
      </c>
      <c r="K14589">
        <v>15369</v>
      </c>
    </row>
    <row r="14590" spans="1:11" ht="16" x14ac:dyDescent="0.2">
      <c r="A14590" s="5" t="s">
        <v>14902</v>
      </c>
      <c r="B14590" s="6">
        <v>1593375</v>
      </c>
      <c r="C14590" s="5"/>
      <c r="D14590" s="5">
        <v>261</v>
      </c>
      <c r="E14590" s="5">
        <v>55.9</v>
      </c>
      <c r="H14590" s="6" t="s">
        <v>177</v>
      </c>
      <c r="I14590" t="s">
        <v>14858</v>
      </c>
      <c r="J14590" t="s">
        <v>14762</v>
      </c>
      <c r="K14590">
        <v>15370</v>
      </c>
    </row>
    <row r="14591" spans="1:11" ht="16" x14ac:dyDescent="0.2">
      <c r="A14591" s="5" t="s">
        <v>14903</v>
      </c>
      <c r="B14591" s="6">
        <v>1593375</v>
      </c>
      <c r="C14591" s="5"/>
      <c r="D14591" s="5">
        <v>361</v>
      </c>
      <c r="E14591" s="5">
        <v>91.5</v>
      </c>
      <c r="H14591" s="6" t="s">
        <v>177</v>
      </c>
      <c r="I14591" t="s">
        <v>14858</v>
      </c>
      <c r="J14591" t="s">
        <v>14762</v>
      </c>
      <c r="K14591">
        <v>15371</v>
      </c>
    </row>
    <row r="14592" spans="1:11" ht="16" x14ac:dyDescent="0.2">
      <c r="A14592" s="5" t="s">
        <v>14904</v>
      </c>
      <c r="B14592" s="6">
        <v>1593375</v>
      </c>
      <c r="C14592" s="5"/>
      <c r="D14592" s="5">
        <v>267</v>
      </c>
      <c r="E14592" s="5">
        <v>63.4</v>
      </c>
      <c r="H14592" s="6" t="s">
        <v>177</v>
      </c>
      <c r="I14592" t="s">
        <v>14858</v>
      </c>
      <c r="J14592" t="s">
        <v>14762</v>
      </c>
      <c r="K14592">
        <v>15372</v>
      </c>
    </row>
    <row r="14593" spans="1:11" ht="16" x14ac:dyDescent="0.2">
      <c r="A14593" s="5" t="s">
        <v>14905</v>
      </c>
      <c r="B14593" s="6">
        <v>1593375</v>
      </c>
      <c r="C14593" s="5"/>
      <c r="D14593" s="5">
        <v>220</v>
      </c>
      <c r="E14593" s="5">
        <v>48.9</v>
      </c>
      <c r="H14593" s="6" t="s">
        <v>177</v>
      </c>
      <c r="I14593" t="s">
        <v>14858</v>
      </c>
      <c r="J14593" t="s">
        <v>14762</v>
      </c>
      <c r="K14593">
        <v>15373</v>
      </c>
    </row>
    <row r="14594" spans="1:11" ht="16" x14ac:dyDescent="0.2">
      <c r="A14594" s="5" t="s">
        <v>14906</v>
      </c>
      <c r="B14594" s="6">
        <v>1593375</v>
      </c>
      <c r="C14594" s="5"/>
      <c r="D14594" s="5">
        <v>304</v>
      </c>
      <c r="E14594" s="5">
        <v>71.5</v>
      </c>
      <c r="H14594" s="6" t="s">
        <v>177</v>
      </c>
      <c r="I14594" t="s">
        <v>14858</v>
      </c>
      <c r="J14594" t="s">
        <v>14762</v>
      </c>
      <c r="K14594">
        <v>15374</v>
      </c>
    </row>
    <row r="14595" spans="1:11" ht="16" x14ac:dyDescent="0.2">
      <c r="A14595" s="5" t="s">
        <v>14907</v>
      </c>
      <c r="B14595" s="6">
        <v>1593171</v>
      </c>
      <c r="C14595" s="5"/>
      <c r="D14595" s="5">
        <v>177</v>
      </c>
      <c r="E14595" s="5">
        <v>51.8</v>
      </c>
      <c r="H14595" s="6" t="s">
        <v>177</v>
      </c>
      <c r="I14595" t="s">
        <v>14858</v>
      </c>
      <c r="J14595" t="s">
        <v>14762</v>
      </c>
      <c r="K14595">
        <v>15375</v>
      </c>
    </row>
    <row r="14596" spans="1:11" ht="16" x14ac:dyDescent="0.2">
      <c r="A14596" s="5" t="s">
        <v>14908</v>
      </c>
      <c r="B14596" s="6">
        <v>1593171</v>
      </c>
      <c r="C14596" s="5"/>
      <c r="D14596" s="5">
        <v>260</v>
      </c>
      <c r="E14596" s="5">
        <v>68.900000000000006</v>
      </c>
      <c r="H14596" s="6" t="s">
        <v>177</v>
      </c>
      <c r="I14596" t="s">
        <v>14858</v>
      </c>
      <c r="J14596" t="s">
        <v>14762</v>
      </c>
      <c r="K14596">
        <v>15376</v>
      </c>
    </row>
    <row r="14597" spans="1:11" ht="16" x14ac:dyDescent="0.2">
      <c r="A14597" s="5" t="s">
        <v>14909</v>
      </c>
      <c r="B14597" s="6">
        <v>1593171</v>
      </c>
      <c r="C14597" s="5"/>
      <c r="D14597" s="5">
        <v>186</v>
      </c>
      <c r="E14597" s="5">
        <v>50.1</v>
      </c>
      <c r="H14597" s="6" t="s">
        <v>177</v>
      </c>
      <c r="I14597" t="s">
        <v>14858</v>
      </c>
      <c r="J14597" t="s">
        <v>14762</v>
      </c>
      <c r="K14597">
        <v>15377</v>
      </c>
    </row>
    <row r="14598" spans="1:11" ht="16" x14ac:dyDescent="0.2">
      <c r="A14598" s="5" t="s">
        <v>14910</v>
      </c>
      <c r="B14598" s="6">
        <v>1593171</v>
      </c>
      <c r="C14598" s="5"/>
      <c r="D14598" s="5">
        <v>160</v>
      </c>
      <c r="E14598" s="5">
        <v>44.5</v>
      </c>
      <c r="H14598" s="6" t="s">
        <v>177</v>
      </c>
      <c r="I14598" t="s">
        <v>14858</v>
      </c>
      <c r="J14598" t="s">
        <v>14762</v>
      </c>
      <c r="K14598">
        <v>15378</v>
      </c>
    </row>
    <row r="14599" spans="1:11" ht="16" x14ac:dyDescent="0.2">
      <c r="A14599" s="5" t="s">
        <v>14911</v>
      </c>
      <c r="B14599" s="6">
        <v>1593171</v>
      </c>
      <c r="C14599" s="5"/>
      <c r="D14599" s="5">
        <v>248</v>
      </c>
      <c r="E14599" s="5">
        <v>59.8</v>
      </c>
      <c r="H14599" s="6" t="s">
        <v>177</v>
      </c>
      <c r="I14599" t="s">
        <v>14858</v>
      </c>
      <c r="J14599" t="s">
        <v>14762</v>
      </c>
      <c r="K14599">
        <v>15379</v>
      </c>
    </row>
    <row r="14600" spans="1:11" ht="16" x14ac:dyDescent="0.2">
      <c r="A14600" s="5" t="s">
        <v>14912</v>
      </c>
      <c r="B14600" s="6">
        <v>1593204</v>
      </c>
      <c r="C14600" s="5"/>
      <c r="D14600" s="5">
        <v>218</v>
      </c>
      <c r="E14600" s="5">
        <v>71.099999999999994</v>
      </c>
      <c r="H14600" s="6" t="s">
        <v>177</v>
      </c>
      <c r="I14600" t="s">
        <v>14858</v>
      </c>
      <c r="J14600" t="s">
        <v>14762</v>
      </c>
      <c r="K14600">
        <v>15380</v>
      </c>
    </row>
    <row r="14601" spans="1:11" ht="16" x14ac:dyDescent="0.2">
      <c r="A14601" s="5" t="s">
        <v>14913</v>
      </c>
      <c r="B14601" s="6">
        <v>1593295</v>
      </c>
      <c r="C14601" s="5"/>
      <c r="D14601" s="5">
        <v>306</v>
      </c>
      <c r="E14601" s="5">
        <v>73</v>
      </c>
      <c r="H14601" s="6" t="s">
        <v>177</v>
      </c>
      <c r="I14601" t="s">
        <v>14858</v>
      </c>
      <c r="J14601" t="s">
        <v>14762</v>
      </c>
      <c r="K14601">
        <v>15381</v>
      </c>
    </row>
    <row r="14602" spans="1:11" ht="16" x14ac:dyDescent="0.2">
      <c r="A14602" s="5" t="s">
        <v>14914</v>
      </c>
      <c r="B14602" s="6">
        <v>1593204</v>
      </c>
      <c r="C14602" s="5"/>
      <c r="D14602" s="5">
        <v>93</v>
      </c>
      <c r="E14602" s="5">
        <v>30.1</v>
      </c>
      <c r="H14602" s="6" t="s">
        <v>177</v>
      </c>
      <c r="I14602" t="s">
        <v>14858</v>
      </c>
      <c r="J14602" t="s">
        <v>14762</v>
      </c>
      <c r="K14602">
        <v>15382</v>
      </c>
    </row>
    <row r="14603" spans="1:11" ht="16" x14ac:dyDescent="0.2">
      <c r="A14603" s="5" t="s">
        <v>14915</v>
      </c>
      <c r="B14603" s="6">
        <v>1593124</v>
      </c>
      <c r="C14603" s="5"/>
      <c r="D14603" s="5">
        <v>191</v>
      </c>
      <c r="E14603" s="5">
        <v>37.6</v>
      </c>
      <c r="H14603" s="6" t="s">
        <v>177</v>
      </c>
      <c r="I14603" t="s">
        <v>14858</v>
      </c>
      <c r="J14603" t="s">
        <v>14762</v>
      </c>
      <c r="K14603">
        <v>15383</v>
      </c>
    </row>
    <row r="14604" spans="1:11" ht="16" x14ac:dyDescent="0.2">
      <c r="A14604" s="5" t="s">
        <v>14916</v>
      </c>
      <c r="B14604" s="6">
        <v>1593124</v>
      </c>
      <c r="C14604" s="5"/>
      <c r="D14604" s="5">
        <v>140</v>
      </c>
      <c r="E14604" s="5">
        <v>26.1</v>
      </c>
      <c r="H14604" s="6" t="s">
        <v>177</v>
      </c>
      <c r="I14604" t="s">
        <v>14858</v>
      </c>
      <c r="J14604" t="s">
        <v>14762</v>
      </c>
      <c r="K14604">
        <v>15384</v>
      </c>
    </row>
    <row r="14605" spans="1:11" ht="16" x14ac:dyDescent="0.2">
      <c r="A14605" s="5" t="s">
        <v>14917</v>
      </c>
      <c r="B14605" s="6">
        <v>1593124</v>
      </c>
      <c r="C14605" s="5"/>
      <c r="D14605" s="5">
        <v>203</v>
      </c>
      <c r="E14605" s="5">
        <v>41.5</v>
      </c>
      <c r="H14605" s="6" t="s">
        <v>177</v>
      </c>
      <c r="I14605" t="s">
        <v>14858</v>
      </c>
      <c r="J14605" t="s">
        <v>14762</v>
      </c>
      <c r="K14605">
        <v>15385</v>
      </c>
    </row>
    <row r="14606" spans="1:11" ht="16" x14ac:dyDescent="0.2">
      <c r="A14606" s="5" t="s">
        <v>14918</v>
      </c>
      <c r="B14606" s="6">
        <v>1593124</v>
      </c>
      <c r="C14606" s="5"/>
      <c r="D14606" s="5">
        <v>151</v>
      </c>
      <c r="E14606" s="5">
        <v>32.799999999999997</v>
      </c>
      <c r="H14606" s="6" t="s">
        <v>177</v>
      </c>
      <c r="I14606" t="s">
        <v>14858</v>
      </c>
      <c r="J14606" t="s">
        <v>14762</v>
      </c>
      <c r="K14606">
        <v>15386</v>
      </c>
    </row>
    <row r="14607" spans="1:11" ht="16" x14ac:dyDescent="0.2">
      <c r="A14607" s="5" t="s">
        <v>14919</v>
      </c>
      <c r="B14607" s="6">
        <v>1593110</v>
      </c>
      <c r="C14607" s="5"/>
      <c r="D14607" s="5">
        <v>258</v>
      </c>
      <c r="E14607" s="5">
        <v>72</v>
      </c>
      <c r="H14607" s="6" t="s">
        <v>177</v>
      </c>
      <c r="I14607" t="s">
        <v>14858</v>
      </c>
      <c r="J14607" t="s">
        <v>14762</v>
      </c>
      <c r="K14607">
        <v>15387</v>
      </c>
    </row>
    <row r="14608" spans="1:11" ht="16" x14ac:dyDescent="0.2">
      <c r="A14608" s="5" t="s">
        <v>14920</v>
      </c>
      <c r="B14608" s="6">
        <v>1593110</v>
      </c>
      <c r="C14608" s="5"/>
      <c r="D14608" s="5">
        <v>295</v>
      </c>
      <c r="E14608" s="5">
        <v>74.7</v>
      </c>
      <c r="H14608" s="6" t="s">
        <v>177</v>
      </c>
      <c r="I14608" t="s">
        <v>14858</v>
      </c>
      <c r="J14608" t="s">
        <v>14762</v>
      </c>
      <c r="K14608">
        <v>15388</v>
      </c>
    </row>
    <row r="14609" spans="1:11" ht="16" x14ac:dyDescent="0.2">
      <c r="A14609" s="5" t="s">
        <v>14921</v>
      </c>
      <c r="B14609" s="6">
        <v>1593110</v>
      </c>
      <c r="C14609" s="5"/>
      <c r="D14609" s="5">
        <v>258</v>
      </c>
      <c r="E14609" s="5">
        <v>69.2</v>
      </c>
      <c r="H14609" s="6" t="s">
        <v>177</v>
      </c>
      <c r="I14609" t="s">
        <v>14858</v>
      </c>
      <c r="J14609" t="s">
        <v>14762</v>
      </c>
      <c r="K14609">
        <v>15389</v>
      </c>
    </row>
    <row r="14610" spans="1:11" ht="16" x14ac:dyDescent="0.2">
      <c r="A14610" s="5" t="s">
        <v>14922</v>
      </c>
      <c r="B14610" s="6">
        <v>1593110</v>
      </c>
      <c r="C14610" s="5"/>
      <c r="D14610" s="5">
        <v>226</v>
      </c>
      <c r="E14610" s="5">
        <v>68.099999999999994</v>
      </c>
      <c r="H14610" s="6" t="s">
        <v>177</v>
      </c>
      <c r="I14610" t="s">
        <v>14858</v>
      </c>
      <c r="J14610" t="s">
        <v>14762</v>
      </c>
      <c r="K14610">
        <v>15390</v>
      </c>
    </row>
    <row r="14611" spans="1:11" ht="16" x14ac:dyDescent="0.2">
      <c r="A14611" s="5" t="s">
        <v>14923</v>
      </c>
      <c r="B14611" s="6">
        <v>1593110</v>
      </c>
      <c r="C14611" s="5"/>
      <c r="D14611" s="5">
        <v>335</v>
      </c>
      <c r="E14611" s="5">
        <v>78.400000000000006</v>
      </c>
      <c r="H14611" s="6" t="s">
        <v>177</v>
      </c>
      <c r="I14611" t="s">
        <v>14858</v>
      </c>
      <c r="J14611" t="s">
        <v>14762</v>
      </c>
      <c r="K14611">
        <v>15391</v>
      </c>
    </row>
    <row r="14612" spans="1:11" ht="16" x14ac:dyDescent="0.2">
      <c r="A14612" s="5" t="s">
        <v>14924</v>
      </c>
      <c r="B14612" s="6">
        <v>1593151</v>
      </c>
      <c r="C14612" s="5"/>
      <c r="D14612" s="5">
        <v>190</v>
      </c>
      <c r="E14612" s="5">
        <v>60.6</v>
      </c>
      <c r="H14612" s="6" t="s">
        <v>177</v>
      </c>
      <c r="I14612" t="s">
        <v>14858</v>
      </c>
      <c r="J14612" t="s">
        <v>14762</v>
      </c>
      <c r="K14612">
        <v>15392</v>
      </c>
    </row>
    <row r="14613" spans="1:11" ht="16" x14ac:dyDescent="0.2">
      <c r="A14613" s="5" t="s">
        <v>14925</v>
      </c>
      <c r="B14613" s="6">
        <v>1593151</v>
      </c>
      <c r="C14613" s="5"/>
      <c r="D14613" s="5">
        <v>350</v>
      </c>
      <c r="E14613" s="5">
        <v>91.8</v>
      </c>
      <c r="H14613" s="6" t="s">
        <v>177</v>
      </c>
      <c r="I14613" t="s">
        <v>14858</v>
      </c>
      <c r="J14613" t="s">
        <v>14762</v>
      </c>
      <c r="K14613">
        <v>15393</v>
      </c>
    </row>
    <row r="14614" spans="1:11" ht="16" x14ac:dyDescent="0.2">
      <c r="A14614" s="5" t="s">
        <v>14926</v>
      </c>
      <c r="B14614" s="6">
        <v>1593151</v>
      </c>
      <c r="C14614" s="5"/>
      <c r="D14614" s="5">
        <v>351</v>
      </c>
      <c r="E14614" s="5">
        <v>95.5</v>
      </c>
      <c r="H14614" s="6" t="s">
        <v>177</v>
      </c>
      <c r="I14614" t="s">
        <v>14858</v>
      </c>
      <c r="J14614" t="s">
        <v>14762</v>
      </c>
      <c r="K14614">
        <v>15394</v>
      </c>
    </row>
    <row r="14615" spans="1:11" ht="16" x14ac:dyDescent="0.2">
      <c r="A14615" s="5" t="s">
        <v>14927</v>
      </c>
      <c r="B14615" s="6">
        <v>1593151</v>
      </c>
      <c r="C14615" s="5"/>
      <c r="D14615" s="5">
        <v>343</v>
      </c>
      <c r="E14615" s="5">
        <v>89.5</v>
      </c>
      <c r="H14615" s="6" t="s">
        <v>177</v>
      </c>
      <c r="I14615" t="s">
        <v>14858</v>
      </c>
      <c r="J14615" t="s">
        <v>14762</v>
      </c>
      <c r="K14615">
        <v>15395</v>
      </c>
    </row>
    <row r="14616" spans="1:11" ht="16" x14ac:dyDescent="0.2">
      <c r="A14616" s="5" t="s">
        <v>14928</v>
      </c>
      <c r="B14616" s="6">
        <v>1593151</v>
      </c>
      <c r="C14616" s="5"/>
      <c r="D14616" s="5">
        <v>322</v>
      </c>
      <c r="E14616" s="5">
        <v>88.7</v>
      </c>
      <c r="H14616" s="6" t="s">
        <v>177</v>
      </c>
      <c r="I14616" t="s">
        <v>14858</v>
      </c>
      <c r="J14616" t="s">
        <v>14762</v>
      </c>
      <c r="K14616">
        <v>15396</v>
      </c>
    </row>
    <row r="14617" spans="1:11" ht="16" x14ac:dyDescent="0.2">
      <c r="A14617" s="5" t="s">
        <v>14929</v>
      </c>
      <c r="B14617" s="6">
        <v>1593205</v>
      </c>
      <c r="C14617" s="5"/>
      <c r="D14617" s="5">
        <v>96</v>
      </c>
      <c r="E14617" s="5">
        <v>35.4</v>
      </c>
      <c r="H14617" s="6" t="s">
        <v>177</v>
      </c>
      <c r="I14617" t="s">
        <v>14858</v>
      </c>
      <c r="J14617" t="s">
        <v>14762</v>
      </c>
      <c r="K14617">
        <v>15397</v>
      </c>
    </row>
    <row r="14618" spans="1:11" ht="16" x14ac:dyDescent="0.2">
      <c r="A14618" s="5" t="s">
        <v>14930</v>
      </c>
      <c r="B14618" s="6">
        <v>1593205</v>
      </c>
      <c r="C14618" s="5"/>
      <c r="D14618" s="5">
        <v>237</v>
      </c>
      <c r="E14618" s="5">
        <v>79.8</v>
      </c>
      <c r="H14618" s="6" t="s">
        <v>177</v>
      </c>
      <c r="I14618" t="s">
        <v>14858</v>
      </c>
      <c r="J14618" t="s">
        <v>14762</v>
      </c>
      <c r="K14618">
        <v>15398</v>
      </c>
    </row>
    <row r="14619" spans="1:11" ht="16" x14ac:dyDescent="0.2">
      <c r="A14619" s="5" t="s">
        <v>14931</v>
      </c>
      <c r="B14619" s="6">
        <v>1593205</v>
      </c>
      <c r="C14619" s="5"/>
      <c r="D14619" s="5">
        <v>184</v>
      </c>
      <c r="E14619" s="5">
        <v>63.6</v>
      </c>
      <c r="H14619" s="6" t="s">
        <v>177</v>
      </c>
      <c r="I14619" t="s">
        <v>14858</v>
      </c>
      <c r="J14619" t="s">
        <v>14762</v>
      </c>
      <c r="K14619">
        <v>15399</v>
      </c>
    </row>
    <row r="14620" spans="1:11" ht="16" x14ac:dyDescent="0.2">
      <c r="A14620" s="5" t="s">
        <v>14932</v>
      </c>
      <c r="B14620" s="6">
        <v>1593144</v>
      </c>
      <c r="C14620" s="5"/>
      <c r="D14620" s="5">
        <v>293</v>
      </c>
      <c r="E14620" s="5">
        <v>95.7</v>
      </c>
      <c r="H14620" s="6" t="s">
        <v>177</v>
      </c>
      <c r="I14620" t="s">
        <v>14858</v>
      </c>
      <c r="J14620" t="s">
        <v>14762</v>
      </c>
      <c r="K14620">
        <v>15400</v>
      </c>
    </row>
    <row r="14621" spans="1:11" ht="16" x14ac:dyDescent="0.2">
      <c r="A14621" s="5" t="s">
        <v>14933</v>
      </c>
      <c r="B14621" s="6">
        <v>1593144</v>
      </c>
      <c r="C14621" s="5"/>
      <c r="D14621" s="5">
        <v>239</v>
      </c>
      <c r="E14621" s="5">
        <v>90.8</v>
      </c>
      <c r="H14621" s="6" t="s">
        <v>177</v>
      </c>
      <c r="I14621" t="s">
        <v>14858</v>
      </c>
      <c r="J14621" t="s">
        <v>14762</v>
      </c>
      <c r="K14621">
        <v>15401</v>
      </c>
    </row>
    <row r="14622" spans="1:11" ht="16" x14ac:dyDescent="0.2">
      <c r="A14622" s="5" t="s">
        <v>14934</v>
      </c>
      <c r="B14622" s="6">
        <v>1593144</v>
      </c>
      <c r="C14622" s="5"/>
      <c r="D14622" s="5">
        <v>184</v>
      </c>
      <c r="E14622" s="5">
        <v>56.1</v>
      </c>
      <c r="H14622" s="6" t="s">
        <v>177</v>
      </c>
      <c r="I14622" t="s">
        <v>14858</v>
      </c>
      <c r="J14622" t="s">
        <v>14762</v>
      </c>
      <c r="K14622">
        <v>15402</v>
      </c>
    </row>
    <row r="14623" spans="1:11" ht="16" x14ac:dyDescent="0.2">
      <c r="A14623" s="5" t="s">
        <v>14935</v>
      </c>
      <c r="B14623" s="6">
        <v>1593144</v>
      </c>
      <c r="C14623" s="5"/>
      <c r="D14623" s="5">
        <v>327</v>
      </c>
      <c r="E14623" s="5">
        <v>99</v>
      </c>
      <c r="H14623" s="6" t="s">
        <v>177</v>
      </c>
      <c r="I14623" t="s">
        <v>14858</v>
      </c>
      <c r="J14623" t="s">
        <v>14762</v>
      </c>
      <c r="K14623">
        <v>15403</v>
      </c>
    </row>
    <row r="14624" spans="1:11" ht="16" x14ac:dyDescent="0.2">
      <c r="A14624" s="5" t="s">
        <v>14936</v>
      </c>
      <c r="B14624" s="6">
        <v>1593205</v>
      </c>
      <c r="C14624" s="5"/>
      <c r="D14624" s="5">
        <v>258</v>
      </c>
      <c r="E14624" s="5">
        <v>79.599999999999994</v>
      </c>
      <c r="H14624" s="6" t="s">
        <v>177</v>
      </c>
      <c r="I14624" t="s">
        <v>14858</v>
      </c>
      <c r="J14624" t="s">
        <v>14762</v>
      </c>
      <c r="K14624">
        <v>15404</v>
      </c>
    </row>
    <row r="14625" spans="1:11" ht="16" x14ac:dyDescent="0.2">
      <c r="A14625" s="5" t="s">
        <v>14937</v>
      </c>
      <c r="B14625" s="6">
        <v>1593197</v>
      </c>
      <c r="C14625" s="5"/>
      <c r="D14625" s="5">
        <v>327</v>
      </c>
      <c r="E14625" s="5">
        <v>100.9</v>
      </c>
      <c r="H14625" s="6" t="s">
        <v>177</v>
      </c>
      <c r="I14625" t="s">
        <v>14858</v>
      </c>
      <c r="J14625" t="s">
        <v>14762</v>
      </c>
      <c r="K14625">
        <v>15405</v>
      </c>
    </row>
    <row r="14626" spans="1:11" ht="16" x14ac:dyDescent="0.2">
      <c r="A14626" s="5" t="s">
        <v>14938</v>
      </c>
      <c r="B14626" s="6">
        <v>1593197</v>
      </c>
      <c r="C14626" s="5"/>
      <c r="D14626" s="5">
        <v>429</v>
      </c>
      <c r="E14626" s="5">
        <v>101.7</v>
      </c>
      <c r="H14626" s="6" t="s">
        <v>177</v>
      </c>
      <c r="I14626" t="s">
        <v>14858</v>
      </c>
      <c r="J14626" t="s">
        <v>14762</v>
      </c>
      <c r="K14626">
        <v>15406</v>
      </c>
    </row>
    <row r="14627" spans="1:11" ht="16" x14ac:dyDescent="0.2">
      <c r="A14627" s="5" t="s">
        <v>14939</v>
      </c>
      <c r="B14627" s="6">
        <v>1593188</v>
      </c>
      <c r="C14627" s="5"/>
      <c r="D14627" s="5">
        <v>178</v>
      </c>
      <c r="E14627" s="5">
        <v>45.2</v>
      </c>
      <c r="H14627" s="6" t="s">
        <v>177</v>
      </c>
      <c r="I14627" t="s">
        <v>14858</v>
      </c>
      <c r="J14627" t="s">
        <v>14762</v>
      </c>
      <c r="K14627">
        <v>15407</v>
      </c>
    </row>
    <row r="14628" spans="1:11" ht="16" x14ac:dyDescent="0.2">
      <c r="A14628" s="5" t="s">
        <v>14940</v>
      </c>
      <c r="B14628" s="6">
        <v>1593188</v>
      </c>
      <c r="C14628" s="5"/>
      <c r="D14628" s="5">
        <v>316</v>
      </c>
      <c r="E14628" s="5">
        <v>70.7</v>
      </c>
      <c r="H14628" s="6" t="s">
        <v>177</v>
      </c>
      <c r="I14628" t="s">
        <v>14858</v>
      </c>
      <c r="J14628" t="s">
        <v>14762</v>
      </c>
      <c r="K14628">
        <v>15408</v>
      </c>
    </row>
    <row r="14629" spans="1:11" ht="16" x14ac:dyDescent="0.2">
      <c r="A14629" s="5" t="s">
        <v>14941</v>
      </c>
      <c r="B14629" s="6">
        <v>1593197</v>
      </c>
      <c r="C14629" s="5"/>
      <c r="D14629" s="5">
        <v>393</v>
      </c>
      <c r="E14629" s="5">
        <v>98.2</v>
      </c>
      <c r="H14629" s="6" t="s">
        <v>177</v>
      </c>
      <c r="I14629" t="s">
        <v>14858</v>
      </c>
      <c r="J14629" t="s">
        <v>14762</v>
      </c>
      <c r="K14629">
        <v>15409</v>
      </c>
    </row>
    <row r="14630" spans="1:11" ht="16" x14ac:dyDescent="0.2">
      <c r="A14630" s="5" t="s">
        <v>14942</v>
      </c>
      <c r="B14630" s="6">
        <v>1593197</v>
      </c>
      <c r="C14630" s="5"/>
      <c r="D14630" s="5">
        <v>473</v>
      </c>
      <c r="E14630" s="5">
        <v>122.6</v>
      </c>
      <c r="H14630" s="6" t="s">
        <v>177</v>
      </c>
      <c r="I14630" t="s">
        <v>14858</v>
      </c>
      <c r="J14630" t="s">
        <v>14762</v>
      </c>
      <c r="K14630">
        <v>15410</v>
      </c>
    </row>
    <row r="14631" spans="1:11" ht="16" x14ac:dyDescent="0.2">
      <c r="A14631" s="5" t="s">
        <v>14943</v>
      </c>
      <c r="B14631" s="6">
        <v>1593197</v>
      </c>
      <c r="C14631" s="5"/>
      <c r="D14631" s="5">
        <v>230</v>
      </c>
      <c r="E14631" s="5">
        <v>59.1</v>
      </c>
      <c r="H14631" s="6" t="s">
        <v>177</v>
      </c>
      <c r="I14631" t="s">
        <v>14858</v>
      </c>
      <c r="J14631" t="s">
        <v>14762</v>
      </c>
      <c r="K14631">
        <v>15411</v>
      </c>
    </row>
    <row r="14632" spans="1:11" ht="16" x14ac:dyDescent="0.2">
      <c r="A14632" s="5" t="s">
        <v>14944</v>
      </c>
      <c r="B14632" s="6">
        <v>1593201</v>
      </c>
      <c r="C14632" s="5"/>
      <c r="D14632" s="5">
        <v>400</v>
      </c>
      <c r="E14632" s="5">
        <v>129.6</v>
      </c>
      <c r="F14632" s="5"/>
      <c r="G14632" s="5"/>
      <c r="H14632" s="6" t="s">
        <v>177</v>
      </c>
      <c r="I14632" s="5" t="s">
        <v>14945</v>
      </c>
      <c r="J14632" t="s">
        <v>14946</v>
      </c>
      <c r="K14632">
        <v>15412</v>
      </c>
    </row>
    <row r="14633" spans="1:11" ht="16" x14ac:dyDescent="0.2">
      <c r="A14633" s="5" t="s">
        <v>14947</v>
      </c>
      <c r="B14633" s="6">
        <v>1593201</v>
      </c>
      <c r="C14633" s="5"/>
      <c r="D14633" s="5">
        <v>305</v>
      </c>
      <c r="E14633" s="5">
        <v>96.8</v>
      </c>
      <c r="F14633" s="5"/>
      <c r="G14633" s="5"/>
      <c r="H14633" s="6" t="s">
        <v>177</v>
      </c>
      <c r="I14633" s="5" t="s">
        <v>14945</v>
      </c>
      <c r="J14633" t="s">
        <v>14946</v>
      </c>
      <c r="K14633">
        <v>15413</v>
      </c>
    </row>
    <row r="14634" spans="1:11" ht="16" x14ac:dyDescent="0.2">
      <c r="A14634" s="5" t="s">
        <v>14948</v>
      </c>
      <c r="B14634" s="6">
        <v>1593201</v>
      </c>
      <c r="C14634" s="5"/>
      <c r="D14634" s="5">
        <v>246</v>
      </c>
      <c r="E14634" s="5">
        <v>82.4</v>
      </c>
      <c r="F14634" s="5"/>
      <c r="G14634" s="5"/>
      <c r="H14634" s="6" t="s">
        <v>177</v>
      </c>
      <c r="I14634" s="5" t="s">
        <v>14945</v>
      </c>
      <c r="J14634" t="s">
        <v>14946</v>
      </c>
      <c r="K14634">
        <v>15414</v>
      </c>
    </row>
    <row r="14635" spans="1:11" ht="16" x14ac:dyDescent="0.2">
      <c r="A14635" s="5" t="s">
        <v>14949</v>
      </c>
      <c r="B14635" s="6">
        <v>1593201</v>
      </c>
      <c r="C14635" s="5"/>
      <c r="D14635" s="5">
        <v>243</v>
      </c>
      <c r="E14635" s="5">
        <v>83.8</v>
      </c>
      <c r="F14635" s="5"/>
      <c r="G14635" s="5"/>
      <c r="H14635" s="6" t="s">
        <v>177</v>
      </c>
      <c r="I14635" s="5" t="s">
        <v>14945</v>
      </c>
      <c r="J14635" t="s">
        <v>14946</v>
      </c>
      <c r="K14635">
        <v>15415</v>
      </c>
    </row>
    <row r="14636" spans="1:11" ht="16" x14ac:dyDescent="0.2">
      <c r="A14636" s="5" t="s">
        <v>14950</v>
      </c>
      <c r="B14636" s="6">
        <v>1593201</v>
      </c>
      <c r="C14636" s="5"/>
      <c r="D14636" s="5">
        <v>272</v>
      </c>
      <c r="E14636" s="5">
        <v>81.8</v>
      </c>
      <c r="F14636" s="5"/>
      <c r="G14636" s="5"/>
      <c r="H14636" s="6" t="s">
        <v>177</v>
      </c>
      <c r="I14636" s="5" t="s">
        <v>14945</v>
      </c>
      <c r="J14636" t="s">
        <v>14946</v>
      </c>
      <c r="K14636">
        <v>15416</v>
      </c>
    </row>
    <row r="14637" spans="1:11" ht="16" x14ac:dyDescent="0.2">
      <c r="A14637" s="5" t="s">
        <v>14951</v>
      </c>
      <c r="B14637" s="6">
        <v>1593233</v>
      </c>
      <c r="C14637" s="5"/>
      <c r="D14637" s="5">
        <v>326</v>
      </c>
      <c r="E14637" s="5">
        <v>82.9</v>
      </c>
      <c r="F14637" s="5"/>
      <c r="G14637" s="5"/>
      <c r="H14637" s="6" t="s">
        <v>177</v>
      </c>
      <c r="I14637" s="5" t="s">
        <v>14945</v>
      </c>
      <c r="J14637" t="s">
        <v>14946</v>
      </c>
      <c r="K14637">
        <v>15417</v>
      </c>
    </row>
    <row r="14638" spans="1:11" ht="16" x14ac:dyDescent="0.2">
      <c r="A14638" s="5" t="s">
        <v>14952</v>
      </c>
      <c r="B14638" s="6">
        <v>1593233</v>
      </c>
      <c r="C14638" s="5"/>
      <c r="D14638" s="5">
        <v>257</v>
      </c>
      <c r="E14638" s="5">
        <v>63</v>
      </c>
      <c r="F14638" s="5"/>
      <c r="G14638" s="5"/>
      <c r="H14638" s="6" t="s">
        <v>177</v>
      </c>
      <c r="I14638" s="5" t="s">
        <v>14945</v>
      </c>
      <c r="J14638" t="s">
        <v>14946</v>
      </c>
      <c r="K14638">
        <v>15418</v>
      </c>
    </row>
    <row r="14639" spans="1:11" ht="16" x14ac:dyDescent="0.2">
      <c r="A14639" s="5" t="s">
        <v>14953</v>
      </c>
      <c r="B14639" s="6">
        <v>1593233</v>
      </c>
      <c r="C14639" s="5"/>
      <c r="D14639" s="5">
        <v>228</v>
      </c>
      <c r="E14639" s="5">
        <v>49.2</v>
      </c>
      <c r="F14639" s="5"/>
      <c r="G14639" s="5"/>
      <c r="H14639" s="6" t="s">
        <v>177</v>
      </c>
      <c r="I14639" s="5" t="s">
        <v>14945</v>
      </c>
      <c r="J14639" t="s">
        <v>14946</v>
      </c>
      <c r="K14639">
        <v>15419</v>
      </c>
    </row>
    <row r="14640" spans="1:11" ht="16" x14ac:dyDescent="0.2">
      <c r="A14640" s="5" t="s">
        <v>14954</v>
      </c>
      <c r="B14640" s="6">
        <v>1593208</v>
      </c>
      <c r="C14640" s="5"/>
      <c r="D14640" s="5">
        <v>263</v>
      </c>
      <c r="E14640" s="5">
        <v>81.2</v>
      </c>
      <c r="F14640" s="5"/>
      <c r="G14640" s="5"/>
      <c r="H14640" s="6" t="s">
        <v>177</v>
      </c>
      <c r="I14640" s="5" t="s">
        <v>14945</v>
      </c>
      <c r="J14640" t="s">
        <v>14946</v>
      </c>
      <c r="K14640">
        <v>15420</v>
      </c>
    </row>
    <row r="14641" spans="1:11" ht="16" x14ac:dyDescent="0.2">
      <c r="A14641" s="5" t="s">
        <v>14955</v>
      </c>
      <c r="B14641" s="6">
        <v>1593208</v>
      </c>
      <c r="C14641" s="5"/>
      <c r="D14641" s="5">
        <v>194</v>
      </c>
      <c r="E14641" s="5">
        <v>53.4</v>
      </c>
      <c r="F14641" s="5"/>
      <c r="G14641" s="5"/>
      <c r="H14641" s="6" t="s">
        <v>177</v>
      </c>
      <c r="I14641" s="5" t="s">
        <v>14945</v>
      </c>
      <c r="J14641" t="s">
        <v>14946</v>
      </c>
      <c r="K14641">
        <v>15421</v>
      </c>
    </row>
    <row r="14642" spans="1:11" ht="16" x14ac:dyDescent="0.2">
      <c r="A14642" s="5" t="s">
        <v>14956</v>
      </c>
      <c r="B14642" s="6">
        <v>1593208</v>
      </c>
      <c r="C14642" s="5"/>
      <c r="D14642" s="5">
        <v>229</v>
      </c>
      <c r="E14642" s="5">
        <v>70.900000000000006</v>
      </c>
      <c r="F14642" s="5"/>
      <c r="G14642" s="5"/>
      <c r="H14642" s="6" t="s">
        <v>177</v>
      </c>
      <c r="I14642" s="5" t="s">
        <v>14945</v>
      </c>
      <c r="J14642" t="s">
        <v>14946</v>
      </c>
      <c r="K14642">
        <v>15422</v>
      </c>
    </row>
    <row r="14643" spans="1:11" ht="16" x14ac:dyDescent="0.2">
      <c r="A14643" s="5" t="s">
        <v>14957</v>
      </c>
      <c r="B14643" s="6">
        <v>1593208</v>
      </c>
      <c r="C14643" s="5"/>
      <c r="D14643" s="5">
        <v>238</v>
      </c>
      <c r="E14643" s="5">
        <v>70.2</v>
      </c>
      <c r="F14643" s="5"/>
      <c r="G14643" s="5"/>
      <c r="H14643" s="6" t="s">
        <v>177</v>
      </c>
      <c r="I14643" s="5" t="s">
        <v>14945</v>
      </c>
      <c r="J14643" t="s">
        <v>14946</v>
      </c>
      <c r="K14643">
        <v>15423</v>
      </c>
    </row>
    <row r="14644" spans="1:11" ht="16" x14ac:dyDescent="0.2">
      <c r="A14644" s="5" t="s">
        <v>14958</v>
      </c>
      <c r="B14644" s="6">
        <v>1593208</v>
      </c>
      <c r="C14644" s="5"/>
      <c r="D14644" s="5">
        <v>214</v>
      </c>
      <c r="E14644" s="5">
        <v>68</v>
      </c>
      <c r="H14644" s="6" t="s">
        <v>177</v>
      </c>
      <c r="I14644" t="s">
        <v>14945</v>
      </c>
      <c r="J14644" t="s">
        <v>14946</v>
      </c>
      <c r="K14644">
        <v>15424</v>
      </c>
    </row>
    <row r="14645" spans="1:11" ht="16" x14ac:dyDescent="0.2">
      <c r="A14645" s="5" t="s">
        <v>14959</v>
      </c>
      <c r="B14645" s="6">
        <v>1593187</v>
      </c>
      <c r="C14645" s="5"/>
      <c r="D14645" s="5">
        <v>260</v>
      </c>
      <c r="E14645" s="5">
        <v>72.900000000000006</v>
      </c>
      <c r="H14645" s="6" t="s">
        <v>177</v>
      </c>
      <c r="I14645" t="s">
        <v>14945</v>
      </c>
      <c r="J14645" t="s">
        <v>14946</v>
      </c>
      <c r="K14645">
        <v>15425</v>
      </c>
    </row>
    <row r="14646" spans="1:11" ht="16" x14ac:dyDescent="0.2">
      <c r="A14646" s="5" t="s">
        <v>14960</v>
      </c>
      <c r="B14646" s="6">
        <v>1593187</v>
      </c>
      <c r="C14646" s="5"/>
      <c r="D14646" s="5">
        <v>242</v>
      </c>
      <c r="E14646" s="5">
        <v>61.9</v>
      </c>
      <c r="H14646" s="6" t="s">
        <v>177</v>
      </c>
      <c r="I14646" t="s">
        <v>14945</v>
      </c>
      <c r="J14646" t="s">
        <v>14946</v>
      </c>
      <c r="K14646">
        <v>15426</v>
      </c>
    </row>
    <row r="14647" spans="1:11" ht="16" x14ac:dyDescent="0.2">
      <c r="A14647" s="5" t="s">
        <v>14961</v>
      </c>
      <c r="B14647" s="6">
        <v>1593187</v>
      </c>
      <c r="C14647" s="5"/>
      <c r="D14647" s="5">
        <v>247</v>
      </c>
      <c r="E14647" s="5">
        <v>70.8</v>
      </c>
      <c r="H14647" s="6" t="s">
        <v>177</v>
      </c>
      <c r="I14647" t="s">
        <v>14945</v>
      </c>
      <c r="J14647" t="s">
        <v>14946</v>
      </c>
      <c r="K14647">
        <v>15427</v>
      </c>
    </row>
    <row r="14648" spans="1:11" ht="16" x14ac:dyDescent="0.2">
      <c r="A14648" s="5" t="s">
        <v>14962</v>
      </c>
      <c r="B14648" s="6">
        <v>1593187</v>
      </c>
      <c r="C14648" s="5"/>
      <c r="D14648" s="5">
        <v>241</v>
      </c>
      <c r="E14648" s="5">
        <v>69.5</v>
      </c>
      <c r="H14648" s="6" t="s">
        <v>177</v>
      </c>
      <c r="I14648" t="s">
        <v>14945</v>
      </c>
      <c r="J14648" t="s">
        <v>14946</v>
      </c>
      <c r="K14648">
        <v>15428</v>
      </c>
    </row>
    <row r="14649" spans="1:11" ht="16" x14ac:dyDescent="0.2">
      <c r="A14649" s="5" t="s">
        <v>14963</v>
      </c>
      <c r="B14649" s="6">
        <v>1593187</v>
      </c>
      <c r="C14649" s="5"/>
      <c r="D14649" s="5">
        <v>239</v>
      </c>
      <c r="E14649" s="5">
        <v>68.900000000000006</v>
      </c>
      <c r="H14649" s="6" t="s">
        <v>177</v>
      </c>
      <c r="I14649" t="s">
        <v>14945</v>
      </c>
      <c r="J14649" t="s">
        <v>14946</v>
      </c>
      <c r="K14649">
        <v>15429</v>
      </c>
    </row>
    <row r="14650" spans="1:11" ht="16" x14ac:dyDescent="0.2">
      <c r="A14650" s="5" t="s">
        <v>14964</v>
      </c>
      <c r="B14650" s="6">
        <v>1593232</v>
      </c>
      <c r="C14650" s="5"/>
      <c r="D14650" s="5">
        <v>132</v>
      </c>
      <c r="E14650" s="5">
        <v>36.6</v>
      </c>
      <c r="H14650" s="6" t="s">
        <v>177</v>
      </c>
      <c r="I14650" t="s">
        <v>14945</v>
      </c>
      <c r="J14650" t="s">
        <v>14946</v>
      </c>
      <c r="K14650">
        <v>15430</v>
      </c>
    </row>
    <row r="14651" spans="1:11" ht="16" x14ac:dyDescent="0.2">
      <c r="A14651" s="5" t="s">
        <v>14965</v>
      </c>
      <c r="B14651" s="6">
        <v>1593232</v>
      </c>
      <c r="C14651" s="5"/>
      <c r="D14651" s="5">
        <v>144</v>
      </c>
      <c r="E14651" s="5">
        <v>43</v>
      </c>
      <c r="H14651" s="6" t="s">
        <v>177</v>
      </c>
      <c r="I14651" t="s">
        <v>14945</v>
      </c>
      <c r="J14651" t="s">
        <v>14946</v>
      </c>
      <c r="K14651">
        <v>15431</v>
      </c>
    </row>
    <row r="14652" spans="1:11" ht="16" x14ac:dyDescent="0.2">
      <c r="A14652" s="5" t="s">
        <v>14966</v>
      </c>
      <c r="B14652" s="6">
        <v>1593232</v>
      </c>
      <c r="C14652" s="5"/>
      <c r="D14652" s="5">
        <v>142</v>
      </c>
      <c r="E14652" s="5">
        <v>40.799999999999997</v>
      </c>
      <c r="H14652" s="6" t="s">
        <v>177</v>
      </c>
      <c r="I14652" t="s">
        <v>14945</v>
      </c>
      <c r="J14652" t="s">
        <v>14946</v>
      </c>
      <c r="K14652">
        <v>15432</v>
      </c>
    </row>
    <row r="14653" spans="1:11" ht="16" x14ac:dyDescent="0.2">
      <c r="A14653" s="5" t="s">
        <v>14967</v>
      </c>
      <c r="B14653" s="6">
        <v>1593232</v>
      </c>
      <c r="C14653" s="5"/>
      <c r="D14653" s="5">
        <v>175</v>
      </c>
      <c r="E14653" s="5">
        <v>50.7</v>
      </c>
      <c r="H14653" s="6" t="s">
        <v>177</v>
      </c>
      <c r="I14653" t="s">
        <v>14945</v>
      </c>
      <c r="J14653" t="s">
        <v>14946</v>
      </c>
      <c r="K14653">
        <v>15433</v>
      </c>
    </row>
    <row r="14654" spans="1:11" ht="16" x14ac:dyDescent="0.2">
      <c r="A14654" s="5" t="s">
        <v>14968</v>
      </c>
      <c r="B14654" s="6">
        <v>1593232</v>
      </c>
      <c r="C14654" s="5"/>
      <c r="D14654" s="5">
        <v>150</v>
      </c>
      <c r="E14654" s="5">
        <v>37</v>
      </c>
      <c r="H14654" s="6" t="s">
        <v>177</v>
      </c>
      <c r="I14654" t="s">
        <v>14945</v>
      </c>
      <c r="J14654" t="s">
        <v>14946</v>
      </c>
      <c r="K14654">
        <v>15434</v>
      </c>
    </row>
    <row r="14655" spans="1:11" ht="16" x14ac:dyDescent="0.2">
      <c r="A14655" s="5" t="s">
        <v>14969</v>
      </c>
      <c r="B14655" s="6">
        <v>1593209</v>
      </c>
      <c r="C14655" s="5"/>
      <c r="D14655" s="5">
        <v>217</v>
      </c>
      <c r="E14655" s="5">
        <v>54.5</v>
      </c>
      <c r="H14655" s="6" t="s">
        <v>177</v>
      </c>
      <c r="I14655" t="s">
        <v>14945</v>
      </c>
      <c r="J14655" t="s">
        <v>14946</v>
      </c>
      <c r="K14655">
        <v>15435</v>
      </c>
    </row>
    <row r="14656" spans="1:11" ht="16" x14ac:dyDescent="0.2">
      <c r="A14656" s="5" t="s">
        <v>14970</v>
      </c>
      <c r="B14656" s="6">
        <v>1593155</v>
      </c>
      <c r="C14656" s="5"/>
      <c r="D14656" s="5">
        <v>196</v>
      </c>
      <c r="E14656" s="5">
        <v>47.9</v>
      </c>
      <c r="H14656" s="6" t="s">
        <v>177</v>
      </c>
      <c r="I14656" t="s">
        <v>14945</v>
      </c>
      <c r="J14656" t="s">
        <v>14946</v>
      </c>
      <c r="K14656">
        <v>15436</v>
      </c>
    </row>
    <row r="14657" spans="1:11" ht="16" x14ac:dyDescent="0.2">
      <c r="A14657" s="5" t="s">
        <v>14971</v>
      </c>
      <c r="B14657" s="6">
        <v>1593155</v>
      </c>
      <c r="C14657" s="5"/>
      <c r="D14657" s="5">
        <v>241</v>
      </c>
      <c r="E14657" s="5">
        <v>65.099999999999994</v>
      </c>
      <c r="H14657" s="6" t="s">
        <v>177</v>
      </c>
      <c r="I14657" t="s">
        <v>14945</v>
      </c>
      <c r="J14657" t="s">
        <v>14946</v>
      </c>
      <c r="K14657">
        <v>15437</v>
      </c>
    </row>
    <row r="14658" spans="1:11" ht="16" x14ac:dyDescent="0.2">
      <c r="A14658" s="5" t="s">
        <v>14972</v>
      </c>
      <c r="B14658" s="6">
        <v>1593209</v>
      </c>
      <c r="C14658" s="5"/>
      <c r="D14658" s="5">
        <v>265</v>
      </c>
      <c r="E14658" s="5">
        <v>73.900000000000006</v>
      </c>
      <c r="H14658" s="6" t="s">
        <v>177</v>
      </c>
      <c r="I14658" t="s">
        <v>14945</v>
      </c>
      <c r="J14658" t="s">
        <v>14946</v>
      </c>
      <c r="K14658">
        <v>15438</v>
      </c>
    </row>
    <row r="14659" spans="1:11" ht="16" x14ac:dyDescent="0.2">
      <c r="A14659" s="5" t="s">
        <v>14973</v>
      </c>
      <c r="B14659" s="6">
        <v>1593155</v>
      </c>
      <c r="C14659" s="5"/>
      <c r="D14659" s="5">
        <v>236</v>
      </c>
      <c r="E14659" s="5">
        <v>65.900000000000006</v>
      </c>
      <c r="H14659" s="6" t="s">
        <v>177</v>
      </c>
      <c r="I14659" t="s">
        <v>14945</v>
      </c>
      <c r="J14659" t="s">
        <v>14946</v>
      </c>
      <c r="K14659">
        <v>15439</v>
      </c>
    </row>
    <row r="14660" spans="1:11" ht="16" x14ac:dyDescent="0.2">
      <c r="A14660" s="5" t="s">
        <v>14974</v>
      </c>
      <c r="B14660" s="6">
        <v>1593216</v>
      </c>
      <c r="C14660" s="5"/>
      <c r="D14660" s="5">
        <v>244</v>
      </c>
      <c r="E14660" s="5">
        <v>85.5</v>
      </c>
      <c r="H14660" s="6" t="s">
        <v>177</v>
      </c>
      <c r="I14660" t="s">
        <v>14945</v>
      </c>
      <c r="J14660" t="s">
        <v>14946</v>
      </c>
      <c r="K14660">
        <v>15440</v>
      </c>
    </row>
    <row r="14661" spans="1:11" ht="16" x14ac:dyDescent="0.2">
      <c r="A14661" s="5" t="s">
        <v>14975</v>
      </c>
      <c r="B14661" s="6">
        <v>1593216</v>
      </c>
      <c r="C14661" s="5"/>
      <c r="D14661" s="5">
        <v>271</v>
      </c>
      <c r="E14661" s="5">
        <v>88.2</v>
      </c>
      <c r="H14661" s="6" t="s">
        <v>177</v>
      </c>
      <c r="I14661" t="s">
        <v>14945</v>
      </c>
      <c r="J14661" t="s">
        <v>14946</v>
      </c>
      <c r="K14661">
        <v>15441</v>
      </c>
    </row>
    <row r="14662" spans="1:11" ht="16" x14ac:dyDescent="0.2">
      <c r="A14662" s="5" t="s">
        <v>14976</v>
      </c>
      <c r="B14662" s="6">
        <v>1593216</v>
      </c>
      <c r="C14662" s="5"/>
      <c r="D14662" s="5">
        <v>253</v>
      </c>
      <c r="E14662" s="5">
        <v>81.400000000000006</v>
      </c>
      <c r="H14662" s="6" t="s">
        <v>177</v>
      </c>
      <c r="I14662" t="s">
        <v>14945</v>
      </c>
      <c r="J14662" t="s">
        <v>14946</v>
      </c>
      <c r="K14662">
        <v>15442</v>
      </c>
    </row>
    <row r="14663" spans="1:11" ht="16" x14ac:dyDescent="0.2">
      <c r="A14663" s="5" t="s">
        <v>14977</v>
      </c>
      <c r="B14663" s="6">
        <v>1593216</v>
      </c>
      <c r="C14663" s="5"/>
      <c r="D14663" s="5">
        <v>242</v>
      </c>
      <c r="E14663" s="5">
        <v>77.2</v>
      </c>
      <c r="H14663" s="6" t="s">
        <v>177</v>
      </c>
      <c r="I14663" t="s">
        <v>14945</v>
      </c>
      <c r="J14663" t="s">
        <v>14946</v>
      </c>
      <c r="K14663">
        <v>15443</v>
      </c>
    </row>
    <row r="14664" spans="1:11" ht="16" x14ac:dyDescent="0.2">
      <c r="A14664" s="5" t="s">
        <v>14978</v>
      </c>
      <c r="B14664" s="6">
        <v>1593361</v>
      </c>
      <c r="C14664" s="5"/>
      <c r="D14664" s="5">
        <v>160</v>
      </c>
      <c r="E14664" s="5">
        <v>48.7</v>
      </c>
      <c r="H14664" s="6" t="s">
        <v>177</v>
      </c>
      <c r="I14664" t="s">
        <v>14945</v>
      </c>
      <c r="J14664" t="s">
        <v>14946</v>
      </c>
      <c r="K14664">
        <v>15444</v>
      </c>
    </row>
    <row r="14665" spans="1:11" ht="16" x14ac:dyDescent="0.2">
      <c r="A14665" s="5" t="s">
        <v>14979</v>
      </c>
      <c r="B14665" s="6">
        <v>1593361</v>
      </c>
      <c r="C14665" s="5"/>
      <c r="D14665" s="5">
        <v>124</v>
      </c>
      <c r="E14665" s="5">
        <v>39</v>
      </c>
      <c r="H14665" s="6" t="s">
        <v>177</v>
      </c>
      <c r="I14665" t="s">
        <v>14945</v>
      </c>
      <c r="J14665" t="s">
        <v>14946</v>
      </c>
      <c r="K14665">
        <v>15445</v>
      </c>
    </row>
    <row r="14666" spans="1:11" ht="16" x14ac:dyDescent="0.2">
      <c r="A14666" s="5" t="s">
        <v>14980</v>
      </c>
      <c r="B14666" s="6">
        <v>1593361</v>
      </c>
      <c r="C14666" s="5"/>
      <c r="D14666" s="5">
        <v>138</v>
      </c>
      <c r="E14666" s="5">
        <v>45.9</v>
      </c>
      <c r="H14666" s="6" t="s">
        <v>177</v>
      </c>
      <c r="I14666" t="s">
        <v>14945</v>
      </c>
      <c r="J14666" t="s">
        <v>14946</v>
      </c>
      <c r="K14666">
        <v>15446</v>
      </c>
    </row>
    <row r="14667" spans="1:11" ht="16" x14ac:dyDescent="0.2">
      <c r="A14667" s="5" t="s">
        <v>14981</v>
      </c>
      <c r="B14667" s="6">
        <v>1593361</v>
      </c>
      <c r="C14667" s="5"/>
      <c r="D14667" s="5">
        <v>132</v>
      </c>
      <c r="E14667" s="5">
        <v>42.8</v>
      </c>
      <c r="H14667" s="6" t="s">
        <v>177</v>
      </c>
      <c r="I14667" t="s">
        <v>14945</v>
      </c>
      <c r="J14667" t="s">
        <v>14946</v>
      </c>
      <c r="K14667">
        <v>15447</v>
      </c>
    </row>
    <row r="14668" spans="1:11" ht="16" x14ac:dyDescent="0.2">
      <c r="A14668" s="5" t="s">
        <v>14982</v>
      </c>
      <c r="B14668" s="6">
        <v>1593361</v>
      </c>
      <c r="C14668" s="5"/>
      <c r="D14668" s="5">
        <v>183</v>
      </c>
      <c r="E14668" s="5">
        <v>53</v>
      </c>
      <c r="H14668" s="6" t="s">
        <v>177</v>
      </c>
      <c r="I14668" t="s">
        <v>14945</v>
      </c>
      <c r="J14668" t="s">
        <v>14946</v>
      </c>
      <c r="K14668">
        <v>15448</v>
      </c>
    </row>
    <row r="14669" spans="1:11" ht="16" x14ac:dyDescent="0.2">
      <c r="A14669" s="5" t="s">
        <v>14983</v>
      </c>
      <c r="B14669" s="6">
        <v>1593433</v>
      </c>
      <c r="C14669" s="5"/>
      <c r="D14669" s="5">
        <v>424</v>
      </c>
      <c r="E14669" s="5">
        <v>124.4</v>
      </c>
      <c r="H14669" s="6" t="s">
        <v>177</v>
      </c>
      <c r="I14669" t="s">
        <v>14945</v>
      </c>
      <c r="J14669" t="s">
        <v>14946</v>
      </c>
      <c r="K14669">
        <v>15449</v>
      </c>
    </row>
    <row r="14670" spans="1:11" ht="16" x14ac:dyDescent="0.2">
      <c r="A14670" s="5" t="s">
        <v>14984</v>
      </c>
      <c r="B14670" s="6">
        <v>1593433</v>
      </c>
      <c r="C14670" s="5"/>
      <c r="D14670" s="5">
        <v>480</v>
      </c>
      <c r="E14670" s="5">
        <v>164.4</v>
      </c>
      <c r="H14670" s="6" t="s">
        <v>177</v>
      </c>
      <c r="I14670" t="s">
        <v>14945</v>
      </c>
      <c r="J14670" t="s">
        <v>14946</v>
      </c>
      <c r="K14670">
        <v>15450</v>
      </c>
    </row>
    <row r="14671" spans="1:11" ht="16" x14ac:dyDescent="0.2">
      <c r="A14671" s="5" t="s">
        <v>14985</v>
      </c>
      <c r="B14671" s="6">
        <v>1593433</v>
      </c>
      <c r="C14671" s="5"/>
      <c r="D14671" s="5">
        <v>330</v>
      </c>
      <c r="E14671" s="5">
        <v>116.2</v>
      </c>
      <c r="H14671" s="6" t="s">
        <v>177</v>
      </c>
      <c r="I14671" t="s">
        <v>14945</v>
      </c>
      <c r="J14671" t="s">
        <v>14946</v>
      </c>
      <c r="K14671">
        <v>15451</v>
      </c>
    </row>
    <row r="14672" spans="1:11" ht="16" x14ac:dyDescent="0.2">
      <c r="A14672" s="5" t="s">
        <v>14986</v>
      </c>
      <c r="B14672" s="6">
        <v>1593433</v>
      </c>
      <c r="C14672" s="5"/>
      <c r="D14672" s="5">
        <v>340</v>
      </c>
      <c r="E14672" s="5">
        <v>73.400000000000006</v>
      </c>
      <c r="H14672" s="6" t="s">
        <v>177</v>
      </c>
      <c r="I14672" t="s">
        <v>14945</v>
      </c>
      <c r="J14672" t="s">
        <v>14946</v>
      </c>
      <c r="K14672">
        <v>15452</v>
      </c>
    </row>
    <row r="14673" spans="1:11" ht="16" x14ac:dyDescent="0.2">
      <c r="A14673" s="5" t="s">
        <v>14987</v>
      </c>
      <c r="B14673" s="6">
        <v>1593433</v>
      </c>
      <c r="C14673" s="5"/>
      <c r="D14673" s="5">
        <v>348</v>
      </c>
      <c r="E14673" s="5">
        <v>115.7</v>
      </c>
      <c r="H14673" s="6" t="s">
        <v>177</v>
      </c>
      <c r="I14673" t="s">
        <v>14945</v>
      </c>
      <c r="J14673" t="s">
        <v>14946</v>
      </c>
      <c r="K14673">
        <v>15453</v>
      </c>
    </row>
    <row r="14674" spans="1:11" ht="16" x14ac:dyDescent="0.2">
      <c r="A14674" s="5" t="s">
        <v>14988</v>
      </c>
      <c r="B14674" s="6">
        <v>1593397</v>
      </c>
      <c r="C14674" s="5"/>
      <c r="D14674" s="5">
        <v>418</v>
      </c>
      <c r="E14674" s="5">
        <v>113.3</v>
      </c>
      <c r="H14674" s="6" t="s">
        <v>177</v>
      </c>
      <c r="I14674" t="s">
        <v>14945</v>
      </c>
      <c r="J14674" t="s">
        <v>14946</v>
      </c>
      <c r="K14674">
        <v>15454</v>
      </c>
    </row>
    <row r="14675" spans="1:11" ht="16" x14ac:dyDescent="0.2">
      <c r="A14675" s="5" t="s">
        <v>14989</v>
      </c>
      <c r="B14675" s="6">
        <v>1593397</v>
      </c>
      <c r="C14675" s="5"/>
      <c r="D14675" s="5">
        <v>264</v>
      </c>
      <c r="E14675" s="5">
        <v>81.8</v>
      </c>
      <c r="H14675" s="6" t="s">
        <v>177</v>
      </c>
      <c r="I14675" t="s">
        <v>14945</v>
      </c>
      <c r="J14675" t="s">
        <v>14946</v>
      </c>
      <c r="K14675">
        <v>15455</v>
      </c>
    </row>
    <row r="14676" spans="1:11" ht="16" x14ac:dyDescent="0.2">
      <c r="A14676" s="5" t="s">
        <v>14990</v>
      </c>
      <c r="B14676" s="6">
        <v>1593397</v>
      </c>
      <c r="C14676" s="5"/>
      <c r="D14676" s="5">
        <v>177</v>
      </c>
      <c r="E14676" s="5">
        <v>54.6</v>
      </c>
      <c r="H14676" s="6" t="s">
        <v>177</v>
      </c>
      <c r="I14676" t="s">
        <v>14945</v>
      </c>
      <c r="J14676" t="s">
        <v>14946</v>
      </c>
      <c r="K14676">
        <v>15456</v>
      </c>
    </row>
    <row r="14677" spans="1:11" ht="16" x14ac:dyDescent="0.2">
      <c r="A14677" s="5" t="s">
        <v>14991</v>
      </c>
      <c r="B14677" s="6">
        <v>1593397</v>
      </c>
      <c r="C14677" s="5"/>
      <c r="D14677" s="5">
        <v>212</v>
      </c>
      <c r="E14677" s="5">
        <v>67.3</v>
      </c>
      <c r="H14677" s="6" t="s">
        <v>177</v>
      </c>
      <c r="I14677" t="s">
        <v>14945</v>
      </c>
      <c r="J14677" t="s">
        <v>14946</v>
      </c>
      <c r="K14677">
        <v>15457</v>
      </c>
    </row>
    <row r="14678" spans="1:11" ht="16" x14ac:dyDescent="0.2">
      <c r="A14678" s="5" t="s">
        <v>14992</v>
      </c>
      <c r="B14678" s="6">
        <v>1593397</v>
      </c>
      <c r="C14678" s="5"/>
      <c r="D14678" s="5">
        <v>337</v>
      </c>
      <c r="E14678" s="5">
        <v>104</v>
      </c>
      <c r="H14678" s="6" t="s">
        <v>177</v>
      </c>
      <c r="I14678" t="s">
        <v>14945</v>
      </c>
      <c r="J14678" t="s">
        <v>14946</v>
      </c>
      <c r="K14678">
        <v>15458</v>
      </c>
    </row>
    <row r="14679" spans="1:11" ht="16" x14ac:dyDescent="0.2">
      <c r="A14679" s="5" t="s">
        <v>14993</v>
      </c>
      <c r="B14679" s="6">
        <v>1593291</v>
      </c>
      <c r="C14679" s="5"/>
      <c r="D14679" s="5">
        <v>471</v>
      </c>
      <c r="E14679" s="5">
        <v>154.6</v>
      </c>
      <c r="H14679" s="6" t="s">
        <v>177</v>
      </c>
      <c r="I14679" t="s">
        <v>14945</v>
      </c>
      <c r="J14679" t="s">
        <v>14946</v>
      </c>
      <c r="K14679">
        <v>15459</v>
      </c>
    </row>
    <row r="14680" spans="1:11" ht="16" x14ac:dyDescent="0.2">
      <c r="A14680" s="5" t="s">
        <v>14994</v>
      </c>
      <c r="B14680" s="6">
        <v>1593291</v>
      </c>
      <c r="C14680" s="5"/>
      <c r="D14680" s="5">
        <v>277</v>
      </c>
      <c r="E14680" s="5">
        <v>87.9</v>
      </c>
      <c r="H14680" s="6" t="s">
        <v>177</v>
      </c>
      <c r="I14680" t="s">
        <v>14945</v>
      </c>
      <c r="J14680" t="s">
        <v>14946</v>
      </c>
      <c r="K14680">
        <v>15460</v>
      </c>
    </row>
    <row r="14681" spans="1:11" ht="16" x14ac:dyDescent="0.2">
      <c r="A14681" s="5" t="s">
        <v>14995</v>
      </c>
      <c r="B14681" s="6">
        <v>1593291</v>
      </c>
      <c r="C14681" s="5"/>
      <c r="D14681" s="5">
        <v>277</v>
      </c>
      <c r="E14681" s="5">
        <v>79.599999999999994</v>
      </c>
      <c r="H14681" s="6" t="s">
        <v>177</v>
      </c>
      <c r="I14681" t="s">
        <v>14945</v>
      </c>
      <c r="J14681" t="s">
        <v>14946</v>
      </c>
      <c r="K14681">
        <v>15461</v>
      </c>
    </row>
    <row r="14682" spans="1:11" ht="16" x14ac:dyDescent="0.2">
      <c r="A14682" s="5" t="s">
        <v>14996</v>
      </c>
      <c r="B14682" s="6">
        <v>1593291</v>
      </c>
      <c r="C14682" s="5"/>
      <c r="D14682" s="5">
        <v>235</v>
      </c>
      <c r="E14682" s="5">
        <v>78.900000000000006</v>
      </c>
      <c r="H14682" s="6" t="s">
        <v>177</v>
      </c>
      <c r="I14682" t="s">
        <v>14945</v>
      </c>
      <c r="J14682" t="s">
        <v>14946</v>
      </c>
      <c r="K14682">
        <v>15462</v>
      </c>
    </row>
    <row r="14683" spans="1:11" ht="16" x14ac:dyDescent="0.2">
      <c r="A14683" s="5" t="s">
        <v>14997</v>
      </c>
      <c r="B14683" s="6">
        <v>1593291</v>
      </c>
      <c r="C14683" s="5"/>
      <c r="D14683" s="5">
        <v>302</v>
      </c>
      <c r="E14683" s="5">
        <v>98.7</v>
      </c>
      <c r="H14683" s="6" t="s">
        <v>177</v>
      </c>
      <c r="I14683" t="s">
        <v>14945</v>
      </c>
      <c r="J14683" t="s">
        <v>14946</v>
      </c>
      <c r="K14683">
        <v>15463</v>
      </c>
    </row>
    <row r="14684" spans="1:11" ht="16" x14ac:dyDescent="0.2">
      <c r="A14684" s="5" t="s">
        <v>14998</v>
      </c>
      <c r="B14684" s="6">
        <v>1593167</v>
      </c>
      <c r="C14684" s="5"/>
      <c r="D14684" s="5">
        <v>362</v>
      </c>
      <c r="E14684" s="5">
        <v>77.900000000000006</v>
      </c>
      <c r="H14684" s="6" t="s">
        <v>177</v>
      </c>
      <c r="I14684" t="s">
        <v>14945</v>
      </c>
      <c r="J14684" t="s">
        <v>14946</v>
      </c>
      <c r="K14684">
        <v>15464</v>
      </c>
    </row>
    <row r="14685" spans="1:11" ht="16" x14ac:dyDescent="0.2">
      <c r="A14685" s="5" t="s">
        <v>14999</v>
      </c>
      <c r="B14685" s="6">
        <v>1593167</v>
      </c>
      <c r="C14685" s="5"/>
      <c r="D14685" s="5">
        <v>361</v>
      </c>
      <c r="E14685" s="5">
        <v>78.400000000000006</v>
      </c>
      <c r="H14685" s="6" t="s">
        <v>177</v>
      </c>
      <c r="I14685" t="s">
        <v>14945</v>
      </c>
      <c r="J14685" t="s">
        <v>14946</v>
      </c>
      <c r="K14685">
        <v>15465</v>
      </c>
    </row>
    <row r="14686" spans="1:11" ht="16" x14ac:dyDescent="0.2">
      <c r="A14686" s="5" t="s">
        <v>15000</v>
      </c>
      <c r="B14686" s="6">
        <v>1593167</v>
      </c>
      <c r="C14686" s="5"/>
      <c r="D14686" s="5">
        <v>303</v>
      </c>
      <c r="E14686" s="5">
        <v>63.9</v>
      </c>
      <c r="H14686" s="6" t="s">
        <v>177</v>
      </c>
      <c r="I14686" t="s">
        <v>14945</v>
      </c>
      <c r="J14686" t="s">
        <v>14946</v>
      </c>
      <c r="K14686">
        <v>15466</v>
      </c>
    </row>
    <row r="14687" spans="1:11" ht="16" x14ac:dyDescent="0.2">
      <c r="A14687" s="5" t="s">
        <v>15001</v>
      </c>
      <c r="B14687" s="6">
        <v>1593167</v>
      </c>
      <c r="C14687" s="5"/>
      <c r="D14687" s="5">
        <v>317</v>
      </c>
      <c r="E14687" s="5">
        <v>92.9</v>
      </c>
      <c r="H14687" s="6" t="s">
        <v>177</v>
      </c>
      <c r="I14687" t="s">
        <v>14945</v>
      </c>
      <c r="J14687" t="s">
        <v>14946</v>
      </c>
      <c r="K14687">
        <v>15467</v>
      </c>
    </row>
    <row r="14688" spans="1:11" ht="16" x14ac:dyDescent="0.2">
      <c r="A14688" s="5" t="s">
        <v>15002</v>
      </c>
      <c r="B14688" s="6">
        <v>1593117</v>
      </c>
      <c r="C14688" s="5"/>
      <c r="D14688" s="5">
        <v>175</v>
      </c>
      <c r="E14688" s="5">
        <v>37.6</v>
      </c>
      <c r="H14688" s="6" t="s">
        <v>177</v>
      </c>
      <c r="I14688" t="s">
        <v>14945</v>
      </c>
      <c r="J14688" t="s">
        <v>14946</v>
      </c>
      <c r="K14688">
        <v>15468</v>
      </c>
    </row>
    <row r="14689" spans="1:11" ht="16" x14ac:dyDescent="0.2">
      <c r="A14689" s="5" t="s">
        <v>15003</v>
      </c>
      <c r="B14689" s="6">
        <v>1593117</v>
      </c>
      <c r="C14689" s="5"/>
      <c r="D14689" s="5">
        <v>163</v>
      </c>
      <c r="E14689" s="5">
        <v>28.5</v>
      </c>
      <c r="H14689" s="6" t="s">
        <v>177</v>
      </c>
      <c r="I14689" t="s">
        <v>14945</v>
      </c>
      <c r="J14689" t="s">
        <v>14946</v>
      </c>
      <c r="K14689">
        <v>15469</v>
      </c>
    </row>
    <row r="14690" spans="1:11" ht="16" x14ac:dyDescent="0.2">
      <c r="A14690" s="5" t="s">
        <v>15004</v>
      </c>
      <c r="B14690" s="6">
        <v>1593117</v>
      </c>
      <c r="C14690" s="5"/>
      <c r="D14690" s="5">
        <v>193</v>
      </c>
      <c r="E14690" s="5">
        <v>41</v>
      </c>
      <c r="H14690" s="6" t="s">
        <v>177</v>
      </c>
      <c r="I14690" t="s">
        <v>14945</v>
      </c>
      <c r="J14690" t="s">
        <v>14946</v>
      </c>
      <c r="K14690">
        <v>15470</v>
      </c>
    </row>
    <row r="14691" spans="1:11" ht="16" x14ac:dyDescent="0.2">
      <c r="A14691" s="5" t="s">
        <v>15005</v>
      </c>
      <c r="B14691" s="6">
        <v>1593367</v>
      </c>
      <c r="C14691" s="5"/>
      <c r="D14691" s="5">
        <v>289</v>
      </c>
      <c r="E14691" s="5">
        <v>55.3</v>
      </c>
      <c r="H14691" s="6" t="s">
        <v>177</v>
      </c>
      <c r="I14691" t="s">
        <v>14945</v>
      </c>
      <c r="J14691" t="s">
        <v>14946</v>
      </c>
      <c r="K14691">
        <v>15471</v>
      </c>
    </row>
    <row r="14692" spans="1:11" ht="16" x14ac:dyDescent="0.2">
      <c r="A14692" s="5" t="s">
        <v>15006</v>
      </c>
      <c r="B14692" s="6">
        <v>1593367</v>
      </c>
      <c r="C14692" s="5"/>
      <c r="D14692" s="5">
        <v>259</v>
      </c>
      <c r="E14692" s="5">
        <v>55.1</v>
      </c>
      <c r="H14692" s="6" t="s">
        <v>177</v>
      </c>
      <c r="I14692" t="s">
        <v>14945</v>
      </c>
      <c r="J14692" t="s">
        <v>14946</v>
      </c>
      <c r="K14692">
        <v>15472</v>
      </c>
    </row>
    <row r="14693" spans="1:11" ht="16" x14ac:dyDescent="0.2">
      <c r="A14693" s="5" t="s">
        <v>15007</v>
      </c>
      <c r="B14693" s="6">
        <v>1593367</v>
      </c>
      <c r="C14693" s="5"/>
      <c r="D14693" s="5">
        <v>287</v>
      </c>
      <c r="E14693" s="5">
        <v>61.9</v>
      </c>
      <c r="H14693" s="6" t="s">
        <v>177</v>
      </c>
      <c r="I14693" t="s">
        <v>14945</v>
      </c>
      <c r="J14693" t="s">
        <v>14946</v>
      </c>
      <c r="K14693">
        <v>15473</v>
      </c>
    </row>
    <row r="14694" spans="1:11" ht="16" x14ac:dyDescent="0.2">
      <c r="A14694" s="5" t="s">
        <v>15008</v>
      </c>
      <c r="B14694" s="6">
        <v>1593367</v>
      </c>
      <c r="C14694" s="5"/>
      <c r="D14694" s="5">
        <v>302</v>
      </c>
      <c r="E14694" s="5">
        <v>60.5</v>
      </c>
      <c r="H14694" s="6" t="s">
        <v>177</v>
      </c>
      <c r="I14694" t="s">
        <v>14945</v>
      </c>
      <c r="J14694" t="s">
        <v>14946</v>
      </c>
      <c r="K14694">
        <v>15474</v>
      </c>
    </row>
    <row r="14695" spans="1:11" ht="16" x14ac:dyDescent="0.2">
      <c r="A14695" s="5" t="s">
        <v>15009</v>
      </c>
      <c r="B14695" s="6">
        <v>1593367</v>
      </c>
      <c r="C14695" s="5"/>
      <c r="D14695" s="5">
        <v>304</v>
      </c>
      <c r="E14695" s="5">
        <v>64.099999999999994</v>
      </c>
      <c r="H14695" s="6" t="s">
        <v>177</v>
      </c>
      <c r="I14695" t="s">
        <v>14945</v>
      </c>
      <c r="J14695" t="s">
        <v>14946</v>
      </c>
      <c r="K14695">
        <v>15475</v>
      </c>
    </row>
    <row r="14696" spans="1:11" ht="16" x14ac:dyDescent="0.2">
      <c r="A14696" s="5" t="s">
        <v>15010</v>
      </c>
      <c r="B14696" s="6">
        <v>1593132</v>
      </c>
      <c r="C14696" s="5"/>
      <c r="D14696" s="5">
        <v>314</v>
      </c>
      <c r="E14696" s="5">
        <v>75.599999999999994</v>
      </c>
      <c r="H14696" s="6" t="s">
        <v>177</v>
      </c>
      <c r="I14696" t="s">
        <v>14945</v>
      </c>
      <c r="J14696" t="s">
        <v>14946</v>
      </c>
      <c r="K14696">
        <v>15476</v>
      </c>
    </row>
    <row r="14697" spans="1:11" ht="16" x14ac:dyDescent="0.2">
      <c r="A14697" s="5" t="s">
        <v>15011</v>
      </c>
      <c r="B14697" s="6">
        <v>1593132</v>
      </c>
      <c r="C14697" s="5"/>
      <c r="D14697" s="5">
        <v>320</v>
      </c>
      <c r="E14697" s="5">
        <v>75.599999999999994</v>
      </c>
      <c r="H14697" s="6" t="s">
        <v>177</v>
      </c>
      <c r="I14697" t="s">
        <v>14945</v>
      </c>
      <c r="J14697" t="s">
        <v>14946</v>
      </c>
      <c r="K14697">
        <v>15477</v>
      </c>
    </row>
    <row r="14698" spans="1:11" ht="16" x14ac:dyDescent="0.2">
      <c r="A14698" s="5" t="s">
        <v>15012</v>
      </c>
      <c r="B14698" s="6">
        <v>1593303</v>
      </c>
      <c r="C14698" s="5"/>
      <c r="D14698" s="5">
        <v>234</v>
      </c>
      <c r="E14698" s="5">
        <v>52.7</v>
      </c>
      <c r="H14698" s="6" t="s">
        <v>177</v>
      </c>
      <c r="I14698" t="s">
        <v>14945</v>
      </c>
      <c r="J14698" t="s">
        <v>14946</v>
      </c>
      <c r="K14698">
        <v>15478</v>
      </c>
    </row>
    <row r="14699" spans="1:11" ht="16" x14ac:dyDescent="0.2">
      <c r="A14699" s="5" t="s">
        <v>15013</v>
      </c>
      <c r="B14699" s="6">
        <v>1593303</v>
      </c>
      <c r="C14699" s="5"/>
      <c r="D14699" s="5">
        <v>166</v>
      </c>
      <c r="E14699" s="5">
        <v>37.700000000000003</v>
      </c>
      <c r="H14699" s="6" t="s">
        <v>177</v>
      </c>
      <c r="I14699" t="s">
        <v>14945</v>
      </c>
      <c r="J14699" t="s">
        <v>14946</v>
      </c>
      <c r="K14699">
        <v>15479</v>
      </c>
    </row>
    <row r="14700" spans="1:11" ht="16" x14ac:dyDescent="0.2">
      <c r="A14700" s="5" t="s">
        <v>15014</v>
      </c>
      <c r="B14700" s="6">
        <v>1593303</v>
      </c>
      <c r="C14700" s="5"/>
      <c r="D14700" s="5">
        <v>298</v>
      </c>
      <c r="E14700" s="5">
        <v>72.099999999999994</v>
      </c>
      <c r="H14700" s="6" t="s">
        <v>177</v>
      </c>
      <c r="I14700" t="s">
        <v>14945</v>
      </c>
      <c r="J14700" t="s">
        <v>14946</v>
      </c>
      <c r="K14700">
        <v>15480</v>
      </c>
    </row>
    <row r="14701" spans="1:11" ht="16" x14ac:dyDescent="0.2">
      <c r="A14701" s="5" t="s">
        <v>15015</v>
      </c>
      <c r="B14701" s="6">
        <v>1593303</v>
      </c>
      <c r="C14701" s="5"/>
      <c r="D14701" s="5">
        <v>331</v>
      </c>
      <c r="E14701" s="5">
        <v>80.099999999999994</v>
      </c>
      <c r="H14701" s="6" t="s">
        <v>177</v>
      </c>
      <c r="I14701" t="s">
        <v>14945</v>
      </c>
      <c r="J14701" t="s">
        <v>14946</v>
      </c>
      <c r="K14701">
        <v>15481</v>
      </c>
    </row>
    <row r="14702" spans="1:11" ht="16" x14ac:dyDescent="0.2">
      <c r="A14702" s="5" t="s">
        <v>15016</v>
      </c>
      <c r="B14702" s="6">
        <v>1593345</v>
      </c>
      <c r="C14702" s="5"/>
      <c r="D14702" s="5">
        <v>162</v>
      </c>
      <c r="E14702" s="5">
        <v>32.4</v>
      </c>
      <c r="H14702" s="6" t="s">
        <v>177</v>
      </c>
      <c r="I14702" t="s">
        <v>14945</v>
      </c>
      <c r="J14702" t="s">
        <v>14946</v>
      </c>
      <c r="K14702">
        <v>15482</v>
      </c>
    </row>
    <row r="14703" spans="1:11" ht="16" x14ac:dyDescent="0.2">
      <c r="A14703" s="5" t="s">
        <v>15017</v>
      </c>
      <c r="B14703" s="6">
        <v>1593345</v>
      </c>
      <c r="C14703" s="5"/>
      <c r="D14703" s="5">
        <v>188</v>
      </c>
      <c r="E14703" s="5">
        <v>36.200000000000003</v>
      </c>
      <c r="H14703" s="6" t="s">
        <v>177</v>
      </c>
      <c r="I14703" t="s">
        <v>14945</v>
      </c>
      <c r="J14703" t="s">
        <v>14946</v>
      </c>
      <c r="K14703">
        <v>15483</v>
      </c>
    </row>
    <row r="14704" spans="1:11" ht="16" x14ac:dyDescent="0.2">
      <c r="A14704" s="5" t="s">
        <v>15018</v>
      </c>
      <c r="B14704" s="6">
        <v>1593338</v>
      </c>
      <c r="C14704" s="5"/>
      <c r="D14704" s="5">
        <v>295</v>
      </c>
      <c r="E14704" s="5">
        <v>93.7</v>
      </c>
      <c r="H14704" s="6" t="s">
        <v>177</v>
      </c>
      <c r="I14704" t="s">
        <v>14945</v>
      </c>
      <c r="J14704" t="s">
        <v>14946</v>
      </c>
      <c r="K14704">
        <v>15484</v>
      </c>
    </row>
    <row r="14705" spans="1:11" ht="16" x14ac:dyDescent="0.2">
      <c r="A14705" s="5" t="s">
        <v>15019</v>
      </c>
      <c r="B14705" s="6">
        <v>1593338</v>
      </c>
      <c r="C14705" s="5"/>
      <c r="D14705" s="5">
        <v>338</v>
      </c>
      <c r="E14705" s="5">
        <v>80.7</v>
      </c>
      <c r="H14705" s="6" t="s">
        <v>177</v>
      </c>
      <c r="I14705" t="s">
        <v>14945</v>
      </c>
      <c r="J14705" t="s">
        <v>14946</v>
      </c>
      <c r="K14705">
        <v>15485</v>
      </c>
    </row>
    <row r="14706" spans="1:11" ht="16" x14ac:dyDescent="0.2">
      <c r="A14706" s="5" t="s">
        <v>15020</v>
      </c>
      <c r="B14706" s="6">
        <v>1593338</v>
      </c>
      <c r="C14706" s="5"/>
      <c r="D14706" s="5">
        <v>363</v>
      </c>
      <c r="E14706" s="5">
        <v>89.6</v>
      </c>
      <c r="H14706" s="6" t="s">
        <v>177</v>
      </c>
      <c r="I14706" t="s">
        <v>14945</v>
      </c>
      <c r="J14706" t="s">
        <v>14946</v>
      </c>
      <c r="K14706">
        <v>15486</v>
      </c>
    </row>
    <row r="14707" spans="1:11" ht="16" x14ac:dyDescent="0.2">
      <c r="A14707" s="5" t="s">
        <v>15021</v>
      </c>
      <c r="B14707" s="6">
        <v>1593338</v>
      </c>
      <c r="C14707" s="5"/>
      <c r="D14707" s="5">
        <v>308</v>
      </c>
      <c r="E14707" s="5">
        <v>79.8</v>
      </c>
      <c r="H14707" s="6" t="s">
        <v>177</v>
      </c>
      <c r="I14707" t="s">
        <v>14945</v>
      </c>
      <c r="J14707" t="s">
        <v>14946</v>
      </c>
      <c r="K14707">
        <v>15487</v>
      </c>
    </row>
    <row r="14708" spans="1:11" ht="16" x14ac:dyDescent="0.2">
      <c r="A14708" s="5" t="s">
        <v>15022</v>
      </c>
      <c r="B14708" s="6">
        <v>1593338</v>
      </c>
      <c r="C14708" s="5"/>
      <c r="D14708" s="5">
        <v>353</v>
      </c>
      <c r="E14708" s="5">
        <v>91.8</v>
      </c>
      <c r="H14708" s="6" t="s">
        <v>177</v>
      </c>
      <c r="I14708" t="s">
        <v>14945</v>
      </c>
      <c r="J14708" t="s">
        <v>14946</v>
      </c>
      <c r="K14708">
        <v>15488</v>
      </c>
    </row>
    <row r="14709" spans="1:11" ht="16" x14ac:dyDescent="0.2">
      <c r="A14709" s="5" t="s">
        <v>15023</v>
      </c>
      <c r="B14709" s="6">
        <v>1593437</v>
      </c>
      <c r="C14709" s="5"/>
      <c r="D14709" s="5">
        <v>190</v>
      </c>
      <c r="E14709" s="5">
        <v>54</v>
      </c>
      <c r="H14709" s="6" t="s">
        <v>177</v>
      </c>
      <c r="I14709" t="s">
        <v>14945</v>
      </c>
      <c r="J14709" t="s">
        <v>14946</v>
      </c>
      <c r="K14709">
        <v>15489</v>
      </c>
    </row>
    <row r="14710" spans="1:11" ht="16" x14ac:dyDescent="0.2">
      <c r="A14710" s="5" t="s">
        <v>15024</v>
      </c>
      <c r="B14710" s="6">
        <v>1593437</v>
      </c>
      <c r="C14710" s="5"/>
      <c r="D14710" s="5">
        <v>699</v>
      </c>
      <c r="E14710" s="5">
        <v>204.5</v>
      </c>
      <c r="H14710" s="6" t="s">
        <v>177</v>
      </c>
      <c r="I14710" t="s">
        <v>14945</v>
      </c>
      <c r="J14710" t="s">
        <v>14946</v>
      </c>
      <c r="K14710">
        <v>15490</v>
      </c>
    </row>
    <row r="14711" spans="1:11" ht="16" x14ac:dyDescent="0.2">
      <c r="A14711" s="5" t="s">
        <v>15025</v>
      </c>
      <c r="B14711" s="6">
        <v>1593437</v>
      </c>
      <c r="C14711" s="5"/>
      <c r="D14711" s="5">
        <v>309</v>
      </c>
      <c r="E14711" s="5">
        <v>81.7</v>
      </c>
      <c r="H14711" s="6" t="s">
        <v>177</v>
      </c>
      <c r="I14711" t="s">
        <v>14945</v>
      </c>
      <c r="J14711" t="s">
        <v>14946</v>
      </c>
      <c r="K14711">
        <v>15491</v>
      </c>
    </row>
    <row r="14712" spans="1:11" ht="16" x14ac:dyDescent="0.2">
      <c r="A14712" s="5" t="s">
        <v>15026</v>
      </c>
      <c r="B14712" s="6">
        <v>1593437</v>
      </c>
      <c r="C14712" s="5"/>
      <c r="D14712" s="5">
        <v>429</v>
      </c>
      <c r="E14712" s="5">
        <v>118</v>
      </c>
      <c r="H14712" s="6" t="s">
        <v>177</v>
      </c>
      <c r="I14712" t="s">
        <v>14945</v>
      </c>
      <c r="J14712" t="s">
        <v>14946</v>
      </c>
      <c r="K14712">
        <v>15492</v>
      </c>
    </row>
    <row r="14713" spans="1:11" ht="16" x14ac:dyDescent="0.2">
      <c r="A14713" s="5" t="s">
        <v>15027</v>
      </c>
      <c r="B14713" s="6">
        <v>1593437</v>
      </c>
      <c r="C14713" s="5"/>
      <c r="D14713" s="5">
        <v>482</v>
      </c>
      <c r="E14713" s="5">
        <v>125.8</v>
      </c>
      <c r="H14713" s="6" t="s">
        <v>177</v>
      </c>
      <c r="I14713" t="s">
        <v>14945</v>
      </c>
      <c r="J14713" t="s">
        <v>14946</v>
      </c>
      <c r="K14713">
        <v>15493</v>
      </c>
    </row>
    <row r="14714" spans="1:11" ht="16" x14ac:dyDescent="0.2">
      <c r="A14714" s="5" t="s">
        <v>15028</v>
      </c>
      <c r="B14714" s="6">
        <v>1593387</v>
      </c>
      <c r="C14714" s="5"/>
      <c r="D14714" s="5">
        <v>640</v>
      </c>
      <c r="E14714" s="5">
        <v>195.7</v>
      </c>
      <c r="H14714" s="6" t="s">
        <v>177</v>
      </c>
      <c r="I14714" t="s">
        <v>14945</v>
      </c>
      <c r="J14714" t="s">
        <v>14946</v>
      </c>
      <c r="K14714">
        <v>15494</v>
      </c>
    </row>
    <row r="14715" spans="1:11" ht="16" x14ac:dyDescent="0.2">
      <c r="A14715" s="5" t="s">
        <v>15029</v>
      </c>
      <c r="B14715" s="6">
        <v>1593387</v>
      </c>
      <c r="C14715" s="5"/>
      <c r="D14715" s="5">
        <v>511</v>
      </c>
      <c r="E14715" s="5">
        <v>172.7</v>
      </c>
      <c r="H14715" s="6" t="s">
        <v>177</v>
      </c>
      <c r="I14715" t="s">
        <v>14945</v>
      </c>
      <c r="J14715" t="s">
        <v>14946</v>
      </c>
      <c r="K14715">
        <v>15495</v>
      </c>
    </row>
    <row r="14716" spans="1:11" ht="16" x14ac:dyDescent="0.2">
      <c r="A14716" s="5" t="s">
        <v>15030</v>
      </c>
      <c r="B14716" s="6">
        <v>1593387</v>
      </c>
      <c r="C14716" s="5"/>
      <c r="D14716" s="5">
        <v>398</v>
      </c>
      <c r="E14716" s="5">
        <v>111</v>
      </c>
      <c r="H14716" s="6" t="s">
        <v>177</v>
      </c>
      <c r="I14716" t="s">
        <v>14945</v>
      </c>
      <c r="J14716" t="s">
        <v>14946</v>
      </c>
      <c r="K14716">
        <v>15496</v>
      </c>
    </row>
    <row r="14717" spans="1:11" ht="16" x14ac:dyDescent="0.2">
      <c r="A14717" s="5" t="s">
        <v>15031</v>
      </c>
      <c r="B14717" s="6">
        <v>1593387</v>
      </c>
      <c r="C14717" s="5"/>
      <c r="D14717" s="5">
        <v>397</v>
      </c>
      <c r="E14717" s="5">
        <v>110.7</v>
      </c>
      <c r="H14717" s="6" t="s">
        <v>177</v>
      </c>
      <c r="I14717" t="s">
        <v>14945</v>
      </c>
      <c r="J14717" t="s">
        <v>14946</v>
      </c>
      <c r="K14717">
        <v>15497</v>
      </c>
    </row>
    <row r="14718" spans="1:11" ht="16" x14ac:dyDescent="0.2">
      <c r="A14718" s="5" t="s">
        <v>15032</v>
      </c>
      <c r="B14718" s="6">
        <v>1593387</v>
      </c>
      <c r="C14718" s="5"/>
      <c r="D14718" s="5">
        <v>441</v>
      </c>
      <c r="E14718" s="5">
        <v>129.19999999999999</v>
      </c>
      <c r="H14718" s="6" t="s">
        <v>177</v>
      </c>
      <c r="I14718" t="s">
        <v>14945</v>
      </c>
      <c r="J14718" t="s">
        <v>14946</v>
      </c>
      <c r="K14718">
        <v>15498</v>
      </c>
    </row>
    <row r="14719" spans="1:11" ht="16" x14ac:dyDescent="0.2">
      <c r="A14719" s="5" t="s">
        <v>15033</v>
      </c>
      <c r="B14719" s="6">
        <v>1593329</v>
      </c>
      <c r="C14719" s="5"/>
      <c r="D14719" s="5">
        <v>266</v>
      </c>
      <c r="E14719" s="5">
        <v>68.5</v>
      </c>
      <c r="F14719" s="5"/>
      <c r="G14719" s="5"/>
      <c r="H14719" s="6" t="s">
        <v>177</v>
      </c>
      <c r="I14719" s="5" t="s">
        <v>15034</v>
      </c>
      <c r="J14719" t="s">
        <v>15035</v>
      </c>
      <c r="K14719">
        <v>15499</v>
      </c>
    </row>
    <row r="14720" spans="1:11" ht="16" x14ac:dyDescent="0.2">
      <c r="A14720" s="5" t="s">
        <v>15036</v>
      </c>
      <c r="B14720" s="6">
        <v>1593329</v>
      </c>
      <c r="C14720" s="5"/>
      <c r="D14720" s="5">
        <v>372</v>
      </c>
      <c r="E14720" s="5">
        <v>112.3</v>
      </c>
      <c r="F14720" s="5"/>
      <c r="G14720" s="5"/>
      <c r="H14720" s="6" t="s">
        <v>177</v>
      </c>
      <c r="I14720" s="5" t="s">
        <v>15034</v>
      </c>
      <c r="J14720" t="s">
        <v>15035</v>
      </c>
      <c r="K14720">
        <v>15500</v>
      </c>
    </row>
    <row r="14721" spans="1:11" ht="16" x14ac:dyDescent="0.2">
      <c r="A14721" s="5" t="s">
        <v>15037</v>
      </c>
      <c r="B14721" s="6">
        <v>1593329</v>
      </c>
      <c r="C14721" s="5"/>
      <c r="D14721" s="5">
        <v>273</v>
      </c>
      <c r="E14721" s="5">
        <v>70.900000000000006</v>
      </c>
      <c r="F14721" s="5"/>
      <c r="G14721" s="5"/>
      <c r="H14721" s="6" t="s">
        <v>177</v>
      </c>
      <c r="I14721" s="5" t="s">
        <v>15034</v>
      </c>
      <c r="J14721" t="s">
        <v>15035</v>
      </c>
      <c r="K14721">
        <v>15501</v>
      </c>
    </row>
    <row r="14722" spans="1:11" ht="16" x14ac:dyDescent="0.2">
      <c r="A14722" s="5" t="s">
        <v>15038</v>
      </c>
      <c r="B14722" s="6">
        <v>1593329</v>
      </c>
      <c r="C14722" s="5"/>
      <c r="D14722" s="5">
        <v>275</v>
      </c>
      <c r="E14722" s="5">
        <v>79</v>
      </c>
      <c r="F14722" s="5"/>
      <c r="G14722" s="5"/>
      <c r="H14722" s="6" t="s">
        <v>177</v>
      </c>
      <c r="I14722" s="5" t="s">
        <v>15034</v>
      </c>
      <c r="J14722" t="s">
        <v>15035</v>
      </c>
      <c r="K14722">
        <v>15502</v>
      </c>
    </row>
    <row r="14723" spans="1:11" ht="16" x14ac:dyDescent="0.2">
      <c r="A14723" s="5" t="s">
        <v>15039</v>
      </c>
      <c r="B14723" s="6">
        <v>1593329</v>
      </c>
      <c r="C14723" s="5"/>
      <c r="D14723" s="5">
        <v>204</v>
      </c>
      <c r="E14723" s="5">
        <v>58.6</v>
      </c>
      <c r="F14723" s="5"/>
      <c r="G14723" s="5"/>
      <c r="H14723" s="6" t="s">
        <v>177</v>
      </c>
      <c r="I14723" s="5" t="s">
        <v>15034</v>
      </c>
      <c r="J14723" t="s">
        <v>15035</v>
      </c>
      <c r="K14723">
        <v>15503</v>
      </c>
    </row>
    <row r="14724" spans="1:11" ht="16" x14ac:dyDescent="0.2">
      <c r="A14724" s="5" t="s">
        <v>15040</v>
      </c>
      <c r="B14724" s="6">
        <v>1593257</v>
      </c>
      <c r="C14724" s="5"/>
      <c r="D14724" s="5">
        <v>445</v>
      </c>
      <c r="E14724" s="5">
        <v>124.9</v>
      </c>
      <c r="F14724" s="5"/>
      <c r="G14724" s="5"/>
      <c r="H14724" s="6" t="s">
        <v>177</v>
      </c>
      <c r="I14724" s="5" t="s">
        <v>15034</v>
      </c>
      <c r="J14724" t="s">
        <v>15035</v>
      </c>
      <c r="K14724">
        <v>15504</v>
      </c>
    </row>
    <row r="14725" spans="1:11" ht="16" x14ac:dyDescent="0.2">
      <c r="A14725" s="5" t="s">
        <v>15041</v>
      </c>
      <c r="B14725" s="6">
        <v>1593257</v>
      </c>
      <c r="C14725" s="5"/>
      <c r="D14725" s="5">
        <v>283</v>
      </c>
      <c r="E14725" s="5">
        <v>66.900000000000006</v>
      </c>
      <c r="F14725" s="5"/>
      <c r="G14725" s="5"/>
      <c r="H14725" s="6" t="s">
        <v>177</v>
      </c>
      <c r="I14725" s="5" t="s">
        <v>15034</v>
      </c>
      <c r="J14725" t="s">
        <v>15035</v>
      </c>
      <c r="K14725">
        <v>15505</v>
      </c>
    </row>
    <row r="14726" spans="1:11" ht="16" x14ac:dyDescent="0.2">
      <c r="A14726" s="5" t="s">
        <v>15042</v>
      </c>
      <c r="B14726" s="6">
        <v>1593257</v>
      </c>
      <c r="C14726" s="5"/>
      <c r="D14726" s="5">
        <v>340</v>
      </c>
      <c r="E14726" s="5">
        <v>83</v>
      </c>
      <c r="F14726" s="5"/>
      <c r="G14726" s="5"/>
      <c r="H14726" s="6" t="s">
        <v>177</v>
      </c>
      <c r="I14726" s="5" t="s">
        <v>15034</v>
      </c>
      <c r="J14726" t="s">
        <v>15035</v>
      </c>
      <c r="K14726">
        <v>15506</v>
      </c>
    </row>
    <row r="14727" spans="1:11" ht="16" x14ac:dyDescent="0.2">
      <c r="A14727" s="5" t="s">
        <v>15043</v>
      </c>
      <c r="B14727" s="6">
        <v>1593257</v>
      </c>
      <c r="C14727" s="5"/>
      <c r="D14727" s="5">
        <v>292</v>
      </c>
      <c r="E14727" s="5">
        <v>71.7</v>
      </c>
      <c r="F14727" s="5"/>
      <c r="G14727" s="5"/>
      <c r="H14727" s="6" t="s">
        <v>177</v>
      </c>
      <c r="I14727" s="5" t="s">
        <v>15034</v>
      </c>
      <c r="J14727" t="s">
        <v>15035</v>
      </c>
      <c r="K14727">
        <v>15507</v>
      </c>
    </row>
    <row r="14728" spans="1:11" ht="16" x14ac:dyDescent="0.2">
      <c r="A14728" s="5" t="s">
        <v>15044</v>
      </c>
      <c r="B14728" s="6">
        <v>1593257</v>
      </c>
      <c r="C14728" s="5"/>
      <c r="D14728" s="5">
        <v>382</v>
      </c>
      <c r="E14728" s="5">
        <v>99.1</v>
      </c>
      <c r="F14728" s="5"/>
      <c r="G14728" s="5"/>
      <c r="H14728" s="6" t="s">
        <v>177</v>
      </c>
      <c r="I14728" s="5" t="s">
        <v>15034</v>
      </c>
      <c r="J14728" t="s">
        <v>15035</v>
      </c>
      <c r="K14728">
        <v>15508</v>
      </c>
    </row>
    <row r="14729" spans="1:11" ht="16" x14ac:dyDescent="0.2">
      <c r="A14729" s="5" t="s">
        <v>15045</v>
      </c>
      <c r="B14729" s="6">
        <v>1593371</v>
      </c>
      <c r="C14729" s="5"/>
      <c r="D14729" s="5">
        <v>473</v>
      </c>
      <c r="E14729" s="5">
        <v>140.4</v>
      </c>
      <c r="F14729" s="5"/>
      <c r="G14729" s="5"/>
      <c r="H14729" s="6" t="s">
        <v>177</v>
      </c>
      <c r="I14729" s="5" t="s">
        <v>15034</v>
      </c>
      <c r="J14729" t="s">
        <v>15035</v>
      </c>
      <c r="K14729">
        <v>15509</v>
      </c>
    </row>
    <row r="14730" spans="1:11" ht="16" x14ac:dyDescent="0.2">
      <c r="A14730" s="5" t="s">
        <v>15046</v>
      </c>
      <c r="B14730" s="6">
        <v>1593371</v>
      </c>
      <c r="C14730" s="5"/>
      <c r="D14730" s="5">
        <v>455</v>
      </c>
      <c r="E14730" s="5">
        <v>130.19999999999999</v>
      </c>
      <c r="F14730" s="5"/>
      <c r="G14730" s="5"/>
      <c r="H14730" s="6" t="s">
        <v>177</v>
      </c>
      <c r="I14730" s="5" t="s">
        <v>15034</v>
      </c>
      <c r="J14730" t="s">
        <v>15035</v>
      </c>
      <c r="K14730">
        <v>15510</v>
      </c>
    </row>
    <row r="14731" spans="1:11" ht="16" x14ac:dyDescent="0.2">
      <c r="A14731" s="5" t="s">
        <v>15047</v>
      </c>
      <c r="B14731" s="6">
        <v>1593371</v>
      </c>
      <c r="C14731" s="5"/>
      <c r="D14731" s="5">
        <v>344</v>
      </c>
      <c r="E14731" s="5">
        <v>88.6</v>
      </c>
      <c r="H14731" s="6" t="s">
        <v>177</v>
      </c>
      <c r="I14731" t="s">
        <v>15034</v>
      </c>
      <c r="J14731" t="s">
        <v>15035</v>
      </c>
      <c r="K14731">
        <v>15511</v>
      </c>
    </row>
    <row r="14732" spans="1:11" ht="16" x14ac:dyDescent="0.2">
      <c r="A14732" s="5" t="s">
        <v>15048</v>
      </c>
      <c r="B14732" s="6">
        <v>1593371</v>
      </c>
      <c r="C14732" s="5"/>
      <c r="D14732" s="5">
        <v>370</v>
      </c>
      <c r="E14732" s="5">
        <v>99.5</v>
      </c>
      <c r="H14732" s="6" t="s">
        <v>177</v>
      </c>
      <c r="I14732" t="s">
        <v>15034</v>
      </c>
      <c r="J14732" t="s">
        <v>15035</v>
      </c>
      <c r="K14732">
        <v>15512</v>
      </c>
    </row>
    <row r="14733" spans="1:11" ht="16" x14ac:dyDescent="0.2">
      <c r="A14733" s="5" t="s">
        <v>15049</v>
      </c>
      <c r="B14733" s="6">
        <v>1593371</v>
      </c>
      <c r="C14733" s="5"/>
      <c r="D14733" s="5">
        <v>348</v>
      </c>
      <c r="E14733" s="5">
        <v>90.4</v>
      </c>
      <c r="H14733" s="6" t="s">
        <v>177</v>
      </c>
      <c r="I14733" t="s">
        <v>15034</v>
      </c>
      <c r="J14733" t="s">
        <v>15035</v>
      </c>
      <c r="K14733">
        <v>15513</v>
      </c>
    </row>
    <row r="14734" spans="1:11" ht="16" x14ac:dyDescent="0.2">
      <c r="A14734" s="5" t="s">
        <v>15050</v>
      </c>
      <c r="B14734" s="6">
        <v>1593439</v>
      </c>
      <c r="C14734" s="5"/>
      <c r="D14734" s="5">
        <v>97</v>
      </c>
      <c r="E14734" s="5">
        <v>13</v>
      </c>
      <c r="H14734" s="6" t="s">
        <v>177</v>
      </c>
      <c r="I14734" t="s">
        <v>15034</v>
      </c>
      <c r="J14734" t="s">
        <v>15035</v>
      </c>
      <c r="K14734">
        <v>15514</v>
      </c>
    </row>
    <row r="14735" spans="1:11" ht="16" x14ac:dyDescent="0.2">
      <c r="A14735" s="5" t="s">
        <v>15051</v>
      </c>
      <c r="B14735" s="6">
        <v>1593439</v>
      </c>
      <c r="C14735" s="5"/>
      <c r="D14735" s="5">
        <v>66</v>
      </c>
      <c r="E14735" s="5">
        <v>8.8000000000000007</v>
      </c>
      <c r="H14735" s="6" t="s">
        <v>177</v>
      </c>
      <c r="I14735" t="s">
        <v>15034</v>
      </c>
      <c r="J14735" t="s">
        <v>15035</v>
      </c>
      <c r="K14735">
        <v>15515</v>
      </c>
    </row>
    <row r="14736" spans="1:11" ht="16" x14ac:dyDescent="0.2">
      <c r="A14736" s="5" t="s">
        <v>15052</v>
      </c>
      <c r="B14736" s="6">
        <v>1593439</v>
      </c>
      <c r="C14736" s="5"/>
      <c r="D14736" s="5">
        <v>139</v>
      </c>
      <c r="E14736" s="5">
        <v>21.1</v>
      </c>
      <c r="H14736" s="6" t="s">
        <v>177</v>
      </c>
      <c r="I14736" t="s">
        <v>15034</v>
      </c>
      <c r="J14736" t="s">
        <v>15035</v>
      </c>
      <c r="K14736">
        <v>15516</v>
      </c>
    </row>
    <row r="14737" spans="1:11" ht="16" x14ac:dyDescent="0.2">
      <c r="A14737" s="5" t="s">
        <v>15053</v>
      </c>
      <c r="B14737" s="6">
        <v>1593439</v>
      </c>
      <c r="C14737" s="5"/>
      <c r="D14737" s="5">
        <v>117</v>
      </c>
      <c r="E14737" s="5">
        <v>15.6</v>
      </c>
      <c r="H14737" s="6" t="s">
        <v>177</v>
      </c>
      <c r="I14737" t="s">
        <v>15034</v>
      </c>
      <c r="J14737" t="s">
        <v>15035</v>
      </c>
      <c r="K14737">
        <v>15517</v>
      </c>
    </row>
    <row r="14738" spans="1:11" ht="16" x14ac:dyDescent="0.2">
      <c r="A14738" s="5" t="s">
        <v>15054</v>
      </c>
      <c r="B14738" s="6">
        <v>1593395</v>
      </c>
      <c r="C14738" s="5"/>
      <c r="D14738" s="5">
        <v>296</v>
      </c>
      <c r="E14738" s="5">
        <v>81.3</v>
      </c>
      <c r="H14738" s="6" t="s">
        <v>177</v>
      </c>
      <c r="I14738" t="s">
        <v>15034</v>
      </c>
      <c r="J14738" t="s">
        <v>15035</v>
      </c>
      <c r="K14738">
        <v>15518</v>
      </c>
    </row>
    <row r="14739" spans="1:11" ht="16" x14ac:dyDescent="0.2">
      <c r="A14739" s="5" t="s">
        <v>15055</v>
      </c>
      <c r="B14739" s="6">
        <v>1593395</v>
      </c>
      <c r="C14739" s="5"/>
      <c r="D14739" s="5">
        <v>351</v>
      </c>
      <c r="E14739" s="5">
        <v>98.2</v>
      </c>
      <c r="H14739" s="6" t="s">
        <v>177</v>
      </c>
      <c r="I14739" t="s">
        <v>15034</v>
      </c>
      <c r="J14739" t="s">
        <v>15035</v>
      </c>
      <c r="K14739">
        <v>15519</v>
      </c>
    </row>
    <row r="14740" spans="1:11" ht="16" x14ac:dyDescent="0.2">
      <c r="A14740" s="5" t="s">
        <v>15056</v>
      </c>
      <c r="B14740" s="6">
        <v>1593395</v>
      </c>
      <c r="C14740" s="5"/>
      <c r="D14740" s="5">
        <v>276</v>
      </c>
      <c r="E14740" s="5">
        <v>75.599999999999994</v>
      </c>
      <c r="H14740" s="6" t="s">
        <v>177</v>
      </c>
      <c r="I14740" t="s">
        <v>15034</v>
      </c>
      <c r="J14740" t="s">
        <v>15035</v>
      </c>
      <c r="K14740">
        <v>15520</v>
      </c>
    </row>
    <row r="14741" spans="1:11" ht="16" x14ac:dyDescent="0.2">
      <c r="A14741" s="5" t="s">
        <v>15057</v>
      </c>
      <c r="B14741" s="6">
        <v>1593395</v>
      </c>
      <c r="C14741" s="5"/>
      <c r="D14741" s="5">
        <v>257</v>
      </c>
      <c r="E14741" s="5">
        <v>69.400000000000006</v>
      </c>
      <c r="H14741" s="6" t="s">
        <v>177</v>
      </c>
      <c r="I14741" t="s">
        <v>15034</v>
      </c>
      <c r="J14741" t="s">
        <v>15035</v>
      </c>
      <c r="K14741">
        <v>15521</v>
      </c>
    </row>
    <row r="14742" spans="1:11" ht="16" x14ac:dyDescent="0.2">
      <c r="A14742" s="5" t="s">
        <v>15058</v>
      </c>
      <c r="B14742" s="6">
        <v>1593395</v>
      </c>
      <c r="C14742" s="5"/>
      <c r="D14742" s="5">
        <v>346</v>
      </c>
      <c r="E14742" s="5">
        <v>97.3</v>
      </c>
      <c r="H14742" s="6" t="s">
        <v>177</v>
      </c>
      <c r="I14742" t="s">
        <v>15034</v>
      </c>
      <c r="J14742" t="s">
        <v>15035</v>
      </c>
      <c r="K14742">
        <v>15522</v>
      </c>
    </row>
    <row r="14743" spans="1:11" ht="16" x14ac:dyDescent="0.2">
      <c r="A14743" s="5" t="s">
        <v>15059</v>
      </c>
      <c r="B14743" s="6">
        <v>1593360</v>
      </c>
      <c r="C14743" s="5"/>
      <c r="D14743" s="5">
        <v>218</v>
      </c>
      <c r="E14743" s="5">
        <v>58</v>
      </c>
      <c r="H14743" s="6" t="s">
        <v>177</v>
      </c>
      <c r="I14743" t="s">
        <v>15034</v>
      </c>
      <c r="J14743" t="s">
        <v>15035</v>
      </c>
      <c r="K14743">
        <v>15523</v>
      </c>
    </row>
    <row r="14744" spans="1:11" ht="16" x14ac:dyDescent="0.2">
      <c r="A14744" s="5" t="s">
        <v>15060</v>
      </c>
      <c r="B14744" s="6">
        <v>1593360</v>
      </c>
      <c r="C14744" s="5"/>
      <c r="D14744" s="5">
        <v>162</v>
      </c>
      <c r="E14744" s="5">
        <v>38.4</v>
      </c>
      <c r="H14744" s="6" t="s">
        <v>177</v>
      </c>
      <c r="I14744" t="s">
        <v>15034</v>
      </c>
      <c r="J14744" t="s">
        <v>15035</v>
      </c>
      <c r="K14744">
        <v>15524</v>
      </c>
    </row>
    <row r="14745" spans="1:11" ht="16" x14ac:dyDescent="0.2">
      <c r="A14745" s="5" t="s">
        <v>15061</v>
      </c>
      <c r="B14745" s="6">
        <v>1593360</v>
      </c>
      <c r="C14745" s="5"/>
      <c r="D14745" s="5">
        <v>151</v>
      </c>
      <c r="E14745" s="5">
        <v>42.2</v>
      </c>
      <c r="H14745" s="6" t="s">
        <v>177</v>
      </c>
      <c r="I14745" t="s">
        <v>15034</v>
      </c>
      <c r="J14745" t="s">
        <v>15035</v>
      </c>
      <c r="K14745">
        <v>15525</v>
      </c>
    </row>
    <row r="14746" spans="1:11" ht="16" x14ac:dyDescent="0.2">
      <c r="A14746" s="5" t="s">
        <v>15062</v>
      </c>
      <c r="B14746" s="6">
        <v>1593360</v>
      </c>
      <c r="C14746" s="5"/>
      <c r="D14746" s="5">
        <v>138</v>
      </c>
      <c r="E14746" s="5">
        <v>35.799999999999997</v>
      </c>
      <c r="H14746" s="6" t="s">
        <v>177</v>
      </c>
      <c r="I14746" t="s">
        <v>15034</v>
      </c>
      <c r="J14746" t="s">
        <v>15035</v>
      </c>
      <c r="K14746">
        <v>15526</v>
      </c>
    </row>
    <row r="14747" spans="1:11" ht="16" x14ac:dyDescent="0.2">
      <c r="A14747" s="5" t="s">
        <v>15063</v>
      </c>
      <c r="B14747" s="6">
        <v>1593360</v>
      </c>
      <c r="C14747" s="5"/>
      <c r="D14747" s="5">
        <v>159</v>
      </c>
      <c r="E14747" s="5">
        <v>45.3</v>
      </c>
      <c r="H14747" s="6" t="s">
        <v>177</v>
      </c>
      <c r="I14747" t="s">
        <v>15034</v>
      </c>
      <c r="J14747" t="s">
        <v>15035</v>
      </c>
      <c r="K14747">
        <v>15527</v>
      </c>
    </row>
    <row r="14748" spans="1:11" ht="16" x14ac:dyDescent="0.2">
      <c r="A14748" s="5" t="s">
        <v>15064</v>
      </c>
      <c r="B14748" s="6">
        <v>1593259</v>
      </c>
      <c r="C14748" s="5"/>
      <c r="D14748" s="5">
        <v>147</v>
      </c>
      <c r="E14748" s="5">
        <v>32</v>
      </c>
      <c r="H14748" s="6" t="s">
        <v>177</v>
      </c>
      <c r="I14748" t="s">
        <v>15034</v>
      </c>
      <c r="J14748" t="s">
        <v>15035</v>
      </c>
      <c r="K14748">
        <v>15528</v>
      </c>
    </row>
    <row r="14749" spans="1:11" ht="16" x14ac:dyDescent="0.2">
      <c r="A14749" s="5" t="s">
        <v>15065</v>
      </c>
      <c r="B14749" s="6">
        <v>1593259</v>
      </c>
      <c r="C14749" s="5"/>
      <c r="D14749" s="5">
        <v>198</v>
      </c>
      <c r="E14749" s="5">
        <v>40.6</v>
      </c>
      <c r="H14749" s="6" t="s">
        <v>177</v>
      </c>
      <c r="I14749" t="s">
        <v>15034</v>
      </c>
      <c r="J14749" t="s">
        <v>15035</v>
      </c>
      <c r="K14749">
        <v>15529</v>
      </c>
    </row>
    <row r="14750" spans="1:11" ht="16" x14ac:dyDescent="0.2">
      <c r="A14750" s="5" t="s">
        <v>15066</v>
      </c>
      <c r="B14750" s="6">
        <v>1593311</v>
      </c>
      <c r="C14750" s="5"/>
      <c r="D14750" s="5">
        <v>129</v>
      </c>
      <c r="E14750" s="5">
        <v>32.1</v>
      </c>
      <c r="H14750" s="6" t="s">
        <v>177</v>
      </c>
      <c r="I14750" t="s">
        <v>15034</v>
      </c>
      <c r="J14750" t="s">
        <v>15035</v>
      </c>
      <c r="K14750">
        <v>15530</v>
      </c>
    </row>
    <row r="14751" spans="1:11" ht="16" x14ac:dyDescent="0.2">
      <c r="A14751" s="5" t="s">
        <v>15067</v>
      </c>
      <c r="B14751" s="6">
        <v>1593311</v>
      </c>
      <c r="C14751" s="5"/>
      <c r="D14751" s="5">
        <v>138</v>
      </c>
      <c r="E14751" s="5">
        <v>31.8</v>
      </c>
      <c r="H14751" s="6" t="s">
        <v>177</v>
      </c>
      <c r="I14751" t="s">
        <v>15034</v>
      </c>
      <c r="J14751" t="s">
        <v>15035</v>
      </c>
      <c r="K14751">
        <v>15531</v>
      </c>
    </row>
    <row r="14752" spans="1:11" ht="16" x14ac:dyDescent="0.2">
      <c r="A14752" s="5" t="s">
        <v>15068</v>
      </c>
      <c r="B14752" s="6">
        <v>1593311</v>
      </c>
      <c r="C14752" s="5"/>
      <c r="D14752" s="5">
        <v>221</v>
      </c>
      <c r="E14752" s="5">
        <v>52.8</v>
      </c>
      <c r="H14752" s="6" t="s">
        <v>177</v>
      </c>
      <c r="I14752" t="s">
        <v>15034</v>
      </c>
      <c r="J14752" t="s">
        <v>15035</v>
      </c>
      <c r="K14752">
        <v>15532</v>
      </c>
    </row>
    <row r="14753" spans="1:11" ht="16" x14ac:dyDescent="0.2">
      <c r="A14753" s="5" t="s">
        <v>15069</v>
      </c>
      <c r="B14753" s="6">
        <v>1593311</v>
      </c>
      <c r="C14753" s="5"/>
      <c r="D14753" s="5">
        <v>433</v>
      </c>
      <c r="E14753" s="5">
        <v>99.9</v>
      </c>
      <c r="H14753" s="6" t="s">
        <v>177</v>
      </c>
      <c r="I14753" t="s">
        <v>15034</v>
      </c>
      <c r="J14753" t="s">
        <v>15035</v>
      </c>
      <c r="K14753">
        <v>15533</v>
      </c>
    </row>
    <row r="14754" spans="1:11" ht="16" x14ac:dyDescent="0.2">
      <c r="A14754" s="5" t="s">
        <v>15070</v>
      </c>
      <c r="B14754" s="6">
        <v>1593311</v>
      </c>
      <c r="C14754" s="5"/>
      <c r="D14754" s="5">
        <v>369</v>
      </c>
      <c r="E14754" s="5">
        <v>85</v>
      </c>
      <c r="H14754" s="6" t="s">
        <v>177</v>
      </c>
      <c r="I14754" t="s">
        <v>15034</v>
      </c>
      <c r="J14754" t="s">
        <v>15035</v>
      </c>
      <c r="K14754">
        <v>15534</v>
      </c>
    </row>
    <row r="14755" spans="1:11" ht="16" x14ac:dyDescent="0.2">
      <c r="A14755" s="5" t="s">
        <v>15071</v>
      </c>
      <c r="B14755" s="6">
        <v>1593277</v>
      </c>
      <c r="C14755" s="5"/>
      <c r="D14755" s="5">
        <v>348</v>
      </c>
      <c r="E14755" s="5">
        <v>80.400000000000006</v>
      </c>
      <c r="H14755" s="6" t="s">
        <v>177</v>
      </c>
      <c r="I14755" t="s">
        <v>15034</v>
      </c>
      <c r="J14755" t="s">
        <v>15035</v>
      </c>
      <c r="K14755">
        <v>15535</v>
      </c>
    </row>
    <row r="14756" spans="1:11" ht="16" x14ac:dyDescent="0.2">
      <c r="A14756" s="5" t="s">
        <v>15072</v>
      </c>
      <c r="B14756" s="6">
        <v>1593277</v>
      </c>
      <c r="C14756" s="5"/>
      <c r="D14756" s="5">
        <v>415</v>
      </c>
      <c r="E14756" s="5">
        <v>107.9</v>
      </c>
      <c r="H14756" s="6" t="s">
        <v>177</v>
      </c>
      <c r="I14756" t="s">
        <v>15034</v>
      </c>
      <c r="J14756" t="s">
        <v>15035</v>
      </c>
      <c r="K14756">
        <v>15536</v>
      </c>
    </row>
    <row r="14757" spans="1:11" ht="16" x14ac:dyDescent="0.2">
      <c r="A14757" s="5" t="s">
        <v>15073</v>
      </c>
      <c r="B14757" s="6">
        <v>1593277</v>
      </c>
      <c r="C14757" s="5"/>
      <c r="D14757" s="5">
        <v>363</v>
      </c>
      <c r="E14757" s="5">
        <v>88.5</v>
      </c>
      <c r="H14757" s="6" t="s">
        <v>177</v>
      </c>
      <c r="I14757" t="s">
        <v>15034</v>
      </c>
      <c r="J14757" t="s">
        <v>15035</v>
      </c>
      <c r="K14757">
        <v>15537</v>
      </c>
    </row>
    <row r="14758" spans="1:11" ht="16" x14ac:dyDescent="0.2">
      <c r="A14758" s="5" t="s">
        <v>15074</v>
      </c>
      <c r="B14758" s="6">
        <v>1593277</v>
      </c>
      <c r="C14758" s="5"/>
      <c r="D14758" s="5">
        <v>277</v>
      </c>
      <c r="E14758" s="5">
        <v>68.900000000000006</v>
      </c>
      <c r="H14758" s="6" t="s">
        <v>177</v>
      </c>
      <c r="I14758" t="s">
        <v>15034</v>
      </c>
      <c r="J14758" t="s">
        <v>15035</v>
      </c>
      <c r="K14758">
        <v>15538</v>
      </c>
    </row>
    <row r="14759" spans="1:11" ht="16" x14ac:dyDescent="0.2">
      <c r="A14759" s="5" t="s">
        <v>15075</v>
      </c>
      <c r="B14759" s="6">
        <v>1593277</v>
      </c>
      <c r="C14759" s="5"/>
      <c r="D14759" s="5">
        <v>474</v>
      </c>
      <c r="E14759" s="5">
        <v>134.69999999999999</v>
      </c>
      <c r="H14759" s="6" t="s">
        <v>177</v>
      </c>
      <c r="I14759" t="s">
        <v>15034</v>
      </c>
      <c r="J14759" t="s">
        <v>15035</v>
      </c>
      <c r="K14759">
        <v>15539</v>
      </c>
    </row>
    <row r="14760" spans="1:11" ht="16" x14ac:dyDescent="0.2">
      <c r="A14760" s="5" t="s">
        <v>15076</v>
      </c>
      <c r="B14760" s="6">
        <v>1593331</v>
      </c>
      <c r="C14760" s="5"/>
      <c r="D14760" s="5">
        <v>298</v>
      </c>
      <c r="E14760" s="5">
        <v>55.2</v>
      </c>
      <c r="H14760" s="6" t="s">
        <v>177</v>
      </c>
      <c r="I14760" t="s">
        <v>15034</v>
      </c>
      <c r="J14760" t="s">
        <v>15035</v>
      </c>
      <c r="K14760">
        <v>15540</v>
      </c>
    </row>
    <row r="14761" spans="1:11" ht="16" x14ac:dyDescent="0.2">
      <c r="A14761" s="5" t="s">
        <v>15077</v>
      </c>
      <c r="B14761" s="6">
        <v>1593331</v>
      </c>
      <c r="C14761" s="5"/>
      <c r="D14761" s="5">
        <v>354</v>
      </c>
      <c r="E14761" s="5">
        <v>69.900000000000006</v>
      </c>
      <c r="H14761" s="6" t="s">
        <v>177</v>
      </c>
      <c r="I14761" t="s">
        <v>15034</v>
      </c>
      <c r="J14761" t="s">
        <v>15035</v>
      </c>
      <c r="K14761">
        <v>15541</v>
      </c>
    </row>
    <row r="14762" spans="1:11" ht="16" x14ac:dyDescent="0.2">
      <c r="A14762" s="5" t="s">
        <v>15078</v>
      </c>
      <c r="B14762" s="6">
        <v>1593331</v>
      </c>
      <c r="C14762" s="5"/>
      <c r="D14762" s="5">
        <v>360</v>
      </c>
      <c r="E14762" s="5">
        <v>85.4</v>
      </c>
      <c r="H14762" s="6" t="s">
        <v>177</v>
      </c>
      <c r="I14762" t="s">
        <v>15034</v>
      </c>
      <c r="J14762" t="s">
        <v>15035</v>
      </c>
      <c r="K14762">
        <v>15542</v>
      </c>
    </row>
    <row r="14763" spans="1:11" ht="16" x14ac:dyDescent="0.2">
      <c r="A14763" s="5" t="s">
        <v>15079</v>
      </c>
      <c r="B14763" s="6">
        <v>1593331</v>
      </c>
      <c r="C14763" s="5"/>
      <c r="D14763" s="5">
        <v>339</v>
      </c>
      <c r="E14763" s="5">
        <v>72</v>
      </c>
      <c r="H14763" s="6" t="s">
        <v>177</v>
      </c>
      <c r="I14763" t="s">
        <v>15034</v>
      </c>
      <c r="J14763" t="s">
        <v>15035</v>
      </c>
      <c r="K14763">
        <v>15543</v>
      </c>
    </row>
    <row r="14764" spans="1:11" ht="16" x14ac:dyDescent="0.2">
      <c r="A14764" s="5" t="s">
        <v>15080</v>
      </c>
      <c r="B14764" s="6">
        <v>1593331</v>
      </c>
      <c r="C14764" s="5"/>
      <c r="D14764" s="5">
        <v>293</v>
      </c>
      <c r="E14764" s="5">
        <v>57.2</v>
      </c>
      <c r="H14764" s="6" t="s">
        <v>177</v>
      </c>
      <c r="I14764" t="s">
        <v>15034</v>
      </c>
      <c r="J14764" t="s">
        <v>15035</v>
      </c>
      <c r="K14764">
        <v>15544</v>
      </c>
    </row>
    <row r="14765" spans="1:11" ht="16" x14ac:dyDescent="0.2">
      <c r="A14765" s="5" t="s">
        <v>15081</v>
      </c>
      <c r="B14765" s="6">
        <v>1593452</v>
      </c>
      <c r="C14765" s="5"/>
      <c r="D14765" s="5">
        <v>220</v>
      </c>
      <c r="E14765" s="5">
        <v>75.3</v>
      </c>
      <c r="H14765" s="6" t="s">
        <v>177</v>
      </c>
      <c r="I14765" t="s">
        <v>15034</v>
      </c>
      <c r="J14765" t="s">
        <v>15035</v>
      </c>
      <c r="K14765">
        <v>15545</v>
      </c>
    </row>
    <row r="14766" spans="1:11" ht="16" x14ac:dyDescent="0.2">
      <c r="A14766" s="5" t="s">
        <v>15082</v>
      </c>
      <c r="B14766" s="6">
        <v>1593452</v>
      </c>
      <c r="C14766" s="5"/>
      <c r="D14766" s="5">
        <v>247</v>
      </c>
      <c r="E14766" s="5">
        <v>90.8</v>
      </c>
      <c r="H14766" s="6" t="s">
        <v>177</v>
      </c>
      <c r="I14766" t="s">
        <v>15034</v>
      </c>
      <c r="J14766" t="s">
        <v>15035</v>
      </c>
      <c r="K14766">
        <v>15546</v>
      </c>
    </row>
    <row r="14767" spans="1:11" ht="16" x14ac:dyDescent="0.2">
      <c r="A14767" s="5" t="s">
        <v>15083</v>
      </c>
      <c r="B14767" s="6">
        <v>1593452</v>
      </c>
      <c r="C14767" s="5"/>
      <c r="D14767" s="5">
        <v>180</v>
      </c>
      <c r="E14767" s="5">
        <v>59.1</v>
      </c>
      <c r="H14767" s="6" t="s">
        <v>177</v>
      </c>
      <c r="I14767" t="s">
        <v>15034</v>
      </c>
      <c r="J14767" t="s">
        <v>15035</v>
      </c>
      <c r="K14767">
        <v>15547</v>
      </c>
    </row>
    <row r="14768" spans="1:11" ht="16" x14ac:dyDescent="0.2">
      <c r="A14768" s="5" t="s">
        <v>15084</v>
      </c>
      <c r="B14768" s="6">
        <v>1593452</v>
      </c>
      <c r="C14768" s="5"/>
      <c r="D14768" s="5">
        <v>242</v>
      </c>
      <c r="E14768" s="5">
        <v>78.8</v>
      </c>
      <c r="H14768" s="6" t="s">
        <v>177</v>
      </c>
      <c r="I14768" t="s">
        <v>15034</v>
      </c>
      <c r="J14768" t="s">
        <v>15035</v>
      </c>
      <c r="K14768">
        <v>15548</v>
      </c>
    </row>
    <row r="14769" spans="1:11" ht="16" x14ac:dyDescent="0.2">
      <c r="A14769" s="5" t="s">
        <v>15085</v>
      </c>
      <c r="B14769" s="6">
        <v>1593452</v>
      </c>
      <c r="C14769" s="5"/>
      <c r="D14769" s="5">
        <v>262</v>
      </c>
      <c r="E14769" s="5">
        <v>73.3</v>
      </c>
      <c r="H14769" s="6" t="s">
        <v>177</v>
      </c>
      <c r="I14769" t="s">
        <v>15034</v>
      </c>
      <c r="J14769" t="s">
        <v>15035</v>
      </c>
      <c r="K14769">
        <v>15549</v>
      </c>
    </row>
    <row r="14770" spans="1:11" ht="16" x14ac:dyDescent="0.2">
      <c r="A14770" s="5" t="s">
        <v>15086</v>
      </c>
      <c r="B14770" s="6">
        <v>1593415</v>
      </c>
      <c r="C14770" s="5"/>
      <c r="D14770" s="5">
        <v>349</v>
      </c>
      <c r="E14770" s="5">
        <v>118.1</v>
      </c>
      <c r="H14770" s="6" t="s">
        <v>177</v>
      </c>
      <c r="I14770" t="s">
        <v>15034</v>
      </c>
      <c r="J14770" t="s">
        <v>15035</v>
      </c>
      <c r="K14770">
        <v>15550</v>
      </c>
    </row>
    <row r="14771" spans="1:11" ht="16" x14ac:dyDescent="0.2">
      <c r="A14771" s="5" t="s">
        <v>15087</v>
      </c>
      <c r="B14771" s="6">
        <v>1593415</v>
      </c>
      <c r="C14771" s="5"/>
      <c r="D14771" s="5">
        <v>354</v>
      </c>
      <c r="E14771" s="5">
        <v>111.5</v>
      </c>
      <c r="H14771" s="6" t="s">
        <v>177</v>
      </c>
      <c r="I14771" t="s">
        <v>15034</v>
      </c>
      <c r="J14771" t="s">
        <v>15035</v>
      </c>
      <c r="K14771">
        <v>15551</v>
      </c>
    </row>
    <row r="14772" spans="1:11" ht="16" x14ac:dyDescent="0.2">
      <c r="A14772" s="5" t="s">
        <v>15088</v>
      </c>
      <c r="B14772" s="6">
        <v>1593415</v>
      </c>
      <c r="C14772" s="5"/>
      <c r="D14772" s="5">
        <v>361</v>
      </c>
      <c r="E14772" s="5">
        <v>128</v>
      </c>
      <c r="H14772" s="6" t="s">
        <v>177</v>
      </c>
      <c r="I14772" t="s">
        <v>15034</v>
      </c>
      <c r="J14772" t="s">
        <v>15035</v>
      </c>
      <c r="K14772">
        <v>15552</v>
      </c>
    </row>
    <row r="14773" spans="1:11" ht="16" x14ac:dyDescent="0.2">
      <c r="A14773" s="5" t="s">
        <v>15089</v>
      </c>
      <c r="B14773" s="6">
        <v>1593415</v>
      </c>
      <c r="C14773" s="5"/>
      <c r="D14773" s="5">
        <v>185</v>
      </c>
      <c r="E14773" s="5">
        <v>57.1</v>
      </c>
      <c r="H14773" s="6" t="s">
        <v>177</v>
      </c>
      <c r="I14773" t="s">
        <v>15034</v>
      </c>
      <c r="J14773" t="s">
        <v>15035</v>
      </c>
      <c r="K14773">
        <v>15553</v>
      </c>
    </row>
    <row r="14774" spans="1:11" ht="16" x14ac:dyDescent="0.2">
      <c r="A14774" s="5" t="s">
        <v>15090</v>
      </c>
      <c r="B14774" s="6">
        <v>1593415</v>
      </c>
      <c r="C14774" s="5"/>
      <c r="D14774" s="5">
        <v>346</v>
      </c>
      <c r="E14774" s="5">
        <v>123</v>
      </c>
      <c r="H14774" s="6" t="s">
        <v>177</v>
      </c>
      <c r="I14774" t="s">
        <v>15034</v>
      </c>
      <c r="J14774" t="s">
        <v>15035</v>
      </c>
      <c r="K14774">
        <v>15554</v>
      </c>
    </row>
    <row r="14775" spans="1:11" ht="16" x14ac:dyDescent="0.2">
      <c r="A14775" s="5" t="s">
        <v>15091</v>
      </c>
      <c r="B14775" s="6">
        <v>1593341</v>
      </c>
      <c r="C14775" s="5"/>
      <c r="D14775" s="5">
        <v>254</v>
      </c>
      <c r="E14775" s="5">
        <v>56.8</v>
      </c>
      <c r="H14775" s="6" t="s">
        <v>177</v>
      </c>
      <c r="I14775" t="s">
        <v>15034</v>
      </c>
      <c r="J14775" t="s">
        <v>15035</v>
      </c>
      <c r="K14775">
        <v>15555</v>
      </c>
    </row>
    <row r="14776" spans="1:11" ht="16" x14ac:dyDescent="0.2">
      <c r="A14776" s="5" t="s">
        <v>15092</v>
      </c>
      <c r="B14776" s="6">
        <v>1593341</v>
      </c>
      <c r="C14776" s="5"/>
      <c r="D14776" s="5">
        <v>283</v>
      </c>
      <c r="E14776" s="5">
        <v>73.5</v>
      </c>
      <c r="H14776" s="6" t="s">
        <v>177</v>
      </c>
      <c r="I14776" t="s">
        <v>15034</v>
      </c>
      <c r="J14776" t="s">
        <v>15035</v>
      </c>
      <c r="K14776">
        <v>15556</v>
      </c>
    </row>
    <row r="14777" spans="1:11" ht="16" x14ac:dyDescent="0.2">
      <c r="A14777" s="5" t="s">
        <v>15093</v>
      </c>
      <c r="B14777" s="6">
        <v>1593341</v>
      </c>
      <c r="C14777" s="5"/>
      <c r="D14777" s="5">
        <v>227</v>
      </c>
      <c r="E14777" s="5">
        <v>60.8</v>
      </c>
      <c r="H14777" s="6" t="s">
        <v>177</v>
      </c>
      <c r="I14777" t="s">
        <v>15034</v>
      </c>
      <c r="J14777" t="s">
        <v>15035</v>
      </c>
      <c r="K14777">
        <v>15557</v>
      </c>
    </row>
    <row r="14778" spans="1:11" ht="16" x14ac:dyDescent="0.2">
      <c r="A14778" s="5" t="s">
        <v>15094</v>
      </c>
      <c r="B14778" s="6">
        <v>1593341</v>
      </c>
      <c r="C14778" s="5"/>
      <c r="D14778" s="5">
        <v>67</v>
      </c>
      <c r="E14778" s="5">
        <v>14</v>
      </c>
      <c r="H14778" s="6" t="s">
        <v>177</v>
      </c>
      <c r="I14778" t="s">
        <v>15034</v>
      </c>
      <c r="J14778" t="s">
        <v>15035</v>
      </c>
      <c r="K14778">
        <v>15558</v>
      </c>
    </row>
    <row r="14779" spans="1:11" ht="16" x14ac:dyDescent="0.2">
      <c r="A14779" s="5" t="s">
        <v>15095</v>
      </c>
      <c r="B14779" s="6">
        <v>1593341</v>
      </c>
      <c r="C14779" s="5"/>
      <c r="D14779" s="5">
        <v>157</v>
      </c>
      <c r="E14779" s="5">
        <v>32.9</v>
      </c>
      <c r="H14779" s="6" t="s">
        <v>177</v>
      </c>
      <c r="I14779" t="s">
        <v>15034</v>
      </c>
      <c r="J14779" t="s">
        <v>15035</v>
      </c>
      <c r="K14779">
        <v>15559</v>
      </c>
    </row>
    <row r="14780" spans="1:11" ht="16" x14ac:dyDescent="0.2">
      <c r="A14780" s="5" t="s">
        <v>15096</v>
      </c>
      <c r="B14780" s="6">
        <v>1593362</v>
      </c>
      <c r="C14780" s="5"/>
      <c r="D14780" s="5">
        <v>204</v>
      </c>
      <c r="E14780" s="5">
        <v>57.6</v>
      </c>
      <c r="H14780" s="6" t="s">
        <v>177</v>
      </c>
      <c r="I14780" t="s">
        <v>15034</v>
      </c>
      <c r="J14780" t="s">
        <v>15035</v>
      </c>
      <c r="K14780">
        <v>15560</v>
      </c>
    </row>
    <row r="14781" spans="1:11" ht="16" x14ac:dyDescent="0.2">
      <c r="A14781" s="5" t="s">
        <v>15097</v>
      </c>
      <c r="B14781" s="6">
        <v>1593362</v>
      </c>
      <c r="C14781" s="5"/>
      <c r="D14781" s="5">
        <v>162</v>
      </c>
      <c r="E14781" s="5">
        <v>42.2</v>
      </c>
      <c r="H14781" s="6" t="s">
        <v>177</v>
      </c>
      <c r="I14781" t="s">
        <v>15034</v>
      </c>
      <c r="J14781" t="s">
        <v>15035</v>
      </c>
      <c r="K14781">
        <v>15561</v>
      </c>
    </row>
    <row r="14782" spans="1:11" ht="16" x14ac:dyDescent="0.2">
      <c r="A14782" s="5" t="s">
        <v>15098</v>
      </c>
      <c r="B14782" s="6">
        <v>1593362</v>
      </c>
      <c r="C14782" s="5"/>
      <c r="D14782" s="5">
        <v>189</v>
      </c>
      <c r="E14782" s="5">
        <v>51</v>
      </c>
      <c r="H14782" s="6" t="s">
        <v>177</v>
      </c>
      <c r="I14782" t="s">
        <v>15034</v>
      </c>
      <c r="J14782" t="s">
        <v>15035</v>
      </c>
      <c r="K14782">
        <v>15562</v>
      </c>
    </row>
    <row r="14783" spans="1:11" ht="16" x14ac:dyDescent="0.2">
      <c r="A14783" s="5" t="s">
        <v>15099</v>
      </c>
      <c r="B14783" s="6">
        <v>1593362</v>
      </c>
      <c r="C14783" s="5"/>
      <c r="D14783" s="5">
        <v>184</v>
      </c>
      <c r="E14783" s="5">
        <v>43.7</v>
      </c>
      <c r="H14783" s="6" t="s">
        <v>177</v>
      </c>
      <c r="I14783" t="s">
        <v>15034</v>
      </c>
      <c r="J14783" t="s">
        <v>15035</v>
      </c>
      <c r="K14783">
        <v>15563</v>
      </c>
    </row>
    <row r="14784" spans="1:11" ht="16" x14ac:dyDescent="0.2">
      <c r="A14784" s="5" t="s">
        <v>15100</v>
      </c>
      <c r="B14784" s="6">
        <v>1593362</v>
      </c>
      <c r="C14784" s="5"/>
      <c r="D14784" s="5">
        <v>187</v>
      </c>
      <c r="E14784" s="5">
        <v>54</v>
      </c>
      <c r="H14784" s="6" t="s">
        <v>177</v>
      </c>
      <c r="I14784" t="s">
        <v>15034</v>
      </c>
      <c r="J14784" t="s">
        <v>15035</v>
      </c>
      <c r="K14784">
        <v>15564</v>
      </c>
    </row>
    <row r="14785" spans="1:11" ht="16" x14ac:dyDescent="0.2">
      <c r="A14785" s="5" t="s">
        <v>15101</v>
      </c>
      <c r="B14785" s="6">
        <v>1593282</v>
      </c>
      <c r="C14785" s="5"/>
      <c r="D14785" s="5">
        <v>134</v>
      </c>
      <c r="E14785" s="5">
        <v>38</v>
      </c>
      <c r="H14785" s="6" t="s">
        <v>177</v>
      </c>
      <c r="I14785" t="s">
        <v>15034</v>
      </c>
      <c r="J14785" t="s">
        <v>15035</v>
      </c>
      <c r="K14785">
        <v>15565</v>
      </c>
    </row>
    <row r="14786" spans="1:11" ht="16" x14ac:dyDescent="0.2">
      <c r="A14786" s="5" t="s">
        <v>15102</v>
      </c>
      <c r="B14786" s="6">
        <v>1593282</v>
      </c>
      <c r="C14786" s="5"/>
      <c r="D14786" s="5">
        <v>127</v>
      </c>
      <c r="E14786" s="5">
        <v>41.6</v>
      </c>
      <c r="H14786" s="6" t="s">
        <v>177</v>
      </c>
      <c r="I14786" t="s">
        <v>15034</v>
      </c>
      <c r="J14786" t="s">
        <v>15035</v>
      </c>
      <c r="K14786">
        <v>15566</v>
      </c>
    </row>
    <row r="14787" spans="1:11" ht="16" x14ac:dyDescent="0.2">
      <c r="A14787" s="5" t="s">
        <v>15103</v>
      </c>
      <c r="B14787" s="6">
        <v>1593282</v>
      </c>
      <c r="C14787" s="5"/>
      <c r="D14787" s="5">
        <v>78</v>
      </c>
      <c r="E14787" s="5">
        <v>28.2</v>
      </c>
      <c r="H14787" s="6" t="s">
        <v>177</v>
      </c>
      <c r="I14787" t="s">
        <v>15034</v>
      </c>
      <c r="J14787" t="s">
        <v>15035</v>
      </c>
      <c r="K14787">
        <v>15567</v>
      </c>
    </row>
    <row r="14788" spans="1:11" ht="16" x14ac:dyDescent="0.2">
      <c r="A14788" s="5" t="s">
        <v>15104</v>
      </c>
      <c r="B14788" s="6">
        <v>1593282</v>
      </c>
      <c r="C14788" s="5"/>
      <c r="D14788" s="5">
        <v>118</v>
      </c>
      <c r="E14788" s="5">
        <v>35.1</v>
      </c>
      <c r="H14788" s="6" t="s">
        <v>177</v>
      </c>
      <c r="I14788" t="s">
        <v>15034</v>
      </c>
      <c r="J14788" t="s">
        <v>15035</v>
      </c>
      <c r="K14788">
        <v>15568</v>
      </c>
    </row>
    <row r="14789" spans="1:11" ht="16" x14ac:dyDescent="0.2">
      <c r="A14789" s="5" t="s">
        <v>15105</v>
      </c>
      <c r="B14789" s="6">
        <v>1593282</v>
      </c>
      <c r="C14789" s="5"/>
      <c r="D14789" s="5">
        <v>50</v>
      </c>
      <c r="E14789" s="5">
        <v>26.2</v>
      </c>
      <c r="H14789" s="6" t="s">
        <v>177</v>
      </c>
      <c r="I14789" t="s">
        <v>15034</v>
      </c>
      <c r="J14789" t="s">
        <v>15035</v>
      </c>
      <c r="K14789">
        <v>15569</v>
      </c>
    </row>
    <row r="14790" spans="1:11" ht="16" x14ac:dyDescent="0.2">
      <c r="A14790" s="5" t="s">
        <v>15106</v>
      </c>
      <c r="B14790" s="6">
        <v>1593411</v>
      </c>
      <c r="C14790" s="5"/>
      <c r="D14790" s="5">
        <v>386</v>
      </c>
      <c r="E14790" s="5">
        <v>88.9</v>
      </c>
      <c r="H14790" s="6" t="s">
        <v>177</v>
      </c>
      <c r="I14790" t="s">
        <v>15034</v>
      </c>
      <c r="J14790" t="s">
        <v>15035</v>
      </c>
      <c r="K14790">
        <v>15570</v>
      </c>
    </row>
    <row r="14791" spans="1:11" ht="16" x14ac:dyDescent="0.2">
      <c r="A14791" s="5" t="s">
        <v>15107</v>
      </c>
      <c r="B14791" s="6">
        <v>1593411</v>
      </c>
      <c r="C14791" s="5"/>
      <c r="D14791" s="5">
        <v>409</v>
      </c>
      <c r="E14791" s="5">
        <v>95.6</v>
      </c>
      <c r="H14791" s="6" t="s">
        <v>177</v>
      </c>
      <c r="I14791" t="s">
        <v>15034</v>
      </c>
      <c r="J14791" t="s">
        <v>15035</v>
      </c>
      <c r="K14791">
        <v>15571</v>
      </c>
    </row>
    <row r="14792" spans="1:11" ht="16" x14ac:dyDescent="0.2">
      <c r="A14792" s="5" t="s">
        <v>15108</v>
      </c>
      <c r="B14792" s="6">
        <v>1593411</v>
      </c>
      <c r="C14792" s="5"/>
      <c r="D14792" s="5">
        <v>528</v>
      </c>
      <c r="E14792" s="5">
        <v>123.7</v>
      </c>
      <c r="H14792" s="6" t="s">
        <v>177</v>
      </c>
      <c r="I14792" t="s">
        <v>15034</v>
      </c>
      <c r="J14792" t="s">
        <v>15035</v>
      </c>
      <c r="K14792">
        <v>15572</v>
      </c>
    </row>
    <row r="14793" spans="1:11" ht="16" x14ac:dyDescent="0.2">
      <c r="A14793" s="5" t="s">
        <v>15109</v>
      </c>
      <c r="B14793" s="6">
        <v>1593411</v>
      </c>
      <c r="C14793" s="5"/>
      <c r="D14793" s="5">
        <v>341</v>
      </c>
      <c r="E14793" s="5">
        <v>78.900000000000006</v>
      </c>
      <c r="H14793" s="6" t="s">
        <v>177</v>
      </c>
      <c r="I14793" t="s">
        <v>15034</v>
      </c>
      <c r="J14793" t="s">
        <v>15035</v>
      </c>
      <c r="K14793">
        <v>15573</v>
      </c>
    </row>
    <row r="14794" spans="1:11" ht="16" x14ac:dyDescent="0.2">
      <c r="A14794" s="5" t="s">
        <v>15110</v>
      </c>
      <c r="B14794" s="6">
        <v>1593411</v>
      </c>
      <c r="C14794" s="5"/>
      <c r="D14794" s="5">
        <v>324</v>
      </c>
      <c r="E14794" s="5">
        <v>96.9</v>
      </c>
      <c r="H14794" s="6" t="s">
        <v>177</v>
      </c>
      <c r="I14794" t="s">
        <v>15034</v>
      </c>
      <c r="J14794" t="s">
        <v>15035</v>
      </c>
      <c r="K14794">
        <v>15574</v>
      </c>
    </row>
    <row r="14795" spans="1:11" ht="16" x14ac:dyDescent="0.2">
      <c r="A14795" s="5" t="s">
        <v>15111</v>
      </c>
      <c r="B14795" s="6">
        <v>1593424</v>
      </c>
      <c r="C14795" s="5"/>
      <c r="D14795" s="5">
        <v>347</v>
      </c>
      <c r="E14795" s="5">
        <v>93.8</v>
      </c>
      <c r="H14795" s="6" t="s">
        <v>177</v>
      </c>
      <c r="I14795" t="s">
        <v>15034</v>
      </c>
      <c r="J14795" t="s">
        <v>15035</v>
      </c>
      <c r="K14795">
        <v>15575</v>
      </c>
    </row>
    <row r="14796" spans="1:11" ht="16" x14ac:dyDescent="0.2">
      <c r="A14796" s="5" t="s">
        <v>15112</v>
      </c>
      <c r="B14796" s="6">
        <v>1593424</v>
      </c>
      <c r="C14796" s="5"/>
      <c r="D14796" s="5">
        <v>410</v>
      </c>
      <c r="E14796" s="5">
        <v>97.5</v>
      </c>
      <c r="H14796" s="6" t="s">
        <v>177</v>
      </c>
      <c r="I14796" t="s">
        <v>15034</v>
      </c>
      <c r="J14796" t="s">
        <v>15035</v>
      </c>
      <c r="K14796">
        <v>15576</v>
      </c>
    </row>
    <row r="14797" spans="1:11" ht="16" x14ac:dyDescent="0.2">
      <c r="A14797" s="5" t="s">
        <v>15113</v>
      </c>
      <c r="B14797" s="6">
        <v>1593424</v>
      </c>
      <c r="C14797" s="5"/>
      <c r="D14797" s="5">
        <v>421</v>
      </c>
      <c r="E14797" s="5">
        <v>109.2</v>
      </c>
      <c r="H14797" s="6" t="s">
        <v>177</v>
      </c>
      <c r="I14797" t="s">
        <v>15034</v>
      </c>
      <c r="J14797" t="s">
        <v>15035</v>
      </c>
      <c r="K14797">
        <v>15577</v>
      </c>
    </row>
    <row r="14798" spans="1:11" ht="16" x14ac:dyDescent="0.2">
      <c r="A14798" s="5" t="s">
        <v>15114</v>
      </c>
      <c r="B14798" s="6">
        <v>1593424</v>
      </c>
      <c r="C14798" s="5"/>
      <c r="D14798" s="5">
        <v>319</v>
      </c>
      <c r="E14798" s="5">
        <v>76.5</v>
      </c>
      <c r="H14798" s="6" t="s">
        <v>177</v>
      </c>
      <c r="I14798" t="s">
        <v>15034</v>
      </c>
      <c r="J14798" t="s">
        <v>15035</v>
      </c>
      <c r="K14798">
        <v>15578</v>
      </c>
    </row>
    <row r="14799" spans="1:11" ht="16" x14ac:dyDescent="0.2">
      <c r="A14799" s="5" t="s">
        <v>15115</v>
      </c>
      <c r="B14799" s="6">
        <v>1593424</v>
      </c>
      <c r="C14799" s="5"/>
      <c r="D14799" s="5">
        <v>203</v>
      </c>
      <c r="E14799" s="5">
        <v>44</v>
      </c>
      <c r="H14799" s="6" t="s">
        <v>177</v>
      </c>
      <c r="I14799" t="s">
        <v>15034</v>
      </c>
      <c r="J14799" t="s">
        <v>15035</v>
      </c>
      <c r="K14799">
        <v>15579</v>
      </c>
    </row>
    <row r="14800" spans="1:11" ht="16" x14ac:dyDescent="0.2">
      <c r="A14800" s="5" t="s">
        <v>15116</v>
      </c>
      <c r="B14800" s="6">
        <v>1593407</v>
      </c>
      <c r="C14800" s="5"/>
      <c r="D14800" s="5">
        <v>111</v>
      </c>
      <c r="E14800" s="5">
        <v>32.4</v>
      </c>
      <c r="H14800" s="6" t="s">
        <v>177</v>
      </c>
      <c r="I14800" t="s">
        <v>15034</v>
      </c>
      <c r="J14800" t="s">
        <v>15035</v>
      </c>
      <c r="K14800">
        <v>15580</v>
      </c>
    </row>
    <row r="14801" spans="1:11" ht="16" x14ac:dyDescent="0.2">
      <c r="A14801" s="5" t="s">
        <v>15117</v>
      </c>
      <c r="B14801" s="6">
        <v>1593407</v>
      </c>
      <c r="C14801" s="5"/>
      <c r="D14801" s="5">
        <v>303</v>
      </c>
      <c r="E14801" s="5">
        <v>84.1</v>
      </c>
      <c r="H14801" s="6" t="s">
        <v>177</v>
      </c>
      <c r="I14801" t="s">
        <v>15034</v>
      </c>
      <c r="J14801" t="s">
        <v>15035</v>
      </c>
      <c r="K14801">
        <v>15581</v>
      </c>
    </row>
    <row r="14802" spans="1:11" ht="16" x14ac:dyDescent="0.2">
      <c r="A14802" s="5" t="s">
        <v>15118</v>
      </c>
      <c r="B14802" s="6">
        <v>1593407</v>
      </c>
      <c r="C14802" s="5"/>
      <c r="D14802" s="5">
        <v>334</v>
      </c>
      <c r="E14802" s="5">
        <v>83.7</v>
      </c>
      <c r="H14802" s="6" t="s">
        <v>177</v>
      </c>
      <c r="I14802" t="s">
        <v>15034</v>
      </c>
      <c r="J14802" t="s">
        <v>15035</v>
      </c>
      <c r="K14802">
        <v>15582</v>
      </c>
    </row>
    <row r="14803" spans="1:11" ht="16" x14ac:dyDescent="0.2">
      <c r="A14803" s="5" t="s">
        <v>15119</v>
      </c>
      <c r="B14803" s="6">
        <v>1593407</v>
      </c>
      <c r="C14803" s="5"/>
      <c r="D14803" s="5">
        <v>299</v>
      </c>
      <c r="E14803" s="5">
        <v>84.6</v>
      </c>
      <c r="H14803" s="6" t="s">
        <v>177</v>
      </c>
      <c r="I14803" t="s">
        <v>15034</v>
      </c>
      <c r="J14803" t="s">
        <v>15035</v>
      </c>
      <c r="K14803">
        <v>15583</v>
      </c>
    </row>
    <row r="14804" spans="1:11" ht="16" x14ac:dyDescent="0.2">
      <c r="A14804" s="5" t="s">
        <v>15120</v>
      </c>
      <c r="B14804" s="6">
        <v>1593407</v>
      </c>
      <c r="C14804" s="5"/>
      <c r="D14804" s="5">
        <v>262</v>
      </c>
      <c r="E14804" s="5">
        <v>65.8</v>
      </c>
      <c r="H14804" s="6" t="s">
        <v>177</v>
      </c>
      <c r="I14804" t="s">
        <v>15034</v>
      </c>
      <c r="J14804" t="s">
        <v>15035</v>
      </c>
      <c r="K14804">
        <v>15584</v>
      </c>
    </row>
    <row r="14805" spans="1:11" ht="16" x14ac:dyDescent="0.2">
      <c r="A14805" s="5" t="s">
        <v>15121</v>
      </c>
      <c r="B14805" s="6">
        <v>1593373</v>
      </c>
      <c r="C14805" s="5"/>
      <c r="D14805" s="5">
        <v>387</v>
      </c>
      <c r="E14805" s="5">
        <v>95</v>
      </c>
      <c r="H14805" s="6" t="s">
        <v>177</v>
      </c>
      <c r="I14805" t="s">
        <v>15034</v>
      </c>
      <c r="J14805" t="s">
        <v>15035</v>
      </c>
      <c r="K14805">
        <v>15585</v>
      </c>
    </row>
    <row r="14806" spans="1:11" ht="16" x14ac:dyDescent="0.2">
      <c r="A14806" s="5" t="s">
        <v>15122</v>
      </c>
      <c r="B14806" s="6">
        <v>1593373</v>
      </c>
      <c r="C14806" s="5"/>
      <c r="D14806" s="5">
        <v>434</v>
      </c>
      <c r="E14806" s="5">
        <v>119.4</v>
      </c>
      <c r="H14806" s="6" t="s">
        <v>177</v>
      </c>
      <c r="I14806" t="s">
        <v>15034</v>
      </c>
      <c r="J14806" t="s">
        <v>15035</v>
      </c>
      <c r="K14806">
        <v>15586</v>
      </c>
    </row>
    <row r="14807" spans="1:11" ht="16" x14ac:dyDescent="0.2">
      <c r="A14807" s="5" t="s">
        <v>15123</v>
      </c>
      <c r="B14807" s="6">
        <v>1593373</v>
      </c>
      <c r="C14807" s="5"/>
      <c r="D14807" s="5">
        <v>489</v>
      </c>
      <c r="E14807" s="5">
        <v>132</v>
      </c>
      <c r="H14807" s="6" t="s">
        <v>177</v>
      </c>
      <c r="I14807" t="s">
        <v>15034</v>
      </c>
      <c r="J14807" t="s">
        <v>15035</v>
      </c>
      <c r="K14807">
        <v>15587</v>
      </c>
    </row>
    <row r="14808" spans="1:11" ht="16" x14ac:dyDescent="0.2">
      <c r="A14808" s="5" t="s">
        <v>15124</v>
      </c>
      <c r="B14808" s="6">
        <v>1593373</v>
      </c>
      <c r="C14808" s="5"/>
      <c r="D14808" s="5">
        <v>317</v>
      </c>
      <c r="E14808" s="5">
        <v>81</v>
      </c>
      <c r="H14808" s="6" t="s">
        <v>177</v>
      </c>
      <c r="I14808" t="s">
        <v>15034</v>
      </c>
      <c r="J14808" t="s">
        <v>15035</v>
      </c>
      <c r="K14808">
        <v>15588</v>
      </c>
    </row>
    <row r="14809" spans="1:11" ht="16" x14ac:dyDescent="0.2">
      <c r="A14809" s="5" t="s">
        <v>15125</v>
      </c>
      <c r="B14809" s="6">
        <v>1593373</v>
      </c>
      <c r="C14809" s="5"/>
      <c r="D14809" s="5">
        <v>320</v>
      </c>
      <c r="E14809" s="5">
        <v>74.5</v>
      </c>
      <c r="H14809" s="6" t="s">
        <v>177</v>
      </c>
      <c r="I14809" t="s">
        <v>15034</v>
      </c>
      <c r="J14809" t="s">
        <v>15035</v>
      </c>
      <c r="K14809">
        <v>15589</v>
      </c>
    </row>
    <row r="14810" spans="1:11" ht="16" x14ac:dyDescent="0.2">
      <c r="A14810" s="5" t="s">
        <v>15126</v>
      </c>
      <c r="B14810" s="6">
        <v>1593342</v>
      </c>
      <c r="C14810" s="5"/>
      <c r="D14810" s="5">
        <v>355</v>
      </c>
      <c r="E14810" s="5">
        <v>83.3</v>
      </c>
      <c r="F14810" s="5"/>
      <c r="G14810" s="5"/>
      <c r="H14810" s="6" t="s">
        <v>177</v>
      </c>
      <c r="I14810" s="5" t="s">
        <v>15127</v>
      </c>
      <c r="J14810" t="s">
        <v>15128</v>
      </c>
      <c r="K14810">
        <v>15590</v>
      </c>
    </row>
    <row r="14811" spans="1:11" ht="16" x14ac:dyDescent="0.2">
      <c r="A14811" s="5" t="s">
        <v>15129</v>
      </c>
      <c r="B14811" s="6">
        <v>1593342</v>
      </c>
      <c r="C14811" s="5"/>
      <c r="D14811" s="5">
        <v>303</v>
      </c>
      <c r="E14811" s="5">
        <v>69.3</v>
      </c>
      <c r="F14811" s="5"/>
      <c r="G14811" s="5"/>
      <c r="H14811" s="6" t="s">
        <v>177</v>
      </c>
      <c r="I14811" s="5" t="s">
        <v>15127</v>
      </c>
      <c r="J14811" t="s">
        <v>15128</v>
      </c>
      <c r="K14811">
        <v>15591</v>
      </c>
    </row>
    <row r="14812" spans="1:11" ht="16" x14ac:dyDescent="0.2">
      <c r="A14812" s="5" t="s">
        <v>15130</v>
      </c>
      <c r="B14812" s="6">
        <v>1593342</v>
      </c>
      <c r="C14812" s="5"/>
      <c r="D14812" s="5">
        <v>248</v>
      </c>
      <c r="E14812" s="5">
        <v>63.4</v>
      </c>
      <c r="F14812" s="5"/>
      <c r="G14812" s="5"/>
      <c r="H14812" s="6" t="s">
        <v>177</v>
      </c>
      <c r="I14812" s="5" t="s">
        <v>15127</v>
      </c>
      <c r="J14812" t="s">
        <v>15128</v>
      </c>
      <c r="K14812">
        <v>15592</v>
      </c>
    </row>
    <row r="14813" spans="1:11" ht="16" x14ac:dyDescent="0.2">
      <c r="A14813" s="5" t="s">
        <v>15131</v>
      </c>
      <c r="B14813" s="6">
        <v>1593342</v>
      </c>
      <c r="C14813" s="5"/>
      <c r="D14813" s="5">
        <v>184</v>
      </c>
      <c r="E14813" s="5">
        <v>46.3</v>
      </c>
      <c r="F14813" s="5"/>
      <c r="G14813" s="5"/>
      <c r="H14813" s="6" t="s">
        <v>177</v>
      </c>
      <c r="I14813" s="5" t="s">
        <v>15127</v>
      </c>
      <c r="J14813" t="s">
        <v>15128</v>
      </c>
      <c r="K14813">
        <v>15593</v>
      </c>
    </row>
    <row r="14814" spans="1:11" ht="16" x14ac:dyDescent="0.2">
      <c r="A14814" s="5" t="s">
        <v>15132</v>
      </c>
      <c r="B14814" s="6">
        <v>1593342</v>
      </c>
      <c r="C14814" s="5"/>
      <c r="D14814" s="5">
        <v>216</v>
      </c>
      <c r="E14814" s="5">
        <v>49.1</v>
      </c>
      <c r="F14814" s="5"/>
      <c r="G14814" s="5"/>
      <c r="H14814" s="6" t="s">
        <v>177</v>
      </c>
      <c r="I14814" s="5" t="s">
        <v>15127</v>
      </c>
      <c r="J14814" t="s">
        <v>15128</v>
      </c>
      <c r="K14814">
        <v>15594</v>
      </c>
    </row>
    <row r="14815" spans="1:11" ht="16" x14ac:dyDescent="0.2">
      <c r="A14815" s="5" t="s">
        <v>15133</v>
      </c>
      <c r="B14815" s="6">
        <v>1593457</v>
      </c>
      <c r="C14815" s="5"/>
      <c r="D14815" s="5">
        <v>408</v>
      </c>
      <c r="E14815" s="5">
        <v>117.5</v>
      </c>
      <c r="F14815" s="5"/>
      <c r="G14815" s="5"/>
      <c r="H14815" s="6" t="s">
        <v>177</v>
      </c>
      <c r="I14815" s="5" t="s">
        <v>15127</v>
      </c>
      <c r="J14815" t="s">
        <v>15128</v>
      </c>
      <c r="K14815">
        <v>15595</v>
      </c>
    </row>
    <row r="14816" spans="1:11" ht="16" x14ac:dyDescent="0.2">
      <c r="A14816" s="5" t="s">
        <v>15134</v>
      </c>
      <c r="B14816" s="6">
        <v>1593457</v>
      </c>
      <c r="C14816" s="5"/>
      <c r="D14816" s="5">
        <v>394</v>
      </c>
      <c r="E14816" s="5">
        <v>126.8</v>
      </c>
      <c r="F14816" s="5"/>
      <c r="G14816" s="5"/>
      <c r="H14816" s="6" t="s">
        <v>177</v>
      </c>
      <c r="I14816" s="5" t="s">
        <v>15127</v>
      </c>
      <c r="J14816" t="s">
        <v>15128</v>
      </c>
      <c r="K14816">
        <v>15596</v>
      </c>
    </row>
    <row r="14817" spans="1:11" ht="16" x14ac:dyDescent="0.2">
      <c r="A14817" s="5" t="s">
        <v>15135</v>
      </c>
      <c r="B14817" s="6">
        <v>1593457</v>
      </c>
      <c r="C14817" s="5"/>
      <c r="D14817" s="5">
        <v>362</v>
      </c>
      <c r="E14817" s="5">
        <v>95.2</v>
      </c>
      <c r="F14817" s="5"/>
      <c r="G14817" s="5"/>
      <c r="H14817" s="6" t="s">
        <v>177</v>
      </c>
      <c r="I14817" s="5" t="s">
        <v>15127</v>
      </c>
      <c r="J14817" t="s">
        <v>15128</v>
      </c>
      <c r="K14817">
        <v>15597</v>
      </c>
    </row>
    <row r="14818" spans="1:11" ht="16" x14ac:dyDescent="0.2">
      <c r="A14818" s="5" t="s">
        <v>15136</v>
      </c>
      <c r="B14818" s="6">
        <v>1593457</v>
      </c>
      <c r="C14818" s="5"/>
      <c r="D14818" s="5">
        <v>520</v>
      </c>
      <c r="E14818" s="5">
        <v>139.69999999999999</v>
      </c>
      <c r="F14818" s="5"/>
      <c r="G14818" s="5"/>
      <c r="H14818" s="6" t="s">
        <v>177</v>
      </c>
      <c r="I14818" s="5" t="s">
        <v>15127</v>
      </c>
      <c r="J14818" t="s">
        <v>15128</v>
      </c>
      <c r="K14818">
        <v>15598</v>
      </c>
    </row>
    <row r="14819" spans="1:11" ht="16" x14ac:dyDescent="0.2">
      <c r="A14819" s="5" t="s">
        <v>15137</v>
      </c>
      <c r="B14819" s="6">
        <v>1593457</v>
      </c>
      <c r="C14819" s="5"/>
      <c r="D14819" s="5">
        <v>344</v>
      </c>
      <c r="E14819" s="5">
        <v>78.8</v>
      </c>
      <c r="F14819" s="5"/>
      <c r="G14819" s="5"/>
      <c r="H14819" s="6" t="s">
        <v>177</v>
      </c>
      <c r="I14819" s="5" t="s">
        <v>15127</v>
      </c>
      <c r="J14819" t="s">
        <v>15128</v>
      </c>
      <c r="K14819">
        <v>15599</v>
      </c>
    </row>
    <row r="14820" spans="1:11" ht="16" x14ac:dyDescent="0.2">
      <c r="A14820" s="5" t="s">
        <v>15138</v>
      </c>
      <c r="B14820" s="6">
        <v>1593445</v>
      </c>
      <c r="C14820" s="5"/>
      <c r="D14820" s="5">
        <v>259</v>
      </c>
      <c r="E14820" s="5">
        <v>70.3</v>
      </c>
      <c r="F14820" s="5"/>
      <c r="G14820" s="5"/>
      <c r="H14820" s="6" t="s">
        <v>177</v>
      </c>
      <c r="I14820" s="5" t="s">
        <v>15127</v>
      </c>
      <c r="J14820" t="s">
        <v>15128</v>
      </c>
      <c r="K14820">
        <v>15600</v>
      </c>
    </row>
    <row r="14821" spans="1:11" ht="16" x14ac:dyDescent="0.2">
      <c r="A14821" s="5" t="s">
        <v>15139</v>
      </c>
      <c r="B14821" s="6">
        <v>1593445</v>
      </c>
      <c r="C14821" s="5"/>
      <c r="D14821" s="5">
        <v>248</v>
      </c>
      <c r="E14821" s="5">
        <v>61.8</v>
      </c>
      <c r="F14821" s="5"/>
      <c r="G14821" s="5"/>
      <c r="H14821" s="6" t="s">
        <v>177</v>
      </c>
      <c r="I14821" s="5" t="s">
        <v>15127</v>
      </c>
      <c r="J14821" t="s">
        <v>15128</v>
      </c>
      <c r="K14821">
        <v>15601</v>
      </c>
    </row>
    <row r="14822" spans="1:11" ht="16" x14ac:dyDescent="0.2">
      <c r="A14822" s="5" t="s">
        <v>15140</v>
      </c>
      <c r="B14822" s="6">
        <v>1593445</v>
      </c>
      <c r="C14822" s="5"/>
      <c r="D14822" s="5">
        <v>237</v>
      </c>
      <c r="E14822" s="5">
        <v>59.4</v>
      </c>
      <c r="H14822" s="6" t="s">
        <v>177</v>
      </c>
      <c r="I14822" t="s">
        <v>15127</v>
      </c>
      <c r="J14822" t="s">
        <v>15128</v>
      </c>
      <c r="K14822">
        <v>15602</v>
      </c>
    </row>
    <row r="14823" spans="1:11" ht="16" x14ac:dyDescent="0.2">
      <c r="A14823" s="5" t="s">
        <v>15141</v>
      </c>
      <c r="B14823" s="6">
        <v>1593445</v>
      </c>
      <c r="C14823" s="5"/>
      <c r="D14823" s="5">
        <v>266</v>
      </c>
      <c r="E14823" s="5">
        <v>74.099999999999994</v>
      </c>
      <c r="H14823" s="6" t="s">
        <v>177</v>
      </c>
      <c r="I14823" t="s">
        <v>15127</v>
      </c>
      <c r="J14823" t="s">
        <v>15128</v>
      </c>
      <c r="K14823">
        <v>15603</v>
      </c>
    </row>
    <row r="14824" spans="1:11" ht="16" x14ac:dyDescent="0.2">
      <c r="A14824" s="5" t="s">
        <v>15142</v>
      </c>
      <c r="B14824" s="6">
        <v>1593445</v>
      </c>
      <c r="C14824" s="5"/>
      <c r="D14824" s="5">
        <v>215</v>
      </c>
      <c r="E14824" s="5">
        <v>54.8</v>
      </c>
      <c r="H14824" s="6" t="s">
        <v>177</v>
      </c>
      <c r="I14824" t="s">
        <v>15127</v>
      </c>
      <c r="J14824" t="s">
        <v>15128</v>
      </c>
      <c r="K14824">
        <v>15604</v>
      </c>
    </row>
    <row r="14825" spans="1:11" ht="16" x14ac:dyDescent="0.2">
      <c r="A14825" s="5" t="s">
        <v>15143</v>
      </c>
      <c r="B14825" s="6">
        <v>1593322</v>
      </c>
      <c r="C14825" s="5"/>
      <c r="D14825" s="5">
        <v>186</v>
      </c>
      <c r="E14825" s="5">
        <v>64.599999999999994</v>
      </c>
      <c r="H14825" s="6" t="s">
        <v>177</v>
      </c>
      <c r="I14825" t="s">
        <v>15127</v>
      </c>
      <c r="J14825" t="s">
        <v>15128</v>
      </c>
      <c r="K14825">
        <v>15605</v>
      </c>
    </row>
    <row r="14826" spans="1:11" ht="16" x14ac:dyDescent="0.2">
      <c r="A14826" s="5" t="s">
        <v>15144</v>
      </c>
      <c r="B14826" s="6">
        <v>1593322</v>
      </c>
      <c r="C14826" s="5"/>
      <c r="D14826" s="5">
        <v>230</v>
      </c>
      <c r="E14826" s="5">
        <v>76.900000000000006</v>
      </c>
      <c r="H14826" s="6" t="s">
        <v>177</v>
      </c>
      <c r="I14826" t="s">
        <v>15127</v>
      </c>
      <c r="J14826" t="s">
        <v>15128</v>
      </c>
      <c r="K14826">
        <v>15606</v>
      </c>
    </row>
    <row r="14827" spans="1:11" ht="16" x14ac:dyDescent="0.2">
      <c r="A14827" s="5" t="s">
        <v>15145</v>
      </c>
      <c r="B14827" s="6">
        <v>1593322</v>
      </c>
      <c r="C14827" s="5"/>
      <c r="D14827" s="5">
        <v>248</v>
      </c>
      <c r="E14827" s="5">
        <v>69.5</v>
      </c>
      <c r="H14827" s="6" t="s">
        <v>177</v>
      </c>
      <c r="I14827" t="s">
        <v>15127</v>
      </c>
      <c r="J14827" t="s">
        <v>15128</v>
      </c>
      <c r="K14827">
        <v>15607</v>
      </c>
    </row>
    <row r="14828" spans="1:11" ht="16" x14ac:dyDescent="0.2">
      <c r="A14828" s="5" t="s">
        <v>15146</v>
      </c>
      <c r="B14828" s="6">
        <v>1593322</v>
      </c>
      <c r="C14828" s="5"/>
      <c r="D14828" s="5">
        <v>298</v>
      </c>
      <c r="E14828" s="5">
        <v>88.9</v>
      </c>
      <c r="H14828" s="6" t="s">
        <v>177</v>
      </c>
      <c r="I14828" t="s">
        <v>15127</v>
      </c>
      <c r="J14828" t="s">
        <v>15128</v>
      </c>
      <c r="K14828">
        <v>15608</v>
      </c>
    </row>
    <row r="14829" spans="1:11" ht="16" x14ac:dyDescent="0.2">
      <c r="A14829" s="5" t="s">
        <v>15147</v>
      </c>
      <c r="B14829" s="6">
        <v>1593322</v>
      </c>
      <c r="C14829" s="5"/>
      <c r="D14829" s="5">
        <v>269</v>
      </c>
      <c r="E14829" s="5">
        <v>86</v>
      </c>
      <c r="H14829" s="6" t="s">
        <v>177</v>
      </c>
      <c r="I14829" t="s">
        <v>15127</v>
      </c>
      <c r="J14829" t="s">
        <v>15128</v>
      </c>
      <c r="K14829">
        <v>15609</v>
      </c>
    </row>
    <row r="14830" spans="1:11" ht="16" x14ac:dyDescent="0.2">
      <c r="A14830" s="5" t="s">
        <v>15148</v>
      </c>
      <c r="B14830" s="6">
        <v>1593250</v>
      </c>
      <c r="C14830" s="5"/>
      <c r="D14830" s="5">
        <v>302</v>
      </c>
      <c r="E14830" s="5">
        <v>82</v>
      </c>
      <c r="H14830" s="6" t="s">
        <v>177</v>
      </c>
      <c r="I14830" t="s">
        <v>15127</v>
      </c>
      <c r="J14830" t="s">
        <v>15128</v>
      </c>
      <c r="K14830">
        <v>15610</v>
      </c>
    </row>
    <row r="14831" spans="1:11" ht="16" x14ac:dyDescent="0.2">
      <c r="A14831" s="5" t="s">
        <v>15149</v>
      </c>
      <c r="B14831" s="6">
        <v>1593250</v>
      </c>
      <c r="C14831" s="5"/>
      <c r="D14831" s="5">
        <v>322</v>
      </c>
      <c r="E14831" s="5">
        <v>90.4</v>
      </c>
      <c r="H14831" s="6" t="s">
        <v>177</v>
      </c>
      <c r="I14831" t="s">
        <v>15127</v>
      </c>
      <c r="J14831" t="s">
        <v>15128</v>
      </c>
      <c r="K14831">
        <v>15611</v>
      </c>
    </row>
    <row r="14832" spans="1:11" ht="16" x14ac:dyDescent="0.2">
      <c r="A14832" s="5" t="s">
        <v>15150</v>
      </c>
      <c r="B14832" s="6">
        <v>1593271</v>
      </c>
      <c r="C14832" s="5"/>
      <c r="D14832" s="5">
        <v>277</v>
      </c>
      <c r="E14832" s="5">
        <v>65.3</v>
      </c>
      <c r="H14832" s="6" t="s">
        <v>177</v>
      </c>
      <c r="I14832" t="s">
        <v>15127</v>
      </c>
      <c r="J14832" t="s">
        <v>15128</v>
      </c>
      <c r="K14832">
        <v>15612</v>
      </c>
    </row>
    <row r="14833" spans="1:11" ht="16" x14ac:dyDescent="0.2">
      <c r="A14833" s="5" t="s">
        <v>15151</v>
      </c>
      <c r="B14833" s="6">
        <v>1593271</v>
      </c>
      <c r="C14833" s="5"/>
      <c r="D14833" s="5">
        <v>324</v>
      </c>
      <c r="E14833" s="5">
        <v>93.5</v>
      </c>
      <c r="H14833" s="6" t="s">
        <v>177</v>
      </c>
      <c r="I14833" t="s">
        <v>15127</v>
      </c>
      <c r="J14833" t="s">
        <v>15128</v>
      </c>
      <c r="K14833">
        <v>15613</v>
      </c>
    </row>
    <row r="14834" spans="1:11" ht="16" x14ac:dyDescent="0.2">
      <c r="A14834" s="5" t="s">
        <v>15152</v>
      </c>
      <c r="B14834" s="6">
        <v>1593271</v>
      </c>
      <c r="C14834" s="5"/>
      <c r="D14834" s="5">
        <v>310</v>
      </c>
      <c r="E14834" s="5">
        <v>70.400000000000006</v>
      </c>
      <c r="H14834" s="6" t="s">
        <v>177</v>
      </c>
      <c r="I14834" t="s">
        <v>15127</v>
      </c>
      <c r="J14834" t="s">
        <v>15128</v>
      </c>
      <c r="K14834">
        <v>15614</v>
      </c>
    </row>
    <row r="14835" spans="1:11" ht="16" x14ac:dyDescent="0.2">
      <c r="A14835" s="5" t="s">
        <v>15153</v>
      </c>
      <c r="B14835" s="6">
        <v>1593271</v>
      </c>
      <c r="C14835" s="5"/>
      <c r="D14835" s="5">
        <v>259</v>
      </c>
      <c r="E14835" s="5">
        <v>59.5</v>
      </c>
      <c r="H14835" s="6" t="s">
        <v>177</v>
      </c>
      <c r="I14835" t="s">
        <v>15127</v>
      </c>
      <c r="J14835" t="s">
        <v>15128</v>
      </c>
      <c r="K14835">
        <v>15615</v>
      </c>
    </row>
    <row r="14836" spans="1:11" ht="16" x14ac:dyDescent="0.2">
      <c r="A14836" s="5" t="s">
        <v>15154</v>
      </c>
      <c r="B14836" s="6">
        <v>1593271</v>
      </c>
      <c r="C14836" s="5"/>
      <c r="D14836" s="5">
        <v>357</v>
      </c>
      <c r="E14836" s="5">
        <v>100.6</v>
      </c>
      <c r="H14836" s="6" t="s">
        <v>177</v>
      </c>
      <c r="I14836" t="s">
        <v>15127</v>
      </c>
      <c r="J14836" t="s">
        <v>15128</v>
      </c>
      <c r="K14836">
        <v>15616</v>
      </c>
    </row>
    <row r="14837" spans="1:11" ht="16" x14ac:dyDescent="0.2">
      <c r="A14837" s="5" t="s">
        <v>15155</v>
      </c>
      <c r="B14837" s="6">
        <v>1593309</v>
      </c>
      <c r="C14837" s="5"/>
      <c r="D14837" s="5">
        <v>207</v>
      </c>
      <c r="E14837" s="5">
        <v>59.8</v>
      </c>
      <c r="H14837" s="6" t="s">
        <v>177</v>
      </c>
      <c r="I14837" t="s">
        <v>15127</v>
      </c>
      <c r="J14837" t="s">
        <v>15128</v>
      </c>
      <c r="K14837">
        <v>15617</v>
      </c>
    </row>
    <row r="14838" spans="1:11" ht="16" x14ac:dyDescent="0.2">
      <c r="A14838" s="5" t="s">
        <v>15156</v>
      </c>
      <c r="B14838" s="6">
        <v>1593309</v>
      </c>
      <c r="C14838" s="5"/>
      <c r="D14838" s="5">
        <v>296</v>
      </c>
      <c r="E14838" s="5">
        <v>75.599999999999994</v>
      </c>
      <c r="H14838" s="6" t="s">
        <v>177</v>
      </c>
      <c r="I14838" t="s">
        <v>15127</v>
      </c>
      <c r="J14838" t="s">
        <v>15128</v>
      </c>
      <c r="K14838">
        <v>15618</v>
      </c>
    </row>
    <row r="14839" spans="1:11" ht="16" x14ac:dyDescent="0.2">
      <c r="A14839" s="5" t="s">
        <v>15157</v>
      </c>
      <c r="B14839" s="6">
        <v>1593309</v>
      </c>
      <c r="C14839" s="5"/>
      <c r="D14839" s="5">
        <v>296</v>
      </c>
      <c r="E14839" s="5">
        <v>72.099999999999994</v>
      </c>
      <c r="H14839" s="6" t="s">
        <v>177</v>
      </c>
      <c r="I14839" t="s">
        <v>15127</v>
      </c>
      <c r="J14839" t="s">
        <v>15128</v>
      </c>
      <c r="K14839">
        <v>15619</v>
      </c>
    </row>
    <row r="14840" spans="1:11" ht="16" x14ac:dyDescent="0.2">
      <c r="A14840" s="5" t="s">
        <v>15158</v>
      </c>
      <c r="B14840" s="6">
        <v>1593309</v>
      </c>
      <c r="C14840" s="5"/>
      <c r="D14840" s="5">
        <v>234</v>
      </c>
      <c r="E14840" s="5">
        <v>68.2</v>
      </c>
      <c r="H14840" s="6" t="s">
        <v>177</v>
      </c>
      <c r="I14840" t="s">
        <v>15127</v>
      </c>
      <c r="J14840" t="s">
        <v>15128</v>
      </c>
      <c r="K14840">
        <v>15620</v>
      </c>
    </row>
    <row r="14841" spans="1:11" ht="16" x14ac:dyDescent="0.2">
      <c r="A14841" s="5" t="s">
        <v>15159</v>
      </c>
      <c r="B14841" s="6">
        <v>1593309</v>
      </c>
      <c r="C14841" s="5"/>
      <c r="D14841" s="5">
        <v>207</v>
      </c>
      <c r="E14841" s="5">
        <v>51</v>
      </c>
      <c r="H14841" s="6" t="s">
        <v>177</v>
      </c>
      <c r="I14841" t="s">
        <v>15127</v>
      </c>
      <c r="J14841" t="s">
        <v>15128</v>
      </c>
      <c r="K14841">
        <v>15621</v>
      </c>
    </row>
    <row r="14842" spans="1:11" ht="16" x14ac:dyDescent="0.2">
      <c r="A14842" s="5" t="s">
        <v>15160</v>
      </c>
      <c r="B14842" s="6">
        <v>1593347</v>
      </c>
      <c r="C14842" s="5"/>
      <c r="D14842" s="5">
        <v>0</v>
      </c>
      <c r="E14842" s="5">
        <v>0</v>
      </c>
      <c r="H14842" s="6" t="s">
        <v>177</v>
      </c>
      <c r="I14842" t="s">
        <v>15127</v>
      </c>
      <c r="J14842" t="s">
        <v>15128</v>
      </c>
      <c r="K14842">
        <v>15622</v>
      </c>
    </row>
    <row r="14843" spans="1:11" ht="16" x14ac:dyDescent="0.2">
      <c r="A14843" s="5" t="s">
        <v>15161</v>
      </c>
      <c r="B14843" s="6">
        <v>1593347</v>
      </c>
      <c r="C14843" s="5"/>
      <c r="D14843" s="5">
        <v>0</v>
      </c>
      <c r="E14843" s="5">
        <v>0</v>
      </c>
      <c r="H14843" s="6" t="s">
        <v>177</v>
      </c>
      <c r="I14843" t="s">
        <v>15127</v>
      </c>
      <c r="J14843" t="s">
        <v>15128</v>
      </c>
      <c r="K14843">
        <v>15623</v>
      </c>
    </row>
    <row r="14844" spans="1:11" ht="16" x14ac:dyDescent="0.2">
      <c r="A14844" s="5" t="s">
        <v>15162</v>
      </c>
      <c r="B14844" s="6">
        <v>1593283</v>
      </c>
      <c r="C14844" s="5"/>
      <c r="D14844" s="5">
        <v>182</v>
      </c>
      <c r="E14844" s="5">
        <v>43.8</v>
      </c>
      <c r="H14844" s="6" t="s">
        <v>177</v>
      </c>
      <c r="I14844" t="s">
        <v>15127</v>
      </c>
      <c r="J14844" t="s">
        <v>15128</v>
      </c>
      <c r="K14844">
        <v>15624</v>
      </c>
    </row>
    <row r="14845" spans="1:11" ht="16" x14ac:dyDescent="0.2">
      <c r="A14845" s="5" t="s">
        <v>15163</v>
      </c>
      <c r="B14845" s="6">
        <v>1593283</v>
      </c>
      <c r="C14845" s="5"/>
      <c r="D14845" s="5">
        <v>261</v>
      </c>
      <c r="E14845" s="5">
        <v>79.099999999999994</v>
      </c>
      <c r="H14845" s="6" t="s">
        <v>177</v>
      </c>
      <c r="I14845" t="s">
        <v>15127</v>
      </c>
      <c r="J14845" t="s">
        <v>15128</v>
      </c>
      <c r="K14845">
        <v>15625</v>
      </c>
    </row>
    <row r="14846" spans="1:11" ht="16" x14ac:dyDescent="0.2">
      <c r="A14846" s="5" t="s">
        <v>15164</v>
      </c>
      <c r="B14846" s="6">
        <v>1593283</v>
      </c>
      <c r="C14846" s="5"/>
      <c r="D14846" s="5">
        <v>317</v>
      </c>
      <c r="E14846" s="5">
        <v>74.2</v>
      </c>
      <c r="H14846" s="6" t="s">
        <v>177</v>
      </c>
      <c r="I14846" t="s">
        <v>15127</v>
      </c>
      <c r="J14846" t="s">
        <v>15128</v>
      </c>
      <c r="K14846">
        <v>15626</v>
      </c>
    </row>
    <row r="14847" spans="1:11" ht="16" x14ac:dyDescent="0.2">
      <c r="A14847" s="5" t="s">
        <v>15165</v>
      </c>
      <c r="B14847" s="6">
        <v>1593283</v>
      </c>
      <c r="C14847" s="5"/>
      <c r="D14847" s="5">
        <v>337</v>
      </c>
      <c r="E14847" s="5">
        <v>96.7</v>
      </c>
      <c r="H14847" s="6" t="s">
        <v>177</v>
      </c>
      <c r="I14847" t="s">
        <v>15127</v>
      </c>
      <c r="J14847" t="s">
        <v>15128</v>
      </c>
      <c r="K14847">
        <v>15627</v>
      </c>
    </row>
    <row r="14848" spans="1:11" ht="16" x14ac:dyDescent="0.2">
      <c r="A14848" s="5" t="s">
        <v>15166</v>
      </c>
      <c r="B14848" s="6">
        <v>1593283</v>
      </c>
      <c r="C14848" s="5"/>
      <c r="D14848" s="5">
        <v>356</v>
      </c>
      <c r="E14848" s="5">
        <v>85.2</v>
      </c>
      <c r="H14848" s="6" t="s">
        <v>177</v>
      </c>
      <c r="I14848" t="s">
        <v>15127</v>
      </c>
      <c r="J14848" t="s">
        <v>15128</v>
      </c>
      <c r="K14848">
        <v>15628</v>
      </c>
    </row>
    <row r="14849" spans="1:11" ht="16" x14ac:dyDescent="0.2">
      <c r="A14849" s="5" t="s">
        <v>15167</v>
      </c>
      <c r="B14849" s="6">
        <v>1593368</v>
      </c>
      <c r="C14849" s="5"/>
      <c r="D14849" s="5">
        <v>244</v>
      </c>
      <c r="E14849" s="5">
        <v>55.7</v>
      </c>
      <c r="H14849" s="6" t="s">
        <v>177</v>
      </c>
      <c r="I14849" t="s">
        <v>15127</v>
      </c>
      <c r="J14849" t="s">
        <v>15128</v>
      </c>
      <c r="K14849">
        <v>15629</v>
      </c>
    </row>
    <row r="14850" spans="1:11" ht="16" x14ac:dyDescent="0.2">
      <c r="A14850" s="5" t="s">
        <v>15168</v>
      </c>
      <c r="B14850" s="6">
        <v>1593368</v>
      </c>
      <c r="C14850" s="5"/>
      <c r="D14850" s="5">
        <v>187</v>
      </c>
      <c r="E14850" s="5">
        <v>37.799999999999997</v>
      </c>
      <c r="H14850" s="6" t="s">
        <v>177</v>
      </c>
      <c r="I14850" t="s">
        <v>15127</v>
      </c>
      <c r="J14850" t="s">
        <v>15128</v>
      </c>
      <c r="K14850">
        <v>15630</v>
      </c>
    </row>
    <row r="14851" spans="1:11" ht="16" x14ac:dyDescent="0.2">
      <c r="A14851" s="5" t="s">
        <v>15169</v>
      </c>
      <c r="B14851" s="6">
        <v>1593368</v>
      </c>
      <c r="C14851" s="5"/>
      <c r="D14851" s="5">
        <v>239</v>
      </c>
      <c r="E14851" s="5">
        <v>65.8</v>
      </c>
      <c r="H14851" s="6" t="s">
        <v>177</v>
      </c>
      <c r="I14851" t="s">
        <v>15127</v>
      </c>
      <c r="J14851" t="s">
        <v>15128</v>
      </c>
      <c r="K14851">
        <v>15631</v>
      </c>
    </row>
    <row r="14852" spans="1:11" ht="16" x14ac:dyDescent="0.2">
      <c r="A14852" s="5" t="s">
        <v>15170</v>
      </c>
      <c r="B14852" s="6">
        <v>1593368</v>
      </c>
      <c r="C14852" s="5"/>
      <c r="D14852" s="5">
        <v>270</v>
      </c>
      <c r="E14852" s="5">
        <v>71.400000000000006</v>
      </c>
      <c r="H14852" s="6" t="s">
        <v>177</v>
      </c>
      <c r="I14852" t="s">
        <v>15127</v>
      </c>
      <c r="J14852" t="s">
        <v>15128</v>
      </c>
      <c r="K14852">
        <v>15632</v>
      </c>
    </row>
    <row r="14853" spans="1:11" ht="16" x14ac:dyDescent="0.2">
      <c r="A14853" s="5" t="s">
        <v>15171</v>
      </c>
      <c r="B14853" s="6">
        <v>1593368</v>
      </c>
      <c r="C14853" s="5"/>
      <c r="D14853" s="5">
        <v>200</v>
      </c>
      <c r="E14853" s="5">
        <v>43</v>
      </c>
      <c r="H14853" s="6" t="s">
        <v>177</v>
      </c>
      <c r="I14853" t="s">
        <v>15127</v>
      </c>
      <c r="J14853" t="s">
        <v>15128</v>
      </c>
      <c r="K14853">
        <v>15633</v>
      </c>
    </row>
    <row r="14854" spans="1:11" ht="16" x14ac:dyDescent="0.2">
      <c r="A14854" s="5" t="s">
        <v>15172</v>
      </c>
      <c r="B14854" s="6">
        <v>1593430</v>
      </c>
      <c r="C14854" s="5"/>
      <c r="D14854" s="5">
        <v>378</v>
      </c>
      <c r="E14854" s="5">
        <v>75.099999999999994</v>
      </c>
      <c r="H14854" s="6" t="s">
        <v>177</v>
      </c>
      <c r="I14854" t="s">
        <v>15127</v>
      </c>
      <c r="J14854" t="s">
        <v>15128</v>
      </c>
      <c r="K14854">
        <v>15634</v>
      </c>
    </row>
    <row r="14855" spans="1:11" ht="16" x14ac:dyDescent="0.2">
      <c r="A14855" s="5" t="s">
        <v>15173</v>
      </c>
      <c r="B14855" s="6">
        <v>1593430</v>
      </c>
      <c r="C14855" s="5"/>
      <c r="D14855" s="5">
        <v>368</v>
      </c>
      <c r="E14855" s="5">
        <v>109</v>
      </c>
      <c r="H14855" s="6" t="s">
        <v>177</v>
      </c>
      <c r="I14855" t="s">
        <v>15127</v>
      </c>
      <c r="J14855" t="s">
        <v>15128</v>
      </c>
      <c r="K14855">
        <v>15635</v>
      </c>
    </row>
    <row r="14856" spans="1:11" ht="16" x14ac:dyDescent="0.2">
      <c r="A14856" s="5" t="s">
        <v>15174</v>
      </c>
      <c r="B14856" s="6">
        <v>1593430</v>
      </c>
      <c r="C14856" s="5"/>
      <c r="D14856" s="5">
        <v>537</v>
      </c>
      <c r="E14856" s="5">
        <v>145.4</v>
      </c>
      <c r="H14856" s="6" t="s">
        <v>177</v>
      </c>
      <c r="I14856" t="s">
        <v>15127</v>
      </c>
      <c r="J14856" t="s">
        <v>15128</v>
      </c>
      <c r="K14856">
        <v>15636</v>
      </c>
    </row>
    <row r="14857" spans="1:11" ht="16" x14ac:dyDescent="0.2">
      <c r="A14857" s="5" t="s">
        <v>15175</v>
      </c>
      <c r="B14857" s="6">
        <v>1593430</v>
      </c>
      <c r="C14857" s="5"/>
      <c r="D14857" s="5">
        <v>518</v>
      </c>
      <c r="E14857" s="5">
        <v>177.1</v>
      </c>
      <c r="H14857" s="6" t="s">
        <v>177</v>
      </c>
      <c r="I14857" t="s">
        <v>15127</v>
      </c>
      <c r="J14857" t="s">
        <v>15128</v>
      </c>
      <c r="K14857">
        <v>15637</v>
      </c>
    </row>
    <row r="14858" spans="1:11" ht="16" x14ac:dyDescent="0.2">
      <c r="A14858" s="5" t="s">
        <v>15176</v>
      </c>
      <c r="B14858" s="6">
        <v>1593408</v>
      </c>
      <c r="C14858" s="5"/>
      <c r="D14858" s="5">
        <v>342</v>
      </c>
      <c r="E14858" s="5">
        <v>76.599999999999994</v>
      </c>
      <c r="H14858" s="6" t="s">
        <v>177</v>
      </c>
      <c r="I14858" t="s">
        <v>15127</v>
      </c>
      <c r="J14858" t="s">
        <v>15128</v>
      </c>
      <c r="K14858">
        <v>15638</v>
      </c>
    </row>
    <row r="14859" spans="1:11" ht="16" x14ac:dyDescent="0.2">
      <c r="A14859" s="5" t="s">
        <v>15177</v>
      </c>
      <c r="B14859" s="6">
        <v>1593408</v>
      </c>
      <c r="C14859" s="5"/>
      <c r="D14859" s="5">
        <v>269</v>
      </c>
      <c r="E14859" s="5">
        <v>65.900000000000006</v>
      </c>
      <c r="H14859" s="6" t="s">
        <v>177</v>
      </c>
      <c r="I14859" t="s">
        <v>15127</v>
      </c>
      <c r="J14859" t="s">
        <v>15128</v>
      </c>
      <c r="K14859">
        <v>15639</v>
      </c>
    </row>
    <row r="14860" spans="1:11" ht="16" x14ac:dyDescent="0.2">
      <c r="A14860" s="5" t="s">
        <v>15178</v>
      </c>
      <c r="B14860" s="6">
        <v>1593408</v>
      </c>
      <c r="C14860" s="5"/>
      <c r="D14860" s="5">
        <v>265</v>
      </c>
      <c r="E14860" s="5">
        <v>59.7</v>
      </c>
      <c r="H14860" s="6" t="s">
        <v>177</v>
      </c>
      <c r="I14860" t="s">
        <v>15127</v>
      </c>
      <c r="J14860" t="s">
        <v>15128</v>
      </c>
      <c r="K14860">
        <v>15640</v>
      </c>
    </row>
    <row r="14861" spans="1:11" ht="16" x14ac:dyDescent="0.2">
      <c r="A14861" s="5" t="s">
        <v>15179</v>
      </c>
      <c r="B14861" s="6">
        <v>1593408</v>
      </c>
      <c r="C14861" s="5"/>
      <c r="D14861" s="5">
        <v>266</v>
      </c>
      <c r="E14861" s="5">
        <v>67.5</v>
      </c>
      <c r="H14861" s="6" t="s">
        <v>177</v>
      </c>
      <c r="I14861" t="s">
        <v>15127</v>
      </c>
      <c r="J14861" t="s">
        <v>15128</v>
      </c>
      <c r="K14861">
        <v>15641</v>
      </c>
    </row>
    <row r="14862" spans="1:11" ht="16" x14ac:dyDescent="0.2">
      <c r="A14862" s="5" t="s">
        <v>15180</v>
      </c>
      <c r="B14862" s="6">
        <v>1593408</v>
      </c>
      <c r="C14862" s="5"/>
      <c r="D14862" s="5">
        <v>215</v>
      </c>
      <c r="E14862" s="5">
        <v>54.2</v>
      </c>
      <c r="H14862" s="6" t="s">
        <v>177</v>
      </c>
      <c r="I14862" t="s">
        <v>15127</v>
      </c>
      <c r="J14862" t="s">
        <v>15128</v>
      </c>
      <c r="K14862">
        <v>15642</v>
      </c>
    </row>
    <row r="14863" spans="1:11" ht="16" x14ac:dyDescent="0.2">
      <c r="A14863" s="5" t="s">
        <v>15181</v>
      </c>
      <c r="B14863" s="6">
        <v>1593366</v>
      </c>
      <c r="C14863" s="5"/>
      <c r="D14863" s="5">
        <v>201</v>
      </c>
      <c r="E14863" s="5">
        <v>66.2</v>
      </c>
      <c r="H14863" s="6" t="s">
        <v>177</v>
      </c>
      <c r="I14863" t="s">
        <v>15127</v>
      </c>
      <c r="J14863" t="s">
        <v>15128</v>
      </c>
      <c r="K14863">
        <v>15643</v>
      </c>
    </row>
    <row r="14864" spans="1:11" ht="16" x14ac:dyDescent="0.2">
      <c r="A14864" s="5" t="s">
        <v>15182</v>
      </c>
      <c r="B14864" s="6">
        <v>1593366</v>
      </c>
      <c r="C14864" s="5"/>
      <c r="D14864" s="5">
        <v>218</v>
      </c>
      <c r="E14864" s="5">
        <v>74.3</v>
      </c>
      <c r="H14864" s="6" t="s">
        <v>177</v>
      </c>
      <c r="I14864" t="s">
        <v>15127</v>
      </c>
      <c r="J14864" t="s">
        <v>15128</v>
      </c>
      <c r="K14864">
        <v>15644</v>
      </c>
    </row>
    <row r="14865" spans="1:11" ht="16" x14ac:dyDescent="0.2">
      <c r="A14865" s="5" t="s">
        <v>15183</v>
      </c>
      <c r="B14865" s="6">
        <v>1593366</v>
      </c>
      <c r="C14865" s="5"/>
      <c r="D14865" s="5">
        <v>287</v>
      </c>
      <c r="E14865" s="5">
        <v>97.5</v>
      </c>
      <c r="H14865" s="6" t="s">
        <v>177</v>
      </c>
      <c r="I14865" t="s">
        <v>15127</v>
      </c>
      <c r="J14865" t="s">
        <v>15128</v>
      </c>
      <c r="K14865">
        <v>15645</v>
      </c>
    </row>
    <row r="14866" spans="1:11" ht="16" x14ac:dyDescent="0.2">
      <c r="A14866" s="5" t="s">
        <v>15184</v>
      </c>
      <c r="B14866" s="6">
        <v>1593366</v>
      </c>
      <c r="C14866" s="5"/>
      <c r="D14866" s="5">
        <v>235</v>
      </c>
      <c r="E14866" s="5">
        <v>80.599999999999994</v>
      </c>
      <c r="H14866" s="6" t="s">
        <v>177</v>
      </c>
      <c r="I14866" t="s">
        <v>15127</v>
      </c>
      <c r="J14866" t="s">
        <v>15128</v>
      </c>
      <c r="K14866">
        <v>15646</v>
      </c>
    </row>
    <row r="14867" spans="1:11" ht="16" x14ac:dyDescent="0.2">
      <c r="A14867" s="5" t="s">
        <v>15185</v>
      </c>
      <c r="B14867" s="6">
        <v>1593366</v>
      </c>
      <c r="C14867" s="5"/>
      <c r="D14867" s="5">
        <v>206</v>
      </c>
      <c r="E14867" s="5">
        <v>66</v>
      </c>
      <c r="H14867" s="6" t="s">
        <v>177</v>
      </c>
      <c r="I14867" t="s">
        <v>15127</v>
      </c>
      <c r="J14867" t="s">
        <v>15128</v>
      </c>
      <c r="K14867">
        <v>15647</v>
      </c>
    </row>
    <row r="14868" spans="1:11" ht="16" x14ac:dyDescent="0.2">
      <c r="A14868" s="5" t="s">
        <v>15186</v>
      </c>
      <c r="B14868" s="6">
        <v>1593278</v>
      </c>
      <c r="C14868" s="5"/>
      <c r="D14868" s="5">
        <v>326</v>
      </c>
      <c r="E14868" s="5">
        <v>95.4</v>
      </c>
      <c r="H14868" s="6" t="s">
        <v>177</v>
      </c>
      <c r="I14868" t="s">
        <v>15127</v>
      </c>
      <c r="J14868" t="s">
        <v>15128</v>
      </c>
      <c r="K14868">
        <v>15648</v>
      </c>
    </row>
    <row r="14869" spans="1:11" ht="16" x14ac:dyDescent="0.2">
      <c r="A14869" s="5" t="s">
        <v>15187</v>
      </c>
      <c r="B14869" s="6">
        <v>1593278</v>
      </c>
      <c r="C14869" s="5"/>
      <c r="D14869" s="5">
        <v>264</v>
      </c>
      <c r="E14869" s="5">
        <v>51.4</v>
      </c>
      <c r="H14869" s="6" t="s">
        <v>177</v>
      </c>
      <c r="I14869" t="s">
        <v>15127</v>
      </c>
      <c r="J14869" t="s">
        <v>15128</v>
      </c>
      <c r="K14869">
        <v>15649</v>
      </c>
    </row>
    <row r="14870" spans="1:11" ht="16" x14ac:dyDescent="0.2">
      <c r="A14870" s="5" t="s">
        <v>15188</v>
      </c>
      <c r="B14870" s="6">
        <v>1593278</v>
      </c>
      <c r="C14870" s="5"/>
      <c r="D14870" s="5">
        <v>270</v>
      </c>
      <c r="E14870" s="5">
        <v>75.7</v>
      </c>
      <c r="H14870" s="6" t="s">
        <v>177</v>
      </c>
      <c r="I14870" t="s">
        <v>15127</v>
      </c>
      <c r="J14870" t="s">
        <v>15128</v>
      </c>
      <c r="K14870">
        <v>15650</v>
      </c>
    </row>
    <row r="14871" spans="1:11" ht="16" x14ac:dyDescent="0.2">
      <c r="A14871" s="5" t="s">
        <v>15189</v>
      </c>
      <c r="B14871" s="6">
        <v>1593278</v>
      </c>
      <c r="C14871" s="5"/>
      <c r="D14871" s="5">
        <v>313</v>
      </c>
      <c r="E14871" s="5">
        <v>89.3</v>
      </c>
      <c r="H14871" s="6" t="s">
        <v>177</v>
      </c>
      <c r="I14871" t="s">
        <v>15127</v>
      </c>
      <c r="J14871" t="s">
        <v>15128</v>
      </c>
      <c r="K14871">
        <v>15651</v>
      </c>
    </row>
    <row r="14872" spans="1:11" ht="16" x14ac:dyDescent="0.2">
      <c r="A14872" s="5" t="s">
        <v>15190</v>
      </c>
      <c r="B14872" s="6">
        <v>1593278</v>
      </c>
      <c r="C14872" s="5"/>
      <c r="D14872" s="5">
        <v>302</v>
      </c>
      <c r="E14872" s="5">
        <v>95.8</v>
      </c>
      <c r="H14872" s="6" t="s">
        <v>177</v>
      </c>
      <c r="I14872" t="s">
        <v>15127</v>
      </c>
      <c r="J14872" t="s">
        <v>15128</v>
      </c>
      <c r="K14872">
        <v>15652</v>
      </c>
    </row>
    <row r="14873" spans="1:11" ht="16" x14ac:dyDescent="0.2">
      <c r="A14873" s="5" t="s">
        <v>15191</v>
      </c>
      <c r="B14873" s="6">
        <v>1593280</v>
      </c>
      <c r="C14873" s="5"/>
      <c r="D14873" s="5">
        <v>283</v>
      </c>
      <c r="E14873" s="5">
        <v>40.200000000000003</v>
      </c>
      <c r="H14873" s="6" t="s">
        <v>177</v>
      </c>
      <c r="I14873" t="s">
        <v>15127</v>
      </c>
      <c r="J14873" t="s">
        <v>15128</v>
      </c>
      <c r="K14873">
        <v>15653</v>
      </c>
    </row>
    <row r="14874" spans="1:11" ht="16" x14ac:dyDescent="0.2">
      <c r="A14874" s="5" t="s">
        <v>15192</v>
      </c>
      <c r="B14874" s="6">
        <v>1593280</v>
      </c>
      <c r="C14874" s="5"/>
      <c r="D14874" s="5">
        <v>171</v>
      </c>
      <c r="E14874" s="5">
        <v>20.7</v>
      </c>
      <c r="H14874" s="6" t="s">
        <v>177</v>
      </c>
      <c r="I14874" t="s">
        <v>15127</v>
      </c>
      <c r="J14874" t="s">
        <v>15128</v>
      </c>
      <c r="K14874">
        <v>15654</v>
      </c>
    </row>
    <row r="14875" spans="1:11" ht="16" x14ac:dyDescent="0.2">
      <c r="A14875" s="5" t="s">
        <v>15193</v>
      </c>
      <c r="B14875" s="6">
        <v>1593280</v>
      </c>
      <c r="C14875" s="5"/>
      <c r="D14875" s="5">
        <v>242</v>
      </c>
      <c r="E14875" s="5">
        <v>33.9</v>
      </c>
      <c r="H14875" s="6" t="s">
        <v>177</v>
      </c>
      <c r="I14875" t="s">
        <v>15127</v>
      </c>
      <c r="J14875" t="s">
        <v>15128</v>
      </c>
      <c r="K14875">
        <v>15655</v>
      </c>
    </row>
    <row r="14876" spans="1:11" ht="16" x14ac:dyDescent="0.2">
      <c r="A14876" s="5" t="s">
        <v>15194</v>
      </c>
      <c r="B14876" s="6">
        <v>1593456</v>
      </c>
      <c r="C14876" s="5"/>
      <c r="D14876" s="5">
        <v>378</v>
      </c>
      <c r="E14876" s="5">
        <v>95.1</v>
      </c>
      <c r="H14876" s="6" t="s">
        <v>177</v>
      </c>
      <c r="I14876" t="s">
        <v>15127</v>
      </c>
      <c r="J14876" t="s">
        <v>15128</v>
      </c>
      <c r="K14876">
        <v>15656</v>
      </c>
    </row>
    <row r="14877" spans="1:11" ht="16" x14ac:dyDescent="0.2">
      <c r="A14877" s="5" t="s">
        <v>15195</v>
      </c>
      <c r="B14877" s="6">
        <v>1593444</v>
      </c>
      <c r="C14877" s="5"/>
      <c r="D14877" s="5">
        <v>188</v>
      </c>
      <c r="E14877" s="5">
        <v>31.4</v>
      </c>
      <c r="H14877" s="6" t="s">
        <v>177</v>
      </c>
      <c r="I14877" t="s">
        <v>15127</v>
      </c>
      <c r="J14877" t="s">
        <v>15128</v>
      </c>
      <c r="K14877">
        <v>15657</v>
      </c>
    </row>
    <row r="14878" spans="1:11" ht="16" x14ac:dyDescent="0.2">
      <c r="A14878" s="5" t="s">
        <v>15196</v>
      </c>
      <c r="B14878" s="6">
        <v>1593444</v>
      </c>
      <c r="C14878" s="5"/>
      <c r="D14878" s="5">
        <v>96</v>
      </c>
      <c r="E14878" s="5">
        <v>10.7</v>
      </c>
      <c r="H14878" s="6" t="s">
        <v>177</v>
      </c>
      <c r="I14878" t="s">
        <v>15127</v>
      </c>
      <c r="J14878" t="s">
        <v>15128</v>
      </c>
      <c r="K14878">
        <v>15658</v>
      </c>
    </row>
    <row r="14879" spans="1:11" ht="16" x14ac:dyDescent="0.2">
      <c r="A14879" s="5" t="s">
        <v>15197</v>
      </c>
      <c r="B14879" s="6">
        <v>1593444</v>
      </c>
      <c r="C14879" s="5"/>
      <c r="D14879" s="5">
        <v>225</v>
      </c>
      <c r="E14879" s="5">
        <v>40.200000000000003</v>
      </c>
      <c r="H14879" s="6" t="s">
        <v>177</v>
      </c>
      <c r="I14879" t="s">
        <v>15127</v>
      </c>
      <c r="J14879" t="s">
        <v>15128</v>
      </c>
      <c r="K14879">
        <v>15659</v>
      </c>
    </row>
    <row r="14880" spans="1:11" ht="16" x14ac:dyDescent="0.2">
      <c r="A14880" s="5" t="s">
        <v>15198</v>
      </c>
      <c r="B14880" s="6">
        <v>1593444</v>
      </c>
      <c r="C14880" s="5"/>
      <c r="D14880" s="5">
        <v>217</v>
      </c>
      <c r="E14880" s="5">
        <v>38.200000000000003</v>
      </c>
      <c r="H14880" s="6" t="s">
        <v>177</v>
      </c>
      <c r="I14880" t="s">
        <v>15127</v>
      </c>
      <c r="J14880" t="s">
        <v>15128</v>
      </c>
      <c r="K14880">
        <v>15660</v>
      </c>
    </row>
    <row r="14881" spans="1:11" ht="16" x14ac:dyDescent="0.2">
      <c r="A14881" s="5" t="s">
        <v>15199</v>
      </c>
      <c r="B14881" s="6">
        <v>1593426</v>
      </c>
      <c r="C14881" s="5"/>
      <c r="D14881" s="5">
        <v>390</v>
      </c>
      <c r="E14881" s="5">
        <v>91.9</v>
      </c>
      <c r="H14881" s="6" t="s">
        <v>177</v>
      </c>
      <c r="I14881" t="s">
        <v>15127</v>
      </c>
      <c r="J14881" t="s">
        <v>15128</v>
      </c>
      <c r="K14881">
        <v>15661</v>
      </c>
    </row>
    <row r="14882" spans="1:11" ht="16" x14ac:dyDescent="0.2">
      <c r="A14882" s="5" t="s">
        <v>15200</v>
      </c>
      <c r="B14882" s="6">
        <v>1593426</v>
      </c>
      <c r="C14882" s="5"/>
      <c r="D14882" s="5">
        <v>286</v>
      </c>
      <c r="E14882" s="5">
        <v>68</v>
      </c>
      <c r="H14882" s="6" t="s">
        <v>177</v>
      </c>
      <c r="I14882" t="s">
        <v>15127</v>
      </c>
      <c r="J14882" t="s">
        <v>15128</v>
      </c>
      <c r="K14882">
        <v>15662</v>
      </c>
    </row>
    <row r="14883" spans="1:11" ht="16" x14ac:dyDescent="0.2">
      <c r="A14883" s="5" t="s">
        <v>15201</v>
      </c>
      <c r="B14883" s="6">
        <v>1593426</v>
      </c>
      <c r="C14883" s="5"/>
      <c r="D14883" s="5">
        <v>387</v>
      </c>
      <c r="E14883" s="5">
        <v>91.9</v>
      </c>
      <c r="H14883" s="6" t="s">
        <v>177</v>
      </c>
      <c r="I14883" t="s">
        <v>15127</v>
      </c>
      <c r="J14883" t="s">
        <v>15128</v>
      </c>
      <c r="K14883">
        <v>15663</v>
      </c>
    </row>
    <row r="14884" spans="1:11" ht="16" x14ac:dyDescent="0.2">
      <c r="A14884" s="5" t="s">
        <v>15202</v>
      </c>
      <c r="B14884" s="6">
        <v>1593426</v>
      </c>
      <c r="C14884" s="5"/>
      <c r="D14884" s="5">
        <v>279</v>
      </c>
      <c r="E14884" s="5">
        <v>61.2</v>
      </c>
      <c r="H14884" s="6" t="s">
        <v>177</v>
      </c>
      <c r="I14884" t="s">
        <v>15127</v>
      </c>
      <c r="J14884" t="s">
        <v>15128</v>
      </c>
      <c r="K14884">
        <v>15664</v>
      </c>
    </row>
    <row r="14885" spans="1:11" ht="16" x14ac:dyDescent="0.2">
      <c r="A14885" s="5" t="s">
        <v>15203</v>
      </c>
      <c r="B14885" s="6">
        <v>1593426</v>
      </c>
      <c r="C14885" s="5"/>
      <c r="D14885" s="5">
        <v>360</v>
      </c>
      <c r="E14885" s="5">
        <v>90.2</v>
      </c>
      <c r="H14885" s="6" t="s">
        <v>177</v>
      </c>
      <c r="I14885" t="s">
        <v>15127</v>
      </c>
      <c r="J14885" t="s">
        <v>15128</v>
      </c>
      <c r="K14885">
        <v>15665</v>
      </c>
    </row>
    <row r="14886" spans="1:11" ht="16" x14ac:dyDescent="0.2">
      <c r="A14886" s="5" t="s">
        <v>15204</v>
      </c>
      <c r="B14886" s="6">
        <v>1593423</v>
      </c>
      <c r="C14886" s="5"/>
      <c r="D14886" s="5">
        <v>279</v>
      </c>
      <c r="E14886" s="5">
        <v>60.2</v>
      </c>
      <c r="H14886" s="6" t="s">
        <v>177</v>
      </c>
      <c r="I14886" t="s">
        <v>15127</v>
      </c>
      <c r="J14886" t="s">
        <v>15128</v>
      </c>
      <c r="K14886">
        <v>15666</v>
      </c>
    </row>
    <row r="14887" spans="1:11" ht="16" x14ac:dyDescent="0.2">
      <c r="A14887" s="5" t="s">
        <v>15205</v>
      </c>
      <c r="B14887" s="6">
        <v>1593423</v>
      </c>
      <c r="C14887" s="5"/>
      <c r="D14887" s="5">
        <v>194</v>
      </c>
      <c r="E14887" s="5">
        <v>43.7</v>
      </c>
      <c r="H14887" s="6" t="s">
        <v>177</v>
      </c>
      <c r="I14887" t="s">
        <v>15127</v>
      </c>
      <c r="J14887" t="s">
        <v>15128</v>
      </c>
      <c r="K14887">
        <v>15667</v>
      </c>
    </row>
    <row r="14888" spans="1:11" ht="16" x14ac:dyDescent="0.2">
      <c r="A14888" s="5" t="s">
        <v>15206</v>
      </c>
      <c r="B14888" s="6">
        <v>1593423</v>
      </c>
      <c r="C14888" s="5"/>
      <c r="D14888" s="5">
        <v>115</v>
      </c>
      <c r="E14888" s="5">
        <v>28</v>
      </c>
      <c r="H14888" s="6" t="s">
        <v>177</v>
      </c>
      <c r="I14888" t="s">
        <v>15127</v>
      </c>
      <c r="J14888" t="s">
        <v>15128</v>
      </c>
      <c r="K14888">
        <v>15668</v>
      </c>
    </row>
    <row r="14889" spans="1:11" ht="16" x14ac:dyDescent="0.2">
      <c r="A14889" s="5" t="s">
        <v>15207</v>
      </c>
      <c r="B14889" s="6">
        <v>1593436</v>
      </c>
      <c r="C14889" s="5"/>
      <c r="D14889" s="5">
        <v>292</v>
      </c>
      <c r="E14889" s="5">
        <v>67.3</v>
      </c>
      <c r="H14889" s="6" t="s">
        <v>177</v>
      </c>
      <c r="I14889" t="s">
        <v>15127</v>
      </c>
      <c r="J14889" t="s">
        <v>15128</v>
      </c>
      <c r="K14889">
        <v>15669</v>
      </c>
    </row>
    <row r="14890" spans="1:11" ht="16" x14ac:dyDescent="0.2">
      <c r="A14890" s="5" t="s">
        <v>15208</v>
      </c>
      <c r="B14890" s="6">
        <v>1593436</v>
      </c>
      <c r="C14890" s="5"/>
      <c r="D14890" s="5">
        <v>247</v>
      </c>
      <c r="E14890" s="5">
        <v>57.9</v>
      </c>
      <c r="H14890" s="6" t="s">
        <v>177</v>
      </c>
      <c r="I14890" t="s">
        <v>15127</v>
      </c>
      <c r="J14890" t="s">
        <v>15128</v>
      </c>
      <c r="K14890">
        <v>15670</v>
      </c>
    </row>
    <row r="14891" spans="1:11" ht="16" x14ac:dyDescent="0.2">
      <c r="A14891" s="5" t="s">
        <v>15209</v>
      </c>
      <c r="B14891" s="6">
        <v>1593436</v>
      </c>
      <c r="C14891" s="5"/>
      <c r="D14891" s="5">
        <v>308</v>
      </c>
      <c r="E14891" s="5">
        <v>74.8</v>
      </c>
      <c r="H14891" s="6" t="s">
        <v>177</v>
      </c>
      <c r="I14891" t="s">
        <v>15127</v>
      </c>
      <c r="J14891" t="s">
        <v>15128</v>
      </c>
      <c r="K14891">
        <v>15671</v>
      </c>
    </row>
    <row r="14892" spans="1:11" ht="16" x14ac:dyDescent="0.2">
      <c r="A14892" s="5" t="s">
        <v>15210</v>
      </c>
      <c r="B14892" s="6">
        <v>1593436</v>
      </c>
      <c r="C14892" s="5"/>
      <c r="D14892" s="5">
        <v>214</v>
      </c>
      <c r="E14892" s="5">
        <v>46.7</v>
      </c>
      <c r="H14892" s="6" t="s">
        <v>177</v>
      </c>
      <c r="I14892" t="s">
        <v>15127</v>
      </c>
      <c r="J14892" t="s">
        <v>15128</v>
      </c>
      <c r="K14892">
        <v>15672</v>
      </c>
    </row>
    <row r="14893" spans="1:11" ht="16" x14ac:dyDescent="0.2">
      <c r="A14893" s="5" t="s">
        <v>15211</v>
      </c>
      <c r="B14893" s="6">
        <v>1593436</v>
      </c>
      <c r="C14893" s="5"/>
      <c r="D14893" s="5">
        <v>316</v>
      </c>
      <c r="E14893" s="5">
        <v>73.8</v>
      </c>
      <c r="H14893" s="6" t="s">
        <v>177</v>
      </c>
      <c r="I14893" t="s">
        <v>15127</v>
      </c>
      <c r="J14893" t="s">
        <v>15128</v>
      </c>
      <c r="K14893">
        <v>15673</v>
      </c>
    </row>
    <row r="14894" spans="1:11" ht="16" x14ac:dyDescent="0.2">
      <c r="A14894" s="5" t="s">
        <v>15212</v>
      </c>
      <c r="B14894" s="6">
        <v>1593391</v>
      </c>
      <c r="C14894" s="5"/>
      <c r="D14894" s="5">
        <v>193</v>
      </c>
      <c r="E14894" s="5">
        <v>35.4</v>
      </c>
      <c r="H14894" s="6" t="s">
        <v>177</v>
      </c>
      <c r="I14894" t="s">
        <v>15127</v>
      </c>
      <c r="J14894" t="s">
        <v>15128</v>
      </c>
      <c r="K14894">
        <v>15674</v>
      </c>
    </row>
    <row r="14895" spans="1:11" ht="16" x14ac:dyDescent="0.2">
      <c r="A14895" s="5" t="s">
        <v>15213</v>
      </c>
      <c r="B14895" s="6">
        <v>1593391</v>
      </c>
      <c r="C14895" s="5"/>
      <c r="D14895" s="5">
        <v>169</v>
      </c>
      <c r="E14895" s="5">
        <v>30.3</v>
      </c>
      <c r="H14895" s="6" t="s">
        <v>177</v>
      </c>
      <c r="I14895" t="s">
        <v>15127</v>
      </c>
      <c r="J14895" t="s">
        <v>15128</v>
      </c>
      <c r="K14895">
        <v>15675</v>
      </c>
    </row>
    <row r="14896" spans="1:11" ht="16" x14ac:dyDescent="0.2">
      <c r="A14896" s="5" t="s">
        <v>15214</v>
      </c>
      <c r="B14896" s="6">
        <v>1593417</v>
      </c>
      <c r="C14896" s="5"/>
      <c r="D14896" s="5">
        <v>234</v>
      </c>
      <c r="E14896" s="5">
        <v>53.7</v>
      </c>
      <c r="H14896" s="6" t="s">
        <v>177</v>
      </c>
      <c r="I14896" t="s">
        <v>15127</v>
      </c>
      <c r="J14896" t="s">
        <v>15128</v>
      </c>
      <c r="K14896">
        <v>15676</v>
      </c>
    </row>
    <row r="14897" spans="1:11" ht="16" x14ac:dyDescent="0.2">
      <c r="A14897" s="5" t="s">
        <v>15215</v>
      </c>
      <c r="B14897" s="6">
        <v>1593417</v>
      </c>
      <c r="C14897" s="5"/>
      <c r="D14897" s="5">
        <v>253</v>
      </c>
      <c r="E14897" s="5">
        <v>58.2</v>
      </c>
      <c r="H14897" s="6" t="s">
        <v>177</v>
      </c>
      <c r="I14897" t="s">
        <v>15127</v>
      </c>
      <c r="J14897" t="s">
        <v>15128</v>
      </c>
      <c r="K14897">
        <v>15677</v>
      </c>
    </row>
    <row r="14898" spans="1:11" ht="16" x14ac:dyDescent="0.2">
      <c r="A14898" s="5" t="s">
        <v>15216</v>
      </c>
      <c r="B14898" s="6">
        <v>1593417</v>
      </c>
      <c r="C14898" s="5"/>
      <c r="D14898" s="5">
        <v>252</v>
      </c>
      <c r="E14898" s="5">
        <v>64.5</v>
      </c>
      <c r="H14898" s="6" t="s">
        <v>177</v>
      </c>
      <c r="I14898" t="s">
        <v>15127</v>
      </c>
      <c r="J14898" t="s">
        <v>15128</v>
      </c>
      <c r="K14898">
        <v>15678</v>
      </c>
    </row>
    <row r="14899" spans="1:11" ht="16" x14ac:dyDescent="0.2">
      <c r="A14899" s="5" t="s">
        <v>15217</v>
      </c>
      <c r="B14899" s="6">
        <v>1593417</v>
      </c>
      <c r="C14899" s="5"/>
      <c r="D14899" s="5">
        <v>223</v>
      </c>
      <c r="E14899" s="5">
        <v>41.4</v>
      </c>
      <c r="H14899" s="6" t="s">
        <v>177</v>
      </c>
      <c r="I14899" t="s">
        <v>15127</v>
      </c>
      <c r="J14899" t="s">
        <v>15128</v>
      </c>
      <c r="K14899">
        <v>15679</v>
      </c>
    </row>
    <row r="14900" spans="1:11" ht="16" x14ac:dyDescent="0.2">
      <c r="A14900" s="5" t="s">
        <v>15218</v>
      </c>
      <c r="B14900" s="6">
        <v>1593417</v>
      </c>
      <c r="C14900" s="5"/>
      <c r="D14900" s="5">
        <v>241</v>
      </c>
      <c r="E14900" s="5">
        <v>69.900000000000006</v>
      </c>
      <c r="H14900" s="6" t="s">
        <v>177</v>
      </c>
      <c r="I14900" t="s">
        <v>15127</v>
      </c>
      <c r="J14900" t="s">
        <v>15128</v>
      </c>
      <c r="K14900">
        <v>15680</v>
      </c>
    </row>
    <row r="14901" spans="1:11" ht="16" x14ac:dyDescent="0.2">
      <c r="A14901" s="5" t="s">
        <v>15219</v>
      </c>
      <c r="B14901" s="6">
        <v>1593393</v>
      </c>
      <c r="C14901" s="5"/>
      <c r="D14901" s="5">
        <v>186</v>
      </c>
      <c r="E14901" s="5">
        <v>53.8</v>
      </c>
      <c r="H14901" s="6" t="s">
        <v>177</v>
      </c>
      <c r="I14901" t="s">
        <v>15127</v>
      </c>
      <c r="J14901" t="s">
        <v>15128</v>
      </c>
      <c r="K14901">
        <v>15681</v>
      </c>
    </row>
    <row r="14902" spans="1:11" ht="16" x14ac:dyDescent="0.2">
      <c r="A14902" s="5" t="s">
        <v>15220</v>
      </c>
      <c r="B14902" s="6">
        <v>1593393</v>
      </c>
      <c r="C14902" s="5"/>
      <c r="D14902" s="5">
        <v>200</v>
      </c>
      <c r="E14902" s="5">
        <v>47.1</v>
      </c>
      <c r="H14902" s="6" t="s">
        <v>177</v>
      </c>
      <c r="I14902" t="s">
        <v>15127</v>
      </c>
      <c r="J14902" t="s">
        <v>15128</v>
      </c>
      <c r="K14902">
        <v>15682</v>
      </c>
    </row>
    <row r="14903" spans="1:11" ht="16" x14ac:dyDescent="0.2">
      <c r="A14903" s="5" t="s">
        <v>15221</v>
      </c>
      <c r="B14903" s="6">
        <v>1593393</v>
      </c>
      <c r="C14903" s="5"/>
      <c r="D14903" s="5">
        <v>329</v>
      </c>
      <c r="E14903" s="5">
        <v>87.7</v>
      </c>
      <c r="H14903" s="6" t="s">
        <v>177</v>
      </c>
      <c r="I14903" t="s">
        <v>15127</v>
      </c>
      <c r="J14903" t="s">
        <v>15128</v>
      </c>
      <c r="K14903">
        <v>15683</v>
      </c>
    </row>
    <row r="14904" spans="1:11" ht="16" x14ac:dyDescent="0.2">
      <c r="A14904" s="5" t="s">
        <v>15222</v>
      </c>
      <c r="B14904" s="6">
        <v>1593332</v>
      </c>
      <c r="C14904" s="5"/>
      <c r="D14904" s="5">
        <v>250</v>
      </c>
      <c r="E14904" s="5">
        <v>50.8</v>
      </c>
      <c r="H14904" s="6" t="s">
        <v>177</v>
      </c>
      <c r="I14904" t="s">
        <v>15127</v>
      </c>
      <c r="J14904" t="s">
        <v>15128</v>
      </c>
      <c r="K14904">
        <v>15684</v>
      </c>
    </row>
    <row r="14905" spans="1:11" ht="16" x14ac:dyDescent="0.2">
      <c r="A14905" s="5" t="s">
        <v>15223</v>
      </c>
      <c r="B14905" s="6">
        <v>1593332</v>
      </c>
      <c r="C14905" s="5"/>
      <c r="D14905" s="5">
        <v>318</v>
      </c>
      <c r="E14905" s="5">
        <v>76.8</v>
      </c>
      <c r="H14905" s="6" t="s">
        <v>177</v>
      </c>
      <c r="I14905" t="s">
        <v>15127</v>
      </c>
      <c r="J14905" t="s">
        <v>15128</v>
      </c>
      <c r="K14905">
        <v>15685</v>
      </c>
    </row>
    <row r="14906" spans="1:11" ht="16" x14ac:dyDescent="0.2">
      <c r="A14906" s="5" t="s">
        <v>15224</v>
      </c>
      <c r="B14906" s="6">
        <v>1593332</v>
      </c>
      <c r="C14906" s="5"/>
      <c r="D14906" s="5">
        <v>250</v>
      </c>
      <c r="E14906" s="5">
        <v>68.900000000000006</v>
      </c>
      <c r="H14906" s="6" t="s">
        <v>177</v>
      </c>
      <c r="I14906" t="s">
        <v>15127</v>
      </c>
      <c r="J14906" t="s">
        <v>15128</v>
      </c>
      <c r="K14906">
        <v>15686</v>
      </c>
    </row>
    <row r="14907" spans="1:11" ht="16" x14ac:dyDescent="0.2">
      <c r="A14907" s="5" t="s">
        <v>15225</v>
      </c>
      <c r="B14907" s="6">
        <v>1593332</v>
      </c>
      <c r="C14907" s="5"/>
      <c r="D14907" s="5">
        <v>232</v>
      </c>
      <c r="E14907" s="5">
        <v>45.8</v>
      </c>
      <c r="H14907" s="6" t="s">
        <v>177</v>
      </c>
      <c r="I14907" t="s">
        <v>15127</v>
      </c>
      <c r="J14907" t="s">
        <v>15128</v>
      </c>
      <c r="K14907">
        <v>15687</v>
      </c>
    </row>
    <row r="14908" spans="1:11" ht="16" x14ac:dyDescent="0.2">
      <c r="A14908" s="5" t="s">
        <v>15226</v>
      </c>
      <c r="B14908" s="6">
        <v>1593332</v>
      </c>
      <c r="C14908" s="5"/>
      <c r="D14908" s="5">
        <v>240</v>
      </c>
      <c r="E14908" s="5">
        <v>49</v>
      </c>
      <c r="H14908" s="6" t="s">
        <v>177</v>
      </c>
      <c r="I14908" t="s">
        <v>15127</v>
      </c>
      <c r="J14908" t="s">
        <v>15128</v>
      </c>
      <c r="K14908">
        <v>15688</v>
      </c>
    </row>
    <row r="14909" spans="1:11" ht="16" x14ac:dyDescent="0.2">
      <c r="A14909" s="5" t="s">
        <v>15227</v>
      </c>
      <c r="B14909" s="6">
        <v>1593420</v>
      </c>
      <c r="C14909" s="5"/>
      <c r="D14909" s="5">
        <v>300</v>
      </c>
      <c r="E14909" s="5">
        <v>78.400000000000006</v>
      </c>
      <c r="H14909" s="6" t="s">
        <v>177</v>
      </c>
      <c r="I14909" t="s">
        <v>15127</v>
      </c>
      <c r="J14909" t="s">
        <v>15128</v>
      </c>
      <c r="K14909">
        <v>15689</v>
      </c>
    </row>
    <row r="14910" spans="1:11" ht="16" x14ac:dyDescent="0.2">
      <c r="A14910" s="5" t="s">
        <v>15228</v>
      </c>
      <c r="B14910" s="6">
        <v>1593420</v>
      </c>
      <c r="C14910" s="5"/>
      <c r="D14910" s="5">
        <v>354</v>
      </c>
      <c r="E14910" s="5">
        <v>88</v>
      </c>
      <c r="H14910" s="6" t="s">
        <v>177</v>
      </c>
      <c r="I14910" t="s">
        <v>15127</v>
      </c>
      <c r="J14910" t="s">
        <v>15128</v>
      </c>
      <c r="K14910">
        <v>15690</v>
      </c>
    </row>
    <row r="14911" spans="1:11" ht="16" x14ac:dyDescent="0.2">
      <c r="A14911" s="5" t="s">
        <v>15229</v>
      </c>
      <c r="B14911" s="6">
        <v>1593420</v>
      </c>
      <c r="C14911" s="5"/>
      <c r="D14911" s="5">
        <v>357</v>
      </c>
      <c r="E14911" s="5">
        <v>89.1</v>
      </c>
      <c r="H14911" s="6" t="s">
        <v>177</v>
      </c>
      <c r="I14911" t="s">
        <v>15127</v>
      </c>
      <c r="J14911" t="s">
        <v>15128</v>
      </c>
      <c r="K14911">
        <v>15691</v>
      </c>
    </row>
    <row r="14912" spans="1:11" ht="16" x14ac:dyDescent="0.2">
      <c r="A14912" s="5" t="s">
        <v>15230</v>
      </c>
      <c r="B14912" s="6">
        <v>1593420</v>
      </c>
      <c r="C14912" s="5"/>
      <c r="D14912" s="5">
        <v>258</v>
      </c>
      <c r="E14912" s="5">
        <v>67.2</v>
      </c>
      <c r="H14912" s="6" t="s">
        <v>177</v>
      </c>
      <c r="I14912" t="s">
        <v>15127</v>
      </c>
      <c r="J14912" t="s">
        <v>15128</v>
      </c>
      <c r="K14912">
        <v>15692</v>
      </c>
    </row>
    <row r="14913" spans="1:11" ht="16" x14ac:dyDescent="0.2">
      <c r="A14913" s="5" t="s">
        <v>15231</v>
      </c>
      <c r="B14913" s="6">
        <v>1593420</v>
      </c>
      <c r="C14913" s="5"/>
      <c r="D14913" s="5">
        <v>244</v>
      </c>
      <c r="E14913" s="5">
        <v>60.3</v>
      </c>
      <c r="H14913" s="6" t="s">
        <v>177</v>
      </c>
      <c r="I14913" t="s">
        <v>15127</v>
      </c>
      <c r="J14913" t="s">
        <v>15128</v>
      </c>
      <c r="K14913">
        <v>15693</v>
      </c>
    </row>
    <row r="14914" spans="1:11" ht="16" x14ac:dyDescent="0.2">
      <c r="A14914" s="5" t="s">
        <v>15232</v>
      </c>
      <c r="B14914" s="6">
        <v>1593252</v>
      </c>
      <c r="C14914" s="5"/>
      <c r="D14914" s="5">
        <v>189</v>
      </c>
      <c r="E14914" s="5">
        <v>50.3</v>
      </c>
      <c r="F14914" s="5"/>
      <c r="G14914" s="5"/>
      <c r="H14914" s="6" t="s">
        <v>177</v>
      </c>
      <c r="I14914" s="5" t="s">
        <v>15233</v>
      </c>
      <c r="J14914" t="s">
        <v>15234</v>
      </c>
      <c r="K14914">
        <v>15694</v>
      </c>
    </row>
    <row r="14915" spans="1:11" ht="16" x14ac:dyDescent="0.2">
      <c r="A14915" s="5" t="s">
        <v>15235</v>
      </c>
      <c r="B14915" s="6">
        <v>1593252</v>
      </c>
      <c r="C14915" s="5"/>
      <c r="D14915" s="5">
        <v>145</v>
      </c>
      <c r="E14915" s="5">
        <v>40.700000000000003</v>
      </c>
      <c r="F14915" s="5"/>
      <c r="G14915" s="5"/>
      <c r="H14915" s="6" t="s">
        <v>177</v>
      </c>
      <c r="I14915" s="5" t="s">
        <v>15233</v>
      </c>
      <c r="J14915" t="s">
        <v>15234</v>
      </c>
      <c r="K14915">
        <v>15695</v>
      </c>
    </row>
    <row r="14916" spans="1:11" ht="16" x14ac:dyDescent="0.2">
      <c r="A14916" s="5" t="s">
        <v>15236</v>
      </c>
      <c r="B14916" s="6">
        <v>1593252</v>
      </c>
      <c r="C14916" s="5"/>
      <c r="D14916" s="5">
        <v>188</v>
      </c>
      <c r="E14916" s="5">
        <v>52.3</v>
      </c>
      <c r="F14916" s="5"/>
      <c r="G14916" s="5"/>
      <c r="H14916" s="6" t="s">
        <v>177</v>
      </c>
      <c r="I14916" s="5" t="s">
        <v>15233</v>
      </c>
      <c r="J14916" t="s">
        <v>15234</v>
      </c>
      <c r="K14916">
        <v>15696</v>
      </c>
    </row>
    <row r="14917" spans="1:11" ht="16" x14ac:dyDescent="0.2">
      <c r="A14917" s="5" t="s">
        <v>15237</v>
      </c>
      <c r="B14917" s="6">
        <v>1593252</v>
      </c>
      <c r="C14917" s="5"/>
      <c r="D14917" s="5">
        <v>162</v>
      </c>
      <c r="E14917" s="5">
        <v>40.299999999999997</v>
      </c>
      <c r="F14917" s="5"/>
      <c r="G14917" s="5"/>
      <c r="H14917" s="6" t="s">
        <v>177</v>
      </c>
      <c r="I14917" s="5" t="s">
        <v>15233</v>
      </c>
      <c r="J14917" t="s">
        <v>15234</v>
      </c>
      <c r="K14917">
        <v>15697</v>
      </c>
    </row>
    <row r="14918" spans="1:11" ht="16" x14ac:dyDescent="0.2">
      <c r="A14918" s="5" t="s">
        <v>15238</v>
      </c>
      <c r="B14918" s="6">
        <v>1593252</v>
      </c>
      <c r="C14918" s="5"/>
      <c r="D14918" s="5">
        <v>185</v>
      </c>
      <c r="E14918" s="5">
        <v>50.8</v>
      </c>
      <c r="F14918" s="5"/>
      <c r="G14918" s="5"/>
      <c r="H14918" s="6" t="s">
        <v>177</v>
      </c>
      <c r="I14918" s="5" t="s">
        <v>15233</v>
      </c>
      <c r="J14918" t="s">
        <v>15234</v>
      </c>
      <c r="K14918">
        <v>15698</v>
      </c>
    </row>
    <row r="14919" spans="1:11" ht="16" x14ac:dyDescent="0.2">
      <c r="A14919" s="5" t="s">
        <v>15239</v>
      </c>
      <c r="B14919" s="6">
        <v>1593269</v>
      </c>
      <c r="C14919" s="5"/>
      <c r="D14919" s="5">
        <v>370</v>
      </c>
      <c r="E14919" s="5">
        <v>106.2</v>
      </c>
      <c r="F14919" s="5"/>
      <c r="G14919" s="5"/>
      <c r="H14919" s="6" t="s">
        <v>177</v>
      </c>
      <c r="I14919" s="5" t="s">
        <v>15233</v>
      </c>
      <c r="J14919" t="s">
        <v>15234</v>
      </c>
      <c r="K14919">
        <v>15699</v>
      </c>
    </row>
    <row r="14920" spans="1:11" ht="16" x14ac:dyDescent="0.2">
      <c r="A14920" s="5" t="s">
        <v>15240</v>
      </c>
      <c r="B14920" s="6">
        <v>1593269</v>
      </c>
      <c r="C14920" s="5"/>
      <c r="D14920" s="5">
        <v>269</v>
      </c>
      <c r="E14920" s="5">
        <v>69</v>
      </c>
      <c r="F14920" s="5"/>
      <c r="G14920" s="5"/>
      <c r="H14920" s="6" t="s">
        <v>177</v>
      </c>
      <c r="I14920" s="5" t="s">
        <v>15233</v>
      </c>
      <c r="J14920" t="s">
        <v>15234</v>
      </c>
      <c r="K14920">
        <v>15700</v>
      </c>
    </row>
    <row r="14921" spans="1:11" ht="16" x14ac:dyDescent="0.2">
      <c r="A14921" s="5" t="s">
        <v>15241</v>
      </c>
      <c r="B14921" s="6">
        <v>1593269</v>
      </c>
      <c r="C14921" s="5"/>
      <c r="D14921" s="5">
        <v>328</v>
      </c>
      <c r="E14921" s="5">
        <v>97.2</v>
      </c>
      <c r="F14921" s="5"/>
      <c r="G14921" s="5"/>
      <c r="H14921" s="6" t="s">
        <v>177</v>
      </c>
      <c r="I14921" s="5" t="s">
        <v>15233</v>
      </c>
      <c r="J14921" t="s">
        <v>15234</v>
      </c>
      <c r="K14921">
        <v>15701</v>
      </c>
    </row>
    <row r="14922" spans="1:11" ht="16" x14ac:dyDescent="0.2">
      <c r="A14922" s="5" t="s">
        <v>15242</v>
      </c>
      <c r="B14922" s="6">
        <v>1593269</v>
      </c>
      <c r="C14922" s="5"/>
      <c r="D14922" s="5">
        <v>301</v>
      </c>
      <c r="E14922" s="5">
        <v>78.8</v>
      </c>
      <c r="F14922" s="5"/>
      <c r="G14922" s="5"/>
      <c r="H14922" s="6" t="s">
        <v>177</v>
      </c>
      <c r="I14922" s="5" t="s">
        <v>15233</v>
      </c>
      <c r="J14922" t="s">
        <v>15234</v>
      </c>
      <c r="K14922">
        <v>15702</v>
      </c>
    </row>
    <row r="14923" spans="1:11" ht="16" x14ac:dyDescent="0.2">
      <c r="A14923" s="5" t="s">
        <v>15243</v>
      </c>
      <c r="B14923" s="6">
        <v>1593269</v>
      </c>
      <c r="C14923" s="5"/>
      <c r="D14923" s="5">
        <v>320</v>
      </c>
      <c r="E14923" s="5">
        <v>95.8</v>
      </c>
      <c r="F14923" s="5"/>
      <c r="G14923" s="5"/>
      <c r="H14923" s="6" t="s">
        <v>177</v>
      </c>
      <c r="I14923" s="5" t="s">
        <v>15233</v>
      </c>
      <c r="J14923" t="s">
        <v>15234</v>
      </c>
      <c r="K14923">
        <v>15703</v>
      </c>
    </row>
    <row r="14924" spans="1:11" ht="16" x14ac:dyDescent="0.2">
      <c r="A14924" s="5" t="s">
        <v>15244</v>
      </c>
      <c r="B14924" s="6">
        <v>1593438</v>
      </c>
      <c r="C14924" s="5"/>
      <c r="D14924" s="5">
        <v>359</v>
      </c>
      <c r="E14924" s="5">
        <v>95.4</v>
      </c>
      <c r="F14924" s="5"/>
      <c r="G14924" s="5"/>
      <c r="H14924" s="6" t="s">
        <v>177</v>
      </c>
      <c r="I14924" s="5" t="s">
        <v>15233</v>
      </c>
      <c r="J14924" t="s">
        <v>15234</v>
      </c>
      <c r="K14924">
        <v>15704</v>
      </c>
    </row>
    <row r="14925" spans="1:11" ht="16" x14ac:dyDescent="0.2">
      <c r="A14925" s="5" t="s">
        <v>15245</v>
      </c>
      <c r="B14925" s="6">
        <v>1593438</v>
      </c>
      <c r="C14925" s="5"/>
      <c r="D14925" s="5">
        <v>529</v>
      </c>
      <c r="E14925" s="5">
        <v>128</v>
      </c>
      <c r="F14925" s="5"/>
      <c r="G14925" s="5"/>
      <c r="H14925" s="6" t="s">
        <v>177</v>
      </c>
      <c r="I14925" s="5" t="s">
        <v>15233</v>
      </c>
      <c r="J14925" t="s">
        <v>15234</v>
      </c>
      <c r="K14925">
        <v>15705</v>
      </c>
    </row>
    <row r="14926" spans="1:11" ht="16" x14ac:dyDescent="0.2">
      <c r="A14926" s="5" t="s">
        <v>15246</v>
      </c>
      <c r="B14926" s="6">
        <v>1593438</v>
      </c>
      <c r="C14926" s="5"/>
      <c r="D14926" s="5">
        <v>398</v>
      </c>
      <c r="E14926" s="5">
        <v>127.9</v>
      </c>
      <c r="H14926" s="6" t="s">
        <v>177</v>
      </c>
      <c r="I14926" t="s">
        <v>15233</v>
      </c>
      <c r="J14926" t="s">
        <v>15234</v>
      </c>
      <c r="K14926">
        <v>15706</v>
      </c>
    </row>
    <row r="14927" spans="1:11" ht="16" x14ac:dyDescent="0.2">
      <c r="A14927" s="5" t="s">
        <v>15247</v>
      </c>
      <c r="B14927" s="6">
        <v>1593438</v>
      </c>
      <c r="C14927" s="5"/>
      <c r="D14927" s="5">
        <v>594</v>
      </c>
      <c r="E14927" s="5">
        <v>147.6</v>
      </c>
      <c r="H14927" s="6" t="s">
        <v>177</v>
      </c>
      <c r="I14927" t="s">
        <v>15233</v>
      </c>
      <c r="J14927" t="s">
        <v>15234</v>
      </c>
      <c r="K14927">
        <v>15707</v>
      </c>
    </row>
    <row r="14928" spans="1:11" ht="16" x14ac:dyDescent="0.2">
      <c r="A14928" s="5" t="s">
        <v>15248</v>
      </c>
      <c r="B14928" s="6">
        <v>1593438</v>
      </c>
      <c r="C14928" s="5"/>
      <c r="D14928" s="5">
        <v>403</v>
      </c>
      <c r="E14928" s="5">
        <v>136.4</v>
      </c>
      <c r="H14928" s="6" t="s">
        <v>177</v>
      </c>
      <c r="I14928" t="s">
        <v>15233</v>
      </c>
      <c r="J14928" t="s">
        <v>15234</v>
      </c>
      <c r="K14928">
        <v>15708</v>
      </c>
    </row>
    <row r="14929" spans="1:11" ht="16" x14ac:dyDescent="0.2">
      <c r="A14929" s="5" t="s">
        <v>15249</v>
      </c>
      <c r="B14929" s="6">
        <v>1593455</v>
      </c>
      <c r="C14929" s="5"/>
      <c r="D14929" s="5">
        <v>382</v>
      </c>
      <c r="E14929" s="5">
        <v>103</v>
      </c>
      <c r="H14929" s="6" t="s">
        <v>177</v>
      </c>
      <c r="I14929" t="s">
        <v>15233</v>
      </c>
      <c r="J14929" t="s">
        <v>15234</v>
      </c>
      <c r="K14929">
        <v>15709</v>
      </c>
    </row>
    <row r="14930" spans="1:11" ht="16" x14ac:dyDescent="0.2">
      <c r="A14930" s="5" t="s">
        <v>15250</v>
      </c>
      <c r="B14930" s="6">
        <v>1593455</v>
      </c>
      <c r="C14930" s="5"/>
      <c r="D14930" s="5">
        <v>417</v>
      </c>
      <c r="E14930" s="5">
        <v>112.3</v>
      </c>
      <c r="H14930" s="6" t="s">
        <v>177</v>
      </c>
      <c r="I14930" t="s">
        <v>15233</v>
      </c>
      <c r="J14930" t="s">
        <v>15234</v>
      </c>
      <c r="K14930">
        <v>15710</v>
      </c>
    </row>
    <row r="14931" spans="1:11" ht="16" x14ac:dyDescent="0.2">
      <c r="A14931" s="5" t="s">
        <v>15251</v>
      </c>
      <c r="B14931" s="6">
        <v>1593455</v>
      </c>
      <c r="C14931" s="5"/>
      <c r="D14931" s="5">
        <v>419</v>
      </c>
      <c r="E14931" s="5">
        <v>108.5</v>
      </c>
      <c r="H14931" s="6" t="s">
        <v>177</v>
      </c>
      <c r="I14931" t="s">
        <v>15233</v>
      </c>
      <c r="J14931" t="s">
        <v>15234</v>
      </c>
      <c r="K14931">
        <v>15711</v>
      </c>
    </row>
    <row r="14932" spans="1:11" ht="16" x14ac:dyDescent="0.2">
      <c r="A14932" s="5" t="s">
        <v>15252</v>
      </c>
      <c r="B14932" s="6">
        <v>1593455</v>
      </c>
      <c r="C14932" s="5"/>
      <c r="D14932" s="5">
        <v>300</v>
      </c>
      <c r="E14932" s="5">
        <v>74</v>
      </c>
      <c r="H14932" s="6" t="s">
        <v>177</v>
      </c>
      <c r="I14932" t="s">
        <v>15233</v>
      </c>
      <c r="J14932" t="s">
        <v>15234</v>
      </c>
      <c r="K14932">
        <v>15712</v>
      </c>
    </row>
    <row r="14933" spans="1:11" ht="16" x14ac:dyDescent="0.2">
      <c r="A14933" s="5" t="s">
        <v>15253</v>
      </c>
      <c r="B14933" s="6">
        <v>1593455</v>
      </c>
      <c r="C14933" s="5"/>
      <c r="D14933" s="5">
        <v>387</v>
      </c>
      <c r="E14933" s="5">
        <v>101.4</v>
      </c>
      <c r="H14933" s="6" t="s">
        <v>177</v>
      </c>
      <c r="I14933" t="s">
        <v>15233</v>
      </c>
      <c r="J14933" t="s">
        <v>15234</v>
      </c>
      <c r="K14933">
        <v>15713</v>
      </c>
    </row>
    <row r="14934" spans="1:11" ht="16" x14ac:dyDescent="0.2">
      <c r="A14934" s="5" t="s">
        <v>15254</v>
      </c>
      <c r="B14934" s="6">
        <v>1593388</v>
      </c>
      <c r="C14934" s="5"/>
      <c r="D14934" s="5">
        <v>357</v>
      </c>
      <c r="E14934" s="5">
        <v>81.3</v>
      </c>
      <c r="H14934" s="6" t="s">
        <v>177</v>
      </c>
      <c r="I14934" t="s">
        <v>15233</v>
      </c>
      <c r="J14934" t="s">
        <v>15234</v>
      </c>
      <c r="K14934">
        <v>15714</v>
      </c>
    </row>
    <row r="14935" spans="1:11" ht="16" x14ac:dyDescent="0.2">
      <c r="A14935" s="5" t="s">
        <v>15255</v>
      </c>
      <c r="B14935" s="6">
        <v>1593388</v>
      </c>
      <c r="C14935" s="5"/>
      <c r="D14935" s="5">
        <v>370</v>
      </c>
      <c r="E14935" s="5">
        <v>80</v>
      </c>
      <c r="H14935" s="6" t="s">
        <v>177</v>
      </c>
      <c r="I14935" t="s">
        <v>15233</v>
      </c>
      <c r="J14935" t="s">
        <v>15234</v>
      </c>
      <c r="K14935">
        <v>15715</v>
      </c>
    </row>
    <row r="14936" spans="1:11" ht="16" x14ac:dyDescent="0.2">
      <c r="A14936" s="5" t="s">
        <v>15256</v>
      </c>
      <c r="B14936" s="6">
        <v>1593386</v>
      </c>
      <c r="C14936" s="5"/>
      <c r="D14936" s="5">
        <v>342</v>
      </c>
      <c r="E14936" s="5">
        <v>86.9</v>
      </c>
      <c r="H14936" s="6" t="s">
        <v>177</v>
      </c>
      <c r="I14936" t="s">
        <v>15233</v>
      </c>
      <c r="J14936" t="s">
        <v>15234</v>
      </c>
      <c r="K14936">
        <v>15716</v>
      </c>
    </row>
    <row r="14937" spans="1:11" ht="16" x14ac:dyDescent="0.2">
      <c r="A14937" s="5" t="s">
        <v>15257</v>
      </c>
      <c r="B14937" s="6">
        <v>1593386</v>
      </c>
      <c r="C14937" s="5"/>
      <c r="D14937" s="5">
        <v>276</v>
      </c>
      <c r="E14937" s="5">
        <v>69.599999999999994</v>
      </c>
      <c r="H14937" s="6" t="s">
        <v>177</v>
      </c>
      <c r="I14937" t="s">
        <v>15233</v>
      </c>
      <c r="J14937" t="s">
        <v>15234</v>
      </c>
      <c r="K14937">
        <v>15717</v>
      </c>
    </row>
    <row r="14938" spans="1:11" ht="16" x14ac:dyDescent="0.2">
      <c r="A14938" s="5" t="s">
        <v>15258</v>
      </c>
      <c r="B14938" s="6">
        <v>1593386</v>
      </c>
      <c r="C14938" s="5"/>
      <c r="D14938" s="5">
        <v>206</v>
      </c>
      <c r="E14938" s="5">
        <v>48.4</v>
      </c>
      <c r="H14938" s="6" t="s">
        <v>177</v>
      </c>
      <c r="I14938" t="s">
        <v>15233</v>
      </c>
      <c r="J14938" t="s">
        <v>15234</v>
      </c>
      <c r="K14938">
        <v>15718</v>
      </c>
    </row>
    <row r="14939" spans="1:11" ht="16" x14ac:dyDescent="0.2">
      <c r="A14939" s="5" t="s">
        <v>15259</v>
      </c>
      <c r="B14939" s="6">
        <v>1593386</v>
      </c>
      <c r="C14939" s="5"/>
      <c r="D14939" s="5">
        <v>206</v>
      </c>
      <c r="E14939" s="5">
        <v>50</v>
      </c>
      <c r="H14939" s="6" t="s">
        <v>177</v>
      </c>
      <c r="I14939" t="s">
        <v>15233</v>
      </c>
      <c r="J14939" t="s">
        <v>15234</v>
      </c>
      <c r="K14939">
        <v>15719</v>
      </c>
    </row>
    <row r="14940" spans="1:11" ht="16" x14ac:dyDescent="0.2">
      <c r="A14940" s="5" t="s">
        <v>15260</v>
      </c>
      <c r="B14940" s="6">
        <v>1593386</v>
      </c>
      <c r="C14940" s="5"/>
      <c r="D14940" s="5">
        <v>323</v>
      </c>
      <c r="E14940" s="5">
        <v>77.400000000000006</v>
      </c>
      <c r="H14940" s="6" t="s">
        <v>177</v>
      </c>
      <c r="I14940" t="s">
        <v>15233</v>
      </c>
      <c r="J14940" t="s">
        <v>15234</v>
      </c>
      <c r="K14940">
        <v>15720</v>
      </c>
    </row>
    <row r="14941" spans="1:11" ht="16" x14ac:dyDescent="0.2">
      <c r="A14941" s="5" t="s">
        <v>15261</v>
      </c>
      <c r="B14941" s="6">
        <v>1593314</v>
      </c>
      <c r="C14941" s="5"/>
      <c r="D14941" s="5">
        <v>235</v>
      </c>
      <c r="E14941" s="5">
        <v>82.2</v>
      </c>
      <c r="H14941" s="6" t="s">
        <v>177</v>
      </c>
      <c r="I14941" t="s">
        <v>15233</v>
      </c>
      <c r="J14941" t="s">
        <v>15234</v>
      </c>
      <c r="K14941">
        <v>15721</v>
      </c>
    </row>
    <row r="14942" spans="1:11" ht="16" x14ac:dyDescent="0.2">
      <c r="A14942" s="5" t="s">
        <v>15262</v>
      </c>
      <c r="B14942" s="6">
        <v>1593314</v>
      </c>
      <c r="C14942" s="5"/>
      <c r="D14942" s="5">
        <v>243</v>
      </c>
      <c r="E14942" s="5">
        <v>90</v>
      </c>
      <c r="H14942" s="6" t="s">
        <v>177</v>
      </c>
      <c r="I14942" t="s">
        <v>15233</v>
      </c>
      <c r="J14942" t="s">
        <v>15234</v>
      </c>
      <c r="K14942">
        <v>15722</v>
      </c>
    </row>
    <row r="14943" spans="1:11" ht="16" x14ac:dyDescent="0.2">
      <c r="A14943" s="5" t="s">
        <v>15263</v>
      </c>
      <c r="B14943" s="6">
        <v>1593276</v>
      </c>
      <c r="C14943" s="5"/>
      <c r="D14943" s="5">
        <v>196</v>
      </c>
      <c r="E14943" s="5">
        <v>49.1</v>
      </c>
      <c r="H14943" s="6" t="s">
        <v>177</v>
      </c>
      <c r="I14943" t="s">
        <v>15233</v>
      </c>
      <c r="J14943" t="s">
        <v>15234</v>
      </c>
      <c r="K14943">
        <v>15723</v>
      </c>
    </row>
    <row r="14944" spans="1:11" ht="16" x14ac:dyDescent="0.2">
      <c r="A14944" s="5" t="s">
        <v>15264</v>
      </c>
      <c r="B14944" s="6">
        <v>1593276</v>
      </c>
      <c r="C14944" s="5"/>
      <c r="D14944" s="5">
        <v>118</v>
      </c>
      <c r="E14944" s="5">
        <v>27.3</v>
      </c>
      <c r="H14944" s="6" t="s">
        <v>177</v>
      </c>
      <c r="I14944" t="s">
        <v>15233</v>
      </c>
      <c r="J14944" t="s">
        <v>15234</v>
      </c>
      <c r="K14944">
        <v>15724</v>
      </c>
    </row>
    <row r="14945" spans="1:11" ht="16" x14ac:dyDescent="0.2">
      <c r="A14945" s="5" t="s">
        <v>15265</v>
      </c>
      <c r="B14945" s="6">
        <v>1593276</v>
      </c>
      <c r="C14945" s="5"/>
      <c r="D14945" s="5">
        <v>205</v>
      </c>
      <c r="E14945" s="5">
        <v>53.8</v>
      </c>
      <c r="H14945" s="6" t="s">
        <v>177</v>
      </c>
      <c r="I14945" t="s">
        <v>15233</v>
      </c>
      <c r="J14945" t="s">
        <v>15234</v>
      </c>
      <c r="K14945">
        <v>15725</v>
      </c>
    </row>
    <row r="14946" spans="1:11" ht="16" x14ac:dyDescent="0.2">
      <c r="A14946" s="5" t="s">
        <v>15266</v>
      </c>
      <c r="B14946" s="6">
        <v>1593276</v>
      </c>
      <c r="C14946" s="5"/>
      <c r="D14946" s="5">
        <v>197</v>
      </c>
      <c r="E14946" s="5">
        <v>46.1</v>
      </c>
      <c r="H14946" s="6" t="s">
        <v>177</v>
      </c>
      <c r="I14946" t="s">
        <v>15233</v>
      </c>
      <c r="J14946" t="s">
        <v>15234</v>
      </c>
      <c r="K14946">
        <v>15726</v>
      </c>
    </row>
    <row r="14947" spans="1:11" ht="16" x14ac:dyDescent="0.2">
      <c r="A14947" s="5" t="s">
        <v>15267</v>
      </c>
      <c r="B14947" s="6">
        <v>1593276</v>
      </c>
      <c r="C14947" s="5"/>
      <c r="D14947" s="5">
        <v>253</v>
      </c>
      <c r="E14947" s="5">
        <v>52.8</v>
      </c>
      <c r="H14947" s="6" t="s">
        <v>177</v>
      </c>
      <c r="I14947" t="s">
        <v>15233</v>
      </c>
      <c r="J14947" t="s">
        <v>15234</v>
      </c>
      <c r="K14947">
        <v>15727</v>
      </c>
    </row>
    <row r="14948" spans="1:11" ht="16" x14ac:dyDescent="0.2">
      <c r="A14948" s="5" t="s">
        <v>15268</v>
      </c>
      <c r="B14948" s="6">
        <v>1593275</v>
      </c>
      <c r="C14948" s="5"/>
      <c r="D14948" s="5">
        <v>320</v>
      </c>
      <c r="E14948" s="5">
        <v>88.3</v>
      </c>
      <c r="H14948" s="6" t="s">
        <v>177</v>
      </c>
      <c r="I14948" t="s">
        <v>15233</v>
      </c>
      <c r="J14948" t="s">
        <v>15234</v>
      </c>
      <c r="K14948">
        <v>15728</v>
      </c>
    </row>
    <row r="14949" spans="1:11" ht="16" x14ac:dyDescent="0.2">
      <c r="A14949" s="5" t="s">
        <v>15269</v>
      </c>
      <c r="B14949" s="6">
        <v>1593275</v>
      </c>
      <c r="C14949" s="5"/>
      <c r="D14949" s="5">
        <v>362</v>
      </c>
      <c r="E14949" s="5">
        <v>140.80000000000001</v>
      </c>
      <c r="H14949" s="6" t="s">
        <v>177</v>
      </c>
      <c r="I14949" t="s">
        <v>15233</v>
      </c>
      <c r="J14949" t="s">
        <v>15234</v>
      </c>
      <c r="K14949">
        <v>15729</v>
      </c>
    </row>
    <row r="14950" spans="1:11" ht="16" x14ac:dyDescent="0.2">
      <c r="A14950" s="5" t="s">
        <v>15270</v>
      </c>
      <c r="B14950" s="6">
        <v>1593275</v>
      </c>
      <c r="C14950" s="5"/>
      <c r="D14950" s="5">
        <v>442</v>
      </c>
      <c r="E14950" s="5">
        <v>115.2</v>
      </c>
      <c r="H14950" s="6" t="s">
        <v>177</v>
      </c>
      <c r="I14950" t="s">
        <v>15233</v>
      </c>
      <c r="J14950" t="s">
        <v>15234</v>
      </c>
      <c r="K14950">
        <v>15730</v>
      </c>
    </row>
    <row r="14951" spans="1:11" ht="16" x14ac:dyDescent="0.2">
      <c r="A14951" s="5" t="s">
        <v>15271</v>
      </c>
      <c r="B14951" s="6">
        <v>1593275</v>
      </c>
      <c r="C14951" s="5"/>
      <c r="D14951" s="5">
        <v>262</v>
      </c>
      <c r="E14951" s="5">
        <v>80.400000000000006</v>
      </c>
      <c r="H14951" s="6" t="s">
        <v>177</v>
      </c>
      <c r="I14951" t="s">
        <v>15233</v>
      </c>
      <c r="J14951" t="s">
        <v>15234</v>
      </c>
      <c r="K14951">
        <v>15731</v>
      </c>
    </row>
    <row r="14952" spans="1:11" ht="16" x14ac:dyDescent="0.2">
      <c r="A14952" s="5" t="s">
        <v>15272</v>
      </c>
      <c r="B14952" s="6">
        <v>1593275</v>
      </c>
      <c r="C14952" s="5"/>
      <c r="D14952" s="5">
        <v>393</v>
      </c>
      <c r="E14952" s="5">
        <v>115.7</v>
      </c>
      <c r="H14952" s="6" t="s">
        <v>177</v>
      </c>
      <c r="I14952" t="s">
        <v>15233</v>
      </c>
      <c r="J14952" t="s">
        <v>15234</v>
      </c>
      <c r="K14952">
        <v>15732</v>
      </c>
    </row>
    <row r="14953" spans="1:11" ht="16" x14ac:dyDescent="0.2">
      <c r="A14953" s="5" t="s">
        <v>15273</v>
      </c>
      <c r="B14953" s="6">
        <v>1593297</v>
      </c>
      <c r="C14953" s="5"/>
      <c r="D14953" s="5">
        <v>327</v>
      </c>
      <c r="E14953" s="5">
        <v>79.599999999999994</v>
      </c>
      <c r="H14953" s="6" t="s">
        <v>177</v>
      </c>
      <c r="I14953" t="s">
        <v>15233</v>
      </c>
      <c r="J14953" t="s">
        <v>15234</v>
      </c>
      <c r="K14953">
        <v>15733</v>
      </c>
    </row>
    <row r="14954" spans="1:11" ht="16" x14ac:dyDescent="0.2">
      <c r="A14954" s="5" t="s">
        <v>15274</v>
      </c>
      <c r="B14954" s="6">
        <v>1593297</v>
      </c>
      <c r="C14954" s="5"/>
      <c r="D14954" s="5">
        <v>346</v>
      </c>
      <c r="E14954" s="5">
        <v>81.3</v>
      </c>
      <c r="H14954" s="6" t="s">
        <v>177</v>
      </c>
      <c r="I14954" t="s">
        <v>15233</v>
      </c>
      <c r="J14954" t="s">
        <v>15234</v>
      </c>
      <c r="K14954">
        <v>15734</v>
      </c>
    </row>
    <row r="14955" spans="1:11" ht="16" x14ac:dyDescent="0.2">
      <c r="A14955" s="5" t="s">
        <v>15275</v>
      </c>
      <c r="B14955" s="6">
        <v>1593297</v>
      </c>
      <c r="C14955" s="5"/>
      <c r="D14955" s="5">
        <v>277</v>
      </c>
      <c r="E14955" s="5">
        <v>60</v>
      </c>
      <c r="H14955" s="6" t="s">
        <v>177</v>
      </c>
      <c r="I14955" t="s">
        <v>15233</v>
      </c>
      <c r="J14955" t="s">
        <v>15234</v>
      </c>
      <c r="K14955">
        <v>15735</v>
      </c>
    </row>
    <row r="14956" spans="1:11" ht="16" x14ac:dyDescent="0.2">
      <c r="A14956" s="5" t="s">
        <v>15276</v>
      </c>
      <c r="B14956" s="6">
        <v>1593297</v>
      </c>
      <c r="C14956" s="5"/>
      <c r="D14956" s="5">
        <v>301</v>
      </c>
      <c r="E14956" s="5">
        <v>69.900000000000006</v>
      </c>
      <c r="H14956" s="6" t="s">
        <v>177</v>
      </c>
      <c r="I14956" t="s">
        <v>15233</v>
      </c>
      <c r="J14956" t="s">
        <v>15234</v>
      </c>
      <c r="K14956">
        <v>15736</v>
      </c>
    </row>
    <row r="14957" spans="1:11" ht="16" x14ac:dyDescent="0.2">
      <c r="A14957" s="5" t="s">
        <v>15277</v>
      </c>
      <c r="B14957" s="6">
        <v>1593297</v>
      </c>
      <c r="C14957" s="5"/>
      <c r="D14957" s="5">
        <v>335</v>
      </c>
      <c r="E14957" s="5">
        <v>82.3</v>
      </c>
      <c r="H14957" s="6" t="s">
        <v>177</v>
      </c>
      <c r="I14957" t="s">
        <v>15233</v>
      </c>
      <c r="J14957" t="s">
        <v>15234</v>
      </c>
      <c r="K14957">
        <v>15737</v>
      </c>
    </row>
    <row r="14958" spans="1:11" ht="16" x14ac:dyDescent="0.2">
      <c r="A14958" s="5" t="s">
        <v>15278</v>
      </c>
      <c r="B14958" s="6">
        <v>1593461</v>
      </c>
      <c r="C14958" s="5"/>
      <c r="D14958" s="5">
        <v>345</v>
      </c>
      <c r="E14958" s="5">
        <v>106.8</v>
      </c>
      <c r="H14958" s="6" t="s">
        <v>177</v>
      </c>
      <c r="I14958" t="s">
        <v>15233</v>
      </c>
      <c r="J14958" t="s">
        <v>15234</v>
      </c>
      <c r="K14958">
        <v>15738</v>
      </c>
    </row>
    <row r="14959" spans="1:11" ht="16" x14ac:dyDescent="0.2">
      <c r="A14959" s="5" t="s">
        <v>15279</v>
      </c>
      <c r="B14959" s="6">
        <v>1593461</v>
      </c>
      <c r="C14959" s="5"/>
      <c r="D14959" s="5">
        <v>405</v>
      </c>
      <c r="E14959" s="5">
        <v>114.5</v>
      </c>
      <c r="H14959" s="6" t="s">
        <v>177</v>
      </c>
      <c r="I14959" t="s">
        <v>15233</v>
      </c>
      <c r="J14959" t="s">
        <v>15234</v>
      </c>
      <c r="K14959">
        <v>15739</v>
      </c>
    </row>
    <row r="14960" spans="1:11" ht="16" x14ac:dyDescent="0.2">
      <c r="A14960" s="5" t="s">
        <v>15280</v>
      </c>
      <c r="B14960" s="6">
        <v>1593461</v>
      </c>
      <c r="C14960" s="5"/>
      <c r="D14960" s="5">
        <v>445</v>
      </c>
      <c r="E14960" s="5">
        <v>124.7</v>
      </c>
      <c r="H14960" s="6" t="s">
        <v>177</v>
      </c>
      <c r="I14960" t="s">
        <v>15233</v>
      </c>
      <c r="J14960" t="s">
        <v>15234</v>
      </c>
      <c r="K14960">
        <v>15740</v>
      </c>
    </row>
    <row r="14961" spans="1:11" ht="16" x14ac:dyDescent="0.2">
      <c r="A14961" s="5" t="s">
        <v>15281</v>
      </c>
      <c r="B14961" s="6">
        <v>1593402</v>
      </c>
      <c r="C14961" s="5"/>
      <c r="D14961" s="5">
        <v>302</v>
      </c>
      <c r="E14961" s="5">
        <v>110.9</v>
      </c>
      <c r="F14961" s="5"/>
      <c r="G14961" s="5"/>
      <c r="H14961" s="6" t="s">
        <v>177</v>
      </c>
      <c r="I14961" s="5" t="s">
        <v>15233</v>
      </c>
      <c r="J14961" t="s">
        <v>15282</v>
      </c>
      <c r="K14961">
        <v>15741</v>
      </c>
    </row>
    <row r="14962" spans="1:11" ht="16" x14ac:dyDescent="0.2">
      <c r="A14962" s="5" t="s">
        <v>15283</v>
      </c>
      <c r="B14962" s="6">
        <v>1593402</v>
      </c>
      <c r="C14962" s="5"/>
      <c r="D14962" s="5">
        <v>499</v>
      </c>
      <c r="E14962" s="5">
        <v>132.30000000000001</v>
      </c>
      <c r="F14962" s="5"/>
      <c r="G14962" s="5"/>
      <c r="H14962" s="6" t="s">
        <v>177</v>
      </c>
      <c r="I14962" t="s">
        <v>15233</v>
      </c>
      <c r="J14962" t="s">
        <v>15282</v>
      </c>
      <c r="K14962">
        <v>15742</v>
      </c>
    </row>
    <row r="14963" spans="1:11" ht="16" x14ac:dyDescent="0.2">
      <c r="A14963" s="5" t="s">
        <v>15284</v>
      </c>
      <c r="B14963" s="6">
        <v>1593402</v>
      </c>
      <c r="C14963" s="5"/>
      <c r="D14963" s="5">
        <v>315</v>
      </c>
      <c r="E14963" s="5">
        <v>111.9</v>
      </c>
      <c r="F14963" s="5"/>
      <c r="G14963" s="5"/>
      <c r="H14963" s="6" t="s">
        <v>177</v>
      </c>
      <c r="I14963" t="s">
        <v>15233</v>
      </c>
      <c r="J14963" t="s">
        <v>15282</v>
      </c>
      <c r="K14963">
        <v>15743</v>
      </c>
    </row>
    <row r="14964" spans="1:11" ht="16" x14ac:dyDescent="0.2">
      <c r="A14964" s="5" t="s">
        <v>15285</v>
      </c>
      <c r="B14964" s="6">
        <v>1593402</v>
      </c>
      <c r="C14964" s="5"/>
      <c r="D14964" s="5">
        <v>211</v>
      </c>
      <c r="E14964" s="5">
        <v>84.5</v>
      </c>
      <c r="F14964" s="5"/>
      <c r="G14964" s="5"/>
      <c r="H14964" s="6" t="s">
        <v>177</v>
      </c>
      <c r="I14964" t="s">
        <v>15233</v>
      </c>
      <c r="J14964" t="s">
        <v>15282</v>
      </c>
      <c r="K14964">
        <v>15744</v>
      </c>
    </row>
    <row r="14965" spans="1:11" ht="16" x14ac:dyDescent="0.2">
      <c r="A14965" s="5" t="s">
        <v>15286</v>
      </c>
      <c r="B14965" s="6">
        <v>1593402</v>
      </c>
      <c r="C14965" s="5"/>
      <c r="D14965" s="5">
        <v>177</v>
      </c>
      <c r="E14965" s="5">
        <v>66</v>
      </c>
      <c r="F14965" s="5"/>
      <c r="G14965" s="5"/>
      <c r="H14965" s="6" t="s">
        <v>177</v>
      </c>
      <c r="I14965" t="s">
        <v>15233</v>
      </c>
      <c r="J14965" t="s">
        <v>15282</v>
      </c>
      <c r="K14965">
        <v>15745</v>
      </c>
    </row>
    <row r="14966" spans="1:11" ht="16" x14ac:dyDescent="0.2">
      <c r="A14966" s="5" t="s">
        <v>15287</v>
      </c>
      <c r="B14966" s="6">
        <v>1593328</v>
      </c>
      <c r="C14966" s="5"/>
      <c r="D14966" s="5">
        <v>347</v>
      </c>
      <c r="E14966" s="5">
        <v>108.4</v>
      </c>
      <c r="F14966" s="5"/>
      <c r="G14966" s="5"/>
      <c r="H14966" s="6" t="s">
        <v>177</v>
      </c>
      <c r="I14966" t="s">
        <v>15233</v>
      </c>
      <c r="J14966" t="s">
        <v>15282</v>
      </c>
      <c r="K14966">
        <v>15746</v>
      </c>
    </row>
    <row r="14967" spans="1:11" ht="16" x14ac:dyDescent="0.2">
      <c r="A14967" s="5" t="s">
        <v>15288</v>
      </c>
      <c r="B14967" s="6">
        <v>1593328</v>
      </c>
      <c r="C14967" s="5"/>
      <c r="D14967" s="5">
        <v>320</v>
      </c>
      <c r="E14967" s="5">
        <v>88.6</v>
      </c>
      <c r="F14967" s="5"/>
      <c r="G14967" s="5"/>
      <c r="H14967" s="6" t="s">
        <v>177</v>
      </c>
      <c r="I14967" t="s">
        <v>15233</v>
      </c>
      <c r="J14967" t="s">
        <v>15282</v>
      </c>
      <c r="K14967">
        <v>15747</v>
      </c>
    </row>
    <row r="14968" spans="1:11" ht="16" x14ac:dyDescent="0.2">
      <c r="A14968" s="5" t="s">
        <v>15289</v>
      </c>
      <c r="B14968" s="6">
        <v>1593328</v>
      </c>
      <c r="C14968" s="5"/>
      <c r="D14968" s="5">
        <v>374</v>
      </c>
      <c r="E14968" s="5">
        <v>113.3</v>
      </c>
      <c r="F14968" s="5"/>
      <c r="G14968" s="5"/>
      <c r="H14968" s="6" t="s">
        <v>177</v>
      </c>
      <c r="I14968" t="s">
        <v>15233</v>
      </c>
      <c r="J14968" t="s">
        <v>15282</v>
      </c>
      <c r="K14968">
        <v>15748</v>
      </c>
    </row>
    <row r="14969" spans="1:11" ht="16" x14ac:dyDescent="0.2">
      <c r="A14969" s="5" t="s">
        <v>15290</v>
      </c>
      <c r="B14969" s="6">
        <v>1593328</v>
      </c>
      <c r="C14969" s="5"/>
      <c r="D14969" s="5">
        <v>369</v>
      </c>
      <c r="E14969" s="5">
        <v>99.1</v>
      </c>
      <c r="F14969" s="5"/>
      <c r="G14969" s="5"/>
      <c r="H14969" s="6" t="s">
        <v>177</v>
      </c>
      <c r="I14969" t="s">
        <v>15233</v>
      </c>
      <c r="J14969" t="s">
        <v>15282</v>
      </c>
      <c r="K14969">
        <v>15749</v>
      </c>
    </row>
    <row r="14970" spans="1:11" ht="16" x14ac:dyDescent="0.2">
      <c r="A14970" s="5" t="s">
        <v>15291</v>
      </c>
      <c r="B14970" s="6">
        <v>1593328</v>
      </c>
      <c r="C14970" s="5"/>
      <c r="D14970" s="5">
        <v>395</v>
      </c>
      <c r="E14970" s="5">
        <v>122.9</v>
      </c>
      <c r="F14970" s="5"/>
      <c r="G14970" s="5"/>
      <c r="H14970" s="6" t="s">
        <v>177</v>
      </c>
      <c r="I14970" t="s">
        <v>15233</v>
      </c>
      <c r="J14970" t="s">
        <v>15282</v>
      </c>
      <c r="K14970">
        <v>15750</v>
      </c>
    </row>
    <row r="14971" spans="1:11" ht="16" x14ac:dyDescent="0.2">
      <c r="A14971" s="5" t="s">
        <v>15292</v>
      </c>
      <c r="B14971" s="6">
        <v>1593381</v>
      </c>
      <c r="C14971" s="5"/>
      <c r="D14971" s="5">
        <v>409</v>
      </c>
      <c r="E14971" s="5">
        <v>108</v>
      </c>
      <c r="F14971" s="5"/>
      <c r="G14971" s="5"/>
      <c r="H14971" s="6" t="s">
        <v>177</v>
      </c>
      <c r="I14971" t="s">
        <v>15233</v>
      </c>
      <c r="J14971" t="s">
        <v>15282</v>
      </c>
      <c r="K14971">
        <v>15751</v>
      </c>
    </row>
    <row r="14972" spans="1:11" ht="16" x14ac:dyDescent="0.2">
      <c r="A14972" s="5" t="s">
        <v>15293</v>
      </c>
      <c r="B14972" s="6">
        <v>1593381</v>
      </c>
      <c r="C14972" s="5"/>
      <c r="D14972" s="5">
        <v>357</v>
      </c>
      <c r="E14972" s="5">
        <v>89.6</v>
      </c>
      <c r="H14972" s="6" t="s">
        <v>177</v>
      </c>
      <c r="I14972" t="s">
        <v>15233</v>
      </c>
      <c r="J14972" t="s">
        <v>15282</v>
      </c>
      <c r="K14972">
        <v>15752</v>
      </c>
    </row>
    <row r="14973" spans="1:11" ht="16" x14ac:dyDescent="0.2">
      <c r="A14973" s="5" t="s">
        <v>15294</v>
      </c>
      <c r="B14973" s="6">
        <v>1593381</v>
      </c>
      <c r="C14973" s="5"/>
      <c r="D14973" s="5">
        <v>323</v>
      </c>
      <c r="E14973" s="5">
        <v>74</v>
      </c>
      <c r="H14973" s="6" t="s">
        <v>177</v>
      </c>
      <c r="I14973" t="s">
        <v>15233</v>
      </c>
      <c r="J14973" t="s">
        <v>15282</v>
      </c>
      <c r="K14973">
        <v>15753</v>
      </c>
    </row>
    <row r="14974" spans="1:11" ht="16" x14ac:dyDescent="0.2">
      <c r="A14974" s="5" t="s">
        <v>15295</v>
      </c>
      <c r="B14974" s="6">
        <v>1593381</v>
      </c>
      <c r="C14974" s="5"/>
      <c r="D14974" s="5">
        <v>332</v>
      </c>
      <c r="E14974" s="5">
        <v>76.2</v>
      </c>
      <c r="H14974" s="6" t="s">
        <v>177</v>
      </c>
      <c r="I14974" t="s">
        <v>15233</v>
      </c>
      <c r="J14974" t="s">
        <v>15282</v>
      </c>
      <c r="K14974">
        <v>15754</v>
      </c>
    </row>
    <row r="14975" spans="1:11" ht="16" x14ac:dyDescent="0.2">
      <c r="A14975" s="5" t="s">
        <v>15296</v>
      </c>
      <c r="B14975" s="6">
        <v>1593381</v>
      </c>
      <c r="C14975" s="5"/>
      <c r="D14975" s="5">
        <v>313</v>
      </c>
      <c r="E14975" s="5">
        <v>75.400000000000006</v>
      </c>
      <c r="H14975" s="6" t="s">
        <v>177</v>
      </c>
      <c r="I14975" t="s">
        <v>15233</v>
      </c>
      <c r="J14975" t="s">
        <v>15282</v>
      </c>
      <c r="K14975">
        <v>15755</v>
      </c>
    </row>
    <row r="14976" spans="1:11" ht="16" x14ac:dyDescent="0.2">
      <c r="A14976" s="5" t="s">
        <v>15297</v>
      </c>
      <c r="B14976" s="6">
        <v>1593335</v>
      </c>
      <c r="C14976" s="5"/>
      <c r="D14976" s="5">
        <v>139</v>
      </c>
      <c r="E14976" s="5">
        <v>39.1</v>
      </c>
      <c r="H14976" s="6" t="s">
        <v>177</v>
      </c>
      <c r="I14976" t="s">
        <v>15233</v>
      </c>
      <c r="J14976" t="s">
        <v>15282</v>
      </c>
      <c r="K14976">
        <v>15756</v>
      </c>
    </row>
    <row r="14977" spans="1:11" ht="16" x14ac:dyDescent="0.2">
      <c r="A14977" s="5" t="s">
        <v>15298</v>
      </c>
      <c r="B14977" s="6">
        <v>1593335</v>
      </c>
      <c r="C14977" s="5"/>
      <c r="D14977" s="5">
        <v>172</v>
      </c>
      <c r="E14977" s="5">
        <v>42.2</v>
      </c>
      <c r="H14977" s="6" t="s">
        <v>177</v>
      </c>
      <c r="I14977" t="s">
        <v>15233</v>
      </c>
      <c r="J14977" t="s">
        <v>15282</v>
      </c>
      <c r="K14977">
        <v>15757</v>
      </c>
    </row>
    <row r="14978" spans="1:11" ht="16" x14ac:dyDescent="0.2">
      <c r="A14978" s="5" t="s">
        <v>15299</v>
      </c>
      <c r="B14978" s="6">
        <v>1593335</v>
      </c>
      <c r="C14978" s="5"/>
      <c r="D14978" s="5">
        <v>158</v>
      </c>
      <c r="E14978" s="5">
        <v>41.7</v>
      </c>
      <c r="H14978" s="6" t="s">
        <v>177</v>
      </c>
      <c r="I14978" t="s">
        <v>15233</v>
      </c>
      <c r="J14978" t="s">
        <v>15282</v>
      </c>
      <c r="K14978">
        <v>15758</v>
      </c>
    </row>
    <row r="14979" spans="1:11" ht="16" x14ac:dyDescent="0.2">
      <c r="A14979" s="5" t="s">
        <v>15300</v>
      </c>
      <c r="B14979" s="6">
        <v>1593335</v>
      </c>
      <c r="C14979" s="5"/>
      <c r="D14979" s="5">
        <v>141</v>
      </c>
      <c r="E14979" s="5">
        <v>35.6</v>
      </c>
      <c r="H14979" s="6" t="s">
        <v>177</v>
      </c>
      <c r="I14979" t="s">
        <v>15233</v>
      </c>
      <c r="J14979" t="s">
        <v>15282</v>
      </c>
      <c r="K14979">
        <v>15759</v>
      </c>
    </row>
    <row r="14980" spans="1:11" ht="16" x14ac:dyDescent="0.2">
      <c r="A14980" s="5" t="s">
        <v>15301</v>
      </c>
      <c r="B14980" s="6">
        <v>1593377</v>
      </c>
      <c r="C14980" s="5"/>
      <c r="D14980" s="5">
        <v>345</v>
      </c>
      <c r="E14980" s="5">
        <v>85.9</v>
      </c>
      <c r="H14980" s="6" t="s">
        <v>177</v>
      </c>
      <c r="I14980" t="s">
        <v>15233</v>
      </c>
      <c r="J14980" t="s">
        <v>15282</v>
      </c>
      <c r="K14980">
        <v>15760</v>
      </c>
    </row>
    <row r="14981" spans="1:11" ht="16" x14ac:dyDescent="0.2">
      <c r="A14981" s="5" t="s">
        <v>15302</v>
      </c>
      <c r="B14981" s="6">
        <v>1593377</v>
      </c>
      <c r="C14981" s="5"/>
      <c r="D14981" s="5">
        <v>404</v>
      </c>
      <c r="E14981" s="5">
        <v>110.5</v>
      </c>
      <c r="H14981" s="6" t="s">
        <v>177</v>
      </c>
      <c r="I14981" t="s">
        <v>15233</v>
      </c>
      <c r="J14981" t="s">
        <v>15282</v>
      </c>
      <c r="K14981">
        <v>15761</v>
      </c>
    </row>
    <row r="14982" spans="1:11" ht="16" x14ac:dyDescent="0.2">
      <c r="A14982" s="5" t="s">
        <v>15303</v>
      </c>
      <c r="B14982" s="6">
        <v>1593377</v>
      </c>
      <c r="C14982" s="5"/>
      <c r="D14982" s="5">
        <v>374</v>
      </c>
      <c r="E14982" s="5">
        <v>89.4</v>
      </c>
      <c r="H14982" s="6" t="s">
        <v>177</v>
      </c>
      <c r="I14982" t="s">
        <v>15233</v>
      </c>
      <c r="J14982" t="s">
        <v>15282</v>
      </c>
      <c r="K14982">
        <v>15762</v>
      </c>
    </row>
    <row r="14983" spans="1:11" ht="16" x14ac:dyDescent="0.2">
      <c r="A14983" s="5" t="s">
        <v>15304</v>
      </c>
      <c r="B14983" s="6">
        <v>1593377</v>
      </c>
      <c r="C14983" s="5"/>
      <c r="D14983" s="5">
        <v>335</v>
      </c>
      <c r="E14983" s="5">
        <v>83.2</v>
      </c>
      <c r="H14983" s="6" t="s">
        <v>177</v>
      </c>
      <c r="I14983" t="s">
        <v>15233</v>
      </c>
      <c r="J14983" t="s">
        <v>15282</v>
      </c>
      <c r="K14983">
        <v>15763</v>
      </c>
    </row>
    <row r="14984" spans="1:11" ht="16" x14ac:dyDescent="0.2">
      <c r="A14984" s="5" t="s">
        <v>15305</v>
      </c>
      <c r="B14984" s="6">
        <v>1593377</v>
      </c>
      <c r="C14984" s="5"/>
      <c r="D14984" s="5">
        <v>253</v>
      </c>
      <c r="E14984" s="5">
        <v>57.4</v>
      </c>
      <c r="H14984" s="6" t="s">
        <v>177</v>
      </c>
      <c r="I14984" t="s">
        <v>15233</v>
      </c>
      <c r="J14984" t="s">
        <v>15282</v>
      </c>
      <c r="K14984">
        <v>15764</v>
      </c>
    </row>
    <row r="14985" spans="1:11" ht="16" x14ac:dyDescent="0.2">
      <c r="A14985" s="5" t="s">
        <v>15306</v>
      </c>
      <c r="B14985" s="6">
        <v>1593352</v>
      </c>
      <c r="C14985" s="5"/>
      <c r="D14985" s="5">
        <v>261</v>
      </c>
      <c r="E14985" s="5">
        <v>61.2</v>
      </c>
      <c r="H14985" s="6" t="s">
        <v>177</v>
      </c>
      <c r="I14985" t="s">
        <v>15233</v>
      </c>
      <c r="J14985" t="s">
        <v>15282</v>
      </c>
      <c r="K14985">
        <v>15765</v>
      </c>
    </row>
    <row r="14986" spans="1:11" ht="16" x14ac:dyDescent="0.2">
      <c r="A14986" s="5" t="s">
        <v>15307</v>
      </c>
      <c r="B14986" s="6">
        <v>1593352</v>
      </c>
      <c r="C14986" s="5"/>
      <c r="D14986" s="5">
        <v>358</v>
      </c>
      <c r="E14986" s="5">
        <v>89.7</v>
      </c>
      <c r="H14986" s="6" t="s">
        <v>177</v>
      </c>
      <c r="I14986" t="s">
        <v>15233</v>
      </c>
      <c r="J14986" t="s">
        <v>15282</v>
      </c>
      <c r="K14986">
        <v>15766</v>
      </c>
    </row>
    <row r="14987" spans="1:11" ht="16" x14ac:dyDescent="0.2">
      <c r="A14987" s="5" t="s">
        <v>15308</v>
      </c>
      <c r="B14987" s="6">
        <v>1593352</v>
      </c>
      <c r="C14987" s="5"/>
      <c r="D14987" s="5">
        <v>244</v>
      </c>
      <c r="E14987" s="5">
        <v>54.9</v>
      </c>
      <c r="H14987" s="6" t="s">
        <v>177</v>
      </c>
      <c r="I14987" t="s">
        <v>15233</v>
      </c>
      <c r="J14987" t="s">
        <v>15282</v>
      </c>
      <c r="K14987">
        <v>15767</v>
      </c>
    </row>
    <row r="14988" spans="1:11" ht="16" x14ac:dyDescent="0.2">
      <c r="A14988" s="5" t="s">
        <v>15309</v>
      </c>
      <c r="B14988" s="6">
        <v>1593352</v>
      </c>
      <c r="C14988" s="5"/>
      <c r="D14988" s="5">
        <v>157</v>
      </c>
      <c r="E14988" s="5">
        <v>53.1</v>
      </c>
      <c r="H14988" s="6" t="s">
        <v>177</v>
      </c>
      <c r="I14988" t="s">
        <v>15233</v>
      </c>
      <c r="J14988" t="s">
        <v>15282</v>
      </c>
      <c r="K14988">
        <v>15768</v>
      </c>
    </row>
    <row r="14989" spans="1:11" ht="16" x14ac:dyDescent="0.2">
      <c r="A14989" s="5" t="s">
        <v>15310</v>
      </c>
      <c r="B14989" s="6">
        <v>1593352</v>
      </c>
      <c r="C14989" s="5"/>
      <c r="D14989" s="5">
        <v>243</v>
      </c>
      <c r="E14989" s="5">
        <v>59.5</v>
      </c>
      <c r="H14989" s="6" t="s">
        <v>177</v>
      </c>
      <c r="I14989" t="s">
        <v>15233</v>
      </c>
      <c r="J14989" t="s">
        <v>15282</v>
      </c>
      <c r="K14989">
        <v>15769</v>
      </c>
    </row>
    <row r="14990" spans="1:11" ht="16" x14ac:dyDescent="0.2">
      <c r="A14990" s="5" t="s">
        <v>15311</v>
      </c>
      <c r="B14990" s="6">
        <v>1593412</v>
      </c>
      <c r="C14990" s="5"/>
      <c r="D14990" s="5">
        <v>236</v>
      </c>
      <c r="E14990" s="5">
        <v>64.3</v>
      </c>
      <c r="H14990" s="6" t="s">
        <v>177</v>
      </c>
      <c r="I14990" t="s">
        <v>15233</v>
      </c>
      <c r="J14990" t="s">
        <v>15282</v>
      </c>
      <c r="K14990">
        <v>15770</v>
      </c>
    </row>
    <row r="14991" spans="1:11" ht="16" x14ac:dyDescent="0.2">
      <c r="A14991" s="5" t="s">
        <v>15312</v>
      </c>
      <c r="B14991" s="6">
        <v>1593412</v>
      </c>
      <c r="C14991" s="5"/>
      <c r="D14991" s="5">
        <v>376</v>
      </c>
      <c r="E14991" s="5">
        <v>129.19999999999999</v>
      </c>
      <c r="H14991" s="6" t="s">
        <v>177</v>
      </c>
      <c r="I14991" t="s">
        <v>15233</v>
      </c>
      <c r="J14991" t="s">
        <v>15282</v>
      </c>
      <c r="K14991">
        <v>15771</v>
      </c>
    </row>
    <row r="14992" spans="1:11" ht="16" x14ac:dyDescent="0.2">
      <c r="A14992" s="5" t="s">
        <v>15313</v>
      </c>
      <c r="B14992" s="6">
        <v>1593412</v>
      </c>
      <c r="C14992" s="5"/>
      <c r="D14992" s="5">
        <v>184</v>
      </c>
      <c r="E14992" s="5">
        <v>59.3</v>
      </c>
      <c r="H14992" s="6" t="s">
        <v>177</v>
      </c>
      <c r="I14992" t="s">
        <v>15233</v>
      </c>
      <c r="J14992" t="s">
        <v>15282</v>
      </c>
      <c r="K14992">
        <v>15772</v>
      </c>
    </row>
    <row r="14993" spans="1:11" ht="16" x14ac:dyDescent="0.2">
      <c r="A14993" s="5" t="s">
        <v>15314</v>
      </c>
      <c r="B14993" s="6">
        <v>1593412</v>
      </c>
      <c r="C14993" s="5"/>
      <c r="D14993" s="5">
        <v>222</v>
      </c>
      <c r="E14993" s="5">
        <v>66.5</v>
      </c>
      <c r="H14993" s="6" t="s">
        <v>177</v>
      </c>
      <c r="I14993" t="s">
        <v>15233</v>
      </c>
      <c r="J14993" t="s">
        <v>15282</v>
      </c>
      <c r="K14993">
        <v>15773</v>
      </c>
    </row>
    <row r="14994" spans="1:11" ht="16" x14ac:dyDescent="0.2">
      <c r="A14994" s="5" t="s">
        <v>15315</v>
      </c>
      <c r="B14994" s="6">
        <v>1593401</v>
      </c>
      <c r="C14994" s="5"/>
      <c r="D14994" s="5">
        <v>365</v>
      </c>
      <c r="E14994" s="5">
        <v>123.4</v>
      </c>
      <c r="H14994" s="6" t="s">
        <v>177</v>
      </c>
      <c r="I14994" t="s">
        <v>15233</v>
      </c>
      <c r="J14994" t="s">
        <v>15282</v>
      </c>
      <c r="K14994">
        <v>15774</v>
      </c>
    </row>
    <row r="14995" spans="1:11" ht="16" x14ac:dyDescent="0.2">
      <c r="A14995" s="5" t="s">
        <v>15316</v>
      </c>
      <c r="B14995" s="6">
        <v>1593401</v>
      </c>
      <c r="C14995" s="5"/>
      <c r="D14995" s="5">
        <v>336</v>
      </c>
      <c r="E14995" s="5">
        <v>95.8</v>
      </c>
      <c r="H14995" s="6" t="s">
        <v>177</v>
      </c>
      <c r="I14995" t="s">
        <v>15233</v>
      </c>
      <c r="J14995" t="s">
        <v>15282</v>
      </c>
      <c r="K14995">
        <v>15775</v>
      </c>
    </row>
    <row r="14996" spans="1:11" ht="16" x14ac:dyDescent="0.2">
      <c r="A14996" s="5" t="s">
        <v>15317</v>
      </c>
      <c r="B14996" s="6">
        <v>1593401</v>
      </c>
      <c r="C14996" s="5"/>
      <c r="D14996" s="5">
        <v>312</v>
      </c>
      <c r="E14996" s="5">
        <v>96.6</v>
      </c>
      <c r="H14996" s="6" t="s">
        <v>177</v>
      </c>
      <c r="I14996" t="s">
        <v>15233</v>
      </c>
      <c r="J14996" t="s">
        <v>15282</v>
      </c>
      <c r="K14996">
        <v>15776</v>
      </c>
    </row>
    <row r="14997" spans="1:11" ht="16" x14ac:dyDescent="0.2">
      <c r="A14997" s="5" t="s">
        <v>15318</v>
      </c>
      <c r="B14997" s="6">
        <v>1593384</v>
      </c>
      <c r="C14997" s="5"/>
      <c r="D14997" s="5">
        <v>342</v>
      </c>
      <c r="E14997" s="5">
        <v>85.9</v>
      </c>
      <c r="H14997" s="6" t="s">
        <v>177</v>
      </c>
      <c r="I14997" t="s">
        <v>15233</v>
      </c>
      <c r="J14997" t="s">
        <v>15282</v>
      </c>
      <c r="K14997">
        <v>15777</v>
      </c>
    </row>
    <row r="14998" spans="1:11" ht="16" x14ac:dyDescent="0.2">
      <c r="A14998" s="5" t="s">
        <v>15319</v>
      </c>
      <c r="B14998" s="6">
        <v>1593384</v>
      </c>
      <c r="C14998" s="5"/>
      <c r="D14998" s="5">
        <v>337</v>
      </c>
      <c r="E14998" s="5">
        <v>91.9</v>
      </c>
      <c r="H14998" s="6" t="s">
        <v>177</v>
      </c>
      <c r="I14998" t="s">
        <v>15233</v>
      </c>
      <c r="J14998" t="s">
        <v>15282</v>
      </c>
      <c r="K14998">
        <v>15778</v>
      </c>
    </row>
    <row r="14999" spans="1:11" ht="16" x14ac:dyDescent="0.2">
      <c r="A14999" s="5" t="s">
        <v>15320</v>
      </c>
      <c r="B14999" s="6">
        <v>1593384</v>
      </c>
      <c r="C14999" s="5"/>
      <c r="D14999" s="5">
        <v>320</v>
      </c>
      <c r="E14999" s="5">
        <v>78.599999999999994</v>
      </c>
      <c r="H14999" s="6" t="s">
        <v>177</v>
      </c>
      <c r="I14999" t="s">
        <v>15233</v>
      </c>
      <c r="J14999" t="s">
        <v>15282</v>
      </c>
      <c r="K14999">
        <v>15779</v>
      </c>
    </row>
    <row r="15000" spans="1:11" ht="16" x14ac:dyDescent="0.2">
      <c r="A15000" s="5" t="s">
        <v>15321</v>
      </c>
      <c r="B15000" s="6">
        <v>1593384</v>
      </c>
      <c r="C15000" s="5"/>
      <c r="D15000" s="5">
        <v>404</v>
      </c>
      <c r="E15000" s="5">
        <v>105.3</v>
      </c>
      <c r="H15000" s="6" t="s">
        <v>177</v>
      </c>
      <c r="I15000" t="s">
        <v>15233</v>
      </c>
      <c r="J15000" t="s">
        <v>15282</v>
      </c>
      <c r="K15000">
        <v>15780</v>
      </c>
    </row>
    <row r="15001" spans="1:11" ht="16" x14ac:dyDescent="0.2">
      <c r="A15001" s="5" t="s">
        <v>15322</v>
      </c>
      <c r="B15001" s="6">
        <v>1593384</v>
      </c>
      <c r="C15001" s="5"/>
      <c r="D15001" s="5">
        <v>317</v>
      </c>
      <c r="E15001" s="5">
        <v>85.3</v>
      </c>
      <c r="H15001" s="6" t="s">
        <v>177</v>
      </c>
      <c r="I15001" t="s">
        <v>15233</v>
      </c>
      <c r="J15001" t="s">
        <v>15282</v>
      </c>
      <c r="K15001">
        <v>15781</v>
      </c>
    </row>
    <row r="15002" spans="1:11" ht="16" x14ac:dyDescent="0.2">
      <c r="A15002" s="5" t="s">
        <v>15323</v>
      </c>
      <c r="B15002" s="6">
        <v>1593353</v>
      </c>
      <c r="C15002" s="5"/>
      <c r="D15002" s="5">
        <v>149</v>
      </c>
      <c r="E15002" s="5">
        <v>36.799999999999997</v>
      </c>
      <c r="F15002" s="5"/>
      <c r="G15002" s="5"/>
      <c r="H15002" s="6" t="s">
        <v>177</v>
      </c>
      <c r="I15002" s="5" t="s">
        <v>15324</v>
      </c>
      <c r="J15002" t="s">
        <v>15325</v>
      </c>
      <c r="K15002">
        <v>15782</v>
      </c>
    </row>
    <row r="15003" spans="1:11" ht="16" x14ac:dyDescent="0.2">
      <c r="A15003" s="5" t="s">
        <v>15326</v>
      </c>
      <c r="B15003" s="6">
        <v>1593256</v>
      </c>
      <c r="C15003" s="5"/>
      <c r="D15003" s="5">
        <v>249</v>
      </c>
      <c r="E15003" s="5">
        <v>66.099999999999994</v>
      </c>
      <c r="F15003" s="5"/>
      <c r="G15003" s="5"/>
      <c r="H15003" s="6" t="s">
        <v>177</v>
      </c>
      <c r="I15003" s="5" t="s">
        <v>15324</v>
      </c>
      <c r="J15003" t="s">
        <v>15325</v>
      </c>
      <c r="K15003">
        <v>15783</v>
      </c>
    </row>
    <row r="15004" spans="1:11" ht="16" x14ac:dyDescent="0.2">
      <c r="A15004" s="5" t="s">
        <v>15327</v>
      </c>
      <c r="B15004" s="6">
        <v>1593256</v>
      </c>
      <c r="C15004" s="5"/>
      <c r="D15004" s="5">
        <v>231</v>
      </c>
      <c r="E15004" s="5">
        <v>62.9</v>
      </c>
      <c r="F15004" s="5"/>
      <c r="G15004" s="5"/>
      <c r="H15004" s="6" t="s">
        <v>177</v>
      </c>
      <c r="I15004" s="5" t="s">
        <v>15324</v>
      </c>
      <c r="J15004" t="s">
        <v>15325</v>
      </c>
      <c r="K15004">
        <v>15784</v>
      </c>
    </row>
    <row r="15005" spans="1:11" ht="16" x14ac:dyDescent="0.2">
      <c r="A15005" s="5" t="s">
        <v>15328</v>
      </c>
      <c r="B15005" s="6">
        <v>1593256</v>
      </c>
      <c r="C15005" s="5"/>
      <c r="D15005" s="5">
        <v>299</v>
      </c>
      <c r="E15005" s="5">
        <v>80.599999999999994</v>
      </c>
      <c r="F15005" s="5"/>
      <c r="G15005" s="5"/>
      <c r="H15005" s="6" t="s">
        <v>177</v>
      </c>
      <c r="I15005" s="5" t="s">
        <v>15324</v>
      </c>
      <c r="J15005" t="s">
        <v>15325</v>
      </c>
      <c r="K15005">
        <v>15785</v>
      </c>
    </row>
    <row r="15006" spans="1:11" ht="16" x14ac:dyDescent="0.2">
      <c r="A15006" s="5" t="s">
        <v>15329</v>
      </c>
      <c r="B15006" s="6">
        <v>1593292</v>
      </c>
      <c r="C15006" s="5"/>
      <c r="D15006" s="5">
        <v>330</v>
      </c>
      <c r="E15006" s="5">
        <v>110.3</v>
      </c>
      <c r="F15006" s="5"/>
      <c r="G15006" s="5"/>
      <c r="H15006" s="6" t="s">
        <v>177</v>
      </c>
      <c r="I15006" s="5" t="s">
        <v>15324</v>
      </c>
      <c r="J15006" t="s">
        <v>15325</v>
      </c>
      <c r="K15006">
        <v>15786</v>
      </c>
    </row>
    <row r="15007" spans="1:11" ht="16" x14ac:dyDescent="0.2">
      <c r="A15007" s="5" t="s">
        <v>15330</v>
      </c>
      <c r="B15007" s="6">
        <v>1593292</v>
      </c>
      <c r="C15007" s="5"/>
      <c r="D15007" s="5">
        <v>364</v>
      </c>
      <c r="E15007" s="5">
        <v>118.2</v>
      </c>
      <c r="F15007" s="5"/>
      <c r="G15007" s="5"/>
      <c r="H15007" s="6" t="s">
        <v>177</v>
      </c>
      <c r="I15007" s="5" t="s">
        <v>15324</v>
      </c>
      <c r="J15007" t="s">
        <v>15325</v>
      </c>
      <c r="K15007">
        <v>15787</v>
      </c>
    </row>
    <row r="15008" spans="1:11" ht="16" x14ac:dyDescent="0.2">
      <c r="A15008" s="5" t="s">
        <v>15331</v>
      </c>
      <c r="B15008" s="6">
        <v>1593292</v>
      </c>
      <c r="C15008" s="5"/>
      <c r="D15008" s="5">
        <v>327</v>
      </c>
      <c r="E15008" s="5">
        <v>81.099999999999994</v>
      </c>
      <c r="F15008" s="5"/>
      <c r="G15008" s="5"/>
      <c r="H15008" s="6" t="s">
        <v>177</v>
      </c>
      <c r="I15008" s="5" t="s">
        <v>15324</v>
      </c>
      <c r="J15008" t="s">
        <v>15325</v>
      </c>
      <c r="K15008">
        <v>15788</v>
      </c>
    </row>
    <row r="15009" spans="1:11" ht="16" x14ac:dyDescent="0.2">
      <c r="A15009" s="5" t="s">
        <v>15332</v>
      </c>
      <c r="B15009" s="6">
        <v>1593292</v>
      </c>
      <c r="C15009" s="5"/>
      <c r="D15009" s="5">
        <v>384</v>
      </c>
      <c r="E15009" s="5">
        <v>130.19999999999999</v>
      </c>
      <c r="F15009" s="5"/>
      <c r="G15009" s="5"/>
      <c r="H15009" s="6" t="s">
        <v>177</v>
      </c>
      <c r="I15009" s="5" t="s">
        <v>15324</v>
      </c>
      <c r="J15009" t="s">
        <v>15325</v>
      </c>
      <c r="K15009">
        <v>15789</v>
      </c>
    </row>
    <row r="15010" spans="1:11" ht="16" x14ac:dyDescent="0.2">
      <c r="A15010" s="5" t="s">
        <v>15333</v>
      </c>
      <c r="B15010" s="6">
        <v>1593292</v>
      </c>
      <c r="C15010" s="5"/>
      <c r="D15010" s="5">
        <v>361</v>
      </c>
      <c r="E15010" s="5">
        <v>95.3</v>
      </c>
      <c r="F15010" s="5"/>
      <c r="G15010" s="5"/>
      <c r="H15010" s="6" t="s">
        <v>177</v>
      </c>
      <c r="I15010" s="5" t="s">
        <v>15324</v>
      </c>
      <c r="J15010" t="s">
        <v>15325</v>
      </c>
      <c r="K15010">
        <v>15790</v>
      </c>
    </row>
    <row r="15011" spans="1:11" ht="16" x14ac:dyDescent="0.2">
      <c r="A15011" s="5" t="s">
        <v>15334</v>
      </c>
      <c r="B15011" s="6">
        <v>1593416</v>
      </c>
      <c r="C15011" s="5"/>
      <c r="D15011" s="5">
        <v>298</v>
      </c>
      <c r="E15011" s="5">
        <v>90.2</v>
      </c>
      <c r="F15011" s="5"/>
      <c r="G15011" s="5"/>
      <c r="H15011" s="6" t="s">
        <v>177</v>
      </c>
      <c r="I15011" s="5" t="s">
        <v>15324</v>
      </c>
      <c r="J15011" t="s">
        <v>15325</v>
      </c>
      <c r="K15011">
        <v>15791</v>
      </c>
    </row>
    <row r="15012" spans="1:11" ht="16" x14ac:dyDescent="0.2">
      <c r="A15012" s="5" t="s">
        <v>15335</v>
      </c>
      <c r="B15012" s="6">
        <v>1593416</v>
      </c>
      <c r="C15012" s="5"/>
      <c r="D15012" s="5">
        <v>415</v>
      </c>
      <c r="E15012" s="5">
        <v>126.4</v>
      </c>
      <c r="F15012" s="5"/>
      <c r="G15012" s="5"/>
      <c r="H15012" s="6" t="s">
        <v>177</v>
      </c>
      <c r="I15012" s="5" t="s">
        <v>15324</v>
      </c>
      <c r="J15012" t="s">
        <v>15325</v>
      </c>
      <c r="K15012">
        <v>15792</v>
      </c>
    </row>
    <row r="15013" spans="1:11" ht="16" x14ac:dyDescent="0.2">
      <c r="A15013" s="5" t="s">
        <v>15336</v>
      </c>
      <c r="B15013" s="6">
        <v>1593416</v>
      </c>
      <c r="C15013" s="5"/>
      <c r="D15013" s="5">
        <v>500</v>
      </c>
      <c r="E15013" s="5">
        <v>143.80000000000001</v>
      </c>
      <c r="F15013" s="5"/>
      <c r="G15013" s="5"/>
      <c r="H15013" s="6" t="s">
        <v>177</v>
      </c>
      <c r="I15013" s="5" t="s">
        <v>15324</v>
      </c>
      <c r="J15013" t="s">
        <v>15325</v>
      </c>
      <c r="K15013">
        <v>15793</v>
      </c>
    </row>
    <row r="15014" spans="1:11" ht="16" x14ac:dyDescent="0.2">
      <c r="A15014" s="5" t="s">
        <v>15337</v>
      </c>
      <c r="B15014" s="6">
        <v>1593416</v>
      </c>
      <c r="C15014" s="5"/>
      <c r="D15014" s="5">
        <v>215</v>
      </c>
      <c r="E15014" s="5">
        <v>67.8</v>
      </c>
      <c r="H15014" s="6" t="s">
        <v>177</v>
      </c>
      <c r="I15014" t="s">
        <v>15324</v>
      </c>
      <c r="J15014" t="s">
        <v>15325</v>
      </c>
      <c r="K15014">
        <v>15794</v>
      </c>
    </row>
    <row r="15015" spans="1:11" ht="16" x14ac:dyDescent="0.2">
      <c r="A15015" s="5" t="s">
        <v>15338</v>
      </c>
      <c r="B15015" s="6">
        <v>1593416</v>
      </c>
      <c r="C15015" s="5"/>
      <c r="D15015" s="5">
        <v>269</v>
      </c>
      <c r="E15015" s="5">
        <v>70.3</v>
      </c>
      <c r="H15015" s="6" t="s">
        <v>177</v>
      </c>
      <c r="I15015" t="s">
        <v>15324</v>
      </c>
      <c r="J15015" t="s">
        <v>15325</v>
      </c>
      <c r="K15015">
        <v>15795</v>
      </c>
    </row>
    <row r="15016" spans="1:11" ht="16" x14ac:dyDescent="0.2">
      <c r="A15016" s="5" t="s">
        <v>15339</v>
      </c>
      <c r="B15016" s="6">
        <v>1593421</v>
      </c>
      <c r="C15016" s="5"/>
      <c r="D15016" s="5">
        <v>172</v>
      </c>
      <c r="E15016" s="5">
        <v>46.5</v>
      </c>
      <c r="H15016" s="6" t="s">
        <v>177</v>
      </c>
      <c r="I15016" t="s">
        <v>15324</v>
      </c>
      <c r="J15016" t="s">
        <v>15325</v>
      </c>
      <c r="K15016">
        <v>15796</v>
      </c>
    </row>
    <row r="15017" spans="1:11" ht="16" x14ac:dyDescent="0.2">
      <c r="A15017" s="5" t="s">
        <v>15340</v>
      </c>
      <c r="B15017" s="6">
        <v>1593421</v>
      </c>
      <c r="C15017" s="5"/>
      <c r="D15017" s="5">
        <v>221</v>
      </c>
      <c r="E15017" s="5">
        <v>65.599999999999994</v>
      </c>
      <c r="H15017" s="6" t="s">
        <v>177</v>
      </c>
      <c r="I15017" t="s">
        <v>15324</v>
      </c>
      <c r="J15017" t="s">
        <v>15325</v>
      </c>
      <c r="K15017">
        <v>15797</v>
      </c>
    </row>
    <row r="15018" spans="1:11" ht="16" x14ac:dyDescent="0.2">
      <c r="A15018" s="5" t="s">
        <v>15341</v>
      </c>
      <c r="B15018" s="6">
        <v>1593421</v>
      </c>
      <c r="C15018" s="5"/>
      <c r="D15018" s="5">
        <v>192</v>
      </c>
      <c r="E15018" s="5">
        <v>60.1</v>
      </c>
      <c r="H15018" s="6" t="s">
        <v>177</v>
      </c>
      <c r="I15018" t="s">
        <v>15324</v>
      </c>
      <c r="J15018" t="s">
        <v>15325</v>
      </c>
      <c r="K15018">
        <v>15798</v>
      </c>
    </row>
    <row r="15019" spans="1:11" ht="16" x14ac:dyDescent="0.2">
      <c r="A15019" s="5" t="s">
        <v>15342</v>
      </c>
      <c r="B15019" s="6">
        <v>1593421</v>
      </c>
      <c r="C15019" s="5"/>
      <c r="D15019" s="5">
        <v>171</v>
      </c>
      <c r="E15019" s="5">
        <v>46.9</v>
      </c>
      <c r="H15019" s="6" t="s">
        <v>177</v>
      </c>
      <c r="I15019" t="s">
        <v>15324</v>
      </c>
      <c r="J15019" t="s">
        <v>15325</v>
      </c>
      <c r="K15019">
        <v>15799</v>
      </c>
    </row>
    <row r="15020" spans="1:11" ht="16" x14ac:dyDescent="0.2">
      <c r="A15020" s="5" t="s">
        <v>15343</v>
      </c>
      <c r="B15020" s="6">
        <v>1593421</v>
      </c>
      <c r="C15020" s="5"/>
      <c r="D15020" s="5">
        <v>217</v>
      </c>
      <c r="E15020" s="5">
        <v>64.8</v>
      </c>
      <c r="H15020" s="6" t="s">
        <v>177</v>
      </c>
      <c r="I15020" t="s">
        <v>15324</v>
      </c>
      <c r="J15020" t="s">
        <v>15325</v>
      </c>
      <c r="K15020">
        <v>15800</v>
      </c>
    </row>
    <row r="15021" spans="1:11" ht="16" x14ac:dyDescent="0.2">
      <c r="A15021" s="5" t="s">
        <v>15344</v>
      </c>
      <c r="B15021" s="6">
        <v>1593429</v>
      </c>
      <c r="C15021" s="5"/>
      <c r="D15021" s="5">
        <v>337</v>
      </c>
      <c r="E15021" s="5">
        <v>85.4</v>
      </c>
      <c r="H15021" s="6" t="s">
        <v>177</v>
      </c>
      <c r="I15021" t="s">
        <v>15324</v>
      </c>
      <c r="J15021" t="s">
        <v>15325</v>
      </c>
      <c r="K15021">
        <v>15801</v>
      </c>
    </row>
    <row r="15022" spans="1:11" ht="16" x14ac:dyDescent="0.2">
      <c r="A15022" s="5" t="s">
        <v>15345</v>
      </c>
      <c r="B15022" s="6">
        <v>1593429</v>
      </c>
      <c r="C15022" s="5"/>
      <c r="D15022" s="5">
        <v>397</v>
      </c>
      <c r="E15022" s="5">
        <v>109.7</v>
      </c>
      <c r="H15022" s="6" t="s">
        <v>177</v>
      </c>
      <c r="I15022" t="s">
        <v>15324</v>
      </c>
      <c r="J15022" t="s">
        <v>15325</v>
      </c>
      <c r="K15022">
        <v>15802</v>
      </c>
    </row>
    <row r="15023" spans="1:11" ht="16" x14ac:dyDescent="0.2">
      <c r="A15023" s="5" t="s">
        <v>15346</v>
      </c>
      <c r="B15023" s="6">
        <v>1593429</v>
      </c>
      <c r="C15023" s="5"/>
      <c r="D15023" s="5">
        <v>289</v>
      </c>
      <c r="E15023" s="5">
        <v>80.2</v>
      </c>
      <c r="H15023" s="6" t="s">
        <v>177</v>
      </c>
      <c r="I15023" t="s">
        <v>15324</v>
      </c>
      <c r="J15023" t="s">
        <v>15325</v>
      </c>
      <c r="K15023">
        <v>15803</v>
      </c>
    </row>
    <row r="15024" spans="1:11" ht="16" x14ac:dyDescent="0.2">
      <c r="A15024" s="5" t="s">
        <v>15347</v>
      </c>
      <c r="B15024" s="6">
        <v>1593429</v>
      </c>
      <c r="C15024" s="5"/>
      <c r="D15024" s="5">
        <v>250</v>
      </c>
      <c r="E15024" s="5">
        <v>62.2</v>
      </c>
      <c r="H15024" s="6" t="s">
        <v>177</v>
      </c>
      <c r="I15024" t="s">
        <v>15324</v>
      </c>
      <c r="J15024" t="s">
        <v>15325</v>
      </c>
      <c r="K15024">
        <v>15804</v>
      </c>
    </row>
    <row r="15025" spans="1:11" ht="16" x14ac:dyDescent="0.2">
      <c r="A15025" s="5" t="s">
        <v>15348</v>
      </c>
      <c r="B15025" s="6">
        <v>1593429</v>
      </c>
      <c r="C15025" s="5"/>
      <c r="D15025" s="5">
        <v>251</v>
      </c>
      <c r="E15025" s="5">
        <v>67</v>
      </c>
      <c r="H15025" s="6" t="s">
        <v>177</v>
      </c>
      <c r="I15025" t="s">
        <v>15324</v>
      </c>
      <c r="J15025" t="s">
        <v>15325</v>
      </c>
      <c r="K15025">
        <v>15805</v>
      </c>
    </row>
    <row r="15026" spans="1:11" ht="16" x14ac:dyDescent="0.2">
      <c r="A15026" s="5" t="s">
        <v>15349</v>
      </c>
      <c r="B15026" s="6">
        <v>1593370</v>
      </c>
      <c r="C15026" s="5"/>
      <c r="D15026" s="5">
        <v>253</v>
      </c>
      <c r="E15026" s="5">
        <v>60.1</v>
      </c>
      <c r="H15026" s="6" t="s">
        <v>177</v>
      </c>
      <c r="I15026" t="s">
        <v>15324</v>
      </c>
      <c r="J15026" t="s">
        <v>15325</v>
      </c>
      <c r="K15026">
        <v>15806</v>
      </c>
    </row>
    <row r="15027" spans="1:11" ht="16" x14ac:dyDescent="0.2">
      <c r="A15027" s="5" t="s">
        <v>15350</v>
      </c>
      <c r="B15027" s="6">
        <v>1593370</v>
      </c>
      <c r="C15027" s="5"/>
      <c r="D15027" s="5">
        <v>257</v>
      </c>
      <c r="E15027" s="5">
        <v>59.8</v>
      </c>
      <c r="H15027" s="6" t="s">
        <v>177</v>
      </c>
      <c r="I15027" t="s">
        <v>15324</v>
      </c>
      <c r="J15027" t="s">
        <v>15325</v>
      </c>
      <c r="K15027">
        <v>15807</v>
      </c>
    </row>
    <row r="15028" spans="1:11" ht="16" x14ac:dyDescent="0.2">
      <c r="A15028" s="5" t="s">
        <v>15351</v>
      </c>
      <c r="B15028" s="6">
        <v>1593370</v>
      </c>
      <c r="C15028" s="5"/>
      <c r="D15028" s="5">
        <v>363</v>
      </c>
      <c r="E15028" s="5">
        <v>98.9</v>
      </c>
      <c r="H15028" s="6" t="s">
        <v>177</v>
      </c>
      <c r="I15028" t="s">
        <v>15324</v>
      </c>
      <c r="J15028" t="s">
        <v>15325</v>
      </c>
      <c r="K15028">
        <v>15808</v>
      </c>
    </row>
    <row r="15029" spans="1:11" ht="16" x14ac:dyDescent="0.2">
      <c r="A15029" s="5" t="s">
        <v>15352</v>
      </c>
      <c r="B15029" s="6">
        <v>1593450</v>
      </c>
      <c r="C15029" s="5"/>
      <c r="D15029" s="5">
        <v>161</v>
      </c>
      <c r="E15029" s="5">
        <v>42.8</v>
      </c>
      <c r="H15029" s="6" t="s">
        <v>177</v>
      </c>
      <c r="I15029" t="s">
        <v>15324</v>
      </c>
      <c r="J15029" t="s">
        <v>15325</v>
      </c>
      <c r="K15029">
        <v>15809</v>
      </c>
    </row>
    <row r="15030" spans="1:11" ht="16" x14ac:dyDescent="0.2">
      <c r="A15030" s="5" t="s">
        <v>15353</v>
      </c>
      <c r="B15030" s="6">
        <v>1593450</v>
      </c>
      <c r="C15030" s="5"/>
      <c r="D15030" s="5">
        <v>183</v>
      </c>
      <c r="E15030" s="5">
        <v>36.6</v>
      </c>
      <c r="H15030" s="6" t="s">
        <v>177</v>
      </c>
      <c r="I15030" t="s">
        <v>15324</v>
      </c>
      <c r="J15030" t="s">
        <v>15325</v>
      </c>
      <c r="K15030">
        <v>15810</v>
      </c>
    </row>
    <row r="15031" spans="1:11" ht="16" x14ac:dyDescent="0.2">
      <c r="A15031" s="5" t="s">
        <v>15354</v>
      </c>
      <c r="B15031" s="6">
        <v>1593450</v>
      </c>
      <c r="C15031" s="5"/>
      <c r="D15031" s="5">
        <v>171</v>
      </c>
      <c r="E15031" s="5">
        <v>37.299999999999997</v>
      </c>
      <c r="H15031" s="6" t="s">
        <v>177</v>
      </c>
      <c r="I15031" t="s">
        <v>15324</v>
      </c>
      <c r="J15031" t="s">
        <v>15325</v>
      </c>
      <c r="K15031">
        <v>15811</v>
      </c>
    </row>
    <row r="15032" spans="1:11" ht="16" x14ac:dyDescent="0.2">
      <c r="A15032" s="5" t="s">
        <v>15355</v>
      </c>
      <c r="B15032" s="6">
        <v>1593450</v>
      </c>
      <c r="C15032" s="5"/>
      <c r="D15032" s="5">
        <v>141</v>
      </c>
      <c r="E15032" s="5">
        <v>28</v>
      </c>
      <c r="H15032" s="6" t="s">
        <v>177</v>
      </c>
      <c r="I15032" t="s">
        <v>15324</v>
      </c>
      <c r="J15032" t="s">
        <v>15325</v>
      </c>
      <c r="K15032">
        <v>15812</v>
      </c>
    </row>
    <row r="15033" spans="1:11" ht="16" x14ac:dyDescent="0.2">
      <c r="A15033" s="5" t="s">
        <v>15356</v>
      </c>
      <c r="B15033" s="6">
        <v>1593450</v>
      </c>
      <c r="C15033" s="5"/>
      <c r="D15033" s="5">
        <v>210</v>
      </c>
      <c r="E15033" s="5">
        <v>51.4</v>
      </c>
      <c r="H15033" s="6" t="s">
        <v>177</v>
      </c>
      <c r="I15033" t="s">
        <v>15324</v>
      </c>
      <c r="J15033" t="s">
        <v>15325</v>
      </c>
      <c r="K15033">
        <v>15813</v>
      </c>
    </row>
    <row r="15034" spans="1:11" ht="16" x14ac:dyDescent="0.2">
      <c r="A15034" s="5" t="s">
        <v>15357</v>
      </c>
      <c r="B15034" s="6">
        <v>1593464</v>
      </c>
      <c r="C15034" s="5"/>
      <c r="D15034" s="5">
        <v>414</v>
      </c>
      <c r="E15034" s="5">
        <v>116</v>
      </c>
      <c r="H15034" s="6" t="s">
        <v>177</v>
      </c>
      <c r="I15034" t="s">
        <v>15324</v>
      </c>
      <c r="J15034" t="s">
        <v>15325</v>
      </c>
      <c r="K15034">
        <v>15814</v>
      </c>
    </row>
    <row r="15035" spans="1:11" ht="16" x14ac:dyDescent="0.2">
      <c r="A15035" s="5" t="s">
        <v>15358</v>
      </c>
      <c r="B15035" s="6">
        <v>1593464</v>
      </c>
      <c r="C15035" s="5"/>
      <c r="D15035" s="5">
        <v>464</v>
      </c>
      <c r="E15035" s="5">
        <v>130.19999999999999</v>
      </c>
      <c r="H15035" s="6" t="s">
        <v>177</v>
      </c>
      <c r="I15035" t="s">
        <v>15324</v>
      </c>
      <c r="J15035" t="s">
        <v>15325</v>
      </c>
      <c r="K15035">
        <v>15815</v>
      </c>
    </row>
    <row r="15036" spans="1:11" ht="16" x14ac:dyDescent="0.2">
      <c r="A15036" s="5" t="s">
        <v>15359</v>
      </c>
      <c r="B15036" s="6">
        <v>1593307</v>
      </c>
      <c r="C15036" s="5"/>
      <c r="D15036" s="5">
        <v>401</v>
      </c>
      <c r="E15036" s="5">
        <v>101.1</v>
      </c>
      <c r="H15036" s="6" t="s">
        <v>177</v>
      </c>
      <c r="I15036" t="s">
        <v>15324</v>
      </c>
      <c r="J15036" t="s">
        <v>15325</v>
      </c>
      <c r="K15036">
        <v>15816</v>
      </c>
    </row>
    <row r="15037" spans="1:11" ht="16" x14ac:dyDescent="0.2">
      <c r="A15037" s="5" t="s">
        <v>15360</v>
      </c>
      <c r="B15037" s="6">
        <v>1593307</v>
      </c>
      <c r="C15037" s="5"/>
      <c r="D15037" s="5">
        <v>300</v>
      </c>
      <c r="E15037" s="5">
        <v>78.2</v>
      </c>
      <c r="H15037" s="6" t="s">
        <v>177</v>
      </c>
      <c r="I15037" t="s">
        <v>15324</v>
      </c>
      <c r="J15037" t="s">
        <v>15325</v>
      </c>
      <c r="K15037">
        <v>15817</v>
      </c>
    </row>
    <row r="15038" spans="1:11" ht="16" x14ac:dyDescent="0.2">
      <c r="A15038" s="5" t="s">
        <v>15361</v>
      </c>
      <c r="B15038" s="6">
        <v>1593307</v>
      </c>
      <c r="C15038" s="5"/>
      <c r="D15038" s="5">
        <v>353</v>
      </c>
      <c r="E15038" s="5">
        <v>89.4</v>
      </c>
      <c r="H15038" s="6" t="s">
        <v>177</v>
      </c>
      <c r="I15038" t="s">
        <v>15324</v>
      </c>
      <c r="J15038" t="s">
        <v>15325</v>
      </c>
      <c r="K15038">
        <v>15818</v>
      </c>
    </row>
    <row r="15039" spans="1:11" ht="16" x14ac:dyDescent="0.2">
      <c r="A15039" s="5" t="s">
        <v>15362</v>
      </c>
      <c r="B15039" s="6">
        <v>1593307</v>
      </c>
      <c r="C15039" s="5"/>
      <c r="D15039" s="5">
        <v>367</v>
      </c>
      <c r="E15039" s="5">
        <v>93.8</v>
      </c>
      <c r="H15039" s="6" t="s">
        <v>177</v>
      </c>
      <c r="I15039" t="s">
        <v>15324</v>
      </c>
      <c r="J15039" t="s">
        <v>15325</v>
      </c>
      <c r="K15039">
        <v>15819</v>
      </c>
    </row>
    <row r="15040" spans="1:11" ht="16" x14ac:dyDescent="0.2">
      <c r="A15040" s="5" t="s">
        <v>15363</v>
      </c>
      <c r="B15040" s="6">
        <v>1593307</v>
      </c>
      <c r="C15040" s="5"/>
      <c r="D15040" s="5">
        <v>437</v>
      </c>
      <c r="E15040" s="5">
        <v>114.6</v>
      </c>
      <c r="H15040" s="6" t="s">
        <v>177</v>
      </c>
      <c r="I15040" t="s">
        <v>15324</v>
      </c>
      <c r="J15040" t="s">
        <v>15325</v>
      </c>
      <c r="K15040">
        <v>15820</v>
      </c>
    </row>
    <row r="15041" spans="1:11" ht="16" x14ac:dyDescent="0.2">
      <c r="A15041" s="5" t="s">
        <v>15364</v>
      </c>
      <c r="B15041" s="6">
        <v>1593398</v>
      </c>
      <c r="C15041" s="5"/>
      <c r="D15041" s="5">
        <v>435</v>
      </c>
      <c r="E15041" s="5">
        <v>168.3</v>
      </c>
      <c r="H15041" s="6" t="s">
        <v>177</v>
      </c>
      <c r="I15041" t="s">
        <v>15324</v>
      </c>
      <c r="J15041" t="s">
        <v>15325</v>
      </c>
      <c r="K15041">
        <v>15821</v>
      </c>
    </row>
    <row r="15042" spans="1:11" ht="16" x14ac:dyDescent="0.2">
      <c r="A15042" s="5" t="s">
        <v>15365</v>
      </c>
      <c r="B15042" s="6">
        <v>1593398</v>
      </c>
      <c r="C15042" s="5"/>
      <c r="D15042" s="5">
        <v>505</v>
      </c>
      <c r="E15042" s="5">
        <v>126.1</v>
      </c>
      <c r="H15042" s="6" t="s">
        <v>177</v>
      </c>
      <c r="I15042" t="s">
        <v>15324</v>
      </c>
      <c r="J15042" t="s">
        <v>15325</v>
      </c>
      <c r="K15042">
        <v>15822</v>
      </c>
    </row>
    <row r="15043" spans="1:11" ht="16" x14ac:dyDescent="0.2">
      <c r="A15043" s="5" t="s">
        <v>15366</v>
      </c>
      <c r="B15043" s="6">
        <v>1593398</v>
      </c>
      <c r="C15043" s="5"/>
      <c r="D15043" s="5">
        <v>540</v>
      </c>
      <c r="E15043" s="5">
        <v>163.1</v>
      </c>
      <c r="H15043" s="6" t="s">
        <v>177</v>
      </c>
      <c r="I15043" t="s">
        <v>15324</v>
      </c>
      <c r="J15043" t="s">
        <v>15325</v>
      </c>
      <c r="K15043">
        <v>15823</v>
      </c>
    </row>
    <row r="15044" spans="1:11" ht="16" x14ac:dyDescent="0.2">
      <c r="A15044" s="5" t="s">
        <v>15367</v>
      </c>
      <c r="B15044" s="6">
        <v>1593398</v>
      </c>
      <c r="C15044" s="5"/>
      <c r="D15044" s="5">
        <v>454</v>
      </c>
      <c r="E15044" s="5">
        <v>152.5</v>
      </c>
      <c r="H15044" s="6" t="s">
        <v>177</v>
      </c>
      <c r="I15044" t="s">
        <v>15324</v>
      </c>
      <c r="J15044" t="s">
        <v>15325</v>
      </c>
      <c r="K15044">
        <v>15824</v>
      </c>
    </row>
    <row r="15045" spans="1:11" ht="16" x14ac:dyDescent="0.2">
      <c r="A15045" s="5" t="s">
        <v>15368</v>
      </c>
      <c r="B15045" s="6">
        <v>1593398</v>
      </c>
      <c r="C15045" s="5"/>
      <c r="D15045" s="5">
        <v>406</v>
      </c>
      <c r="E15045" s="5">
        <v>114.9</v>
      </c>
      <c r="H15045" s="6" t="s">
        <v>177</v>
      </c>
      <c r="I15045" t="s">
        <v>15324</v>
      </c>
      <c r="J15045" t="s">
        <v>15325</v>
      </c>
      <c r="K15045">
        <v>15825</v>
      </c>
    </row>
    <row r="15046" spans="1:11" ht="16" x14ac:dyDescent="0.2">
      <c r="A15046" s="5" t="s">
        <v>15369</v>
      </c>
      <c r="B15046" s="6">
        <v>1593317</v>
      </c>
      <c r="C15046" s="5"/>
      <c r="D15046" s="5">
        <v>378</v>
      </c>
      <c r="E15046" s="5">
        <v>94.2</v>
      </c>
      <c r="H15046" s="6" t="s">
        <v>177</v>
      </c>
      <c r="I15046" t="s">
        <v>15324</v>
      </c>
      <c r="J15046" t="s">
        <v>15325</v>
      </c>
      <c r="K15046">
        <v>15826</v>
      </c>
    </row>
    <row r="15047" spans="1:11" ht="16" x14ac:dyDescent="0.2">
      <c r="A15047" s="5" t="s">
        <v>15370</v>
      </c>
      <c r="B15047" s="6">
        <v>1593317</v>
      </c>
      <c r="C15047" s="5"/>
      <c r="D15047" s="5">
        <v>378</v>
      </c>
      <c r="E15047" s="5">
        <v>83.1</v>
      </c>
      <c r="H15047" s="6" t="s">
        <v>177</v>
      </c>
      <c r="I15047" t="s">
        <v>15324</v>
      </c>
      <c r="J15047" t="s">
        <v>15325</v>
      </c>
      <c r="K15047">
        <v>15827</v>
      </c>
    </row>
    <row r="15048" spans="1:11" ht="16" x14ac:dyDescent="0.2">
      <c r="A15048" s="5" t="s">
        <v>15371</v>
      </c>
      <c r="B15048" s="6">
        <v>1593317</v>
      </c>
      <c r="C15048" s="5"/>
      <c r="D15048" s="5">
        <v>455</v>
      </c>
      <c r="E15048" s="5">
        <v>126.3</v>
      </c>
      <c r="H15048" s="6" t="s">
        <v>177</v>
      </c>
      <c r="I15048" t="s">
        <v>15324</v>
      </c>
      <c r="J15048" t="s">
        <v>15325</v>
      </c>
      <c r="K15048">
        <v>15828</v>
      </c>
    </row>
    <row r="15049" spans="1:11" ht="16" x14ac:dyDescent="0.2">
      <c r="A15049" s="5" t="s">
        <v>15372</v>
      </c>
      <c r="B15049" s="6">
        <v>1593317</v>
      </c>
      <c r="C15049" s="5"/>
      <c r="D15049" s="5">
        <v>276</v>
      </c>
      <c r="E15049" s="5">
        <v>65.099999999999994</v>
      </c>
      <c r="H15049" s="6" t="s">
        <v>177</v>
      </c>
      <c r="I15049" t="s">
        <v>15324</v>
      </c>
      <c r="J15049" t="s">
        <v>15325</v>
      </c>
      <c r="K15049">
        <v>15829</v>
      </c>
    </row>
    <row r="15050" spans="1:11" ht="16" x14ac:dyDescent="0.2">
      <c r="A15050" s="5" t="s">
        <v>15373</v>
      </c>
      <c r="B15050" s="6">
        <v>1593317</v>
      </c>
      <c r="C15050" s="5"/>
      <c r="D15050" s="5">
        <v>328</v>
      </c>
      <c r="E15050" s="5">
        <v>90</v>
      </c>
      <c r="H15050" s="6" t="s">
        <v>177</v>
      </c>
      <c r="I15050" t="s">
        <v>15324</v>
      </c>
      <c r="J15050" t="s">
        <v>15325</v>
      </c>
      <c r="K15050">
        <v>15830</v>
      </c>
    </row>
    <row r="15051" spans="1:11" ht="16" x14ac:dyDescent="0.2">
      <c r="A15051" s="5" t="s">
        <v>15374</v>
      </c>
      <c r="B15051" s="6">
        <v>1593337</v>
      </c>
      <c r="C15051" s="5"/>
      <c r="D15051" s="5">
        <v>444</v>
      </c>
      <c r="E15051" s="5">
        <v>124.4</v>
      </c>
      <c r="H15051" s="6" t="s">
        <v>177</v>
      </c>
      <c r="I15051" t="s">
        <v>15324</v>
      </c>
      <c r="J15051" t="s">
        <v>15325</v>
      </c>
      <c r="K15051">
        <v>15831</v>
      </c>
    </row>
    <row r="15052" spans="1:11" ht="16" x14ac:dyDescent="0.2">
      <c r="A15052" s="5" t="s">
        <v>15375</v>
      </c>
      <c r="B15052" s="6">
        <v>1593337</v>
      </c>
      <c r="C15052" s="5"/>
      <c r="D15052" s="5">
        <v>388</v>
      </c>
      <c r="E15052" s="5">
        <v>120.4</v>
      </c>
      <c r="H15052" s="6" t="s">
        <v>177</v>
      </c>
      <c r="I15052" t="s">
        <v>15324</v>
      </c>
      <c r="J15052" t="s">
        <v>15325</v>
      </c>
      <c r="K15052">
        <v>15832</v>
      </c>
    </row>
    <row r="15053" spans="1:11" ht="16" x14ac:dyDescent="0.2">
      <c r="A15053" s="5" t="s">
        <v>15376</v>
      </c>
      <c r="B15053" s="6">
        <v>1593337</v>
      </c>
      <c r="C15053" s="5"/>
      <c r="D15053" s="5">
        <v>415</v>
      </c>
      <c r="E15053" s="5">
        <v>132.69999999999999</v>
      </c>
      <c r="F15053" s="5"/>
      <c r="G15053" s="5"/>
      <c r="H15053" s="6" t="s">
        <v>177</v>
      </c>
      <c r="I15053" s="5" t="s">
        <v>15324</v>
      </c>
      <c r="J15053" t="s">
        <v>15377</v>
      </c>
      <c r="K15053">
        <v>15833</v>
      </c>
    </row>
    <row r="15054" spans="1:11" ht="16" x14ac:dyDescent="0.2">
      <c r="A15054" s="5" t="s">
        <v>15378</v>
      </c>
      <c r="B15054" s="6">
        <v>1593337</v>
      </c>
      <c r="C15054" s="5"/>
      <c r="D15054" s="5">
        <v>373</v>
      </c>
      <c r="E15054" s="5">
        <v>123.4</v>
      </c>
      <c r="F15054" s="5"/>
      <c r="G15054" s="5"/>
      <c r="H15054" s="6" t="s">
        <v>177</v>
      </c>
      <c r="I15054" s="5" t="s">
        <v>15324</v>
      </c>
      <c r="J15054" t="s">
        <v>15377</v>
      </c>
      <c r="K15054">
        <v>15834</v>
      </c>
    </row>
    <row r="15055" spans="1:11" ht="16" x14ac:dyDescent="0.2">
      <c r="A15055" s="5" t="s">
        <v>15379</v>
      </c>
      <c r="B15055" s="6">
        <v>1593355</v>
      </c>
      <c r="C15055" s="5"/>
      <c r="D15055" s="5">
        <v>265</v>
      </c>
      <c r="E15055" s="5">
        <v>73.900000000000006</v>
      </c>
      <c r="F15055" s="5"/>
      <c r="G15055" s="5"/>
      <c r="H15055" s="6" t="s">
        <v>177</v>
      </c>
      <c r="I15055" s="5" t="s">
        <v>15324</v>
      </c>
      <c r="J15055" t="s">
        <v>15377</v>
      </c>
      <c r="K15055">
        <v>15835</v>
      </c>
    </row>
    <row r="15056" spans="1:11" ht="16" x14ac:dyDescent="0.2">
      <c r="A15056" s="5" t="s">
        <v>15380</v>
      </c>
      <c r="B15056" s="6">
        <v>1593355</v>
      </c>
      <c r="C15056" s="5"/>
      <c r="D15056" s="5">
        <v>271</v>
      </c>
      <c r="E15056" s="5">
        <v>70.599999999999994</v>
      </c>
      <c r="F15056" s="5"/>
      <c r="G15056" s="5"/>
      <c r="H15056" s="6" t="s">
        <v>177</v>
      </c>
      <c r="I15056" s="5" t="s">
        <v>15324</v>
      </c>
      <c r="J15056" t="s">
        <v>15377</v>
      </c>
      <c r="K15056">
        <v>15836</v>
      </c>
    </row>
    <row r="15057" spans="1:11" ht="16" x14ac:dyDescent="0.2">
      <c r="A15057" s="5" t="s">
        <v>15381</v>
      </c>
      <c r="B15057" s="6">
        <v>1593355</v>
      </c>
      <c r="C15057" s="5"/>
      <c r="D15057" s="5">
        <v>344</v>
      </c>
      <c r="E15057" s="5">
        <v>107.4</v>
      </c>
      <c r="F15057" s="5"/>
      <c r="G15057" s="5"/>
      <c r="H15057" s="6" t="s">
        <v>177</v>
      </c>
      <c r="I15057" s="5" t="s">
        <v>15324</v>
      </c>
      <c r="J15057" t="s">
        <v>15377</v>
      </c>
      <c r="K15057">
        <v>15837</v>
      </c>
    </row>
    <row r="15058" spans="1:11" ht="16" x14ac:dyDescent="0.2">
      <c r="A15058" s="5" t="s">
        <v>15382</v>
      </c>
      <c r="B15058" s="6">
        <v>1593287</v>
      </c>
      <c r="C15058" s="5"/>
      <c r="D15058" s="5">
        <v>312</v>
      </c>
      <c r="E15058" s="5">
        <v>93.6</v>
      </c>
      <c r="F15058" s="5"/>
      <c r="G15058" s="5"/>
      <c r="H15058" s="6" t="s">
        <v>177</v>
      </c>
      <c r="I15058" s="5" t="s">
        <v>15324</v>
      </c>
      <c r="J15058" t="s">
        <v>15377</v>
      </c>
      <c r="K15058">
        <v>15838</v>
      </c>
    </row>
    <row r="15059" spans="1:11" ht="16" x14ac:dyDescent="0.2">
      <c r="A15059" s="5" t="s">
        <v>15383</v>
      </c>
      <c r="B15059" s="6">
        <v>1593287</v>
      </c>
      <c r="C15059" s="5"/>
      <c r="D15059" s="5">
        <v>329</v>
      </c>
      <c r="E15059" s="5">
        <v>99.9</v>
      </c>
      <c r="F15059" s="5"/>
      <c r="G15059" s="5"/>
      <c r="H15059" s="6" t="s">
        <v>177</v>
      </c>
      <c r="I15059" s="5" t="s">
        <v>15324</v>
      </c>
      <c r="J15059" t="s">
        <v>15377</v>
      </c>
      <c r="K15059">
        <v>15839</v>
      </c>
    </row>
    <row r="15060" spans="1:11" ht="16" x14ac:dyDescent="0.2">
      <c r="A15060" s="5" t="s">
        <v>15384</v>
      </c>
      <c r="B15060" s="6">
        <v>1593287</v>
      </c>
      <c r="C15060" s="5"/>
      <c r="D15060" s="5">
        <v>242</v>
      </c>
      <c r="E15060" s="5">
        <v>70.3</v>
      </c>
      <c r="F15060" s="5"/>
      <c r="G15060" s="5"/>
      <c r="H15060" s="6" t="s">
        <v>177</v>
      </c>
      <c r="I15060" s="5" t="s">
        <v>15324</v>
      </c>
      <c r="J15060" t="s">
        <v>15377</v>
      </c>
      <c r="K15060">
        <v>15840</v>
      </c>
    </row>
    <row r="15061" spans="1:11" ht="16" x14ac:dyDescent="0.2">
      <c r="A15061" s="5" t="s">
        <v>15385</v>
      </c>
      <c r="B15061" s="6">
        <v>1593287</v>
      </c>
      <c r="C15061" s="5"/>
      <c r="D15061" s="5">
        <v>260</v>
      </c>
      <c r="E15061" s="5">
        <v>83.9</v>
      </c>
      <c r="F15061" s="5"/>
      <c r="G15061" s="5"/>
      <c r="H15061" s="6" t="s">
        <v>177</v>
      </c>
      <c r="I15061" s="5" t="s">
        <v>15324</v>
      </c>
      <c r="J15061" t="s">
        <v>15377</v>
      </c>
      <c r="K15061">
        <v>15841</v>
      </c>
    </row>
    <row r="15062" spans="1:11" ht="16" x14ac:dyDescent="0.2">
      <c r="A15062" s="5" t="s">
        <v>15386</v>
      </c>
      <c r="B15062" s="6">
        <v>1593287</v>
      </c>
      <c r="C15062" s="5"/>
      <c r="D15062" s="5">
        <v>267</v>
      </c>
      <c r="E15062" s="5">
        <v>61.4</v>
      </c>
      <c r="F15062" s="5"/>
      <c r="G15062" s="5"/>
      <c r="H15062" s="6" t="s">
        <v>177</v>
      </c>
      <c r="I15062" s="5" t="s">
        <v>15324</v>
      </c>
      <c r="J15062" t="s">
        <v>15377</v>
      </c>
      <c r="K15062">
        <v>15842</v>
      </c>
    </row>
    <row r="15063" spans="1:11" ht="16" x14ac:dyDescent="0.2">
      <c r="A15063" s="5" t="s">
        <v>15387</v>
      </c>
      <c r="B15063" s="6">
        <v>1593318</v>
      </c>
      <c r="C15063" s="5"/>
      <c r="D15063" s="5">
        <v>219</v>
      </c>
      <c r="E15063" s="5">
        <v>79.400000000000006</v>
      </c>
      <c r="F15063" s="5"/>
      <c r="G15063" s="5"/>
      <c r="H15063" s="6" t="s">
        <v>177</v>
      </c>
      <c r="I15063" s="5" t="s">
        <v>15324</v>
      </c>
      <c r="J15063" t="s">
        <v>15377</v>
      </c>
      <c r="K15063">
        <v>15843</v>
      </c>
    </row>
    <row r="15064" spans="1:11" ht="16" x14ac:dyDescent="0.2">
      <c r="A15064" s="5" t="s">
        <v>15388</v>
      </c>
      <c r="B15064" s="6">
        <v>1593318</v>
      </c>
      <c r="C15064" s="5"/>
      <c r="D15064" s="5">
        <v>220</v>
      </c>
      <c r="E15064" s="5">
        <v>77.5</v>
      </c>
      <c r="F15064" s="5"/>
      <c r="G15064" s="5"/>
      <c r="H15064" s="6" t="s">
        <v>177</v>
      </c>
      <c r="I15064" s="5" t="s">
        <v>15324</v>
      </c>
      <c r="J15064" t="s">
        <v>15377</v>
      </c>
      <c r="K15064">
        <v>15844</v>
      </c>
    </row>
    <row r="15065" spans="1:11" ht="16" x14ac:dyDescent="0.2">
      <c r="A15065" s="5" t="s">
        <v>15389</v>
      </c>
      <c r="B15065" s="6">
        <v>1593318</v>
      </c>
      <c r="C15065" s="5"/>
      <c r="D15065" s="5">
        <v>241</v>
      </c>
      <c r="E15065" s="5">
        <v>86.9</v>
      </c>
      <c r="F15065" s="5"/>
      <c r="G15065" s="5"/>
      <c r="H15065" s="6" t="s">
        <v>177</v>
      </c>
      <c r="I15065" s="5" t="s">
        <v>15324</v>
      </c>
      <c r="J15065" t="s">
        <v>15377</v>
      </c>
      <c r="K15065">
        <v>15845</v>
      </c>
    </row>
    <row r="15066" spans="1:11" ht="16" x14ac:dyDescent="0.2">
      <c r="A15066" s="5" t="s">
        <v>15390</v>
      </c>
      <c r="B15066" s="6">
        <v>1593318</v>
      </c>
      <c r="C15066" s="5"/>
      <c r="D15066" s="5">
        <v>217</v>
      </c>
      <c r="E15066" s="5">
        <v>77.5</v>
      </c>
      <c r="F15066" s="5"/>
      <c r="G15066" s="5"/>
      <c r="H15066" s="6" t="s">
        <v>177</v>
      </c>
      <c r="I15066" s="5" t="s">
        <v>15324</v>
      </c>
      <c r="J15066" t="s">
        <v>15377</v>
      </c>
      <c r="K15066">
        <v>15846</v>
      </c>
    </row>
    <row r="15067" spans="1:11" ht="16" x14ac:dyDescent="0.2">
      <c r="A15067" s="5" t="s">
        <v>15391</v>
      </c>
      <c r="B15067" s="6">
        <v>1593427</v>
      </c>
      <c r="C15067" s="5"/>
      <c r="D15067" s="5">
        <v>387</v>
      </c>
      <c r="E15067" s="5">
        <v>97.2</v>
      </c>
      <c r="F15067" s="5"/>
      <c r="G15067" s="5"/>
      <c r="H15067" s="6" t="s">
        <v>177</v>
      </c>
      <c r="I15067" s="5" t="s">
        <v>15324</v>
      </c>
      <c r="J15067" t="s">
        <v>15377</v>
      </c>
      <c r="K15067">
        <v>15847</v>
      </c>
    </row>
    <row r="15068" spans="1:11" ht="16" x14ac:dyDescent="0.2">
      <c r="A15068" s="5" t="s">
        <v>15392</v>
      </c>
      <c r="B15068" s="6">
        <v>1593427</v>
      </c>
      <c r="C15068" s="5"/>
      <c r="D15068" s="5">
        <v>436</v>
      </c>
      <c r="E15068" s="5">
        <v>112.3</v>
      </c>
      <c r="F15068" s="5"/>
      <c r="G15068" s="5"/>
      <c r="H15068" s="6" t="s">
        <v>177</v>
      </c>
      <c r="I15068" s="5" t="s">
        <v>15324</v>
      </c>
      <c r="J15068" t="s">
        <v>15377</v>
      </c>
      <c r="K15068">
        <v>15848</v>
      </c>
    </row>
    <row r="15069" spans="1:11" ht="16" x14ac:dyDescent="0.2">
      <c r="A15069" s="5" t="s">
        <v>15393</v>
      </c>
      <c r="B15069" s="6">
        <v>1593427</v>
      </c>
      <c r="C15069" s="5"/>
      <c r="D15069" s="5">
        <v>363</v>
      </c>
      <c r="E15069" s="5">
        <v>92.6</v>
      </c>
      <c r="F15069" s="5"/>
      <c r="G15069" s="5"/>
      <c r="H15069" s="6" t="s">
        <v>177</v>
      </c>
      <c r="I15069" s="5" t="s">
        <v>15324</v>
      </c>
      <c r="J15069" t="s">
        <v>15377</v>
      </c>
      <c r="K15069">
        <v>15849</v>
      </c>
    </row>
    <row r="15070" spans="1:11" ht="16" x14ac:dyDescent="0.2">
      <c r="A15070" s="5" t="s">
        <v>15394</v>
      </c>
      <c r="B15070" s="6">
        <v>1593427</v>
      </c>
      <c r="C15070" s="5"/>
      <c r="D15070" s="5">
        <v>439</v>
      </c>
      <c r="E15070" s="5">
        <v>115.2</v>
      </c>
      <c r="F15070" s="5"/>
      <c r="G15070" s="5"/>
      <c r="H15070" s="6" t="s">
        <v>177</v>
      </c>
      <c r="I15070" s="5" t="s">
        <v>15324</v>
      </c>
      <c r="J15070" t="s">
        <v>15377</v>
      </c>
      <c r="K15070">
        <v>15850</v>
      </c>
    </row>
    <row r="15071" spans="1:11" ht="16" x14ac:dyDescent="0.2">
      <c r="A15071" s="5" t="s">
        <v>15395</v>
      </c>
      <c r="B15071" s="6">
        <v>1593463</v>
      </c>
      <c r="C15071" s="5"/>
      <c r="D15071" s="5">
        <v>439</v>
      </c>
      <c r="E15071" s="5">
        <v>124</v>
      </c>
      <c r="F15071" s="5"/>
      <c r="G15071" s="5"/>
      <c r="H15071" s="6" t="s">
        <v>177</v>
      </c>
      <c r="I15071" s="5" t="s">
        <v>15324</v>
      </c>
      <c r="J15071" t="s">
        <v>15377</v>
      </c>
      <c r="K15071">
        <v>15851</v>
      </c>
    </row>
    <row r="15072" spans="1:11" ht="16" x14ac:dyDescent="0.2">
      <c r="A15072" s="5" t="s">
        <v>15396</v>
      </c>
      <c r="B15072" s="6">
        <v>1593463</v>
      </c>
      <c r="C15072" s="5"/>
      <c r="D15072" s="5">
        <v>309</v>
      </c>
      <c r="E15072" s="5">
        <v>76.7</v>
      </c>
      <c r="F15072" s="5"/>
      <c r="G15072" s="5"/>
      <c r="H15072" s="6" t="s">
        <v>177</v>
      </c>
      <c r="I15072" s="5" t="s">
        <v>15324</v>
      </c>
      <c r="J15072" t="s">
        <v>15377</v>
      </c>
      <c r="K15072">
        <v>15852</v>
      </c>
    </row>
    <row r="15073" spans="1:11" ht="16" x14ac:dyDescent="0.2">
      <c r="A15073" s="5" t="s">
        <v>15397</v>
      </c>
      <c r="B15073" s="6">
        <v>1593441</v>
      </c>
      <c r="C15073" s="5"/>
      <c r="D15073" s="5">
        <v>485</v>
      </c>
      <c r="E15073" s="5">
        <v>160</v>
      </c>
      <c r="F15073" s="5"/>
      <c r="G15073" s="5"/>
      <c r="H15073" s="6" t="s">
        <v>177</v>
      </c>
      <c r="I15073" s="5" t="s">
        <v>15324</v>
      </c>
      <c r="J15073" t="s">
        <v>15377</v>
      </c>
      <c r="K15073">
        <v>15853</v>
      </c>
    </row>
    <row r="15074" spans="1:11" ht="16" x14ac:dyDescent="0.2">
      <c r="A15074" s="5" t="s">
        <v>15398</v>
      </c>
      <c r="B15074" s="6">
        <v>1593441</v>
      </c>
      <c r="C15074" s="5"/>
      <c r="D15074" s="5">
        <v>501</v>
      </c>
      <c r="E15074" s="5">
        <v>159.1</v>
      </c>
      <c r="F15074" s="5"/>
      <c r="G15074" s="5"/>
      <c r="H15074" s="6" t="s">
        <v>177</v>
      </c>
      <c r="I15074" s="5" t="s">
        <v>15324</v>
      </c>
      <c r="J15074" t="s">
        <v>15377</v>
      </c>
      <c r="K15074">
        <v>15854</v>
      </c>
    </row>
    <row r="15075" spans="1:11" ht="16" x14ac:dyDescent="0.2">
      <c r="A15075" s="5" t="s">
        <v>15399</v>
      </c>
      <c r="B15075" s="6">
        <v>1593441</v>
      </c>
      <c r="C15075" s="5"/>
      <c r="D15075" s="5">
        <v>425</v>
      </c>
      <c r="E15075" s="5">
        <v>143.9</v>
      </c>
      <c r="F15075" s="5"/>
      <c r="G15075" s="5"/>
      <c r="H15075" s="6" t="s">
        <v>177</v>
      </c>
      <c r="I15075" s="5" t="s">
        <v>15324</v>
      </c>
      <c r="J15075" t="s">
        <v>15377</v>
      </c>
      <c r="K15075">
        <v>15855</v>
      </c>
    </row>
    <row r="15076" spans="1:11" ht="16" x14ac:dyDescent="0.2">
      <c r="A15076" s="5" t="s">
        <v>15400</v>
      </c>
      <c r="B15076" s="6">
        <v>1593441</v>
      </c>
      <c r="C15076" s="5"/>
      <c r="D15076" s="5">
        <v>422</v>
      </c>
      <c r="E15076" s="5">
        <v>160.19999999999999</v>
      </c>
      <c r="F15076" s="5"/>
      <c r="G15076" s="5"/>
      <c r="H15076" s="6" t="s">
        <v>177</v>
      </c>
      <c r="I15076" s="5" t="s">
        <v>15324</v>
      </c>
      <c r="J15076" t="s">
        <v>15377</v>
      </c>
      <c r="K15076">
        <v>15856</v>
      </c>
    </row>
    <row r="15077" spans="1:11" ht="16" x14ac:dyDescent="0.2">
      <c r="A15077" s="5" t="s">
        <v>15401</v>
      </c>
      <c r="B15077" s="6">
        <v>1593441</v>
      </c>
      <c r="C15077" s="5"/>
      <c r="D15077" s="5">
        <v>303</v>
      </c>
      <c r="E15077" s="5">
        <v>104.4</v>
      </c>
      <c r="F15077" s="5"/>
      <c r="G15077" s="5"/>
      <c r="H15077" s="6" t="s">
        <v>177</v>
      </c>
      <c r="I15077" s="5" t="s">
        <v>15402</v>
      </c>
      <c r="J15077" t="s">
        <v>15377</v>
      </c>
      <c r="K15077">
        <v>15857</v>
      </c>
    </row>
    <row r="15078" spans="1:11" ht="16" x14ac:dyDescent="0.2">
      <c r="A15078" s="5" t="s">
        <v>15403</v>
      </c>
      <c r="B15078" s="6">
        <v>1593327</v>
      </c>
      <c r="C15078" s="5"/>
      <c r="D15078" s="5">
        <v>255</v>
      </c>
      <c r="E15078" s="5">
        <v>64.7</v>
      </c>
      <c r="F15078" s="5"/>
      <c r="G15078" s="5"/>
      <c r="H15078" s="6" t="s">
        <v>177</v>
      </c>
      <c r="I15078" s="5" t="s">
        <v>15402</v>
      </c>
      <c r="J15078" t="s">
        <v>15377</v>
      </c>
      <c r="K15078">
        <v>15858</v>
      </c>
    </row>
    <row r="15079" spans="1:11" ht="16" x14ac:dyDescent="0.2">
      <c r="A15079" s="5" t="s">
        <v>15404</v>
      </c>
      <c r="B15079" s="6">
        <v>1593327</v>
      </c>
      <c r="C15079" s="5"/>
      <c r="D15079" s="5">
        <v>173</v>
      </c>
      <c r="E15079" s="5">
        <v>45.5</v>
      </c>
      <c r="F15079" s="5"/>
      <c r="G15079" s="5"/>
      <c r="H15079" s="6" t="s">
        <v>177</v>
      </c>
      <c r="I15079" s="5" t="s">
        <v>15402</v>
      </c>
      <c r="J15079" t="s">
        <v>15377</v>
      </c>
      <c r="K15079">
        <v>15859</v>
      </c>
    </row>
    <row r="15080" spans="1:11" ht="16" x14ac:dyDescent="0.2">
      <c r="A15080" s="5" t="s">
        <v>15405</v>
      </c>
      <c r="B15080" s="6">
        <v>1593327</v>
      </c>
      <c r="C15080" s="5"/>
      <c r="D15080" s="5">
        <v>239</v>
      </c>
      <c r="E15080" s="5">
        <v>63.2</v>
      </c>
      <c r="F15080" s="5"/>
      <c r="G15080" s="5"/>
      <c r="H15080" s="6" t="s">
        <v>177</v>
      </c>
      <c r="I15080" s="5" t="s">
        <v>15402</v>
      </c>
      <c r="J15080" t="s">
        <v>15377</v>
      </c>
      <c r="K15080">
        <v>15860</v>
      </c>
    </row>
    <row r="15081" spans="1:11" ht="16" x14ac:dyDescent="0.2">
      <c r="A15081" s="5" t="s">
        <v>15406</v>
      </c>
      <c r="B15081" s="6">
        <v>1593327</v>
      </c>
      <c r="C15081" s="5"/>
      <c r="D15081" s="5">
        <v>260</v>
      </c>
      <c r="E15081" s="5">
        <v>67.8</v>
      </c>
      <c r="H15081" s="6" t="s">
        <v>177</v>
      </c>
      <c r="I15081" t="s">
        <v>15402</v>
      </c>
      <c r="J15081" t="s">
        <v>15377</v>
      </c>
      <c r="K15081">
        <v>15861</v>
      </c>
    </row>
    <row r="15082" spans="1:11" ht="16" x14ac:dyDescent="0.2">
      <c r="A15082" s="5" t="s">
        <v>15407</v>
      </c>
      <c r="B15082" s="6">
        <v>1593327</v>
      </c>
      <c r="C15082" s="5"/>
      <c r="D15082" s="5">
        <v>210</v>
      </c>
      <c r="E15082" s="5">
        <v>56.8</v>
      </c>
      <c r="H15082" s="6" t="s">
        <v>177</v>
      </c>
      <c r="I15082" t="s">
        <v>15402</v>
      </c>
      <c r="J15082" t="s">
        <v>15377</v>
      </c>
      <c r="K15082">
        <v>15862</v>
      </c>
    </row>
    <row r="15083" spans="1:11" ht="16" x14ac:dyDescent="0.2">
      <c r="A15083" s="5" t="s">
        <v>15408</v>
      </c>
      <c r="B15083" s="6">
        <v>1593343</v>
      </c>
      <c r="C15083" s="5"/>
      <c r="D15083" s="5">
        <v>325</v>
      </c>
      <c r="E15083" s="5">
        <v>74.900000000000006</v>
      </c>
      <c r="H15083" s="6" t="s">
        <v>177</v>
      </c>
      <c r="I15083" t="s">
        <v>15402</v>
      </c>
      <c r="J15083" t="s">
        <v>15377</v>
      </c>
      <c r="K15083">
        <v>15863</v>
      </c>
    </row>
    <row r="15084" spans="1:11" ht="16" x14ac:dyDescent="0.2">
      <c r="A15084" s="5" t="s">
        <v>15409</v>
      </c>
      <c r="B15084" s="6">
        <v>1593343</v>
      </c>
      <c r="C15084" s="5"/>
      <c r="D15084" s="5">
        <v>375</v>
      </c>
      <c r="E15084" s="5">
        <v>93.4</v>
      </c>
      <c r="H15084" s="6" t="s">
        <v>177</v>
      </c>
      <c r="I15084" t="s">
        <v>15402</v>
      </c>
      <c r="J15084" t="s">
        <v>15377</v>
      </c>
      <c r="K15084">
        <v>15864</v>
      </c>
    </row>
    <row r="15085" spans="1:11" ht="16" x14ac:dyDescent="0.2">
      <c r="A15085" s="5" t="s">
        <v>15410</v>
      </c>
      <c r="B15085" s="6">
        <v>1593343</v>
      </c>
      <c r="C15085" s="5"/>
      <c r="D15085" s="5">
        <v>344</v>
      </c>
      <c r="E15085" s="5">
        <v>81.099999999999994</v>
      </c>
      <c r="H15085" s="6" t="s">
        <v>177</v>
      </c>
      <c r="I15085" t="s">
        <v>15402</v>
      </c>
      <c r="J15085" t="s">
        <v>15377</v>
      </c>
      <c r="K15085">
        <v>15865</v>
      </c>
    </row>
    <row r="15086" spans="1:11" ht="16" x14ac:dyDescent="0.2">
      <c r="A15086" s="5" t="s">
        <v>15411</v>
      </c>
      <c r="B15086" s="6">
        <v>1593343</v>
      </c>
      <c r="C15086" s="5"/>
      <c r="D15086" s="5">
        <v>275</v>
      </c>
      <c r="E15086" s="5">
        <v>68.5</v>
      </c>
      <c r="H15086" s="6" t="s">
        <v>177</v>
      </c>
      <c r="I15086" t="s">
        <v>15402</v>
      </c>
      <c r="J15086" t="s">
        <v>15377</v>
      </c>
      <c r="K15086">
        <v>15866</v>
      </c>
    </row>
    <row r="15087" spans="1:11" ht="16" x14ac:dyDescent="0.2">
      <c r="A15087" s="5" t="s">
        <v>15412</v>
      </c>
      <c r="B15087" s="6">
        <v>1593354</v>
      </c>
      <c r="C15087" s="5"/>
      <c r="D15087" s="5">
        <v>184</v>
      </c>
      <c r="E15087" s="5">
        <v>68.099999999999994</v>
      </c>
      <c r="H15087" s="6" t="s">
        <v>177</v>
      </c>
      <c r="I15087" t="s">
        <v>15402</v>
      </c>
      <c r="J15087" t="s">
        <v>15377</v>
      </c>
      <c r="K15087">
        <v>15867</v>
      </c>
    </row>
    <row r="15088" spans="1:11" ht="16" x14ac:dyDescent="0.2">
      <c r="A15088" s="5" t="s">
        <v>15413</v>
      </c>
      <c r="B15088" s="6">
        <v>1593354</v>
      </c>
      <c r="C15088" s="5"/>
      <c r="D15088" s="5">
        <v>172</v>
      </c>
      <c r="E15088" s="5">
        <v>58.9</v>
      </c>
      <c r="H15088" s="6" t="s">
        <v>177</v>
      </c>
      <c r="I15088" t="s">
        <v>15402</v>
      </c>
      <c r="J15088" t="s">
        <v>15377</v>
      </c>
      <c r="K15088">
        <v>15868</v>
      </c>
    </row>
    <row r="15089" spans="1:11" ht="16" x14ac:dyDescent="0.2">
      <c r="A15089" s="5" t="s">
        <v>15414</v>
      </c>
      <c r="B15089" s="6">
        <v>1593354</v>
      </c>
      <c r="C15089" s="5"/>
      <c r="D15089" s="5">
        <v>157</v>
      </c>
      <c r="E15089" s="5">
        <v>55.1</v>
      </c>
      <c r="H15089" s="6" t="s">
        <v>177</v>
      </c>
      <c r="I15089" t="s">
        <v>15402</v>
      </c>
      <c r="J15089" t="s">
        <v>15377</v>
      </c>
      <c r="K15089">
        <v>15869</v>
      </c>
    </row>
    <row r="15090" spans="1:11" ht="16" x14ac:dyDescent="0.2">
      <c r="A15090" s="5" t="s">
        <v>15415</v>
      </c>
      <c r="B15090" s="6">
        <v>1593354</v>
      </c>
      <c r="C15090" s="5"/>
      <c r="D15090" s="5">
        <v>129</v>
      </c>
      <c r="E15090" s="5">
        <v>46.7</v>
      </c>
      <c r="H15090" s="6" t="s">
        <v>177</v>
      </c>
      <c r="I15090" t="s">
        <v>15402</v>
      </c>
      <c r="J15090" t="s">
        <v>15377</v>
      </c>
      <c r="K15090">
        <v>15870</v>
      </c>
    </row>
    <row r="15091" spans="1:11" ht="16" x14ac:dyDescent="0.2">
      <c r="A15091" s="5" t="s">
        <v>15416</v>
      </c>
      <c r="B15091" s="6">
        <v>1593254</v>
      </c>
      <c r="C15091" s="5"/>
      <c r="D15091" s="5">
        <v>304</v>
      </c>
      <c r="E15091" s="5">
        <v>72.3</v>
      </c>
      <c r="H15091" s="6" t="s">
        <v>177</v>
      </c>
      <c r="I15091" t="s">
        <v>15402</v>
      </c>
      <c r="J15091" t="s">
        <v>15377</v>
      </c>
      <c r="K15091">
        <v>15871</v>
      </c>
    </row>
    <row r="15092" spans="1:11" ht="16" x14ac:dyDescent="0.2">
      <c r="A15092" s="5" t="s">
        <v>15417</v>
      </c>
      <c r="B15092" s="6">
        <v>1593254</v>
      </c>
      <c r="C15092" s="5"/>
      <c r="D15092" s="5">
        <v>339</v>
      </c>
      <c r="E15092" s="5">
        <v>93.5</v>
      </c>
      <c r="H15092" s="6" t="s">
        <v>177</v>
      </c>
      <c r="I15092" t="s">
        <v>15402</v>
      </c>
      <c r="J15092" t="s">
        <v>15377</v>
      </c>
      <c r="K15092">
        <v>15872</v>
      </c>
    </row>
    <row r="15093" spans="1:11" ht="16" x14ac:dyDescent="0.2">
      <c r="A15093" s="5" t="s">
        <v>15418</v>
      </c>
      <c r="B15093" s="6">
        <v>1593254</v>
      </c>
      <c r="C15093" s="5"/>
      <c r="D15093" s="5">
        <v>534</v>
      </c>
      <c r="E15093" s="5">
        <v>152.69999999999999</v>
      </c>
      <c r="H15093" s="6" t="s">
        <v>177</v>
      </c>
      <c r="I15093" t="s">
        <v>15402</v>
      </c>
      <c r="J15093" t="s">
        <v>15377</v>
      </c>
      <c r="K15093">
        <v>15873</v>
      </c>
    </row>
    <row r="15094" spans="1:11" ht="16" x14ac:dyDescent="0.2">
      <c r="A15094" s="5" t="s">
        <v>15419</v>
      </c>
      <c r="B15094" s="6">
        <v>1593254</v>
      </c>
      <c r="C15094" s="5"/>
      <c r="D15094" s="5">
        <v>189</v>
      </c>
      <c r="E15094" s="5">
        <v>47.3</v>
      </c>
      <c r="H15094" s="6" t="s">
        <v>177</v>
      </c>
      <c r="I15094" t="s">
        <v>15402</v>
      </c>
      <c r="J15094" t="s">
        <v>15377</v>
      </c>
      <c r="K15094">
        <v>15874</v>
      </c>
    </row>
    <row r="15095" spans="1:11" ht="16" x14ac:dyDescent="0.2">
      <c r="A15095" s="5" t="s">
        <v>15420</v>
      </c>
      <c r="B15095" s="6">
        <v>1593254</v>
      </c>
      <c r="C15095" s="5"/>
      <c r="D15095" s="5">
        <v>296</v>
      </c>
      <c r="E15095" s="5">
        <v>67.7</v>
      </c>
      <c r="H15095" s="6" t="s">
        <v>177</v>
      </c>
      <c r="I15095" t="s">
        <v>15402</v>
      </c>
      <c r="J15095" t="s">
        <v>15377</v>
      </c>
      <c r="K15095">
        <v>15875</v>
      </c>
    </row>
    <row r="15096" spans="1:11" ht="16" x14ac:dyDescent="0.2">
      <c r="A15096" s="5" t="s">
        <v>15421</v>
      </c>
      <c r="B15096" s="6">
        <v>1593431</v>
      </c>
      <c r="C15096" s="5"/>
      <c r="D15096" s="5">
        <v>449</v>
      </c>
      <c r="E15096" s="5">
        <v>113.4</v>
      </c>
      <c r="H15096" s="6" t="s">
        <v>177</v>
      </c>
      <c r="I15096" t="s">
        <v>15402</v>
      </c>
      <c r="J15096" t="s">
        <v>15377</v>
      </c>
      <c r="K15096">
        <v>15876</v>
      </c>
    </row>
    <row r="15097" spans="1:11" ht="16" x14ac:dyDescent="0.2">
      <c r="A15097" s="5" t="s">
        <v>15422</v>
      </c>
      <c r="B15097" s="6">
        <v>1593431</v>
      </c>
      <c r="C15097" s="5"/>
      <c r="D15097" s="5">
        <v>411</v>
      </c>
      <c r="E15097" s="5">
        <v>105.9</v>
      </c>
      <c r="H15097" s="6" t="s">
        <v>177</v>
      </c>
      <c r="I15097" t="s">
        <v>15402</v>
      </c>
      <c r="J15097" t="s">
        <v>15377</v>
      </c>
      <c r="K15097">
        <v>15877</v>
      </c>
    </row>
    <row r="15098" spans="1:11" ht="16" x14ac:dyDescent="0.2">
      <c r="A15098" s="5" t="s">
        <v>15423</v>
      </c>
      <c r="B15098" s="6">
        <v>1593431</v>
      </c>
      <c r="C15098" s="5"/>
      <c r="D15098" s="5">
        <v>295</v>
      </c>
      <c r="E15098" s="5">
        <v>71.900000000000006</v>
      </c>
      <c r="H15098" s="6" t="s">
        <v>177</v>
      </c>
      <c r="I15098" t="s">
        <v>15402</v>
      </c>
      <c r="J15098" t="s">
        <v>15377</v>
      </c>
      <c r="K15098">
        <v>15878</v>
      </c>
    </row>
    <row r="15099" spans="1:11" ht="16" x14ac:dyDescent="0.2">
      <c r="A15099" s="5" t="s">
        <v>15424</v>
      </c>
      <c r="B15099" s="6">
        <v>1593374</v>
      </c>
      <c r="C15099" s="5"/>
      <c r="D15099" s="5">
        <v>390</v>
      </c>
      <c r="E15099" s="5">
        <v>92.1</v>
      </c>
      <c r="H15099" s="6" t="s">
        <v>177</v>
      </c>
      <c r="I15099" t="s">
        <v>15402</v>
      </c>
      <c r="J15099" t="s">
        <v>15377</v>
      </c>
      <c r="K15099">
        <v>15879</v>
      </c>
    </row>
    <row r="15100" spans="1:11" ht="16" x14ac:dyDescent="0.2">
      <c r="A15100" s="5" t="s">
        <v>15425</v>
      </c>
      <c r="B15100" s="6">
        <v>1593374</v>
      </c>
      <c r="C15100" s="5"/>
      <c r="D15100" s="5">
        <v>295</v>
      </c>
      <c r="E15100" s="5">
        <v>68.5</v>
      </c>
      <c r="H15100" s="6" t="s">
        <v>177</v>
      </c>
      <c r="I15100" t="s">
        <v>15402</v>
      </c>
      <c r="J15100" t="s">
        <v>15377</v>
      </c>
      <c r="K15100">
        <v>15880</v>
      </c>
    </row>
    <row r="15101" spans="1:11" ht="16" x14ac:dyDescent="0.2">
      <c r="A15101" s="5" t="s">
        <v>15426</v>
      </c>
      <c r="B15101" s="6">
        <v>1593374</v>
      </c>
      <c r="C15101" s="5"/>
      <c r="D15101" s="5">
        <v>219</v>
      </c>
      <c r="E15101" s="5">
        <v>49.1</v>
      </c>
      <c r="H15101" s="6" t="s">
        <v>177</v>
      </c>
      <c r="I15101" t="s">
        <v>15402</v>
      </c>
      <c r="J15101" t="s">
        <v>15377</v>
      </c>
      <c r="K15101">
        <v>15881</v>
      </c>
    </row>
    <row r="15102" spans="1:11" ht="16" x14ac:dyDescent="0.2">
      <c r="A15102" s="5" t="s">
        <v>15427</v>
      </c>
      <c r="B15102" s="6">
        <v>1593389</v>
      </c>
      <c r="C15102" s="5"/>
      <c r="D15102" s="5">
        <v>293</v>
      </c>
      <c r="E15102" s="5">
        <v>63.6</v>
      </c>
      <c r="H15102" s="6" t="s">
        <v>177</v>
      </c>
      <c r="I15102" t="s">
        <v>15402</v>
      </c>
      <c r="J15102" t="s">
        <v>15377</v>
      </c>
      <c r="K15102">
        <v>15882</v>
      </c>
    </row>
    <row r="15103" spans="1:11" ht="16" x14ac:dyDescent="0.2">
      <c r="A15103" s="5" t="s">
        <v>15428</v>
      </c>
      <c r="B15103" s="6">
        <v>1593389</v>
      </c>
      <c r="C15103" s="5"/>
      <c r="D15103" s="5">
        <v>327</v>
      </c>
      <c r="E15103" s="5">
        <v>68.5</v>
      </c>
      <c r="H15103" s="6" t="s">
        <v>177</v>
      </c>
      <c r="I15103" t="s">
        <v>15402</v>
      </c>
      <c r="J15103" t="s">
        <v>15377</v>
      </c>
      <c r="K15103">
        <v>15883</v>
      </c>
    </row>
    <row r="15104" spans="1:11" ht="16" x14ac:dyDescent="0.2">
      <c r="A15104" s="5" t="s">
        <v>15429</v>
      </c>
      <c r="B15104" s="6">
        <v>1593389</v>
      </c>
      <c r="C15104" s="5"/>
      <c r="D15104" s="5">
        <v>272</v>
      </c>
      <c r="E15104" s="5">
        <v>55.3</v>
      </c>
      <c r="H15104" s="6" t="s">
        <v>177</v>
      </c>
      <c r="I15104" t="s">
        <v>15402</v>
      </c>
      <c r="J15104" t="s">
        <v>15377</v>
      </c>
      <c r="K15104">
        <v>15884</v>
      </c>
    </row>
    <row r="15105" spans="1:11" ht="16" x14ac:dyDescent="0.2">
      <c r="A15105" s="5" t="s">
        <v>15430</v>
      </c>
      <c r="B15105" s="6">
        <v>1593389</v>
      </c>
      <c r="C15105" s="5"/>
      <c r="D15105" s="5">
        <v>296</v>
      </c>
      <c r="E15105" s="5">
        <v>59.4</v>
      </c>
      <c r="H15105" s="6" t="s">
        <v>177</v>
      </c>
      <c r="I15105" t="s">
        <v>15402</v>
      </c>
      <c r="J15105" t="s">
        <v>15377</v>
      </c>
      <c r="K15105">
        <v>15885</v>
      </c>
    </row>
    <row r="15106" spans="1:11" ht="16" x14ac:dyDescent="0.2">
      <c r="A15106" s="5" t="s">
        <v>15431</v>
      </c>
      <c r="B15106" s="6">
        <v>1593389</v>
      </c>
      <c r="C15106" s="5"/>
      <c r="D15106" s="5">
        <v>358</v>
      </c>
      <c r="E15106" s="5">
        <v>78.400000000000006</v>
      </c>
      <c r="H15106" s="6" t="s">
        <v>177</v>
      </c>
      <c r="I15106" t="s">
        <v>15402</v>
      </c>
      <c r="J15106" t="s">
        <v>15377</v>
      </c>
      <c r="K15106">
        <v>15886</v>
      </c>
    </row>
    <row r="15107" spans="1:11" ht="16" x14ac:dyDescent="0.2">
      <c r="A15107" s="5" t="s">
        <v>15432</v>
      </c>
      <c r="B15107" s="6">
        <v>1593451</v>
      </c>
      <c r="C15107" s="5"/>
      <c r="D15107" s="5">
        <v>382</v>
      </c>
      <c r="E15107" s="5">
        <v>83.4</v>
      </c>
      <c r="H15107" s="6" t="s">
        <v>177</v>
      </c>
      <c r="I15107" t="s">
        <v>15402</v>
      </c>
      <c r="J15107" t="s">
        <v>15377</v>
      </c>
      <c r="K15107">
        <v>15887</v>
      </c>
    </row>
    <row r="15108" spans="1:11" ht="16" x14ac:dyDescent="0.2">
      <c r="A15108" s="5" t="s">
        <v>15433</v>
      </c>
      <c r="B15108" s="6">
        <v>1593451</v>
      </c>
      <c r="C15108" s="5"/>
      <c r="D15108" s="5">
        <v>389</v>
      </c>
      <c r="E15108" s="5">
        <v>116.6</v>
      </c>
      <c r="H15108" s="6" t="s">
        <v>177</v>
      </c>
      <c r="I15108" t="s">
        <v>15402</v>
      </c>
      <c r="J15108" t="s">
        <v>15377</v>
      </c>
      <c r="K15108">
        <v>15888</v>
      </c>
    </row>
    <row r="15109" spans="1:11" ht="16" x14ac:dyDescent="0.2">
      <c r="A15109" s="5" t="s">
        <v>15434</v>
      </c>
      <c r="B15109" s="6">
        <v>1593451</v>
      </c>
      <c r="C15109" s="5"/>
      <c r="D15109" s="5">
        <v>363</v>
      </c>
      <c r="E15109" s="5">
        <v>74.5</v>
      </c>
      <c r="H15109" s="6" t="s">
        <v>177</v>
      </c>
      <c r="I15109" t="s">
        <v>15402</v>
      </c>
      <c r="J15109" t="s">
        <v>15377</v>
      </c>
      <c r="K15109">
        <v>15889</v>
      </c>
    </row>
    <row r="15110" spans="1:11" ht="16" x14ac:dyDescent="0.2">
      <c r="A15110" s="5" t="s">
        <v>15435</v>
      </c>
      <c r="B15110" s="6">
        <v>1593451</v>
      </c>
      <c r="C15110" s="5"/>
      <c r="D15110" s="5">
        <v>401</v>
      </c>
      <c r="E15110" s="5">
        <v>93.7</v>
      </c>
      <c r="H15110" s="6" t="s">
        <v>177</v>
      </c>
      <c r="I15110" t="s">
        <v>15402</v>
      </c>
      <c r="J15110" t="s">
        <v>15377</v>
      </c>
      <c r="K15110">
        <v>15890</v>
      </c>
    </row>
    <row r="15111" spans="1:11" ht="16" x14ac:dyDescent="0.2">
      <c r="A15111" s="5" t="s">
        <v>15436</v>
      </c>
      <c r="B15111" s="6">
        <v>1593451</v>
      </c>
      <c r="C15111" s="5"/>
      <c r="D15111" s="5">
        <v>421</v>
      </c>
      <c r="E15111" s="5">
        <v>99.9</v>
      </c>
      <c r="H15111" s="6" t="s">
        <v>177</v>
      </c>
      <c r="I15111" t="s">
        <v>15402</v>
      </c>
      <c r="J15111" t="s">
        <v>15377</v>
      </c>
      <c r="K15111">
        <v>15891</v>
      </c>
    </row>
    <row r="15112" spans="1:11" ht="16" x14ac:dyDescent="0.2">
      <c r="A15112" s="5" t="s">
        <v>15437</v>
      </c>
      <c r="B15112" s="6">
        <v>1593267</v>
      </c>
      <c r="C15112" s="5"/>
      <c r="D15112" s="5">
        <v>122</v>
      </c>
      <c r="E15112" s="5">
        <v>48.3</v>
      </c>
      <c r="H15112" s="6" t="s">
        <v>177</v>
      </c>
      <c r="I15112" t="s">
        <v>15402</v>
      </c>
      <c r="J15112" t="s">
        <v>15377</v>
      </c>
      <c r="K15112">
        <v>15892</v>
      </c>
    </row>
    <row r="15113" spans="1:11" ht="16" x14ac:dyDescent="0.2">
      <c r="A15113" s="5" t="s">
        <v>15438</v>
      </c>
      <c r="B15113" s="6">
        <v>1593267</v>
      </c>
      <c r="C15113" s="5"/>
      <c r="D15113" s="5">
        <v>127</v>
      </c>
      <c r="E15113" s="5">
        <v>45.3</v>
      </c>
      <c r="H15113" s="6" t="s">
        <v>177</v>
      </c>
      <c r="I15113" t="s">
        <v>15402</v>
      </c>
      <c r="J15113" t="s">
        <v>15377</v>
      </c>
      <c r="K15113">
        <v>15893</v>
      </c>
    </row>
    <row r="15114" spans="1:11" ht="16" x14ac:dyDescent="0.2">
      <c r="A15114" s="5" t="s">
        <v>15439</v>
      </c>
      <c r="B15114" s="6">
        <v>1593267</v>
      </c>
      <c r="C15114" s="5"/>
      <c r="D15114" s="5">
        <v>180</v>
      </c>
      <c r="E15114" s="5">
        <v>56.8</v>
      </c>
      <c r="H15114" s="6" t="s">
        <v>177</v>
      </c>
      <c r="I15114" t="s">
        <v>15402</v>
      </c>
      <c r="J15114" t="s">
        <v>15377</v>
      </c>
      <c r="K15114">
        <v>15894</v>
      </c>
    </row>
    <row r="15115" spans="1:11" ht="16" x14ac:dyDescent="0.2">
      <c r="A15115" s="5" t="s">
        <v>15440</v>
      </c>
      <c r="B15115" s="6">
        <v>1593267</v>
      </c>
      <c r="C15115" s="5"/>
      <c r="D15115" s="5">
        <v>175</v>
      </c>
      <c r="E15115" s="5">
        <v>61.2</v>
      </c>
      <c r="H15115" s="6" t="s">
        <v>177</v>
      </c>
      <c r="I15115" t="s">
        <v>15402</v>
      </c>
      <c r="J15115" t="s">
        <v>15377</v>
      </c>
      <c r="K15115">
        <v>15895</v>
      </c>
    </row>
    <row r="15116" spans="1:11" ht="16" x14ac:dyDescent="0.2">
      <c r="A15116" s="5" t="s">
        <v>15441</v>
      </c>
      <c r="B15116" s="6">
        <v>1593267</v>
      </c>
      <c r="C15116" s="5"/>
      <c r="D15116" s="5">
        <v>198</v>
      </c>
      <c r="E15116" s="5">
        <v>58.6</v>
      </c>
      <c r="H15116" s="6" t="s">
        <v>177</v>
      </c>
      <c r="I15116" t="s">
        <v>15402</v>
      </c>
      <c r="J15116" t="s">
        <v>15377</v>
      </c>
      <c r="K15116">
        <v>15896</v>
      </c>
    </row>
    <row r="15117" spans="1:11" ht="16" x14ac:dyDescent="0.2">
      <c r="A15117" s="5" t="s">
        <v>15442</v>
      </c>
      <c r="B15117" s="6">
        <v>1593394</v>
      </c>
      <c r="C15117" s="5"/>
      <c r="D15117" s="5">
        <v>194</v>
      </c>
      <c r="E15117" s="5">
        <v>54</v>
      </c>
      <c r="H15117" s="6" t="s">
        <v>177</v>
      </c>
      <c r="I15117" t="s">
        <v>15402</v>
      </c>
      <c r="J15117" t="s">
        <v>15377</v>
      </c>
      <c r="K15117">
        <v>15897</v>
      </c>
    </row>
    <row r="15118" spans="1:11" ht="16" x14ac:dyDescent="0.2">
      <c r="A15118" s="5" t="s">
        <v>15443</v>
      </c>
      <c r="B15118" s="6">
        <v>1593394</v>
      </c>
      <c r="C15118" s="5"/>
      <c r="D15118" s="5">
        <v>204</v>
      </c>
      <c r="E15118" s="5">
        <v>62.7</v>
      </c>
      <c r="H15118" s="6" t="s">
        <v>177</v>
      </c>
      <c r="I15118" t="s">
        <v>15402</v>
      </c>
      <c r="J15118" t="s">
        <v>15377</v>
      </c>
      <c r="K15118">
        <v>15898</v>
      </c>
    </row>
    <row r="15119" spans="1:11" ht="16" x14ac:dyDescent="0.2">
      <c r="A15119" s="5" t="s">
        <v>15444</v>
      </c>
      <c r="B15119" s="6">
        <v>1593394</v>
      </c>
      <c r="C15119" s="5"/>
      <c r="D15119" s="5">
        <v>230</v>
      </c>
      <c r="E15119" s="5">
        <v>69.599999999999994</v>
      </c>
      <c r="H15119" s="6" t="s">
        <v>177</v>
      </c>
      <c r="I15119" t="s">
        <v>15402</v>
      </c>
      <c r="J15119" t="s">
        <v>15377</v>
      </c>
      <c r="K15119">
        <v>15899</v>
      </c>
    </row>
    <row r="15120" spans="1:11" ht="16" x14ac:dyDescent="0.2">
      <c r="A15120" s="5" t="s">
        <v>15445</v>
      </c>
      <c r="B15120" s="6">
        <v>1593394</v>
      </c>
      <c r="C15120" s="5"/>
      <c r="D15120" s="5">
        <v>242</v>
      </c>
      <c r="E15120" s="5">
        <v>66</v>
      </c>
      <c r="H15120" s="6" t="s">
        <v>177</v>
      </c>
      <c r="I15120" t="s">
        <v>15402</v>
      </c>
      <c r="J15120" t="s">
        <v>15377</v>
      </c>
      <c r="K15120">
        <v>15900</v>
      </c>
    </row>
    <row r="15121" spans="1:11" ht="16" x14ac:dyDescent="0.2">
      <c r="A15121" s="5" t="s">
        <v>15446</v>
      </c>
      <c r="B15121" s="6">
        <v>1593399</v>
      </c>
      <c r="C15121" s="5"/>
      <c r="D15121" s="5">
        <v>196</v>
      </c>
      <c r="E15121" s="5">
        <v>44</v>
      </c>
      <c r="H15121" s="6" t="s">
        <v>177</v>
      </c>
      <c r="I15121" t="s">
        <v>15402</v>
      </c>
      <c r="J15121" t="s">
        <v>15377</v>
      </c>
      <c r="K15121">
        <v>15901</v>
      </c>
    </row>
    <row r="15122" spans="1:11" ht="16" x14ac:dyDescent="0.2">
      <c r="A15122" s="5" t="s">
        <v>15447</v>
      </c>
      <c r="B15122" s="6">
        <v>1593399</v>
      </c>
      <c r="C15122" s="5"/>
      <c r="D15122" s="5">
        <v>303</v>
      </c>
      <c r="E15122" s="5">
        <v>79.5</v>
      </c>
      <c r="F15122" s="5"/>
      <c r="G15122" s="5"/>
      <c r="H15122" s="6" t="s">
        <v>177</v>
      </c>
      <c r="I15122" s="5" t="s">
        <v>15402</v>
      </c>
      <c r="J15122" t="s">
        <v>15448</v>
      </c>
      <c r="K15122">
        <v>15902</v>
      </c>
    </row>
    <row r="15123" spans="1:11" ht="16" x14ac:dyDescent="0.2">
      <c r="A15123" s="5" t="s">
        <v>15449</v>
      </c>
      <c r="B15123" s="6">
        <v>1593399</v>
      </c>
      <c r="C15123" s="5"/>
      <c r="D15123" s="5">
        <v>412</v>
      </c>
      <c r="E15123" s="5">
        <v>100.5</v>
      </c>
      <c r="F15123" s="5"/>
      <c r="G15123" s="5"/>
      <c r="H15123" s="6" t="s">
        <v>177</v>
      </c>
      <c r="I15123" s="5" t="s">
        <v>15402</v>
      </c>
      <c r="J15123" t="s">
        <v>15448</v>
      </c>
      <c r="K15123">
        <v>15903</v>
      </c>
    </row>
    <row r="15124" spans="1:11" ht="16" x14ac:dyDescent="0.2">
      <c r="A15124" s="5" t="s">
        <v>15450</v>
      </c>
      <c r="B15124" s="6">
        <v>1593399</v>
      </c>
      <c r="C15124" s="5"/>
      <c r="D15124" s="5">
        <v>430</v>
      </c>
      <c r="E15124" s="5">
        <v>101.9</v>
      </c>
      <c r="F15124" s="5"/>
      <c r="G15124" s="5"/>
      <c r="H15124" s="6" t="s">
        <v>177</v>
      </c>
      <c r="I15124" s="5" t="s">
        <v>15402</v>
      </c>
      <c r="J15124" t="s">
        <v>15448</v>
      </c>
      <c r="K15124">
        <v>15904</v>
      </c>
    </row>
    <row r="15125" spans="1:11" ht="16" x14ac:dyDescent="0.2">
      <c r="A15125" s="5" t="s">
        <v>15451</v>
      </c>
      <c r="B15125" s="6">
        <v>1593399</v>
      </c>
      <c r="C15125" s="5"/>
      <c r="D15125" s="5">
        <v>343</v>
      </c>
      <c r="E15125" s="5">
        <v>88.6</v>
      </c>
      <c r="F15125" s="5"/>
      <c r="G15125" s="5"/>
      <c r="H15125" s="6" t="s">
        <v>177</v>
      </c>
      <c r="I15125" s="5" t="s">
        <v>15402</v>
      </c>
      <c r="J15125" t="s">
        <v>15448</v>
      </c>
      <c r="K15125">
        <v>15905</v>
      </c>
    </row>
    <row r="15126" spans="1:11" ht="16" x14ac:dyDescent="0.2">
      <c r="A15126" s="5" t="s">
        <v>15452</v>
      </c>
      <c r="B15126" s="6">
        <v>1593279</v>
      </c>
      <c r="C15126" s="5"/>
      <c r="D15126" s="5">
        <v>236</v>
      </c>
      <c r="E15126" s="5">
        <v>80.3</v>
      </c>
      <c r="F15126" s="5"/>
      <c r="G15126" s="5"/>
      <c r="H15126" s="6" t="s">
        <v>177</v>
      </c>
      <c r="I15126" s="5" t="s">
        <v>15402</v>
      </c>
      <c r="J15126" t="s">
        <v>15448</v>
      </c>
      <c r="K15126">
        <v>15906</v>
      </c>
    </row>
    <row r="15127" spans="1:11" ht="16" x14ac:dyDescent="0.2">
      <c r="A15127" s="5" t="s">
        <v>15453</v>
      </c>
      <c r="B15127" s="6">
        <v>1593279</v>
      </c>
      <c r="C15127" s="5"/>
      <c r="D15127" s="5">
        <v>317</v>
      </c>
      <c r="E15127" s="5">
        <v>114</v>
      </c>
      <c r="F15127" s="5"/>
      <c r="G15127" s="5"/>
      <c r="H15127" s="6" t="s">
        <v>177</v>
      </c>
      <c r="I15127" s="5" t="s">
        <v>15402</v>
      </c>
      <c r="J15127" t="s">
        <v>15448</v>
      </c>
      <c r="K15127">
        <v>15907</v>
      </c>
    </row>
    <row r="15128" spans="1:11" ht="16" x14ac:dyDescent="0.2">
      <c r="A15128" s="5" t="s">
        <v>15454</v>
      </c>
      <c r="B15128" s="6">
        <v>1593279</v>
      </c>
      <c r="C15128" s="5"/>
      <c r="D15128" s="5">
        <v>447</v>
      </c>
      <c r="E15128" s="5">
        <v>146.80000000000001</v>
      </c>
      <c r="F15128" s="5"/>
      <c r="G15128" s="5"/>
      <c r="H15128" s="6" t="s">
        <v>177</v>
      </c>
      <c r="I15128" s="5" t="s">
        <v>15402</v>
      </c>
      <c r="J15128" t="s">
        <v>15448</v>
      </c>
      <c r="K15128">
        <v>15908</v>
      </c>
    </row>
    <row r="15129" spans="1:11" ht="16" x14ac:dyDescent="0.2">
      <c r="A15129" s="5" t="s">
        <v>15455</v>
      </c>
      <c r="B15129" s="6">
        <v>1593336</v>
      </c>
      <c r="C15129" s="5"/>
      <c r="D15129" s="5">
        <v>328</v>
      </c>
      <c r="E15129" s="5">
        <v>94.3</v>
      </c>
      <c r="F15129" s="5"/>
      <c r="G15129" s="5"/>
      <c r="H15129" s="6" t="s">
        <v>177</v>
      </c>
      <c r="I15129" s="5" t="s">
        <v>15402</v>
      </c>
      <c r="J15129" t="s">
        <v>15448</v>
      </c>
      <c r="K15129">
        <v>15909</v>
      </c>
    </row>
    <row r="15130" spans="1:11" ht="16" x14ac:dyDescent="0.2">
      <c r="A15130" s="5" t="s">
        <v>15456</v>
      </c>
      <c r="B15130" s="6">
        <v>1593336</v>
      </c>
      <c r="C15130" s="5"/>
      <c r="D15130" s="5">
        <v>302</v>
      </c>
      <c r="E15130" s="5">
        <v>76.5</v>
      </c>
      <c r="F15130" s="5"/>
      <c r="G15130" s="5"/>
      <c r="H15130" s="6" t="s">
        <v>177</v>
      </c>
      <c r="I15130" s="5" t="s">
        <v>15402</v>
      </c>
      <c r="J15130" t="s">
        <v>15448</v>
      </c>
      <c r="K15130">
        <v>15910</v>
      </c>
    </row>
    <row r="15131" spans="1:11" ht="16" x14ac:dyDescent="0.2">
      <c r="A15131" s="5" t="s">
        <v>15457</v>
      </c>
      <c r="B15131" s="6">
        <v>1593336</v>
      </c>
      <c r="C15131" s="5"/>
      <c r="D15131" s="5">
        <v>318</v>
      </c>
      <c r="E15131" s="5">
        <v>93</v>
      </c>
      <c r="F15131" s="5"/>
      <c r="G15131" s="5"/>
      <c r="H15131" s="6" t="s">
        <v>177</v>
      </c>
      <c r="I15131" s="5" t="s">
        <v>15402</v>
      </c>
      <c r="J15131" t="s">
        <v>15448</v>
      </c>
      <c r="K15131">
        <v>15911</v>
      </c>
    </row>
    <row r="15132" spans="1:11" ht="16" x14ac:dyDescent="0.2">
      <c r="A15132" s="5" t="s">
        <v>15458</v>
      </c>
      <c r="B15132" s="6">
        <v>1593336</v>
      </c>
      <c r="C15132" s="5"/>
      <c r="D15132" s="5">
        <v>285</v>
      </c>
      <c r="E15132" s="5">
        <v>75.8</v>
      </c>
      <c r="F15132" s="5"/>
      <c r="G15132" s="5"/>
      <c r="H15132" s="6" t="s">
        <v>177</v>
      </c>
      <c r="I15132" s="5" t="s">
        <v>15402</v>
      </c>
      <c r="J15132" t="s">
        <v>15448</v>
      </c>
      <c r="K15132">
        <v>15912</v>
      </c>
    </row>
    <row r="15133" spans="1:11" ht="16" x14ac:dyDescent="0.2">
      <c r="A15133" s="5" t="s">
        <v>15459</v>
      </c>
      <c r="B15133" s="6">
        <v>1593336</v>
      </c>
      <c r="C15133" s="5"/>
      <c r="D15133" s="5">
        <v>240</v>
      </c>
      <c r="E15133" s="5">
        <v>67.900000000000006</v>
      </c>
      <c r="F15133" s="5"/>
      <c r="G15133" s="5"/>
      <c r="H15133" s="6" t="s">
        <v>177</v>
      </c>
      <c r="I15133" s="5" t="s">
        <v>15402</v>
      </c>
      <c r="J15133" t="s">
        <v>15448</v>
      </c>
      <c r="K15133">
        <v>15913</v>
      </c>
    </row>
    <row r="15134" spans="1:11" ht="16" x14ac:dyDescent="0.2">
      <c r="A15134" s="5" t="s">
        <v>15460</v>
      </c>
      <c r="B15134" s="6">
        <v>1593392</v>
      </c>
      <c r="C15134" s="5"/>
      <c r="D15134" s="5">
        <v>290</v>
      </c>
      <c r="E15134" s="5">
        <v>83.1</v>
      </c>
      <c r="H15134" s="6" t="s">
        <v>177</v>
      </c>
      <c r="I15134" t="s">
        <v>15402</v>
      </c>
      <c r="J15134" t="s">
        <v>15448</v>
      </c>
      <c r="K15134">
        <v>15914</v>
      </c>
    </row>
    <row r="15135" spans="1:11" ht="16" x14ac:dyDescent="0.2">
      <c r="A15135" s="5" t="s">
        <v>15461</v>
      </c>
      <c r="B15135" s="6">
        <v>1593392</v>
      </c>
      <c r="C15135" s="5"/>
      <c r="D15135" s="5">
        <v>299</v>
      </c>
      <c r="E15135" s="5">
        <v>95.4</v>
      </c>
      <c r="H15135" s="6" t="s">
        <v>177</v>
      </c>
      <c r="I15135" t="s">
        <v>15402</v>
      </c>
      <c r="J15135" t="s">
        <v>15448</v>
      </c>
      <c r="K15135">
        <v>15915</v>
      </c>
    </row>
    <row r="15136" spans="1:11" ht="16" x14ac:dyDescent="0.2">
      <c r="A15136" s="5" t="s">
        <v>15462</v>
      </c>
      <c r="B15136" s="6">
        <v>1593392</v>
      </c>
      <c r="C15136" s="5"/>
      <c r="D15136" s="5">
        <v>280</v>
      </c>
      <c r="E15136" s="5">
        <v>69.599999999999994</v>
      </c>
      <c r="H15136" s="6" t="s">
        <v>177</v>
      </c>
      <c r="I15136" t="s">
        <v>15402</v>
      </c>
      <c r="J15136" t="s">
        <v>15448</v>
      </c>
      <c r="K15136">
        <v>15916</v>
      </c>
    </row>
    <row r="15137" spans="1:11" ht="16" x14ac:dyDescent="0.2">
      <c r="A15137" s="5" t="s">
        <v>15463</v>
      </c>
      <c r="B15137" s="6">
        <v>1593392</v>
      </c>
      <c r="C15137" s="5"/>
      <c r="D15137" s="5">
        <v>561</v>
      </c>
      <c r="E15137" s="5">
        <v>133.6</v>
      </c>
      <c r="H15137" s="6" t="s">
        <v>177</v>
      </c>
      <c r="I15137" t="s">
        <v>15402</v>
      </c>
      <c r="J15137" t="s">
        <v>15448</v>
      </c>
      <c r="K15137">
        <v>15917</v>
      </c>
    </row>
    <row r="15138" spans="1:11" ht="16" x14ac:dyDescent="0.2">
      <c r="A15138" s="5" t="s">
        <v>15464</v>
      </c>
      <c r="B15138" s="6">
        <v>1593392</v>
      </c>
      <c r="C15138" s="5"/>
      <c r="D15138" s="5">
        <v>442</v>
      </c>
      <c r="E15138" s="5">
        <v>140.80000000000001</v>
      </c>
      <c r="H15138" s="6" t="s">
        <v>177</v>
      </c>
      <c r="I15138" t="s">
        <v>15402</v>
      </c>
      <c r="J15138" t="s">
        <v>15448</v>
      </c>
      <c r="K15138">
        <v>15918</v>
      </c>
    </row>
    <row r="15139" spans="1:11" ht="16" x14ac:dyDescent="0.2">
      <c r="A15139" s="5" t="s">
        <v>15465</v>
      </c>
      <c r="B15139" s="6">
        <v>1593468</v>
      </c>
      <c r="C15139" s="5"/>
      <c r="D15139" s="5">
        <v>235</v>
      </c>
      <c r="E15139" s="5">
        <v>83.3</v>
      </c>
      <c r="H15139" s="6" t="s">
        <v>177</v>
      </c>
      <c r="I15139" t="s">
        <v>15402</v>
      </c>
      <c r="J15139" t="s">
        <v>15448</v>
      </c>
      <c r="K15139">
        <v>15919</v>
      </c>
    </row>
    <row r="15140" spans="1:11" ht="16" x14ac:dyDescent="0.2">
      <c r="A15140" s="5" t="s">
        <v>15466</v>
      </c>
      <c r="B15140" s="6">
        <v>1593263</v>
      </c>
      <c r="C15140" s="5"/>
      <c r="D15140" s="5">
        <v>286</v>
      </c>
      <c r="E15140" s="5">
        <v>79</v>
      </c>
      <c r="H15140" s="6" t="s">
        <v>177</v>
      </c>
      <c r="I15140" t="s">
        <v>15402</v>
      </c>
      <c r="J15140" t="s">
        <v>15448</v>
      </c>
      <c r="K15140">
        <v>15920</v>
      </c>
    </row>
    <row r="15141" spans="1:11" ht="16" x14ac:dyDescent="0.2">
      <c r="A15141" s="5" t="s">
        <v>15467</v>
      </c>
      <c r="B15141" s="6">
        <v>1593263</v>
      </c>
      <c r="C15141" s="5"/>
      <c r="D15141" s="5">
        <v>269</v>
      </c>
      <c r="E15141" s="5">
        <v>67.2</v>
      </c>
      <c r="H15141" s="6" t="s">
        <v>177</v>
      </c>
      <c r="I15141" t="s">
        <v>15402</v>
      </c>
      <c r="J15141" t="s">
        <v>15448</v>
      </c>
      <c r="K15141">
        <v>15921</v>
      </c>
    </row>
    <row r="15142" spans="1:11" ht="16" x14ac:dyDescent="0.2">
      <c r="A15142" s="5" t="s">
        <v>15468</v>
      </c>
      <c r="B15142" s="6">
        <v>1593263</v>
      </c>
      <c r="C15142" s="5"/>
      <c r="D15142" s="5">
        <v>260</v>
      </c>
      <c r="E15142" s="5">
        <v>79.099999999999994</v>
      </c>
      <c r="H15142" s="6" t="s">
        <v>177</v>
      </c>
      <c r="I15142" t="s">
        <v>15402</v>
      </c>
      <c r="J15142" t="s">
        <v>15448</v>
      </c>
      <c r="K15142">
        <v>15922</v>
      </c>
    </row>
    <row r="15143" spans="1:11" ht="16" x14ac:dyDescent="0.2">
      <c r="A15143" s="5" t="s">
        <v>15469</v>
      </c>
      <c r="B15143" s="6">
        <v>1593263</v>
      </c>
      <c r="C15143" s="5"/>
      <c r="D15143" s="5">
        <v>272</v>
      </c>
      <c r="E15143" s="5">
        <v>72.099999999999994</v>
      </c>
      <c r="H15143" s="6" t="s">
        <v>177</v>
      </c>
      <c r="I15143" t="s">
        <v>15402</v>
      </c>
      <c r="J15143" t="s">
        <v>15448</v>
      </c>
      <c r="K15143">
        <v>15923</v>
      </c>
    </row>
    <row r="15144" spans="1:11" ht="16" x14ac:dyDescent="0.2">
      <c r="A15144" s="5" t="s">
        <v>15470</v>
      </c>
      <c r="B15144" s="6">
        <v>1593263</v>
      </c>
      <c r="C15144" s="5"/>
      <c r="D15144" s="5">
        <v>394</v>
      </c>
      <c r="E15144" s="5">
        <v>105.4</v>
      </c>
      <c r="H15144" s="6" t="s">
        <v>177</v>
      </c>
      <c r="I15144" t="s">
        <v>15402</v>
      </c>
      <c r="J15144" t="s">
        <v>15448</v>
      </c>
      <c r="K15144">
        <v>15924</v>
      </c>
    </row>
    <row r="15145" spans="1:11" ht="16" x14ac:dyDescent="0.2">
      <c r="A15145" s="5" t="s">
        <v>15471</v>
      </c>
      <c r="B15145" s="6">
        <v>1593459</v>
      </c>
      <c r="C15145" s="5"/>
      <c r="D15145" s="5">
        <v>398</v>
      </c>
      <c r="E15145" s="5">
        <v>104.8</v>
      </c>
      <c r="H15145" s="6" t="s">
        <v>177</v>
      </c>
      <c r="I15145" t="s">
        <v>15402</v>
      </c>
      <c r="J15145" t="s">
        <v>15448</v>
      </c>
      <c r="K15145">
        <v>15925</v>
      </c>
    </row>
    <row r="15146" spans="1:11" ht="16" x14ac:dyDescent="0.2">
      <c r="A15146" s="5" t="s">
        <v>15472</v>
      </c>
      <c r="B15146" s="6">
        <v>1593459</v>
      </c>
      <c r="C15146" s="5"/>
      <c r="D15146" s="5">
        <v>461</v>
      </c>
      <c r="E15146" s="5">
        <v>121.6</v>
      </c>
      <c r="H15146" s="6" t="s">
        <v>177</v>
      </c>
      <c r="I15146" t="s">
        <v>15402</v>
      </c>
      <c r="J15146" t="s">
        <v>15448</v>
      </c>
      <c r="K15146">
        <v>15926</v>
      </c>
    </row>
    <row r="15147" spans="1:11" ht="16" x14ac:dyDescent="0.2">
      <c r="A15147" s="5" t="s">
        <v>15473</v>
      </c>
      <c r="B15147" s="6">
        <v>1593316</v>
      </c>
      <c r="C15147" s="5"/>
      <c r="D15147" s="5">
        <v>235</v>
      </c>
      <c r="E15147" s="5">
        <v>61.5</v>
      </c>
      <c r="H15147" s="6" t="s">
        <v>177</v>
      </c>
      <c r="I15147" t="s">
        <v>15402</v>
      </c>
      <c r="J15147" t="s">
        <v>15448</v>
      </c>
      <c r="K15147">
        <v>15927</v>
      </c>
    </row>
    <row r="15148" spans="1:11" ht="16" x14ac:dyDescent="0.2">
      <c r="A15148" s="5" t="s">
        <v>15474</v>
      </c>
      <c r="B15148" s="6">
        <v>1593316</v>
      </c>
      <c r="C15148" s="5"/>
      <c r="D15148" s="5">
        <v>191</v>
      </c>
      <c r="E15148" s="5">
        <v>59.8</v>
      </c>
      <c r="H15148" s="6" t="s">
        <v>177</v>
      </c>
      <c r="I15148" t="s">
        <v>15402</v>
      </c>
      <c r="J15148" t="s">
        <v>15448</v>
      </c>
      <c r="K15148">
        <v>15928</v>
      </c>
    </row>
    <row r="15149" spans="1:11" ht="16" x14ac:dyDescent="0.2">
      <c r="A15149" s="5" t="s">
        <v>15475</v>
      </c>
      <c r="B15149" s="6">
        <v>1593316</v>
      </c>
      <c r="C15149" s="5"/>
      <c r="D15149" s="5">
        <v>270</v>
      </c>
      <c r="E15149" s="5">
        <v>62.3</v>
      </c>
      <c r="H15149" s="6" t="s">
        <v>177</v>
      </c>
      <c r="I15149" t="s">
        <v>15402</v>
      </c>
      <c r="J15149" t="s">
        <v>15448</v>
      </c>
      <c r="K15149">
        <v>15929</v>
      </c>
    </row>
    <row r="15150" spans="1:11" ht="16" x14ac:dyDescent="0.2">
      <c r="A15150" s="5" t="s">
        <v>15476</v>
      </c>
      <c r="B15150" s="6">
        <v>1593316</v>
      </c>
      <c r="C15150" s="5"/>
      <c r="D15150" s="5">
        <v>185</v>
      </c>
      <c r="E15150" s="5">
        <v>53.2</v>
      </c>
      <c r="F15150" s="5"/>
      <c r="G15150" s="5"/>
      <c r="H15150" s="6" t="s">
        <v>177</v>
      </c>
      <c r="I15150" s="5" t="s">
        <v>15402</v>
      </c>
      <c r="J15150" t="s">
        <v>15448</v>
      </c>
      <c r="K15150">
        <v>15930</v>
      </c>
    </row>
    <row r="15151" spans="1:11" ht="16" x14ac:dyDescent="0.2">
      <c r="A15151" s="5" t="s">
        <v>15477</v>
      </c>
      <c r="B15151" s="6">
        <v>1593316</v>
      </c>
      <c r="C15151" s="5"/>
      <c r="D15151" s="5">
        <v>219</v>
      </c>
      <c r="E15151" s="5">
        <v>48</v>
      </c>
      <c r="F15151" s="5"/>
      <c r="G15151" s="5"/>
      <c r="H15151" s="6" t="s">
        <v>177</v>
      </c>
      <c r="I15151" s="5" t="s">
        <v>15402</v>
      </c>
      <c r="J15151" t="s">
        <v>15448</v>
      </c>
      <c r="K15151">
        <v>15931</v>
      </c>
    </row>
    <row r="15152" spans="1:11" ht="16" x14ac:dyDescent="0.2">
      <c r="A15152" s="5" t="s">
        <v>15478</v>
      </c>
      <c r="B15152" s="6">
        <v>1593258</v>
      </c>
      <c r="C15152" s="5"/>
      <c r="D15152" s="5">
        <v>243</v>
      </c>
      <c r="E15152" s="5">
        <v>60.9</v>
      </c>
      <c r="F15152" s="5"/>
      <c r="G15152" s="5"/>
      <c r="H15152" s="6" t="s">
        <v>177</v>
      </c>
      <c r="I15152" s="5" t="s">
        <v>15402</v>
      </c>
      <c r="J15152" t="s">
        <v>15448</v>
      </c>
      <c r="K15152">
        <v>15932</v>
      </c>
    </row>
    <row r="15153" spans="1:11" ht="16" x14ac:dyDescent="0.2">
      <c r="A15153" s="5" t="s">
        <v>15479</v>
      </c>
      <c r="B15153" s="6">
        <v>1593258</v>
      </c>
      <c r="C15153" s="5"/>
      <c r="D15153" s="5">
        <v>369</v>
      </c>
      <c r="E15153" s="5">
        <v>78.5</v>
      </c>
      <c r="F15153" s="5"/>
      <c r="G15153" s="5"/>
      <c r="H15153" s="6" t="s">
        <v>177</v>
      </c>
      <c r="I15153" s="5" t="s">
        <v>15402</v>
      </c>
      <c r="J15153" t="s">
        <v>15448</v>
      </c>
      <c r="K15153">
        <v>15933</v>
      </c>
    </row>
    <row r="15154" spans="1:11" ht="16" x14ac:dyDescent="0.2">
      <c r="A15154" s="5" t="s">
        <v>15480</v>
      </c>
      <c r="B15154" s="6">
        <v>1593258</v>
      </c>
      <c r="C15154" s="5"/>
      <c r="D15154" s="5">
        <v>416</v>
      </c>
      <c r="E15154" s="5">
        <v>90.5</v>
      </c>
      <c r="F15154" s="5"/>
      <c r="G15154" s="5"/>
      <c r="H15154" s="6" t="s">
        <v>177</v>
      </c>
      <c r="I15154" s="5" t="s">
        <v>15402</v>
      </c>
      <c r="J15154" t="s">
        <v>15448</v>
      </c>
      <c r="K15154">
        <v>15934</v>
      </c>
    </row>
    <row r="15155" spans="1:11" ht="16" x14ac:dyDescent="0.2">
      <c r="A15155" s="5" t="s">
        <v>15481</v>
      </c>
      <c r="B15155" s="6">
        <v>1593258</v>
      </c>
      <c r="C15155" s="5"/>
      <c r="D15155" s="5">
        <v>377</v>
      </c>
      <c r="E15155" s="5">
        <v>86.4</v>
      </c>
      <c r="F15155" s="5"/>
      <c r="G15155" s="5"/>
      <c r="H15155" s="6" t="s">
        <v>177</v>
      </c>
      <c r="I15155" s="5" t="s">
        <v>15402</v>
      </c>
      <c r="J15155" t="s">
        <v>15448</v>
      </c>
      <c r="K15155">
        <v>15935</v>
      </c>
    </row>
    <row r="15156" spans="1:11" ht="16" x14ac:dyDescent="0.2">
      <c r="A15156" s="5" t="s">
        <v>15482</v>
      </c>
      <c r="B15156" s="6">
        <v>1593258</v>
      </c>
      <c r="C15156" s="5"/>
      <c r="D15156" s="5">
        <v>248</v>
      </c>
      <c r="E15156" s="5">
        <v>54.8</v>
      </c>
      <c r="F15156" s="5"/>
      <c r="G15156" s="5"/>
      <c r="H15156" s="6" t="s">
        <v>177</v>
      </c>
      <c r="I15156" s="5" t="s">
        <v>15402</v>
      </c>
      <c r="J15156" t="s">
        <v>15448</v>
      </c>
      <c r="K15156">
        <v>15936</v>
      </c>
    </row>
    <row r="15157" spans="1:11" ht="16" x14ac:dyDescent="0.2">
      <c r="A15157" s="5" t="s">
        <v>15483</v>
      </c>
      <c r="B15157" s="6">
        <v>1593454</v>
      </c>
      <c r="C15157" s="5"/>
      <c r="D15157" s="5">
        <v>209</v>
      </c>
      <c r="E15157" s="5">
        <v>52.6</v>
      </c>
      <c r="F15157" s="5"/>
      <c r="G15157" s="5"/>
      <c r="H15157" s="6" t="s">
        <v>177</v>
      </c>
      <c r="I15157" s="5" t="s">
        <v>15484</v>
      </c>
      <c r="J15157" t="s">
        <v>15448</v>
      </c>
      <c r="K15157">
        <v>15937</v>
      </c>
    </row>
    <row r="15158" spans="1:11" ht="16" x14ac:dyDescent="0.2">
      <c r="A15158" s="5" t="s">
        <v>15485</v>
      </c>
      <c r="B15158" s="6">
        <v>1593454</v>
      </c>
      <c r="C15158" s="5"/>
      <c r="D15158" s="5">
        <v>271</v>
      </c>
      <c r="E15158" s="5">
        <v>73.400000000000006</v>
      </c>
      <c r="F15158" s="5"/>
      <c r="G15158" s="5"/>
      <c r="H15158" s="6" t="s">
        <v>177</v>
      </c>
      <c r="I15158" s="5" t="s">
        <v>15484</v>
      </c>
      <c r="J15158" t="s">
        <v>15448</v>
      </c>
      <c r="K15158">
        <v>15938</v>
      </c>
    </row>
    <row r="15159" spans="1:11" ht="16" x14ac:dyDescent="0.2">
      <c r="A15159" s="5" t="s">
        <v>15486</v>
      </c>
      <c r="B15159" s="6">
        <v>1593454</v>
      </c>
      <c r="C15159" s="5"/>
      <c r="D15159" s="5">
        <v>231</v>
      </c>
      <c r="E15159" s="5">
        <v>62.9</v>
      </c>
      <c r="F15159" s="5"/>
      <c r="G15159" s="5"/>
      <c r="H15159" s="6" t="s">
        <v>177</v>
      </c>
      <c r="I15159" s="5" t="s">
        <v>15484</v>
      </c>
      <c r="J15159" t="s">
        <v>15448</v>
      </c>
      <c r="K15159">
        <v>15939</v>
      </c>
    </row>
    <row r="15160" spans="1:11" ht="16" x14ac:dyDescent="0.2">
      <c r="A15160" s="5" t="s">
        <v>15487</v>
      </c>
      <c r="B15160" s="6">
        <v>1593454</v>
      </c>
      <c r="C15160" s="5"/>
      <c r="D15160" s="5">
        <v>261</v>
      </c>
      <c r="E15160" s="5">
        <v>72.400000000000006</v>
      </c>
      <c r="F15160" s="5"/>
      <c r="G15160" s="5"/>
      <c r="H15160" s="6" t="s">
        <v>177</v>
      </c>
      <c r="I15160" s="5" t="s">
        <v>15484</v>
      </c>
      <c r="J15160" t="s">
        <v>15448</v>
      </c>
      <c r="K15160">
        <v>15940</v>
      </c>
    </row>
    <row r="15161" spans="1:11" ht="16" x14ac:dyDescent="0.2">
      <c r="A15161" s="5" t="s">
        <v>15488</v>
      </c>
      <c r="B15161" s="6">
        <v>1593454</v>
      </c>
      <c r="C15161" s="5"/>
      <c r="D15161" s="5">
        <v>224</v>
      </c>
      <c r="E15161" s="5">
        <v>55.2</v>
      </c>
      <c r="F15161" s="5"/>
      <c r="G15161" s="5"/>
      <c r="H15161" s="6" t="s">
        <v>177</v>
      </c>
      <c r="I15161" s="5" t="s">
        <v>15484</v>
      </c>
      <c r="J15161" t="s">
        <v>15448</v>
      </c>
      <c r="K15161">
        <v>15941</v>
      </c>
    </row>
    <row r="15162" spans="1:11" ht="16" x14ac:dyDescent="0.2">
      <c r="A15162" s="5" t="s">
        <v>15489</v>
      </c>
      <c r="B15162" s="6">
        <v>1593334</v>
      </c>
      <c r="C15162" s="5"/>
      <c r="D15162" s="5">
        <v>416</v>
      </c>
      <c r="E15162" s="5">
        <v>109.2</v>
      </c>
      <c r="F15162" s="5"/>
      <c r="G15162" s="5"/>
      <c r="H15162" s="6" t="s">
        <v>177</v>
      </c>
      <c r="I15162" s="5" t="s">
        <v>15484</v>
      </c>
      <c r="J15162" t="s">
        <v>15448</v>
      </c>
      <c r="K15162">
        <v>15942</v>
      </c>
    </row>
    <row r="15163" spans="1:11" ht="16" x14ac:dyDescent="0.2">
      <c r="A15163" s="5" t="s">
        <v>15490</v>
      </c>
      <c r="B15163" s="6">
        <v>1593405</v>
      </c>
      <c r="C15163" s="5"/>
      <c r="D15163" s="5">
        <v>184</v>
      </c>
      <c r="E15163" s="5">
        <v>43.2</v>
      </c>
      <c r="F15163" s="5"/>
      <c r="G15163" s="5"/>
      <c r="H15163" s="6" t="s">
        <v>177</v>
      </c>
      <c r="I15163" s="5" t="s">
        <v>15484</v>
      </c>
      <c r="J15163" t="s">
        <v>15448</v>
      </c>
      <c r="K15163">
        <v>15943</v>
      </c>
    </row>
    <row r="15164" spans="1:11" ht="16" x14ac:dyDescent="0.2">
      <c r="A15164" s="5" t="s">
        <v>15491</v>
      </c>
      <c r="B15164" s="6">
        <v>1593334</v>
      </c>
      <c r="C15164" s="5"/>
      <c r="D15164" s="5">
        <v>302</v>
      </c>
      <c r="E15164" s="5">
        <v>79.599999999999994</v>
      </c>
      <c r="F15164" s="5"/>
      <c r="G15164" s="5"/>
      <c r="H15164" s="6" t="s">
        <v>177</v>
      </c>
      <c r="I15164" s="5" t="s">
        <v>15484</v>
      </c>
      <c r="J15164" t="s">
        <v>15448</v>
      </c>
      <c r="K15164">
        <v>15944</v>
      </c>
    </row>
    <row r="15165" spans="1:11" ht="16" x14ac:dyDescent="0.2">
      <c r="A15165" s="5" t="s">
        <v>15492</v>
      </c>
      <c r="B15165" s="6">
        <v>1593334</v>
      </c>
      <c r="C15165" s="5"/>
      <c r="D15165" s="5">
        <v>342</v>
      </c>
      <c r="E15165" s="5">
        <v>88.1</v>
      </c>
      <c r="F15165" s="5"/>
      <c r="G15165" s="5"/>
      <c r="H15165" s="6" t="s">
        <v>177</v>
      </c>
      <c r="I15165" s="5" t="s">
        <v>15484</v>
      </c>
      <c r="J15165" t="s">
        <v>15448</v>
      </c>
      <c r="K15165">
        <v>15945</v>
      </c>
    </row>
    <row r="15166" spans="1:11" ht="16" x14ac:dyDescent="0.2">
      <c r="A15166" s="5" t="s">
        <v>15493</v>
      </c>
      <c r="B15166" s="6">
        <v>1593334</v>
      </c>
      <c r="C15166" s="5"/>
      <c r="D15166" s="5">
        <v>376</v>
      </c>
      <c r="E15166" s="5">
        <v>110.1</v>
      </c>
      <c r="H15166" s="6" t="s">
        <v>177</v>
      </c>
      <c r="I15166" t="s">
        <v>15484</v>
      </c>
      <c r="J15166" t="s">
        <v>15448</v>
      </c>
      <c r="K15166">
        <v>15946</v>
      </c>
    </row>
    <row r="15167" spans="1:11" ht="16" x14ac:dyDescent="0.2">
      <c r="A15167" s="5" t="s">
        <v>15494</v>
      </c>
      <c r="B15167" s="6">
        <v>1593334</v>
      </c>
      <c r="C15167" s="5"/>
      <c r="D15167" s="5">
        <v>322</v>
      </c>
      <c r="E15167" s="5">
        <v>84.7</v>
      </c>
      <c r="H15167" s="6" t="s">
        <v>177</v>
      </c>
      <c r="I15167" t="s">
        <v>15484</v>
      </c>
      <c r="J15167" t="s">
        <v>15448</v>
      </c>
      <c r="K15167">
        <v>15947</v>
      </c>
    </row>
    <row r="15168" spans="1:11" ht="16" x14ac:dyDescent="0.2">
      <c r="A15168" s="5" t="s">
        <v>15495</v>
      </c>
      <c r="B15168" s="6">
        <v>1593285</v>
      </c>
      <c r="C15168" s="5"/>
      <c r="D15168" s="5">
        <v>208</v>
      </c>
      <c r="E15168" s="5">
        <v>34.799999999999997</v>
      </c>
      <c r="H15168" s="6" t="s">
        <v>177</v>
      </c>
      <c r="I15168" t="s">
        <v>15484</v>
      </c>
      <c r="J15168" t="s">
        <v>15448</v>
      </c>
      <c r="K15168">
        <v>15948</v>
      </c>
    </row>
    <row r="15169" spans="1:11" ht="16" x14ac:dyDescent="0.2">
      <c r="A15169" s="5" t="s">
        <v>15496</v>
      </c>
      <c r="B15169" s="6">
        <v>1593285</v>
      </c>
      <c r="C15169" s="5"/>
      <c r="D15169" s="5">
        <v>173</v>
      </c>
      <c r="E15169" s="5">
        <v>29.8</v>
      </c>
      <c r="H15169" s="6" t="s">
        <v>177</v>
      </c>
      <c r="I15169" t="s">
        <v>15484</v>
      </c>
      <c r="J15169" t="s">
        <v>15448</v>
      </c>
      <c r="K15169">
        <v>15949</v>
      </c>
    </row>
    <row r="15170" spans="1:11" ht="16" x14ac:dyDescent="0.2">
      <c r="A15170" s="5" t="s">
        <v>15497</v>
      </c>
      <c r="B15170" s="6">
        <v>1593285</v>
      </c>
      <c r="C15170" s="5"/>
      <c r="D15170" s="5">
        <v>176</v>
      </c>
      <c r="E15170" s="5">
        <v>24.7</v>
      </c>
      <c r="H15170" s="6" t="s">
        <v>177</v>
      </c>
      <c r="I15170" t="s">
        <v>15484</v>
      </c>
      <c r="J15170" t="s">
        <v>15448</v>
      </c>
      <c r="K15170">
        <v>15950</v>
      </c>
    </row>
    <row r="15171" spans="1:11" ht="16" x14ac:dyDescent="0.2">
      <c r="A15171" s="5" t="s">
        <v>15498</v>
      </c>
      <c r="B15171" s="6">
        <v>1593285</v>
      </c>
      <c r="C15171" s="5"/>
      <c r="D15171" s="5">
        <v>226</v>
      </c>
      <c r="E15171" s="5">
        <v>50.8</v>
      </c>
      <c r="H15171" s="6" t="s">
        <v>177</v>
      </c>
      <c r="I15171" t="s">
        <v>15484</v>
      </c>
      <c r="J15171" t="s">
        <v>15448</v>
      </c>
      <c r="K15171">
        <v>15951</v>
      </c>
    </row>
    <row r="15172" spans="1:11" ht="16" x14ac:dyDescent="0.2">
      <c r="A15172" s="5" t="s">
        <v>15499</v>
      </c>
      <c r="B15172" s="6">
        <v>1593285</v>
      </c>
      <c r="C15172" s="5"/>
      <c r="D15172" s="5">
        <v>157</v>
      </c>
      <c r="E15172" s="5">
        <v>26.6</v>
      </c>
      <c r="H15172" s="6" t="s">
        <v>177</v>
      </c>
      <c r="I15172" t="s">
        <v>15484</v>
      </c>
      <c r="J15172" t="s">
        <v>15448</v>
      </c>
      <c r="K15172">
        <v>15952</v>
      </c>
    </row>
    <row r="15173" spans="1:11" ht="16" x14ac:dyDescent="0.2">
      <c r="A15173" s="5" t="s">
        <v>15500</v>
      </c>
      <c r="B15173" s="6">
        <v>1593340</v>
      </c>
      <c r="C15173" s="5"/>
      <c r="D15173" s="5">
        <v>303</v>
      </c>
      <c r="E15173" s="5">
        <v>76.8</v>
      </c>
      <c r="H15173" s="6" t="s">
        <v>177</v>
      </c>
      <c r="I15173" t="s">
        <v>15484</v>
      </c>
      <c r="J15173" t="s">
        <v>15448</v>
      </c>
      <c r="K15173">
        <v>15953</v>
      </c>
    </row>
    <row r="15174" spans="1:11" ht="16" x14ac:dyDescent="0.2">
      <c r="A15174" s="5" t="s">
        <v>15501</v>
      </c>
      <c r="B15174" s="6">
        <v>1593340</v>
      </c>
      <c r="C15174" s="5"/>
      <c r="D15174" s="5">
        <v>297</v>
      </c>
      <c r="E15174" s="5">
        <v>83.9</v>
      </c>
      <c r="H15174" s="6" t="s">
        <v>177</v>
      </c>
      <c r="I15174" t="s">
        <v>15484</v>
      </c>
      <c r="J15174" t="s">
        <v>15448</v>
      </c>
      <c r="K15174">
        <v>15954</v>
      </c>
    </row>
    <row r="15175" spans="1:11" ht="16" x14ac:dyDescent="0.2">
      <c r="A15175" s="5" t="s">
        <v>15502</v>
      </c>
      <c r="B15175" s="6">
        <v>1593340</v>
      </c>
      <c r="C15175" s="5"/>
      <c r="D15175" s="5">
        <v>439</v>
      </c>
      <c r="E15175" s="5">
        <v>114</v>
      </c>
      <c r="H15175" s="6" t="s">
        <v>177</v>
      </c>
      <c r="I15175" t="s">
        <v>15484</v>
      </c>
      <c r="J15175" t="s">
        <v>15448</v>
      </c>
      <c r="K15175">
        <v>15955</v>
      </c>
    </row>
    <row r="15176" spans="1:11" ht="16" x14ac:dyDescent="0.2">
      <c r="A15176" s="5" t="s">
        <v>15503</v>
      </c>
      <c r="B15176" s="6">
        <v>1593340</v>
      </c>
      <c r="C15176" s="5"/>
      <c r="D15176" s="5">
        <v>355</v>
      </c>
      <c r="E15176" s="5">
        <v>92.1</v>
      </c>
      <c r="H15176" s="6" t="s">
        <v>177</v>
      </c>
      <c r="I15176" t="s">
        <v>15484</v>
      </c>
      <c r="J15176" t="s">
        <v>15448</v>
      </c>
      <c r="K15176">
        <v>15956</v>
      </c>
    </row>
    <row r="15177" spans="1:11" ht="16" x14ac:dyDescent="0.2">
      <c r="A15177" s="5" t="s">
        <v>15504</v>
      </c>
      <c r="B15177" s="6">
        <v>1593385</v>
      </c>
      <c r="C15177" s="5"/>
      <c r="D15177" s="5">
        <v>369</v>
      </c>
      <c r="E15177" s="5">
        <v>103.1</v>
      </c>
      <c r="H15177" s="6" t="s">
        <v>177</v>
      </c>
      <c r="I15177" t="s">
        <v>15484</v>
      </c>
      <c r="J15177" t="s">
        <v>15448</v>
      </c>
      <c r="K15177">
        <v>15957</v>
      </c>
    </row>
    <row r="15178" spans="1:11" ht="16" x14ac:dyDescent="0.2">
      <c r="A15178" s="5" t="s">
        <v>15505</v>
      </c>
      <c r="B15178" s="6">
        <v>1593385</v>
      </c>
      <c r="C15178" s="5"/>
      <c r="D15178" s="5">
        <v>531</v>
      </c>
      <c r="E15178" s="5">
        <v>130.1</v>
      </c>
      <c r="H15178" s="6" t="s">
        <v>177</v>
      </c>
      <c r="I15178" t="s">
        <v>15484</v>
      </c>
      <c r="J15178" t="s">
        <v>15448</v>
      </c>
      <c r="K15178">
        <v>15958</v>
      </c>
    </row>
    <row r="15179" spans="1:11" ht="16" x14ac:dyDescent="0.2">
      <c r="A15179" s="5" t="s">
        <v>15506</v>
      </c>
      <c r="B15179" s="6">
        <v>1593385</v>
      </c>
      <c r="C15179" s="5"/>
      <c r="D15179" s="5">
        <v>262</v>
      </c>
      <c r="E15179" s="5">
        <v>74.2</v>
      </c>
      <c r="H15179" s="6" t="s">
        <v>177</v>
      </c>
      <c r="I15179" t="s">
        <v>15484</v>
      </c>
      <c r="J15179" t="s">
        <v>15448</v>
      </c>
      <c r="K15179">
        <v>15959</v>
      </c>
    </row>
    <row r="15180" spans="1:11" ht="16" x14ac:dyDescent="0.2">
      <c r="A15180" s="5" t="s">
        <v>15507</v>
      </c>
      <c r="B15180" s="6">
        <v>1593385</v>
      </c>
      <c r="C15180" s="5"/>
      <c r="D15180" s="5">
        <v>372</v>
      </c>
      <c r="E15180" s="5">
        <v>99.6</v>
      </c>
      <c r="H15180" s="6" t="s">
        <v>177</v>
      </c>
      <c r="I15180" t="s">
        <v>15484</v>
      </c>
      <c r="J15180" t="s">
        <v>15448</v>
      </c>
      <c r="K15180">
        <v>15960</v>
      </c>
    </row>
    <row r="15181" spans="1:11" ht="16" x14ac:dyDescent="0.2">
      <c r="A15181" s="5" t="s">
        <v>15508</v>
      </c>
      <c r="B15181" s="6">
        <v>1593385</v>
      </c>
      <c r="C15181" s="5"/>
      <c r="D15181" s="5">
        <v>465</v>
      </c>
      <c r="E15181" s="5">
        <v>110.3</v>
      </c>
      <c r="H15181" s="6" t="s">
        <v>177</v>
      </c>
      <c r="I15181" t="s">
        <v>15484</v>
      </c>
      <c r="J15181" t="s">
        <v>15448</v>
      </c>
      <c r="K15181">
        <v>15961</v>
      </c>
    </row>
    <row r="15182" spans="1:11" ht="16" x14ac:dyDescent="0.2">
      <c r="A15182" s="5" t="s">
        <v>15509</v>
      </c>
      <c r="B15182" s="6">
        <v>1593405</v>
      </c>
      <c r="C15182" s="5"/>
      <c r="D15182" s="5">
        <v>184</v>
      </c>
      <c r="E15182" s="5">
        <v>41.2</v>
      </c>
      <c r="H15182" s="6" t="s">
        <v>177</v>
      </c>
      <c r="I15182" t="s">
        <v>15484</v>
      </c>
      <c r="J15182" t="s">
        <v>15448</v>
      </c>
      <c r="K15182">
        <v>15962</v>
      </c>
    </row>
    <row r="15183" spans="1:11" ht="16" x14ac:dyDescent="0.2">
      <c r="A15183" s="5" t="s">
        <v>15510</v>
      </c>
      <c r="B15183" s="6">
        <v>1593405</v>
      </c>
      <c r="C15183" s="5"/>
      <c r="D15183" s="5">
        <v>205</v>
      </c>
      <c r="E15183" s="5">
        <v>51.5</v>
      </c>
      <c r="H15183" s="6" t="s">
        <v>177</v>
      </c>
      <c r="I15183" t="s">
        <v>15484</v>
      </c>
      <c r="J15183" t="s">
        <v>15448</v>
      </c>
      <c r="K15183">
        <v>15963</v>
      </c>
    </row>
    <row r="15184" spans="1:11" ht="16" x14ac:dyDescent="0.2">
      <c r="A15184" s="5" t="s">
        <v>15511</v>
      </c>
      <c r="B15184" s="6">
        <v>1593405</v>
      </c>
      <c r="C15184" s="5"/>
      <c r="D15184" s="5">
        <v>192</v>
      </c>
      <c r="E15184" s="5">
        <v>46</v>
      </c>
      <c r="H15184" s="6" t="s">
        <v>177</v>
      </c>
      <c r="I15184" t="s">
        <v>15484</v>
      </c>
      <c r="J15184" t="s">
        <v>15448</v>
      </c>
      <c r="K15184">
        <v>15964</v>
      </c>
    </row>
    <row r="15185" spans="1:11" ht="16" x14ac:dyDescent="0.2">
      <c r="A15185" s="5" t="s">
        <v>15512</v>
      </c>
      <c r="B15185" s="6">
        <v>1593405</v>
      </c>
      <c r="C15185" s="5"/>
      <c r="D15185" s="5">
        <v>213</v>
      </c>
      <c r="E15185" s="5">
        <v>50.3</v>
      </c>
      <c r="H15185" s="6" t="s">
        <v>177</v>
      </c>
      <c r="I15185" t="s">
        <v>15484</v>
      </c>
      <c r="J15185" t="s">
        <v>15448</v>
      </c>
      <c r="K15185">
        <v>15965</v>
      </c>
    </row>
    <row r="15186" spans="1:11" ht="16" x14ac:dyDescent="0.2">
      <c r="A15186" s="5" t="s">
        <v>15513</v>
      </c>
      <c r="B15186" s="6">
        <v>1593400</v>
      </c>
      <c r="C15186" s="5"/>
      <c r="D15186" s="5">
        <v>353</v>
      </c>
      <c r="E15186" s="5">
        <v>108</v>
      </c>
      <c r="H15186" s="6" t="s">
        <v>177</v>
      </c>
      <c r="I15186" t="s">
        <v>15484</v>
      </c>
      <c r="J15186" t="s">
        <v>15448</v>
      </c>
      <c r="K15186">
        <v>15966</v>
      </c>
    </row>
    <row r="15187" spans="1:11" ht="16" x14ac:dyDescent="0.2">
      <c r="A15187" s="5" t="s">
        <v>15514</v>
      </c>
      <c r="B15187" s="6">
        <v>1593400</v>
      </c>
      <c r="C15187" s="5"/>
      <c r="D15187" s="5">
        <v>350</v>
      </c>
      <c r="E15187" s="5">
        <v>105.5</v>
      </c>
      <c r="H15187" s="6" t="s">
        <v>177</v>
      </c>
      <c r="I15187" t="s">
        <v>15484</v>
      </c>
      <c r="J15187" t="s">
        <v>15448</v>
      </c>
      <c r="K15187">
        <v>15967</v>
      </c>
    </row>
    <row r="15188" spans="1:11" ht="16" x14ac:dyDescent="0.2">
      <c r="A15188" s="5" t="s">
        <v>15515</v>
      </c>
      <c r="B15188" s="6">
        <v>1593400</v>
      </c>
      <c r="C15188" s="5"/>
      <c r="D15188" s="5">
        <v>364</v>
      </c>
      <c r="E15188" s="5">
        <v>86</v>
      </c>
      <c r="H15188" s="6" t="s">
        <v>177</v>
      </c>
      <c r="I15188" t="s">
        <v>15484</v>
      </c>
      <c r="J15188" t="s">
        <v>15448</v>
      </c>
      <c r="K15188">
        <v>15968</v>
      </c>
    </row>
    <row r="15189" spans="1:11" ht="16" x14ac:dyDescent="0.2">
      <c r="A15189" s="5" t="s">
        <v>15516</v>
      </c>
      <c r="B15189" s="6">
        <v>1593400</v>
      </c>
      <c r="C15189" s="5"/>
      <c r="D15189" s="5">
        <v>168</v>
      </c>
      <c r="E15189" s="5">
        <v>38.700000000000003</v>
      </c>
      <c r="H15189" s="6" t="s">
        <v>177</v>
      </c>
      <c r="I15189" t="s">
        <v>15484</v>
      </c>
      <c r="J15189" t="s">
        <v>15448</v>
      </c>
      <c r="K15189">
        <v>15969</v>
      </c>
    </row>
    <row r="15190" spans="1:11" ht="16" x14ac:dyDescent="0.2">
      <c r="A15190" s="5" t="s">
        <v>15517</v>
      </c>
      <c r="B15190" s="6">
        <v>1593400</v>
      </c>
      <c r="C15190" s="5"/>
      <c r="D15190" s="5">
        <v>206</v>
      </c>
      <c r="E15190" s="5">
        <v>67.3</v>
      </c>
      <c r="H15190" s="6" t="s">
        <v>177</v>
      </c>
      <c r="I15190" t="s">
        <v>15484</v>
      </c>
      <c r="J15190" t="s">
        <v>15448</v>
      </c>
      <c r="K15190">
        <v>15970</v>
      </c>
    </row>
    <row r="15191" spans="1:11" ht="16" x14ac:dyDescent="0.2">
      <c r="A15191" s="5" t="s">
        <v>15518</v>
      </c>
      <c r="B15191" s="6">
        <v>1593321</v>
      </c>
      <c r="C15191" s="5"/>
      <c r="D15191" s="5">
        <v>234</v>
      </c>
      <c r="E15191" s="5">
        <v>52.1</v>
      </c>
      <c r="H15191" s="6" t="s">
        <v>177</v>
      </c>
      <c r="I15191" t="s">
        <v>15484</v>
      </c>
      <c r="J15191" t="s">
        <v>15448</v>
      </c>
      <c r="K15191">
        <v>15971</v>
      </c>
    </row>
    <row r="15192" spans="1:11" ht="16" x14ac:dyDescent="0.2">
      <c r="A15192" s="5" t="s">
        <v>15519</v>
      </c>
      <c r="B15192" s="6">
        <v>1593321</v>
      </c>
      <c r="C15192" s="5"/>
      <c r="D15192" s="5">
        <v>87</v>
      </c>
      <c r="E15192" s="5">
        <v>16.899999999999999</v>
      </c>
      <c r="H15192" s="6" t="s">
        <v>177</v>
      </c>
      <c r="I15192" t="s">
        <v>15484</v>
      </c>
      <c r="J15192" t="s">
        <v>15448</v>
      </c>
      <c r="K15192">
        <v>15972</v>
      </c>
    </row>
    <row r="15193" spans="1:11" ht="16" x14ac:dyDescent="0.2">
      <c r="A15193" s="5" t="s">
        <v>15520</v>
      </c>
      <c r="B15193" s="6">
        <v>1593321</v>
      </c>
      <c r="C15193" s="5"/>
      <c r="D15193" s="5">
        <v>241</v>
      </c>
      <c r="E15193" s="5">
        <v>47.1</v>
      </c>
      <c r="H15193" s="6" t="s">
        <v>177</v>
      </c>
      <c r="I15193" t="s">
        <v>15484</v>
      </c>
      <c r="J15193" t="s">
        <v>15448</v>
      </c>
      <c r="K15193">
        <v>15973</v>
      </c>
    </row>
    <row r="15194" spans="1:11" ht="16" x14ac:dyDescent="0.2">
      <c r="A15194" s="5" t="s">
        <v>15521</v>
      </c>
      <c r="B15194" s="6">
        <v>1593321</v>
      </c>
      <c r="C15194" s="5"/>
      <c r="D15194" s="5">
        <v>42</v>
      </c>
      <c r="E15194" s="5">
        <v>9.6999999999999993</v>
      </c>
      <c r="H15194" s="6" t="s">
        <v>177</v>
      </c>
      <c r="I15194" t="s">
        <v>15484</v>
      </c>
      <c r="J15194" t="s">
        <v>15448</v>
      </c>
      <c r="K15194">
        <v>15974</v>
      </c>
    </row>
    <row r="15195" spans="1:11" ht="16" x14ac:dyDescent="0.2">
      <c r="A15195" s="5" t="s">
        <v>15522</v>
      </c>
      <c r="B15195" s="6">
        <v>1593364</v>
      </c>
      <c r="C15195" s="5"/>
      <c r="D15195" s="5">
        <v>264</v>
      </c>
      <c r="E15195" s="5">
        <v>61.5</v>
      </c>
      <c r="H15195" s="6" t="s">
        <v>177</v>
      </c>
      <c r="I15195" t="s">
        <v>15484</v>
      </c>
      <c r="J15195" t="s">
        <v>15448</v>
      </c>
      <c r="K15195">
        <v>15975</v>
      </c>
    </row>
    <row r="15196" spans="1:11" ht="16" x14ac:dyDescent="0.2">
      <c r="A15196" s="5" t="s">
        <v>15523</v>
      </c>
      <c r="B15196" s="6">
        <v>1593364</v>
      </c>
      <c r="C15196" s="5"/>
      <c r="D15196" s="5">
        <v>282</v>
      </c>
      <c r="E15196" s="5">
        <v>72.400000000000006</v>
      </c>
      <c r="H15196" s="6" t="s">
        <v>177</v>
      </c>
      <c r="I15196" t="s">
        <v>15484</v>
      </c>
      <c r="J15196" t="s">
        <v>15448</v>
      </c>
      <c r="K15196">
        <v>15976</v>
      </c>
    </row>
    <row r="15197" spans="1:11" ht="16" x14ac:dyDescent="0.2">
      <c r="A15197" s="5" t="s">
        <v>15524</v>
      </c>
      <c r="B15197" s="6">
        <v>1593364</v>
      </c>
      <c r="C15197" s="5"/>
      <c r="D15197" s="5">
        <v>146</v>
      </c>
      <c r="E15197" s="5">
        <v>37.4</v>
      </c>
      <c r="H15197" s="6" t="s">
        <v>177</v>
      </c>
      <c r="I15197" t="s">
        <v>15484</v>
      </c>
      <c r="J15197" t="s">
        <v>15448</v>
      </c>
      <c r="K15197">
        <v>15977</v>
      </c>
    </row>
    <row r="15198" spans="1:11" ht="16" x14ac:dyDescent="0.2">
      <c r="A15198" s="5" t="s">
        <v>15525</v>
      </c>
      <c r="B15198" s="6">
        <v>1593425</v>
      </c>
      <c r="C15198" s="5"/>
      <c r="D15198" s="5">
        <v>366</v>
      </c>
      <c r="E15198" s="5">
        <v>97.3</v>
      </c>
      <c r="H15198" s="6" t="s">
        <v>177</v>
      </c>
      <c r="I15198" t="s">
        <v>15484</v>
      </c>
      <c r="J15198" t="s">
        <v>15448</v>
      </c>
      <c r="K15198">
        <v>15978</v>
      </c>
    </row>
    <row r="15199" spans="1:11" ht="16" x14ac:dyDescent="0.2">
      <c r="A15199" s="5" t="s">
        <v>15526</v>
      </c>
      <c r="B15199" s="6">
        <v>1593425</v>
      </c>
      <c r="C15199" s="5"/>
      <c r="D15199" s="5">
        <v>352</v>
      </c>
      <c r="E15199" s="5">
        <v>85.3</v>
      </c>
      <c r="H15199" s="6" t="s">
        <v>177</v>
      </c>
      <c r="I15199" t="s">
        <v>15484</v>
      </c>
      <c r="J15199" t="s">
        <v>15448</v>
      </c>
      <c r="K15199">
        <v>15979</v>
      </c>
    </row>
    <row r="15200" spans="1:11" ht="16" x14ac:dyDescent="0.2">
      <c r="A15200" s="5" t="s">
        <v>15527</v>
      </c>
      <c r="B15200" s="6">
        <v>1593425</v>
      </c>
      <c r="C15200" s="5"/>
      <c r="D15200" s="5">
        <v>407</v>
      </c>
      <c r="E15200" s="5">
        <v>106.2</v>
      </c>
      <c r="H15200" s="6" t="s">
        <v>177</v>
      </c>
      <c r="I15200" t="s">
        <v>15484</v>
      </c>
      <c r="J15200" t="s">
        <v>15448</v>
      </c>
      <c r="K15200">
        <v>15980</v>
      </c>
    </row>
    <row r="15201" spans="1:11" ht="16" x14ac:dyDescent="0.2">
      <c r="A15201" s="5" t="s">
        <v>15528</v>
      </c>
      <c r="B15201" s="6">
        <v>1593425</v>
      </c>
      <c r="C15201" s="5"/>
      <c r="D15201" s="5">
        <v>301</v>
      </c>
      <c r="E15201" s="5">
        <v>73.7</v>
      </c>
      <c r="H15201" s="6" t="s">
        <v>177</v>
      </c>
      <c r="I15201" t="s">
        <v>15484</v>
      </c>
      <c r="J15201" t="s">
        <v>15448</v>
      </c>
      <c r="K15201">
        <v>15981</v>
      </c>
    </row>
    <row r="15202" spans="1:11" ht="16" x14ac:dyDescent="0.2">
      <c r="A15202" s="5" t="s">
        <v>15529</v>
      </c>
      <c r="B15202" s="6">
        <v>1593425</v>
      </c>
      <c r="C15202" s="5"/>
      <c r="D15202" s="5">
        <v>255</v>
      </c>
      <c r="E15202" s="5">
        <v>59.1</v>
      </c>
      <c r="H15202" s="6" t="s">
        <v>177</v>
      </c>
      <c r="I15202" t="s">
        <v>15484</v>
      </c>
      <c r="J15202" t="s">
        <v>15448</v>
      </c>
      <c r="K15202">
        <v>15982</v>
      </c>
    </row>
    <row r="15203" spans="1:11" ht="16" x14ac:dyDescent="0.2">
      <c r="A15203" s="5" t="s">
        <v>15530</v>
      </c>
      <c r="B15203" s="6">
        <v>1593390</v>
      </c>
      <c r="C15203" s="5"/>
      <c r="D15203" s="5">
        <v>308</v>
      </c>
      <c r="E15203" s="5">
        <v>64.5</v>
      </c>
      <c r="H15203" s="6" t="s">
        <v>177</v>
      </c>
      <c r="I15203" t="s">
        <v>15484</v>
      </c>
      <c r="J15203" t="s">
        <v>15448</v>
      </c>
      <c r="K15203">
        <v>15983</v>
      </c>
    </row>
    <row r="15204" spans="1:11" ht="16" x14ac:dyDescent="0.2">
      <c r="A15204" s="5" t="s">
        <v>15531</v>
      </c>
      <c r="B15204" s="6">
        <v>1593390</v>
      </c>
      <c r="C15204" s="5"/>
      <c r="D15204" s="5">
        <v>313</v>
      </c>
      <c r="E15204" s="5">
        <v>80.2</v>
      </c>
      <c r="H15204" s="6" t="s">
        <v>177</v>
      </c>
      <c r="I15204" t="s">
        <v>15484</v>
      </c>
      <c r="J15204" t="s">
        <v>15448</v>
      </c>
      <c r="K15204">
        <v>15984</v>
      </c>
    </row>
    <row r="15205" spans="1:11" ht="16" x14ac:dyDescent="0.2">
      <c r="A15205" s="5" t="s">
        <v>15532</v>
      </c>
      <c r="B15205" s="6">
        <v>1593390</v>
      </c>
      <c r="C15205" s="5"/>
      <c r="D15205" s="5">
        <v>358</v>
      </c>
      <c r="E15205" s="5">
        <v>83</v>
      </c>
      <c r="H15205" s="6" t="s">
        <v>177</v>
      </c>
      <c r="I15205" t="s">
        <v>15484</v>
      </c>
      <c r="J15205" t="s">
        <v>15448</v>
      </c>
      <c r="K15205">
        <v>15985</v>
      </c>
    </row>
    <row r="15206" spans="1:11" ht="16" x14ac:dyDescent="0.2">
      <c r="A15206" s="5" t="s">
        <v>15533</v>
      </c>
      <c r="B15206" s="6">
        <v>1593390</v>
      </c>
      <c r="C15206" s="5"/>
      <c r="D15206" s="5">
        <v>353</v>
      </c>
      <c r="E15206" s="5">
        <v>84.2</v>
      </c>
      <c r="H15206" s="6" t="s">
        <v>177</v>
      </c>
      <c r="I15206" t="s">
        <v>15484</v>
      </c>
      <c r="J15206" t="s">
        <v>15448</v>
      </c>
      <c r="K15206">
        <v>15986</v>
      </c>
    </row>
    <row r="15207" spans="1:11" ht="16" x14ac:dyDescent="0.2">
      <c r="A15207" s="5" t="s">
        <v>15534</v>
      </c>
      <c r="B15207" s="6">
        <v>1593390</v>
      </c>
      <c r="C15207" s="5"/>
      <c r="D15207" s="5">
        <v>426</v>
      </c>
      <c r="E15207" s="5">
        <v>111.9</v>
      </c>
      <c r="H15207" s="6" t="s">
        <v>177</v>
      </c>
      <c r="I15207" t="s">
        <v>15484</v>
      </c>
      <c r="J15207" t="s">
        <v>15448</v>
      </c>
      <c r="K15207">
        <v>15987</v>
      </c>
    </row>
    <row r="15208" spans="1:11" ht="16" x14ac:dyDescent="0.2">
      <c r="A15208" s="5" t="s">
        <v>15535</v>
      </c>
      <c r="B15208" s="6">
        <v>1593428</v>
      </c>
      <c r="C15208" s="5"/>
      <c r="D15208" s="5">
        <v>368</v>
      </c>
      <c r="E15208" s="5">
        <v>88</v>
      </c>
      <c r="H15208" s="6" t="s">
        <v>177</v>
      </c>
      <c r="I15208" t="s">
        <v>15484</v>
      </c>
      <c r="J15208" t="s">
        <v>15448</v>
      </c>
      <c r="K15208">
        <v>15988</v>
      </c>
    </row>
    <row r="15209" spans="1:11" ht="16" x14ac:dyDescent="0.2">
      <c r="A15209" s="5" t="s">
        <v>15536</v>
      </c>
      <c r="B15209" s="6">
        <v>1593428</v>
      </c>
      <c r="C15209" s="5"/>
      <c r="D15209" s="5">
        <v>385</v>
      </c>
      <c r="E15209" s="5">
        <v>83.8</v>
      </c>
      <c r="H15209" s="6" t="s">
        <v>177</v>
      </c>
      <c r="I15209" t="s">
        <v>15484</v>
      </c>
      <c r="J15209" t="s">
        <v>15448</v>
      </c>
      <c r="K15209">
        <v>15989</v>
      </c>
    </row>
    <row r="15210" spans="1:11" ht="16" x14ac:dyDescent="0.2">
      <c r="A15210" s="5" t="s">
        <v>15537</v>
      </c>
      <c r="B15210" s="6">
        <v>1593428</v>
      </c>
      <c r="C15210" s="5"/>
      <c r="D15210" s="5">
        <v>282</v>
      </c>
      <c r="E15210" s="5">
        <v>77.3</v>
      </c>
      <c r="H15210" s="6" t="s">
        <v>177</v>
      </c>
      <c r="I15210" t="s">
        <v>15484</v>
      </c>
      <c r="J15210" t="s">
        <v>15448</v>
      </c>
      <c r="K15210">
        <v>15990</v>
      </c>
    </row>
    <row r="15211" spans="1:11" ht="16" x14ac:dyDescent="0.2">
      <c r="A15211" s="5" t="s">
        <v>15538</v>
      </c>
      <c r="B15211" s="6">
        <v>1593428</v>
      </c>
      <c r="C15211" s="5"/>
      <c r="D15211" s="5">
        <v>366</v>
      </c>
      <c r="E15211" s="5">
        <v>84.6</v>
      </c>
      <c r="H15211" s="6" t="s">
        <v>177</v>
      </c>
      <c r="I15211" t="s">
        <v>15484</v>
      </c>
      <c r="J15211" t="s">
        <v>15448</v>
      </c>
      <c r="K15211">
        <v>15991</v>
      </c>
    </row>
    <row r="15212" spans="1:11" ht="16" x14ac:dyDescent="0.2">
      <c r="A15212" s="5" t="s">
        <v>15539</v>
      </c>
      <c r="B15212" s="6">
        <v>1593435</v>
      </c>
      <c r="C15212" s="5"/>
      <c r="D15212" s="5">
        <v>160</v>
      </c>
      <c r="E15212" s="5">
        <v>32.4</v>
      </c>
      <c r="H15212" s="6" t="s">
        <v>177</v>
      </c>
      <c r="I15212" t="s">
        <v>15484</v>
      </c>
      <c r="J15212" t="s">
        <v>15448</v>
      </c>
      <c r="K15212">
        <v>15992</v>
      </c>
    </row>
    <row r="15213" spans="1:11" ht="16" x14ac:dyDescent="0.2">
      <c r="A15213" s="5" t="s">
        <v>15540</v>
      </c>
      <c r="B15213" s="6">
        <v>1593435</v>
      </c>
      <c r="C15213" s="5"/>
      <c r="D15213" s="5">
        <v>74</v>
      </c>
      <c r="E15213" s="5">
        <v>17.7</v>
      </c>
      <c r="H15213" s="6" t="s">
        <v>177</v>
      </c>
      <c r="I15213" t="s">
        <v>15484</v>
      </c>
      <c r="J15213" t="s">
        <v>15448</v>
      </c>
      <c r="K15213">
        <v>15993</v>
      </c>
    </row>
    <row r="15214" spans="1:11" ht="16" x14ac:dyDescent="0.2">
      <c r="A15214" s="5" t="s">
        <v>15541</v>
      </c>
      <c r="B15214" s="6">
        <v>1593435</v>
      </c>
      <c r="C15214" s="5"/>
      <c r="D15214" s="5">
        <v>58</v>
      </c>
      <c r="E15214" s="5">
        <v>12.3</v>
      </c>
      <c r="H15214" s="6" t="s">
        <v>177</v>
      </c>
      <c r="I15214" t="s">
        <v>15484</v>
      </c>
      <c r="J15214" t="s">
        <v>15448</v>
      </c>
      <c r="K15214">
        <v>15994</v>
      </c>
    </row>
    <row r="15215" spans="1:11" ht="16" x14ac:dyDescent="0.2">
      <c r="A15215" s="5" t="s">
        <v>15542</v>
      </c>
      <c r="B15215" s="6">
        <v>1593435</v>
      </c>
      <c r="C15215" s="5"/>
      <c r="D15215" s="5">
        <v>53</v>
      </c>
      <c r="E15215" s="5">
        <v>11.3</v>
      </c>
      <c r="H15215" s="6" t="s">
        <v>177</v>
      </c>
      <c r="I15215" t="s">
        <v>15484</v>
      </c>
      <c r="J15215" t="s">
        <v>15448</v>
      </c>
      <c r="K15215">
        <v>15995</v>
      </c>
    </row>
    <row r="15216" spans="1:11" ht="16" x14ac:dyDescent="0.2">
      <c r="A15216" s="5" t="s">
        <v>15543</v>
      </c>
      <c r="B15216" s="6">
        <v>1593435</v>
      </c>
      <c r="C15216" s="5"/>
      <c r="D15216" s="5">
        <v>100</v>
      </c>
      <c r="E15216" s="5">
        <v>17</v>
      </c>
      <c r="H15216" s="6" t="s">
        <v>177</v>
      </c>
      <c r="I15216" t="s">
        <v>15484</v>
      </c>
      <c r="J15216" t="s">
        <v>15448</v>
      </c>
      <c r="K15216">
        <v>15996</v>
      </c>
    </row>
    <row r="15217" spans="1:11" ht="16" x14ac:dyDescent="0.2">
      <c r="A15217" s="5" t="s">
        <v>15544</v>
      </c>
      <c r="B15217" s="6">
        <v>1593458</v>
      </c>
      <c r="C15217" s="5"/>
      <c r="D15217" s="5">
        <v>426</v>
      </c>
      <c r="E15217" s="5">
        <v>120.6</v>
      </c>
      <c r="H15217" s="6" t="s">
        <v>177</v>
      </c>
      <c r="I15217" t="s">
        <v>15484</v>
      </c>
      <c r="J15217" t="s">
        <v>15448</v>
      </c>
      <c r="K15217">
        <v>15997</v>
      </c>
    </row>
    <row r="15218" spans="1:11" ht="16" x14ac:dyDescent="0.2">
      <c r="A15218" s="5" t="s">
        <v>15545</v>
      </c>
      <c r="B15218" s="6">
        <v>1593458</v>
      </c>
      <c r="C15218" s="5"/>
      <c r="D15218" s="5">
        <v>376</v>
      </c>
      <c r="E15218" s="5">
        <v>82.4</v>
      </c>
      <c r="H15218" s="6" t="s">
        <v>177</v>
      </c>
      <c r="I15218" t="s">
        <v>15484</v>
      </c>
      <c r="J15218" t="s">
        <v>15448</v>
      </c>
      <c r="K15218">
        <v>15998</v>
      </c>
    </row>
    <row r="15219" spans="1:11" ht="16" x14ac:dyDescent="0.2">
      <c r="A15219" s="5" t="s">
        <v>15546</v>
      </c>
      <c r="B15219" s="6">
        <v>1593458</v>
      </c>
      <c r="C15219" s="5"/>
      <c r="D15219" s="5">
        <v>336</v>
      </c>
      <c r="E15219" s="5">
        <v>89</v>
      </c>
      <c r="H15219" s="6" t="s">
        <v>177</v>
      </c>
      <c r="I15219" t="s">
        <v>15484</v>
      </c>
      <c r="J15219" t="s">
        <v>15448</v>
      </c>
      <c r="K15219">
        <v>15999</v>
      </c>
    </row>
    <row r="15220" spans="1:11" ht="16" x14ac:dyDescent="0.2">
      <c r="A15220" s="5" t="s">
        <v>15547</v>
      </c>
      <c r="B15220" s="6">
        <v>1593458</v>
      </c>
      <c r="C15220" s="5"/>
      <c r="D15220" s="5">
        <v>111</v>
      </c>
      <c r="E15220" s="5">
        <v>24.3</v>
      </c>
      <c r="H15220" s="6" t="s">
        <v>177</v>
      </c>
      <c r="I15220" t="s">
        <v>15484</v>
      </c>
      <c r="J15220" t="s">
        <v>15448</v>
      </c>
      <c r="K15220">
        <v>16000</v>
      </c>
    </row>
    <row r="15221" spans="1:11" ht="16" x14ac:dyDescent="0.2">
      <c r="A15221" s="5" t="s">
        <v>15548</v>
      </c>
      <c r="B15221" s="6">
        <v>1593458</v>
      </c>
      <c r="C15221" s="5"/>
      <c r="D15221" s="5">
        <v>285</v>
      </c>
      <c r="E15221" s="5">
        <v>62.5</v>
      </c>
      <c r="H15221" s="6" t="s">
        <v>177</v>
      </c>
      <c r="I15221" t="s">
        <v>15484</v>
      </c>
      <c r="J15221" t="s">
        <v>15448</v>
      </c>
      <c r="K15221">
        <v>16001</v>
      </c>
    </row>
    <row r="15222" spans="1:11" ht="16" x14ac:dyDescent="0.2">
      <c r="A15222" s="5" t="s">
        <v>15549</v>
      </c>
      <c r="B15222" s="6">
        <v>1593462</v>
      </c>
      <c r="C15222" s="5"/>
      <c r="D15222" s="5">
        <v>431</v>
      </c>
      <c r="E15222" s="5">
        <v>111.7</v>
      </c>
      <c r="H15222" s="6" t="s">
        <v>177</v>
      </c>
      <c r="I15222" t="s">
        <v>15484</v>
      </c>
      <c r="J15222" t="s">
        <v>15448</v>
      </c>
      <c r="K15222">
        <v>16002</v>
      </c>
    </row>
    <row r="15223" spans="1:11" ht="16" x14ac:dyDescent="0.2">
      <c r="A15223" s="5" t="s">
        <v>15550</v>
      </c>
      <c r="B15223" s="6">
        <v>1593462</v>
      </c>
      <c r="C15223" s="5"/>
      <c r="D15223" s="5">
        <v>183</v>
      </c>
      <c r="E15223" s="5">
        <v>38.9</v>
      </c>
      <c r="H15223" s="6" t="s">
        <v>177</v>
      </c>
      <c r="I15223" t="s">
        <v>15484</v>
      </c>
      <c r="J15223" t="s">
        <v>15448</v>
      </c>
      <c r="K15223">
        <v>16003</v>
      </c>
    </row>
    <row r="15224" spans="1:11" ht="16" x14ac:dyDescent="0.2">
      <c r="A15224" s="5" t="s">
        <v>15551</v>
      </c>
      <c r="B15224" s="6">
        <v>1593432</v>
      </c>
      <c r="C15224" s="5"/>
      <c r="D15224" s="5">
        <v>384</v>
      </c>
      <c r="E15224" s="5">
        <v>126.8</v>
      </c>
      <c r="H15224" s="6" t="s">
        <v>177</v>
      </c>
      <c r="I15224" t="s">
        <v>15484</v>
      </c>
      <c r="J15224" t="s">
        <v>15448</v>
      </c>
      <c r="K15224">
        <v>16004</v>
      </c>
    </row>
    <row r="15225" spans="1:11" ht="16" x14ac:dyDescent="0.2">
      <c r="A15225" s="5" t="s">
        <v>15552</v>
      </c>
      <c r="B15225" s="6">
        <v>1593432</v>
      </c>
      <c r="C15225" s="5"/>
      <c r="D15225" s="5">
        <v>479</v>
      </c>
      <c r="E15225" s="5">
        <v>152.19999999999999</v>
      </c>
      <c r="H15225" s="6" t="s">
        <v>177</v>
      </c>
      <c r="I15225" t="s">
        <v>15484</v>
      </c>
      <c r="J15225" t="s">
        <v>15448</v>
      </c>
      <c r="K15225">
        <v>16005</v>
      </c>
    </row>
    <row r="15226" spans="1:11" ht="16" x14ac:dyDescent="0.2">
      <c r="A15226" s="5" t="s">
        <v>15553</v>
      </c>
      <c r="B15226" s="6">
        <v>1593432</v>
      </c>
      <c r="C15226" s="5"/>
      <c r="D15226" s="5">
        <v>591</v>
      </c>
      <c r="E15226" s="5">
        <v>154.4</v>
      </c>
      <c r="H15226" s="6" t="s">
        <v>177</v>
      </c>
      <c r="I15226" t="s">
        <v>15484</v>
      </c>
      <c r="J15226" t="s">
        <v>15448</v>
      </c>
      <c r="K15226">
        <v>16006</v>
      </c>
    </row>
    <row r="15227" spans="1:11" ht="16" x14ac:dyDescent="0.2">
      <c r="A15227" s="5" t="s">
        <v>15554</v>
      </c>
      <c r="B15227" s="6">
        <v>1593432</v>
      </c>
      <c r="C15227" s="5"/>
      <c r="D15227" s="5">
        <v>377</v>
      </c>
      <c r="E15227" s="5">
        <v>111.2</v>
      </c>
      <c r="H15227" s="6" t="s">
        <v>177</v>
      </c>
      <c r="I15227" t="s">
        <v>15484</v>
      </c>
      <c r="J15227" t="s">
        <v>15448</v>
      </c>
      <c r="K15227">
        <v>16007</v>
      </c>
    </row>
    <row r="15228" spans="1:11" ht="16" x14ac:dyDescent="0.2">
      <c r="A15228" s="5" t="s">
        <v>15555</v>
      </c>
      <c r="B15228" s="6">
        <v>1593432</v>
      </c>
      <c r="C15228" s="5"/>
      <c r="D15228" s="5">
        <v>317</v>
      </c>
      <c r="E15228" s="5">
        <v>67.7</v>
      </c>
      <c r="H15228" s="6" t="s">
        <v>177</v>
      </c>
      <c r="I15228" t="s">
        <v>15484</v>
      </c>
      <c r="J15228" t="s">
        <v>15448</v>
      </c>
      <c r="K15228">
        <v>16008</v>
      </c>
    </row>
    <row r="15229" spans="1:11" ht="16" x14ac:dyDescent="0.2">
      <c r="A15229" s="5" t="s">
        <v>15556</v>
      </c>
      <c r="B15229" s="6">
        <v>1593319</v>
      </c>
      <c r="C15229" s="5"/>
      <c r="D15229" s="5">
        <v>732</v>
      </c>
      <c r="E15229" s="5">
        <v>225.1</v>
      </c>
      <c r="H15229" s="6" t="s">
        <v>177</v>
      </c>
      <c r="I15229" t="s">
        <v>15484</v>
      </c>
      <c r="J15229" t="s">
        <v>15448</v>
      </c>
      <c r="K15229">
        <v>16009</v>
      </c>
    </row>
    <row r="15230" spans="1:11" ht="16" x14ac:dyDescent="0.2">
      <c r="A15230" s="5" t="s">
        <v>15557</v>
      </c>
      <c r="B15230" s="6">
        <v>1593319</v>
      </c>
      <c r="C15230" s="5"/>
      <c r="D15230" s="5">
        <v>427</v>
      </c>
      <c r="E15230" s="5">
        <v>116.7</v>
      </c>
      <c r="H15230" s="6" t="s">
        <v>177</v>
      </c>
      <c r="I15230" t="s">
        <v>15484</v>
      </c>
      <c r="J15230" t="s">
        <v>15448</v>
      </c>
      <c r="K15230">
        <v>16010</v>
      </c>
    </row>
    <row r="15231" spans="1:11" ht="16" x14ac:dyDescent="0.2">
      <c r="A15231" s="5" t="s">
        <v>15558</v>
      </c>
      <c r="B15231" s="6">
        <v>1593319</v>
      </c>
      <c r="C15231" s="5"/>
      <c r="D15231" s="5">
        <v>254</v>
      </c>
      <c r="E15231" s="5">
        <v>56.5</v>
      </c>
      <c r="H15231" s="6" t="s">
        <v>177</v>
      </c>
      <c r="I15231" t="s">
        <v>15484</v>
      </c>
      <c r="J15231" t="s">
        <v>15448</v>
      </c>
      <c r="K15231">
        <v>16011</v>
      </c>
    </row>
    <row r="15232" spans="1:11" ht="16" x14ac:dyDescent="0.2">
      <c r="A15232" s="5" t="s">
        <v>15559</v>
      </c>
      <c r="B15232" s="6">
        <v>1593319</v>
      </c>
      <c r="C15232" s="5"/>
      <c r="D15232" s="5">
        <v>351</v>
      </c>
      <c r="E15232" s="5">
        <v>88.2</v>
      </c>
      <c r="H15232" s="6" t="s">
        <v>177</v>
      </c>
      <c r="I15232" t="s">
        <v>15484</v>
      </c>
      <c r="J15232" t="s">
        <v>15448</v>
      </c>
      <c r="K15232">
        <v>16012</v>
      </c>
    </row>
    <row r="15233" spans="1:11" ht="16" x14ac:dyDescent="0.2">
      <c r="A15233" s="5" t="s">
        <v>15560</v>
      </c>
      <c r="B15233" s="6">
        <v>1593319</v>
      </c>
      <c r="C15233" s="5"/>
      <c r="D15233" s="5">
        <v>302</v>
      </c>
      <c r="E15233" s="5">
        <v>73</v>
      </c>
      <c r="H15233" s="6" t="s">
        <v>177</v>
      </c>
      <c r="I15233" t="s">
        <v>15484</v>
      </c>
      <c r="J15233" t="s">
        <v>15448</v>
      </c>
      <c r="K15233">
        <v>16013</v>
      </c>
    </row>
    <row r="15234" spans="1:11" ht="16" x14ac:dyDescent="0.2">
      <c r="A15234" s="5" t="s">
        <v>15561</v>
      </c>
      <c r="B15234" s="6">
        <v>1593460</v>
      </c>
      <c r="C15234" s="5"/>
      <c r="D15234" s="5">
        <v>459</v>
      </c>
      <c r="E15234" s="5">
        <v>125.5</v>
      </c>
      <c r="H15234" s="6" t="s">
        <v>177</v>
      </c>
      <c r="I15234" t="s">
        <v>15484</v>
      </c>
      <c r="J15234" t="s">
        <v>15448</v>
      </c>
      <c r="K15234">
        <v>16014</v>
      </c>
    </row>
    <row r="15235" spans="1:11" ht="16" x14ac:dyDescent="0.2">
      <c r="A15235" s="5" t="s">
        <v>15562</v>
      </c>
      <c r="B15235" s="6">
        <v>1593460</v>
      </c>
      <c r="C15235" s="5"/>
      <c r="D15235" s="5">
        <v>362</v>
      </c>
      <c r="E15235" s="5">
        <v>100.9</v>
      </c>
      <c r="H15235" s="6" t="s">
        <v>177</v>
      </c>
      <c r="I15235" t="s">
        <v>15484</v>
      </c>
      <c r="J15235" t="s">
        <v>15448</v>
      </c>
      <c r="K15235">
        <v>16015</v>
      </c>
    </row>
    <row r="15236" spans="1:11" ht="16" x14ac:dyDescent="0.2">
      <c r="A15236" s="5" t="s">
        <v>15563</v>
      </c>
      <c r="B15236" s="6">
        <v>1593460</v>
      </c>
      <c r="C15236" s="5"/>
      <c r="D15236" s="5">
        <v>87</v>
      </c>
      <c r="E15236" s="5">
        <v>18.8</v>
      </c>
      <c r="H15236" s="6" t="s">
        <v>177</v>
      </c>
      <c r="I15236" t="s">
        <v>15484</v>
      </c>
      <c r="J15236" t="s">
        <v>15448</v>
      </c>
      <c r="K15236">
        <v>16016</v>
      </c>
    </row>
    <row r="15237" spans="1:11" ht="16" x14ac:dyDescent="0.2">
      <c r="A15237" s="5" t="s">
        <v>15564</v>
      </c>
      <c r="B15237" s="6">
        <v>1593460</v>
      </c>
      <c r="C15237" s="5"/>
      <c r="D15237" s="5">
        <v>124</v>
      </c>
      <c r="E15237" s="5">
        <v>30</v>
      </c>
      <c r="H15237" s="6" t="s">
        <v>177</v>
      </c>
      <c r="I15237" t="s">
        <v>15484</v>
      </c>
      <c r="J15237" t="s">
        <v>15448</v>
      </c>
      <c r="K15237">
        <v>16017</v>
      </c>
    </row>
    <row r="15238" spans="1:11" ht="16" x14ac:dyDescent="0.2">
      <c r="A15238" s="5" t="s">
        <v>15565</v>
      </c>
      <c r="B15238" s="6">
        <v>1593460</v>
      </c>
      <c r="C15238" s="5"/>
      <c r="D15238" s="5">
        <v>98</v>
      </c>
      <c r="E15238" s="5">
        <v>22</v>
      </c>
      <c r="H15238" s="6" t="s">
        <v>177</v>
      </c>
      <c r="I15238" t="s">
        <v>15484</v>
      </c>
      <c r="J15238" t="s">
        <v>15448</v>
      </c>
      <c r="K15238">
        <v>16018</v>
      </c>
    </row>
    <row r="15239" spans="1:11" ht="16" x14ac:dyDescent="0.2">
      <c r="A15239" s="5" t="s">
        <v>15566</v>
      </c>
      <c r="B15239" s="6">
        <v>1593320</v>
      </c>
      <c r="C15239" s="5"/>
      <c r="D15239" s="5">
        <v>361</v>
      </c>
      <c r="E15239" s="5">
        <v>98.6</v>
      </c>
      <c r="H15239" s="6" t="s">
        <v>177</v>
      </c>
      <c r="I15239" t="s">
        <v>15484</v>
      </c>
      <c r="J15239" t="s">
        <v>15448</v>
      </c>
      <c r="K15239">
        <v>16019</v>
      </c>
    </row>
    <row r="15240" spans="1:11" ht="16" x14ac:dyDescent="0.2">
      <c r="A15240" s="5" t="s">
        <v>15567</v>
      </c>
      <c r="B15240" s="6">
        <v>1593320</v>
      </c>
      <c r="C15240" s="5"/>
      <c r="D15240" s="5">
        <v>418</v>
      </c>
      <c r="E15240" s="5">
        <v>112.7</v>
      </c>
      <c r="H15240" s="6" t="s">
        <v>177</v>
      </c>
      <c r="I15240" t="s">
        <v>15484</v>
      </c>
      <c r="J15240" t="s">
        <v>15448</v>
      </c>
      <c r="K15240">
        <v>16020</v>
      </c>
    </row>
    <row r="15241" spans="1:11" ht="16" x14ac:dyDescent="0.2">
      <c r="A15241" s="5" t="s">
        <v>15568</v>
      </c>
      <c r="B15241" s="6">
        <v>1593320</v>
      </c>
      <c r="C15241" s="5"/>
      <c r="D15241" s="5">
        <v>313</v>
      </c>
      <c r="E15241" s="5">
        <v>81.8</v>
      </c>
      <c r="F15241" s="5"/>
      <c r="G15241" s="5"/>
      <c r="H15241" s="6" t="s">
        <v>177</v>
      </c>
      <c r="I15241" s="5" t="s">
        <v>15569</v>
      </c>
      <c r="J15241" t="s">
        <v>15570</v>
      </c>
      <c r="K15241">
        <v>16021</v>
      </c>
    </row>
    <row r="15242" spans="1:11" ht="16" x14ac:dyDescent="0.2">
      <c r="A15242" s="5" t="s">
        <v>15571</v>
      </c>
      <c r="B15242" s="6">
        <v>1593320</v>
      </c>
      <c r="C15242" s="5"/>
      <c r="D15242" s="5">
        <v>380</v>
      </c>
      <c r="E15242" s="5">
        <v>100.6</v>
      </c>
      <c r="F15242" s="5"/>
      <c r="G15242" s="5"/>
      <c r="H15242" s="6" t="s">
        <v>177</v>
      </c>
      <c r="I15242" s="5" t="s">
        <v>15569</v>
      </c>
      <c r="J15242" t="s">
        <v>15570</v>
      </c>
      <c r="K15242">
        <v>16022</v>
      </c>
    </row>
    <row r="15243" spans="1:11" ht="16" x14ac:dyDescent="0.2">
      <c r="A15243" s="5" t="s">
        <v>15572</v>
      </c>
      <c r="B15243" s="6">
        <v>1593320</v>
      </c>
      <c r="C15243" s="5"/>
      <c r="D15243" s="5">
        <v>259</v>
      </c>
      <c r="E15243" s="5">
        <v>59.4</v>
      </c>
      <c r="F15243" s="5"/>
      <c r="G15243" s="5"/>
      <c r="H15243" s="6" t="s">
        <v>177</v>
      </c>
      <c r="I15243" s="5" t="s">
        <v>15569</v>
      </c>
      <c r="J15243" t="s">
        <v>15570</v>
      </c>
      <c r="K15243">
        <v>16023</v>
      </c>
    </row>
    <row r="15244" spans="1:11" ht="16" x14ac:dyDescent="0.2">
      <c r="A15244" s="5" t="s">
        <v>15573</v>
      </c>
      <c r="B15244" s="6">
        <v>1593312</v>
      </c>
      <c r="C15244" s="5"/>
      <c r="D15244" s="5">
        <v>815</v>
      </c>
      <c r="E15244" s="5">
        <v>260.3</v>
      </c>
      <c r="F15244" s="5"/>
      <c r="G15244" s="5"/>
      <c r="H15244" s="6" t="s">
        <v>177</v>
      </c>
      <c r="I15244" s="5" t="s">
        <v>15569</v>
      </c>
      <c r="J15244" t="s">
        <v>15570</v>
      </c>
      <c r="K15244">
        <v>16024</v>
      </c>
    </row>
    <row r="15245" spans="1:11" ht="16" x14ac:dyDescent="0.2">
      <c r="A15245" s="5" t="s">
        <v>15574</v>
      </c>
      <c r="B15245" s="6">
        <v>1593312</v>
      </c>
      <c r="C15245" s="5"/>
      <c r="D15245" s="5">
        <v>742</v>
      </c>
      <c r="E15245" s="5">
        <v>255.9</v>
      </c>
      <c r="F15245" s="5"/>
      <c r="G15245" s="5"/>
      <c r="H15245" s="6" t="s">
        <v>177</v>
      </c>
      <c r="I15245" s="5" t="s">
        <v>15569</v>
      </c>
      <c r="J15245" t="s">
        <v>15570</v>
      </c>
      <c r="K15245">
        <v>16025</v>
      </c>
    </row>
    <row r="15246" spans="1:11" ht="16" x14ac:dyDescent="0.2">
      <c r="A15246" s="5" t="s">
        <v>15575</v>
      </c>
      <c r="B15246" s="6">
        <v>1593312</v>
      </c>
      <c r="C15246" s="5"/>
      <c r="D15246" s="5">
        <v>628</v>
      </c>
      <c r="E15246" s="5">
        <v>178.3</v>
      </c>
      <c r="F15246" s="5"/>
      <c r="G15246" s="5"/>
      <c r="H15246" s="6" t="s">
        <v>177</v>
      </c>
      <c r="I15246" s="5" t="s">
        <v>15569</v>
      </c>
      <c r="J15246" t="s">
        <v>15570</v>
      </c>
      <c r="K15246">
        <v>16026</v>
      </c>
    </row>
    <row r="15247" spans="1:11" ht="16" x14ac:dyDescent="0.2">
      <c r="A15247" s="5" t="s">
        <v>15576</v>
      </c>
      <c r="B15247" s="6">
        <v>1593312</v>
      </c>
      <c r="C15247" s="5"/>
      <c r="D15247" s="5">
        <v>664</v>
      </c>
      <c r="E15247" s="5">
        <v>206.5</v>
      </c>
      <c r="F15247" s="5"/>
      <c r="G15247" s="5"/>
      <c r="H15247" s="6" t="s">
        <v>177</v>
      </c>
      <c r="I15247" s="5" t="s">
        <v>15569</v>
      </c>
      <c r="J15247" t="s">
        <v>15570</v>
      </c>
      <c r="K15247">
        <v>16027</v>
      </c>
    </row>
    <row r="15248" spans="1:11" ht="16" x14ac:dyDescent="0.2">
      <c r="A15248" s="5" t="s">
        <v>15577</v>
      </c>
      <c r="B15248" s="6">
        <v>1593312</v>
      </c>
      <c r="C15248" s="5"/>
      <c r="D15248" s="5">
        <v>288</v>
      </c>
      <c r="E15248" s="5">
        <v>128.6</v>
      </c>
      <c r="F15248" s="5"/>
      <c r="G15248" s="5"/>
      <c r="H15248" s="6" t="s">
        <v>177</v>
      </c>
      <c r="I15248" s="5" t="s">
        <v>15569</v>
      </c>
      <c r="J15248" t="s">
        <v>15570</v>
      </c>
      <c r="K15248">
        <v>16028</v>
      </c>
    </row>
    <row r="15249" spans="1:11" ht="16" x14ac:dyDescent="0.2">
      <c r="A15249" s="5" t="s">
        <v>15578</v>
      </c>
      <c r="B15249" s="6">
        <v>1593467</v>
      </c>
      <c r="C15249" s="5"/>
      <c r="D15249" s="5">
        <v>336</v>
      </c>
      <c r="E15249" s="5">
        <v>100.2</v>
      </c>
      <c r="F15249" s="5"/>
      <c r="G15249" s="5"/>
      <c r="H15249" s="6" t="s">
        <v>177</v>
      </c>
      <c r="I15249" s="5" t="s">
        <v>15569</v>
      </c>
      <c r="J15249" t="s">
        <v>15570</v>
      </c>
      <c r="K15249">
        <v>16029</v>
      </c>
    </row>
    <row r="15250" spans="1:11" ht="16" x14ac:dyDescent="0.2">
      <c r="A15250" s="5" t="s">
        <v>15579</v>
      </c>
      <c r="B15250" s="6">
        <v>1593467</v>
      </c>
      <c r="C15250" s="5"/>
      <c r="D15250" s="5">
        <v>286</v>
      </c>
      <c r="E15250" s="5">
        <v>90.6</v>
      </c>
      <c r="F15250" s="5"/>
      <c r="G15250" s="5"/>
      <c r="H15250" s="6" t="s">
        <v>177</v>
      </c>
      <c r="I15250" s="5" t="s">
        <v>15569</v>
      </c>
      <c r="J15250" t="s">
        <v>15570</v>
      </c>
      <c r="K15250">
        <v>16030</v>
      </c>
    </row>
    <row r="15251" spans="1:11" ht="16" x14ac:dyDescent="0.2">
      <c r="A15251" s="5" t="s">
        <v>15580</v>
      </c>
      <c r="B15251" s="6">
        <v>1593467</v>
      </c>
      <c r="C15251" s="5"/>
      <c r="D15251" s="5">
        <v>209</v>
      </c>
      <c r="E15251" s="5">
        <v>55.1</v>
      </c>
      <c r="F15251" s="5"/>
      <c r="G15251" s="5"/>
      <c r="H15251" s="6" t="s">
        <v>177</v>
      </c>
      <c r="I15251" s="5" t="s">
        <v>15569</v>
      </c>
      <c r="J15251" t="s">
        <v>15570</v>
      </c>
      <c r="K15251">
        <v>16031</v>
      </c>
    </row>
    <row r="15252" spans="1:11" ht="16" x14ac:dyDescent="0.2">
      <c r="A15252" s="5" t="s">
        <v>15581</v>
      </c>
      <c r="B15252" s="6">
        <v>1593467</v>
      </c>
      <c r="C15252" s="5"/>
      <c r="D15252" s="5">
        <v>187</v>
      </c>
      <c r="E15252" s="5">
        <v>38</v>
      </c>
      <c r="F15252" s="5"/>
      <c r="G15252" s="5"/>
      <c r="H15252" s="6" t="s">
        <v>177</v>
      </c>
      <c r="I15252" s="5" t="s">
        <v>15569</v>
      </c>
      <c r="J15252" t="s">
        <v>15570</v>
      </c>
      <c r="K15252">
        <v>16032</v>
      </c>
    </row>
    <row r="15253" spans="1:11" ht="16" x14ac:dyDescent="0.2">
      <c r="A15253" s="5" t="s">
        <v>15582</v>
      </c>
      <c r="B15253" s="6">
        <v>1593467</v>
      </c>
      <c r="C15253" s="5"/>
      <c r="D15253" s="5">
        <v>184</v>
      </c>
      <c r="E15253" s="5">
        <v>53.1</v>
      </c>
      <c r="H15253" s="6" t="s">
        <v>177</v>
      </c>
      <c r="I15253" t="s">
        <v>15569</v>
      </c>
      <c r="J15253" t="s">
        <v>15570</v>
      </c>
      <c r="K15253">
        <v>16033</v>
      </c>
    </row>
    <row r="15254" spans="1:11" ht="16" x14ac:dyDescent="0.2">
      <c r="A15254" s="5" t="s">
        <v>15583</v>
      </c>
      <c r="B15254" s="6">
        <v>1593446</v>
      </c>
      <c r="C15254" s="5"/>
      <c r="D15254" s="5">
        <v>164</v>
      </c>
      <c r="E15254" s="5">
        <v>37</v>
      </c>
      <c r="H15254" s="6" t="s">
        <v>177</v>
      </c>
      <c r="I15254" t="s">
        <v>15569</v>
      </c>
      <c r="J15254" t="s">
        <v>15570</v>
      </c>
      <c r="K15254">
        <v>16034</v>
      </c>
    </row>
    <row r="15255" spans="1:11" ht="16" x14ac:dyDescent="0.2">
      <c r="A15255" s="5" t="s">
        <v>15584</v>
      </c>
      <c r="B15255" s="6">
        <v>1593446</v>
      </c>
      <c r="C15255" s="5"/>
      <c r="D15255" s="5">
        <v>187</v>
      </c>
      <c r="E15255" s="5">
        <v>49.6</v>
      </c>
      <c r="H15255" s="6" t="s">
        <v>177</v>
      </c>
      <c r="I15255" t="s">
        <v>15569</v>
      </c>
      <c r="J15255" t="s">
        <v>15570</v>
      </c>
      <c r="K15255">
        <v>16035</v>
      </c>
    </row>
    <row r="15256" spans="1:11" ht="16" x14ac:dyDescent="0.2">
      <c r="A15256" s="5" t="s">
        <v>15585</v>
      </c>
      <c r="B15256" s="6">
        <v>1593465</v>
      </c>
      <c r="C15256" s="5"/>
      <c r="D15256" s="5">
        <v>444</v>
      </c>
      <c r="E15256" s="5">
        <v>123.2</v>
      </c>
      <c r="H15256" s="6" t="s">
        <v>177</v>
      </c>
      <c r="I15256" t="s">
        <v>15569</v>
      </c>
      <c r="J15256" t="s">
        <v>15570</v>
      </c>
      <c r="K15256">
        <v>16036</v>
      </c>
    </row>
    <row r="15257" spans="1:11" ht="16" x14ac:dyDescent="0.2">
      <c r="A15257" s="5" t="s">
        <v>15586</v>
      </c>
      <c r="B15257" s="6">
        <v>1593465</v>
      </c>
      <c r="C15257" s="5"/>
      <c r="D15257" s="5">
        <v>435</v>
      </c>
      <c r="E15257" s="5">
        <v>122</v>
      </c>
      <c r="H15257" s="6" t="s">
        <v>177</v>
      </c>
      <c r="I15257" t="s">
        <v>15569</v>
      </c>
      <c r="J15257" t="s">
        <v>15570</v>
      </c>
      <c r="K15257">
        <v>16037</v>
      </c>
    </row>
    <row r="15258" spans="1:11" ht="16" x14ac:dyDescent="0.2">
      <c r="A15258" s="5" t="s">
        <v>15587</v>
      </c>
      <c r="B15258" s="6">
        <v>1593446</v>
      </c>
      <c r="C15258" s="5"/>
      <c r="D15258" s="5">
        <v>308</v>
      </c>
      <c r="E15258" s="5">
        <v>67.900000000000006</v>
      </c>
      <c r="H15258" s="6" t="s">
        <v>177</v>
      </c>
      <c r="I15258" t="s">
        <v>15569</v>
      </c>
      <c r="J15258" t="s">
        <v>15570</v>
      </c>
      <c r="K15258">
        <v>16038</v>
      </c>
    </row>
    <row r="15259" spans="1:11" ht="16" x14ac:dyDescent="0.2">
      <c r="A15259" s="5" t="s">
        <v>15588</v>
      </c>
      <c r="B15259" s="6">
        <v>1593446</v>
      </c>
      <c r="C15259" s="5"/>
      <c r="D15259" s="5">
        <v>285</v>
      </c>
      <c r="E15259" s="5">
        <v>66.2</v>
      </c>
      <c r="H15259" s="6" t="s">
        <v>177</v>
      </c>
      <c r="I15259" t="s">
        <v>15569</v>
      </c>
      <c r="J15259" t="s">
        <v>15570</v>
      </c>
      <c r="K15259">
        <v>16039</v>
      </c>
    </row>
    <row r="15260" spans="1:11" ht="16" x14ac:dyDescent="0.2">
      <c r="A15260" s="5" t="s">
        <v>15589</v>
      </c>
      <c r="B15260" s="6">
        <v>1593448</v>
      </c>
      <c r="C15260" s="5"/>
      <c r="D15260" s="5">
        <v>181</v>
      </c>
      <c r="E15260" s="5">
        <v>23.8</v>
      </c>
      <c r="H15260" s="6" t="s">
        <v>177</v>
      </c>
      <c r="I15260" t="s">
        <v>15569</v>
      </c>
      <c r="J15260" t="s">
        <v>15570</v>
      </c>
      <c r="K15260">
        <v>16040</v>
      </c>
    </row>
    <row r="15261" spans="1:11" ht="16" x14ac:dyDescent="0.2">
      <c r="A15261" s="5" t="s">
        <v>15590</v>
      </c>
      <c r="B15261" s="6">
        <v>1593448</v>
      </c>
      <c r="C15261" s="5"/>
      <c r="D15261" s="5">
        <v>230</v>
      </c>
      <c r="E15261" s="5">
        <v>32.200000000000003</v>
      </c>
      <c r="H15261" s="6" t="s">
        <v>177</v>
      </c>
      <c r="I15261" t="s">
        <v>15569</v>
      </c>
      <c r="J15261" t="s">
        <v>15570</v>
      </c>
      <c r="K15261">
        <v>16041</v>
      </c>
    </row>
    <row r="15262" spans="1:11" ht="16" x14ac:dyDescent="0.2">
      <c r="A15262" s="5" t="s">
        <v>15591</v>
      </c>
      <c r="B15262" s="6">
        <v>1593422</v>
      </c>
      <c r="C15262" s="5"/>
      <c r="D15262" s="5">
        <v>121</v>
      </c>
      <c r="E15262" s="5">
        <v>29.8</v>
      </c>
      <c r="H15262" s="6" t="s">
        <v>177</v>
      </c>
      <c r="I15262" t="s">
        <v>15569</v>
      </c>
      <c r="J15262" t="s">
        <v>15570</v>
      </c>
      <c r="K15262">
        <v>16042</v>
      </c>
    </row>
    <row r="15263" spans="1:11" ht="16" x14ac:dyDescent="0.2">
      <c r="A15263" s="5" t="s">
        <v>15592</v>
      </c>
      <c r="B15263" s="6">
        <v>1593422</v>
      </c>
      <c r="C15263" s="5"/>
      <c r="D15263" s="5">
        <v>105</v>
      </c>
      <c r="E15263" s="5">
        <v>24.3</v>
      </c>
      <c r="H15263" s="6" t="s">
        <v>177</v>
      </c>
      <c r="I15263" t="s">
        <v>15569</v>
      </c>
      <c r="J15263" t="s">
        <v>15570</v>
      </c>
      <c r="K15263">
        <v>16043</v>
      </c>
    </row>
    <row r="15264" spans="1:11" ht="16" x14ac:dyDescent="0.2">
      <c r="A15264" s="5" t="s">
        <v>15593</v>
      </c>
      <c r="B15264" s="6">
        <v>1593422</v>
      </c>
      <c r="C15264" s="5"/>
      <c r="D15264" s="5">
        <v>114</v>
      </c>
      <c r="E15264" s="5">
        <v>27</v>
      </c>
      <c r="H15264" s="6" t="s">
        <v>177</v>
      </c>
      <c r="I15264" t="s">
        <v>15569</v>
      </c>
      <c r="J15264" t="s">
        <v>15570</v>
      </c>
      <c r="K15264">
        <v>16044</v>
      </c>
    </row>
    <row r="15265" spans="1:11" ht="16" x14ac:dyDescent="0.2">
      <c r="A15265" s="5" t="s">
        <v>15594</v>
      </c>
      <c r="B15265" s="6">
        <v>1593422</v>
      </c>
      <c r="C15265" s="5"/>
      <c r="D15265" s="5">
        <v>117</v>
      </c>
      <c r="E15265" s="5">
        <v>28.1</v>
      </c>
      <c r="H15265" s="6" t="s">
        <v>177</v>
      </c>
      <c r="I15265" t="s">
        <v>15569</v>
      </c>
      <c r="J15265" t="s">
        <v>15570</v>
      </c>
      <c r="K15265">
        <v>16045</v>
      </c>
    </row>
    <row r="15266" spans="1:11" ht="16" x14ac:dyDescent="0.2">
      <c r="A15266" s="5" t="s">
        <v>15595</v>
      </c>
      <c r="B15266" s="6">
        <v>1593290</v>
      </c>
      <c r="C15266" s="5"/>
      <c r="D15266" s="5">
        <v>272</v>
      </c>
      <c r="E15266" s="5">
        <v>82.2</v>
      </c>
      <c r="H15266" s="6" t="s">
        <v>177</v>
      </c>
      <c r="I15266" t="s">
        <v>15569</v>
      </c>
      <c r="J15266" t="s">
        <v>15570</v>
      </c>
      <c r="K15266">
        <v>16046</v>
      </c>
    </row>
    <row r="15267" spans="1:11" ht="16" x14ac:dyDescent="0.2">
      <c r="A15267" s="5" t="s">
        <v>15596</v>
      </c>
      <c r="B15267" s="6">
        <v>1593290</v>
      </c>
      <c r="C15267" s="5"/>
      <c r="D15267" s="5">
        <v>352</v>
      </c>
      <c r="E15267" s="5">
        <v>108.6</v>
      </c>
      <c r="H15267" s="6" t="s">
        <v>177</v>
      </c>
      <c r="I15267" t="s">
        <v>15569</v>
      </c>
      <c r="J15267" t="s">
        <v>15570</v>
      </c>
      <c r="K15267">
        <v>16047</v>
      </c>
    </row>
    <row r="15268" spans="1:11" ht="16" x14ac:dyDescent="0.2">
      <c r="A15268" s="5" t="s">
        <v>15597</v>
      </c>
      <c r="B15268" s="6">
        <v>1593290</v>
      </c>
      <c r="C15268" s="5"/>
      <c r="D15268" s="5">
        <v>376</v>
      </c>
      <c r="E15268" s="5">
        <v>122.6</v>
      </c>
      <c r="H15268" s="6" t="s">
        <v>177</v>
      </c>
      <c r="I15268" t="s">
        <v>15569</v>
      </c>
      <c r="J15268" t="s">
        <v>15570</v>
      </c>
      <c r="K15268">
        <v>16048</v>
      </c>
    </row>
    <row r="15269" spans="1:11" ht="16" x14ac:dyDescent="0.2">
      <c r="A15269" s="5" t="s">
        <v>15598</v>
      </c>
      <c r="B15269" s="6">
        <v>1593290</v>
      </c>
      <c r="C15269" s="5"/>
      <c r="D15269" s="5">
        <v>233</v>
      </c>
      <c r="E15269" s="5">
        <v>71</v>
      </c>
      <c r="H15269" s="6" t="s">
        <v>177</v>
      </c>
      <c r="I15269" t="s">
        <v>15569</v>
      </c>
      <c r="J15269" t="s">
        <v>15570</v>
      </c>
      <c r="K15269">
        <v>16049</v>
      </c>
    </row>
    <row r="15270" spans="1:11" ht="16" x14ac:dyDescent="0.2">
      <c r="A15270" s="5" t="s">
        <v>15599</v>
      </c>
      <c r="B15270" s="6">
        <v>1593403</v>
      </c>
      <c r="C15270" s="5"/>
      <c r="D15270" s="5">
        <v>314</v>
      </c>
      <c r="E15270" s="5">
        <v>83.7</v>
      </c>
      <c r="H15270" s="6" t="s">
        <v>177</v>
      </c>
      <c r="I15270" t="s">
        <v>15569</v>
      </c>
      <c r="J15270" t="s">
        <v>15570</v>
      </c>
      <c r="K15270">
        <v>16050</v>
      </c>
    </row>
    <row r="15271" spans="1:11" ht="16" x14ac:dyDescent="0.2">
      <c r="A15271" s="5" t="s">
        <v>15600</v>
      </c>
      <c r="B15271" s="6">
        <v>1593403</v>
      </c>
      <c r="C15271" s="5"/>
      <c r="D15271" s="5">
        <v>323</v>
      </c>
      <c r="E15271" s="5">
        <v>76.8</v>
      </c>
      <c r="H15271" s="6" t="s">
        <v>177</v>
      </c>
      <c r="I15271" t="s">
        <v>15569</v>
      </c>
      <c r="J15271" t="s">
        <v>15570</v>
      </c>
      <c r="K15271">
        <v>16051</v>
      </c>
    </row>
    <row r="15272" spans="1:11" ht="16" x14ac:dyDescent="0.2">
      <c r="A15272" s="5" t="s">
        <v>15601</v>
      </c>
      <c r="B15272" s="6">
        <v>1593403</v>
      </c>
      <c r="C15272" s="5"/>
      <c r="D15272" s="5">
        <v>323</v>
      </c>
      <c r="E15272" s="5">
        <v>78.099999999999994</v>
      </c>
      <c r="H15272" s="6" t="s">
        <v>177</v>
      </c>
      <c r="I15272" t="s">
        <v>15569</v>
      </c>
      <c r="J15272" t="s">
        <v>15570</v>
      </c>
      <c r="K15272">
        <v>16052</v>
      </c>
    </row>
    <row r="15273" spans="1:11" ht="16" x14ac:dyDescent="0.2">
      <c r="A15273" s="5" t="s">
        <v>15602</v>
      </c>
      <c r="B15273" s="6">
        <v>1593403</v>
      </c>
      <c r="C15273" s="5"/>
      <c r="D15273" s="5">
        <v>218</v>
      </c>
      <c r="E15273" s="5">
        <v>41.8</v>
      </c>
      <c r="H15273" s="6" t="s">
        <v>177</v>
      </c>
      <c r="I15273" t="s">
        <v>15569</v>
      </c>
      <c r="J15273" t="s">
        <v>15570</v>
      </c>
      <c r="K15273">
        <v>16053</v>
      </c>
    </row>
    <row r="15274" spans="1:11" ht="16" x14ac:dyDescent="0.2">
      <c r="A15274" s="5" t="s">
        <v>15603</v>
      </c>
      <c r="B15274" s="6">
        <v>1593403</v>
      </c>
      <c r="C15274" s="5"/>
      <c r="D15274" s="5">
        <v>313</v>
      </c>
      <c r="E15274" s="5">
        <v>73.2</v>
      </c>
      <c r="H15274" s="6" t="s">
        <v>177</v>
      </c>
      <c r="I15274" t="s">
        <v>15569</v>
      </c>
      <c r="J15274" t="s">
        <v>15570</v>
      </c>
      <c r="K15274">
        <v>16054</v>
      </c>
    </row>
    <row r="15275" spans="1:11" ht="16" x14ac:dyDescent="0.2">
      <c r="A15275" s="5" t="s">
        <v>15604</v>
      </c>
      <c r="B15275" s="6">
        <v>1593383</v>
      </c>
      <c r="C15275" s="5"/>
      <c r="D15275" s="5">
        <v>489</v>
      </c>
      <c r="E15275" s="5">
        <v>117.8</v>
      </c>
      <c r="H15275" s="6" t="s">
        <v>177</v>
      </c>
      <c r="I15275" t="s">
        <v>15569</v>
      </c>
      <c r="J15275" t="s">
        <v>15570</v>
      </c>
      <c r="K15275">
        <v>16055</v>
      </c>
    </row>
    <row r="15276" spans="1:11" ht="16" x14ac:dyDescent="0.2">
      <c r="A15276" s="5" t="s">
        <v>15605</v>
      </c>
      <c r="B15276" s="6">
        <v>1593383</v>
      </c>
      <c r="C15276" s="5"/>
      <c r="D15276" s="5">
        <v>540</v>
      </c>
      <c r="E15276" s="5">
        <v>150.30000000000001</v>
      </c>
      <c r="H15276" s="6" t="s">
        <v>177</v>
      </c>
      <c r="I15276" t="s">
        <v>15569</v>
      </c>
      <c r="J15276" t="s">
        <v>15570</v>
      </c>
      <c r="K15276">
        <v>16056</v>
      </c>
    </row>
    <row r="15277" spans="1:11" ht="16" x14ac:dyDescent="0.2">
      <c r="A15277" s="5" t="s">
        <v>15606</v>
      </c>
      <c r="B15277" s="6">
        <v>1593383</v>
      </c>
      <c r="C15277" s="5"/>
      <c r="D15277" s="5">
        <v>403</v>
      </c>
      <c r="E15277" s="5">
        <v>103.7</v>
      </c>
      <c r="H15277" s="6" t="s">
        <v>177</v>
      </c>
      <c r="I15277" t="s">
        <v>15569</v>
      </c>
      <c r="J15277" t="s">
        <v>15570</v>
      </c>
      <c r="K15277">
        <v>16057</v>
      </c>
    </row>
    <row r="15278" spans="1:11" ht="16" x14ac:dyDescent="0.2">
      <c r="A15278" s="5" t="s">
        <v>15607</v>
      </c>
      <c r="B15278" s="6">
        <v>1593383</v>
      </c>
      <c r="C15278" s="5"/>
      <c r="D15278" s="5">
        <v>369</v>
      </c>
      <c r="E15278" s="5">
        <v>80.3</v>
      </c>
      <c r="H15278" s="6" t="s">
        <v>177</v>
      </c>
      <c r="I15278" t="s">
        <v>15569</v>
      </c>
      <c r="J15278" t="s">
        <v>15570</v>
      </c>
      <c r="K15278">
        <v>16058</v>
      </c>
    </row>
    <row r="15279" spans="1:11" ht="16" x14ac:dyDescent="0.2">
      <c r="A15279" s="5" t="s">
        <v>15608</v>
      </c>
      <c r="B15279" s="6">
        <v>1593324</v>
      </c>
      <c r="C15279" s="5"/>
      <c r="D15279" s="5">
        <v>473</v>
      </c>
      <c r="E15279" s="5">
        <v>142.4</v>
      </c>
      <c r="H15279" s="6" t="s">
        <v>177</v>
      </c>
      <c r="I15279" t="s">
        <v>15569</v>
      </c>
      <c r="J15279" t="s">
        <v>15570</v>
      </c>
      <c r="K15279">
        <v>16059</v>
      </c>
    </row>
    <row r="15280" spans="1:11" ht="16" x14ac:dyDescent="0.2">
      <c r="A15280" s="5" t="s">
        <v>15609</v>
      </c>
      <c r="B15280" s="6">
        <v>1593324</v>
      </c>
      <c r="C15280" s="5"/>
      <c r="D15280" s="5">
        <v>315</v>
      </c>
      <c r="E15280" s="5">
        <v>99.1</v>
      </c>
      <c r="H15280" s="6" t="s">
        <v>177</v>
      </c>
      <c r="I15280" t="s">
        <v>15569</v>
      </c>
      <c r="J15280" t="s">
        <v>15570</v>
      </c>
      <c r="K15280">
        <v>16060</v>
      </c>
    </row>
    <row r="15281" spans="1:11" ht="16" x14ac:dyDescent="0.2">
      <c r="A15281" s="5" t="s">
        <v>15610</v>
      </c>
      <c r="B15281" s="6">
        <v>1593324</v>
      </c>
      <c r="C15281" s="5"/>
      <c r="D15281" s="5">
        <v>173</v>
      </c>
      <c r="E15281" s="5">
        <v>54.5</v>
      </c>
      <c r="H15281" s="6" t="s">
        <v>177</v>
      </c>
      <c r="I15281" t="s">
        <v>15569</v>
      </c>
      <c r="J15281" t="s">
        <v>15570</v>
      </c>
      <c r="K15281">
        <v>16061</v>
      </c>
    </row>
    <row r="15282" spans="1:11" ht="16" x14ac:dyDescent="0.2">
      <c r="A15282" s="5" t="s">
        <v>15611</v>
      </c>
      <c r="B15282" s="6">
        <v>1593251</v>
      </c>
      <c r="C15282" s="5"/>
      <c r="D15282" s="5">
        <v>180</v>
      </c>
      <c r="E15282" s="5">
        <v>47.6</v>
      </c>
      <c r="H15282" s="6" t="s">
        <v>177</v>
      </c>
      <c r="I15282" t="s">
        <v>15569</v>
      </c>
      <c r="J15282" t="s">
        <v>15570</v>
      </c>
      <c r="K15282">
        <v>16062</v>
      </c>
    </row>
    <row r="15283" spans="1:11" ht="16" x14ac:dyDescent="0.2">
      <c r="A15283" s="5" t="s">
        <v>15612</v>
      </c>
      <c r="B15283" s="6">
        <v>1593251</v>
      </c>
      <c r="C15283" s="5"/>
      <c r="D15283" s="5">
        <v>188</v>
      </c>
      <c r="E15283" s="5">
        <v>44.7</v>
      </c>
      <c r="H15283" s="6" t="s">
        <v>177</v>
      </c>
      <c r="I15283" t="s">
        <v>15569</v>
      </c>
      <c r="J15283" t="s">
        <v>15570</v>
      </c>
      <c r="K15283">
        <v>16063</v>
      </c>
    </row>
    <row r="15284" spans="1:11" ht="16" x14ac:dyDescent="0.2">
      <c r="A15284" s="5" t="s">
        <v>15613</v>
      </c>
      <c r="B15284" s="6">
        <v>1593251</v>
      </c>
      <c r="C15284" s="5"/>
      <c r="D15284" s="5">
        <v>89</v>
      </c>
      <c r="E15284" s="5">
        <v>22.3</v>
      </c>
      <c r="H15284" s="6" t="s">
        <v>177</v>
      </c>
      <c r="I15284" t="s">
        <v>15569</v>
      </c>
      <c r="J15284" t="s">
        <v>15570</v>
      </c>
      <c r="K15284">
        <v>16064</v>
      </c>
    </row>
    <row r="15285" spans="1:11" ht="16" x14ac:dyDescent="0.2">
      <c r="A15285" s="5" t="s">
        <v>15614</v>
      </c>
      <c r="B15285" s="6">
        <v>1593251</v>
      </c>
      <c r="C15285" s="5"/>
      <c r="D15285" s="5">
        <v>209</v>
      </c>
      <c r="E15285" s="5">
        <v>50.9</v>
      </c>
      <c r="H15285" s="6" t="s">
        <v>177</v>
      </c>
      <c r="I15285" t="s">
        <v>15569</v>
      </c>
      <c r="J15285" t="s">
        <v>15570</v>
      </c>
      <c r="K15285">
        <v>16065</v>
      </c>
    </row>
    <row r="15286" spans="1:11" ht="16" x14ac:dyDescent="0.2">
      <c r="A15286" s="5" t="s">
        <v>15615</v>
      </c>
      <c r="B15286" s="6">
        <v>1593251</v>
      </c>
      <c r="C15286" s="5"/>
      <c r="D15286" s="5">
        <v>178</v>
      </c>
      <c r="E15286" s="5">
        <v>41.8</v>
      </c>
      <c r="H15286" s="6" t="s">
        <v>177</v>
      </c>
      <c r="I15286" t="s">
        <v>15569</v>
      </c>
      <c r="J15286" t="s">
        <v>15570</v>
      </c>
      <c r="K15286">
        <v>16066</v>
      </c>
    </row>
    <row r="15287" spans="1:11" ht="16" x14ac:dyDescent="0.2">
      <c r="A15287" s="5" t="s">
        <v>15616</v>
      </c>
      <c r="B15287" s="6">
        <v>1593378</v>
      </c>
      <c r="C15287" s="5"/>
      <c r="D15287" s="5">
        <v>269</v>
      </c>
      <c r="E15287" s="5">
        <v>62.6</v>
      </c>
      <c r="H15287" s="6" t="s">
        <v>177</v>
      </c>
      <c r="I15287" t="s">
        <v>15569</v>
      </c>
      <c r="J15287" t="s">
        <v>15570</v>
      </c>
      <c r="K15287">
        <v>16067</v>
      </c>
    </row>
    <row r="15288" spans="1:11" ht="16" x14ac:dyDescent="0.2">
      <c r="A15288" s="5" t="s">
        <v>15617</v>
      </c>
      <c r="B15288" s="6">
        <v>1593378</v>
      </c>
      <c r="C15288" s="5"/>
      <c r="D15288" s="5">
        <v>419</v>
      </c>
      <c r="E15288" s="5">
        <v>106.2</v>
      </c>
      <c r="H15288" s="6" t="s">
        <v>177</v>
      </c>
      <c r="I15288" t="s">
        <v>15569</v>
      </c>
      <c r="J15288" t="s">
        <v>15570</v>
      </c>
      <c r="K15288">
        <v>16068</v>
      </c>
    </row>
    <row r="15289" spans="1:11" ht="16" x14ac:dyDescent="0.2">
      <c r="A15289" s="5" t="s">
        <v>15618</v>
      </c>
      <c r="B15289" s="6">
        <v>1593378</v>
      </c>
      <c r="C15289" s="5"/>
      <c r="D15289" s="5">
        <v>204</v>
      </c>
      <c r="E15289" s="5">
        <v>45.8</v>
      </c>
      <c r="H15289" s="6" t="s">
        <v>177</v>
      </c>
      <c r="I15289" t="s">
        <v>15569</v>
      </c>
      <c r="J15289" t="s">
        <v>15570</v>
      </c>
      <c r="K15289">
        <v>16069</v>
      </c>
    </row>
    <row r="15290" spans="1:11" ht="16" x14ac:dyDescent="0.2">
      <c r="A15290" s="5" t="s">
        <v>15619</v>
      </c>
      <c r="B15290" s="6">
        <v>1593378</v>
      </c>
      <c r="C15290" s="5"/>
      <c r="D15290" s="5">
        <v>291</v>
      </c>
      <c r="E15290" s="5">
        <v>56.8</v>
      </c>
      <c r="H15290" s="6" t="s">
        <v>177</v>
      </c>
      <c r="I15290" t="s">
        <v>15569</v>
      </c>
      <c r="J15290" t="s">
        <v>15570</v>
      </c>
      <c r="K15290">
        <v>16070</v>
      </c>
    </row>
    <row r="15291" spans="1:11" ht="16" x14ac:dyDescent="0.2">
      <c r="A15291" s="5" t="s">
        <v>15620</v>
      </c>
      <c r="B15291" s="6">
        <v>1593378</v>
      </c>
      <c r="C15291" s="5"/>
      <c r="D15291" s="5">
        <v>375</v>
      </c>
      <c r="E15291" s="5">
        <v>82.1</v>
      </c>
      <c r="H15291" s="6" t="s">
        <v>177</v>
      </c>
      <c r="I15291" t="s">
        <v>15569</v>
      </c>
      <c r="J15291" t="s">
        <v>15570</v>
      </c>
      <c r="K15291">
        <v>16071</v>
      </c>
    </row>
    <row r="15292" spans="1:11" ht="16" x14ac:dyDescent="0.2">
      <c r="A15292" s="5" t="s">
        <v>15621</v>
      </c>
      <c r="B15292" s="6">
        <v>1593265</v>
      </c>
      <c r="C15292" s="5"/>
      <c r="D15292" s="5">
        <v>515</v>
      </c>
      <c r="E15292" s="5">
        <v>164.8</v>
      </c>
      <c r="H15292" s="6" t="s">
        <v>177</v>
      </c>
      <c r="I15292" t="s">
        <v>15569</v>
      </c>
      <c r="J15292" t="s">
        <v>15570</v>
      </c>
      <c r="K15292">
        <v>16072</v>
      </c>
    </row>
    <row r="15293" spans="1:11" ht="16" x14ac:dyDescent="0.2">
      <c r="A15293" s="5" t="s">
        <v>15622</v>
      </c>
      <c r="B15293" s="6">
        <v>1593265</v>
      </c>
      <c r="C15293" s="5"/>
      <c r="D15293" s="5">
        <v>455</v>
      </c>
      <c r="E15293" s="5">
        <v>98.1</v>
      </c>
      <c r="H15293" s="6" t="s">
        <v>177</v>
      </c>
      <c r="I15293" t="s">
        <v>15569</v>
      </c>
      <c r="J15293" t="s">
        <v>15570</v>
      </c>
      <c r="K15293">
        <v>16073</v>
      </c>
    </row>
    <row r="15294" spans="1:11" ht="16" x14ac:dyDescent="0.2">
      <c r="A15294" s="5" t="s">
        <v>15623</v>
      </c>
      <c r="B15294" s="6">
        <v>1593265</v>
      </c>
      <c r="C15294" s="5"/>
      <c r="D15294" s="5">
        <v>495</v>
      </c>
      <c r="E15294" s="5">
        <v>138.80000000000001</v>
      </c>
      <c r="H15294" s="6" t="s">
        <v>177</v>
      </c>
      <c r="I15294" t="s">
        <v>15569</v>
      </c>
      <c r="J15294" t="s">
        <v>15570</v>
      </c>
      <c r="K15294">
        <v>16074</v>
      </c>
    </row>
    <row r="15295" spans="1:11" ht="16" x14ac:dyDescent="0.2">
      <c r="A15295" s="5" t="s">
        <v>15624</v>
      </c>
      <c r="B15295" s="6">
        <v>1593265</v>
      </c>
      <c r="C15295" s="5"/>
      <c r="D15295" s="5">
        <v>392</v>
      </c>
      <c r="E15295" s="5">
        <v>116.3</v>
      </c>
      <c r="H15295" s="6" t="s">
        <v>177</v>
      </c>
      <c r="I15295" t="s">
        <v>15569</v>
      </c>
      <c r="J15295" t="s">
        <v>15570</v>
      </c>
      <c r="K15295">
        <v>16075</v>
      </c>
    </row>
    <row r="15296" spans="1:11" ht="16" x14ac:dyDescent="0.2">
      <c r="A15296" s="5" t="s">
        <v>15625</v>
      </c>
      <c r="B15296" s="6">
        <v>1593265</v>
      </c>
      <c r="C15296" s="5"/>
      <c r="D15296" s="5">
        <v>281</v>
      </c>
      <c r="E15296" s="5">
        <v>82.4</v>
      </c>
      <c r="H15296" s="6" t="s">
        <v>177</v>
      </c>
      <c r="I15296" t="s">
        <v>15569</v>
      </c>
      <c r="J15296" t="s">
        <v>15570</v>
      </c>
      <c r="K15296">
        <v>16076</v>
      </c>
    </row>
    <row r="15297" spans="1:11" ht="16" x14ac:dyDescent="0.2">
      <c r="A15297" s="5" t="s">
        <v>15626</v>
      </c>
      <c r="B15297" s="6">
        <v>1593306</v>
      </c>
      <c r="C15297" s="5"/>
      <c r="D15297" s="5">
        <v>721</v>
      </c>
      <c r="E15297" s="5">
        <v>253.9</v>
      </c>
      <c r="H15297" s="6" t="s">
        <v>177</v>
      </c>
      <c r="I15297" t="s">
        <v>15569</v>
      </c>
      <c r="J15297" t="s">
        <v>15570</v>
      </c>
      <c r="K15297">
        <v>16077</v>
      </c>
    </row>
    <row r="15298" spans="1:11" ht="16" x14ac:dyDescent="0.2">
      <c r="A15298" s="5" t="s">
        <v>15627</v>
      </c>
      <c r="B15298" s="6">
        <v>1593306</v>
      </c>
      <c r="C15298" s="5"/>
      <c r="D15298" s="5">
        <v>773</v>
      </c>
      <c r="E15298" s="5">
        <v>252.8</v>
      </c>
      <c r="H15298" s="6" t="s">
        <v>177</v>
      </c>
      <c r="I15298" t="s">
        <v>15569</v>
      </c>
      <c r="J15298" t="s">
        <v>15570</v>
      </c>
      <c r="K15298">
        <v>16078</v>
      </c>
    </row>
    <row r="15299" spans="1:11" ht="16" x14ac:dyDescent="0.2">
      <c r="A15299" s="5" t="s">
        <v>15628</v>
      </c>
      <c r="B15299" s="6">
        <v>1593306</v>
      </c>
      <c r="C15299" s="5"/>
      <c r="D15299" s="5">
        <v>902</v>
      </c>
      <c r="E15299" s="5">
        <v>305</v>
      </c>
      <c r="H15299" s="6" t="s">
        <v>177</v>
      </c>
      <c r="I15299" t="s">
        <v>15569</v>
      </c>
      <c r="J15299" t="s">
        <v>15570</v>
      </c>
      <c r="K15299">
        <v>16079</v>
      </c>
    </row>
    <row r="15300" spans="1:11" ht="16" x14ac:dyDescent="0.2">
      <c r="A15300" s="5" t="s">
        <v>15629</v>
      </c>
      <c r="B15300" s="6">
        <v>1593465</v>
      </c>
      <c r="C15300" s="5"/>
      <c r="D15300" s="5">
        <v>424</v>
      </c>
      <c r="E15300" s="5">
        <v>116.1</v>
      </c>
      <c r="H15300" s="6" t="s">
        <v>177</v>
      </c>
      <c r="I15300" t="s">
        <v>15569</v>
      </c>
      <c r="J15300" t="s">
        <v>15570</v>
      </c>
      <c r="K15300">
        <v>16080</v>
      </c>
    </row>
    <row r="15301" spans="1:11" ht="16" x14ac:dyDescent="0.2">
      <c r="A15301" s="5" t="s">
        <v>15630</v>
      </c>
      <c r="B15301" s="6">
        <v>1593306</v>
      </c>
      <c r="C15301" s="5"/>
      <c r="D15301" s="5">
        <v>503</v>
      </c>
      <c r="E15301" s="5">
        <v>217.2</v>
      </c>
      <c r="H15301" s="6" t="s">
        <v>177</v>
      </c>
      <c r="I15301" t="s">
        <v>15569</v>
      </c>
      <c r="J15301" t="s">
        <v>15570</v>
      </c>
      <c r="K15301">
        <v>16081</v>
      </c>
    </row>
    <row r="15302" spans="1:11" ht="16" x14ac:dyDescent="0.2">
      <c r="A15302" s="5" t="s">
        <v>15631</v>
      </c>
      <c r="B15302" s="6">
        <v>1593306</v>
      </c>
      <c r="C15302" s="5"/>
      <c r="D15302" s="5">
        <v>308</v>
      </c>
      <c r="E15302" s="5">
        <v>132.19999999999999</v>
      </c>
      <c r="H15302" s="6" t="s">
        <v>177</v>
      </c>
      <c r="I15302" t="s">
        <v>15569</v>
      </c>
      <c r="J15302" t="s">
        <v>15570</v>
      </c>
      <c r="K15302">
        <v>16082</v>
      </c>
    </row>
    <row r="15303" spans="1:11" ht="16" x14ac:dyDescent="0.2">
      <c r="A15303" s="5" t="s">
        <v>15632</v>
      </c>
      <c r="B15303" s="6">
        <v>1593410</v>
      </c>
      <c r="C15303" s="5"/>
      <c r="D15303" s="5">
        <v>423</v>
      </c>
      <c r="E15303" s="5">
        <v>124.3</v>
      </c>
      <c r="H15303" s="6" t="s">
        <v>177</v>
      </c>
      <c r="I15303" t="s">
        <v>15569</v>
      </c>
      <c r="J15303" t="s">
        <v>15570</v>
      </c>
      <c r="K15303">
        <v>16083</v>
      </c>
    </row>
    <row r="15304" spans="1:11" ht="16" x14ac:dyDescent="0.2">
      <c r="A15304" s="5" t="s">
        <v>15633</v>
      </c>
      <c r="B15304" s="6">
        <v>1593410</v>
      </c>
      <c r="C15304" s="5"/>
      <c r="D15304" s="5">
        <v>407</v>
      </c>
      <c r="E15304" s="5">
        <v>82.1</v>
      </c>
      <c r="H15304" s="6" t="s">
        <v>177</v>
      </c>
      <c r="I15304" t="s">
        <v>15569</v>
      </c>
      <c r="J15304" t="s">
        <v>15570</v>
      </c>
      <c r="K15304">
        <v>16084</v>
      </c>
    </row>
    <row r="15305" spans="1:11" ht="16" x14ac:dyDescent="0.2">
      <c r="A15305" s="5" t="s">
        <v>15634</v>
      </c>
      <c r="B15305" s="6">
        <v>1593410</v>
      </c>
      <c r="C15305" s="5"/>
      <c r="D15305" s="5">
        <v>343</v>
      </c>
      <c r="E15305" s="5">
        <v>91.8</v>
      </c>
      <c r="H15305" s="6" t="s">
        <v>177</v>
      </c>
      <c r="I15305" t="s">
        <v>15569</v>
      </c>
      <c r="J15305" t="s">
        <v>15570</v>
      </c>
      <c r="K15305">
        <v>16085</v>
      </c>
    </row>
    <row r="15306" spans="1:11" ht="16" x14ac:dyDescent="0.2">
      <c r="A15306" s="5" t="s">
        <v>15635</v>
      </c>
      <c r="B15306" s="6">
        <v>1593410</v>
      </c>
      <c r="C15306" s="5"/>
      <c r="D15306" s="5">
        <v>412</v>
      </c>
      <c r="E15306" s="5">
        <v>115.4</v>
      </c>
      <c r="H15306" s="6" t="s">
        <v>177</v>
      </c>
      <c r="I15306" t="s">
        <v>15569</v>
      </c>
      <c r="J15306" t="s">
        <v>15570</v>
      </c>
      <c r="K15306">
        <v>16086</v>
      </c>
    </row>
    <row r="15307" spans="1:11" ht="16" x14ac:dyDescent="0.2">
      <c r="A15307" s="5" t="s">
        <v>15636</v>
      </c>
      <c r="B15307" s="6">
        <v>1593410</v>
      </c>
      <c r="C15307" s="5"/>
      <c r="D15307" s="5">
        <v>424</v>
      </c>
      <c r="E15307" s="5">
        <v>128.4</v>
      </c>
      <c r="H15307" s="6" t="s">
        <v>177</v>
      </c>
      <c r="I15307" t="s">
        <v>15569</v>
      </c>
      <c r="J15307" t="s">
        <v>15570</v>
      </c>
      <c r="K15307">
        <v>16087</v>
      </c>
    </row>
    <row r="15308" spans="1:11" ht="16" x14ac:dyDescent="0.2">
      <c r="A15308" s="5" t="s">
        <v>15637</v>
      </c>
      <c r="B15308" s="6">
        <v>1593409</v>
      </c>
      <c r="C15308" s="5"/>
      <c r="D15308" s="5">
        <v>299</v>
      </c>
      <c r="E15308" s="5">
        <v>69.8</v>
      </c>
      <c r="H15308" s="6" t="s">
        <v>177</v>
      </c>
      <c r="I15308" t="s">
        <v>15569</v>
      </c>
      <c r="J15308" t="s">
        <v>15570</v>
      </c>
      <c r="K15308">
        <v>16088</v>
      </c>
    </row>
    <row r="15309" spans="1:11" ht="16" x14ac:dyDescent="0.2">
      <c r="A15309" s="5" t="s">
        <v>15638</v>
      </c>
      <c r="B15309" s="6">
        <v>1593409</v>
      </c>
      <c r="C15309" s="5"/>
      <c r="D15309" s="5">
        <v>184</v>
      </c>
      <c r="E15309" s="5">
        <v>46.7</v>
      </c>
      <c r="H15309" s="6" t="s">
        <v>177</v>
      </c>
      <c r="I15309" t="s">
        <v>15569</v>
      </c>
      <c r="J15309" t="s">
        <v>15570</v>
      </c>
      <c r="K15309">
        <v>16089</v>
      </c>
    </row>
    <row r="15310" spans="1:11" ht="16" x14ac:dyDescent="0.2">
      <c r="A15310" s="5" t="s">
        <v>15639</v>
      </c>
      <c r="B15310" s="6">
        <v>1593447</v>
      </c>
      <c r="C15310" s="5"/>
      <c r="D15310" s="5">
        <v>240</v>
      </c>
      <c r="E15310" s="5">
        <v>54.7</v>
      </c>
      <c r="H15310" s="6" t="s">
        <v>177</v>
      </c>
      <c r="I15310" t="s">
        <v>15569</v>
      </c>
      <c r="J15310" t="s">
        <v>15570</v>
      </c>
      <c r="K15310">
        <v>16090</v>
      </c>
    </row>
    <row r="15311" spans="1:11" ht="16" x14ac:dyDescent="0.2">
      <c r="A15311" s="5" t="s">
        <v>15640</v>
      </c>
      <c r="B15311" s="6">
        <v>1593447</v>
      </c>
      <c r="C15311" s="5"/>
      <c r="D15311" s="5">
        <v>232</v>
      </c>
      <c r="E15311" s="5">
        <v>56.5</v>
      </c>
      <c r="H15311" s="6" t="s">
        <v>177</v>
      </c>
      <c r="I15311" t="s">
        <v>15569</v>
      </c>
      <c r="J15311" t="s">
        <v>15570</v>
      </c>
      <c r="K15311">
        <v>16091</v>
      </c>
    </row>
    <row r="15312" spans="1:11" ht="16" x14ac:dyDescent="0.2">
      <c r="A15312" s="5" t="s">
        <v>15641</v>
      </c>
      <c r="B15312" s="6">
        <v>1593447</v>
      </c>
      <c r="C15312" s="5"/>
      <c r="D15312" s="5">
        <v>265</v>
      </c>
      <c r="E15312" s="5">
        <v>64.400000000000006</v>
      </c>
      <c r="H15312" s="6" t="s">
        <v>177</v>
      </c>
      <c r="I15312" t="s">
        <v>15569</v>
      </c>
      <c r="J15312" t="s">
        <v>15570</v>
      </c>
      <c r="K15312">
        <v>16092</v>
      </c>
    </row>
    <row r="15313" spans="1:11" ht="16" x14ac:dyDescent="0.2">
      <c r="A15313" s="5" t="s">
        <v>15642</v>
      </c>
      <c r="B15313" s="6">
        <v>1593447</v>
      </c>
      <c r="C15313" s="5"/>
      <c r="D15313" s="5">
        <v>299</v>
      </c>
      <c r="E15313" s="5">
        <v>65.900000000000006</v>
      </c>
      <c r="H15313" s="6" t="s">
        <v>177</v>
      </c>
      <c r="I15313" t="s">
        <v>15569</v>
      </c>
      <c r="J15313" t="s">
        <v>15570</v>
      </c>
      <c r="K15313">
        <v>16093</v>
      </c>
    </row>
    <row r="15314" spans="1:11" ht="16" x14ac:dyDescent="0.2">
      <c r="A15314" s="5" t="s">
        <v>15643</v>
      </c>
      <c r="B15314" s="6">
        <v>1593447</v>
      </c>
      <c r="C15314" s="5"/>
      <c r="D15314" s="5">
        <v>239</v>
      </c>
      <c r="E15314" s="5">
        <v>61.5</v>
      </c>
      <c r="H15314" s="6" t="s">
        <v>177</v>
      </c>
      <c r="I15314" t="s">
        <v>15569</v>
      </c>
      <c r="J15314" t="s">
        <v>15570</v>
      </c>
      <c r="K15314">
        <v>16094</v>
      </c>
    </row>
    <row r="15315" spans="1:11" ht="16" x14ac:dyDescent="0.2">
      <c r="A15315" s="5" t="s">
        <v>15644</v>
      </c>
      <c r="B15315" s="6">
        <v>1593372</v>
      </c>
      <c r="C15315" s="5"/>
      <c r="D15315" s="5">
        <v>370</v>
      </c>
      <c r="E15315" s="5">
        <v>78.5</v>
      </c>
      <c r="H15315" s="6" t="s">
        <v>177</v>
      </c>
      <c r="I15315" t="s">
        <v>15569</v>
      </c>
      <c r="J15315" t="s">
        <v>15570</v>
      </c>
      <c r="K15315">
        <v>16095</v>
      </c>
    </row>
    <row r="15316" spans="1:11" ht="16" x14ac:dyDescent="0.2">
      <c r="A15316" s="5" t="s">
        <v>15645</v>
      </c>
      <c r="B15316" s="6">
        <v>1593372</v>
      </c>
      <c r="C15316" s="5"/>
      <c r="D15316" s="5">
        <v>353</v>
      </c>
      <c r="E15316" s="5">
        <v>77.8</v>
      </c>
      <c r="H15316" s="6" t="s">
        <v>177</v>
      </c>
      <c r="I15316" t="s">
        <v>15569</v>
      </c>
      <c r="J15316" t="s">
        <v>15570</v>
      </c>
      <c r="K15316">
        <v>16096</v>
      </c>
    </row>
    <row r="15317" spans="1:11" ht="16" x14ac:dyDescent="0.2">
      <c r="A15317" s="5" t="s">
        <v>15646</v>
      </c>
      <c r="B15317" s="6">
        <v>1593372</v>
      </c>
      <c r="C15317" s="5"/>
      <c r="D15317" s="5">
        <v>398</v>
      </c>
      <c r="E15317" s="5">
        <v>104.1</v>
      </c>
      <c r="H15317" s="6" t="s">
        <v>177</v>
      </c>
      <c r="I15317" t="s">
        <v>15569</v>
      </c>
      <c r="J15317" t="s">
        <v>15570</v>
      </c>
      <c r="K15317">
        <v>16097</v>
      </c>
    </row>
    <row r="15318" spans="1:11" ht="16" x14ac:dyDescent="0.2">
      <c r="A15318" s="5" t="s">
        <v>15647</v>
      </c>
      <c r="B15318" s="6">
        <v>1593372</v>
      </c>
      <c r="C15318" s="5"/>
      <c r="D15318" s="5">
        <v>328</v>
      </c>
      <c r="E15318" s="5">
        <v>62.2</v>
      </c>
      <c r="H15318" s="6" t="s">
        <v>177</v>
      </c>
      <c r="I15318" t="s">
        <v>15569</v>
      </c>
      <c r="J15318" t="s">
        <v>15570</v>
      </c>
      <c r="K15318">
        <v>16098</v>
      </c>
    </row>
    <row r="15319" spans="1:11" ht="16" x14ac:dyDescent="0.2">
      <c r="A15319" s="5" t="s">
        <v>15648</v>
      </c>
      <c r="B15319" s="6">
        <v>1593466</v>
      </c>
      <c r="C15319" s="5"/>
      <c r="D15319" s="5">
        <v>279</v>
      </c>
      <c r="E15319" s="5">
        <v>81.099999999999994</v>
      </c>
      <c r="H15319" s="6" t="s">
        <v>177</v>
      </c>
      <c r="I15319" t="s">
        <v>15569</v>
      </c>
      <c r="J15319" t="s">
        <v>15570</v>
      </c>
      <c r="K15319">
        <v>16099</v>
      </c>
    </row>
    <row r="15320" spans="1:11" ht="16" x14ac:dyDescent="0.2">
      <c r="A15320" s="5" t="s">
        <v>15649</v>
      </c>
      <c r="B15320" s="6">
        <v>1593466</v>
      </c>
      <c r="C15320" s="5"/>
      <c r="D15320" s="5">
        <v>147</v>
      </c>
      <c r="E15320" s="5">
        <v>32.799999999999997</v>
      </c>
      <c r="H15320" s="6" t="s">
        <v>177</v>
      </c>
      <c r="I15320" t="s">
        <v>15569</v>
      </c>
      <c r="J15320" t="s">
        <v>15570</v>
      </c>
      <c r="K15320">
        <v>16100</v>
      </c>
    </row>
    <row r="15321" spans="1:11" ht="16" x14ac:dyDescent="0.2">
      <c r="A15321" s="5" t="s">
        <v>15650</v>
      </c>
      <c r="B15321" s="6">
        <v>1593466</v>
      </c>
      <c r="C15321" s="5"/>
      <c r="D15321" s="5">
        <v>314</v>
      </c>
      <c r="E15321" s="5">
        <v>104.1</v>
      </c>
      <c r="H15321" s="6" t="s">
        <v>177</v>
      </c>
      <c r="I15321" t="s">
        <v>15569</v>
      </c>
      <c r="J15321" t="s">
        <v>15570</v>
      </c>
      <c r="K15321">
        <v>16101</v>
      </c>
    </row>
    <row r="15322" spans="1:11" ht="16" x14ac:dyDescent="0.2">
      <c r="A15322" s="5" t="s">
        <v>15651</v>
      </c>
      <c r="B15322" s="6">
        <v>1593466</v>
      </c>
      <c r="C15322" s="5"/>
      <c r="D15322" s="5">
        <v>248</v>
      </c>
      <c r="E15322" s="5">
        <v>65.8</v>
      </c>
      <c r="H15322" s="6" t="s">
        <v>177</v>
      </c>
      <c r="I15322" t="s">
        <v>15569</v>
      </c>
      <c r="J15322" t="s">
        <v>15570</v>
      </c>
      <c r="K15322">
        <v>16102</v>
      </c>
    </row>
    <row r="15323" spans="1:11" ht="16" x14ac:dyDescent="0.2">
      <c r="A15323" s="5" t="s">
        <v>15652</v>
      </c>
      <c r="B15323" s="6">
        <v>1593466</v>
      </c>
      <c r="C15323" s="5"/>
      <c r="D15323" s="5">
        <v>160</v>
      </c>
      <c r="E15323" s="5">
        <v>38.5</v>
      </c>
      <c r="H15323" s="6" t="s">
        <v>177</v>
      </c>
      <c r="I15323" t="s">
        <v>15569</v>
      </c>
      <c r="J15323" t="s">
        <v>15570</v>
      </c>
      <c r="K15323">
        <v>16103</v>
      </c>
    </row>
    <row r="15324" spans="1:11" ht="16" x14ac:dyDescent="0.2">
      <c r="A15324" s="5" t="s">
        <v>15653</v>
      </c>
      <c r="B15324" s="6">
        <v>1584152</v>
      </c>
      <c r="C15324" s="5"/>
      <c r="D15324" s="5">
        <v>224</v>
      </c>
      <c r="E15324" s="5">
        <v>59.1</v>
      </c>
      <c r="F15324" s="5"/>
      <c r="G15324" s="5"/>
      <c r="H15324" s="6" t="s">
        <v>177</v>
      </c>
      <c r="I15324" s="5" t="s">
        <v>14336</v>
      </c>
      <c r="J15324" t="s">
        <v>15654</v>
      </c>
      <c r="K15324">
        <v>16104</v>
      </c>
    </row>
    <row r="15325" spans="1:11" ht="16" x14ac:dyDescent="0.2">
      <c r="A15325" s="5" t="s">
        <v>15655</v>
      </c>
      <c r="B15325" s="6">
        <v>1584152</v>
      </c>
      <c r="C15325" s="5"/>
      <c r="D15325" s="5">
        <v>194</v>
      </c>
      <c r="E15325" s="5">
        <v>49.3</v>
      </c>
      <c r="F15325" s="5"/>
      <c r="G15325" s="5"/>
      <c r="H15325" s="6" t="s">
        <v>177</v>
      </c>
      <c r="I15325" s="5" t="s">
        <v>14336</v>
      </c>
      <c r="J15325" t="s">
        <v>15654</v>
      </c>
      <c r="K15325">
        <v>16105</v>
      </c>
    </row>
    <row r="15326" spans="1:11" ht="16" x14ac:dyDescent="0.2">
      <c r="A15326" s="5" t="s">
        <v>15656</v>
      </c>
      <c r="B15326" s="6">
        <v>1584152</v>
      </c>
      <c r="C15326" s="5"/>
      <c r="D15326" s="5">
        <v>243</v>
      </c>
      <c r="E15326" s="5">
        <v>65.2</v>
      </c>
      <c r="F15326" s="5"/>
      <c r="G15326" s="5"/>
      <c r="H15326" s="6" t="s">
        <v>177</v>
      </c>
      <c r="I15326" s="5" t="s">
        <v>14336</v>
      </c>
      <c r="J15326" t="s">
        <v>15654</v>
      </c>
      <c r="K15326">
        <v>16106</v>
      </c>
    </row>
    <row r="15327" spans="1:11" ht="16" x14ac:dyDescent="0.2">
      <c r="A15327" s="5" t="s">
        <v>15657</v>
      </c>
      <c r="B15327" s="6">
        <v>1584152</v>
      </c>
      <c r="C15327" s="5"/>
      <c r="D15327" s="5">
        <v>248</v>
      </c>
      <c r="E15327" s="5">
        <v>65.5</v>
      </c>
      <c r="F15327" s="5"/>
      <c r="G15327" s="5"/>
      <c r="H15327" s="6" t="s">
        <v>177</v>
      </c>
      <c r="I15327" s="5" t="s">
        <v>14336</v>
      </c>
      <c r="J15327" t="s">
        <v>15654</v>
      </c>
      <c r="K15327">
        <v>16107</v>
      </c>
    </row>
    <row r="15328" spans="1:11" ht="16" x14ac:dyDescent="0.2">
      <c r="A15328" s="5" t="s">
        <v>15658</v>
      </c>
      <c r="B15328" s="6">
        <v>1592863</v>
      </c>
      <c r="C15328" s="5"/>
      <c r="D15328" s="5">
        <v>276</v>
      </c>
      <c r="E15328" s="5">
        <v>75.7</v>
      </c>
      <c r="F15328" s="5"/>
      <c r="G15328" s="5"/>
      <c r="H15328" s="6" t="s">
        <v>177</v>
      </c>
      <c r="I15328" s="5" t="s">
        <v>14336</v>
      </c>
      <c r="J15328" t="s">
        <v>15654</v>
      </c>
      <c r="K15328">
        <v>16108</v>
      </c>
    </row>
    <row r="15329" spans="1:11" ht="16" x14ac:dyDescent="0.2">
      <c r="A15329" s="5" t="s">
        <v>15659</v>
      </c>
      <c r="B15329" s="6">
        <v>1592863</v>
      </c>
      <c r="C15329" s="5"/>
      <c r="D15329" s="5">
        <v>265</v>
      </c>
      <c r="E15329" s="5">
        <v>75.5</v>
      </c>
      <c r="F15329" s="5"/>
      <c r="G15329" s="5"/>
      <c r="H15329" s="6" t="s">
        <v>177</v>
      </c>
      <c r="I15329" s="5" t="s">
        <v>14336</v>
      </c>
      <c r="J15329" t="s">
        <v>15654</v>
      </c>
      <c r="K15329">
        <v>16109</v>
      </c>
    </row>
    <row r="15330" spans="1:11" ht="16" x14ac:dyDescent="0.2">
      <c r="A15330" s="5" t="s">
        <v>15660</v>
      </c>
      <c r="B15330" s="6">
        <v>1592863</v>
      </c>
      <c r="C15330" s="5"/>
      <c r="D15330" s="5">
        <v>411</v>
      </c>
      <c r="E15330" s="5">
        <v>112.7</v>
      </c>
      <c r="F15330" s="5"/>
      <c r="G15330" s="5"/>
      <c r="H15330" s="6" t="s">
        <v>177</v>
      </c>
      <c r="I15330" s="5" t="s">
        <v>14336</v>
      </c>
      <c r="J15330" t="s">
        <v>15654</v>
      </c>
      <c r="K15330">
        <v>16110</v>
      </c>
    </row>
    <row r="15331" spans="1:11" ht="16" x14ac:dyDescent="0.2">
      <c r="A15331" s="5" t="s">
        <v>15661</v>
      </c>
      <c r="B15331" s="6">
        <v>1592863</v>
      </c>
      <c r="C15331" s="5"/>
      <c r="D15331" s="5">
        <v>292</v>
      </c>
      <c r="E15331" s="5">
        <v>80.3</v>
      </c>
      <c r="F15331" s="5"/>
      <c r="G15331" s="5"/>
      <c r="H15331" s="6" t="s">
        <v>177</v>
      </c>
      <c r="I15331" s="5" t="s">
        <v>14336</v>
      </c>
      <c r="J15331" t="s">
        <v>15654</v>
      </c>
      <c r="K15331">
        <v>16111</v>
      </c>
    </row>
    <row r="15332" spans="1:11" ht="16" x14ac:dyDescent="0.2">
      <c r="A15332" s="5" t="s">
        <v>15662</v>
      </c>
      <c r="B15332" s="6">
        <v>1592863</v>
      </c>
      <c r="C15332" s="5"/>
      <c r="D15332" s="5">
        <v>340</v>
      </c>
      <c r="E15332" s="5">
        <v>86.8</v>
      </c>
      <c r="F15332" s="5"/>
      <c r="G15332" s="5"/>
      <c r="H15332" s="6" t="s">
        <v>177</v>
      </c>
      <c r="I15332" s="5" t="s">
        <v>14336</v>
      </c>
      <c r="J15332" t="s">
        <v>15654</v>
      </c>
      <c r="K15332">
        <v>16112</v>
      </c>
    </row>
    <row r="15333" spans="1:11" ht="16" x14ac:dyDescent="0.2">
      <c r="A15333" s="5" t="s">
        <v>15663</v>
      </c>
      <c r="B15333" s="6">
        <v>1584181</v>
      </c>
      <c r="C15333" s="5"/>
      <c r="D15333" s="5">
        <v>306</v>
      </c>
      <c r="E15333" s="5">
        <v>84.3</v>
      </c>
      <c r="F15333" s="5"/>
      <c r="G15333" s="5"/>
      <c r="H15333" s="6" t="s">
        <v>177</v>
      </c>
      <c r="I15333" s="5" t="s">
        <v>14336</v>
      </c>
      <c r="J15333" t="s">
        <v>15654</v>
      </c>
      <c r="K15333">
        <v>16113</v>
      </c>
    </row>
    <row r="15334" spans="1:11" ht="16" x14ac:dyDescent="0.2">
      <c r="A15334" s="5" t="s">
        <v>15664</v>
      </c>
      <c r="B15334" s="6">
        <v>1584181</v>
      </c>
      <c r="C15334" s="5"/>
      <c r="D15334" s="5">
        <v>262</v>
      </c>
      <c r="E15334" s="5">
        <v>71.3</v>
      </c>
      <c r="F15334" s="5"/>
      <c r="G15334" s="5"/>
      <c r="H15334" s="6" t="s">
        <v>177</v>
      </c>
      <c r="I15334" s="5" t="s">
        <v>14336</v>
      </c>
      <c r="J15334" t="s">
        <v>15654</v>
      </c>
      <c r="K15334">
        <v>16114</v>
      </c>
    </row>
    <row r="15335" spans="1:11" ht="16" x14ac:dyDescent="0.2">
      <c r="A15335" s="5" t="s">
        <v>15665</v>
      </c>
      <c r="B15335" s="6">
        <v>1584181</v>
      </c>
      <c r="C15335" s="5"/>
      <c r="D15335" s="5">
        <v>307</v>
      </c>
      <c r="E15335" s="5">
        <v>83.7</v>
      </c>
      <c r="F15335" s="5"/>
      <c r="G15335" s="5"/>
      <c r="H15335" s="6" t="s">
        <v>177</v>
      </c>
      <c r="I15335" s="5" t="s">
        <v>14336</v>
      </c>
      <c r="J15335" t="s">
        <v>15654</v>
      </c>
      <c r="K15335">
        <v>16115</v>
      </c>
    </row>
    <row r="15336" spans="1:11" ht="16" x14ac:dyDescent="0.2">
      <c r="A15336" s="5" t="s">
        <v>15666</v>
      </c>
      <c r="B15336" s="6">
        <v>1584181</v>
      </c>
      <c r="C15336" s="5"/>
      <c r="D15336" s="5">
        <v>343</v>
      </c>
      <c r="E15336" s="5">
        <v>96.3</v>
      </c>
      <c r="H15336" s="6" t="s">
        <v>177</v>
      </c>
      <c r="I15336" t="s">
        <v>14336</v>
      </c>
      <c r="J15336" t="s">
        <v>15654</v>
      </c>
      <c r="K15336">
        <v>16116</v>
      </c>
    </row>
    <row r="15337" spans="1:11" ht="16" x14ac:dyDescent="0.2">
      <c r="A15337" s="5" t="s">
        <v>15667</v>
      </c>
      <c r="B15337" s="6">
        <v>1584181</v>
      </c>
      <c r="C15337" s="5"/>
      <c r="D15337" s="5">
        <v>189</v>
      </c>
      <c r="E15337" s="5">
        <v>55.9</v>
      </c>
      <c r="H15337" s="6" t="s">
        <v>177</v>
      </c>
      <c r="I15337" t="s">
        <v>14336</v>
      </c>
      <c r="J15337" t="s">
        <v>15654</v>
      </c>
      <c r="K15337">
        <v>16117</v>
      </c>
    </row>
    <row r="15338" spans="1:11" ht="16" x14ac:dyDescent="0.2">
      <c r="A15338" s="5" t="s">
        <v>15668</v>
      </c>
      <c r="B15338" s="6">
        <v>1592834</v>
      </c>
      <c r="C15338" s="5"/>
      <c r="D15338" s="5">
        <v>215</v>
      </c>
      <c r="E15338" s="5">
        <v>53.4</v>
      </c>
      <c r="H15338" s="6" t="s">
        <v>177</v>
      </c>
      <c r="I15338" t="s">
        <v>14336</v>
      </c>
      <c r="J15338" t="s">
        <v>15654</v>
      </c>
      <c r="K15338">
        <v>16118</v>
      </c>
    </row>
    <row r="15339" spans="1:11" ht="16" x14ac:dyDescent="0.2">
      <c r="A15339" s="5" t="s">
        <v>15669</v>
      </c>
      <c r="B15339" s="6">
        <v>1592834</v>
      </c>
      <c r="C15339" s="5"/>
      <c r="D15339" s="5">
        <v>345</v>
      </c>
      <c r="E15339" s="5">
        <v>99</v>
      </c>
      <c r="H15339" s="6" t="s">
        <v>177</v>
      </c>
      <c r="I15339" t="s">
        <v>14336</v>
      </c>
      <c r="J15339" t="s">
        <v>15654</v>
      </c>
      <c r="K15339">
        <v>16119</v>
      </c>
    </row>
    <row r="15340" spans="1:11" ht="16" x14ac:dyDescent="0.2">
      <c r="A15340" s="5" t="s">
        <v>15670</v>
      </c>
      <c r="B15340" s="6">
        <v>1592834</v>
      </c>
      <c r="C15340" s="5"/>
      <c r="D15340" s="5">
        <v>96</v>
      </c>
      <c r="E15340" s="5">
        <v>26.6</v>
      </c>
      <c r="H15340" s="6" t="s">
        <v>177</v>
      </c>
      <c r="I15340" t="s">
        <v>14336</v>
      </c>
      <c r="J15340" t="s">
        <v>15654</v>
      </c>
      <c r="K15340">
        <v>16120</v>
      </c>
    </row>
    <row r="15341" spans="1:11" ht="16" x14ac:dyDescent="0.2">
      <c r="A15341" s="5" t="s">
        <v>15671</v>
      </c>
      <c r="B15341" s="6">
        <v>1592834</v>
      </c>
      <c r="C15341" s="5"/>
      <c r="D15341" s="5">
        <v>295</v>
      </c>
      <c r="E15341" s="5">
        <v>86</v>
      </c>
      <c r="H15341" s="6" t="s">
        <v>177</v>
      </c>
      <c r="I15341" t="s">
        <v>14336</v>
      </c>
      <c r="J15341" t="s">
        <v>15654</v>
      </c>
      <c r="K15341">
        <v>16121</v>
      </c>
    </row>
    <row r="15342" spans="1:11" ht="16" x14ac:dyDescent="0.2">
      <c r="A15342" s="5" t="s">
        <v>15672</v>
      </c>
      <c r="B15342" s="6">
        <v>1592834</v>
      </c>
      <c r="C15342" s="5"/>
      <c r="D15342" s="5">
        <v>135</v>
      </c>
      <c r="E15342" s="5">
        <v>32</v>
      </c>
      <c r="H15342" s="6" t="s">
        <v>177</v>
      </c>
      <c r="I15342" t="s">
        <v>14336</v>
      </c>
      <c r="J15342" t="s">
        <v>15654</v>
      </c>
      <c r="K15342">
        <v>16122</v>
      </c>
    </row>
    <row r="15343" spans="1:11" ht="16" x14ac:dyDescent="0.2">
      <c r="A15343" s="5" t="s">
        <v>15673</v>
      </c>
      <c r="B15343" s="6">
        <v>1592824</v>
      </c>
      <c r="C15343" s="5"/>
      <c r="D15343" s="5">
        <v>220</v>
      </c>
      <c r="E15343" s="5">
        <v>48.7</v>
      </c>
      <c r="H15343" s="6" t="s">
        <v>177</v>
      </c>
      <c r="I15343" t="s">
        <v>14336</v>
      </c>
      <c r="J15343" t="s">
        <v>15654</v>
      </c>
      <c r="K15343">
        <v>16123</v>
      </c>
    </row>
    <row r="15344" spans="1:11" ht="16" x14ac:dyDescent="0.2">
      <c r="A15344" s="5" t="s">
        <v>15674</v>
      </c>
      <c r="B15344" s="6">
        <v>1592824</v>
      </c>
      <c r="C15344" s="5"/>
      <c r="D15344" s="5">
        <v>249</v>
      </c>
      <c r="E15344" s="5">
        <v>68.099999999999994</v>
      </c>
      <c r="H15344" s="6" t="s">
        <v>177</v>
      </c>
      <c r="I15344" t="s">
        <v>14336</v>
      </c>
      <c r="J15344" t="s">
        <v>15654</v>
      </c>
      <c r="K15344">
        <v>16124</v>
      </c>
    </row>
    <row r="15345" spans="1:11" ht="16" x14ac:dyDescent="0.2">
      <c r="A15345" s="5" t="s">
        <v>15675</v>
      </c>
      <c r="B15345" s="6">
        <v>1592824</v>
      </c>
      <c r="C15345" s="5"/>
      <c r="D15345" s="5">
        <v>261</v>
      </c>
      <c r="E15345" s="5">
        <v>68.599999999999994</v>
      </c>
      <c r="H15345" s="6" t="s">
        <v>177</v>
      </c>
      <c r="I15345" t="s">
        <v>14336</v>
      </c>
      <c r="J15345" t="s">
        <v>15654</v>
      </c>
      <c r="K15345">
        <v>16125</v>
      </c>
    </row>
    <row r="15346" spans="1:11" ht="16" x14ac:dyDescent="0.2">
      <c r="A15346" s="5" t="s">
        <v>15676</v>
      </c>
      <c r="B15346" s="6">
        <v>1592824</v>
      </c>
      <c r="C15346" s="5"/>
      <c r="D15346" s="5">
        <v>267</v>
      </c>
      <c r="E15346" s="5">
        <v>66.7</v>
      </c>
      <c r="H15346" s="6" t="s">
        <v>177</v>
      </c>
      <c r="I15346" t="s">
        <v>14336</v>
      </c>
      <c r="J15346" t="s">
        <v>15654</v>
      </c>
      <c r="K15346">
        <v>16126</v>
      </c>
    </row>
    <row r="15347" spans="1:11" ht="16" x14ac:dyDescent="0.2">
      <c r="A15347" s="5" t="s">
        <v>15677</v>
      </c>
      <c r="B15347" s="6">
        <v>1592824</v>
      </c>
      <c r="C15347" s="5"/>
      <c r="D15347" s="5">
        <v>265</v>
      </c>
      <c r="E15347" s="5">
        <v>66.3</v>
      </c>
      <c r="H15347" s="6" t="s">
        <v>177</v>
      </c>
      <c r="I15347" t="s">
        <v>14336</v>
      </c>
      <c r="J15347" t="s">
        <v>15654</v>
      </c>
      <c r="K15347">
        <v>16127</v>
      </c>
    </row>
    <row r="15348" spans="1:11" ht="16" x14ac:dyDescent="0.2">
      <c r="A15348" s="5" t="s">
        <v>15678</v>
      </c>
      <c r="B15348" s="6">
        <v>1584172</v>
      </c>
      <c r="C15348" s="5"/>
      <c r="D15348" s="5">
        <v>226</v>
      </c>
      <c r="E15348" s="5">
        <v>73.099999999999994</v>
      </c>
      <c r="H15348" s="6" t="s">
        <v>177</v>
      </c>
      <c r="I15348" t="s">
        <v>14336</v>
      </c>
      <c r="J15348" t="s">
        <v>15654</v>
      </c>
      <c r="K15348">
        <v>16128</v>
      </c>
    </row>
    <row r="15349" spans="1:11" ht="16" x14ac:dyDescent="0.2">
      <c r="A15349" s="5" t="s">
        <v>15679</v>
      </c>
      <c r="B15349" s="6">
        <v>1584172</v>
      </c>
      <c r="C15349" s="5"/>
      <c r="D15349" s="5">
        <v>270</v>
      </c>
      <c r="E15349" s="5">
        <v>88.4</v>
      </c>
      <c r="H15349" s="6" t="s">
        <v>177</v>
      </c>
      <c r="I15349" t="s">
        <v>14336</v>
      </c>
      <c r="J15349" t="s">
        <v>15654</v>
      </c>
      <c r="K15349">
        <v>16129</v>
      </c>
    </row>
    <row r="15350" spans="1:11" ht="16" x14ac:dyDescent="0.2">
      <c r="A15350" s="5" t="s">
        <v>15680</v>
      </c>
      <c r="B15350" s="6">
        <v>1584172</v>
      </c>
      <c r="C15350" s="5"/>
      <c r="D15350" s="5">
        <v>285</v>
      </c>
      <c r="E15350" s="5">
        <v>89.3</v>
      </c>
      <c r="H15350" s="6" t="s">
        <v>177</v>
      </c>
      <c r="I15350" t="s">
        <v>14336</v>
      </c>
      <c r="J15350" t="s">
        <v>15654</v>
      </c>
      <c r="K15350">
        <v>16130</v>
      </c>
    </row>
    <row r="15351" spans="1:11" ht="16" x14ac:dyDescent="0.2">
      <c r="A15351" s="5" t="s">
        <v>15681</v>
      </c>
      <c r="B15351" s="6">
        <v>1584172</v>
      </c>
      <c r="C15351" s="5"/>
      <c r="D15351" s="5">
        <v>268</v>
      </c>
      <c r="E15351" s="5">
        <v>79.2</v>
      </c>
      <c r="H15351" s="6" t="s">
        <v>177</v>
      </c>
      <c r="I15351" t="s">
        <v>14336</v>
      </c>
      <c r="J15351" t="s">
        <v>15654</v>
      </c>
      <c r="K15351">
        <v>16131</v>
      </c>
    </row>
    <row r="15352" spans="1:11" ht="16" x14ac:dyDescent="0.2">
      <c r="A15352" s="5" t="s">
        <v>15682</v>
      </c>
      <c r="B15352" s="6">
        <v>1584172</v>
      </c>
      <c r="C15352" s="5"/>
      <c r="D15352" s="5">
        <v>255</v>
      </c>
      <c r="E15352" s="5">
        <v>76.2</v>
      </c>
      <c r="H15352" s="6" t="s">
        <v>177</v>
      </c>
      <c r="I15352" t="s">
        <v>14336</v>
      </c>
      <c r="J15352" t="s">
        <v>15654</v>
      </c>
      <c r="K15352">
        <v>16132</v>
      </c>
    </row>
    <row r="15353" spans="1:11" ht="16" x14ac:dyDescent="0.2">
      <c r="A15353" s="5" t="s">
        <v>15683</v>
      </c>
      <c r="B15353" s="6">
        <v>1592838</v>
      </c>
      <c r="C15353" s="5"/>
      <c r="D15353" s="5">
        <v>736</v>
      </c>
      <c r="E15353" s="5">
        <v>263.5</v>
      </c>
      <c r="H15353" s="6" t="s">
        <v>177</v>
      </c>
      <c r="I15353" t="s">
        <v>14336</v>
      </c>
      <c r="J15353" t="s">
        <v>15654</v>
      </c>
      <c r="K15353">
        <v>16133</v>
      </c>
    </row>
    <row r="15354" spans="1:11" ht="16" x14ac:dyDescent="0.2">
      <c r="A15354" s="5" t="s">
        <v>15684</v>
      </c>
      <c r="B15354" s="6">
        <v>1592838</v>
      </c>
      <c r="C15354" s="5"/>
      <c r="D15354" s="5">
        <v>185</v>
      </c>
      <c r="E15354" s="5">
        <v>52</v>
      </c>
      <c r="H15354" s="6" t="s">
        <v>177</v>
      </c>
      <c r="I15354" t="s">
        <v>14336</v>
      </c>
      <c r="J15354" t="s">
        <v>15654</v>
      </c>
      <c r="K15354">
        <v>16134</v>
      </c>
    </row>
    <row r="15355" spans="1:11" ht="16" x14ac:dyDescent="0.2">
      <c r="A15355" s="5" t="s">
        <v>15685</v>
      </c>
      <c r="B15355" s="6">
        <v>1592838</v>
      </c>
      <c r="C15355" s="5"/>
      <c r="D15355" s="5">
        <v>318</v>
      </c>
      <c r="E15355" s="5">
        <v>97.1</v>
      </c>
      <c r="H15355" s="6" t="s">
        <v>177</v>
      </c>
      <c r="I15355" t="s">
        <v>14336</v>
      </c>
      <c r="J15355" t="s">
        <v>15654</v>
      </c>
      <c r="K15355">
        <v>16135</v>
      </c>
    </row>
    <row r="15356" spans="1:11" ht="16" x14ac:dyDescent="0.2">
      <c r="A15356" s="5" t="s">
        <v>15686</v>
      </c>
      <c r="B15356" s="6">
        <v>1592838</v>
      </c>
      <c r="C15356" s="5"/>
      <c r="D15356" s="5">
        <v>241</v>
      </c>
      <c r="E15356" s="5">
        <v>61.4</v>
      </c>
      <c r="H15356" s="6" t="s">
        <v>177</v>
      </c>
      <c r="I15356" t="s">
        <v>14336</v>
      </c>
      <c r="J15356" t="s">
        <v>15654</v>
      </c>
      <c r="K15356">
        <v>16136</v>
      </c>
    </row>
    <row r="15357" spans="1:11" ht="16" x14ac:dyDescent="0.2">
      <c r="A15357" s="5" t="s">
        <v>15687</v>
      </c>
      <c r="B15357" s="6">
        <v>1592838</v>
      </c>
      <c r="C15357" s="5"/>
      <c r="D15357" s="5">
        <v>335</v>
      </c>
      <c r="E15357" s="5">
        <v>97.5</v>
      </c>
      <c r="H15357" s="6" t="s">
        <v>177</v>
      </c>
      <c r="I15357" t="s">
        <v>14336</v>
      </c>
      <c r="J15357" t="s">
        <v>15654</v>
      </c>
      <c r="K15357">
        <v>16137</v>
      </c>
    </row>
    <row r="15358" spans="1:11" ht="16" x14ac:dyDescent="0.2">
      <c r="A15358" s="5" t="s">
        <v>15688</v>
      </c>
      <c r="B15358" s="6">
        <v>1592811</v>
      </c>
      <c r="C15358" s="5"/>
      <c r="D15358" s="5">
        <v>197</v>
      </c>
      <c r="E15358" s="5">
        <v>42.7</v>
      </c>
      <c r="H15358" s="6" t="s">
        <v>177</v>
      </c>
      <c r="I15358" t="s">
        <v>14336</v>
      </c>
      <c r="J15358" t="s">
        <v>15654</v>
      </c>
      <c r="K15358">
        <v>16138</v>
      </c>
    </row>
    <row r="15359" spans="1:11" ht="16" x14ac:dyDescent="0.2">
      <c r="A15359" s="5" t="s">
        <v>15689</v>
      </c>
      <c r="B15359" s="6">
        <v>1592811</v>
      </c>
      <c r="C15359" s="5"/>
      <c r="D15359" s="5">
        <v>133</v>
      </c>
      <c r="E15359" s="5">
        <v>33.299999999999997</v>
      </c>
      <c r="H15359" s="6" t="s">
        <v>177</v>
      </c>
      <c r="I15359" t="s">
        <v>14336</v>
      </c>
      <c r="J15359" t="s">
        <v>15654</v>
      </c>
      <c r="K15359">
        <v>16139</v>
      </c>
    </row>
    <row r="15360" spans="1:11" ht="16" x14ac:dyDescent="0.2">
      <c r="A15360" s="5" t="s">
        <v>15690</v>
      </c>
      <c r="B15360" s="6">
        <v>1592840</v>
      </c>
      <c r="C15360" s="5"/>
      <c r="D15360" s="5">
        <v>223</v>
      </c>
      <c r="E15360" s="5">
        <v>69.900000000000006</v>
      </c>
      <c r="H15360" s="6" t="s">
        <v>177</v>
      </c>
      <c r="I15360" t="s">
        <v>14336</v>
      </c>
      <c r="J15360" t="s">
        <v>15654</v>
      </c>
      <c r="K15360">
        <v>16140</v>
      </c>
    </row>
    <row r="15361" spans="1:11" ht="16" x14ac:dyDescent="0.2">
      <c r="A15361" s="5" t="s">
        <v>15691</v>
      </c>
      <c r="B15361" s="6">
        <v>1592840</v>
      </c>
      <c r="C15361" s="5"/>
      <c r="D15361" s="5">
        <v>302</v>
      </c>
      <c r="E15361" s="5">
        <v>84.3</v>
      </c>
      <c r="H15361" s="6" t="s">
        <v>177</v>
      </c>
      <c r="I15361" t="s">
        <v>14336</v>
      </c>
      <c r="J15361" t="s">
        <v>15654</v>
      </c>
      <c r="K15361">
        <v>16141</v>
      </c>
    </row>
    <row r="15362" spans="1:11" ht="16" x14ac:dyDescent="0.2">
      <c r="A15362" s="5" t="s">
        <v>15692</v>
      </c>
      <c r="B15362" s="6">
        <v>1592840</v>
      </c>
      <c r="C15362" s="5"/>
      <c r="D15362" s="5">
        <v>215</v>
      </c>
      <c r="E15362" s="5">
        <v>58.9</v>
      </c>
      <c r="H15362" s="6" t="s">
        <v>177</v>
      </c>
      <c r="I15362" t="s">
        <v>14336</v>
      </c>
      <c r="J15362" t="s">
        <v>15654</v>
      </c>
      <c r="K15362">
        <v>16142</v>
      </c>
    </row>
    <row r="15363" spans="1:11" ht="16" x14ac:dyDescent="0.2">
      <c r="A15363" s="5" t="s">
        <v>15693</v>
      </c>
      <c r="B15363" s="6">
        <v>1592840</v>
      </c>
      <c r="C15363" s="5"/>
      <c r="D15363" s="5">
        <v>268</v>
      </c>
      <c r="E15363" s="5">
        <v>76.599999999999994</v>
      </c>
      <c r="H15363" s="6" t="s">
        <v>177</v>
      </c>
      <c r="I15363" t="s">
        <v>14336</v>
      </c>
      <c r="J15363" t="s">
        <v>15654</v>
      </c>
      <c r="K15363">
        <v>16143</v>
      </c>
    </row>
    <row r="15364" spans="1:11" ht="16" x14ac:dyDescent="0.2">
      <c r="A15364" s="5" t="s">
        <v>15694</v>
      </c>
      <c r="B15364" s="6">
        <v>1592840</v>
      </c>
      <c r="C15364" s="5"/>
      <c r="D15364" s="5">
        <v>367</v>
      </c>
      <c r="E15364" s="5">
        <v>113.5</v>
      </c>
      <c r="H15364" s="6" t="s">
        <v>177</v>
      </c>
      <c r="I15364" t="s">
        <v>14336</v>
      </c>
      <c r="J15364" t="s">
        <v>15654</v>
      </c>
      <c r="K15364">
        <v>16144</v>
      </c>
    </row>
    <row r="15365" spans="1:11" ht="16" x14ac:dyDescent="0.2">
      <c r="A15365" s="5" t="s">
        <v>15695</v>
      </c>
      <c r="B15365" s="6">
        <v>1592854</v>
      </c>
      <c r="C15365" s="5"/>
      <c r="D15365" s="5">
        <v>174</v>
      </c>
      <c r="E15365" s="5">
        <v>44.9</v>
      </c>
      <c r="H15365" s="6" t="s">
        <v>177</v>
      </c>
      <c r="I15365" t="s">
        <v>14336</v>
      </c>
      <c r="J15365" t="s">
        <v>15654</v>
      </c>
      <c r="K15365">
        <v>16145</v>
      </c>
    </row>
    <row r="15366" spans="1:11" ht="16" x14ac:dyDescent="0.2">
      <c r="A15366" s="5" t="s">
        <v>15696</v>
      </c>
      <c r="B15366" s="6">
        <v>1592854</v>
      </c>
      <c r="C15366" s="5"/>
      <c r="D15366" s="5">
        <v>142</v>
      </c>
      <c r="E15366" s="5">
        <v>37.200000000000003</v>
      </c>
      <c r="H15366" s="6" t="s">
        <v>177</v>
      </c>
      <c r="I15366" t="s">
        <v>14336</v>
      </c>
      <c r="J15366" t="s">
        <v>15654</v>
      </c>
      <c r="K15366">
        <v>16146</v>
      </c>
    </row>
    <row r="15367" spans="1:11" ht="16" x14ac:dyDescent="0.2">
      <c r="A15367" s="5" t="s">
        <v>15697</v>
      </c>
      <c r="B15367" s="6">
        <v>1592854</v>
      </c>
      <c r="C15367" s="5"/>
      <c r="D15367" s="5">
        <v>146</v>
      </c>
      <c r="E15367" s="5">
        <v>36.4</v>
      </c>
      <c r="H15367" s="6" t="s">
        <v>177</v>
      </c>
      <c r="I15367" t="s">
        <v>14336</v>
      </c>
      <c r="J15367" t="s">
        <v>15654</v>
      </c>
      <c r="K15367">
        <v>16147</v>
      </c>
    </row>
    <row r="15368" spans="1:11" ht="16" x14ac:dyDescent="0.2">
      <c r="A15368" s="5" t="s">
        <v>15698</v>
      </c>
      <c r="B15368" s="6">
        <v>1592854</v>
      </c>
      <c r="C15368" s="5"/>
      <c r="D15368" s="5">
        <v>60</v>
      </c>
      <c r="E15368" s="5">
        <v>13.6</v>
      </c>
      <c r="H15368" s="6" t="s">
        <v>177</v>
      </c>
      <c r="I15368" t="s">
        <v>14336</v>
      </c>
      <c r="J15368" t="s">
        <v>15654</v>
      </c>
      <c r="K15368">
        <v>16148</v>
      </c>
    </row>
    <row r="15369" spans="1:11" ht="16" x14ac:dyDescent="0.2">
      <c r="A15369" s="5" t="s">
        <v>15699</v>
      </c>
      <c r="B15369" s="6">
        <v>1592854</v>
      </c>
      <c r="C15369" s="5"/>
      <c r="D15369" s="5">
        <v>179</v>
      </c>
      <c r="E15369" s="5">
        <v>40.9</v>
      </c>
      <c r="H15369" s="6" t="s">
        <v>177</v>
      </c>
      <c r="I15369" t="s">
        <v>14336</v>
      </c>
      <c r="J15369" t="s">
        <v>15654</v>
      </c>
      <c r="K15369">
        <v>16149</v>
      </c>
    </row>
    <row r="15370" spans="1:11" ht="16" x14ac:dyDescent="0.2">
      <c r="A15370" s="5" t="s">
        <v>15700</v>
      </c>
      <c r="B15370" s="6">
        <v>1592947</v>
      </c>
      <c r="C15370" s="5"/>
      <c r="D15370" s="5">
        <v>307</v>
      </c>
      <c r="E15370" s="5">
        <v>104.7</v>
      </c>
      <c r="H15370" s="6" t="s">
        <v>177</v>
      </c>
      <c r="I15370" t="s">
        <v>14336</v>
      </c>
      <c r="J15370" t="s">
        <v>15654</v>
      </c>
      <c r="K15370">
        <v>16150</v>
      </c>
    </row>
    <row r="15371" spans="1:11" ht="16" x14ac:dyDescent="0.2">
      <c r="A15371" s="5" t="s">
        <v>15701</v>
      </c>
      <c r="B15371" s="6">
        <v>1592947</v>
      </c>
      <c r="C15371" s="5"/>
      <c r="D15371" s="5">
        <v>260</v>
      </c>
      <c r="E15371" s="5">
        <v>80.3</v>
      </c>
      <c r="H15371" s="6" t="s">
        <v>177</v>
      </c>
      <c r="I15371" t="s">
        <v>14336</v>
      </c>
      <c r="J15371" t="s">
        <v>15654</v>
      </c>
      <c r="K15371">
        <v>16151</v>
      </c>
    </row>
    <row r="15372" spans="1:11" ht="16" x14ac:dyDescent="0.2">
      <c r="A15372" s="5" t="s">
        <v>15702</v>
      </c>
      <c r="B15372" s="6">
        <v>1592947</v>
      </c>
      <c r="C15372" s="5"/>
      <c r="D15372" s="5">
        <v>203</v>
      </c>
      <c r="E15372" s="5">
        <v>64.599999999999994</v>
      </c>
      <c r="H15372" s="6" t="s">
        <v>177</v>
      </c>
      <c r="I15372" t="s">
        <v>14336</v>
      </c>
      <c r="J15372" t="s">
        <v>15654</v>
      </c>
      <c r="K15372">
        <v>16152</v>
      </c>
    </row>
    <row r="15373" spans="1:11" ht="16" x14ac:dyDescent="0.2">
      <c r="A15373" s="5" t="s">
        <v>15703</v>
      </c>
      <c r="B15373" s="6">
        <v>1592947</v>
      </c>
      <c r="C15373" s="5"/>
      <c r="D15373" s="5">
        <v>287</v>
      </c>
      <c r="E15373" s="5">
        <v>98.9</v>
      </c>
      <c r="H15373" s="6" t="s">
        <v>177</v>
      </c>
      <c r="I15373" t="s">
        <v>14336</v>
      </c>
      <c r="J15373" t="s">
        <v>15654</v>
      </c>
      <c r="K15373">
        <v>16153</v>
      </c>
    </row>
    <row r="15374" spans="1:11" ht="16" x14ac:dyDescent="0.2">
      <c r="A15374" s="5" t="s">
        <v>15704</v>
      </c>
      <c r="B15374" s="6">
        <v>1592947</v>
      </c>
      <c r="C15374" s="5"/>
      <c r="D15374" s="5">
        <v>231</v>
      </c>
      <c r="E15374" s="5">
        <v>71.099999999999994</v>
      </c>
      <c r="H15374" s="6" t="s">
        <v>177</v>
      </c>
      <c r="I15374" t="s">
        <v>14336</v>
      </c>
      <c r="J15374" t="s">
        <v>15654</v>
      </c>
      <c r="K15374">
        <v>16154</v>
      </c>
    </row>
    <row r="15375" spans="1:11" ht="16" x14ac:dyDescent="0.2">
      <c r="A15375" s="5" t="s">
        <v>15705</v>
      </c>
      <c r="B15375" s="6">
        <v>1592917</v>
      </c>
      <c r="C15375" s="5"/>
      <c r="D15375" s="5">
        <v>220</v>
      </c>
      <c r="E15375" s="5">
        <v>47.9</v>
      </c>
      <c r="H15375" s="6" t="s">
        <v>177</v>
      </c>
      <c r="I15375" t="s">
        <v>14336</v>
      </c>
      <c r="J15375" t="s">
        <v>15654</v>
      </c>
      <c r="K15375">
        <v>16155</v>
      </c>
    </row>
    <row r="15376" spans="1:11" ht="16" x14ac:dyDescent="0.2">
      <c r="A15376" s="5" t="s">
        <v>15706</v>
      </c>
      <c r="B15376" s="6">
        <v>1592917</v>
      </c>
      <c r="C15376" s="5"/>
      <c r="D15376" s="5">
        <v>248</v>
      </c>
      <c r="E15376" s="5">
        <v>56.3</v>
      </c>
      <c r="H15376" s="6" t="s">
        <v>177</v>
      </c>
      <c r="I15376" t="s">
        <v>14336</v>
      </c>
      <c r="J15376" t="s">
        <v>15654</v>
      </c>
      <c r="K15376">
        <v>16156</v>
      </c>
    </row>
    <row r="15377" spans="1:11" ht="16" x14ac:dyDescent="0.2">
      <c r="A15377" s="5" t="s">
        <v>15707</v>
      </c>
      <c r="B15377" s="6">
        <v>1592917</v>
      </c>
      <c r="C15377" s="5"/>
      <c r="D15377" s="5">
        <v>302</v>
      </c>
      <c r="E15377" s="5">
        <v>83.2</v>
      </c>
      <c r="H15377" s="6" t="s">
        <v>177</v>
      </c>
      <c r="I15377" t="s">
        <v>14336</v>
      </c>
      <c r="J15377" t="s">
        <v>15654</v>
      </c>
      <c r="K15377">
        <v>16157</v>
      </c>
    </row>
    <row r="15378" spans="1:11" ht="16" x14ac:dyDescent="0.2">
      <c r="A15378" s="5" t="s">
        <v>15708</v>
      </c>
      <c r="B15378" s="6">
        <v>1592917</v>
      </c>
      <c r="C15378" s="5"/>
      <c r="D15378" s="5">
        <v>337</v>
      </c>
      <c r="E15378" s="5">
        <v>101.7</v>
      </c>
      <c r="H15378" s="6" t="s">
        <v>177</v>
      </c>
      <c r="I15378" t="s">
        <v>14336</v>
      </c>
      <c r="J15378" t="s">
        <v>15654</v>
      </c>
      <c r="K15378">
        <v>16158</v>
      </c>
    </row>
    <row r="15379" spans="1:11" ht="16" x14ac:dyDescent="0.2">
      <c r="A15379" s="5" t="s">
        <v>15709</v>
      </c>
      <c r="B15379" s="6">
        <v>1592917</v>
      </c>
      <c r="C15379" s="5"/>
      <c r="D15379" s="5">
        <v>231</v>
      </c>
      <c r="E15379" s="5">
        <v>56.3</v>
      </c>
      <c r="H15379" s="6" t="s">
        <v>177</v>
      </c>
      <c r="I15379" t="s">
        <v>14336</v>
      </c>
      <c r="J15379" t="s">
        <v>15654</v>
      </c>
      <c r="K15379">
        <v>16159</v>
      </c>
    </row>
    <row r="15380" spans="1:11" ht="16" x14ac:dyDescent="0.2">
      <c r="A15380" s="5" t="s">
        <v>15710</v>
      </c>
      <c r="B15380" s="6">
        <v>1584157</v>
      </c>
      <c r="C15380" s="5"/>
      <c r="D15380" s="5">
        <v>414</v>
      </c>
      <c r="E15380" s="5">
        <v>106.6</v>
      </c>
      <c r="H15380" s="6" t="s">
        <v>177</v>
      </c>
      <c r="I15380" t="s">
        <v>14336</v>
      </c>
      <c r="J15380" t="s">
        <v>15654</v>
      </c>
      <c r="K15380">
        <v>16160</v>
      </c>
    </row>
    <row r="15381" spans="1:11" ht="16" x14ac:dyDescent="0.2">
      <c r="A15381" s="5" t="s">
        <v>15711</v>
      </c>
      <c r="B15381" s="6">
        <v>1584157</v>
      </c>
      <c r="C15381" s="5"/>
      <c r="D15381" s="5">
        <v>244</v>
      </c>
      <c r="E15381" s="5">
        <v>68.5</v>
      </c>
      <c r="H15381" s="6" t="s">
        <v>177</v>
      </c>
      <c r="I15381" t="s">
        <v>14336</v>
      </c>
      <c r="J15381" t="s">
        <v>15654</v>
      </c>
      <c r="K15381">
        <v>16161</v>
      </c>
    </row>
    <row r="15382" spans="1:11" ht="16" x14ac:dyDescent="0.2">
      <c r="A15382" s="5" t="s">
        <v>15712</v>
      </c>
      <c r="B15382" s="6">
        <v>1584157</v>
      </c>
      <c r="C15382" s="5"/>
      <c r="D15382" s="5">
        <v>168</v>
      </c>
      <c r="E15382" s="5">
        <v>39.9</v>
      </c>
      <c r="H15382" s="6" t="s">
        <v>177</v>
      </c>
      <c r="I15382" t="s">
        <v>14336</v>
      </c>
      <c r="J15382" t="s">
        <v>15654</v>
      </c>
      <c r="K15382">
        <v>16162</v>
      </c>
    </row>
    <row r="15383" spans="1:11" ht="16" x14ac:dyDescent="0.2">
      <c r="A15383" s="5" t="s">
        <v>15713</v>
      </c>
      <c r="B15383" s="6">
        <v>1584157</v>
      </c>
      <c r="C15383" s="5"/>
      <c r="D15383" s="5">
        <v>194</v>
      </c>
      <c r="E15383" s="5">
        <v>52.7</v>
      </c>
      <c r="H15383" s="6" t="s">
        <v>177</v>
      </c>
      <c r="I15383" t="s">
        <v>14336</v>
      </c>
      <c r="J15383" t="s">
        <v>15654</v>
      </c>
      <c r="K15383">
        <v>16163</v>
      </c>
    </row>
    <row r="15384" spans="1:11" ht="16" x14ac:dyDescent="0.2">
      <c r="A15384" s="5" t="s">
        <v>15714</v>
      </c>
      <c r="B15384" s="6">
        <v>1584157</v>
      </c>
      <c r="C15384" s="5"/>
      <c r="D15384" s="5">
        <v>117</v>
      </c>
      <c r="E15384" s="5">
        <v>27.9</v>
      </c>
      <c r="H15384" s="6" t="s">
        <v>177</v>
      </c>
      <c r="I15384" t="s">
        <v>14336</v>
      </c>
      <c r="J15384" t="s">
        <v>15654</v>
      </c>
      <c r="K15384">
        <v>16164</v>
      </c>
    </row>
    <row r="15385" spans="1:11" ht="16" x14ac:dyDescent="0.2">
      <c r="A15385" s="5" t="s">
        <v>15715</v>
      </c>
      <c r="B15385" s="6">
        <v>1584135</v>
      </c>
      <c r="C15385" s="5"/>
      <c r="D15385" s="5">
        <v>243</v>
      </c>
      <c r="E15385" s="5">
        <v>59.2</v>
      </c>
      <c r="H15385" s="6" t="s">
        <v>177</v>
      </c>
      <c r="I15385" t="s">
        <v>14336</v>
      </c>
      <c r="J15385" t="s">
        <v>15654</v>
      </c>
      <c r="K15385">
        <v>16165</v>
      </c>
    </row>
    <row r="15386" spans="1:11" ht="16" x14ac:dyDescent="0.2">
      <c r="A15386" s="5" t="s">
        <v>15716</v>
      </c>
      <c r="B15386" s="6">
        <v>1584135</v>
      </c>
      <c r="C15386" s="5"/>
      <c r="D15386" s="5">
        <v>219</v>
      </c>
      <c r="E15386" s="5">
        <v>51.5</v>
      </c>
      <c r="H15386" s="6" t="s">
        <v>177</v>
      </c>
      <c r="I15386" t="s">
        <v>14336</v>
      </c>
      <c r="J15386" t="s">
        <v>15654</v>
      </c>
      <c r="K15386">
        <v>16166</v>
      </c>
    </row>
    <row r="15387" spans="1:11" ht="16" x14ac:dyDescent="0.2">
      <c r="A15387" s="5" t="s">
        <v>15717</v>
      </c>
      <c r="B15387" s="6">
        <v>1584135</v>
      </c>
      <c r="C15387" s="5"/>
      <c r="D15387" s="5">
        <v>194</v>
      </c>
      <c r="E15387" s="5">
        <v>56.2</v>
      </c>
      <c r="H15387" s="6" t="s">
        <v>177</v>
      </c>
      <c r="I15387" t="s">
        <v>14336</v>
      </c>
      <c r="J15387" t="s">
        <v>15654</v>
      </c>
      <c r="K15387">
        <v>16167</v>
      </c>
    </row>
    <row r="15388" spans="1:11" ht="16" x14ac:dyDescent="0.2">
      <c r="A15388" s="5" t="s">
        <v>15718</v>
      </c>
      <c r="B15388" s="6">
        <v>1584135</v>
      </c>
      <c r="C15388" s="5"/>
      <c r="D15388" s="5">
        <v>246</v>
      </c>
      <c r="E15388" s="5">
        <v>61.2</v>
      </c>
      <c r="H15388" s="6" t="s">
        <v>177</v>
      </c>
      <c r="I15388" t="s">
        <v>14336</v>
      </c>
      <c r="J15388" t="s">
        <v>15654</v>
      </c>
      <c r="K15388">
        <v>16168</v>
      </c>
    </row>
    <row r="15389" spans="1:11" ht="16" x14ac:dyDescent="0.2">
      <c r="A15389" s="5" t="s">
        <v>15719</v>
      </c>
      <c r="B15389" s="6">
        <v>1584147</v>
      </c>
      <c r="C15389" s="5"/>
      <c r="D15389" s="5">
        <v>292</v>
      </c>
      <c r="E15389" s="5">
        <v>46.9</v>
      </c>
      <c r="H15389" s="6" t="s">
        <v>177</v>
      </c>
      <c r="I15389" t="s">
        <v>14336</v>
      </c>
      <c r="J15389" t="s">
        <v>15654</v>
      </c>
      <c r="K15389">
        <v>16169</v>
      </c>
    </row>
    <row r="15390" spans="1:11" ht="16" x14ac:dyDescent="0.2">
      <c r="A15390" s="5" t="s">
        <v>15720</v>
      </c>
      <c r="B15390" s="6">
        <v>1584147</v>
      </c>
      <c r="C15390" s="5"/>
      <c r="D15390" s="5">
        <v>223</v>
      </c>
      <c r="E15390" s="5">
        <v>33.299999999999997</v>
      </c>
      <c r="H15390" s="6" t="s">
        <v>177</v>
      </c>
      <c r="I15390" t="s">
        <v>14336</v>
      </c>
      <c r="J15390" t="s">
        <v>15654</v>
      </c>
      <c r="K15390">
        <v>16170</v>
      </c>
    </row>
    <row r="15391" spans="1:11" ht="16" x14ac:dyDescent="0.2">
      <c r="A15391" s="5" t="s">
        <v>15721</v>
      </c>
      <c r="B15391" s="6">
        <v>1584147</v>
      </c>
      <c r="C15391" s="5"/>
      <c r="D15391" s="5">
        <v>149</v>
      </c>
      <c r="E15391" s="5">
        <v>22.1</v>
      </c>
      <c r="H15391" s="6" t="s">
        <v>177</v>
      </c>
      <c r="I15391" t="s">
        <v>14336</v>
      </c>
      <c r="J15391" t="s">
        <v>15654</v>
      </c>
      <c r="K15391">
        <v>16171</v>
      </c>
    </row>
    <row r="15392" spans="1:11" ht="16" x14ac:dyDescent="0.2">
      <c r="A15392" s="5" t="s">
        <v>15722</v>
      </c>
      <c r="B15392" s="6">
        <v>1592809</v>
      </c>
      <c r="C15392" s="5"/>
      <c r="D15392" s="5">
        <v>261</v>
      </c>
      <c r="E15392" s="5">
        <v>73.900000000000006</v>
      </c>
      <c r="H15392" s="6" t="s">
        <v>177</v>
      </c>
      <c r="I15392" t="s">
        <v>14336</v>
      </c>
      <c r="J15392" t="s">
        <v>15654</v>
      </c>
      <c r="K15392">
        <v>16172</v>
      </c>
    </row>
    <row r="15393" spans="1:11" ht="16" x14ac:dyDescent="0.2">
      <c r="A15393" s="5" t="s">
        <v>15723</v>
      </c>
      <c r="B15393" s="6">
        <v>1592809</v>
      </c>
      <c r="C15393" s="5"/>
      <c r="D15393" s="5">
        <v>308</v>
      </c>
      <c r="E15393" s="5">
        <v>84.8</v>
      </c>
      <c r="H15393" s="6" t="s">
        <v>177</v>
      </c>
      <c r="I15393" t="s">
        <v>14336</v>
      </c>
      <c r="J15393" t="s">
        <v>15654</v>
      </c>
      <c r="K15393">
        <v>16173</v>
      </c>
    </row>
    <row r="15394" spans="1:11" ht="16" x14ac:dyDescent="0.2">
      <c r="A15394" s="5" t="s">
        <v>15724</v>
      </c>
      <c r="B15394" s="6">
        <v>1592809</v>
      </c>
      <c r="C15394" s="5"/>
      <c r="D15394" s="5">
        <v>166</v>
      </c>
      <c r="E15394" s="5">
        <v>43</v>
      </c>
      <c r="H15394" s="6" t="s">
        <v>177</v>
      </c>
      <c r="I15394" t="s">
        <v>14336</v>
      </c>
      <c r="J15394" t="s">
        <v>15654</v>
      </c>
      <c r="K15394">
        <v>16174</v>
      </c>
    </row>
    <row r="15395" spans="1:11" ht="16" x14ac:dyDescent="0.2">
      <c r="A15395" s="5" t="s">
        <v>15725</v>
      </c>
      <c r="B15395" s="6">
        <v>1592809</v>
      </c>
      <c r="C15395" s="5"/>
      <c r="D15395" s="5">
        <v>303</v>
      </c>
      <c r="E15395" s="5">
        <v>83.3</v>
      </c>
      <c r="H15395" s="6" t="s">
        <v>177</v>
      </c>
      <c r="I15395" t="s">
        <v>14336</v>
      </c>
      <c r="J15395" t="s">
        <v>15654</v>
      </c>
      <c r="K15395">
        <v>16175</v>
      </c>
    </row>
    <row r="15396" spans="1:11" ht="16" x14ac:dyDescent="0.2">
      <c r="A15396" s="5" t="s">
        <v>15726</v>
      </c>
      <c r="B15396" s="6">
        <v>1592809</v>
      </c>
      <c r="C15396" s="5"/>
      <c r="D15396" s="5">
        <v>350</v>
      </c>
      <c r="E15396" s="5">
        <v>102.7</v>
      </c>
      <c r="H15396" s="6" t="s">
        <v>177</v>
      </c>
      <c r="I15396" t="s">
        <v>14336</v>
      </c>
      <c r="J15396" t="s">
        <v>15654</v>
      </c>
      <c r="K15396">
        <v>16176</v>
      </c>
    </row>
    <row r="15397" spans="1:11" ht="16" x14ac:dyDescent="0.2">
      <c r="A15397" s="5" t="s">
        <v>15727</v>
      </c>
      <c r="B15397" s="6">
        <v>1584163</v>
      </c>
      <c r="C15397" s="5"/>
      <c r="D15397" s="5">
        <v>232</v>
      </c>
      <c r="E15397" s="5">
        <v>65.2</v>
      </c>
      <c r="H15397" s="6" t="s">
        <v>177</v>
      </c>
      <c r="I15397" t="s">
        <v>14336</v>
      </c>
      <c r="J15397" t="s">
        <v>15654</v>
      </c>
      <c r="K15397">
        <v>16177</v>
      </c>
    </row>
    <row r="15398" spans="1:11" ht="16" x14ac:dyDescent="0.2">
      <c r="A15398" s="5" t="s">
        <v>15728</v>
      </c>
      <c r="B15398" s="6">
        <v>1584163</v>
      </c>
      <c r="C15398" s="5"/>
      <c r="D15398" s="5">
        <v>197</v>
      </c>
      <c r="E15398" s="5">
        <v>51.7</v>
      </c>
      <c r="H15398" s="6" t="s">
        <v>177</v>
      </c>
      <c r="I15398" t="s">
        <v>14336</v>
      </c>
      <c r="J15398" t="s">
        <v>15654</v>
      </c>
      <c r="K15398">
        <v>16178</v>
      </c>
    </row>
    <row r="15399" spans="1:11" ht="16" x14ac:dyDescent="0.2">
      <c r="A15399" s="5" t="s">
        <v>15729</v>
      </c>
      <c r="B15399" s="6">
        <v>1584163</v>
      </c>
      <c r="C15399" s="5"/>
      <c r="D15399" s="5">
        <v>281</v>
      </c>
      <c r="E15399" s="5">
        <v>83.9</v>
      </c>
      <c r="H15399" s="6" t="s">
        <v>177</v>
      </c>
      <c r="I15399" t="s">
        <v>14336</v>
      </c>
      <c r="J15399" t="s">
        <v>15654</v>
      </c>
      <c r="K15399">
        <v>16179</v>
      </c>
    </row>
    <row r="15400" spans="1:11" ht="16" x14ac:dyDescent="0.2">
      <c r="A15400" s="5" t="s">
        <v>15730</v>
      </c>
      <c r="B15400" s="6">
        <v>1584163</v>
      </c>
      <c r="C15400" s="5"/>
      <c r="D15400" s="5">
        <v>296</v>
      </c>
      <c r="E15400" s="5">
        <v>84.2</v>
      </c>
      <c r="H15400" s="6" t="s">
        <v>177</v>
      </c>
      <c r="I15400" t="s">
        <v>14336</v>
      </c>
      <c r="J15400" t="s">
        <v>15654</v>
      </c>
      <c r="K15400">
        <v>16180</v>
      </c>
    </row>
    <row r="15401" spans="1:11" ht="16" x14ac:dyDescent="0.2">
      <c r="A15401" s="5" t="s">
        <v>15731</v>
      </c>
      <c r="B15401" s="6">
        <v>1584163</v>
      </c>
      <c r="C15401" s="5"/>
      <c r="D15401" s="5">
        <v>263</v>
      </c>
      <c r="E15401" s="5">
        <v>76.099999999999994</v>
      </c>
      <c r="H15401" s="6" t="s">
        <v>177</v>
      </c>
      <c r="I15401" t="s">
        <v>14336</v>
      </c>
      <c r="J15401" t="s">
        <v>15654</v>
      </c>
      <c r="K15401">
        <v>16181</v>
      </c>
    </row>
  </sheetData>
  <autoFilter ref="A4:L15401" xr:uid="{864B654E-9419-49D4-9DDA-26C22EAD3DD4}">
    <sortState xmlns:xlrd2="http://schemas.microsoft.com/office/spreadsheetml/2017/richdata2" ref="A5:L15401">
      <sortCondition ref="K4:K15401"/>
    </sortState>
  </autoFilter>
  <conditionalFormatting sqref="A1:A1048576">
    <cfRule type="duplicateValues" dxfId="10" priority="8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011541-97C3-DA48-9520-70CCDDF57F67}">
  <dimension ref="A1:L20988"/>
  <sheetViews>
    <sheetView workbookViewId="0">
      <pane ySplit="8" topLeftCell="A9" activePane="bottomLeft" state="frozen"/>
      <selection pane="bottomLeft" activeCell="G37" sqref="G37"/>
    </sheetView>
  </sheetViews>
  <sheetFormatPr baseColWidth="10" defaultColWidth="11.5" defaultRowHeight="15" x14ac:dyDescent="0.2"/>
  <cols>
    <col min="1" max="1" width="17.6640625" bestFit="1" customWidth="1"/>
    <col min="2" max="2" width="17.6640625" style="1" customWidth="1"/>
    <col min="3" max="3" width="17.6640625" customWidth="1"/>
    <col min="4" max="4" width="17.6640625" style="1" customWidth="1"/>
    <col min="5" max="5" width="17.6640625" customWidth="1"/>
    <col min="6" max="6" width="26.83203125" style="1" customWidth="1"/>
  </cols>
  <sheetData>
    <row r="1" spans="1:12" x14ac:dyDescent="0.2">
      <c r="H1" t="s">
        <v>15732</v>
      </c>
      <c r="I1" s="1" t="s">
        <v>15733</v>
      </c>
      <c r="J1" s="16">
        <f t="shared" ref="J1:J6" si="0">COUNTIF(B:B,I1)</f>
        <v>873</v>
      </c>
      <c r="K1" s="12">
        <f>J1-650</f>
        <v>223</v>
      </c>
      <c r="L1" s="12">
        <f t="shared" ref="L1:L2" si="1">COUNTIFS(E:E,"x",B:B,I1)</f>
        <v>221</v>
      </c>
    </row>
    <row r="2" spans="1:12" x14ac:dyDescent="0.2">
      <c r="H2" t="s">
        <v>15732</v>
      </c>
      <c r="I2" s="1" t="s">
        <v>15734</v>
      </c>
      <c r="J2" s="16">
        <f t="shared" si="0"/>
        <v>635</v>
      </c>
      <c r="K2" s="12">
        <f t="shared" ref="K2:K6" si="2">J2-650</f>
        <v>-15</v>
      </c>
      <c r="L2" s="12">
        <f t="shared" si="1"/>
        <v>13</v>
      </c>
    </row>
    <row r="3" spans="1:12" x14ac:dyDescent="0.2">
      <c r="H3" t="s">
        <v>15732</v>
      </c>
      <c r="I3" s="1" t="s">
        <v>15735</v>
      </c>
      <c r="J3" s="16">
        <f t="shared" si="0"/>
        <v>824</v>
      </c>
      <c r="K3" s="12">
        <f t="shared" si="2"/>
        <v>174</v>
      </c>
      <c r="L3" s="12">
        <f>COUNTIFS(E:E,"x",B:B,I3)</f>
        <v>99</v>
      </c>
    </row>
    <row r="4" spans="1:12" x14ac:dyDescent="0.2">
      <c r="H4" s="10" t="s">
        <v>15736</v>
      </c>
      <c r="I4" s="3" t="s">
        <v>15737</v>
      </c>
      <c r="J4" s="13">
        <f t="shared" si="0"/>
        <v>1464</v>
      </c>
      <c r="K4" s="12">
        <f t="shared" si="2"/>
        <v>814</v>
      </c>
      <c r="L4" s="12">
        <f t="shared" ref="L4:L6" si="3">COUNTIFS(E:E,"x",B:B,I4)</f>
        <v>621</v>
      </c>
    </row>
    <row r="5" spans="1:12" x14ac:dyDescent="0.2">
      <c r="H5" s="10" t="s">
        <v>15736</v>
      </c>
      <c r="I5" s="3" t="s">
        <v>15738</v>
      </c>
      <c r="J5" s="13">
        <f t="shared" si="0"/>
        <v>1180</v>
      </c>
      <c r="K5" s="12">
        <f t="shared" si="2"/>
        <v>530</v>
      </c>
      <c r="L5" s="12">
        <f t="shared" si="3"/>
        <v>452</v>
      </c>
    </row>
    <row r="6" spans="1:12" x14ac:dyDescent="0.2">
      <c r="H6" t="s">
        <v>15736</v>
      </c>
      <c r="I6" s="1" t="s">
        <v>15739</v>
      </c>
      <c r="J6" s="12">
        <f t="shared" si="0"/>
        <v>628</v>
      </c>
      <c r="K6" s="12">
        <f t="shared" si="2"/>
        <v>-22</v>
      </c>
      <c r="L6" s="12">
        <f t="shared" si="3"/>
        <v>5</v>
      </c>
    </row>
    <row r="7" spans="1:12" x14ac:dyDescent="0.2">
      <c r="D7" s="15">
        <f>COUNTIF(D9:D5616,"x")</f>
        <v>2107</v>
      </c>
      <c r="E7" s="15">
        <f>COUNTIF(E9:E5616,"x")</f>
        <v>1411</v>
      </c>
      <c r="F7" s="15">
        <f>COUNTIF(F9:F5616,"x")</f>
        <v>5608</v>
      </c>
      <c r="J7" s="12"/>
      <c r="K7" s="12">
        <f>SUM(K1:K6)</f>
        <v>1704</v>
      </c>
      <c r="L7" s="14">
        <f>SUM(L1:L6)</f>
        <v>1411</v>
      </c>
    </row>
    <row r="8" spans="1:12" ht="48" x14ac:dyDescent="0.2">
      <c r="A8" t="s">
        <v>15740</v>
      </c>
      <c r="B8" s="11" t="s">
        <v>15741</v>
      </c>
      <c r="C8" s="11" t="s">
        <v>15742</v>
      </c>
      <c r="D8" s="11" t="s">
        <v>15743</v>
      </c>
      <c r="E8" s="11" t="s">
        <v>15744</v>
      </c>
      <c r="F8" s="11" t="s">
        <v>15745</v>
      </c>
    </row>
    <row r="9" spans="1:12" x14ac:dyDescent="0.2">
      <c r="A9" s="1" t="s">
        <v>15746</v>
      </c>
      <c r="B9" s="1" t="s">
        <v>15735</v>
      </c>
      <c r="C9" s="1">
        <v>1593054</v>
      </c>
      <c r="D9" s="1" t="s">
        <v>15747</v>
      </c>
      <c r="F9" s="1" t="s">
        <v>15747</v>
      </c>
    </row>
    <row r="10" spans="1:12" x14ac:dyDescent="0.2">
      <c r="A10" s="1" t="s">
        <v>15748</v>
      </c>
      <c r="B10" s="1" t="s">
        <v>15733</v>
      </c>
      <c r="C10" s="1">
        <v>1572699</v>
      </c>
      <c r="D10"/>
      <c r="F10" s="1" t="s">
        <v>15747</v>
      </c>
    </row>
    <row r="11" spans="1:12" x14ac:dyDescent="0.2">
      <c r="A11" s="1" t="s">
        <v>15749</v>
      </c>
      <c r="B11" s="1" t="s">
        <v>15733</v>
      </c>
      <c r="C11" s="1">
        <v>1572700</v>
      </c>
      <c r="D11"/>
      <c r="F11" s="1" t="s">
        <v>15747</v>
      </c>
    </row>
    <row r="12" spans="1:12" x14ac:dyDescent="0.2">
      <c r="A12" s="1" t="s">
        <v>15750</v>
      </c>
      <c r="B12" s="1" t="s">
        <v>15735</v>
      </c>
      <c r="C12" s="1">
        <v>1584117</v>
      </c>
      <c r="D12"/>
      <c r="F12" s="1" t="s">
        <v>15747</v>
      </c>
    </row>
    <row r="13" spans="1:12" x14ac:dyDescent="0.2">
      <c r="A13" s="1" t="s">
        <v>15751</v>
      </c>
      <c r="B13" s="1" t="s">
        <v>15735</v>
      </c>
      <c r="C13" s="1">
        <v>1584118</v>
      </c>
      <c r="D13"/>
      <c r="F13" s="1" t="s">
        <v>15747</v>
      </c>
    </row>
    <row r="14" spans="1:12" x14ac:dyDescent="0.2">
      <c r="A14" s="1" t="s">
        <v>15752</v>
      </c>
      <c r="B14" s="1" t="s">
        <v>15735</v>
      </c>
      <c r="C14" s="1">
        <v>1584119</v>
      </c>
      <c r="D14"/>
      <c r="F14" s="1" t="s">
        <v>15747</v>
      </c>
    </row>
    <row r="15" spans="1:12" x14ac:dyDescent="0.2">
      <c r="A15" s="1" t="s">
        <v>15753</v>
      </c>
      <c r="B15" s="1" t="s">
        <v>15735</v>
      </c>
      <c r="C15" s="1">
        <v>1584120</v>
      </c>
      <c r="D15"/>
      <c r="F15" s="1" t="s">
        <v>15747</v>
      </c>
    </row>
    <row r="16" spans="1:12" x14ac:dyDescent="0.2">
      <c r="A16" s="1" t="s">
        <v>15754</v>
      </c>
      <c r="B16" s="1" t="s">
        <v>15735</v>
      </c>
      <c r="C16" s="1">
        <v>1584121</v>
      </c>
      <c r="D16"/>
      <c r="F16" s="1" t="s">
        <v>15747</v>
      </c>
    </row>
    <row r="17" spans="1:6" x14ac:dyDescent="0.2">
      <c r="A17" s="1" t="s">
        <v>15755</v>
      </c>
      <c r="B17" s="1" t="s">
        <v>15735</v>
      </c>
      <c r="C17" s="1">
        <v>1584122</v>
      </c>
      <c r="D17"/>
      <c r="F17" s="1" t="s">
        <v>15747</v>
      </c>
    </row>
    <row r="18" spans="1:6" x14ac:dyDescent="0.2">
      <c r="A18" s="1" t="s">
        <v>15756</v>
      </c>
      <c r="B18" s="1" t="s">
        <v>15735</v>
      </c>
      <c r="C18" s="1">
        <v>1584123</v>
      </c>
      <c r="D18"/>
      <c r="F18" s="1" t="s">
        <v>15747</v>
      </c>
    </row>
    <row r="19" spans="1:6" x14ac:dyDescent="0.2">
      <c r="A19" s="1" t="s">
        <v>15757</v>
      </c>
      <c r="B19" s="1" t="s">
        <v>15735</v>
      </c>
      <c r="C19" s="1">
        <v>1584124</v>
      </c>
      <c r="D19"/>
      <c r="F19" s="1" t="s">
        <v>15747</v>
      </c>
    </row>
    <row r="20" spans="1:6" x14ac:dyDescent="0.2">
      <c r="A20" s="1" t="s">
        <v>15758</v>
      </c>
      <c r="B20" s="1" t="s">
        <v>15735</v>
      </c>
      <c r="C20" s="1">
        <v>1584125</v>
      </c>
      <c r="D20"/>
      <c r="F20" s="1" t="s">
        <v>15747</v>
      </c>
    </row>
    <row r="21" spans="1:6" x14ac:dyDescent="0.2">
      <c r="A21" s="1" t="s">
        <v>15759</v>
      </c>
      <c r="B21" s="1" t="s">
        <v>15735</v>
      </c>
      <c r="C21" s="1">
        <v>1584126</v>
      </c>
      <c r="D21"/>
      <c r="F21" s="1" t="s">
        <v>15747</v>
      </c>
    </row>
    <row r="22" spans="1:6" x14ac:dyDescent="0.2">
      <c r="A22" s="1" t="s">
        <v>15760</v>
      </c>
      <c r="B22" s="1" t="s">
        <v>15735</v>
      </c>
      <c r="C22" s="1">
        <v>1584127</v>
      </c>
      <c r="D22" s="1" t="s">
        <v>15747</v>
      </c>
      <c r="F22" s="1" t="s">
        <v>15747</v>
      </c>
    </row>
    <row r="23" spans="1:6" x14ac:dyDescent="0.2">
      <c r="A23" s="1" t="s">
        <v>15761</v>
      </c>
      <c r="B23" s="1" t="s">
        <v>15735</v>
      </c>
      <c r="C23" s="1">
        <v>1584127</v>
      </c>
      <c r="D23" s="1" t="s">
        <v>15747</v>
      </c>
      <c r="F23" s="1" t="s">
        <v>15747</v>
      </c>
    </row>
    <row r="24" spans="1:6" x14ac:dyDescent="0.2">
      <c r="A24" s="1" t="s">
        <v>15762</v>
      </c>
      <c r="B24" s="1" t="s">
        <v>15735</v>
      </c>
      <c r="C24" s="1">
        <v>1584128</v>
      </c>
      <c r="D24"/>
      <c r="F24" s="1" t="s">
        <v>15747</v>
      </c>
    </row>
    <row r="25" spans="1:6" x14ac:dyDescent="0.2">
      <c r="A25" s="1" t="s">
        <v>15763</v>
      </c>
      <c r="B25" s="1" t="s">
        <v>15735</v>
      </c>
      <c r="C25" s="1">
        <v>1584129</v>
      </c>
      <c r="D25"/>
      <c r="F25" s="1" t="s">
        <v>15747</v>
      </c>
    </row>
    <row r="26" spans="1:6" x14ac:dyDescent="0.2">
      <c r="A26" s="1" t="s">
        <v>15764</v>
      </c>
      <c r="B26" s="1" t="s">
        <v>15735</v>
      </c>
      <c r="C26" s="1">
        <v>1584130</v>
      </c>
      <c r="D26"/>
      <c r="F26" s="1" t="s">
        <v>15747</v>
      </c>
    </row>
    <row r="27" spans="1:6" x14ac:dyDescent="0.2">
      <c r="A27" s="1" t="s">
        <v>15765</v>
      </c>
      <c r="B27" s="1" t="s">
        <v>15735</v>
      </c>
      <c r="C27" s="1">
        <v>1584131</v>
      </c>
      <c r="D27"/>
      <c r="F27" s="1" t="s">
        <v>15747</v>
      </c>
    </row>
    <row r="28" spans="1:6" x14ac:dyDescent="0.2">
      <c r="A28" s="1" t="s">
        <v>15766</v>
      </c>
      <c r="B28" s="1" t="s">
        <v>15735</v>
      </c>
      <c r="C28" s="1">
        <v>1584132</v>
      </c>
      <c r="D28"/>
      <c r="F28" s="1" t="s">
        <v>15747</v>
      </c>
    </row>
    <row r="29" spans="1:6" x14ac:dyDescent="0.2">
      <c r="A29" s="1" t="s">
        <v>15767</v>
      </c>
      <c r="B29" s="1" t="s">
        <v>15735</v>
      </c>
      <c r="C29" s="1">
        <v>1584133</v>
      </c>
      <c r="D29"/>
      <c r="F29" s="1" t="s">
        <v>15747</v>
      </c>
    </row>
    <row r="30" spans="1:6" x14ac:dyDescent="0.2">
      <c r="A30" s="1" t="s">
        <v>15768</v>
      </c>
      <c r="B30" s="1" t="s">
        <v>15735</v>
      </c>
      <c r="C30" s="1">
        <v>1584134</v>
      </c>
      <c r="D30" s="1" t="s">
        <v>15747</v>
      </c>
      <c r="E30" s="1" t="s">
        <v>15747</v>
      </c>
      <c r="F30" s="1" t="s">
        <v>15747</v>
      </c>
    </row>
    <row r="31" spans="1:6" x14ac:dyDescent="0.2">
      <c r="A31" s="1" t="s">
        <v>15769</v>
      </c>
      <c r="B31" s="1" t="s">
        <v>15735</v>
      </c>
      <c r="C31" s="1">
        <v>1584134</v>
      </c>
      <c r="D31" s="1" t="s">
        <v>15747</v>
      </c>
      <c r="E31" s="1" t="s">
        <v>15747</v>
      </c>
      <c r="F31" s="1" t="s">
        <v>15747</v>
      </c>
    </row>
    <row r="32" spans="1:6" x14ac:dyDescent="0.2">
      <c r="A32" s="1" t="s">
        <v>15770</v>
      </c>
      <c r="B32" s="1" t="s">
        <v>15735</v>
      </c>
      <c r="C32" s="1">
        <v>1584134</v>
      </c>
      <c r="D32" s="1" t="s">
        <v>15747</v>
      </c>
      <c r="E32" s="1" t="s">
        <v>15747</v>
      </c>
      <c r="F32" s="1" t="s">
        <v>15747</v>
      </c>
    </row>
    <row r="33" spans="1:6" x14ac:dyDescent="0.2">
      <c r="A33" s="1" t="s">
        <v>15771</v>
      </c>
      <c r="B33" s="1" t="s">
        <v>15735</v>
      </c>
      <c r="C33" s="1">
        <v>1584134</v>
      </c>
      <c r="D33" s="1" t="s">
        <v>15747</v>
      </c>
      <c r="E33" s="1" t="s">
        <v>15747</v>
      </c>
      <c r="F33" s="1" t="s">
        <v>15747</v>
      </c>
    </row>
    <row r="34" spans="1:6" x14ac:dyDescent="0.2">
      <c r="A34" s="1" t="s">
        <v>15772</v>
      </c>
      <c r="B34" s="1" t="s">
        <v>15735</v>
      </c>
      <c r="C34" s="1">
        <v>1584134</v>
      </c>
      <c r="D34" s="1" t="s">
        <v>15747</v>
      </c>
      <c r="F34" s="1" t="s">
        <v>15747</v>
      </c>
    </row>
    <row r="35" spans="1:6" x14ac:dyDescent="0.2">
      <c r="A35" s="1" t="s">
        <v>15773</v>
      </c>
      <c r="B35" s="1" t="s">
        <v>15735</v>
      </c>
      <c r="C35" s="1">
        <v>1584134</v>
      </c>
      <c r="D35" s="1" t="s">
        <v>15747</v>
      </c>
      <c r="E35" s="1" t="s">
        <v>15747</v>
      </c>
      <c r="F35" s="1" t="s">
        <v>15747</v>
      </c>
    </row>
    <row r="36" spans="1:6" x14ac:dyDescent="0.2">
      <c r="A36" s="1" t="s">
        <v>15774</v>
      </c>
      <c r="B36" s="1" t="s">
        <v>15735</v>
      </c>
      <c r="C36" s="1">
        <v>1584135</v>
      </c>
      <c r="D36"/>
      <c r="F36" s="1" t="s">
        <v>15747</v>
      </c>
    </row>
    <row r="37" spans="1:6" x14ac:dyDescent="0.2">
      <c r="A37" s="1" t="s">
        <v>15775</v>
      </c>
      <c r="B37" s="1" t="s">
        <v>15735</v>
      </c>
      <c r="C37" s="1">
        <v>1584136</v>
      </c>
      <c r="D37"/>
      <c r="F37" s="1" t="s">
        <v>15747</v>
      </c>
    </row>
    <row r="38" spans="1:6" x14ac:dyDescent="0.2">
      <c r="A38" s="1" t="s">
        <v>15776</v>
      </c>
      <c r="B38" s="1" t="s">
        <v>15735</v>
      </c>
      <c r="C38" s="1">
        <v>1584137</v>
      </c>
      <c r="D38"/>
      <c r="F38" s="1" t="s">
        <v>15747</v>
      </c>
    </row>
    <row r="39" spans="1:6" x14ac:dyDescent="0.2">
      <c r="A39" s="1" t="s">
        <v>15777</v>
      </c>
      <c r="B39" s="1" t="s">
        <v>15735</v>
      </c>
      <c r="C39" s="1">
        <v>1584139</v>
      </c>
      <c r="D39"/>
      <c r="F39" s="1" t="s">
        <v>15747</v>
      </c>
    </row>
    <row r="40" spans="1:6" x14ac:dyDescent="0.2">
      <c r="A40" s="1" t="s">
        <v>15778</v>
      </c>
      <c r="B40" s="1" t="s">
        <v>15735</v>
      </c>
      <c r="C40" s="1">
        <v>1584140</v>
      </c>
      <c r="D40"/>
      <c r="F40" s="1" t="s">
        <v>15747</v>
      </c>
    </row>
    <row r="41" spans="1:6" x14ac:dyDescent="0.2">
      <c r="A41" s="1" t="s">
        <v>15779</v>
      </c>
      <c r="B41" s="1" t="s">
        <v>15735</v>
      </c>
      <c r="C41" s="1">
        <v>1584141</v>
      </c>
      <c r="D41"/>
      <c r="F41" s="1" t="s">
        <v>15747</v>
      </c>
    </row>
    <row r="42" spans="1:6" x14ac:dyDescent="0.2">
      <c r="A42" s="1" t="s">
        <v>15780</v>
      </c>
      <c r="B42" s="1" t="s">
        <v>15735</v>
      </c>
      <c r="C42" s="1">
        <v>1584142</v>
      </c>
      <c r="D42"/>
      <c r="F42" s="1" t="s">
        <v>15747</v>
      </c>
    </row>
    <row r="43" spans="1:6" x14ac:dyDescent="0.2">
      <c r="A43" s="1" t="s">
        <v>15781</v>
      </c>
      <c r="B43" s="1" t="s">
        <v>15735</v>
      </c>
      <c r="C43" s="1">
        <v>1584143</v>
      </c>
      <c r="D43"/>
      <c r="F43" s="1" t="s">
        <v>15747</v>
      </c>
    </row>
    <row r="44" spans="1:6" x14ac:dyDescent="0.2">
      <c r="A44" s="1" t="s">
        <v>15782</v>
      </c>
      <c r="B44" s="1" t="s">
        <v>15735</v>
      </c>
      <c r="C44" s="1">
        <v>1584144</v>
      </c>
      <c r="D44"/>
      <c r="F44" s="1" t="s">
        <v>15747</v>
      </c>
    </row>
    <row r="45" spans="1:6" x14ac:dyDescent="0.2">
      <c r="A45" s="1" t="s">
        <v>15783</v>
      </c>
      <c r="B45" s="1" t="s">
        <v>15735</v>
      </c>
      <c r="C45" s="1">
        <v>1584145</v>
      </c>
      <c r="D45"/>
      <c r="F45" s="1" t="s">
        <v>15747</v>
      </c>
    </row>
    <row r="46" spans="1:6" x14ac:dyDescent="0.2">
      <c r="A46" s="1" t="s">
        <v>15784</v>
      </c>
      <c r="B46" s="1" t="s">
        <v>15735</v>
      </c>
      <c r="C46" s="1">
        <v>1584146</v>
      </c>
      <c r="D46"/>
      <c r="F46" s="1" t="s">
        <v>15747</v>
      </c>
    </row>
    <row r="47" spans="1:6" x14ac:dyDescent="0.2">
      <c r="A47" s="1" t="s">
        <v>15785</v>
      </c>
      <c r="B47" s="1" t="s">
        <v>15735</v>
      </c>
      <c r="C47" s="1">
        <v>1584147</v>
      </c>
      <c r="D47"/>
      <c r="F47" s="1" t="s">
        <v>15747</v>
      </c>
    </row>
    <row r="48" spans="1:6" x14ac:dyDescent="0.2">
      <c r="A48" s="1" t="s">
        <v>15786</v>
      </c>
      <c r="B48" s="1" t="s">
        <v>15735</v>
      </c>
      <c r="C48" s="1">
        <v>1584148</v>
      </c>
      <c r="D48"/>
      <c r="F48" s="1" t="s">
        <v>15747</v>
      </c>
    </row>
    <row r="49" spans="1:6" x14ac:dyDescent="0.2">
      <c r="A49" s="1" t="s">
        <v>15787</v>
      </c>
      <c r="B49" s="1" t="s">
        <v>15735</v>
      </c>
      <c r="C49" s="1">
        <v>1584149</v>
      </c>
      <c r="D49"/>
      <c r="F49" s="1" t="s">
        <v>15747</v>
      </c>
    </row>
    <row r="50" spans="1:6" x14ac:dyDescent="0.2">
      <c r="A50" s="1" t="s">
        <v>15788</v>
      </c>
      <c r="B50" s="1" t="s">
        <v>15735</v>
      </c>
      <c r="C50" s="1">
        <v>1584150</v>
      </c>
      <c r="D50"/>
      <c r="F50" s="1" t="s">
        <v>15747</v>
      </c>
    </row>
    <row r="51" spans="1:6" x14ac:dyDescent="0.2">
      <c r="A51" s="1" t="s">
        <v>15789</v>
      </c>
      <c r="B51" s="1" t="s">
        <v>15735</v>
      </c>
      <c r="C51" s="1">
        <v>1584151</v>
      </c>
      <c r="D51"/>
      <c r="F51" s="1" t="s">
        <v>15747</v>
      </c>
    </row>
    <row r="52" spans="1:6" x14ac:dyDescent="0.2">
      <c r="A52" s="1" t="s">
        <v>15790</v>
      </c>
      <c r="B52" s="1" t="s">
        <v>15735</v>
      </c>
      <c r="C52" s="1">
        <v>1584152</v>
      </c>
      <c r="D52"/>
      <c r="F52" s="1" t="s">
        <v>15747</v>
      </c>
    </row>
    <row r="53" spans="1:6" x14ac:dyDescent="0.2">
      <c r="A53" s="1" t="s">
        <v>15791</v>
      </c>
      <c r="B53" s="1" t="s">
        <v>15735</v>
      </c>
      <c r="C53" s="1">
        <v>1584154</v>
      </c>
      <c r="D53"/>
      <c r="F53" s="1" t="s">
        <v>15747</v>
      </c>
    </row>
    <row r="54" spans="1:6" x14ac:dyDescent="0.2">
      <c r="A54" s="1" t="s">
        <v>15792</v>
      </c>
      <c r="B54" s="1" t="s">
        <v>15735</v>
      </c>
      <c r="C54" s="1">
        <v>1584155</v>
      </c>
      <c r="D54"/>
      <c r="F54" s="1" t="s">
        <v>15747</v>
      </c>
    </row>
    <row r="55" spans="1:6" x14ac:dyDescent="0.2">
      <c r="A55" s="1" t="s">
        <v>15793</v>
      </c>
      <c r="B55" s="1" t="s">
        <v>15735</v>
      </c>
      <c r="C55" s="1">
        <v>1584156</v>
      </c>
      <c r="D55"/>
      <c r="F55" s="1" t="s">
        <v>15747</v>
      </c>
    </row>
    <row r="56" spans="1:6" x14ac:dyDescent="0.2">
      <c r="A56" s="1" t="s">
        <v>15794</v>
      </c>
      <c r="B56" s="1" t="s">
        <v>15735</v>
      </c>
      <c r="C56" s="1">
        <v>1584157</v>
      </c>
      <c r="D56"/>
      <c r="F56" s="1" t="s">
        <v>15747</v>
      </c>
    </row>
    <row r="57" spans="1:6" x14ac:dyDescent="0.2">
      <c r="A57" s="1" t="s">
        <v>15795</v>
      </c>
      <c r="B57" s="1" t="s">
        <v>15735</v>
      </c>
      <c r="C57" s="1">
        <v>1584158</v>
      </c>
      <c r="D57"/>
      <c r="F57" s="1" t="s">
        <v>15747</v>
      </c>
    </row>
    <row r="58" spans="1:6" x14ac:dyDescent="0.2">
      <c r="A58" s="1" t="s">
        <v>15796</v>
      </c>
      <c r="B58" s="1" t="s">
        <v>15735</v>
      </c>
      <c r="C58" s="1">
        <v>1584159</v>
      </c>
      <c r="D58"/>
      <c r="F58" s="1" t="s">
        <v>15747</v>
      </c>
    </row>
    <row r="59" spans="1:6" x14ac:dyDescent="0.2">
      <c r="A59" s="1" t="s">
        <v>15797</v>
      </c>
      <c r="B59" s="1" t="s">
        <v>15735</v>
      </c>
      <c r="C59" s="1">
        <v>1584160</v>
      </c>
      <c r="D59"/>
      <c r="F59" s="1" t="s">
        <v>15747</v>
      </c>
    </row>
    <row r="60" spans="1:6" x14ac:dyDescent="0.2">
      <c r="A60" s="1" t="s">
        <v>15798</v>
      </c>
      <c r="B60" s="1" t="s">
        <v>15735</v>
      </c>
      <c r="C60" s="1">
        <v>1584161</v>
      </c>
      <c r="D60"/>
      <c r="F60" s="1" t="s">
        <v>15747</v>
      </c>
    </row>
    <row r="61" spans="1:6" x14ac:dyDescent="0.2">
      <c r="A61" s="1" t="s">
        <v>15799</v>
      </c>
      <c r="B61" s="1" t="s">
        <v>15735</v>
      </c>
      <c r="C61" s="1">
        <v>1584162</v>
      </c>
      <c r="D61"/>
      <c r="F61" s="1" t="s">
        <v>15747</v>
      </c>
    </row>
    <row r="62" spans="1:6" x14ac:dyDescent="0.2">
      <c r="A62" s="1" t="s">
        <v>15800</v>
      </c>
      <c r="B62" s="1" t="s">
        <v>15735</v>
      </c>
      <c r="C62" s="1">
        <v>1584163</v>
      </c>
      <c r="D62"/>
      <c r="F62" s="1" t="s">
        <v>15747</v>
      </c>
    </row>
    <row r="63" spans="1:6" x14ac:dyDescent="0.2">
      <c r="A63" s="1" t="s">
        <v>15801</v>
      </c>
      <c r="B63" s="1" t="s">
        <v>15735</v>
      </c>
      <c r="C63" s="1">
        <v>1584164</v>
      </c>
      <c r="D63"/>
      <c r="F63" s="1" t="s">
        <v>15747</v>
      </c>
    </row>
    <row r="64" spans="1:6" x14ac:dyDescent="0.2">
      <c r="A64" s="1" t="s">
        <v>15802</v>
      </c>
      <c r="B64" s="1" t="s">
        <v>15735</v>
      </c>
      <c r="C64" s="1">
        <v>1584165</v>
      </c>
      <c r="D64"/>
      <c r="F64" s="1" t="s">
        <v>15747</v>
      </c>
    </row>
    <row r="65" spans="1:6" x14ac:dyDescent="0.2">
      <c r="A65" s="1" t="s">
        <v>15803</v>
      </c>
      <c r="B65" s="1" t="s">
        <v>15735</v>
      </c>
      <c r="C65" s="1">
        <v>1584167</v>
      </c>
      <c r="D65"/>
      <c r="F65" s="1" t="s">
        <v>15747</v>
      </c>
    </row>
    <row r="66" spans="1:6" x14ac:dyDescent="0.2">
      <c r="A66" s="1" t="s">
        <v>15804</v>
      </c>
      <c r="B66" s="1" t="s">
        <v>15735</v>
      </c>
      <c r="C66" s="1">
        <v>1584168</v>
      </c>
      <c r="D66"/>
      <c r="F66" s="1" t="s">
        <v>15747</v>
      </c>
    </row>
    <row r="67" spans="1:6" x14ac:dyDescent="0.2">
      <c r="A67" s="1" t="s">
        <v>15805</v>
      </c>
      <c r="B67" s="1" t="s">
        <v>15735</v>
      </c>
      <c r="C67" s="1">
        <v>1584169</v>
      </c>
      <c r="D67"/>
      <c r="F67" s="1" t="s">
        <v>15747</v>
      </c>
    </row>
    <row r="68" spans="1:6" x14ac:dyDescent="0.2">
      <c r="A68" s="1" t="s">
        <v>15806</v>
      </c>
      <c r="B68" s="1" t="s">
        <v>15735</v>
      </c>
      <c r="C68" s="1">
        <v>1584170</v>
      </c>
      <c r="D68"/>
      <c r="F68" s="1" t="s">
        <v>15747</v>
      </c>
    </row>
    <row r="69" spans="1:6" x14ac:dyDescent="0.2">
      <c r="A69" s="1" t="s">
        <v>15807</v>
      </c>
      <c r="B69" s="1" t="s">
        <v>15735</v>
      </c>
      <c r="C69" s="1">
        <v>1584171</v>
      </c>
      <c r="D69"/>
      <c r="F69" s="1" t="s">
        <v>15747</v>
      </c>
    </row>
    <row r="70" spans="1:6" x14ac:dyDescent="0.2">
      <c r="A70" s="1" t="s">
        <v>15808</v>
      </c>
      <c r="B70" s="1" t="s">
        <v>15735</v>
      </c>
      <c r="C70" s="1">
        <v>1584172</v>
      </c>
      <c r="D70"/>
      <c r="F70" s="1" t="s">
        <v>15747</v>
      </c>
    </row>
    <row r="71" spans="1:6" x14ac:dyDescent="0.2">
      <c r="A71" s="1" t="s">
        <v>15809</v>
      </c>
      <c r="B71" s="1" t="s">
        <v>15735</v>
      </c>
      <c r="C71" s="1">
        <v>1584173</v>
      </c>
      <c r="D71"/>
      <c r="F71" s="1" t="s">
        <v>15747</v>
      </c>
    </row>
    <row r="72" spans="1:6" x14ac:dyDescent="0.2">
      <c r="A72" s="1" t="s">
        <v>15810</v>
      </c>
      <c r="B72" s="1" t="s">
        <v>15735</v>
      </c>
      <c r="C72" s="1">
        <v>1584174</v>
      </c>
      <c r="D72"/>
      <c r="F72" s="1" t="s">
        <v>15747</v>
      </c>
    </row>
    <row r="73" spans="1:6" x14ac:dyDescent="0.2">
      <c r="A73" s="1" t="s">
        <v>15811</v>
      </c>
      <c r="B73" s="1" t="s">
        <v>15735</v>
      </c>
      <c r="C73" s="1">
        <v>1584175</v>
      </c>
      <c r="D73"/>
      <c r="F73" s="1" t="s">
        <v>15747</v>
      </c>
    </row>
    <row r="74" spans="1:6" x14ac:dyDescent="0.2">
      <c r="A74" s="1" t="s">
        <v>15812</v>
      </c>
      <c r="B74" s="1" t="s">
        <v>15735</v>
      </c>
      <c r="C74" s="1">
        <v>1584176</v>
      </c>
      <c r="D74"/>
      <c r="F74" s="1" t="s">
        <v>15747</v>
      </c>
    </row>
    <row r="75" spans="1:6" x14ac:dyDescent="0.2">
      <c r="A75" s="1" t="s">
        <v>15813</v>
      </c>
      <c r="B75" s="1" t="s">
        <v>15735</v>
      </c>
      <c r="C75" s="1">
        <v>1584177</v>
      </c>
      <c r="D75" s="1" t="s">
        <v>15747</v>
      </c>
      <c r="E75" s="1" t="s">
        <v>15747</v>
      </c>
      <c r="F75" s="1" t="s">
        <v>15747</v>
      </c>
    </row>
    <row r="76" spans="1:6" x14ac:dyDescent="0.2">
      <c r="A76" s="1" t="s">
        <v>15814</v>
      </c>
      <c r="B76" s="1" t="s">
        <v>15735</v>
      </c>
      <c r="C76" s="1">
        <v>1584177</v>
      </c>
      <c r="D76" s="1" t="s">
        <v>15747</v>
      </c>
      <c r="E76" s="1" t="s">
        <v>15747</v>
      </c>
      <c r="F76" s="1" t="s">
        <v>15747</v>
      </c>
    </row>
    <row r="77" spans="1:6" x14ac:dyDescent="0.2">
      <c r="A77" s="1" t="s">
        <v>15815</v>
      </c>
      <c r="B77" s="1" t="s">
        <v>15735</v>
      </c>
      <c r="C77" s="1">
        <v>1584177</v>
      </c>
      <c r="D77" s="1" t="s">
        <v>15747</v>
      </c>
      <c r="E77" s="1" t="s">
        <v>15747</v>
      </c>
      <c r="F77" s="1" t="s">
        <v>15747</v>
      </c>
    </row>
    <row r="78" spans="1:6" x14ac:dyDescent="0.2">
      <c r="A78" s="1" t="s">
        <v>15816</v>
      </c>
      <c r="B78" s="1" t="s">
        <v>15735</v>
      </c>
      <c r="C78" s="1">
        <v>1584177</v>
      </c>
      <c r="D78" s="1" t="s">
        <v>15747</v>
      </c>
      <c r="E78" s="1" t="s">
        <v>15747</v>
      </c>
      <c r="F78" s="1" t="s">
        <v>15747</v>
      </c>
    </row>
    <row r="79" spans="1:6" x14ac:dyDescent="0.2">
      <c r="A79" s="1" t="s">
        <v>15817</v>
      </c>
      <c r="B79" s="1" t="s">
        <v>15735</v>
      </c>
      <c r="C79" s="1">
        <v>1584177</v>
      </c>
      <c r="D79" s="1" t="s">
        <v>15747</v>
      </c>
      <c r="E79" s="1" t="s">
        <v>15747</v>
      </c>
      <c r="F79" s="1" t="s">
        <v>15747</v>
      </c>
    </row>
    <row r="80" spans="1:6" x14ac:dyDescent="0.2">
      <c r="A80" s="1" t="s">
        <v>15818</v>
      </c>
      <c r="B80" s="1" t="s">
        <v>15735</v>
      </c>
      <c r="C80" s="1">
        <v>1584177</v>
      </c>
      <c r="D80" s="1" t="s">
        <v>15747</v>
      </c>
      <c r="F80" s="1" t="s">
        <v>15747</v>
      </c>
    </row>
    <row r="81" spans="1:6" x14ac:dyDescent="0.2">
      <c r="A81" s="1" t="s">
        <v>15819</v>
      </c>
      <c r="B81" s="1" t="s">
        <v>15735</v>
      </c>
      <c r="C81" s="1">
        <v>1584178</v>
      </c>
      <c r="D81"/>
      <c r="F81" s="1" t="s">
        <v>15747</v>
      </c>
    </row>
    <row r="82" spans="1:6" x14ac:dyDescent="0.2">
      <c r="A82" s="1" t="s">
        <v>15820</v>
      </c>
      <c r="B82" s="1" t="s">
        <v>15735</v>
      </c>
      <c r="C82" s="1">
        <v>1584179</v>
      </c>
      <c r="D82"/>
      <c r="F82" s="1" t="s">
        <v>15747</v>
      </c>
    </row>
    <row r="83" spans="1:6" x14ac:dyDescent="0.2">
      <c r="A83" s="1" t="s">
        <v>15821</v>
      </c>
      <c r="B83" s="1" t="s">
        <v>15735</v>
      </c>
      <c r="C83" s="1">
        <v>1584180</v>
      </c>
      <c r="D83"/>
      <c r="F83" s="1" t="s">
        <v>15747</v>
      </c>
    </row>
    <row r="84" spans="1:6" x14ac:dyDescent="0.2">
      <c r="A84" s="1" t="s">
        <v>15822</v>
      </c>
      <c r="B84" s="1" t="s">
        <v>15735</v>
      </c>
      <c r="C84" s="1">
        <v>1584181</v>
      </c>
      <c r="D84"/>
      <c r="F84" s="1" t="s">
        <v>15747</v>
      </c>
    </row>
    <row r="85" spans="1:6" x14ac:dyDescent="0.2">
      <c r="A85" s="1" t="s">
        <v>15823</v>
      </c>
      <c r="B85" s="1" t="s">
        <v>15735</v>
      </c>
      <c r="C85" s="1">
        <v>1584182</v>
      </c>
      <c r="D85"/>
      <c r="F85" s="1" t="s">
        <v>15747</v>
      </c>
    </row>
    <row r="86" spans="1:6" x14ac:dyDescent="0.2">
      <c r="A86" s="1" t="s">
        <v>15824</v>
      </c>
      <c r="B86" s="1" t="s">
        <v>15735</v>
      </c>
      <c r="C86" s="1">
        <v>1584183</v>
      </c>
      <c r="D86"/>
      <c r="F86" s="1" t="s">
        <v>15747</v>
      </c>
    </row>
    <row r="87" spans="1:6" x14ac:dyDescent="0.2">
      <c r="A87" s="1" t="s">
        <v>15825</v>
      </c>
      <c r="B87" s="1" t="s">
        <v>15735</v>
      </c>
      <c r="C87" s="1">
        <v>1584184</v>
      </c>
      <c r="D87" s="1" t="s">
        <v>15747</v>
      </c>
      <c r="F87" s="1" t="s">
        <v>15747</v>
      </c>
    </row>
    <row r="88" spans="1:6" x14ac:dyDescent="0.2">
      <c r="A88" s="1" t="s">
        <v>15826</v>
      </c>
      <c r="B88" s="1" t="s">
        <v>15735</v>
      </c>
      <c r="C88" s="1">
        <v>1584184</v>
      </c>
      <c r="D88" s="1" t="s">
        <v>15747</v>
      </c>
      <c r="F88" s="1" t="s">
        <v>15747</v>
      </c>
    </row>
    <row r="89" spans="1:6" x14ac:dyDescent="0.2">
      <c r="A89" s="1" t="s">
        <v>15827</v>
      </c>
      <c r="B89" s="1" t="s">
        <v>15735</v>
      </c>
      <c r="C89" s="1">
        <v>1584185</v>
      </c>
      <c r="D89"/>
      <c r="F89" s="1" t="s">
        <v>15747</v>
      </c>
    </row>
    <row r="90" spans="1:6" x14ac:dyDescent="0.2">
      <c r="A90" s="1" t="s">
        <v>15828</v>
      </c>
      <c r="B90" s="1" t="s">
        <v>15735</v>
      </c>
      <c r="C90" s="1">
        <v>1584186</v>
      </c>
      <c r="D90"/>
      <c r="F90" s="1" t="s">
        <v>15747</v>
      </c>
    </row>
    <row r="91" spans="1:6" x14ac:dyDescent="0.2">
      <c r="A91" s="1" t="s">
        <v>15829</v>
      </c>
      <c r="B91" s="1" t="s">
        <v>15735</v>
      </c>
      <c r="C91" s="1">
        <v>1584187</v>
      </c>
      <c r="D91"/>
      <c r="F91" s="1" t="s">
        <v>15747</v>
      </c>
    </row>
    <row r="92" spans="1:6" x14ac:dyDescent="0.2">
      <c r="A92" s="1" t="s">
        <v>15830</v>
      </c>
      <c r="B92" s="1" t="s">
        <v>15735</v>
      </c>
      <c r="C92" s="1">
        <v>1584188</v>
      </c>
      <c r="D92"/>
      <c r="F92" s="1" t="s">
        <v>15747</v>
      </c>
    </row>
    <row r="93" spans="1:6" x14ac:dyDescent="0.2">
      <c r="A93" s="1" t="s">
        <v>15831</v>
      </c>
      <c r="B93" s="1" t="s">
        <v>15735</v>
      </c>
      <c r="C93" s="1">
        <v>1584189</v>
      </c>
      <c r="D93"/>
      <c r="F93" s="1" t="s">
        <v>15747</v>
      </c>
    </row>
    <row r="94" spans="1:6" x14ac:dyDescent="0.2">
      <c r="A94" s="1" t="s">
        <v>15832</v>
      </c>
      <c r="B94" s="1" t="s">
        <v>15735</v>
      </c>
      <c r="C94" s="1">
        <v>1584190</v>
      </c>
      <c r="D94"/>
      <c r="F94" s="1" t="s">
        <v>15747</v>
      </c>
    </row>
    <row r="95" spans="1:6" x14ac:dyDescent="0.2">
      <c r="A95" s="1" t="s">
        <v>15833</v>
      </c>
      <c r="B95" s="1" t="s">
        <v>15735</v>
      </c>
      <c r="C95" s="1">
        <v>1584191</v>
      </c>
      <c r="D95"/>
      <c r="F95" s="1" t="s">
        <v>15747</v>
      </c>
    </row>
    <row r="96" spans="1:6" x14ac:dyDescent="0.2">
      <c r="A96" s="1" t="s">
        <v>15834</v>
      </c>
      <c r="B96" s="1" t="s">
        <v>15735</v>
      </c>
      <c r="C96" s="1">
        <v>1584192</v>
      </c>
      <c r="D96"/>
      <c r="F96" s="1" t="s">
        <v>15747</v>
      </c>
    </row>
    <row r="97" spans="1:6" x14ac:dyDescent="0.2">
      <c r="A97" s="1" t="s">
        <v>15835</v>
      </c>
      <c r="B97" s="1" t="s">
        <v>15735</v>
      </c>
      <c r="C97" s="1">
        <v>1584193</v>
      </c>
      <c r="D97"/>
      <c r="F97" s="1" t="s">
        <v>15747</v>
      </c>
    </row>
    <row r="98" spans="1:6" x14ac:dyDescent="0.2">
      <c r="A98" s="1" t="s">
        <v>15836</v>
      </c>
      <c r="B98" s="1" t="s">
        <v>15735</v>
      </c>
      <c r="C98" s="1">
        <v>1584194</v>
      </c>
      <c r="D98"/>
      <c r="F98" s="1" t="s">
        <v>15747</v>
      </c>
    </row>
    <row r="99" spans="1:6" x14ac:dyDescent="0.2">
      <c r="A99" s="1" t="s">
        <v>15837</v>
      </c>
      <c r="B99" s="1" t="s">
        <v>15735</v>
      </c>
      <c r="C99" s="1">
        <v>1584195</v>
      </c>
      <c r="D99"/>
      <c r="F99" s="1" t="s">
        <v>15747</v>
      </c>
    </row>
    <row r="100" spans="1:6" x14ac:dyDescent="0.2">
      <c r="A100" s="1" t="s">
        <v>15838</v>
      </c>
      <c r="B100" s="1" t="s">
        <v>15735</v>
      </c>
      <c r="C100" s="1">
        <v>1584196</v>
      </c>
      <c r="D100"/>
      <c r="F100" s="1" t="s">
        <v>15747</v>
      </c>
    </row>
    <row r="101" spans="1:6" x14ac:dyDescent="0.2">
      <c r="A101" s="1" t="s">
        <v>15839</v>
      </c>
      <c r="B101" s="1" t="s">
        <v>15735</v>
      </c>
      <c r="C101" s="1">
        <v>1584197</v>
      </c>
      <c r="D101"/>
      <c r="F101" s="1" t="s">
        <v>15747</v>
      </c>
    </row>
    <row r="102" spans="1:6" x14ac:dyDescent="0.2">
      <c r="A102" s="1" t="s">
        <v>15840</v>
      </c>
      <c r="B102" s="1" t="s">
        <v>15735</v>
      </c>
      <c r="C102" s="1">
        <v>1584198</v>
      </c>
      <c r="D102"/>
      <c r="F102" s="1" t="s">
        <v>15747</v>
      </c>
    </row>
    <row r="103" spans="1:6" x14ac:dyDescent="0.2">
      <c r="A103" s="1" t="s">
        <v>15841</v>
      </c>
      <c r="B103" s="1" t="s">
        <v>15735</v>
      </c>
      <c r="C103" s="1">
        <v>1584199</v>
      </c>
      <c r="D103"/>
      <c r="F103" s="1" t="s">
        <v>15747</v>
      </c>
    </row>
    <row r="104" spans="1:6" x14ac:dyDescent="0.2">
      <c r="A104" s="1" t="s">
        <v>15842</v>
      </c>
      <c r="B104" s="1" t="s">
        <v>15735</v>
      </c>
      <c r="C104" s="1">
        <v>1584200</v>
      </c>
      <c r="D104"/>
      <c r="F104" s="1" t="s">
        <v>15747</v>
      </c>
    </row>
    <row r="105" spans="1:6" x14ac:dyDescent="0.2">
      <c r="A105" s="1" t="s">
        <v>15843</v>
      </c>
      <c r="B105" s="1" t="s">
        <v>15735</v>
      </c>
      <c r="C105" s="1">
        <v>1592801</v>
      </c>
      <c r="D105" s="1" t="s">
        <v>15747</v>
      </c>
      <c r="E105" s="1" t="s">
        <v>15747</v>
      </c>
      <c r="F105" s="1" t="s">
        <v>15747</v>
      </c>
    </row>
    <row r="106" spans="1:6" x14ac:dyDescent="0.2">
      <c r="A106" s="1" t="s">
        <v>15844</v>
      </c>
      <c r="B106" s="1" t="s">
        <v>15735</v>
      </c>
      <c r="C106" s="1">
        <v>1592801</v>
      </c>
      <c r="D106" s="1" t="s">
        <v>15747</v>
      </c>
      <c r="E106" s="1" t="s">
        <v>15747</v>
      </c>
      <c r="F106" s="1" t="s">
        <v>15747</v>
      </c>
    </row>
    <row r="107" spans="1:6" x14ac:dyDescent="0.2">
      <c r="A107" s="1" t="s">
        <v>15845</v>
      </c>
      <c r="B107" s="1" t="s">
        <v>15735</v>
      </c>
      <c r="C107" s="1">
        <v>1592801</v>
      </c>
      <c r="D107" s="1" t="s">
        <v>15747</v>
      </c>
      <c r="F107" s="1" t="s">
        <v>15747</v>
      </c>
    </row>
    <row r="108" spans="1:6" x14ac:dyDescent="0.2">
      <c r="A108" s="1" t="s">
        <v>15846</v>
      </c>
      <c r="B108" s="1" t="s">
        <v>15735</v>
      </c>
      <c r="C108" s="1">
        <v>1592801</v>
      </c>
      <c r="D108" s="1" t="s">
        <v>15747</v>
      </c>
      <c r="E108" s="1" t="s">
        <v>15747</v>
      </c>
      <c r="F108" s="1" t="s">
        <v>15747</v>
      </c>
    </row>
    <row r="109" spans="1:6" x14ac:dyDescent="0.2">
      <c r="A109" s="1" t="s">
        <v>15847</v>
      </c>
      <c r="B109" s="1" t="s">
        <v>15735</v>
      </c>
      <c r="C109" s="1">
        <v>1592802</v>
      </c>
      <c r="D109"/>
      <c r="F109" s="1" t="s">
        <v>15747</v>
      </c>
    </row>
    <row r="110" spans="1:6" x14ac:dyDescent="0.2">
      <c r="A110" s="1" t="s">
        <v>15848</v>
      </c>
      <c r="B110" s="1" t="s">
        <v>15735</v>
      </c>
      <c r="C110" s="1">
        <v>1592803</v>
      </c>
      <c r="D110"/>
      <c r="F110" s="1" t="s">
        <v>15747</v>
      </c>
    </row>
    <row r="111" spans="1:6" x14ac:dyDescent="0.2">
      <c r="A111" s="1" t="s">
        <v>15849</v>
      </c>
      <c r="B111" s="1" t="s">
        <v>15735</v>
      </c>
      <c r="C111" s="1">
        <v>1592804</v>
      </c>
      <c r="D111"/>
      <c r="F111" s="1" t="s">
        <v>15747</v>
      </c>
    </row>
    <row r="112" spans="1:6" x14ac:dyDescent="0.2">
      <c r="A112" s="1" t="s">
        <v>15850</v>
      </c>
      <c r="B112" s="1" t="s">
        <v>15735</v>
      </c>
      <c r="C112" s="1">
        <v>1592805</v>
      </c>
      <c r="D112"/>
      <c r="F112" s="1" t="s">
        <v>15747</v>
      </c>
    </row>
    <row r="113" spans="1:6" x14ac:dyDescent="0.2">
      <c r="A113" s="1" t="s">
        <v>15851</v>
      </c>
      <c r="B113" s="1" t="s">
        <v>15735</v>
      </c>
      <c r="C113" s="1">
        <v>1592806</v>
      </c>
      <c r="D113"/>
      <c r="F113" s="1" t="s">
        <v>15747</v>
      </c>
    </row>
    <row r="114" spans="1:6" x14ac:dyDescent="0.2">
      <c r="A114" s="1" t="s">
        <v>15852</v>
      </c>
      <c r="B114" s="1" t="s">
        <v>15735</v>
      </c>
      <c r="C114" s="1">
        <v>1592807</v>
      </c>
      <c r="D114"/>
      <c r="F114" s="1" t="s">
        <v>15747</v>
      </c>
    </row>
    <row r="115" spans="1:6" x14ac:dyDescent="0.2">
      <c r="A115" s="1" t="s">
        <v>15853</v>
      </c>
      <c r="B115" s="1" t="s">
        <v>15735</v>
      </c>
      <c r="C115" s="1">
        <v>1592808</v>
      </c>
      <c r="D115"/>
      <c r="F115" s="1" t="s">
        <v>15747</v>
      </c>
    </row>
    <row r="116" spans="1:6" x14ac:dyDescent="0.2">
      <c r="A116" s="1" t="s">
        <v>15854</v>
      </c>
      <c r="B116" s="1" t="s">
        <v>15735</v>
      </c>
      <c r="C116" s="1">
        <v>1592809</v>
      </c>
      <c r="D116"/>
      <c r="F116" s="1" t="s">
        <v>15747</v>
      </c>
    </row>
    <row r="117" spans="1:6" x14ac:dyDescent="0.2">
      <c r="A117" s="1" t="s">
        <v>15855</v>
      </c>
      <c r="B117" s="1" t="s">
        <v>15735</v>
      </c>
      <c r="C117" s="1">
        <v>1592810</v>
      </c>
      <c r="D117"/>
      <c r="F117" s="1" t="s">
        <v>15747</v>
      </c>
    </row>
    <row r="118" spans="1:6" x14ac:dyDescent="0.2">
      <c r="A118" s="1" t="s">
        <v>15856</v>
      </c>
      <c r="B118" s="1" t="s">
        <v>15735</v>
      </c>
      <c r="C118" s="1">
        <v>1592811</v>
      </c>
      <c r="D118"/>
      <c r="F118" s="1" t="s">
        <v>15747</v>
      </c>
    </row>
    <row r="119" spans="1:6" x14ac:dyDescent="0.2">
      <c r="A119" s="1" t="s">
        <v>15857</v>
      </c>
      <c r="B119" s="1" t="s">
        <v>15735</v>
      </c>
      <c r="C119" s="1">
        <v>1592813</v>
      </c>
      <c r="D119" s="1" t="s">
        <v>15747</v>
      </c>
      <c r="E119" s="1" t="s">
        <v>15747</v>
      </c>
      <c r="F119" s="1" t="s">
        <v>15747</v>
      </c>
    </row>
    <row r="120" spans="1:6" x14ac:dyDescent="0.2">
      <c r="A120" s="1" t="s">
        <v>15858</v>
      </c>
      <c r="B120" s="1" t="s">
        <v>15735</v>
      </c>
      <c r="C120" s="1">
        <v>1592813</v>
      </c>
      <c r="D120" s="1" t="s">
        <v>15747</v>
      </c>
      <c r="E120" s="1" t="s">
        <v>15747</v>
      </c>
      <c r="F120" s="1" t="s">
        <v>15747</v>
      </c>
    </row>
    <row r="121" spans="1:6" x14ac:dyDescent="0.2">
      <c r="A121" s="1" t="s">
        <v>15859</v>
      </c>
      <c r="B121" s="1" t="s">
        <v>15735</v>
      </c>
      <c r="C121" s="1">
        <v>1592813</v>
      </c>
      <c r="D121" s="1" t="s">
        <v>15747</v>
      </c>
      <c r="F121" s="1" t="s">
        <v>15747</v>
      </c>
    </row>
    <row r="122" spans="1:6" x14ac:dyDescent="0.2">
      <c r="A122" s="1" t="s">
        <v>15860</v>
      </c>
      <c r="B122" s="1" t="s">
        <v>15735</v>
      </c>
      <c r="C122" s="1">
        <v>1592813</v>
      </c>
      <c r="D122" s="1" t="s">
        <v>15747</v>
      </c>
      <c r="E122" s="1" t="s">
        <v>15747</v>
      </c>
      <c r="F122" s="1" t="s">
        <v>15747</v>
      </c>
    </row>
    <row r="123" spans="1:6" x14ac:dyDescent="0.2">
      <c r="A123" s="1" t="s">
        <v>15861</v>
      </c>
      <c r="B123" s="1" t="s">
        <v>15735</v>
      </c>
      <c r="C123" s="1">
        <v>1592813</v>
      </c>
      <c r="D123" s="1" t="s">
        <v>15747</v>
      </c>
      <c r="E123" s="1" t="s">
        <v>15747</v>
      </c>
      <c r="F123" s="1" t="s">
        <v>15747</v>
      </c>
    </row>
    <row r="124" spans="1:6" x14ac:dyDescent="0.2">
      <c r="A124" s="1" t="s">
        <v>15862</v>
      </c>
      <c r="B124" s="1" t="s">
        <v>15735</v>
      </c>
      <c r="C124" s="1">
        <v>1592814</v>
      </c>
      <c r="D124"/>
      <c r="F124" s="1" t="s">
        <v>15747</v>
      </c>
    </row>
    <row r="125" spans="1:6" x14ac:dyDescent="0.2">
      <c r="A125" s="1" t="s">
        <v>15863</v>
      </c>
      <c r="B125" s="1" t="s">
        <v>15735</v>
      </c>
      <c r="C125" s="1">
        <v>1592815</v>
      </c>
      <c r="D125"/>
      <c r="F125" s="1" t="s">
        <v>15747</v>
      </c>
    </row>
    <row r="126" spans="1:6" x14ac:dyDescent="0.2">
      <c r="A126" s="1" t="s">
        <v>15864</v>
      </c>
      <c r="B126" s="1" t="s">
        <v>15735</v>
      </c>
      <c r="C126" s="1">
        <v>1592816</v>
      </c>
      <c r="D126"/>
      <c r="F126" s="1" t="s">
        <v>15747</v>
      </c>
    </row>
    <row r="127" spans="1:6" x14ac:dyDescent="0.2">
      <c r="A127" s="1" t="s">
        <v>15865</v>
      </c>
      <c r="B127" s="1" t="s">
        <v>15735</v>
      </c>
      <c r="C127" s="1">
        <v>1592817</v>
      </c>
      <c r="D127"/>
      <c r="F127" s="1" t="s">
        <v>15747</v>
      </c>
    </row>
    <row r="128" spans="1:6" x14ac:dyDescent="0.2">
      <c r="A128" s="1" t="s">
        <v>15866</v>
      </c>
      <c r="B128" s="1" t="s">
        <v>15735</v>
      </c>
      <c r="C128" s="1">
        <v>1592818</v>
      </c>
      <c r="D128"/>
      <c r="F128" s="1" t="s">
        <v>15747</v>
      </c>
    </row>
    <row r="129" spans="1:6" x14ac:dyDescent="0.2">
      <c r="A129" s="1" t="s">
        <v>15867</v>
      </c>
      <c r="B129" s="1" t="s">
        <v>15735</v>
      </c>
      <c r="C129" s="1">
        <v>1592819</v>
      </c>
      <c r="D129"/>
      <c r="F129" s="1" t="s">
        <v>15747</v>
      </c>
    </row>
    <row r="130" spans="1:6" x14ac:dyDescent="0.2">
      <c r="A130" s="1" t="s">
        <v>15868</v>
      </c>
      <c r="B130" s="1" t="s">
        <v>15735</v>
      </c>
      <c r="C130" s="1">
        <v>1592820</v>
      </c>
      <c r="D130"/>
      <c r="F130" s="1" t="s">
        <v>15747</v>
      </c>
    </row>
    <row r="131" spans="1:6" x14ac:dyDescent="0.2">
      <c r="A131" s="1" t="s">
        <v>15869</v>
      </c>
      <c r="B131" s="1" t="s">
        <v>15735</v>
      </c>
      <c r="C131" s="1">
        <v>1592821</v>
      </c>
      <c r="D131"/>
      <c r="F131" s="1" t="s">
        <v>15747</v>
      </c>
    </row>
    <row r="132" spans="1:6" x14ac:dyDescent="0.2">
      <c r="A132" s="1" t="s">
        <v>15870</v>
      </c>
      <c r="B132" s="1" t="s">
        <v>15735</v>
      </c>
      <c r="C132" s="1">
        <v>1592822</v>
      </c>
      <c r="D132" s="1" t="s">
        <v>15747</v>
      </c>
      <c r="F132" s="1" t="s">
        <v>15747</v>
      </c>
    </row>
    <row r="133" spans="1:6" x14ac:dyDescent="0.2">
      <c r="A133" s="1" t="s">
        <v>15871</v>
      </c>
      <c r="B133" s="1" t="s">
        <v>15735</v>
      </c>
      <c r="C133" s="1">
        <v>1592822</v>
      </c>
      <c r="D133" s="1" t="s">
        <v>15747</v>
      </c>
      <c r="F133" s="1" t="s">
        <v>15747</v>
      </c>
    </row>
    <row r="134" spans="1:6" x14ac:dyDescent="0.2">
      <c r="A134" s="1" t="s">
        <v>15872</v>
      </c>
      <c r="B134" s="1" t="s">
        <v>15735</v>
      </c>
      <c r="C134" s="1">
        <v>1592823</v>
      </c>
      <c r="D134" s="1" t="s">
        <v>15747</v>
      </c>
      <c r="F134" s="1" t="s">
        <v>15747</v>
      </c>
    </row>
    <row r="135" spans="1:6" x14ac:dyDescent="0.2">
      <c r="A135" s="1" t="s">
        <v>15873</v>
      </c>
      <c r="B135" s="1" t="s">
        <v>15735</v>
      </c>
      <c r="C135" s="1">
        <v>1592823</v>
      </c>
      <c r="D135" s="1" t="s">
        <v>15747</v>
      </c>
      <c r="E135" s="1" t="s">
        <v>15747</v>
      </c>
      <c r="F135" s="1" t="s">
        <v>15747</v>
      </c>
    </row>
    <row r="136" spans="1:6" x14ac:dyDescent="0.2">
      <c r="A136" s="1" t="s">
        <v>15874</v>
      </c>
      <c r="B136" s="1" t="s">
        <v>15735</v>
      </c>
      <c r="C136" s="1">
        <v>1592823</v>
      </c>
      <c r="D136" s="1" t="s">
        <v>15747</v>
      </c>
      <c r="E136" s="1" t="s">
        <v>15747</v>
      </c>
      <c r="F136" s="1" t="s">
        <v>15747</v>
      </c>
    </row>
    <row r="137" spans="1:6" x14ac:dyDescent="0.2">
      <c r="A137" s="1" t="s">
        <v>15875</v>
      </c>
      <c r="B137" s="1" t="s">
        <v>15735</v>
      </c>
      <c r="C137" s="1">
        <v>1592823</v>
      </c>
      <c r="D137" s="1" t="s">
        <v>15747</v>
      </c>
      <c r="E137" s="1" t="s">
        <v>15747</v>
      </c>
      <c r="F137" s="1" t="s">
        <v>15747</v>
      </c>
    </row>
    <row r="138" spans="1:6" x14ac:dyDescent="0.2">
      <c r="A138" s="1" t="s">
        <v>15876</v>
      </c>
      <c r="B138" s="1" t="s">
        <v>15735</v>
      </c>
      <c r="C138" s="1">
        <v>1592823</v>
      </c>
      <c r="D138" s="1" t="s">
        <v>15747</v>
      </c>
      <c r="E138" s="1" t="s">
        <v>15747</v>
      </c>
      <c r="F138" s="1" t="s">
        <v>15747</v>
      </c>
    </row>
    <row r="139" spans="1:6" x14ac:dyDescent="0.2">
      <c r="A139" s="1" t="s">
        <v>15877</v>
      </c>
      <c r="B139" s="1" t="s">
        <v>15735</v>
      </c>
      <c r="C139" s="1">
        <v>1592823</v>
      </c>
      <c r="D139" s="1" t="s">
        <v>15747</v>
      </c>
      <c r="E139" s="1" t="s">
        <v>15747</v>
      </c>
      <c r="F139" s="1" t="s">
        <v>15747</v>
      </c>
    </row>
    <row r="140" spans="1:6" x14ac:dyDescent="0.2">
      <c r="A140" s="1" t="s">
        <v>15878</v>
      </c>
      <c r="B140" s="1" t="s">
        <v>15735</v>
      </c>
      <c r="C140" s="1">
        <v>1592824</v>
      </c>
      <c r="D140"/>
      <c r="F140" s="1" t="s">
        <v>15747</v>
      </c>
    </row>
    <row r="141" spans="1:6" x14ac:dyDescent="0.2">
      <c r="A141" s="1" t="s">
        <v>15879</v>
      </c>
      <c r="B141" s="1" t="s">
        <v>15735</v>
      </c>
      <c r="C141" s="1">
        <v>1592825</v>
      </c>
      <c r="D141"/>
      <c r="F141" s="1" t="s">
        <v>15747</v>
      </c>
    </row>
    <row r="142" spans="1:6" x14ac:dyDescent="0.2">
      <c r="A142" s="1" t="s">
        <v>15880</v>
      </c>
      <c r="B142" s="1" t="s">
        <v>15735</v>
      </c>
      <c r="C142" s="1">
        <v>1592826</v>
      </c>
      <c r="D142"/>
      <c r="F142" s="1" t="s">
        <v>15747</v>
      </c>
    </row>
    <row r="143" spans="1:6" x14ac:dyDescent="0.2">
      <c r="A143" s="1" t="s">
        <v>15881</v>
      </c>
      <c r="B143" s="1" t="s">
        <v>15735</v>
      </c>
      <c r="C143" s="1">
        <v>1592827</v>
      </c>
      <c r="D143"/>
      <c r="F143" s="1" t="s">
        <v>15747</v>
      </c>
    </row>
    <row r="144" spans="1:6" x14ac:dyDescent="0.2">
      <c r="A144" s="1" t="s">
        <v>15882</v>
      </c>
      <c r="B144" s="1" t="s">
        <v>15735</v>
      </c>
      <c r="C144" s="1">
        <v>1592828</v>
      </c>
      <c r="D144"/>
      <c r="F144" s="1" t="s">
        <v>15747</v>
      </c>
    </row>
    <row r="145" spans="1:6" x14ac:dyDescent="0.2">
      <c r="A145" s="1" t="s">
        <v>15883</v>
      </c>
      <c r="B145" s="1" t="s">
        <v>15735</v>
      </c>
      <c r="C145" s="1">
        <v>1592829</v>
      </c>
      <c r="D145"/>
      <c r="F145" s="1" t="s">
        <v>15747</v>
      </c>
    </row>
    <row r="146" spans="1:6" x14ac:dyDescent="0.2">
      <c r="A146" s="1" t="s">
        <v>15884</v>
      </c>
      <c r="B146" s="1" t="s">
        <v>15735</v>
      </c>
      <c r="C146" s="1">
        <v>1592830</v>
      </c>
      <c r="D146"/>
      <c r="F146" s="1" t="s">
        <v>15747</v>
      </c>
    </row>
    <row r="147" spans="1:6" x14ac:dyDescent="0.2">
      <c r="A147" s="1" t="s">
        <v>15885</v>
      </c>
      <c r="B147" s="1" t="s">
        <v>15735</v>
      </c>
      <c r="C147" s="1">
        <v>1592831</v>
      </c>
      <c r="D147"/>
      <c r="F147" s="1" t="s">
        <v>15747</v>
      </c>
    </row>
    <row r="148" spans="1:6" x14ac:dyDescent="0.2">
      <c r="A148" s="1" t="s">
        <v>15886</v>
      </c>
      <c r="B148" s="1" t="s">
        <v>15735</v>
      </c>
      <c r="C148" s="1">
        <v>1592832</v>
      </c>
      <c r="D148" s="1" t="s">
        <v>15747</v>
      </c>
      <c r="E148" s="1" t="s">
        <v>15747</v>
      </c>
      <c r="F148" s="1" t="s">
        <v>15747</v>
      </c>
    </row>
    <row r="149" spans="1:6" x14ac:dyDescent="0.2">
      <c r="A149" s="1" t="s">
        <v>15887</v>
      </c>
      <c r="B149" s="1" t="s">
        <v>15735</v>
      </c>
      <c r="C149" s="1">
        <v>1592832</v>
      </c>
      <c r="D149" s="1" t="s">
        <v>15747</v>
      </c>
      <c r="E149" s="1" t="s">
        <v>15747</v>
      </c>
      <c r="F149" s="1" t="s">
        <v>15747</v>
      </c>
    </row>
    <row r="150" spans="1:6" x14ac:dyDescent="0.2">
      <c r="A150" s="1" t="s">
        <v>15888</v>
      </c>
      <c r="B150" s="1" t="s">
        <v>15735</v>
      </c>
      <c r="C150" s="1">
        <v>1592832</v>
      </c>
      <c r="D150" s="1" t="s">
        <v>15747</v>
      </c>
      <c r="F150" s="1" t="s">
        <v>15747</v>
      </c>
    </row>
    <row r="151" spans="1:6" x14ac:dyDescent="0.2">
      <c r="A151" s="1" t="s">
        <v>15889</v>
      </c>
      <c r="B151" s="1" t="s">
        <v>15735</v>
      </c>
      <c r="C151" s="1">
        <v>1592832</v>
      </c>
      <c r="D151" s="1" t="s">
        <v>15747</v>
      </c>
      <c r="E151" s="1" t="s">
        <v>15747</v>
      </c>
      <c r="F151" s="1" t="s">
        <v>15747</v>
      </c>
    </row>
    <row r="152" spans="1:6" x14ac:dyDescent="0.2">
      <c r="A152" s="1" t="s">
        <v>15890</v>
      </c>
      <c r="B152" s="1" t="s">
        <v>15735</v>
      </c>
      <c r="C152" s="1">
        <v>1592832</v>
      </c>
      <c r="D152" s="1" t="s">
        <v>15747</v>
      </c>
      <c r="E152" s="1" t="s">
        <v>15747</v>
      </c>
      <c r="F152" s="1" t="s">
        <v>15747</v>
      </c>
    </row>
    <row r="153" spans="1:6" x14ac:dyDescent="0.2">
      <c r="A153" s="1" t="s">
        <v>15891</v>
      </c>
      <c r="B153" s="1" t="s">
        <v>15735</v>
      </c>
      <c r="C153" s="1">
        <v>1592832</v>
      </c>
      <c r="D153" s="1" t="s">
        <v>15747</v>
      </c>
      <c r="E153" s="1" t="s">
        <v>15747</v>
      </c>
      <c r="F153" s="1" t="s">
        <v>15747</v>
      </c>
    </row>
    <row r="154" spans="1:6" x14ac:dyDescent="0.2">
      <c r="A154" s="1" t="s">
        <v>15892</v>
      </c>
      <c r="B154" s="1" t="s">
        <v>15735</v>
      </c>
      <c r="C154" s="1">
        <v>1592833</v>
      </c>
      <c r="D154"/>
      <c r="F154" s="1" t="s">
        <v>15747</v>
      </c>
    </row>
    <row r="155" spans="1:6" x14ac:dyDescent="0.2">
      <c r="A155" s="1" t="s">
        <v>15893</v>
      </c>
      <c r="B155" s="1" t="s">
        <v>15735</v>
      </c>
      <c r="C155" s="1">
        <v>1592834</v>
      </c>
      <c r="D155"/>
      <c r="F155" s="1" t="s">
        <v>15747</v>
      </c>
    </row>
    <row r="156" spans="1:6" x14ac:dyDescent="0.2">
      <c r="A156" s="1" t="s">
        <v>15894</v>
      </c>
      <c r="B156" s="1" t="s">
        <v>15735</v>
      </c>
      <c r="C156" s="1">
        <v>1592835</v>
      </c>
      <c r="D156"/>
      <c r="F156" s="1" t="s">
        <v>15747</v>
      </c>
    </row>
    <row r="157" spans="1:6" x14ac:dyDescent="0.2">
      <c r="A157" s="1" t="s">
        <v>15895</v>
      </c>
      <c r="B157" s="1" t="s">
        <v>15735</v>
      </c>
      <c r="C157" s="1">
        <v>1592836</v>
      </c>
      <c r="D157" s="1" t="s">
        <v>15747</v>
      </c>
      <c r="E157" s="1" t="s">
        <v>15747</v>
      </c>
      <c r="F157" s="1" t="s">
        <v>15747</v>
      </c>
    </row>
    <row r="158" spans="1:6" x14ac:dyDescent="0.2">
      <c r="A158" s="1" t="s">
        <v>15896</v>
      </c>
      <c r="B158" s="1" t="s">
        <v>15735</v>
      </c>
      <c r="C158" s="1">
        <v>1592836</v>
      </c>
      <c r="D158" s="1" t="s">
        <v>15747</v>
      </c>
      <c r="F158" s="1" t="s">
        <v>15747</v>
      </c>
    </row>
    <row r="159" spans="1:6" x14ac:dyDescent="0.2">
      <c r="A159" s="1" t="s">
        <v>15897</v>
      </c>
      <c r="B159" s="1" t="s">
        <v>15735</v>
      </c>
      <c r="C159" s="1">
        <v>1592836</v>
      </c>
      <c r="D159" s="1" t="s">
        <v>15747</v>
      </c>
      <c r="E159" s="1" t="s">
        <v>15747</v>
      </c>
      <c r="F159" s="1" t="s">
        <v>15747</v>
      </c>
    </row>
    <row r="160" spans="1:6" x14ac:dyDescent="0.2">
      <c r="A160" s="1" t="s">
        <v>15898</v>
      </c>
      <c r="B160" s="1" t="s">
        <v>15735</v>
      </c>
      <c r="C160" s="1">
        <v>1592836</v>
      </c>
      <c r="D160" s="1" t="s">
        <v>15747</v>
      </c>
      <c r="E160" s="1" t="s">
        <v>15747</v>
      </c>
      <c r="F160" s="1" t="s">
        <v>15747</v>
      </c>
    </row>
    <row r="161" spans="1:6" x14ac:dyDescent="0.2">
      <c r="A161" s="1" t="s">
        <v>15899</v>
      </c>
      <c r="B161" s="1" t="s">
        <v>15735</v>
      </c>
      <c r="C161" s="1">
        <v>1592836</v>
      </c>
      <c r="D161" s="1" t="s">
        <v>15747</v>
      </c>
      <c r="E161" s="1" t="s">
        <v>15747</v>
      </c>
      <c r="F161" s="1" t="s">
        <v>15747</v>
      </c>
    </row>
    <row r="162" spans="1:6" x14ac:dyDescent="0.2">
      <c r="A162" s="1" t="s">
        <v>15900</v>
      </c>
      <c r="B162" s="1" t="s">
        <v>15735</v>
      </c>
      <c r="C162" s="1">
        <v>1592836</v>
      </c>
      <c r="D162" s="1" t="s">
        <v>15747</v>
      </c>
      <c r="E162" s="1" t="s">
        <v>15747</v>
      </c>
      <c r="F162" s="1" t="s">
        <v>15747</v>
      </c>
    </row>
    <row r="163" spans="1:6" x14ac:dyDescent="0.2">
      <c r="A163" s="1" t="s">
        <v>15901</v>
      </c>
      <c r="B163" s="1" t="s">
        <v>15735</v>
      </c>
      <c r="C163" s="1">
        <v>1592837</v>
      </c>
      <c r="D163"/>
      <c r="F163" s="1" t="s">
        <v>15747</v>
      </c>
    </row>
    <row r="164" spans="1:6" x14ac:dyDescent="0.2">
      <c r="A164" s="1" t="s">
        <v>15902</v>
      </c>
      <c r="B164" s="1" t="s">
        <v>15735</v>
      </c>
      <c r="C164" s="1">
        <v>1592838</v>
      </c>
      <c r="D164"/>
      <c r="F164" s="1" t="s">
        <v>15747</v>
      </c>
    </row>
    <row r="165" spans="1:6" x14ac:dyDescent="0.2">
      <c r="A165" s="1" t="s">
        <v>15903</v>
      </c>
      <c r="B165" s="1" t="s">
        <v>15735</v>
      </c>
      <c r="C165" s="1">
        <v>1592839</v>
      </c>
      <c r="D165"/>
      <c r="F165" s="1" t="s">
        <v>15747</v>
      </c>
    </row>
    <row r="166" spans="1:6" x14ac:dyDescent="0.2">
      <c r="A166" s="1" t="s">
        <v>15904</v>
      </c>
      <c r="B166" s="1" t="s">
        <v>15735</v>
      </c>
      <c r="C166" s="1">
        <v>1592840</v>
      </c>
      <c r="D166"/>
      <c r="F166" s="1" t="s">
        <v>15747</v>
      </c>
    </row>
    <row r="167" spans="1:6" x14ac:dyDescent="0.2">
      <c r="A167" s="1" t="s">
        <v>15905</v>
      </c>
      <c r="B167" s="1" t="s">
        <v>15735</v>
      </c>
      <c r="C167" s="1">
        <v>1592841</v>
      </c>
      <c r="D167"/>
      <c r="F167" s="1" t="s">
        <v>15747</v>
      </c>
    </row>
    <row r="168" spans="1:6" x14ac:dyDescent="0.2">
      <c r="A168" s="1" t="s">
        <v>15906</v>
      </c>
      <c r="B168" s="1" t="s">
        <v>15735</v>
      </c>
      <c r="C168" s="1">
        <v>1592842</v>
      </c>
      <c r="D168"/>
      <c r="F168" s="1" t="s">
        <v>15747</v>
      </c>
    </row>
    <row r="169" spans="1:6" x14ac:dyDescent="0.2">
      <c r="A169" s="1" t="s">
        <v>15907</v>
      </c>
      <c r="B169" s="1" t="s">
        <v>15735</v>
      </c>
      <c r="C169" s="1">
        <v>1592843</v>
      </c>
      <c r="D169"/>
      <c r="F169" s="1" t="s">
        <v>15747</v>
      </c>
    </row>
    <row r="170" spans="1:6" x14ac:dyDescent="0.2">
      <c r="A170" s="1" t="s">
        <v>15908</v>
      </c>
      <c r="B170" s="1" t="s">
        <v>15735</v>
      </c>
      <c r="C170" s="1">
        <v>1592845</v>
      </c>
      <c r="D170"/>
      <c r="F170" s="1" t="s">
        <v>15747</v>
      </c>
    </row>
    <row r="171" spans="1:6" x14ac:dyDescent="0.2">
      <c r="A171" s="1" t="s">
        <v>15909</v>
      </c>
      <c r="B171" s="1" t="s">
        <v>15735</v>
      </c>
      <c r="C171" s="1">
        <v>1592846</v>
      </c>
      <c r="D171"/>
      <c r="F171" s="1" t="s">
        <v>15747</v>
      </c>
    </row>
    <row r="172" spans="1:6" x14ac:dyDescent="0.2">
      <c r="A172" s="1" t="s">
        <v>15910</v>
      </c>
      <c r="B172" s="1" t="s">
        <v>15735</v>
      </c>
      <c r="C172" s="1">
        <v>1592847</v>
      </c>
      <c r="D172"/>
      <c r="F172" s="1" t="s">
        <v>15747</v>
      </c>
    </row>
    <row r="173" spans="1:6" x14ac:dyDescent="0.2">
      <c r="A173" s="1" t="s">
        <v>15911</v>
      </c>
      <c r="B173" s="1" t="s">
        <v>15735</v>
      </c>
      <c r="C173" s="1">
        <v>1592848</v>
      </c>
      <c r="D173"/>
      <c r="F173" s="1" t="s">
        <v>15747</v>
      </c>
    </row>
    <row r="174" spans="1:6" x14ac:dyDescent="0.2">
      <c r="A174" s="1" t="s">
        <v>15912</v>
      </c>
      <c r="B174" s="1" t="s">
        <v>15735</v>
      </c>
      <c r="C174" s="1">
        <v>1592849</v>
      </c>
      <c r="D174"/>
      <c r="F174" s="1" t="s">
        <v>15747</v>
      </c>
    </row>
    <row r="175" spans="1:6" x14ac:dyDescent="0.2">
      <c r="A175" s="1" t="s">
        <v>15913</v>
      </c>
      <c r="B175" s="1" t="s">
        <v>15735</v>
      </c>
      <c r="C175" s="1">
        <v>1592850</v>
      </c>
      <c r="D175"/>
      <c r="F175" s="1" t="s">
        <v>15747</v>
      </c>
    </row>
    <row r="176" spans="1:6" x14ac:dyDescent="0.2">
      <c r="A176" s="1" t="s">
        <v>15914</v>
      </c>
      <c r="B176" s="1" t="s">
        <v>15735</v>
      </c>
      <c r="C176" s="1">
        <v>1592851</v>
      </c>
      <c r="D176"/>
      <c r="F176" s="1" t="s">
        <v>15747</v>
      </c>
    </row>
    <row r="177" spans="1:6" x14ac:dyDescent="0.2">
      <c r="A177" s="1" t="s">
        <v>15915</v>
      </c>
      <c r="B177" s="1" t="s">
        <v>15735</v>
      </c>
      <c r="C177" s="1">
        <v>1592852</v>
      </c>
      <c r="D177"/>
      <c r="F177" s="1" t="s">
        <v>15747</v>
      </c>
    </row>
    <row r="178" spans="1:6" x14ac:dyDescent="0.2">
      <c r="A178" s="1" t="s">
        <v>15916</v>
      </c>
      <c r="B178" s="1" t="s">
        <v>15735</v>
      </c>
      <c r="C178" s="1">
        <v>1592853</v>
      </c>
      <c r="D178"/>
      <c r="F178" s="1" t="s">
        <v>15747</v>
      </c>
    </row>
    <row r="179" spans="1:6" x14ac:dyDescent="0.2">
      <c r="A179" s="1" t="s">
        <v>15917</v>
      </c>
      <c r="B179" s="1" t="s">
        <v>15735</v>
      </c>
      <c r="C179" s="1">
        <v>1592854</v>
      </c>
      <c r="D179"/>
      <c r="F179" s="1" t="s">
        <v>15747</v>
      </c>
    </row>
    <row r="180" spans="1:6" x14ac:dyDescent="0.2">
      <c r="A180" s="1" t="s">
        <v>15918</v>
      </c>
      <c r="B180" s="1" t="s">
        <v>15735</v>
      </c>
      <c r="C180" s="1">
        <v>1592855</v>
      </c>
      <c r="D180"/>
      <c r="F180" s="1" t="s">
        <v>15747</v>
      </c>
    </row>
    <row r="181" spans="1:6" x14ac:dyDescent="0.2">
      <c r="A181" s="1" t="s">
        <v>15919</v>
      </c>
      <c r="B181" s="1" t="s">
        <v>15735</v>
      </c>
      <c r="C181" s="1">
        <v>1592856</v>
      </c>
      <c r="D181"/>
      <c r="F181" s="1" t="s">
        <v>15747</v>
      </c>
    </row>
    <row r="182" spans="1:6" x14ac:dyDescent="0.2">
      <c r="A182" s="1" t="s">
        <v>15920</v>
      </c>
      <c r="B182" s="1" t="s">
        <v>15735</v>
      </c>
      <c r="C182" s="1">
        <v>1592857</v>
      </c>
      <c r="D182"/>
      <c r="F182" s="1" t="s">
        <v>15747</v>
      </c>
    </row>
    <row r="183" spans="1:6" x14ac:dyDescent="0.2">
      <c r="A183" s="1" t="s">
        <v>15921</v>
      </c>
      <c r="B183" s="1" t="s">
        <v>15735</v>
      </c>
      <c r="C183" s="1">
        <v>1592858</v>
      </c>
      <c r="D183"/>
      <c r="F183" s="1" t="s">
        <v>15747</v>
      </c>
    </row>
    <row r="184" spans="1:6" x14ac:dyDescent="0.2">
      <c r="A184" s="1" t="s">
        <v>15922</v>
      </c>
      <c r="B184" s="1" t="s">
        <v>15735</v>
      </c>
      <c r="C184" s="1">
        <v>1592859</v>
      </c>
      <c r="D184"/>
      <c r="F184" s="1" t="s">
        <v>15747</v>
      </c>
    </row>
    <row r="185" spans="1:6" x14ac:dyDescent="0.2">
      <c r="A185" s="1" t="s">
        <v>15923</v>
      </c>
      <c r="B185" s="1" t="s">
        <v>15735</v>
      </c>
      <c r="C185" s="1">
        <v>1592860</v>
      </c>
      <c r="D185"/>
      <c r="F185" s="1" t="s">
        <v>15747</v>
      </c>
    </row>
    <row r="186" spans="1:6" x14ac:dyDescent="0.2">
      <c r="A186" s="1" t="s">
        <v>15924</v>
      </c>
      <c r="B186" s="1" t="s">
        <v>15735</v>
      </c>
      <c r="C186" s="1">
        <v>1592861</v>
      </c>
      <c r="D186"/>
      <c r="F186" s="1" t="s">
        <v>15747</v>
      </c>
    </row>
    <row r="187" spans="1:6" x14ac:dyDescent="0.2">
      <c r="A187" s="1" t="s">
        <v>15925</v>
      </c>
      <c r="B187" s="1" t="s">
        <v>15735</v>
      </c>
      <c r="C187" s="1">
        <v>1592862</v>
      </c>
      <c r="D187"/>
      <c r="F187" s="1" t="s">
        <v>15747</v>
      </c>
    </row>
    <row r="188" spans="1:6" x14ac:dyDescent="0.2">
      <c r="A188" s="1" t="s">
        <v>15926</v>
      </c>
      <c r="B188" s="1" t="s">
        <v>15735</v>
      </c>
      <c r="C188" s="1">
        <v>1592863</v>
      </c>
      <c r="D188"/>
      <c r="F188" s="1" t="s">
        <v>15747</v>
      </c>
    </row>
    <row r="189" spans="1:6" x14ac:dyDescent="0.2">
      <c r="A189" s="1" t="s">
        <v>15927</v>
      </c>
      <c r="B189" s="1" t="s">
        <v>15735</v>
      </c>
      <c r="C189" s="1">
        <v>1592864</v>
      </c>
      <c r="D189"/>
      <c r="F189" s="1" t="s">
        <v>15747</v>
      </c>
    </row>
    <row r="190" spans="1:6" x14ac:dyDescent="0.2">
      <c r="A190" s="1" t="s">
        <v>15928</v>
      </c>
      <c r="B190" s="1" t="s">
        <v>15735</v>
      </c>
      <c r="C190" s="1">
        <v>1592865</v>
      </c>
      <c r="D190"/>
      <c r="F190" s="1" t="s">
        <v>15747</v>
      </c>
    </row>
    <row r="191" spans="1:6" x14ac:dyDescent="0.2">
      <c r="A191" s="1" t="s">
        <v>15929</v>
      </c>
      <c r="B191" s="1" t="s">
        <v>15735</v>
      </c>
      <c r="C191" s="1">
        <v>1592866</v>
      </c>
      <c r="D191"/>
      <c r="F191" s="1" t="s">
        <v>15747</v>
      </c>
    </row>
    <row r="192" spans="1:6" x14ac:dyDescent="0.2">
      <c r="A192" s="1" t="s">
        <v>15930</v>
      </c>
      <c r="B192" s="1" t="s">
        <v>15735</v>
      </c>
      <c r="C192" s="1">
        <v>1592867</v>
      </c>
      <c r="D192"/>
      <c r="F192" s="1" t="s">
        <v>15747</v>
      </c>
    </row>
    <row r="193" spans="1:6" x14ac:dyDescent="0.2">
      <c r="A193" s="1" t="s">
        <v>15931</v>
      </c>
      <c r="B193" s="1" t="s">
        <v>15735</v>
      </c>
      <c r="C193" s="1">
        <v>1592868</v>
      </c>
      <c r="D193"/>
      <c r="F193" s="1" t="s">
        <v>15747</v>
      </c>
    </row>
    <row r="194" spans="1:6" x14ac:dyDescent="0.2">
      <c r="A194" s="1" t="s">
        <v>15932</v>
      </c>
      <c r="B194" s="1" t="s">
        <v>15735</v>
      </c>
      <c r="C194" s="1">
        <v>1592869</v>
      </c>
      <c r="D194"/>
      <c r="F194" s="1" t="s">
        <v>15747</v>
      </c>
    </row>
    <row r="195" spans="1:6" x14ac:dyDescent="0.2">
      <c r="A195" s="1" t="s">
        <v>15933</v>
      </c>
      <c r="B195" s="1" t="s">
        <v>15735</v>
      </c>
      <c r="C195" s="1">
        <v>1592870</v>
      </c>
      <c r="D195"/>
      <c r="F195" s="1" t="s">
        <v>15747</v>
      </c>
    </row>
    <row r="196" spans="1:6" x14ac:dyDescent="0.2">
      <c r="A196" s="1" t="s">
        <v>15934</v>
      </c>
      <c r="B196" s="1" t="s">
        <v>15735</v>
      </c>
      <c r="C196" s="1">
        <v>1592871</v>
      </c>
      <c r="D196"/>
      <c r="F196" s="1" t="s">
        <v>15747</v>
      </c>
    </row>
    <row r="197" spans="1:6" x14ac:dyDescent="0.2">
      <c r="A197" s="1" t="s">
        <v>15935</v>
      </c>
      <c r="B197" s="1" t="s">
        <v>15735</v>
      </c>
      <c r="C197" s="1">
        <v>1592872</v>
      </c>
      <c r="D197"/>
      <c r="F197" s="1" t="s">
        <v>15747</v>
      </c>
    </row>
    <row r="198" spans="1:6" x14ac:dyDescent="0.2">
      <c r="A198" s="1" t="s">
        <v>15936</v>
      </c>
      <c r="B198" s="1" t="s">
        <v>15735</v>
      </c>
      <c r="C198" s="1">
        <v>1592873</v>
      </c>
      <c r="D198"/>
      <c r="F198" s="1" t="s">
        <v>15747</v>
      </c>
    </row>
    <row r="199" spans="1:6" x14ac:dyDescent="0.2">
      <c r="A199" s="1" t="s">
        <v>15937</v>
      </c>
      <c r="B199" s="1" t="s">
        <v>15735</v>
      </c>
      <c r="C199" s="1">
        <v>1592874</v>
      </c>
      <c r="D199"/>
      <c r="F199" s="1" t="s">
        <v>15747</v>
      </c>
    </row>
    <row r="200" spans="1:6" x14ac:dyDescent="0.2">
      <c r="A200" s="1" t="s">
        <v>15938</v>
      </c>
      <c r="B200" s="1" t="s">
        <v>15735</v>
      </c>
      <c r="C200" s="1">
        <v>1592875</v>
      </c>
      <c r="D200"/>
      <c r="F200" s="1" t="s">
        <v>15747</v>
      </c>
    </row>
    <row r="201" spans="1:6" x14ac:dyDescent="0.2">
      <c r="A201" s="1" t="s">
        <v>15939</v>
      </c>
      <c r="B201" s="1" t="s">
        <v>15735</v>
      </c>
      <c r="C201" s="1">
        <v>1592876</v>
      </c>
      <c r="D201"/>
      <c r="F201" s="1" t="s">
        <v>15747</v>
      </c>
    </row>
    <row r="202" spans="1:6" x14ac:dyDescent="0.2">
      <c r="A202" s="1" t="s">
        <v>15940</v>
      </c>
      <c r="B202" s="1" t="s">
        <v>15735</v>
      </c>
      <c r="C202" s="1">
        <v>1592877</v>
      </c>
      <c r="D202"/>
      <c r="F202" s="1" t="s">
        <v>15747</v>
      </c>
    </row>
    <row r="203" spans="1:6" x14ac:dyDescent="0.2">
      <c r="A203" s="1" t="s">
        <v>15941</v>
      </c>
      <c r="B203" s="1" t="s">
        <v>15735</v>
      </c>
      <c r="C203" s="1">
        <v>1592878</v>
      </c>
      <c r="D203" s="1" t="s">
        <v>15747</v>
      </c>
      <c r="E203" s="1" t="s">
        <v>15747</v>
      </c>
      <c r="F203" s="1" t="s">
        <v>15747</v>
      </c>
    </row>
    <row r="204" spans="1:6" x14ac:dyDescent="0.2">
      <c r="A204" s="1" t="s">
        <v>15942</v>
      </c>
      <c r="B204" s="1" t="s">
        <v>15735</v>
      </c>
      <c r="C204" s="1">
        <v>1592878</v>
      </c>
      <c r="D204" s="1" t="s">
        <v>15747</v>
      </c>
      <c r="E204" s="1" t="s">
        <v>15747</v>
      </c>
      <c r="F204" s="1" t="s">
        <v>15747</v>
      </c>
    </row>
    <row r="205" spans="1:6" x14ac:dyDescent="0.2">
      <c r="A205" s="1" t="s">
        <v>15943</v>
      </c>
      <c r="B205" s="1" t="s">
        <v>15735</v>
      </c>
      <c r="C205" s="1">
        <v>1592878</v>
      </c>
      <c r="D205" s="1" t="s">
        <v>15747</v>
      </c>
      <c r="F205" s="1" t="s">
        <v>15747</v>
      </c>
    </row>
    <row r="206" spans="1:6" x14ac:dyDescent="0.2">
      <c r="A206" s="1" t="s">
        <v>15944</v>
      </c>
      <c r="B206" s="1" t="s">
        <v>15735</v>
      </c>
      <c r="C206" s="1">
        <v>1592878</v>
      </c>
      <c r="D206" s="1" t="s">
        <v>15747</v>
      </c>
      <c r="E206" s="1" t="s">
        <v>15747</v>
      </c>
      <c r="F206" s="1" t="s">
        <v>15747</v>
      </c>
    </row>
    <row r="207" spans="1:6" x14ac:dyDescent="0.2">
      <c r="A207" s="1" t="s">
        <v>15945</v>
      </c>
      <c r="B207" s="1" t="s">
        <v>15735</v>
      </c>
      <c r="C207" s="1">
        <v>1592878</v>
      </c>
      <c r="D207" s="1" t="s">
        <v>15747</v>
      </c>
      <c r="E207" s="1" t="s">
        <v>15747</v>
      </c>
      <c r="F207" s="1" t="s">
        <v>15747</v>
      </c>
    </row>
    <row r="208" spans="1:6" x14ac:dyDescent="0.2">
      <c r="A208" s="1" t="s">
        <v>15946</v>
      </c>
      <c r="B208" s="1" t="s">
        <v>15735</v>
      </c>
      <c r="C208" s="1">
        <v>1592879</v>
      </c>
      <c r="D208"/>
      <c r="F208" s="1" t="s">
        <v>15747</v>
      </c>
    </row>
    <row r="209" spans="1:6" x14ac:dyDescent="0.2">
      <c r="A209" s="1" t="s">
        <v>15947</v>
      </c>
      <c r="B209" s="1" t="s">
        <v>15735</v>
      </c>
      <c r="C209" s="1">
        <v>1592880</v>
      </c>
      <c r="D209"/>
      <c r="F209" s="1" t="s">
        <v>15747</v>
      </c>
    </row>
    <row r="210" spans="1:6" x14ac:dyDescent="0.2">
      <c r="A210" s="1" t="s">
        <v>15948</v>
      </c>
      <c r="B210" s="1" t="s">
        <v>15735</v>
      </c>
      <c r="C210" s="1">
        <v>1592881</v>
      </c>
      <c r="D210"/>
      <c r="F210" s="1" t="s">
        <v>15747</v>
      </c>
    </row>
    <row r="211" spans="1:6" x14ac:dyDescent="0.2">
      <c r="A211" s="1" t="s">
        <v>15949</v>
      </c>
      <c r="B211" s="1" t="s">
        <v>15735</v>
      </c>
      <c r="C211" s="1">
        <v>1592882</v>
      </c>
      <c r="D211"/>
      <c r="F211" s="1" t="s">
        <v>15747</v>
      </c>
    </row>
    <row r="212" spans="1:6" x14ac:dyDescent="0.2">
      <c r="A212" s="1" t="s">
        <v>15950</v>
      </c>
      <c r="B212" s="1" t="s">
        <v>15735</v>
      </c>
      <c r="C212" s="1">
        <v>1592884</v>
      </c>
      <c r="D212"/>
      <c r="F212" s="1" t="s">
        <v>15747</v>
      </c>
    </row>
    <row r="213" spans="1:6" x14ac:dyDescent="0.2">
      <c r="A213" s="1" t="s">
        <v>15951</v>
      </c>
      <c r="B213" s="1" t="s">
        <v>15735</v>
      </c>
      <c r="C213" s="1">
        <v>1592885</v>
      </c>
      <c r="D213"/>
      <c r="F213" s="1" t="s">
        <v>15747</v>
      </c>
    </row>
    <row r="214" spans="1:6" x14ac:dyDescent="0.2">
      <c r="A214" s="1" t="s">
        <v>15952</v>
      </c>
      <c r="B214" s="1" t="s">
        <v>15735</v>
      </c>
      <c r="C214" s="1">
        <v>1592886</v>
      </c>
      <c r="D214"/>
      <c r="F214" s="1" t="s">
        <v>15747</v>
      </c>
    </row>
    <row r="215" spans="1:6" x14ac:dyDescent="0.2">
      <c r="A215" s="1" t="s">
        <v>15953</v>
      </c>
      <c r="B215" s="1" t="s">
        <v>15735</v>
      </c>
      <c r="C215" s="1">
        <v>1592887</v>
      </c>
      <c r="D215"/>
      <c r="F215" s="1" t="s">
        <v>15747</v>
      </c>
    </row>
    <row r="216" spans="1:6" x14ac:dyDescent="0.2">
      <c r="A216" s="1" t="s">
        <v>15954</v>
      </c>
      <c r="B216" s="1" t="s">
        <v>15735</v>
      </c>
      <c r="C216" s="1">
        <v>1592888</v>
      </c>
      <c r="D216"/>
      <c r="F216" s="1" t="s">
        <v>15747</v>
      </c>
    </row>
    <row r="217" spans="1:6" x14ac:dyDescent="0.2">
      <c r="A217" s="1" t="s">
        <v>15955</v>
      </c>
      <c r="B217" s="1" t="s">
        <v>15735</v>
      </c>
      <c r="C217" s="1">
        <v>1592889</v>
      </c>
      <c r="D217"/>
      <c r="F217" s="1" t="s">
        <v>15747</v>
      </c>
    </row>
    <row r="218" spans="1:6" x14ac:dyDescent="0.2">
      <c r="A218" s="1" t="s">
        <v>15956</v>
      </c>
      <c r="B218" s="1" t="s">
        <v>15735</v>
      </c>
      <c r="C218" s="1">
        <v>1592890</v>
      </c>
      <c r="D218"/>
      <c r="F218" s="1" t="s">
        <v>15747</v>
      </c>
    </row>
    <row r="219" spans="1:6" x14ac:dyDescent="0.2">
      <c r="A219" s="1" t="s">
        <v>15957</v>
      </c>
      <c r="B219" s="1" t="s">
        <v>15735</v>
      </c>
      <c r="C219" s="1">
        <v>1592891</v>
      </c>
      <c r="D219"/>
      <c r="F219" s="1" t="s">
        <v>15747</v>
      </c>
    </row>
    <row r="220" spans="1:6" x14ac:dyDescent="0.2">
      <c r="A220" s="1" t="s">
        <v>15958</v>
      </c>
      <c r="B220" s="1" t="s">
        <v>15735</v>
      </c>
      <c r="C220" s="1">
        <v>1592893</v>
      </c>
      <c r="D220" s="1" t="s">
        <v>15747</v>
      </c>
      <c r="E220" s="1" t="s">
        <v>15747</v>
      </c>
      <c r="F220" s="1" t="s">
        <v>15747</v>
      </c>
    </row>
    <row r="221" spans="1:6" x14ac:dyDescent="0.2">
      <c r="A221" s="1" t="s">
        <v>15959</v>
      </c>
      <c r="B221" s="1" t="s">
        <v>15735</v>
      </c>
      <c r="C221" s="1">
        <v>1592893</v>
      </c>
      <c r="D221" s="1" t="s">
        <v>15747</v>
      </c>
      <c r="E221" s="1" t="s">
        <v>15747</v>
      </c>
      <c r="F221" s="1" t="s">
        <v>15747</v>
      </c>
    </row>
    <row r="222" spans="1:6" x14ac:dyDescent="0.2">
      <c r="A222" s="1" t="s">
        <v>15960</v>
      </c>
      <c r="B222" s="1" t="s">
        <v>15735</v>
      </c>
      <c r="C222" s="1">
        <v>1592893</v>
      </c>
      <c r="D222" s="1" t="s">
        <v>15747</v>
      </c>
      <c r="E222" s="1" t="s">
        <v>15747</v>
      </c>
      <c r="F222" s="1" t="s">
        <v>15747</v>
      </c>
    </row>
    <row r="223" spans="1:6" x14ac:dyDescent="0.2">
      <c r="A223" s="1" t="s">
        <v>15961</v>
      </c>
      <c r="B223" s="1" t="s">
        <v>15735</v>
      </c>
      <c r="C223" s="1">
        <v>1592893</v>
      </c>
      <c r="D223" s="1" t="s">
        <v>15747</v>
      </c>
      <c r="F223" s="1" t="s">
        <v>15747</v>
      </c>
    </row>
    <row r="224" spans="1:6" x14ac:dyDescent="0.2">
      <c r="A224" s="1" t="s">
        <v>15962</v>
      </c>
      <c r="B224" s="1" t="s">
        <v>15735</v>
      </c>
      <c r="C224" s="1">
        <v>1592893</v>
      </c>
      <c r="D224" s="1" t="s">
        <v>15747</v>
      </c>
      <c r="E224" s="1" t="s">
        <v>15747</v>
      </c>
      <c r="F224" s="1" t="s">
        <v>15747</v>
      </c>
    </row>
    <row r="225" spans="1:6" x14ac:dyDescent="0.2">
      <c r="A225" s="1" t="s">
        <v>15963</v>
      </c>
      <c r="B225" s="1" t="s">
        <v>15735</v>
      </c>
      <c r="C225" s="1">
        <v>1592893</v>
      </c>
      <c r="D225" s="1" t="s">
        <v>15747</v>
      </c>
      <c r="E225" s="1" t="s">
        <v>15747</v>
      </c>
      <c r="F225" s="1" t="s">
        <v>15747</v>
      </c>
    </row>
    <row r="226" spans="1:6" x14ac:dyDescent="0.2">
      <c r="A226" s="1" t="s">
        <v>15964</v>
      </c>
      <c r="B226" s="1" t="s">
        <v>15735</v>
      </c>
      <c r="C226" s="1">
        <v>1592895</v>
      </c>
      <c r="D226"/>
      <c r="F226" s="1" t="s">
        <v>15747</v>
      </c>
    </row>
    <row r="227" spans="1:6" x14ac:dyDescent="0.2">
      <c r="A227" s="1" t="s">
        <v>15965</v>
      </c>
      <c r="B227" s="1" t="s">
        <v>15735</v>
      </c>
      <c r="C227" s="1">
        <v>1592896</v>
      </c>
      <c r="D227"/>
      <c r="F227" s="1" t="s">
        <v>15747</v>
      </c>
    </row>
    <row r="228" spans="1:6" x14ac:dyDescent="0.2">
      <c r="A228" s="1" t="s">
        <v>15966</v>
      </c>
      <c r="B228" s="1" t="s">
        <v>15735</v>
      </c>
      <c r="C228" s="1">
        <v>1592897</v>
      </c>
      <c r="D228" s="1" t="s">
        <v>15747</v>
      </c>
      <c r="E228" s="1" t="s">
        <v>15747</v>
      </c>
      <c r="F228" s="1" t="s">
        <v>15747</v>
      </c>
    </row>
    <row r="229" spans="1:6" x14ac:dyDescent="0.2">
      <c r="A229" s="1" t="s">
        <v>15967</v>
      </c>
      <c r="B229" s="1" t="s">
        <v>15735</v>
      </c>
      <c r="C229" s="1">
        <v>1592897</v>
      </c>
      <c r="D229" s="1" t="s">
        <v>15747</v>
      </c>
      <c r="F229" s="1" t="s">
        <v>15747</v>
      </c>
    </row>
    <row r="230" spans="1:6" x14ac:dyDescent="0.2">
      <c r="A230" s="1" t="s">
        <v>15968</v>
      </c>
      <c r="B230" s="1" t="s">
        <v>15735</v>
      </c>
      <c r="C230" s="1">
        <v>1592897</v>
      </c>
      <c r="D230" s="1" t="s">
        <v>15747</v>
      </c>
      <c r="E230" s="1" t="s">
        <v>15747</v>
      </c>
      <c r="F230" s="1" t="s">
        <v>15747</v>
      </c>
    </row>
    <row r="231" spans="1:6" x14ac:dyDescent="0.2">
      <c r="A231" s="1" t="s">
        <v>15969</v>
      </c>
      <c r="B231" s="1" t="s">
        <v>15735</v>
      </c>
      <c r="C231" s="1">
        <v>1592897</v>
      </c>
      <c r="D231" s="1" t="s">
        <v>15747</v>
      </c>
      <c r="E231" s="1" t="s">
        <v>15747</v>
      </c>
      <c r="F231" s="1" t="s">
        <v>15747</v>
      </c>
    </row>
    <row r="232" spans="1:6" x14ac:dyDescent="0.2">
      <c r="A232" s="1" t="s">
        <v>15970</v>
      </c>
      <c r="B232" s="1" t="s">
        <v>15735</v>
      </c>
      <c r="C232" s="1">
        <v>1592897</v>
      </c>
      <c r="D232" s="1" t="s">
        <v>15747</v>
      </c>
      <c r="E232" s="1" t="s">
        <v>15747</v>
      </c>
      <c r="F232" s="1" t="s">
        <v>15747</v>
      </c>
    </row>
    <row r="233" spans="1:6" x14ac:dyDescent="0.2">
      <c r="A233" s="1" t="s">
        <v>15971</v>
      </c>
      <c r="B233" s="1" t="s">
        <v>15735</v>
      </c>
      <c r="C233" s="1">
        <v>1592897</v>
      </c>
      <c r="D233" s="1" t="s">
        <v>15747</v>
      </c>
      <c r="E233" s="1" t="s">
        <v>15747</v>
      </c>
      <c r="F233" s="1" t="s">
        <v>15747</v>
      </c>
    </row>
    <row r="234" spans="1:6" x14ac:dyDescent="0.2">
      <c r="A234" s="1" t="s">
        <v>15972</v>
      </c>
      <c r="B234" s="1" t="s">
        <v>15735</v>
      </c>
      <c r="C234" s="1">
        <v>1592898</v>
      </c>
      <c r="D234"/>
      <c r="F234" s="1" t="s">
        <v>15747</v>
      </c>
    </row>
    <row r="235" spans="1:6" x14ac:dyDescent="0.2">
      <c r="A235" s="1" t="s">
        <v>15973</v>
      </c>
      <c r="B235" s="1" t="s">
        <v>15735</v>
      </c>
      <c r="C235" s="1">
        <v>1592899</v>
      </c>
      <c r="D235"/>
      <c r="F235" s="1" t="s">
        <v>15747</v>
      </c>
    </row>
    <row r="236" spans="1:6" x14ac:dyDescent="0.2">
      <c r="A236" s="1" t="s">
        <v>15974</v>
      </c>
      <c r="B236" s="1" t="s">
        <v>15735</v>
      </c>
      <c r="C236" s="1">
        <v>1592900</v>
      </c>
      <c r="D236"/>
      <c r="F236" s="1" t="s">
        <v>15747</v>
      </c>
    </row>
    <row r="237" spans="1:6" x14ac:dyDescent="0.2">
      <c r="A237" s="1" t="s">
        <v>15975</v>
      </c>
      <c r="B237" s="1" t="s">
        <v>15735</v>
      </c>
      <c r="C237" s="1">
        <v>1592901</v>
      </c>
      <c r="D237"/>
      <c r="F237" s="1" t="s">
        <v>15747</v>
      </c>
    </row>
    <row r="238" spans="1:6" x14ac:dyDescent="0.2">
      <c r="A238" s="1" t="s">
        <v>15976</v>
      </c>
      <c r="B238" s="1" t="s">
        <v>15735</v>
      </c>
      <c r="C238" s="1">
        <v>1592902</v>
      </c>
      <c r="D238"/>
      <c r="F238" s="1" t="s">
        <v>15747</v>
      </c>
    </row>
    <row r="239" spans="1:6" x14ac:dyDescent="0.2">
      <c r="A239" s="1" t="s">
        <v>15977</v>
      </c>
      <c r="B239" s="1" t="s">
        <v>15735</v>
      </c>
      <c r="C239" s="1">
        <v>1592903</v>
      </c>
      <c r="D239"/>
      <c r="F239" s="1" t="s">
        <v>15747</v>
      </c>
    </row>
    <row r="240" spans="1:6" x14ac:dyDescent="0.2">
      <c r="A240" s="1" t="s">
        <v>15978</v>
      </c>
      <c r="B240" s="1" t="s">
        <v>15735</v>
      </c>
      <c r="C240" s="1">
        <v>1592904</v>
      </c>
      <c r="D240"/>
      <c r="F240" s="1" t="s">
        <v>15747</v>
      </c>
    </row>
    <row r="241" spans="1:6" x14ac:dyDescent="0.2">
      <c r="A241" s="1" t="s">
        <v>15979</v>
      </c>
      <c r="B241" s="1" t="s">
        <v>15735</v>
      </c>
      <c r="C241" s="1">
        <v>1592905</v>
      </c>
      <c r="D241"/>
      <c r="F241" s="1" t="s">
        <v>15747</v>
      </c>
    </row>
    <row r="242" spans="1:6" x14ac:dyDescent="0.2">
      <c r="A242" s="1" t="s">
        <v>15980</v>
      </c>
      <c r="B242" s="1" t="s">
        <v>15735</v>
      </c>
      <c r="C242" s="1">
        <v>1592906</v>
      </c>
      <c r="D242"/>
      <c r="F242" s="1" t="s">
        <v>15747</v>
      </c>
    </row>
    <row r="243" spans="1:6" x14ac:dyDescent="0.2">
      <c r="A243" s="1" t="s">
        <v>15981</v>
      </c>
      <c r="B243" s="1" t="s">
        <v>15735</v>
      </c>
      <c r="C243" s="1">
        <v>1592907</v>
      </c>
      <c r="D243"/>
      <c r="F243" s="1" t="s">
        <v>15747</v>
      </c>
    </row>
    <row r="244" spans="1:6" x14ac:dyDescent="0.2">
      <c r="A244" s="1" t="s">
        <v>15982</v>
      </c>
      <c r="B244" s="1" t="s">
        <v>15735</v>
      </c>
      <c r="C244" s="1">
        <v>1592908</v>
      </c>
      <c r="D244"/>
      <c r="F244" s="1" t="s">
        <v>15747</v>
      </c>
    </row>
    <row r="245" spans="1:6" x14ac:dyDescent="0.2">
      <c r="A245" s="1" t="s">
        <v>15983</v>
      </c>
      <c r="B245" s="1" t="s">
        <v>15735</v>
      </c>
      <c r="C245" s="1">
        <v>1592909</v>
      </c>
      <c r="D245"/>
      <c r="F245" s="1" t="s">
        <v>15747</v>
      </c>
    </row>
    <row r="246" spans="1:6" x14ac:dyDescent="0.2">
      <c r="A246" s="1" t="s">
        <v>15984</v>
      </c>
      <c r="B246" s="1" t="s">
        <v>15735</v>
      </c>
      <c r="C246" s="1">
        <v>1592910</v>
      </c>
      <c r="D246"/>
      <c r="F246" s="1" t="s">
        <v>15747</v>
      </c>
    </row>
    <row r="247" spans="1:6" x14ac:dyDescent="0.2">
      <c r="A247" s="1" t="s">
        <v>15985</v>
      </c>
      <c r="B247" s="1" t="s">
        <v>15735</v>
      </c>
      <c r="C247" s="1">
        <v>1592911</v>
      </c>
      <c r="D247"/>
      <c r="F247" s="1" t="s">
        <v>15747</v>
      </c>
    </row>
    <row r="248" spans="1:6" x14ac:dyDescent="0.2">
      <c r="A248" s="1" t="s">
        <v>15986</v>
      </c>
      <c r="B248" s="1" t="s">
        <v>15735</v>
      </c>
      <c r="C248" s="1">
        <v>1592912</v>
      </c>
      <c r="D248"/>
      <c r="F248" s="1" t="s">
        <v>15747</v>
      </c>
    </row>
    <row r="249" spans="1:6" x14ac:dyDescent="0.2">
      <c r="A249" s="1" t="s">
        <v>15987</v>
      </c>
      <c r="B249" s="1" t="s">
        <v>15735</v>
      </c>
      <c r="C249" s="1">
        <v>1592913</v>
      </c>
      <c r="D249"/>
      <c r="F249" s="1" t="s">
        <v>15747</v>
      </c>
    </row>
    <row r="250" spans="1:6" x14ac:dyDescent="0.2">
      <c r="A250" s="1" t="s">
        <v>15988</v>
      </c>
      <c r="B250" s="1" t="s">
        <v>15735</v>
      </c>
      <c r="C250" s="1">
        <v>1592914</v>
      </c>
      <c r="D250"/>
      <c r="F250" s="1" t="s">
        <v>15747</v>
      </c>
    </row>
    <row r="251" spans="1:6" x14ac:dyDescent="0.2">
      <c r="A251" s="1" t="s">
        <v>15989</v>
      </c>
      <c r="B251" s="1" t="s">
        <v>15735</v>
      </c>
      <c r="C251" s="1">
        <v>1592915</v>
      </c>
      <c r="D251"/>
      <c r="F251" s="1" t="s">
        <v>15747</v>
      </c>
    </row>
    <row r="252" spans="1:6" x14ac:dyDescent="0.2">
      <c r="A252" s="1" t="s">
        <v>15990</v>
      </c>
      <c r="B252" s="1" t="s">
        <v>15735</v>
      </c>
      <c r="C252" s="1">
        <v>1592916</v>
      </c>
      <c r="D252" s="1" t="s">
        <v>15747</v>
      </c>
      <c r="E252" s="1" t="s">
        <v>15747</v>
      </c>
      <c r="F252" s="1" t="s">
        <v>15747</v>
      </c>
    </row>
    <row r="253" spans="1:6" x14ac:dyDescent="0.2">
      <c r="A253" s="1" t="s">
        <v>15991</v>
      </c>
      <c r="B253" s="1" t="s">
        <v>15735</v>
      </c>
      <c r="C253" s="1">
        <v>1592916</v>
      </c>
      <c r="D253" s="1" t="s">
        <v>15747</v>
      </c>
      <c r="E253" s="1" t="s">
        <v>15747</v>
      </c>
      <c r="F253" s="1" t="s">
        <v>15747</v>
      </c>
    </row>
    <row r="254" spans="1:6" x14ac:dyDescent="0.2">
      <c r="A254" s="1" t="s">
        <v>15992</v>
      </c>
      <c r="B254" s="1" t="s">
        <v>15735</v>
      </c>
      <c r="C254" s="1">
        <v>1592916</v>
      </c>
      <c r="D254" s="1" t="s">
        <v>15747</v>
      </c>
      <c r="E254" s="1" t="s">
        <v>15747</v>
      </c>
      <c r="F254" s="1" t="s">
        <v>15747</v>
      </c>
    </row>
    <row r="255" spans="1:6" x14ac:dyDescent="0.2">
      <c r="A255" s="1" t="s">
        <v>15993</v>
      </c>
      <c r="B255" s="1" t="s">
        <v>15735</v>
      </c>
      <c r="C255" s="1">
        <v>1592916</v>
      </c>
      <c r="D255" s="1" t="s">
        <v>15747</v>
      </c>
      <c r="E255" s="1" t="s">
        <v>15747</v>
      </c>
      <c r="F255" s="1" t="s">
        <v>15747</v>
      </c>
    </row>
    <row r="256" spans="1:6" x14ac:dyDescent="0.2">
      <c r="A256" s="1" t="s">
        <v>15994</v>
      </c>
      <c r="B256" s="1" t="s">
        <v>15735</v>
      </c>
      <c r="C256" s="1">
        <v>1592916</v>
      </c>
      <c r="D256" s="1" t="s">
        <v>15747</v>
      </c>
      <c r="E256" s="1" t="s">
        <v>15747</v>
      </c>
      <c r="F256" s="1" t="s">
        <v>15747</v>
      </c>
    </row>
    <row r="257" spans="1:6" x14ac:dyDescent="0.2">
      <c r="A257" s="1" t="s">
        <v>15995</v>
      </c>
      <c r="B257" s="1" t="s">
        <v>15735</v>
      </c>
      <c r="C257" s="1">
        <v>1592916</v>
      </c>
      <c r="D257" s="1" t="s">
        <v>15747</v>
      </c>
      <c r="F257" s="1" t="s">
        <v>15747</v>
      </c>
    </row>
    <row r="258" spans="1:6" x14ac:dyDescent="0.2">
      <c r="A258" s="1" t="s">
        <v>15996</v>
      </c>
      <c r="B258" s="1" t="s">
        <v>15735</v>
      </c>
      <c r="C258" s="1">
        <v>1592917</v>
      </c>
      <c r="D258"/>
      <c r="F258" s="1" t="s">
        <v>15747</v>
      </c>
    </row>
    <row r="259" spans="1:6" x14ac:dyDescent="0.2">
      <c r="A259" s="1" t="s">
        <v>15997</v>
      </c>
      <c r="B259" s="1" t="s">
        <v>15735</v>
      </c>
      <c r="C259" s="1">
        <v>1592918</v>
      </c>
      <c r="D259"/>
      <c r="F259" s="1" t="s">
        <v>15747</v>
      </c>
    </row>
    <row r="260" spans="1:6" x14ac:dyDescent="0.2">
      <c r="A260" s="1" t="s">
        <v>15998</v>
      </c>
      <c r="B260" s="1" t="s">
        <v>15735</v>
      </c>
      <c r="C260" s="1">
        <v>1592919</v>
      </c>
      <c r="D260"/>
      <c r="F260" s="1" t="s">
        <v>15747</v>
      </c>
    </row>
    <row r="261" spans="1:6" x14ac:dyDescent="0.2">
      <c r="A261" s="1" t="s">
        <v>15999</v>
      </c>
      <c r="B261" s="1" t="s">
        <v>15735</v>
      </c>
      <c r="C261" s="1">
        <v>1592920</v>
      </c>
      <c r="D261"/>
      <c r="F261" s="1" t="s">
        <v>15747</v>
      </c>
    </row>
    <row r="262" spans="1:6" x14ac:dyDescent="0.2">
      <c r="A262" s="1" t="s">
        <v>16000</v>
      </c>
      <c r="B262" s="1" t="s">
        <v>15735</v>
      </c>
      <c r="C262" s="1">
        <v>1592921</v>
      </c>
      <c r="D262"/>
      <c r="F262" s="1" t="s">
        <v>15747</v>
      </c>
    </row>
    <row r="263" spans="1:6" x14ac:dyDescent="0.2">
      <c r="A263" s="1" t="s">
        <v>16001</v>
      </c>
      <c r="B263" s="1" t="s">
        <v>15735</v>
      </c>
      <c r="C263" s="1">
        <v>1592922</v>
      </c>
      <c r="D263"/>
      <c r="F263" s="1" t="s">
        <v>15747</v>
      </c>
    </row>
    <row r="264" spans="1:6" x14ac:dyDescent="0.2">
      <c r="A264" s="1" t="s">
        <v>16002</v>
      </c>
      <c r="B264" s="1" t="s">
        <v>15735</v>
      </c>
      <c r="C264" s="1">
        <v>1592923</v>
      </c>
      <c r="D264"/>
      <c r="F264" s="1" t="s">
        <v>15747</v>
      </c>
    </row>
    <row r="265" spans="1:6" x14ac:dyDescent="0.2">
      <c r="A265" s="1" t="s">
        <v>16003</v>
      </c>
      <c r="B265" s="1" t="s">
        <v>15735</v>
      </c>
      <c r="C265" s="1">
        <v>1592924</v>
      </c>
      <c r="D265"/>
      <c r="F265" s="1" t="s">
        <v>15747</v>
      </c>
    </row>
    <row r="266" spans="1:6" x14ac:dyDescent="0.2">
      <c r="A266" s="1" t="s">
        <v>16004</v>
      </c>
      <c r="B266" s="1" t="s">
        <v>15735</v>
      </c>
      <c r="C266" s="1">
        <v>1592926</v>
      </c>
      <c r="D266"/>
      <c r="F266" s="1" t="s">
        <v>15747</v>
      </c>
    </row>
    <row r="267" spans="1:6" x14ac:dyDescent="0.2">
      <c r="A267" s="1" t="s">
        <v>16005</v>
      </c>
      <c r="B267" s="1" t="s">
        <v>15735</v>
      </c>
      <c r="C267" s="1">
        <v>1592927</v>
      </c>
      <c r="D267"/>
      <c r="F267" s="1" t="s">
        <v>15747</v>
      </c>
    </row>
    <row r="268" spans="1:6" x14ac:dyDescent="0.2">
      <c r="A268" s="1" t="s">
        <v>16006</v>
      </c>
      <c r="B268" s="1" t="s">
        <v>15735</v>
      </c>
      <c r="C268" s="1">
        <v>1592928</v>
      </c>
      <c r="D268"/>
      <c r="F268" s="1" t="s">
        <v>15747</v>
      </c>
    </row>
    <row r="269" spans="1:6" x14ac:dyDescent="0.2">
      <c r="A269" s="1" t="s">
        <v>16007</v>
      </c>
      <c r="B269" s="1" t="s">
        <v>15735</v>
      </c>
      <c r="C269" s="1">
        <v>1592929</v>
      </c>
      <c r="D269"/>
      <c r="F269" s="1" t="s">
        <v>15747</v>
      </c>
    </row>
    <row r="270" spans="1:6" x14ac:dyDescent="0.2">
      <c r="A270" s="1" t="s">
        <v>16008</v>
      </c>
      <c r="B270" s="1" t="s">
        <v>15735</v>
      </c>
      <c r="C270" s="1">
        <v>1592930</v>
      </c>
      <c r="D270"/>
      <c r="F270" s="1" t="s">
        <v>15747</v>
      </c>
    </row>
    <row r="271" spans="1:6" x14ac:dyDescent="0.2">
      <c r="A271" s="1" t="s">
        <v>16009</v>
      </c>
      <c r="B271" s="1" t="s">
        <v>15735</v>
      </c>
      <c r="C271" s="1">
        <v>1592931</v>
      </c>
      <c r="D271"/>
      <c r="F271" s="1" t="s">
        <v>15747</v>
      </c>
    </row>
    <row r="272" spans="1:6" x14ac:dyDescent="0.2">
      <c r="A272" s="1" t="s">
        <v>16010</v>
      </c>
      <c r="B272" s="1" t="s">
        <v>15735</v>
      </c>
      <c r="C272" s="1">
        <v>1592932</v>
      </c>
      <c r="D272"/>
      <c r="F272" s="1" t="s">
        <v>15747</v>
      </c>
    </row>
    <row r="273" spans="1:6" x14ac:dyDescent="0.2">
      <c r="A273" s="1" t="s">
        <v>16011</v>
      </c>
      <c r="B273" s="1" t="s">
        <v>15735</v>
      </c>
      <c r="C273" s="1">
        <v>1592933</v>
      </c>
      <c r="D273"/>
      <c r="F273" s="1" t="s">
        <v>15747</v>
      </c>
    </row>
    <row r="274" spans="1:6" x14ac:dyDescent="0.2">
      <c r="A274" s="1" t="s">
        <v>16012</v>
      </c>
      <c r="B274" s="1" t="s">
        <v>15735</v>
      </c>
      <c r="C274" s="1">
        <v>1592934</v>
      </c>
      <c r="D274"/>
      <c r="F274" s="1" t="s">
        <v>15747</v>
      </c>
    </row>
    <row r="275" spans="1:6" x14ac:dyDescent="0.2">
      <c r="A275" s="1" t="s">
        <v>16013</v>
      </c>
      <c r="B275" s="1" t="s">
        <v>15735</v>
      </c>
      <c r="C275" s="1">
        <v>1592935</v>
      </c>
      <c r="D275"/>
      <c r="F275" s="1" t="s">
        <v>15747</v>
      </c>
    </row>
    <row r="276" spans="1:6" x14ac:dyDescent="0.2">
      <c r="A276" s="1" t="s">
        <v>16014</v>
      </c>
      <c r="B276" s="1" t="s">
        <v>15735</v>
      </c>
      <c r="C276" s="1">
        <v>1592936</v>
      </c>
      <c r="D276"/>
      <c r="F276" s="1" t="s">
        <v>15747</v>
      </c>
    </row>
    <row r="277" spans="1:6" x14ac:dyDescent="0.2">
      <c r="A277" s="1" t="s">
        <v>16015</v>
      </c>
      <c r="B277" s="1" t="s">
        <v>15735</v>
      </c>
      <c r="C277" s="1">
        <v>1592937</v>
      </c>
      <c r="D277"/>
      <c r="F277" s="1" t="s">
        <v>15747</v>
      </c>
    </row>
    <row r="278" spans="1:6" x14ac:dyDescent="0.2">
      <c r="A278" s="1" t="s">
        <v>16016</v>
      </c>
      <c r="B278" s="1" t="s">
        <v>15735</v>
      </c>
      <c r="C278" s="1">
        <v>1592938</v>
      </c>
      <c r="D278" s="1" t="s">
        <v>15747</v>
      </c>
      <c r="E278" s="1" t="s">
        <v>15747</v>
      </c>
      <c r="F278" s="1" t="s">
        <v>15747</v>
      </c>
    </row>
    <row r="279" spans="1:6" x14ac:dyDescent="0.2">
      <c r="A279" s="1" t="s">
        <v>16017</v>
      </c>
      <c r="B279" s="1" t="s">
        <v>15735</v>
      </c>
      <c r="C279" s="1">
        <v>1592938</v>
      </c>
      <c r="D279" s="1" t="s">
        <v>15747</v>
      </c>
      <c r="F279" s="1" t="s">
        <v>15747</v>
      </c>
    </row>
    <row r="280" spans="1:6" x14ac:dyDescent="0.2">
      <c r="A280" s="1" t="s">
        <v>16018</v>
      </c>
      <c r="B280" s="1" t="s">
        <v>15735</v>
      </c>
      <c r="C280" s="1">
        <v>1592939</v>
      </c>
      <c r="D280"/>
      <c r="F280" s="1" t="s">
        <v>15747</v>
      </c>
    </row>
    <row r="281" spans="1:6" x14ac:dyDescent="0.2">
      <c r="A281" s="1" t="s">
        <v>16019</v>
      </c>
      <c r="B281" s="1" t="s">
        <v>15735</v>
      </c>
      <c r="C281" s="1">
        <v>1592940</v>
      </c>
      <c r="D281"/>
      <c r="F281" s="1" t="s">
        <v>15747</v>
      </c>
    </row>
    <row r="282" spans="1:6" x14ac:dyDescent="0.2">
      <c r="A282" s="1" t="s">
        <v>16020</v>
      </c>
      <c r="B282" s="1" t="s">
        <v>15735</v>
      </c>
      <c r="C282" s="1">
        <v>1592941</v>
      </c>
      <c r="D282"/>
      <c r="F282" s="1" t="s">
        <v>15747</v>
      </c>
    </row>
    <row r="283" spans="1:6" x14ac:dyDescent="0.2">
      <c r="A283" s="1" t="s">
        <v>16021</v>
      </c>
      <c r="B283" s="1" t="s">
        <v>15735</v>
      </c>
      <c r="C283" s="1">
        <v>1592942</v>
      </c>
      <c r="D283"/>
      <c r="F283" s="1" t="s">
        <v>15747</v>
      </c>
    </row>
    <row r="284" spans="1:6" x14ac:dyDescent="0.2">
      <c r="A284" s="1" t="s">
        <v>16022</v>
      </c>
      <c r="B284" s="1" t="s">
        <v>15735</v>
      </c>
      <c r="C284" s="1">
        <v>1592943</v>
      </c>
      <c r="D284"/>
      <c r="F284" s="1" t="s">
        <v>15747</v>
      </c>
    </row>
    <row r="285" spans="1:6" x14ac:dyDescent="0.2">
      <c r="A285" s="1" t="s">
        <v>16023</v>
      </c>
      <c r="B285" s="1" t="s">
        <v>15735</v>
      </c>
      <c r="C285" s="1">
        <v>1592944</v>
      </c>
      <c r="D285"/>
      <c r="F285" s="1" t="s">
        <v>15747</v>
      </c>
    </row>
    <row r="286" spans="1:6" x14ac:dyDescent="0.2">
      <c r="A286" s="1" t="s">
        <v>16024</v>
      </c>
      <c r="B286" s="1" t="s">
        <v>15735</v>
      </c>
      <c r="C286" s="1">
        <v>1592945</v>
      </c>
      <c r="D286"/>
      <c r="F286" s="1" t="s">
        <v>15747</v>
      </c>
    </row>
    <row r="287" spans="1:6" x14ac:dyDescent="0.2">
      <c r="A287" s="1" t="s">
        <v>16025</v>
      </c>
      <c r="B287" s="1" t="s">
        <v>15735</v>
      </c>
      <c r="C287" s="1">
        <v>1592946</v>
      </c>
      <c r="D287"/>
      <c r="F287" s="1" t="s">
        <v>15747</v>
      </c>
    </row>
    <row r="288" spans="1:6" x14ac:dyDescent="0.2">
      <c r="A288" s="1" t="s">
        <v>16026</v>
      </c>
      <c r="B288" s="1" t="s">
        <v>15735</v>
      </c>
      <c r="C288" s="1">
        <v>1592947</v>
      </c>
      <c r="D288"/>
      <c r="F288" s="1" t="s">
        <v>15747</v>
      </c>
    </row>
    <row r="289" spans="1:6" x14ac:dyDescent="0.2">
      <c r="A289" s="1" t="s">
        <v>16027</v>
      </c>
      <c r="B289" s="1" t="s">
        <v>15735</v>
      </c>
      <c r="C289" s="1">
        <v>1592948</v>
      </c>
      <c r="D289"/>
      <c r="F289" s="1" t="s">
        <v>15747</v>
      </c>
    </row>
    <row r="290" spans="1:6" x14ac:dyDescent="0.2">
      <c r="A290" s="1" t="s">
        <v>16028</v>
      </c>
      <c r="B290" s="1" t="s">
        <v>15735</v>
      </c>
      <c r="C290" s="1">
        <v>1592949</v>
      </c>
      <c r="D290"/>
      <c r="F290" s="1" t="s">
        <v>15747</v>
      </c>
    </row>
    <row r="291" spans="1:6" x14ac:dyDescent="0.2">
      <c r="A291" s="1" t="s">
        <v>16029</v>
      </c>
      <c r="B291" s="1" t="s">
        <v>15735</v>
      </c>
      <c r="C291" s="1">
        <v>1592950</v>
      </c>
      <c r="D291" s="1" t="s">
        <v>15747</v>
      </c>
      <c r="E291" s="1" t="s">
        <v>15747</v>
      </c>
      <c r="F291" s="1" t="s">
        <v>15747</v>
      </c>
    </row>
    <row r="292" spans="1:6" x14ac:dyDescent="0.2">
      <c r="A292" s="1" t="s">
        <v>16030</v>
      </c>
      <c r="B292" s="1" t="s">
        <v>15735</v>
      </c>
      <c r="C292" s="1">
        <v>1592950</v>
      </c>
      <c r="D292" s="1" t="s">
        <v>15747</v>
      </c>
      <c r="E292" s="1" t="s">
        <v>15747</v>
      </c>
      <c r="F292" s="1" t="s">
        <v>15747</v>
      </c>
    </row>
    <row r="293" spans="1:6" x14ac:dyDescent="0.2">
      <c r="A293" s="1" t="s">
        <v>16031</v>
      </c>
      <c r="B293" s="1" t="s">
        <v>15735</v>
      </c>
      <c r="C293" s="1">
        <v>1592950</v>
      </c>
      <c r="D293" s="1" t="s">
        <v>15747</v>
      </c>
      <c r="E293" s="1" t="s">
        <v>15747</v>
      </c>
      <c r="F293" s="1" t="s">
        <v>15747</v>
      </c>
    </row>
    <row r="294" spans="1:6" x14ac:dyDescent="0.2">
      <c r="A294" s="1" t="s">
        <v>16032</v>
      </c>
      <c r="B294" s="1" t="s">
        <v>15735</v>
      </c>
      <c r="C294" s="1">
        <v>1592950</v>
      </c>
      <c r="D294" s="1" t="s">
        <v>15747</v>
      </c>
      <c r="E294" s="1" t="s">
        <v>15747</v>
      </c>
      <c r="F294" s="1" t="s">
        <v>15747</v>
      </c>
    </row>
    <row r="295" spans="1:6" x14ac:dyDescent="0.2">
      <c r="A295" s="1" t="s">
        <v>16033</v>
      </c>
      <c r="B295" s="1" t="s">
        <v>15735</v>
      </c>
      <c r="C295" s="1">
        <v>1592950</v>
      </c>
      <c r="D295" s="1" t="s">
        <v>15747</v>
      </c>
      <c r="F295" s="1" t="s">
        <v>15747</v>
      </c>
    </row>
    <row r="296" spans="1:6" x14ac:dyDescent="0.2">
      <c r="A296" s="1" t="s">
        <v>16034</v>
      </c>
      <c r="B296" s="1" t="s">
        <v>15735</v>
      </c>
      <c r="C296" s="1">
        <v>1592950</v>
      </c>
      <c r="D296" s="1" t="s">
        <v>15747</v>
      </c>
      <c r="E296" s="1" t="s">
        <v>15747</v>
      </c>
      <c r="F296" s="1" t="s">
        <v>15747</v>
      </c>
    </row>
    <row r="297" spans="1:6" x14ac:dyDescent="0.2">
      <c r="A297" s="1" t="s">
        <v>16035</v>
      </c>
      <c r="B297" s="1" t="s">
        <v>15735</v>
      </c>
      <c r="C297" s="1">
        <v>1592951</v>
      </c>
      <c r="D297"/>
      <c r="F297" s="1" t="s">
        <v>15747</v>
      </c>
    </row>
    <row r="298" spans="1:6" x14ac:dyDescent="0.2">
      <c r="A298" s="1" t="s">
        <v>16036</v>
      </c>
      <c r="B298" s="1" t="s">
        <v>15735</v>
      </c>
      <c r="C298" s="1">
        <v>1592952</v>
      </c>
      <c r="D298"/>
      <c r="F298" s="1" t="s">
        <v>15747</v>
      </c>
    </row>
    <row r="299" spans="1:6" x14ac:dyDescent="0.2">
      <c r="A299" s="1" t="s">
        <v>16037</v>
      </c>
      <c r="B299" s="1" t="s">
        <v>15735</v>
      </c>
      <c r="C299" s="1">
        <v>1592953</v>
      </c>
      <c r="D299"/>
      <c r="F299" s="1" t="s">
        <v>15747</v>
      </c>
    </row>
    <row r="300" spans="1:6" x14ac:dyDescent="0.2">
      <c r="A300" s="1" t="s">
        <v>16038</v>
      </c>
      <c r="B300" s="1" t="s">
        <v>15735</v>
      </c>
      <c r="C300" s="1">
        <v>1592954</v>
      </c>
      <c r="D300"/>
      <c r="F300" s="1" t="s">
        <v>15747</v>
      </c>
    </row>
    <row r="301" spans="1:6" x14ac:dyDescent="0.2">
      <c r="A301" s="1" t="s">
        <v>16039</v>
      </c>
      <c r="B301" s="1" t="s">
        <v>15735</v>
      </c>
      <c r="C301" s="1">
        <v>1592955</v>
      </c>
      <c r="D301"/>
      <c r="F301" s="1" t="s">
        <v>15747</v>
      </c>
    </row>
    <row r="302" spans="1:6" x14ac:dyDescent="0.2">
      <c r="A302" s="1" t="s">
        <v>16040</v>
      </c>
      <c r="B302" s="1" t="s">
        <v>15735</v>
      </c>
      <c r="C302" s="1">
        <v>1592956</v>
      </c>
      <c r="D302"/>
      <c r="F302" s="1" t="s">
        <v>15747</v>
      </c>
    </row>
    <row r="303" spans="1:6" x14ac:dyDescent="0.2">
      <c r="A303" s="1" t="s">
        <v>16041</v>
      </c>
      <c r="B303" s="1" t="s">
        <v>15735</v>
      </c>
      <c r="C303" s="1">
        <v>1592957</v>
      </c>
      <c r="D303"/>
      <c r="F303" s="1" t="s">
        <v>15747</v>
      </c>
    </row>
    <row r="304" spans="1:6" x14ac:dyDescent="0.2">
      <c r="A304" s="1" t="s">
        <v>16042</v>
      </c>
      <c r="B304" s="1" t="s">
        <v>15735</v>
      </c>
      <c r="C304" s="1">
        <v>1592958</v>
      </c>
      <c r="D304"/>
      <c r="F304" s="1" t="s">
        <v>15747</v>
      </c>
    </row>
    <row r="305" spans="1:6" x14ac:dyDescent="0.2">
      <c r="A305" s="1" t="s">
        <v>16043</v>
      </c>
      <c r="B305" s="1" t="s">
        <v>15735</v>
      </c>
      <c r="C305" s="1">
        <v>1592959</v>
      </c>
      <c r="D305"/>
      <c r="F305" s="1" t="s">
        <v>15747</v>
      </c>
    </row>
    <row r="306" spans="1:6" x14ac:dyDescent="0.2">
      <c r="A306" s="1" t="s">
        <v>16044</v>
      </c>
      <c r="B306" s="1" t="s">
        <v>15735</v>
      </c>
      <c r="C306" s="1">
        <v>1592960</v>
      </c>
      <c r="D306"/>
      <c r="F306" s="1" t="s">
        <v>15747</v>
      </c>
    </row>
    <row r="307" spans="1:6" x14ac:dyDescent="0.2">
      <c r="A307" s="1" t="s">
        <v>16045</v>
      </c>
      <c r="B307" s="1" t="s">
        <v>15735</v>
      </c>
      <c r="C307" s="1">
        <v>1592961</v>
      </c>
      <c r="D307"/>
      <c r="F307" s="1" t="s">
        <v>15747</v>
      </c>
    </row>
    <row r="308" spans="1:6" x14ac:dyDescent="0.2">
      <c r="A308" s="1" t="s">
        <v>16046</v>
      </c>
      <c r="B308" s="1" t="s">
        <v>15735</v>
      </c>
      <c r="C308" s="1">
        <v>1592962</v>
      </c>
      <c r="D308"/>
      <c r="F308" s="1" t="s">
        <v>15747</v>
      </c>
    </row>
    <row r="309" spans="1:6" x14ac:dyDescent="0.2">
      <c r="A309" s="1" t="s">
        <v>16047</v>
      </c>
      <c r="B309" s="1" t="s">
        <v>15735</v>
      </c>
      <c r="C309" s="1">
        <v>1592963</v>
      </c>
      <c r="D309"/>
      <c r="F309" s="1" t="s">
        <v>15747</v>
      </c>
    </row>
    <row r="310" spans="1:6" x14ac:dyDescent="0.2">
      <c r="A310" s="1" t="s">
        <v>16048</v>
      </c>
      <c r="B310" s="1" t="s">
        <v>15735</v>
      </c>
      <c r="C310" s="1">
        <v>1592964</v>
      </c>
      <c r="D310"/>
      <c r="F310" s="1" t="s">
        <v>15747</v>
      </c>
    </row>
    <row r="311" spans="1:6" x14ac:dyDescent="0.2">
      <c r="A311" s="1" t="s">
        <v>16049</v>
      </c>
      <c r="B311" s="1" t="s">
        <v>15735</v>
      </c>
      <c r="C311" s="1">
        <v>1592965</v>
      </c>
      <c r="D311"/>
      <c r="F311" s="1" t="s">
        <v>15747</v>
      </c>
    </row>
    <row r="312" spans="1:6" x14ac:dyDescent="0.2">
      <c r="A312" s="1" t="s">
        <v>16050</v>
      </c>
      <c r="B312" s="1" t="s">
        <v>15735</v>
      </c>
      <c r="C312" s="1">
        <v>1592966</v>
      </c>
      <c r="D312"/>
      <c r="F312" s="1" t="s">
        <v>15747</v>
      </c>
    </row>
    <row r="313" spans="1:6" x14ac:dyDescent="0.2">
      <c r="A313" s="1" t="s">
        <v>16051</v>
      </c>
      <c r="B313" s="1" t="s">
        <v>15735</v>
      </c>
      <c r="C313" s="1">
        <v>1592967</v>
      </c>
      <c r="D313"/>
      <c r="F313" s="1" t="s">
        <v>15747</v>
      </c>
    </row>
    <row r="314" spans="1:6" x14ac:dyDescent="0.2">
      <c r="A314" s="1" t="s">
        <v>16052</v>
      </c>
      <c r="B314" s="1" t="s">
        <v>15735</v>
      </c>
      <c r="C314" s="1">
        <v>1592968</v>
      </c>
      <c r="D314"/>
      <c r="F314" s="1" t="s">
        <v>15747</v>
      </c>
    </row>
    <row r="315" spans="1:6" x14ac:dyDescent="0.2">
      <c r="A315" s="1" t="s">
        <v>16053</v>
      </c>
      <c r="B315" s="1" t="s">
        <v>15735</v>
      </c>
      <c r="C315" s="1">
        <v>1592969</v>
      </c>
      <c r="D315" s="1" t="s">
        <v>15747</v>
      </c>
      <c r="E315" s="1" t="s">
        <v>15747</v>
      </c>
      <c r="F315" s="1" t="s">
        <v>15747</v>
      </c>
    </row>
    <row r="316" spans="1:6" x14ac:dyDescent="0.2">
      <c r="A316" s="1" t="s">
        <v>16054</v>
      </c>
      <c r="B316" s="1" t="s">
        <v>15735</v>
      </c>
      <c r="C316" s="1">
        <v>1592969</v>
      </c>
      <c r="D316" s="1" t="s">
        <v>15747</v>
      </c>
      <c r="E316" s="1" t="s">
        <v>15747</v>
      </c>
      <c r="F316" s="1" t="s">
        <v>15747</v>
      </c>
    </row>
    <row r="317" spans="1:6" x14ac:dyDescent="0.2">
      <c r="A317" s="1" t="s">
        <v>16055</v>
      </c>
      <c r="B317" s="1" t="s">
        <v>15735</v>
      </c>
      <c r="C317" s="1">
        <v>1592969</v>
      </c>
      <c r="D317" s="1" t="s">
        <v>15747</v>
      </c>
      <c r="E317" s="1" t="s">
        <v>15747</v>
      </c>
      <c r="F317" s="1" t="s">
        <v>15747</v>
      </c>
    </row>
    <row r="318" spans="1:6" x14ac:dyDescent="0.2">
      <c r="A318" s="1" t="s">
        <v>16056</v>
      </c>
      <c r="B318" s="1" t="s">
        <v>15735</v>
      </c>
      <c r="C318" s="1">
        <v>1592969</v>
      </c>
      <c r="D318" s="1" t="s">
        <v>15747</v>
      </c>
      <c r="E318" s="1" t="s">
        <v>15747</v>
      </c>
      <c r="F318" s="1" t="s">
        <v>15747</v>
      </c>
    </row>
    <row r="319" spans="1:6" x14ac:dyDescent="0.2">
      <c r="A319" s="1" t="s">
        <v>16057</v>
      </c>
      <c r="B319" s="1" t="s">
        <v>15735</v>
      </c>
      <c r="C319" s="1">
        <v>1592969</v>
      </c>
      <c r="D319" s="1" t="s">
        <v>15747</v>
      </c>
      <c r="E319" s="1" t="s">
        <v>15747</v>
      </c>
      <c r="F319" s="1" t="s">
        <v>15747</v>
      </c>
    </row>
    <row r="320" spans="1:6" x14ac:dyDescent="0.2">
      <c r="A320" s="1" t="s">
        <v>16058</v>
      </c>
      <c r="B320" s="1" t="s">
        <v>15735</v>
      </c>
      <c r="C320" s="1">
        <v>1592969</v>
      </c>
      <c r="D320" s="1" t="s">
        <v>15747</v>
      </c>
      <c r="F320" s="1" t="s">
        <v>15747</v>
      </c>
    </row>
    <row r="321" spans="1:6" x14ac:dyDescent="0.2">
      <c r="A321" s="1" t="s">
        <v>16059</v>
      </c>
      <c r="B321" s="1" t="s">
        <v>15735</v>
      </c>
      <c r="C321" s="1">
        <v>1592970</v>
      </c>
      <c r="D321"/>
      <c r="F321" s="1" t="s">
        <v>15747</v>
      </c>
    </row>
    <row r="322" spans="1:6" x14ac:dyDescent="0.2">
      <c r="A322" s="1" t="s">
        <v>16060</v>
      </c>
      <c r="B322" s="1" t="s">
        <v>15735</v>
      </c>
      <c r="C322" s="1">
        <v>1592972</v>
      </c>
      <c r="D322"/>
      <c r="F322" s="1" t="s">
        <v>15747</v>
      </c>
    </row>
    <row r="323" spans="1:6" x14ac:dyDescent="0.2">
      <c r="A323" s="1" t="s">
        <v>16061</v>
      </c>
      <c r="B323" s="1" t="s">
        <v>15735</v>
      </c>
      <c r="C323" s="1">
        <v>1592976</v>
      </c>
      <c r="D323"/>
      <c r="F323" s="1" t="s">
        <v>15747</v>
      </c>
    </row>
    <row r="324" spans="1:6" x14ac:dyDescent="0.2">
      <c r="A324" s="1" t="s">
        <v>16062</v>
      </c>
      <c r="B324" s="1" t="s">
        <v>15735</v>
      </c>
      <c r="C324" s="1">
        <v>1592977</v>
      </c>
      <c r="D324"/>
      <c r="F324" s="1" t="s">
        <v>15747</v>
      </c>
    </row>
    <row r="325" spans="1:6" x14ac:dyDescent="0.2">
      <c r="A325" s="1" t="s">
        <v>16063</v>
      </c>
      <c r="B325" s="1" t="s">
        <v>15735</v>
      </c>
      <c r="C325" s="1">
        <v>1592978</v>
      </c>
      <c r="D325"/>
      <c r="F325" s="1" t="s">
        <v>15747</v>
      </c>
    </row>
    <row r="326" spans="1:6" x14ac:dyDescent="0.2">
      <c r="A326" s="1" t="s">
        <v>16064</v>
      </c>
      <c r="B326" s="1" t="s">
        <v>15735</v>
      </c>
      <c r="C326" s="1">
        <v>1592979</v>
      </c>
      <c r="D326" s="1" t="s">
        <v>15747</v>
      </c>
      <c r="E326" s="1" t="s">
        <v>15747</v>
      </c>
      <c r="F326" s="1" t="s">
        <v>15747</v>
      </c>
    </row>
    <row r="327" spans="1:6" x14ac:dyDescent="0.2">
      <c r="A327" s="1" t="s">
        <v>16065</v>
      </c>
      <c r="B327" s="1" t="s">
        <v>15735</v>
      </c>
      <c r="C327" s="1">
        <v>1592979</v>
      </c>
      <c r="D327" s="1" t="s">
        <v>15747</v>
      </c>
      <c r="E327" s="1" t="s">
        <v>15747</v>
      </c>
      <c r="F327" s="1" t="s">
        <v>15747</v>
      </c>
    </row>
    <row r="328" spans="1:6" x14ac:dyDescent="0.2">
      <c r="A328" s="1" t="s">
        <v>16066</v>
      </c>
      <c r="B328" s="1" t="s">
        <v>15735</v>
      </c>
      <c r="C328" s="1">
        <v>1592979</v>
      </c>
      <c r="D328" s="1" t="s">
        <v>15747</v>
      </c>
      <c r="E328" s="1" t="s">
        <v>15747</v>
      </c>
      <c r="F328" s="1" t="s">
        <v>15747</v>
      </c>
    </row>
    <row r="329" spans="1:6" x14ac:dyDescent="0.2">
      <c r="A329" s="1" t="s">
        <v>16067</v>
      </c>
      <c r="B329" s="1" t="s">
        <v>15735</v>
      </c>
      <c r="C329" s="1">
        <v>1592979</v>
      </c>
      <c r="D329" s="1" t="s">
        <v>15747</v>
      </c>
      <c r="E329" s="1" t="s">
        <v>15747</v>
      </c>
      <c r="F329" s="1" t="s">
        <v>15747</v>
      </c>
    </row>
    <row r="330" spans="1:6" x14ac:dyDescent="0.2">
      <c r="A330" s="1" t="s">
        <v>16068</v>
      </c>
      <c r="B330" s="1" t="s">
        <v>15735</v>
      </c>
      <c r="C330" s="1">
        <v>1592979</v>
      </c>
      <c r="D330" s="1" t="s">
        <v>15747</v>
      </c>
      <c r="E330" s="1" t="s">
        <v>15747</v>
      </c>
      <c r="F330" s="1" t="s">
        <v>15747</v>
      </c>
    </row>
    <row r="331" spans="1:6" x14ac:dyDescent="0.2">
      <c r="A331" s="1" t="s">
        <v>16069</v>
      </c>
      <c r="B331" s="1" t="s">
        <v>15735</v>
      </c>
      <c r="C331" s="1">
        <v>1592979</v>
      </c>
      <c r="D331" s="1" t="s">
        <v>15747</v>
      </c>
      <c r="F331" s="1" t="s">
        <v>15747</v>
      </c>
    </row>
    <row r="332" spans="1:6" x14ac:dyDescent="0.2">
      <c r="A332" s="1" t="s">
        <v>16070</v>
      </c>
      <c r="B332" s="1" t="s">
        <v>15735</v>
      </c>
      <c r="C332" s="1">
        <v>1592980</v>
      </c>
      <c r="D332"/>
      <c r="F332" s="1" t="s">
        <v>15747</v>
      </c>
    </row>
    <row r="333" spans="1:6" x14ac:dyDescent="0.2">
      <c r="A333" s="1" t="s">
        <v>16071</v>
      </c>
      <c r="B333" s="1" t="s">
        <v>15735</v>
      </c>
      <c r="C333" s="1">
        <v>1592981</v>
      </c>
      <c r="D333"/>
      <c r="F333" s="1" t="s">
        <v>15747</v>
      </c>
    </row>
    <row r="334" spans="1:6" x14ac:dyDescent="0.2">
      <c r="A334" s="1" t="s">
        <v>16072</v>
      </c>
      <c r="B334" s="1" t="s">
        <v>15735</v>
      </c>
      <c r="C334" s="1">
        <v>1592982</v>
      </c>
      <c r="D334"/>
      <c r="F334" s="1" t="s">
        <v>15747</v>
      </c>
    </row>
    <row r="335" spans="1:6" x14ac:dyDescent="0.2">
      <c r="A335" s="1" t="s">
        <v>16073</v>
      </c>
      <c r="B335" s="1" t="s">
        <v>15735</v>
      </c>
      <c r="C335" s="1">
        <v>1592983</v>
      </c>
      <c r="D335" s="1" t="s">
        <v>15747</v>
      </c>
      <c r="E335" s="1" t="s">
        <v>15747</v>
      </c>
      <c r="F335" s="1" t="s">
        <v>15747</v>
      </c>
    </row>
    <row r="336" spans="1:6" x14ac:dyDescent="0.2">
      <c r="A336" s="1" t="s">
        <v>16074</v>
      </c>
      <c r="B336" s="1" t="s">
        <v>15735</v>
      </c>
      <c r="C336" s="1">
        <v>1592983</v>
      </c>
      <c r="D336" s="1" t="s">
        <v>15747</v>
      </c>
      <c r="F336" s="1" t="s">
        <v>15747</v>
      </c>
    </row>
    <row r="337" spans="1:6" x14ac:dyDescent="0.2">
      <c r="A337" s="1" t="s">
        <v>16075</v>
      </c>
      <c r="B337" s="1" t="s">
        <v>15735</v>
      </c>
      <c r="C337" s="1">
        <v>1592984</v>
      </c>
      <c r="D337"/>
      <c r="F337" s="1" t="s">
        <v>15747</v>
      </c>
    </row>
    <row r="338" spans="1:6" x14ac:dyDescent="0.2">
      <c r="A338" s="1" t="s">
        <v>16076</v>
      </c>
      <c r="B338" s="1" t="s">
        <v>15735</v>
      </c>
      <c r="C338" s="1">
        <v>1592985</v>
      </c>
      <c r="D338"/>
      <c r="F338" s="1" t="s">
        <v>15747</v>
      </c>
    </row>
    <row r="339" spans="1:6" x14ac:dyDescent="0.2">
      <c r="A339" s="1" t="s">
        <v>16077</v>
      </c>
      <c r="B339" s="1" t="s">
        <v>15735</v>
      </c>
      <c r="C339" s="1">
        <v>1592987</v>
      </c>
      <c r="D339"/>
      <c r="F339" s="1" t="s">
        <v>15747</v>
      </c>
    </row>
    <row r="340" spans="1:6" x14ac:dyDescent="0.2">
      <c r="A340" s="1" t="s">
        <v>16078</v>
      </c>
      <c r="B340" s="1" t="s">
        <v>15735</v>
      </c>
      <c r="C340" s="1">
        <v>1592988</v>
      </c>
      <c r="D340"/>
      <c r="F340" s="1" t="s">
        <v>15747</v>
      </c>
    </row>
    <row r="341" spans="1:6" x14ac:dyDescent="0.2">
      <c r="A341" s="1" t="s">
        <v>16079</v>
      </c>
      <c r="B341" s="1" t="s">
        <v>15735</v>
      </c>
      <c r="C341" s="1">
        <v>1592989</v>
      </c>
      <c r="D341"/>
      <c r="F341" s="1" t="s">
        <v>15747</v>
      </c>
    </row>
    <row r="342" spans="1:6" x14ac:dyDescent="0.2">
      <c r="A342" s="1" t="s">
        <v>16080</v>
      </c>
      <c r="B342" s="1" t="s">
        <v>15735</v>
      </c>
      <c r="C342" s="1">
        <v>1592990</v>
      </c>
      <c r="D342"/>
      <c r="F342" s="1" t="s">
        <v>15747</v>
      </c>
    </row>
    <row r="343" spans="1:6" x14ac:dyDescent="0.2">
      <c r="A343" s="1" t="s">
        <v>16081</v>
      </c>
      <c r="B343" s="1" t="s">
        <v>15735</v>
      </c>
      <c r="C343" s="1">
        <v>1592991</v>
      </c>
      <c r="D343"/>
      <c r="F343" s="1" t="s">
        <v>15747</v>
      </c>
    </row>
    <row r="344" spans="1:6" x14ac:dyDescent="0.2">
      <c r="A344" s="1" t="s">
        <v>16082</v>
      </c>
      <c r="B344" s="1" t="s">
        <v>15735</v>
      </c>
      <c r="C344" s="1">
        <v>1592992</v>
      </c>
      <c r="D344"/>
      <c r="F344" s="1" t="s">
        <v>15747</v>
      </c>
    </row>
    <row r="345" spans="1:6" x14ac:dyDescent="0.2">
      <c r="A345" s="1" t="s">
        <v>16083</v>
      </c>
      <c r="B345" s="1" t="s">
        <v>15735</v>
      </c>
      <c r="C345" s="1">
        <v>1592993</v>
      </c>
      <c r="D345"/>
      <c r="F345" s="1" t="s">
        <v>15747</v>
      </c>
    </row>
    <row r="346" spans="1:6" x14ac:dyDescent="0.2">
      <c r="A346" s="1" t="s">
        <v>16084</v>
      </c>
      <c r="B346" s="1" t="s">
        <v>15735</v>
      </c>
      <c r="C346" s="1">
        <v>1592994</v>
      </c>
      <c r="D346"/>
      <c r="F346" s="1" t="s">
        <v>15747</v>
      </c>
    </row>
    <row r="347" spans="1:6" x14ac:dyDescent="0.2">
      <c r="A347" s="1" t="s">
        <v>16085</v>
      </c>
      <c r="B347" s="1" t="s">
        <v>15735</v>
      </c>
      <c r="C347" s="1">
        <v>1592995</v>
      </c>
      <c r="D347"/>
      <c r="F347" s="1" t="s">
        <v>15747</v>
      </c>
    </row>
    <row r="348" spans="1:6" x14ac:dyDescent="0.2">
      <c r="A348" s="1" t="s">
        <v>16086</v>
      </c>
      <c r="B348" s="1" t="s">
        <v>15735</v>
      </c>
      <c r="C348" s="1">
        <v>1592996</v>
      </c>
      <c r="D348" s="1" t="s">
        <v>15747</v>
      </c>
      <c r="F348" s="1" t="s">
        <v>15747</v>
      </c>
    </row>
    <row r="349" spans="1:6" x14ac:dyDescent="0.2">
      <c r="A349" s="1" t="s">
        <v>16087</v>
      </c>
      <c r="B349" s="1" t="s">
        <v>15735</v>
      </c>
      <c r="C349" s="1">
        <v>1592996</v>
      </c>
      <c r="D349" s="1" t="s">
        <v>15747</v>
      </c>
      <c r="F349" s="1" t="s">
        <v>15747</v>
      </c>
    </row>
    <row r="350" spans="1:6" x14ac:dyDescent="0.2">
      <c r="A350" s="1" t="s">
        <v>16088</v>
      </c>
      <c r="B350" s="1" t="s">
        <v>15735</v>
      </c>
      <c r="C350" s="1">
        <v>1592997</v>
      </c>
      <c r="D350"/>
      <c r="F350" s="1" t="s">
        <v>15747</v>
      </c>
    </row>
    <row r="351" spans="1:6" x14ac:dyDescent="0.2">
      <c r="A351" s="1" t="s">
        <v>16089</v>
      </c>
      <c r="B351" s="1" t="s">
        <v>15735</v>
      </c>
      <c r="C351" s="1">
        <v>1592998</v>
      </c>
      <c r="D351"/>
      <c r="F351" s="1" t="s">
        <v>15747</v>
      </c>
    </row>
    <row r="352" spans="1:6" x14ac:dyDescent="0.2">
      <c r="A352" s="1" t="s">
        <v>16090</v>
      </c>
      <c r="B352" s="1" t="s">
        <v>15735</v>
      </c>
      <c r="C352" s="1">
        <v>1592999</v>
      </c>
      <c r="D352"/>
      <c r="F352" s="1" t="s">
        <v>15747</v>
      </c>
    </row>
    <row r="353" spans="1:6" x14ac:dyDescent="0.2">
      <c r="A353" s="1" t="s">
        <v>16091</v>
      </c>
      <c r="B353" s="1" t="s">
        <v>15735</v>
      </c>
      <c r="C353" s="1">
        <v>1593000</v>
      </c>
      <c r="D353"/>
      <c r="F353" s="1" t="s">
        <v>15747</v>
      </c>
    </row>
    <row r="354" spans="1:6" x14ac:dyDescent="0.2">
      <c r="A354" s="1" t="s">
        <v>16092</v>
      </c>
      <c r="B354" s="1" t="s">
        <v>15735</v>
      </c>
      <c r="C354" s="1">
        <v>1593001</v>
      </c>
      <c r="D354"/>
      <c r="F354" s="1" t="s">
        <v>15747</v>
      </c>
    </row>
    <row r="355" spans="1:6" x14ac:dyDescent="0.2">
      <c r="A355" s="1" t="s">
        <v>16093</v>
      </c>
      <c r="B355" s="1" t="s">
        <v>15735</v>
      </c>
      <c r="C355" s="1">
        <v>1593002</v>
      </c>
      <c r="D355"/>
      <c r="F355" s="1" t="s">
        <v>15747</v>
      </c>
    </row>
    <row r="356" spans="1:6" x14ac:dyDescent="0.2">
      <c r="A356" s="1" t="s">
        <v>16094</v>
      </c>
      <c r="B356" s="1" t="s">
        <v>15735</v>
      </c>
      <c r="C356" s="1">
        <v>1593003</v>
      </c>
      <c r="D356"/>
      <c r="F356" s="1" t="s">
        <v>15747</v>
      </c>
    </row>
    <row r="357" spans="1:6" x14ac:dyDescent="0.2">
      <c r="A357" s="1" t="s">
        <v>16095</v>
      </c>
      <c r="B357" s="1" t="s">
        <v>15735</v>
      </c>
      <c r="C357" s="1">
        <v>1593004</v>
      </c>
      <c r="D357"/>
      <c r="F357" s="1" t="s">
        <v>15747</v>
      </c>
    </row>
    <row r="358" spans="1:6" x14ac:dyDescent="0.2">
      <c r="A358" s="1" t="s">
        <v>16096</v>
      </c>
      <c r="B358" s="1" t="s">
        <v>15735</v>
      </c>
      <c r="C358" s="1">
        <v>1593005</v>
      </c>
      <c r="D358" s="1" t="s">
        <v>15747</v>
      </c>
      <c r="E358" s="1" t="s">
        <v>15747</v>
      </c>
      <c r="F358" s="1" t="s">
        <v>15747</v>
      </c>
    </row>
    <row r="359" spans="1:6" x14ac:dyDescent="0.2">
      <c r="A359" s="1" t="s">
        <v>16097</v>
      </c>
      <c r="B359" s="1" t="s">
        <v>15735</v>
      </c>
      <c r="C359" s="1">
        <v>1593005</v>
      </c>
      <c r="D359" s="1" t="s">
        <v>15747</v>
      </c>
      <c r="E359" s="1" t="s">
        <v>15747</v>
      </c>
      <c r="F359" s="1" t="s">
        <v>15747</v>
      </c>
    </row>
    <row r="360" spans="1:6" x14ac:dyDescent="0.2">
      <c r="A360" s="1" t="s">
        <v>16098</v>
      </c>
      <c r="B360" s="1" t="s">
        <v>15735</v>
      </c>
      <c r="C360" s="1">
        <v>1593005</v>
      </c>
      <c r="D360" s="1" t="s">
        <v>15747</v>
      </c>
      <c r="F360" s="1" t="s">
        <v>15747</v>
      </c>
    </row>
    <row r="361" spans="1:6" x14ac:dyDescent="0.2">
      <c r="A361" s="1" t="s">
        <v>16099</v>
      </c>
      <c r="B361" s="1" t="s">
        <v>15735</v>
      </c>
      <c r="C361" s="1">
        <v>1593005</v>
      </c>
      <c r="D361" s="1" t="s">
        <v>15747</v>
      </c>
      <c r="E361" s="1" t="s">
        <v>15747</v>
      </c>
      <c r="F361" s="1" t="s">
        <v>15747</v>
      </c>
    </row>
    <row r="362" spans="1:6" x14ac:dyDescent="0.2">
      <c r="A362" s="1" t="s">
        <v>16100</v>
      </c>
      <c r="B362" s="1" t="s">
        <v>15735</v>
      </c>
      <c r="C362" s="1">
        <v>1593005</v>
      </c>
      <c r="D362" s="1" t="s">
        <v>15747</v>
      </c>
      <c r="E362" s="1" t="s">
        <v>15747</v>
      </c>
      <c r="F362" s="1" t="s">
        <v>15747</v>
      </c>
    </row>
    <row r="363" spans="1:6" x14ac:dyDescent="0.2">
      <c r="A363" s="1" t="s">
        <v>16101</v>
      </c>
      <c r="B363" s="1" t="s">
        <v>15735</v>
      </c>
      <c r="C363" s="1">
        <v>1593005</v>
      </c>
      <c r="D363" s="1" t="s">
        <v>15747</v>
      </c>
      <c r="E363" s="1" t="s">
        <v>15747</v>
      </c>
      <c r="F363" s="1" t="s">
        <v>15747</v>
      </c>
    </row>
    <row r="364" spans="1:6" x14ac:dyDescent="0.2">
      <c r="A364" s="1" t="s">
        <v>16102</v>
      </c>
      <c r="B364" s="1" t="s">
        <v>15735</v>
      </c>
      <c r="C364" s="1">
        <v>1593006</v>
      </c>
      <c r="D364"/>
      <c r="F364" s="1" t="s">
        <v>15747</v>
      </c>
    </row>
    <row r="365" spans="1:6" x14ac:dyDescent="0.2">
      <c r="A365" s="1" t="s">
        <v>16103</v>
      </c>
      <c r="B365" s="1" t="s">
        <v>15735</v>
      </c>
      <c r="C365" s="1">
        <v>1593007</v>
      </c>
      <c r="D365"/>
      <c r="F365" s="1" t="s">
        <v>15747</v>
      </c>
    </row>
    <row r="366" spans="1:6" x14ac:dyDescent="0.2">
      <c r="A366" s="1" t="s">
        <v>16104</v>
      </c>
      <c r="B366" s="1" t="s">
        <v>15735</v>
      </c>
      <c r="C366" s="1">
        <v>1593008</v>
      </c>
      <c r="D366" s="1" t="s">
        <v>15747</v>
      </c>
      <c r="F366" s="1" t="s">
        <v>15747</v>
      </c>
    </row>
    <row r="367" spans="1:6" x14ac:dyDescent="0.2">
      <c r="A367" s="1" t="s">
        <v>16105</v>
      </c>
      <c r="B367" s="1" t="s">
        <v>15735</v>
      </c>
      <c r="C367" s="1">
        <v>1593008</v>
      </c>
      <c r="D367" s="1" t="s">
        <v>15747</v>
      </c>
      <c r="E367" s="1" t="s">
        <v>15747</v>
      </c>
      <c r="F367" s="1" t="s">
        <v>15747</v>
      </c>
    </row>
    <row r="368" spans="1:6" x14ac:dyDescent="0.2">
      <c r="A368" s="1" t="s">
        <v>16106</v>
      </c>
      <c r="B368" s="1" t="s">
        <v>15735</v>
      </c>
      <c r="C368" s="1">
        <v>1593008</v>
      </c>
      <c r="D368" s="1" t="s">
        <v>15747</v>
      </c>
      <c r="E368" s="1" t="s">
        <v>15747</v>
      </c>
      <c r="F368" s="1" t="s">
        <v>15747</v>
      </c>
    </row>
    <row r="369" spans="1:6" x14ac:dyDescent="0.2">
      <c r="A369" s="1" t="s">
        <v>16107</v>
      </c>
      <c r="B369" s="1" t="s">
        <v>15735</v>
      </c>
      <c r="C369" s="1">
        <v>1593008</v>
      </c>
      <c r="D369" s="1" t="s">
        <v>15747</v>
      </c>
      <c r="E369" s="1" t="s">
        <v>15747</v>
      </c>
      <c r="F369" s="1" t="s">
        <v>15747</v>
      </c>
    </row>
    <row r="370" spans="1:6" x14ac:dyDescent="0.2">
      <c r="A370" s="1" t="s">
        <v>16108</v>
      </c>
      <c r="B370" s="1" t="s">
        <v>15735</v>
      </c>
      <c r="C370" s="1">
        <v>1593008</v>
      </c>
      <c r="D370" s="1" t="s">
        <v>15747</v>
      </c>
      <c r="E370" s="1" t="s">
        <v>15747</v>
      </c>
      <c r="F370" s="1" t="s">
        <v>15747</v>
      </c>
    </row>
    <row r="371" spans="1:6" x14ac:dyDescent="0.2">
      <c r="A371" s="1" t="s">
        <v>16109</v>
      </c>
      <c r="B371" s="1" t="s">
        <v>15735</v>
      </c>
      <c r="C371" s="1">
        <v>1593009</v>
      </c>
      <c r="D371"/>
      <c r="F371" s="1" t="s">
        <v>15747</v>
      </c>
    </row>
    <row r="372" spans="1:6" x14ac:dyDescent="0.2">
      <c r="A372" s="1" t="s">
        <v>16110</v>
      </c>
      <c r="B372" s="1" t="s">
        <v>15735</v>
      </c>
      <c r="C372" s="1">
        <v>1593010</v>
      </c>
      <c r="D372"/>
      <c r="F372" s="1" t="s">
        <v>15747</v>
      </c>
    </row>
    <row r="373" spans="1:6" x14ac:dyDescent="0.2">
      <c r="A373" s="1" t="s">
        <v>16111</v>
      </c>
      <c r="B373" s="1" t="s">
        <v>15735</v>
      </c>
      <c r="C373" s="1">
        <v>1593011</v>
      </c>
      <c r="D373"/>
      <c r="F373" s="1" t="s">
        <v>15747</v>
      </c>
    </row>
    <row r="374" spans="1:6" x14ac:dyDescent="0.2">
      <c r="A374" s="1" t="s">
        <v>16112</v>
      </c>
      <c r="B374" s="1" t="s">
        <v>15735</v>
      </c>
      <c r="C374" s="1">
        <v>1593012</v>
      </c>
      <c r="D374"/>
      <c r="F374" s="1" t="s">
        <v>15747</v>
      </c>
    </row>
    <row r="375" spans="1:6" x14ac:dyDescent="0.2">
      <c r="A375" s="1" t="s">
        <v>16113</v>
      </c>
      <c r="B375" s="1" t="s">
        <v>15735</v>
      </c>
      <c r="C375" s="1">
        <v>1593013</v>
      </c>
      <c r="D375"/>
      <c r="F375" s="1" t="s">
        <v>15747</v>
      </c>
    </row>
    <row r="376" spans="1:6" x14ac:dyDescent="0.2">
      <c r="A376" s="1" t="s">
        <v>16114</v>
      </c>
      <c r="B376" s="1" t="s">
        <v>15735</v>
      </c>
      <c r="C376" s="1">
        <v>1593014</v>
      </c>
      <c r="D376"/>
      <c r="F376" s="1" t="s">
        <v>15747</v>
      </c>
    </row>
    <row r="377" spans="1:6" x14ac:dyDescent="0.2">
      <c r="A377" s="1" t="s">
        <v>16115</v>
      </c>
      <c r="B377" s="1" t="s">
        <v>15735</v>
      </c>
      <c r="C377" s="1">
        <v>1593015</v>
      </c>
      <c r="D377" s="1" t="s">
        <v>15747</v>
      </c>
      <c r="E377" s="1" t="s">
        <v>15747</v>
      </c>
      <c r="F377" s="1" t="s">
        <v>15747</v>
      </c>
    </row>
    <row r="378" spans="1:6" x14ac:dyDescent="0.2">
      <c r="A378" s="1" t="s">
        <v>16116</v>
      </c>
      <c r="B378" s="1" t="s">
        <v>15735</v>
      </c>
      <c r="C378" s="1">
        <v>1593015</v>
      </c>
      <c r="D378" s="1" t="s">
        <v>15747</v>
      </c>
      <c r="E378" s="1" t="s">
        <v>15747</v>
      </c>
      <c r="F378" s="1" t="s">
        <v>15747</v>
      </c>
    </row>
    <row r="379" spans="1:6" x14ac:dyDescent="0.2">
      <c r="A379" s="1" t="s">
        <v>16117</v>
      </c>
      <c r="B379" s="1" t="s">
        <v>15735</v>
      </c>
      <c r="C379" s="1">
        <v>1593015</v>
      </c>
      <c r="D379" s="1" t="s">
        <v>15747</v>
      </c>
      <c r="E379" s="1" t="s">
        <v>15747</v>
      </c>
      <c r="F379" s="1" t="s">
        <v>15747</v>
      </c>
    </row>
    <row r="380" spans="1:6" x14ac:dyDescent="0.2">
      <c r="A380" s="1" t="s">
        <v>16118</v>
      </c>
      <c r="B380" s="1" t="s">
        <v>15735</v>
      </c>
      <c r="C380" s="1">
        <v>1593015</v>
      </c>
      <c r="D380" s="1" t="s">
        <v>15747</v>
      </c>
      <c r="F380" s="1" t="s">
        <v>15747</v>
      </c>
    </row>
    <row r="381" spans="1:6" x14ac:dyDescent="0.2">
      <c r="A381" s="1" t="s">
        <v>16119</v>
      </c>
      <c r="B381" s="1" t="s">
        <v>15735</v>
      </c>
      <c r="C381" s="1">
        <v>1593016</v>
      </c>
      <c r="D381"/>
      <c r="F381" s="1" t="s">
        <v>15747</v>
      </c>
    </row>
    <row r="382" spans="1:6" x14ac:dyDescent="0.2">
      <c r="A382" s="1" t="s">
        <v>16120</v>
      </c>
      <c r="B382" s="1" t="s">
        <v>15735</v>
      </c>
      <c r="C382" s="1">
        <v>1593017</v>
      </c>
      <c r="D382"/>
      <c r="F382" s="1" t="s">
        <v>15747</v>
      </c>
    </row>
    <row r="383" spans="1:6" x14ac:dyDescent="0.2">
      <c r="A383" s="1" t="s">
        <v>16121</v>
      </c>
      <c r="B383" s="1" t="s">
        <v>15735</v>
      </c>
      <c r="C383" s="1">
        <v>1593018</v>
      </c>
      <c r="D383" s="1" t="s">
        <v>15747</v>
      </c>
      <c r="E383" s="1" t="s">
        <v>15747</v>
      </c>
      <c r="F383" s="1" t="s">
        <v>15747</v>
      </c>
    </row>
    <row r="384" spans="1:6" x14ac:dyDescent="0.2">
      <c r="A384" s="1" t="s">
        <v>16122</v>
      </c>
      <c r="B384" s="1" t="s">
        <v>15735</v>
      </c>
      <c r="C384" s="1">
        <v>1593018</v>
      </c>
      <c r="D384" s="1" t="s">
        <v>15747</v>
      </c>
      <c r="E384" s="1" t="s">
        <v>15747</v>
      </c>
      <c r="F384" s="1" t="s">
        <v>15747</v>
      </c>
    </row>
    <row r="385" spans="1:6" x14ac:dyDescent="0.2">
      <c r="A385" s="1" t="s">
        <v>16123</v>
      </c>
      <c r="B385" s="1" t="s">
        <v>15735</v>
      </c>
      <c r="C385" s="1">
        <v>1593018</v>
      </c>
      <c r="D385" s="1" t="s">
        <v>15747</v>
      </c>
      <c r="E385" s="1" t="s">
        <v>15747</v>
      </c>
      <c r="F385" s="1" t="s">
        <v>15747</v>
      </c>
    </row>
    <row r="386" spans="1:6" x14ac:dyDescent="0.2">
      <c r="A386" s="1" t="s">
        <v>16124</v>
      </c>
      <c r="B386" s="1" t="s">
        <v>15735</v>
      </c>
      <c r="C386" s="1">
        <v>1593018</v>
      </c>
      <c r="D386" s="1" t="s">
        <v>15747</v>
      </c>
      <c r="F386" s="1" t="s">
        <v>15747</v>
      </c>
    </row>
    <row r="387" spans="1:6" x14ac:dyDescent="0.2">
      <c r="A387" s="1" t="s">
        <v>16125</v>
      </c>
      <c r="B387" s="1" t="s">
        <v>15735</v>
      </c>
      <c r="C387" s="1">
        <v>1593018</v>
      </c>
      <c r="D387" s="1" t="s">
        <v>15747</v>
      </c>
      <c r="E387" s="1" t="s">
        <v>15747</v>
      </c>
      <c r="F387" s="1" t="s">
        <v>15747</v>
      </c>
    </row>
    <row r="388" spans="1:6" x14ac:dyDescent="0.2">
      <c r="A388" s="1" t="s">
        <v>16126</v>
      </c>
      <c r="B388" s="1" t="s">
        <v>15735</v>
      </c>
      <c r="C388" s="1">
        <v>1593018</v>
      </c>
      <c r="D388" s="1" t="s">
        <v>15747</v>
      </c>
      <c r="E388" s="1" t="s">
        <v>15747</v>
      </c>
      <c r="F388" s="1" t="s">
        <v>15747</v>
      </c>
    </row>
    <row r="389" spans="1:6" x14ac:dyDescent="0.2">
      <c r="A389" s="1" t="s">
        <v>16127</v>
      </c>
      <c r="B389" s="1" t="s">
        <v>15735</v>
      </c>
      <c r="C389" s="1">
        <v>1593019</v>
      </c>
      <c r="D389"/>
      <c r="F389" s="1" t="s">
        <v>15747</v>
      </c>
    </row>
    <row r="390" spans="1:6" x14ac:dyDescent="0.2">
      <c r="A390" s="1" t="s">
        <v>16128</v>
      </c>
      <c r="B390" s="1" t="s">
        <v>15735</v>
      </c>
      <c r="C390" s="1">
        <v>1593020</v>
      </c>
      <c r="D390"/>
      <c r="F390" s="1" t="s">
        <v>15747</v>
      </c>
    </row>
    <row r="391" spans="1:6" x14ac:dyDescent="0.2">
      <c r="A391" s="1" t="s">
        <v>16129</v>
      </c>
      <c r="B391" s="1" t="s">
        <v>15735</v>
      </c>
      <c r="C391" s="1">
        <v>1593021</v>
      </c>
      <c r="D391"/>
      <c r="F391" s="1" t="s">
        <v>15747</v>
      </c>
    </row>
    <row r="392" spans="1:6" x14ac:dyDescent="0.2">
      <c r="A392" s="1" t="s">
        <v>16130</v>
      </c>
      <c r="B392" s="1" t="s">
        <v>15735</v>
      </c>
      <c r="C392" s="1">
        <v>1593022</v>
      </c>
      <c r="D392"/>
      <c r="F392" s="1" t="s">
        <v>15747</v>
      </c>
    </row>
    <row r="393" spans="1:6" x14ac:dyDescent="0.2">
      <c r="A393" s="1" t="s">
        <v>16131</v>
      </c>
      <c r="B393" s="1" t="s">
        <v>15735</v>
      </c>
      <c r="C393" s="1">
        <v>1593023</v>
      </c>
      <c r="D393"/>
      <c r="F393" s="1" t="s">
        <v>15747</v>
      </c>
    </row>
    <row r="394" spans="1:6" x14ac:dyDescent="0.2">
      <c r="A394" s="1" t="s">
        <v>16132</v>
      </c>
      <c r="B394" s="1" t="s">
        <v>15735</v>
      </c>
      <c r="C394" s="1">
        <v>1593024</v>
      </c>
      <c r="D394"/>
      <c r="F394" s="1" t="s">
        <v>15747</v>
      </c>
    </row>
    <row r="395" spans="1:6" x14ac:dyDescent="0.2">
      <c r="A395" s="1" t="s">
        <v>16133</v>
      </c>
      <c r="B395" s="1" t="s">
        <v>15735</v>
      </c>
      <c r="C395" s="1">
        <v>1593025</v>
      </c>
      <c r="D395"/>
      <c r="F395" s="1" t="s">
        <v>15747</v>
      </c>
    </row>
    <row r="396" spans="1:6" x14ac:dyDescent="0.2">
      <c r="A396" s="1" t="s">
        <v>16134</v>
      </c>
      <c r="B396" s="1" t="s">
        <v>15735</v>
      </c>
      <c r="C396" s="1">
        <v>1593026</v>
      </c>
      <c r="D396"/>
      <c r="F396" s="1" t="s">
        <v>15747</v>
      </c>
    </row>
    <row r="397" spans="1:6" x14ac:dyDescent="0.2">
      <c r="A397" s="1" t="s">
        <v>16135</v>
      </c>
      <c r="B397" s="1" t="s">
        <v>15735</v>
      </c>
      <c r="C397" s="1">
        <v>1593027</v>
      </c>
      <c r="D397"/>
      <c r="F397" s="1" t="s">
        <v>15747</v>
      </c>
    </row>
    <row r="398" spans="1:6" x14ac:dyDescent="0.2">
      <c r="A398" s="1" t="s">
        <v>16136</v>
      </c>
      <c r="B398" s="1" t="s">
        <v>15735</v>
      </c>
      <c r="C398" s="1">
        <v>1593029</v>
      </c>
      <c r="D398"/>
      <c r="F398" s="1" t="s">
        <v>15747</v>
      </c>
    </row>
    <row r="399" spans="1:6" x14ac:dyDescent="0.2">
      <c r="A399" s="1" t="s">
        <v>16137</v>
      </c>
      <c r="B399" s="1" t="s">
        <v>15735</v>
      </c>
      <c r="C399" s="1">
        <v>1593030</v>
      </c>
      <c r="D399"/>
      <c r="F399" s="1" t="s">
        <v>15747</v>
      </c>
    </row>
    <row r="400" spans="1:6" x14ac:dyDescent="0.2">
      <c r="A400" s="1" t="s">
        <v>16138</v>
      </c>
      <c r="B400" s="1" t="s">
        <v>15735</v>
      </c>
      <c r="C400" s="1">
        <v>1593031</v>
      </c>
      <c r="D400"/>
      <c r="F400" s="1" t="s">
        <v>15747</v>
      </c>
    </row>
    <row r="401" spans="1:6" x14ac:dyDescent="0.2">
      <c r="A401" s="1" t="s">
        <v>16139</v>
      </c>
      <c r="B401" s="1" t="s">
        <v>15735</v>
      </c>
      <c r="C401" s="1">
        <v>1593032</v>
      </c>
      <c r="D401"/>
      <c r="F401" s="1" t="s">
        <v>15747</v>
      </c>
    </row>
    <row r="402" spans="1:6" x14ac:dyDescent="0.2">
      <c r="A402" s="1" t="s">
        <v>16140</v>
      </c>
      <c r="B402" s="1" t="s">
        <v>15735</v>
      </c>
      <c r="C402" s="1">
        <v>1593033</v>
      </c>
      <c r="D402"/>
      <c r="F402" s="1" t="s">
        <v>15747</v>
      </c>
    </row>
    <row r="403" spans="1:6" x14ac:dyDescent="0.2">
      <c r="A403" s="1" t="s">
        <v>16141</v>
      </c>
      <c r="B403" s="1" t="s">
        <v>15735</v>
      </c>
      <c r="C403" s="1">
        <v>1593034</v>
      </c>
      <c r="D403"/>
      <c r="F403" s="1" t="s">
        <v>15747</v>
      </c>
    </row>
    <row r="404" spans="1:6" x14ac:dyDescent="0.2">
      <c r="A404" s="1" t="s">
        <v>16142</v>
      </c>
      <c r="B404" s="1" t="s">
        <v>15735</v>
      </c>
      <c r="C404" s="1">
        <v>1593035</v>
      </c>
      <c r="D404"/>
      <c r="F404" s="1" t="s">
        <v>15747</v>
      </c>
    </row>
    <row r="405" spans="1:6" x14ac:dyDescent="0.2">
      <c r="A405" s="1" t="s">
        <v>16143</v>
      </c>
      <c r="B405" s="1" t="s">
        <v>15735</v>
      </c>
      <c r="C405" s="1">
        <v>1593036</v>
      </c>
      <c r="D405" s="1" t="s">
        <v>15747</v>
      </c>
      <c r="F405" s="1" t="s">
        <v>15747</v>
      </c>
    </row>
    <row r="406" spans="1:6" x14ac:dyDescent="0.2">
      <c r="A406" s="1" t="s">
        <v>16144</v>
      </c>
      <c r="B406" s="1" t="s">
        <v>15735</v>
      </c>
      <c r="C406" s="1">
        <v>1593036</v>
      </c>
      <c r="D406" s="1" t="s">
        <v>15747</v>
      </c>
      <c r="F406" s="1" t="s">
        <v>15747</v>
      </c>
    </row>
    <row r="407" spans="1:6" x14ac:dyDescent="0.2">
      <c r="A407" s="1" t="s">
        <v>16145</v>
      </c>
      <c r="B407" s="1" t="s">
        <v>15735</v>
      </c>
      <c r="C407" s="1">
        <v>1593039</v>
      </c>
      <c r="D407"/>
      <c r="F407" s="1" t="s">
        <v>15747</v>
      </c>
    </row>
    <row r="408" spans="1:6" x14ac:dyDescent="0.2">
      <c r="A408" s="1" t="s">
        <v>16146</v>
      </c>
      <c r="B408" s="1" t="s">
        <v>15735</v>
      </c>
      <c r="C408" s="1">
        <v>1593040</v>
      </c>
      <c r="D408"/>
      <c r="F408" s="1" t="s">
        <v>15747</v>
      </c>
    </row>
    <row r="409" spans="1:6" x14ac:dyDescent="0.2">
      <c r="A409" s="1" t="s">
        <v>16147</v>
      </c>
      <c r="B409" s="1" t="s">
        <v>15735</v>
      </c>
      <c r="C409" s="1">
        <v>1593041</v>
      </c>
      <c r="D409"/>
      <c r="F409" s="1" t="s">
        <v>15747</v>
      </c>
    </row>
    <row r="410" spans="1:6" x14ac:dyDescent="0.2">
      <c r="A410" s="1" t="s">
        <v>16148</v>
      </c>
      <c r="B410" s="1" t="s">
        <v>15735</v>
      </c>
      <c r="C410" s="1">
        <v>1593043</v>
      </c>
      <c r="D410"/>
      <c r="F410" s="1" t="s">
        <v>15747</v>
      </c>
    </row>
    <row r="411" spans="1:6" x14ac:dyDescent="0.2">
      <c r="A411" s="1" t="s">
        <v>16149</v>
      </c>
      <c r="B411" s="1" t="s">
        <v>15735</v>
      </c>
      <c r="C411" s="1">
        <v>1593044</v>
      </c>
      <c r="D411"/>
      <c r="F411" s="1" t="s">
        <v>15747</v>
      </c>
    </row>
    <row r="412" spans="1:6" x14ac:dyDescent="0.2">
      <c r="A412" s="1" t="s">
        <v>16150</v>
      </c>
      <c r="B412" s="1" t="s">
        <v>15735</v>
      </c>
      <c r="C412" s="1">
        <v>1593045</v>
      </c>
      <c r="D412" s="1" t="s">
        <v>15747</v>
      </c>
      <c r="E412" s="1" t="s">
        <v>15747</v>
      </c>
      <c r="F412" s="1" t="s">
        <v>15747</v>
      </c>
    </row>
    <row r="413" spans="1:6" x14ac:dyDescent="0.2">
      <c r="A413" s="1" t="s">
        <v>16151</v>
      </c>
      <c r="B413" s="1" t="s">
        <v>15735</v>
      </c>
      <c r="C413" s="1">
        <v>1593045</v>
      </c>
      <c r="D413" s="1" t="s">
        <v>15747</v>
      </c>
      <c r="E413" s="1" t="s">
        <v>15747</v>
      </c>
      <c r="F413" s="1" t="s">
        <v>15747</v>
      </c>
    </row>
    <row r="414" spans="1:6" x14ac:dyDescent="0.2">
      <c r="A414" s="1" t="s">
        <v>16152</v>
      </c>
      <c r="B414" s="1" t="s">
        <v>15735</v>
      </c>
      <c r="C414" s="1">
        <v>1593045</v>
      </c>
      <c r="D414" s="1" t="s">
        <v>15747</v>
      </c>
      <c r="F414" s="1" t="s">
        <v>15747</v>
      </c>
    </row>
    <row r="415" spans="1:6" x14ac:dyDescent="0.2">
      <c r="A415" s="1" t="s">
        <v>16153</v>
      </c>
      <c r="B415" s="1" t="s">
        <v>15735</v>
      </c>
      <c r="C415" s="1">
        <v>1593045</v>
      </c>
      <c r="D415" s="1" t="s">
        <v>15747</v>
      </c>
      <c r="E415" s="1" t="s">
        <v>15747</v>
      </c>
      <c r="F415" s="1" t="s">
        <v>15747</v>
      </c>
    </row>
    <row r="416" spans="1:6" x14ac:dyDescent="0.2">
      <c r="A416" s="1" t="s">
        <v>16154</v>
      </c>
      <c r="B416" s="1" t="s">
        <v>15735</v>
      </c>
      <c r="C416" s="1">
        <v>1593045</v>
      </c>
      <c r="D416" s="1" t="s">
        <v>15747</v>
      </c>
      <c r="E416" s="1" t="s">
        <v>15747</v>
      </c>
      <c r="F416" s="1" t="s">
        <v>15747</v>
      </c>
    </row>
    <row r="417" spans="1:6" x14ac:dyDescent="0.2">
      <c r="A417" s="1" t="s">
        <v>16155</v>
      </c>
      <c r="B417" s="1" t="s">
        <v>15735</v>
      </c>
      <c r="C417" s="1">
        <v>1593045</v>
      </c>
      <c r="D417" s="1" t="s">
        <v>15747</v>
      </c>
      <c r="E417" s="1" t="s">
        <v>15747</v>
      </c>
      <c r="F417" s="1" t="s">
        <v>15747</v>
      </c>
    </row>
    <row r="418" spans="1:6" x14ac:dyDescent="0.2">
      <c r="A418" s="1" t="s">
        <v>16156</v>
      </c>
      <c r="B418" s="1" t="s">
        <v>15735</v>
      </c>
      <c r="C418" s="1">
        <v>1593046</v>
      </c>
      <c r="D418"/>
      <c r="F418" s="1" t="s">
        <v>15747</v>
      </c>
    </row>
    <row r="419" spans="1:6" x14ac:dyDescent="0.2">
      <c r="A419" s="1" t="s">
        <v>16157</v>
      </c>
      <c r="B419" s="1" t="s">
        <v>15735</v>
      </c>
      <c r="C419" s="1">
        <v>1593047</v>
      </c>
      <c r="D419"/>
      <c r="F419" s="1" t="s">
        <v>15747</v>
      </c>
    </row>
    <row r="420" spans="1:6" x14ac:dyDescent="0.2">
      <c r="A420" s="1" t="s">
        <v>16158</v>
      </c>
      <c r="B420" s="1" t="s">
        <v>15735</v>
      </c>
      <c r="C420" s="1">
        <v>1593048</v>
      </c>
      <c r="D420"/>
      <c r="F420" s="1" t="s">
        <v>15747</v>
      </c>
    </row>
    <row r="421" spans="1:6" x14ac:dyDescent="0.2">
      <c r="A421" s="1" t="s">
        <v>16159</v>
      </c>
      <c r="B421" s="1" t="s">
        <v>15735</v>
      </c>
      <c r="C421" s="1">
        <v>1593049</v>
      </c>
      <c r="D421"/>
      <c r="F421" s="1" t="s">
        <v>15747</v>
      </c>
    </row>
    <row r="422" spans="1:6" x14ac:dyDescent="0.2">
      <c r="A422" s="1" t="s">
        <v>16160</v>
      </c>
      <c r="B422" s="1" t="s">
        <v>15735</v>
      </c>
      <c r="C422" s="1">
        <v>1593050</v>
      </c>
      <c r="D422"/>
      <c r="F422" s="1" t="s">
        <v>15747</v>
      </c>
    </row>
    <row r="423" spans="1:6" x14ac:dyDescent="0.2">
      <c r="A423" s="1" t="s">
        <v>16161</v>
      </c>
      <c r="B423" s="1" t="s">
        <v>15735</v>
      </c>
      <c r="C423" s="1">
        <v>1593051</v>
      </c>
      <c r="D423"/>
      <c r="F423" s="1" t="s">
        <v>15747</v>
      </c>
    </row>
    <row r="424" spans="1:6" x14ac:dyDescent="0.2">
      <c r="A424" s="1" t="s">
        <v>16162</v>
      </c>
      <c r="B424" s="1" t="s">
        <v>15735</v>
      </c>
      <c r="C424" s="1">
        <v>1593052</v>
      </c>
      <c r="D424"/>
      <c r="F424" s="1" t="s">
        <v>15747</v>
      </c>
    </row>
    <row r="425" spans="1:6" x14ac:dyDescent="0.2">
      <c r="A425" s="1" t="s">
        <v>16163</v>
      </c>
      <c r="B425" s="1" t="s">
        <v>15735</v>
      </c>
      <c r="C425" s="1">
        <v>1593053</v>
      </c>
      <c r="D425"/>
      <c r="F425" s="1" t="s">
        <v>15747</v>
      </c>
    </row>
    <row r="426" spans="1:6" x14ac:dyDescent="0.2">
      <c r="A426" s="1" t="s">
        <v>16164</v>
      </c>
      <c r="B426" s="1" t="s">
        <v>15735</v>
      </c>
      <c r="C426" s="1">
        <v>1593054</v>
      </c>
      <c r="D426" s="1" t="s">
        <v>15747</v>
      </c>
      <c r="F426" s="1" t="s">
        <v>15747</v>
      </c>
    </row>
    <row r="427" spans="1:6" x14ac:dyDescent="0.2">
      <c r="A427" s="1" t="s">
        <v>16165</v>
      </c>
      <c r="B427" s="1" t="s">
        <v>15735</v>
      </c>
      <c r="C427" s="1">
        <v>1593055</v>
      </c>
      <c r="D427"/>
      <c r="F427" s="1" t="s">
        <v>15747</v>
      </c>
    </row>
    <row r="428" spans="1:6" x14ac:dyDescent="0.2">
      <c r="A428" s="1" t="s">
        <v>16166</v>
      </c>
      <c r="B428" s="1" t="s">
        <v>15735</v>
      </c>
      <c r="C428" s="1">
        <v>1593056</v>
      </c>
      <c r="D428"/>
      <c r="F428" s="1" t="s">
        <v>15747</v>
      </c>
    </row>
    <row r="429" spans="1:6" x14ac:dyDescent="0.2">
      <c r="A429" s="1" t="s">
        <v>16167</v>
      </c>
      <c r="B429" s="1" t="s">
        <v>15735</v>
      </c>
      <c r="C429" s="1">
        <v>1593057</v>
      </c>
      <c r="D429"/>
      <c r="F429" s="1" t="s">
        <v>15747</v>
      </c>
    </row>
    <row r="430" spans="1:6" x14ac:dyDescent="0.2">
      <c r="A430" s="1" t="s">
        <v>16168</v>
      </c>
      <c r="B430" s="1" t="s">
        <v>15735</v>
      </c>
      <c r="C430" s="1">
        <v>1593059</v>
      </c>
      <c r="D430"/>
      <c r="F430" s="1" t="s">
        <v>15747</v>
      </c>
    </row>
    <row r="431" spans="1:6" x14ac:dyDescent="0.2">
      <c r="A431" s="1" t="s">
        <v>16169</v>
      </c>
      <c r="B431" s="1" t="s">
        <v>15735</v>
      </c>
      <c r="C431" s="1">
        <v>1593060</v>
      </c>
      <c r="D431"/>
      <c r="F431" s="1" t="s">
        <v>15747</v>
      </c>
    </row>
    <row r="432" spans="1:6" x14ac:dyDescent="0.2">
      <c r="A432" s="1" t="s">
        <v>16170</v>
      </c>
      <c r="B432" s="1" t="s">
        <v>15735</v>
      </c>
      <c r="C432" s="1">
        <v>1593061</v>
      </c>
      <c r="D432"/>
      <c r="F432" s="1" t="s">
        <v>15747</v>
      </c>
    </row>
    <row r="433" spans="1:6" x14ac:dyDescent="0.2">
      <c r="A433" s="1" t="s">
        <v>16171</v>
      </c>
      <c r="B433" s="1" t="s">
        <v>15735</v>
      </c>
      <c r="C433" s="1">
        <v>1593062</v>
      </c>
      <c r="D433"/>
      <c r="F433" s="1" t="s">
        <v>15747</v>
      </c>
    </row>
    <row r="434" spans="1:6" x14ac:dyDescent="0.2">
      <c r="A434" s="1" t="s">
        <v>16172</v>
      </c>
      <c r="B434" s="1" t="s">
        <v>15735</v>
      </c>
      <c r="C434" s="1">
        <v>1593063</v>
      </c>
      <c r="D434"/>
      <c r="F434" s="1" t="s">
        <v>15747</v>
      </c>
    </row>
    <row r="435" spans="1:6" x14ac:dyDescent="0.2">
      <c r="A435" s="1" t="s">
        <v>16173</v>
      </c>
      <c r="B435" s="1" t="s">
        <v>15735</v>
      </c>
      <c r="C435" s="1">
        <v>1593065</v>
      </c>
      <c r="D435"/>
      <c r="F435" s="1" t="s">
        <v>15747</v>
      </c>
    </row>
    <row r="436" spans="1:6" x14ac:dyDescent="0.2">
      <c r="A436" s="1" t="s">
        <v>16174</v>
      </c>
      <c r="B436" s="1" t="s">
        <v>15735</v>
      </c>
      <c r="C436" s="1">
        <v>1593066</v>
      </c>
      <c r="D436"/>
      <c r="F436" s="1" t="s">
        <v>15747</v>
      </c>
    </row>
    <row r="437" spans="1:6" x14ac:dyDescent="0.2">
      <c r="A437" s="1" t="s">
        <v>16175</v>
      </c>
      <c r="B437" s="1" t="s">
        <v>15735</v>
      </c>
      <c r="C437" s="1">
        <v>1593068</v>
      </c>
      <c r="D437"/>
      <c r="F437" s="1" t="s">
        <v>15747</v>
      </c>
    </row>
    <row r="438" spans="1:6" x14ac:dyDescent="0.2">
      <c r="A438" s="1" t="s">
        <v>16176</v>
      </c>
      <c r="B438" s="1" t="s">
        <v>15735</v>
      </c>
      <c r="C438" s="1">
        <v>1593069</v>
      </c>
      <c r="D438"/>
      <c r="F438" s="1" t="s">
        <v>15747</v>
      </c>
    </row>
    <row r="439" spans="1:6" x14ac:dyDescent="0.2">
      <c r="A439" s="1" t="s">
        <v>16177</v>
      </c>
      <c r="B439" s="1" t="s">
        <v>15735</v>
      </c>
      <c r="C439" s="1">
        <v>1593070</v>
      </c>
      <c r="D439"/>
      <c r="F439" s="1" t="s">
        <v>15747</v>
      </c>
    </row>
    <row r="440" spans="1:6" x14ac:dyDescent="0.2">
      <c r="A440" s="1" t="s">
        <v>16178</v>
      </c>
      <c r="B440" s="1" t="s">
        <v>15735</v>
      </c>
      <c r="C440" s="1">
        <v>1593071</v>
      </c>
      <c r="D440"/>
      <c r="F440" s="1" t="s">
        <v>15747</v>
      </c>
    </row>
    <row r="441" spans="1:6" x14ac:dyDescent="0.2">
      <c r="A441" s="1" t="s">
        <v>16179</v>
      </c>
      <c r="B441" s="1" t="s">
        <v>15735</v>
      </c>
      <c r="C441" s="1">
        <v>1593072</v>
      </c>
      <c r="D441"/>
      <c r="F441" s="1" t="s">
        <v>15747</v>
      </c>
    </row>
    <row r="442" spans="1:6" x14ac:dyDescent="0.2">
      <c r="A442" s="1" t="s">
        <v>16180</v>
      </c>
      <c r="B442" s="1" t="s">
        <v>15735</v>
      </c>
      <c r="C442" s="1">
        <v>1593073</v>
      </c>
      <c r="D442"/>
      <c r="F442" s="1" t="s">
        <v>15747</v>
      </c>
    </row>
    <row r="443" spans="1:6" x14ac:dyDescent="0.2">
      <c r="A443" s="1" t="s">
        <v>16181</v>
      </c>
      <c r="B443" s="1" t="s">
        <v>15735</v>
      </c>
      <c r="C443" s="1">
        <v>1593074</v>
      </c>
      <c r="D443"/>
      <c r="F443" s="1" t="s">
        <v>15747</v>
      </c>
    </row>
    <row r="444" spans="1:6" x14ac:dyDescent="0.2">
      <c r="A444" s="1" t="s">
        <v>16182</v>
      </c>
      <c r="B444" s="1" t="s">
        <v>15735</v>
      </c>
      <c r="C444" s="1">
        <v>1593075</v>
      </c>
      <c r="D444"/>
      <c r="F444" s="1" t="s">
        <v>15747</v>
      </c>
    </row>
    <row r="445" spans="1:6" x14ac:dyDescent="0.2">
      <c r="A445" s="1" t="s">
        <v>16183</v>
      </c>
      <c r="B445" s="1" t="s">
        <v>15735</v>
      </c>
      <c r="C445" s="1">
        <v>1593076</v>
      </c>
      <c r="D445"/>
      <c r="F445" s="1" t="s">
        <v>15747</v>
      </c>
    </row>
    <row r="446" spans="1:6" x14ac:dyDescent="0.2">
      <c r="A446" s="1" t="s">
        <v>16184</v>
      </c>
      <c r="B446" s="1" t="s">
        <v>15735</v>
      </c>
      <c r="C446" s="1">
        <v>1593077</v>
      </c>
      <c r="D446" s="1" t="s">
        <v>15747</v>
      </c>
      <c r="E446" s="1" t="s">
        <v>15747</v>
      </c>
      <c r="F446" s="1" t="s">
        <v>15747</v>
      </c>
    </row>
    <row r="447" spans="1:6" x14ac:dyDescent="0.2">
      <c r="A447" s="1" t="s">
        <v>16185</v>
      </c>
      <c r="B447" s="1" t="s">
        <v>15735</v>
      </c>
      <c r="C447" s="1">
        <v>1593077</v>
      </c>
      <c r="D447" s="1" t="s">
        <v>15747</v>
      </c>
      <c r="F447" s="1" t="s">
        <v>15747</v>
      </c>
    </row>
    <row r="448" spans="1:6" x14ac:dyDescent="0.2">
      <c r="A448" s="1" t="s">
        <v>16186</v>
      </c>
      <c r="B448" s="1" t="s">
        <v>15735</v>
      </c>
      <c r="C448" s="1">
        <v>1593077</v>
      </c>
      <c r="D448" s="1" t="s">
        <v>15747</v>
      </c>
      <c r="E448" s="1" t="s">
        <v>15747</v>
      </c>
      <c r="F448" s="1" t="s">
        <v>15747</v>
      </c>
    </row>
    <row r="449" spans="1:6" x14ac:dyDescent="0.2">
      <c r="A449" s="1" t="s">
        <v>16187</v>
      </c>
      <c r="B449" s="1" t="s">
        <v>15735</v>
      </c>
      <c r="C449" s="1">
        <v>1593078</v>
      </c>
      <c r="D449"/>
      <c r="F449" s="1" t="s">
        <v>15747</v>
      </c>
    </row>
    <row r="450" spans="1:6" x14ac:dyDescent="0.2">
      <c r="A450" s="1" t="s">
        <v>16188</v>
      </c>
      <c r="B450" s="1" t="s">
        <v>15735</v>
      </c>
      <c r="C450" s="1">
        <v>1593079</v>
      </c>
      <c r="D450" s="1" t="s">
        <v>15747</v>
      </c>
      <c r="F450" s="1" t="s">
        <v>15747</v>
      </c>
    </row>
    <row r="451" spans="1:6" x14ac:dyDescent="0.2">
      <c r="A451" s="1" t="s">
        <v>16189</v>
      </c>
      <c r="B451" s="1" t="s">
        <v>15735</v>
      </c>
      <c r="C451" s="1">
        <v>1593079</v>
      </c>
      <c r="D451" s="1" t="s">
        <v>15747</v>
      </c>
      <c r="E451" s="1" t="s">
        <v>15747</v>
      </c>
      <c r="F451" s="1" t="s">
        <v>15747</v>
      </c>
    </row>
    <row r="452" spans="1:6" x14ac:dyDescent="0.2">
      <c r="A452" s="1" t="s">
        <v>16190</v>
      </c>
      <c r="B452" s="1" t="s">
        <v>15735</v>
      </c>
      <c r="C452" s="1">
        <v>1593079</v>
      </c>
      <c r="D452" s="1" t="s">
        <v>15747</v>
      </c>
      <c r="E452" s="1" t="s">
        <v>15747</v>
      </c>
      <c r="F452" s="1" t="s">
        <v>15747</v>
      </c>
    </row>
    <row r="453" spans="1:6" x14ac:dyDescent="0.2">
      <c r="A453" s="1" t="s">
        <v>16191</v>
      </c>
      <c r="B453" s="1" t="s">
        <v>15735</v>
      </c>
      <c r="C453" s="1">
        <v>1593079</v>
      </c>
      <c r="D453" s="1" t="s">
        <v>15747</v>
      </c>
      <c r="E453" s="1" t="s">
        <v>15747</v>
      </c>
      <c r="F453" s="1" t="s">
        <v>15747</v>
      </c>
    </row>
    <row r="454" spans="1:6" x14ac:dyDescent="0.2">
      <c r="A454" s="1" t="s">
        <v>16192</v>
      </c>
      <c r="B454" s="1" t="s">
        <v>15735</v>
      </c>
      <c r="C454" s="1">
        <v>1593079</v>
      </c>
      <c r="D454" s="1" t="s">
        <v>15747</v>
      </c>
      <c r="E454" s="1" t="s">
        <v>15747</v>
      </c>
      <c r="F454" s="1" t="s">
        <v>15747</v>
      </c>
    </row>
    <row r="455" spans="1:6" x14ac:dyDescent="0.2">
      <c r="A455" s="1" t="s">
        <v>16193</v>
      </c>
      <c r="B455" s="1" t="s">
        <v>15735</v>
      </c>
      <c r="C455" s="1">
        <v>1593079</v>
      </c>
      <c r="D455" s="1" t="s">
        <v>15747</v>
      </c>
      <c r="E455" s="1" t="s">
        <v>15747</v>
      </c>
      <c r="F455" s="1" t="s">
        <v>15747</v>
      </c>
    </row>
    <row r="456" spans="1:6" x14ac:dyDescent="0.2">
      <c r="A456" s="1" t="s">
        <v>16194</v>
      </c>
      <c r="B456" s="1" t="s">
        <v>15735</v>
      </c>
      <c r="C456" s="1">
        <v>1593080</v>
      </c>
      <c r="D456"/>
      <c r="F456" s="1" t="s">
        <v>15747</v>
      </c>
    </row>
    <row r="457" spans="1:6" x14ac:dyDescent="0.2">
      <c r="A457" s="1" t="s">
        <v>16195</v>
      </c>
      <c r="B457" s="1" t="s">
        <v>15735</v>
      </c>
      <c r="C457" s="1">
        <v>1593081</v>
      </c>
      <c r="D457"/>
      <c r="F457" s="1" t="s">
        <v>15747</v>
      </c>
    </row>
    <row r="458" spans="1:6" x14ac:dyDescent="0.2">
      <c r="A458" s="1" t="s">
        <v>16196</v>
      </c>
      <c r="B458" s="1" t="s">
        <v>15735</v>
      </c>
      <c r="C458" s="1">
        <v>1593082</v>
      </c>
      <c r="D458"/>
      <c r="F458" s="1" t="s">
        <v>15747</v>
      </c>
    </row>
    <row r="459" spans="1:6" x14ac:dyDescent="0.2">
      <c r="A459" s="1" t="s">
        <v>16197</v>
      </c>
      <c r="B459" s="1" t="s">
        <v>15735</v>
      </c>
      <c r="C459" s="1">
        <v>1593083</v>
      </c>
      <c r="D459"/>
      <c r="F459" s="1" t="s">
        <v>15747</v>
      </c>
    </row>
    <row r="460" spans="1:6" x14ac:dyDescent="0.2">
      <c r="A460" s="1" t="s">
        <v>16198</v>
      </c>
      <c r="B460" s="1" t="s">
        <v>15735</v>
      </c>
      <c r="C460" s="1">
        <v>1593084</v>
      </c>
      <c r="D460"/>
      <c r="F460" s="1" t="s">
        <v>15747</v>
      </c>
    </row>
    <row r="461" spans="1:6" x14ac:dyDescent="0.2">
      <c r="A461" s="1" t="s">
        <v>16199</v>
      </c>
      <c r="B461" s="1" t="s">
        <v>15735</v>
      </c>
      <c r="C461" s="1">
        <v>1593085</v>
      </c>
      <c r="D461"/>
      <c r="F461" s="1" t="s">
        <v>15747</v>
      </c>
    </row>
    <row r="462" spans="1:6" x14ac:dyDescent="0.2">
      <c r="A462" s="1" t="s">
        <v>16200</v>
      </c>
      <c r="B462" s="1" t="s">
        <v>15735</v>
      </c>
      <c r="C462" s="1">
        <v>1593086</v>
      </c>
      <c r="D462"/>
      <c r="F462" s="1" t="s">
        <v>15747</v>
      </c>
    </row>
    <row r="463" spans="1:6" x14ac:dyDescent="0.2">
      <c r="A463" s="1" t="s">
        <v>16201</v>
      </c>
      <c r="B463" s="1" t="s">
        <v>15735</v>
      </c>
      <c r="C463" s="1">
        <v>1593087</v>
      </c>
      <c r="D463"/>
      <c r="F463" s="1" t="s">
        <v>15747</v>
      </c>
    </row>
    <row r="464" spans="1:6" x14ac:dyDescent="0.2">
      <c r="A464" s="1" t="s">
        <v>16202</v>
      </c>
      <c r="B464" s="1" t="s">
        <v>15735</v>
      </c>
      <c r="C464" s="1">
        <v>1593088</v>
      </c>
      <c r="D464"/>
      <c r="F464" s="1" t="s">
        <v>15747</v>
      </c>
    </row>
    <row r="465" spans="1:6" x14ac:dyDescent="0.2">
      <c r="A465" s="1" t="s">
        <v>16203</v>
      </c>
      <c r="B465" s="1" t="s">
        <v>15735</v>
      </c>
      <c r="C465" s="1">
        <v>1593089</v>
      </c>
      <c r="D465"/>
      <c r="F465" s="1" t="s">
        <v>15747</v>
      </c>
    </row>
    <row r="466" spans="1:6" x14ac:dyDescent="0.2">
      <c r="A466" s="1" t="s">
        <v>16204</v>
      </c>
      <c r="B466" s="1" t="s">
        <v>15735</v>
      </c>
      <c r="C466" s="1">
        <v>1593090</v>
      </c>
      <c r="D466"/>
      <c r="F466" s="1" t="s">
        <v>15747</v>
      </c>
    </row>
    <row r="467" spans="1:6" x14ac:dyDescent="0.2">
      <c r="A467" s="1" t="s">
        <v>16205</v>
      </c>
      <c r="B467" s="1" t="s">
        <v>15735</v>
      </c>
      <c r="C467" s="1">
        <v>1593091</v>
      </c>
      <c r="D467"/>
      <c r="F467" s="1" t="s">
        <v>15747</v>
      </c>
    </row>
    <row r="468" spans="1:6" x14ac:dyDescent="0.2">
      <c r="A468" s="1" t="s">
        <v>16206</v>
      </c>
      <c r="B468" s="1" t="s">
        <v>15735</v>
      </c>
      <c r="C468" s="1">
        <v>1593092</v>
      </c>
      <c r="D468"/>
      <c r="F468" s="1" t="s">
        <v>15747</v>
      </c>
    </row>
    <row r="469" spans="1:6" x14ac:dyDescent="0.2">
      <c r="A469" s="1" t="s">
        <v>16207</v>
      </c>
      <c r="B469" s="1" t="s">
        <v>15735</v>
      </c>
      <c r="C469" s="1">
        <v>1593093</v>
      </c>
      <c r="D469"/>
      <c r="F469" s="1" t="s">
        <v>15747</v>
      </c>
    </row>
    <row r="470" spans="1:6" x14ac:dyDescent="0.2">
      <c r="A470" s="1" t="s">
        <v>16208</v>
      </c>
      <c r="B470" s="1" t="s">
        <v>15735</v>
      </c>
      <c r="C470" s="1">
        <v>1593094</v>
      </c>
      <c r="D470"/>
      <c r="F470" s="1" t="s">
        <v>15747</v>
      </c>
    </row>
    <row r="471" spans="1:6" x14ac:dyDescent="0.2">
      <c r="A471" s="1" t="s">
        <v>16209</v>
      </c>
      <c r="B471" s="1" t="s">
        <v>15735</v>
      </c>
      <c r="C471" s="1">
        <v>1593095</v>
      </c>
      <c r="D471"/>
      <c r="F471" s="1" t="s">
        <v>15747</v>
      </c>
    </row>
    <row r="472" spans="1:6" x14ac:dyDescent="0.2">
      <c r="A472" s="1" t="s">
        <v>16210</v>
      </c>
      <c r="B472" s="1" t="s">
        <v>15735</v>
      </c>
      <c r="C472" s="1">
        <v>1593096</v>
      </c>
      <c r="D472"/>
      <c r="F472" s="1" t="s">
        <v>15747</v>
      </c>
    </row>
    <row r="473" spans="1:6" x14ac:dyDescent="0.2">
      <c r="A473" s="1" t="s">
        <v>16211</v>
      </c>
      <c r="B473" s="1" t="s">
        <v>15735</v>
      </c>
      <c r="C473" s="1">
        <v>1593097</v>
      </c>
      <c r="D473"/>
      <c r="F473" s="1" t="s">
        <v>15747</v>
      </c>
    </row>
    <row r="474" spans="1:6" x14ac:dyDescent="0.2">
      <c r="A474" s="1" t="s">
        <v>16212</v>
      </c>
      <c r="B474" s="1" t="s">
        <v>15735</v>
      </c>
      <c r="C474" s="1">
        <v>1593098</v>
      </c>
      <c r="D474"/>
      <c r="F474" s="1" t="s">
        <v>15747</v>
      </c>
    </row>
    <row r="475" spans="1:6" x14ac:dyDescent="0.2">
      <c r="A475" s="1" t="s">
        <v>16213</v>
      </c>
      <c r="B475" s="1" t="s">
        <v>15735</v>
      </c>
      <c r="C475" s="1">
        <v>1593099</v>
      </c>
      <c r="D475"/>
      <c r="F475" s="1" t="s">
        <v>15747</v>
      </c>
    </row>
    <row r="476" spans="1:6" x14ac:dyDescent="0.2">
      <c r="A476" s="1" t="s">
        <v>16214</v>
      </c>
      <c r="B476" s="1" t="s">
        <v>15735</v>
      </c>
      <c r="C476" s="1">
        <v>1593100</v>
      </c>
      <c r="D476"/>
      <c r="F476" s="1" t="s">
        <v>15747</v>
      </c>
    </row>
    <row r="477" spans="1:6" x14ac:dyDescent="0.2">
      <c r="A477" s="1" t="s">
        <v>16215</v>
      </c>
      <c r="B477" s="1" t="s">
        <v>15735</v>
      </c>
      <c r="C477" s="1">
        <v>1593101</v>
      </c>
      <c r="D477"/>
      <c r="F477" s="1" t="s">
        <v>15747</v>
      </c>
    </row>
    <row r="478" spans="1:6" x14ac:dyDescent="0.2">
      <c r="A478" s="1" t="s">
        <v>16216</v>
      </c>
      <c r="B478" s="1" t="s">
        <v>15735</v>
      </c>
      <c r="C478" s="1">
        <v>1593102</v>
      </c>
      <c r="D478"/>
      <c r="F478" s="1" t="s">
        <v>15747</v>
      </c>
    </row>
    <row r="479" spans="1:6" x14ac:dyDescent="0.2">
      <c r="A479" s="1" t="s">
        <v>16217</v>
      </c>
      <c r="B479" s="1" t="s">
        <v>15735</v>
      </c>
      <c r="C479" s="1">
        <v>1593103</v>
      </c>
      <c r="D479"/>
      <c r="F479" s="1" t="s">
        <v>15747</v>
      </c>
    </row>
    <row r="480" spans="1:6" x14ac:dyDescent="0.2">
      <c r="A480" s="1" t="s">
        <v>16218</v>
      </c>
      <c r="B480" s="1" t="s">
        <v>15735</v>
      </c>
      <c r="C480" s="1">
        <v>1593104</v>
      </c>
      <c r="D480"/>
      <c r="F480" s="1" t="s">
        <v>15747</v>
      </c>
    </row>
    <row r="481" spans="1:6" x14ac:dyDescent="0.2">
      <c r="A481" s="1" t="s">
        <v>16219</v>
      </c>
      <c r="B481" s="1" t="s">
        <v>15735</v>
      </c>
      <c r="C481" s="1">
        <v>1593105</v>
      </c>
      <c r="D481"/>
      <c r="F481" s="1" t="s">
        <v>15747</v>
      </c>
    </row>
    <row r="482" spans="1:6" x14ac:dyDescent="0.2">
      <c r="A482" s="1" t="s">
        <v>16220</v>
      </c>
      <c r="B482" s="1" t="s">
        <v>15735</v>
      </c>
      <c r="C482" s="1">
        <v>1593106</v>
      </c>
      <c r="D482"/>
      <c r="F482" s="1" t="s">
        <v>15747</v>
      </c>
    </row>
    <row r="483" spans="1:6" x14ac:dyDescent="0.2">
      <c r="A483" s="1" t="s">
        <v>16221</v>
      </c>
      <c r="B483" s="1" t="s">
        <v>15735</v>
      </c>
      <c r="C483" s="1">
        <v>1593107</v>
      </c>
      <c r="D483"/>
      <c r="F483" s="1" t="s">
        <v>15747</v>
      </c>
    </row>
    <row r="484" spans="1:6" x14ac:dyDescent="0.2">
      <c r="A484" s="1" t="s">
        <v>16222</v>
      </c>
      <c r="B484" s="1" t="s">
        <v>15735</v>
      </c>
      <c r="C484" s="1">
        <v>1593108</v>
      </c>
      <c r="D484"/>
      <c r="F484" s="1" t="s">
        <v>15747</v>
      </c>
    </row>
    <row r="485" spans="1:6" x14ac:dyDescent="0.2">
      <c r="A485" s="1" t="s">
        <v>16223</v>
      </c>
      <c r="B485" s="1" t="s">
        <v>15735</v>
      </c>
      <c r="C485" s="1">
        <v>1593109</v>
      </c>
      <c r="D485"/>
      <c r="F485" s="1" t="s">
        <v>15747</v>
      </c>
    </row>
    <row r="486" spans="1:6" x14ac:dyDescent="0.2">
      <c r="A486" s="1" t="s">
        <v>16224</v>
      </c>
      <c r="B486" s="1" t="s">
        <v>15735</v>
      </c>
      <c r="C486" s="1">
        <v>1593110</v>
      </c>
      <c r="D486"/>
      <c r="F486" s="1" t="s">
        <v>15747</v>
      </c>
    </row>
    <row r="487" spans="1:6" x14ac:dyDescent="0.2">
      <c r="A487" s="1" t="s">
        <v>16225</v>
      </c>
      <c r="B487" s="1" t="s">
        <v>15735</v>
      </c>
      <c r="C487" s="1">
        <v>1593111</v>
      </c>
      <c r="D487"/>
      <c r="F487" s="1" t="s">
        <v>15747</v>
      </c>
    </row>
    <row r="488" spans="1:6" x14ac:dyDescent="0.2">
      <c r="A488" s="1" t="s">
        <v>16226</v>
      </c>
      <c r="B488" s="1" t="s">
        <v>15735</v>
      </c>
      <c r="C488" s="1">
        <v>1593112</v>
      </c>
      <c r="D488"/>
      <c r="F488" s="1" t="s">
        <v>15747</v>
      </c>
    </row>
    <row r="489" spans="1:6" x14ac:dyDescent="0.2">
      <c r="A489" s="1" t="s">
        <v>16227</v>
      </c>
      <c r="B489" s="1" t="s">
        <v>15735</v>
      </c>
      <c r="C489" s="1">
        <v>1593113</v>
      </c>
      <c r="D489"/>
      <c r="F489" s="1" t="s">
        <v>15747</v>
      </c>
    </row>
    <row r="490" spans="1:6" x14ac:dyDescent="0.2">
      <c r="A490" s="1" t="s">
        <v>16228</v>
      </c>
      <c r="B490" s="1" t="s">
        <v>15735</v>
      </c>
      <c r="C490" s="1">
        <v>1593114</v>
      </c>
      <c r="D490"/>
      <c r="F490" s="1" t="s">
        <v>15747</v>
      </c>
    </row>
    <row r="491" spans="1:6" x14ac:dyDescent="0.2">
      <c r="A491" s="1" t="s">
        <v>16229</v>
      </c>
      <c r="B491" s="1" t="s">
        <v>15735</v>
      </c>
      <c r="C491" s="1">
        <v>1593115</v>
      </c>
      <c r="D491"/>
      <c r="F491" s="1" t="s">
        <v>15747</v>
      </c>
    </row>
    <row r="492" spans="1:6" x14ac:dyDescent="0.2">
      <c r="A492" s="1" t="s">
        <v>16230</v>
      </c>
      <c r="B492" s="1" t="s">
        <v>15735</v>
      </c>
      <c r="C492" s="1">
        <v>1593116</v>
      </c>
      <c r="D492"/>
      <c r="F492" s="1" t="s">
        <v>15747</v>
      </c>
    </row>
    <row r="493" spans="1:6" x14ac:dyDescent="0.2">
      <c r="A493" s="1" t="s">
        <v>16231</v>
      </c>
      <c r="B493" s="1" t="s">
        <v>15735</v>
      </c>
      <c r="C493" s="1">
        <v>1593117</v>
      </c>
      <c r="D493"/>
      <c r="F493" s="1" t="s">
        <v>15747</v>
      </c>
    </row>
    <row r="494" spans="1:6" x14ac:dyDescent="0.2">
      <c r="A494" s="1" t="s">
        <v>16232</v>
      </c>
      <c r="B494" s="1" t="s">
        <v>15735</v>
      </c>
      <c r="C494" s="1">
        <v>1593118</v>
      </c>
      <c r="D494"/>
      <c r="F494" s="1" t="s">
        <v>15747</v>
      </c>
    </row>
    <row r="495" spans="1:6" x14ac:dyDescent="0.2">
      <c r="A495" s="1" t="s">
        <v>16233</v>
      </c>
      <c r="B495" s="1" t="s">
        <v>15735</v>
      </c>
      <c r="C495" s="1">
        <v>1593119</v>
      </c>
      <c r="D495"/>
      <c r="F495" s="1" t="s">
        <v>15747</v>
      </c>
    </row>
    <row r="496" spans="1:6" x14ac:dyDescent="0.2">
      <c r="A496" s="1" t="s">
        <v>16234</v>
      </c>
      <c r="B496" s="1" t="s">
        <v>15735</v>
      </c>
      <c r="C496" s="1">
        <v>1593120</v>
      </c>
      <c r="D496"/>
      <c r="F496" s="1" t="s">
        <v>15747</v>
      </c>
    </row>
    <row r="497" spans="1:6" x14ac:dyDescent="0.2">
      <c r="A497" s="1" t="s">
        <v>16235</v>
      </c>
      <c r="B497" s="1" t="s">
        <v>15735</v>
      </c>
      <c r="C497" s="1">
        <v>1593121</v>
      </c>
      <c r="D497"/>
      <c r="F497" s="1" t="s">
        <v>15747</v>
      </c>
    </row>
    <row r="498" spans="1:6" x14ac:dyDescent="0.2">
      <c r="A498" s="1" t="s">
        <v>16236</v>
      </c>
      <c r="B498" s="1" t="s">
        <v>15735</v>
      </c>
      <c r="C498" s="1">
        <v>1593122</v>
      </c>
      <c r="D498"/>
      <c r="F498" s="1" t="s">
        <v>15747</v>
      </c>
    </row>
    <row r="499" spans="1:6" x14ac:dyDescent="0.2">
      <c r="A499" s="1" t="s">
        <v>16237</v>
      </c>
      <c r="B499" s="1" t="s">
        <v>15735</v>
      </c>
      <c r="C499" s="1">
        <v>1593123</v>
      </c>
      <c r="D499"/>
      <c r="F499" s="1" t="s">
        <v>15747</v>
      </c>
    </row>
    <row r="500" spans="1:6" x14ac:dyDescent="0.2">
      <c r="A500" s="1" t="s">
        <v>16238</v>
      </c>
      <c r="B500" s="1" t="s">
        <v>15735</v>
      </c>
      <c r="C500" s="1">
        <v>1593124</v>
      </c>
      <c r="D500"/>
      <c r="F500" s="1" t="s">
        <v>15747</v>
      </c>
    </row>
    <row r="501" spans="1:6" x14ac:dyDescent="0.2">
      <c r="A501" s="1" t="s">
        <v>16239</v>
      </c>
      <c r="B501" s="1" t="s">
        <v>15735</v>
      </c>
      <c r="C501" s="1">
        <v>1593125</v>
      </c>
      <c r="D501"/>
      <c r="F501" s="1" t="s">
        <v>15747</v>
      </c>
    </row>
    <row r="502" spans="1:6" x14ac:dyDescent="0.2">
      <c r="A502" s="1" t="s">
        <v>16240</v>
      </c>
      <c r="B502" s="1" t="s">
        <v>15735</v>
      </c>
      <c r="C502" s="1">
        <v>1593126</v>
      </c>
      <c r="D502"/>
      <c r="F502" s="1" t="s">
        <v>15747</v>
      </c>
    </row>
    <row r="503" spans="1:6" x14ac:dyDescent="0.2">
      <c r="A503" s="1" t="s">
        <v>16241</v>
      </c>
      <c r="B503" s="1" t="s">
        <v>15735</v>
      </c>
      <c r="C503" s="1">
        <v>1593127</v>
      </c>
      <c r="D503"/>
      <c r="F503" s="1" t="s">
        <v>15747</v>
      </c>
    </row>
    <row r="504" spans="1:6" x14ac:dyDescent="0.2">
      <c r="A504" s="1" t="s">
        <v>16242</v>
      </c>
      <c r="B504" s="1" t="s">
        <v>15735</v>
      </c>
      <c r="C504" s="1">
        <v>1593128</v>
      </c>
      <c r="D504"/>
      <c r="F504" s="1" t="s">
        <v>15747</v>
      </c>
    </row>
    <row r="505" spans="1:6" x14ac:dyDescent="0.2">
      <c r="A505" s="1" t="s">
        <v>16243</v>
      </c>
      <c r="B505" s="1" t="s">
        <v>15735</v>
      </c>
      <c r="C505" s="1">
        <v>1593129</v>
      </c>
      <c r="D505"/>
      <c r="F505" s="1" t="s">
        <v>15747</v>
      </c>
    </row>
    <row r="506" spans="1:6" x14ac:dyDescent="0.2">
      <c r="A506" s="1" t="s">
        <v>16244</v>
      </c>
      <c r="B506" s="1" t="s">
        <v>15735</v>
      </c>
      <c r="C506" s="1">
        <v>1593130</v>
      </c>
      <c r="D506"/>
      <c r="F506" s="1" t="s">
        <v>15747</v>
      </c>
    </row>
    <row r="507" spans="1:6" x14ac:dyDescent="0.2">
      <c r="A507" s="1" t="s">
        <v>16245</v>
      </c>
      <c r="B507" s="1" t="s">
        <v>15735</v>
      </c>
      <c r="C507" s="1">
        <v>1593131</v>
      </c>
      <c r="D507"/>
      <c r="F507" s="1" t="s">
        <v>15747</v>
      </c>
    </row>
    <row r="508" spans="1:6" x14ac:dyDescent="0.2">
      <c r="A508" s="1" t="s">
        <v>16246</v>
      </c>
      <c r="B508" s="1" t="s">
        <v>15735</v>
      </c>
      <c r="C508" s="1">
        <v>1593132</v>
      </c>
      <c r="D508"/>
      <c r="F508" s="1" t="s">
        <v>15747</v>
      </c>
    </row>
    <row r="509" spans="1:6" x14ac:dyDescent="0.2">
      <c r="A509" s="1" t="s">
        <v>16247</v>
      </c>
      <c r="B509" s="1" t="s">
        <v>15735</v>
      </c>
      <c r="C509" s="1">
        <v>1593133</v>
      </c>
      <c r="D509"/>
      <c r="F509" s="1" t="s">
        <v>15747</v>
      </c>
    </row>
    <row r="510" spans="1:6" x14ac:dyDescent="0.2">
      <c r="A510" s="1" t="s">
        <v>16248</v>
      </c>
      <c r="B510" s="1" t="s">
        <v>15735</v>
      </c>
      <c r="C510" s="1">
        <v>1593134</v>
      </c>
      <c r="D510"/>
      <c r="F510" s="1" t="s">
        <v>15747</v>
      </c>
    </row>
    <row r="511" spans="1:6" x14ac:dyDescent="0.2">
      <c r="A511" s="1" t="s">
        <v>16249</v>
      </c>
      <c r="B511" s="1" t="s">
        <v>15735</v>
      </c>
      <c r="C511" s="1">
        <v>1593135</v>
      </c>
      <c r="D511"/>
      <c r="F511" s="1" t="s">
        <v>15747</v>
      </c>
    </row>
    <row r="512" spans="1:6" x14ac:dyDescent="0.2">
      <c r="A512" s="1" t="s">
        <v>16250</v>
      </c>
      <c r="B512" s="1" t="s">
        <v>15735</v>
      </c>
      <c r="C512" s="1">
        <v>1593136</v>
      </c>
      <c r="D512"/>
      <c r="F512" s="1" t="s">
        <v>15747</v>
      </c>
    </row>
    <row r="513" spans="1:6" x14ac:dyDescent="0.2">
      <c r="A513" s="1" t="s">
        <v>16251</v>
      </c>
      <c r="B513" s="1" t="s">
        <v>15735</v>
      </c>
      <c r="C513" s="1">
        <v>1593137</v>
      </c>
      <c r="D513"/>
      <c r="F513" s="1" t="s">
        <v>15747</v>
      </c>
    </row>
    <row r="514" spans="1:6" x14ac:dyDescent="0.2">
      <c r="A514" s="1" t="s">
        <v>16252</v>
      </c>
      <c r="B514" s="1" t="s">
        <v>15735</v>
      </c>
      <c r="C514" s="1">
        <v>1593138</v>
      </c>
      <c r="D514"/>
      <c r="F514" s="1" t="s">
        <v>15747</v>
      </c>
    </row>
    <row r="515" spans="1:6" x14ac:dyDescent="0.2">
      <c r="A515" s="1" t="s">
        <v>16253</v>
      </c>
      <c r="B515" s="1" t="s">
        <v>15735</v>
      </c>
      <c r="C515" s="1">
        <v>1593139</v>
      </c>
      <c r="D515"/>
      <c r="F515" s="1" t="s">
        <v>15747</v>
      </c>
    </row>
    <row r="516" spans="1:6" x14ac:dyDescent="0.2">
      <c r="A516" s="1" t="s">
        <v>16254</v>
      </c>
      <c r="B516" s="1" t="s">
        <v>15735</v>
      </c>
      <c r="C516" s="1">
        <v>1593140</v>
      </c>
      <c r="D516"/>
      <c r="F516" s="1" t="s">
        <v>15747</v>
      </c>
    </row>
    <row r="517" spans="1:6" x14ac:dyDescent="0.2">
      <c r="A517" s="1" t="s">
        <v>16255</v>
      </c>
      <c r="B517" s="1" t="s">
        <v>15735</v>
      </c>
      <c r="C517" s="1">
        <v>1593141</v>
      </c>
      <c r="D517"/>
      <c r="F517" s="1" t="s">
        <v>15747</v>
      </c>
    </row>
    <row r="518" spans="1:6" x14ac:dyDescent="0.2">
      <c r="A518" s="1" t="s">
        <v>16256</v>
      </c>
      <c r="B518" s="1" t="s">
        <v>15735</v>
      </c>
      <c r="C518" s="1">
        <v>1593143</v>
      </c>
      <c r="D518"/>
      <c r="F518" s="1" t="s">
        <v>15747</v>
      </c>
    </row>
    <row r="519" spans="1:6" x14ac:dyDescent="0.2">
      <c r="A519" s="1" t="s">
        <v>16257</v>
      </c>
      <c r="B519" s="1" t="s">
        <v>15735</v>
      </c>
      <c r="C519" s="1">
        <v>1593144</v>
      </c>
      <c r="D519"/>
      <c r="F519" s="1" t="s">
        <v>15747</v>
      </c>
    </row>
    <row r="520" spans="1:6" x14ac:dyDescent="0.2">
      <c r="A520" s="1" t="s">
        <v>16258</v>
      </c>
      <c r="B520" s="1" t="s">
        <v>15735</v>
      </c>
      <c r="C520" s="1">
        <v>1593145</v>
      </c>
      <c r="D520"/>
      <c r="F520" s="1" t="s">
        <v>15747</v>
      </c>
    </row>
    <row r="521" spans="1:6" x14ac:dyDescent="0.2">
      <c r="A521" s="1" t="s">
        <v>16259</v>
      </c>
      <c r="B521" s="1" t="s">
        <v>15735</v>
      </c>
      <c r="C521" s="1">
        <v>1593146</v>
      </c>
      <c r="D521"/>
      <c r="F521" s="1" t="s">
        <v>15747</v>
      </c>
    </row>
    <row r="522" spans="1:6" x14ac:dyDescent="0.2">
      <c r="A522" s="1" t="s">
        <v>16260</v>
      </c>
      <c r="B522" s="1" t="s">
        <v>15735</v>
      </c>
      <c r="C522" s="1">
        <v>1593147</v>
      </c>
      <c r="D522"/>
      <c r="F522" s="1" t="s">
        <v>15747</v>
      </c>
    </row>
    <row r="523" spans="1:6" x14ac:dyDescent="0.2">
      <c r="A523" s="1" t="s">
        <v>16261</v>
      </c>
      <c r="B523" s="1" t="s">
        <v>15735</v>
      </c>
      <c r="C523" s="1">
        <v>1593148</v>
      </c>
      <c r="D523"/>
      <c r="F523" s="1" t="s">
        <v>15747</v>
      </c>
    </row>
    <row r="524" spans="1:6" x14ac:dyDescent="0.2">
      <c r="A524" s="1" t="s">
        <v>16262</v>
      </c>
      <c r="B524" s="1" t="s">
        <v>15735</v>
      </c>
      <c r="C524" s="1">
        <v>1593149</v>
      </c>
      <c r="D524"/>
      <c r="F524" s="1" t="s">
        <v>15747</v>
      </c>
    </row>
    <row r="525" spans="1:6" x14ac:dyDescent="0.2">
      <c r="A525" s="1" t="s">
        <v>16263</v>
      </c>
      <c r="B525" s="1" t="s">
        <v>15735</v>
      </c>
      <c r="C525" s="1">
        <v>1593150</v>
      </c>
      <c r="D525"/>
      <c r="F525" s="1" t="s">
        <v>15747</v>
      </c>
    </row>
    <row r="526" spans="1:6" x14ac:dyDescent="0.2">
      <c r="A526" s="1" t="s">
        <v>16264</v>
      </c>
      <c r="B526" s="1" t="s">
        <v>15735</v>
      </c>
      <c r="C526" s="1">
        <v>1593151</v>
      </c>
      <c r="D526"/>
      <c r="F526" s="1" t="s">
        <v>15747</v>
      </c>
    </row>
    <row r="527" spans="1:6" x14ac:dyDescent="0.2">
      <c r="A527" s="1" t="s">
        <v>16265</v>
      </c>
      <c r="B527" s="1" t="s">
        <v>15735</v>
      </c>
      <c r="C527" s="1">
        <v>1593152</v>
      </c>
      <c r="D527"/>
      <c r="F527" s="1" t="s">
        <v>15747</v>
      </c>
    </row>
    <row r="528" spans="1:6" x14ac:dyDescent="0.2">
      <c r="A528" s="1" t="s">
        <v>16266</v>
      </c>
      <c r="B528" s="1" t="s">
        <v>15735</v>
      </c>
      <c r="C528" s="1">
        <v>1593153</v>
      </c>
      <c r="D528"/>
      <c r="F528" s="1" t="s">
        <v>15747</v>
      </c>
    </row>
    <row r="529" spans="1:6" x14ac:dyDescent="0.2">
      <c r="A529" s="1" t="s">
        <v>16267</v>
      </c>
      <c r="B529" s="1" t="s">
        <v>15735</v>
      </c>
      <c r="C529" s="1">
        <v>1593154</v>
      </c>
      <c r="D529"/>
      <c r="F529" s="1" t="s">
        <v>15747</v>
      </c>
    </row>
    <row r="530" spans="1:6" x14ac:dyDescent="0.2">
      <c r="A530" s="1" t="s">
        <v>16268</v>
      </c>
      <c r="B530" s="1" t="s">
        <v>15735</v>
      </c>
      <c r="C530" s="1">
        <v>1593155</v>
      </c>
      <c r="D530"/>
      <c r="F530" s="1" t="s">
        <v>15747</v>
      </c>
    </row>
    <row r="531" spans="1:6" x14ac:dyDescent="0.2">
      <c r="A531" s="1" t="s">
        <v>16269</v>
      </c>
      <c r="B531" s="1" t="s">
        <v>15735</v>
      </c>
      <c r="C531" s="1">
        <v>1593156</v>
      </c>
      <c r="D531"/>
      <c r="F531" s="1" t="s">
        <v>15747</v>
      </c>
    </row>
    <row r="532" spans="1:6" x14ac:dyDescent="0.2">
      <c r="A532" s="1" t="s">
        <v>16270</v>
      </c>
      <c r="B532" s="1" t="s">
        <v>15735</v>
      </c>
      <c r="C532" s="1">
        <v>1593157</v>
      </c>
      <c r="D532"/>
      <c r="F532" s="1" t="s">
        <v>15747</v>
      </c>
    </row>
    <row r="533" spans="1:6" x14ac:dyDescent="0.2">
      <c r="A533" s="1" t="s">
        <v>16271</v>
      </c>
      <c r="B533" s="1" t="s">
        <v>15735</v>
      </c>
      <c r="C533" s="1">
        <v>1593158</v>
      </c>
      <c r="D533"/>
      <c r="F533" s="1" t="s">
        <v>15747</v>
      </c>
    </row>
    <row r="534" spans="1:6" x14ac:dyDescent="0.2">
      <c r="A534" s="1" t="s">
        <v>16272</v>
      </c>
      <c r="B534" s="1" t="s">
        <v>15735</v>
      </c>
      <c r="C534" s="1">
        <v>1593159</v>
      </c>
      <c r="D534"/>
      <c r="F534" s="1" t="s">
        <v>15747</v>
      </c>
    </row>
    <row r="535" spans="1:6" x14ac:dyDescent="0.2">
      <c r="A535" s="1" t="s">
        <v>16273</v>
      </c>
      <c r="B535" s="1" t="s">
        <v>15735</v>
      </c>
      <c r="C535" s="1">
        <v>1593160</v>
      </c>
      <c r="D535"/>
      <c r="F535" s="1" t="s">
        <v>15747</v>
      </c>
    </row>
    <row r="536" spans="1:6" x14ac:dyDescent="0.2">
      <c r="A536" s="1" t="s">
        <v>16274</v>
      </c>
      <c r="B536" s="1" t="s">
        <v>15735</v>
      </c>
      <c r="C536" s="1">
        <v>1593161</v>
      </c>
      <c r="D536"/>
      <c r="F536" s="1" t="s">
        <v>15747</v>
      </c>
    </row>
    <row r="537" spans="1:6" x14ac:dyDescent="0.2">
      <c r="A537" s="1" t="s">
        <v>16275</v>
      </c>
      <c r="B537" s="1" t="s">
        <v>15735</v>
      </c>
      <c r="C537" s="1">
        <v>1593162</v>
      </c>
      <c r="D537"/>
      <c r="F537" s="1" t="s">
        <v>15747</v>
      </c>
    </row>
    <row r="538" spans="1:6" x14ac:dyDescent="0.2">
      <c r="A538" s="1" t="s">
        <v>16276</v>
      </c>
      <c r="B538" s="1" t="s">
        <v>15735</v>
      </c>
      <c r="C538" s="1">
        <v>1593163</v>
      </c>
      <c r="D538"/>
      <c r="F538" s="1" t="s">
        <v>15747</v>
      </c>
    </row>
    <row r="539" spans="1:6" x14ac:dyDescent="0.2">
      <c r="A539" s="1" t="s">
        <v>16277</v>
      </c>
      <c r="B539" s="1" t="s">
        <v>15735</v>
      </c>
      <c r="C539" s="1">
        <v>1593164</v>
      </c>
      <c r="D539"/>
      <c r="F539" s="1" t="s">
        <v>15747</v>
      </c>
    </row>
    <row r="540" spans="1:6" x14ac:dyDescent="0.2">
      <c r="A540" s="1" t="s">
        <v>16278</v>
      </c>
      <c r="B540" s="1" t="s">
        <v>15735</v>
      </c>
      <c r="C540" s="1">
        <v>1593165</v>
      </c>
      <c r="D540"/>
      <c r="F540" s="1" t="s">
        <v>15747</v>
      </c>
    </row>
    <row r="541" spans="1:6" x14ac:dyDescent="0.2">
      <c r="A541" s="1" t="s">
        <v>16279</v>
      </c>
      <c r="B541" s="1" t="s">
        <v>15735</v>
      </c>
      <c r="C541" s="1">
        <v>1593166</v>
      </c>
      <c r="D541"/>
      <c r="F541" s="1" t="s">
        <v>15747</v>
      </c>
    </row>
    <row r="542" spans="1:6" x14ac:dyDescent="0.2">
      <c r="A542" s="1" t="s">
        <v>16280</v>
      </c>
      <c r="B542" s="1" t="s">
        <v>15735</v>
      </c>
      <c r="C542" s="1">
        <v>1593167</v>
      </c>
      <c r="D542" s="1" t="s">
        <v>15747</v>
      </c>
      <c r="F542" s="1" t="s">
        <v>15747</v>
      </c>
    </row>
    <row r="543" spans="1:6" x14ac:dyDescent="0.2">
      <c r="A543" s="1" t="s">
        <v>16281</v>
      </c>
      <c r="B543" s="1" t="s">
        <v>15735</v>
      </c>
      <c r="C543" s="1">
        <v>1593167</v>
      </c>
      <c r="D543" s="1" t="s">
        <v>15747</v>
      </c>
      <c r="F543" s="1" t="s">
        <v>15747</v>
      </c>
    </row>
    <row r="544" spans="1:6" x14ac:dyDescent="0.2">
      <c r="A544" s="1" t="s">
        <v>16282</v>
      </c>
      <c r="B544" s="1" t="s">
        <v>15735</v>
      </c>
      <c r="C544" s="1">
        <v>1593168</v>
      </c>
      <c r="D544"/>
      <c r="F544" s="1" t="s">
        <v>15747</v>
      </c>
    </row>
    <row r="545" spans="1:6" x14ac:dyDescent="0.2">
      <c r="A545" s="1" t="s">
        <v>16283</v>
      </c>
      <c r="B545" s="1" t="s">
        <v>15735</v>
      </c>
      <c r="C545" s="1">
        <v>1593169</v>
      </c>
      <c r="D545"/>
      <c r="F545" s="1" t="s">
        <v>15747</v>
      </c>
    </row>
    <row r="546" spans="1:6" x14ac:dyDescent="0.2">
      <c r="A546" s="1" t="s">
        <v>16284</v>
      </c>
      <c r="B546" s="1" t="s">
        <v>15735</v>
      </c>
      <c r="C546" s="1">
        <v>1593170</v>
      </c>
      <c r="D546"/>
      <c r="F546" s="1" t="s">
        <v>15747</v>
      </c>
    </row>
    <row r="547" spans="1:6" x14ac:dyDescent="0.2">
      <c r="A547" s="1" t="s">
        <v>16285</v>
      </c>
      <c r="B547" s="1" t="s">
        <v>15735</v>
      </c>
      <c r="C547" s="1">
        <v>1593171</v>
      </c>
      <c r="D547"/>
      <c r="F547" s="1" t="s">
        <v>15747</v>
      </c>
    </row>
    <row r="548" spans="1:6" x14ac:dyDescent="0.2">
      <c r="A548" s="1" t="s">
        <v>16286</v>
      </c>
      <c r="B548" s="1" t="s">
        <v>15735</v>
      </c>
      <c r="C548" s="1">
        <v>1593172</v>
      </c>
      <c r="D548"/>
      <c r="F548" s="1" t="s">
        <v>15747</v>
      </c>
    </row>
    <row r="549" spans="1:6" x14ac:dyDescent="0.2">
      <c r="A549" s="1" t="s">
        <v>16287</v>
      </c>
      <c r="B549" s="1" t="s">
        <v>15735</v>
      </c>
      <c r="C549" s="1">
        <v>1593173</v>
      </c>
      <c r="D549"/>
      <c r="F549" s="1" t="s">
        <v>15747</v>
      </c>
    </row>
    <row r="550" spans="1:6" x14ac:dyDescent="0.2">
      <c r="A550" s="1" t="s">
        <v>16288</v>
      </c>
      <c r="B550" s="1" t="s">
        <v>15735</v>
      </c>
      <c r="C550" s="1">
        <v>1593174</v>
      </c>
      <c r="D550"/>
      <c r="F550" s="1" t="s">
        <v>15747</v>
      </c>
    </row>
    <row r="551" spans="1:6" x14ac:dyDescent="0.2">
      <c r="A551" s="1" t="s">
        <v>16289</v>
      </c>
      <c r="B551" s="1" t="s">
        <v>15735</v>
      </c>
      <c r="C551" s="1">
        <v>1593175</v>
      </c>
      <c r="D551"/>
      <c r="F551" s="1" t="s">
        <v>15747</v>
      </c>
    </row>
    <row r="552" spans="1:6" x14ac:dyDescent="0.2">
      <c r="A552" s="1" t="s">
        <v>16290</v>
      </c>
      <c r="B552" s="1" t="s">
        <v>15735</v>
      </c>
      <c r="C552" s="1">
        <v>1593176</v>
      </c>
      <c r="D552"/>
      <c r="F552" s="1" t="s">
        <v>15747</v>
      </c>
    </row>
    <row r="553" spans="1:6" x14ac:dyDescent="0.2">
      <c r="A553" s="1" t="s">
        <v>16291</v>
      </c>
      <c r="B553" s="1" t="s">
        <v>15735</v>
      </c>
      <c r="C553" s="1">
        <v>1593177</v>
      </c>
      <c r="D553"/>
      <c r="F553" s="1" t="s">
        <v>15747</v>
      </c>
    </row>
    <row r="554" spans="1:6" x14ac:dyDescent="0.2">
      <c r="A554" s="1" t="s">
        <v>16292</v>
      </c>
      <c r="B554" s="1" t="s">
        <v>15735</v>
      </c>
      <c r="C554" s="1">
        <v>1593178</v>
      </c>
      <c r="D554"/>
      <c r="F554" s="1" t="s">
        <v>15747</v>
      </c>
    </row>
    <row r="555" spans="1:6" x14ac:dyDescent="0.2">
      <c r="A555" s="1" t="s">
        <v>16293</v>
      </c>
      <c r="B555" s="1" t="s">
        <v>15735</v>
      </c>
      <c r="C555" s="1">
        <v>1593179</v>
      </c>
      <c r="D555"/>
      <c r="F555" s="1" t="s">
        <v>15747</v>
      </c>
    </row>
    <row r="556" spans="1:6" x14ac:dyDescent="0.2">
      <c r="A556" s="1" t="s">
        <v>16294</v>
      </c>
      <c r="B556" s="1" t="s">
        <v>15735</v>
      </c>
      <c r="C556" s="1">
        <v>1593180</v>
      </c>
      <c r="D556"/>
      <c r="F556" s="1" t="s">
        <v>15747</v>
      </c>
    </row>
    <row r="557" spans="1:6" x14ac:dyDescent="0.2">
      <c r="A557" s="1" t="s">
        <v>16295</v>
      </c>
      <c r="B557" s="1" t="s">
        <v>15735</v>
      </c>
      <c r="C557" s="1">
        <v>1593181</v>
      </c>
      <c r="D557"/>
      <c r="F557" s="1" t="s">
        <v>15747</v>
      </c>
    </row>
    <row r="558" spans="1:6" x14ac:dyDescent="0.2">
      <c r="A558" s="1" t="s">
        <v>16296</v>
      </c>
      <c r="B558" s="1" t="s">
        <v>15735</v>
      </c>
      <c r="C558" s="1">
        <v>1593182</v>
      </c>
      <c r="D558"/>
      <c r="F558" s="1" t="s">
        <v>15747</v>
      </c>
    </row>
    <row r="559" spans="1:6" x14ac:dyDescent="0.2">
      <c r="A559" s="1" t="s">
        <v>16297</v>
      </c>
      <c r="B559" s="1" t="s">
        <v>15735</v>
      </c>
      <c r="C559" s="1">
        <v>1593183</v>
      </c>
      <c r="D559"/>
      <c r="F559" s="1" t="s">
        <v>15747</v>
      </c>
    </row>
    <row r="560" spans="1:6" x14ac:dyDescent="0.2">
      <c r="A560" s="1" t="s">
        <v>16298</v>
      </c>
      <c r="B560" s="1" t="s">
        <v>15735</v>
      </c>
      <c r="C560" s="1">
        <v>1593184</v>
      </c>
      <c r="D560"/>
      <c r="F560" s="1" t="s">
        <v>15747</v>
      </c>
    </row>
    <row r="561" spans="1:6" x14ac:dyDescent="0.2">
      <c r="A561" s="1" t="s">
        <v>16299</v>
      </c>
      <c r="B561" s="1" t="s">
        <v>15735</v>
      </c>
      <c r="C561" s="1">
        <v>1593185</v>
      </c>
      <c r="D561"/>
      <c r="F561" s="1" t="s">
        <v>15747</v>
      </c>
    </row>
    <row r="562" spans="1:6" x14ac:dyDescent="0.2">
      <c r="A562" s="1" t="s">
        <v>16300</v>
      </c>
      <c r="B562" s="1" t="s">
        <v>15735</v>
      </c>
      <c r="C562" s="1">
        <v>1593186</v>
      </c>
      <c r="D562"/>
      <c r="F562" s="1" t="s">
        <v>15747</v>
      </c>
    </row>
    <row r="563" spans="1:6" x14ac:dyDescent="0.2">
      <c r="A563" s="1" t="s">
        <v>16301</v>
      </c>
      <c r="B563" s="1" t="s">
        <v>15735</v>
      </c>
      <c r="C563" s="1">
        <v>1593187</v>
      </c>
      <c r="D563"/>
      <c r="F563" s="1" t="s">
        <v>15747</v>
      </c>
    </row>
    <row r="564" spans="1:6" x14ac:dyDescent="0.2">
      <c r="A564" s="1" t="s">
        <v>16302</v>
      </c>
      <c r="B564" s="1" t="s">
        <v>15735</v>
      </c>
      <c r="C564" s="1">
        <v>1593188</v>
      </c>
      <c r="D564"/>
      <c r="F564" s="1" t="s">
        <v>15747</v>
      </c>
    </row>
    <row r="565" spans="1:6" x14ac:dyDescent="0.2">
      <c r="A565" s="1" t="s">
        <v>16303</v>
      </c>
      <c r="B565" s="1" t="s">
        <v>15735</v>
      </c>
      <c r="C565" s="1">
        <v>1593189</v>
      </c>
      <c r="D565"/>
      <c r="F565" s="1" t="s">
        <v>15747</v>
      </c>
    </row>
    <row r="566" spans="1:6" x14ac:dyDescent="0.2">
      <c r="A566" s="1" t="s">
        <v>16304</v>
      </c>
      <c r="B566" s="1" t="s">
        <v>15735</v>
      </c>
      <c r="C566" s="1">
        <v>1593191</v>
      </c>
      <c r="D566"/>
      <c r="F566" s="1" t="s">
        <v>15747</v>
      </c>
    </row>
    <row r="567" spans="1:6" x14ac:dyDescent="0.2">
      <c r="A567" s="1" t="s">
        <v>16305</v>
      </c>
      <c r="B567" s="1" t="s">
        <v>15735</v>
      </c>
      <c r="C567" s="1">
        <v>1593192</v>
      </c>
      <c r="D567"/>
      <c r="F567" s="1" t="s">
        <v>15747</v>
      </c>
    </row>
    <row r="568" spans="1:6" x14ac:dyDescent="0.2">
      <c r="A568" s="1" t="s">
        <v>16306</v>
      </c>
      <c r="B568" s="1" t="s">
        <v>15735</v>
      </c>
      <c r="C568" s="1">
        <v>1593193</v>
      </c>
      <c r="D568"/>
      <c r="F568" s="1" t="s">
        <v>15747</v>
      </c>
    </row>
    <row r="569" spans="1:6" x14ac:dyDescent="0.2">
      <c r="A569" s="1" t="s">
        <v>16307</v>
      </c>
      <c r="B569" s="1" t="s">
        <v>15735</v>
      </c>
      <c r="C569" s="1">
        <v>1593194</v>
      </c>
      <c r="D569"/>
      <c r="F569" s="1" t="s">
        <v>15747</v>
      </c>
    </row>
    <row r="570" spans="1:6" x14ac:dyDescent="0.2">
      <c r="A570" s="1" t="s">
        <v>16308</v>
      </c>
      <c r="B570" s="1" t="s">
        <v>15735</v>
      </c>
      <c r="C570" s="1">
        <v>1593195</v>
      </c>
      <c r="D570"/>
      <c r="F570" s="1" t="s">
        <v>15747</v>
      </c>
    </row>
    <row r="571" spans="1:6" x14ac:dyDescent="0.2">
      <c r="A571" s="1" t="s">
        <v>16309</v>
      </c>
      <c r="B571" s="1" t="s">
        <v>15735</v>
      </c>
      <c r="C571" s="1">
        <v>1593196</v>
      </c>
      <c r="D571"/>
      <c r="F571" s="1" t="s">
        <v>15747</v>
      </c>
    </row>
    <row r="572" spans="1:6" x14ac:dyDescent="0.2">
      <c r="A572" s="1" t="s">
        <v>16310</v>
      </c>
      <c r="B572" s="1" t="s">
        <v>15735</v>
      </c>
      <c r="C572" s="1">
        <v>1593197</v>
      </c>
      <c r="D572"/>
      <c r="F572" s="1" t="s">
        <v>15747</v>
      </c>
    </row>
    <row r="573" spans="1:6" x14ac:dyDescent="0.2">
      <c r="A573" s="1" t="s">
        <v>16311</v>
      </c>
      <c r="B573" s="1" t="s">
        <v>15735</v>
      </c>
      <c r="C573" s="1">
        <v>1593198</v>
      </c>
      <c r="D573"/>
      <c r="F573" s="1" t="s">
        <v>15747</v>
      </c>
    </row>
    <row r="574" spans="1:6" x14ac:dyDescent="0.2">
      <c r="A574" s="1" t="s">
        <v>16312</v>
      </c>
      <c r="B574" s="1" t="s">
        <v>15735</v>
      </c>
      <c r="C574" s="1">
        <v>1593199</v>
      </c>
      <c r="D574"/>
      <c r="F574" s="1" t="s">
        <v>15747</v>
      </c>
    </row>
    <row r="575" spans="1:6" x14ac:dyDescent="0.2">
      <c r="A575" s="1" t="s">
        <v>16313</v>
      </c>
      <c r="B575" s="1" t="s">
        <v>15735</v>
      </c>
      <c r="C575" s="1">
        <v>1593200</v>
      </c>
      <c r="D575"/>
      <c r="F575" s="1" t="s">
        <v>15747</v>
      </c>
    </row>
    <row r="576" spans="1:6" x14ac:dyDescent="0.2">
      <c r="A576" s="1" t="s">
        <v>16314</v>
      </c>
      <c r="B576" s="1" t="s">
        <v>15735</v>
      </c>
      <c r="C576" s="1">
        <v>1593201</v>
      </c>
      <c r="D576"/>
      <c r="F576" s="1" t="s">
        <v>15747</v>
      </c>
    </row>
    <row r="577" spans="1:6" x14ac:dyDescent="0.2">
      <c r="A577" s="1" t="s">
        <v>16315</v>
      </c>
      <c r="B577" s="1" t="s">
        <v>15735</v>
      </c>
      <c r="C577" s="1">
        <v>1593202</v>
      </c>
      <c r="D577"/>
      <c r="F577" s="1" t="s">
        <v>15747</v>
      </c>
    </row>
    <row r="578" spans="1:6" x14ac:dyDescent="0.2">
      <c r="A578" s="1" t="s">
        <v>16316</v>
      </c>
      <c r="B578" s="1" t="s">
        <v>15735</v>
      </c>
      <c r="C578" s="1">
        <v>1593203</v>
      </c>
      <c r="D578"/>
      <c r="F578" s="1" t="s">
        <v>15747</v>
      </c>
    </row>
    <row r="579" spans="1:6" x14ac:dyDescent="0.2">
      <c r="A579" s="1" t="s">
        <v>16317</v>
      </c>
      <c r="B579" s="1" t="s">
        <v>15735</v>
      </c>
      <c r="C579" s="1">
        <v>1593205</v>
      </c>
      <c r="D579"/>
      <c r="F579" s="1" t="s">
        <v>15747</v>
      </c>
    </row>
    <row r="580" spans="1:6" x14ac:dyDescent="0.2">
      <c r="A580" s="1" t="s">
        <v>16318</v>
      </c>
      <c r="B580" s="1" t="s">
        <v>15735</v>
      </c>
      <c r="C580" s="1">
        <v>1593206</v>
      </c>
      <c r="D580"/>
      <c r="F580" s="1" t="s">
        <v>15747</v>
      </c>
    </row>
    <row r="581" spans="1:6" x14ac:dyDescent="0.2">
      <c r="A581" s="1" t="s">
        <v>16319</v>
      </c>
      <c r="B581" s="1" t="s">
        <v>15735</v>
      </c>
      <c r="C581" s="1">
        <v>1593207</v>
      </c>
      <c r="D581"/>
      <c r="F581" s="1" t="s">
        <v>15747</v>
      </c>
    </row>
    <row r="582" spans="1:6" x14ac:dyDescent="0.2">
      <c r="A582" s="1" t="s">
        <v>16320</v>
      </c>
      <c r="B582" s="1" t="s">
        <v>15735</v>
      </c>
      <c r="C582" s="1">
        <v>1593208</v>
      </c>
      <c r="D582"/>
      <c r="F582" s="1" t="s">
        <v>15747</v>
      </c>
    </row>
    <row r="583" spans="1:6" x14ac:dyDescent="0.2">
      <c r="A583" s="1" t="s">
        <v>16321</v>
      </c>
      <c r="B583" s="1" t="s">
        <v>15735</v>
      </c>
      <c r="C583" s="1">
        <v>1593209</v>
      </c>
      <c r="D583"/>
      <c r="F583" s="1" t="s">
        <v>15747</v>
      </c>
    </row>
    <row r="584" spans="1:6" x14ac:dyDescent="0.2">
      <c r="A584" s="1" t="s">
        <v>16322</v>
      </c>
      <c r="B584" s="1" t="s">
        <v>15735</v>
      </c>
      <c r="C584" s="1">
        <v>1593210</v>
      </c>
      <c r="D584"/>
      <c r="F584" s="1" t="s">
        <v>15747</v>
      </c>
    </row>
    <row r="585" spans="1:6" x14ac:dyDescent="0.2">
      <c r="A585" s="1" t="s">
        <v>16323</v>
      </c>
      <c r="B585" s="1" t="s">
        <v>15735</v>
      </c>
      <c r="C585" s="1">
        <v>1593211</v>
      </c>
      <c r="D585"/>
      <c r="F585" s="1" t="s">
        <v>15747</v>
      </c>
    </row>
    <row r="586" spans="1:6" x14ac:dyDescent="0.2">
      <c r="A586" s="1" t="s">
        <v>16324</v>
      </c>
      <c r="B586" s="1" t="s">
        <v>15735</v>
      </c>
      <c r="C586" s="1">
        <v>1593212</v>
      </c>
      <c r="D586"/>
      <c r="F586" s="1" t="s">
        <v>15747</v>
      </c>
    </row>
    <row r="587" spans="1:6" x14ac:dyDescent="0.2">
      <c r="A587" s="1" t="s">
        <v>16325</v>
      </c>
      <c r="B587" s="1" t="s">
        <v>15735</v>
      </c>
      <c r="C587" s="1">
        <v>1593213</v>
      </c>
      <c r="D587"/>
      <c r="F587" s="1" t="s">
        <v>15747</v>
      </c>
    </row>
    <row r="588" spans="1:6" x14ac:dyDescent="0.2">
      <c r="A588" s="1" t="s">
        <v>16326</v>
      </c>
      <c r="B588" s="1" t="s">
        <v>15735</v>
      </c>
      <c r="C588" s="1">
        <v>1593214</v>
      </c>
      <c r="D588"/>
      <c r="F588" s="1" t="s">
        <v>15747</v>
      </c>
    </row>
    <row r="589" spans="1:6" x14ac:dyDescent="0.2">
      <c r="A589" s="1" t="s">
        <v>16327</v>
      </c>
      <c r="B589" s="1" t="s">
        <v>15735</v>
      </c>
      <c r="C589" s="1">
        <v>1593215</v>
      </c>
      <c r="D589"/>
      <c r="F589" s="1" t="s">
        <v>15747</v>
      </c>
    </row>
    <row r="590" spans="1:6" x14ac:dyDescent="0.2">
      <c r="A590" s="1" t="s">
        <v>16328</v>
      </c>
      <c r="B590" s="1" t="s">
        <v>15735</v>
      </c>
      <c r="C590" s="1">
        <v>1593216</v>
      </c>
      <c r="D590"/>
      <c r="F590" s="1" t="s">
        <v>15747</v>
      </c>
    </row>
    <row r="591" spans="1:6" x14ac:dyDescent="0.2">
      <c r="A591" s="1" t="s">
        <v>16329</v>
      </c>
      <c r="B591" s="1" t="s">
        <v>15735</v>
      </c>
      <c r="C591" s="1">
        <v>1593217</v>
      </c>
      <c r="D591"/>
      <c r="F591" s="1" t="s">
        <v>15747</v>
      </c>
    </row>
    <row r="592" spans="1:6" x14ac:dyDescent="0.2">
      <c r="A592" s="1" t="s">
        <v>16330</v>
      </c>
      <c r="B592" s="1" t="s">
        <v>15735</v>
      </c>
      <c r="C592" s="1">
        <v>1593218</v>
      </c>
      <c r="D592"/>
      <c r="F592" s="1" t="s">
        <v>15747</v>
      </c>
    </row>
    <row r="593" spans="1:6" x14ac:dyDescent="0.2">
      <c r="A593" s="1" t="s">
        <v>16331</v>
      </c>
      <c r="B593" s="1" t="s">
        <v>15735</v>
      </c>
      <c r="C593" s="1">
        <v>1593220</v>
      </c>
      <c r="D593"/>
      <c r="F593" s="1" t="s">
        <v>15747</v>
      </c>
    </row>
    <row r="594" spans="1:6" x14ac:dyDescent="0.2">
      <c r="A594" s="1" t="s">
        <v>16332</v>
      </c>
      <c r="B594" s="1" t="s">
        <v>15735</v>
      </c>
      <c r="C594" s="1">
        <v>1593221</v>
      </c>
      <c r="D594"/>
      <c r="F594" s="1" t="s">
        <v>15747</v>
      </c>
    </row>
    <row r="595" spans="1:6" x14ac:dyDescent="0.2">
      <c r="A595" s="1" t="s">
        <v>16333</v>
      </c>
      <c r="B595" s="1" t="s">
        <v>15735</v>
      </c>
      <c r="C595" s="1">
        <v>1593222</v>
      </c>
      <c r="D595"/>
      <c r="F595" s="1" t="s">
        <v>15747</v>
      </c>
    </row>
    <row r="596" spans="1:6" x14ac:dyDescent="0.2">
      <c r="A596" s="1" t="s">
        <v>16334</v>
      </c>
      <c r="B596" s="1" t="s">
        <v>15735</v>
      </c>
      <c r="C596" s="1">
        <v>1593223</v>
      </c>
      <c r="D596"/>
      <c r="F596" s="1" t="s">
        <v>15747</v>
      </c>
    </row>
    <row r="597" spans="1:6" x14ac:dyDescent="0.2">
      <c r="A597" s="1" t="s">
        <v>16335</v>
      </c>
      <c r="B597" s="1" t="s">
        <v>15735</v>
      </c>
      <c r="C597" s="1">
        <v>1593224</v>
      </c>
      <c r="D597"/>
      <c r="F597" s="1" t="s">
        <v>15747</v>
      </c>
    </row>
    <row r="598" spans="1:6" x14ac:dyDescent="0.2">
      <c r="A598" s="1" t="s">
        <v>16336</v>
      </c>
      <c r="B598" s="1" t="s">
        <v>15735</v>
      </c>
      <c r="C598" s="1">
        <v>1593225</v>
      </c>
      <c r="D598"/>
      <c r="F598" s="1" t="s">
        <v>15747</v>
      </c>
    </row>
    <row r="599" spans="1:6" x14ac:dyDescent="0.2">
      <c r="A599" s="1" t="s">
        <v>16337</v>
      </c>
      <c r="B599" s="1" t="s">
        <v>15735</v>
      </c>
      <c r="C599" s="1">
        <v>1593226</v>
      </c>
      <c r="D599"/>
      <c r="F599" s="1" t="s">
        <v>15747</v>
      </c>
    </row>
    <row r="600" spans="1:6" x14ac:dyDescent="0.2">
      <c r="A600" s="1" t="s">
        <v>16338</v>
      </c>
      <c r="B600" s="1" t="s">
        <v>15735</v>
      </c>
      <c r="C600" s="1">
        <v>1593227</v>
      </c>
      <c r="D600"/>
      <c r="F600" s="1" t="s">
        <v>15747</v>
      </c>
    </row>
    <row r="601" spans="1:6" x14ac:dyDescent="0.2">
      <c r="A601" s="1" t="s">
        <v>16339</v>
      </c>
      <c r="B601" s="1" t="s">
        <v>15735</v>
      </c>
      <c r="C601" s="1">
        <v>1593228</v>
      </c>
      <c r="D601"/>
      <c r="F601" s="1" t="s">
        <v>15747</v>
      </c>
    </row>
    <row r="602" spans="1:6" x14ac:dyDescent="0.2">
      <c r="A602" s="1" t="s">
        <v>16340</v>
      </c>
      <c r="B602" s="1" t="s">
        <v>15735</v>
      </c>
      <c r="C602" s="1">
        <v>1593229</v>
      </c>
      <c r="D602"/>
      <c r="F602" s="1" t="s">
        <v>15747</v>
      </c>
    </row>
    <row r="603" spans="1:6" x14ac:dyDescent="0.2">
      <c r="A603" s="1" t="s">
        <v>16341</v>
      </c>
      <c r="B603" s="1" t="s">
        <v>15735</v>
      </c>
      <c r="C603" s="1">
        <v>1593230</v>
      </c>
      <c r="D603"/>
      <c r="F603" s="1" t="s">
        <v>15747</v>
      </c>
    </row>
    <row r="604" spans="1:6" x14ac:dyDescent="0.2">
      <c r="A604" s="1" t="s">
        <v>16342</v>
      </c>
      <c r="B604" s="1" t="s">
        <v>15735</v>
      </c>
      <c r="C604" s="1">
        <v>1593231</v>
      </c>
      <c r="D604"/>
      <c r="F604" s="1" t="s">
        <v>15747</v>
      </c>
    </row>
    <row r="605" spans="1:6" x14ac:dyDescent="0.2">
      <c r="A605" s="1" t="s">
        <v>16343</v>
      </c>
      <c r="B605" s="1" t="s">
        <v>15735</v>
      </c>
      <c r="C605" s="1">
        <v>1593232</v>
      </c>
      <c r="D605"/>
      <c r="F605" s="1" t="s">
        <v>15747</v>
      </c>
    </row>
    <row r="606" spans="1:6" x14ac:dyDescent="0.2">
      <c r="A606" s="1" t="s">
        <v>16344</v>
      </c>
      <c r="B606" s="1" t="s">
        <v>15735</v>
      </c>
      <c r="C606" s="1">
        <v>1593233</v>
      </c>
      <c r="D606"/>
      <c r="F606" s="1" t="s">
        <v>15747</v>
      </c>
    </row>
    <row r="607" spans="1:6" x14ac:dyDescent="0.2">
      <c r="A607" s="1" t="s">
        <v>16345</v>
      </c>
      <c r="B607" s="1" t="s">
        <v>15735</v>
      </c>
      <c r="C607" s="1">
        <v>1593234</v>
      </c>
      <c r="D607"/>
      <c r="F607" s="1" t="s">
        <v>15747</v>
      </c>
    </row>
    <row r="608" spans="1:6" x14ac:dyDescent="0.2">
      <c r="A608" s="1" t="s">
        <v>16346</v>
      </c>
      <c r="B608" s="1" t="s">
        <v>15735</v>
      </c>
      <c r="C608" s="1">
        <v>1593235</v>
      </c>
      <c r="D608" s="1" t="s">
        <v>15747</v>
      </c>
      <c r="F608" s="1" t="s">
        <v>15747</v>
      </c>
    </row>
    <row r="609" spans="1:6" x14ac:dyDescent="0.2">
      <c r="A609" s="1" t="s">
        <v>16347</v>
      </c>
      <c r="B609" s="1" t="s">
        <v>15735</v>
      </c>
      <c r="C609" s="1">
        <v>1593235</v>
      </c>
      <c r="D609" s="1" t="s">
        <v>15747</v>
      </c>
      <c r="F609" s="1" t="s">
        <v>15747</v>
      </c>
    </row>
    <row r="610" spans="1:6" x14ac:dyDescent="0.2">
      <c r="A610" s="1" t="s">
        <v>16348</v>
      </c>
      <c r="B610" s="1" t="s">
        <v>15735</v>
      </c>
      <c r="C610" s="1">
        <v>1593236</v>
      </c>
      <c r="D610"/>
      <c r="F610" s="1" t="s">
        <v>15747</v>
      </c>
    </row>
    <row r="611" spans="1:6" x14ac:dyDescent="0.2">
      <c r="A611" s="1" t="s">
        <v>16349</v>
      </c>
      <c r="B611" s="1" t="s">
        <v>15735</v>
      </c>
      <c r="C611" s="1">
        <v>1593237</v>
      </c>
      <c r="D611"/>
      <c r="F611" s="1" t="s">
        <v>15747</v>
      </c>
    </row>
    <row r="612" spans="1:6" x14ac:dyDescent="0.2">
      <c r="A612" s="1" t="s">
        <v>16350</v>
      </c>
      <c r="B612" s="1" t="s">
        <v>15735</v>
      </c>
      <c r="C612" s="1">
        <v>1593238</v>
      </c>
      <c r="D612"/>
      <c r="F612" s="1" t="s">
        <v>15747</v>
      </c>
    </row>
    <row r="613" spans="1:6" x14ac:dyDescent="0.2">
      <c r="A613" s="1" t="s">
        <v>16351</v>
      </c>
      <c r="B613" s="1" t="s">
        <v>15735</v>
      </c>
      <c r="C613" s="1">
        <v>1593239</v>
      </c>
      <c r="D613"/>
      <c r="F613" s="1" t="s">
        <v>15747</v>
      </c>
    </row>
    <row r="614" spans="1:6" x14ac:dyDescent="0.2">
      <c r="A614" s="1" t="s">
        <v>16352</v>
      </c>
      <c r="B614" s="1" t="s">
        <v>15735</v>
      </c>
      <c r="C614" s="1">
        <v>1593240</v>
      </c>
      <c r="D614"/>
      <c r="F614" s="1" t="s">
        <v>15747</v>
      </c>
    </row>
    <row r="615" spans="1:6" x14ac:dyDescent="0.2">
      <c r="A615" s="1" t="s">
        <v>16353</v>
      </c>
      <c r="B615" s="1" t="s">
        <v>15735</v>
      </c>
      <c r="C615" s="1">
        <v>1593241</v>
      </c>
      <c r="D615"/>
      <c r="F615" s="1" t="s">
        <v>15747</v>
      </c>
    </row>
    <row r="616" spans="1:6" x14ac:dyDescent="0.2">
      <c r="A616" s="1" t="s">
        <v>16354</v>
      </c>
      <c r="B616" s="1" t="s">
        <v>15735</v>
      </c>
      <c r="C616" s="1">
        <v>1593242</v>
      </c>
      <c r="D616"/>
      <c r="F616" s="1" t="s">
        <v>15747</v>
      </c>
    </row>
    <row r="617" spans="1:6" x14ac:dyDescent="0.2">
      <c r="A617" s="1" t="s">
        <v>16355</v>
      </c>
      <c r="B617" s="1" t="s">
        <v>15735</v>
      </c>
      <c r="C617" s="1">
        <v>1593243</v>
      </c>
      <c r="D617"/>
      <c r="F617" s="1" t="s">
        <v>15747</v>
      </c>
    </row>
    <row r="618" spans="1:6" x14ac:dyDescent="0.2">
      <c r="A618" s="1" t="s">
        <v>16356</v>
      </c>
      <c r="B618" s="1" t="s">
        <v>15735</v>
      </c>
      <c r="C618" s="1">
        <v>1593244</v>
      </c>
      <c r="D618"/>
      <c r="F618" s="1" t="s">
        <v>15747</v>
      </c>
    </row>
    <row r="619" spans="1:6" x14ac:dyDescent="0.2">
      <c r="A619" s="1" t="s">
        <v>16357</v>
      </c>
      <c r="B619" s="1" t="s">
        <v>15735</v>
      </c>
      <c r="C619" s="1">
        <v>1593245</v>
      </c>
      <c r="D619"/>
      <c r="F619" s="1" t="s">
        <v>15747</v>
      </c>
    </row>
    <row r="620" spans="1:6" x14ac:dyDescent="0.2">
      <c r="A620" s="1" t="s">
        <v>16358</v>
      </c>
      <c r="B620" s="1" t="s">
        <v>15735</v>
      </c>
      <c r="C620" s="1">
        <v>1593246</v>
      </c>
      <c r="D620"/>
      <c r="F620" s="1" t="s">
        <v>15747</v>
      </c>
    </row>
    <row r="621" spans="1:6" x14ac:dyDescent="0.2">
      <c r="A621" s="1" t="s">
        <v>16359</v>
      </c>
      <c r="B621" s="1" t="s">
        <v>15735</v>
      </c>
      <c r="C621" s="1">
        <v>1593247</v>
      </c>
      <c r="D621"/>
      <c r="F621" s="1" t="s">
        <v>15747</v>
      </c>
    </row>
    <row r="622" spans="1:6" x14ac:dyDescent="0.2">
      <c r="A622" s="1" t="s">
        <v>16360</v>
      </c>
      <c r="B622" s="1" t="s">
        <v>15735</v>
      </c>
      <c r="C622" s="1">
        <v>1593248</v>
      </c>
      <c r="D622"/>
      <c r="F622" s="1" t="s">
        <v>15747</v>
      </c>
    </row>
    <row r="623" spans="1:6" x14ac:dyDescent="0.2">
      <c r="A623" s="1" t="s">
        <v>16361</v>
      </c>
      <c r="B623" s="1" t="s">
        <v>15735</v>
      </c>
      <c r="C623" s="1">
        <v>1593249</v>
      </c>
      <c r="D623"/>
      <c r="F623" s="1" t="s">
        <v>15747</v>
      </c>
    </row>
    <row r="624" spans="1:6" x14ac:dyDescent="0.2">
      <c r="A624" s="1" t="s">
        <v>16362</v>
      </c>
      <c r="B624" s="1" t="s">
        <v>15735</v>
      </c>
      <c r="C624" s="1">
        <v>1593250</v>
      </c>
      <c r="D624"/>
      <c r="F624" s="1" t="s">
        <v>15747</v>
      </c>
    </row>
    <row r="625" spans="1:6" x14ac:dyDescent="0.2">
      <c r="A625" s="1" t="s">
        <v>16363</v>
      </c>
      <c r="B625" s="1" t="s">
        <v>15735</v>
      </c>
      <c r="C625" s="1">
        <v>1593251</v>
      </c>
      <c r="D625"/>
      <c r="F625" s="1" t="s">
        <v>15747</v>
      </c>
    </row>
    <row r="626" spans="1:6" x14ac:dyDescent="0.2">
      <c r="A626" s="1" t="s">
        <v>16364</v>
      </c>
      <c r="B626" s="1" t="s">
        <v>15735</v>
      </c>
      <c r="C626" s="1">
        <v>1593252</v>
      </c>
      <c r="D626"/>
      <c r="F626" s="1" t="s">
        <v>15747</v>
      </c>
    </row>
    <row r="627" spans="1:6" x14ac:dyDescent="0.2">
      <c r="A627" s="1" t="s">
        <v>16365</v>
      </c>
      <c r="B627" s="1" t="s">
        <v>15735</v>
      </c>
      <c r="C627" s="1">
        <v>1593253</v>
      </c>
      <c r="D627"/>
      <c r="F627" s="1" t="s">
        <v>15747</v>
      </c>
    </row>
    <row r="628" spans="1:6" x14ac:dyDescent="0.2">
      <c r="A628" s="1" t="s">
        <v>16366</v>
      </c>
      <c r="B628" s="1" t="s">
        <v>15735</v>
      </c>
      <c r="C628" s="1">
        <v>1593254</v>
      </c>
      <c r="D628"/>
      <c r="F628" s="1" t="s">
        <v>15747</v>
      </c>
    </row>
    <row r="629" spans="1:6" x14ac:dyDescent="0.2">
      <c r="A629" s="1" t="s">
        <v>16367</v>
      </c>
      <c r="B629" s="1" t="s">
        <v>15735</v>
      </c>
      <c r="C629" s="1">
        <v>1593255</v>
      </c>
      <c r="D629"/>
      <c r="F629" s="1" t="s">
        <v>15747</v>
      </c>
    </row>
    <row r="630" spans="1:6" x14ac:dyDescent="0.2">
      <c r="A630" s="1" t="s">
        <v>16368</v>
      </c>
      <c r="B630" s="1" t="s">
        <v>15735</v>
      </c>
      <c r="C630" s="1">
        <v>1593256</v>
      </c>
      <c r="D630"/>
      <c r="F630" s="1" t="s">
        <v>15747</v>
      </c>
    </row>
    <row r="631" spans="1:6" x14ac:dyDescent="0.2">
      <c r="A631" s="1" t="s">
        <v>16369</v>
      </c>
      <c r="B631" s="1" t="s">
        <v>15735</v>
      </c>
      <c r="C631" s="1">
        <v>1593257</v>
      </c>
      <c r="D631"/>
      <c r="F631" s="1" t="s">
        <v>15747</v>
      </c>
    </row>
    <row r="632" spans="1:6" x14ac:dyDescent="0.2">
      <c r="A632" s="1" t="s">
        <v>16370</v>
      </c>
      <c r="B632" s="1" t="s">
        <v>15735</v>
      </c>
      <c r="C632" s="1">
        <v>1593258</v>
      </c>
      <c r="D632"/>
      <c r="F632" s="1" t="s">
        <v>15747</v>
      </c>
    </row>
    <row r="633" spans="1:6" x14ac:dyDescent="0.2">
      <c r="A633" s="1" t="s">
        <v>16371</v>
      </c>
      <c r="B633" s="1" t="s">
        <v>15735</v>
      </c>
      <c r="C633" s="1">
        <v>1593259</v>
      </c>
      <c r="D633"/>
      <c r="F633" s="1" t="s">
        <v>15747</v>
      </c>
    </row>
    <row r="634" spans="1:6" x14ac:dyDescent="0.2">
      <c r="A634" s="1" t="s">
        <v>16372</v>
      </c>
      <c r="B634" s="1" t="s">
        <v>15735</v>
      </c>
      <c r="C634" s="1">
        <v>1593260</v>
      </c>
      <c r="D634"/>
      <c r="F634" s="1" t="s">
        <v>15747</v>
      </c>
    </row>
    <row r="635" spans="1:6" x14ac:dyDescent="0.2">
      <c r="A635" s="1" t="s">
        <v>16373</v>
      </c>
      <c r="B635" s="1" t="s">
        <v>15735</v>
      </c>
      <c r="C635" s="1">
        <v>1593261</v>
      </c>
      <c r="D635"/>
      <c r="F635" s="1" t="s">
        <v>15747</v>
      </c>
    </row>
    <row r="636" spans="1:6" x14ac:dyDescent="0.2">
      <c r="A636" s="1" t="s">
        <v>16374</v>
      </c>
      <c r="B636" s="1" t="s">
        <v>15735</v>
      </c>
      <c r="C636" s="1">
        <v>1593262</v>
      </c>
      <c r="D636"/>
      <c r="F636" s="1" t="s">
        <v>15747</v>
      </c>
    </row>
    <row r="637" spans="1:6" x14ac:dyDescent="0.2">
      <c r="A637" s="1" t="s">
        <v>16375</v>
      </c>
      <c r="B637" s="1" t="s">
        <v>15735</v>
      </c>
      <c r="C637" s="1">
        <v>1593263</v>
      </c>
      <c r="D637"/>
      <c r="F637" s="1" t="s">
        <v>15747</v>
      </c>
    </row>
    <row r="638" spans="1:6" x14ac:dyDescent="0.2">
      <c r="A638" s="1" t="s">
        <v>16376</v>
      </c>
      <c r="B638" s="1" t="s">
        <v>15735</v>
      </c>
      <c r="C638" s="1">
        <v>1593264</v>
      </c>
      <c r="D638"/>
      <c r="F638" s="1" t="s">
        <v>15747</v>
      </c>
    </row>
    <row r="639" spans="1:6" x14ac:dyDescent="0.2">
      <c r="A639" s="1" t="s">
        <v>16377</v>
      </c>
      <c r="B639" s="1" t="s">
        <v>15735</v>
      </c>
      <c r="C639" s="1">
        <v>1593265</v>
      </c>
      <c r="D639"/>
      <c r="F639" s="1" t="s">
        <v>15747</v>
      </c>
    </row>
    <row r="640" spans="1:6" x14ac:dyDescent="0.2">
      <c r="A640" s="1" t="s">
        <v>16378</v>
      </c>
      <c r="B640" s="1" t="s">
        <v>15735</v>
      </c>
      <c r="C640" s="1">
        <v>1593266</v>
      </c>
      <c r="D640"/>
      <c r="F640" s="1" t="s">
        <v>15747</v>
      </c>
    </row>
    <row r="641" spans="1:6" x14ac:dyDescent="0.2">
      <c r="A641" s="1" t="s">
        <v>16379</v>
      </c>
      <c r="B641" s="1" t="s">
        <v>15735</v>
      </c>
      <c r="C641" s="1">
        <v>1593267</v>
      </c>
      <c r="D641"/>
      <c r="F641" s="1" t="s">
        <v>15747</v>
      </c>
    </row>
    <row r="642" spans="1:6" x14ac:dyDescent="0.2">
      <c r="A642" s="1" t="s">
        <v>16380</v>
      </c>
      <c r="B642" s="1" t="s">
        <v>15735</v>
      </c>
      <c r="C642" s="1">
        <v>1593269</v>
      </c>
      <c r="D642"/>
      <c r="F642" s="1" t="s">
        <v>15747</v>
      </c>
    </row>
    <row r="643" spans="1:6" x14ac:dyDescent="0.2">
      <c r="A643" s="1" t="s">
        <v>16381</v>
      </c>
      <c r="B643" s="1" t="s">
        <v>15735</v>
      </c>
      <c r="C643" s="1">
        <v>1593270</v>
      </c>
      <c r="D643"/>
      <c r="F643" s="1" t="s">
        <v>15747</v>
      </c>
    </row>
    <row r="644" spans="1:6" x14ac:dyDescent="0.2">
      <c r="A644" s="1" t="s">
        <v>16382</v>
      </c>
      <c r="B644" s="1" t="s">
        <v>15735</v>
      </c>
      <c r="C644" s="1">
        <v>1593271</v>
      </c>
      <c r="D644"/>
      <c r="F644" s="1" t="s">
        <v>15747</v>
      </c>
    </row>
    <row r="645" spans="1:6" x14ac:dyDescent="0.2">
      <c r="A645" s="1" t="s">
        <v>16383</v>
      </c>
      <c r="B645" s="1" t="s">
        <v>15735</v>
      </c>
      <c r="C645" s="1">
        <v>1593272</v>
      </c>
      <c r="D645"/>
      <c r="F645" s="1" t="s">
        <v>15747</v>
      </c>
    </row>
    <row r="646" spans="1:6" x14ac:dyDescent="0.2">
      <c r="A646" s="1" t="s">
        <v>16384</v>
      </c>
      <c r="B646" s="1" t="s">
        <v>15735</v>
      </c>
      <c r="C646" s="1">
        <v>1593273</v>
      </c>
      <c r="D646"/>
      <c r="F646" s="1" t="s">
        <v>15747</v>
      </c>
    </row>
    <row r="647" spans="1:6" x14ac:dyDescent="0.2">
      <c r="A647" s="1" t="s">
        <v>16385</v>
      </c>
      <c r="B647" s="1" t="s">
        <v>15735</v>
      </c>
      <c r="C647" s="1">
        <v>1593274</v>
      </c>
      <c r="D647"/>
      <c r="F647" s="1" t="s">
        <v>15747</v>
      </c>
    </row>
    <row r="648" spans="1:6" x14ac:dyDescent="0.2">
      <c r="A648" s="1" t="s">
        <v>16386</v>
      </c>
      <c r="B648" s="1" t="s">
        <v>15735</v>
      </c>
      <c r="C648" s="1">
        <v>1593275</v>
      </c>
      <c r="D648"/>
      <c r="F648" s="1" t="s">
        <v>15747</v>
      </c>
    </row>
    <row r="649" spans="1:6" x14ac:dyDescent="0.2">
      <c r="A649" s="1" t="s">
        <v>16387</v>
      </c>
      <c r="B649" s="1" t="s">
        <v>15735</v>
      </c>
      <c r="C649" s="1">
        <v>1593276</v>
      </c>
      <c r="D649"/>
      <c r="F649" s="1" t="s">
        <v>15747</v>
      </c>
    </row>
    <row r="650" spans="1:6" x14ac:dyDescent="0.2">
      <c r="A650" s="1" t="s">
        <v>16388</v>
      </c>
      <c r="B650" s="1" t="s">
        <v>15735</v>
      </c>
      <c r="C650" s="1">
        <v>1593277</v>
      </c>
      <c r="D650"/>
      <c r="F650" s="1" t="s">
        <v>15747</v>
      </c>
    </row>
    <row r="651" spans="1:6" x14ac:dyDescent="0.2">
      <c r="A651" s="1" t="s">
        <v>16389</v>
      </c>
      <c r="B651" s="1" t="s">
        <v>15735</v>
      </c>
      <c r="C651" s="1">
        <v>1593278</v>
      </c>
      <c r="D651"/>
      <c r="F651" s="1" t="s">
        <v>15747</v>
      </c>
    </row>
    <row r="652" spans="1:6" x14ac:dyDescent="0.2">
      <c r="A652" s="1" t="s">
        <v>16390</v>
      </c>
      <c r="B652" s="1" t="s">
        <v>15735</v>
      </c>
      <c r="C652" s="1">
        <v>1593279</v>
      </c>
      <c r="D652"/>
      <c r="F652" s="1" t="s">
        <v>15747</v>
      </c>
    </row>
    <row r="653" spans="1:6" x14ac:dyDescent="0.2">
      <c r="A653" s="1" t="s">
        <v>16391</v>
      </c>
      <c r="B653" s="1" t="s">
        <v>15735</v>
      </c>
      <c r="C653" s="1">
        <v>1593280</v>
      </c>
      <c r="D653"/>
      <c r="F653" s="1" t="s">
        <v>15747</v>
      </c>
    </row>
    <row r="654" spans="1:6" x14ac:dyDescent="0.2">
      <c r="A654" s="1" t="s">
        <v>16392</v>
      </c>
      <c r="B654" s="1" t="s">
        <v>15735</v>
      </c>
      <c r="C654" s="1">
        <v>1593281</v>
      </c>
      <c r="D654"/>
      <c r="F654" s="1" t="s">
        <v>15747</v>
      </c>
    </row>
    <row r="655" spans="1:6" x14ac:dyDescent="0.2">
      <c r="A655" s="1" t="s">
        <v>16393</v>
      </c>
      <c r="B655" s="1" t="s">
        <v>15735</v>
      </c>
      <c r="C655" s="1">
        <v>1593282</v>
      </c>
      <c r="D655"/>
      <c r="F655" s="1" t="s">
        <v>15747</v>
      </c>
    </row>
    <row r="656" spans="1:6" x14ac:dyDescent="0.2">
      <c r="A656" s="1" t="s">
        <v>16394</v>
      </c>
      <c r="B656" s="1" t="s">
        <v>15735</v>
      </c>
      <c r="C656" s="1">
        <v>1593283</v>
      </c>
      <c r="D656"/>
      <c r="F656" s="1" t="s">
        <v>15747</v>
      </c>
    </row>
    <row r="657" spans="1:6" x14ac:dyDescent="0.2">
      <c r="A657" s="1" t="s">
        <v>16395</v>
      </c>
      <c r="B657" s="1" t="s">
        <v>15735</v>
      </c>
      <c r="C657" s="1">
        <v>1593284</v>
      </c>
      <c r="D657"/>
      <c r="F657" s="1" t="s">
        <v>15747</v>
      </c>
    </row>
    <row r="658" spans="1:6" x14ac:dyDescent="0.2">
      <c r="A658" s="1" t="s">
        <v>16396</v>
      </c>
      <c r="B658" s="1" t="s">
        <v>15735</v>
      </c>
      <c r="C658" s="1">
        <v>1593285</v>
      </c>
      <c r="D658"/>
      <c r="F658" s="1" t="s">
        <v>15747</v>
      </c>
    </row>
    <row r="659" spans="1:6" x14ac:dyDescent="0.2">
      <c r="A659" s="1" t="s">
        <v>16397</v>
      </c>
      <c r="B659" s="1" t="s">
        <v>15735</v>
      </c>
      <c r="C659" s="1">
        <v>1593286</v>
      </c>
      <c r="D659"/>
      <c r="F659" s="1" t="s">
        <v>15747</v>
      </c>
    </row>
    <row r="660" spans="1:6" x14ac:dyDescent="0.2">
      <c r="A660" s="1" t="s">
        <v>16398</v>
      </c>
      <c r="B660" s="1" t="s">
        <v>15735</v>
      </c>
      <c r="C660" s="1">
        <v>1593287</v>
      </c>
      <c r="D660"/>
      <c r="F660" s="1" t="s">
        <v>15747</v>
      </c>
    </row>
    <row r="661" spans="1:6" x14ac:dyDescent="0.2">
      <c r="A661" s="1" t="s">
        <v>16399</v>
      </c>
      <c r="B661" s="1" t="s">
        <v>15735</v>
      </c>
      <c r="C661" s="1">
        <v>1593288</v>
      </c>
      <c r="D661"/>
      <c r="F661" s="1" t="s">
        <v>15747</v>
      </c>
    </row>
    <row r="662" spans="1:6" x14ac:dyDescent="0.2">
      <c r="A662" s="1" t="s">
        <v>16400</v>
      </c>
      <c r="B662" s="1" t="s">
        <v>15735</v>
      </c>
      <c r="C662" s="1">
        <v>1593289</v>
      </c>
      <c r="D662"/>
      <c r="F662" s="1" t="s">
        <v>15747</v>
      </c>
    </row>
    <row r="663" spans="1:6" x14ac:dyDescent="0.2">
      <c r="A663" s="1" t="s">
        <v>16401</v>
      </c>
      <c r="B663" s="1" t="s">
        <v>15735</v>
      </c>
      <c r="C663" s="1">
        <v>1593290</v>
      </c>
      <c r="D663" s="1" t="s">
        <v>15747</v>
      </c>
      <c r="F663" s="1" t="s">
        <v>15747</v>
      </c>
    </row>
    <row r="664" spans="1:6" x14ac:dyDescent="0.2">
      <c r="A664" s="1" t="s">
        <v>16402</v>
      </c>
      <c r="B664" s="1" t="s">
        <v>15735</v>
      </c>
      <c r="C664" s="1">
        <v>1593290</v>
      </c>
      <c r="D664" s="1" t="s">
        <v>15747</v>
      </c>
      <c r="F664" s="1" t="s">
        <v>15747</v>
      </c>
    </row>
    <row r="665" spans="1:6" x14ac:dyDescent="0.2">
      <c r="A665" s="1" t="s">
        <v>16403</v>
      </c>
      <c r="B665" s="1" t="s">
        <v>15735</v>
      </c>
      <c r="C665" s="1">
        <v>1593291</v>
      </c>
      <c r="D665"/>
      <c r="F665" s="1" t="s">
        <v>15747</v>
      </c>
    </row>
    <row r="666" spans="1:6" x14ac:dyDescent="0.2">
      <c r="A666" s="1" t="s">
        <v>16404</v>
      </c>
      <c r="B666" s="1" t="s">
        <v>15735</v>
      </c>
      <c r="C666" s="1">
        <v>1593292</v>
      </c>
      <c r="D666"/>
      <c r="F666" s="1" t="s">
        <v>15747</v>
      </c>
    </row>
    <row r="667" spans="1:6" x14ac:dyDescent="0.2">
      <c r="A667" s="1" t="s">
        <v>16405</v>
      </c>
      <c r="B667" s="1" t="s">
        <v>15735</v>
      </c>
      <c r="C667" s="1">
        <v>1593293</v>
      </c>
      <c r="D667"/>
      <c r="F667" s="1" t="s">
        <v>15747</v>
      </c>
    </row>
    <row r="668" spans="1:6" x14ac:dyDescent="0.2">
      <c r="A668" s="1" t="s">
        <v>16406</v>
      </c>
      <c r="B668" s="1" t="s">
        <v>15735</v>
      </c>
      <c r="C668" s="1">
        <v>1593294</v>
      </c>
      <c r="D668"/>
      <c r="F668" s="1" t="s">
        <v>15747</v>
      </c>
    </row>
    <row r="669" spans="1:6" x14ac:dyDescent="0.2">
      <c r="A669" s="1" t="s">
        <v>16407</v>
      </c>
      <c r="B669" s="1" t="s">
        <v>15735</v>
      </c>
      <c r="C669" s="1">
        <v>1593295</v>
      </c>
      <c r="D669" s="1" t="s">
        <v>15747</v>
      </c>
      <c r="F669" s="1" t="s">
        <v>15747</v>
      </c>
    </row>
    <row r="670" spans="1:6" x14ac:dyDescent="0.2">
      <c r="A670" s="1" t="s">
        <v>16408</v>
      </c>
      <c r="B670" s="1" t="s">
        <v>15735</v>
      </c>
      <c r="C670" s="1">
        <v>1593295</v>
      </c>
      <c r="D670" s="1" t="s">
        <v>15747</v>
      </c>
      <c r="F670" s="1" t="s">
        <v>15747</v>
      </c>
    </row>
    <row r="671" spans="1:6" x14ac:dyDescent="0.2">
      <c r="A671" s="1" t="s">
        <v>16409</v>
      </c>
      <c r="B671" s="1" t="s">
        <v>15735</v>
      </c>
      <c r="C671" s="1">
        <v>1593296</v>
      </c>
      <c r="D671"/>
      <c r="F671" s="1" t="s">
        <v>15747</v>
      </c>
    </row>
    <row r="672" spans="1:6" x14ac:dyDescent="0.2">
      <c r="A672" s="1" t="s">
        <v>16410</v>
      </c>
      <c r="B672" s="1" t="s">
        <v>15735</v>
      </c>
      <c r="C672" s="1">
        <v>1593297</v>
      </c>
      <c r="D672"/>
      <c r="F672" s="1" t="s">
        <v>15747</v>
      </c>
    </row>
    <row r="673" spans="1:6" x14ac:dyDescent="0.2">
      <c r="A673" s="1" t="s">
        <v>16411</v>
      </c>
      <c r="B673" s="1" t="s">
        <v>15735</v>
      </c>
      <c r="C673" s="1">
        <v>1593298</v>
      </c>
      <c r="D673"/>
      <c r="F673" s="1" t="s">
        <v>15747</v>
      </c>
    </row>
    <row r="674" spans="1:6" x14ac:dyDescent="0.2">
      <c r="A674" s="1" t="s">
        <v>16412</v>
      </c>
      <c r="B674" s="1" t="s">
        <v>15735</v>
      </c>
      <c r="C674" s="1">
        <v>1593300</v>
      </c>
      <c r="D674"/>
      <c r="F674" s="1" t="s">
        <v>15747</v>
      </c>
    </row>
    <row r="675" spans="1:6" x14ac:dyDescent="0.2">
      <c r="A675" s="1" t="s">
        <v>16413</v>
      </c>
      <c r="B675" s="1" t="s">
        <v>15735</v>
      </c>
      <c r="C675" s="1">
        <v>1593301</v>
      </c>
      <c r="D675"/>
      <c r="F675" s="1" t="s">
        <v>15747</v>
      </c>
    </row>
    <row r="676" spans="1:6" x14ac:dyDescent="0.2">
      <c r="A676" s="1" t="s">
        <v>16414</v>
      </c>
      <c r="B676" s="1" t="s">
        <v>15735</v>
      </c>
      <c r="C676" s="1">
        <v>1593302</v>
      </c>
      <c r="D676"/>
      <c r="F676" s="1" t="s">
        <v>15747</v>
      </c>
    </row>
    <row r="677" spans="1:6" x14ac:dyDescent="0.2">
      <c r="A677" s="1" t="s">
        <v>16415</v>
      </c>
      <c r="B677" s="1" t="s">
        <v>15735</v>
      </c>
      <c r="C677" s="1">
        <v>1593303</v>
      </c>
      <c r="D677"/>
      <c r="F677" s="1" t="s">
        <v>15747</v>
      </c>
    </row>
    <row r="678" spans="1:6" x14ac:dyDescent="0.2">
      <c r="A678" s="1" t="s">
        <v>16416</v>
      </c>
      <c r="B678" s="1" t="s">
        <v>15735</v>
      </c>
      <c r="C678" s="1">
        <v>1593304</v>
      </c>
      <c r="D678"/>
      <c r="F678" s="1" t="s">
        <v>15747</v>
      </c>
    </row>
    <row r="679" spans="1:6" x14ac:dyDescent="0.2">
      <c r="A679" s="1" t="s">
        <v>16417</v>
      </c>
      <c r="B679" s="1" t="s">
        <v>15735</v>
      </c>
      <c r="C679" s="1">
        <v>1593305</v>
      </c>
      <c r="D679" s="1" t="s">
        <v>15747</v>
      </c>
      <c r="E679" s="1" t="s">
        <v>15747</v>
      </c>
      <c r="F679" s="1" t="s">
        <v>15747</v>
      </c>
    </row>
    <row r="680" spans="1:6" x14ac:dyDescent="0.2">
      <c r="A680" s="1" t="s">
        <v>16418</v>
      </c>
      <c r="B680" s="1" t="s">
        <v>15735</v>
      </c>
      <c r="C680" s="1">
        <v>1593305</v>
      </c>
      <c r="D680" s="1" t="s">
        <v>15747</v>
      </c>
      <c r="F680" s="1" t="s">
        <v>15747</v>
      </c>
    </row>
    <row r="681" spans="1:6" x14ac:dyDescent="0.2">
      <c r="A681" s="1" t="s">
        <v>16419</v>
      </c>
      <c r="B681" s="1" t="s">
        <v>15735</v>
      </c>
      <c r="C681" s="1">
        <v>1593306</v>
      </c>
      <c r="D681"/>
      <c r="F681" s="1" t="s">
        <v>15747</v>
      </c>
    </row>
    <row r="682" spans="1:6" x14ac:dyDescent="0.2">
      <c r="A682" s="1" t="s">
        <v>16420</v>
      </c>
      <c r="B682" s="1" t="s">
        <v>15735</v>
      </c>
      <c r="C682" s="1">
        <v>1593307</v>
      </c>
      <c r="D682"/>
      <c r="F682" s="1" t="s">
        <v>15747</v>
      </c>
    </row>
    <row r="683" spans="1:6" x14ac:dyDescent="0.2">
      <c r="A683" s="1" t="s">
        <v>16421</v>
      </c>
      <c r="B683" s="1" t="s">
        <v>15735</v>
      </c>
      <c r="C683" s="1">
        <v>1593308</v>
      </c>
      <c r="D683"/>
      <c r="F683" s="1" t="s">
        <v>15747</v>
      </c>
    </row>
    <row r="684" spans="1:6" x14ac:dyDescent="0.2">
      <c r="A684" s="1" t="s">
        <v>16422</v>
      </c>
      <c r="B684" s="1" t="s">
        <v>15735</v>
      </c>
      <c r="C684" s="1">
        <v>1593309</v>
      </c>
      <c r="D684"/>
      <c r="F684" s="1" t="s">
        <v>15747</v>
      </c>
    </row>
    <row r="685" spans="1:6" x14ac:dyDescent="0.2">
      <c r="A685" s="1" t="s">
        <v>16423</v>
      </c>
      <c r="B685" s="1" t="s">
        <v>15735</v>
      </c>
      <c r="C685" s="1">
        <v>1593310</v>
      </c>
      <c r="D685" s="1" t="s">
        <v>15747</v>
      </c>
      <c r="E685" s="1" t="s">
        <v>15747</v>
      </c>
      <c r="F685" s="1" t="s">
        <v>15747</v>
      </c>
    </row>
    <row r="686" spans="1:6" x14ac:dyDescent="0.2">
      <c r="A686" s="1" t="s">
        <v>16424</v>
      </c>
      <c r="B686" s="1" t="s">
        <v>15735</v>
      </c>
      <c r="C686" s="1">
        <v>1593310</v>
      </c>
      <c r="D686" s="1" t="s">
        <v>15747</v>
      </c>
      <c r="F686" s="1" t="s">
        <v>15747</v>
      </c>
    </row>
    <row r="687" spans="1:6" x14ac:dyDescent="0.2">
      <c r="A687" s="1" t="s">
        <v>16425</v>
      </c>
      <c r="B687" s="1" t="s">
        <v>15735</v>
      </c>
      <c r="C687" s="1">
        <v>1593311</v>
      </c>
      <c r="D687"/>
      <c r="F687" s="1" t="s">
        <v>15747</v>
      </c>
    </row>
    <row r="688" spans="1:6" x14ac:dyDescent="0.2">
      <c r="A688" s="1" t="s">
        <v>16426</v>
      </c>
      <c r="B688" s="1" t="s">
        <v>15735</v>
      </c>
      <c r="C688" s="1">
        <v>1593312</v>
      </c>
      <c r="D688"/>
      <c r="F688" s="1" t="s">
        <v>15747</v>
      </c>
    </row>
    <row r="689" spans="1:6" x14ac:dyDescent="0.2">
      <c r="A689" s="1" t="s">
        <v>16427</v>
      </c>
      <c r="B689" s="1" t="s">
        <v>15735</v>
      </c>
      <c r="C689" s="1">
        <v>1593313</v>
      </c>
      <c r="D689"/>
      <c r="F689" s="1" t="s">
        <v>15747</v>
      </c>
    </row>
    <row r="690" spans="1:6" x14ac:dyDescent="0.2">
      <c r="A690" s="1" t="s">
        <v>16428</v>
      </c>
      <c r="B690" s="1" t="s">
        <v>15735</v>
      </c>
      <c r="C690" s="1">
        <v>1593314</v>
      </c>
      <c r="D690"/>
      <c r="F690" s="1" t="s">
        <v>15747</v>
      </c>
    </row>
    <row r="691" spans="1:6" x14ac:dyDescent="0.2">
      <c r="A691" s="1" t="s">
        <v>16429</v>
      </c>
      <c r="B691" s="1" t="s">
        <v>15735</v>
      </c>
      <c r="C691" s="1">
        <v>1593315</v>
      </c>
      <c r="D691"/>
      <c r="F691" s="1" t="s">
        <v>15747</v>
      </c>
    </row>
    <row r="692" spans="1:6" x14ac:dyDescent="0.2">
      <c r="A692" s="1" t="s">
        <v>16430</v>
      </c>
      <c r="B692" s="1" t="s">
        <v>15735</v>
      </c>
      <c r="C692" s="1">
        <v>1593316</v>
      </c>
      <c r="D692"/>
      <c r="F692" s="1" t="s">
        <v>15747</v>
      </c>
    </row>
    <row r="693" spans="1:6" x14ac:dyDescent="0.2">
      <c r="A693" s="1" t="s">
        <v>16431</v>
      </c>
      <c r="B693" s="1" t="s">
        <v>15735</v>
      </c>
      <c r="C693" s="1">
        <v>1593317</v>
      </c>
      <c r="D693"/>
      <c r="F693" s="1" t="s">
        <v>15747</v>
      </c>
    </row>
    <row r="694" spans="1:6" x14ac:dyDescent="0.2">
      <c r="A694" s="1" t="s">
        <v>16432</v>
      </c>
      <c r="B694" s="1" t="s">
        <v>15735</v>
      </c>
      <c r="C694" s="1">
        <v>1593318</v>
      </c>
      <c r="D694"/>
      <c r="F694" s="1" t="s">
        <v>15747</v>
      </c>
    </row>
    <row r="695" spans="1:6" x14ac:dyDescent="0.2">
      <c r="A695" s="1" t="s">
        <v>16433</v>
      </c>
      <c r="B695" s="1" t="s">
        <v>15735</v>
      </c>
      <c r="C695" s="1">
        <v>1593319</v>
      </c>
      <c r="D695"/>
      <c r="F695" s="1" t="s">
        <v>15747</v>
      </c>
    </row>
    <row r="696" spans="1:6" x14ac:dyDescent="0.2">
      <c r="A696" s="1" t="s">
        <v>16434</v>
      </c>
      <c r="B696" s="1" t="s">
        <v>15735</v>
      </c>
      <c r="C696" s="1">
        <v>1593320</v>
      </c>
      <c r="D696"/>
      <c r="F696" s="1" t="s">
        <v>15747</v>
      </c>
    </row>
    <row r="697" spans="1:6" x14ac:dyDescent="0.2">
      <c r="A697" s="1" t="s">
        <v>16435</v>
      </c>
      <c r="B697" s="1" t="s">
        <v>15735</v>
      </c>
      <c r="C697" s="1">
        <v>1593321</v>
      </c>
      <c r="D697"/>
      <c r="F697" s="1" t="s">
        <v>15747</v>
      </c>
    </row>
    <row r="698" spans="1:6" x14ac:dyDescent="0.2">
      <c r="A698" s="1" t="s">
        <v>16436</v>
      </c>
      <c r="B698" s="1" t="s">
        <v>15735</v>
      </c>
      <c r="C698" s="1">
        <v>1593322</v>
      </c>
      <c r="D698"/>
      <c r="F698" s="1" t="s">
        <v>15747</v>
      </c>
    </row>
    <row r="699" spans="1:6" x14ac:dyDescent="0.2">
      <c r="A699" s="1" t="s">
        <v>16437</v>
      </c>
      <c r="B699" s="1" t="s">
        <v>15735</v>
      </c>
      <c r="C699" s="1">
        <v>1593323</v>
      </c>
      <c r="D699"/>
      <c r="F699" s="1" t="s">
        <v>15747</v>
      </c>
    </row>
    <row r="700" spans="1:6" x14ac:dyDescent="0.2">
      <c r="A700" s="1" t="s">
        <v>16438</v>
      </c>
      <c r="B700" s="1" t="s">
        <v>15735</v>
      </c>
      <c r="C700" s="1">
        <v>1593324</v>
      </c>
      <c r="D700"/>
      <c r="F700" s="1" t="s">
        <v>15747</v>
      </c>
    </row>
    <row r="701" spans="1:6" x14ac:dyDescent="0.2">
      <c r="A701" s="1" t="s">
        <v>16439</v>
      </c>
      <c r="B701" s="1" t="s">
        <v>15735</v>
      </c>
      <c r="C701" s="1">
        <v>1593325</v>
      </c>
      <c r="D701"/>
      <c r="F701" s="1" t="s">
        <v>15747</v>
      </c>
    </row>
    <row r="702" spans="1:6" x14ac:dyDescent="0.2">
      <c r="A702" s="1" t="s">
        <v>16440</v>
      </c>
      <c r="B702" s="1" t="s">
        <v>15735</v>
      </c>
      <c r="C702" s="1">
        <v>1593326</v>
      </c>
      <c r="D702"/>
      <c r="F702" s="1" t="s">
        <v>15747</v>
      </c>
    </row>
    <row r="703" spans="1:6" x14ac:dyDescent="0.2">
      <c r="A703" s="1" t="s">
        <v>16441</v>
      </c>
      <c r="B703" s="1" t="s">
        <v>15735</v>
      </c>
      <c r="C703" s="1">
        <v>1593327</v>
      </c>
      <c r="D703"/>
      <c r="F703" s="1" t="s">
        <v>15747</v>
      </c>
    </row>
    <row r="704" spans="1:6" x14ac:dyDescent="0.2">
      <c r="A704" s="1" t="s">
        <v>16442</v>
      </c>
      <c r="B704" s="1" t="s">
        <v>15735</v>
      </c>
      <c r="C704" s="1">
        <v>1593328</v>
      </c>
      <c r="D704"/>
      <c r="F704" s="1" t="s">
        <v>15747</v>
      </c>
    </row>
    <row r="705" spans="1:6" x14ac:dyDescent="0.2">
      <c r="A705" s="1" t="s">
        <v>16443</v>
      </c>
      <c r="B705" s="1" t="s">
        <v>15735</v>
      </c>
      <c r="C705" s="1">
        <v>1593329</v>
      </c>
      <c r="D705"/>
      <c r="F705" s="1" t="s">
        <v>15747</v>
      </c>
    </row>
    <row r="706" spans="1:6" x14ac:dyDescent="0.2">
      <c r="A706" s="1" t="s">
        <v>16444</v>
      </c>
      <c r="B706" s="1" t="s">
        <v>15735</v>
      </c>
      <c r="C706" s="1">
        <v>1593330</v>
      </c>
      <c r="D706"/>
      <c r="F706" s="1" t="s">
        <v>15747</v>
      </c>
    </row>
    <row r="707" spans="1:6" x14ac:dyDescent="0.2">
      <c r="A707" s="1" t="s">
        <v>16445</v>
      </c>
      <c r="B707" s="1" t="s">
        <v>15735</v>
      </c>
      <c r="C707" s="1">
        <v>1593331</v>
      </c>
      <c r="D707"/>
      <c r="F707" s="1" t="s">
        <v>15747</v>
      </c>
    </row>
    <row r="708" spans="1:6" x14ac:dyDescent="0.2">
      <c r="A708" s="1" t="s">
        <v>16446</v>
      </c>
      <c r="B708" s="1" t="s">
        <v>15735</v>
      </c>
      <c r="C708" s="1">
        <v>1593332</v>
      </c>
      <c r="D708"/>
      <c r="F708" s="1" t="s">
        <v>15747</v>
      </c>
    </row>
    <row r="709" spans="1:6" x14ac:dyDescent="0.2">
      <c r="A709" s="1" t="s">
        <v>16447</v>
      </c>
      <c r="B709" s="1" t="s">
        <v>15735</v>
      </c>
      <c r="C709" s="1">
        <v>1593333</v>
      </c>
      <c r="D709"/>
      <c r="F709" s="1" t="s">
        <v>15747</v>
      </c>
    </row>
    <row r="710" spans="1:6" x14ac:dyDescent="0.2">
      <c r="A710" s="1" t="s">
        <v>16448</v>
      </c>
      <c r="B710" s="1" t="s">
        <v>15735</v>
      </c>
      <c r="C710" s="1">
        <v>1593334</v>
      </c>
      <c r="D710"/>
      <c r="F710" s="1" t="s">
        <v>15747</v>
      </c>
    </row>
    <row r="711" spans="1:6" x14ac:dyDescent="0.2">
      <c r="A711" s="1" t="s">
        <v>16449</v>
      </c>
      <c r="B711" s="1" t="s">
        <v>15735</v>
      </c>
      <c r="C711" s="1">
        <v>1593335</v>
      </c>
      <c r="D711"/>
      <c r="F711" s="1" t="s">
        <v>15747</v>
      </c>
    </row>
    <row r="712" spans="1:6" x14ac:dyDescent="0.2">
      <c r="A712" s="1" t="s">
        <v>16450</v>
      </c>
      <c r="B712" s="1" t="s">
        <v>15735</v>
      </c>
      <c r="C712" s="1">
        <v>1593336</v>
      </c>
      <c r="D712"/>
      <c r="F712" s="1" t="s">
        <v>15747</v>
      </c>
    </row>
    <row r="713" spans="1:6" x14ac:dyDescent="0.2">
      <c r="A713" s="1" t="s">
        <v>16451</v>
      </c>
      <c r="B713" s="1" t="s">
        <v>15735</v>
      </c>
      <c r="C713" s="1">
        <v>1593337</v>
      </c>
      <c r="D713"/>
      <c r="F713" s="1" t="s">
        <v>15747</v>
      </c>
    </row>
    <row r="714" spans="1:6" x14ac:dyDescent="0.2">
      <c r="A714" s="1" t="s">
        <v>16452</v>
      </c>
      <c r="B714" s="1" t="s">
        <v>15735</v>
      </c>
      <c r="C714" s="1">
        <v>1593338</v>
      </c>
      <c r="D714"/>
      <c r="F714" s="1" t="s">
        <v>15747</v>
      </c>
    </row>
    <row r="715" spans="1:6" x14ac:dyDescent="0.2">
      <c r="A715" s="1" t="s">
        <v>16453</v>
      </c>
      <c r="B715" s="1" t="s">
        <v>15735</v>
      </c>
      <c r="C715" s="1">
        <v>1593339</v>
      </c>
      <c r="D715"/>
      <c r="F715" s="1" t="s">
        <v>15747</v>
      </c>
    </row>
    <row r="716" spans="1:6" x14ac:dyDescent="0.2">
      <c r="A716" s="1" t="s">
        <v>16454</v>
      </c>
      <c r="B716" s="1" t="s">
        <v>15735</v>
      </c>
      <c r="C716" s="1">
        <v>1593340</v>
      </c>
      <c r="D716"/>
      <c r="F716" s="1" t="s">
        <v>15747</v>
      </c>
    </row>
    <row r="717" spans="1:6" x14ac:dyDescent="0.2">
      <c r="A717" s="1" t="s">
        <v>16455</v>
      </c>
      <c r="B717" s="1" t="s">
        <v>15735</v>
      </c>
      <c r="C717" s="1">
        <v>1593341</v>
      </c>
      <c r="D717"/>
      <c r="F717" s="1" t="s">
        <v>15747</v>
      </c>
    </row>
    <row r="718" spans="1:6" x14ac:dyDescent="0.2">
      <c r="A718" s="1" t="s">
        <v>16456</v>
      </c>
      <c r="B718" s="1" t="s">
        <v>15735</v>
      </c>
      <c r="C718" s="1">
        <v>1593342</v>
      </c>
      <c r="D718"/>
      <c r="F718" s="1" t="s">
        <v>15747</v>
      </c>
    </row>
    <row r="719" spans="1:6" x14ac:dyDescent="0.2">
      <c r="A719" s="1" t="s">
        <v>16457</v>
      </c>
      <c r="B719" s="1" t="s">
        <v>15735</v>
      </c>
      <c r="C719" s="1">
        <v>1593343</v>
      </c>
      <c r="D719"/>
      <c r="F719" s="1" t="s">
        <v>15747</v>
      </c>
    </row>
    <row r="720" spans="1:6" x14ac:dyDescent="0.2">
      <c r="A720" s="1" t="s">
        <v>16458</v>
      </c>
      <c r="B720" s="1" t="s">
        <v>15735</v>
      </c>
      <c r="C720" s="1">
        <v>1593344</v>
      </c>
      <c r="D720"/>
      <c r="F720" s="1" t="s">
        <v>15747</v>
      </c>
    </row>
    <row r="721" spans="1:6" x14ac:dyDescent="0.2">
      <c r="A721" s="1" t="s">
        <v>16459</v>
      </c>
      <c r="B721" s="1" t="s">
        <v>15735</v>
      </c>
      <c r="C721" s="1">
        <v>1593345</v>
      </c>
      <c r="D721"/>
      <c r="F721" s="1" t="s">
        <v>15747</v>
      </c>
    </row>
    <row r="722" spans="1:6" x14ac:dyDescent="0.2">
      <c r="A722" s="1" t="s">
        <v>16460</v>
      </c>
      <c r="B722" s="1" t="s">
        <v>15735</v>
      </c>
      <c r="C722" s="1">
        <v>1593346</v>
      </c>
      <c r="D722"/>
      <c r="F722" s="1" t="s">
        <v>15747</v>
      </c>
    </row>
    <row r="723" spans="1:6" x14ac:dyDescent="0.2">
      <c r="A723" s="1" t="s">
        <v>16461</v>
      </c>
      <c r="B723" s="1" t="s">
        <v>15735</v>
      </c>
      <c r="C723" s="1">
        <v>1593348</v>
      </c>
      <c r="D723"/>
      <c r="F723" s="1" t="s">
        <v>15747</v>
      </c>
    </row>
    <row r="724" spans="1:6" x14ac:dyDescent="0.2">
      <c r="A724" s="1" t="s">
        <v>16462</v>
      </c>
      <c r="B724" s="1" t="s">
        <v>15735</v>
      </c>
      <c r="C724" s="1">
        <v>1593351</v>
      </c>
      <c r="D724"/>
      <c r="F724" s="1" t="s">
        <v>15747</v>
      </c>
    </row>
    <row r="725" spans="1:6" x14ac:dyDescent="0.2">
      <c r="A725" s="1" t="s">
        <v>16463</v>
      </c>
      <c r="B725" s="1" t="s">
        <v>15735</v>
      </c>
      <c r="C725" s="1">
        <v>1593352</v>
      </c>
      <c r="D725"/>
      <c r="F725" s="1" t="s">
        <v>15747</v>
      </c>
    </row>
    <row r="726" spans="1:6" x14ac:dyDescent="0.2">
      <c r="A726" s="1" t="s">
        <v>16464</v>
      </c>
      <c r="B726" s="1" t="s">
        <v>15735</v>
      </c>
      <c r="C726" s="1">
        <v>1593353</v>
      </c>
      <c r="D726"/>
      <c r="F726" s="1" t="s">
        <v>15747</v>
      </c>
    </row>
    <row r="727" spans="1:6" x14ac:dyDescent="0.2">
      <c r="A727" s="1" t="s">
        <v>16465</v>
      </c>
      <c r="B727" s="1" t="s">
        <v>15735</v>
      </c>
      <c r="C727" s="1">
        <v>1593354</v>
      </c>
      <c r="D727"/>
      <c r="F727" s="1" t="s">
        <v>15747</v>
      </c>
    </row>
    <row r="728" spans="1:6" x14ac:dyDescent="0.2">
      <c r="A728" s="1" t="s">
        <v>16466</v>
      </c>
      <c r="B728" s="1" t="s">
        <v>15735</v>
      </c>
      <c r="C728" s="1">
        <v>1593355</v>
      </c>
      <c r="D728"/>
      <c r="F728" s="1" t="s">
        <v>15747</v>
      </c>
    </row>
    <row r="729" spans="1:6" x14ac:dyDescent="0.2">
      <c r="A729" s="1" t="s">
        <v>16467</v>
      </c>
      <c r="B729" s="1" t="s">
        <v>15735</v>
      </c>
      <c r="C729" s="1">
        <v>1593356</v>
      </c>
      <c r="D729"/>
      <c r="F729" s="1" t="s">
        <v>15747</v>
      </c>
    </row>
    <row r="730" spans="1:6" x14ac:dyDescent="0.2">
      <c r="A730" s="1" t="s">
        <v>16468</v>
      </c>
      <c r="B730" s="1" t="s">
        <v>15735</v>
      </c>
      <c r="C730" s="1">
        <v>1593357</v>
      </c>
      <c r="D730"/>
      <c r="F730" s="1" t="s">
        <v>15747</v>
      </c>
    </row>
    <row r="731" spans="1:6" x14ac:dyDescent="0.2">
      <c r="A731" s="1" t="s">
        <v>16469</v>
      </c>
      <c r="B731" s="1" t="s">
        <v>15735</v>
      </c>
      <c r="C731" s="1">
        <v>1593358</v>
      </c>
      <c r="D731"/>
      <c r="F731" s="1" t="s">
        <v>15747</v>
      </c>
    </row>
    <row r="732" spans="1:6" x14ac:dyDescent="0.2">
      <c r="A732" s="1" t="s">
        <v>16470</v>
      </c>
      <c r="B732" s="1" t="s">
        <v>15735</v>
      </c>
      <c r="C732" s="1">
        <v>1593359</v>
      </c>
      <c r="D732"/>
      <c r="F732" s="1" t="s">
        <v>15747</v>
      </c>
    </row>
    <row r="733" spans="1:6" x14ac:dyDescent="0.2">
      <c r="A733" s="1" t="s">
        <v>16471</v>
      </c>
      <c r="B733" s="1" t="s">
        <v>15735</v>
      </c>
      <c r="C733" s="1">
        <v>1593360</v>
      </c>
      <c r="D733"/>
      <c r="F733" s="1" t="s">
        <v>15747</v>
      </c>
    </row>
    <row r="734" spans="1:6" x14ac:dyDescent="0.2">
      <c r="A734" s="1" t="s">
        <v>16472</v>
      </c>
      <c r="B734" s="1" t="s">
        <v>15735</v>
      </c>
      <c r="C734" s="1">
        <v>1593361</v>
      </c>
      <c r="D734"/>
      <c r="F734" s="1" t="s">
        <v>15747</v>
      </c>
    </row>
    <row r="735" spans="1:6" x14ac:dyDescent="0.2">
      <c r="A735" s="1" t="s">
        <v>16473</v>
      </c>
      <c r="B735" s="1" t="s">
        <v>15735</v>
      </c>
      <c r="C735" s="1">
        <v>1593362</v>
      </c>
      <c r="D735"/>
      <c r="F735" s="1" t="s">
        <v>15747</v>
      </c>
    </row>
    <row r="736" spans="1:6" x14ac:dyDescent="0.2">
      <c r="A736" s="1" t="s">
        <v>16474</v>
      </c>
      <c r="B736" s="1" t="s">
        <v>15735</v>
      </c>
      <c r="C736" s="1">
        <v>1593363</v>
      </c>
      <c r="D736"/>
      <c r="F736" s="1" t="s">
        <v>15747</v>
      </c>
    </row>
    <row r="737" spans="1:6" x14ac:dyDescent="0.2">
      <c r="A737" s="1" t="s">
        <v>16475</v>
      </c>
      <c r="B737" s="1" t="s">
        <v>15735</v>
      </c>
      <c r="C737" s="1">
        <v>1593364</v>
      </c>
      <c r="D737"/>
      <c r="F737" s="1" t="s">
        <v>15747</v>
      </c>
    </row>
    <row r="738" spans="1:6" x14ac:dyDescent="0.2">
      <c r="A738" s="1" t="s">
        <v>16476</v>
      </c>
      <c r="B738" s="1" t="s">
        <v>15735</v>
      </c>
      <c r="C738" s="1">
        <v>1593365</v>
      </c>
      <c r="D738"/>
      <c r="F738" s="1" t="s">
        <v>15747</v>
      </c>
    </row>
    <row r="739" spans="1:6" x14ac:dyDescent="0.2">
      <c r="A739" s="1" t="s">
        <v>16477</v>
      </c>
      <c r="B739" s="1" t="s">
        <v>15735</v>
      </c>
      <c r="C739" s="1">
        <v>1593366</v>
      </c>
      <c r="D739"/>
      <c r="F739" s="1" t="s">
        <v>15747</v>
      </c>
    </row>
    <row r="740" spans="1:6" x14ac:dyDescent="0.2">
      <c r="A740" s="1" t="s">
        <v>16478</v>
      </c>
      <c r="B740" s="1" t="s">
        <v>15735</v>
      </c>
      <c r="C740" s="1">
        <v>1593367</v>
      </c>
      <c r="D740"/>
      <c r="F740" s="1" t="s">
        <v>15747</v>
      </c>
    </row>
    <row r="741" spans="1:6" x14ac:dyDescent="0.2">
      <c r="A741" s="1" t="s">
        <v>16479</v>
      </c>
      <c r="B741" s="1" t="s">
        <v>15735</v>
      </c>
      <c r="C741" s="1">
        <v>1593368</v>
      </c>
      <c r="D741"/>
      <c r="F741" s="1" t="s">
        <v>15747</v>
      </c>
    </row>
    <row r="742" spans="1:6" x14ac:dyDescent="0.2">
      <c r="A742" s="1" t="s">
        <v>16480</v>
      </c>
      <c r="B742" s="1" t="s">
        <v>15735</v>
      </c>
      <c r="C742" s="1">
        <v>1593369</v>
      </c>
      <c r="D742"/>
      <c r="F742" s="1" t="s">
        <v>15747</v>
      </c>
    </row>
    <row r="743" spans="1:6" x14ac:dyDescent="0.2">
      <c r="A743" s="1" t="s">
        <v>16481</v>
      </c>
      <c r="B743" s="1" t="s">
        <v>15735</v>
      </c>
      <c r="C743" s="1">
        <v>1593370</v>
      </c>
      <c r="D743"/>
      <c r="F743" s="1" t="s">
        <v>15747</v>
      </c>
    </row>
    <row r="744" spans="1:6" x14ac:dyDescent="0.2">
      <c r="A744" s="1" t="s">
        <v>16482</v>
      </c>
      <c r="B744" s="1" t="s">
        <v>15735</v>
      </c>
      <c r="C744" s="1">
        <v>1593371</v>
      </c>
      <c r="D744"/>
      <c r="F744" s="1" t="s">
        <v>15747</v>
      </c>
    </row>
    <row r="745" spans="1:6" x14ac:dyDescent="0.2">
      <c r="A745" s="1" t="s">
        <v>16483</v>
      </c>
      <c r="B745" s="1" t="s">
        <v>15735</v>
      </c>
      <c r="C745" s="1">
        <v>1593372</v>
      </c>
      <c r="D745" s="1" t="s">
        <v>15747</v>
      </c>
      <c r="F745" s="1" t="s">
        <v>15747</v>
      </c>
    </row>
    <row r="746" spans="1:6" x14ac:dyDescent="0.2">
      <c r="A746" s="1" t="s">
        <v>16484</v>
      </c>
      <c r="B746" s="1" t="s">
        <v>15735</v>
      </c>
      <c r="C746" s="1">
        <v>1593372</v>
      </c>
      <c r="D746" s="1" t="s">
        <v>15747</v>
      </c>
      <c r="F746" s="1" t="s">
        <v>15747</v>
      </c>
    </row>
    <row r="747" spans="1:6" x14ac:dyDescent="0.2">
      <c r="A747" s="1" t="s">
        <v>16485</v>
      </c>
      <c r="B747" s="1" t="s">
        <v>15735</v>
      </c>
      <c r="C747" s="1">
        <v>1593373</v>
      </c>
      <c r="D747"/>
      <c r="F747" s="1" t="s">
        <v>15747</v>
      </c>
    </row>
    <row r="748" spans="1:6" x14ac:dyDescent="0.2">
      <c r="A748" s="1" t="s">
        <v>16486</v>
      </c>
      <c r="B748" s="1" t="s">
        <v>15735</v>
      </c>
      <c r="C748" s="1">
        <v>1593374</v>
      </c>
      <c r="D748"/>
      <c r="F748" s="1" t="s">
        <v>15747</v>
      </c>
    </row>
    <row r="749" spans="1:6" x14ac:dyDescent="0.2">
      <c r="A749" s="1" t="s">
        <v>16487</v>
      </c>
      <c r="B749" s="1" t="s">
        <v>15735</v>
      </c>
      <c r="C749" s="1">
        <v>1593375</v>
      </c>
      <c r="D749"/>
      <c r="F749" s="1" t="s">
        <v>15747</v>
      </c>
    </row>
    <row r="750" spans="1:6" x14ac:dyDescent="0.2">
      <c r="A750" s="1" t="s">
        <v>16488</v>
      </c>
      <c r="B750" s="1" t="s">
        <v>15735</v>
      </c>
      <c r="C750" s="1">
        <v>1593376</v>
      </c>
      <c r="D750"/>
      <c r="F750" s="1" t="s">
        <v>15747</v>
      </c>
    </row>
    <row r="751" spans="1:6" x14ac:dyDescent="0.2">
      <c r="A751" s="1" t="s">
        <v>16489</v>
      </c>
      <c r="B751" s="1" t="s">
        <v>15735</v>
      </c>
      <c r="C751" s="1">
        <v>1593377</v>
      </c>
      <c r="D751"/>
      <c r="F751" s="1" t="s">
        <v>15747</v>
      </c>
    </row>
    <row r="752" spans="1:6" x14ac:dyDescent="0.2">
      <c r="A752" s="1" t="s">
        <v>16490</v>
      </c>
      <c r="B752" s="1" t="s">
        <v>15735</v>
      </c>
      <c r="C752" s="1">
        <v>1593378</v>
      </c>
      <c r="D752"/>
      <c r="F752" s="1" t="s">
        <v>15747</v>
      </c>
    </row>
    <row r="753" spans="1:6" x14ac:dyDescent="0.2">
      <c r="A753" s="1" t="s">
        <v>16491</v>
      </c>
      <c r="B753" s="1" t="s">
        <v>15735</v>
      </c>
      <c r="C753" s="1">
        <v>1593379</v>
      </c>
      <c r="D753"/>
      <c r="F753" s="1" t="s">
        <v>15747</v>
      </c>
    </row>
    <row r="754" spans="1:6" x14ac:dyDescent="0.2">
      <c r="A754" s="1" t="s">
        <v>16492</v>
      </c>
      <c r="B754" s="1" t="s">
        <v>15735</v>
      </c>
      <c r="C754" s="1">
        <v>1593380</v>
      </c>
      <c r="D754"/>
      <c r="F754" s="1" t="s">
        <v>15747</v>
      </c>
    </row>
    <row r="755" spans="1:6" x14ac:dyDescent="0.2">
      <c r="A755" s="1" t="s">
        <v>16493</v>
      </c>
      <c r="B755" s="1" t="s">
        <v>15735</v>
      </c>
      <c r="C755" s="1">
        <v>1593381</v>
      </c>
      <c r="D755"/>
      <c r="F755" s="1" t="s">
        <v>15747</v>
      </c>
    </row>
    <row r="756" spans="1:6" x14ac:dyDescent="0.2">
      <c r="A756" s="1" t="s">
        <v>16494</v>
      </c>
      <c r="B756" s="1" t="s">
        <v>15735</v>
      </c>
      <c r="C756" s="1">
        <v>1593382</v>
      </c>
      <c r="D756"/>
      <c r="F756" s="1" t="s">
        <v>15747</v>
      </c>
    </row>
    <row r="757" spans="1:6" x14ac:dyDescent="0.2">
      <c r="A757" s="1" t="s">
        <v>16495</v>
      </c>
      <c r="B757" s="1" t="s">
        <v>15735</v>
      </c>
      <c r="C757" s="1">
        <v>1593383</v>
      </c>
      <c r="D757"/>
      <c r="F757" s="1" t="s">
        <v>15747</v>
      </c>
    </row>
    <row r="758" spans="1:6" x14ac:dyDescent="0.2">
      <c r="A758" s="1" t="s">
        <v>16496</v>
      </c>
      <c r="B758" s="1" t="s">
        <v>15735</v>
      </c>
      <c r="C758" s="1">
        <v>1593384</v>
      </c>
      <c r="D758"/>
      <c r="F758" s="1" t="s">
        <v>15747</v>
      </c>
    </row>
    <row r="759" spans="1:6" x14ac:dyDescent="0.2">
      <c r="A759" s="1" t="s">
        <v>16497</v>
      </c>
      <c r="B759" s="1" t="s">
        <v>15735</v>
      </c>
      <c r="C759" s="1">
        <v>1593385</v>
      </c>
      <c r="D759"/>
      <c r="F759" s="1" t="s">
        <v>15747</v>
      </c>
    </row>
    <row r="760" spans="1:6" x14ac:dyDescent="0.2">
      <c r="A760" s="1" t="s">
        <v>16498</v>
      </c>
      <c r="B760" s="1" t="s">
        <v>15735</v>
      </c>
      <c r="C760" s="1">
        <v>1593386</v>
      </c>
      <c r="D760"/>
      <c r="F760" s="1" t="s">
        <v>15747</v>
      </c>
    </row>
    <row r="761" spans="1:6" x14ac:dyDescent="0.2">
      <c r="A761" s="1" t="s">
        <v>16499</v>
      </c>
      <c r="B761" s="1" t="s">
        <v>15735</v>
      </c>
      <c r="C761" s="1">
        <v>1593387</v>
      </c>
      <c r="D761"/>
      <c r="F761" s="1" t="s">
        <v>15747</v>
      </c>
    </row>
    <row r="762" spans="1:6" x14ac:dyDescent="0.2">
      <c r="A762" s="1" t="s">
        <v>16500</v>
      </c>
      <c r="B762" s="1" t="s">
        <v>15735</v>
      </c>
      <c r="C762" s="1">
        <v>1593388</v>
      </c>
      <c r="D762"/>
      <c r="F762" s="1" t="s">
        <v>15747</v>
      </c>
    </row>
    <row r="763" spans="1:6" x14ac:dyDescent="0.2">
      <c r="A763" s="1" t="s">
        <v>16501</v>
      </c>
      <c r="B763" s="1" t="s">
        <v>15735</v>
      </c>
      <c r="C763" s="1">
        <v>1593389</v>
      </c>
      <c r="D763"/>
      <c r="F763" s="1" t="s">
        <v>15747</v>
      </c>
    </row>
    <row r="764" spans="1:6" x14ac:dyDescent="0.2">
      <c r="A764" s="1" t="s">
        <v>16502</v>
      </c>
      <c r="B764" s="1" t="s">
        <v>15735</v>
      </c>
      <c r="C764" s="1">
        <v>1593390</v>
      </c>
      <c r="D764"/>
      <c r="F764" s="1" t="s">
        <v>15747</v>
      </c>
    </row>
    <row r="765" spans="1:6" x14ac:dyDescent="0.2">
      <c r="A765" s="1" t="s">
        <v>16503</v>
      </c>
      <c r="B765" s="1" t="s">
        <v>15735</v>
      </c>
      <c r="C765" s="1">
        <v>1593391</v>
      </c>
      <c r="D765"/>
      <c r="F765" s="1" t="s">
        <v>15747</v>
      </c>
    </row>
    <row r="766" spans="1:6" x14ac:dyDescent="0.2">
      <c r="A766" s="1" t="s">
        <v>16504</v>
      </c>
      <c r="B766" s="1" t="s">
        <v>15735</v>
      </c>
      <c r="C766" s="1">
        <v>1593392</v>
      </c>
      <c r="D766"/>
      <c r="F766" s="1" t="s">
        <v>15747</v>
      </c>
    </row>
    <row r="767" spans="1:6" x14ac:dyDescent="0.2">
      <c r="A767" s="1" t="s">
        <v>16505</v>
      </c>
      <c r="B767" s="1" t="s">
        <v>15735</v>
      </c>
      <c r="C767" s="1">
        <v>1593393</v>
      </c>
      <c r="D767"/>
      <c r="F767" s="1" t="s">
        <v>15747</v>
      </c>
    </row>
    <row r="768" spans="1:6" x14ac:dyDescent="0.2">
      <c r="A768" s="1" t="s">
        <v>16506</v>
      </c>
      <c r="B768" s="1" t="s">
        <v>15735</v>
      </c>
      <c r="C768" s="1">
        <v>1593394</v>
      </c>
      <c r="D768"/>
      <c r="F768" s="1" t="s">
        <v>15747</v>
      </c>
    </row>
    <row r="769" spans="1:6" x14ac:dyDescent="0.2">
      <c r="A769" s="1" t="s">
        <v>16507</v>
      </c>
      <c r="B769" s="1" t="s">
        <v>15735</v>
      </c>
      <c r="C769" s="1">
        <v>1593395</v>
      </c>
      <c r="D769"/>
      <c r="F769" s="1" t="s">
        <v>15747</v>
      </c>
    </row>
    <row r="770" spans="1:6" x14ac:dyDescent="0.2">
      <c r="A770" s="1" t="s">
        <v>16508</v>
      </c>
      <c r="B770" s="1" t="s">
        <v>15735</v>
      </c>
      <c r="C770" s="1">
        <v>1593396</v>
      </c>
      <c r="D770"/>
      <c r="F770" s="1" t="s">
        <v>15747</v>
      </c>
    </row>
    <row r="771" spans="1:6" x14ac:dyDescent="0.2">
      <c r="A771" s="1" t="s">
        <v>16509</v>
      </c>
      <c r="B771" s="1" t="s">
        <v>15735</v>
      </c>
      <c r="C771" s="1">
        <v>1593397</v>
      </c>
      <c r="D771"/>
      <c r="F771" s="1" t="s">
        <v>15747</v>
      </c>
    </row>
    <row r="772" spans="1:6" x14ac:dyDescent="0.2">
      <c r="A772" s="1" t="s">
        <v>16510</v>
      </c>
      <c r="B772" s="1" t="s">
        <v>15735</v>
      </c>
      <c r="C772" s="1">
        <v>1593398</v>
      </c>
      <c r="D772"/>
      <c r="F772" s="1" t="s">
        <v>15747</v>
      </c>
    </row>
    <row r="773" spans="1:6" x14ac:dyDescent="0.2">
      <c r="A773" s="1" t="s">
        <v>16511</v>
      </c>
      <c r="B773" s="1" t="s">
        <v>15735</v>
      </c>
      <c r="C773" s="1">
        <v>1593399</v>
      </c>
      <c r="D773"/>
      <c r="F773" s="1" t="s">
        <v>15747</v>
      </c>
    </row>
    <row r="774" spans="1:6" x14ac:dyDescent="0.2">
      <c r="A774" s="1" t="s">
        <v>16512</v>
      </c>
      <c r="B774" s="1" t="s">
        <v>15735</v>
      </c>
      <c r="C774" s="1">
        <v>1593400</v>
      </c>
      <c r="D774"/>
      <c r="F774" s="1" t="s">
        <v>15747</v>
      </c>
    </row>
    <row r="775" spans="1:6" x14ac:dyDescent="0.2">
      <c r="A775" s="1" t="s">
        <v>16513</v>
      </c>
      <c r="B775" s="1" t="s">
        <v>15735</v>
      </c>
      <c r="C775" s="1">
        <v>1593401</v>
      </c>
      <c r="D775"/>
      <c r="F775" s="1" t="s">
        <v>15747</v>
      </c>
    </row>
    <row r="776" spans="1:6" x14ac:dyDescent="0.2">
      <c r="A776" s="1" t="s">
        <v>16514</v>
      </c>
      <c r="B776" s="1" t="s">
        <v>15735</v>
      </c>
      <c r="C776" s="1">
        <v>1593402</v>
      </c>
      <c r="D776"/>
      <c r="F776" s="1" t="s">
        <v>15747</v>
      </c>
    </row>
    <row r="777" spans="1:6" x14ac:dyDescent="0.2">
      <c r="A777" s="1" t="s">
        <v>16515</v>
      </c>
      <c r="B777" s="1" t="s">
        <v>15735</v>
      </c>
      <c r="C777" s="1">
        <v>1593403</v>
      </c>
      <c r="D777"/>
      <c r="F777" s="1" t="s">
        <v>15747</v>
      </c>
    </row>
    <row r="778" spans="1:6" x14ac:dyDescent="0.2">
      <c r="A778" s="1" t="s">
        <v>16516</v>
      </c>
      <c r="B778" s="1" t="s">
        <v>15735</v>
      </c>
      <c r="C778" s="1">
        <v>1593405</v>
      </c>
      <c r="D778"/>
      <c r="F778" s="1" t="s">
        <v>15747</v>
      </c>
    </row>
    <row r="779" spans="1:6" x14ac:dyDescent="0.2">
      <c r="A779" s="1" t="s">
        <v>16517</v>
      </c>
      <c r="B779" s="1" t="s">
        <v>15735</v>
      </c>
      <c r="C779" s="1">
        <v>1593406</v>
      </c>
      <c r="D779"/>
      <c r="F779" s="1" t="s">
        <v>15747</v>
      </c>
    </row>
    <row r="780" spans="1:6" x14ac:dyDescent="0.2">
      <c r="A780" s="1" t="s">
        <v>16518</v>
      </c>
      <c r="B780" s="1" t="s">
        <v>15735</v>
      </c>
      <c r="C780" s="1">
        <v>1593407</v>
      </c>
      <c r="D780"/>
      <c r="F780" s="1" t="s">
        <v>15747</v>
      </c>
    </row>
    <row r="781" spans="1:6" x14ac:dyDescent="0.2">
      <c r="A781" s="1" t="s">
        <v>16519</v>
      </c>
      <c r="B781" s="1" t="s">
        <v>15735</v>
      </c>
      <c r="C781" s="1">
        <v>1593408</v>
      </c>
      <c r="D781"/>
      <c r="F781" s="1" t="s">
        <v>15747</v>
      </c>
    </row>
    <row r="782" spans="1:6" x14ac:dyDescent="0.2">
      <c r="A782" s="1" t="s">
        <v>16520</v>
      </c>
      <c r="B782" s="1" t="s">
        <v>15735</v>
      </c>
      <c r="C782" s="1">
        <v>1593409</v>
      </c>
      <c r="D782"/>
      <c r="F782" s="1" t="s">
        <v>15747</v>
      </c>
    </row>
    <row r="783" spans="1:6" x14ac:dyDescent="0.2">
      <c r="A783" s="1" t="s">
        <v>16521</v>
      </c>
      <c r="B783" s="1" t="s">
        <v>15735</v>
      </c>
      <c r="C783" s="1">
        <v>1593410</v>
      </c>
      <c r="D783"/>
      <c r="F783" s="1" t="s">
        <v>15747</v>
      </c>
    </row>
    <row r="784" spans="1:6" x14ac:dyDescent="0.2">
      <c r="A784" s="1" t="s">
        <v>16522</v>
      </c>
      <c r="B784" s="1" t="s">
        <v>15735</v>
      </c>
      <c r="C784" s="1">
        <v>1593411</v>
      </c>
      <c r="D784"/>
      <c r="F784" s="1" t="s">
        <v>15747</v>
      </c>
    </row>
    <row r="785" spans="1:6" x14ac:dyDescent="0.2">
      <c r="A785" s="1" t="s">
        <v>16523</v>
      </c>
      <c r="B785" s="1" t="s">
        <v>15735</v>
      </c>
      <c r="C785" s="1">
        <v>1593412</v>
      </c>
      <c r="D785"/>
      <c r="F785" s="1" t="s">
        <v>15747</v>
      </c>
    </row>
    <row r="786" spans="1:6" x14ac:dyDescent="0.2">
      <c r="A786" s="1" t="s">
        <v>16524</v>
      </c>
      <c r="B786" s="1" t="s">
        <v>15735</v>
      </c>
      <c r="C786" s="1">
        <v>1593415</v>
      </c>
      <c r="D786"/>
      <c r="F786" s="1" t="s">
        <v>15747</v>
      </c>
    </row>
    <row r="787" spans="1:6" x14ac:dyDescent="0.2">
      <c r="A787" s="1" t="s">
        <v>16525</v>
      </c>
      <c r="B787" s="1" t="s">
        <v>15735</v>
      </c>
      <c r="C787" s="1">
        <v>1593416</v>
      </c>
      <c r="D787"/>
      <c r="F787" s="1" t="s">
        <v>15747</v>
      </c>
    </row>
    <row r="788" spans="1:6" x14ac:dyDescent="0.2">
      <c r="A788" s="1" t="s">
        <v>16526</v>
      </c>
      <c r="B788" s="1" t="s">
        <v>15735</v>
      </c>
      <c r="C788" s="1">
        <v>1593417</v>
      </c>
      <c r="D788"/>
      <c r="F788" s="1" t="s">
        <v>15747</v>
      </c>
    </row>
    <row r="789" spans="1:6" x14ac:dyDescent="0.2">
      <c r="A789" s="1" t="s">
        <v>16527</v>
      </c>
      <c r="B789" s="1" t="s">
        <v>15735</v>
      </c>
      <c r="C789" s="1">
        <v>1593420</v>
      </c>
      <c r="D789"/>
      <c r="F789" s="1" t="s">
        <v>15747</v>
      </c>
    </row>
    <row r="790" spans="1:6" x14ac:dyDescent="0.2">
      <c r="A790" s="1" t="s">
        <v>16528</v>
      </c>
      <c r="B790" s="1" t="s">
        <v>15735</v>
      </c>
      <c r="C790" s="1">
        <v>1593421</v>
      </c>
      <c r="D790"/>
      <c r="F790" s="1" t="s">
        <v>15747</v>
      </c>
    </row>
    <row r="791" spans="1:6" x14ac:dyDescent="0.2">
      <c r="A791" s="1" t="s">
        <v>16529</v>
      </c>
      <c r="B791" s="1" t="s">
        <v>15735</v>
      </c>
      <c r="C791" s="1">
        <v>1593422</v>
      </c>
      <c r="D791"/>
      <c r="F791" s="1" t="s">
        <v>15747</v>
      </c>
    </row>
    <row r="792" spans="1:6" x14ac:dyDescent="0.2">
      <c r="A792" s="1" t="s">
        <v>16530</v>
      </c>
      <c r="B792" s="1" t="s">
        <v>15735</v>
      </c>
      <c r="C792" s="1">
        <v>1593423</v>
      </c>
      <c r="D792"/>
      <c r="F792" s="1" t="s">
        <v>15747</v>
      </c>
    </row>
    <row r="793" spans="1:6" x14ac:dyDescent="0.2">
      <c r="A793" s="1" t="s">
        <v>16531</v>
      </c>
      <c r="B793" s="1" t="s">
        <v>15735</v>
      </c>
      <c r="C793" s="1">
        <v>1593424</v>
      </c>
      <c r="D793"/>
      <c r="F793" s="1" t="s">
        <v>15747</v>
      </c>
    </row>
    <row r="794" spans="1:6" x14ac:dyDescent="0.2">
      <c r="A794" s="1" t="s">
        <v>16532</v>
      </c>
      <c r="B794" s="1" t="s">
        <v>15735</v>
      </c>
      <c r="C794" s="1">
        <v>1593425</v>
      </c>
      <c r="D794"/>
      <c r="F794" s="1" t="s">
        <v>15747</v>
      </c>
    </row>
    <row r="795" spans="1:6" x14ac:dyDescent="0.2">
      <c r="A795" s="1" t="s">
        <v>16533</v>
      </c>
      <c r="B795" s="1" t="s">
        <v>15735</v>
      </c>
      <c r="C795" s="1">
        <v>1593426</v>
      </c>
      <c r="D795"/>
      <c r="F795" s="1" t="s">
        <v>15747</v>
      </c>
    </row>
    <row r="796" spans="1:6" x14ac:dyDescent="0.2">
      <c r="A796" s="1" t="s">
        <v>16534</v>
      </c>
      <c r="B796" s="1" t="s">
        <v>15735</v>
      </c>
      <c r="C796" s="1">
        <v>1593427</v>
      </c>
      <c r="D796"/>
      <c r="F796" s="1" t="s">
        <v>15747</v>
      </c>
    </row>
    <row r="797" spans="1:6" x14ac:dyDescent="0.2">
      <c r="A797" s="1" t="s">
        <v>16535</v>
      </c>
      <c r="B797" s="1" t="s">
        <v>15735</v>
      </c>
      <c r="C797" s="1">
        <v>1593428</v>
      </c>
      <c r="D797" s="1" t="s">
        <v>15747</v>
      </c>
      <c r="F797" s="1" t="s">
        <v>15747</v>
      </c>
    </row>
    <row r="798" spans="1:6" x14ac:dyDescent="0.2">
      <c r="A798" s="1" t="s">
        <v>16536</v>
      </c>
      <c r="B798" s="1" t="s">
        <v>15735</v>
      </c>
      <c r="C798" s="1">
        <v>1593428</v>
      </c>
      <c r="D798" s="1" t="s">
        <v>15747</v>
      </c>
      <c r="F798" s="1" t="s">
        <v>15747</v>
      </c>
    </row>
    <row r="799" spans="1:6" x14ac:dyDescent="0.2">
      <c r="A799" s="1" t="s">
        <v>16537</v>
      </c>
      <c r="B799" s="1" t="s">
        <v>15735</v>
      </c>
      <c r="C799" s="1">
        <v>1593429</v>
      </c>
      <c r="D799"/>
      <c r="F799" s="1" t="s">
        <v>15747</v>
      </c>
    </row>
    <row r="800" spans="1:6" x14ac:dyDescent="0.2">
      <c r="A800" s="1" t="s">
        <v>16538</v>
      </c>
      <c r="B800" s="1" t="s">
        <v>15735</v>
      </c>
      <c r="C800" s="1">
        <v>1593430</v>
      </c>
      <c r="D800" s="1" t="s">
        <v>15747</v>
      </c>
      <c r="F800" s="1" t="s">
        <v>15747</v>
      </c>
    </row>
    <row r="801" spans="1:6" x14ac:dyDescent="0.2">
      <c r="A801" s="1" t="s">
        <v>16539</v>
      </c>
      <c r="B801" s="1" t="s">
        <v>15735</v>
      </c>
      <c r="C801" s="1">
        <v>1593430</v>
      </c>
      <c r="D801" s="1" t="s">
        <v>15747</v>
      </c>
      <c r="F801" s="1" t="s">
        <v>15747</v>
      </c>
    </row>
    <row r="802" spans="1:6" x14ac:dyDescent="0.2">
      <c r="A802" s="1" t="s">
        <v>16540</v>
      </c>
      <c r="B802" s="1" t="s">
        <v>15735</v>
      </c>
      <c r="C802" s="1">
        <v>1593431</v>
      </c>
      <c r="D802"/>
      <c r="F802" s="1" t="s">
        <v>15747</v>
      </c>
    </row>
    <row r="803" spans="1:6" x14ac:dyDescent="0.2">
      <c r="A803" s="1" t="s">
        <v>16541</v>
      </c>
      <c r="B803" s="1" t="s">
        <v>15735</v>
      </c>
      <c r="C803" s="1">
        <v>1593432</v>
      </c>
      <c r="D803"/>
      <c r="F803" s="1" t="s">
        <v>15747</v>
      </c>
    </row>
    <row r="804" spans="1:6" x14ac:dyDescent="0.2">
      <c r="A804" s="1" t="s">
        <v>16542</v>
      </c>
      <c r="B804" s="1" t="s">
        <v>15735</v>
      </c>
      <c r="C804" s="1">
        <v>1593433</v>
      </c>
      <c r="D804"/>
      <c r="F804" s="1" t="s">
        <v>15747</v>
      </c>
    </row>
    <row r="805" spans="1:6" x14ac:dyDescent="0.2">
      <c r="A805" s="1" t="s">
        <v>16543</v>
      </c>
      <c r="B805" s="1" t="s">
        <v>15735</v>
      </c>
      <c r="C805" s="1">
        <v>1593435</v>
      </c>
      <c r="D805"/>
      <c r="F805" s="1" t="s">
        <v>15747</v>
      </c>
    </row>
    <row r="806" spans="1:6" x14ac:dyDescent="0.2">
      <c r="A806" s="1" t="s">
        <v>16544</v>
      </c>
      <c r="B806" s="1" t="s">
        <v>15735</v>
      </c>
      <c r="C806" s="1">
        <v>1593436</v>
      </c>
      <c r="D806"/>
      <c r="F806" s="1" t="s">
        <v>15747</v>
      </c>
    </row>
    <row r="807" spans="1:6" x14ac:dyDescent="0.2">
      <c r="A807" s="1" t="s">
        <v>16545</v>
      </c>
      <c r="B807" s="1" t="s">
        <v>15735</v>
      </c>
      <c r="C807" s="1">
        <v>1593437</v>
      </c>
      <c r="D807"/>
      <c r="F807" s="1" t="s">
        <v>15747</v>
      </c>
    </row>
    <row r="808" spans="1:6" x14ac:dyDescent="0.2">
      <c r="A808" s="1" t="s">
        <v>16546</v>
      </c>
      <c r="B808" s="1" t="s">
        <v>15735</v>
      </c>
      <c r="C808" s="1">
        <v>1593438</v>
      </c>
      <c r="D808"/>
      <c r="F808" s="1" t="s">
        <v>15747</v>
      </c>
    </row>
    <row r="809" spans="1:6" x14ac:dyDescent="0.2">
      <c r="A809" s="1" t="s">
        <v>16547</v>
      </c>
      <c r="B809" s="1" t="s">
        <v>15735</v>
      </c>
      <c r="C809" s="1">
        <v>1593439</v>
      </c>
      <c r="D809"/>
      <c r="F809" s="1" t="s">
        <v>15747</v>
      </c>
    </row>
    <row r="810" spans="1:6" x14ac:dyDescent="0.2">
      <c r="A810" s="1" t="s">
        <v>16548</v>
      </c>
      <c r="B810" s="1" t="s">
        <v>15735</v>
      </c>
      <c r="C810" s="1">
        <v>1593441</v>
      </c>
      <c r="D810"/>
      <c r="F810" s="1" t="s">
        <v>15747</v>
      </c>
    </row>
    <row r="811" spans="1:6" x14ac:dyDescent="0.2">
      <c r="A811" s="1" t="s">
        <v>16549</v>
      </c>
      <c r="B811" s="1" t="s">
        <v>15735</v>
      </c>
      <c r="C811" s="1">
        <v>1593442</v>
      </c>
      <c r="D811"/>
      <c r="F811" s="1" t="s">
        <v>15747</v>
      </c>
    </row>
    <row r="812" spans="1:6" x14ac:dyDescent="0.2">
      <c r="A812" s="1" t="s">
        <v>16550</v>
      </c>
      <c r="B812" s="1" t="s">
        <v>15735</v>
      </c>
      <c r="C812" s="1">
        <v>1593444</v>
      </c>
      <c r="D812"/>
      <c r="F812" s="1" t="s">
        <v>15747</v>
      </c>
    </row>
    <row r="813" spans="1:6" x14ac:dyDescent="0.2">
      <c r="A813" s="1" t="s">
        <v>16551</v>
      </c>
      <c r="B813" s="1" t="s">
        <v>15735</v>
      </c>
      <c r="C813" s="1">
        <v>1593445</v>
      </c>
      <c r="D813"/>
      <c r="F813" s="1" t="s">
        <v>15747</v>
      </c>
    </row>
    <row r="814" spans="1:6" x14ac:dyDescent="0.2">
      <c r="A814" s="1" t="s">
        <v>16552</v>
      </c>
      <c r="B814" s="1" t="s">
        <v>15735</v>
      </c>
      <c r="C814" s="1">
        <v>1593446</v>
      </c>
      <c r="D814"/>
      <c r="F814" s="1" t="s">
        <v>15747</v>
      </c>
    </row>
    <row r="815" spans="1:6" x14ac:dyDescent="0.2">
      <c r="A815" s="1" t="s">
        <v>16553</v>
      </c>
      <c r="B815" s="1" t="s">
        <v>15735</v>
      </c>
      <c r="C815" s="1">
        <v>1593447</v>
      </c>
      <c r="D815"/>
      <c r="F815" s="1" t="s">
        <v>15747</v>
      </c>
    </row>
    <row r="816" spans="1:6" x14ac:dyDescent="0.2">
      <c r="A816" s="1" t="s">
        <v>16554</v>
      </c>
      <c r="B816" s="1" t="s">
        <v>15735</v>
      </c>
      <c r="C816" s="1">
        <v>1593448</v>
      </c>
      <c r="D816"/>
      <c r="F816" s="1" t="s">
        <v>15747</v>
      </c>
    </row>
    <row r="817" spans="1:6" x14ac:dyDescent="0.2">
      <c r="A817" s="1" t="s">
        <v>16555</v>
      </c>
      <c r="B817" s="1" t="s">
        <v>15735</v>
      </c>
      <c r="C817" s="1">
        <v>1593450</v>
      </c>
      <c r="D817"/>
      <c r="F817" s="1" t="s">
        <v>15747</v>
      </c>
    </row>
    <row r="818" spans="1:6" x14ac:dyDescent="0.2">
      <c r="A818" s="1" t="s">
        <v>16556</v>
      </c>
      <c r="B818" s="1" t="s">
        <v>15735</v>
      </c>
      <c r="C818" s="1">
        <v>1593451</v>
      </c>
      <c r="D818"/>
      <c r="F818" s="1" t="s">
        <v>15747</v>
      </c>
    </row>
    <row r="819" spans="1:6" x14ac:dyDescent="0.2">
      <c r="A819" s="1" t="s">
        <v>16557</v>
      </c>
      <c r="B819" s="1" t="s">
        <v>15735</v>
      </c>
      <c r="C819" s="1">
        <v>1593452</v>
      </c>
      <c r="D819"/>
      <c r="F819" s="1" t="s">
        <v>15747</v>
      </c>
    </row>
    <row r="820" spans="1:6" x14ac:dyDescent="0.2">
      <c r="A820" s="1" t="s">
        <v>16558</v>
      </c>
      <c r="B820" s="1" t="s">
        <v>15735</v>
      </c>
      <c r="C820" s="1">
        <v>1593454</v>
      </c>
      <c r="D820"/>
      <c r="F820" s="1" t="s">
        <v>15747</v>
      </c>
    </row>
    <row r="821" spans="1:6" x14ac:dyDescent="0.2">
      <c r="A821" s="1" t="s">
        <v>16559</v>
      </c>
      <c r="B821" s="1" t="s">
        <v>15735</v>
      </c>
      <c r="C821" s="1">
        <v>1593455</v>
      </c>
      <c r="D821"/>
      <c r="F821" s="1" t="s">
        <v>15747</v>
      </c>
    </row>
    <row r="822" spans="1:6" x14ac:dyDescent="0.2">
      <c r="A822" s="1" t="s">
        <v>16560</v>
      </c>
      <c r="B822" s="1" t="s">
        <v>15735</v>
      </c>
      <c r="C822" s="1">
        <v>1593456</v>
      </c>
      <c r="D822"/>
      <c r="F822" s="1" t="s">
        <v>15747</v>
      </c>
    </row>
    <row r="823" spans="1:6" x14ac:dyDescent="0.2">
      <c r="A823" s="1" t="s">
        <v>16561</v>
      </c>
      <c r="B823" s="1" t="s">
        <v>15735</v>
      </c>
      <c r="C823" s="1">
        <v>1593457</v>
      </c>
      <c r="D823"/>
      <c r="F823" s="1" t="s">
        <v>15747</v>
      </c>
    </row>
    <row r="824" spans="1:6" x14ac:dyDescent="0.2">
      <c r="A824" s="1" t="s">
        <v>16562</v>
      </c>
      <c r="B824" s="1" t="s">
        <v>15735</v>
      </c>
      <c r="C824" s="1">
        <v>1593458</v>
      </c>
      <c r="D824"/>
      <c r="F824" s="1" t="s">
        <v>15747</v>
      </c>
    </row>
    <row r="825" spans="1:6" x14ac:dyDescent="0.2">
      <c r="A825" s="1" t="s">
        <v>16563</v>
      </c>
      <c r="B825" s="1" t="s">
        <v>15735</v>
      </c>
      <c r="C825" s="1">
        <v>1593459</v>
      </c>
      <c r="D825"/>
      <c r="F825" s="1" t="s">
        <v>15747</v>
      </c>
    </row>
    <row r="826" spans="1:6" x14ac:dyDescent="0.2">
      <c r="A826" s="1" t="s">
        <v>16564</v>
      </c>
      <c r="B826" s="1" t="s">
        <v>15735</v>
      </c>
      <c r="C826" s="1">
        <v>1593460</v>
      </c>
      <c r="D826"/>
      <c r="F826" s="1" t="s">
        <v>15747</v>
      </c>
    </row>
    <row r="827" spans="1:6" x14ac:dyDescent="0.2">
      <c r="A827" s="1" t="s">
        <v>16565</v>
      </c>
      <c r="B827" s="1" t="s">
        <v>15735</v>
      </c>
      <c r="C827" s="1">
        <v>1593461</v>
      </c>
      <c r="D827"/>
      <c r="F827" s="1" t="s">
        <v>15747</v>
      </c>
    </row>
    <row r="828" spans="1:6" x14ac:dyDescent="0.2">
      <c r="A828" s="1" t="s">
        <v>16566</v>
      </c>
      <c r="B828" s="1" t="s">
        <v>15735</v>
      </c>
      <c r="C828" s="1">
        <v>1593462</v>
      </c>
      <c r="D828"/>
      <c r="F828" s="1" t="s">
        <v>15747</v>
      </c>
    </row>
    <row r="829" spans="1:6" x14ac:dyDescent="0.2">
      <c r="A829" s="1" t="s">
        <v>16567</v>
      </c>
      <c r="B829" s="1" t="s">
        <v>15735</v>
      </c>
      <c r="C829" s="1">
        <v>1593463</v>
      </c>
      <c r="D829"/>
      <c r="F829" s="1" t="s">
        <v>15747</v>
      </c>
    </row>
    <row r="830" spans="1:6" x14ac:dyDescent="0.2">
      <c r="A830" s="1" t="s">
        <v>16568</v>
      </c>
      <c r="B830" s="1" t="s">
        <v>15735</v>
      </c>
      <c r="C830" s="1">
        <v>1593464</v>
      </c>
      <c r="D830"/>
      <c r="F830" s="1" t="s">
        <v>15747</v>
      </c>
    </row>
    <row r="831" spans="1:6" x14ac:dyDescent="0.2">
      <c r="A831" s="1" t="s">
        <v>16569</v>
      </c>
      <c r="B831" s="1" t="s">
        <v>15735</v>
      </c>
      <c r="C831" s="1">
        <v>1593465</v>
      </c>
      <c r="D831"/>
      <c r="F831" s="1" t="s">
        <v>15747</v>
      </c>
    </row>
    <row r="832" spans="1:6" x14ac:dyDescent="0.2">
      <c r="A832" s="1" t="s">
        <v>16570</v>
      </c>
      <c r="B832" s="1" t="s">
        <v>15735</v>
      </c>
      <c r="C832" s="1">
        <v>1593466</v>
      </c>
      <c r="D832"/>
      <c r="F832" s="1" t="s">
        <v>15747</v>
      </c>
    </row>
    <row r="833" spans="1:6" x14ac:dyDescent="0.2">
      <c r="A833" s="1" t="s">
        <v>16571</v>
      </c>
      <c r="B833" s="1" t="s">
        <v>15735</v>
      </c>
      <c r="C833" s="1">
        <v>1593467</v>
      </c>
      <c r="D833"/>
      <c r="F833" s="1" t="s">
        <v>15747</v>
      </c>
    </row>
    <row r="834" spans="1:6" x14ac:dyDescent="0.2">
      <c r="A834" s="1" t="s">
        <v>16572</v>
      </c>
      <c r="B834" s="1" t="s">
        <v>15735</v>
      </c>
      <c r="C834" s="1">
        <v>1593468</v>
      </c>
      <c r="D834"/>
      <c r="F834" s="1" t="s">
        <v>15747</v>
      </c>
    </row>
    <row r="835" spans="1:6" x14ac:dyDescent="0.2">
      <c r="A835" s="1" t="s">
        <v>16573</v>
      </c>
      <c r="B835" s="1" t="s">
        <v>15733</v>
      </c>
      <c r="C835" s="1">
        <v>1593501</v>
      </c>
      <c r="D835"/>
      <c r="F835" s="1" t="s">
        <v>15747</v>
      </c>
    </row>
    <row r="836" spans="1:6" x14ac:dyDescent="0.2">
      <c r="A836" s="1" t="s">
        <v>16574</v>
      </c>
      <c r="B836" s="1" t="s">
        <v>15733</v>
      </c>
      <c r="C836" s="1">
        <v>1593502</v>
      </c>
      <c r="D836"/>
      <c r="F836" s="1" t="s">
        <v>15747</v>
      </c>
    </row>
    <row r="837" spans="1:6" x14ac:dyDescent="0.2">
      <c r="A837" s="1" t="s">
        <v>16575</v>
      </c>
      <c r="B837" s="1" t="s">
        <v>15733</v>
      </c>
      <c r="C837" s="1">
        <v>1593503</v>
      </c>
      <c r="D837"/>
      <c r="F837" s="1" t="s">
        <v>15747</v>
      </c>
    </row>
    <row r="838" spans="1:6" x14ac:dyDescent="0.2">
      <c r="A838" s="1" t="s">
        <v>16576</v>
      </c>
      <c r="B838" s="1" t="s">
        <v>15733</v>
      </c>
      <c r="C838" s="1">
        <v>1593504</v>
      </c>
      <c r="D838"/>
      <c r="F838" s="1" t="s">
        <v>15747</v>
      </c>
    </row>
    <row r="839" spans="1:6" x14ac:dyDescent="0.2">
      <c r="A839" s="1" t="s">
        <v>16577</v>
      </c>
      <c r="B839" s="1" t="s">
        <v>15733</v>
      </c>
      <c r="C839" s="1">
        <v>1593505</v>
      </c>
      <c r="D839"/>
      <c r="F839" s="1" t="s">
        <v>15747</v>
      </c>
    </row>
    <row r="840" spans="1:6" x14ac:dyDescent="0.2">
      <c r="A840" s="1" t="s">
        <v>16578</v>
      </c>
      <c r="B840" s="1" t="s">
        <v>15733</v>
      </c>
      <c r="C840" s="1">
        <v>1593506</v>
      </c>
      <c r="D840"/>
      <c r="F840" s="1" t="s">
        <v>15747</v>
      </c>
    </row>
    <row r="841" spans="1:6" x14ac:dyDescent="0.2">
      <c r="A841" s="1" t="s">
        <v>16579</v>
      </c>
      <c r="B841" s="1" t="s">
        <v>15733</v>
      </c>
      <c r="C841" s="1">
        <v>1593507</v>
      </c>
      <c r="D841"/>
      <c r="F841" s="1" t="s">
        <v>15747</v>
      </c>
    </row>
    <row r="842" spans="1:6" x14ac:dyDescent="0.2">
      <c r="A842" s="1" t="s">
        <v>16580</v>
      </c>
      <c r="B842" s="1" t="s">
        <v>15733</v>
      </c>
      <c r="C842" s="1">
        <v>1593508</v>
      </c>
      <c r="D842"/>
      <c r="F842" s="1" t="s">
        <v>15747</v>
      </c>
    </row>
    <row r="843" spans="1:6" x14ac:dyDescent="0.2">
      <c r="A843" s="1" t="s">
        <v>16581</v>
      </c>
      <c r="B843" s="1" t="s">
        <v>15733</v>
      </c>
      <c r="C843" s="1">
        <v>1593510</v>
      </c>
      <c r="D843"/>
      <c r="F843" s="1" t="s">
        <v>15747</v>
      </c>
    </row>
    <row r="844" spans="1:6" x14ac:dyDescent="0.2">
      <c r="A844" s="1" t="s">
        <v>16582</v>
      </c>
      <c r="B844" s="1" t="s">
        <v>15733</v>
      </c>
      <c r="C844" s="1">
        <v>1593511</v>
      </c>
      <c r="D844"/>
      <c r="F844" s="1" t="s">
        <v>15747</v>
      </c>
    </row>
    <row r="845" spans="1:6" x14ac:dyDescent="0.2">
      <c r="A845" s="1" t="s">
        <v>16583</v>
      </c>
      <c r="B845" s="1" t="s">
        <v>15733</v>
      </c>
      <c r="C845" s="1">
        <v>1593512</v>
      </c>
      <c r="D845"/>
      <c r="F845" s="1" t="s">
        <v>15747</v>
      </c>
    </row>
    <row r="846" spans="1:6" x14ac:dyDescent="0.2">
      <c r="A846" s="1" t="s">
        <v>16584</v>
      </c>
      <c r="B846" s="1" t="s">
        <v>15733</v>
      </c>
      <c r="C846" s="1">
        <v>1593513</v>
      </c>
      <c r="D846"/>
      <c r="F846" s="1" t="s">
        <v>15747</v>
      </c>
    </row>
    <row r="847" spans="1:6" x14ac:dyDescent="0.2">
      <c r="A847" s="1" t="s">
        <v>16585</v>
      </c>
      <c r="B847" s="1" t="s">
        <v>15733</v>
      </c>
      <c r="C847" s="1">
        <v>1593514</v>
      </c>
      <c r="D847"/>
      <c r="F847" s="1" t="s">
        <v>15747</v>
      </c>
    </row>
    <row r="848" spans="1:6" x14ac:dyDescent="0.2">
      <c r="A848" s="1" t="s">
        <v>16586</v>
      </c>
      <c r="B848" s="1" t="s">
        <v>15733</v>
      </c>
      <c r="C848" s="1">
        <v>1593515</v>
      </c>
      <c r="D848"/>
      <c r="F848" s="1" t="s">
        <v>15747</v>
      </c>
    </row>
    <row r="849" spans="1:6" x14ac:dyDescent="0.2">
      <c r="A849" s="1" t="s">
        <v>16587</v>
      </c>
      <c r="B849" s="1" t="s">
        <v>15733</v>
      </c>
      <c r="C849" s="1">
        <v>1593516</v>
      </c>
      <c r="D849"/>
      <c r="F849" s="1" t="s">
        <v>15747</v>
      </c>
    </row>
    <row r="850" spans="1:6" x14ac:dyDescent="0.2">
      <c r="A850" s="1" t="s">
        <v>16588</v>
      </c>
      <c r="B850" s="1" t="s">
        <v>15733</v>
      </c>
      <c r="C850" s="1">
        <v>1593518</v>
      </c>
      <c r="D850"/>
      <c r="F850" s="1" t="s">
        <v>15747</v>
      </c>
    </row>
    <row r="851" spans="1:6" x14ac:dyDescent="0.2">
      <c r="A851" s="1" t="s">
        <v>16589</v>
      </c>
      <c r="B851" s="1" t="s">
        <v>15733</v>
      </c>
      <c r="C851" s="1">
        <v>1593519</v>
      </c>
      <c r="D851"/>
      <c r="F851" s="1" t="s">
        <v>15747</v>
      </c>
    </row>
    <row r="852" spans="1:6" x14ac:dyDescent="0.2">
      <c r="A852" s="1" t="s">
        <v>16590</v>
      </c>
      <c r="B852" s="1" t="s">
        <v>15733</v>
      </c>
      <c r="C852" s="1">
        <v>1593521</v>
      </c>
      <c r="D852"/>
      <c r="F852" s="1" t="s">
        <v>15747</v>
      </c>
    </row>
    <row r="853" spans="1:6" x14ac:dyDescent="0.2">
      <c r="A853" s="1" t="s">
        <v>16591</v>
      </c>
      <c r="B853" s="1" t="s">
        <v>15733</v>
      </c>
      <c r="C853" s="1">
        <v>1593522</v>
      </c>
      <c r="D853"/>
      <c r="F853" s="1" t="s">
        <v>15747</v>
      </c>
    </row>
    <row r="854" spans="1:6" x14ac:dyDescent="0.2">
      <c r="A854" s="1" t="s">
        <v>16592</v>
      </c>
      <c r="B854" s="1" t="s">
        <v>15733</v>
      </c>
      <c r="C854" s="1">
        <v>1593523</v>
      </c>
      <c r="D854"/>
      <c r="F854" s="1" t="s">
        <v>15747</v>
      </c>
    </row>
    <row r="855" spans="1:6" x14ac:dyDescent="0.2">
      <c r="A855" s="1" t="s">
        <v>16593</v>
      </c>
      <c r="B855" s="1" t="s">
        <v>15733</v>
      </c>
      <c r="C855" s="1">
        <v>1593524</v>
      </c>
      <c r="D855"/>
      <c r="F855" s="1" t="s">
        <v>15747</v>
      </c>
    </row>
    <row r="856" spans="1:6" x14ac:dyDescent="0.2">
      <c r="A856" s="1" t="s">
        <v>16594</v>
      </c>
      <c r="B856" s="1" t="s">
        <v>15733</v>
      </c>
      <c r="C856" s="1">
        <v>1593525</v>
      </c>
      <c r="D856"/>
      <c r="F856" s="1" t="s">
        <v>15747</v>
      </c>
    </row>
    <row r="857" spans="1:6" x14ac:dyDescent="0.2">
      <c r="A857" s="1" t="s">
        <v>16595</v>
      </c>
      <c r="B857" s="1" t="s">
        <v>15733</v>
      </c>
      <c r="C857" s="1">
        <v>1593527</v>
      </c>
      <c r="D857"/>
      <c r="F857" s="1" t="s">
        <v>15747</v>
      </c>
    </row>
    <row r="858" spans="1:6" x14ac:dyDescent="0.2">
      <c r="A858" s="1" t="s">
        <v>16596</v>
      </c>
      <c r="B858" s="1" t="s">
        <v>15733</v>
      </c>
      <c r="C858" s="1">
        <v>1593528</v>
      </c>
      <c r="D858"/>
      <c r="F858" s="1" t="s">
        <v>15747</v>
      </c>
    </row>
    <row r="859" spans="1:6" x14ac:dyDescent="0.2">
      <c r="A859" s="1" t="s">
        <v>16597</v>
      </c>
      <c r="B859" s="1" t="s">
        <v>15733</v>
      </c>
      <c r="C859" s="1">
        <v>1593529</v>
      </c>
      <c r="D859"/>
      <c r="F859" s="1" t="s">
        <v>15747</v>
      </c>
    </row>
    <row r="860" spans="1:6" x14ac:dyDescent="0.2">
      <c r="A860" s="1" t="s">
        <v>16598</v>
      </c>
      <c r="B860" s="1" t="s">
        <v>15733</v>
      </c>
      <c r="C860" s="1">
        <v>1593530</v>
      </c>
      <c r="D860"/>
      <c r="F860" s="1" t="s">
        <v>15747</v>
      </c>
    </row>
    <row r="861" spans="1:6" x14ac:dyDescent="0.2">
      <c r="A861" s="1" t="s">
        <v>16599</v>
      </c>
      <c r="B861" s="1" t="s">
        <v>15733</v>
      </c>
      <c r="C861" s="1">
        <v>1593531</v>
      </c>
      <c r="D861" s="1" t="s">
        <v>15747</v>
      </c>
      <c r="E861" s="1" t="s">
        <v>15747</v>
      </c>
      <c r="F861" s="1" t="s">
        <v>15747</v>
      </c>
    </row>
    <row r="862" spans="1:6" x14ac:dyDescent="0.2">
      <c r="A862" s="1" t="s">
        <v>16600</v>
      </c>
      <c r="B862" s="1" t="s">
        <v>15733</v>
      </c>
      <c r="C862" s="1">
        <v>1593531</v>
      </c>
      <c r="D862" s="1" t="s">
        <v>15747</v>
      </c>
      <c r="F862" s="1" t="s">
        <v>15747</v>
      </c>
    </row>
    <row r="863" spans="1:6" x14ac:dyDescent="0.2">
      <c r="A863" s="1" t="s">
        <v>16601</v>
      </c>
      <c r="B863" s="1" t="s">
        <v>15733</v>
      </c>
      <c r="C863" s="1">
        <v>1593531</v>
      </c>
      <c r="D863" s="1" t="s">
        <v>15747</v>
      </c>
      <c r="E863" s="1" t="s">
        <v>15747</v>
      </c>
      <c r="F863" s="1" t="s">
        <v>15747</v>
      </c>
    </row>
    <row r="864" spans="1:6" x14ac:dyDescent="0.2">
      <c r="A864" s="1" t="s">
        <v>16602</v>
      </c>
      <c r="B864" s="1" t="s">
        <v>15733</v>
      </c>
      <c r="C864" s="1">
        <v>1593532</v>
      </c>
      <c r="D864"/>
      <c r="F864" s="1" t="s">
        <v>15747</v>
      </c>
    </row>
    <row r="865" spans="1:6" x14ac:dyDescent="0.2">
      <c r="A865" s="1" t="s">
        <v>16603</v>
      </c>
      <c r="B865" s="1" t="s">
        <v>15733</v>
      </c>
      <c r="C865" s="1">
        <v>1593534</v>
      </c>
      <c r="D865"/>
      <c r="F865" s="1" t="s">
        <v>15747</v>
      </c>
    </row>
    <row r="866" spans="1:6" x14ac:dyDescent="0.2">
      <c r="A866" s="1" t="s">
        <v>16604</v>
      </c>
      <c r="B866" s="1" t="s">
        <v>15733</v>
      </c>
      <c r="C866" s="1">
        <v>1593536</v>
      </c>
      <c r="D866"/>
      <c r="F866" s="1" t="s">
        <v>15747</v>
      </c>
    </row>
    <row r="867" spans="1:6" x14ac:dyDescent="0.2">
      <c r="A867" s="1" t="s">
        <v>16605</v>
      </c>
      <c r="B867" s="1" t="s">
        <v>15733</v>
      </c>
      <c r="C867" s="1">
        <v>1593537</v>
      </c>
      <c r="D867"/>
      <c r="F867" s="1" t="s">
        <v>15747</v>
      </c>
    </row>
    <row r="868" spans="1:6" x14ac:dyDescent="0.2">
      <c r="A868" s="1" t="s">
        <v>16606</v>
      </c>
      <c r="B868" s="1" t="s">
        <v>15733</v>
      </c>
      <c r="C868" s="1">
        <v>1593538</v>
      </c>
      <c r="D868"/>
      <c r="F868" s="1" t="s">
        <v>15747</v>
      </c>
    </row>
    <row r="869" spans="1:6" x14ac:dyDescent="0.2">
      <c r="A869" s="1" t="s">
        <v>16607</v>
      </c>
      <c r="B869" s="1" t="s">
        <v>15733</v>
      </c>
      <c r="C869" s="1">
        <v>1593539</v>
      </c>
      <c r="D869"/>
      <c r="F869" s="1" t="s">
        <v>15747</v>
      </c>
    </row>
    <row r="870" spans="1:6" x14ac:dyDescent="0.2">
      <c r="A870" s="1" t="s">
        <v>16608</v>
      </c>
      <c r="B870" s="1" t="s">
        <v>15733</v>
      </c>
      <c r="C870" s="1">
        <v>1593540</v>
      </c>
      <c r="D870"/>
      <c r="F870" s="1" t="s">
        <v>15747</v>
      </c>
    </row>
    <row r="871" spans="1:6" x14ac:dyDescent="0.2">
      <c r="A871" s="1" t="s">
        <v>16609</v>
      </c>
      <c r="B871" s="1" t="s">
        <v>15733</v>
      </c>
      <c r="C871" s="1">
        <v>1593541</v>
      </c>
      <c r="D871"/>
      <c r="F871" s="1" t="s">
        <v>15747</v>
      </c>
    </row>
    <row r="872" spans="1:6" x14ac:dyDescent="0.2">
      <c r="A872" s="1" t="s">
        <v>16610</v>
      </c>
      <c r="B872" s="1" t="s">
        <v>15733</v>
      </c>
      <c r="C872" s="1">
        <v>1593542</v>
      </c>
      <c r="D872"/>
      <c r="F872" s="1" t="s">
        <v>15747</v>
      </c>
    </row>
    <row r="873" spans="1:6" x14ac:dyDescent="0.2">
      <c r="A873" s="1" t="s">
        <v>16611</v>
      </c>
      <c r="B873" s="1" t="s">
        <v>15733</v>
      </c>
      <c r="C873" s="1">
        <v>1593543</v>
      </c>
      <c r="D873"/>
      <c r="F873" s="1" t="s">
        <v>15747</v>
      </c>
    </row>
    <row r="874" spans="1:6" x14ac:dyDescent="0.2">
      <c r="A874" s="1" t="s">
        <v>16612</v>
      </c>
      <c r="B874" s="1" t="s">
        <v>15733</v>
      </c>
      <c r="C874" s="1">
        <v>1593544</v>
      </c>
      <c r="D874"/>
      <c r="F874" s="1" t="s">
        <v>15747</v>
      </c>
    </row>
    <row r="875" spans="1:6" x14ac:dyDescent="0.2">
      <c r="A875" s="1" t="s">
        <v>16613</v>
      </c>
      <c r="B875" s="1" t="s">
        <v>15733</v>
      </c>
      <c r="C875" s="1">
        <v>1593545</v>
      </c>
      <c r="D875"/>
      <c r="F875" s="1" t="s">
        <v>15747</v>
      </c>
    </row>
    <row r="876" spans="1:6" x14ac:dyDescent="0.2">
      <c r="A876" s="1" t="s">
        <v>16614</v>
      </c>
      <c r="B876" s="1" t="s">
        <v>15733</v>
      </c>
      <c r="C876" s="1">
        <v>1593546</v>
      </c>
      <c r="D876"/>
      <c r="F876" s="1" t="s">
        <v>15747</v>
      </c>
    </row>
    <row r="877" spans="1:6" x14ac:dyDescent="0.2">
      <c r="A877" s="1" t="s">
        <v>16615</v>
      </c>
      <c r="B877" s="1" t="s">
        <v>15733</v>
      </c>
      <c r="C877" s="1">
        <v>1593547</v>
      </c>
      <c r="D877"/>
      <c r="F877" s="1" t="s">
        <v>15747</v>
      </c>
    </row>
    <row r="878" spans="1:6" x14ac:dyDescent="0.2">
      <c r="A878" s="1" t="s">
        <v>16616</v>
      </c>
      <c r="B878" s="1" t="s">
        <v>15733</v>
      </c>
      <c r="C878" s="1">
        <v>1593548</v>
      </c>
      <c r="D878"/>
      <c r="F878" s="1" t="s">
        <v>15747</v>
      </c>
    </row>
    <row r="879" spans="1:6" x14ac:dyDescent="0.2">
      <c r="A879" s="1" t="s">
        <v>16617</v>
      </c>
      <c r="B879" s="1" t="s">
        <v>15733</v>
      </c>
      <c r="C879" s="1">
        <v>1593549</v>
      </c>
      <c r="D879"/>
      <c r="F879" s="1" t="s">
        <v>15747</v>
      </c>
    </row>
    <row r="880" spans="1:6" x14ac:dyDescent="0.2">
      <c r="A880" s="1" t="s">
        <v>16618</v>
      </c>
      <c r="B880" s="1" t="s">
        <v>15733</v>
      </c>
      <c r="C880" s="1">
        <v>1593550</v>
      </c>
      <c r="D880"/>
      <c r="F880" s="1" t="s">
        <v>15747</v>
      </c>
    </row>
    <row r="881" spans="1:6" x14ac:dyDescent="0.2">
      <c r="A881" s="1" t="s">
        <v>16619</v>
      </c>
      <c r="B881" s="1" t="s">
        <v>15733</v>
      </c>
      <c r="C881" s="1">
        <v>1593551</v>
      </c>
      <c r="D881"/>
      <c r="F881" s="1" t="s">
        <v>15747</v>
      </c>
    </row>
    <row r="882" spans="1:6" x14ac:dyDescent="0.2">
      <c r="A882" s="1" t="s">
        <v>16620</v>
      </c>
      <c r="B882" s="1" t="s">
        <v>15733</v>
      </c>
      <c r="C882" s="1">
        <v>1593552</v>
      </c>
      <c r="D882"/>
      <c r="F882" s="1" t="s">
        <v>15747</v>
      </c>
    </row>
    <row r="883" spans="1:6" x14ac:dyDescent="0.2">
      <c r="A883" s="1" t="s">
        <v>16621</v>
      </c>
      <c r="B883" s="1" t="s">
        <v>15733</v>
      </c>
      <c r="C883" s="1">
        <v>1593553</v>
      </c>
      <c r="D883"/>
      <c r="F883" s="1" t="s">
        <v>15747</v>
      </c>
    </row>
    <row r="884" spans="1:6" x14ac:dyDescent="0.2">
      <c r="A884" s="1" t="s">
        <v>16622</v>
      </c>
      <c r="B884" s="1" t="s">
        <v>15733</v>
      </c>
      <c r="C884" s="1">
        <v>1593554</v>
      </c>
      <c r="D884"/>
      <c r="F884" s="1" t="s">
        <v>15747</v>
      </c>
    </row>
    <row r="885" spans="1:6" x14ac:dyDescent="0.2">
      <c r="A885" s="1" t="s">
        <v>16623</v>
      </c>
      <c r="B885" s="1" t="s">
        <v>15733</v>
      </c>
      <c r="C885" s="1">
        <v>1593555</v>
      </c>
      <c r="D885"/>
      <c r="F885" s="1" t="s">
        <v>15747</v>
      </c>
    </row>
    <row r="886" spans="1:6" x14ac:dyDescent="0.2">
      <c r="A886" s="1" t="s">
        <v>16624</v>
      </c>
      <c r="B886" s="1" t="s">
        <v>15733</v>
      </c>
      <c r="C886" s="1">
        <v>1593556</v>
      </c>
      <c r="D886"/>
      <c r="F886" s="1" t="s">
        <v>15747</v>
      </c>
    </row>
    <row r="887" spans="1:6" x14ac:dyDescent="0.2">
      <c r="A887" s="1" t="s">
        <v>16625</v>
      </c>
      <c r="B887" s="1" t="s">
        <v>15733</v>
      </c>
      <c r="C887" s="1">
        <v>1593557</v>
      </c>
      <c r="D887"/>
      <c r="F887" s="1" t="s">
        <v>15747</v>
      </c>
    </row>
    <row r="888" spans="1:6" x14ac:dyDescent="0.2">
      <c r="A888" s="1" t="s">
        <v>16626</v>
      </c>
      <c r="B888" s="1" t="s">
        <v>15733</v>
      </c>
      <c r="C888" s="1">
        <v>1593559</v>
      </c>
      <c r="D888"/>
      <c r="F888" s="1" t="s">
        <v>15747</v>
      </c>
    </row>
    <row r="889" spans="1:6" x14ac:dyDescent="0.2">
      <c r="A889" s="1" t="s">
        <v>16627</v>
      </c>
      <c r="B889" s="1" t="s">
        <v>15733</v>
      </c>
      <c r="C889" s="1">
        <v>1593560</v>
      </c>
      <c r="D889"/>
      <c r="F889" s="1" t="s">
        <v>15747</v>
      </c>
    </row>
    <row r="890" spans="1:6" x14ac:dyDescent="0.2">
      <c r="A890" s="1" t="s">
        <v>16628</v>
      </c>
      <c r="B890" s="1" t="s">
        <v>15733</v>
      </c>
      <c r="C890" s="1">
        <v>1593561</v>
      </c>
      <c r="D890"/>
      <c r="F890" s="1" t="s">
        <v>15747</v>
      </c>
    </row>
    <row r="891" spans="1:6" x14ac:dyDescent="0.2">
      <c r="A891" s="1" t="s">
        <v>16629</v>
      </c>
      <c r="B891" s="1" t="s">
        <v>15733</v>
      </c>
      <c r="C891" s="1">
        <v>1593562</v>
      </c>
      <c r="D891"/>
      <c r="F891" s="1" t="s">
        <v>15747</v>
      </c>
    </row>
    <row r="892" spans="1:6" x14ac:dyDescent="0.2">
      <c r="A892" s="1" t="s">
        <v>16630</v>
      </c>
      <c r="B892" s="1" t="s">
        <v>15733</v>
      </c>
      <c r="C892" s="1">
        <v>1593563</v>
      </c>
      <c r="D892"/>
      <c r="F892" s="1" t="s">
        <v>15747</v>
      </c>
    </row>
    <row r="893" spans="1:6" x14ac:dyDescent="0.2">
      <c r="A893" s="1" t="s">
        <v>16631</v>
      </c>
      <c r="B893" s="1" t="s">
        <v>15733</v>
      </c>
      <c r="C893" s="1">
        <v>1593564</v>
      </c>
      <c r="D893"/>
      <c r="F893" s="1" t="s">
        <v>15747</v>
      </c>
    </row>
    <row r="894" spans="1:6" x14ac:dyDescent="0.2">
      <c r="A894" s="1" t="s">
        <v>16632</v>
      </c>
      <c r="B894" s="1" t="s">
        <v>15733</v>
      </c>
      <c r="C894" s="1">
        <v>1593565</v>
      </c>
      <c r="D894"/>
      <c r="F894" s="1" t="s">
        <v>15747</v>
      </c>
    </row>
    <row r="895" spans="1:6" x14ac:dyDescent="0.2">
      <c r="A895" s="1" t="s">
        <v>16633</v>
      </c>
      <c r="B895" s="1" t="s">
        <v>15733</v>
      </c>
      <c r="C895" s="1">
        <v>1593566</v>
      </c>
      <c r="D895"/>
      <c r="F895" s="1" t="s">
        <v>15747</v>
      </c>
    </row>
    <row r="896" spans="1:6" x14ac:dyDescent="0.2">
      <c r="A896" s="1" t="s">
        <v>16634</v>
      </c>
      <c r="B896" s="1" t="s">
        <v>15733</v>
      </c>
      <c r="C896" s="1">
        <v>1593567</v>
      </c>
      <c r="D896"/>
      <c r="F896" s="1" t="s">
        <v>15747</v>
      </c>
    </row>
    <row r="897" spans="1:6" x14ac:dyDescent="0.2">
      <c r="A897" s="1" t="s">
        <v>16635</v>
      </c>
      <c r="B897" s="1" t="s">
        <v>15733</v>
      </c>
      <c r="C897" s="1">
        <v>1593568</v>
      </c>
      <c r="D897"/>
      <c r="F897" s="1" t="s">
        <v>15747</v>
      </c>
    </row>
    <row r="898" spans="1:6" x14ac:dyDescent="0.2">
      <c r="A898" s="1" t="s">
        <v>16636</v>
      </c>
      <c r="B898" s="1" t="s">
        <v>15733</v>
      </c>
      <c r="C898" s="1">
        <v>1593569</v>
      </c>
      <c r="D898"/>
      <c r="F898" s="1" t="s">
        <v>15747</v>
      </c>
    </row>
    <row r="899" spans="1:6" x14ac:dyDescent="0.2">
      <c r="A899" s="1" t="s">
        <v>16637</v>
      </c>
      <c r="B899" s="1" t="s">
        <v>15733</v>
      </c>
      <c r="C899" s="1">
        <v>1593570</v>
      </c>
      <c r="D899"/>
      <c r="F899" s="1" t="s">
        <v>15747</v>
      </c>
    </row>
    <row r="900" spans="1:6" x14ac:dyDescent="0.2">
      <c r="A900" s="1" t="s">
        <v>16638</v>
      </c>
      <c r="B900" s="1" t="s">
        <v>15733</v>
      </c>
      <c r="C900" s="1">
        <v>1593571</v>
      </c>
      <c r="D900"/>
      <c r="F900" s="1" t="s">
        <v>15747</v>
      </c>
    </row>
    <row r="901" spans="1:6" x14ac:dyDescent="0.2">
      <c r="A901" s="1" t="s">
        <v>16639</v>
      </c>
      <c r="B901" s="1" t="s">
        <v>15733</v>
      </c>
      <c r="C901" s="1">
        <v>1593572</v>
      </c>
      <c r="D901"/>
      <c r="F901" s="1" t="s">
        <v>15747</v>
      </c>
    </row>
    <row r="902" spans="1:6" x14ac:dyDescent="0.2">
      <c r="A902" s="1" t="s">
        <v>16640</v>
      </c>
      <c r="B902" s="1" t="s">
        <v>15733</v>
      </c>
      <c r="C902" s="1">
        <v>1593573</v>
      </c>
      <c r="D902"/>
      <c r="F902" s="1" t="s">
        <v>15747</v>
      </c>
    </row>
    <row r="903" spans="1:6" x14ac:dyDescent="0.2">
      <c r="A903" s="1" t="s">
        <v>16641</v>
      </c>
      <c r="B903" s="1" t="s">
        <v>15733</v>
      </c>
      <c r="C903" s="1">
        <v>1593574</v>
      </c>
      <c r="D903"/>
      <c r="F903" s="1" t="s">
        <v>15747</v>
      </c>
    </row>
    <row r="904" spans="1:6" x14ac:dyDescent="0.2">
      <c r="A904" s="1" t="s">
        <v>16642</v>
      </c>
      <c r="B904" s="1" t="s">
        <v>15733</v>
      </c>
      <c r="C904" s="1">
        <v>1593575</v>
      </c>
      <c r="D904" s="1" t="s">
        <v>15747</v>
      </c>
      <c r="F904" s="1" t="s">
        <v>15747</v>
      </c>
    </row>
    <row r="905" spans="1:6" x14ac:dyDescent="0.2">
      <c r="A905" s="1" t="s">
        <v>16643</v>
      </c>
      <c r="B905" s="1" t="s">
        <v>15733</v>
      </c>
      <c r="C905" s="1">
        <v>1593575</v>
      </c>
      <c r="D905" s="1" t="s">
        <v>15747</v>
      </c>
      <c r="E905" s="1" t="s">
        <v>15747</v>
      </c>
      <c r="F905" s="1" t="s">
        <v>15747</v>
      </c>
    </row>
    <row r="906" spans="1:6" x14ac:dyDescent="0.2">
      <c r="A906" s="1" t="s">
        <v>16644</v>
      </c>
      <c r="B906" s="1" t="s">
        <v>15733</v>
      </c>
      <c r="C906" s="1">
        <v>1593576</v>
      </c>
      <c r="D906"/>
      <c r="F906" s="1" t="s">
        <v>15747</v>
      </c>
    </row>
    <row r="907" spans="1:6" x14ac:dyDescent="0.2">
      <c r="A907" s="1" t="s">
        <v>16645</v>
      </c>
      <c r="B907" s="1" t="s">
        <v>15733</v>
      </c>
      <c r="C907" s="1">
        <v>1593577</v>
      </c>
      <c r="D907"/>
      <c r="F907" s="1" t="s">
        <v>15747</v>
      </c>
    </row>
    <row r="908" spans="1:6" x14ac:dyDescent="0.2">
      <c r="A908" s="1" t="s">
        <v>16646</v>
      </c>
      <c r="B908" s="1" t="s">
        <v>15733</v>
      </c>
      <c r="C908" s="1">
        <v>1593578</v>
      </c>
      <c r="D908"/>
      <c r="F908" s="1" t="s">
        <v>15747</v>
      </c>
    </row>
    <row r="909" spans="1:6" x14ac:dyDescent="0.2">
      <c r="A909" s="1" t="s">
        <v>16647</v>
      </c>
      <c r="B909" s="1" t="s">
        <v>15733</v>
      </c>
      <c r="C909" s="1">
        <v>1593579</v>
      </c>
      <c r="D909"/>
      <c r="F909" s="1" t="s">
        <v>15747</v>
      </c>
    </row>
    <row r="910" spans="1:6" x14ac:dyDescent="0.2">
      <c r="A910" s="1" t="s">
        <v>16648</v>
      </c>
      <c r="B910" s="1" t="s">
        <v>15733</v>
      </c>
      <c r="C910" s="1">
        <v>1593580</v>
      </c>
      <c r="D910"/>
      <c r="F910" s="1" t="s">
        <v>15747</v>
      </c>
    </row>
    <row r="911" spans="1:6" x14ac:dyDescent="0.2">
      <c r="A911" s="1" t="s">
        <v>16649</v>
      </c>
      <c r="B911" s="1" t="s">
        <v>15733</v>
      </c>
      <c r="C911" s="1">
        <v>1593581</v>
      </c>
      <c r="D911"/>
      <c r="F911" s="1" t="s">
        <v>15747</v>
      </c>
    </row>
    <row r="912" spans="1:6" x14ac:dyDescent="0.2">
      <c r="A912" s="1" t="s">
        <v>16650</v>
      </c>
      <c r="B912" s="1" t="s">
        <v>15733</v>
      </c>
      <c r="C912" s="1">
        <v>1593582</v>
      </c>
      <c r="D912"/>
      <c r="F912" s="1" t="s">
        <v>15747</v>
      </c>
    </row>
    <row r="913" spans="1:6" x14ac:dyDescent="0.2">
      <c r="A913" s="1" t="s">
        <v>16651</v>
      </c>
      <c r="B913" s="1" t="s">
        <v>15733</v>
      </c>
      <c r="C913" s="1">
        <v>1593583</v>
      </c>
      <c r="D913"/>
      <c r="F913" s="1" t="s">
        <v>15747</v>
      </c>
    </row>
    <row r="914" spans="1:6" x14ac:dyDescent="0.2">
      <c r="A914" s="1" t="s">
        <v>16652</v>
      </c>
      <c r="B914" s="1" t="s">
        <v>15733</v>
      </c>
      <c r="C914" s="1">
        <v>1593584</v>
      </c>
      <c r="D914"/>
      <c r="F914" s="1" t="s">
        <v>15747</v>
      </c>
    </row>
    <row r="915" spans="1:6" x14ac:dyDescent="0.2">
      <c r="A915" s="1" t="s">
        <v>16653</v>
      </c>
      <c r="B915" s="1" t="s">
        <v>15733</v>
      </c>
      <c r="C915" s="1">
        <v>1593585</v>
      </c>
      <c r="D915"/>
      <c r="F915" s="1" t="s">
        <v>15747</v>
      </c>
    </row>
    <row r="916" spans="1:6" x14ac:dyDescent="0.2">
      <c r="A916" s="1" t="s">
        <v>16654</v>
      </c>
      <c r="B916" s="1" t="s">
        <v>15733</v>
      </c>
      <c r="C916" s="1">
        <v>1593586</v>
      </c>
      <c r="D916" s="1" t="s">
        <v>15747</v>
      </c>
      <c r="E916" s="1" t="s">
        <v>15747</v>
      </c>
      <c r="F916" s="1" t="s">
        <v>15747</v>
      </c>
    </row>
    <row r="917" spans="1:6" x14ac:dyDescent="0.2">
      <c r="A917" s="1" t="s">
        <v>16655</v>
      </c>
      <c r="B917" s="1" t="s">
        <v>15733</v>
      </c>
      <c r="C917" s="1">
        <v>1593586</v>
      </c>
      <c r="D917" s="1" t="s">
        <v>15747</v>
      </c>
      <c r="E917" s="1" t="s">
        <v>15747</v>
      </c>
      <c r="F917" s="1" t="s">
        <v>15747</v>
      </c>
    </row>
    <row r="918" spans="1:6" x14ac:dyDescent="0.2">
      <c r="A918" s="1" t="s">
        <v>16656</v>
      </c>
      <c r="B918" s="1" t="s">
        <v>15733</v>
      </c>
      <c r="C918" s="1">
        <v>1593586</v>
      </c>
      <c r="D918" s="1" t="s">
        <v>15747</v>
      </c>
      <c r="E918" s="1" t="s">
        <v>15747</v>
      </c>
      <c r="F918" s="1" t="s">
        <v>15747</v>
      </c>
    </row>
    <row r="919" spans="1:6" x14ac:dyDescent="0.2">
      <c r="A919" s="1" t="s">
        <v>16657</v>
      </c>
      <c r="B919" s="1" t="s">
        <v>15733</v>
      </c>
      <c r="C919" s="1">
        <v>1593586</v>
      </c>
      <c r="D919" s="1" t="s">
        <v>15747</v>
      </c>
      <c r="E919" s="1" t="s">
        <v>15747</v>
      </c>
      <c r="F919" s="1" t="s">
        <v>15747</v>
      </c>
    </row>
    <row r="920" spans="1:6" x14ac:dyDescent="0.2">
      <c r="A920" s="1" t="s">
        <v>16658</v>
      </c>
      <c r="B920" s="1" t="s">
        <v>15733</v>
      </c>
      <c r="C920" s="1">
        <v>1593586</v>
      </c>
      <c r="D920" s="1" t="s">
        <v>15747</v>
      </c>
      <c r="E920" s="1" t="s">
        <v>15747</v>
      </c>
      <c r="F920" s="1" t="s">
        <v>15747</v>
      </c>
    </row>
    <row r="921" spans="1:6" x14ac:dyDescent="0.2">
      <c r="A921" s="1" t="s">
        <v>16659</v>
      </c>
      <c r="B921" s="1" t="s">
        <v>15733</v>
      </c>
      <c r="C921" s="1">
        <v>1593586</v>
      </c>
      <c r="D921" s="1" t="s">
        <v>15747</v>
      </c>
      <c r="F921" s="1" t="s">
        <v>15747</v>
      </c>
    </row>
    <row r="922" spans="1:6" x14ac:dyDescent="0.2">
      <c r="A922" s="1" t="s">
        <v>16660</v>
      </c>
      <c r="B922" s="1" t="s">
        <v>15733</v>
      </c>
      <c r="C922" s="1">
        <v>1593587</v>
      </c>
      <c r="D922"/>
      <c r="F922" s="1" t="s">
        <v>15747</v>
      </c>
    </row>
    <row r="923" spans="1:6" x14ac:dyDescent="0.2">
      <c r="A923" s="1" t="s">
        <v>16661</v>
      </c>
      <c r="B923" s="1" t="s">
        <v>15733</v>
      </c>
      <c r="C923" s="1">
        <v>1593588</v>
      </c>
      <c r="D923"/>
      <c r="F923" s="1" t="s">
        <v>15747</v>
      </c>
    </row>
    <row r="924" spans="1:6" x14ac:dyDescent="0.2">
      <c r="A924" s="1" t="s">
        <v>16662</v>
      </c>
      <c r="B924" s="1" t="s">
        <v>15733</v>
      </c>
      <c r="C924" s="1">
        <v>1593589</v>
      </c>
      <c r="D924"/>
      <c r="F924" s="1" t="s">
        <v>15747</v>
      </c>
    </row>
    <row r="925" spans="1:6" x14ac:dyDescent="0.2">
      <c r="A925" s="1" t="s">
        <v>16663</v>
      </c>
      <c r="B925" s="1" t="s">
        <v>15733</v>
      </c>
      <c r="C925" s="1">
        <v>1593590</v>
      </c>
      <c r="D925"/>
      <c r="F925" s="1" t="s">
        <v>15747</v>
      </c>
    </row>
    <row r="926" spans="1:6" x14ac:dyDescent="0.2">
      <c r="A926" s="1" t="s">
        <v>16664</v>
      </c>
      <c r="B926" s="1" t="s">
        <v>15733</v>
      </c>
      <c r="C926" s="1">
        <v>1593591</v>
      </c>
      <c r="D926" s="1" t="s">
        <v>15747</v>
      </c>
      <c r="F926" s="1" t="s">
        <v>15747</v>
      </c>
    </row>
    <row r="927" spans="1:6" x14ac:dyDescent="0.2">
      <c r="A927" s="1" t="s">
        <v>16665</v>
      </c>
      <c r="B927" s="1" t="s">
        <v>15733</v>
      </c>
      <c r="C927" s="1">
        <v>1593591</v>
      </c>
      <c r="D927" s="1" t="s">
        <v>15747</v>
      </c>
      <c r="E927" s="1" t="s">
        <v>15747</v>
      </c>
      <c r="F927" s="1" t="s">
        <v>15747</v>
      </c>
    </row>
    <row r="928" spans="1:6" x14ac:dyDescent="0.2">
      <c r="A928" s="1" t="s">
        <v>16666</v>
      </c>
      <c r="B928" s="1" t="s">
        <v>15733</v>
      </c>
      <c r="C928" s="1">
        <v>1593591</v>
      </c>
      <c r="D928" s="1" t="s">
        <v>15747</v>
      </c>
      <c r="E928" s="1" t="s">
        <v>15747</v>
      </c>
      <c r="F928" s="1" t="s">
        <v>15747</v>
      </c>
    </row>
    <row r="929" spans="1:6" x14ac:dyDescent="0.2">
      <c r="A929" s="1" t="s">
        <v>16667</v>
      </c>
      <c r="B929" s="1" t="s">
        <v>15733</v>
      </c>
      <c r="C929" s="1">
        <v>1593591</v>
      </c>
      <c r="D929" s="1" t="s">
        <v>15747</v>
      </c>
      <c r="E929" s="1" t="s">
        <v>15747</v>
      </c>
      <c r="F929" s="1" t="s">
        <v>15747</v>
      </c>
    </row>
    <row r="930" spans="1:6" x14ac:dyDescent="0.2">
      <c r="A930" s="1" t="s">
        <v>16668</v>
      </c>
      <c r="B930" s="1" t="s">
        <v>15733</v>
      </c>
      <c r="C930" s="1">
        <v>1593591</v>
      </c>
      <c r="D930" s="1" t="s">
        <v>15747</v>
      </c>
      <c r="E930" s="1" t="s">
        <v>15747</v>
      </c>
      <c r="F930" s="1" t="s">
        <v>15747</v>
      </c>
    </row>
    <row r="931" spans="1:6" x14ac:dyDescent="0.2">
      <c r="A931" s="1" t="s">
        <v>16669</v>
      </c>
      <c r="B931" s="1" t="s">
        <v>15733</v>
      </c>
      <c r="C931" s="1">
        <v>1593591</v>
      </c>
      <c r="D931" s="1" t="s">
        <v>15747</v>
      </c>
      <c r="E931" s="1" t="s">
        <v>15747</v>
      </c>
      <c r="F931" s="1" t="s">
        <v>15747</v>
      </c>
    </row>
    <row r="932" spans="1:6" x14ac:dyDescent="0.2">
      <c r="A932" s="1" t="s">
        <v>16670</v>
      </c>
      <c r="B932" s="1" t="s">
        <v>15733</v>
      </c>
      <c r="C932" s="1">
        <v>1593592</v>
      </c>
      <c r="D932"/>
      <c r="F932" s="1" t="s">
        <v>15747</v>
      </c>
    </row>
    <row r="933" spans="1:6" x14ac:dyDescent="0.2">
      <c r="A933" s="1" t="s">
        <v>16671</v>
      </c>
      <c r="B933" s="1" t="s">
        <v>15733</v>
      </c>
      <c r="C933" s="1">
        <v>1593593</v>
      </c>
      <c r="D933"/>
      <c r="F933" s="1" t="s">
        <v>15747</v>
      </c>
    </row>
    <row r="934" spans="1:6" x14ac:dyDescent="0.2">
      <c r="A934" s="1" t="s">
        <v>16672</v>
      </c>
      <c r="B934" s="1" t="s">
        <v>15733</v>
      </c>
      <c r="C934" s="1">
        <v>1593594</v>
      </c>
      <c r="D934"/>
      <c r="F934" s="1" t="s">
        <v>15747</v>
      </c>
    </row>
    <row r="935" spans="1:6" x14ac:dyDescent="0.2">
      <c r="A935" s="1" t="s">
        <v>16673</v>
      </c>
      <c r="B935" s="1" t="s">
        <v>15733</v>
      </c>
      <c r="C935" s="1">
        <v>1593595</v>
      </c>
      <c r="D935"/>
      <c r="F935" s="1" t="s">
        <v>15747</v>
      </c>
    </row>
    <row r="936" spans="1:6" x14ac:dyDescent="0.2">
      <c r="A936" s="1" t="s">
        <v>16674</v>
      </c>
      <c r="B936" s="1" t="s">
        <v>15733</v>
      </c>
      <c r="C936" s="1">
        <v>1593596</v>
      </c>
      <c r="D936"/>
      <c r="F936" s="1" t="s">
        <v>15747</v>
      </c>
    </row>
    <row r="937" spans="1:6" x14ac:dyDescent="0.2">
      <c r="A937" s="1" t="s">
        <v>16675</v>
      </c>
      <c r="B937" s="1" t="s">
        <v>15733</v>
      </c>
      <c r="C937" s="1">
        <v>1593597</v>
      </c>
      <c r="D937"/>
      <c r="F937" s="1" t="s">
        <v>15747</v>
      </c>
    </row>
    <row r="938" spans="1:6" x14ac:dyDescent="0.2">
      <c r="A938" s="1" t="s">
        <v>16676</v>
      </c>
      <c r="B938" s="1" t="s">
        <v>15733</v>
      </c>
      <c r="C938" s="1">
        <v>1593598</v>
      </c>
      <c r="D938"/>
      <c r="F938" s="1" t="s">
        <v>15747</v>
      </c>
    </row>
    <row r="939" spans="1:6" x14ac:dyDescent="0.2">
      <c r="A939" s="1" t="s">
        <v>16677</v>
      </c>
      <c r="B939" s="1" t="s">
        <v>15733</v>
      </c>
      <c r="C939" s="1">
        <v>1593599</v>
      </c>
      <c r="D939"/>
      <c r="F939" s="1" t="s">
        <v>15747</v>
      </c>
    </row>
    <row r="940" spans="1:6" x14ac:dyDescent="0.2">
      <c r="A940" s="1" t="s">
        <v>16678</v>
      </c>
      <c r="B940" s="1" t="s">
        <v>15733</v>
      </c>
      <c r="C940" s="1">
        <v>1593600</v>
      </c>
      <c r="D940"/>
      <c r="F940" s="1" t="s">
        <v>15747</v>
      </c>
    </row>
    <row r="941" spans="1:6" x14ac:dyDescent="0.2">
      <c r="A941" s="1" t="s">
        <v>16679</v>
      </c>
      <c r="B941" s="1" t="s">
        <v>15733</v>
      </c>
      <c r="C941" s="1">
        <v>1593601</v>
      </c>
      <c r="D941"/>
      <c r="F941" s="1" t="s">
        <v>15747</v>
      </c>
    </row>
    <row r="942" spans="1:6" x14ac:dyDescent="0.2">
      <c r="A942" s="1" t="s">
        <v>16680</v>
      </c>
      <c r="B942" s="1" t="s">
        <v>15733</v>
      </c>
      <c r="C942" s="1">
        <v>1593602</v>
      </c>
      <c r="D942"/>
      <c r="F942" s="1" t="s">
        <v>15747</v>
      </c>
    </row>
    <row r="943" spans="1:6" x14ac:dyDescent="0.2">
      <c r="A943" s="1" t="s">
        <v>16681</v>
      </c>
      <c r="B943" s="1" t="s">
        <v>15733</v>
      </c>
      <c r="C943" s="1">
        <v>1593603</v>
      </c>
      <c r="D943"/>
      <c r="F943" s="1" t="s">
        <v>15747</v>
      </c>
    </row>
    <row r="944" spans="1:6" x14ac:dyDescent="0.2">
      <c r="A944" s="1" t="s">
        <v>16682</v>
      </c>
      <c r="B944" s="1" t="s">
        <v>15733</v>
      </c>
      <c r="C944" s="1">
        <v>1593604</v>
      </c>
      <c r="D944"/>
      <c r="F944" s="1" t="s">
        <v>15747</v>
      </c>
    </row>
    <row r="945" spans="1:6" x14ac:dyDescent="0.2">
      <c r="A945" s="1" t="s">
        <v>16683</v>
      </c>
      <c r="B945" s="1" t="s">
        <v>15733</v>
      </c>
      <c r="C945" s="1">
        <v>1593605</v>
      </c>
      <c r="D945"/>
      <c r="F945" s="1" t="s">
        <v>15747</v>
      </c>
    </row>
    <row r="946" spans="1:6" x14ac:dyDescent="0.2">
      <c r="A946" s="1" t="s">
        <v>16684</v>
      </c>
      <c r="B946" s="1" t="s">
        <v>15733</v>
      </c>
      <c r="C946" s="1">
        <v>1593606</v>
      </c>
      <c r="D946"/>
      <c r="F946" s="1" t="s">
        <v>15747</v>
      </c>
    </row>
    <row r="947" spans="1:6" x14ac:dyDescent="0.2">
      <c r="A947" s="1" t="s">
        <v>16685</v>
      </c>
      <c r="B947" s="1" t="s">
        <v>15733</v>
      </c>
      <c r="C947" s="1">
        <v>1593607</v>
      </c>
      <c r="D947" s="1" t="s">
        <v>15747</v>
      </c>
      <c r="F947" s="1" t="s">
        <v>15747</v>
      </c>
    </row>
    <row r="948" spans="1:6" x14ac:dyDescent="0.2">
      <c r="A948" s="1" t="s">
        <v>16686</v>
      </c>
      <c r="B948" s="1" t="s">
        <v>15733</v>
      </c>
      <c r="C948" s="1">
        <v>1593607</v>
      </c>
      <c r="D948" s="1" t="s">
        <v>15747</v>
      </c>
      <c r="E948" s="1" t="s">
        <v>15747</v>
      </c>
      <c r="F948" s="1" t="s">
        <v>15747</v>
      </c>
    </row>
    <row r="949" spans="1:6" x14ac:dyDescent="0.2">
      <c r="A949" s="1" t="s">
        <v>16687</v>
      </c>
      <c r="B949" s="1" t="s">
        <v>15733</v>
      </c>
      <c r="C949" s="1">
        <v>1593607</v>
      </c>
      <c r="D949" s="1" t="s">
        <v>15747</v>
      </c>
      <c r="E949" s="1" t="s">
        <v>15747</v>
      </c>
      <c r="F949" s="1" t="s">
        <v>15747</v>
      </c>
    </row>
    <row r="950" spans="1:6" x14ac:dyDescent="0.2">
      <c r="A950" s="1" t="s">
        <v>16688</v>
      </c>
      <c r="B950" s="1" t="s">
        <v>15733</v>
      </c>
      <c r="C950" s="1">
        <v>1593607</v>
      </c>
      <c r="D950" s="1" t="s">
        <v>15747</v>
      </c>
      <c r="E950" s="1" t="s">
        <v>15747</v>
      </c>
      <c r="F950" s="1" t="s">
        <v>15747</v>
      </c>
    </row>
    <row r="951" spans="1:6" x14ac:dyDescent="0.2">
      <c r="A951" s="1" t="s">
        <v>16689</v>
      </c>
      <c r="B951" s="1" t="s">
        <v>15733</v>
      </c>
      <c r="C951" s="1">
        <v>1593608</v>
      </c>
      <c r="D951"/>
      <c r="F951" s="1" t="s">
        <v>15747</v>
      </c>
    </row>
    <row r="952" spans="1:6" x14ac:dyDescent="0.2">
      <c r="A952" s="1" t="s">
        <v>16690</v>
      </c>
      <c r="B952" s="1" t="s">
        <v>15733</v>
      </c>
      <c r="C952" s="1">
        <v>1593609</v>
      </c>
      <c r="D952"/>
      <c r="F952" s="1" t="s">
        <v>15747</v>
      </c>
    </row>
    <row r="953" spans="1:6" x14ac:dyDescent="0.2">
      <c r="A953" s="1" t="s">
        <v>16691</v>
      </c>
      <c r="B953" s="1" t="s">
        <v>15733</v>
      </c>
      <c r="C953" s="1">
        <v>1593610</v>
      </c>
      <c r="D953"/>
      <c r="F953" s="1" t="s">
        <v>15747</v>
      </c>
    </row>
    <row r="954" spans="1:6" x14ac:dyDescent="0.2">
      <c r="A954" s="1" t="s">
        <v>16692</v>
      </c>
      <c r="B954" s="1" t="s">
        <v>15733</v>
      </c>
      <c r="C954" s="1">
        <v>1593612</v>
      </c>
      <c r="D954"/>
      <c r="F954" s="1" t="s">
        <v>15747</v>
      </c>
    </row>
    <row r="955" spans="1:6" x14ac:dyDescent="0.2">
      <c r="A955" s="1" t="s">
        <v>16693</v>
      </c>
      <c r="B955" s="1" t="s">
        <v>15733</v>
      </c>
      <c r="C955" s="1">
        <v>1593613</v>
      </c>
      <c r="D955"/>
      <c r="F955" s="1" t="s">
        <v>15747</v>
      </c>
    </row>
    <row r="956" spans="1:6" x14ac:dyDescent="0.2">
      <c r="A956" s="1" t="s">
        <v>16694</v>
      </c>
      <c r="B956" s="1" t="s">
        <v>15733</v>
      </c>
      <c r="C956" s="1">
        <v>1593614</v>
      </c>
      <c r="D956"/>
      <c r="F956" s="1" t="s">
        <v>15747</v>
      </c>
    </row>
    <row r="957" spans="1:6" x14ac:dyDescent="0.2">
      <c r="A957" s="1" t="s">
        <v>16695</v>
      </c>
      <c r="B957" s="1" t="s">
        <v>15733</v>
      </c>
      <c r="C957" s="1">
        <v>1593615</v>
      </c>
      <c r="D957" s="1" t="s">
        <v>15747</v>
      </c>
      <c r="F957" s="1" t="s">
        <v>15747</v>
      </c>
    </row>
    <row r="958" spans="1:6" x14ac:dyDescent="0.2">
      <c r="A958" s="1" t="s">
        <v>16696</v>
      </c>
      <c r="B958" s="1" t="s">
        <v>15733</v>
      </c>
      <c r="C958" s="1">
        <v>1593615</v>
      </c>
      <c r="D958" s="1" t="s">
        <v>15747</v>
      </c>
      <c r="E958" s="1" t="s">
        <v>15747</v>
      </c>
      <c r="F958" s="1" t="s">
        <v>15747</v>
      </c>
    </row>
    <row r="959" spans="1:6" x14ac:dyDescent="0.2">
      <c r="A959" s="1" t="s">
        <v>16697</v>
      </c>
      <c r="B959" s="1" t="s">
        <v>15733</v>
      </c>
      <c r="C959" s="1">
        <v>1593615</v>
      </c>
      <c r="D959" s="1" t="s">
        <v>15747</v>
      </c>
      <c r="E959" s="1" t="s">
        <v>15747</v>
      </c>
      <c r="F959" s="1" t="s">
        <v>15747</v>
      </c>
    </row>
    <row r="960" spans="1:6" x14ac:dyDescent="0.2">
      <c r="A960" s="1" t="s">
        <v>16698</v>
      </c>
      <c r="B960" s="1" t="s">
        <v>15733</v>
      </c>
      <c r="C960" s="1">
        <v>1593615</v>
      </c>
      <c r="D960" s="1" t="s">
        <v>15747</v>
      </c>
      <c r="E960" s="1" t="s">
        <v>15747</v>
      </c>
      <c r="F960" s="1" t="s">
        <v>15747</v>
      </c>
    </row>
    <row r="961" spans="1:6" x14ac:dyDescent="0.2">
      <c r="A961" s="1" t="s">
        <v>16699</v>
      </c>
      <c r="B961" s="1" t="s">
        <v>15733</v>
      </c>
      <c r="C961" s="1">
        <v>1593615</v>
      </c>
      <c r="D961" s="1" t="s">
        <v>15747</v>
      </c>
      <c r="E961" s="1" t="s">
        <v>15747</v>
      </c>
      <c r="F961" s="1" t="s">
        <v>15747</v>
      </c>
    </row>
    <row r="962" spans="1:6" x14ac:dyDescent="0.2">
      <c r="A962" s="1" t="s">
        <v>16700</v>
      </c>
      <c r="B962" s="1" t="s">
        <v>15733</v>
      </c>
      <c r="C962" s="1">
        <v>1593616</v>
      </c>
      <c r="D962"/>
      <c r="F962" s="1" t="s">
        <v>15747</v>
      </c>
    </row>
    <row r="963" spans="1:6" x14ac:dyDescent="0.2">
      <c r="A963" s="1" t="s">
        <v>16701</v>
      </c>
      <c r="B963" s="1" t="s">
        <v>15733</v>
      </c>
      <c r="C963" s="1">
        <v>1593617</v>
      </c>
      <c r="D963"/>
      <c r="F963" s="1" t="s">
        <v>15747</v>
      </c>
    </row>
    <row r="964" spans="1:6" x14ac:dyDescent="0.2">
      <c r="A964" s="1" t="s">
        <v>16702</v>
      </c>
      <c r="B964" s="1" t="s">
        <v>15733</v>
      </c>
      <c r="C964" s="1">
        <v>1593618</v>
      </c>
      <c r="D964"/>
      <c r="F964" s="1" t="s">
        <v>15747</v>
      </c>
    </row>
    <row r="965" spans="1:6" x14ac:dyDescent="0.2">
      <c r="A965" s="1" t="s">
        <v>16703</v>
      </c>
      <c r="B965" s="1" t="s">
        <v>15733</v>
      </c>
      <c r="C965" s="1">
        <v>1593619</v>
      </c>
      <c r="D965"/>
      <c r="F965" s="1" t="s">
        <v>15747</v>
      </c>
    </row>
    <row r="966" spans="1:6" x14ac:dyDescent="0.2">
      <c r="A966" s="1" t="s">
        <v>16704</v>
      </c>
      <c r="B966" s="1" t="s">
        <v>15733</v>
      </c>
      <c r="C966" s="1">
        <v>1593620</v>
      </c>
      <c r="D966"/>
      <c r="F966" s="1" t="s">
        <v>15747</v>
      </c>
    </row>
    <row r="967" spans="1:6" x14ac:dyDescent="0.2">
      <c r="A967" s="1" t="s">
        <v>16705</v>
      </c>
      <c r="B967" s="1" t="s">
        <v>15733</v>
      </c>
      <c r="C967" s="1">
        <v>1593621</v>
      </c>
      <c r="D967"/>
      <c r="F967" s="1" t="s">
        <v>15747</v>
      </c>
    </row>
    <row r="968" spans="1:6" x14ac:dyDescent="0.2">
      <c r="A968" s="1" t="s">
        <v>16706</v>
      </c>
      <c r="B968" s="1" t="s">
        <v>15733</v>
      </c>
      <c r="C968" s="1">
        <v>1593622</v>
      </c>
      <c r="D968"/>
      <c r="F968" s="1" t="s">
        <v>15747</v>
      </c>
    </row>
    <row r="969" spans="1:6" x14ac:dyDescent="0.2">
      <c r="A969" s="1" t="s">
        <v>16707</v>
      </c>
      <c r="B969" s="1" t="s">
        <v>15733</v>
      </c>
      <c r="C969" s="1">
        <v>1593624</v>
      </c>
      <c r="D969"/>
      <c r="F969" s="1" t="s">
        <v>15747</v>
      </c>
    </row>
    <row r="970" spans="1:6" x14ac:dyDescent="0.2">
      <c r="A970" s="1" t="s">
        <v>16708</v>
      </c>
      <c r="B970" s="1" t="s">
        <v>15733</v>
      </c>
      <c r="C970" s="1">
        <v>1593625</v>
      </c>
      <c r="D970"/>
      <c r="F970" s="1" t="s">
        <v>15747</v>
      </c>
    </row>
    <row r="971" spans="1:6" x14ac:dyDescent="0.2">
      <c r="A971" s="1" t="s">
        <v>16709</v>
      </c>
      <c r="B971" s="1" t="s">
        <v>15733</v>
      </c>
      <c r="C971" s="1">
        <v>1593626</v>
      </c>
      <c r="D971"/>
      <c r="F971" s="1" t="s">
        <v>15747</v>
      </c>
    </row>
    <row r="972" spans="1:6" x14ac:dyDescent="0.2">
      <c r="A972" s="1" t="s">
        <v>16710</v>
      </c>
      <c r="B972" s="1" t="s">
        <v>15733</v>
      </c>
      <c r="C972" s="1">
        <v>1593627</v>
      </c>
      <c r="D972"/>
      <c r="F972" s="1" t="s">
        <v>15747</v>
      </c>
    </row>
    <row r="973" spans="1:6" x14ac:dyDescent="0.2">
      <c r="A973" s="1" t="s">
        <v>16711</v>
      </c>
      <c r="B973" s="1" t="s">
        <v>15733</v>
      </c>
      <c r="C973" s="1">
        <v>1593628</v>
      </c>
      <c r="D973"/>
      <c r="F973" s="1" t="s">
        <v>15747</v>
      </c>
    </row>
    <row r="974" spans="1:6" x14ac:dyDescent="0.2">
      <c r="A974" s="1" t="s">
        <v>16712</v>
      </c>
      <c r="B974" s="1" t="s">
        <v>15733</v>
      </c>
      <c r="C974" s="1">
        <v>1593629</v>
      </c>
      <c r="D974"/>
      <c r="F974" s="1" t="s">
        <v>15747</v>
      </c>
    </row>
    <row r="975" spans="1:6" x14ac:dyDescent="0.2">
      <c r="A975" s="1" t="s">
        <v>16713</v>
      </c>
      <c r="B975" s="1" t="s">
        <v>15733</v>
      </c>
      <c r="C975" s="1">
        <v>1593630</v>
      </c>
      <c r="D975"/>
      <c r="F975" s="1" t="s">
        <v>15747</v>
      </c>
    </row>
    <row r="976" spans="1:6" x14ac:dyDescent="0.2">
      <c r="A976" s="1" t="s">
        <v>16714</v>
      </c>
      <c r="B976" s="1" t="s">
        <v>15733</v>
      </c>
      <c r="C976" s="1">
        <v>1593632</v>
      </c>
      <c r="D976"/>
      <c r="F976" s="1" t="s">
        <v>15747</v>
      </c>
    </row>
    <row r="977" spans="1:6" x14ac:dyDescent="0.2">
      <c r="A977" s="1" t="s">
        <v>16715</v>
      </c>
      <c r="B977" s="1" t="s">
        <v>15733</v>
      </c>
      <c r="C977" s="1">
        <v>1593633</v>
      </c>
      <c r="D977"/>
      <c r="F977" s="1" t="s">
        <v>15747</v>
      </c>
    </row>
    <row r="978" spans="1:6" x14ac:dyDescent="0.2">
      <c r="A978" s="1" t="s">
        <v>16716</v>
      </c>
      <c r="B978" s="1" t="s">
        <v>15733</v>
      </c>
      <c r="C978" s="1">
        <v>1593634</v>
      </c>
      <c r="D978"/>
      <c r="F978" s="1" t="s">
        <v>15747</v>
      </c>
    </row>
    <row r="979" spans="1:6" x14ac:dyDescent="0.2">
      <c r="A979" s="1" t="s">
        <v>16717</v>
      </c>
      <c r="B979" s="1" t="s">
        <v>15733</v>
      </c>
      <c r="C979" s="1">
        <v>1593637</v>
      </c>
      <c r="D979"/>
      <c r="F979" s="1" t="s">
        <v>15747</v>
      </c>
    </row>
    <row r="980" spans="1:6" x14ac:dyDescent="0.2">
      <c r="A980" s="1" t="s">
        <v>16718</v>
      </c>
      <c r="B980" s="1" t="s">
        <v>15733</v>
      </c>
      <c r="C980" s="1">
        <v>1593638</v>
      </c>
      <c r="D980"/>
      <c r="F980" s="1" t="s">
        <v>15747</v>
      </c>
    </row>
    <row r="981" spans="1:6" x14ac:dyDescent="0.2">
      <c r="A981" s="1" t="s">
        <v>16719</v>
      </c>
      <c r="B981" s="1" t="s">
        <v>15733</v>
      </c>
      <c r="C981" s="1">
        <v>1593639</v>
      </c>
      <c r="D981"/>
      <c r="F981" s="1" t="s">
        <v>15747</v>
      </c>
    </row>
    <row r="982" spans="1:6" x14ac:dyDescent="0.2">
      <c r="A982" s="1" t="s">
        <v>16720</v>
      </c>
      <c r="B982" s="1" t="s">
        <v>15733</v>
      </c>
      <c r="C982" s="1">
        <v>1593640</v>
      </c>
      <c r="D982"/>
      <c r="F982" s="1" t="s">
        <v>15747</v>
      </c>
    </row>
    <row r="983" spans="1:6" x14ac:dyDescent="0.2">
      <c r="A983" s="1" t="s">
        <v>16721</v>
      </c>
      <c r="B983" s="1" t="s">
        <v>15733</v>
      </c>
      <c r="C983" s="1">
        <v>1593641</v>
      </c>
      <c r="D983"/>
      <c r="F983" s="1" t="s">
        <v>15747</v>
      </c>
    </row>
    <row r="984" spans="1:6" x14ac:dyDescent="0.2">
      <c r="A984" s="1" t="s">
        <v>16722</v>
      </c>
      <c r="B984" s="1" t="s">
        <v>15733</v>
      </c>
      <c r="C984" s="1">
        <v>1593643</v>
      </c>
      <c r="D984"/>
      <c r="F984" s="1" t="s">
        <v>15747</v>
      </c>
    </row>
    <row r="985" spans="1:6" x14ac:dyDescent="0.2">
      <c r="A985" s="1" t="s">
        <v>16723</v>
      </c>
      <c r="B985" s="1" t="s">
        <v>15733</v>
      </c>
      <c r="C985" s="1">
        <v>1593644</v>
      </c>
      <c r="D985"/>
      <c r="F985" s="1" t="s">
        <v>15747</v>
      </c>
    </row>
    <row r="986" spans="1:6" x14ac:dyDescent="0.2">
      <c r="A986" s="1" t="s">
        <v>16724</v>
      </c>
      <c r="B986" s="1" t="s">
        <v>15733</v>
      </c>
      <c r="C986" s="1">
        <v>1593645</v>
      </c>
      <c r="D986"/>
      <c r="F986" s="1" t="s">
        <v>15747</v>
      </c>
    </row>
    <row r="987" spans="1:6" x14ac:dyDescent="0.2">
      <c r="A987" s="1" t="s">
        <v>16725</v>
      </c>
      <c r="B987" s="1" t="s">
        <v>15733</v>
      </c>
      <c r="C987" s="1">
        <v>1593646</v>
      </c>
      <c r="D987" s="1" t="s">
        <v>15747</v>
      </c>
      <c r="F987" s="1" t="s">
        <v>15747</v>
      </c>
    </row>
    <row r="988" spans="1:6" x14ac:dyDescent="0.2">
      <c r="A988" s="1" t="s">
        <v>16726</v>
      </c>
      <c r="B988" s="1" t="s">
        <v>15733</v>
      </c>
      <c r="C988" s="1">
        <v>1593646</v>
      </c>
      <c r="D988" s="1" t="s">
        <v>15747</v>
      </c>
      <c r="E988" s="1" t="s">
        <v>15747</v>
      </c>
      <c r="F988" s="1" t="s">
        <v>15747</v>
      </c>
    </row>
    <row r="989" spans="1:6" x14ac:dyDescent="0.2">
      <c r="A989" s="1" t="s">
        <v>16727</v>
      </c>
      <c r="B989" s="1" t="s">
        <v>15733</v>
      </c>
      <c r="C989" s="1">
        <v>1593647</v>
      </c>
      <c r="D989"/>
      <c r="F989" s="1" t="s">
        <v>15747</v>
      </c>
    </row>
    <row r="990" spans="1:6" x14ac:dyDescent="0.2">
      <c r="A990" s="1" t="s">
        <v>16728</v>
      </c>
      <c r="B990" s="1" t="s">
        <v>15733</v>
      </c>
      <c r="C990" s="1">
        <v>1593648</v>
      </c>
      <c r="D990"/>
      <c r="F990" s="1" t="s">
        <v>15747</v>
      </c>
    </row>
    <row r="991" spans="1:6" x14ac:dyDescent="0.2">
      <c r="A991" s="1" t="s">
        <v>16729</v>
      </c>
      <c r="B991" s="1" t="s">
        <v>15733</v>
      </c>
      <c r="C991" s="1">
        <v>1593649</v>
      </c>
      <c r="D991"/>
      <c r="F991" s="1" t="s">
        <v>15747</v>
      </c>
    </row>
    <row r="992" spans="1:6" x14ac:dyDescent="0.2">
      <c r="A992" s="1" t="s">
        <v>16730</v>
      </c>
      <c r="B992" s="1" t="s">
        <v>15733</v>
      </c>
      <c r="C992" s="1">
        <v>1593650</v>
      </c>
      <c r="D992"/>
      <c r="F992" s="1" t="s">
        <v>15747</v>
      </c>
    </row>
    <row r="993" spans="1:6" x14ac:dyDescent="0.2">
      <c r="A993" s="1" t="s">
        <v>16731</v>
      </c>
      <c r="B993" s="1" t="s">
        <v>15733</v>
      </c>
      <c r="C993" s="1">
        <v>1593651</v>
      </c>
      <c r="D993"/>
      <c r="F993" s="1" t="s">
        <v>15747</v>
      </c>
    </row>
    <row r="994" spans="1:6" x14ac:dyDescent="0.2">
      <c r="A994" s="1" t="s">
        <v>16732</v>
      </c>
      <c r="B994" s="1" t="s">
        <v>15733</v>
      </c>
      <c r="C994" s="1">
        <v>1593652</v>
      </c>
      <c r="D994"/>
      <c r="F994" s="1" t="s">
        <v>15747</v>
      </c>
    </row>
    <row r="995" spans="1:6" x14ac:dyDescent="0.2">
      <c r="A995" s="1" t="s">
        <v>16733</v>
      </c>
      <c r="B995" s="1" t="s">
        <v>15733</v>
      </c>
      <c r="C995" s="1">
        <v>1593653</v>
      </c>
      <c r="D995"/>
      <c r="F995" s="1" t="s">
        <v>15747</v>
      </c>
    </row>
    <row r="996" spans="1:6" x14ac:dyDescent="0.2">
      <c r="A996" s="1" t="s">
        <v>16734</v>
      </c>
      <c r="B996" s="1" t="s">
        <v>15733</v>
      </c>
      <c r="C996" s="1">
        <v>1593654</v>
      </c>
      <c r="D996"/>
      <c r="F996" s="1" t="s">
        <v>15747</v>
      </c>
    </row>
    <row r="997" spans="1:6" x14ac:dyDescent="0.2">
      <c r="A997" s="1" t="s">
        <v>16735</v>
      </c>
      <c r="B997" s="1" t="s">
        <v>15733</v>
      </c>
      <c r="C997" s="1">
        <v>1593655</v>
      </c>
      <c r="D997"/>
      <c r="F997" s="1" t="s">
        <v>15747</v>
      </c>
    </row>
    <row r="998" spans="1:6" x14ac:dyDescent="0.2">
      <c r="A998" s="1" t="s">
        <v>16736</v>
      </c>
      <c r="B998" s="1" t="s">
        <v>15733</v>
      </c>
      <c r="C998" s="1">
        <v>1593656</v>
      </c>
      <c r="D998"/>
      <c r="F998" s="1" t="s">
        <v>15747</v>
      </c>
    </row>
    <row r="999" spans="1:6" x14ac:dyDescent="0.2">
      <c r="A999" s="1" t="s">
        <v>16737</v>
      </c>
      <c r="B999" s="1" t="s">
        <v>15733</v>
      </c>
      <c r="C999" s="1">
        <v>1593657</v>
      </c>
      <c r="D999"/>
      <c r="F999" s="1" t="s">
        <v>15747</v>
      </c>
    </row>
    <row r="1000" spans="1:6" x14ac:dyDescent="0.2">
      <c r="A1000" s="1" t="s">
        <v>16738</v>
      </c>
      <c r="B1000" s="1" t="s">
        <v>15733</v>
      </c>
      <c r="C1000" s="1">
        <v>1593658</v>
      </c>
      <c r="D1000"/>
      <c r="F1000" s="1" t="s">
        <v>15747</v>
      </c>
    </row>
    <row r="1001" spans="1:6" x14ac:dyDescent="0.2">
      <c r="A1001" s="1" t="s">
        <v>16739</v>
      </c>
      <c r="B1001" s="1" t="s">
        <v>15733</v>
      </c>
      <c r="C1001" s="1">
        <v>1593659</v>
      </c>
      <c r="D1001"/>
      <c r="F1001" s="1" t="s">
        <v>15747</v>
      </c>
    </row>
    <row r="1002" spans="1:6" x14ac:dyDescent="0.2">
      <c r="A1002" s="1" t="s">
        <v>16740</v>
      </c>
      <c r="B1002" s="1" t="s">
        <v>15733</v>
      </c>
      <c r="C1002" s="1">
        <v>1593660</v>
      </c>
      <c r="D1002"/>
      <c r="F1002" s="1" t="s">
        <v>15747</v>
      </c>
    </row>
    <row r="1003" spans="1:6" x14ac:dyDescent="0.2">
      <c r="A1003" s="1" t="s">
        <v>16741</v>
      </c>
      <c r="B1003" s="1" t="s">
        <v>15733</v>
      </c>
      <c r="C1003" s="1">
        <v>1593661</v>
      </c>
      <c r="D1003"/>
      <c r="F1003" s="1" t="s">
        <v>15747</v>
      </c>
    </row>
    <row r="1004" spans="1:6" x14ac:dyDescent="0.2">
      <c r="A1004" s="1" t="s">
        <v>16742</v>
      </c>
      <c r="B1004" s="1" t="s">
        <v>15733</v>
      </c>
      <c r="C1004" s="1">
        <v>1593662</v>
      </c>
      <c r="D1004"/>
      <c r="F1004" s="1" t="s">
        <v>15747</v>
      </c>
    </row>
    <row r="1005" spans="1:6" x14ac:dyDescent="0.2">
      <c r="A1005" s="1" t="s">
        <v>16743</v>
      </c>
      <c r="B1005" s="1" t="s">
        <v>15733</v>
      </c>
      <c r="C1005" s="1">
        <v>1593663</v>
      </c>
      <c r="D1005"/>
      <c r="F1005" s="1" t="s">
        <v>15747</v>
      </c>
    </row>
    <row r="1006" spans="1:6" x14ac:dyDescent="0.2">
      <c r="A1006" s="1" t="s">
        <v>16744</v>
      </c>
      <c r="B1006" s="1" t="s">
        <v>15733</v>
      </c>
      <c r="C1006" s="1">
        <v>1593664</v>
      </c>
      <c r="D1006"/>
      <c r="F1006" s="1" t="s">
        <v>15747</v>
      </c>
    </row>
    <row r="1007" spans="1:6" x14ac:dyDescent="0.2">
      <c r="A1007" s="1" t="s">
        <v>16745</v>
      </c>
      <c r="B1007" s="1" t="s">
        <v>15733</v>
      </c>
      <c r="C1007" s="1">
        <v>1593665</v>
      </c>
      <c r="D1007" s="1" t="s">
        <v>15747</v>
      </c>
      <c r="E1007" s="1" t="s">
        <v>15747</v>
      </c>
      <c r="F1007" s="1" t="s">
        <v>15747</v>
      </c>
    </row>
    <row r="1008" spans="1:6" x14ac:dyDescent="0.2">
      <c r="A1008" s="1" t="s">
        <v>16746</v>
      </c>
      <c r="B1008" s="1" t="s">
        <v>15733</v>
      </c>
      <c r="C1008" s="1">
        <v>1593665</v>
      </c>
      <c r="D1008" s="1" t="s">
        <v>15747</v>
      </c>
      <c r="E1008" s="1" t="s">
        <v>15747</v>
      </c>
      <c r="F1008" s="1" t="s">
        <v>15747</v>
      </c>
    </row>
    <row r="1009" spans="1:6" x14ac:dyDescent="0.2">
      <c r="A1009" s="1" t="s">
        <v>16747</v>
      </c>
      <c r="B1009" s="1" t="s">
        <v>15733</v>
      </c>
      <c r="C1009" s="1">
        <v>1593665</v>
      </c>
      <c r="D1009" s="1" t="s">
        <v>15747</v>
      </c>
      <c r="F1009" s="1" t="s">
        <v>15747</v>
      </c>
    </row>
    <row r="1010" spans="1:6" x14ac:dyDescent="0.2">
      <c r="A1010" s="1" t="s">
        <v>16748</v>
      </c>
      <c r="B1010" s="1" t="s">
        <v>15733</v>
      </c>
      <c r="C1010" s="1">
        <v>1593665</v>
      </c>
      <c r="D1010" s="1" t="s">
        <v>15747</v>
      </c>
      <c r="E1010" s="1" t="s">
        <v>15747</v>
      </c>
      <c r="F1010" s="1" t="s">
        <v>15747</v>
      </c>
    </row>
    <row r="1011" spans="1:6" x14ac:dyDescent="0.2">
      <c r="A1011" s="1" t="s">
        <v>16749</v>
      </c>
      <c r="B1011" s="1" t="s">
        <v>15733</v>
      </c>
      <c r="C1011" s="1">
        <v>1593665</v>
      </c>
      <c r="D1011" s="1" t="s">
        <v>15747</v>
      </c>
      <c r="E1011" s="1" t="s">
        <v>15747</v>
      </c>
      <c r="F1011" s="1" t="s">
        <v>15747</v>
      </c>
    </row>
    <row r="1012" spans="1:6" x14ac:dyDescent="0.2">
      <c r="A1012" s="1" t="s">
        <v>16750</v>
      </c>
      <c r="B1012" s="1" t="s">
        <v>15733</v>
      </c>
      <c r="C1012" s="1">
        <v>1593665</v>
      </c>
      <c r="D1012" s="1" t="s">
        <v>15747</v>
      </c>
      <c r="E1012" s="1" t="s">
        <v>15747</v>
      </c>
      <c r="F1012" s="1" t="s">
        <v>15747</v>
      </c>
    </row>
    <row r="1013" spans="1:6" x14ac:dyDescent="0.2">
      <c r="A1013" s="1" t="s">
        <v>16751</v>
      </c>
      <c r="B1013" s="1" t="s">
        <v>15733</v>
      </c>
      <c r="C1013" s="1">
        <v>1593666</v>
      </c>
      <c r="D1013"/>
      <c r="F1013" s="1" t="s">
        <v>15747</v>
      </c>
    </row>
    <row r="1014" spans="1:6" x14ac:dyDescent="0.2">
      <c r="A1014" s="1" t="s">
        <v>16752</v>
      </c>
      <c r="B1014" s="1" t="s">
        <v>15733</v>
      </c>
      <c r="C1014" s="1">
        <v>1593668</v>
      </c>
      <c r="D1014"/>
      <c r="F1014" s="1" t="s">
        <v>15747</v>
      </c>
    </row>
    <row r="1015" spans="1:6" x14ac:dyDescent="0.2">
      <c r="A1015" s="1" t="s">
        <v>16753</v>
      </c>
      <c r="B1015" s="1" t="s">
        <v>15733</v>
      </c>
      <c r="C1015" s="1">
        <v>1593669</v>
      </c>
      <c r="D1015"/>
      <c r="F1015" s="1" t="s">
        <v>15747</v>
      </c>
    </row>
    <row r="1016" spans="1:6" x14ac:dyDescent="0.2">
      <c r="A1016" s="1" t="s">
        <v>16754</v>
      </c>
      <c r="B1016" s="1" t="s">
        <v>15733</v>
      </c>
      <c r="C1016" s="1">
        <v>1593670</v>
      </c>
      <c r="D1016"/>
      <c r="F1016" s="1" t="s">
        <v>15747</v>
      </c>
    </row>
    <row r="1017" spans="1:6" x14ac:dyDescent="0.2">
      <c r="A1017" s="1" t="s">
        <v>16755</v>
      </c>
      <c r="B1017" s="1" t="s">
        <v>15733</v>
      </c>
      <c r="C1017" s="1">
        <v>1593671</v>
      </c>
      <c r="D1017"/>
      <c r="F1017" s="1" t="s">
        <v>15747</v>
      </c>
    </row>
    <row r="1018" spans="1:6" x14ac:dyDescent="0.2">
      <c r="A1018" s="1" t="s">
        <v>16756</v>
      </c>
      <c r="B1018" s="1" t="s">
        <v>15733</v>
      </c>
      <c r="C1018" s="1">
        <v>1593672</v>
      </c>
      <c r="D1018" s="1" t="s">
        <v>15747</v>
      </c>
      <c r="E1018" s="1" t="s">
        <v>15747</v>
      </c>
      <c r="F1018" s="1" t="s">
        <v>15747</v>
      </c>
    </row>
    <row r="1019" spans="1:6" x14ac:dyDescent="0.2">
      <c r="A1019" s="1" t="s">
        <v>16757</v>
      </c>
      <c r="B1019" s="1" t="s">
        <v>15733</v>
      </c>
      <c r="C1019" s="1">
        <v>1593672</v>
      </c>
      <c r="D1019" s="1" t="s">
        <v>15747</v>
      </c>
      <c r="E1019" s="1" t="s">
        <v>15747</v>
      </c>
      <c r="F1019" s="1" t="s">
        <v>15747</v>
      </c>
    </row>
    <row r="1020" spans="1:6" x14ac:dyDescent="0.2">
      <c r="A1020" s="1" t="s">
        <v>16758</v>
      </c>
      <c r="B1020" s="1" t="s">
        <v>15733</v>
      </c>
      <c r="C1020" s="1">
        <v>1593672</v>
      </c>
      <c r="D1020" s="1" t="s">
        <v>15747</v>
      </c>
      <c r="F1020" s="1" t="s">
        <v>15747</v>
      </c>
    </row>
    <row r="1021" spans="1:6" x14ac:dyDescent="0.2">
      <c r="A1021" s="1" t="s">
        <v>16759</v>
      </c>
      <c r="B1021" s="1" t="s">
        <v>15733</v>
      </c>
      <c r="C1021" s="1">
        <v>1593672</v>
      </c>
      <c r="D1021" s="1" t="s">
        <v>15747</v>
      </c>
      <c r="E1021" s="1" t="s">
        <v>15747</v>
      </c>
      <c r="F1021" s="1" t="s">
        <v>15747</v>
      </c>
    </row>
    <row r="1022" spans="1:6" x14ac:dyDescent="0.2">
      <c r="A1022" s="1" t="s">
        <v>16760</v>
      </c>
      <c r="B1022" s="1" t="s">
        <v>15733</v>
      </c>
      <c r="C1022" s="1">
        <v>1593672</v>
      </c>
      <c r="D1022" s="1" t="s">
        <v>15747</v>
      </c>
      <c r="E1022" s="1" t="s">
        <v>15747</v>
      </c>
      <c r="F1022" s="1" t="s">
        <v>15747</v>
      </c>
    </row>
    <row r="1023" spans="1:6" x14ac:dyDescent="0.2">
      <c r="A1023" s="1" t="s">
        <v>16761</v>
      </c>
      <c r="B1023" s="1" t="s">
        <v>15733</v>
      </c>
      <c r="C1023" s="1">
        <v>1593672</v>
      </c>
      <c r="D1023" s="1" t="s">
        <v>15747</v>
      </c>
      <c r="E1023" s="1" t="s">
        <v>15747</v>
      </c>
      <c r="F1023" s="1" t="s">
        <v>15747</v>
      </c>
    </row>
    <row r="1024" spans="1:6" x14ac:dyDescent="0.2">
      <c r="A1024" s="1" t="s">
        <v>16762</v>
      </c>
      <c r="B1024" s="1" t="s">
        <v>15733</v>
      </c>
      <c r="C1024" s="1">
        <v>1593673</v>
      </c>
      <c r="D1024"/>
      <c r="F1024" s="1" t="s">
        <v>15747</v>
      </c>
    </row>
    <row r="1025" spans="1:6" x14ac:dyDescent="0.2">
      <c r="A1025" s="1" t="s">
        <v>16763</v>
      </c>
      <c r="B1025" s="1" t="s">
        <v>15733</v>
      </c>
      <c r="C1025" s="1">
        <v>1593674</v>
      </c>
      <c r="D1025" s="1" t="s">
        <v>15747</v>
      </c>
      <c r="E1025" s="1" t="s">
        <v>15747</v>
      </c>
      <c r="F1025" s="1" t="s">
        <v>15747</v>
      </c>
    </row>
    <row r="1026" spans="1:6" x14ac:dyDescent="0.2">
      <c r="A1026" s="1" t="s">
        <v>16764</v>
      </c>
      <c r="B1026" s="1" t="s">
        <v>15733</v>
      </c>
      <c r="C1026" s="1">
        <v>1593674</v>
      </c>
      <c r="D1026" s="1" t="s">
        <v>15747</v>
      </c>
      <c r="E1026" s="1" t="s">
        <v>15747</v>
      </c>
      <c r="F1026" s="1" t="s">
        <v>15747</v>
      </c>
    </row>
    <row r="1027" spans="1:6" x14ac:dyDescent="0.2">
      <c r="A1027" s="1" t="s">
        <v>16765</v>
      </c>
      <c r="B1027" s="1" t="s">
        <v>15733</v>
      </c>
      <c r="C1027" s="1">
        <v>1593674</v>
      </c>
      <c r="D1027" s="1" t="s">
        <v>15747</v>
      </c>
      <c r="E1027" s="1" t="s">
        <v>15747</v>
      </c>
      <c r="F1027" s="1" t="s">
        <v>15747</v>
      </c>
    </row>
    <row r="1028" spans="1:6" x14ac:dyDescent="0.2">
      <c r="A1028" s="1" t="s">
        <v>16766</v>
      </c>
      <c r="B1028" s="1" t="s">
        <v>15733</v>
      </c>
      <c r="C1028" s="1">
        <v>1593674</v>
      </c>
      <c r="D1028" s="1" t="s">
        <v>15747</v>
      </c>
      <c r="E1028" s="1" t="s">
        <v>15747</v>
      </c>
      <c r="F1028" s="1" t="s">
        <v>15747</v>
      </c>
    </row>
    <row r="1029" spans="1:6" x14ac:dyDescent="0.2">
      <c r="A1029" s="1" t="s">
        <v>16767</v>
      </c>
      <c r="B1029" s="1" t="s">
        <v>15733</v>
      </c>
      <c r="C1029" s="1">
        <v>1593674</v>
      </c>
      <c r="D1029" s="1" t="s">
        <v>15747</v>
      </c>
      <c r="E1029" s="1" t="s">
        <v>15747</v>
      </c>
      <c r="F1029" s="1" t="s">
        <v>15747</v>
      </c>
    </row>
    <row r="1030" spans="1:6" x14ac:dyDescent="0.2">
      <c r="A1030" s="1" t="s">
        <v>16768</v>
      </c>
      <c r="B1030" s="1" t="s">
        <v>15733</v>
      </c>
      <c r="C1030" s="1">
        <v>1593674</v>
      </c>
      <c r="D1030" s="1" t="s">
        <v>15747</v>
      </c>
      <c r="F1030" s="1" t="s">
        <v>15747</v>
      </c>
    </row>
    <row r="1031" spans="1:6" x14ac:dyDescent="0.2">
      <c r="A1031" s="1" t="s">
        <v>16769</v>
      </c>
      <c r="B1031" s="1" t="s">
        <v>15733</v>
      </c>
      <c r="C1031" s="1">
        <v>1593677</v>
      </c>
      <c r="D1031" s="1" t="s">
        <v>15747</v>
      </c>
      <c r="E1031" s="1" t="s">
        <v>15747</v>
      </c>
      <c r="F1031" s="1" t="s">
        <v>15747</v>
      </c>
    </row>
    <row r="1032" spans="1:6" x14ac:dyDescent="0.2">
      <c r="A1032" s="1" t="s">
        <v>16770</v>
      </c>
      <c r="B1032" s="1" t="s">
        <v>15733</v>
      </c>
      <c r="C1032" s="1">
        <v>1593677</v>
      </c>
      <c r="D1032" s="1" t="s">
        <v>15747</v>
      </c>
      <c r="E1032" s="1" t="s">
        <v>15747</v>
      </c>
      <c r="F1032" s="1" t="s">
        <v>15747</v>
      </c>
    </row>
    <row r="1033" spans="1:6" x14ac:dyDescent="0.2">
      <c r="A1033" s="1" t="s">
        <v>16771</v>
      </c>
      <c r="B1033" s="1" t="s">
        <v>15733</v>
      </c>
      <c r="C1033" s="1">
        <v>1593677</v>
      </c>
      <c r="D1033" s="1" t="s">
        <v>15747</v>
      </c>
      <c r="E1033" s="1" t="s">
        <v>15747</v>
      </c>
      <c r="F1033" s="1" t="s">
        <v>15747</v>
      </c>
    </row>
    <row r="1034" spans="1:6" x14ac:dyDescent="0.2">
      <c r="A1034" s="1" t="s">
        <v>16772</v>
      </c>
      <c r="B1034" s="1" t="s">
        <v>15733</v>
      </c>
      <c r="C1034" s="1">
        <v>1593677</v>
      </c>
      <c r="D1034" s="1" t="s">
        <v>15747</v>
      </c>
      <c r="E1034" s="1" t="s">
        <v>15747</v>
      </c>
      <c r="F1034" s="1" t="s">
        <v>15747</v>
      </c>
    </row>
    <row r="1035" spans="1:6" x14ac:dyDescent="0.2">
      <c r="A1035" s="1" t="s">
        <v>16773</v>
      </c>
      <c r="B1035" s="1" t="s">
        <v>15733</v>
      </c>
      <c r="C1035" s="1">
        <v>1593677</v>
      </c>
      <c r="D1035" s="1" t="s">
        <v>15747</v>
      </c>
      <c r="E1035" s="1" t="s">
        <v>15747</v>
      </c>
      <c r="F1035" s="1" t="s">
        <v>15747</v>
      </c>
    </row>
    <row r="1036" spans="1:6" x14ac:dyDescent="0.2">
      <c r="A1036" s="1" t="s">
        <v>16774</v>
      </c>
      <c r="B1036" s="1" t="s">
        <v>15733</v>
      </c>
      <c r="C1036" s="1">
        <v>1593677</v>
      </c>
      <c r="D1036" s="1" t="s">
        <v>15747</v>
      </c>
      <c r="F1036" s="1" t="s">
        <v>15747</v>
      </c>
    </row>
    <row r="1037" spans="1:6" x14ac:dyDescent="0.2">
      <c r="A1037" s="1" t="s">
        <v>16775</v>
      </c>
      <c r="B1037" s="1" t="s">
        <v>15733</v>
      </c>
      <c r="C1037" s="1">
        <v>1593680</v>
      </c>
      <c r="D1037"/>
      <c r="F1037" s="1" t="s">
        <v>15747</v>
      </c>
    </row>
    <row r="1038" spans="1:6" x14ac:dyDescent="0.2">
      <c r="A1038" s="1" t="s">
        <v>16776</v>
      </c>
      <c r="B1038" s="1" t="s">
        <v>15733</v>
      </c>
      <c r="C1038" s="1">
        <v>1593681</v>
      </c>
      <c r="D1038"/>
      <c r="F1038" s="1" t="s">
        <v>15747</v>
      </c>
    </row>
    <row r="1039" spans="1:6" x14ac:dyDescent="0.2">
      <c r="A1039" s="1" t="s">
        <v>16777</v>
      </c>
      <c r="B1039" s="1" t="s">
        <v>15733</v>
      </c>
      <c r="C1039" s="1">
        <v>1593683</v>
      </c>
      <c r="D1039"/>
      <c r="F1039" s="1" t="s">
        <v>15747</v>
      </c>
    </row>
    <row r="1040" spans="1:6" x14ac:dyDescent="0.2">
      <c r="A1040" s="1" t="s">
        <v>16778</v>
      </c>
      <c r="B1040" s="1" t="s">
        <v>15733</v>
      </c>
      <c r="C1040" s="1">
        <v>1593685</v>
      </c>
      <c r="D1040"/>
      <c r="F1040" s="1" t="s">
        <v>15747</v>
      </c>
    </row>
    <row r="1041" spans="1:6" x14ac:dyDescent="0.2">
      <c r="A1041" s="1" t="s">
        <v>16779</v>
      </c>
      <c r="B1041" s="1" t="s">
        <v>15733</v>
      </c>
      <c r="C1041" s="1">
        <v>1593687</v>
      </c>
      <c r="D1041"/>
      <c r="F1041" s="1" t="s">
        <v>15747</v>
      </c>
    </row>
    <row r="1042" spans="1:6" x14ac:dyDescent="0.2">
      <c r="A1042" s="1" t="s">
        <v>16780</v>
      </c>
      <c r="B1042" s="1" t="s">
        <v>15733</v>
      </c>
      <c r="C1042" s="1">
        <v>1593689</v>
      </c>
      <c r="D1042"/>
      <c r="F1042" s="1" t="s">
        <v>15747</v>
      </c>
    </row>
    <row r="1043" spans="1:6" x14ac:dyDescent="0.2">
      <c r="A1043" s="1" t="s">
        <v>16781</v>
      </c>
      <c r="B1043" s="1" t="s">
        <v>15733</v>
      </c>
      <c r="C1043" s="1">
        <v>1593690</v>
      </c>
      <c r="D1043"/>
      <c r="F1043" s="1" t="s">
        <v>15747</v>
      </c>
    </row>
    <row r="1044" spans="1:6" x14ac:dyDescent="0.2">
      <c r="A1044" s="1" t="s">
        <v>16782</v>
      </c>
      <c r="B1044" s="1" t="s">
        <v>15733</v>
      </c>
      <c r="C1044" s="1">
        <v>1593691</v>
      </c>
      <c r="D1044"/>
      <c r="F1044" s="1" t="s">
        <v>15747</v>
      </c>
    </row>
    <row r="1045" spans="1:6" x14ac:dyDescent="0.2">
      <c r="A1045" s="1" t="s">
        <v>16783</v>
      </c>
      <c r="B1045" s="1" t="s">
        <v>15733</v>
      </c>
      <c r="C1045" s="1">
        <v>1593692</v>
      </c>
      <c r="D1045"/>
      <c r="F1045" s="1" t="s">
        <v>15747</v>
      </c>
    </row>
    <row r="1046" spans="1:6" x14ac:dyDescent="0.2">
      <c r="A1046" s="1" t="s">
        <v>16784</v>
      </c>
      <c r="B1046" s="1" t="s">
        <v>15733</v>
      </c>
      <c r="C1046" s="1">
        <v>1593693</v>
      </c>
      <c r="D1046"/>
      <c r="F1046" s="1" t="s">
        <v>15747</v>
      </c>
    </row>
    <row r="1047" spans="1:6" x14ac:dyDescent="0.2">
      <c r="A1047" s="1" t="s">
        <v>16785</v>
      </c>
      <c r="B1047" s="1" t="s">
        <v>15733</v>
      </c>
      <c r="C1047" s="1">
        <v>1593694</v>
      </c>
      <c r="D1047"/>
      <c r="F1047" s="1" t="s">
        <v>15747</v>
      </c>
    </row>
    <row r="1048" spans="1:6" x14ac:dyDescent="0.2">
      <c r="A1048" s="1" t="s">
        <v>16786</v>
      </c>
      <c r="B1048" s="1" t="s">
        <v>15733</v>
      </c>
      <c r="C1048" s="1">
        <v>1593695</v>
      </c>
      <c r="D1048"/>
      <c r="F1048" s="1" t="s">
        <v>15747</v>
      </c>
    </row>
    <row r="1049" spans="1:6" x14ac:dyDescent="0.2">
      <c r="A1049" s="1" t="s">
        <v>16787</v>
      </c>
      <c r="B1049" s="1" t="s">
        <v>15733</v>
      </c>
      <c r="C1049" s="1">
        <v>1593696</v>
      </c>
      <c r="D1049"/>
      <c r="F1049" s="1" t="s">
        <v>15747</v>
      </c>
    </row>
    <row r="1050" spans="1:6" x14ac:dyDescent="0.2">
      <c r="A1050" s="1" t="s">
        <v>16788</v>
      </c>
      <c r="B1050" s="1" t="s">
        <v>15733</v>
      </c>
      <c r="C1050" s="1">
        <v>1593697</v>
      </c>
      <c r="D1050"/>
      <c r="F1050" s="1" t="s">
        <v>15747</v>
      </c>
    </row>
    <row r="1051" spans="1:6" x14ac:dyDescent="0.2">
      <c r="A1051" s="1" t="s">
        <v>16789</v>
      </c>
      <c r="B1051" s="1" t="s">
        <v>15733</v>
      </c>
      <c r="C1051" s="1">
        <v>1593698</v>
      </c>
      <c r="D1051"/>
      <c r="F1051" s="1" t="s">
        <v>15747</v>
      </c>
    </row>
    <row r="1052" spans="1:6" x14ac:dyDescent="0.2">
      <c r="A1052" s="1" t="s">
        <v>16790</v>
      </c>
      <c r="B1052" s="1" t="s">
        <v>15733</v>
      </c>
      <c r="C1052" s="1">
        <v>1593699</v>
      </c>
      <c r="D1052"/>
      <c r="F1052" s="1" t="s">
        <v>15747</v>
      </c>
    </row>
    <row r="1053" spans="1:6" x14ac:dyDescent="0.2">
      <c r="A1053" s="1" t="s">
        <v>16791</v>
      </c>
      <c r="B1053" s="1" t="s">
        <v>15733</v>
      </c>
      <c r="C1053" s="1">
        <v>1593700</v>
      </c>
      <c r="D1053"/>
      <c r="F1053" s="1" t="s">
        <v>15747</v>
      </c>
    </row>
    <row r="1054" spans="1:6" x14ac:dyDescent="0.2">
      <c r="A1054" s="1" t="s">
        <v>16792</v>
      </c>
      <c r="B1054" s="1" t="s">
        <v>15733</v>
      </c>
      <c r="C1054" s="1">
        <v>1593701</v>
      </c>
      <c r="D1054"/>
      <c r="F1054" s="1" t="s">
        <v>15747</v>
      </c>
    </row>
    <row r="1055" spans="1:6" x14ac:dyDescent="0.2">
      <c r="A1055" s="1" t="s">
        <v>16793</v>
      </c>
      <c r="B1055" s="1" t="s">
        <v>15733</v>
      </c>
      <c r="C1055" s="1">
        <v>1593702</v>
      </c>
      <c r="D1055"/>
      <c r="F1055" s="1" t="s">
        <v>15747</v>
      </c>
    </row>
    <row r="1056" spans="1:6" x14ac:dyDescent="0.2">
      <c r="A1056" s="1" t="s">
        <v>16794</v>
      </c>
      <c r="B1056" s="1" t="s">
        <v>15733</v>
      </c>
      <c r="C1056" s="1">
        <v>1593703</v>
      </c>
      <c r="D1056"/>
      <c r="F1056" s="1" t="s">
        <v>15747</v>
      </c>
    </row>
    <row r="1057" spans="1:6" x14ac:dyDescent="0.2">
      <c r="A1057" s="1" t="s">
        <v>16795</v>
      </c>
      <c r="B1057" s="1" t="s">
        <v>15733</v>
      </c>
      <c r="C1057" s="1">
        <v>1593704</v>
      </c>
      <c r="D1057"/>
      <c r="F1057" s="1" t="s">
        <v>15747</v>
      </c>
    </row>
    <row r="1058" spans="1:6" x14ac:dyDescent="0.2">
      <c r="A1058" s="1" t="s">
        <v>16796</v>
      </c>
      <c r="B1058" s="1" t="s">
        <v>15733</v>
      </c>
      <c r="C1058" s="1">
        <v>1593705</v>
      </c>
      <c r="D1058"/>
      <c r="F1058" s="1" t="s">
        <v>15747</v>
      </c>
    </row>
    <row r="1059" spans="1:6" x14ac:dyDescent="0.2">
      <c r="A1059" s="1" t="s">
        <v>16797</v>
      </c>
      <c r="B1059" s="1" t="s">
        <v>15733</v>
      </c>
      <c r="C1059" s="1">
        <v>1593706</v>
      </c>
      <c r="D1059"/>
      <c r="F1059" s="1" t="s">
        <v>15747</v>
      </c>
    </row>
    <row r="1060" spans="1:6" x14ac:dyDescent="0.2">
      <c r="A1060" s="1" t="s">
        <v>16798</v>
      </c>
      <c r="B1060" s="1" t="s">
        <v>15733</v>
      </c>
      <c r="C1060" s="1">
        <v>1593707</v>
      </c>
      <c r="D1060"/>
      <c r="F1060" s="1" t="s">
        <v>15747</v>
      </c>
    </row>
    <row r="1061" spans="1:6" x14ac:dyDescent="0.2">
      <c r="A1061" s="1" t="s">
        <v>16799</v>
      </c>
      <c r="B1061" s="1" t="s">
        <v>15733</v>
      </c>
      <c r="C1061" s="1">
        <v>1593709</v>
      </c>
      <c r="D1061"/>
      <c r="F1061" s="1" t="s">
        <v>15747</v>
      </c>
    </row>
    <row r="1062" spans="1:6" x14ac:dyDescent="0.2">
      <c r="A1062" s="1" t="s">
        <v>16800</v>
      </c>
      <c r="B1062" s="1" t="s">
        <v>15733</v>
      </c>
      <c r="C1062" s="1">
        <v>1593710</v>
      </c>
      <c r="D1062"/>
      <c r="F1062" s="1" t="s">
        <v>15747</v>
      </c>
    </row>
    <row r="1063" spans="1:6" x14ac:dyDescent="0.2">
      <c r="A1063" s="1" t="s">
        <v>16801</v>
      </c>
      <c r="B1063" s="1" t="s">
        <v>15733</v>
      </c>
      <c r="C1063" s="1">
        <v>1593711</v>
      </c>
      <c r="D1063"/>
      <c r="F1063" s="1" t="s">
        <v>15747</v>
      </c>
    </row>
    <row r="1064" spans="1:6" x14ac:dyDescent="0.2">
      <c r="A1064" s="1" t="s">
        <v>16802</v>
      </c>
      <c r="B1064" s="1" t="s">
        <v>15733</v>
      </c>
      <c r="C1064" s="1">
        <v>1593712</v>
      </c>
      <c r="D1064" s="1" t="s">
        <v>15747</v>
      </c>
      <c r="E1064" s="1" t="s">
        <v>15747</v>
      </c>
      <c r="F1064" s="1" t="s">
        <v>15747</v>
      </c>
    </row>
    <row r="1065" spans="1:6" x14ac:dyDescent="0.2">
      <c r="A1065" s="1" t="s">
        <v>16803</v>
      </c>
      <c r="B1065" s="1" t="s">
        <v>15733</v>
      </c>
      <c r="C1065" s="1">
        <v>1593712</v>
      </c>
      <c r="D1065" s="1" t="s">
        <v>15747</v>
      </c>
      <c r="E1065" s="1" t="s">
        <v>15747</v>
      </c>
      <c r="F1065" s="1" t="s">
        <v>15747</v>
      </c>
    </row>
    <row r="1066" spans="1:6" x14ac:dyDescent="0.2">
      <c r="A1066" s="1" t="s">
        <v>16804</v>
      </c>
      <c r="B1066" s="1" t="s">
        <v>15733</v>
      </c>
      <c r="C1066" s="1">
        <v>1593712</v>
      </c>
      <c r="D1066" s="1" t="s">
        <v>15747</v>
      </c>
      <c r="E1066" s="1" t="s">
        <v>15747</v>
      </c>
      <c r="F1066" s="1" t="s">
        <v>15747</v>
      </c>
    </row>
    <row r="1067" spans="1:6" x14ac:dyDescent="0.2">
      <c r="A1067" s="1" t="s">
        <v>16805</v>
      </c>
      <c r="B1067" s="1" t="s">
        <v>15733</v>
      </c>
      <c r="C1067" s="1">
        <v>1593712</v>
      </c>
      <c r="D1067" s="1" t="s">
        <v>15747</v>
      </c>
      <c r="E1067" s="1" t="s">
        <v>15747</v>
      </c>
      <c r="F1067" s="1" t="s">
        <v>15747</v>
      </c>
    </row>
    <row r="1068" spans="1:6" x14ac:dyDescent="0.2">
      <c r="A1068" s="1" t="s">
        <v>16806</v>
      </c>
      <c r="B1068" s="1" t="s">
        <v>15733</v>
      </c>
      <c r="C1068" s="1">
        <v>1593712</v>
      </c>
      <c r="D1068" s="1" t="s">
        <v>15747</v>
      </c>
      <c r="F1068" s="1" t="s">
        <v>15747</v>
      </c>
    </row>
    <row r="1069" spans="1:6" x14ac:dyDescent="0.2">
      <c r="A1069" s="1" t="s">
        <v>16807</v>
      </c>
      <c r="B1069" s="1" t="s">
        <v>15733</v>
      </c>
      <c r="C1069" s="1">
        <v>1593712</v>
      </c>
      <c r="D1069" s="1" t="s">
        <v>15747</v>
      </c>
      <c r="E1069" s="1" t="s">
        <v>15747</v>
      </c>
      <c r="F1069" s="1" t="s">
        <v>15747</v>
      </c>
    </row>
    <row r="1070" spans="1:6" x14ac:dyDescent="0.2">
      <c r="A1070" s="1" t="s">
        <v>16808</v>
      </c>
      <c r="B1070" s="1" t="s">
        <v>15733</v>
      </c>
      <c r="C1070" s="1">
        <v>1593713</v>
      </c>
      <c r="D1070"/>
      <c r="F1070" s="1" t="s">
        <v>15747</v>
      </c>
    </row>
    <row r="1071" spans="1:6" x14ac:dyDescent="0.2">
      <c r="A1071" s="1" t="s">
        <v>16809</v>
      </c>
      <c r="B1071" s="1" t="s">
        <v>15733</v>
      </c>
      <c r="C1071" s="1">
        <v>1593714</v>
      </c>
      <c r="D1071"/>
      <c r="F1071" s="1" t="s">
        <v>15747</v>
      </c>
    </row>
    <row r="1072" spans="1:6" x14ac:dyDescent="0.2">
      <c r="A1072" s="1" t="s">
        <v>16810</v>
      </c>
      <c r="B1072" s="1" t="s">
        <v>15733</v>
      </c>
      <c r="C1072" s="1">
        <v>1593715</v>
      </c>
      <c r="D1072"/>
      <c r="F1072" s="1" t="s">
        <v>15747</v>
      </c>
    </row>
    <row r="1073" spans="1:6" x14ac:dyDescent="0.2">
      <c r="A1073" s="1" t="s">
        <v>16811</v>
      </c>
      <c r="B1073" s="1" t="s">
        <v>15733</v>
      </c>
      <c r="C1073" s="1">
        <v>1593716</v>
      </c>
      <c r="D1073"/>
      <c r="F1073" s="1" t="s">
        <v>15747</v>
      </c>
    </row>
    <row r="1074" spans="1:6" x14ac:dyDescent="0.2">
      <c r="A1074" s="1" t="s">
        <v>16812</v>
      </c>
      <c r="B1074" s="1" t="s">
        <v>15733</v>
      </c>
      <c r="C1074" s="1">
        <v>1593717</v>
      </c>
      <c r="D1074"/>
      <c r="F1074" s="1" t="s">
        <v>15747</v>
      </c>
    </row>
    <row r="1075" spans="1:6" x14ac:dyDescent="0.2">
      <c r="A1075" s="1" t="s">
        <v>16813</v>
      </c>
      <c r="B1075" s="1" t="s">
        <v>15733</v>
      </c>
      <c r="C1075" s="1">
        <v>1593718</v>
      </c>
      <c r="D1075"/>
      <c r="F1075" s="1" t="s">
        <v>15747</v>
      </c>
    </row>
    <row r="1076" spans="1:6" x14ac:dyDescent="0.2">
      <c r="A1076" s="1" t="s">
        <v>16814</v>
      </c>
      <c r="B1076" s="1" t="s">
        <v>15733</v>
      </c>
      <c r="C1076" s="1">
        <v>1593719</v>
      </c>
      <c r="D1076"/>
      <c r="F1076" s="1" t="s">
        <v>15747</v>
      </c>
    </row>
    <row r="1077" spans="1:6" x14ac:dyDescent="0.2">
      <c r="A1077" s="1" t="s">
        <v>16815</v>
      </c>
      <c r="B1077" s="1" t="s">
        <v>15733</v>
      </c>
      <c r="C1077" s="1">
        <v>1593720</v>
      </c>
      <c r="D1077"/>
      <c r="F1077" s="1" t="s">
        <v>15747</v>
      </c>
    </row>
    <row r="1078" spans="1:6" x14ac:dyDescent="0.2">
      <c r="A1078" s="1" t="s">
        <v>16816</v>
      </c>
      <c r="B1078" s="1" t="s">
        <v>15733</v>
      </c>
      <c r="C1078" s="1">
        <v>1593721</v>
      </c>
      <c r="D1078"/>
      <c r="F1078" s="1" t="s">
        <v>15747</v>
      </c>
    </row>
    <row r="1079" spans="1:6" x14ac:dyDescent="0.2">
      <c r="A1079" s="1" t="s">
        <v>16817</v>
      </c>
      <c r="B1079" s="1" t="s">
        <v>15733</v>
      </c>
      <c r="C1079" s="1">
        <v>1593722</v>
      </c>
      <c r="D1079"/>
      <c r="F1079" s="1" t="s">
        <v>15747</v>
      </c>
    </row>
    <row r="1080" spans="1:6" x14ac:dyDescent="0.2">
      <c r="A1080" s="1" t="s">
        <v>16818</v>
      </c>
      <c r="B1080" s="1" t="s">
        <v>15733</v>
      </c>
      <c r="C1080" s="1">
        <v>1593727</v>
      </c>
      <c r="D1080" s="1" t="s">
        <v>15747</v>
      </c>
      <c r="E1080" s="1" t="s">
        <v>15747</v>
      </c>
      <c r="F1080" s="1" t="s">
        <v>15747</v>
      </c>
    </row>
    <row r="1081" spans="1:6" x14ac:dyDescent="0.2">
      <c r="A1081" s="1" t="s">
        <v>16819</v>
      </c>
      <c r="B1081" s="1" t="s">
        <v>15733</v>
      </c>
      <c r="C1081" s="1">
        <v>1593727</v>
      </c>
      <c r="D1081" s="1" t="s">
        <v>15747</v>
      </c>
      <c r="E1081" s="1" t="s">
        <v>15747</v>
      </c>
      <c r="F1081" s="1" t="s">
        <v>15747</v>
      </c>
    </row>
    <row r="1082" spans="1:6" x14ac:dyDescent="0.2">
      <c r="A1082" s="1" t="s">
        <v>16820</v>
      </c>
      <c r="B1082" s="1" t="s">
        <v>15733</v>
      </c>
      <c r="C1082" s="1">
        <v>1593727</v>
      </c>
      <c r="D1082" s="1" t="s">
        <v>15747</v>
      </c>
      <c r="F1082" s="1" t="s">
        <v>15747</v>
      </c>
    </row>
    <row r="1083" spans="1:6" x14ac:dyDescent="0.2">
      <c r="A1083" s="1" t="s">
        <v>16821</v>
      </c>
      <c r="B1083" s="1" t="s">
        <v>15733</v>
      </c>
      <c r="C1083" s="1">
        <v>1593727</v>
      </c>
      <c r="D1083" s="1" t="s">
        <v>15747</v>
      </c>
      <c r="E1083" s="1" t="s">
        <v>15747</v>
      </c>
      <c r="F1083" s="1" t="s">
        <v>15747</v>
      </c>
    </row>
    <row r="1084" spans="1:6" x14ac:dyDescent="0.2">
      <c r="A1084" s="1" t="s">
        <v>16822</v>
      </c>
      <c r="B1084" s="1" t="s">
        <v>15733</v>
      </c>
      <c r="C1084" s="1">
        <v>1593727</v>
      </c>
      <c r="D1084" s="1" t="s">
        <v>15747</v>
      </c>
      <c r="E1084" s="1" t="s">
        <v>15747</v>
      </c>
      <c r="F1084" s="1" t="s">
        <v>15747</v>
      </c>
    </row>
    <row r="1085" spans="1:6" x14ac:dyDescent="0.2">
      <c r="A1085" s="1" t="s">
        <v>16823</v>
      </c>
      <c r="B1085" s="1" t="s">
        <v>15733</v>
      </c>
      <c r="C1085" s="1">
        <v>1593727</v>
      </c>
      <c r="D1085" s="1" t="s">
        <v>15747</v>
      </c>
      <c r="E1085" s="1" t="s">
        <v>15747</v>
      </c>
      <c r="F1085" s="1" t="s">
        <v>15747</v>
      </c>
    </row>
    <row r="1086" spans="1:6" x14ac:dyDescent="0.2">
      <c r="A1086" s="1" t="s">
        <v>16824</v>
      </c>
      <c r="B1086" s="1" t="s">
        <v>15733</v>
      </c>
      <c r="C1086" s="1">
        <v>1593728</v>
      </c>
      <c r="D1086"/>
      <c r="F1086" s="1" t="s">
        <v>15747</v>
      </c>
    </row>
    <row r="1087" spans="1:6" x14ac:dyDescent="0.2">
      <c r="A1087" s="1" t="s">
        <v>16825</v>
      </c>
      <c r="B1087" s="1" t="s">
        <v>15733</v>
      </c>
      <c r="C1087" s="1">
        <v>1593729</v>
      </c>
      <c r="D1087"/>
      <c r="F1087" s="1" t="s">
        <v>15747</v>
      </c>
    </row>
    <row r="1088" spans="1:6" x14ac:dyDescent="0.2">
      <c r="A1088" s="1" t="s">
        <v>16826</v>
      </c>
      <c r="B1088" s="1" t="s">
        <v>15733</v>
      </c>
      <c r="C1088" s="1">
        <v>1593732</v>
      </c>
      <c r="D1088" s="1" t="s">
        <v>15747</v>
      </c>
      <c r="E1088" s="1" t="s">
        <v>15747</v>
      </c>
      <c r="F1088" s="1" t="s">
        <v>15747</v>
      </c>
    </row>
    <row r="1089" spans="1:6" x14ac:dyDescent="0.2">
      <c r="A1089" s="1" t="s">
        <v>16827</v>
      </c>
      <c r="B1089" s="1" t="s">
        <v>15733</v>
      </c>
      <c r="C1089" s="1">
        <v>1593732</v>
      </c>
      <c r="D1089" s="1" t="s">
        <v>15747</v>
      </c>
      <c r="E1089" s="1" t="s">
        <v>15747</v>
      </c>
      <c r="F1089" s="1" t="s">
        <v>15747</v>
      </c>
    </row>
    <row r="1090" spans="1:6" x14ac:dyDescent="0.2">
      <c r="A1090" s="1" t="s">
        <v>16828</v>
      </c>
      <c r="B1090" s="1" t="s">
        <v>15733</v>
      </c>
      <c r="C1090" s="1">
        <v>1593732</v>
      </c>
      <c r="D1090" s="1" t="s">
        <v>15747</v>
      </c>
      <c r="F1090" s="1" t="s">
        <v>15747</v>
      </c>
    </row>
    <row r="1091" spans="1:6" x14ac:dyDescent="0.2">
      <c r="A1091" s="1" t="s">
        <v>16829</v>
      </c>
      <c r="B1091" s="1" t="s">
        <v>15733</v>
      </c>
      <c r="C1091" s="1">
        <v>1593733</v>
      </c>
      <c r="D1091"/>
      <c r="F1091" s="1" t="s">
        <v>15747</v>
      </c>
    </row>
    <row r="1092" spans="1:6" x14ac:dyDescent="0.2">
      <c r="A1092" s="1" t="s">
        <v>16830</v>
      </c>
      <c r="B1092" s="1" t="s">
        <v>15733</v>
      </c>
      <c r="C1092" s="1">
        <v>1593734</v>
      </c>
      <c r="D1092"/>
      <c r="F1092" s="1" t="s">
        <v>15747</v>
      </c>
    </row>
    <row r="1093" spans="1:6" x14ac:dyDescent="0.2">
      <c r="A1093" s="1" t="s">
        <v>16831</v>
      </c>
      <c r="B1093" s="1" t="s">
        <v>15733</v>
      </c>
      <c r="C1093" s="1">
        <v>1593735</v>
      </c>
      <c r="D1093"/>
      <c r="F1093" s="1" t="s">
        <v>15747</v>
      </c>
    </row>
    <row r="1094" spans="1:6" x14ac:dyDescent="0.2">
      <c r="A1094" s="1" t="s">
        <v>16832</v>
      </c>
      <c r="B1094" s="1" t="s">
        <v>15733</v>
      </c>
      <c r="C1094" s="1">
        <v>1593737</v>
      </c>
      <c r="D1094" s="1" t="s">
        <v>15747</v>
      </c>
      <c r="E1094" s="1" t="s">
        <v>15747</v>
      </c>
      <c r="F1094" s="1" t="s">
        <v>15747</v>
      </c>
    </row>
    <row r="1095" spans="1:6" x14ac:dyDescent="0.2">
      <c r="A1095" s="1" t="s">
        <v>16833</v>
      </c>
      <c r="B1095" s="1" t="s">
        <v>15733</v>
      </c>
      <c r="C1095" s="1">
        <v>1593737</v>
      </c>
      <c r="D1095" s="1" t="s">
        <v>15747</v>
      </c>
      <c r="E1095" s="1" t="s">
        <v>15747</v>
      </c>
      <c r="F1095" s="1" t="s">
        <v>15747</v>
      </c>
    </row>
    <row r="1096" spans="1:6" x14ac:dyDescent="0.2">
      <c r="A1096" s="1" t="s">
        <v>16834</v>
      </c>
      <c r="B1096" s="1" t="s">
        <v>15733</v>
      </c>
      <c r="C1096" s="1">
        <v>1593737</v>
      </c>
      <c r="D1096" s="1" t="s">
        <v>15747</v>
      </c>
      <c r="E1096" s="1" t="s">
        <v>15747</v>
      </c>
      <c r="F1096" s="1" t="s">
        <v>15747</v>
      </c>
    </row>
    <row r="1097" spans="1:6" x14ac:dyDescent="0.2">
      <c r="A1097" s="1" t="s">
        <v>16835</v>
      </c>
      <c r="B1097" s="1" t="s">
        <v>15733</v>
      </c>
      <c r="C1097" s="1">
        <v>1593737</v>
      </c>
      <c r="D1097" s="1" t="s">
        <v>15747</v>
      </c>
      <c r="E1097" s="1" t="s">
        <v>15747</v>
      </c>
      <c r="F1097" s="1" t="s">
        <v>15747</v>
      </c>
    </row>
    <row r="1098" spans="1:6" x14ac:dyDescent="0.2">
      <c r="A1098" s="1" t="s">
        <v>16836</v>
      </c>
      <c r="B1098" s="1" t="s">
        <v>15733</v>
      </c>
      <c r="C1098" s="1">
        <v>1593737</v>
      </c>
      <c r="D1098" s="1" t="s">
        <v>15747</v>
      </c>
      <c r="F1098" s="1" t="s">
        <v>15747</v>
      </c>
    </row>
    <row r="1099" spans="1:6" x14ac:dyDescent="0.2">
      <c r="A1099" s="1" t="s">
        <v>16837</v>
      </c>
      <c r="B1099" s="1" t="s">
        <v>15733</v>
      </c>
      <c r="C1099" s="1">
        <v>1593737</v>
      </c>
      <c r="D1099" s="1" t="s">
        <v>15747</v>
      </c>
      <c r="E1099" s="1" t="s">
        <v>15747</v>
      </c>
      <c r="F1099" s="1" t="s">
        <v>15747</v>
      </c>
    </row>
    <row r="1100" spans="1:6" x14ac:dyDescent="0.2">
      <c r="A1100" s="1" t="s">
        <v>16838</v>
      </c>
      <c r="B1100" s="1" t="s">
        <v>15733</v>
      </c>
      <c r="C1100" s="1">
        <v>1593738</v>
      </c>
      <c r="D1100"/>
      <c r="F1100" s="1" t="s">
        <v>15747</v>
      </c>
    </row>
    <row r="1101" spans="1:6" x14ac:dyDescent="0.2">
      <c r="A1101" s="1" t="s">
        <v>16839</v>
      </c>
      <c r="B1101" s="1" t="s">
        <v>15733</v>
      </c>
      <c r="C1101" s="1">
        <v>1593739</v>
      </c>
      <c r="D1101" s="1" t="s">
        <v>15747</v>
      </c>
      <c r="E1101" s="1" t="s">
        <v>15747</v>
      </c>
      <c r="F1101" s="1" t="s">
        <v>15747</v>
      </c>
    </row>
    <row r="1102" spans="1:6" x14ac:dyDescent="0.2">
      <c r="A1102" s="1" t="s">
        <v>16840</v>
      </c>
      <c r="B1102" s="1" t="s">
        <v>15733</v>
      </c>
      <c r="C1102" s="1">
        <v>1593739</v>
      </c>
      <c r="D1102" s="1" t="s">
        <v>15747</v>
      </c>
      <c r="E1102" s="1" t="s">
        <v>15747</v>
      </c>
      <c r="F1102" s="1" t="s">
        <v>15747</v>
      </c>
    </row>
    <row r="1103" spans="1:6" x14ac:dyDescent="0.2">
      <c r="A1103" s="1" t="s">
        <v>16841</v>
      </c>
      <c r="B1103" s="1" t="s">
        <v>15733</v>
      </c>
      <c r="C1103" s="1">
        <v>1593739</v>
      </c>
      <c r="D1103" s="1" t="s">
        <v>15747</v>
      </c>
      <c r="E1103" s="1" t="s">
        <v>15747</v>
      </c>
      <c r="F1103" s="1" t="s">
        <v>15747</v>
      </c>
    </row>
    <row r="1104" spans="1:6" x14ac:dyDescent="0.2">
      <c r="A1104" s="1" t="s">
        <v>16842</v>
      </c>
      <c r="B1104" s="1" t="s">
        <v>15733</v>
      </c>
      <c r="C1104" s="1">
        <v>1593739</v>
      </c>
      <c r="D1104" s="1" t="s">
        <v>15747</v>
      </c>
      <c r="E1104" s="1" t="s">
        <v>15747</v>
      </c>
      <c r="F1104" s="1" t="s">
        <v>15747</v>
      </c>
    </row>
    <row r="1105" spans="1:6" x14ac:dyDescent="0.2">
      <c r="A1105" s="1" t="s">
        <v>16843</v>
      </c>
      <c r="B1105" s="1" t="s">
        <v>15733</v>
      </c>
      <c r="C1105" s="1">
        <v>1593739</v>
      </c>
      <c r="D1105" s="1" t="s">
        <v>15747</v>
      </c>
      <c r="F1105" s="1" t="s">
        <v>15747</v>
      </c>
    </row>
    <row r="1106" spans="1:6" x14ac:dyDescent="0.2">
      <c r="A1106" s="1" t="s">
        <v>16844</v>
      </c>
      <c r="B1106" s="1" t="s">
        <v>15733</v>
      </c>
      <c r="C1106" s="1">
        <v>1593739</v>
      </c>
      <c r="D1106" s="1" t="s">
        <v>15747</v>
      </c>
      <c r="E1106" s="1" t="s">
        <v>15747</v>
      </c>
      <c r="F1106" s="1" t="s">
        <v>15747</v>
      </c>
    </row>
    <row r="1107" spans="1:6" x14ac:dyDescent="0.2">
      <c r="A1107" s="1" t="s">
        <v>16845</v>
      </c>
      <c r="B1107" s="1" t="s">
        <v>15733</v>
      </c>
      <c r="C1107" s="1">
        <v>1593741</v>
      </c>
      <c r="D1107"/>
      <c r="F1107" s="1" t="s">
        <v>15747</v>
      </c>
    </row>
    <row r="1108" spans="1:6" x14ac:dyDescent="0.2">
      <c r="A1108" s="1" t="s">
        <v>16846</v>
      </c>
      <c r="B1108" s="1" t="s">
        <v>15733</v>
      </c>
      <c r="C1108" s="1">
        <v>1593742</v>
      </c>
      <c r="D1108"/>
      <c r="F1108" s="1" t="s">
        <v>15747</v>
      </c>
    </row>
    <row r="1109" spans="1:6" x14ac:dyDescent="0.2">
      <c r="A1109" s="1" t="s">
        <v>16847</v>
      </c>
      <c r="B1109" s="1" t="s">
        <v>15733</v>
      </c>
      <c r="C1109" s="1">
        <v>1593743</v>
      </c>
      <c r="D1109" s="1" t="s">
        <v>15747</v>
      </c>
      <c r="E1109" s="1" t="s">
        <v>15747</v>
      </c>
      <c r="F1109" s="1" t="s">
        <v>15747</v>
      </c>
    </row>
    <row r="1110" spans="1:6" x14ac:dyDescent="0.2">
      <c r="A1110" s="1" t="s">
        <v>16848</v>
      </c>
      <c r="B1110" s="1" t="s">
        <v>15733</v>
      </c>
      <c r="C1110" s="1">
        <v>1593743</v>
      </c>
      <c r="D1110" s="1" t="s">
        <v>15747</v>
      </c>
      <c r="E1110" s="1" t="s">
        <v>15747</v>
      </c>
      <c r="F1110" s="1" t="s">
        <v>15747</v>
      </c>
    </row>
    <row r="1111" spans="1:6" x14ac:dyDescent="0.2">
      <c r="A1111" s="1" t="s">
        <v>16849</v>
      </c>
      <c r="B1111" s="1" t="s">
        <v>15733</v>
      </c>
      <c r="C1111" s="1">
        <v>1593743</v>
      </c>
      <c r="D1111" s="1" t="s">
        <v>15747</v>
      </c>
      <c r="E1111" s="1" t="s">
        <v>15747</v>
      </c>
      <c r="F1111" s="1" t="s">
        <v>15747</v>
      </c>
    </row>
    <row r="1112" spans="1:6" x14ac:dyDescent="0.2">
      <c r="A1112" s="1" t="s">
        <v>16850</v>
      </c>
      <c r="B1112" s="1" t="s">
        <v>15733</v>
      </c>
      <c r="C1112" s="1">
        <v>1593743</v>
      </c>
      <c r="D1112" s="1" t="s">
        <v>15747</v>
      </c>
      <c r="E1112" s="1" t="s">
        <v>15747</v>
      </c>
      <c r="F1112" s="1" t="s">
        <v>15747</v>
      </c>
    </row>
    <row r="1113" spans="1:6" x14ac:dyDescent="0.2">
      <c r="A1113" s="1" t="s">
        <v>16851</v>
      </c>
      <c r="B1113" s="1" t="s">
        <v>15733</v>
      </c>
      <c r="C1113" s="1">
        <v>1593743</v>
      </c>
      <c r="D1113" s="1" t="s">
        <v>15747</v>
      </c>
      <c r="F1113" s="1" t="s">
        <v>15747</v>
      </c>
    </row>
    <row r="1114" spans="1:6" x14ac:dyDescent="0.2">
      <c r="A1114" s="1" t="s">
        <v>16852</v>
      </c>
      <c r="B1114" s="1" t="s">
        <v>15733</v>
      </c>
      <c r="C1114" s="1">
        <v>1593743</v>
      </c>
      <c r="D1114" s="1" t="s">
        <v>15747</v>
      </c>
      <c r="E1114" s="1" t="s">
        <v>15747</v>
      </c>
      <c r="F1114" s="1" t="s">
        <v>15747</v>
      </c>
    </row>
    <row r="1115" spans="1:6" x14ac:dyDescent="0.2">
      <c r="A1115" s="1" t="s">
        <v>16853</v>
      </c>
      <c r="B1115" s="1" t="s">
        <v>15733</v>
      </c>
      <c r="C1115" s="1">
        <v>1593744</v>
      </c>
      <c r="D1115" s="1" t="s">
        <v>15747</v>
      </c>
      <c r="E1115" s="1" t="s">
        <v>15747</v>
      </c>
      <c r="F1115" s="1" t="s">
        <v>15747</v>
      </c>
    </row>
    <row r="1116" spans="1:6" x14ac:dyDescent="0.2">
      <c r="A1116" s="1" t="s">
        <v>16854</v>
      </c>
      <c r="B1116" s="1" t="s">
        <v>15733</v>
      </c>
      <c r="C1116" s="1">
        <v>1593744</v>
      </c>
      <c r="D1116" s="1" t="s">
        <v>15747</v>
      </c>
      <c r="E1116" s="1" t="s">
        <v>15747</v>
      </c>
      <c r="F1116" s="1" t="s">
        <v>15747</v>
      </c>
    </row>
    <row r="1117" spans="1:6" x14ac:dyDescent="0.2">
      <c r="A1117" s="1" t="s">
        <v>16855</v>
      </c>
      <c r="B1117" s="1" t="s">
        <v>15733</v>
      </c>
      <c r="C1117" s="1">
        <v>1593744</v>
      </c>
      <c r="D1117" s="1" t="s">
        <v>15747</v>
      </c>
      <c r="E1117" s="1" t="s">
        <v>15747</v>
      </c>
      <c r="F1117" s="1" t="s">
        <v>15747</v>
      </c>
    </row>
    <row r="1118" spans="1:6" x14ac:dyDescent="0.2">
      <c r="A1118" s="1" t="s">
        <v>16856</v>
      </c>
      <c r="B1118" s="1" t="s">
        <v>15733</v>
      </c>
      <c r="C1118" s="1">
        <v>1593744</v>
      </c>
      <c r="D1118" s="1" t="s">
        <v>15747</v>
      </c>
      <c r="E1118" s="1" t="s">
        <v>15747</v>
      </c>
      <c r="F1118" s="1" t="s">
        <v>15747</v>
      </c>
    </row>
    <row r="1119" spans="1:6" x14ac:dyDescent="0.2">
      <c r="A1119" s="1" t="s">
        <v>16857</v>
      </c>
      <c r="B1119" s="1" t="s">
        <v>15733</v>
      </c>
      <c r="C1119" s="1">
        <v>1593744</v>
      </c>
      <c r="D1119" s="1" t="s">
        <v>15747</v>
      </c>
      <c r="E1119" s="1" t="s">
        <v>15747</v>
      </c>
      <c r="F1119" s="1" t="s">
        <v>15747</v>
      </c>
    </row>
    <row r="1120" spans="1:6" x14ac:dyDescent="0.2">
      <c r="A1120" s="1" t="s">
        <v>16858</v>
      </c>
      <c r="B1120" s="1" t="s">
        <v>15733</v>
      </c>
      <c r="C1120" s="1">
        <v>1593744</v>
      </c>
      <c r="D1120" s="1" t="s">
        <v>15747</v>
      </c>
      <c r="F1120" s="1" t="s">
        <v>15747</v>
      </c>
    </row>
    <row r="1121" spans="1:6" x14ac:dyDescent="0.2">
      <c r="A1121" s="1" t="s">
        <v>16859</v>
      </c>
      <c r="B1121" s="1" t="s">
        <v>15733</v>
      </c>
      <c r="C1121" s="1">
        <v>1593745</v>
      </c>
      <c r="D1121"/>
      <c r="F1121" s="1" t="s">
        <v>15747</v>
      </c>
    </row>
    <row r="1122" spans="1:6" x14ac:dyDescent="0.2">
      <c r="A1122" s="1" t="s">
        <v>16860</v>
      </c>
      <c r="B1122" s="1" t="s">
        <v>15733</v>
      </c>
      <c r="C1122" s="1">
        <v>1593746</v>
      </c>
      <c r="D1122"/>
      <c r="F1122" s="1" t="s">
        <v>15747</v>
      </c>
    </row>
    <row r="1123" spans="1:6" x14ac:dyDescent="0.2">
      <c r="A1123" s="1" t="s">
        <v>16861</v>
      </c>
      <c r="B1123" s="1" t="s">
        <v>15733</v>
      </c>
      <c r="C1123" s="1">
        <v>1593747</v>
      </c>
      <c r="D1123"/>
      <c r="F1123" s="1" t="s">
        <v>15747</v>
      </c>
    </row>
    <row r="1124" spans="1:6" x14ac:dyDescent="0.2">
      <c r="A1124" s="1" t="s">
        <v>16862</v>
      </c>
      <c r="B1124" s="1" t="s">
        <v>15733</v>
      </c>
      <c r="C1124" s="1">
        <v>1593748</v>
      </c>
      <c r="D1124"/>
      <c r="F1124" s="1" t="s">
        <v>15747</v>
      </c>
    </row>
    <row r="1125" spans="1:6" x14ac:dyDescent="0.2">
      <c r="A1125" s="1" t="s">
        <v>16863</v>
      </c>
      <c r="B1125" s="1" t="s">
        <v>15733</v>
      </c>
      <c r="C1125" s="1">
        <v>1593750</v>
      </c>
      <c r="D1125"/>
      <c r="F1125" s="1" t="s">
        <v>15747</v>
      </c>
    </row>
    <row r="1126" spans="1:6" x14ac:dyDescent="0.2">
      <c r="A1126" s="1" t="s">
        <v>16864</v>
      </c>
      <c r="B1126" s="1" t="s">
        <v>15733</v>
      </c>
      <c r="C1126" s="1">
        <v>1593751</v>
      </c>
      <c r="D1126"/>
      <c r="F1126" s="1" t="s">
        <v>15747</v>
      </c>
    </row>
    <row r="1127" spans="1:6" x14ac:dyDescent="0.2">
      <c r="A1127" s="1" t="s">
        <v>16865</v>
      </c>
      <c r="B1127" s="1" t="s">
        <v>15733</v>
      </c>
      <c r="C1127" s="1">
        <v>1593752</v>
      </c>
      <c r="D1127"/>
      <c r="F1127" s="1" t="s">
        <v>15747</v>
      </c>
    </row>
    <row r="1128" spans="1:6" x14ac:dyDescent="0.2">
      <c r="A1128" s="1" t="s">
        <v>16866</v>
      </c>
      <c r="B1128" s="1" t="s">
        <v>15733</v>
      </c>
      <c r="C1128" s="1">
        <v>1593753</v>
      </c>
      <c r="D1128"/>
      <c r="F1128" s="1" t="s">
        <v>15747</v>
      </c>
    </row>
    <row r="1129" spans="1:6" x14ac:dyDescent="0.2">
      <c r="A1129" s="1" t="s">
        <v>16867</v>
      </c>
      <c r="B1129" s="1" t="s">
        <v>15733</v>
      </c>
      <c r="C1129" s="1">
        <v>1593754</v>
      </c>
      <c r="D1129"/>
      <c r="F1129" s="1" t="s">
        <v>15747</v>
      </c>
    </row>
    <row r="1130" spans="1:6" x14ac:dyDescent="0.2">
      <c r="A1130" s="1" t="s">
        <v>16868</v>
      </c>
      <c r="B1130" s="1" t="s">
        <v>15733</v>
      </c>
      <c r="C1130" s="1">
        <v>1593755</v>
      </c>
      <c r="D1130"/>
      <c r="F1130" s="1" t="s">
        <v>15747</v>
      </c>
    </row>
    <row r="1131" spans="1:6" x14ac:dyDescent="0.2">
      <c r="A1131" s="1" t="s">
        <v>16869</v>
      </c>
      <c r="B1131" s="1" t="s">
        <v>15733</v>
      </c>
      <c r="C1131" s="1">
        <v>1593756</v>
      </c>
      <c r="D1131"/>
      <c r="F1131" s="1" t="s">
        <v>15747</v>
      </c>
    </row>
    <row r="1132" spans="1:6" x14ac:dyDescent="0.2">
      <c r="A1132" s="1" t="s">
        <v>16870</v>
      </c>
      <c r="B1132" s="1" t="s">
        <v>15733</v>
      </c>
      <c r="C1132" s="1">
        <v>1593757</v>
      </c>
      <c r="D1132"/>
      <c r="F1132" s="1" t="s">
        <v>15747</v>
      </c>
    </row>
    <row r="1133" spans="1:6" x14ac:dyDescent="0.2">
      <c r="A1133" s="1" t="s">
        <v>16871</v>
      </c>
      <c r="B1133" s="1" t="s">
        <v>15733</v>
      </c>
      <c r="C1133" s="1">
        <v>1593758</v>
      </c>
      <c r="D1133"/>
      <c r="F1133" s="1" t="s">
        <v>15747</v>
      </c>
    </row>
    <row r="1134" spans="1:6" x14ac:dyDescent="0.2">
      <c r="A1134" s="1" t="s">
        <v>16872</v>
      </c>
      <c r="B1134" s="1" t="s">
        <v>15733</v>
      </c>
      <c r="C1134" s="1">
        <v>1593759</v>
      </c>
      <c r="D1134"/>
      <c r="F1134" s="1" t="s">
        <v>15747</v>
      </c>
    </row>
    <row r="1135" spans="1:6" x14ac:dyDescent="0.2">
      <c r="A1135" s="1" t="s">
        <v>16873</v>
      </c>
      <c r="B1135" s="1" t="s">
        <v>15733</v>
      </c>
      <c r="C1135" s="1">
        <v>1593760</v>
      </c>
      <c r="D1135"/>
      <c r="F1135" s="1" t="s">
        <v>15747</v>
      </c>
    </row>
    <row r="1136" spans="1:6" x14ac:dyDescent="0.2">
      <c r="A1136" s="1" t="s">
        <v>16874</v>
      </c>
      <c r="B1136" s="1" t="s">
        <v>15733</v>
      </c>
      <c r="C1136" s="1">
        <v>1593761</v>
      </c>
      <c r="D1136"/>
      <c r="F1136" s="1" t="s">
        <v>15747</v>
      </c>
    </row>
    <row r="1137" spans="1:6" x14ac:dyDescent="0.2">
      <c r="A1137" s="1" t="s">
        <v>16875</v>
      </c>
      <c r="B1137" s="1" t="s">
        <v>15733</v>
      </c>
      <c r="C1137" s="1">
        <v>1593762</v>
      </c>
      <c r="D1137"/>
      <c r="F1137" s="1" t="s">
        <v>15747</v>
      </c>
    </row>
    <row r="1138" spans="1:6" x14ac:dyDescent="0.2">
      <c r="A1138" s="1" t="s">
        <v>16876</v>
      </c>
      <c r="B1138" s="1" t="s">
        <v>15733</v>
      </c>
      <c r="C1138" s="1">
        <v>1593764</v>
      </c>
      <c r="D1138"/>
      <c r="F1138" s="1" t="s">
        <v>15747</v>
      </c>
    </row>
    <row r="1139" spans="1:6" x14ac:dyDescent="0.2">
      <c r="A1139" s="1" t="s">
        <v>16877</v>
      </c>
      <c r="B1139" s="1" t="s">
        <v>15733</v>
      </c>
      <c r="C1139" s="1">
        <v>1593768</v>
      </c>
      <c r="D1139" s="1" t="s">
        <v>15747</v>
      </c>
      <c r="E1139" s="1" t="s">
        <v>15747</v>
      </c>
      <c r="F1139" s="1" t="s">
        <v>15747</v>
      </c>
    </row>
    <row r="1140" spans="1:6" x14ac:dyDescent="0.2">
      <c r="A1140" s="1" t="s">
        <v>16878</v>
      </c>
      <c r="B1140" s="1" t="s">
        <v>15733</v>
      </c>
      <c r="C1140" s="1">
        <v>1593768</v>
      </c>
      <c r="D1140" s="1" t="s">
        <v>15747</v>
      </c>
      <c r="E1140" s="1" t="s">
        <v>15747</v>
      </c>
      <c r="F1140" s="1" t="s">
        <v>15747</v>
      </c>
    </row>
    <row r="1141" spans="1:6" x14ac:dyDescent="0.2">
      <c r="A1141" s="1" t="s">
        <v>16879</v>
      </c>
      <c r="B1141" s="1" t="s">
        <v>15733</v>
      </c>
      <c r="C1141" s="1">
        <v>1593768</v>
      </c>
      <c r="D1141" s="1" t="s">
        <v>15747</v>
      </c>
      <c r="E1141" s="1" t="s">
        <v>15747</v>
      </c>
      <c r="F1141" s="1" t="s">
        <v>15747</v>
      </c>
    </row>
    <row r="1142" spans="1:6" x14ac:dyDescent="0.2">
      <c r="A1142" s="1" t="s">
        <v>16880</v>
      </c>
      <c r="B1142" s="1" t="s">
        <v>15733</v>
      </c>
      <c r="C1142" s="1">
        <v>1593768</v>
      </c>
      <c r="D1142" s="1" t="s">
        <v>15747</v>
      </c>
      <c r="F1142" s="1" t="s">
        <v>15747</v>
      </c>
    </row>
    <row r="1143" spans="1:6" x14ac:dyDescent="0.2">
      <c r="A1143" s="1" t="s">
        <v>16881</v>
      </c>
      <c r="B1143" s="1" t="s">
        <v>15733</v>
      </c>
      <c r="C1143" s="1">
        <v>1593768</v>
      </c>
      <c r="D1143" s="1" t="s">
        <v>15747</v>
      </c>
      <c r="E1143" s="1" t="s">
        <v>15747</v>
      </c>
      <c r="F1143" s="1" t="s">
        <v>15747</v>
      </c>
    </row>
    <row r="1144" spans="1:6" x14ac:dyDescent="0.2">
      <c r="A1144" s="1" t="s">
        <v>16882</v>
      </c>
      <c r="B1144" s="1" t="s">
        <v>15733</v>
      </c>
      <c r="C1144" s="1">
        <v>1593768</v>
      </c>
      <c r="D1144" s="1" t="s">
        <v>15747</v>
      </c>
      <c r="E1144" s="1" t="s">
        <v>15747</v>
      </c>
      <c r="F1144" s="1" t="s">
        <v>15747</v>
      </c>
    </row>
    <row r="1145" spans="1:6" x14ac:dyDescent="0.2">
      <c r="A1145" s="1" t="s">
        <v>16883</v>
      </c>
      <c r="B1145" s="1" t="s">
        <v>15733</v>
      </c>
      <c r="C1145" s="1">
        <v>1593770</v>
      </c>
      <c r="D1145"/>
      <c r="F1145" s="1" t="s">
        <v>15747</v>
      </c>
    </row>
    <row r="1146" spans="1:6" x14ac:dyDescent="0.2">
      <c r="A1146" s="1" t="s">
        <v>16884</v>
      </c>
      <c r="B1146" s="1" t="s">
        <v>15733</v>
      </c>
      <c r="C1146" s="1">
        <v>1593771</v>
      </c>
      <c r="D1146"/>
      <c r="F1146" s="1" t="s">
        <v>15747</v>
      </c>
    </row>
    <row r="1147" spans="1:6" x14ac:dyDescent="0.2">
      <c r="A1147" s="1" t="s">
        <v>16885</v>
      </c>
      <c r="B1147" s="1" t="s">
        <v>15733</v>
      </c>
      <c r="C1147" s="1">
        <v>1593772</v>
      </c>
      <c r="D1147"/>
      <c r="F1147" s="1" t="s">
        <v>15747</v>
      </c>
    </row>
    <row r="1148" spans="1:6" x14ac:dyDescent="0.2">
      <c r="A1148" s="1" t="s">
        <v>16886</v>
      </c>
      <c r="B1148" s="1" t="s">
        <v>15733</v>
      </c>
      <c r="C1148" s="1">
        <v>1593773</v>
      </c>
      <c r="D1148"/>
      <c r="F1148" s="1" t="s">
        <v>15747</v>
      </c>
    </row>
    <row r="1149" spans="1:6" x14ac:dyDescent="0.2">
      <c r="A1149" s="1" t="s">
        <v>16887</v>
      </c>
      <c r="B1149" s="1" t="s">
        <v>15733</v>
      </c>
      <c r="C1149" s="1">
        <v>1593774</v>
      </c>
      <c r="D1149" s="1" t="s">
        <v>15747</v>
      </c>
      <c r="E1149" s="1" t="s">
        <v>15747</v>
      </c>
      <c r="F1149" s="1" t="s">
        <v>15747</v>
      </c>
    </row>
    <row r="1150" spans="1:6" x14ac:dyDescent="0.2">
      <c r="A1150" s="1" t="s">
        <v>16888</v>
      </c>
      <c r="B1150" s="1" t="s">
        <v>15733</v>
      </c>
      <c r="C1150" s="1">
        <v>1593774</v>
      </c>
      <c r="D1150" s="1" t="s">
        <v>15747</v>
      </c>
      <c r="E1150" s="1" t="s">
        <v>15747</v>
      </c>
      <c r="F1150" s="1" t="s">
        <v>15747</v>
      </c>
    </row>
    <row r="1151" spans="1:6" x14ac:dyDescent="0.2">
      <c r="A1151" s="1" t="s">
        <v>16889</v>
      </c>
      <c r="B1151" s="1" t="s">
        <v>15733</v>
      </c>
      <c r="C1151" s="1">
        <v>1593774</v>
      </c>
      <c r="D1151" s="1" t="s">
        <v>15747</v>
      </c>
      <c r="E1151" s="1" t="s">
        <v>15747</v>
      </c>
      <c r="F1151" s="1" t="s">
        <v>15747</v>
      </c>
    </row>
    <row r="1152" spans="1:6" x14ac:dyDescent="0.2">
      <c r="A1152" s="1" t="s">
        <v>16890</v>
      </c>
      <c r="B1152" s="1" t="s">
        <v>15733</v>
      </c>
      <c r="C1152" s="1">
        <v>1593774</v>
      </c>
      <c r="D1152" s="1" t="s">
        <v>15747</v>
      </c>
      <c r="E1152" s="1" t="s">
        <v>15747</v>
      </c>
      <c r="F1152" s="1" t="s">
        <v>15747</v>
      </c>
    </row>
    <row r="1153" spans="1:6" x14ac:dyDescent="0.2">
      <c r="A1153" s="1" t="s">
        <v>16891</v>
      </c>
      <c r="B1153" s="1" t="s">
        <v>15733</v>
      </c>
      <c r="C1153" s="1">
        <v>1593774</v>
      </c>
      <c r="D1153" s="1" t="s">
        <v>15747</v>
      </c>
      <c r="E1153" s="1" t="s">
        <v>15747</v>
      </c>
      <c r="F1153" s="1" t="s">
        <v>15747</v>
      </c>
    </row>
    <row r="1154" spans="1:6" x14ac:dyDescent="0.2">
      <c r="A1154" s="1" t="s">
        <v>16892</v>
      </c>
      <c r="B1154" s="1" t="s">
        <v>15733</v>
      </c>
      <c r="C1154" s="1">
        <v>1593774</v>
      </c>
      <c r="D1154" s="1" t="s">
        <v>15747</v>
      </c>
      <c r="F1154" s="1" t="s">
        <v>15747</v>
      </c>
    </row>
    <row r="1155" spans="1:6" x14ac:dyDescent="0.2">
      <c r="A1155" s="1" t="s">
        <v>16893</v>
      </c>
      <c r="B1155" s="1" t="s">
        <v>15733</v>
      </c>
      <c r="C1155" s="1">
        <v>1593776</v>
      </c>
      <c r="D1155"/>
      <c r="F1155" s="1" t="s">
        <v>15747</v>
      </c>
    </row>
    <row r="1156" spans="1:6" x14ac:dyDescent="0.2">
      <c r="A1156" s="1" t="s">
        <v>16894</v>
      </c>
      <c r="B1156" s="1" t="s">
        <v>15733</v>
      </c>
      <c r="C1156" s="1">
        <v>1593777</v>
      </c>
      <c r="D1156"/>
      <c r="F1156" s="1" t="s">
        <v>15747</v>
      </c>
    </row>
    <row r="1157" spans="1:6" x14ac:dyDescent="0.2">
      <c r="A1157" s="1" t="s">
        <v>16895</v>
      </c>
      <c r="B1157" s="1" t="s">
        <v>15733</v>
      </c>
      <c r="C1157" s="1">
        <v>1593778</v>
      </c>
      <c r="D1157"/>
      <c r="F1157" s="1" t="s">
        <v>15747</v>
      </c>
    </row>
    <row r="1158" spans="1:6" x14ac:dyDescent="0.2">
      <c r="A1158" s="1" t="s">
        <v>16896</v>
      </c>
      <c r="B1158" s="1" t="s">
        <v>15733</v>
      </c>
      <c r="C1158" s="1">
        <v>1593779</v>
      </c>
      <c r="D1158"/>
      <c r="F1158" s="1" t="s">
        <v>15747</v>
      </c>
    </row>
    <row r="1159" spans="1:6" x14ac:dyDescent="0.2">
      <c r="A1159" s="1" t="s">
        <v>16897</v>
      </c>
      <c r="B1159" s="1" t="s">
        <v>15733</v>
      </c>
      <c r="C1159" s="1">
        <v>1593780</v>
      </c>
      <c r="D1159"/>
      <c r="F1159" s="1" t="s">
        <v>15747</v>
      </c>
    </row>
    <row r="1160" spans="1:6" x14ac:dyDescent="0.2">
      <c r="A1160" s="1" t="s">
        <v>16898</v>
      </c>
      <c r="B1160" s="1" t="s">
        <v>15733</v>
      </c>
      <c r="C1160" s="1">
        <v>1593782</v>
      </c>
      <c r="D1160"/>
      <c r="F1160" s="1" t="s">
        <v>15747</v>
      </c>
    </row>
    <row r="1161" spans="1:6" x14ac:dyDescent="0.2">
      <c r="A1161" s="1" t="s">
        <v>16899</v>
      </c>
      <c r="B1161" s="1" t="s">
        <v>15733</v>
      </c>
      <c r="C1161" s="1">
        <v>1593783</v>
      </c>
      <c r="D1161"/>
      <c r="F1161" s="1" t="s">
        <v>15747</v>
      </c>
    </row>
    <row r="1162" spans="1:6" x14ac:dyDescent="0.2">
      <c r="A1162" s="1" t="s">
        <v>16900</v>
      </c>
      <c r="B1162" s="1" t="s">
        <v>15733</v>
      </c>
      <c r="C1162" s="1">
        <v>1593784</v>
      </c>
      <c r="D1162"/>
      <c r="F1162" s="1" t="s">
        <v>15747</v>
      </c>
    </row>
    <row r="1163" spans="1:6" x14ac:dyDescent="0.2">
      <c r="A1163" s="1" t="s">
        <v>16901</v>
      </c>
      <c r="B1163" s="1" t="s">
        <v>15733</v>
      </c>
      <c r="C1163" s="1">
        <v>1593785</v>
      </c>
      <c r="D1163"/>
      <c r="F1163" s="1" t="s">
        <v>15747</v>
      </c>
    </row>
    <row r="1164" spans="1:6" x14ac:dyDescent="0.2">
      <c r="A1164" s="1" t="s">
        <v>16902</v>
      </c>
      <c r="B1164" s="1" t="s">
        <v>15733</v>
      </c>
      <c r="C1164" s="1">
        <v>1593786</v>
      </c>
      <c r="D1164"/>
      <c r="F1164" s="1" t="s">
        <v>15747</v>
      </c>
    </row>
    <row r="1165" spans="1:6" x14ac:dyDescent="0.2">
      <c r="A1165" s="1" t="s">
        <v>16903</v>
      </c>
      <c r="B1165" s="1" t="s">
        <v>15733</v>
      </c>
      <c r="C1165" s="1">
        <v>1593788</v>
      </c>
      <c r="D1165"/>
      <c r="F1165" s="1" t="s">
        <v>15747</v>
      </c>
    </row>
    <row r="1166" spans="1:6" x14ac:dyDescent="0.2">
      <c r="A1166" s="1" t="s">
        <v>16904</v>
      </c>
      <c r="B1166" s="1" t="s">
        <v>15733</v>
      </c>
      <c r="C1166" s="1">
        <v>1593789</v>
      </c>
      <c r="D1166" s="1" t="s">
        <v>15747</v>
      </c>
      <c r="E1166" s="1" t="s">
        <v>15747</v>
      </c>
      <c r="F1166" s="1" t="s">
        <v>15747</v>
      </c>
    </row>
    <row r="1167" spans="1:6" x14ac:dyDescent="0.2">
      <c r="A1167" s="1" t="s">
        <v>16905</v>
      </c>
      <c r="B1167" s="1" t="s">
        <v>15733</v>
      </c>
      <c r="C1167" s="1">
        <v>1593789</v>
      </c>
      <c r="D1167" s="1" t="s">
        <v>15747</v>
      </c>
      <c r="E1167" s="1" t="s">
        <v>15747</v>
      </c>
      <c r="F1167" s="1" t="s">
        <v>15747</v>
      </c>
    </row>
    <row r="1168" spans="1:6" x14ac:dyDescent="0.2">
      <c r="A1168" s="1" t="s">
        <v>16906</v>
      </c>
      <c r="B1168" s="1" t="s">
        <v>15733</v>
      </c>
      <c r="C1168" s="1">
        <v>1593789</v>
      </c>
      <c r="D1168" s="1" t="s">
        <v>15747</v>
      </c>
      <c r="E1168" s="1" t="s">
        <v>15747</v>
      </c>
      <c r="F1168" s="1" t="s">
        <v>15747</v>
      </c>
    </row>
    <row r="1169" spans="1:6" x14ac:dyDescent="0.2">
      <c r="A1169" s="1" t="s">
        <v>16907</v>
      </c>
      <c r="B1169" s="1" t="s">
        <v>15733</v>
      </c>
      <c r="C1169" s="1">
        <v>1593789</v>
      </c>
      <c r="D1169" s="1" t="s">
        <v>15747</v>
      </c>
      <c r="E1169" s="1" t="s">
        <v>15747</v>
      </c>
      <c r="F1169" s="1" t="s">
        <v>15747</v>
      </c>
    </row>
    <row r="1170" spans="1:6" x14ac:dyDescent="0.2">
      <c r="A1170" s="1" t="s">
        <v>16908</v>
      </c>
      <c r="B1170" s="1" t="s">
        <v>15733</v>
      </c>
      <c r="C1170" s="1">
        <v>1593789</v>
      </c>
      <c r="D1170" s="1" t="s">
        <v>15747</v>
      </c>
      <c r="F1170" s="1" t="s">
        <v>15747</v>
      </c>
    </row>
    <row r="1171" spans="1:6" x14ac:dyDescent="0.2">
      <c r="A1171" s="1" t="s">
        <v>16909</v>
      </c>
      <c r="B1171" s="1" t="s">
        <v>15733</v>
      </c>
      <c r="C1171" s="1">
        <v>1593790</v>
      </c>
      <c r="D1171"/>
      <c r="F1171" s="1" t="s">
        <v>15747</v>
      </c>
    </row>
    <row r="1172" spans="1:6" x14ac:dyDescent="0.2">
      <c r="A1172" s="1" t="s">
        <v>16910</v>
      </c>
      <c r="B1172" s="1" t="s">
        <v>15733</v>
      </c>
      <c r="C1172" s="1">
        <v>1593791</v>
      </c>
      <c r="D1172"/>
      <c r="F1172" s="1" t="s">
        <v>15747</v>
      </c>
    </row>
    <row r="1173" spans="1:6" x14ac:dyDescent="0.2">
      <c r="A1173" s="1" t="s">
        <v>16911</v>
      </c>
      <c r="B1173" s="1" t="s">
        <v>15733</v>
      </c>
      <c r="C1173" s="1">
        <v>1593792</v>
      </c>
      <c r="D1173"/>
      <c r="F1173" s="1" t="s">
        <v>15747</v>
      </c>
    </row>
    <row r="1174" spans="1:6" x14ac:dyDescent="0.2">
      <c r="A1174" s="1" t="s">
        <v>16912</v>
      </c>
      <c r="B1174" s="1" t="s">
        <v>15733</v>
      </c>
      <c r="C1174" s="1">
        <v>1593793</v>
      </c>
      <c r="D1174"/>
      <c r="F1174" s="1" t="s">
        <v>15747</v>
      </c>
    </row>
    <row r="1175" spans="1:6" x14ac:dyDescent="0.2">
      <c r="A1175" s="1" t="s">
        <v>16913</v>
      </c>
      <c r="B1175" s="1" t="s">
        <v>15733</v>
      </c>
      <c r="C1175" s="1">
        <v>1593794</v>
      </c>
      <c r="D1175"/>
      <c r="F1175" s="1" t="s">
        <v>15747</v>
      </c>
    </row>
    <row r="1176" spans="1:6" x14ac:dyDescent="0.2">
      <c r="A1176" s="1" t="s">
        <v>16914</v>
      </c>
      <c r="B1176" s="1" t="s">
        <v>15733</v>
      </c>
      <c r="C1176" s="1">
        <v>1593796</v>
      </c>
      <c r="D1176"/>
      <c r="F1176" s="1" t="s">
        <v>15747</v>
      </c>
    </row>
    <row r="1177" spans="1:6" x14ac:dyDescent="0.2">
      <c r="A1177" s="1" t="s">
        <v>16915</v>
      </c>
      <c r="B1177" s="1" t="s">
        <v>15733</v>
      </c>
      <c r="C1177" s="1">
        <v>1593797</v>
      </c>
      <c r="D1177"/>
      <c r="F1177" s="1" t="s">
        <v>15747</v>
      </c>
    </row>
    <row r="1178" spans="1:6" x14ac:dyDescent="0.2">
      <c r="A1178" s="1" t="s">
        <v>16916</v>
      </c>
      <c r="B1178" s="1" t="s">
        <v>15733</v>
      </c>
      <c r="C1178" s="1">
        <v>1593798</v>
      </c>
      <c r="D1178"/>
      <c r="F1178" s="1" t="s">
        <v>15747</v>
      </c>
    </row>
    <row r="1179" spans="1:6" x14ac:dyDescent="0.2">
      <c r="A1179" s="1" t="s">
        <v>16917</v>
      </c>
      <c r="B1179" s="1" t="s">
        <v>15733</v>
      </c>
      <c r="C1179" s="1">
        <v>1593799</v>
      </c>
      <c r="D1179"/>
      <c r="F1179" s="1" t="s">
        <v>15747</v>
      </c>
    </row>
    <row r="1180" spans="1:6" x14ac:dyDescent="0.2">
      <c r="A1180" s="1" t="s">
        <v>16918</v>
      </c>
      <c r="B1180" s="1" t="s">
        <v>15733</v>
      </c>
      <c r="C1180" s="1">
        <v>1593800</v>
      </c>
      <c r="D1180"/>
      <c r="F1180" s="1" t="s">
        <v>15747</v>
      </c>
    </row>
    <row r="1181" spans="1:6" x14ac:dyDescent="0.2">
      <c r="A1181" s="1" t="s">
        <v>16919</v>
      </c>
      <c r="B1181" s="1" t="s">
        <v>15733</v>
      </c>
      <c r="C1181" s="1">
        <v>1593801</v>
      </c>
      <c r="D1181"/>
      <c r="F1181" s="1" t="s">
        <v>15747</v>
      </c>
    </row>
    <row r="1182" spans="1:6" x14ac:dyDescent="0.2">
      <c r="A1182" s="1" t="s">
        <v>16920</v>
      </c>
      <c r="B1182" s="1" t="s">
        <v>15733</v>
      </c>
      <c r="C1182" s="1">
        <v>1593802</v>
      </c>
      <c r="D1182"/>
      <c r="F1182" s="1" t="s">
        <v>15747</v>
      </c>
    </row>
    <row r="1183" spans="1:6" x14ac:dyDescent="0.2">
      <c r="A1183" s="1" t="s">
        <v>16921</v>
      </c>
      <c r="B1183" s="1" t="s">
        <v>15733</v>
      </c>
      <c r="C1183" s="1">
        <v>1593803</v>
      </c>
      <c r="D1183"/>
      <c r="F1183" s="1" t="s">
        <v>15747</v>
      </c>
    </row>
    <row r="1184" spans="1:6" x14ac:dyDescent="0.2">
      <c r="A1184" s="1" t="s">
        <v>16922</v>
      </c>
      <c r="B1184" s="1" t="s">
        <v>15733</v>
      </c>
      <c r="C1184" s="1">
        <v>1593804</v>
      </c>
      <c r="D1184"/>
      <c r="F1184" s="1" t="s">
        <v>15747</v>
      </c>
    </row>
    <row r="1185" spans="1:6" x14ac:dyDescent="0.2">
      <c r="A1185" s="1" t="s">
        <v>16923</v>
      </c>
      <c r="B1185" s="1" t="s">
        <v>15733</v>
      </c>
      <c r="C1185" s="1">
        <v>1593806</v>
      </c>
      <c r="D1185"/>
      <c r="F1185" s="1" t="s">
        <v>15747</v>
      </c>
    </row>
    <row r="1186" spans="1:6" x14ac:dyDescent="0.2">
      <c r="A1186" s="1" t="s">
        <v>16924</v>
      </c>
      <c r="B1186" s="1" t="s">
        <v>15733</v>
      </c>
      <c r="C1186" s="1">
        <v>1593807</v>
      </c>
      <c r="D1186"/>
      <c r="F1186" s="1" t="s">
        <v>15747</v>
      </c>
    </row>
    <row r="1187" spans="1:6" x14ac:dyDescent="0.2">
      <c r="A1187" s="1" t="s">
        <v>16925</v>
      </c>
      <c r="B1187" s="1" t="s">
        <v>15733</v>
      </c>
      <c r="C1187" s="1">
        <v>1593808</v>
      </c>
      <c r="D1187"/>
      <c r="F1187" s="1" t="s">
        <v>15747</v>
      </c>
    </row>
    <row r="1188" spans="1:6" x14ac:dyDescent="0.2">
      <c r="A1188" s="1" t="s">
        <v>16926</v>
      </c>
      <c r="B1188" s="1" t="s">
        <v>15733</v>
      </c>
      <c r="C1188" s="1">
        <v>1593809</v>
      </c>
      <c r="D1188"/>
      <c r="F1188" s="1" t="s">
        <v>15747</v>
      </c>
    </row>
    <row r="1189" spans="1:6" x14ac:dyDescent="0.2">
      <c r="A1189" s="1" t="s">
        <v>16927</v>
      </c>
      <c r="B1189" s="1" t="s">
        <v>15733</v>
      </c>
      <c r="C1189" s="1">
        <v>1593810</v>
      </c>
      <c r="D1189"/>
      <c r="F1189" s="1" t="s">
        <v>15747</v>
      </c>
    </row>
    <row r="1190" spans="1:6" x14ac:dyDescent="0.2">
      <c r="A1190" s="1" t="s">
        <v>16928</v>
      </c>
      <c r="B1190" s="1" t="s">
        <v>15733</v>
      </c>
      <c r="C1190" s="1">
        <v>1593811</v>
      </c>
      <c r="D1190"/>
      <c r="F1190" s="1" t="s">
        <v>15747</v>
      </c>
    </row>
    <row r="1191" spans="1:6" x14ac:dyDescent="0.2">
      <c r="A1191" s="1" t="s">
        <v>16929</v>
      </c>
      <c r="B1191" s="1" t="s">
        <v>15733</v>
      </c>
      <c r="C1191" s="1">
        <v>1593812</v>
      </c>
      <c r="D1191"/>
      <c r="F1191" s="1" t="s">
        <v>15747</v>
      </c>
    </row>
    <row r="1192" spans="1:6" x14ac:dyDescent="0.2">
      <c r="A1192" s="1" t="s">
        <v>16930</v>
      </c>
      <c r="B1192" s="1" t="s">
        <v>15733</v>
      </c>
      <c r="C1192" s="1">
        <v>1593813</v>
      </c>
      <c r="D1192"/>
      <c r="F1192" s="1" t="s">
        <v>15747</v>
      </c>
    </row>
    <row r="1193" spans="1:6" x14ac:dyDescent="0.2">
      <c r="A1193" s="1" t="s">
        <v>16931</v>
      </c>
      <c r="B1193" s="1" t="s">
        <v>15733</v>
      </c>
      <c r="C1193" s="1">
        <v>1593814</v>
      </c>
      <c r="D1193"/>
      <c r="F1193" s="1" t="s">
        <v>15747</v>
      </c>
    </row>
    <row r="1194" spans="1:6" x14ac:dyDescent="0.2">
      <c r="A1194" s="1" t="s">
        <v>16932</v>
      </c>
      <c r="B1194" s="1" t="s">
        <v>15733</v>
      </c>
      <c r="C1194" s="1">
        <v>1593815</v>
      </c>
      <c r="D1194"/>
      <c r="F1194" s="1" t="s">
        <v>15747</v>
      </c>
    </row>
    <row r="1195" spans="1:6" x14ac:dyDescent="0.2">
      <c r="A1195" s="1" t="s">
        <v>16933</v>
      </c>
      <c r="B1195" s="1" t="s">
        <v>15733</v>
      </c>
      <c r="C1195" s="1">
        <v>1593816</v>
      </c>
      <c r="D1195"/>
      <c r="F1195" s="1" t="s">
        <v>15747</v>
      </c>
    </row>
    <row r="1196" spans="1:6" x14ac:dyDescent="0.2">
      <c r="A1196" s="1" t="s">
        <v>16934</v>
      </c>
      <c r="B1196" s="1" t="s">
        <v>15733</v>
      </c>
      <c r="C1196" s="1">
        <v>1593817</v>
      </c>
      <c r="D1196" s="1" t="s">
        <v>15747</v>
      </c>
      <c r="F1196" s="1" t="s">
        <v>15747</v>
      </c>
    </row>
    <row r="1197" spans="1:6" x14ac:dyDescent="0.2">
      <c r="A1197" s="1" t="s">
        <v>16935</v>
      </c>
      <c r="B1197" s="1" t="s">
        <v>15733</v>
      </c>
      <c r="C1197" s="1">
        <v>1593817</v>
      </c>
      <c r="D1197" s="1" t="s">
        <v>15747</v>
      </c>
      <c r="E1197" s="1" t="s">
        <v>15747</v>
      </c>
      <c r="F1197" s="1" t="s">
        <v>15747</v>
      </c>
    </row>
    <row r="1198" spans="1:6" x14ac:dyDescent="0.2">
      <c r="A1198" s="1" t="s">
        <v>16936</v>
      </c>
      <c r="B1198" s="1" t="s">
        <v>15733</v>
      </c>
      <c r="C1198" s="1">
        <v>1593817</v>
      </c>
      <c r="D1198" s="1" t="s">
        <v>15747</v>
      </c>
      <c r="E1198" s="1" t="s">
        <v>15747</v>
      </c>
      <c r="F1198" s="1" t="s">
        <v>15747</v>
      </c>
    </row>
    <row r="1199" spans="1:6" x14ac:dyDescent="0.2">
      <c r="A1199" s="1" t="s">
        <v>16937</v>
      </c>
      <c r="B1199" s="1" t="s">
        <v>15733</v>
      </c>
      <c r="C1199" s="1">
        <v>1593817</v>
      </c>
      <c r="D1199" s="1" t="s">
        <v>15747</v>
      </c>
      <c r="E1199" s="1" t="s">
        <v>15747</v>
      </c>
      <c r="F1199" s="1" t="s">
        <v>15747</v>
      </c>
    </row>
    <row r="1200" spans="1:6" x14ac:dyDescent="0.2">
      <c r="A1200" s="1" t="s">
        <v>16938</v>
      </c>
      <c r="B1200" s="1" t="s">
        <v>15733</v>
      </c>
      <c r="C1200" s="1">
        <v>1593817</v>
      </c>
      <c r="D1200" s="1" t="s">
        <v>15747</v>
      </c>
      <c r="E1200" s="1" t="s">
        <v>15747</v>
      </c>
      <c r="F1200" s="1" t="s">
        <v>15747</v>
      </c>
    </row>
    <row r="1201" spans="1:6" x14ac:dyDescent="0.2">
      <c r="A1201" s="1" t="s">
        <v>16939</v>
      </c>
      <c r="B1201" s="1" t="s">
        <v>15733</v>
      </c>
      <c r="C1201" s="1">
        <v>1593817</v>
      </c>
      <c r="D1201" s="1" t="s">
        <v>15747</v>
      </c>
      <c r="E1201" s="1" t="s">
        <v>15747</v>
      </c>
      <c r="F1201" s="1" t="s">
        <v>15747</v>
      </c>
    </row>
    <row r="1202" spans="1:6" x14ac:dyDescent="0.2">
      <c r="A1202" s="1" t="s">
        <v>16940</v>
      </c>
      <c r="B1202" s="1" t="s">
        <v>15733</v>
      </c>
      <c r="C1202" s="1">
        <v>1593818</v>
      </c>
      <c r="D1202"/>
      <c r="F1202" s="1" t="s">
        <v>15747</v>
      </c>
    </row>
    <row r="1203" spans="1:6" x14ac:dyDescent="0.2">
      <c r="A1203" s="1" t="s">
        <v>16941</v>
      </c>
      <c r="B1203" s="1" t="s">
        <v>15733</v>
      </c>
      <c r="C1203" s="1">
        <v>1593819</v>
      </c>
      <c r="D1203" s="1" t="s">
        <v>15747</v>
      </c>
      <c r="E1203" s="1" t="s">
        <v>15747</v>
      </c>
      <c r="F1203" s="1" t="s">
        <v>15747</v>
      </c>
    </row>
    <row r="1204" spans="1:6" x14ac:dyDescent="0.2">
      <c r="A1204" s="1" t="s">
        <v>16942</v>
      </c>
      <c r="B1204" s="1" t="s">
        <v>15733</v>
      </c>
      <c r="C1204" s="1">
        <v>1593819</v>
      </c>
      <c r="D1204" s="1" t="s">
        <v>15747</v>
      </c>
      <c r="E1204" s="1" t="s">
        <v>15747</v>
      </c>
      <c r="F1204" s="1" t="s">
        <v>15747</v>
      </c>
    </row>
    <row r="1205" spans="1:6" x14ac:dyDescent="0.2">
      <c r="A1205" s="1" t="s">
        <v>16943</v>
      </c>
      <c r="B1205" s="1" t="s">
        <v>15733</v>
      </c>
      <c r="C1205" s="1">
        <v>1593819</v>
      </c>
      <c r="D1205" s="1" t="s">
        <v>15747</v>
      </c>
      <c r="F1205" s="1" t="s">
        <v>15747</v>
      </c>
    </row>
    <row r="1206" spans="1:6" x14ac:dyDescent="0.2">
      <c r="A1206" s="1" t="s">
        <v>16944</v>
      </c>
      <c r="B1206" s="1" t="s">
        <v>15733</v>
      </c>
      <c r="C1206" s="1">
        <v>1593823</v>
      </c>
      <c r="D1206"/>
      <c r="F1206" s="1" t="s">
        <v>15747</v>
      </c>
    </row>
    <row r="1207" spans="1:6" x14ac:dyDescent="0.2">
      <c r="A1207" s="1" t="s">
        <v>16945</v>
      </c>
      <c r="B1207" s="1" t="s">
        <v>15733</v>
      </c>
      <c r="C1207" s="1">
        <v>1593824</v>
      </c>
      <c r="D1207"/>
      <c r="F1207" s="1" t="s">
        <v>15747</v>
      </c>
    </row>
    <row r="1208" spans="1:6" x14ac:dyDescent="0.2">
      <c r="A1208" s="1" t="s">
        <v>16946</v>
      </c>
      <c r="B1208" s="1" t="s">
        <v>15733</v>
      </c>
      <c r="C1208" s="1">
        <v>1593826</v>
      </c>
      <c r="D1208"/>
      <c r="F1208" s="1" t="s">
        <v>15747</v>
      </c>
    </row>
    <row r="1209" spans="1:6" x14ac:dyDescent="0.2">
      <c r="A1209" s="1" t="s">
        <v>16947</v>
      </c>
      <c r="B1209" s="1" t="s">
        <v>15733</v>
      </c>
      <c r="C1209" s="1">
        <v>1593827</v>
      </c>
      <c r="D1209"/>
      <c r="F1209" s="1" t="s">
        <v>15747</v>
      </c>
    </row>
    <row r="1210" spans="1:6" x14ac:dyDescent="0.2">
      <c r="A1210" s="1" t="s">
        <v>16948</v>
      </c>
      <c r="B1210" s="1" t="s">
        <v>15733</v>
      </c>
      <c r="C1210" s="1">
        <v>1593828</v>
      </c>
      <c r="D1210"/>
      <c r="F1210" s="1" t="s">
        <v>15747</v>
      </c>
    </row>
    <row r="1211" spans="1:6" x14ac:dyDescent="0.2">
      <c r="A1211" s="1" t="s">
        <v>16949</v>
      </c>
      <c r="B1211" s="1" t="s">
        <v>15733</v>
      </c>
      <c r="C1211" s="1">
        <v>1593831</v>
      </c>
      <c r="D1211"/>
      <c r="F1211" s="1" t="s">
        <v>15747</v>
      </c>
    </row>
    <row r="1212" spans="1:6" x14ac:dyDescent="0.2">
      <c r="A1212" s="1" t="s">
        <v>16950</v>
      </c>
      <c r="B1212" s="1" t="s">
        <v>15733</v>
      </c>
      <c r="C1212" s="1">
        <v>1593832</v>
      </c>
      <c r="D1212"/>
      <c r="F1212" s="1" t="s">
        <v>15747</v>
      </c>
    </row>
    <row r="1213" spans="1:6" x14ac:dyDescent="0.2">
      <c r="A1213" s="1" t="s">
        <v>16951</v>
      </c>
      <c r="B1213" s="1" t="s">
        <v>15733</v>
      </c>
      <c r="C1213" s="1">
        <v>1593833</v>
      </c>
      <c r="D1213"/>
      <c r="F1213" s="1" t="s">
        <v>15747</v>
      </c>
    </row>
    <row r="1214" spans="1:6" x14ac:dyDescent="0.2">
      <c r="A1214" s="1" t="s">
        <v>16952</v>
      </c>
      <c r="B1214" s="1" t="s">
        <v>15733</v>
      </c>
      <c r="C1214" s="1">
        <v>1593836</v>
      </c>
      <c r="D1214"/>
      <c r="F1214" s="1" t="s">
        <v>15747</v>
      </c>
    </row>
    <row r="1215" spans="1:6" x14ac:dyDescent="0.2">
      <c r="A1215" s="1" t="s">
        <v>16953</v>
      </c>
      <c r="B1215" s="1" t="s">
        <v>15733</v>
      </c>
      <c r="C1215" s="1">
        <v>1593837</v>
      </c>
      <c r="D1215"/>
      <c r="F1215" s="1" t="s">
        <v>15747</v>
      </c>
    </row>
    <row r="1216" spans="1:6" x14ac:dyDescent="0.2">
      <c r="A1216" s="1" t="s">
        <v>16954</v>
      </c>
      <c r="B1216" s="1" t="s">
        <v>15733</v>
      </c>
      <c r="C1216" s="1">
        <v>1593838</v>
      </c>
      <c r="D1216"/>
      <c r="F1216" s="1" t="s">
        <v>15747</v>
      </c>
    </row>
    <row r="1217" spans="1:6" x14ac:dyDescent="0.2">
      <c r="A1217" s="1" t="s">
        <v>16955</v>
      </c>
      <c r="B1217" s="1" t="s">
        <v>15733</v>
      </c>
      <c r="C1217" s="1">
        <v>1593839</v>
      </c>
      <c r="D1217"/>
      <c r="F1217" s="1" t="s">
        <v>15747</v>
      </c>
    </row>
    <row r="1218" spans="1:6" x14ac:dyDescent="0.2">
      <c r="A1218" s="1" t="s">
        <v>16956</v>
      </c>
      <c r="B1218" s="1" t="s">
        <v>15733</v>
      </c>
      <c r="C1218" s="1">
        <v>1593840</v>
      </c>
      <c r="D1218"/>
      <c r="F1218" s="1" t="s">
        <v>15747</v>
      </c>
    </row>
    <row r="1219" spans="1:6" x14ac:dyDescent="0.2">
      <c r="A1219" s="1" t="s">
        <v>16957</v>
      </c>
      <c r="B1219" s="1" t="s">
        <v>15733</v>
      </c>
      <c r="C1219" s="1">
        <v>1593841</v>
      </c>
      <c r="D1219"/>
      <c r="F1219" s="1" t="s">
        <v>15747</v>
      </c>
    </row>
    <row r="1220" spans="1:6" x14ac:dyDescent="0.2">
      <c r="A1220" s="1" t="s">
        <v>16958</v>
      </c>
      <c r="B1220" s="1" t="s">
        <v>15733</v>
      </c>
      <c r="C1220" s="1">
        <v>1593842</v>
      </c>
      <c r="D1220"/>
      <c r="F1220" s="1" t="s">
        <v>15747</v>
      </c>
    </row>
    <row r="1221" spans="1:6" x14ac:dyDescent="0.2">
      <c r="A1221" s="1" t="s">
        <v>16959</v>
      </c>
      <c r="B1221" s="1" t="s">
        <v>15733</v>
      </c>
      <c r="C1221" s="1">
        <v>1593843</v>
      </c>
      <c r="D1221"/>
      <c r="F1221" s="1" t="s">
        <v>15747</v>
      </c>
    </row>
    <row r="1222" spans="1:6" x14ac:dyDescent="0.2">
      <c r="A1222" s="1" t="s">
        <v>16960</v>
      </c>
      <c r="B1222" s="1" t="s">
        <v>15733</v>
      </c>
      <c r="C1222" s="1">
        <v>1593844</v>
      </c>
      <c r="D1222"/>
      <c r="F1222" s="1" t="s">
        <v>15747</v>
      </c>
    </row>
    <row r="1223" spans="1:6" x14ac:dyDescent="0.2">
      <c r="A1223" s="1" t="s">
        <v>16961</v>
      </c>
      <c r="B1223" s="1" t="s">
        <v>15733</v>
      </c>
      <c r="C1223" s="1">
        <v>1593845</v>
      </c>
      <c r="D1223"/>
      <c r="F1223" s="1" t="s">
        <v>15747</v>
      </c>
    </row>
    <row r="1224" spans="1:6" x14ac:dyDescent="0.2">
      <c r="A1224" s="1" t="s">
        <v>16962</v>
      </c>
      <c r="B1224" s="1" t="s">
        <v>15733</v>
      </c>
      <c r="C1224" s="1">
        <v>1593848</v>
      </c>
      <c r="D1224"/>
      <c r="F1224" s="1" t="s">
        <v>15747</v>
      </c>
    </row>
    <row r="1225" spans="1:6" x14ac:dyDescent="0.2">
      <c r="A1225" s="1" t="s">
        <v>16963</v>
      </c>
      <c r="B1225" s="1" t="s">
        <v>15733</v>
      </c>
      <c r="C1225" s="1">
        <v>1593849</v>
      </c>
      <c r="D1225"/>
      <c r="F1225" s="1" t="s">
        <v>15747</v>
      </c>
    </row>
    <row r="1226" spans="1:6" x14ac:dyDescent="0.2">
      <c r="A1226" s="1" t="s">
        <v>16964</v>
      </c>
      <c r="B1226" s="1" t="s">
        <v>15733</v>
      </c>
      <c r="C1226" s="1">
        <v>1593850</v>
      </c>
      <c r="D1226"/>
      <c r="F1226" s="1" t="s">
        <v>15747</v>
      </c>
    </row>
    <row r="1227" spans="1:6" x14ac:dyDescent="0.2">
      <c r="A1227" s="1" t="s">
        <v>16965</v>
      </c>
      <c r="B1227" s="1" t="s">
        <v>15733</v>
      </c>
      <c r="C1227" s="1">
        <v>1593853</v>
      </c>
      <c r="D1227"/>
      <c r="F1227" s="1" t="s">
        <v>15747</v>
      </c>
    </row>
    <row r="1228" spans="1:6" x14ac:dyDescent="0.2">
      <c r="A1228" s="1" t="s">
        <v>16966</v>
      </c>
      <c r="B1228" s="1" t="s">
        <v>15733</v>
      </c>
      <c r="C1228" s="1">
        <v>1593854</v>
      </c>
      <c r="D1228"/>
      <c r="F1228" s="1" t="s">
        <v>15747</v>
      </c>
    </row>
    <row r="1229" spans="1:6" x14ac:dyDescent="0.2">
      <c r="A1229" s="1" t="s">
        <v>16967</v>
      </c>
      <c r="B1229" s="1" t="s">
        <v>15733</v>
      </c>
      <c r="C1229" s="1">
        <v>1593855</v>
      </c>
      <c r="D1229"/>
      <c r="F1229" s="1" t="s">
        <v>15747</v>
      </c>
    </row>
    <row r="1230" spans="1:6" x14ac:dyDescent="0.2">
      <c r="A1230" s="1" t="s">
        <v>16968</v>
      </c>
      <c r="B1230" s="1" t="s">
        <v>15733</v>
      </c>
      <c r="C1230" s="1">
        <v>1593861</v>
      </c>
      <c r="D1230"/>
      <c r="F1230" s="1" t="s">
        <v>15747</v>
      </c>
    </row>
    <row r="1231" spans="1:6" x14ac:dyDescent="0.2">
      <c r="A1231" s="1" t="s">
        <v>16969</v>
      </c>
      <c r="B1231" s="1" t="s">
        <v>15733</v>
      </c>
      <c r="C1231" s="1">
        <v>1593862</v>
      </c>
      <c r="D1231"/>
      <c r="F1231" s="1" t="s">
        <v>15747</v>
      </c>
    </row>
    <row r="1232" spans="1:6" x14ac:dyDescent="0.2">
      <c r="A1232" s="1" t="s">
        <v>16970</v>
      </c>
      <c r="B1232" s="1" t="s">
        <v>15733</v>
      </c>
      <c r="C1232" s="1">
        <v>1593863</v>
      </c>
      <c r="D1232"/>
      <c r="F1232" s="1" t="s">
        <v>15747</v>
      </c>
    </row>
    <row r="1233" spans="1:6" x14ac:dyDescent="0.2">
      <c r="A1233" s="1" t="s">
        <v>16971</v>
      </c>
      <c r="B1233" s="1" t="s">
        <v>15733</v>
      </c>
      <c r="C1233" s="1">
        <v>1593866</v>
      </c>
      <c r="D1233"/>
      <c r="F1233" s="1" t="s">
        <v>15747</v>
      </c>
    </row>
    <row r="1234" spans="1:6" x14ac:dyDescent="0.2">
      <c r="A1234" s="1" t="s">
        <v>16972</v>
      </c>
      <c r="B1234" s="1" t="s">
        <v>15733</v>
      </c>
      <c r="C1234" s="1">
        <v>1593868</v>
      </c>
      <c r="D1234" s="1" t="s">
        <v>15747</v>
      </c>
      <c r="F1234" s="1" t="s">
        <v>15747</v>
      </c>
    </row>
    <row r="1235" spans="1:6" x14ac:dyDescent="0.2">
      <c r="A1235" s="1" t="s">
        <v>16973</v>
      </c>
      <c r="B1235" s="1" t="s">
        <v>15733</v>
      </c>
      <c r="C1235" s="1">
        <v>1593868</v>
      </c>
      <c r="D1235" s="1" t="s">
        <v>15747</v>
      </c>
      <c r="F1235" s="1" t="s">
        <v>15747</v>
      </c>
    </row>
    <row r="1236" spans="1:6" x14ac:dyDescent="0.2">
      <c r="A1236" s="1" t="s">
        <v>16974</v>
      </c>
      <c r="B1236" s="1" t="s">
        <v>15733</v>
      </c>
      <c r="C1236" s="1">
        <v>1593870</v>
      </c>
      <c r="D1236"/>
      <c r="F1236" s="1" t="s">
        <v>15747</v>
      </c>
    </row>
    <row r="1237" spans="1:6" x14ac:dyDescent="0.2">
      <c r="A1237" s="1" t="s">
        <v>16975</v>
      </c>
      <c r="B1237" s="1" t="s">
        <v>15733</v>
      </c>
      <c r="C1237" s="1">
        <v>1593871</v>
      </c>
      <c r="D1237"/>
      <c r="F1237" s="1" t="s">
        <v>15747</v>
      </c>
    </row>
    <row r="1238" spans="1:6" x14ac:dyDescent="0.2">
      <c r="A1238" s="1" t="s">
        <v>16976</v>
      </c>
      <c r="B1238" s="1" t="s">
        <v>15733</v>
      </c>
      <c r="C1238" s="1">
        <v>1593872</v>
      </c>
      <c r="D1238"/>
      <c r="F1238" s="1" t="s">
        <v>15747</v>
      </c>
    </row>
    <row r="1239" spans="1:6" x14ac:dyDescent="0.2">
      <c r="A1239" s="1" t="s">
        <v>16977</v>
      </c>
      <c r="B1239" s="1" t="s">
        <v>15733</v>
      </c>
      <c r="C1239" s="1">
        <v>1593873</v>
      </c>
      <c r="D1239"/>
      <c r="F1239" s="1" t="s">
        <v>15747</v>
      </c>
    </row>
    <row r="1240" spans="1:6" x14ac:dyDescent="0.2">
      <c r="A1240" s="1" t="s">
        <v>16978</v>
      </c>
      <c r="B1240" s="1" t="s">
        <v>15733</v>
      </c>
      <c r="C1240" s="1">
        <v>1593874</v>
      </c>
      <c r="D1240"/>
      <c r="F1240" s="1" t="s">
        <v>15747</v>
      </c>
    </row>
    <row r="1241" spans="1:6" x14ac:dyDescent="0.2">
      <c r="A1241" s="1" t="s">
        <v>16979</v>
      </c>
      <c r="B1241" s="1" t="s">
        <v>15733</v>
      </c>
      <c r="C1241" s="1">
        <v>1593875</v>
      </c>
      <c r="D1241"/>
      <c r="F1241" s="1" t="s">
        <v>15747</v>
      </c>
    </row>
    <row r="1242" spans="1:6" x14ac:dyDescent="0.2">
      <c r="A1242" s="1" t="s">
        <v>16980</v>
      </c>
      <c r="B1242" s="1" t="s">
        <v>15733</v>
      </c>
      <c r="C1242" s="1">
        <v>1593876</v>
      </c>
      <c r="D1242" s="1" t="s">
        <v>15747</v>
      </c>
      <c r="F1242" s="1" t="s">
        <v>15747</v>
      </c>
    </row>
    <row r="1243" spans="1:6" x14ac:dyDescent="0.2">
      <c r="A1243" s="1" t="s">
        <v>16981</v>
      </c>
      <c r="B1243" s="1" t="s">
        <v>15733</v>
      </c>
      <c r="C1243" s="1">
        <v>1593876</v>
      </c>
      <c r="D1243" s="1" t="s">
        <v>15747</v>
      </c>
      <c r="F1243" s="1" t="s">
        <v>15747</v>
      </c>
    </row>
    <row r="1244" spans="1:6" x14ac:dyDescent="0.2">
      <c r="A1244" s="1" t="s">
        <v>16982</v>
      </c>
      <c r="B1244" s="1" t="s">
        <v>15733</v>
      </c>
      <c r="C1244" s="1">
        <v>1593877</v>
      </c>
      <c r="D1244" s="1" t="s">
        <v>15747</v>
      </c>
      <c r="E1244" s="1" t="s">
        <v>15747</v>
      </c>
      <c r="F1244" s="1" t="s">
        <v>15747</v>
      </c>
    </row>
    <row r="1245" spans="1:6" x14ac:dyDescent="0.2">
      <c r="A1245" s="1" t="s">
        <v>16983</v>
      </c>
      <c r="B1245" s="1" t="s">
        <v>15733</v>
      </c>
      <c r="C1245" s="1">
        <v>1593877</v>
      </c>
      <c r="D1245" s="1" t="s">
        <v>15747</v>
      </c>
      <c r="F1245" s="1" t="s">
        <v>15747</v>
      </c>
    </row>
    <row r="1246" spans="1:6" x14ac:dyDescent="0.2">
      <c r="A1246" s="1" t="s">
        <v>16984</v>
      </c>
      <c r="B1246" s="1" t="s">
        <v>15733</v>
      </c>
      <c r="C1246" s="1">
        <v>1593877</v>
      </c>
      <c r="D1246" s="1" t="s">
        <v>15747</v>
      </c>
      <c r="E1246" s="1" t="s">
        <v>15747</v>
      </c>
      <c r="F1246" s="1" t="s">
        <v>15747</v>
      </c>
    </row>
    <row r="1247" spans="1:6" x14ac:dyDescent="0.2">
      <c r="A1247" s="1" t="s">
        <v>16985</v>
      </c>
      <c r="B1247" s="1" t="s">
        <v>15733</v>
      </c>
      <c r="C1247" s="1">
        <v>1593877</v>
      </c>
      <c r="D1247" s="1" t="s">
        <v>15747</v>
      </c>
      <c r="E1247" s="1" t="s">
        <v>15747</v>
      </c>
      <c r="F1247" s="1" t="s">
        <v>15747</v>
      </c>
    </row>
    <row r="1248" spans="1:6" x14ac:dyDescent="0.2">
      <c r="A1248" s="1" t="s">
        <v>16986</v>
      </c>
      <c r="B1248" s="1" t="s">
        <v>15733</v>
      </c>
      <c r="C1248" s="1">
        <v>1593877</v>
      </c>
      <c r="D1248" s="1" t="s">
        <v>15747</v>
      </c>
      <c r="E1248" s="1" t="s">
        <v>15747</v>
      </c>
      <c r="F1248" s="1" t="s">
        <v>15747</v>
      </c>
    </row>
    <row r="1249" spans="1:6" x14ac:dyDescent="0.2">
      <c r="A1249" s="1" t="s">
        <v>16987</v>
      </c>
      <c r="B1249" s="1" t="s">
        <v>15733</v>
      </c>
      <c r="C1249" s="1">
        <v>1593877</v>
      </c>
      <c r="D1249" s="1" t="s">
        <v>15747</v>
      </c>
      <c r="E1249" s="1" t="s">
        <v>15747</v>
      </c>
      <c r="F1249" s="1" t="s">
        <v>15747</v>
      </c>
    </row>
    <row r="1250" spans="1:6" x14ac:dyDescent="0.2">
      <c r="A1250" s="1" t="s">
        <v>16988</v>
      </c>
      <c r="B1250" s="1" t="s">
        <v>15733</v>
      </c>
      <c r="C1250" s="1">
        <v>1593878</v>
      </c>
      <c r="D1250"/>
      <c r="F1250" s="1" t="s">
        <v>15747</v>
      </c>
    </row>
    <row r="1251" spans="1:6" x14ac:dyDescent="0.2">
      <c r="A1251" s="1" t="s">
        <v>16989</v>
      </c>
      <c r="B1251" s="1" t="s">
        <v>15733</v>
      </c>
      <c r="C1251" s="1">
        <v>1593879</v>
      </c>
      <c r="D1251"/>
      <c r="F1251" s="1" t="s">
        <v>15747</v>
      </c>
    </row>
    <row r="1252" spans="1:6" x14ac:dyDescent="0.2">
      <c r="A1252" s="1" t="s">
        <v>16990</v>
      </c>
      <c r="B1252" s="1" t="s">
        <v>15733</v>
      </c>
      <c r="C1252" s="1">
        <v>1593880</v>
      </c>
      <c r="D1252"/>
      <c r="F1252" s="1" t="s">
        <v>15747</v>
      </c>
    </row>
    <row r="1253" spans="1:6" x14ac:dyDescent="0.2">
      <c r="A1253" s="1" t="s">
        <v>16991</v>
      </c>
      <c r="B1253" s="1" t="s">
        <v>15733</v>
      </c>
      <c r="C1253" s="1">
        <v>1593881</v>
      </c>
      <c r="D1253" s="1" t="s">
        <v>15747</v>
      </c>
      <c r="F1253" s="1" t="s">
        <v>15747</v>
      </c>
    </row>
    <row r="1254" spans="1:6" x14ac:dyDescent="0.2">
      <c r="A1254" s="1" t="s">
        <v>16992</v>
      </c>
      <c r="B1254" s="1" t="s">
        <v>15733</v>
      </c>
      <c r="C1254" s="1">
        <v>1593881</v>
      </c>
      <c r="D1254" s="1" t="s">
        <v>15747</v>
      </c>
      <c r="E1254" s="1" t="s">
        <v>15747</v>
      </c>
      <c r="F1254" s="1" t="s">
        <v>15747</v>
      </c>
    </row>
    <row r="1255" spans="1:6" x14ac:dyDescent="0.2">
      <c r="A1255" s="1" t="s">
        <v>16993</v>
      </c>
      <c r="B1255" s="1" t="s">
        <v>15733</v>
      </c>
      <c r="C1255" s="1">
        <v>1593881</v>
      </c>
      <c r="D1255" s="1" t="s">
        <v>15747</v>
      </c>
      <c r="E1255" s="1" t="s">
        <v>15747</v>
      </c>
      <c r="F1255" s="1" t="s">
        <v>15747</v>
      </c>
    </row>
    <row r="1256" spans="1:6" x14ac:dyDescent="0.2">
      <c r="A1256" s="1" t="s">
        <v>16994</v>
      </c>
      <c r="B1256" s="1" t="s">
        <v>15733</v>
      </c>
      <c r="C1256" s="1">
        <v>1593881</v>
      </c>
      <c r="D1256" s="1" t="s">
        <v>15747</v>
      </c>
      <c r="E1256" s="1" t="s">
        <v>15747</v>
      </c>
      <c r="F1256" s="1" t="s">
        <v>15747</v>
      </c>
    </row>
    <row r="1257" spans="1:6" x14ac:dyDescent="0.2">
      <c r="A1257" s="1" t="s">
        <v>16995</v>
      </c>
      <c r="B1257" s="1" t="s">
        <v>15733</v>
      </c>
      <c r="C1257" s="1">
        <v>1593881</v>
      </c>
      <c r="D1257" s="1" t="s">
        <v>15747</v>
      </c>
      <c r="E1257" s="1" t="s">
        <v>15747</v>
      </c>
      <c r="F1257" s="1" t="s">
        <v>15747</v>
      </c>
    </row>
    <row r="1258" spans="1:6" x14ac:dyDescent="0.2">
      <c r="A1258" s="1" t="s">
        <v>16996</v>
      </c>
      <c r="B1258" s="1" t="s">
        <v>15733</v>
      </c>
      <c r="C1258" s="1">
        <v>1593881</v>
      </c>
      <c r="D1258" s="1" t="s">
        <v>15747</v>
      </c>
      <c r="E1258" s="1" t="s">
        <v>15747</v>
      </c>
      <c r="F1258" s="1" t="s">
        <v>15747</v>
      </c>
    </row>
    <row r="1259" spans="1:6" x14ac:dyDescent="0.2">
      <c r="A1259" s="1" t="s">
        <v>16997</v>
      </c>
      <c r="B1259" s="1" t="s">
        <v>15733</v>
      </c>
      <c r="C1259" s="1">
        <v>1593882</v>
      </c>
      <c r="D1259"/>
      <c r="F1259" s="1" t="s">
        <v>15747</v>
      </c>
    </row>
    <row r="1260" spans="1:6" x14ac:dyDescent="0.2">
      <c r="A1260" s="1" t="s">
        <v>16998</v>
      </c>
      <c r="B1260" s="1" t="s">
        <v>15733</v>
      </c>
      <c r="C1260" s="1">
        <v>1593883</v>
      </c>
      <c r="D1260"/>
      <c r="F1260" s="1" t="s">
        <v>15747</v>
      </c>
    </row>
    <row r="1261" spans="1:6" x14ac:dyDescent="0.2">
      <c r="A1261" s="1" t="s">
        <v>16999</v>
      </c>
      <c r="B1261" s="1" t="s">
        <v>15733</v>
      </c>
      <c r="C1261" s="1">
        <v>1593884</v>
      </c>
      <c r="D1261" s="1" t="s">
        <v>15747</v>
      </c>
      <c r="E1261" s="1" t="s">
        <v>15747</v>
      </c>
      <c r="F1261" s="1" t="s">
        <v>15747</v>
      </c>
    </row>
    <row r="1262" spans="1:6" x14ac:dyDescent="0.2">
      <c r="A1262" s="1" t="s">
        <v>17000</v>
      </c>
      <c r="B1262" s="1" t="s">
        <v>15733</v>
      </c>
      <c r="C1262" s="1">
        <v>1593884</v>
      </c>
      <c r="D1262" s="1" t="s">
        <v>15747</v>
      </c>
      <c r="F1262" s="1" t="s">
        <v>15747</v>
      </c>
    </row>
    <row r="1263" spans="1:6" x14ac:dyDescent="0.2">
      <c r="A1263" s="1" t="s">
        <v>17001</v>
      </c>
      <c r="B1263" s="1" t="s">
        <v>15733</v>
      </c>
      <c r="C1263" s="1">
        <v>1593884</v>
      </c>
      <c r="D1263" s="1" t="s">
        <v>15747</v>
      </c>
      <c r="E1263" s="1" t="s">
        <v>15747</v>
      </c>
      <c r="F1263" s="1" t="s">
        <v>15747</v>
      </c>
    </row>
    <row r="1264" spans="1:6" x14ac:dyDescent="0.2">
      <c r="A1264" s="1" t="s">
        <v>17002</v>
      </c>
      <c r="B1264" s="1" t="s">
        <v>15733</v>
      </c>
      <c r="C1264" s="1">
        <v>1593884</v>
      </c>
      <c r="D1264" s="1" t="s">
        <v>15747</v>
      </c>
      <c r="E1264" s="1" t="s">
        <v>15747</v>
      </c>
      <c r="F1264" s="1" t="s">
        <v>15747</v>
      </c>
    </row>
    <row r="1265" spans="1:6" x14ac:dyDescent="0.2">
      <c r="A1265" s="1" t="s">
        <v>17003</v>
      </c>
      <c r="B1265" s="1" t="s">
        <v>15733</v>
      </c>
      <c r="C1265" s="1">
        <v>1593884</v>
      </c>
      <c r="D1265" s="1" t="s">
        <v>15747</v>
      </c>
      <c r="E1265" s="1" t="s">
        <v>15747</v>
      </c>
      <c r="F1265" s="1" t="s">
        <v>15747</v>
      </c>
    </row>
    <row r="1266" spans="1:6" x14ac:dyDescent="0.2">
      <c r="A1266" s="1" t="s">
        <v>17004</v>
      </c>
      <c r="B1266" s="1" t="s">
        <v>15733</v>
      </c>
      <c r="C1266" s="1">
        <v>1593884</v>
      </c>
      <c r="D1266" s="1" t="s">
        <v>15747</v>
      </c>
      <c r="E1266" s="1" t="s">
        <v>15747</v>
      </c>
      <c r="F1266" s="1" t="s">
        <v>15747</v>
      </c>
    </row>
    <row r="1267" spans="1:6" x14ac:dyDescent="0.2">
      <c r="A1267" s="1" t="s">
        <v>17005</v>
      </c>
      <c r="B1267" s="1" t="s">
        <v>15733</v>
      </c>
      <c r="C1267" s="1">
        <v>1593885</v>
      </c>
      <c r="D1267"/>
      <c r="F1267" s="1" t="s">
        <v>15747</v>
      </c>
    </row>
    <row r="1268" spans="1:6" x14ac:dyDescent="0.2">
      <c r="A1268" s="1" t="s">
        <v>17006</v>
      </c>
      <c r="B1268" s="1" t="s">
        <v>15733</v>
      </c>
      <c r="C1268" s="1">
        <v>1593886</v>
      </c>
      <c r="D1268" s="1" t="s">
        <v>15747</v>
      </c>
      <c r="F1268" s="1" t="s">
        <v>15747</v>
      </c>
    </row>
    <row r="1269" spans="1:6" x14ac:dyDescent="0.2">
      <c r="A1269" s="1" t="s">
        <v>17007</v>
      </c>
      <c r="B1269" s="1" t="s">
        <v>15733</v>
      </c>
      <c r="C1269" s="1">
        <v>1593886</v>
      </c>
      <c r="D1269" s="1" t="s">
        <v>15747</v>
      </c>
      <c r="E1269" s="1" t="s">
        <v>15747</v>
      </c>
      <c r="F1269" s="1" t="s">
        <v>15747</v>
      </c>
    </row>
    <row r="1270" spans="1:6" x14ac:dyDescent="0.2">
      <c r="A1270" s="1" t="s">
        <v>17008</v>
      </c>
      <c r="B1270" s="1" t="s">
        <v>15733</v>
      </c>
      <c r="C1270" s="1">
        <v>1593886</v>
      </c>
      <c r="D1270" s="1" t="s">
        <v>15747</v>
      </c>
      <c r="E1270" s="1" t="s">
        <v>15747</v>
      </c>
      <c r="F1270" s="1" t="s">
        <v>15747</v>
      </c>
    </row>
    <row r="1271" spans="1:6" x14ac:dyDescent="0.2">
      <c r="A1271" s="1" t="s">
        <v>17009</v>
      </c>
      <c r="B1271" s="1" t="s">
        <v>15733</v>
      </c>
      <c r="C1271" s="1">
        <v>1593886</v>
      </c>
      <c r="D1271" s="1" t="s">
        <v>15747</v>
      </c>
      <c r="E1271" s="1" t="s">
        <v>15747</v>
      </c>
      <c r="F1271" s="1" t="s">
        <v>15747</v>
      </c>
    </row>
    <row r="1272" spans="1:6" x14ac:dyDescent="0.2">
      <c r="A1272" s="1" t="s">
        <v>17010</v>
      </c>
      <c r="B1272" s="1" t="s">
        <v>15733</v>
      </c>
      <c r="C1272" s="1">
        <v>1593886</v>
      </c>
      <c r="D1272" s="1" t="s">
        <v>15747</v>
      </c>
      <c r="E1272" s="1" t="s">
        <v>15747</v>
      </c>
      <c r="F1272" s="1" t="s">
        <v>15747</v>
      </c>
    </row>
    <row r="1273" spans="1:6" x14ac:dyDescent="0.2">
      <c r="A1273" s="1" t="s">
        <v>17011</v>
      </c>
      <c r="B1273" s="1" t="s">
        <v>15733</v>
      </c>
      <c r="C1273" s="1">
        <v>1593886</v>
      </c>
      <c r="D1273" s="1" t="s">
        <v>15747</v>
      </c>
      <c r="E1273" s="1" t="s">
        <v>15747</v>
      </c>
      <c r="F1273" s="1" t="s">
        <v>15747</v>
      </c>
    </row>
    <row r="1274" spans="1:6" x14ac:dyDescent="0.2">
      <c r="A1274" s="1" t="s">
        <v>17012</v>
      </c>
      <c r="B1274" s="1" t="s">
        <v>15733</v>
      </c>
      <c r="C1274" s="1">
        <v>1593888</v>
      </c>
      <c r="D1274"/>
      <c r="F1274" s="1" t="s">
        <v>15747</v>
      </c>
    </row>
    <row r="1275" spans="1:6" x14ac:dyDescent="0.2">
      <c r="A1275" s="1" t="s">
        <v>17013</v>
      </c>
      <c r="B1275" s="1" t="s">
        <v>15733</v>
      </c>
      <c r="C1275" s="1">
        <v>1593889</v>
      </c>
      <c r="D1275"/>
      <c r="F1275" s="1" t="s">
        <v>15747</v>
      </c>
    </row>
    <row r="1276" spans="1:6" x14ac:dyDescent="0.2">
      <c r="A1276" s="1" t="s">
        <v>17014</v>
      </c>
      <c r="B1276" s="1" t="s">
        <v>15733</v>
      </c>
      <c r="C1276" s="1">
        <v>1593890</v>
      </c>
      <c r="D1276"/>
      <c r="F1276" s="1" t="s">
        <v>15747</v>
      </c>
    </row>
    <row r="1277" spans="1:6" x14ac:dyDescent="0.2">
      <c r="A1277" s="1" t="s">
        <v>17015</v>
      </c>
      <c r="B1277" s="1" t="s">
        <v>15733</v>
      </c>
      <c r="C1277" s="1">
        <v>1593891</v>
      </c>
      <c r="D1277"/>
      <c r="F1277" s="1" t="s">
        <v>15747</v>
      </c>
    </row>
    <row r="1278" spans="1:6" x14ac:dyDescent="0.2">
      <c r="A1278" s="1" t="s">
        <v>17016</v>
      </c>
      <c r="B1278" s="1" t="s">
        <v>15733</v>
      </c>
      <c r="C1278" s="1">
        <v>1593892</v>
      </c>
      <c r="D1278"/>
      <c r="F1278" s="1" t="s">
        <v>15747</v>
      </c>
    </row>
    <row r="1279" spans="1:6" x14ac:dyDescent="0.2">
      <c r="A1279" s="1" t="s">
        <v>17017</v>
      </c>
      <c r="B1279" s="1" t="s">
        <v>15733</v>
      </c>
      <c r="C1279" s="1">
        <v>1593893</v>
      </c>
      <c r="D1279" s="1" t="s">
        <v>15747</v>
      </c>
      <c r="E1279" s="1" t="s">
        <v>15747</v>
      </c>
      <c r="F1279" s="1" t="s">
        <v>15747</v>
      </c>
    </row>
    <row r="1280" spans="1:6" x14ac:dyDescent="0.2">
      <c r="A1280" s="1" t="s">
        <v>17018</v>
      </c>
      <c r="B1280" s="1" t="s">
        <v>15733</v>
      </c>
      <c r="C1280" s="1">
        <v>1593893</v>
      </c>
      <c r="D1280" s="1" t="s">
        <v>15747</v>
      </c>
      <c r="E1280" s="1" t="s">
        <v>15747</v>
      </c>
      <c r="F1280" s="1" t="s">
        <v>15747</v>
      </c>
    </row>
    <row r="1281" spans="1:6" x14ac:dyDescent="0.2">
      <c r="A1281" s="1" t="s">
        <v>17019</v>
      </c>
      <c r="B1281" s="1" t="s">
        <v>15733</v>
      </c>
      <c r="C1281" s="1">
        <v>1593893</v>
      </c>
      <c r="D1281" s="1" t="s">
        <v>15747</v>
      </c>
      <c r="E1281" s="1" t="s">
        <v>15747</v>
      </c>
      <c r="F1281" s="1" t="s">
        <v>15747</v>
      </c>
    </row>
    <row r="1282" spans="1:6" x14ac:dyDescent="0.2">
      <c r="A1282" s="1" t="s">
        <v>17020</v>
      </c>
      <c r="B1282" s="1" t="s">
        <v>15733</v>
      </c>
      <c r="C1282" s="1">
        <v>1593893</v>
      </c>
      <c r="D1282" s="1" t="s">
        <v>15747</v>
      </c>
      <c r="E1282" s="1" t="s">
        <v>15747</v>
      </c>
      <c r="F1282" s="1" t="s">
        <v>15747</v>
      </c>
    </row>
    <row r="1283" spans="1:6" x14ac:dyDescent="0.2">
      <c r="A1283" s="1" t="s">
        <v>17021</v>
      </c>
      <c r="B1283" s="1" t="s">
        <v>15733</v>
      </c>
      <c r="C1283" s="1">
        <v>1593893</v>
      </c>
      <c r="D1283" s="1" t="s">
        <v>15747</v>
      </c>
      <c r="E1283" s="1" t="s">
        <v>15747</v>
      </c>
      <c r="F1283" s="1" t="s">
        <v>15747</v>
      </c>
    </row>
    <row r="1284" spans="1:6" x14ac:dyDescent="0.2">
      <c r="A1284" s="1" t="s">
        <v>17022</v>
      </c>
      <c r="B1284" s="1" t="s">
        <v>15733</v>
      </c>
      <c r="C1284" s="1">
        <v>1593893</v>
      </c>
      <c r="D1284" s="1" t="s">
        <v>15747</v>
      </c>
      <c r="F1284" s="1" t="s">
        <v>15747</v>
      </c>
    </row>
    <row r="1285" spans="1:6" x14ac:dyDescent="0.2">
      <c r="A1285" s="1" t="s">
        <v>17023</v>
      </c>
      <c r="B1285" s="1" t="s">
        <v>15733</v>
      </c>
      <c r="C1285" s="1">
        <v>1593894</v>
      </c>
      <c r="D1285"/>
      <c r="F1285" s="1" t="s">
        <v>15747</v>
      </c>
    </row>
    <row r="1286" spans="1:6" x14ac:dyDescent="0.2">
      <c r="A1286" s="1" t="s">
        <v>17024</v>
      </c>
      <c r="B1286" s="1" t="s">
        <v>15733</v>
      </c>
      <c r="C1286" s="1">
        <v>1593895</v>
      </c>
      <c r="D1286"/>
      <c r="F1286" s="1" t="s">
        <v>15747</v>
      </c>
    </row>
    <row r="1287" spans="1:6" x14ac:dyDescent="0.2">
      <c r="A1287" s="1" t="s">
        <v>17025</v>
      </c>
      <c r="B1287" s="1" t="s">
        <v>15733</v>
      </c>
      <c r="C1287" s="1">
        <v>1593896</v>
      </c>
      <c r="D1287"/>
      <c r="F1287" s="1" t="s">
        <v>15747</v>
      </c>
    </row>
    <row r="1288" spans="1:6" x14ac:dyDescent="0.2">
      <c r="A1288" s="1" t="s">
        <v>17026</v>
      </c>
      <c r="B1288" s="1" t="s">
        <v>15733</v>
      </c>
      <c r="C1288" s="1">
        <v>1593897</v>
      </c>
      <c r="D1288"/>
      <c r="F1288" s="1" t="s">
        <v>15747</v>
      </c>
    </row>
    <row r="1289" spans="1:6" x14ac:dyDescent="0.2">
      <c r="A1289" s="1" t="s">
        <v>17027</v>
      </c>
      <c r="B1289" s="1" t="s">
        <v>15733</v>
      </c>
      <c r="C1289" s="1">
        <v>1593898</v>
      </c>
      <c r="D1289"/>
      <c r="F1289" s="1" t="s">
        <v>15747</v>
      </c>
    </row>
    <row r="1290" spans="1:6" x14ac:dyDescent="0.2">
      <c r="A1290" s="1" t="s">
        <v>17028</v>
      </c>
      <c r="B1290" s="1" t="s">
        <v>15733</v>
      </c>
      <c r="C1290" s="1">
        <v>1593899</v>
      </c>
      <c r="D1290"/>
      <c r="F1290" s="1" t="s">
        <v>15747</v>
      </c>
    </row>
    <row r="1291" spans="1:6" x14ac:dyDescent="0.2">
      <c r="A1291" s="1" t="s">
        <v>17029</v>
      </c>
      <c r="B1291" s="1" t="s">
        <v>15733</v>
      </c>
      <c r="C1291" s="1">
        <v>1593900</v>
      </c>
      <c r="D1291"/>
      <c r="F1291" s="1" t="s">
        <v>15747</v>
      </c>
    </row>
    <row r="1292" spans="1:6" x14ac:dyDescent="0.2">
      <c r="A1292" s="1" t="s">
        <v>17030</v>
      </c>
      <c r="B1292" s="1" t="s">
        <v>15733</v>
      </c>
      <c r="C1292" s="1">
        <v>1593901</v>
      </c>
      <c r="D1292"/>
      <c r="F1292" s="1" t="s">
        <v>15747</v>
      </c>
    </row>
    <row r="1293" spans="1:6" x14ac:dyDescent="0.2">
      <c r="A1293" s="1" t="s">
        <v>17031</v>
      </c>
      <c r="B1293" s="1" t="s">
        <v>15733</v>
      </c>
      <c r="C1293" s="1">
        <v>1593902</v>
      </c>
      <c r="D1293"/>
      <c r="F1293" s="1" t="s">
        <v>15747</v>
      </c>
    </row>
    <row r="1294" spans="1:6" x14ac:dyDescent="0.2">
      <c r="A1294" s="1" t="s">
        <v>17032</v>
      </c>
      <c r="B1294" s="1" t="s">
        <v>15733</v>
      </c>
      <c r="C1294" s="1">
        <v>1593903</v>
      </c>
      <c r="D1294"/>
      <c r="F1294" s="1" t="s">
        <v>15747</v>
      </c>
    </row>
    <row r="1295" spans="1:6" x14ac:dyDescent="0.2">
      <c r="A1295" s="1" t="s">
        <v>17033</v>
      </c>
      <c r="B1295" s="1" t="s">
        <v>15733</v>
      </c>
      <c r="C1295" s="1">
        <v>1593904</v>
      </c>
      <c r="D1295"/>
      <c r="F1295" s="1" t="s">
        <v>15747</v>
      </c>
    </row>
    <row r="1296" spans="1:6" x14ac:dyDescent="0.2">
      <c r="A1296" s="1" t="s">
        <v>17034</v>
      </c>
      <c r="B1296" s="1" t="s">
        <v>15733</v>
      </c>
      <c r="C1296" s="1">
        <v>1593905</v>
      </c>
      <c r="D1296"/>
      <c r="F1296" s="1" t="s">
        <v>15747</v>
      </c>
    </row>
    <row r="1297" spans="1:6" x14ac:dyDescent="0.2">
      <c r="A1297" s="1" t="s">
        <v>17035</v>
      </c>
      <c r="B1297" s="1" t="s">
        <v>15733</v>
      </c>
      <c r="C1297" s="1">
        <v>1593906</v>
      </c>
      <c r="D1297"/>
      <c r="F1297" s="1" t="s">
        <v>15747</v>
      </c>
    </row>
    <row r="1298" spans="1:6" x14ac:dyDescent="0.2">
      <c r="A1298" s="1" t="s">
        <v>17036</v>
      </c>
      <c r="B1298" s="1" t="s">
        <v>15733</v>
      </c>
      <c r="C1298" s="1">
        <v>1593907</v>
      </c>
      <c r="D1298"/>
      <c r="F1298" s="1" t="s">
        <v>15747</v>
      </c>
    </row>
    <row r="1299" spans="1:6" x14ac:dyDescent="0.2">
      <c r="A1299" s="1" t="s">
        <v>17037</v>
      </c>
      <c r="B1299" s="1" t="s">
        <v>15733</v>
      </c>
      <c r="C1299" s="1">
        <v>1593908</v>
      </c>
      <c r="D1299"/>
      <c r="F1299" s="1" t="s">
        <v>15747</v>
      </c>
    </row>
    <row r="1300" spans="1:6" x14ac:dyDescent="0.2">
      <c r="A1300" s="1" t="s">
        <v>17038</v>
      </c>
      <c r="B1300" s="1" t="s">
        <v>15733</v>
      </c>
      <c r="C1300" s="1">
        <v>1593910</v>
      </c>
      <c r="D1300"/>
      <c r="F1300" s="1" t="s">
        <v>15747</v>
      </c>
    </row>
    <row r="1301" spans="1:6" x14ac:dyDescent="0.2">
      <c r="A1301" s="1" t="s">
        <v>17039</v>
      </c>
      <c r="B1301" s="1" t="s">
        <v>15733</v>
      </c>
      <c r="C1301" s="1">
        <v>1593911</v>
      </c>
      <c r="D1301"/>
      <c r="F1301" s="1" t="s">
        <v>15747</v>
      </c>
    </row>
    <row r="1302" spans="1:6" x14ac:dyDescent="0.2">
      <c r="A1302" s="1" t="s">
        <v>17040</v>
      </c>
      <c r="B1302" s="1" t="s">
        <v>15733</v>
      </c>
      <c r="C1302" s="1">
        <v>1593912</v>
      </c>
      <c r="D1302"/>
      <c r="F1302" s="1" t="s">
        <v>15747</v>
      </c>
    </row>
    <row r="1303" spans="1:6" x14ac:dyDescent="0.2">
      <c r="A1303" s="1" t="s">
        <v>17041</v>
      </c>
      <c r="B1303" s="1" t="s">
        <v>15733</v>
      </c>
      <c r="C1303" s="1">
        <v>1593913</v>
      </c>
      <c r="D1303"/>
      <c r="F1303" s="1" t="s">
        <v>15747</v>
      </c>
    </row>
    <row r="1304" spans="1:6" x14ac:dyDescent="0.2">
      <c r="A1304" s="1" t="s">
        <v>17042</v>
      </c>
      <c r="B1304" s="1" t="s">
        <v>15733</v>
      </c>
      <c r="C1304" s="1">
        <v>1593914</v>
      </c>
      <c r="D1304"/>
      <c r="F1304" s="1" t="s">
        <v>15747</v>
      </c>
    </row>
    <row r="1305" spans="1:6" x14ac:dyDescent="0.2">
      <c r="A1305" s="1" t="s">
        <v>17043</v>
      </c>
      <c r="B1305" s="1" t="s">
        <v>15733</v>
      </c>
      <c r="C1305" s="1">
        <v>1593915</v>
      </c>
      <c r="D1305" s="1" t="s">
        <v>15747</v>
      </c>
      <c r="E1305" s="1" t="s">
        <v>15747</v>
      </c>
      <c r="F1305" s="1" t="s">
        <v>15747</v>
      </c>
    </row>
    <row r="1306" spans="1:6" x14ac:dyDescent="0.2">
      <c r="A1306" s="1" t="s">
        <v>17044</v>
      </c>
      <c r="B1306" s="1" t="s">
        <v>15733</v>
      </c>
      <c r="C1306" s="1">
        <v>1593915</v>
      </c>
      <c r="D1306" s="1" t="s">
        <v>15747</v>
      </c>
      <c r="E1306" s="1" t="s">
        <v>15747</v>
      </c>
      <c r="F1306" s="1" t="s">
        <v>15747</v>
      </c>
    </row>
    <row r="1307" spans="1:6" x14ac:dyDescent="0.2">
      <c r="A1307" s="1" t="s">
        <v>17045</v>
      </c>
      <c r="B1307" s="1" t="s">
        <v>15733</v>
      </c>
      <c r="C1307" s="1">
        <v>1593915</v>
      </c>
      <c r="D1307" s="1" t="s">
        <v>15747</v>
      </c>
      <c r="E1307" s="1" t="s">
        <v>15747</v>
      </c>
      <c r="F1307" s="1" t="s">
        <v>15747</v>
      </c>
    </row>
    <row r="1308" spans="1:6" x14ac:dyDescent="0.2">
      <c r="A1308" s="1" t="s">
        <v>17046</v>
      </c>
      <c r="B1308" s="1" t="s">
        <v>15733</v>
      </c>
      <c r="C1308" s="1">
        <v>1593915</v>
      </c>
      <c r="D1308" s="1" t="s">
        <v>15747</v>
      </c>
      <c r="E1308" s="1" t="s">
        <v>15747</v>
      </c>
      <c r="F1308" s="1" t="s">
        <v>15747</v>
      </c>
    </row>
    <row r="1309" spans="1:6" x14ac:dyDescent="0.2">
      <c r="A1309" s="1" t="s">
        <v>17047</v>
      </c>
      <c r="B1309" s="1" t="s">
        <v>15733</v>
      </c>
      <c r="C1309" s="1">
        <v>1593915</v>
      </c>
      <c r="D1309" s="1" t="s">
        <v>15747</v>
      </c>
      <c r="F1309" s="1" t="s">
        <v>15747</v>
      </c>
    </row>
    <row r="1310" spans="1:6" x14ac:dyDescent="0.2">
      <c r="A1310" s="1" t="s">
        <v>17048</v>
      </c>
      <c r="B1310" s="1" t="s">
        <v>15733</v>
      </c>
      <c r="C1310" s="1">
        <v>1593915</v>
      </c>
      <c r="D1310" s="1" t="s">
        <v>15747</v>
      </c>
      <c r="E1310" s="1" t="s">
        <v>15747</v>
      </c>
      <c r="F1310" s="1" t="s">
        <v>15747</v>
      </c>
    </row>
    <row r="1311" spans="1:6" x14ac:dyDescent="0.2">
      <c r="A1311" s="1" t="s">
        <v>17049</v>
      </c>
      <c r="B1311" s="1" t="s">
        <v>15733</v>
      </c>
      <c r="C1311" s="1">
        <v>1593916</v>
      </c>
      <c r="D1311"/>
      <c r="F1311" s="1" t="s">
        <v>15747</v>
      </c>
    </row>
    <row r="1312" spans="1:6" x14ac:dyDescent="0.2">
      <c r="A1312" s="1" t="s">
        <v>17050</v>
      </c>
      <c r="B1312" s="1" t="s">
        <v>15733</v>
      </c>
      <c r="C1312" s="1">
        <v>1593917</v>
      </c>
      <c r="D1312"/>
      <c r="F1312" s="1" t="s">
        <v>15747</v>
      </c>
    </row>
    <row r="1313" spans="1:6" x14ac:dyDescent="0.2">
      <c r="A1313" s="1" t="s">
        <v>17051</v>
      </c>
      <c r="B1313" s="1" t="s">
        <v>15733</v>
      </c>
      <c r="C1313" s="1">
        <v>1593918</v>
      </c>
      <c r="D1313"/>
      <c r="F1313" s="1" t="s">
        <v>15747</v>
      </c>
    </row>
    <row r="1314" spans="1:6" x14ac:dyDescent="0.2">
      <c r="A1314" s="1" t="s">
        <v>17052</v>
      </c>
      <c r="B1314" s="1" t="s">
        <v>15733</v>
      </c>
      <c r="C1314" s="1">
        <v>1593919</v>
      </c>
      <c r="D1314" s="1" t="s">
        <v>15747</v>
      </c>
      <c r="E1314" s="1" t="s">
        <v>15747</v>
      </c>
      <c r="F1314" s="1" t="s">
        <v>15747</v>
      </c>
    </row>
    <row r="1315" spans="1:6" x14ac:dyDescent="0.2">
      <c r="A1315" s="1" t="s">
        <v>17053</v>
      </c>
      <c r="B1315" s="1" t="s">
        <v>15733</v>
      </c>
      <c r="C1315" s="1">
        <v>1593919</v>
      </c>
      <c r="D1315" s="1" t="s">
        <v>15747</v>
      </c>
      <c r="E1315" s="1" t="s">
        <v>15747</v>
      </c>
      <c r="F1315" s="1" t="s">
        <v>15747</v>
      </c>
    </row>
    <row r="1316" spans="1:6" x14ac:dyDescent="0.2">
      <c r="A1316" s="1" t="s">
        <v>17054</v>
      </c>
      <c r="B1316" s="1" t="s">
        <v>15733</v>
      </c>
      <c r="C1316" s="1">
        <v>1593919</v>
      </c>
      <c r="D1316" s="1" t="s">
        <v>15747</v>
      </c>
      <c r="F1316" s="1" t="s">
        <v>15747</v>
      </c>
    </row>
    <row r="1317" spans="1:6" x14ac:dyDescent="0.2">
      <c r="A1317" s="1" t="s">
        <v>17055</v>
      </c>
      <c r="B1317" s="1" t="s">
        <v>15733</v>
      </c>
      <c r="C1317" s="1">
        <v>1593919</v>
      </c>
      <c r="D1317" s="1" t="s">
        <v>15747</v>
      </c>
      <c r="E1317" s="1" t="s">
        <v>15747</v>
      </c>
      <c r="F1317" s="1" t="s">
        <v>15747</v>
      </c>
    </row>
    <row r="1318" spans="1:6" x14ac:dyDescent="0.2">
      <c r="A1318" s="1" t="s">
        <v>17056</v>
      </c>
      <c r="B1318" s="1" t="s">
        <v>15733</v>
      </c>
      <c r="C1318" s="1">
        <v>1593919</v>
      </c>
      <c r="D1318" s="1" t="s">
        <v>15747</v>
      </c>
      <c r="E1318" s="1" t="s">
        <v>15747</v>
      </c>
      <c r="F1318" s="1" t="s">
        <v>15747</v>
      </c>
    </row>
    <row r="1319" spans="1:6" x14ac:dyDescent="0.2">
      <c r="A1319" s="1" t="s">
        <v>17057</v>
      </c>
      <c r="B1319" s="1" t="s">
        <v>15733</v>
      </c>
      <c r="C1319" s="1">
        <v>1593919</v>
      </c>
      <c r="D1319" s="1" t="s">
        <v>15747</v>
      </c>
      <c r="E1319" s="1" t="s">
        <v>15747</v>
      </c>
      <c r="F1319" s="1" t="s">
        <v>15747</v>
      </c>
    </row>
    <row r="1320" spans="1:6" x14ac:dyDescent="0.2">
      <c r="A1320" s="1" t="s">
        <v>17058</v>
      </c>
      <c r="B1320" s="1" t="s">
        <v>15733</v>
      </c>
      <c r="C1320" s="1">
        <v>1593920</v>
      </c>
      <c r="D1320"/>
      <c r="F1320" s="1" t="s">
        <v>15747</v>
      </c>
    </row>
    <row r="1321" spans="1:6" x14ac:dyDescent="0.2">
      <c r="A1321" s="1" t="s">
        <v>17059</v>
      </c>
      <c r="B1321" s="1" t="s">
        <v>15733</v>
      </c>
      <c r="C1321" s="1">
        <v>1593921</v>
      </c>
      <c r="D1321"/>
      <c r="F1321" s="1" t="s">
        <v>15747</v>
      </c>
    </row>
    <row r="1322" spans="1:6" x14ac:dyDescent="0.2">
      <c r="A1322" s="1" t="s">
        <v>17060</v>
      </c>
      <c r="B1322" s="1" t="s">
        <v>15733</v>
      </c>
      <c r="C1322" s="1">
        <v>1593922</v>
      </c>
      <c r="D1322"/>
      <c r="F1322" s="1" t="s">
        <v>15747</v>
      </c>
    </row>
    <row r="1323" spans="1:6" x14ac:dyDescent="0.2">
      <c r="A1323" s="1" t="s">
        <v>17061</v>
      </c>
      <c r="B1323" s="1" t="s">
        <v>15733</v>
      </c>
      <c r="C1323" s="1">
        <v>1593923</v>
      </c>
      <c r="D1323"/>
      <c r="F1323" s="1" t="s">
        <v>15747</v>
      </c>
    </row>
    <row r="1324" spans="1:6" x14ac:dyDescent="0.2">
      <c r="A1324" s="1" t="s">
        <v>17062</v>
      </c>
      <c r="B1324" s="1" t="s">
        <v>15733</v>
      </c>
      <c r="C1324" s="1">
        <v>1593924</v>
      </c>
      <c r="D1324"/>
      <c r="F1324" s="1" t="s">
        <v>15747</v>
      </c>
    </row>
    <row r="1325" spans="1:6" x14ac:dyDescent="0.2">
      <c r="A1325" s="1" t="s">
        <v>17063</v>
      </c>
      <c r="B1325" s="1" t="s">
        <v>15733</v>
      </c>
      <c r="C1325" s="1">
        <v>1593925</v>
      </c>
      <c r="D1325"/>
      <c r="F1325" s="1" t="s">
        <v>15747</v>
      </c>
    </row>
    <row r="1326" spans="1:6" x14ac:dyDescent="0.2">
      <c r="A1326" s="1" t="s">
        <v>17064</v>
      </c>
      <c r="B1326" s="1" t="s">
        <v>15733</v>
      </c>
      <c r="C1326" s="1">
        <v>1593926</v>
      </c>
      <c r="D1326" s="1" t="s">
        <v>15747</v>
      </c>
      <c r="E1326" s="1" t="s">
        <v>15747</v>
      </c>
      <c r="F1326" s="1" t="s">
        <v>15747</v>
      </c>
    </row>
    <row r="1327" spans="1:6" x14ac:dyDescent="0.2">
      <c r="A1327" s="1" t="s">
        <v>17065</v>
      </c>
      <c r="B1327" s="1" t="s">
        <v>15733</v>
      </c>
      <c r="C1327" s="1">
        <v>1593926</v>
      </c>
      <c r="D1327" s="1" t="s">
        <v>15747</v>
      </c>
      <c r="F1327" s="1" t="s">
        <v>15747</v>
      </c>
    </row>
    <row r="1328" spans="1:6" x14ac:dyDescent="0.2">
      <c r="A1328" s="1" t="s">
        <v>17066</v>
      </c>
      <c r="B1328" s="1" t="s">
        <v>15733</v>
      </c>
      <c r="C1328" s="1">
        <v>1593926</v>
      </c>
      <c r="D1328" s="1" t="s">
        <v>15747</v>
      </c>
      <c r="E1328" s="1" t="s">
        <v>15747</v>
      </c>
      <c r="F1328" s="1" t="s">
        <v>15747</v>
      </c>
    </row>
    <row r="1329" spans="1:6" x14ac:dyDescent="0.2">
      <c r="A1329" s="1" t="s">
        <v>17067</v>
      </c>
      <c r="B1329" s="1" t="s">
        <v>15733</v>
      </c>
      <c r="C1329" s="1">
        <v>1593926</v>
      </c>
      <c r="D1329" s="1" t="s">
        <v>15747</v>
      </c>
      <c r="E1329" s="1" t="s">
        <v>15747</v>
      </c>
      <c r="F1329" s="1" t="s">
        <v>15747</v>
      </c>
    </row>
    <row r="1330" spans="1:6" x14ac:dyDescent="0.2">
      <c r="A1330" s="1" t="s">
        <v>17068</v>
      </c>
      <c r="B1330" s="1" t="s">
        <v>15733</v>
      </c>
      <c r="C1330" s="1">
        <v>1593926</v>
      </c>
      <c r="D1330" s="1" t="s">
        <v>15747</v>
      </c>
      <c r="E1330" s="1" t="s">
        <v>15747</v>
      </c>
      <c r="F1330" s="1" t="s">
        <v>15747</v>
      </c>
    </row>
    <row r="1331" spans="1:6" x14ac:dyDescent="0.2">
      <c r="A1331" s="1" t="s">
        <v>17069</v>
      </c>
      <c r="B1331" s="1" t="s">
        <v>15733</v>
      </c>
      <c r="C1331" s="1">
        <v>1593926</v>
      </c>
      <c r="D1331" s="1" t="s">
        <v>15747</v>
      </c>
      <c r="E1331" s="1" t="s">
        <v>15747</v>
      </c>
      <c r="F1331" s="1" t="s">
        <v>15747</v>
      </c>
    </row>
    <row r="1332" spans="1:6" x14ac:dyDescent="0.2">
      <c r="A1332" s="1" t="s">
        <v>17070</v>
      </c>
      <c r="B1332" s="1" t="s">
        <v>15733</v>
      </c>
      <c r="C1332" s="1">
        <v>1593927</v>
      </c>
      <c r="D1332"/>
      <c r="F1332" s="1" t="s">
        <v>15747</v>
      </c>
    </row>
    <row r="1333" spans="1:6" x14ac:dyDescent="0.2">
      <c r="A1333" s="1" t="s">
        <v>17071</v>
      </c>
      <c r="B1333" s="1" t="s">
        <v>15733</v>
      </c>
      <c r="C1333" s="1">
        <v>1593928</v>
      </c>
      <c r="D1333"/>
      <c r="F1333" s="1" t="s">
        <v>15747</v>
      </c>
    </row>
    <row r="1334" spans="1:6" x14ac:dyDescent="0.2">
      <c r="A1334" s="1" t="s">
        <v>17072</v>
      </c>
      <c r="B1334" s="1" t="s">
        <v>15733</v>
      </c>
      <c r="C1334" s="1">
        <v>1593929</v>
      </c>
      <c r="D1334"/>
      <c r="F1334" s="1" t="s">
        <v>15747</v>
      </c>
    </row>
    <row r="1335" spans="1:6" x14ac:dyDescent="0.2">
      <c r="A1335" s="1" t="s">
        <v>17073</v>
      </c>
      <c r="B1335" s="1" t="s">
        <v>15733</v>
      </c>
      <c r="C1335" s="1">
        <v>1593930</v>
      </c>
      <c r="D1335" s="1" t="s">
        <v>15747</v>
      </c>
      <c r="E1335" s="1" t="s">
        <v>15747</v>
      </c>
      <c r="F1335" s="1" t="s">
        <v>15747</v>
      </c>
    </row>
    <row r="1336" spans="1:6" x14ac:dyDescent="0.2">
      <c r="A1336" s="1" t="s">
        <v>17074</v>
      </c>
      <c r="B1336" s="1" t="s">
        <v>15733</v>
      </c>
      <c r="C1336" s="1">
        <v>1593930</v>
      </c>
      <c r="D1336" s="1" t="s">
        <v>15747</v>
      </c>
      <c r="E1336" s="1" t="s">
        <v>15747</v>
      </c>
      <c r="F1336" s="1" t="s">
        <v>15747</v>
      </c>
    </row>
    <row r="1337" spans="1:6" x14ac:dyDescent="0.2">
      <c r="A1337" s="1" t="s">
        <v>17075</v>
      </c>
      <c r="B1337" s="1" t="s">
        <v>15733</v>
      </c>
      <c r="C1337" s="1">
        <v>1593930</v>
      </c>
      <c r="D1337" s="1" t="s">
        <v>15747</v>
      </c>
      <c r="E1337" s="1" t="s">
        <v>15747</v>
      </c>
      <c r="F1337" s="1" t="s">
        <v>15747</v>
      </c>
    </row>
    <row r="1338" spans="1:6" x14ac:dyDescent="0.2">
      <c r="A1338" s="1" t="s">
        <v>17076</v>
      </c>
      <c r="B1338" s="1" t="s">
        <v>15733</v>
      </c>
      <c r="C1338" s="1">
        <v>1593930</v>
      </c>
      <c r="D1338" s="1" t="s">
        <v>15747</v>
      </c>
      <c r="F1338" s="1" t="s">
        <v>15747</v>
      </c>
    </row>
    <row r="1339" spans="1:6" x14ac:dyDescent="0.2">
      <c r="A1339" s="1" t="s">
        <v>17077</v>
      </c>
      <c r="B1339" s="1" t="s">
        <v>15733</v>
      </c>
      <c r="C1339" s="1">
        <v>1593930</v>
      </c>
      <c r="D1339" s="1" t="s">
        <v>15747</v>
      </c>
      <c r="E1339" s="1" t="s">
        <v>15747</v>
      </c>
      <c r="F1339" s="1" t="s">
        <v>15747</v>
      </c>
    </row>
    <row r="1340" spans="1:6" x14ac:dyDescent="0.2">
      <c r="A1340" s="1" t="s">
        <v>17078</v>
      </c>
      <c r="B1340" s="1" t="s">
        <v>15733</v>
      </c>
      <c r="C1340" s="1">
        <v>1593930</v>
      </c>
      <c r="D1340" s="1" t="s">
        <v>15747</v>
      </c>
      <c r="E1340" s="1" t="s">
        <v>15747</v>
      </c>
      <c r="F1340" s="1" t="s">
        <v>15747</v>
      </c>
    </row>
    <row r="1341" spans="1:6" x14ac:dyDescent="0.2">
      <c r="A1341" s="1" t="s">
        <v>17079</v>
      </c>
      <c r="B1341" s="1" t="s">
        <v>15733</v>
      </c>
      <c r="C1341" s="1">
        <v>1593931</v>
      </c>
      <c r="D1341"/>
      <c r="F1341" s="1" t="s">
        <v>15747</v>
      </c>
    </row>
    <row r="1342" spans="1:6" x14ac:dyDescent="0.2">
      <c r="A1342" s="1" t="s">
        <v>17080</v>
      </c>
      <c r="B1342" s="1" t="s">
        <v>15733</v>
      </c>
      <c r="C1342" s="1">
        <v>1593932</v>
      </c>
      <c r="D1342"/>
      <c r="F1342" s="1" t="s">
        <v>15747</v>
      </c>
    </row>
    <row r="1343" spans="1:6" x14ac:dyDescent="0.2">
      <c r="A1343" s="1" t="s">
        <v>17081</v>
      </c>
      <c r="B1343" s="1" t="s">
        <v>15733</v>
      </c>
      <c r="C1343" s="1">
        <v>1593933</v>
      </c>
      <c r="D1343" s="1" t="s">
        <v>15747</v>
      </c>
      <c r="F1343" s="1" t="s">
        <v>15747</v>
      </c>
    </row>
    <row r="1344" spans="1:6" x14ac:dyDescent="0.2">
      <c r="A1344" s="1" t="s">
        <v>17082</v>
      </c>
      <c r="B1344" s="1" t="s">
        <v>15733</v>
      </c>
      <c r="C1344" s="1">
        <v>1593933</v>
      </c>
      <c r="D1344" s="1" t="s">
        <v>15747</v>
      </c>
      <c r="F1344" s="1" t="s">
        <v>15747</v>
      </c>
    </row>
    <row r="1345" spans="1:6" x14ac:dyDescent="0.2">
      <c r="A1345" s="1" t="s">
        <v>17083</v>
      </c>
      <c r="B1345" s="1" t="s">
        <v>15733</v>
      </c>
      <c r="C1345" s="1">
        <v>1593935</v>
      </c>
      <c r="D1345"/>
      <c r="F1345" s="1" t="s">
        <v>15747</v>
      </c>
    </row>
    <row r="1346" spans="1:6" x14ac:dyDescent="0.2">
      <c r="A1346" s="1" t="s">
        <v>17084</v>
      </c>
      <c r="B1346" s="1" t="s">
        <v>15733</v>
      </c>
      <c r="C1346" s="1">
        <v>1593936</v>
      </c>
      <c r="D1346"/>
      <c r="F1346" s="1" t="s">
        <v>15747</v>
      </c>
    </row>
    <row r="1347" spans="1:6" x14ac:dyDescent="0.2">
      <c r="A1347" s="1" t="s">
        <v>17085</v>
      </c>
      <c r="B1347" s="1" t="s">
        <v>15733</v>
      </c>
      <c r="C1347" s="1">
        <v>1593937</v>
      </c>
      <c r="D1347"/>
      <c r="F1347" s="1" t="s">
        <v>15747</v>
      </c>
    </row>
    <row r="1348" spans="1:6" x14ac:dyDescent="0.2">
      <c r="A1348" s="1" t="s">
        <v>17086</v>
      </c>
      <c r="B1348" s="1" t="s">
        <v>15733</v>
      </c>
      <c r="C1348" s="1">
        <v>1593938</v>
      </c>
      <c r="D1348"/>
      <c r="F1348" s="1" t="s">
        <v>15747</v>
      </c>
    </row>
    <row r="1349" spans="1:6" x14ac:dyDescent="0.2">
      <c r="A1349" s="1" t="s">
        <v>17087</v>
      </c>
      <c r="B1349" s="1" t="s">
        <v>15733</v>
      </c>
      <c r="C1349" s="1">
        <v>1593939</v>
      </c>
      <c r="D1349"/>
      <c r="F1349" s="1" t="s">
        <v>15747</v>
      </c>
    </row>
    <row r="1350" spans="1:6" x14ac:dyDescent="0.2">
      <c r="A1350" s="1" t="s">
        <v>17088</v>
      </c>
      <c r="B1350" s="1" t="s">
        <v>15733</v>
      </c>
      <c r="C1350" s="1">
        <v>1593940</v>
      </c>
      <c r="D1350"/>
      <c r="F1350" s="1" t="s">
        <v>15747</v>
      </c>
    </row>
    <row r="1351" spans="1:6" x14ac:dyDescent="0.2">
      <c r="A1351" s="1" t="s">
        <v>17089</v>
      </c>
      <c r="B1351" s="1" t="s">
        <v>15733</v>
      </c>
      <c r="C1351" s="1">
        <v>1593941</v>
      </c>
      <c r="D1351"/>
      <c r="F1351" s="1" t="s">
        <v>15747</v>
      </c>
    </row>
    <row r="1352" spans="1:6" x14ac:dyDescent="0.2">
      <c r="A1352" s="1" t="s">
        <v>17090</v>
      </c>
      <c r="B1352" s="1" t="s">
        <v>15733</v>
      </c>
      <c r="C1352" s="1">
        <v>1593942</v>
      </c>
      <c r="D1352"/>
      <c r="F1352" s="1" t="s">
        <v>15747</v>
      </c>
    </row>
    <row r="1353" spans="1:6" x14ac:dyDescent="0.2">
      <c r="A1353" s="1" t="s">
        <v>17091</v>
      </c>
      <c r="B1353" s="1" t="s">
        <v>15733</v>
      </c>
      <c r="C1353" s="1">
        <v>1593943</v>
      </c>
      <c r="D1353" s="1" t="s">
        <v>15747</v>
      </c>
      <c r="E1353" s="1" t="s">
        <v>15747</v>
      </c>
      <c r="F1353" s="1" t="s">
        <v>15747</v>
      </c>
    </row>
    <row r="1354" spans="1:6" x14ac:dyDescent="0.2">
      <c r="A1354" s="1" t="s">
        <v>17092</v>
      </c>
      <c r="B1354" s="1" t="s">
        <v>15733</v>
      </c>
      <c r="C1354" s="1">
        <v>1593943</v>
      </c>
      <c r="D1354" s="1" t="s">
        <v>15747</v>
      </c>
      <c r="E1354" s="1" t="s">
        <v>15747</v>
      </c>
      <c r="F1354" s="1" t="s">
        <v>15747</v>
      </c>
    </row>
    <row r="1355" spans="1:6" x14ac:dyDescent="0.2">
      <c r="A1355" s="1" t="s">
        <v>17093</v>
      </c>
      <c r="B1355" s="1" t="s">
        <v>15733</v>
      </c>
      <c r="C1355" s="1">
        <v>1593943</v>
      </c>
      <c r="D1355" s="1" t="s">
        <v>15747</v>
      </c>
      <c r="E1355" s="1" t="s">
        <v>15747</v>
      </c>
      <c r="F1355" s="1" t="s">
        <v>15747</v>
      </c>
    </row>
    <row r="1356" spans="1:6" x14ac:dyDescent="0.2">
      <c r="A1356" s="1" t="s">
        <v>17094</v>
      </c>
      <c r="B1356" s="1" t="s">
        <v>15733</v>
      </c>
      <c r="C1356" s="1">
        <v>1593943</v>
      </c>
      <c r="D1356" s="1" t="s">
        <v>15747</v>
      </c>
      <c r="E1356" s="1" t="s">
        <v>15747</v>
      </c>
      <c r="F1356" s="1" t="s">
        <v>15747</v>
      </c>
    </row>
    <row r="1357" spans="1:6" x14ac:dyDescent="0.2">
      <c r="A1357" s="1" t="s">
        <v>17095</v>
      </c>
      <c r="B1357" s="1" t="s">
        <v>15733</v>
      </c>
      <c r="C1357" s="1">
        <v>1593943</v>
      </c>
      <c r="D1357" s="1" t="s">
        <v>15747</v>
      </c>
      <c r="F1357" s="1" t="s">
        <v>15747</v>
      </c>
    </row>
    <row r="1358" spans="1:6" x14ac:dyDescent="0.2">
      <c r="A1358" s="1" t="s">
        <v>17096</v>
      </c>
      <c r="B1358" s="1" t="s">
        <v>15733</v>
      </c>
      <c r="C1358" s="1">
        <v>1593943</v>
      </c>
      <c r="D1358" s="1" t="s">
        <v>15747</v>
      </c>
      <c r="E1358" s="1" t="s">
        <v>15747</v>
      </c>
      <c r="F1358" s="1" t="s">
        <v>15747</v>
      </c>
    </row>
    <row r="1359" spans="1:6" x14ac:dyDescent="0.2">
      <c r="A1359" s="1" t="s">
        <v>17097</v>
      </c>
      <c r="B1359" s="1" t="s">
        <v>15733</v>
      </c>
      <c r="C1359" s="1">
        <v>1593944</v>
      </c>
      <c r="D1359" s="1" t="s">
        <v>15747</v>
      </c>
      <c r="E1359" s="1" t="s">
        <v>15747</v>
      </c>
      <c r="F1359" s="1" t="s">
        <v>15747</v>
      </c>
    </row>
    <row r="1360" spans="1:6" x14ac:dyDescent="0.2">
      <c r="A1360" s="1" t="s">
        <v>17098</v>
      </c>
      <c r="B1360" s="1" t="s">
        <v>15733</v>
      </c>
      <c r="C1360" s="1">
        <v>1593944</v>
      </c>
      <c r="D1360" s="1" t="s">
        <v>15747</v>
      </c>
      <c r="F1360" s="1" t="s">
        <v>15747</v>
      </c>
    </row>
    <row r="1361" spans="1:6" x14ac:dyDescent="0.2">
      <c r="A1361" s="1" t="s">
        <v>17099</v>
      </c>
      <c r="B1361" s="1" t="s">
        <v>15733</v>
      </c>
      <c r="C1361" s="1">
        <v>1593944</v>
      </c>
      <c r="D1361" s="1" t="s">
        <v>15747</v>
      </c>
      <c r="E1361" s="1" t="s">
        <v>15747</v>
      </c>
      <c r="F1361" s="1" t="s">
        <v>15747</v>
      </c>
    </row>
    <row r="1362" spans="1:6" x14ac:dyDescent="0.2">
      <c r="A1362" s="1" t="s">
        <v>17100</v>
      </c>
      <c r="B1362" s="1" t="s">
        <v>15733</v>
      </c>
      <c r="C1362" s="1">
        <v>1593944</v>
      </c>
      <c r="D1362" s="1" t="s">
        <v>15747</v>
      </c>
      <c r="E1362" s="1" t="s">
        <v>15747</v>
      </c>
      <c r="F1362" s="1" t="s">
        <v>15747</v>
      </c>
    </row>
    <row r="1363" spans="1:6" x14ac:dyDescent="0.2">
      <c r="A1363" s="1" t="s">
        <v>17101</v>
      </c>
      <c r="B1363" s="1" t="s">
        <v>15733</v>
      </c>
      <c r="C1363" s="1">
        <v>1593944</v>
      </c>
      <c r="D1363" s="1" t="s">
        <v>15747</v>
      </c>
      <c r="E1363" s="1" t="s">
        <v>15747</v>
      </c>
      <c r="F1363" s="1" t="s">
        <v>15747</v>
      </c>
    </row>
    <row r="1364" spans="1:6" x14ac:dyDescent="0.2">
      <c r="A1364" s="1" t="s">
        <v>17102</v>
      </c>
      <c r="B1364" s="1" t="s">
        <v>15733</v>
      </c>
      <c r="C1364" s="1">
        <v>1593945</v>
      </c>
      <c r="D1364"/>
      <c r="F1364" s="1" t="s">
        <v>15747</v>
      </c>
    </row>
    <row r="1365" spans="1:6" x14ac:dyDescent="0.2">
      <c r="A1365" s="1" t="s">
        <v>17103</v>
      </c>
      <c r="B1365" s="1" t="s">
        <v>15733</v>
      </c>
      <c r="C1365" s="1">
        <v>1593946</v>
      </c>
      <c r="D1365"/>
      <c r="F1365" s="1" t="s">
        <v>15747</v>
      </c>
    </row>
    <row r="1366" spans="1:6" x14ac:dyDescent="0.2">
      <c r="A1366" s="1" t="s">
        <v>17104</v>
      </c>
      <c r="B1366" s="1" t="s">
        <v>15733</v>
      </c>
      <c r="C1366" s="1">
        <v>1593947</v>
      </c>
      <c r="D1366"/>
      <c r="F1366" s="1" t="s">
        <v>15747</v>
      </c>
    </row>
    <row r="1367" spans="1:6" x14ac:dyDescent="0.2">
      <c r="A1367" s="1" t="s">
        <v>17105</v>
      </c>
      <c r="B1367" s="1" t="s">
        <v>15733</v>
      </c>
      <c r="C1367" s="1">
        <v>1593948</v>
      </c>
      <c r="D1367" s="1" t="s">
        <v>15747</v>
      </c>
      <c r="E1367" s="1" t="s">
        <v>15747</v>
      </c>
      <c r="F1367" s="1" t="s">
        <v>15747</v>
      </c>
    </row>
    <row r="1368" spans="1:6" x14ac:dyDescent="0.2">
      <c r="A1368" s="1" t="s">
        <v>17106</v>
      </c>
      <c r="B1368" s="1" t="s">
        <v>15733</v>
      </c>
      <c r="C1368" s="1">
        <v>1593948</v>
      </c>
      <c r="D1368" s="1" t="s">
        <v>15747</v>
      </c>
      <c r="F1368" s="1" t="s">
        <v>15747</v>
      </c>
    </row>
    <row r="1369" spans="1:6" x14ac:dyDescent="0.2">
      <c r="A1369" s="1" t="s">
        <v>17107</v>
      </c>
      <c r="B1369" s="1" t="s">
        <v>15733</v>
      </c>
      <c r="C1369" s="1">
        <v>1593948</v>
      </c>
      <c r="D1369" s="1" t="s">
        <v>15747</v>
      </c>
      <c r="E1369" s="1" t="s">
        <v>15747</v>
      </c>
      <c r="F1369" s="1" t="s">
        <v>15747</v>
      </c>
    </row>
    <row r="1370" spans="1:6" x14ac:dyDescent="0.2">
      <c r="A1370" s="1" t="s">
        <v>17108</v>
      </c>
      <c r="B1370" s="1" t="s">
        <v>15733</v>
      </c>
      <c r="C1370" s="1">
        <v>1593948</v>
      </c>
      <c r="D1370" s="1" t="s">
        <v>15747</v>
      </c>
      <c r="E1370" s="1" t="s">
        <v>15747</v>
      </c>
      <c r="F1370" s="1" t="s">
        <v>15747</v>
      </c>
    </row>
    <row r="1371" spans="1:6" x14ac:dyDescent="0.2">
      <c r="A1371" s="1" t="s">
        <v>17109</v>
      </c>
      <c r="B1371" s="1" t="s">
        <v>15733</v>
      </c>
      <c r="C1371" s="1">
        <v>1593948</v>
      </c>
      <c r="D1371" s="1" t="s">
        <v>15747</v>
      </c>
      <c r="E1371" s="1" t="s">
        <v>15747</v>
      </c>
      <c r="F1371" s="1" t="s">
        <v>15747</v>
      </c>
    </row>
    <row r="1372" spans="1:6" x14ac:dyDescent="0.2">
      <c r="A1372" s="1" t="s">
        <v>17110</v>
      </c>
      <c r="B1372" s="1" t="s">
        <v>15733</v>
      </c>
      <c r="C1372" s="1">
        <v>1593949</v>
      </c>
      <c r="D1372"/>
      <c r="F1372" s="1" t="s">
        <v>15747</v>
      </c>
    </row>
    <row r="1373" spans="1:6" x14ac:dyDescent="0.2">
      <c r="A1373" s="1" t="s">
        <v>17111</v>
      </c>
      <c r="B1373" s="1" t="s">
        <v>15733</v>
      </c>
      <c r="C1373" s="1">
        <v>1593950</v>
      </c>
      <c r="D1373" s="1" t="s">
        <v>15747</v>
      </c>
      <c r="E1373" s="1" t="s">
        <v>15747</v>
      </c>
      <c r="F1373" s="1" t="s">
        <v>15747</v>
      </c>
    </row>
    <row r="1374" spans="1:6" x14ac:dyDescent="0.2">
      <c r="A1374" s="1" t="s">
        <v>17112</v>
      </c>
      <c r="B1374" s="1" t="s">
        <v>15733</v>
      </c>
      <c r="C1374" s="1">
        <v>1593950</v>
      </c>
      <c r="D1374" s="1" t="s">
        <v>15747</v>
      </c>
      <c r="E1374" s="1" t="s">
        <v>15747</v>
      </c>
      <c r="F1374" s="1" t="s">
        <v>15747</v>
      </c>
    </row>
    <row r="1375" spans="1:6" x14ac:dyDescent="0.2">
      <c r="A1375" s="1" t="s">
        <v>17113</v>
      </c>
      <c r="B1375" s="1" t="s">
        <v>15733</v>
      </c>
      <c r="C1375" s="1">
        <v>1593950</v>
      </c>
      <c r="D1375" s="1" t="s">
        <v>15747</v>
      </c>
      <c r="E1375" s="1" t="s">
        <v>15747</v>
      </c>
      <c r="F1375" s="1" t="s">
        <v>15747</v>
      </c>
    </row>
    <row r="1376" spans="1:6" x14ac:dyDescent="0.2">
      <c r="A1376" s="1" t="s">
        <v>17114</v>
      </c>
      <c r="B1376" s="1" t="s">
        <v>15733</v>
      </c>
      <c r="C1376" s="1">
        <v>1593951</v>
      </c>
      <c r="D1376"/>
      <c r="F1376" s="1" t="s">
        <v>15747</v>
      </c>
    </row>
    <row r="1377" spans="1:6" x14ac:dyDescent="0.2">
      <c r="A1377" s="1" t="s">
        <v>17115</v>
      </c>
      <c r="B1377" s="1" t="s">
        <v>15733</v>
      </c>
      <c r="C1377" s="1">
        <v>1593952</v>
      </c>
      <c r="D1377"/>
      <c r="F1377" s="1" t="s">
        <v>15747</v>
      </c>
    </row>
    <row r="1378" spans="1:6" x14ac:dyDescent="0.2">
      <c r="A1378" s="1" t="s">
        <v>17116</v>
      </c>
      <c r="B1378" s="1" t="s">
        <v>15733</v>
      </c>
      <c r="C1378" s="1">
        <v>1593953</v>
      </c>
      <c r="D1378"/>
      <c r="F1378" s="1" t="s">
        <v>15747</v>
      </c>
    </row>
    <row r="1379" spans="1:6" x14ac:dyDescent="0.2">
      <c r="A1379" s="1" t="s">
        <v>17117</v>
      </c>
      <c r="B1379" s="1" t="s">
        <v>15733</v>
      </c>
      <c r="C1379" s="1">
        <v>1593954</v>
      </c>
      <c r="D1379"/>
      <c r="F1379" s="1" t="s">
        <v>15747</v>
      </c>
    </row>
    <row r="1380" spans="1:6" x14ac:dyDescent="0.2">
      <c r="A1380" s="1" t="s">
        <v>17118</v>
      </c>
      <c r="B1380" s="1" t="s">
        <v>15733</v>
      </c>
      <c r="C1380" s="1">
        <v>1593955</v>
      </c>
      <c r="D1380" s="1" t="s">
        <v>15747</v>
      </c>
      <c r="E1380" s="1" t="s">
        <v>15747</v>
      </c>
      <c r="F1380" s="1" t="s">
        <v>15747</v>
      </c>
    </row>
    <row r="1381" spans="1:6" x14ac:dyDescent="0.2">
      <c r="A1381" s="1" t="s">
        <v>17119</v>
      </c>
      <c r="B1381" s="1" t="s">
        <v>15733</v>
      </c>
      <c r="C1381" s="1">
        <v>1593955</v>
      </c>
      <c r="D1381" s="1" t="s">
        <v>15747</v>
      </c>
      <c r="E1381" s="1" t="s">
        <v>15747</v>
      </c>
      <c r="F1381" s="1" t="s">
        <v>15747</v>
      </c>
    </row>
    <row r="1382" spans="1:6" x14ac:dyDescent="0.2">
      <c r="A1382" s="1" t="s">
        <v>17120</v>
      </c>
      <c r="B1382" s="1" t="s">
        <v>15733</v>
      </c>
      <c r="C1382" s="1">
        <v>1593955</v>
      </c>
      <c r="D1382" s="1" t="s">
        <v>15747</v>
      </c>
      <c r="E1382" s="1" t="s">
        <v>15747</v>
      </c>
      <c r="F1382" s="1" t="s">
        <v>15747</v>
      </c>
    </row>
    <row r="1383" spans="1:6" x14ac:dyDescent="0.2">
      <c r="A1383" s="1" t="s">
        <v>17121</v>
      </c>
      <c r="B1383" s="1" t="s">
        <v>15733</v>
      </c>
      <c r="C1383" s="1">
        <v>1593955</v>
      </c>
      <c r="D1383" s="1" t="s">
        <v>15747</v>
      </c>
      <c r="F1383" s="1" t="s">
        <v>15747</v>
      </c>
    </row>
    <row r="1384" spans="1:6" x14ac:dyDescent="0.2">
      <c r="A1384" s="1" t="s">
        <v>17122</v>
      </c>
      <c r="B1384" s="1" t="s">
        <v>15733</v>
      </c>
      <c r="C1384" s="1">
        <v>1593955</v>
      </c>
      <c r="D1384" s="1" t="s">
        <v>15747</v>
      </c>
      <c r="E1384" s="1" t="s">
        <v>15747</v>
      </c>
      <c r="F1384" s="1" t="s">
        <v>15747</v>
      </c>
    </row>
    <row r="1385" spans="1:6" x14ac:dyDescent="0.2">
      <c r="A1385" s="1" t="s">
        <v>17123</v>
      </c>
      <c r="B1385" s="1" t="s">
        <v>15733</v>
      </c>
      <c r="C1385" s="1">
        <v>1593955</v>
      </c>
      <c r="D1385" s="1" t="s">
        <v>15747</v>
      </c>
      <c r="E1385" s="1" t="s">
        <v>15747</v>
      </c>
      <c r="F1385" s="1" t="s">
        <v>15747</v>
      </c>
    </row>
    <row r="1386" spans="1:6" x14ac:dyDescent="0.2">
      <c r="A1386" s="1" t="s">
        <v>17124</v>
      </c>
      <c r="B1386" s="1" t="s">
        <v>15733</v>
      </c>
      <c r="C1386" s="1">
        <v>1593956</v>
      </c>
      <c r="D1386"/>
      <c r="F1386" s="1" t="s">
        <v>15747</v>
      </c>
    </row>
    <row r="1387" spans="1:6" x14ac:dyDescent="0.2">
      <c r="A1387" s="1" t="s">
        <v>17125</v>
      </c>
      <c r="B1387" s="1" t="s">
        <v>15733</v>
      </c>
      <c r="C1387" s="1">
        <v>1593957</v>
      </c>
      <c r="D1387"/>
      <c r="F1387" s="1" t="s">
        <v>15747</v>
      </c>
    </row>
    <row r="1388" spans="1:6" x14ac:dyDescent="0.2">
      <c r="A1388" s="1" t="s">
        <v>17126</v>
      </c>
      <c r="B1388" s="1" t="s">
        <v>15733</v>
      </c>
      <c r="C1388" s="1">
        <v>1593958</v>
      </c>
      <c r="D1388"/>
      <c r="F1388" s="1" t="s">
        <v>15747</v>
      </c>
    </row>
    <row r="1389" spans="1:6" x14ac:dyDescent="0.2">
      <c r="A1389" s="1" t="s">
        <v>17127</v>
      </c>
      <c r="B1389" s="1" t="s">
        <v>15733</v>
      </c>
      <c r="C1389" s="1">
        <v>1593959</v>
      </c>
      <c r="D1389"/>
      <c r="F1389" s="1" t="s">
        <v>15747</v>
      </c>
    </row>
    <row r="1390" spans="1:6" x14ac:dyDescent="0.2">
      <c r="A1390" s="1" t="s">
        <v>17128</v>
      </c>
      <c r="B1390" s="1" t="s">
        <v>15733</v>
      </c>
      <c r="C1390" s="1">
        <v>1593960</v>
      </c>
      <c r="D1390"/>
      <c r="F1390" s="1" t="s">
        <v>15747</v>
      </c>
    </row>
    <row r="1391" spans="1:6" x14ac:dyDescent="0.2">
      <c r="A1391" s="1" t="s">
        <v>17129</v>
      </c>
      <c r="B1391" s="1" t="s">
        <v>15733</v>
      </c>
      <c r="C1391" s="1">
        <v>1593961</v>
      </c>
      <c r="D1391"/>
      <c r="F1391" s="1" t="s">
        <v>15747</v>
      </c>
    </row>
    <row r="1392" spans="1:6" x14ac:dyDescent="0.2">
      <c r="A1392" s="1" t="s">
        <v>17130</v>
      </c>
      <c r="B1392" s="1" t="s">
        <v>15733</v>
      </c>
      <c r="C1392" s="1">
        <v>1593962</v>
      </c>
      <c r="D1392"/>
      <c r="F1392" s="1" t="s">
        <v>15747</v>
      </c>
    </row>
    <row r="1393" spans="1:6" x14ac:dyDescent="0.2">
      <c r="A1393" s="1" t="s">
        <v>17131</v>
      </c>
      <c r="B1393" s="1" t="s">
        <v>15733</v>
      </c>
      <c r="C1393" s="1">
        <v>1593963</v>
      </c>
      <c r="D1393"/>
      <c r="F1393" s="1" t="s">
        <v>15747</v>
      </c>
    </row>
    <row r="1394" spans="1:6" x14ac:dyDescent="0.2">
      <c r="A1394" s="1" t="s">
        <v>17132</v>
      </c>
      <c r="B1394" s="1" t="s">
        <v>15733</v>
      </c>
      <c r="C1394" s="1">
        <v>1593964</v>
      </c>
      <c r="D1394"/>
      <c r="F1394" s="1" t="s">
        <v>15747</v>
      </c>
    </row>
    <row r="1395" spans="1:6" x14ac:dyDescent="0.2">
      <c r="A1395" s="1" t="s">
        <v>17133</v>
      </c>
      <c r="B1395" s="1" t="s">
        <v>15733</v>
      </c>
      <c r="C1395" s="1">
        <v>1593965</v>
      </c>
      <c r="D1395"/>
      <c r="F1395" s="1" t="s">
        <v>15747</v>
      </c>
    </row>
    <row r="1396" spans="1:6" x14ac:dyDescent="0.2">
      <c r="A1396" s="1" t="s">
        <v>17134</v>
      </c>
      <c r="B1396" s="1" t="s">
        <v>15733</v>
      </c>
      <c r="C1396" s="1">
        <v>1593966</v>
      </c>
      <c r="D1396"/>
      <c r="F1396" s="1" t="s">
        <v>15747</v>
      </c>
    </row>
    <row r="1397" spans="1:6" x14ac:dyDescent="0.2">
      <c r="A1397" s="1" t="s">
        <v>17135</v>
      </c>
      <c r="B1397" s="1" t="s">
        <v>15733</v>
      </c>
      <c r="C1397" s="1">
        <v>1593967</v>
      </c>
      <c r="D1397"/>
      <c r="F1397" s="1" t="s">
        <v>15747</v>
      </c>
    </row>
    <row r="1398" spans="1:6" x14ac:dyDescent="0.2">
      <c r="A1398" s="1" t="s">
        <v>17136</v>
      </c>
      <c r="B1398" s="1" t="s">
        <v>15733</v>
      </c>
      <c r="C1398" s="1">
        <v>1593968</v>
      </c>
      <c r="D1398"/>
      <c r="F1398" s="1" t="s">
        <v>15747</v>
      </c>
    </row>
    <row r="1399" spans="1:6" x14ac:dyDescent="0.2">
      <c r="A1399" s="1" t="s">
        <v>17137</v>
      </c>
      <c r="B1399" s="1" t="s">
        <v>15733</v>
      </c>
      <c r="C1399" s="1">
        <v>1593969</v>
      </c>
      <c r="D1399"/>
      <c r="F1399" s="1" t="s">
        <v>15747</v>
      </c>
    </row>
    <row r="1400" spans="1:6" x14ac:dyDescent="0.2">
      <c r="A1400" s="1" t="s">
        <v>17138</v>
      </c>
      <c r="B1400" s="1" t="s">
        <v>15733</v>
      </c>
      <c r="C1400" s="1">
        <v>1593970</v>
      </c>
      <c r="D1400" s="1" t="s">
        <v>15747</v>
      </c>
      <c r="E1400" s="1" t="s">
        <v>15747</v>
      </c>
      <c r="F1400" s="1" t="s">
        <v>15747</v>
      </c>
    </row>
    <row r="1401" spans="1:6" x14ac:dyDescent="0.2">
      <c r="A1401" s="1" t="s">
        <v>17139</v>
      </c>
      <c r="B1401" s="1" t="s">
        <v>15733</v>
      </c>
      <c r="C1401" s="1">
        <v>1593970</v>
      </c>
      <c r="D1401" s="1" t="s">
        <v>15747</v>
      </c>
      <c r="E1401" s="1" t="s">
        <v>15747</v>
      </c>
      <c r="F1401" s="1" t="s">
        <v>15747</v>
      </c>
    </row>
    <row r="1402" spans="1:6" x14ac:dyDescent="0.2">
      <c r="A1402" s="1" t="s">
        <v>17140</v>
      </c>
      <c r="B1402" s="1" t="s">
        <v>15733</v>
      </c>
      <c r="C1402" s="1">
        <v>1593970</v>
      </c>
      <c r="D1402" s="1" t="s">
        <v>15747</v>
      </c>
      <c r="E1402" s="1" t="s">
        <v>15747</v>
      </c>
      <c r="F1402" s="1" t="s">
        <v>15747</v>
      </c>
    </row>
    <row r="1403" spans="1:6" x14ac:dyDescent="0.2">
      <c r="A1403" s="1" t="s">
        <v>17141</v>
      </c>
      <c r="B1403" s="1" t="s">
        <v>15733</v>
      </c>
      <c r="C1403" s="1">
        <v>1593970</v>
      </c>
      <c r="D1403" s="1" t="s">
        <v>15747</v>
      </c>
      <c r="E1403" s="1" t="s">
        <v>15747</v>
      </c>
      <c r="F1403" s="1" t="s">
        <v>15747</v>
      </c>
    </row>
    <row r="1404" spans="1:6" x14ac:dyDescent="0.2">
      <c r="A1404" s="1" t="s">
        <v>17142</v>
      </c>
      <c r="B1404" s="1" t="s">
        <v>15733</v>
      </c>
      <c r="C1404" s="1">
        <v>1593970</v>
      </c>
      <c r="D1404" s="1" t="s">
        <v>15747</v>
      </c>
      <c r="F1404" s="1" t="s">
        <v>15747</v>
      </c>
    </row>
    <row r="1405" spans="1:6" x14ac:dyDescent="0.2">
      <c r="A1405" s="1" t="s">
        <v>17143</v>
      </c>
      <c r="B1405" s="1" t="s">
        <v>15733</v>
      </c>
      <c r="C1405" s="1">
        <v>1593970</v>
      </c>
      <c r="D1405" s="1" t="s">
        <v>15747</v>
      </c>
      <c r="E1405" s="1" t="s">
        <v>15747</v>
      </c>
      <c r="F1405" s="1" t="s">
        <v>15747</v>
      </c>
    </row>
    <row r="1406" spans="1:6" x14ac:dyDescent="0.2">
      <c r="A1406" s="1" t="s">
        <v>17144</v>
      </c>
      <c r="B1406" s="1" t="s">
        <v>15733</v>
      </c>
      <c r="C1406" s="1">
        <v>1593971</v>
      </c>
      <c r="D1406"/>
      <c r="F1406" s="1" t="s">
        <v>15747</v>
      </c>
    </row>
    <row r="1407" spans="1:6" x14ac:dyDescent="0.2">
      <c r="A1407" s="1" t="s">
        <v>17145</v>
      </c>
      <c r="B1407" s="1" t="s">
        <v>15733</v>
      </c>
      <c r="C1407" s="1">
        <v>1593972</v>
      </c>
      <c r="D1407"/>
      <c r="F1407" s="1" t="s">
        <v>15747</v>
      </c>
    </row>
    <row r="1408" spans="1:6" x14ac:dyDescent="0.2">
      <c r="A1408" s="1" t="s">
        <v>17146</v>
      </c>
      <c r="B1408" s="1" t="s">
        <v>15733</v>
      </c>
      <c r="C1408" s="1">
        <v>1593973</v>
      </c>
      <c r="D1408"/>
      <c r="F1408" s="1" t="s">
        <v>15747</v>
      </c>
    </row>
    <row r="1409" spans="1:6" x14ac:dyDescent="0.2">
      <c r="A1409" s="1" t="s">
        <v>17147</v>
      </c>
      <c r="B1409" s="1" t="s">
        <v>15733</v>
      </c>
      <c r="C1409" s="1">
        <v>1593974</v>
      </c>
      <c r="D1409"/>
      <c r="F1409" s="1" t="s">
        <v>15747</v>
      </c>
    </row>
    <row r="1410" spans="1:6" x14ac:dyDescent="0.2">
      <c r="A1410" s="1" t="s">
        <v>17148</v>
      </c>
      <c r="B1410" s="1" t="s">
        <v>15733</v>
      </c>
      <c r="C1410" s="1">
        <v>1593975</v>
      </c>
      <c r="D1410"/>
      <c r="F1410" s="1" t="s">
        <v>15747</v>
      </c>
    </row>
    <row r="1411" spans="1:6" x14ac:dyDescent="0.2">
      <c r="A1411" s="1" t="s">
        <v>17149</v>
      </c>
      <c r="B1411" s="1" t="s">
        <v>15733</v>
      </c>
      <c r="C1411" s="1">
        <v>1593976</v>
      </c>
      <c r="D1411"/>
      <c r="F1411" s="1" t="s">
        <v>15747</v>
      </c>
    </row>
    <row r="1412" spans="1:6" x14ac:dyDescent="0.2">
      <c r="A1412" s="1" t="s">
        <v>17150</v>
      </c>
      <c r="B1412" s="1" t="s">
        <v>15733</v>
      </c>
      <c r="C1412" s="1">
        <v>1593978</v>
      </c>
      <c r="D1412"/>
      <c r="F1412" s="1" t="s">
        <v>15747</v>
      </c>
    </row>
    <row r="1413" spans="1:6" x14ac:dyDescent="0.2">
      <c r="A1413" s="1" t="s">
        <v>17151</v>
      </c>
      <c r="B1413" s="1" t="s">
        <v>15733</v>
      </c>
      <c r="C1413" s="1">
        <v>1593979</v>
      </c>
      <c r="D1413"/>
      <c r="F1413" s="1" t="s">
        <v>15747</v>
      </c>
    </row>
    <row r="1414" spans="1:6" x14ac:dyDescent="0.2">
      <c r="A1414" s="1" t="s">
        <v>17152</v>
      </c>
      <c r="B1414" s="1" t="s">
        <v>15733</v>
      </c>
      <c r="C1414" s="1">
        <v>1593980</v>
      </c>
      <c r="D1414"/>
      <c r="F1414" s="1" t="s">
        <v>15747</v>
      </c>
    </row>
    <row r="1415" spans="1:6" x14ac:dyDescent="0.2">
      <c r="A1415" s="1" t="s">
        <v>17153</v>
      </c>
      <c r="B1415" s="1" t="s">
        <v>15733</v>
      </c>
      <c r="C1415" s="1">
        <v>1593981</v>
      </c>
      <c r="D1415" s="1" t="s">
        <v>15747</v>
      </c>
      <c r="E1415" s="1" t="s">
        <v>15747</v>
      </c>
      <c r="F1415" s="1" t="s">
        <v>15747</v>
      </c>
    </row>
    <row r="1416" spans="1:6" x14ac:dyDescent="0.2">
      <c r="A1416" s="1" t="s">
        <v>17154</v>
      </c>
      <c r="B1416" s="1" t="s">
        <v>15733</v>
      </c>
      <c r="C1416" s="1">
        <v>1593981</v>
      </c>
      <c r="D1416" s="1" t="s">
        <v>15747</v>
      </c>
      <c r="E1416" s="1" t="s">
        <v>15747</v>
      </c>
      <c r="F1416" s="1" t="s">
        <v>15747</v>
      </c>
    </row>
    <row r="1417" spans="1:6" x14ac:dyDescent="0.2">
      <c r="A1417" s="1" t="s">
        <v>17155</v>
      </c>
      <c r="B1417" s="1" t="s">
        <v>15733</v>
      </c>
      <c r="C1417" s="1">
        <v>1593981</v>
      </c>
      <c r="D1417" s="1" t="s">
        <v>15747</v>
      </c>
      <c r="E1417" s="1" t="s">
        <v>15747</v>
      </c>
      <c r="F1417" s="1" t="s">
        <v>15747</v>
      </c>
    </row>
    <row r="1418" spans="1:6" x14ac:dyDescent="0.2">
      <c r="A1418" s="1" t="s">
        <v>17156</v>
      </c>
      <c r="B1418" s="1" t="s">
        <v>15733</v>
      </c>
      <c r="C1418" s="1">
        <v>1593981</v>
      </c>
      <c r="D1418" s="1" t="s">
        <v>15747</v>
      </c>
      <c r="F1418" s="1" t="s">
        <v>15747</v>
      </c>
    </row>
    <row r="1419" spans="1:6" x14ac:dyDescent="0.2">
      <c r="A1419" s="1" t="s">
        <v>17157</v>
      </c>
      <c r="B1419" s="1" t="s">
        <v>15733</v>
      </c>
      <c r="C1419" s="1">
        <v>1593982</v>
      </c>
      <c r="D1419"/>
      <c r="F1419" s="1" t="s">
        <v>15747</v>
      </c>
    </row>
    <row r="1420" spans="1:6" x14ac:dyDescent="0.2">
      <c r="A1420" s="1" t="s">
        <v>17158</v>
      </c>
      <c r="B1420" s="1" t="s">
        <v>15733</v>
      </c>
      <c r="C1420" s="1">
        <v>1593984</v>
      </c>
      <c r="D1420"/>
      <c r="F1420" s="1" t="s">
        <v>15747</v>
      </c>
    </row>
    <row r="1421" spans="1:6" x14ac:dyDescent="0.2">
      <c r="A1421" s="1" t="s">
        <v>17159</v>
      </c>
      <c r="B1421" s="1" t="s">
        <v>15733</v>
      </c>
      <c r="C1421" s="1">
        <v>1593985</v>
      </c>
      <c r="D1421"/>
      <c r="F1421" s="1" t="s">
        <v>15747</v>
      </c>
    </row>
    <row r="1422" spans="1:6" x14ac:dyDescent="0.2">
      <c r="A1422" s="1" t="s">
        <v>17160</v>
      </c>
      <c r="B1422" s="1" t="s">
        <v>15733</v>
      </c>
      <c r="C1422" s="1">
        <v>1593986</v>
      </c>
      <c r="D1422"/>
      <c r="F1422" s="1" t="s">
        <v>15747</v>
      </c>
    </row>
    <row r="1423" spans="1:6" x14ac:dyDescent="0.2">
      <c r="A1423" s="1" t="s">
        <v>17161</v>
      </c>
      <c r="B1423" s="1" t="s">
        <v>15733</v>
      </c>
      <c r="C1423" s="1">
        <v>1593987</v>
      </c>
      <c r="D1423"/>
      <c r="F1423" s="1" t="s">
        <v>15747</v>
      </c>
    </row>
    <row r="1424" spans="1:6" x14ac:dyDescent="0.2">
      <c r="A1424" s="1" t="s">
        <v>17162</v>
      </c>
      <c r="B1424" s="1" t="s">
        <v>15733</v>
      </c>
      <c r="C1424" s="1">
        <v>1593988</v>
      </c>
      <c r="D1424"/>
      <c r="F1424" s="1" t="s">
        <v>15747</v>
      </c>
    </row>
    <row r="1425" spans="1:6" x14ac:dyDescent="0.2">
      <c r="A1425" s="1" t="s">
        <v>17163</v>
      </c>
      <c r="B1425" s="1" t="s">
        <v>15733</v>
      </c>
      <c r="C1425" s="1">
        <v>1593989</v>
      </c>
      <c r="D1425"/>
      <c r="F1425" s="1" t="s">
        <v>15747</v>
      </c>
    </row>
    <row r="1426" spans="1:6" x14ac:dyDescent="0.2">
      <c r="A1426" s="1" t="s">
        <v>17164</v>
      </c>
      <c r="B1426" s="1" t="s">
        <v>15733</v>
      </c>
      <c r="C1426" s="1">
        <v>1593990</v>
      </c>
      <c r="D1426" s="1" t="s">
        <v>15747</v>
      </c>
      <c r="E1426" s="1" t="s">
        <v>15747</v>
      </c>
      <c r="F1426" s="1" t="s">
        <v>15747</v>
      </c>
    </row>
    <row r="1427" spans="1:6" x14ac:dyDescent="0.2">
      <c r="A1427" s="1" t="s">
        <v>17165</v>
      </c>
      <c r="B1427" s="1" t="s">
        <v>15733</v>
      </c>
      <c r="C1427" s="1">
        <v>1593990</v>
      </c>
      <c r="D1427" s="1" t="s">
        <v>15747</v>
      </c>
      <c r="E1427" s="1" t="s">
        <v>15747</v>
      </c>
      <c r="F1427" s="1" t="s">
        <v>15747</v>
      </c>
    </row>
    <row r="1428" spans="1:6" x14ac:dyDescent="0.2">
      <c r="A1428" s="1" t="s">
        <v>17166</v>
      </c>
      <c r="B1428" s="1" t="s">
        <v>15733</v>
      </c>
      <c r="C1428" s="1">
        <v>1593990</v>
      </c>
      <c r="D1428" s="1" t="s">
        <v>15747</v>
      </c>
      <c r="E1428" s="1" t="s">
        <v>15747</v>
      </c>
      <c r="F1428" s="1" t="s">
        <v>15747</v>
      </c>
    </row>
    <row r="1429" spans="1:6" x14ac:dyDescent="0.2">
      <c r="A1429" s="1" t="s">
        <v>17167</v>
      </c>
      <c r="B1429" s="1" t="s">
        <v>15733</v>
      </c>
      <c r="C1429" s="1">
        <v>1593990</v>
      </c>
      <c r="D1429" s="1" t="s">
        <v>15747</v>
      </c>
      <c r="E1429" s="1" t="s">
        <v>15747</v>
      </c>
      <c r="F1429" s="1" t="s">
        <v>15747</v>
      </c>
    </row>
    <row r="1430" spans="1:6" x14ac:dyDescent="0.2">
      <c r="A1430" s="1" t="s">
        <v>17168</v>
      </c>
      <c r="B1430" s="1" t="s">
        <v>15733</v>
      </c>
      <c r="C1430" s="1">
        <v>1593990</v>
      </c>
      <c r="D1430" s="1" t="s">
        <v>15747</v>
      </c>
      <c r="E1430" s="1" t="s">
        <v>15747</v>
      </c>
      <c r="F1430" s="1" t="s">
        <v>15747</v>
      </c>
    </row>
    <row r="1431" spans="1:6" x14ac:dyDescent="0.2">
      <c r="A1431" s="1" t="s">
        <v>17169</v>
      </c>
      <c r="B1431" s="1" t="s">
        <v>15733</v>
      </c>
      <c r="C1431" s="1">
        <v>1593990</v>
      </c>
      <c r="D1431" s="1" t="s">
        <v>15747</v>
      </c>
      <c r="F1431" s="1" t="s">
        <v>15747</v>
      </c>
    </row>
    <row r="1432" spans="1:6" x14ac:dyDescent="0.2">
      <c r="A1432" s="1" t="s">
        <v>17170</v>
      </c>
      <c r="B1432" s="1" t="s">
        <v>15733</v>
      </c>
      <c r="C1432" s="1">
        <v>1593991</v>
      </c>
      <c r="D1432"/>
      <c r="F1432" s="1" t="s">
        <v>15747</v>
      </c>
    </row>
    <row r="1433" spans="1:6" x14ac:dyDescent="0.2">
      <c r="A1433" s="1" t="s">
        <v>17171</v>
      </c>
      <c r="B1433" s="1" t="s">
        <v>15733</v>
      </c>
      <c r="C1433" s="1">
        <v>1593992</v>
      </c>
      <c r="D1433" s="1" t="s">
        <v>15747</v>
      </c>
      <c r="E1433" s="1" t="s">
        <v>15747</v>
      </c>
      <c r="F1433" s="1" t="s">
        <v>15747</v>
      </c>
    </row>
    <row r="1434" spans="1:6" x14ac:dyDescent="0.2">
      <c r="A1434" s="1" t="s">
        <v>17172</v>
      </c>
      <c r="B1434" s="1" t="s">
        <v>15733</v>
      </c>
      <c r="C1434" s="1">
        <v>1593992</v>
      </c>
      <c r="D1434" s="1" t="s">
        <v>15747</v>
      </c>
      <c r="F1434" s="1" t="s">
        <v>15747</v>
      </c>
    </row>
    <row r="1435" spans="1:6" x14ac:dyDescent="0.2">
      <c r="A1435" s="1" t="s">
        <v>17173</v>
      </c>
      <c r="B1435" s="1" t="s">
        <v>15733</v>
      </c>
      <c r="C1435" s="1">
        <v>1593992</v>
      </c>
      <c r="D1435" s="1" t="s">
        <v>15747</v>
      </c>
      <c r="E1435" s="1" t="s">
        <v>15747</v>
      </c>
      <c r="F1435" s="1" t="s">
        <v>15747</v>
      </c>
    </row>
    <row r="1436" spans="1:6" x14ac:dyDescent="0.2">
      <c r="A1436" s="1" t="s">
        <v>17174</v>
      </c>
      <c r="B1436" s="1" t="s">
        <v>15733</v>
      </c>
      <c r="C1436" s="1">
        <v>1593992</v>
      </c>
      <c r="D1436" s="1" t="s">
        <v>15747</v>
      </c>
      <c r="E1436" s="1" t="s">
        <v>15747</v>
      </c>
      <c r="F1436" s="1" t="s">
        <v>15747</v>
      </c>
    </row>
    <row r="1437" spans="1:6" x14ac:dyDescent="0.2">
      <c r="A1437" s="1" t="s">
        <v>17175</v>
      </c>
      <c r="B1437" s="1" t="s">
        <v>15733</v>
      </c>
      <c r="C1437" s="1">
        <v>1593992</v>
      </c>
      <c r="D1437" s="1" t="s">
        <v>15747</v>
      </c>
      <c r="F1437" s="1" t="s">
        <v>15747</v>
      </c>
    </row>
    <row r="1438" spans="1:6" x14ac:dyDescent="0.2">
      <c r="A1438" s="1" t="s">
        <v>17176</v>
      </c>
      <c r="B1438" s="1" t="s">
        <v>15733</v>
      </c>
      <c r="C1438" s="1">
        <v>1593993</v>
      </c>
      <c r="D1438"/>
      <c r="F1438" s="1" t="s">
        <v>15747</v>
      </c>
    </row>
    <row r="1439" spans="1:6" x14ac:dyDescent="0.2">
      <c r="A1439" s="1" t="s">
        <v>17177</v>
      </c>
      <c r="B1439" s="1" t="s">
        <v>15733</v>
      </c>
      <c r="C1439" s="1">
        <v>1593994</v>
      </c>
      <c r="D1439"/>
      <c r="F1439" s="1" t="s">
        <v>15747</v>
      </c>
    </row>
    <row r="1440" spans="1:6" x14ac:dyDescent="0.2">
      <c r="A1440" s="1" t="s">
        <v>17178</v>
      </c>
      <c r="B1440" s="1" t="s">
        <v>15733</v>
      </c>
      <c r="C1440" s="1">
        <v>1593995</v>
      </c>
      <c r="D1440"/>
      <c r="F1440" s="1" t="s">
        <v>15747</v>
      </c>
    </row>
    <row r="1441" spans="1:6" x14ac:dyDescent="0.2">
      <c r="A1441" s="1" t="s">
        <v>17179</v>
      </c>
      <c r="B1441" s="1" t="s">
        <v>15733</v>
      </c>
      <c r="C1441" s="1">
        <v>1593996</v>
      </c>
      <c r="D1441"/>
      <c r="F1441" s="1" t="s">
        <v>15747</v>
      </c>
    </row>
    <row r="1442" spans="1:6" x14ac:dyDescent="0.2">
      <c r="A1442" s="1" t="s">
        <v>17180</v>
      </c>
      <c r="B1442" s="1" t="s">
        <v>15733</v>
      </c>
      <c r="C1442" s="1">
        <v>1593997</v>
      </c>
      <c r="D1442"/>
      <c r="F1442" s="1" t="s">
        <v>15747</v>
      </c>
    </row>
    <row r="1443" spans="1:6" x14ac:dyDescent="0.2">
      <c r="A1443" s="1" t="s">
        <v>17181</v>
      </c>
      <c r="B1443" s="1" t="s">
        <v>15733</v>
      </c>
      <c r="C1443" s="1">
        <v>1593998</v>
      </c>
      <c r="D1443"/>
      <c r="F1443" s="1" t="s">
        <v>15747</v>
      </c>
    </row>
    <row r="1444" spans="1:6" x14ac:dyDescent="0.2">
      <c r="A1444" s="1" t="s">
        <v>17182</v>
      </c>
      <c r="B1444" s="1" t="s">
        <v>15733</v>
      </c>
      <c r="C1444" s="1">
        <v>1593999</v>
      </c>
      <c r="D1444" s="1" t="s">
        <v>15747</v>
      </c>
      <c r="E1444" s="1" t="s">
        <v>15747</v>
      </c>
      <c r="F1444" s="1" t="s">
        <v>15747</v>
      </c>
    </row>
    <row r="1445" spans="1:6" x14ac:dyDescent="0.2">
      <c r="A1445" s="1" t="s">
        <v>17183</v>
      </c>
      <c r="B1445" s="1" t="s">
        <v>15733</v>
      </c>
      <c r="C1445" s="1">
        <v>1593999</v>
      </c>
      <c r="D1445" s="1" t="s">
        <v>15747</v>
      </c>
      <c r="E1445" s="1" t="s">
        <v>15747</v>
      </c>
      <c r="F1445" s="1" t="s">
        <v>15747</v>
      </c>
    </row>
    <row r="1446" spans="1:6" x14ac:dyDescent="0.2">
      <c r="A1446" s="1" t="s">
        <v>17184</v>
      </c>
      <c r="B1446" s="1" t="s">
        <v>15733</v>
      </c>
      <c r="C1446" s="1">
        <v>1593999</v>
      </c>
      <c r="D1446" s="1" t="s">
        <v>15747</v>
      </c>
      <c r="E1446" s="1" t="s">
        <v>15747</v>
      </c>
      <c r="F1446" s="1" t="s">
        <v>15747</v>
      </c>
    </row>
    <row r="1447" spans="1:6" x14ac:dyDescent="0.2">
      <c r="A1447" s="1" t="s">
        <v>17185</v>
      </c>
      <c r="B1447" s="1" t="s">
        <v>15733</v>
      </c>
      <c r="C1447" s="1">
        <v>1593999</v>
      </c>
      <c r="D1447" s="1" t="s">
        <v>15747</v>
      </c>
      <c r="F1447" s="1" t="s">
        <v>15747</v>
      </c>
    </row>
    <row r="1448" spans="1:6" x14ac:dyDescent="0.2">
      <c r="A1448" s="1" t="s">
        <v>17186</v>
      </c>
      <c r="B1448" s="1" t="s">
        <v>15733</v>
      </c>
      <c r="C1448" s="1">
        <v>1593999</v>
      </c>
      <c r="D1448" s="1" t="s">
        <v>15747</v>
      </c>
      <c r="E1448" s="1" t="s">
        <v>15747</v>
      </c>
      <c r="F1448" s="1" t="s">
        <v>15747</v>
      </c>
    </row>
    <row r="1449" spans="1:6" x14ac:dyDescent="0.2">
      <c r="A1449" s="1" t="s">
        <v>17187</v>
      </c>
      <c r="B1449" s="1" t="s">
        <v>15733</v>
      </c>
      <c r="C1449" s="1">
        <v>1593999</v>
      </c>
      <c r="D1449" s="1" t="s">
        <v>15747</v>
      </c>
      <c r="E1449" s="1" t="s">
        <v>15747</v>
      </c>
      <c r="F1449" s="1" t="s">
        <v>15747</v>
      </c>
    </row>
    <row r="1450" spans="1:6" x14ac:dyDescent="0.2">
      <c r="A1450" s="1" t="s">
        <v>17188</v>
      </c>
      <c r="B1450" s="1" t="s">
        <v>15733</v>
      </c>
      <c r="C1450" s="1">
        <v>1594000</v>
      </c>
      <c r="D1450"/>
      <c r="F1450" s="1" t="s">
        <v>15747</v>
      </c>
    </row>
    <row r="1451" spans="1:6" x14ac:dyDescent="0.2">
      <c r="A1451" s="1" t="s">
        <v>17189</v>
      </c>
      <c r="B1451" s="1" t="s">
        <v>15733</v>
      </c>
      <c r="C1451" s="1">
        <v>1594001</v>
      </c>
      <c r="D1451" s="1" t="s">
        <v>15747</v>
      </c>
      <c r="E1451" s="1" t="s">
        <v>15747</v>
      </c>
      <c r="F1451" s="1" t="s">
        <v>15747</v>
      </c>
    </row>
    <row r="1452" spans="1:6" x14ac:dyDescent="0.2">
      <c r="A1452" s="1" t="s">
        <v>17190</v>
      </c>
      <c r="B1452" s="1" t="s">
        <v>15733</v>
      </c>
      <c r="C1452" s="1">
        <v>1594001</v>
      </c>
      <c r="D1452" s="1" t="s">
        <v>15747</v>
      </c>
      <c r="E1452" s="1" t="s">
        <v>15747</v>
      </c>
      <c r="F1452" s="1" t="s">
        <v>15747</v>
      </c>
    </row>
    <row r="1453" spans="1:6" x14ac:dyDescent="0.2">
      <c r="A1453" s="1" t="s">
        <v>17191</v>
      </c>
      <c r="B1453" s="1" t="s">
        <v>15733</v>
      </c>
      <c r="C1453" s="1">
        <v>1594001</v>
      </c>
      <c r="D1453" s="1" t="s">
        <v>15747</v>
      </c>
      <c r="F1453" s="1" t="s">
        <v>15747</v>
      </c>
    </row>
    <row r="1454" spans="1:6" x14ac:dyDescent="0.2">
      <c r="A1454" s="1" t="s">
        <v>17192</v>
      </c>
      <c r="B1454" s="1" t="s">
        <v>15733</v>
      </c>
      <c r="C1454" s="1">
        <v>1594001</v>
      </c>
      <c r="D1454" s="1" t="s">
        <v>15747</v>
      </c>
      <c r="E1454" s="1" t="s">
        <v>15747</v>
      </c>
      <c r="F1454" s="1" t="s">
        <v>15747</v>
      </c>
    </row>
    <row r="1455" spans="1:6" x14ac:dyDescent="0.2">
      <c r="A1455" s="1" t="s">
        <v>17193</v>
      </c>
      <c r="B1455" s="1" t="s">
        <v>15733</v>
      </c>
      <c r="C1455" s="1">
        <v>1594001</v>
      </c>
      <c r="D1455" s="1" t="s">
        <v>15747</v>
      </c>
      <c r="E1455" s="1" t="s">
        <v>15747</v>
      </c>
      <c r="F1455" s="1" t="s">
        <v>15747</v>
      </c>
    </row>
    <row r="1456" spans="1:6" x14ac:dyDescent="0.2">
      <c r="A1456" s="1" t="s">
        <v>17194</v>
      </c>
      <c r="B1456" s="1" t="s">
        <v>15733</v>
      </c>
      <c r="C1456" s="1">
        <v>1594001</v>
      </c>
      <c r="D1456" s="1" t="s">
        <v>15747</v>
      </c>
      <c r="E1456" s="1" t="s">
        <v>15747</v>
      </c>
      <c r="F1456" s="1" t="s">
        <v>15747</v>
      </c>
    </row>
    <row r="1457" spans="1:6" x14ac:dyDescent="0.2">
      <c r="A1457" s="1" t="s">
        <v>17195</v>
      </c>
      <c r="B1457" s="1" t="s">
        <v>15733</v>
      </c>
      <c r="C1457" s="1">
        <v>1594002</v>
      </c>
      <c r="D1457"/>
      <c r="F1457" s="1" t="s">
        <v>15747</v>
      </c>
    </row>
    <row r="1458" spans="1:6" x14ac:dyDescent="0.2">
      <c r="A1458" s="1" t="s">
        <v>17196</v>
      </c>
      <c r="B1458" s="1" t="s">
        <v>15733</v>
      </c>
      <c r="C1458" s="1">
        <v>1594004</v>
      </c>
      <c r="D1458" s="1" t="s">
        <v>15747</v>
      </c>
      <c r="E1458" s="1" t="s">
        <v>15747</v>
      </c>
      <c r="F1458" s="1" t="s">
        <v>15747</v>
      </c>
    </row>
    <row r="1459" spans="1:6" x14ac:dyDescent="0.2">
      <c r="A1459" s="1" t="s">
        <v>17197</v>
      </c>
      <c r="B1459" s="1" t="s">
        <v>15733</v>
      </c>
      <c r="C1459" s="1">
        <v>1594004</v>
      </c>
      <c r="D1459" s="1" t="s">
        <v>15747</v>
      </c>
      <c r="E1459" s="1" t="s">
        <v>15747</v>
      </c>
      <c r="F1459" s="1" t="s">
        <v>15747</v>
      </c>
    </row>
    <row r="1460" spans="1:6" x14ac:dyDescent="0.2">
      <c r="A1460" s="1" t="s">
        <v>17198</v>
      </c>
      <c r="B1460" s="1" t="s">
        <v>15733</v>
      </c>
      <c r="C1460" s="1">
        <v>1594004</v>
      </c>
      <c r="D1460" s="1" t="s">
        <v>15747</v>
      </c>
      <c r="F1460" s="1" t="s">
        <v>15747</v>
      </c>
    </row>
    <row r="1461" spans="1:6" x14ac:dyDescent="0.2">
      <c r="A1461" s="1" t="s">
        <v>17199</v>
      </c>
      <c r="B1461" s="1" t="s">
        <v>15733</v>
      </c>
      <c r="C1461" s="1">
        <v>1594004</v>
      </c>
      <c r="D1461" s="1" t="s">
        <v>15747</v>
      </c>
      <c r="E1461" s="1" t="s">
        <v>15747</v>
      </c>
      <c r="F1461" s="1" t="s">
        <v>15747</v>
      </c>
    </row>
    <row r="1462" spans="1:6" x14ac:dyDescent="0.2">
      <c r="A1462" s="1" t="s">
        <v>17200</v>
      </c>
      <c r="B1462" s="1" t="s">
        <v>15733</v>
      </c>
      <c r="C1462" s="1">
        <v>1594004</v>
      </c>
      <c r="D1462" s="1" t="s">
        <v>15747</v>
      </c>
      <c r="E1462" s="1" t="s">
        <v>15747</v>
      </c>
      <c r="F1462" s="1" t="s">
        <v>15747</v>
      </c>
    </row>
    <row r="1463" spans="1:6" x14ac:dyDescent="0.2">
      <c r="A1463" s="1" t="s">
        <v>17201</v>
      </c>
      <c r="B1463" s="1" t="s">
        <v>15733</v>
      </c>
      <c r="C1463" s="1">
        <v>1594004</v>
      </c>
      <c r="D1463" s="1" t="s">
        <v>15747</v>
      </c>
      <c r="E1463" s="1" t="s">
        <v>15747</v>
      </c>
      <c r="F1463" s="1" t="s">
        <v>15747</v>
      </c>
    </row>
    <row r="1464" spans="1:6" x14ac:dyDescent="0.2">
      <c r="A1464" s="1" t="s">
        <v>17202</v>
      </c>
      <c r="B1464" s="1" t="s">
        <v>15733</v>
      </c>
      <c r="C1464" s="1">
        <v>1594005</v>
      </c>
      <c r="D1464" s="1" t="s">
        <v>15747</v>
      </c>
      <c r="E1464" s="1" t="s">
        <v>15747</v>
      </c>
      <c r="F1464" s="1" t="s">
        <v>15747</v>
      </c>
    </row>
    <row r="1465" spans="1:6" x14ac:dyDescent="0.2">
      <c r="A1465" s="1" t="s">
        <v>17203</v>
      </c>
      <c r="B1465" s="1" t="s">
        <v>15733</v>
      </c>
      <c r="C1465" s="1">
        <v>1594005</v>
      </c>
      <c r="D1465" s="1" t="s">
        <v>15747</v>
      </c>
      <c r="E1465" s="1" t="s">
        <v>15747</v>
      </c>
      <c r="F1465" s="1" t="s">
        <v>15747</v>
      </c>
    </row>
    <row r="1466" spans="1:6" x14ac:dyDescent="0.2">
      <c r="A1466" s="1" t="s">
        <v>17204</v>
      </c>
      <c r="B1466" s="1" t="s">
        <v>15733</v>
      </c>
      <c r="C1466" s="1">
        <v>1594005</v>
      </c>
      <c r="D1466" s="1" t="s">
        <v>15747</v>
      </c>
      <c r="E1466" s="1" t="s">
        <v>15747</v>
      </c>
      <c r="F1466" s="1" t="s">
        <v>15747</v>
      </c>
    </row>
    <row r="1467" spans="1:6" x14ac:dyDescent="0.2">
      <c r="A1467" s="1" t="s">
        <v>17205</v>
      </c>
      <c r="B1467" s="1" t="s">
        <v>15733</v>
      </c>
      <c r="C1467" s="1">
        <v>1594005</v>
      </c>
      <c r="D1467" s="1" t="s">
        <v>15747</v>
      </c>
      <c r="E1467" s="1" t="s">
        <v>15747</v>
      </c>
      <c r="F1467" s="1" t="s">
        <v>15747</v>
      </c>
    </row>
    <row r="1468" spans="1:6" x14ac:dyDescent="0.2">
      <c r="A1468" s="1" t="s">
        <v>17206</v>
      </c>
      <c r="B1468" s="1" t="s">
        <v>15733</v>
      </c>
      <c r="C1468" s="1">
        <v>1594005</v>
      </c>
      <c r="D1468" s="1" t="s">
        <v>15747</v>
      </c>
      <c r="F1468" s="1" t="s">
        <v>15747</v>
      </c>
    </row>
    <row r="1469" spans="1:6" x14ac:dyDescent="0.2">
      <c r="A1469" s="1" t="s">
        <v>17207</v>
      </c>
      <c r="B1469" s="1" t="s">
        <v>15733</v>
      </c>
      <c r="C1469" s="1">
        <v>1594005</v>
      </c>
      <c r="D1469" s="1" t="s">
        <v>15747</v>
      </c>
      <c r="E1469" s="1" t="s">
        <v>15747</v>
      </c>
      <c r="F1469" s="1" t="s">
        <v>15747</v>
      </c>
    </row>
    <row r="1470" spans="1:6" x14ac:dyDescent="0.2">
      <c r="A1470" s="1" t="s">
        <v>17208</v>
      </c>
      <c r="B1470" s="1" t="s">
        <v>15733</v>
      </c>
      <c r="C1470" s="1">
        <v>1594006</v>
      </c>
      <c r="D1470"/>
      <c r="F1470" s="1" t="s">
        <v>15747</v>
      </c>
    </row>
    <row r="1471" spans="1:6" x14ac:dyDescent="0.2">
      <c r="A1471" s="1" t="s">
        <v>17209</v>
      </c>
      <c r="B1471" s="1" t="s">
        <v>15733</v>
      </c>
      <c r="C1471" s="1">
        <v>1594008</v>
      </c>
      <c r="D1471"/>
      <c r="F1471" s="1" t="s">
        <v>15747</v>
      </c>
    </row>
    <row r="1472" spans="1:6" x14ac:dyDescent="0.2">
      <c r="A1472" s="1" t="s">
        <v>17210</v>
      </c>
      <c r="B1472" s="1" t="s">
        <v>15733</v>
      </c>
      <c r="C1472" s="1">
        <v>1594009</v>
      </c>
      <c r="D1472"/>
      <c r="F1472" s="1" t="s">
        <v>15747</v>
      </c>
    </row>
    <row r="1473" spans="1:6" x14ac:dyDescent="0.2">
      <c r="A1473" s="1" t="s">
        <v>17211</v>
      </c>
      <c r="B1473" s="1" t="s">
        <v>15733</v>
      </c>
      <c r="C1473" s="1">
        <v>1594010</v>
      </c>
      <c r="D1473"/>
      <c r="F1473" s="1" t="s">
        <v>15747</v>
      </c>
    </row>
    <row r="1474" spans="1:6" x14ac:dyDescent="0.2">
      <c r="A1474" s="1" t="s">
        <v>17212</v>
      </c>
      <c r="B1474" s="1" t="s">
        <v>15733</v>
      </c>
      <c r="C1474" s="1">
        <v>1594011</v>
      </c>
      <c r="D1474"/>
      <c r="F1474" s="1" t="s">
        <v>15747</v>
      </c>
    </row>
    <row r="1475" spans="1:6" x14ac:dyDescent="0.2">
      <c r="A1475" s="1" t="s">
        <v>17213</v>
      </c>
      <c r="B1475" s="1" t="s">
        <v>15733</v>
      </c>
      <c r="C1475" s="1">
        <v>1594013</v>
      </c>
      <c r="D1475" s="1" t="s">
        <v>15747</v>
      </c>
      <c r="F1475" s="1" t="s">
        <v>15747</v>
      </c>
    </row>
    <row r="1476" spans="1:6" x14ac:dyDescent="0.2">
      <c r="A1476" s="1" t="s">
        <v>17214</v>
      </c>
      <c r="B1476" s="1" t="s">
        <v>15733</v>
      </c>
      <c r="C1476" s="1">
        <v>1594013</v>
      </c>
      <c r="D1476" s="1" t="s">
        <v>15747</v>
      </c>
      <c r="E1476" s="1" t="s">
        <v>15747</v>
      </c>
      <c r="F1476" s="1" t="s">
        <v>15747</v>
      </c>
    </row>
    <row r="1477" spans="1:6" x14ac:dyDescent="0.2">
      <c r="A1477" s="1" t="s">
        <v>17215</v>
      </c>
      <c r="B1477" s="1" t="s">
        <v>15733</v>
      </c>
      <c r="C1477" s="1">
        <v>1594013</v>
      </c>
      <c r="D1477" s="1" t="s">
        <v>15747</v>
      </c>
      <c r="E1477" s="1" t="s">
        <v>15747</v>
      </c>
      <c r="F1477" s="1" t="s">
        <v>15747</v>
      </c>
    </row>
    <row r="1478" spans="1:6" x14ac:dyDescent="0.2">
      <c r="A1478" s="1" t="s">
        <v>17216</v>
      </c>
      <c r="B1478" s="1" t="s">
        <v>15733</v>
      </c>
      <c r="C1478" s="1">
        <v>1594013</v>
      </c>
      <c r="D1478" s="1" t="s">
        <v>15747</v>
      </c>
      <c r="E1478" s="1" t="s">
        <v>15747</v>
      </c>
      <c r="F1478" s="1" t="s">
        <v>15747</v>
      </c>
    </row>
    <row r="1479" spans="1:6" x14ac:dyDescent="0.2">
      <c r="A1479" s="1" t="s">
        <v>17217</v>
      </c>
      <c r="B1479" s="1" t="s">
        <v>15733</v>
      </c>
      <c r="C1479" s="1">
        <v>1594013</v>
      </c>
      <c r="D1479" s="1" t="s">
        <v>15747</v>
      </c>
      <c r="E1479" s="1" t="s">
        <v>15747</v>
      </c>
      <c r="F1479" s="1" t="s">
        <v>15747</v>
      </c>
    </row>
    <row r="1480" spans="1:6" x14ac:dyDescent="0.2">
      <c r="A1480" s="1" t="s">
        <v>17218</v>
      </c>
      <c r="B1480" s="1" t="s">
        <v>15733</v>
      </c>
      <c r="C1480" s="1">
        <v>1594013</v>
      </c>
      <c r="D1480" s="1" t="s">
        <v>15747</v>
      </c>
      <c r="E1480" s="1" t="s">
        <v>15747</v>
      </c>
      <c r="F1480" s="1" t="s">
        <v>15747</v>
      </c>
    </row>
    <row r="1481" spans="1:6" x14ac:dyDescent="0.2">
      <c r="A1481" s="1" t="s">
        <v>17219</v>
      </c>
      <c r="B1481" s="1" t="s">
        <v>15733</v>
      </c>
      <c r="C1481" s="1">
        <v>1594014</v>
      </c>
      <c r="D1481" s="1" t="s">
        <v>15747</v>
      </c>
      <c r="E1481" s="1" t="s">
        <v>15747</v>
      </c>
      <c r="F1481" s="1" t="s">
        <v>15747</v>
      </c>
    </row>
    <row r="1482" spans="1:6" x14ac:dyDescent="0.2">
      <c r="A1482" s="1" t="s">
        <v>17220</v>
      </c>
      <c r="B1482" s="1" t="s">
        <v>15733</v>
      </c>
      <c r="C1482" s="1">
        <v>1594014</v>
      </c>
      <c r="D1482" s="1" t="s">
        <v>15747</v>
      </c>
      <c r="E1482" s="1" t="s">
        <v>15747</v>
      </c>
      <c r="F1482" s="1" t="s">
        <v>15747</v>
      </c>
    </row>
    <row r="1483" spans="1:6" x14ac:dyDescent="0.2">
      <c r="A1483" s="1" t="s">
        <v>17221</v>
      </c>
      <c r="B1483" s="1" t="s">
        <v>15733</v>
      </c>
      <c r="C1483" s="1">
        <v>1594014</v>
      </c>
      <c r="D1483" s="1" t="s">
        <v>15747</v>
      </c>
      <c r="E1483" s="1" t="s">
        <v>15747</v>
      </c>
      <c r="F1483" s="1" t="s">
        <v>15747</v>
      </c>
    </row>
    <row r="1484" spans="1:6" x14ac:dyDescent="0.2">
      <c r="A1484" s="1" t="s">
        <v>17222</v>
      </c>
      <c r="B1484" s="1" t="s">
        <v>15733</v>
      </c>
      <c r="C1484" s="1">
        <v>1594014</v>
      </c>
      <c r="D1484" s="1" t="s">
        <v>15747</v>
      </c>
      <c r="E1484" s="1" t="s">
        <v>15747</v>
      </c>
      <c r="F1484" s="1" t="s">
        <v>15747</v>
      </c>
    </row>
    <row r="1485" spans="1:6" x14ac:dyDescent="0.2">
      <c r="A1485" s="1" t="s">
        <v>17223</v>
      </c>
      <c r="B1485" s="1" t="s">
        <v>15733</v>
      </c>
      <c r="C1485" s="1">
        <v>1594014</v>
      </c>
      <c r="D1485" s="1" t="s">
        <v>15747</v>
      </c>
      <c r="E1485" s="1" t="s">
        <v>15747</v>
      </c>
      <c r="F1485" s="1" t="s">
        <v>15747</v>
      </c>
    </row>
    <row r="1486" spans="1:6" x14ac:dyDescent="0.2">
      <c r="A1486" s="1" t="s">
        <v>17224</v>
      </c>
      <c r="B1486" s="1" t="s">
        <v>15733</v>
      </c>
      <c r="C1486" s="1">
        <v>1594014</v>
      </c>
      <c r="D1486" s="1" t="s">
        <v>15747</v>
      </c>
      <c r="F1486" s="1" t="s">
        <v>15747</v>
      </c>
    </row>
    <row r="1487" spans="1:6" x14ac:dyDescent="0.2">
      <c r="A1487" s="1" t="s">
        <v>17225</v>
      </c>
      <c r="B1487" s="1" t="s">
        <v>15733</v>
      </c>
      <c r="C1487" s="1">
        <v>1594015</v>
      </c>
      <c r="D1487"/>
      <c r="F1487" s="1" t="s">
        <v>15747</v>
      </c>
    </row>
    <row r="1488" spans="1:6" x14ac:dyDescent="0.2">
      <c r="A1488" s="1" t="s">
        <v>17226</v>
      </c>
      <c r="B1488" s="1" t="s">
        <v>15733</v>
      </c>
      <c r="C1488" s="1">
        <v>1594017</v>
      </c>
      <c r="D1488"/>
      <c r="F1488" s="1" t="s">
        <v>15747</v>
      </c>
    </row>
    <row r="1489" spans="1:6" x14ac:dyDescent="0.2">
      <c r="A1489" s="1" t="s">
        <v>17227</v>
      </c>
      <c r="B1489" s="1" t="s">
        <v>15733</v>
      </c>
      <c r="C1489" s="1">
        <v>1594019</v>
      </c>
      <c r="D1489"/>
      <c r="F1489" s="1" t="s">
        <v>15747</v>
      </c>
    </row>
    <row r="1490" spans="1:6" x14ac:dyDescent="0.2">
      <c r="A1490" s="1" t="s">
        <v>17228</v>
      </c>
      <c r="B1490" s="1" t="s">
        <v>15733</v>
      </c>
      <c r="C1490" s="1">
        <v>1594020</v>
      </c>
      <c r="D1490"/>
      <c r="F1490" s="1" t="s">
        <v>15747</v>
      </c>
    </row>
    <row r="1491" spans="1:6" x14ac:dyDescent="0.2">
      <c r="A1491" s="1" t="s">
        <v>17229</v>
      </c>
      <c r="B1491" s="1" t="s">
        <v>15733</v>
      </c>
      <c r="C1491" s="1">
        <v>1594021</v>
      </c>
      <c r="D1491"/>
      <c r="F1491" s="1" t="s">
        <v>15747</v>
      </c>
    </row>
    <row r="1492" spans="1:6" x14ac:dyDescent="0.2">
      <c r="A1492" s="1" t="s">
        <v>17230</v>
      </c>
      <c r="B1492" s="1" t="s">
        <v>15733</v>
      </c>
      <c r="C1492" s="1">
        <v>1594022</v>
      </c>
      <c r="D1492"/>
      <c r="F1492" s="1" t="s">
        <v>15747</v>
      </c>
    </row>
    <row r="1493" spans="1:6" x14ac:dyDescent="0.2">
      <c r="A1493" s="1" t="s">
        <v>17231</v>
      </c>
      <c r="B1493" s="1" t="s">
        <v>15733</v>
      </c>
      <c r="C1493" s="1">
        <v>1594023</v>
      </c>
      <c r="D1493"/>
      <c r="F1493" s="1" t="s">
        <v>15747</v>
      </c>
    </row>
    <row r="1494" spans="1:6" x14ac:dyDescent="0.2">
      <c r="A1494" s="1" t="s">
        <v>17232</v>
      </c>
      <c r="B1494" s="1" t="s">
        <v>15733</v>
      </c>
      <c r="C1494" s="1">
        <v>1594024</v>
      </c>
      <c r="D1494"/>
      <c r="F1494" s="1" t="s">
        <v>15747</v>
      </c>
    </row>
    <row r="1495" spans="1:6" x14ac:dyDescent="0.2">
      <c r="A1495" s="1" t="s">
        <v>17233</v>
      </c>
      <c r="B1495" s="1" t="s">
        <v>15733</v>
      </c>
      <c r="C1495" s="1">
        <v>1594026</v>
      </c>
      <c r="D1495"/>
      <c r="F1495" s="1" t="s">
        <v>15747</v>
      </c>
    </row>
    <row r="1496" spans="1:6" x14ac:dyDescent="0.2">
      <c r="A1496" s="1" t="s">
        <v>17234</v>
      </c>
      <c r="B1496" s="1" t="s">
        <v>15733</v>
      </c>
      <c r="C1496" s="1">
        <v>1594027</v>
      </c>
      <c r="D1496"/>
      <c r="F1496" s="1" t="s">
        <v>15747</v>
      </c>
    </row>
    <row r="1497" spans="1:6" x14ac:dyDescent="0.2">
      <c r="A1497" s="1" t="s">
        <v>17235</v>
      </c>
      <c r="B1497" s="1" t="s">
        <v>15733</v>
      </c>
      <c r="C1497" s="1">
        <v>1594028</v>
      </c>
      <c r="D1497"/>
      <c r="F1497" s="1" t="s">
        <v>15747</v>
      </c>
    </row>
    <row r="1498" spans="1:6" x14ac:dyDescent="0.2">
      <c r="A1498" s="1" t="s">
        <v>17236</v>
      </c>
      <c r="B1498" s="1" t="s">
        <v>15733</v>
      </c>
      <c r="C1498" s="1">
        <v>1594029</v>
      </c>
      <c r="D1498"/>
      <c r="F1498" s="1" t="s">
        <v>15747</v>
      </c>
    </row>
    <row r="1499" spans="1:6" x14ac:dyDescent="0.2">
      <c r="A1499" s="1" t="s">
        <v>17237</v>
      </c>
      <c r="B1499" s="1" t="s">
        <v>15733</v>
      </c>
      <c r="C1499" s="1">
        <v>1594030</v>
      </c>
      <c r="D1499"/>
      <c r="F1499" s="1" t="s">
        <v>15747</v>
      </c>
    </row>
    <row r="1500" spans="1:6" x14ac:dyDescent="0.2">
      <c r="A1500" s="1" t="s">
        <v>17238</v>
      </c>
      <c r="B1500" s="1" t="s">
        <v>15733</v>
      </c>
      <c r="C1500" s="1">
        <v>1594031</v>
      </c>
      <c r="D1500"/>
      <c r="F1500" s="1" t="s">
        <v>15747</v>
      </c>
    </row>
    <row r="1501" spans="1:6" x14ac:dyDescent="0.2">
      <c r="A1501" s="1" t="s">
        <v>17239</v>
      </c>
      <c r="B1501" s="1" t="s">
        <v>15733</v>
      </c>
      <c r="C1501" s="1">
        <v>1594032</v>
      </c>
      <c r="D1501"/>
      <c r="F1501" s="1" t="s">
        <v>15747</v>
      </c>
    </row>
    <row r="1502" spans="1:6" x14ac:dyDescent="0.2">
      <c r="A1502" s="1" t="s">
        <v>17240</v>
      </c>
      <c r="B1502" s="1" t="s">
        <v>15733</v>
      </c>
      <c r="C1502" s="1">
        <v>1594033</v>
      </c>
      <c r="D1502"/>
      <c r="F1502" s="1" t="s">
        <v>15747</v>
      </c>
    </row>
    <row r="1503" spans="1:6" x14ac:dyDescent="0.2">
      <c r="A1503" s="1" t="s">
        <v>17241</v>
      </c>
      <c r="B1503" s="1" t="s">
        <v>15733</v>
      </c>
      <c r="C1503" s="1">
        <v>1594034</v>
      </c>
      <c r="D1503"/>
      <c r="F1503" s="1" t="s">
        <v>15747</v>
      </c>
    </row>
    <row r="1504" spans="1:6" x14ac:dyDescent="0.2">
      <c r="A1504" s="1" t="s">
        <v>17242</v>
      </c>
      <c r="B1504" s="1" t="s">
        <v>15733</v>
      </c>
      <c r="C1504" s="1">
        <v>1594035</v>
      </c>
      <c r="D1504"/>
      <c r="F1504" s="1" t="s">
        <v>15747</v>
      </c>
    </row>
    <row r="1505" spans="1:6" x14ac:dyDescent="0.2">
      <c r="A1505" s="1" t="s">
        <v>17243</v>
      </c>
      <c r="B1505" s="1" t="s">
        <v>15733</v>
      </c>
      <c r="C1505" s="1">
        <v>1594036</v>
      </c>
      <c r="D1505" s="1" t="s">
        <v>15747</v>
      </c>
      <c r="E1505" s="1" t="s">
        <v>15747</v>
      </c>
      <c r="F1505" s="1" t="s">
        <v>15747</v>
      </c>
    </row>
    <row r="1506" spans="1:6" x14ac:dyDescent="0.2">
      <c r="A1506" s="1" t="s">
        <v>17244</v>
      </c>
      <c r="B1506" s="1" t="s">
        <v>15733</v>
      </c>
      <c r="C1506" s="1">
        <v>1594036</v>
      </c>
      <c r="D1506" s="1" t="s">
        <v>15747</v>
      </c>
      <c r="E1506" s="1" t="s">
        <v>15747</v>
      </c>
      <c r="F1506" s="1" t="s">
        <v>15747</v>
      </c>
    </row>
    <row r="1507" spans="1:6" x14ac:dyDescent="0.2">
      <c r="A1507" s="1" t="s">
        <v>17245</v>
      </c>
      <c r="B1507" s="1" t="s">
        <v>15733</v>
      </c>
      <c r="C1507" s="1">
        <v>1594036</v>
      </c>
      <c r="D1507" s="1" t="s">
        <v>15747</v>
      </c>
      <c r="E1507" s="1" t="s">
        <v>15747</v>
      </c>
      <c r="F1507" s="1" t="s">
        <v>15747</v>
      </c>
    </row>
    <row r="1508" spans="1:6" x14ac:dyDescent="0.2">
      <c r="A1508" s="1" t="s">
        <v>17246</v>
      </c>
      <c r="B1508" s="1" t="s">
        <v>15733</v>
      </c>
      <c r="C1508" s="1">
        <v>1594036</v>
      </c>
      <c r="D1508" s="1" t="s">
        <v>15747</v>
      </c>
      <c r="F1508" s="1" t="s">
        <v>15747</v>
      </c>
    </row>
    <row r="1509" spans="1:6" x14ac:dyDescent="0.2">
      <c r="A1509" s="1" t="s">
        <v>17247</v>
      </c>
      <c r="B1509" s="1" t="s">
        <v>15733</v>
      </c>
      <c r="C1509" s="1">
        <v>1594036</v>
      </c>
      <c r="D1509" s="1" t="s">
        <v>15747</v>
      </c>
      <c r="E1509" s="1" t="s">
        <v>15747</v>
      </c>
      <c r="F1509" s="1" t="s">
        <v>15747</v>
      </c>
    </row>
    <row r="1510" spans="1:6" x14ac:dyDescent="0.2">
      <c r="A1510" s="1" t="s">
        <v>17248</v>
      </c>
      <c r="B1510" s="1" t="s">
        <v>15733</v>
      </c>
      <c r="C1510" s="1">
        <v>1594037</v>
      </c>
      <c r="D1510"/>
      <c r="F1510" s="1" t="s">
        <v>15747</v>
      </c>
    </row>
    <row r="1511" spans="1:6" x14ac:dyDescent="0.2">
      <c r="A1511" s="1" t="s">
        <v>17249</v>
      </c>
      <c r="B1511" s="1" t="s">
        <v>15733</v>
      </c>
      <c r="C1511" s="1">
        <v>1594038</v>
      </c>
      <c r="D1511"/>
      <c r="F1511" s="1" t="s">
        <v>15747</v>
      </c>
    </row>
    <row r="1512" spans="1:6" x14ac:dyDescent="0.2">
      <c r="A1512" s="1" t="s">
        <v>17250</v>
      </c>
      <c r="B1512" s="1" t="s">
        <v>15733</v>
      </c>
      <c r="C1512" s="1">
        <v>1594039</v>
      </c>
      <c r="D1512"/>
      <c r="F1512" s="1" t="s">
        <v>15747</v>
      </c>
    </row>
    <row r="1513" spans="1:6" x14ac:dyDescent="0.2">
      <c r="A1513" s="1" t="s">
        <v>17251</v>
      </c>
      <c r="B1513" s="1" t="s">
        <v>15733</v>
      </c>
      <c r="C1513" s="1">
        <v>1594040</v>
      </c>
      <c r="D1513"/>
      <c r="F1513" s="1" t="s">
        <v>15747</v>
      </c>
    </row>
    <row r="1514" spans="1:6" x14ac:dyDescent="0.2">
      <c r="A1514" s="1" t="s">
        <v>17252</v>
      </c>
      <c r="B1514" s="1" t="s">
        <v>15733</v>
      </c>
      <c r="C1514" s="1">
        <v>1594041</v>
      </c>
      <c r="D1514"/>
      <c r="F1514" s="1" t="s">
        <v>15747</v>
      </c>
    </row>
    <row r="1515" spans="1:6" x14ac:dyDescent="0.2">
      <c r="A1515" s="1" t="s">
        <v>17253</v>
      </c>
      <c r="B1515" s="1" t="s">
        <v>15733</v>
      </c>
      <c r="C1515" s="1">
        <v>1594042</v>
      </c>
      <c r="D1515" s="1" t="s">
        <v>15747</v>
      </c>
      <c r="E1515" s="1" t="s">
        <v>15747</v>
      </c>
      <c r="F1515" s="1" t="s">
        <v>15747</v>
      </c>
    </row>
    <row r="1516" spans="1:6" x14ac:dyDescent="0.2">
      <c r="A1516" s="1" t="s">
        <v>17254</v>
      </c>
      <c r="B1516" s="1" t="s">
        <v>15733</v>
      </c>
      <c r="C1516" s="1">
        <v>1594042</v>
      </c>
      <c r="D1516" s="1" t="s">
        <v>15747</v>
      </c>
      <c r="F1516" s="1" t="s">
        <v>15747</v>
      </c>
    </row>
    <row r="1517" spans="1:6" x14ac:dyDescent="0.2">
      <c r="A1517" s="1" t="s">
        <v>17255</v>
      </c>
      <c r="B1517" s="1" t="s">
        <v>15733</v>
      </c>
      <c r="C1517" s="1">
        <v>1594043</v>
      </c>
      <c r="D1517"/>
      <c r="F1517" s="1" t="s">
        <v>15747</v>
      </c>
    </row>
    <row r="1518" spans="1:6" x14ac:dyDescent="0.2">
      <c r="A1518" s="1" t="s">
        <v>17256</v>
      </c>
      <c r="B1518" s="1" t="s">
        <v>15733</v>
      </c>
      <c r="C1518" s="1">
        <v>1594044</v>
      </c>
      <c r="D1518"/>
      <c r="F1518" s="1" t="s">
        <v>15747</v>
      </c>
    </row>
    <row r="1519" spans="1:6" x14ac:dyDescent="0.2">
      <c r="A1519" s="1" t="s">
        <v>17257</v>
      </c>
      <c r="B1519" s="1" t="s">
        <v>15733</v>
      </c>
      <c r="C1519" s="1">
        <v>1594045</v>
      </c>
      <c r="D1519"/>
      <c r="F1519" s="1" t="s">
        <v>15747</v>
      </c>
    </row>
    <row r="1520" spans="1:6" x14ac:dyDescent="0.2">
      <c r="A1520" s="1" t="s">
        <v>17258</v>
      </c>
      <c r="B1520" s="1" t="s">
        <v>15733</v>
      </c>
      <c r="C1520" s="1">
        <v>1594046</v>
      </c>
      <c r="D1520"/>
      <c r="F1520" s="1" t="s">
        <v>15747</v>
      </c>
    </row>
    <row r="1521" spans="1:6" x14ac:dyDescent="0.2">
      <c r="A1521" s="1" t="s">
        <v>17259</v>
      </c>
      <c r="B1521" s="1" t="s">
        <v>15733</v>
      </c>
      <c r="C1521" s="1">
        <v>1594047</v>
      </c>
      <c r="D1521"/>
      <c r="F1521" s="1" t="s">
        <v>15747</v>
      </c>
    </row>
    <row r="1522" spans="1:6" x14ac:dyDescent="0.2">
      <c r="A1522" s="1" t="s">
        <v>17260</v>
      </c>
      <c r="B1522" s="1" t="s">
        <v>15733</v>
      </c>
      <c r="C1522" s="1">
        <v>1594049</v>
      </c>
      <c r="D1522"/>
      <c r="F1522" s="1" t="s">
        <v>15747</v>
      </c>
    </row>
    <row r="1523" spans="1:6" x14ac:dyDescent="0.2">
      <c r="A1523" s="1" t="s">
        <v>17261</v>
      </c>
      <c r="B1523" s="1" t="s">
        <v>15733</v>
      </c>
      <c r="C1523" s="1">
        <v>1594050</v>
      </c>
      <c r="D1523" s="1" t="s">
        <v>15747</v>
      </c>
      <c r="E1523" s="1" t="s">
        <v>15747</v>
      </c>
      <c r="F1523" s="1" t="s">
        <v>15747</v>
      </c>
    </row>
    <row r="1524" spans="1:6" x14ac:dyDescent="0.2">
      <c r="A1524" s="1" t="s">
        <v>17262</v>
      </c>
      <c r="B1524" s="1" t="s">
        <v>15733</v>
      </c>
      <c r="C1524" s="1">
        <v>1594050</v>
      </c>
      <c r="D1524" s="1" t="s">
        <v>15747</v>
      </c>
      <c r="F1524" s="1" t="s">
        <v>15747</v>
      </c>
    </row>
    <row r="1525" spans="1:6" x14ac:dyDescent="0.2">
      <c r="A1525" s="1" t="s">
        <v>17263</v>
      </c>
      <c r="B1525" s="1" t="s">
        <v>15733</v>
      </c>
      <c r="C1525" s="1">
        <v>1594053</v>
      </c>
      <c r="D1525"/>
      <c r="F1525" s="1" t="s">
        <v>15747</v>
      </c>
    </row>
    <row r="1526" spans="1:6" x14ac:dyDescent="0.2">
      <c r="A1526" s="1" t="s">
        <v>17264</v>
      </c>
      <c r="B1526" s="1" t="s">
        <v>15733</v>
      </c>
      <c r="C1526" s="1">
        <v>1594055</v>
      </c>
      <c r="D1526"/>
      <c r="F1526" s="1" t="s">
        <v>15747</v>
      </c>
    </row>
    <row r="1527" spans="1:6" x14ac:dyDescent="0.2">
      <c r="A1527" s="1" t="s">
        <v>17265</v>
      </c>
      <c r="B1527" s="1" t="s">
        <v>15733</v>
      </c>
      <c r="C1527" s="1">
        <v>1594056</v>
      </c>
      <c r="D1527"/>
      <c r="F1527" s="1" t="s">
        <v>15747</v>
      </c>
    </row>
    <row r="1528" spans="1:6" x14ac:dyDescent="0.2">
      <c r="A1528" s="1" t="s">
        <v>17266</v>
      </c>
      <c r="B1528" s="1" t="s">
        <v>15733</v>
      </c>
      <c r="C1528" s="1">
        <v>1594058</v>
      </c>
      <c r="D1528"/>
      <c r="F1528" s="1" t="s">
        <v>15747</v>
      </c>
    </row>
    <row r="1529" spans="1:6" x14ac:dyDescent="0.2">
      <c r="A1529" s="1" t="s">
        <v>17267</v>
      </c>
      <c r="B1529" s="1" t="s">
        <v>15733</v>
      </c>
      <c r="C1529" s="1">
        <v>1594059</v>
      </c>
      <c r="D1529"/>
      <c r="F1529" s="1" t="s">
        <v>15747</v>
      </c>
    </row>
    <row r="1530" spans="1:6" x14ac:dyDescent="0.2">
      <c r="A1530" s="1" t="s">
        <v>17268</v>
      </c>
      <c r="B1530" s="1" t="s">
        <v>15733</v>
      </c>
      <c r="C1530" s="1">
        <v>1594061</v>
      </c>
      <c r="D1530"/>
      <c r="F1530" s="1" t="s">
        <v>15747</v>
      </c>
    </row>
    <row r="1531" spans="1:6" x14ac:dyDescent="0.2">
      <c r="A1531" s="1" t="s">
        <v>17269</v>
      </c>
      <c r="B1531" s="1" t="s">
        <v>15733</v>
      </c>
      <c r="C1531" s="1">
        <v>1594063</v>
      </c>
      <c r="D1531"/>
      <c r="F1531" s="1" t="s">
        <v>15747</v>
      </c>
    </row>
    <row r="1532" spans="1:6" x14ac:dyDescent="0.2">
      <c r="A1532" s="1" t="s">
        <v>17270</v>
      </c>
      <c r="B1532" s="1" t="s">
        <v>15733</v>
      </c>
      <c r="C1532" s="1">
        <v>1594064</v>
      </c>
      <c r="D1532"/>
      <c r="F1532" s="1" t="s">
        <v>15747</v>
      </c>
    </row>
    <row r="1533" spans="1:6" x14ac:dyDescent="0.2">
      <c r="A1533" s="1" t="s">
        <v>17271</v>
      </c>
      <c r="B1533" s="1" t="s">
        <v>15733</v>
      </c>
      <c r="C1533" s="1">
        <v>1594065</v>
      </c>
      <c r="D1533"/>
      <c r="F1533" s="1" t="s">
        <v>15747</v>
      </c>
    </row>
    <row r="1534" spans="1:6" x14ac:dyDescent="0.2">
      <c r="A1534" s="1" t="s">
        <v>17272</v>
      </c>
      <c r="B1534" s="1" t="s">
        <v>15733</v>
      </c>
      <c r="C1534" s="1">
        <v>1594066</v>
      </c>
      <c r="D1534"/>
      <c r="F1534" s="1" t="s">
        <v>15747</v>
      </c>
    </row>
    <row r="1535" spans="1:6" x14ac:dyDescent="0.2">
      <c r="A1535" s="1" t="s">
        <v>17273</v>
      </c>
      <c r="B1535" s="1" t="s">
        <v>15733</v>
      </c>
      <c r="C1535" s="1">
        <v>1594067</v>
      </c>
      <c r="D1535"/>
      <c r="F1535" s="1" t="s">
        <v>15747</v>
      </c>
    </row>
    <row r="1536" spans="1:6" x14ac:dyDescent="0.2">
      <c r="A1536" s="1" t="s">
        <v>17274</v>
      </c>
      <c r="B1536" s="1" t="s">
        <v>15733</v>
      </c>
      <c r="C1536" s="1">
        <v>1594068</v>
      </c>
      <c r="D1536"/>
      <c r="F1536" s="1" t="s">
        <v>15747</v>
      </c>
    </row>
    <row r="1537" spans="1:6" x14ac:dyDescent="0.2">
      <c r="A1537" s="1" t="s">
        <v>17275</v>
      </c>
      <c r="B1537" s="1" t="s">
        <v>15733</v>
      </c>
      <c r="C1537" s="1">
        <v>1594069</v>
      </c>
      <c r="D1537"/>
      <c r="F1537" s="1" t="s">
        <v>15747</v>
      </c>
    </row>
    <row r="1538" spans="1:6" x14ac:dyDescent="0.2">
      <c r="A1538" s="1" t="s">
        <v>17276</v>
      </c>
      <c r="B1538" s="1" t="s">
        <v>15733</v>
      </c>
      <c r="C1538" s="1">
        <v>1594070</v>
      </c>
      <c r="D1538"/>
      <c r="F1538" s="1" t="s">
        <v>15747</v>
      </c>
    </row>
    <row r="1539" spans="1:6" x14ac:dyDescent="0.2">
      <c r="A1539" s="1" t="s">
        <v>17277</v>
      </c>
      <c r="B1539" s="1" t="s">
        <v>15733</v>
      </c>
      <c r="C1539" s="1">
        <v>1594071</v>
      </c>
      <c r="D1539"/>
      <c r="F1539" s="1" t="s">
        <v>15747</v>
      </c>
    </row>
    <row r="1540" spans="1:6" x14ac:dyDescent="0.2">
      <c r="A1540" s="1" t="s">
        <v>17278</v>
      </c>
      <c r="B1540" s="1" t="s">
        <v>15733</v>
      </c>
      <c r="C1540" s="1">
        <v>1594072</v>
      </c>
      <c r="D1540"/>
      <c r="F1540" s="1" t="s">
        <v>15747</v>
      </c>
    </row>
    <row r="1541" spans="1:6" x14ac:dyDescent="0.2">
      <c r="A1541" s="1" t="s">
        <v>17279</v>
      </c>
      <c r="B1541" s="1" t="s">
        <v>15733</v>
      </c>
      <c r="C1541" s="1">
        <v>1594073</v>
      </c>
      <c r="D1541"/>
      <c r="F1541" s="1" t="s">
        <v>15747</v>
      </c>
    </row>
    <row r="1542" spans="1:6" x14ac:dyDescent="0.2">
      <c r="A1542" s="1" t="s">
        <v>17280</v>
      </c>
      <c r="B1542" s="1" t="s">
        <v>15733</v>
      </c>
      <c r="C1542" s="1">
        <v>1594074</v>
      </c>
      <c r="D1542"/>
      <c r="F1542" s="1" t="s">
        <v>15747</v>
      </c>
    </row>
    <row r="1543" spans="1:6" x14ac:dyDescent="0.2">
      <c r="A1543" s="1" t="s">
        <v>17281</v>
      </c>
      <c r="B1543" s="1" t="s">
        <v>15733</v>
      </c>
      <c r="C1543" s="1">
        <v>1594075</v>
      </c>
      <c r="D1543"/>
      <c r="F1543" s="1" t="s">
        <v>15747</v>
      </c>
    </row>
    <row r="1544" spans="1:6" x14ac:dyDescent="0.2">
      <c r="A1544" s="1" t="s">
        <v>17282</v>
      </c>
      <c r="B1544" s="1" t="s">
        <v>15733</v>
      </c>
      <c r="C1544" s="1">
        <v>1594076</v>
      </c>
      <c r="D1544"/>
      <c r="F1544" s="1" t="s">
        <v>15747</v>
      </c>
    </row>
    <row r="1545" spans="1:6" x14ac:dyDescent="0.2">
      <c r="A1545" s="1" t="s">
        <v>17283</v>
      </c>
      <c r="B1545" s="1" t="s">
        <v>15733</v>
      </c>
      <c r="C1545" s="1">
        <v>1594077</v>
      </c>
      <c r="D1545"/>
      <c r="F1545" s="1" t="s">
        <v>15747</v>
      </c>
    </row>
    <row r="1546" spans="1:6" x14ac:dyDescent="0.2">
      <c r="A1546" s="1" t="s">
        <v>17284</v>
      </c>
      <c r="B1546" s="1" t="s">
        <v>15733</v>
      </c>
      <c r="C1546" s="1">
        <v>1594078</v>
      </c>
      <c r="D1546"/>
      <c r="F1546" s="1" t="s">
        <v>15747</v>
      </c>
    </row>
    <row r="1547" spans="1:6" x14ac:dyDescent="0.2">
      <c r="A1547" s="1" t="s">
        <v>17285</v>
      </c>
      <c r="B1547" s="1" t="s">
        <v>15733</v>
      </c>
      <c r="C1547" s="1">
        <v>1594079</v>
      </c>
      <c r="D1547"/>
      <c r="F1547" s="1" t="s">
        <v>15747</v>
      </c>
    </row>
    <row r="1548" spans="1:6" x14ac:dyDescent="0.2">
      <c r="A1548" s="1" t="s">
        <v>17286</v>
      </c>
      <c r="B1548" s="1" t="s">
        <v>15733</v>
      </c>
      <c r="C1548" s="1">
        <v>1594080</v>
      </c>
      <c r="D1548"/>
      <c r="F1548" s="1" t="s">
        <v>15747</v>
      </c>
    </row>
    <row r="1549" spans="1:6" x14ac:dyDescent="0.2">
      <c r="A1549" s="1" t="s">
        <v>17287</v>
      </c>
      <c r="B1549" s="1" t="s">
        <v>15733</v>
      </c>
      <c r="C1549" s="1">
        <v>1594081</v>
      </c>
      <c r="D1549"/>
      <c r="F1549" s="1" t="s">
        <v>15747</v>
      </c>
    </row>
    <row r="1550" spans="1:6" x14ac:dyDescent="0.2">
      <c r="A1550" s="1" t="s">
        <v>17288</v>
      </c>
      <c r="B1550" s="1" t="s">
        <v>15733</v>
      </c>
      <c r="C1550" s="1">
        <v>1594082</v>
      </c>
      <c r="D1550"/>
      <c r="F1550" s="1" t="s">
        <v>15747</v>
      </c>
    </row>
    <row r="1551" spans="1:6" x14ac:dyDescent="0.2">
      <c r="A1551" s="1" t="s">
        <v>17289</v>
      </c>
      <c r="B1551" s="1" t="s">
        <v>15733</v>
      </c>
      <c r="C1551" s="1">
        <v>1594083</v>
      </c>
      <c r="D1551"/>
      <c r="F1551" s="1" t="s">
        <v>15747</v>
      </c>
    </row>
    <row r="1552" spans="1:6" x14ac:dyDescent="0.2">
      <c r="A1552" s="1" t="s">
        <v>17290</v>
      </c>
      <c r="B1552" s="1" t="s">
        <v>15733</v>
      </c>
      <c r="C1552" s="1">
        <v>1594084</v>
      </c>
      <c r="D1552"/>
      <c r="F1552" s="1" t="s">
        <v>15747</v>
      </c>
    </row>
    <row r="1553" spans="1:6" x14ac:dyDescent="0.2">
      <c r="A1553" s="1" t="s">
        <v>17291</v>
      </c>
      <c r="B1553" s="1" t="s">
        <v>15733</v>
      </c>
      <c r="C1553" s="1">
        <v>1594085</v>
      </c>
      <c r="D1553"/>
      <c r="F1553" s="1" t="s">
        <v>15747</v>
      </c>
    </row>
    <row r="1554" spans="1:6" x14ac:dyDescent="0.2">
      <c r="A1554" s="1" t="s">
        <v>17292</v>
      </c>
      <c r="B1554" s="1" t="s">
        <v>15733</v>
      </c>
      <c r="C1554" s="1">
        <v>1594087</v>
      </c>
      <c r="D1554" s="1" t="s">
        <v>15747</v>
      </c>
      <c r="E1554" s="1" t="s">
        <v>15747</v>
      </c>
      <c r="F1554" s="1" t="s">
        <v>15747</v>
      </c>
    </row>
    <row r="1555" spans="1:6" x14ac:dyDescent="0.2">
      <c r="A1555" s="1" t="s">
        <v>17293</v>
      </c>
      <c r="B1555" s="1" t="s">
        <v>15733</v>
      </c>
      <c r="C1555" s="1">
        <v>1594087</v>
      </c>
      <c r="D1555" s="1" t="s">
        <v>15747</v>
      </c>
      <c r="F1555" s="1" t="s">
        <v>15747</v>
      </c>
    </row>
    <row r="1556" spans="1:6" x14ac:dyDescent="0.2">
      <c r="A1556" s="1" t="s">
        <v>17294</v>
      </c>
      <c r="B1556" s="1" t="s">
        <v>15733</v>
      </c>
      <c r="C1556" s="1">
        <v>1594088</v>
      </c>
      <c r="D1556"/>
      <c r="F1556" s="1" t="s">
        <v>15747</v>
      </c>
    </row>
    <row r="1557" spans="1:6" x14ac:dyDescent="0.2">
      <c r="A1557" s="1" t="s">
        <v>17295</v>
      </c>
      <c r="B1557" s="1" t="s">
        <v>15733</v>
      </c>
      <c r="C1557" s="1">
        <v>1594090</v>
      </c>
      <c r="D1557"/>
      <c r="F1557" s="1" t="s">
        <v>15747</v>
      </c>
    </row>
    <row r="1558" spans="1:6" x14ac:dyDescent="0.2">
      <c r="A1558" s="1" t="s">
        <v>17296</v>
      </c>
      <c r="B1558" s="1" t="s">
        <v>15733</v>
      </c>
      <c r="C1558" s="1">
        <v>1594092</v>
      </c>
      <c r="D1558"/>
      <c r="F1558" s="1" t="s">
        <v>15747</v>
      </c>
    </row>
    <row r="1559" spans="1:6" x14ac:dyDescent="0.2">
      <c r="A1559" s="1" t="s">
        <v>17297</v>
      </c>
      <c r="B1559" s="1" t="s">
        <v>15733</v>
      </c>
      <c r="C1559" s="1">
        <v>1594094</v>
      </c>
      <c r="D1559"/>
      <c r="F1559" s="1" t="s">
        <v>15747</v>
      </c>
    </row>
    <row r="1560" spans="1:6" x14ac:dyDescent="0.2">
      <c r="A1560" s="1" t="s">
        <v>17298</v>
      </c>
      <c r="B1560" s="1" t="s">
        <v>15733</v>
      </c>
      <c r="C1560" s="1">
        <v>1594095</v>
      </c>
      <c r="D1560"/>
      <c r="F1560" s="1" t="s">
        <v>15747</v>
      </c>
    </row>
    <row r="1561" spans="1:6" x14ac:dyDescent="0.2">
      <c r="A1561" s="1" t="s">
        <v>17299</v>
      </c>
      <c r="B1561" s="1" t="s">
        <v>15733</v>
      </c>
      <c r="C1561" s="1">
        <v>1594096</v>
      </c>
      <c r="D1561" s="1" t="s">
        <v>15747</v>
      </c>
      <c r="F1561" s="1" t="s">
        <v>15747</v>
      </c>
    </row>
    <row r="1562" spans="1:6" x14ac:dyDescent="0.2">
      <c r="A1562" s="1" t="s">
        <v>17300</v>
      </c>
      <c r="B1562" s="1" t="s">
        <v>15733</v>
      </c>
      <c r="C1562" s="1">
        <v>1594096</v>
      </c>
      <c r="D1562" s="1" t="s">
        <v>15747</v>
      </c>
      <c r="F1562" s="1" t="s">
        <v>15747</v>
      </c>
    </row>
    <row r="1563" spans="1:6" x14ac:dyDescent="0.2">
      <c r="A1563" s="1" t="s">
        <v>17301</v>
      </c>
      <c r="B1563" s="1" t="s">
        <v>15733</v>
      </c>
      <c r="C1563" s="1">
        <v>1594098</v>
      </c>
      <c r="D1563"/>
      <c r="F1563" s="1" t="s">
        <v>15747</v>
      </c>
    </row>
    <row r="1564" spans="1:6" x14ac:dyDescent="0.2">
      <c r="A1564" s="1" t="s">
        <v>17302</v>
      </c>
      <c r="B1564" s="1" t="s">
        <v>15733</v>
      </c>
      <c r="C1564" s="1">
        <v>1594099</v>
      </c>
      <c r="D1564"/>
      <c r="F1564" s="1" t="s">
        <v>15747</v>
      </c>
    </row>
    <row r="1565" spans="1:6" x14ac:dyDescent="0.2">
      <c r="A1565" s="1" t="s">
        <v>17303</v>
      </c>
      <c r="B1565" s="1" t="s">
        <v>15733</v>
      </c>
      <c r="C1565" s="1">
        <v>1594100</v>
      </c>
      <c r="D1565"/>
      <c r="F1565" s="1" t="s">
        <v>15747</v>
      </c>
    </row>
    <row r="1566" spans="1:6" x14ac:dyDescent="0.2">
      <c r="A1566" s="1" t="s">
        <v>17304</v>
      </c>
      <c r="B1566" s="1" t="s">
        <v>15733</v>
      </c>
      <c r="C1566" s="1">
        <v>1594102</v>
      </c>
      <c r="D1566"/>
      <c r="F1566" s="1" t="s">
        <v>15747</v>
      </c>
    </row>
    <row r="1567" spans="1:6" x14ac:dyDescent="0.2">
      <c r="A1567" s="1" t="s">
        <v>17305</v>
      </c>
      <c r="B1567" s="1" t="s">
        <v>15733</v>
      </c>
      <c r="C1567" s="1">
        <v>1594103</v>
      </c>
      <c r="D1567"/>
      <c r="F1567" s="1" t="s">
        <v>15747</v>
      </c>
    </row>
    <row r="1568" spans="1:6" x14ac:dyDescent="0.2">
      <c r="A1568" s="1" t="s">
        <v>17306</v>
      </c>
      <c r="B1568" s="1" t="s">
        <v>15733</v>
      </c>
      <c r="C1568" s="1">
        <v>1594104</v>
      </c>
      <c r="D1568"/>
      <c r="F1568" s="1" t="s">
        <v>15747</v>
      </c>
    </row>
    <row r="1569" spans="1:6" x14ac:dyDescent="0.2">
      <c r="A1569" s="1" t="s">
        <v>17307</v>
      </c>
      <c r="B1569" s="1" t="s">
        <v>15733</v>
      </c>
      <c r="C1569" s="1">
        <v>1594105</v>
      </c>
      <c r="D1569"/>
      <c r="F1569" s="1" t="s">
        <v>15747</v>
      </c>
    </row>
    <row r="1570" spans="1:6" x14ac:dyDescent="0.2">
      <c r="A1570" s="1" t="s">
        <v>17308</v>
      </c>
      <c r="B1570" s="1" t="s">
        <v>15733</v>
      </c>
      <c r="C1570" s="1">
        <v>1594106</v>
      </c>
      <c r="D1570"/>
      <c r="E1570" s="1" t="s">
        <v>15747</v>
      </c>
      <c r="F1570" s="1" t="s">
        <v>15747</v>
      </c>
    </row>
    <row r="1571" spans="1:6" x14ac:dyDescent="0.2">
      <c r="A1571" s="1" t="s">
        <v>17309</v>
      </c>
      <c r="B1571" s="1" t="s">
        <v>15733</v>
      </c>
      <c r="C1571" s="1">
        <v>1594107</v>
      </c>
      <c r="D1571"/>
      <c r="F1571" s="1" t="s">
        <v>15747</v>
      </c>
    </row>
    <row r="1572" spans="1:6" x14ac:dyDescent="0.2">
      <c r="A1572" s="1" t="s">
        <v>17310</v>
      </c>
      <c r="B1572" s="1" t="s">
        <v>15733</v>
      </c>
      <c r="C1572" s="1">
        <v>1594108</v>
      </c>
      <c r="D1572"/>
      <c r="F1572" s="1" t="s">
        <v>15747</v>
      </c>
    </row>
    <row r="1573" spans="1:6" x14ac:dyDescent="0.2">
      <c r="A1573" s="1" t="s">
        <v>17311</v>
      </c>
      <c r="B1573" s="1" t="s">
        <v>15733</v>
      </c>
      <c r="C1573" s="1">
        <v>1594109</v>
      </c>
      <c r="D1573"/>
      <c r="F1573" s="1" t="s">
        <v>15747</v>
      </c>
    </row>
    <row r="1574" spans="1:6" x14ac:dyDescent="0.2">
      <c r="A1574" s="1" t="s">
        <v>17312</v>
      </c>
      <c r="B1574" s="1" t="s">
        <v>15733</v>
      </c>
      <c r="C1574" s="1">
        <v>1594110</v>
      </c>
      <c r="D1574"/>
      <c r="F1574" s="1" t="s">
        <v>15747</v>
      </c>
    </row>
    <row r="1575" spans="1:6" x14ac:dyDescent="0.2">
      <c r="A1575" s="1" t="s">
        <v>17313</v>
      </c>
      <c r="B1575" s="1" t="s">
        <v>15733</v>
      </c>
      <c r="C1575" s="1">
        <v>1594111</v>
      </c>
      <c r="D1575"/>
      <c r="F1575" s="1" t="s">
        <v>15747</v>
      </c>
    </row>
    <row r="1576" spans="1:6" x14ac:dyDescent="0.2">
      <c r="A1576" s="1" t="s">
        <v>17314</v>
      </c>
      <c r="B1576" s="1" t="s">
        <v>15733</v>
      </c>
      <c r="C1576" s="1">
        <v>1594112</v>
      </c>
      <c r="D1576"/>
      <c r="F1576" s="1" t="s">
        <v>15747</v>
      </c>
    </row>
    <row r="1577" spans="1:6" x14ac:dyDescent="0.2">
      <c r="A1577" s="1" t="s">
        <v>17315</v>
      </c>
      <c r="B1577" s="1" t="s">
        <v>15733</v>
      </c>
      <c r="C1577" s="1">
        <v>1594113</v>
      </c>
      <c r="D1577" s="1" t="s">
        <v>15747</v>
      </c>
      <c r="E1577" s="1" t="s">
        <v>15747</v>
      </c>
      <c r="F1577" s="1" t="s">
        <v>15747</v>
      </c>
    </row>
    <row r="1578" spans="1:6" x14ac:dyDescent="0.2">
      <c r="A1578" s="1" t="s">
        <v>17316</v>
      </c>
      <c r="B1578" s="1" t="s">
        <v>15733</v>
      </c>
      <c r="C1578" s="1">
        <v>1594113</v>
      </c>
      <c r="D1578" s="1" t="s">
        <v>15747</v>
      </c>
      <c r="F1578" s="1" t="s">
        <v>15747</v>
      </c>
    </row>
    <row r="1579" spans="1:6" x14ac:dyDescent="0.2">
      <c r="A1579" s="1" t="s">
        <v>17317</v>
      </c>
      <c r="B1579" s="1" t="s">
        <v>15733</v>
      </c>
      <c r="C1579" s="1">
        <v>1594113</v>
      </c>
      <c r="D1579" s="1" t="s">
        <v>15747</v>
      </c>
      <c r="E1579" s="1" t="s">
        <v>15747</v>
      </c>
      <c r="F1579" s="1" t="s">
        <v>15747</v>
      </c>
    </row>
    <row r="1580" spans="1:6" x14ac:dyDescent="0.2">
      <c r="A1580" s="1" t="s">
        <v>17318</v>
      </c>
      <c r="B1580" s="1" t="s">
        <v>15733</v>
      </c>
      <c r="C1580" s="1">
        <v>1594114</v>
      </c>
      <c r="D1580"/>
      <c r="F1580" s="1" t="s">
        <v>15747</v>
      </c>
    </row>
    <row r="1581" spans="1:6" x14ac:dyDescent="0.2">
      <c r="A1581" s="1" t="s">
        <v>17319</v>
      </c>
      <c r="B1581" s="1" t="s">
        <v>15733</v>
      </c>
      <c r="C1581" s="1">
        <v>1594115</v>
      </c>
      <c r="D1581"/>
      <c r="F1581" s="1" t="s">
        <v>15747</v>
      </c>
    </row>
    <row r="1582" spans="1:6" x14ac:dyDescent="0.2">
      <c r="A1582" s="1" t="s">
        <v>17320</v>
      </c>
      <c r="B1582" s="1" t="s">
        <v>15733</v>
      </c>
      <c r="C1582" s="1">
        <v>1594116</v>
      </c>
      <c r="D1582"/>
      <c r="F1582" s="1" t="s">
        <v>15747</v>
      </c>
    </row>
    <row r="1583" spans="1:6" x14ac:dyDescent="0.2">
      <c r="A1583" s="1" t="s">
        <v>17321</v>
      </c>
      <c r="B1583" s="1" t="s">
        <v>15733</v>
      </c>
      <c r="C1583" s="1">
        <v>1594118</v>
      </c>
      <c r="D1583"/>
      <c r="F1583" s="1" t="s">
        <v>15747</v>
      </c>
    </row>
    <row r="1584" spans="1:6" x14ac:dyDescent="0.2">
      <c r="A1584" s="1" t="s">
        <v>17322</v>
      </c>
      <c r="B1584" s="1" t="s">
        <v>15733</v>
      </c>
      <c r="C1584" s="1">
        <v>1594119</v>
      </c>
      <c r="D1584" s="1" t="s">
        <v>15747</v>
      </c>
      <c r="F1584" s="1" t="s">
        <v>15747</v>
      </c>
    </row>
    <row r="1585" spans="1:6" x14ac:dyDescent="0.2">
      <c r="A1585" s="1" t="s">
        <v>17323</v>
      </c>
      <c r="B1585" s="1" t="s">
        <v>15733</v>
      </c>
      <c r="C1585" s="1">
        <v>1594119</v>
      </c>
      <c r="D1585" s="1" t="s">
        <v>15747</v>
      </c>
      <c r="F1585" s="1" t="s">
        <v>15747</v>
      </c>
    </row>
    <row r="1586" spans="1:6" x14ac:dyDescent="0.2">
      <c r="A1586" s="1" t="s">
        <v>17324</v>
      </c>
      <c r="B1586" s="1" t="s">
        <v>15733</v>
      </c>
      <c r="C1586" s="1">
        <v>1594120</v>
      </c>
      <c r="D1586"/>
      <c r="F1586" s="1" t="s">
        <v>15747</v>
      </c>
    </row>
    <row r="1587" spans="1:6" x14ac:dyDescent="0.2">
      <c r="A1587" s="1" t="s">
        <v>17325</v>
      </c>
      <c r="B1587" s="1" t="s">
        <v>15733</v>
      </c>
      <c r="C1587" s="1">
        <v>1594121</v>
      </c>
      <c r="D1587"/>
      <c r="F1587" s="1" t="s">
        <v>15747</v>
      </c>
    </row>
    <row r="1588" spans="1:6" x14ac:dyDescent="0.2">
      <c r="A1588" s="1" t="s">
        <v>17326</v>
      </c>
      <c r="B1588" s="1" t="s">
        <v>15733</v>
      </c>
      <c r="C1588" s="1">
        <v>1594122</v>
      </c>
      <c r="D1588"/>
      <c r="F1588" s="1" t="s">
        <v>15747</v>
      </c>
    </row>
    <row r="1589" spans="1:6" x14ac:dyDescent="0.2">
      <c r="A1589" s="1" t="s">
        <v>17327</v>
      </c>
      <c r="B1589" s="1" t="s">
        <v>15733</v>
      </c>
      <c r="C1589" s="1">
        <v>1594123</v>
      </c>
      <c r="D1589"/>
      <c r="F1589" s="1" t="s">
        <v>15747</v>
      </c>
    </row>
    <row r="1590" spans="1:6" x14ac:dyDescent="0.2">
      <c r="A1590" s="1" t="s">
        <v>17328</v>
      </c>
      <c r="B1590" s="1" t="s">
        <v>15733</v>
      </c>
      <c r="C1590" s="1">
        <v>1594124</v>
      </c>
      <c r="D1590"/>
      <c r="F1590" s="1" t="s">
        <v>15747</v>
      </c>
    </row>
    <row r="1591" spans="1:6" x14ac:dyDescent="0.2">
      <c r="A1591" s="1" t="s">
        <v>17329</v>
      </c>
      <c r="B1591" s="1" t="s">
        <v>15733</v>
      </c>
      <c r="C1591" s="1">
        <v>1594125</v>
      </c>
      <c r="D1591"/>
      <c r="F1591" s="1" t="s">
        <v>15747</v>
      </c>
    </row>
    <row r="1592" spans="1:6" x14ac:dyDescent="0.2">
      <c r="A1592" s="1" t="s">
        <v>17330</v>
      </c>
      <c r="B1592" s="1" t="s">
        <v>15733</v>
      </c>
      <c r="C1592" s="1">
        <v>1594126</v>
      </c>
      <c r="D1592"/>
      <c r="F1592" s="1" t="s">
        <v>15747</v>
      </c>
    </row>
    <row r="1593" spans="1:6" x14ac:dyDescent="0.2">
      <c r="A1593" s="1" t="s">
        <v>17331</v>
      </c>
      <c r="B1593" s="1" t="s">
        <v>15733</v>
      </c>
      <c r="C1593" s="1">
        <v>1594127</v>
      </c>
      <c r="D1593"/>
      <c r="F1593" s="1" t="s">
        <v>15747</v>
      </c>
    </row>
    <row r="1594" spans="1:6" x14ac:dyDescent="0.2">
      <c r="A1594" s="1" t="s">
        <v>17332</v>
      </c>
      <c r="B1594" s="1" t="s">
        <v>15733</v>
      </c>
      <c r="C1594" s="1">
        <v>1594128</v>
      </c>
      <c r="D1594"/>
      <c r="F1594" s="1" t="s">
        <v>15747</v>
      </c>
    </row>
    <row r="1595" spans="1:6" x14ac:dyDescent="0.2">
      <c r="A1595" s="1" t="s">
        <v>17333</v>
      </c>
      <c r="B1595" s="1" t="s">
        <v>15733</v>
      </c>
      <c r="C1595" s="1">
        <v>1594129</v>
      </c>
      <c r="D1595"/>
      <c r="F1595" s="1" t="s">
        <v>15747</v>
      </c>
    </row>
    <row r="1596" spans="1:6" x14ac:dyDescent="0.2">
      <c r="A1596" s="1" t="s">
        <v>17334</v>
      </c>
      <c r="B1596" s="1" t="s">
        <v>15733</v>
      </c>
      <c r="C1596" s="1">
        <v>1594130</v>
      </c>
      <c r="D1596"/>
      <c r="F1596" s="1" t="s">
        <v>15747</v>
      </c>
    </row>
    <row r="1597" spans="1:6" x14ac:dyDescent="0.2">
      <c r="A1597" s="1" t="s">
        <v>17335</v>
      </c>
      <c r="B1597" s="1" t="s">
        <v>15733</v>
      </c>
      <c r="C1597" s="1">
        <v>1594131</v>
      </c>
      <c r="D1597"/>
      <c r="F1597" s="1" t="s">
        <v>15747</v>
      </c>
    </row>
    <row r="1598" spans="1:6" x14ac:dyDescent="0.2">
      <c r="A1598" s="1" t="s">
        <v>17336</v>
      </c>
      <c r="B1598" s="1" t="s">
        <v>15733</v>
      </c>
      <c r="C1598" s="1">
        <v>1594132</v>
      </c>
      <c r="D1598"/>
      <c r="F1598" s="1" t="s">
        <v>15747</v>
      </c>
    </row>
    <row r="1599" spans="1:6" x14ac:dyDescent="0.2">
      <c r="A1599" s="1" t="s">
        <v>17337</v>
      </c>
      <c r="B1599" s="1" t="s">
        <v>15733</v>
      </c>
      <c r="C1599" s="1">
        <v>1594134</v>
      </c>
      <c r="D1599"/>
      <c r="F1599" s="1" t="s">
        <v>15747</v>
      </c>
    </row>
    <row r="1600" spans="1:6" x14ac:dyDescent="0.2">
      <c r="A1600" s="1" t="s">
        <v>17338</v>
      </c>
      <c r="B1600" s="1" t="s">
        <v>15733</v>
      </c>
      <c r="C1600" s="1">
        <v>1594135</v>
      </c>
      <c r="D1600"/>
      <c r="F1600" s="1" t="s">
        <v>15747</v>
      </c>
    </row>
    <row r="1601" spans="1:6" x14ac:dyDescent="0.2">
      <c r="A1601" s="1" t="s">
        <v>17339</v>
      </c>
      <c r="B1601" s="1" t="s">
        <v>15733</v>
      </c>
      <c r="C1601" s="1">
        <v>1594137</v>
      </c>
      <c r="D1601"/>
      <c r="F1601" s="1" t="s">
        <v>15747</v>
      </c>
    </row>
    <row r="1602" spans="1:6" x14ac:dyDescent="0.2">
      <c r="A1602" s="1" t="s">
        <v>17340</v>
      </c>
      <c r="B1602" s="1" t="s">
        <v>15733</v>
      </c>
      <c r="C1602" s="1">
        <v>1594138</v>
      </c>
      <c r="D1602"/>
      <c r="F1602" s="1" t="s">
        <v>15747</v>
      </c>
    </row>
    <row r="1603" spans="1:6" x14ac:dyDescent="0.2">
      <c r="A1603" s="1" t="s">
        <v>17341</v>
      </c>
      <c r="B1603" s="1" t="s">
        <v>15733</v>
      </c>
      <c r="C1603" s="1">
        <v>1594140</v>
      </c>
      <c r="D1603"/>
      <c r="F1603" s="1" t="s">
        <v>15747</v>
      </c>
    </row>
    <row r="1604" spans="1:6" x14ac:dyDescent="0.2">
      <c r="A1604" s="1" t="s">
        <v>17342</v>
      </c>
      <c r="B1604" s="1" t="s">
        <v>15733</v>
      </c>
      <c r="C1604" s="1">
        <v>1594143</v>
      </c>
      <c r="D1604"/>
      <c r="F1604" s="1" t="s">
        <v>15747</v>
      </c>
    </row>
    <row r="1605" spans="1:6" x14ac:dyDescent="0.2">
      <c r="A1605" s="1" t="s">
        <v>17343</v>
      </c>
      <c r="B1605" s="1" t="s">
        <v>15733</v>
      </c>
      <c r="C1605" s="1">
        <v>1594144</v>
      </c>
      <c r="D1605"/>
      <c r="F1605" s="1" t="s">
        <v>15747</v>
      </c>
    </row>
    <row r="1606" spans="1:6" x14ac:dyDescent="0.2">
      <c r="A1606" s="1" t="s">
        <v>17344</v>
      </c>
      <c r="B1606" s="1" t="s">
        <v>15733</v>
      </c>
      <c r="C1606" s="1">
        <v>1594145</v>
      </c>
      <c r="D1606"/>
      <c r="F1606" s="1" t="s">
        <v>15747</v>
      </c>
    </row>
    <row r="1607" spans="1:6" x14ac:dyDescent="0.2">
      <c r="A1607" s="1" t="s">
        <v>17345</v>
      </c>
      <c r="B1607" s="1" t="s">
        <v>15733</v>
      </c>
      <c r="C1607" s="1">
        <v>1594146</v>
      </c>
      <c r="D1607"/>
      <c r="F1607" s="1" t="s">
        <v>15747</v>
      </c>
    </row>
    <row r="1608" spans="1:6" x14ac:dyDescent="0.2">
      <c r="A1608" s="1" t="s">
        <v>17346</v>
      </c>
      <c r="B1608" s="1" t="s">
        <v>15733</v>
      </c>
      <c r="C1608" s="1">
        <v>1594147</v>
      </c>
      <c r="D1608"/>
      <c r="F1608" s="1" t="s">
        <v>15747</v>
      </c>
    </row>
    <row r="1609" spans="1:6" x14ac:dyDescent="0.2">
      <c r="A1609" s="1" t="s">
        <v>17347</v>
      </c>
      <c r="B1609" s="1" t="s">
        <v>15733</v>
      </c>
      <c r="C1609" s="1">
        <v>1594148</v>
      </c>
      <c r="D1609"/>
      <c r="F1609" s="1" t="s">
        <v>15747</v>
      </c>
    </row>
    <row r="1610" spans="1:6" x14ac:dyDescent="0.2">
      <c r="A1610" s="1" t="s">
        <v>17348</v>
      </c>
      <c r="B1610" s="1" t="s">
        <v>15733</v>
      </c>
      <c r="C1610" s="1">
        <v>1594149</v>
      </c>
      <c r="D1610"/>
      <c r="F1610" s="1" t="s">
        <v>15747</v>
      </c>
    </row>
    <row r="1611" spans="1:6" x14ac:dyDescent="0.2">
      <c r="A1611" s="1" t="s">
        <v>17349</v>
      </c>
      <c r="B1611" s="1" t="s">
        <v>15733</v>
      </c>
      <c r="C1611" s="1">
        <v>1594150</v>
      </c>
      <c r="D1611"/>
      <c r="F1611" s="1" t="s">
        <v>15747</v>
      </c>
    </row>
    <row r="1612" spans="1:6" x14ac:dyDescent="0.2">
      <c r="A1612" s="1" t="s">
        <v>17350</v>
      </c>
      <c r="B1612" s="1" t="s">
        <v>15733</v>
      </c>
      <c r="C1612" s="1">
        <v>1594151</v>
      </c>
      <c r="D1612"/>
      <c r="F1612" s="1" t="s">
        <v>15747</v>
      </c>
    </row>
    <row r="1613" spans="1:6" x14ac:dyDescent="0.2">
      <c r="A1613" s="1" t="s">
        <v>17351</v>
      </c>
      <c r="B1613" s="1" t="s">
        <v>15733</v>
      </c>
      <c r="C1613" s="1">
        <v>1594152</v>
      </c>
      <c r="D1613"/>
      <c r="F1613" s="1" t="s">
        <v>15747</v>
      </c>
    </row>
    <row r="1614" spans="1:6" x14ac:dyDescent="0.2">
      <c r="A1614" s="1" t="s">
        <v>17352</v>
      </c>
      <c r="B1614" s="1" t="s">
        <v>15733</v>
      </c>
      <c r="C1614" s="1">
        <v>1594153</v>
      </c>
      <c r="D1614"/>
      <c r="F1614" s="1" t="s">
        <v>15747</v>
      </c>
    </row>
    <row r="1615" spans="1:6" x14ac:dyDescent="0.2">
      <c r="A1615" s="1" t="s">
        <v>17353</v>
      </c>
      <c r="B1615" s="1" t="s">
        <v>15733</v>
      </c>
      <c r="C1615" s="1">
        <v>1594154</v>
      </c>
      <c r="D1615"/>
      <c r="F1615" s="1" t="s">
        <v>15747</v>
      </c>
    </row>
    <row r="1616" spans="1:6" x14ac:dyDescent="0.2">
      <c r="A1616" s="1" t="s">
        <v>17354</v>
      </c>
      <c r="B1616" s="1" t="s">
        <v>15733</v>
      </c>
      <c r="C1616" s="1">
        <v>1594155</v>
      </c>
      <c r="D1616"/>
      <c r="F1616" s="1" t="s">
        <v>15747</v>
      </c>
    </row>
    <row r="1617" spans="1:6" x14ac:dyDescent="0.2">
      <c r="A1617" s="1" t="s">
        <v>17355</v>
      </c>
      <c r="B1617" s="1" t="s">
        <v>15733</v>
      </c>
      <c r="C1617" s="1">
        <v>1594156</v>
      </c>
      <c r="D1617"/>
      <c r="F1617" s="1" t="s">
        <v>15747</v>
      </c>
    </row>
    <row r="1618" spans="1:6" x14ac:dyDescent="0.2">
      <c r="A1618" s="1" t="s">
        <v>17356</v>
      </c>
      <c r="B1618" s="1" t="s">
        <v>15733</v>
      </c>
      <c r="C1618" s="1">
        <v>1594157</v>
      </c>
      <c r="D1618"/>
      <c r="F1618" s="1" t="s">
        <v>15747</v>
      </c>
    </row>
    <row r="1619" spans="1:6" x14ac:dyDescent="0.2">
      <c r="A1619" s="1" t="s">
        <v>17357</v>
      </c>
      <c r="B1619" s="1" t="s">
        <v>15733</v>
      </c>
      <c r="C1619" s="1">
        <v>1594158</v>
      </c>
      <c r="D1619"/>
      <c r="F1619" s="1" t="s">
        <v>15747</v>
      </c>
    </row>
    <row r="1620" spans="1:6" x14ac:dyDescent="0.2">
      <c r="A1620" s="1" t="s">
        <v>17358</v>
      </c>
      <c r="B1620" s="1" t="s">
        <v>15733</v>
      </c>
      <c r="C1620" s="1">
        <v>1594159</v>
      </c>
      <c r="D1620"/>
      <c r="F1620" s="1" t="s">
        <v>15747</v>
      </c>
    </row>
    <row r="1621" spans="1:6" x14ac:dyDescent="0.2">
      <c r="A1621" s="1" t="s">
        <v>17359</v>
      </c>
      <c r="B1621" s="1" t="s">
        <v>15733</v>
      </c>
      <c r="C1621" s="1">
        <v>1594160</v>
      </c>
      <c r="D1621"/>
      <c r="F1621" s="1" t="s">
        <v>15747</v>
      </c>
    </row>
    <row r="1622" spans="1:6" x14ac:dyDescent="0.2">
      <c r="A1622" s="1" t="s">
        <v>17360</v>
      </c>
      <c r="B1622" s="1" t="s">
        <v>15733</v>
      </c>
      <c r="C1622" s="1">
        <v>1594161</v>
      </c>
      <c r="D1622"/>
      <c r="F1622" s="1" t="s">
        <v>15747</v>
      </c>
    </row>
    <row r="1623" spans="1:6" x14ac:dyDescent="0.2">
      <c r="A1623" s="1" t="s">
        <v>17361</v>
      </c>
      <c r="B1623" s="1" t="s">
        <v>15733</v>
      </c>
      <c r="C1623" s="1">
        <v>1594162</v>
      </c>
      <c r="D1623" s="1" t="s">
        <v>15747</v>
      </c>
      <c r="E1623" s="1" t="s">
        <v>15747</v>
      </c>
      <c r="F1623" s="1" t="s">
        <v>15747</v>
      </c>
    </row>
    <row r="1624" spans="1:6" x14ac:dyDescent="0.2">
      <c r="A1624" s="1" t="s">
        <v>17362</v>
      </c>
      <c r="B1624" s="1" t="s">
        <v>15733</v>
      </c>
      <c r="C1624" s="1">
        <v>1594162</v>
      </c>
      <c r="D1624" s="1" t="s">
        <v>15747</v>
      </c>
      <c r="E1624" s="1" t="s">
        <v>15747</v>
      </c>
      <c r="F1624" s="1" t="s">
        <v>15747</v>
      </c>
    </row>
    <row r="1625" spans="1:6" x14ac:dyDescent="0.2">
      <c r="A1625" s="1" t="s">
        <v>17363</v>
      </c>
      <c r="B1625" s="1" t="s">
        <v>15733</v>
      </c>
      <c r="C1625" s="1">
        <v>1594162</v>
      </c>
      <c r="D1625" s="1" t="s">
        <v>15747</v>
      </c>
      <c r="E1625" s="1" t="s">
        <v>15747</v>
      </c>
      <c r="F1625" s="1" t="s">
        <v>15747</v>
      </c>
    </row>
    <row r="1626" spans="1:6" x14ac:dyDescent="0.2">
      <c r="A1626" s="1" t="s">
        <v>17364</v>
      </c>
      <c r="B1626" s="1" t="s">
        <v>15733</v>
      </c>
      <c r="C1626" s="1">
        <v>1594162</v>
      </c>
      <c r="D1626" s="1" t="s">
        <v>15747</v>
      </c>
      <c r="E1626" s="1" t="s">
        <v>15747</v>
      </c>
      <c r="F1626" s="1" t="s">
        <v>15747</v>
      </c>
    </row>
    <row r="1627" spans="1:6" x14ac:dyDescent="0.2">
      <c r="A1627" s="1" t="s">
        <v>17365</v>
      </c>
      <c r="B1627" s="1" t="s">
        <v>15733</v>
      </c>
      <c r="C1627" s="1">
        <v>1594162</v>
      </c>
      <c r="D1627" s="1" t="s">
        <v>15747</v>
      </c>
      <c r="E1627" s="1" t="s">
        <v>15747</v>
      </c>
      <c r="F1627" s="1" t="s">
        <v>15747</v>
      </c>
    </row>
    <row r="1628" spans="1:6" x14ac:dyDescent="0.2">
      <c r="A1628" s="1" t="s">
        <v>17366</v>
      </c>
      <c r="B1628" s="1" t="s">
        <v>15733</v>
      </c>
      <c r="C1628" s="1">
        <v>1594162</v>
      </c>
      <c r="D1628" s="1" t="s">
        <v>15747</v>
      </c>
      <c r="F1628" s="1" t="s">
        <v>15747</v>
      </c>
    </row>
    <row r="1629" spans="1:6" x14ac:dyDescent="0.2">
      <c r="A1629" s="1" t="s">
        <v>17367</v>
      </c>
      <c r="B1629" s="1" t="s">
        <v>15733</v>
      </c>
      <c r="C1629" s="1">
        <v>1594163</v>
      </c>
      <c r="D1629"/>
      <c r="F1629" s="1" t="s">
        <v>15747</v>
      </c>
    </row>
    <row r="1630" spans="1:6" x14ac:dyDescent="0.2">
      <c r="A1630" s="1" t="s">
        <v>17368</v>
      </c>
      <c r="B1630" s="1" t="s">
        <v>15733</v>
      </c>
      <c r="C1630" s="1">
        <v>1594164</v>
      </c>
      <c r="D1630"/>
      <c r="F1630" s="1" t="s">
        <v>15747</v>
      </c>
    </row>
    <row r="1631" spans="1:6" x14ac:dyDescent="0.2">
      <c r="A1631" s="1" t="s">
        <v>17369</v>
      </c>
      <c r="B1631" s="1" t="s">
        <v>15733</v>
      </c>
      <c r="C1631" s="1">
        <v>1594165</v>
      </c>
      <c r="D1631"/>
      <c r="F1631" s="1" t="s">
        <v>15747</v>
      </c>
    </row>
    <row r="1632" spans="1:6" x14ac:dyDescent="0.2">
      <c r="A1632" s="1" t="s">
        <v>17370</v>
      </c>
      <c r="B1632" s="1" t="s">
        <v>15733</v>
      </c>
      <c r="C1632" s="1">
        <v>1594166</v>
      </c>
      <c r="D1632"/>
      <c r="F1632" s="1" t="s">
        <v>15747</v>
      </c>
    </row>
    <row r="1633" spans="1:6" x14ac:dyDescent="0.2">
      <c r="A1633" s="1" t="s">
        <v>17371</v>
      </c>
      <c r="B1633" s="1" t="s">
        <v>15733</v>
      </c>
      <c r="C1633" s="1">
        <v>1594167</v>
      </c>
      <c r="D1633"/>
      <c r="F1633" s="1" t="s">
        <v>15747</v>
      </c>
    </row>
    <row r="1634" spans="1:6" x14ac:dyDescent="0.2">
      <c r="A1634" s="1" t="s">
        <v>17372</v>
      </c>
      <c r="B1634" s="1" t="s">
        <v>15733</v>
      </c>
      <c r="C1634" s="1">
        <v>1594168</v>
      </c>
      <c r="D1634"/>
      <c r="F1634" s="1" t="s">
        <v>15747</v>
      </c>
    </row>
    <row r="1635" spans="1:6" x14ac:dyDescent="0.2">
      <c r="A1635" s="1" t="s">
        <v>17373</v>
      </c>
      <c r="B1635" s="1" t="s">
        <v>15733</v>
      </c>
      <c r="C1635" s="1">
        <v>1594169</v>
      </c>
      <c r="D1635"/>
      <c r="F1635" s="1" t="s">
        <v>15747</v>
      </c>
    </row>
    <row r="1636" spans="1:6" x14ac:dyDescent="0.2">
      <c r="A1636" s="1" t="s">
        <v>17374</v>
      </c>
      <c r="B1636" s="1" t="s">
        <v>15733</v>
      </c>
      <c r="C1636" s="1">
        <v>1594170</v>
      </c>
      <c r="D1636"/>
      <c r="F1636" s="1" t="s">
        <v>15747</v>
      </c>
    </row>
    <row r="1637" spans="1:6" x14ac:dyDescent="0.2">
      <c r="A1637" s="1" t="s">
        <v>17375</v>
      </c>
      <c r="B1637" s="1" t="s">
        <v>15733</v>
      </c>
      <c r="C1637" s="1">
        <v>1594171</v>
      </c>
      <c r="D1637"/>
      <c r="F1637" s="1" t="s">
        <v>15747</v>
      </c>
    </row>
    <row r="1638" spans="1:6" x14ac:dyDescent="0.2">
      <c r="A1638" s="1" t="s">
        <v>17376</v>
      </c>
      <c r="B1638" s="1" t="s">
        <v>15733</v>
      </c>
      <c r="C1638" s="1">
        <v>1594172</v>
      </c>
      <c r="D1638"/>
      <c r="F1638" s="1" t="s">
        <v>15747</v>
      </c>
    </row>
    <row r="1639" spans="1:6" x14ac:dyDescent="0.2">
      <c r="A1639" s="1" t="s">
        <v>17377</v>
      </c>
      <c r="B1639" s="1" t="s">
        <v>15733</v>
      </c>
      <c r="C1639" s="1">
        <v>1594173</v>
      </c>
      <c r="D1639"/>
      <c r="F1639" s="1" t="s">
        <v>15747</v>
      </c>
    </row>
    <row r="1640" spans="1:6" x14ac:dyDescent="0.2">
      <c r="A1640" s="1" t="s">
        <v>17378</v>
      </c>
      <c r="B1640" s="1" t="s">
        <v>15733</v>
      </c>
      <c r="C1640" s="1">
        <v>1594174</v>
      </c>
      <c r="D1640"/>
      <c r="F1640" s="1" t="s">
        <v>15747</v>
      </c>
    </row>
    <row r="1641" spans="1:6" x14ac:dyDescent="0.2">
      <c r="A1641" s="1" t="s">
        <v>17379</v>
      </c>
      <c r="B1641" s="1" t="s">
        <v>15733</v>
      </c>
      <c r="C1641" s="1">
        <v>1594175</v>
      </c>
      <c r="D1641"/>
      <c r="F1641" s="1" t="s">
        <v>15747</v>
      </c>
    </row>
    <row r="1642" spans="1:6" x14ac:dyDescent="0.2">
      <c r="A1642" s="1" t="s">
        <v>17380</v>
      </c>
      <c r="B1642" s="1" t="s">
        <v>15733</v>
      </c>
      <c r="C1642" s="1">
        <v>1594176</v>
      </c>
      <c r="D1642"/>
      <c r="F1642" s="1" t="s">
        <v>15747</v>
      </c>
    </row>
    <row r="1643" spans="1:6" x14ac:dyDescent="0.2">
      <c r="A1643" s="1" t="s">
        <v>17381</v>
      </c>
      <c r="B1643" s="1" t="s">
        <v>15733</v>
      </c>
      <c r="C1643" s="1">
        <v>1594177</v>
      </c>
      <c r="D1643"/>
      <c r="F1643" s="1" t="s">
        <v>15747</v>
      </c>
    </row>
    <row r="1644" spans="1:6" x14ac:dyDescent="0.2">
      <c r="A1644" s="1" t="s">
        <v>17382</v>
      </c>
      <c r="B1644" s="1" t="s">
        <v>15733</v>
      </c>
      <c r="C1644" s="1">
        <v>1594178</v>
      </c>
      <c r="D1644"/>
      <c r="F1644" s="1" t="s">
        <v>15747</v>
      </c>
    </row>
    <row r="1645" spans="1:6" x14ac:dyDescent="0.2">
      <c r="A1645" s="1" t="s">
        <v>17383</v>
      </c>
      <c r="B1645" s="1" t="s">
        <v>15733</v>
      </c>
      <c r="C1645" s="1">
        <v>1594179</v>
      </c>
      <c r="D1645" s="1" t="s">
        <v>15747</v>
      </c>
      <c r="F1645" s="1" t="s">
        <v>15747</v>
      </c>
    </row>
    <row r="1646" spans="1:6" x14ac:dyDescent="0.2">
      <c r="A1646" s="1" t="s">
        <v>17384</v>
      </c>
      <c r="B1646" s="1" t="s">
        <v>15733</v>
      </c>
      <c r="C1646" s="1">
        <v>1594179</v>
      </c>
      <c r="D1646" s="1" t="s">
        <v>15747</v>
      </c>
      <c r="F1646" s="1" t="s">
        <v>15747</v>
      </c>
    </row>
    <row r="1647" spans="1:6" x14ac:dyDescent="0.2">
      <c r="A1647" s="1" t="s">
        <v>17385</v>
      </c>
      <c r="B1647" s="1" t="s">
        <v>15733</v>
      </c>
      <c r="C1647" s="1">
        <v>1594180</v>
      </c>
      <c r="D1647"/>
      <c r="F1647" s="1" t="s">
        <v>15747</v>
      </c>
    </row>
    <row r="1648" spans="1:6" x14ac:dyDescent="0.2">
      <c r="A1648" s="1" t="s">
        <v>17386</v>
      </c>
      <c r="B1648" s="1" t="s">
        <v>15733</v>
      </c>
      <c r="C1648" s="1">
        <v>1594181</v>
      </c>
      <c r="D1648"/>
      <c r="F1648" s="1" t="s">
        <v>15747</v>
      </c>
    </row>
    <row r="1649" spans="1:6" x14ac:dyDescent="0.2">
      <c r="A1649" s="1" t="s">
        <v>17387</v>
      </c>
      <c r="B1649" s="1" t="s">
        <v>15733</v>
      </c>
      <c r="C1649" s="1">
        <v>1594182</v>
      </c>
      <c r="D1649"/>
      <c r="F1649" s="1" t="s">
        <v>15747</v>
      </c>
    </row>
    <row r="1650" spans="1:6" x14ac:dyDescent="0.2">
      <c r="A1650" s="1" t="s">
        <v>17388</v>
      </c>
      <c r="B1650" s="1" t="s">
        <v>15733</v>
      </c>
      <c r="C1650" s="1">
        <v>1594183</v>
      </c>
      <c r="D1650"/>
      <c r="F1650" s="1" t="s">
        <v>15747</v>
      </c>
    </row>
    <row r="1651" spans="1:6" x14ac:dyDescent="0.2">
      <c r="A1651" s="1" t="s">
        <v>17389</v>
      </c>
      <c r="B1651" s="1" t="s">
        <v>15733</v>
      </c>
      <c r="C1651" s="1">
        <v>1594184</v>
      </c>
      <c r="D1651"/>
      <c r="F1651" s="1" t="s">
        <v>15747</v>
      </c>
    </row>
    <row r="1652" spans="1:6" x14ac:dyDescent="0.2">
      <c r="A1652" s="1" t="s">
        <v>17390</v>
      </c>
      <c r="B1652" s="1" t="s">
        <v>15733</v>
      </c>
      <c r="C1652" s="1">
        <v>1594186</v>
      </c>
      <c r="D1652"/>
      <c r="F1652" s="1" t="s">
        <v>15747</v>
      </c>
    </row>
    <row r="1653" spans="1:6" x14ac:dyDescent="0.2">
      <c r="A1653" s="1" t="s">
        <v>17391</v>
      </c>
      <c r="B1653" s="1" t="s">
        <v>15733</v>
      </c>
      <c r="C1653" s="1">
        <v>1594187</v>
      </c>
      <c r="D1653"/>
      <c r="F1653" s="1" t="s">
        <v>15747</v>
      </c>
    </row>
    <row r="1654" spans="1:6" x14ac:dyDescent="0.2">
      <c r="A1654" s="1" t="s">
        <v>17392</v>
      </c>
      <c r="B1654" s="1" t="s">
        <v>15733</v>
      </c>
      <c r="C1654" s="1">
        <v>1594188</v>
      </c>
      <c r="D1654"/>
      <c r="F1654" s="1" t="s">
        <v>15747</v>
      </c>
    </row>
    <row r="1655" spans="1:6" x14ac:dyDescent="0.2">
      <c r="A1655" s="1" t="s">
        <v>17393</v>
      </c>
      <c r="B1655" s="1" t="s">
        <v>15733</v>
      </c>
      <c r="C1655" s="1">
        <v>1594189</v>
      </c>
      <c r="D1655"/>
      <c r="F1655" s="1" t="s">
        <v>15747</v>
      </c>
    </row>
    <row r="1656" spans="1:6" x14ac:dyDescent="0.2">
      <c r="A1656" s="1" t="s">
        <v>17394</v>
      </c>
      <c r="B1656" s="1" t="s">
        <v>15733</v>
      </c>
      <c r="C1656" s="1">
        <v>1594190</v>
      </c>
      <c r="D1656"/>
      <c r="F1656" s="1" t="s">
        <v>15747</v>
      </c>
    </row>
    <row r="1657" spans="1:6" x14ac:dyDescent="0.2">
      <c r="A1657" s="1" t="s">
        <v>17395</v>
      </c>
      <c r="B1657" s="1" t="s">
        <v>15733</v>
      </c>
      <c r="C1657" s="1">
        <v>1594191</v>
      </c>
      <c r="D1657"/>
      <c r="F1657" s="1" t="s">
        <v>15747</v>
      </c>
    </row>
    <row r="1658" spans="1:6" x14ac:dyDescent="0.2">
      <c r="A1658" s="1" t="s">
        <v>17396</v>
      </c>
      <c r="B1658" s="1" t="s">
        <v>15733</v>
      </c>
      <c r="C1658" s="1">
        <v>1594192</v>
      </c>
      <c r="D1658"/>
      <c r="F1658" s="1" t="s">
        <v>15747</v>
      </c>
    </row>
    <row r="1659" spans="1:6" x14ac:dyDescent="0.2">
      <c r="A1659" s="1" t="s">
        <v>17397</v>
      </c>
      <c r="B1659" s="1" t="s">
        <v>15733</v>
      </c>
      <c r="C1659" s="1">
        <v>1594193</v>
      </c>
      <c r="D1659"/>
      <c r="F1659" s="1" t="s">
        <v>15747</v>
      </c>
    </row>
    <row r="1660" spans="1:6" x14ac:dyDescent="0.2">
      <c r="A1660" s="1" t="s">
        <v>17398</v>
      </c>
      <c r="B1660" s="1" t="s">
        <v>15733</v>
      </c>
      <c r="C1660" s="1">
        <v>1594194</v>
      </c>
      <c r="D1660"/>
      <c r="F1660" s="1" t="s">
        <v>15747</v>
      </c>
    </row>
    <row r="1661" spans="1:6" x14ac:dyDescent="0.2">
      <c r="A1661" s="1" t="s">
        <v>17399</v>
      </c>
      <c r="B1661" s="1" t="s">
        <v>15733</v>
      </c>
      <c r="C1661" s="1">
        <v>1594195</v>
      </c>
      <c r="D1661"/>
      <c r="F1661" s="1" t="s">
        <v>15747</v>
      </c>
    </row>
    <row r="1662" spans="1:6" x14ac:dyDescent="0.2">
      <c r="A1662" s="1" t="s">
        <v>17400</v>
      </c>
      <c r="B1662" s="1" t="s">
        <v>15733</v>
      </c>
      <c r="C1662" s="1">
        <v>1594197</v>
      </c>
      <c r="D1662"/>
      <c r="F1662" s="1" t="s">
        <v>15747</v>
      </c>
    </row>
    <row r="1663" spans="1:6" x14ac:dyDescent="0.2">
      <c r="A1663" s="1" t="s">
        <v>17401</v>
      </c>
      <c r="B1663" s="1" t="s">
        <v>15733</v>
      </c>
      <c r="C1663" s="1">
        <v>1594199</v>
      </c>
      <c r="D1663"/>
      <c r="F1663" s="1" t="s">
        <v>15747</v>
      </c>
    </row>
    <row r="1664" spans="1:6" x14ac:dyDescent="0.2">
      <c r="A1664" s="1" t="s">
        <v>17402</v>
      </c>
      <c r="B1664" s="1" t="s">
        <v>15733</v>
      </c>
      <c r="C1664" s="1">
        <v>1594200</v>
      </c>
      <c r="D1664"/>
      <c r="F1664" s="1" t="s">
        <v>15747</v>
      </c>
    </row>
    <row r="1665" spans="1:6" x14ac:dyDescent="0.2">
      <c r="A1665" s="1" t="s">
        <v>17403</v>
      </c>
      <c r="B1665" s="1" t="s">
        <v>15733</v>
      </c>
      <c r="C1665" s="1">
        <v>1594202</v>
      </c>
      <c r="D1665"/>
      <c r="F1665" s="1" t="s">
        <v>15747</v>
      </c>
    </row>
    <row r="1666" spans="1:6" x14ac:dyDescent="0.2">
      <c r="A1666" s="1" t="s">
        <v>17404</v>
      </c>
      <c r="B1666" s="1" t="s">
        <v>15733</v>
      </c>
      <c r="C1666" s="1">
        <v>1594203</v>
      </c>
      <c r="D1666"/>
      <c r="F1666" s="1" t="s">
        <v>15747</v>
      </c>
    </row>
    <row r="1667" spans="1:6" x14ac:dyDescent="0.2">
      <c r="A1667" s="1" t="s">
        <v>17405</v>
      </c>
      <c r="B1667" s="1" t="s">
        <v>15733</v>
      </c>
      <c r="C1667" s="1">
        <v>1594204</v>
      </c>
      <c r="D1667"/>
      <c r="F1667" s="1" t="s">
        <v>15747</v>
      </c>
    </row>
    <row r="1668" spans="1:6" x14ac:dyDescent="0.2">
      <c r="A1668" s="1" t="s">
        <v>17406</v>
      </c>
      <c r="B1668" s="1" t="s">
        <v>15733</v>
      </c>
      <c r="C1668" s="1">
        <v>1594207</v>
      </c>
      <c r="D1668" s="1" t="s">
        <v>15747</v>
      </c>
      <c r="F1668" s="1" t="s">
        <v>15747</v>
      </c>
    </row>
    <row r="1669" spans="1:6" x14ac:dyDescent="0.2">
      <c r="A1669" s="1" t="s">
        <v>17407</v>
      </c>
      <c r="B1669" s="1" t="s">
        <v>15733</v>
      </c>
      <c r="C1669" s="1">
        <v>1594207</v>
      </c>
      <c r="D1669" s="1" t="s">
        <v>15747</v>
      </c>
      <c r="F1669" s="1" t="s">
        <v>15747</v>
      </c>
    </row>
    <row r="1670" spans="1:6" x14ac:dyDescent="0.2">
      <c r="A1670" s="1" t="s">
        <v>17408</v>
      </c>
      <c r="B1670" s="1" t="s">
        <v>15733</v>
      </c>
      <c r="C1670" s="1">
        <v>1594208</v>
      </c>
      <c r="D1670"/>
      <c r="F1670" s="1" t="s">
        <v>15747</v>
      </c>
    </row>
    <row r="1671" spans="1:6" x14ac:dyDescent="0.2">
      <c r="A1671" s="1" t="s">
        <v>17409</v>
      </c>
      <c r="B1671" s="1" t="s">
        <v>15733</v>
      </c>
      <c r="C1671" s="1">
        <v>1594209</v>
      </c>
      <c r="D1671"/>
      <c r="F1671" s="1" t="s">
        <v>15747</v>
      </c>
    </row>
    <row r="1672" spans="1:6" x14ac:dyDescent="0.2">
      <c r="A1672" s="1" t="s">
        <v>17410</v>
      </c>
      <c r="B1672" s="1" t="s">
        <v>15733</v>
      </c>
      <c r="C1672" s="1">
        <v>1594212</v>
      </c>
      <c r="D1672"/>
      <c r="F1672" s="1" t="s">
        <v>15747</v>
      </c>
    </row>
    <row r="1673" spans="1:6" x14ac:dyDescent="0.2">
      <c r="A1673" s="1" t="s">
        <v>17411</v>
      </c>
      <c r="B1673" s="1" t="s">
        <v>15733</v>
      </c>
      <c r="C1673" s="1">
        <v>1594213</v>
      </c>
      <c r="D1673"/>
      <c r="F1673" s="1" t="s">
        <v>15747</v>
      </c>
    </row>
    <row r="1674" spans="1:6" x14ac:dyDescent="0.2">
      <c r="A1674" s="1" t="s">
        <v>17412</v>
      </c>
      <c r="B1674" s="1" t="s">
        <v>15733</v>
      </c>
      <c r="C1674" s="1">
        <v>1594214</v>
      </c>
      <c r="D1674"/>
      <c r="F1674" s="1" t="s">
        <v>15747</v>
      </c>
    </row>
    <row r="1675" spans="1:6" x14ac:dyDescent="0.2">
      <c r="A1675" s="1" t="s">
        <v>17413</v>
      </c>
      <c r="B1675" s="1" t="s">
        <v>15733</v>
      </c>
      <c r="C1675" s="1">
        <v>1594215</v>
      </c>
      <c r="D1675"/>
      <c r="F1675" s="1" t="s">
        <v>15747</v>
      </c>
    </row>
    <row r="1676" spans="1:6" x14ac:dyDescent="0.2">
      <c r="A1676" s="1" t="s">
        <v>17414</v>
      </c>
      <c r="B1676" s="1" t="s">
        <v>15733</v>
      </c>
      <c r="C1676" s="1">
        <v>1594216</v>
      </c>
      <c r="D1676"/>
      <c r="F1676" s="1" t="s">
        <v>15747</v>
      </c>
    </row>
    <row r="1677" spans="1:6" x14ac:dyDescent="0.2">
      <c r="A1677" s="1" t="s">
        <v>17415</v>
      </c>
      <c r="B1677" s="1" t="s">
        <v>15733</v>
      </c>
      <c r="C1677" s="1">
        <v>1594217</v>
      </c>
      <c r="D1677"/>
      <c r="F1677" s="1" t="s">
        <v>15747</v>
      </c>
    </row>
    <row r="1678" spans="1:6" x14ac:dyDescent="0.2">
      <c r="A1678" s="1" t="s">
        <v>17416</v>
      </c>
      <c r="B1678" s="1" t="s">
        <v>15733</v>
      </c>
      <c r="C1678" s="1">
        <v>1594218</v>
      </c>
      <c r="D1678"/>
      <c r="F1678" s="1" t="s">
        <v>15747</v>
      </c>
    </row>
    <row r="1679" spans="1:6" x14ac:dyDescent="0.2">
      <c r="A1679" s="1" t="s">
        <v>17417</v>
      </c>
      <c r="B1679" s="1" t="s">
        <v>15733</v>
      </c>
      <c r="C1679" s="1">
        <v>1594219</v>
      </c>
      <c r="D1679"/>
      <c r="F1679" s="1" t="s">
        <v>15747</v>
      </c>
    </row>
    <row r="1680" spans="1:6" x14ac:dyDescent="0.2">
      <c r="A1680" s="1" t="s">
        <v>17418</v>
      </c>
      <c r="B1680" s="1" t="s">
        <v>15733</v>
      </c>
      <c r="C1680" s="1">
        <v>1594220</v>
      </c>
      <c r="D1680"/>
      <c r="F1680" s="1" t="s">
        <v>15747</v>
      </c>
    </row>
    <row r="1681" spans="1:6" x14ac:dyDescent="0.2">
      <c r="A1681" s="1" t="s">
        <v>17419</v>
      </c>
      <c r="B1681" s="1" t="s">
        <v>15733</v>
      </c>
      <c r="C1681" s="1">
        <v>1594221</v>
      </c>
      <c r="D1681"/>
      <c r="F1681" s="1" t="s">
        <v>15747</v>
      </c>
    </row>
    <row r="1682" spans="1:6" x14ac:dyDescent="0.2">
      <c r="A1682" s="1" t="s">
        <v>17420</v>
      </c>
      <c r="B1682" s="1" t="s">
        <v>15733</v>
      </c>
      <c r="C1682" s="1">
        <v>1594222</v>
      </c>
      <c r="D1682"/>
      <c r="F1682" s="1" t="s">
        <v>15747</v>
      </c>
    </row>
    <row r="1683" spans="1:6" x14ac:dyDescent="0.2">
      <c r="A1683" s="1" t="s">
        <v>17421</v>
      </c>
      <c r="B1683" s="1" t="s">
        <v>15733</v>
      </c>
      <c r="C1683" s="1">
        <v>1594223</v>
      </c>
      <c r="D1683"/>
      <c r="F1683" s="1" t="s">
        <v>15747</v>
      </c>
    </row>
    <row r="1684" spans="1:6" x14ac:dyDescent="0.2">
      <c r="A1684" s="1" t="s">
        <v>17422</v>
      </c>
      <c r="B1684" s="1" t="s">
        <v>15733</v>
      </c>
      <c r="C1684" s="1">
        <v>1594224</v>
      </c>
      <c r="D1684"/>
      <c r="F1684" s="1" t="s">
        <v>15747</v>
      </c>
    </row>
    <row r="1685" spans="1:6" x14ac:dyDescent="0.2">
      <c r="A1685" s="1" t="s">
        <v>17423</v>
      </c>
      <c r="B1685" s="1" t="s">
        <v>15733</v>
      </c>
      <c r="C1685" s="1">
        <v>1594225</v>
      </c>
      <c r="D1685"/>
      <c r="F1685" s="1" t="s">
        <v>15747</v>
      </c>
    </row>
    <row r="1686" spans="1:6" x14ac:dyDescent="0.2">
      <c r="A1686" s="1" t="s">
        <v>17424</v>
      </c>
      <c r="B1686" s="1" t="s">
        <v>15733</v>
      </c>
      <c r="C1686" s="1">
        <v>1594226</v>
      </c>
      <c r="D1686" s="1" t="s">
        <v>15747</v>
      </c>
      <c r="F1686" s="1" t="s">
        <v>15747</v>
      </c>
    </row>
    <row r="1687" spans="1:6" x14ac:dyDescent="0.2">
      <c r="A1687" s="1" t="s">
        <v>17425</v>
      </c>
      <c r="B1687" s="1" t="s">
        <v>15733</v>
      </c>
      <c r="C1687" s="1">
        <v>1594226</v>
      </c>
      <c r="D1687" s="1" t="s">
        <v>15747</v>
      </c>
      <c r="F1687" s="1" t="s">
        <v>15747</v>
      </c>
    </row>
    <row r="1688" spans="1:6" x14ac:dyDescent="0.2">
      <c r="A1688" s="1" t="s">
        <v>17426</v>
      </c>
      <c r="B1688" s="1" t="s">
        <v>15733</v>
      </c>
      <c r="C1688" s="1">
        <v>1594226</v>
      </c>
      <c r="D1688" s="1" t="s">
        <v>15747</v>
      </c>
      <c r="F1688" s="1" t="s">
        <v>15747</v>
      </c>
    </row>
    <row r="1689" spans="1:6" x14ac:dyDescent="0.2">
      <c r="A1689" s="1" t="s">
        <v>17427</v>
      </c>
      <c r="B1689" s="1" t="s">
        <v>15733</v>
      </c>
      <c r="C1689" s="1">
        <v>1594227</v>
      </c>
      <c r="D1689"/>
      <c r="F1689" s="1" t="s">
        <v>15747</v>
      </c>
    </row>
    <row r="1690" spans="1:6" x14ac:dyDescent="0.2">
      <c r="A1690" s="1" t="s">
        <v>17428</v>
      </c>
      <c r="B1690" s="1" t="s">
        <v>15733</v>
      </c>
      <c r="C1690" s="1">
        <v>1594228</v>
      </c>
      <c r="D1690"/>
      <c r="F1690" s="1" t="s">
        <v>15747</v>
      </c>
    </row>
    <row r="1691" spans="1:6" x14ac:dyDescent="0.2">
      <c r="A1691" s="1" t="s">
        <v>17429</v>
      </c>
      <c r="B1691" s="1" t="s">
        <v>15733</v>
      </c>
      <c r="C1691" s="1">
        <v>1594229</v>
      </c>
      <c r="D1691"/>
      <c r="F1691" s="1" t="s">
        <v>15747</v>
      </c>
    </row>
    <row r="1692" spans="1:6" x14ac:dyDescent="0.2">
      <c r="A1692" s="1" t="s">
        <v>17430</v>
      </c>
      <c r="B1692" s="1" t="s">
        <v>15733</v>
      </c>
      <c r="C1692" s="1">
        <v>1594231</v>
      </c>
      <c r="D1692"/>
      <c r="F1692" s="1" t="s">
        <v>15747</v>
      </c>
    </row>
    <row r="1693" spans="1:6" x14ac:dyDescent="0.2">
      <c r="A1693" s="1" t="s">
        <v>17431</v>
      </c>
      <c r="B1693" s="1" t="s">
        <v>15733</v>
      </c>
      <c r="C1693" s="1">
        <v>1594233</v>
      </c>
      <c r="D1693"/>
      <c r="F1693" s="1" t="s">
        <v>15747</v>
      </c>
    </row>
    <row r="1694" spans="1:6" x14ac:dyDescent="0.2">
      <c r="A1694" s="1" t="s">
        <v>17432</v>
      </c>
      <c r="B1694" s="1" t="s">
        <v>15733</v>
      </c>
      <c r="C1694" s="1">
        <v>1594234</v>
      </c>
      <c r="D1694"/>
      <c r="F1694" s="1" t="s">
        <v>15747</v>
      </c>
    </row>
    <row r="1695" spans="1:6" x14ac:dyDescent="0.2">
      <c r="A1695" s="1" t="s">
        <v>17433</v>
      </c>
      <c r="B1695" s="1" t="s">
        <v>15733</v>
      </c>
      <c r="C1695" s="1">
        <v>1594237</v>
      </c>
      <c r="D1695"/>
      <c r="F1695" s="1" t="s">
        <v>15747</v>
      </c>
    </row>
    <row r="1696" spans="1:6" x14ac:dyDescent="0.2">
      <c r="A1696" s="1" t="s">
        <v>17434</v>
      </c>
      <c r="B1696" s="1" t="s">
        <v>15733</v>
      </c>
      <c r="C1696" s="1">
        <v>1594238</v>
      </c>
      <c r="D1696"/>
      <c r="F1696" s="1" t="s">
        <v>15747</v>
      </c>
    </row>
    <row r="1697" spans="1:6" x14ac:dyDescent="0.2">
      <c r="A1697" s="1" t="s">
        <v>17435</v>
      </c>
      <c r="B1697" s="1" t="s">
        <v>15733</v>
      </c>
      <c r="C1697" s="1">
        <v>1594239</v>
      </c>
      <c r="D1697"/>
      <c r="F1697" s="1" t="s">
        <v>15747</v>
      </c>
    </row>
    <row r="1698" spans="1:6" x14ac:dyDescent="0.2">
      <c r="A1698" s="1" t="s">
        <v>17436</v>
      </c>
      <c r="B1698" s="1" t="s">
        <v>15733</v>
      </c>
      <c r="C1698" s="1">
        <v>1594241</v>
      </c>
      <c r="D1698"/>
      <c r="F1698" s="1" t="s">
        <v>15747</v>
      </c>
    </row>
    <row r="1699" spans="1:6" x14ac:dyDescent="0.2">
      <c r="A1699" s="1" t="s">
        <v>17437</v>
      </c>
      <c r="B1699" s="1" t="s">
        <v>15733</v>
      </c>
      <c r="C1699" s="1">
        <v>1594242</v>
      </c>
      <c r="D1699"/>
      <c r="F1699" s="1" t="s">
        <v>15747</v>
      </c>
    </row>
    <row r="1700" spans="1:6" x14ac:dyDescent="0.2">
      <c r="A1700" s="1" t="s">
        <v>17438</v>
      </c>
      <c r="B1700" s="1" t="s">
        <v>15733</v>
      </c>
      <c r="C1700" s="1">
        <v>1594244</v>
      </c>
      <c r="D1700"/>
      <c r="F1700" s="1" t="s">
        <v>15747</v>
      </c>
    </row>
    <row r="1701" spans="1:6" x14ac:dyDescent="0.2">
      <c r="A1701" s="1" t="s">
        <v>17439</v>
      </c>
      <c r="B1701" s="1" t="s">
        <v>15733</v>
      </c>
      <c r="C1701" s="1">
        <v>1594246</v>
      </c>
      <c r="D1701"/>
      <c r="F1701" s="1" t="s">
        <v>15747</v>
      </c>
    </row>
    <row r="1702" spans="1:6" x14ac:dyDescent="0.2">
      <c r="A1702" s="1" t="s">
        <v>17440</v>
      </c>
      <c r="B1702" s="1" t="s">
        <v>15733</v>
      </c>
      <c r="C1702" s="1">
        <v>1594247</v>
      </c>
      <c r="D1702"/>
      <c r="F1702" s="1" t="s">
        <v>15747</v>
      </c>
    </row>
    <row r="1703" spans="1:6" x14ac:dyDescent="0.2">
      <c r="A1703" s="1" t="s">
        <v>17441</v>
      </c>
      <c r="B1703" s="1" t="s">
        <v>15733</v>
      </c>
      <c r="C1703" s="1">
        <v>1594248</v>
      </c>
      <c r="D1703"/>
      <c r="F1703" s="1" t="s">
        <v>15747</v>
      </c>
    </row>
    <row r="1704" spans="1:6" x14ac:dyDescent="0.2">
      <c r="A1704" s="1" t="s">
        <v>17442</v>
      </c>
      <c r="B1704" s="1" t="s">
        <v>15733</v>
      </c>
      <c r="C1704" s="1">
        <v>1594249</v>
      </c>
      <c r="D1704"/>
      <c r="F1704" s="1" t="s">
        <v>15747</v>
      </c>
    </row>
    <row r="1705" spans="1:6" x14ac:dyDescent="0.2">
      <c r="A1705" s="1" t="s">
        <v>17443</v>
      </c>
      <c r="B1705" s="1" t="s">
        <v>15733</v>
      </c>
      <c r="C1705" s="1">
        <v>1594250</v>
      </c>
      <c r="D1705"/>
      <c r="F1705" s="1" t="s">
        <v>15747</v>
      </c>
    </row>
    <row r="1706" spans="1:6" x14ac:dyDescent="0.2">
      <c r="A1706" s="1" t="s">
        <v>17444</v>
      </c>
      <c r="B1706" s="1" t="s">
        <v>15734</v>
      </c>
      <c r="C1706" s="1">
        <v>1594251</v>
      </c>
      <c r="D1706"/>
      <c r="F1706" s="1" t="s">
        <v>15747</v>
      </c>
    </row>
    <row r="1707" spans="1:6" x14ac:dyDescent="0.2">
      <c r="A1707" s="1" t="s">
        <v>17445</v>
      </c>
      <c r="B1707" s="1" t="s">
        <v>15734</v>
      </c>
      <c r="C1707" s="1">
        <v>1594252</v>
      </c>
      <c r="D1707"/>
      <c r="F1707" s="1" t="s">
        <v>15747</v>
      </c>
    </row>
    <row r="1708" spans="1:6" x14ac:dyDescent="0.2">
      <c r="A1708" s="1" t="s">
        <v>17446</v>
      </c>
      <c r="B1708" s="1" t="s">
        <v>15734</v>
      </c>
      <c r="C1708" s="1">
        <v>1594253</v>
      </c>
      <c r="D1708"/>
      <c r="F1708" s="1" t="s">
        <v>15747</v>
      </c>
    </row>
    <row r="1709" spans="1:6" x14ac:dyDescent="0.2">
      <c r="A1709" s="1" t="s">
        <v>17447</v>
      </c>
      <c r="B1709" s="1" t="s">
        <v>15734</v>
      </c>
      <c r="C1709" s="1">
        <v>1594254</v>
      </c>
      <c r="D1709"/>
      <c r="F1709" s="1" t="s">
        <v>15747</v>
      </c>
    </row>
    <row r="1710" spans="1:6" x14ac:dyDescent="0.2">
      <c r="A1710" s="1" t="s">
        <v>17448</v>
      </c>
      <c r="B1710" s="1" t="s">
        <v>15734</v>
      </c>
      <c r="C1710" s="1">
        <v>1594255</v>
      </c>
      <c r="D1710"/>
      <c r="F1710" s="1" t="s">
        <v>15747</v>
      </c>
    </row>
    <row r="1711" spans="1:6" x14ac:dyDescent="0.2">
      <c r="A1711" s="1" t="s">
        <v>17449</v>
      </c>
      <c r="B1711" s="1" t="s">
        <v>15734</v>
      </c>
      <c r="C1711" s="1">
        <v>1594256</v>
      </c>
      <c r="D1711"/>
      <c r="F1711" s="1" t="s">
        <v>15747</v>
      </c>
    </row>
    <row r="1712" spans="1:6" x14ac:dyDescent="0.2">
      <c r="A1712" s="1" t="s">
        <v>17450</v>
      </c>
      <c r="B1712" s="1" t="s">
        <v>15734</v>
      </c>
      <c r="C1712" s="1">
        <v>1594258</v>
      </c>
      <c r="D1712"/>
      <c r="F1712" s="1" t="s">
        <v>15747</v>
      </c>
    </row>
    <row r="1713" spans="1:6" x14ac:dyDescent="0.2">
      <c r="A1713" s="1" t="s">
        <v>17451</v>
      </c>
      <c r="B1713" s="1" t="s">
        <v>15734</v>
      </c>
      <c r="C1713" s="1">
        <v>1594259</v>
      </c>
      <c r="D1713"/>
      <c r="F1713" s="1" t="s">
        <v>15747</v>
      </c>
    </row>
    <row r="1714" spans="1:6" x14ac:dyDescent="0.2">
      <c r="A1714" s="1" t="s">
        <v>17452</v>
      </c>
      <c r="B1714" s="1" t="s">
        <v>15734</v>
      </c>
      <c r="C1714" s="1">
        <v>1594261</v>
      </c>
      <c r="D1714"/>
      <c r="F1714" s="1" t="s">
        <v>15747</v>
      </c>
    </row>
    <row r="1715" spans="1:6" x14ac:dyDescent="0.2">
      <c r="A1715" s="1" t="s">
        <v>17453</v>
      </c>
      <c r="B1715" s="1" t="s">
        <v>15734</v>
      </c>
      <c r="C1715" s="1">
        <v>1594262</v>
      </c>
      <c r="D1715"/>
      <c r="F1715" s="1" t="s">
        <v>15747</v>
      </c>
    </row>
    <row r="1716" spans="1:6" x14ac:dyDescent="0.2">
      <c r="A1716" s="1" t="s">
        <v>17454</v>
      </c>
      <c r="B1716" s="1" t="s">
        <v>15734</v>
      </c>
      <c r="C1716" s="1">
        <v>1594263</v>
      </c>
      <c r="D1716"/>
      <c r="F1716" s="1" t="s">
        <v>15747</v>
      </c>
    </row>
    <row r="1717" spans="1:6" x14ac:dyDescent="0.2">
      <c r="A1717" s="1" t="s">
        <v>17455</v>
      </c>
      <c r="B1717" s="1" t="s">
        <v>15734</v>
      </c>
      <c r="C1717" s="1">
        <v>1594264</v>
      </c>
      <c r="D1717"/>
      <c r="F1717" s="1" t="s">
        <v>15747</v>
      </c>
    </row>
    <row r="1718" spans="1:6" x14ac:dyDescent="0.2">
      <c r="A1718" s="1" t="s">
        <v>17456</v>
      </c>
      <c r="B1718" s="1" t="s">
        <v>15734</v>
      </c>
      <c r="C1718" s="1">
        <v>1594265</v>
      </c>
      <c r="D1718"/>
      <c r="F1718" s="1" t="s">
        <v>15747</v>
      </c>
    </row>
    <row r="1719" spans="1:6" x14ac:dyDescent="0.2">
      <c r="A1719" s="1" t="s">
        <v>17457</v>
      </c>
      <c r="B1719" s="1" t="s">
        <v>15734</v>
      </c>
      <c r="C1719" s="1">
        <v>1594266</v>
      </c>
      <c r="D1719"/>
      <c r="F1719" s="1" t="s">
        <v>15747</v>
      </c>
    </row>
    <row r="1720" spans="1:6" x14ac:dyDescent="0.2">
      <c r="A1720" s="1" t="s">
        <v>17458</v>
      </c>
      <c r="B1720" s="1" t="s">
        <v>15734</v>
      </c>
      <c r="C1720" s="1">
        <v>1594268</v>
      </c>
      <c r="D1720"/>
      <c r="F1720" s="1" t="s">
        <v>15747</v>
      </c>
    </row>
    <row r="1721" spans="1:6" x14ac:dyDescent="0.2">
      <c r="A1721" s="1" t="s">
        <v>17459</v>
      </c>
      <c r="B1721" s="1" t="s">
        <v>15734</v>
      </c>
      <c r="C1721" s="1">
        <v>1594269</v>
      </c>
      <c r="D1721"/>
      <c r="F1721" s="1" t="s">
        <v>15747</v>
      </c>
    </row>
    <row r="1722" spans="1:6" x14ac:dyDescent="0.2">
      <c r="A1722" s="1" t="s">
        <v>17460</v>
      </c>
      <c r="B1722" s="1" t="s">
        <v>15734</v>
      </c>
      <c r="C1722" s="1">
        <v>1594270</v>
      </c>
      <c r="D1722"/>
      <c r="F1722" s="1" t="s">
        <v>15747</v>
      </c>
    </row>
    <row r="1723" spans="1:6" x14ac:dyDescent="0.2">
      <c r="A1723" s="1" t="s">
        <v>17461</v>
      </c>
      <c r="B1723" s="1" t="s">
        <v>15734</v>
      </c>
      <c r="C1723" s="1">
        <v>1594271</v>
      </c>
      <c r="D1723"/>
      <c r="F1723" s="1" t="s">
        <v>15747</v>
      </c>
    </row>
    <row r="1724" spans="1:6" x14ac:dyDescent="0.2">
      <c r="A1724" s="1" t="s">
        <v>17462</v>
      </c>
      <c r="B1724" s="1" t="s">
        <v>15734</v>
      </c>
      <c r="C1724" s="1">
        <v>1594272</v>
      </c>
      <c r="D1724"/>
      <c r="F1724" s="1" t="s">
        <v>15747</v>
      </c>
    </row>
    <row r="1725" spans="1:6" x14ac:dyDescent="0.2">
      <c r="A1725" s="1" t="s">
        <v>17463</v>
      </c>
      <c r="B1725" s="1" t="s">
        <v>15734</v>
      </c>
      <c r="C1725" s="1">
        <v>1594273</v>
      </c>
      <c r="D1725"/>
      <c r="F1725" s="1" t="s">
        <v>15747</v>
      </c>
    </row>
    <row r="1726" spans="1:6" x14ac:dyDescent="0.2">
      <c r="A1726" s="1" t="s">
        <v>17464</v>
      </c>
      <c r="B1726" s="1" t="s">
        <v>15734</v>
      </c>
      <c r="C1726" s="1">
        <v>1594274</v>
      </c>
      <c r="D1726"/>
      <c r="F1726" s="1" t="s">
        <v>15747</v>
      </c>
    </row>
    <row r="1727" spans="1:6" x14ac:dyDescent="0.2">
      <c r="A1727" s="1" t="s">
        <v>17465</v>
      </c>
      <c r="B1727" s="1" t="s">
        <v>15734</v>
      </c>
      <c r="C1727" s="1">
        <v>1594275</v>
      </c>
      <c r="D1727"/>
      <c r="F1727" s="1" t="s">
        <v>15747</v>
      </c>
    </row>
    <row r="1728" spans="1:6" x14ac:dyDescent="0.2">
      <c r="A1728" s="1" t="s">
        <v>17466</v>
      </c>
      <c r="B1728" s="1" t="s">
        <v>15734</v>
      </c>
      <c r="C1728" s="1">
        <v>1594276</v>
      </c>
      <c r="D1728"/>
      <c r="F1728" s="1" t="s">
        <v>15747</v>
      </c>
    </row>
    <row r="1729" spans="1:6" x14ac:dyDescent="0.2">
      <c r="A1729" s="1" t="s">
        <v>17467</v>
      </c>
      <c r="B1729" s="1" t="s">
        <v>15734</v>
      </c>
      <c r="C1729" s="1">
        <v>1594277</v>
      </c>
      <c r="D1729"/>
      <c r="F1729" s="1" t="s">
        <v>15747</v>
      </c>
    </row>
    <row r="1730" spans="1:6" x14ac:dyDescent="0.2">
      <c r="A1730" s="1" t="s">
        <v>17468</v>
      </c>
      <c r="B1730" s="1" t="s">
        <v>15734</v>
      </c>
      <c r="C1730" s="1">
        <v>1594278</v>
      </c>
      <c r="D1730"/>
      <c r="F1730" s="1" t="s">
        <v>15747</v>
      </c>
    </row>
    <row r="1731" spans="1:6" x14ac:dyDescent="0.2">
      <c r="A1731" s="1" t="s">
        <v>17469</v>
      </c>
      <c r="B1731" s="1" t="s">
        <v>15734</v>
      </c>
      <c r="C1731" s="1">
        <v>1594279</v>
      </c>
      <c r="D1731"/>
      <c r="F1731" s="1" t="s">
        <v>15747</v>
      </c>
    </row>
    <row r="1732" spans="1:6" x14ac:dyDescent="0.2">
      <c r="A1732" s="1" t="s">
        <v>17470</v>
      </c>
      <c r="B1732" s="1" t="s">
        <v>15734</v>
      </c>
      <c r="C1732" s="1">
        <v>1594281</v>
      </c>
      <c r="D1732"/>
      <c r="F1732" s="1" t="s">
        <v>15747</v>
      </c>
    </row>
    <row r="1733" spans="1:6" x14ac:dyDescent="0.2">
      <c r="A1733" s="1" t="s">
        <v>17471</v>
      </c>
      <c r="B1733" s="1" t="s">
        <v>15734</v>
      </c>
      <c r="C1733" s="1">
        <v>1594282</v>
      </c>
      <c r="D1733"/>
      <c r="F1733" s="1" t="s">
        <v>15747</v>
      </c>
    </row>
    <row r="1734" spans="1:6" x14ac:dyDescent="0.2">
      <c r="A1734" s="1" t="s">
        <v>17472</v>
      </c>
      <c r="B1734" s="1" t="s">
        <v>15734</v>
      </c>
      <c r="C1734" s="1">
        <v>1594283</v>
      </c>
      <c r="D1734"/>
      <c r="F1734" s="1" t="s">
        <v>15747</v>
      </c>
    </row>
    <row r="1735" spans="1:6" x14ac:dyDescent="0.2">
      <c r="A1735" s="1" t="s">
        <v>17473</v>
      </c>
      <c r="B1735" s="1" t="s">
        <v>15734</v>
      </c>
      <c r="C1735" s="1">
        <v>1594284</v>
      </c>
      <c r="D1735"/>
      <c r="F1735" s="1" t="s">
        <v>15747</v>
      </c>
    </row>
    <row r="1736" spans="1:6" x14ac:dyDescent="0.2">
      <c r="A1736" s="1" t="s">
        <v>17474</v>
      </c>
      <c r="B1736" s="1" t="s">
        <v>15734</v>
      </c>
      <c r="C1736" s="1">
        <v>1594286</v>
      </c>
      <c r="D1736"/>
      <c r="F1736" s="1" t="s">
        <v>15747</v>
      </c>
    </row>
    <row r="1737" spans="1:6" x14ac:dyDescent="0.2">
      <c r="A1737" s="1" t="s">
        <v>17475</v>
      </c>
      <c r="B1737" s="1" t="s">
        <v>15734</v>
      </c>
      <c r="C1737" s="1">
        <v>1594287</v>
      </c>
      <c r="D1737"/>
      <c r="F1737" s="1" t="s">
        <v>15747</v>
      </c>
    </row>
    <row r="1738" spans="1:6" x14ac:dyDescent="0.2">
      <c r="A1738" s="1" t="s">
        <v>17476</v>
      </c>
      <c r="B1738" s="1" t="s">
        <v>15734</v>
      </c>
      <c r="C1738" s="1">
        <v>1594288</v>
      </c>
      <c r="D1738"/>
      <c r="F1738" s="1" t="s">
        <v>15747</v>
      </c>
    </row>
    <row r="1739" spans="1:6" x14ac:dyDescent="0.2">
      <c r="A1739" s="1" t="s">
        <v>17477</v>
      </c>
      <c r="B1739" s="1" t="s">
        <v>15734</v>
      </c>
      <c r="C1739" s="1">
        <v>1594289</v>
      </c>
      <c r="D1739"/>
      <c r="F1739" s="1" t="s">
        <v>15747</v>
      </c>
    </row>
    <row r="1740" spans="1:6" x14ac:dyDescent="0.2">
      <c r="A1740" s="1" t="s">
        <v>17478</v>
      </c>
      <c r="B1740" s="1" t="s">
        <v>15734</v>
      </c>
      <c r="C1740" s="1">
        <v>1594290</v>
      </c>
      <c r="D1740"/>
      <c r="F1740" s="1" t="s">
        <v>15747</v>
      </c>
    </row>
    <row r="1741" spans="1:6" x14ac:dyDescent="0.2">
      <c r="A1741" s="1" t="s">
        <v>17479</v>
      </c>
      <c r="B1741" s="1" t="s">
        <v>15734</v>
      </c>
      <c r="C1741" s="1">
        <v>1594291</v>
      </c>
      <c r="D1741"/>
      <c r="F1741" s="1" t="s">
        <v>15747</v>
      </c>
    </row>
    <row r="1742" spans="1:6" x14ac:dyDescent="0.2">
      <c r="A1742" s="1" t="s">
        <v>17480</v>
      </c>
      <c r="B1742" s="1" t="s">
        <v>15734</v>
      </c>
      <c r="C1742" s="1">
        <v>1594292</v>
      </c>
      <c r="D1742"/>
      <c r="F1742" s="1" t="s">
        <v>15747</v>
      </c>
    </row>
    <row r="1743" spans="1:6" x14ac:dyDescent="0.2">
      <c r="A1743" s="1" t="s">
        <v>17481</v>
      </c>
      <c r="B1743" s="1" t="s">
        <v>15734</v>
      </c>
      <c r="C1743" s="1">
        <v>1594293</v>
      </c>
      <c r="D1743"/>
      <c r="F1743" s="1" t="s">
        <v>15747</v>
      </c>
    </row>
    <row r="1744" spans="1:6" x14ac:dyDescent="0.2">
      <c r="A1744" s="1" t="s">
        <v>17482</v>
      </c>
      <c r="B1744" s="1" t="s">
        <v>15734</v>
      </c>
      <c r="C1744" s="1">
        <v>1594294</v>
      </c>
      <c r="D1744"/>
      <c r="F1744" s="1" t="s">
        <v>15747</v>
      </c>
    </row>
    <row r="1745" spans="1:6" x14ac:dyDescent="0.2">
      <c r="A1745" s="1" t="s">
        <v>17483</v>
      </c>
      <c r="B1745" s="1" t="s">
        <v>15734</v>
      </c>
      <c r="C1745" s="1">
        <v>1594295</v>
      </c>
      <c r="D1745"/>
      <c r="F1745" s="1" t="s">
        <v>15747</v>
      </c>
    </row>
    <row r="1746" spans="1:6" x14ac:dyDescent="0.2">
      <c r="A1746" s="1" t="s">
        <v>17484</v>
      </c>
      <c r="B1746" s="1" t="s">
        <v>15734</v>
      </c>
      <c r="C1746" s="1">
        <v>1594296</v>
      </c>
      <c r="D1746"/>
      <c r="F1746" s="1" t="s">
        <v>15747</v>
      </c>
    </row>
    <row r="1747" spans="1:6" x14ac:dyDescent="0.2">
      <c r="A1747" s="1" t="s">
        <v>17485</v>
      </c>
      <c r="B1747" s="1" t="s">
        <v>15734</v>
      </c>
      <c r="C1747" s="1">
        <v>1594297</v>
      </c>
      <c r="D1747"/>
      <c r="F1747" s="1" t="s">
        <v>15747</v>
      </c>
    </row>
    <row r="1748" spans="1:6" x14ac:dyDescent="0.2">
      <c r="A1748" s="1" t="s">
        <v>17486</v>
      </c>
      <c r="B1748" s="1" t="s">
        <v>15734</v>
      </c>
      <c r="C1748" s="1">
        <v>1594298</v>
      </c>
      <c r="D1748" s="1" t="s">
        <v>15747</v>
      </c>
      <c r="F1748" s="1" t="s">
        <v>15747</v>
      </c>
    </row>
    <row r="1749" spans="1:6" x14ac:dyDescent="0.2">
      <c r="A1749" s="1" t="s">
        <v>17487</v>
      </c>
      <c r="B1749" s="1" t="s">
        <v>15734</v>
      </c>
      <c r="C1749" s="1">
        <v>1594298</v>
      </c>
      <c r="D1749" s="1" t="s">
        <v>15747</v>
      </c>
      <c r="F1749" s="1" t="s">
        <v>15747</v>
      </c>
    </row>
    <row r="1750" spans="1:6" x14ac:dyDescent="0.2">
      <c r="A1750" s="1" t="s">
        <v>17488</v>
      </c>
      <c r="B1750" s="1" t="s">
        <v>15734</v>
      </c>
      <c r="C1750" s="1">
        <v>1594299</v>
      </c>
      <c r="D1750"/>
      <c r="F1750" s="1" t="s">
        <v>15747</v>
      </c>
    </row>
    <row r="1751" spans="1:6" x14ac:dyDescent="0.2">
      <c r="A1751" s="1" t="s">
        <v>17489</v>
      </c>
      <c r="B1751" s="1" t="s">
        <v>15734</v>
      </c>
      <c r="C1751" s="1">
        <v>1594301</v>
      </c>
      <c r="D1751"/>
      <c r="F1751" s="1" t="s">
        <v>15747</v>
      </c>
    </row>
    <row r="1752" spans="1:6" x14ac:dyDescent="0.2">
      <c r="A1752" s="1" t="s">
        <v>17490</v>
      </c>
      <c r="B1752" s="1" t="s">
        <v>15734</v>
      </c>
      <c r="C1752" s="1">
        <v>1594303</v>
      </c>
      <c r="D1752"/>
      <c r="F1752" s="1" t="s">
        <v>15747</v>
      </c>
    </row>
    <row r="1753" spans="1:6" x14ac:dyDescent="0.2">
      <c r="A1753" s="1" t="s">
        <v>17491</v>
      </c>
      <c r="B1753" s="1" t="s">
        <v>15734</v>
      </c>
      <c r="C1753" s="1">
        <v>1594304</v>
      </c>
      <c r="D1753"/>
      <c r="F1753" s="1" t="s">
        <v>15747</v>
      </c>
    </row>
    <row r="1754" spans="1:6" x14ac:dyDescent="0.2">
      <c r="A1754" s="1" t="s">
        <v>17492</v>
      </c>
      <c r="B1754" s="1" t="s">
        <v>15734</v>
      </c>
      <c r="C1754" s="1">
        <v>1594305</v>
      </c>
      <c r="D1754"/>
      <c r="F1754" s="1" t="s">
        <v>15747</v>
      </c>
    </row>
    <row r="1755" spans="1:6" x14ac:dyDescent="0.2">
      <c r="A1755" s="1" t="s">
        <v>17493</v>
      </c>
      <c r="B1755" s="1" t="s">
        <v>15734</v>
      </c>
      <c r="C1755" s="1">
        <v>1594306</v>
      </c>
      <c r="D1755"/>
      <c r="F1755" s="1" t="s">
        <v>15747</v>
      </c>
    </row>
    <row r="1756" spans="1:6" x14ac:dyDescent="0.2">
      <c r="A1756" s="1" t="s">
        <v>17494</v>
      </c>
      <c r="B1756" s="1" t="s">
        <v>15734</v>
      </c>
      <c r="C1756" s="1">
        <v>1594307</v>
      </c>
      <c r="D1756"/>
      <c r="F1756" s="1" t="s">
        <v>15747</v>
      </c>
    </row>
    <row r="1757" spans="1:6" x14ac:dyDescent="0.2">
      <c r="A1757" s="1" t="s">
        <v>17495</v>
      </c>
      <c r="B1757" s="1" t="s">
        <v>15734</v>
      </c>
      <c r="C1757" s="1">
        <v>1594308</v>
      </c>
      <c r="D1757"/>
      <c r="F1757" s="1" t="s">
        <v>15747</v>
      </c>
    </row>
    <row r="1758" spans="1:6" x14ac:dyDescent="0.2">
      <c r="A1758" s="1" t="s">
        <v>17496</v>
      </c>
      <c r="B1758" s="1" t="s">
        <v>15734</v>
      </c>
      <c r="C1758" s="1">
        <v>1594309</v>
      </c>
      <c r="D1758"/>
      <c r="F1758" s="1" t="s">
        <v>15747</v>
      </c>
    </row>
    <row r="1759" spans="1:6" x14ac:dyDescent="0.2">
      <c r="A1759" s="1" t="s">
        <v>17497</v>
      </c>
      <c r="B1759" s="1" t="s">
        <v>15734</v>
      </c>
      <c r="C1759" s="1">
        <v>1594310</v>
      </c>
      <c r="D1759"/>
      <c r="F1759" s="1" t="s">
        <v>15747</v>
      </c>
    </row>
    <row r="1760" spans="1:6" x14ac:dyDescent="0.2">
      <c r="A1760" s="1" t="s">
        <v>17498</v>
      </c>
      <c r="B1760" s="1" t="s">
        <v>15734</v>
      </c>
      <c r="C1760" s="1">
        <v>1594311</v>
      </c>
      <c r="D1760"/>
      <c r="F1760" s="1" t="s">
        <v>15747</v>
      </c>
    </row>
    <row r="1761" spans="1:6" x14ac:dyDescent="0.2">
      <c r="A1761" s="1" t="s">
        <v>17499</v>
      </c>
      <c r="B1761" s="1" t="s">
        <v>15734</v>
      </c>
      <c r="C1761" s="1">
        <v>1594312</v>
      </c>
      <c r="D1761"/>
      <c r="F1761" s="1" t="s">
        <v>15747</v>
      </c>
    </row>
    <row r="1762" spans="1:6" x14ac:dyDescent="0.2">
      <c r="A1762" s="1" t="s">
        <v>17500</v>
      </c>
      <c r="B1762" s="1" t="s">
        <v>15734</v>
      </c>
      <c r="C1762" s="1">
        <v>1594313</v>
      </c>
      <c r="D1762"/>
      <c r="F1762" s="1" t="s">
        <v>15747</v>
      </c>
    </row>
    <row r="1763" spans="1:6" x14ac:dyDescent="0.2">
      <c r="A1763" s="1" t="s">
        <v>17501</v>
      </c>
      <c r="B1763" s="1" t="s">
        <v>15734</v>
      </c>
      <c r="C1763" s="1">
        <v>1594314</v>
      </c>
      <c r="D1763"/>
      <c r="F1763" s="1" t="s">
        <v>15747</v>
      </c>
    </row>
    <row r="1764" spans="1:6" x14ac:dyDescent="0.2">
      <c r="A1764" s="1" t="s">
        <v>17502</v>
      </c>
      <c r="B1764" s="1" t="s">
        <v>15734</v>
      </c>
      <c r="C1764" s="1">
        <v>1594315</v>
      </c>
      <c r="D1764"/>
      <c r="F1764" s="1" t="s">
        <v>15747</v>
      </c>
    </row>
    <row r="1765" spans="1:6" x14ac:dyDescent="0.2">
      <c r="A1765" s="1" t="s">
        <v>17503</v>
      </c>
      <c r="B1765" s="1" t="s">
        <v>15734</v>
      </c>
      <c r="C1765" s="1">
        <v>1594317</v>
      </c>
      <c r="D1765"/>
      <c r="F1765" s="1" t="s">
        <v>15747</v>
      </c>
    </row>
    <row r="1766" spans="1:6" x14ac:dyDescent="0.2">
      <c r="A1766" s="1" t="s">
        <v>17504</v>
      </c>
      <c r="B1766" s="1" t="s">
        <v>15734</v>
      </c>
      <c r="C1766" s="1">
        <v>1594318</v>
      </c>
      <c r="D1766"/>
      <c r="F1766" s="1" t="s">
        <v>15747</v>
      </c>
    </row>
    <row r="1767" spans="1:6" x14ac:dyDescent="0.2">
      <c r="A1767" s="1" t="s">
        <v>17505</v>
      </c>
      <c r="B1767" s="1" t="s">
        <v>15734</v>
      </c>
      <c r="C1767" s="1">
        <v>1594319</v>
      </c>
      <c r="D1767"/>
      <c r="F1767" s="1" t="s">
        <v>15747</v>
      </c>
    </row>
    <row r="1768" spans="1:6" x14ac:dyDescent="0.2">
      <c r="A1768" s="1" t="s">
        <v>17506</v>
      </c>
      <c r="B1768" s="1" t="s">
        <v>15734</v>
      </c>
      <c r="C1768" s="1">
        <v>1594320</v>
      </c>
      <c r="D1768"/>
      <c r="F1768" s="1" t="s">
        <v>15747</v>
      </c>
    </row>
    <row r="1769" spans="1:6" x14ac:dyDescent="0.2">
      <c r="A1769" s="1" t="s">
        <v>17507</v>
      </c>
      <c r="B1769" s="1" t="s">
        <v>15734</v>
      </c>
      <c r="C1769" s="1">
        <v>1594321</v>
      </c>
      <c r="D1769"/>
      <c r="F1769" s="1" t="s">
        <v>15747</v>
      </c>
    </row>
    <row r="1770" spans="1:6" x14ac:dyDescent="0.2">
      <c r="A1770" s="1" t="s">
        <v>17508</v>
      </c>
      <c r="B1770" s="1" t="s">
        <v>15734</v>
      </c>
      <c r="C1770" s="1">
        <v>1594322</v>
      </c>
      <c r="D1770"/>
      <c r="F1770" s="1" t="s">
        <v>15747</v>
      </c>
    </row>
    <row r="1771" spans="1:6" x14ac:dyDescent="0.2">
      <c r="A1771" s="1" t="s">
        <v>17509</v>
      </c>
      <c r="B1771" s="1" t="s">
        <v>15734</v>
      </c>
      <c r="C1771" s="1">
        <v>1594323</v>
      </c>
      <c r="D1771"/>
      <c r="F1771" s="1" t="s">
        <v>15747</v>
      </c>
    </row>
    <row r="1772" spans="1:6" x14ac:dyDescent="0.2">
      <c r="A1772" s="1" t="s">
        <v>17510</v>
      </c>
      <c r="B1772" s="1" t="s">
        <v>15734</v>
      </c>
      <c r="C1772" s="1">
        <v>1594324</v>
      </c>
      <c r="D1772"/>
      <c r="F1772" s="1" t="s">
        <v>15747</v>
      </c>
    </row>
    <row r="1773" spans="1:6" x14ac:dyDescent="0.2">
      <c r="A1773" s="1" t="s">
        <v>17511</v>
      </c>
      <c r="B1773" s="1" t="s">
        <v>15734</v>
      </c>
      <c r="C1773" s="1">
        <v>1594325</v>
      </c>
      <c r="D1773"/>
      <c r="F1773" s="1" t="s">
        <v>15747</v>
      </c>
    </row>
    <row r="1774" spans="1:6" x14ac:dyDescent="0.2">
      <c r="A1774" s="1" t="s">
        <v>17512</v>
      </c>
      <c r="B1774" s="1" t="s">
        <v>15734</v>
      </c>
      <c r="C1774" s="1">
        <v>1594326</v>
      </c>
      <c r="D1774"/>
      <c r="F1774" s="1" t="s">
        <v>15747</v>
      </c>
    </row>
    <row r="1775" spans="1:6" x14ac:dyDescent="0.2">
      <c r="A1775" s="1" t="s">
        <v>17513</v>
      </c>
      <c r="B1775" s="1" t="s">
        <v>15734</v>
      </c>
      <c r="C1775" s="1">
        <v>1594327</v>
      </c>
      <c r="D1775"/>
      <c r="F1775" s="1" t="s">
        <v>15747</v>
      </c>
    </row>
    <row r="1776" spans="1:6" x14ac:dyDescent="0.2">
      <c r="A1776" s="1" t="s">
        <v>17514</v>
      </c>
      <c r="B1776" s="1" t="s">
        <v>15734</v>
      </c>
      <c r="C1776" s="1">
        <v>1594328</v>
      </c>
      <c r="D1776"/>
      <c r="F1776" s="1" t="s">
        <v>15747</v>
      </c>
    </row>
    <row r="1777" spans="1:6" x14ac:dyDescent="0.2">
      <c r="A1777" s="1" t="s">
        <v>17515</v>
      </c>
      <c r="B1777" s="1" t="s">
        <v>15734</v>
      </c>
      <c r="C1777" s="1">
        <v>1594329</v>
      </c>
      <c r="D1777"/>
      <c r="F1777" s="1" t="s">
        <v>15747</v>
      </c>
    </row>
    <row r="1778" spans="1:6" x14ac:dyDescent="0.2">
      <c r="A1778" s="1" t="s">
        <v>17516</v>
      </c>
      <c r="B1778" s="1" t="s">
        <v>15734</v>
      </c>
      <c r="C1778" s="1">
        <v>1594330</v>
      </c>
      <c r="D1778"/>
      <c r="F1778" s="1" t="s">
        <v>15747</v>
      </c>
    </row>
    <row r="1779" spans="1:6" x14ac:dyDescent="0.2">
      <c r="A1779" s="1" t="s">
        <v>17517</v>
      </c>
      <c r="B1779" s="1" t="s">
        <v>15734</v>
      </c>
      <c r="C1779" s="1">
        <v>1594331</v>
      </c>
      <c r="D1779"/>
      <c r="F1779" s="1" t="s">
        <v>15747</v>
      </c>
    </row>
    <row r="1780" spans="1:6" x14ac:dyDescent="0.2">
      <c r="A1780" s="1" t="s">
        <v>17518</v>
      </c>
      <c r="B1780" s="1" t="s">
        <v>15734</v>
      </c>
      <c r="C1780" s="1">
        <v>1594332</v>
      </c>
      <c r="D1780"/>
      <c r="F1780" s="1" t="s">
        <v>15747</v>
      </c>
    </row>
    <row r="1781" spans="1:6" x14ac:dyDescent="0.2">
      <c r="A1781" s="1" t="s">
        <v>17519</v>
      </c>
      <c r="B1781" s="1" t="s">
        <v>15734</v>
      </c>
      <c r="C1781" s="1">
        <v>1594333</v>
      </c>
      <c r="D1781"/>
      <c r="F1781" s="1" t="s">
        <v>15747</v>
      </c>
    </row>
    <row r="1782" spans="1:6" x14ac:dyDescent="0.2">
      <c r="A1782" s="1" t="s">
        <v>17520</v>
      </c>
      <c r="B1782" s="1" t="s">
        <v>15734</v>
      </c>
      <c r="C1782" s="1">
        <v>1594334</v>
      </c>
      <c r="D1782"/>
      <c r="F1782" s="1" t="s">
        <v>15747</v>
      </c>
    </row>
    <row r="1783" spans="1:6" x14ac:dyDescent="0.2">
      <c r="A1783" s="1" t="s">
        <v>17521</v>
      </c>
      <c r="B1783" s="1" t="s">
        <v>15734</v>
      </c>
      <c r="C1783" s="1">
        <v>1594335</v>
      </c>
      <c r="D1783"/>
      <c r="F1783" s="1" t="s">
        <v>15747</v>
      </c>
    </row>
    <row r="1784" spans="1:6" x14ac:dyDescent="0.2">
      <c r="A1784" s="1" t="s">
        <v>17522</v>
      </c>
      <c r="B1784" s="1" t="s">
        <v>15734</v>
      </c>
      <c r="C1784" s="1">
        <v>1594336</v>
      </c>
      <c r="D1784"/>
      <c r="F1784" s="1" t="s">
        <v>15747</v>
      </c>
    </row>
    <row r="1785" spans="1:6" x14ac:dyDescent="0.2">
      <c r="A1785" s="1" t="s">
        <v>17523</v>
      </c>
      <c r="B1785" s="1" t="s">
        <v>15734</v>
      </c>
      <c r="C1785" s="1">
        <v>1594337</v>
      </c>
      <c r="D1785"/>
      <c r="F1785" s="1" t="s">
        <v>15747</v>
      </c>
    </row>
    <row r="1786" spans="1:6" x14ac:dyDescent="0.2">
      <c r="A1786" s="1" t="s">
        <v>17524</v>
      </c>
      <c r="B1786" s="1" t="s">
        <v>15734</v>
      </c>
      <c r="C1786" s="1">
        <v>1594338</v>
      </c>
      <c r="D1786"/>
      <c r="F1786" s="1" t="s">
        <v>15747</v>
      </c>
    </row>
    <row r="1787" spans="1:6" x14ac:dyDescent="0.2">
      <c r="A1787" s="1" t="s">
        <v>17525</v>
      </c>
      <c r="B1787" s="1" t="s">
        <v>15734</v>
      </c>
      <c r="C1787" s="1">
        <v>1594339</v>
      </c>
      <c r="D1787"/>
      <c r="F1787" s="1" t="s">
        <v>15747</v>
      </c>
    </row>
    <row r="1788" spans="1:6" x14ac:dyDescent="0.2">
      <c r="A1788" s="1" t="s">
        <v>17526</v>
      </c>
      <c r="B1788" s="1" t="s">
        <v>15734</v>
      </c>
      <c r="C1788" s="1">
        <v>1594340</v>
      </c>
      <c r="D1788"/>
      <c r="F1788" s="1" t="s">
        <v>15747</v>
      </c>
    </row>
    <row r="1789" spans="1:6" x14ac:dyDescent="0.2">
      <c r="A1789" s="1" t="s">
        <v>17527</v>
      </c>
      <c r="B1789" s="1" t="s">
        <v>15734</v>
      </c>
      <c r="C1789" s="1">
        <v>1594342</v>
      </c>
      <c r="D1789"/>
      <c r="F1789" s="1" t="s">
        <v>15747</v>
      </c>
    </row>
    <row r="1790" spans="1:6" x14ac:dyDescent="0.2">
      <c r="A1790" s="1" t="s">
        <v>17528</v>
      </c>
      <c r="B1790" s="1" t="s">
        <v>15734</v>
      </c>
      <c r="C1790" s="1">
        <v>1594343</v>
      </c>
      <c r="D1790"/>
      <c r="F1790" s="1" t="s">
        <v>15747</v>
      </c>
    </row>
    <row r="1791" spans="1:6" x14ac:dyDescent="0.2">
      <c r="A1791" s="1" t="s">
        <v>17529</v>
      </c>
      <c r="B1791" s="1" t="s">
        <v>15734</v>
      </c>
      <c r="C1791" s="1">
        <v>1594344</v>
      </c>
      <c r="D1791"/>
      <c r="F1791" s="1" t="s">
        <v>15747</v>
      </c>
    </row>
    <row r="1792" spans="1:6" x14ac:dyDescent="0.2">
      <c r="A1792" s="1" t="s">
        <v>17530</v>
      </c>
      <c r="B1792" s="1" t="s">
        <v>15734</v>
      </c>
      <c r="C1792" s="1">
        <v>1594345</v>
      </c>
      <c r="D1792"/>
      <c r="F1792" s="1" t="s">
        <v>15747</v>
      </c>
    </row>
    <row r="1793" spans="1:6" x14ac:dyDescent="0.2">
      <c r="A1793" s="1" t="s">
        <v>17531</v>
      </c>
      <c r="B1793" s="1" t="s">
        <v>15734</v>
      </c>
      <c r="C1793" s="1">
        <v>1594346</v>
      </c>
      <c r="D1793"/>
      <c r="F1793" s="1" t="s">
        <v>15747</v>
      </c>
    </row>
    <row r="1794" spans="1:6" x14ac:dyDescent="0.2">
      <c r="A1794" s="1" t="s">
        <v>17532</v>
      </c>
      <c r="B1794" s="1" t="s">
        <v>15734</v>
      </c>
      <c r="C1794" s="1">
        <v>1594347</v>
      </c>
      <c r="D1794"/>
      <c r="F1794" s="1" t="s">
        <v>15747</v>
      </c>
    </row>
    <row r="1795" spans="1:6" x14ac:dyDescent="0.2">
      <c r="A1795" s="1" t="s">
        <v>17533</v>
      </c>
      <c r="B1795" s="1" t="s">
        <v>15734</v>
      </c>
      <c r="C1795" s="1">
        <v>1594348</v>
      </c>
      <c r="D1795"/>
      <c r="F1795" s="1" t="s">
        <v>15747</v>
      </c>
    </row>
    <row r="1796" spans="1:6" x14ac:dyDescent="0.2">
      <c r="A1796" s="1" t="s">
        <v>17534</v>
      </c>
      <c r="B1796" s="1" t="s">
        <v>15734</v>
      </c>
      <c r="C1796" s="1">
        <v>1594349</v>
      </c>
      <c r="D1796"/>
      <c r="F1796" s="1" t="s">
        <v>15747</v>
      </c>
    </row>
    <row r="1797" spans="1:6" x14ac:dyDescent="0.2">
      <c r="A1797" s="1" t="s">
        <v>17535</v>
      </c>
      <c r="B1797" s="1" t="s">
        <v>15734</v>
      </c>
      <c r="C1797" s="1">
        <v>1594350</v>
      </c>
      <c r="D1797"/>
      <c r="F1797" s="1" t="s">
        <v>15747</v>
      </c>
    </row>
    <row r="1798" spans="1:6" x14ac:dyDescent="0.2">
      <c r="A1798" s="1" t="s">
        <v>17536</v>
      </c>
      <c r="B1798" s="1" t="s">
        <v>15734</v>
      </c>
      <c r="C1798" s="1">
        <v>1594351</v>
      </c>
      <c r="D1798"/>
      <c r="F1798" s="1" t="s">
        <v>15747</v>
      </c>
    </row>
    <row r="1799" spans="1:6" x14ac:dyDescent="0.2">
      <c r="A1799" s="1" t="s">
        <v>17537</v>
      </c>
      <c r="B1799" s="1" t="s">
        <v>15734</v>
      </c>
      <c r="C1799" s="1">
        <v>1594352</v>
      </c>
      <c r="D1799"/>
      <c r="F1799" s="1" t="s">
        <v>15747</v>
      </c>
    </row>
    <row r="1800" spans="1:6" x14ac:dyDescent="0.2">
      <c r="A1800" s="1" t="s">
        <v>17538</v>
      </c>
      <c r="B1800" s="1" t="s">
        <v>15734</v>
      </c>
      <c r="C1800" s="1">
        <v>1594353</v>
      </c>
      <c r="D1800"/>
      <c r="F1800" s="1" t="s">
        <v>15747</v>
      </c>
    </row>
    <row r="1801" spans="1:6" x14ac:dyDescent="0.2">
      <c r="A1801" s="1" t="s">
        <v>17539</v>
      </c>
      <c r="B1801" s="1" t="s">
        <v>15734</v>
      </c>
      <c r="C1801" s="1">
        <v>1594354</v>
      </c>
      <c r="D1801"/>
      <c r="F1801" s="1" t="s">
        <v>15747</v>
      </c>
    </row>
    <row r="1802" spans="1:6" x14ac:dyDescent="0.2">
      <c r="A1802" s="1" t="s">
        <v>17540</v>
      </c>
      <c r="B1802" s="1" t="s">
        <v>15734</v>
      </c>
      <c r="C1802" s="1">
        <v>1594355</v>
      </c>
      <c r="D1802"/>
      <c r="F1802" s="1" t="s">
        <v>15747</v>
      </c>
    </row>
    <row r="1803" spans="1:6" x14ac:dyDescent="0.2">
      <c r="A1803" s="1" t="s">
        <v>17541</v>
      </c>
      <c r="B1803" s="1" t="s">
        <v>15734</v>
      </c>
      <c r="C1803" s="1">
        <v>1594356</v>
      </c>
      <c r="D1803"/>
      <c r="F1803" s="1" t="s">
        <v>15747</v>
      </c>
    </row>
    <row r="1804" spans="1:6" x14ac:dyDescent="0.2">
      <c r="A1804" s="1" t="s">
        <v>17542</v>
      </c>
      <c r="B1804" s="1" t="s">
        <v>15734</v>
      </c>
      <c r="C1804" s="1">
        <v>1594357</v>
      </c>
      <c r="D1804"/>
      <c r="F1804" s="1" t="s">
        <v>15747</v>
      </c>
    </row>
    <row r="1805" spans="1:6" x14ac:dyDescent="0.2">
      <c r="A1805" s="1" t="s">
        <v>17543</v>
      </c>
      <c r="B1805" s="1" t="s">
        <v>15734</v>
      </c>
      <c r="C1805" s="1">
        <v>1594358</v>
      </c>
      <c r="D1805"/>
      <c r="F1805" s="1" t="s">
        <v>15747</v>
      </c>
    </row>
    <row r="1806" spans="1:6" x14ac:dyDescent="0.2">
      <c r="A1806" s="1" t="s">
        <v>17544</v>
      </c>
      <c r="B1806" s="1" t="s">
        <v>15734</v>
      </c>
      <c r="C1806" s="1">
        <v>1594359</v>
      </c>
      <c r="D1806"/>
      <c r="F1806" s="1" t="s">
        <v>15747</v>
      </c>
    </row>
    <row r="1807" spans="1:6" x14ac:dyDescent="0.2">
      <c r="A1807" s="1" t="s">
        <v>17545</v>
      </c>
      <c r="B1807" s="1" t="s">
        <v>15734</v>
      </c>
      <c r="C1807" s="1">
        <v>1594360</v>
      </c>
      <c r="D1807"/>
      <c r="F1807" s="1" t="s">
        <v>15747</v>
      </c>
    </row>
    <row r="1808" spans="1:6" x14ac:dyDescent="0.2">
      <c r="A1808" s="1" t="s">
        <v>17546</v>
      </c>
      <c r="B1808" s="1" t="s">
        <v>15734</v>
      </c>
      <c r="C1808" s="1">
        <v>1594361</v>
      </c>
      <c r="D1808"/>
      <c r="F1808" s="1" t="s">
        <v>15747</v>
      </c>
    </row>
    <row r="1809" spans="1:6" x14ac:dyDescent="0.2">
      <c r="A1809" s="1" t="s">
        <v>17547</v>
      </c>
      <c r="B1809" s="1" t="s">
        <v>15734</v>
      </c>
      <c r="C1809" s="1">
        <v>1594362</v>
      </c>
      <c r="D1809"/>
      <c r="F1809" s="1" t="s">
        <v>15747</v>
      </c>
    </row>
    <row r="1810" spans="1:6" x14ac:dyDescent="0.2">
      <c r="A1810" s="1" t="s">
        <v>17548</v>
      </c>
      <c r="B1810" s="1" t="s">
        <v>15734</v>
      </c>
      <c r="C1810" s="1">
        <v>1594363</v>
      </c>
      <c r="D1810"/>
      <c r="F1810" s="1" t="s">
        <v>15747</v>
      </c>
    </row>
    <row r="1811" spans="1:6" x14ac:dyDescent="0.2">
      <c r="A1811" s="1" t="s">
        <v>17549</v>
      </c>
      <c r="B1811" s="1" t="s">
        <v>15734</v>
      </c>
      <c r="C1811" s="1">
        <v>1594364</v>
      </c>
      <c r="D1811"/>
      <c r="F1811" s="1" t="s">
        <v>15747</v>
      </c>
    </row>
    <row r="1812" spans="1:6" x14ac:dyDescent="0.2">
      <c r="A1812" s="1" t="s">
        <v>17550</v>
      </c>
      <c r="B1812" s="1" t="s">
        <v>15734</v>
      </c>
      <c r="C1812" s="1">
        <v>1594365</v>
      </c>
      <c r="D1812"/>
      <c r="F1812" s="1" t="s">
        <v>15747</v>
      </c>
    </row>
    <row r="1813" spans="1:6" x14ac:dyDescent="0.2">
      <c r="A1813" s="1" t="s">
        <v>17551</v>
      </c>
      <c r="B1813" s="1" t="s">
        <v>15734</v>
      </c>
      <c r="C1813" s="1">
        <v>1594366</v>
      </c>
      <c r="D1813"/>
      <c r="F1813" s="1" t="s">
        <v>15747</v>
      </c>
    </row>
    <row r="1814" spans="1:6" x14ac:dyDescent="0.2">
      <c r="A1814" s="1" t="s">
        <v>17552</v>
      </c>
      <c r="B1814" s="1" t="s">
        <v>15734</v>
      </c>
      <c r="C1814" s="1">
        <v>1594367</v>
      </c>
      <c r="D1814"/>
      <c r="F1814" s="1" t="s">
        <v>15747</v>
      </c>
    </row>
    <row r="1815" spans="1:6" x14ac:dyDescent="0.2">
      <c r="A1815" s="1" t="s">
        <v>17553</v>
      </c>
      <c r="B1815" s="1" t="s">
        <v>15734</v>
      </c>
      <c r="C1815" s="1">
        <v>1594368</v>
      </c>
      <c r="D1815"/>
      <c r="F1815" s="1" t="s">
        <v>15747</v>
      </c>
    </row>
    <row r="1816" spans="1:6" x14ac:dyDescent="0.2">
      <c r="A1816" s="1" t="s">
        <v>17554</v>
      </c>
      <c r="B1816" s="1" t="s">
        <v>15734</v>
      </c>
      <c r="C1816" s="1">
        <v>1594369</v>
      </c>
      <c r="D1816"/>
      <c r="F1816" s="1" t="s">
        <v>15747</v>
      </c>
    </row>
    <row r="1817" spans="1:6" x14ac:dyDescent="0.2">
      <c r="A1817" s="1" t="s">
        <v>17555</v>
      </c>
      <c r="B1817" s="1" t="s">
        <v>15734</v>
      </c>
      <c r="C1817" s="1">
        <v>1594370</v>
      </c>
      <c r="D1817"/>
      <c r="F1817" s="1" t="s">
        <v>15747</v>
      </c>
    </row>
    <row r="1818" spans="1:6" x14ac:dyDescent="0.2">
      <c r="A1818" s="1" t="s">
        <v>17556</v>
      </c>
      <c r="B1818" s="1" t="s">
        <v>15734</v>
      </c>
      <c r="C1818" s="1">
        <v>1594371</v>
      </c>
      <c r="D1818"/>
      <c r="F1818" s="1" t="s">
        <v>15747</v>
      </c>
    </row>
    <row r="1819" spans="1:6" x14ac:dyDescent="0.2">
      <c r="A1819" s="1" t="s">
        <v>17557</v>
      </c>
      <c r="B1819" s="1" t="s">
        <v>15734</v>
      </c>
      <c r="C1819" s="1">
        <v>1594372</v>
      </c>
      <c r="D1819"/>
      <c r="F1819" s="1" t="s">
        <v>15747</v>
      </c>
    </row>
    <row r="1820" spans="1:6" x14ac:dyDescent="0.2">
      <c r="A1820" s="1" t="s">
        <v>17558</v>
      </c>
      <c r="B1820" s="1" t="s">
        <v>15734</v>
      </c>
      <c r="C1820" s="1">
        <v>1594373</v>
      </c>
      <c r="D1820"/>
      <c r="F1820" s="1" t="s">
        <v>15747</v>
      </c>
    </row>
    <row r="1821" spans="1:6" x14ac:dyDescent="0.2">
      <c r="A1821" s="1" t="s">
        <v>17559</v>
      </c>
      <c r="B1821" s="1" t="s">
        <v>15734</v>
      </c>
      <c r="C1821" s="1">
        <v>1594374</v>
      </c>
      <c r="D1821"/>
      <c r="F1821" s="1" t="s">
        <v>15747</v>
      </c>
    </row>
    <row r="1822" spans="1:6" x14ac:dyDescent="0.2">
      <c r="A1822" s="1" t="s">
        <v>17560</v>
      </c>
      <c r="B1822" s="1" t="s">
        <v>15734</v>
      </c>
      <c r="C1822" s="1">
        <v>1594375</v>
      </c>
      <c r="D1822"/>
      <c r="F1822" s="1" t="s">
        <v>15747</v>
      </c>
    </row>
    <row r="1823" spans="1:6" x14ac:dyDescent="0.2">
      <c r="A1823" s="1" t="s">
        <v>17561</v>
      </c>
      <c r="B1823" s="1" t="s">
        <v>15734</v>
      </c>
      <c r="C1823" s="1">
        <v>1594376</v>
      </c>
      <c r="D1823"/>
      <c r="F1823" s="1" t="s">
        <v>15747</v>
      </c>
    </row>
    <row r="1824" spans="1:6" x14ac:dyDescent="0.2">
      <c r="A1824" s="1" t="s">
        <v>17562</v>
      </c>
      <c r="B1824" s="1" t="s">
        <v>15734</v>
      </c>
      <c r="C1824" s="1">
        <v>1594377</v>
      </c>
      <c r="D1824"/>
      <c r="F1824" s="1" t="s">
        <v>15747</v>
      </c>
    </row>
    <row r="1825" spans="1:6" x14ac:dyDescent="0.2">
      <c r="A1825" s="1" t="s">
        <v>17563</v>
      </c>
      <c r="B1825" s="1" t="s">
        <v>15734</v>
      </c>
      <c r="C1825" s="1">
        <v>1594379</v>
      </c>
      <c r="D1825"/>
      <c r="F1825" s="1" t="s">
        <v>15747</v>
      </c>
    </row>
    <row r="1826" spans="1:6" x14ac:dyDescent="0.2">
      <c r="A1826" s="1" t="s">
        <v>17564</v>
      </c>
      <c r="B1826" s="1" t="s">
        <v>15734</v>
      </c>
      <c r="C1826" s="1">
        <v>1594380</v>
      </c>
      <c r="D1826"/>
      <c r="F1826" s="1" t="s">
        <v>15747</v>
      </c>
    </row>
    <row r="1827" spans="1:6" x14ac:dyDescent="0.2">
      <c r="A1827" s="1" t="s">
        <v>17565</v>
      </c>
      <c r="B1827" s="1" t="s">
        <v>15734</v>
      </c>
      <c r="C1827" s="1">
        <v>1594381</v>
      </c>
      <c r="D1827"/>
      <c r="F1827" s="1" t="s">
        <v>15747</v>
      </c>
    </row>
    <row r="1828" spans="1:6" x14ac:dyDescent="0.2">
      <c r="A1828" s="1" t="s">
        <v>17566</v>
      </c>
      <c r="B1828" s="1" t="s">
        <v>15734</v>
      </c>
      <c r="C1828" s="1">
        <v>1594382</v>
      </c>
      <c r="D1828"/>
      <c r="F1828" s="1" t="s">
        <v>15747</v>
      </c>
    </row>
    <row r="1829" spans="1:6" x14ac:dyDescent="0.2">
      <c r="A1829" s="1" t="s">
        <v>17567</v>
      </c>
      <c r="B1829" s="1" t="s">
        <v>15734</v>
      </c>
      <c r="C1829" s="1">
        <v>1594383</v>
      </c>
      <c r="D1829"/>
      <c r="F1829" s="1" t="s">
        <v>15747</v>
      </c>
    </row>
    <row r="1830" spans="1:6" x14ac:dyDescent="0.2">
      <c r="A1830" s="1" t="s">
        <v>17568</v>
      </c>
      <c r="B1830" s="1" t="s">
        <v>15734</v>
      </c>
      <c r="C1830" s="1">
        <v>1594386</v>
      </c>
      <c r="D1830"/>
      <c r="F1830" s="1" t="s">
        <v>15747</v>
      </c>
    </row>
    <row r="1831" spans="1:6" x14ac:dyDescent="0.2">
      <c r="A1831" s="1" t="s">
        <v>17569</v>
      </c>
      <c r="B1831" s="1" t="s">
        <v>15734</v>
      </c>
      <c r="C1831" s="1">
        <v>1594387</v>
      </c>
      <c r="D1831"/>
      <c r="F1831" s="1" t="s">
        <v>15747</v>
      </c>
    </row>
    <row r="1832" spans="1:6" x14ac:dyDescent="0.2">
      <c r="A1832" s="1" t="s">
        <v>17570</v>
      </c>
      <c r="B1832" s="1" t="s">
        <v>15734</v>
      </c>
      <c r="C1832" s="1">
        <v>1594388</v>
      </c>
      <c r="D1832"/>
      <c r="F1832" s="1" t="s">
        <v>15747</v>
      </c>
    </row>
    <row r="1833" spans="1:6" x14ac:dyDescent="0.2">
      <c r="A1833" s="1" t="s">
        <v>17571</v>
      </c>
      <c r="B1833" s="1" t="s">
        <v>15734</v>
      </c>
      <c r="C1833" s="1">
        <v>1594389</v>
      </c>
      <c r="D1833"/>
      <c r="F1833" s="1" t="s">
        <v>15747</v>
      </c>
    </row>
    <row r="1834" spans="1:6" x14ac:dyDescent="0.2">
      <c r="A1834" s="1" t="s">
        <v>17572</v>
      </c>
      <c r="B1834" s="1" t="s">
        <v>15734</v>
      </c>
      <c r="C1834" s="1">
        <v>1594390</v>
      </c>
      <c r="D1834"/>
      <c r="F1834" s="1" t="s">
        <v>15747</v>
      </c>
    </row>
    <row r="1835" spans="1:6" x14ac:dyDescent="0.2">
      <c r="A1835" s="1" t="s">
        <v>17573</v>
      </c>
      <c r="B1835" s="1" t="s">
        <v>15734</v>
      </c>
      <c r="C1835" s="1">
        <v>1594392</v>
      </c>
      <c r="D1835"/>
      <c r="F1835" s="1" t="s">
        <v>15747</v>
      </c>
    </row>
    <row r="1836" spans="1:6" x14ac:dyDescent="0.2">
      <c r="A1836" s="1" t="s">
        <v>17574</v>
      </c>
      <c r="B1836" s="1" t="s">
        <v>15734</v>
      </c>
      <c r="C1836" s="1">
        <v>1594393</v>
      </c>
      <c r="D1836"/>
      <c r="F1836" s="1" t="s">
        <v>15747</v>
      </c>
    </row>
    <row r="1837" spans="1:6" x14ac:dyDescent="0.2">
      <c r="A1837" s="1" t="s">
        <v>17575</v>
      </c>
      <c r="B1837" s="1" t="s">
        <v>15734</v>
      </c>
      <c r="C1837" s="1">
        <v>1594394</v>
      </c>
      <c r="D1837"/>
      <c r="F1837" s="1" t="s">
        <v>15747</v>
      </c>
    </row>
    <row r="1838" spans="1:6" x14ac:dyDescent="0.2">
      <c r="A1838" s="1" t="s">
        <v>17576</v>
      </c>
      <c r="B1838" s="1" t="s">
        <v>15734</v>
      </c>
      <c r="C1838" s="1">
        <v>1594395</v>
      </c>
      <c r="D1838"/>
      <c r="F1838" s="1" t="s">
        <v>15747</v>
      </c>
    </row>
    <row r="1839" spans="1:6" x14ac:dyDescent="0.2">
      <c r="A1839" s="1" t="s">
        <v>17577</v>
      </c>
      <c r="B1839" s="1" t="s">
        <v>15734</v>
      </c>
      <c r="C1839" s="1">
        <v>1594396</v>
      </c>
      <c r="D1839"/>
      <c r="F1839" s="1" t="s">
        <v>15747</v>
      </c>
    </row>
    <row r="1840" spans="1:6" x14ac:dyDescent="0.2">
      <c r="A1840" s="1" t="s">
        <v>17578</v>
      </c>
      <c r="B1840" s="1" t="s">
        <v>15734</v>
      </c>
      <c r="C1840" s="1">
        <v>1594397</v>
      </c>
      <c r="D1840"/>
      <c r="F1840" s="1" t="s">
        <v>15747</v>
      </c>
    </row>
    <row r="1841" spans="1:6" x14ac:dyDescent="0.2">
      <c r="A1841" s="1" t="s">
        <v>17579</v>
      </c>
      <c r="B1841" s="1" t="s">
        <v>15734</v>
      </c>
      <c r="C1841" s="1">
        <v>1594398</v>
      </c>
      <c r="D1841"/>
      <c r="F1841" s="1" t="s">
        <v>15747</v>
      </c>
    </row>
    <row r="1842" spans="1:6" x14ac:dyDescent="0.2">
      <c r="A1842" s="1" t="s">
        <v>17580</v>
      </c>
      <c r="B1842" s="1" t="s">
        <v>15734</v>
      </c>
      <c r="C1842" s="1">
        <v>1594399</v>
      </c>
      <c r="D1842"/>
      <c r="F1842" s="1" t="s">
        <v>15747</v>
      </c>
    </row>
    <row r="1843" spans="1:6" x14ac:dyDescent="0.2">
      <c r="A1843" s="1" t="s">
        <v>17581</v>
      </c>
      <c r="B1843" s="1" t="s">
        <v>15734</v>
      </c>
      <c r="C1843" s="1">
        <v>1594400</v>
      </c>
      <c r="D1843"/>
      <c r="F1843" s="1" t="s">
        <v>15747</v>
      </c>
    </row>
    <row r="1844" spans="1:6" x14ac:dyDescent="0.2">
      <c r="A1844" s="1" t="s">
        <v>17582</v>
      </c>
      <c r="B1844" s="1" t="s">
        <v>15734</v>
      </c>
      <c r="C1844" s="1">
        <v>1594401</v>
      </c>
      <c r="D1844"/>
      <c r="F1844" s="1" t="s">
        <v>15747</v>
      </c>
    </row>
    <row r="1845" spans="1:6" x14ac:dyDescent="0.2">
      <c r="A1845" s="1" t="s">
        <v>17583</v>
      </c>
      <c r="B1845" s="1" t="s">
        <v>15734</v>
      </c>
      <c r="C1845" s="1">
        <v>1594402</v>
      </c>
      <c r="D1845"/>
      <c r="F1845" s="1" t="s">
        <v>15747</v>
      </c>
    </row>
    <row r="1846" spans="1:6" x14ac:dyDescent="0.2">
      <c r="A1846" s="1" t="s">
        <v>17584</v>
      </c>
      <c r="B1846" s="1" t="s">
        <v>15734</v>
      </c>
      <c r="C1846" s="1">
        <v>1594403</v>
      </c>
      <c r="D1846"/>
      <c r="F1846" s="1" t="s">
        <v>15747</v>
      </c>
    </row>
    <row r="1847" spans="1:6" x14ac:dyDescent="0.2">
      <c r="A1847" s="1" t="s">
        <v>17585</v>
      </c>
      <c r="B1847" s="1" t="s">
        <v>15734</v>
      </c>
      <c r="C1847" s="1">
        <v>1594404</v>
      </c>
      <c r="D1847"/>
      <c r="F1847" s="1" t="s">
        <v>15747</v>
      </c>
    </row>
    <row r="1848" spans="1:6" x14ac:dyDescent="0.2">
      <c r="A1848" s="1" t="s">
        <v>17586</v>
      </c>
      <c r="B1848" s="1" t="s">
        <v>15734</v>
      </c>
      <c r="C1848" s="1">
        <v>1594405</v>
      </c>
      <c r="D1848"/>
      <c r="F1848" s="1" t="s">
        <v>15747</v>
      </c>
    </row>
    <row r="1849" spans="1:6" x14ac:dyDescent="0.2">
      <c r="A1849" s="1" t="s">
        <v>17587</v>
      </c>
      <c r="B1849" s="1" t="s">
        <v>15734</v>
      </c>
      <c r="C1849" s="1">
        <v>1594406</v>
      </c>
      <c r="D1849"/>
      <c r="F1849" s="1" t="s">
        <v>15747</v>
      </c>
    </row>
    <row r="1850" spans="1:6" x14ac:dyDescent="0.2">
      <c r="A1850" s="1" t="s">
        <v>17588</v>
      </c>
      <c r="B1850" s="1" t="s">
        <v>15734</v>
      </c>
      <c r="C1850" s="1">
        <v>1594407</v>
      </c>
      <c r="D1850"/>
      <c r="F1850" s="1" t="s">
        <v>15747</v>
      </c>
    </row>
    <row r="1851" spans="1:6" x14ac:dyDescent="0.2">
      <c r="A1851" s="1" t="s">
        <v>17589</v>
      </c>
      <c r="B1851" s="1" t="s">
        <v>15734</v>
      </c>
      <c r="C1851" s="1">
        <v>1594408</v>
      </c>
      <c r="D1851"/>
      <c r="F1851" s="1" t="s">
        <v>15747</v>
      </c>
    </row>
    <row r="1852" spans="1:6" x14ac:dyDescent="0.2">
      <c r="A1852" s="1" t="s">
        <v>17590</v>
      </c>
      <c r="B1852" s="1" t="s">
        <v>15734</v>
      </c>
      <c r="C1852" s="1">
        <v>1594409</v>
      </c>
      <c r="D1852"/>
      <c r="F1852" s="1" t="s">
        <v>15747</v>
      </c>
    </row>
    <row r="1853" spans="1:6" x14ac:dyDescent="0.2">
      <c r="A1853" s="1" t="s">
        <v>17591</v>
      </c>
      <c r="B1853" s="1" t="s">
        <v>15734</v>
      </c>
      <c r="C1853" s="1">
        <v>1594410</v>
      </c>
      <c r="D1853"/>
      <c r="F1853" s="1" t="s">
        <v>15747</v>
      </c>
    </row>
    <row r="1854" spans="1:6" x14ac:dyDescent="0.2">
      <c r="A1854" s="1" t="s">
        <v>17592</v>
      </c>
      <c r="B1854" s="1" t="s">
        <v>15734</v>
      </c>
      <c r="C1854" s="1">
        <v>1594412</v>
      </c>
      <c r="D1854"/>
      <c r="F1854" s="1" t="s">
        <v>15747</v>
      </c>
    </row>
    <row r="1855" spans="1:6" x14ac:dyDescent="0.2">
      <c r="A1855" s="1" t="s">
        <v>17593</v>
      </c>
      <c r="B1855" s="1" t="s">
        <v>15734</v>
      </c>
      <c r="C1855" s="1">
        <v>1594413</v>
      </c>
      <c r="D1855"/>
      <c r="F1855" s="1" t="s">
        <v>15747</v>
      </c>
    </row>
    <row r="1856" spans="1:6" x14ac:dyDescent="0.2">
      <c r="A1856" s="1" t="s">
        <v>17594</v>
      </c>
      <c r="B1856" s="1" t="s">
        <v>15734</v>
      </c>
      <c r="C1856" s="1">
        <v>1594414</v>
      </c>
      <c r="D1856"/>
      <c r="F1856" s="1" t="s">
        <v>15747</v>
      </c>
    </row>
    <row r="1857" spans="1:6" x14ac:dyDescent="0.2">
      <c r="A1857" s="1" t="s">
        <v>17595</v>
      </c>
      <c r="B1857" s="1" t="s">
        <v>15734</v>
      </c>
      <c r="C1857" s="1">
        <v>1594415</v>
      </c>
      <c r="D1857"/>
      <c r="F1857" s="1" t="s">
        <v>15747</v>
      </c>
    </row>
    <row r="1858" spans="1:6" x14ac:dyDescent="0.2">
      <c r="A1858" s="1" t="s">
        <v>17596</v>
      </c>
      <c r="B1858" s="1" t="s">
        <v>15734</v>
      </c>
      <c r="C1858" s="1">
        <v>1594416</v>
      </c>
      <c r="D1858"/>
      <c r="F1858" s="1" t="s">
        <v>15747</v>
      </c>
    </row>
    <row r="1859" spans="1:6" x14ac:dyDescent="0.2">
      <c r="A1859" s="1" t="s">
        <v>17597</v>
      </c>
      <c r="B1859" s="1" t="s">
        <v>15734</v>
      </c>
      <c r="C1859" s="1">
        <v>1594419</v>
      </c>
      <c r="D1859"/>
      <c r="F1859" s="1" t="s">
        <v>15747</v>
      </c>
    </row>
    <row r="1860" spans="1:6" x14ac:dyDescent="0.2">
      <c r="A1860" s="1" t="s">
        <v>17598</v>
      </c>
      <c r="B1860" s="1" t="s">
        <v>15734</v>
      </c>
      <c r="C1860" s="1">
        <v>1594421</v>
      </c>
      <c r="D1860"/>
      <c r="F1860" s="1" t="s">
        <v>15747</v>
      </c>
    </row>
    <row r="1861" spans="1:6" x14ac:dyDescent="0.2">
      <c r="A1861" s="1" t="s">
        <v>17599</v>
      </c>
      <c r="B1861" s="1" t="s">
        <v>15734</v>
      </c>
      <c r="C1861" s="1">
        <v>1594423</v>
      </c>
      <c r="D1861"/>
      <c r="F1861" s="1" t="s">
        <v>15747</v>
      </c>
    </row>
    <row r="1862" spans="1:6" x14ac:dyDescent="0.2">
      <c r="A1862" s="1" t="s">
        <v>17600</v>
      </c>
      <c r="B1862" s="1" t="s">
        <v>15734</v>
      </c>
      <c r="C1862" s="1">
        <v>1594424</v>
      </c>
      <c r="D1862"/>
      <c r="F1862" s="1" t="s">
        <v>15747</v>
      </c>
    </row>
    <row r="1863" spans="1:6" x14ac:dyDescent="0.2">
      <c r="A1863" s="1" t="s">
        <v>17601</v>
      </c>
      <c r="B1863" s="1" t="s">
        <v>15734</v>
      </c>
      <c r="C1863" s="1">
        <v>1594425</v>
      </c>
      <c r="D1863"/>
      <c r="F1863" s="1" t="s">
        <v>15747</v>
      </c>
    </row>
    <row r="1864" spans="1:6" x14ac:dyDescent="0.2">
      <c r="A1864" s="1" t="s">
        <v>17602</v>
      </c>
      <c r="B1864" s="1" t="s">
        <v>15734</v>
      </c>
      <c r="C1864" s="1">
        <v>1594427</v>
      </c>
      <c r="D1864"/>
      <c r="F1864" s="1" t="s">
        <v>15747</v>
      </c>
    </row>
    <row r="1865" spans="1:6" x14ac:dyDescent="0.2">
      <c r="A1865" s="1" t="s">
        <v>17603</v>
      </c>
      <c r="B1865" s="1" t="s">
        <v>15734</v>
      </c>
      <c r="C1865" s="1">
        <v>1594429</v>
      </c>
      <c r="D1865"/>
      <c r="F1865" s="1" t="s">
        <v>15747</v>
      </c>
    </row>
    <row r="1866" spans="1:6" x14ac:dyDescent="0.2">
      <c r="A1866" s="1" t="s">
        <v>17604</v>
      </c>
      <c r="B1866" s="1" t="s">
        <v>15734</v>
      </c>
      <c r="C1866" s="1">
        <v>1594430</v>
      </c>
      <c r="D1866"/>
      <c r="F1866" s="1" t="s">
        <v>15747</v>
      </c>
    </row>
    <row r="1867" spans="1:6" x14ac:dyDescent="0.2">
      <c r="A1867" s="1" t="s">
        <v>17605</v>
      </c>
      <c r="B1867" s="1" t="s">
        <v>15734</v>
      </c>
      <c r="C1867" s="1">
        <v>1594431</v>
      </c>
      <c r="D1867"/>
      <c r="F1867" s="1" t="s">
        <v>15747</v>
      </c>
    </row>
    <row r="1868" spans="1:6" x14ac:dyDescent="0.2">
      <c r="A1868" s="1" t="s">
        <v>17606</v>
      </c>
      <c r="B1868" s="1" t="s">
        <v>15734</v>
      </c>
      <c r="C1868" s="1">
        <v>1594432</v>
      </c>
      <c r="D1868"/>
      <c r="F1868" s="1" t="s">
        <v>15747</v>
      </c>
    </row>
    <row r="1869" spans="1:6" x14ac:dyDescent="0.2">
      <c r="A1869" s="1" t="s">
        <v>17607</v>
      </c>
      <c r="B1869" s="1" t="s">
        <v>15734</v>
      </c>
      <c r="C1869" s="1">
        <v>1594433</v>
      </c>
      <c r="D1869"/>
      <c r="F1869" s="1" t="s">
        <v>15747</v>
      </c>
    </row>
    <row r="1870" spans="1:6" x14ac:dyDescent="0.2">
      <c r="A1870" s="1" t="s">
        <v>17608</v>
      </c>
      <c r="B1870" s="1" t="s">
        <v>15734</v>
      </c>
      <c r="C1870" s="1">
        <v>1594434</v>
      </c>
      <c r="D1870"/>
      <c r="F1870" s="1" t="s">
        <v>15747</v>
      </c>
    </row>
    <row r="1871" spans="1:6" x14ac:dyDescent="0.2">
      <c r="A1871" s="1" t="s">
        <v>17609</v>
      </c>
      <c r="B1871" s="1" t="s">
        <v>15734</v>
      </c>
      <c r="C1871" s="1">
        <v>1594435</v>
      </c>
      <c r="D1871"/>
      <c r="F1871" s="1" t="s">
        <v>15747</v>
      </c>
    </row>
    <row r="1872" spans="1:6" x14ac:dyDescent="0.2">
      <c r="A1872" s="1" t="s">
        <v>17610</v>
      </c>
      <c r="B1872" s="1" t="s">
        <v>15734</v>
      </c>
      <c r="C1872" s="1">
        <v>1594436</v>
      </c>
      <c r="D1872"/>
      <c r="F1872" s="1" t="s">
        <v>15747</v>
      </c>
    </row>
    <row r="1873" spans="1:6" x14ac:dyDescent="0.2">
      <c r="A1873" s="1" t="s">
        <v>17611</v>
      </c>
      <c r="B1873" s="1" t="s">
        <v>15734</v>
      </c>
      <c r="C1873" s="1">
        <v>1594438</v>
      </c>
      <c r="D1873"/>
      <c r="F1873" s="1" t="s">
        <v>15747</v>
      </c>
    </row>
    <row r="1874" spans="1:6" x14ac:dyDescent="0.2">
      <c r="A1874" s="1" t="s">
        <v>17612</v>
      </c>
      <c r="B1874" s="1" t="s">
        <v>15734</v>
      </c>
      <c r="C1874" s="1">
        <v>1594439</v>
      </c>
      <c r="D1874"/>
      <c r="F1874" s="1" t="s">
        <v>15747</v>
      </c>
    </row>
    <row r="1875" spans="1:6" x14ac:dyDescent="0.2">
      <c r="A1875" s="1" t="s">
        <v>17613</v>
      </c>
      <c r="B1875" s="1" t="s">
        <v>15734</v>
      </c>
      <c r="C1875" s="1">
        <v>1594440</v>
      </c>
      <c r="D1875"/>
      <c r="F1875" s="1" t="s">
        <v>15747</v>
      </c>
    </row>
    <row r="1876" spans="1:6" x14ac:dyDescent="0.2">
      <c r="A1876" s="1" t="s">
        <v>17614</v>
      </c>
      <c r="B1876" s="1" t="s">
        <v>15734</v>
      </c>
      <c r="C1876" s="1">
        <v>1594441</v>
      </c>
      <c r="D1876"/>
      <c r="F1876" s="1" t="s">
        <v>15747</v>
      </c>
    </row>
    <row r="1877" spans="1:6" x14ac:dyDescent="0.2">
      <c r="A1877" s="1" t="s">
        <v>17615</v>
      </c>
      <c r="B1877" s="1" t="s">
        <v>15734</v>
      </c>
      <c r="C1877" s="1">
        <v>1594442</v>
      </c>
      <c r="D1877"/>
      <c r="F1877" s="1" t="s">
        <v>15747</v>
      </c>
    </row>
    <row r="1878" spans="1:6" x14ac:dyDescent="0.2">
      <c r="A1878" s="1" t="s">
        <v>17616</v>
      </c>
      <c r="B1878" s="1" t="s">
        <v>15734</v>
      </c>
      <c r="C1878" s="1">
        <v>1594443</v>
      </c>
      <c r="D1878"/>
      <c r="F1878" s="1" t="s">
        <v>15747</v>
      </c>
    </row>
    <row r="1879" spans="1:6" x14ac:dyDescent="0.2">
      <c r="A1879" s="1" t="s">
        <v>17617</v>
      </c>
      <c r="B1879" s="1" t="s">
        <v>15734</v>
      </c>
      <c r="C1879" s="1">
        <v>1594444</v>
      </c>
      <c r="D1879"/>
      <c r="F1879" s="1" t="s">
        <v>15747</v>
      </c>
    </row>
    <row r="1880" spans="1:6" x14ac:dyDescent="0.2">
      <c r="A1880" s="1" t="s">
        <v>17618</v>
      </c>
      <c r="B1880" s="1" t="s">
        <v>15734</v>
      </c>
      <c r="C1880" s="1">
        <v>1594445</v>
      </c>
      <c r="D1880"/>
      <c r="F1880" s="1" t="s">
        <v>15747</v>
      </c>
    </row>
    <row r="1881" spans="1:6" x14ac:dyDescent="0.2">
      <c r="A1881" s="1" t="s">
        <v>17619</v>
      </c>
      <c r="B1881" s="1" t="s">
        <v>15734</v>
      </c>
      <c r="C1881" s="1">
        <v>1594446</v>
      </c>
      <c r="D1881" s="1" t="s">
        <v>15747</v>
      </c>
      <c r="E1881" s="1" t="s">
        <v>15747</v>
      </c>
      <c r="F1881" s="1" t="s">
        <v>15747</v>
      </c>
    </row>
    <row r="1882" spans="1:6" x14ac:dyDescent="0.2">
      <c r="A1882" s="1" t="s">
        <v>17620</v>
      </c>
      <c r="B1882" s="1" t="s">
        <v>15734</v>
      </c>
      <c r="C1882" s="1">
        <v>1594446</v>
      </c>
      <c r="D1882" s="1" t="s">
        <v>15747</v>
      </c>
      <c r="F1882" s="1" t="s">
        <v>15747</v>
      </c>
    </row>
    <row r="1883" spans="1:6" x14ac:dyDescent="0.2">
      <c r="A1883" s="1" t="s">
        <v>17621</v>
      </c>
      <c r="B1883" s="1" t="s">
        <v>15734</v>
      </c>
      <c r="C1883" s="1">
        <v>1594447</v>
      </c>
      <c r="D1883"/>
      <c r="F1883" s="1" t="s">
        <v>15747</v>
      </c>
    </row>
    <row r="1884" spans="1:6" x14ac:dyDescent="0.2">
      <c r="A1884" s="1" t="s">
        <v>17622</v>
      </c>
      <c r="B1884" s="1" t="s">
        <v>15734</v>
      </c>
      <c r="C1884" s="1">
        <v>1594448</v>
      </c>
      <c r="D1884"/>
      <c r="F1884" s="1" t="s">
        <v>15747</v>
      </c>
    </row>
    <row r="1885" spans="1:6" x14ac:dyDescent="0.2">
      <c r="A1885" s="1" t="s">
        <v>17623</v>
      </c>
      <c r="B1885" s="1" t="s">
        <v>15734</v>
      </c>
      <c r="C1885" s="1">
        <v>1594449</v>
      </c>
      <c r="D1885"/>
      <c r="F1885" s="1" t="s">
        <v>15747</v>
      </c>
    </row>
    <row r="1886" spans="1:6" x14ac:dyDescent="0.2">
      <c r="A1886" s="1" t="s">
        <v>17624</v>
      </c>
      <c r="B1886" s="1" t="s">
        <v>15734</v>
      </c>
      <c r="C1886" s="1">
        <v>1594450</v>
      </c>
      <c r="D1886"/>
      <c r="F1886" s="1" t="s">
        <v>15747</v>
      </c>
    </row>
    <row r="1887" spans="1:6" x14ac:dyDescent="0.2">
      <c r="A1887" s="1" t="s">
        <v>17625</v>
      </c>
      <c r="B1887" s="1" t="s">
        <v>15734</v>
      </c>
      <c r="C1887" s="1">
        <v>1594451</v>
      </c>
      <c r="D1887"/>
      <c r="F1887" s="1" t="s">
        <v>15747</v>
      </c>
    </row>
    <row r="1888" spans="1:6" x14ac:dyDescent="0.2">
      <c r="A1888" s="1" t="s">
        <v>17626</v>
      </c>
      <c r="B1888" s="1" t="s">
        <v>15734</v>
      </c>
      <c r="C1888" s="1">
        <v>1594452</v>
      </c>
      <c r="D1888"/>
      <c r="F1888" s="1" t="s">
        <v>15747</v>
      </c>
    </row>
    <row r="1889" spans="1:6" x14ac:dyDescent="0.2">
      <c r="A1889" s="1" t="s">
        <v>17627</v>
      </c>
      <c r="B1889" s="1" t="s">
        <v>15734</v>
      </c>
      <c r="C1889" s="1">
        <v>1594453</v>
      </c>
      <c r="D1889" s="1" t="s">
        <v>15747</v>
      </c>
      <c r="F1889" s="1" t="s">
        <v>15747</v>
      </c>
    </row>
    <row r="1890" spans="1:6" x14ac:dyDescent="0.2">
      <c r="A1890" s="1" t="s">
        <v>17628</v>
      </c>
      <c r="B1890" s="1" t="s">
        <v>15734</v>
      </c>
      <c r="C1890" s="1">
        <v>1594453</v>
      </c>
      <c r="D1890" s="1" t="s">
        <v>15747</v>
      </c>
      <c r="E1890" s="1" t="s">
        <v>15747</v>
      </c>
      <c r="F1890" s="1" t="s">
        <v>15747</v>
      </c>
    </row>
    <row r="1891" spans="1:6" x14ac:dyDescent="0.2">
      <c r="A1891" s="1" t="s">
        <v>17629</v>
      </c>
      <c r="B1891" s="1" t="s">
        <v>15734</v>
      </c>
      <c r="C1891" s="1">
        <v>1594454</v>
      </c>
      <c r="D1891"/>
      <c r="F1891" s="1" t="s">
        <v>15747</v>
      </c>
    </row>
    <row r="1892" spans="1:6" x14ac:dyDescent="0.2">
      <c r="A1892" s="1" t="s">
        <v>17630</v>
      </c>
      <c r="B1892" s="1" t="s">
        <v>15734</v>
      </c>
      <c r="C1892" s="1">
        <v>1594455</v>
      </c>
      <c r="D1892"/>
      <c r="F1892" s="1" t="s">
        <v>15747</v>
      </c>
    </row>
    <row r="1893" spans="1:6" x14ac:dyDescent="0.2">
      <c r="A1893" s="1" t="s">
        <v>17631</v>
      </c>
      <c r="B1893" s="1" t="s">
        <v>15734</v>
      </c>
      <c r="C1893" s="1">
        <v>1594456</v>
      </c>
      <c r="D1893"/>
      <c r="F1893" s="1" t="s">
        <v>15747</v>
      </c>
    </row>
    <row r="1894" spans="1:6" x14ac:dyDescent="0.2">
      <c r="A1894" s="1" t="s">
        <v>17632</v>
      </c>
      <c r="B1894" s="1" t="s">
        <v>15734</v>
      </c>
      <c r="C1894" s="1">
        <v>1594457</v>
      </c>
      <c r="D1894"/>
      <c r="F1894" s="1" t="s">
        <v>15747</v>
      </c>
    </row>
    <row r="1895" spans="1:6" x14ac:dyDescent="0.2">
      <c r="A1895" s="1" t="s">
        <v>17633</v>
      </c>
      <c r="B1895" s="1" t="s">
        <v>15734</v>
      </c>
      <c r="C1895" s="1">
        <v>1594458</v>
      </c>
      <c r="D1895"/>
      <c r="F1895" s="1" t="s">
        <v>15747</v>
      </c>
    </row>
    <row r="1896" spans="1:6" x14ac:dyDescent="0.2">
      <c r="A1896" s="1" t="s">
        <v>17634</v>
      </c>
      <c r="B1896" s="1" t="s">
        <v>15734</v>
      </c>
      <c r="C1896" s="1">
        <v>1594459</v>
      </c>
      <c r="D1896"/>
      <c r="F1896" s="1" t="s">
        <v>15747</v>
      </c>
    </row>
    <row r="1897" spans="1:6" x14ac:dyDescent="0.2">
      <c r="A1897" s="1" t="s">
        <v>17635</v>
      </c>
      <c r="B1897" s="1" t="s">
        <v>15734</v>
      </c>
      <c r="C1897" s="1">
        <v>1594460</v>
      </c>
      <c r="D1897"/>
      <c r="F1897" s="1" t="s">
        <v>15747</v>
      </c>
    </row>
    <row r="1898" spans="1:6" x14ac:dyDescent="0.2">
      <c r="A1898" s="1" t="s">
        <v>17636</v>
      </c>
      <c r="B1898" s="1" t="s">
        <v>15734</v>
      </c>
      <c r="C1898" s="1">
        <v>1594461</v>
      </c>
      <c r="D1898"/>
      <c r="F1898" s="1" t="s">
        <v>15747</v>
      </c>
    </row>
    <row r="1899" spans="1:6" x14ac:dyDescent="0.2">
      <c r="A1899" s="1" t="s">
        <v>17637</v>
      </c>
      <c r="B1899" s="1" t="s">
        <v>15734</v>
      </c>
      <c r="C1899" s="1">
        <v>1594462</v>
      </c>
      <c r="D1899"/>
      <c r="F1899" s="1" t="s">
        <v>15747</v>
      </c>
    </row>
    <row r="1900" spans="1:6" x14ac:dyDescent="0.2">
      <c r="A1900" s="1" t="s">
        <v>17638</v>
      </c>
      <c r="B1900" s="1" t="s">
        <v>15734</v>
      </c>
      <c r="C1900" s="1">
        <v>1594463</v>
      </c>
      <c r="D1900"/>
      <c r="F1900" s="1" t="s">
        <v>15747</v>
      </c>
    </row>
    <row r="1901" spans="1:6" x14ac:dyDescent="0.2">
      <c r="A1901" s="1" t="s">
        <v>17639</v>
      </c>
      <c r="B1901" s="1" t="s">
        <v>15734</v>
      </c>
      <c r="C1901" s="1">
        <v>1594464</v>
      </c>
      <c r="D1901"/>
      <c r="F1901" s="1" t="s">
        <v>15747</v>
      </c>
    </row>
    <row r="1902" spans="1:6" x14ac:dyDescent="0.2">
      <c r="A1902" s="1" t="s">
        <v>17640</v>
      </c>
      <c r="B1902" s="1" t="s">
        <v>15734</v>
      </c>
      <c r="C1902" s="1">
        <v>1594465</v>
      </c>
      <c r="D1902"/>
      <c r="F1902" s="1" t="s">
        <v>15747</v>
      </c>
    </row>
    <row r="1903" spans="1:6" x14ac:dyDescent="0.2">
      <c r="A1903" s="1" t="s">
        <v>17641</v>
      </c>
      <c r="B1903" s="1" t="s">
        <v>15734</v>
      </c>
      <c r="C1903" s="1">
        <v>1594466</v>
      </c>
      <c r="D1903"/>
      <c r="F1903" s="1" t="s">
        <v>15747</v>
      </c>
    </row>
    <row r="1904" spans="1:6" x14ac:dyDescent="0.2">
      <c r="A1904" s="1" t="s">
        <v>17642</v>
      </c>
      <c r="B1904" s="1" t="s">
        <v>15734</v>
      </c>
      <c r="C1904" s="1">
        <v>1594467</v>
      </c>
      <c r="D1904"/>
      <c r="F1904" s="1" t="s">
        <v>15747</v>
      </c>
    </row>
    <row r="1905" spans="1:6" x14ac:dyDescent="0.2">
      <c r="A1905" s="1" t="s">
        <v>17643</v>
      </c>
      <c r="B1905" s="1" t="s">
        <v>15734</v>
      </c>
      <c r="C1905" s="1">
        <v>1594468</v>
      </c>
      <c r="D1905"/>
      <c r="F1905" s="1" t="s">
        <v>15747</v>
      </c>
    </row>
    <row r="1906" spans="1:6" x14ac:dyDescent="0.2">
      <c r="A1906" s="1" t="s">
        <v>17644</v>
      </c>
      <c r="B1906" s="1" t="s">
        <v>15734</v>
      </c>
      <c r="C1906" s="1">
        <v>1594469</v>
      </c>
      <c r="D1906"/>
      <c r="F1906" s="1" t="s">
        <v>15747</v>
      </c>
    </row>
    <row r="1907" spans="1:6" x14ac:dyDescent="0.2">
      <c r="A1907" s="1" t="s">
        <v>17645</v>
      </c>
      <c r="B1907" s="1" t="s">
        <v>15734</v>
      </c>
      <c r="C1907" s="1">
        <v>1594470</v>
      </c>
      <c r="D1907"/>
      <c r="F1907" s="1" t="s">
        <v>15747</v>
      </c>
    </row>
    <row r="1908" spans="1:6" x14ac:dyDescent="0.2">
      <c r="A1908" s="1" t="s">
        <v>17646</v>
      </c>
      <c r="B1908" s="1" t="s">
        <v>15734</v>
      </c>
      <c r="C1908" s="1">
        <v>1594471</v>
      </c>
      <c r="D1908"/>
      <c r="F1908" s="1" t="s">
        <v>15747</v>
      </c>
    </row>
    <row r="1909" spans="1:6" x14ac:dyDescent="0.2">
      <c r="A1909" s="1" t="s">
        <v>17647</v>
      </c>
      <c r="B1909" s="1" t="s">
        <v>15734</v>
      </c>
      <c r="C1909" s="1">
        <v>1594472</v>
      </c>
      <c r="D1909"/>
      <c r="F1909" s="1" t="s">
        <v>15747</v>
      </c>
    </row>
    <row r="1910" spans="1:6" x14ac:dyDescent="0.2">
      <c r="A1910" s="1" t="s">
        <v>17648</v>
      </c>
      <c r="B1910" s="1" t="s">
        <v>15734</v>
      </c>
      <c r="C1910" s="1">
        <v>1594473</v>
      </c>
      <c r="D1910"/>
      <c r="F1910" s="1" t="s">
        <v>15747</v>
      </c>
    </row>
    <row r="1911" spans="1:6" x14ac:dyDescent="0.2">
      <c r="A1911" s="1" t="s">
        <v>17649</v>
      </c>
      <c r="B1911" s="1" t="s">
        <v>15734</v>
      </c>
      <c r="C1911" s="1">
        <v>1594474</v>
      </c>
      <c r="D1911"/>
      <c r="F1911" s="1" t="s">
        <v>15747</v>
      </c>
    </row>
    <row r="1912" spans="1:6" x14ac:dyDescent="0.2">
      <c r="A1912" s="1" t="s">
        <v>17650</v>
      </c>
      <c r="B1912" s="1" t="s">
        <v>15734</v>
      </c>
      <c r="C1912" s="1">
        <v>1594475</v>
      </c>
      <c r="D1912"/>
      <c r="F1912" s="1" t="s">
        <v>15747</v>
      </c>
    </row>
    <row r="1913" spans="1:6" x14ac:dyDescent="0.2">
      <c r="A1913" s="1" t="s">
        <v>17651</v>
      </c>
      <c r="B1913" s="1" t="s">
        <v>15734</v>
      </c>
      <c r="C1913" s="1">
        <v>1594476</v>
      </c>
      <c r="D1913"/>
      <c r="F1913" s="1" t="s">
        <v>15747</v>
      </c>
    </row>
    <row r="1914" spans="1:6" x14ac:dyDescent="0.2">
      <c r="A1914" s="1" t="s">
        <v>17652</v>
      </c>
      <c r="B1914" s="1" t="s">
        <v>15734</v>
      </c>
      <c r="C1914" s="1">
        <v>1594477</v>
      </c>
      <c r="D1914"/>
      <c r="F1914" s="1" t="s">
        <v>15747</v>
      </c>
    </row>
    <row r="1915" spans="1:6" x14ac:dyDescent="0.2">
      <c r="A1915" s="1" t="s">
        <v>17653</v>
      </c>
      <c r="B1915" s="1" t="s">
        <v>15734</v>
      </c>
      <c r="C1915" s="1">
        <v>1594478</v>
      </c>
      <c r="D1915"/>
      <c r="F1915" s="1" t="s">
        <v>15747</v>
      </c>
    </row>
    <row r="1916" spans="1:6" x14ac:dyDescent="0.2">
      <c r="A1916" s="1" t="s">
        <v>17654</v>
      </c>
      <c r="B1916" s="1" t="s">
        <v>15734</v>
      </c>
      <c r="C1916" s="1">
        <v>1594479</v>
      </c>
      <c r="D1916"/>
      <c r="F1916" s="1" t="s">
        <v>15747</v>
      </c>
    </row>
    <row r="1917" spans="1:6" x14ac:dyDescent="0.2">
      <c r="A1917" s="1" t="s">
        <v>17655</v>
      </c>
      <c r="B1917" s="1" t="s">
        <v>15734</v>
      </c>
      <c r="C1917" s="1">
        <v>1594480</v>
      </c>
      <c r="D1917" s="1" t="s">
        <v>15747</v>
      </c>
      <c r="E1917" s="1" t="s">
        <v>15747</v>
      </c>
      <c r="F1917" s="1" t="s">
        <v>15747</v>
      </c>
    </row>
    <row r="1918" spans="1:6" x14ac:dyDescent="0.2">
      <c r="A1918" s="1" t="s">
        <v>17656</v>
      </c>
      <c r="B1918" s="1" t="s">
        <v>15734</v>
      </c>
      <c r="C1918" s="1">
        <v>1594480</v>
      </c>
      <c r="D1918" s="1" t="s">
        <v>15747</v>
      </c>
      <c r="F1918" s="1" t="s">
        <v>15747</v>
      </c>
    </row>
    <row r="1919" spans="1:6" x14ac:dyDescent="0.2">
      <c r="A1919" s="1" t="s">
        <v>17657</v>
      </c>
      <c r="B1919" s="1" t="s">
        <v>15734</v>
      </c>
      <c r="C1919" s="1">
        <v>1594481</v>
      </c>
      <c r="D1919"/>
      <c r="F1919" s="1" t="s">
        <v>15747</v>
      </c>
    </row>
    <row r="1920" spans="1:6" x14ac:dyDescent="0.2">
      <c r="A1920" s="1" t="s">
        <v>17658</v>
      </c>
      <c r="B1920" s="1" t="s">
        <v>15734</v>
      </c>
      <c r="C1920" s="1">
        <v>1594482</v>
      </c>
      <c r="D1920"/>
      <c r="F1920" s="1" t="s">
        <v>15747</v>
      </c>
    </row>
    <row r="1921" spans="1:6" x14ac:dyDescent="0.2">
      <c r="A1921" s="1" t="s">
        <v>17659</v>
      </c>
      <c r="B1921" s="1" t="s">
        <v>15734</v>
      </c>
      <c r="C1921" s="1">
        <v>1594483</v>
      </c>
      <c r="D1921"/>
      <c r="F1921" s="1" t="s">
        <v>15747</v>
      </c>
    </row>
    <row r="1922" spans="1:6" x14ac:dyDescent="0.2">
      <c r="A1922" s="1" t="s">
        <v>17660</v>
      </c>
      <c r="B1922" s="1" t="s">
        <v>15734</v>
      </c>
      <c r="C1922" s="1">
        <v>1594484</v>
      </c>
      <c r="D1922"/>
      <c r="F1922" s="1" t="s">
        <v>15747</v>
      </c>
    </row>
    <row r="1923" spans="1:6" x14ac:dyDescent="0.2">
      <c r="A1923" s="1" t="s">
        <v>17661</v>
      </c>
      <c r="B1923" s="1" t="s">
        <v>15734</v>
      </c>
      <c r="C1923" s="1">
        <v>1594485</v>
      </c>
      <c r="D1923"/>
      <c r="F1923" s="1" t="s">
        <v>15747</v>
      </c>
    </row>
    <row r="1924" spans="1:6" x14ac:dyDescent="0.2">
      <c r="A1924" s="1" t="s">
        <v>17662</v>
      </c>
      <c r="B1924" s="1" t="s">
        <v>15734</v>
      </c>
      <c r="C1924" s="1">
        <v>1594486</v>
      </c>
      <c r="D1924"/>
      <c r="F1924" s="1" t="s">
        <v>15747</v>
      </c>
    </row>
    <row r="1925" spans="1:6" x14ac:dyDescent="0.2">
      <c r="A1925" s="1" t="s">
        <v>17663</v>
      </c>
      <c r="B1925" s="1" t="s">
        <v>15734</v>
      </c>
      <c r="C1925" s="1">
        <v>1594487</v>
      </c>
      <c r="D1925"/>
      <c r="F1925" s="1" t="s">
        <v>15747</v>
      </c>
    </row>
    <row r="1926" spans="1:6" x14ac:dyDescent="0.2">
      <c r="A1926" s="1" t="s">
        <v>17664</v>
      </c>
      <c r="B1926" s="1" t="s">
        <v>15734</v>
      </c>
      <c r="C1926" s="1">
        <v>1594488</v>
      </c>
      <c r="D1926"/>
      <c r="F1926" s="1" t="s">
        <v>15747</v>
      </c>
    </row>
    <row r="1927" spans="1:6" x14ac:dyDescent="0.2">
      <c r="A1927" s="1" t="s">
        <v>17665</v>
      </c>
      <c r="B1927" s="1" t="s">
        <v>15734</v>
      </c>
      <c r="C1927" s="1">
        <v>1594489</v>
      </c>
      <c r="D1927"/>
      <c r="F1927" s="1" t="s">
        <v>15747</v>
      </c>
    </row>
    <row r="1928" spans="1:6" x14ac:dyDescent="0.2">
      <c r="A1928" s="1" t="s">
        <v>17666</v>
      </c>
      <c r="B1928" s="1" t="s">
        <v>15734</v>
      </c>
      <c r="C1928" s="1">
        <v>1594490</v>
      </c>
      <c r="D1928"/>
      <c r="F1928" s="1" t="s">
        <v>15747</v>
      </c>
    </row>
    <row r="1929" spans="1:6" x14ac:dyDescent="0.2">
      <c r="A1929" s="1" t="s">
        <v>17667</v>
      </c>
      <c r="B1929" s="1" t="s">
        <v>15734</v>
      </c>
      <c r="C1929" s="1">
        <v>1594491</v>
      </c>
      <c r="D1929"/>
      <c r="F1929" s="1" t="s">
        <v>15747</v>
      </c>
    </row>
    <row r="1930" spans="1:6" x14ac:dyDescent="0.2">
      <c r="A1930" s="1" t="s">
        <v>17668</v>
      </c>
      <c r="B1930" s="1" t="s">
        <v>15734</v>
      </c>
      <c r="C1930" s="1">
        <v>1594492</v>
      </c>
      <c r="D1930"/>
      <c r="F1930" s="1" t="s">
        <v>15747</v>
      </c>
    </row>
    <row r="1931" spans="1:6" x14ac:dyDescent="0.2">
      <c r="A1931" s="1" t="s">
        <v>17669</v>
      </c>
      <c r="B1931" s="1" t="s">
        <v>15734</v>
      </c>
      <c r="C1931" s="1">
        <v>1594494</v>
      </c>
      <c r="D1931"/>
      <c r="F1931" s="1" t="s">
        <v>15747</v>
      </c>
    </row>
    <row r="1932" spans="1:6" x14ac:dyDescent="0.2">
      <c r="A1932" s="1" t="s">
        <v>17670</v>
      </c>
      <c r="B1932" s="1" t="s">
        <v>15734</v>
      </c>
      <c r="C1932" s="1">
        <v>1594495</v>
      </c>
      <c r="D1932"/>
      <c r="F1932" s="1" t="s">
        <v>15747</v>
      </c>
    </row>
    <row r="1933" spans="1:6" x14ac:dyDescent="0.2">
      <c r="A1933" s="1" t="s">
        <v>17671</v>
      </c>
      <c r="B1933" s="1" t="s">
        <v>15734</v>
      </c>
      <c r="C1933" s="1">
        <v>1594496</v>
      </c>
      <c r="D1933"/>
      <c r="F1933" s="1" t="s">
        <v>15747</v>
      </c>
    </row>
    <row r="1934" spans="1:6" x14ac:dyDescent="0.2">
      <c r="A1934" s="1" t="s">
        <v>17672</v>
      </c>
      <c r="B1934" s="1" t="s">
        <v>15734</v>
      </c>
      <c r="C1934" s="1">
        <v>1594497</v>
      </c>
      <c r="D1934"/>
      <c r="F1934" s="1" t="s">
        <v>15747</v>
      </c>
    </row>
    <row r="1935" spans="1:6" x14ac:dyDescent="0.2">
      <c r="A1935" s="1" t="s">
        <v>17673</v>
      </c>
      <c r="B1935" s="1" t="s">
        <v>15734</v>
      </c>
      <c r="C1935" s="1">
        <v>1594498</v>
      </c>
      <c r="D1935"/>
      <c r="F1935" s="1" t="s">
        <v>15747</v>
      </c>
    </row>
    <row r="1936" spans="1:6" x14ac:dyDescent="0.2">
      <c r="A1936" s="1" t="s">
        <v>17674</v>
      </c>
      <c r="B1936" s="1" t="s">
        <v>15734</v>
      </c>
      <c r="C1936" s="1">
        <v>1594500</v>
      </c>
      <c r="D1936"/>
      <c r="F1936" s="1" t="s">
        <v>15747</v>
      </c>
    </row>
    <row r="1937" spans="1:6" x14ac:dyDescent="0.2">
      <c r="A1937" s="1" t="s">
        <v>17675</v>
      </c>
      <c r="B1937" s="1" t="s">
        <v>15734</v>
      </c>
      <c r="C1937" s="1">
        <v>1594501</v>
      </c>
      <c r="D1937"/>
      <c r="F1937" s="1" t="s">
        <v>15747</v>
      </c>
    </row>
    <row r="1938" spans="1:6" x14ac:dyDescent="0.2">
      <c r="A1938" s="1" t="s">
        <v>17676</v>
      </c>
      <c r="B1938" s="1" t="s">
        <v>15734</v>
      </c>
      <c r="C1938" s="1">
        <v>1594502</v>
      </c>
      <c r="D1938"/>
      <c r="F1938" s="1" t="s">
        <v>15747</v>
      </c>
    </row>
    <row r="1939" spans="1:6" x14ac:dyDescent="0.2">
      <c r="A1939" s="1" t="s">
        <v>17677</v>
      </c>
      <c r="B1939" s="1" t="s">
        <v>15734</v>
      </c>
      <c r="C1939" s="1">
        <v>1594504</v>
      </c>
      <c r="D1939"/>
      <c r="F1939" s="1" t="s">
        <v>15747</v>
      </c>
    </row>
    <row r="1940" spans="1:6" x14ac:dyDescent="0.2">
      <c r="A1940" s="1" t="s">
        <v>17678</v>
      </c>
      <c r="B1940" s="1" t="s">
        <v>15734</v>
      </c>
      <c r="C1940" s="1">
        <v>1594506</v>
      </c>
      <c r="D1940"/>
      <c r="F1940" s="1" t="s">
        <v>15747</v>
      </c>
    </row>
    <row r="1941" spans="1:6" x14ac:dyDescent="0.2">
      <c r="A1941" s="1" t="s">
        <v>17679</v>
      </c>
      <c r="B1941" s="1" t="s">
        <v>15734</v>
      </c>
      <c r="C1941" s="1">
        <v>1594510</v>
      </c>
      <c r="D1941"/>
      <c r="F1941" s="1" t="s">
        <v>15747</v>
      </c>
    </row>
    <row r="1942" spans="1:6" x14ac:dyDescent="0.2">
      <c r="A1942" s="1" t="s">
        <v>17680</v>
      </c>
      <c r="B1942" s="1" t="s">
        <v>15734</v>
      </c>
      <c r="C1942" s="1">
        <v>1594511</v>
      </c>
      <c r="D1942"/>
      <c r="F1942" s="1" t="s">
        <v>15747</v>
      </c>
    </row>
    <row r="1943" spans="1:6" x14ac:dyDescent="0.2">
      <c r="A1943" s="1" t="s">
        <v>17681</v>
      </c>
      <c r="B1943" s="1" t="s">
        <v>15734</v>
      </c>
      <c r="C1943" s="1">
        <v>1594512</v>
      </c>
      <c r="D1943"/>
      <c r="F1943" s="1" t="s">
        <v>15747</v>
      </c>
    </row>
    <row r="1944" spans="1:6" x14ac:dyDescent="0.2">
      <c r="A1944" s="1" t="s">
        <v>17682</v>
      </c>
      <c r="B1944" s="1" t="s">
        <v>15734</v>
      </c>
      <c r="C1944" s="1">
        <v>1594513</v>
      </c>
      <c r="D1944"/>
      <c r="F1944" s="1" t="s">
        <v>15747</v>
      </c>
    </row>
    <row r="1945" spans="1:6" x14ac:dyDescent="0.2">
      <c r="A1945" s="1" t="s">
        <v>17683</v>
      </c>
      <c r="B1945" s="1" t="s">
        <v>15734</v>
      </c>
      <c r="C1945" s="1">
        <v>1594514</v>
      </c>
      <c r="D1945"/>
      <c r="F1945" s="1" t="s">
        <v>15747</v>
      </c>
    </row>
    <row r="1946" spans="1:6" x14ac:dyDescent="0.2">
      <c r="A1946" s="1" t="s">
        <v>17684</v>
      </c>
      <c r="B1946" s="1" t="s">
        <v>15734</v>
      </c>
      <c r="C1946" s="1">
        <v>1594516</v>
      </c>
      <c r="D1946"/>
      <c r="F1946" s="1" t="s">
        <v>15747</v>
      </c>
    </row>
    <row r="1947" spans="1:6" x14ac:dyDescent="0.2">
      <c r="A1947" s="1" t="s">
        <v>17685</v>
      </c>
      <c r="B1947" s="1" t="s">
        <v>15734</v>
      </c>
      <c r="C1947" s="1">
        <v>1594518</v>
      </c>
      <c r="D1947"/>
      <c r="F1947" s="1" t="s">
        <v>15747</v>
      </c>
    </row>
    <row r="1948" spans="1:6" x14ac:dyDescent="0.2">
      <c r="A1948" s="1" t="s">
        <v>17686</v>
      </c>
      <c r="B1948" s="1" t="s">
        <v>15734</v>
      </c>
      <c r="C1948" s="1">
        <v>1594519</v>
      </c>
      <c r="D1948"/>
      <c r="F1948" s="1" t="s">
        <v>15747</v>
      </c>
    </row>
    <row r="1949" spans="1:6" x14ac:dyDescent="0.2">
      <c r="A1949" s="1" t="s">
        <v>17687</v>
      </c>
      <c r="B1949" s="1" t="s">
        <v>15734</v>
      </c>
      <c r="C1949" s="1">
        <v>1594520</v>
      </c>
      <c r="D1949"/>
      <c r="F1949" s="1" t="s">
        <v>15747</v>
      </c>
    </row>
    <row r="1950" spans="1:6" x14ac:dyDescent="0.2">
      <c r="A1950" s="1" t="s">
        <v>17688</v>
      </c>
      <c r="B1950" s="1" t="s">
        <v>15734</v>
      </c>
      <c r="C1950" s="1">
        <v>1594521</v>
      </c>
      <c r="D1950"/>
      <c r="F1950" s="1" t="s">
        <v>15747</v>
      </c>
    </row>
    <row r="1951" spans="1:6" x14ac:dyDescent="0.2">
      <c r="A1951" s="1" t="s">
        <v>17689</v>
      </c>
      <c r="B1951" s="1" t="s">
        <v>15734</v>
      </c>
      <c r="C1951" s="1">
        <v>1594522</v>
      </c>
      <c r="D1951"/>
      <c r="F1951" s="1" t="s">
        <v>15747</v>
      </c>
    </row>
    <row r="1952" spans="1:6" x14ac:dyDescent="0.2">
      <c r="A1952" s="1" t="s">
        <v>17690</v>
      </c>
      <c r="B1952" s="1" t="s">
        <v>15734</v>
      </c>
      <c r="C1952" s="1">
        <v>1594523</v>
      </c>
      <c r="D1952"/>
      <c r="F1952" s="1" t="s">
        <v>15747</v>
      </c>
    </row>
    <row r="1953" spans="1:6" x14ac:dyDescent="0.2">
      <c r="A1953" s="1" t="s">
        <v>17691</v>
      </c>
      <c r="B1953" s="1" t="s">
        <v>15734</v>
      </c>
      <c r="C1953" s="1">
        <v>1594524</v>
      </c>
      <c r="D1953"/>
      <c r="F1953" s="1" t="s">
        <v>15747</v>
      </c>
    </row>
    <row r="1954" spans="1:6" x14ac:dyDescent="0.2">
      <c r="A1954" s="1" t="s">
        <v>17692</v>
      </c>
      <c r="B1954" s="1" t="s">
        <v>15734</v>
      </c>
      <c r="C1954" s="1">
        <v>1594526</v>
      </c>
      <c r="D1954"/>
      <c r="F1954" s="1" t="s">
        <v>15747</v>
      </c>
    </row>
    <row r="1955" spans="1:6" x14ac:dyDescent="0.2">
      <c r="A1955" s="1" t="s">
        <v>17693</v>
      </c>
      <c r="B1955" s="1" t="s">
        <v>15734</v>
      </c>
      <c r="C1955" s="1">
        <v>1594527</v>
      </c>
      <c r="D1955"/>
      <c r="F1955" s="1" t="s">
        <v>15747</v>
      </c>
    </row>
    <row r="1956" spans="1:6" x14ac:dyDescent="0.2">
      <c r="A1956" s="1" t="s">
        <v>17694</v>
      </c>
      <c r="B1956" s="1" t="s">
        <v>15734</v>
      </c>
      <c r="C1956" s="1">
        <v>1594528</v>
      </c>
      <c r="D1956"/>
      <c r="F1956" s="1" t="s">
        <v>15747</v>
      </c>
    </row>
    <row r="1957" spans="1:6" x14ac:dyDescent="0.2">
      <c r="A1957" s="1" t="s">
        <v>17695</v>
      </c>
      <c r="B1957" s="1" t="s">
        <v>15734</v>
      </c>
      <c r="C1957" s="1">
        <v>1594529</v>
      </c>
      <c r="D1957"/>
      <c r="F1957" s="1" t="s">
        <v>15747</v>
      </c>
    </row>
    <row r="1958" spans="1:6" x14ac:dyDescent="0.2">
      <c r="A1958" s="1" t="s">
        <v>17696</v>
      </c>
      <c r="B1958" s="1" t="s">
        <v>15734</v>
      </c>
      <c r="C1958" s="1">
        <v>1594530</v>
      </c>
      <c r="D1958"/>
      <c r="F1958" s="1" t="s">
        <v>15747</v>
      </c>
    </row>
    <row r="1959" spans="1:6" x14ac:dyDescent="0.2">
      <c r="A1959" s="1" t="s">
        <v>17697</v>
      </c>
      <c r="B1959" s="1" t="s">
        <v>15734</v>
      </c>
      <c r="C1959" s="1">
        <v>1594531</v>
      </c>
      <c r="D1959"/>
      <c r="F1959" s="1" t="s">
        <v>15747</v>
      </c>
    </row>
    <row r="1960" spans="1:6" x14ac:dyDescent="0.2">
      <c r="A1960" s="1" t="s">
        <v>17698</v>
      </c>
      <c r="B1960" s="1" t="s">
        <v>15734</v>
      </c>
      <c r="C1960" s="1">
        <v>1594532</v>
      </c>
      <c r="D1960"/>
      <c r="F1960" s="1" t="s">
        <v>15747</v>
      </c>
    </row>
    <row r="1961" spans="1:6" x14ac:dyDescent="0.2">
      <c r="A1961" s="1" t="s">
        <v>17699</v>
      </c>
      <c r="B1961" s="1" t="s">
        <v>15734</v>
      </c>
      <c r="C1961" s="1">
        <v>1594533</v>
      </c>
      <c r="D1961"/>
      <c r="F1961" s="1" t="s">
        <v>15747</v>
      </c>
    </row>
    <row r="1962" spans="1:6" x14ac:dyDescent="0.2">
      <c r="A1962" s="1" t="s">
        <v>17700</v>
      </c>
      <c r="B1962" s="1" t="s">
        <v>15734</v>
      </c>
      <c r="C1962" s="1">
        <v>1594534</v>
      </c>
      <c r="D1962"/>
      <c r="F1962" s="1" t="s">
        <v>15747</v>
      </c>
    </row>
    <row r="1963" spans="1:6" x14ac:dyDescent="0.2">
      <c r="A1963" s="1" t="s">
        <v>17701</v>
      </c>
      <c r="B1963" s="1" t="s">
        <v>15734</v>
      </c>
      <c r="C1963" s="1">
        <v>1594535</v>
      </c>
      <c r="D1963"/>
      <c r="F1963" s="1" t="s">
        <v>15747</v>
      </c>
    </row>
    <row r="1964" spans="1:6" x14ac:dyDescent="0.2">
      <c r="A1964" s="1" t="s">
        <v>17702</v>
      </c>
      <c r="B1964" s="1" t="s">
        <v>15734</v>
      </c>
      <c r="C1964" s="1">
        <v>1594536</v>
      </c>
      <c r="D1964"/>
      <c r="F1964" s="1" t="s">
        <v>15747</v>
      </c>
    </row>
    <row r="1965" spans="1:6" x14ac:dyDescent="0.2">
      <c r="A1965" s="1" t="s">
        <v>17703</v>
      </c>
      <c r="B1965" s="1" t="s">
        <v>15734</v>
      </c>
      <c r="C1965" s="1">
        <v>1594537</v>
      </c>
      <c r="D1965"/>
      <c r="F1965" s="1" t="s">
        <v>15747</v>
      </c>
    </row>
    <row r="1966" spans="1:6" x14ac:dyDescent="0.2">
      <c r="A1966" s="1" t="s">
        <v>17704</v>
      </c>
      <c r="B1966" s="1" t="s">
        <v>15734</v>
      </c>
      <c r="C1966" s="1">
        <v>1594538</v>
      </c>
      <c r="D1966"/>
      <c r="F1966" s="1" t="s">
        <v>15747</v>
      </c>
    </row>
    <row r="1967" spans="1:6" x14ac:dyDescent="0.2">
      <c r="A1967" s="1" t="s">
        <v>17705</v>
      </c>
      <c r="B1967" s="1" t="s">
        <v>15734</v>
      </c>
      <c r="C1967" s="1">
        <v>1594540</v>
      </c>
      <c r="D1967"/>
      <c r="F1967" s="1" t="s">
        <v>15747</v>
      </c>
    </row>
    <row r="1968" spans="1:6" x14ac:dyDescent="0.2">
      <c r="A1968" s="1" t="s">
        <v>17706</v>
      </c>
      <c r="B1968" s="1" t="s">
        <v>15734</v>
      </c>
      <c r="C1968" s="1">
        <v>1594541</v>
      </c>
      <c r="D1968"/>
      <c r="F1968" s="1" t="s">
        <v>15747</v>
      </c>
    </row>
    <row r="1969" spans="1:6" x14ac:dyDescent="0.2">
      <c r="A1969" s="1" t="s">
        <v>17707</v>
      </c>
      <c r="B1969" s="1" t="s">
        <v>15734</v>
      </c>
      <c r="C1969" s="1">
        <v>1594542</v>
      </c>
      <c r="D1969"/>
      <c r="F1969" s="1" t="s">
        <v>15747</v>
      </c>
    </row>
    <row r="1970" spans="1:6" x14ac:dyDescent="0.2">
      <c r="A1970" s="1" t="s">
        <v>17708</v>
      </c>
      <c r="B1970" s="1" t="s">
        <v>15734</v>
      </c>
      <c r="C1970" s="1">
        <v>1594543</v>
      </c>
      <c r="D1970"/>
      <c r="F1970" s="1" t="s">
        <v>15747</v>
      </c>
    </row>
    <row r="1971" spans="1:6" x14ac:dyDescent="0.2">
      <c r="A1971" s="1" t="s">
        <v>17709</v>
      </c>
      <c r="B1971" s="1" t="s">
        <v>15734</v>
      </c>
      <c r="C1971" s="1">
        <v>1594544</v>
      </c>
      <c r="D1971"/>
      <c r="F1971" s="1" t="s">
        <v>15747</v>
      </c>
    </row>
    <row r="1972" spans="1:6" x14ac:dyDescent="0.2">
      <c r="A1972" s="1" t="s">
        <v>17710</v>
      </c>
      <c r="B1972" s="1" t="s">
        <v>15734</v>
      </c>
      <c r="C1972" s="1">
        <v>1594545</v>
      </c>
      <c r="D1972" s="1" t="s">
        <v>15747</v>
      </c>
      <c r="F1972" s="1" t="s">
        <v>15747</v>
      </c>
    </row>
    <row r="1973" spans="1:6" x14ac:dyDescent="0.2">
      <c r="A1973" s="1" t="s">
        <v>17711</v>
      </c>
      <c r="B1973" s="1" t="s">
        <v>15734</v>
      </c>
      <c r="C1973" s="1">
        <v>1594545</v>
      </c>
      <c r="D1973" s="1" t="s">
        <v>15747</v>
      </c>
      <c r="E1973" s="1" t="s">
        <v>15747</v>
      </c>
      <c r="F1973" s="1" t="s">
        <v>15747</v>
      </c>
    </row>
    <row r="1974" spans="1:6" x14ac:dyDescent="0.2">
      <c r="A1974" s="1" t="s">
        <v>17712</v>
      </c>
      <c r="B1974" s="1" t="s">
        <v>15734</v>
      </c>
      <c r="C1974" s="1">
        <v>1594546</v>
      </c>
      <c r="D1974"/>
      <c r="F1974" s="1" t="s">
        <v>15747</v>
      </c>
    </row>
    <row r="1975" spans="1:6" x14ac:dyDescent="0.2">
      <c r="A1975" s="1" t="s">
        <v>17713</v>
      </c>
      <c r="B1975" s="1" t="s">
        <v>15734</v>
      </c>
      <c r="C1975" s="1">
        <v>1594548</v>
      </c>
      <c r="D1975"/>
      <c r="F1975" s="1" t="s">
        <v>15747</v>
      </c>
    </row>
    <row r="1976" spans="1:6" x14ac:dyDescent="0.2">
      <c r="A1976" s="1" t="s">
        <v>17714</v>
      </c>
      <c r="B1976" s="1" t="s">
        <v>15734</v>
      </c>
      <c r="C1976" s="1">
        <v>1594549</v>
      </c>
      <c r="D1976"/>
      <c r="F1976" s="1" t="s">
        <v>15747</v>
      </c>
    </row>
    <row r="1977" spans="1:6" x14ac:dyDescent="0.2">
      <c r="A1977" s="1" t="s">
        <v>17715</v>
      </c>
      <c r="B1977" s="1" t="s">
        <v>15734</v>
      </c>
      <c r="C1977" s="1">
        <v>1594550</v>
      </c>
      <c r="D1977"/>
      <c r="F1977" s="1" t="s">
        <v>15747</v>
      </c>
    </row>
    <row r="1978" spans="1:6" x14ac:dyDescent="0.2">
      <c r="A1978" s="1" t="s">
        <v>17716</v>
      </c>
      <c r="B1978" s="1" t="s">
        <v>15734</v>
      </c>
      <c r="C1978" s="1">
        <v>1594551</v>
      </c>
      <c r="D1978"/>
      <c r="F1978" s="1" t="s">
        <v>15747</v>
      </c>
    </row>
    <row r="1979" spans="1:6" x14ac:dyDescent="0.2">
      <c r="A1979" s="1" t="s">
        <v>17717</v>
      </c>
      <c r="B1979" s="1" t="s">
        <v>15734</v>
      </c>
      <c r="C1979" s="1">
        <v>1594552</v>
      </c>
      <c r="D1979"/>
      <c r="F1979" s="1" t="s">
        <v>15747</v>
      </c>
    </row>
    <row r="1980" spans="1:6" x14ac:dyDescent="0.2">
      <c r="A1980" s="1" t="s">
        <v>17718</v>
      </c>
      <c r="B1980" s="1" t="s">
        <v>15734</v>
      </c>
      <c r="C1980" s="1">
        <v>1594553</v>
      </c>
      <c r="D1980"/>
      <c r="F1980" s="1" t="s">
        <v>15747</v>
      </c>
    </row>
    <row r="1981" spans="1:6" x14ac:dyDescent="0.2">
      <c r="A1981" s="1" t="s">
        <v>17719</v>
      </c>
      <c r="B1981" s="1" t="s">
        <v>15734</v>
      </c>
      <c r="C1981" s="1">
        <v>1594554</v>
      </c>
      <c r="D1981"/>
      <c r="F1981" s="1" t="s">
        <v>15747</v>
      </c>
    </row>
    <row r="1982" spans="1:6" x14ac:dyDescent="0.2">
      <c r="A1982" s="1" t="s">
        <v>17720</v>
      </c>
      <c r="B1982" s="1" t="s">
        <v>15734</v>
      </c>
      <c r="C1982" s="1">
        <v>1594555</v>
      </c>
      <c r="D1982" s="1" t="s">
        <v>15747</v>
      </c>
      <c r="E1982" s="1" t="s">
        <v>15747</v>
      </c>
      <c r="F1982" s="1" t="s">
        <v>15747</v>
      </c>
    </row>
    <row r="1983" spans="1:6" x14ac:dyDescent="0.2">
      <c r="A1983" s="1" t="s">
        <v>17721</v>
      </c>
      <c r="B1983" s="1" t="s">
        <v>15734</v>
      </c>
      <c r="C1983" s="1">
        <v>1594555</v>
      </c>
      <c r="D1983" s="1" t="s">
        <v>15747</v>
      </c>
      <c r="F1983" s="1" t="s">
        <v>15747</v>
      </c>
    </row>
    <row r="1984" spans="1:6" x14ac:dyDescent="0.2">
      <c r="A1984" s="1" t="s">
        <v>17722</v>
      </c>
      <c r="B1984" s="1" t="s">
        <v>15734</v>
      </c>
      <c r="C1984" s="1">
        <v>1594556</v>
      </c>
      <c r="D1984"/>
      <c r="F1984" s="1" t="s">
        <v>15747</v>
      </c>
    </row>
    <row r="1985" spans="1:6" x14ac:dyDescent="0.2">
      <c r="A1985" s="1" t="s">
        <v>17723</v>
      </c>
      <c r="B1985" s="1" t="s">
        <v>15734</v>
      </c>
      <c r="C1985" s="1">
        <v>1594557</v>
      </c>
      <c r="D1985"/>
      <c r="F1985" s="1" t="s">
        <v>15747</v>
      </c>
    </row>
    <row r="1986" spans="1:6" x14ac:dyDescent="0.2">
      <c r="A1986" s="1" t="s">
        <v>17724</v>
      </c>
      <c r="B1986" s="1" t="s">
        <v>15734</v>
      </c>
      <c r="C1986" s="1">
        <v>1594558</v>
      </c>
      <c r="D1986"/>
      <c r="F1986" s="1" t="s">
        <v>15747</v>
      </c>
    </row>
    <row r="1987" spans="1:6" x14ac:dyDescent="0.2">
      <c r="A1987" s="1" t="s">
        <v>17725</v>
      </c>
      <c r="B1987" s="1" t="s">
        <v>15734</v>
      </c>
      <c r="C1987" s="1">
        <v>1594559</v>
      </c>
      <c r="D1987"/>
      <c r="F1987" s="1" t="s">
        <v>15747</v>
      </c>
    </row>
    <row r="1988" spans="1:6" x14ac:dyDescent="0.2">
      <c r="A1988" s="1" t="s">
        <v>17726</v>
      </c>
      <c r="B1988" s="1" t="s">
        <v>15734</v>
      </c>
      <c r="C1988" s="1">
        <v>1594560</v>
      </c>
      <c r="D1988"/>
      <c r="F1988" s="1" t="s">
        <v>15747</v>
      </c>
    </row>
    <row r="1989" spans="1:6" x14ac:dyDescent="0.2">
      <c r="A1989" s="1" t="s">
        <v>17727</v>
      </c>
      <c r="B1989" s="1" t="s">
        <v>15734</v>
      </c>
      <c r="C1989" s="1">
        <v>1594561</v>
      </c>
      <c r="D1989"/>
      <c r="F1989" s="1" t="s">
        <v>15747</v>
      </c>
    </row>
    <row r="1990" spans="1:6" x14ac:dyDescent="0.2">
      <c r="A1990" s="1" t="s">
        <v>17728</v>
      </c>
      <c r="B1990" s="1" t="s">
        <v>15734</v>
      </c>
      <c r="C1990" s="1">
        <v>1594563</v>
      </c>
      <c r="D1990"/>
      <c r="F1990" s="1" t="s">
        <v>15747</v>
      </c>
    </row>
    <row r="1991" spans="1:6" x14ac:dyDescent="0.2">
      <c r="A1991" s="1" t="s">
        <v>17729</v>
      </c>
      <c r="B1991" s="1" t="s">
        <v>15734</v>
      </c>
      <c r="C1991" s="1">
        <v>1594566</v>
      </c>
      <c r="D1991"/>
      <c r="F1991" s="1" t="s">
        <v>15747</v>
      </c>
    </row>
    <row r="1992" spans="1:6" x14ac:dyDescent="0.2">
      <c r="A1992" s="1" t="s">
        <v>17730</v>
      </c>
      <c r="B1992" s="1" t="s">
        <v>15734</v>
      </c>
      <c r="C1992" s="1">
        <v>1594568</v>
      </c>
      <c r="D1992"/>
      <c r="F1992" s="1" t="s">
        <v>15747</v>
      </c>
    </row>
    <row r="1993" spans="1:6" x14ac:dyDescent="0.2">
      <c r="A1993" s="1" t="s">
        <v>17731</v>
      </c>
      <c r="B1993" s="1" t="s">
        <v>15734</v>
      </c>
      <c r="C1993" s="1">
        <v>1594570</v>
      </c>
      <c r="D1993"/>
      <c r="F1993" s="1" t="s">
        <v>15747</v>
      </c>
    </row>
    <row r="1994" spans="1:6" x14ac:dyDescent="0.2">
      <c r="A1994" s="1" t="s">
        <v>17732</v>
      </c>
      <c r="B1994" s="1" t="s">
        <v>15734</v>
      </c>
      <c r="C1994" s="1">
        <v>1594573</v>
      </c>
      <c r="D1994"/>
      <c r="F1994" s="1" t="s">
        <v>15747</v>
      </c>
    </row>
    <row r="1995" spans="1:6" x14ac:dyDescent="0.2">
      <c r="A1995" s="1" t="s">
        <v>17733</v>
      </c>
      <c r="B1995" s="1" t="s">
        <v>15734</v>
      </c>
      <c r="C1995" s="1">
        <v>1594574</v>
      </c>
      <c r="D1995"/>
      <c r="F1995" s="1" t="s">
        <v>15747</v>
      </c>
    </row>
    <row r="1996" spans="1:6" x14ac:dyDescent="0.2">
      <c r="A1996" s="1" t="s">
        <v>17734</v>
      </c>
      <c r="B1996" s="1" t="s">
        <v>15734</v>
      </c>
      <c r="C1996" s="1">
        <v>1594575</v>
      </c>
      <c r="D1996"/>
      <c r="F1996" s="1" t="s">
        <v>15747</v>
      </c>
    </row>
    <row r="1997" spans="1:6" x14ac:dyDescent="0.2">
      <c r="A1997" s="1" t="s">
        <v>17735</v>
      </c>
      <c r="B1997" s="1" t="s">
        <v>15734</v>
      </c>
      <c r="C1997" s="1">
        <v>1594578</v>
      </c>
      <c r="D1997"/>
      <c r="F1997" s="1" t="s">
        <v>15747</v>
      </c>
    </row>
    <row r="1998" spans="1:6" x14ac:dyDescent="0.2">
      <c r="A1998" s="1" t="s">
        <v>17736</v>
      </c>
      <c r="B1998" s="1" t="s">
        <v>15734</v>
      </c>
      <c r="C1998" s="1">
        <v>1594579</v>
      </c>
      <c r="D1998"/>
      <c r="F1998" s="1" t="s">
        <v>15747</v>
      </c>
    </row>
    <row r="1999" spans="1:6" x14ac:dyDescent="0.2">
      <c r="A1999" s="1" t="s">
        <v>17737</v>
      </c>
      <c r="B1999" s="1" t="s">
        <v>15734</v>
      </c>
      <c r="C1999" s="1">
        <v>1594581</v>
      </c>
      <c r="D1999"/>
      <c r="F1999" s="1" t="s">
        <v>15747</v>
      </c>
    </row>
    <row r="2000" spans="1:6" x14ac:dyDescent="0.2">
      <c r="A2000" s="1" t="s">
        <v>17738</v>
      </c>
      <c r="B2000" s="1" t="s">
        <v>15734</v>
      </c>
      <c r="C2000" s="1">
        <v>1594582</v>
      </c>
      <c r="D2000"/>
      <c r="F2000" s="1" t="s">
        <v>15747</v>
      </c>
    </row>
    <row r="2001" spans="1:6" x14ac:dyDescent="0.2">
      <c r="A2001" s="1" t="s">
        <v>17739</v>
      </c>
      <c r="B2001" s="1" t="s">
        <v>15734</v>
      </c>
      <c r="C2001" s="1">
        <v>1594583</v>
      </c>
      <c r="D2001"/>
      <c r="F2001" s="1" t="s">
        <v>15747</v>
      </c>
    </row>
    <row r="2002" spans="1:6" x14ac:dyDescent="0.2">
      <c r="A2002" s="1" t="s">
        <v>17740</v>
      </c>
      <c r="B2002" s="1" t="s">
        <v>15734</v>
      </c>
      <c r="C2002" s="1">
        <v>1594584</v>
      </c>
      <c r="D2002"/>
      <c r="F2002" s="1" t="s">
        <v>15747</v>
      </c>
    </row>
    <row r="2003" spans="1:6" x14ac:dyDescent="0.2">
      <c r="A2003" s="1" t="s">
        <v>17741</v>
      </c>
      <c r="B2003" s="1" t="s">
        <v>15734</v>
      </c>
      <c r="C2003" s="1">
        <v>1594585</v>
      </c>
      <c r="D2003"/>
      <c r="F2003" s="1" t="s">
        <v>15747</v>
      </c>
    </row>
    <row r="2004" spans="1:6" x14ac:dyDescent="0.2">
      <c r="A2004" s="1" t="s">
        <v>17742</v>
      </c>
      <c r="B2004" s="1" t="s">
        <v>15734</v>
      </c>
      <c r="C2004" s="1">
        <v>1594586</v>
      </c>
      <c r="D2004"/>
      <c r="F2004" s="1" t="s">
        <v>15747</v>
      </c>
    </row>
    <row r="2005" spans="1:6" x14ac:dyDescent="0.2">
      <c r="A2005" s="1" t="s">
        <v>17743</v>
      </c>
      <c r="B2005" s="1" t="s">
        <v>15734</v>
      </c>
      <c r="C2005" s="1">
        <v>1594587</v>
      </c>
      <c r="D2005"/>
      <c r="F2005" s="1" t="s">
        <v>15747</v>
      </c>
    </row>
    <row r="2006" spans="1:6" x14ac:dyDescent="0.2">
      <c r="A2006" s="1" t="s">
        <v>17744</v>
      </c>
      <c r="B2006" s="1" t="s">
        <v>15734</v>
      </c>
      <c r="C2006" s="1">
        <v>1594588</v>
      </c>
      <c r="D2006"/>
      <c r="F2006" s="1" t="s">
        <v>15747</v>
      </c>
    </row>
    <row r="2007" spans="1:6" x14ac:dyDescent="0.2">
      <c r="A2007" s="1" t="s">
        <v>17745</v>
      </c>
      <c r="B2007" s="1" t="s">
        <v>15734</v>
      </c>
      <c r="C2007" s="1">
        <v>1594589</v>
      </c>
      <c r="D2007"/>
      <c r="F2007" s="1" t="s">
        <v>15747</v>
      </c>
    </row>
    <row r="2008" spans="1:6" x14ac:dyDescent="0.2">
      <c r="A2008" s="1" t="s">
        <v>17746</v>
      </c>
      <c r="B2008" s="1" t="s">
        <v>15734</v>
      </c>
      <c r="C2008" s="1">
        <v>1594591</v>
      </c>
      <c r="D2008"/>
      <c r="F2008" s="1" t="s">
        <v>15747</v>
      </c>
    </row>
    <row r="2009" spans="1:6" x14ac:dyDescent="0.2">
      <c r="A2009" s="1" t="s">
        <v>17747</v>
      </c>
      <c r="B2009" s="1" t="s">
        <v>15734</v>
      </c>
      <c r="C2009" s="1">
        <v>1594592</v>
      </c>
      <c r="D2009"/>
      <c r="F2009" s="1" t="s">
        <v>15747</v>
      </c>
    </row>
    <row r="2010" spans="1:6" x14ac:dyDescent="0.2">
      <c r="A2010" s="1" t="s">
        <v>17748</v>
      </c>
      <c r="B2010" s="1" t="s">
        <v>15734</v>
      </c>
      <c r="C2010" s="1">
        <v>1594593</v>
      </c>
      <c r="D2010"/>
      <c r="F2010" s="1" t="s">
        <v>15747</v>
      </c>
    </row>
    <row r="2011" spans="1:6" x14ac:dyDescent="0.2">
      <c r="A2011" s="1" t="s">
        <v>17749</v>
      </c>
      <c r="B2011" s="1" t="s">
        <v>15734</v>
      </c>
      <c r="C2011" s="1">
        <v>1594594</v>
      </c>
      <c r="D2011"/>
      <c r="F2011" s="1" t="s">
        <v>15747</v>
      </c>
    </row>
    <row r="2012" spans="1:6" x14ac:dyDescent="0.2">
      <c r="A2012" s="1" t="s">
        <v>17750</v>
      </c>
      <c r="B2012" s="1" t="s">
        <v>15734</v>
      </c>
      <c r="C2012" s="1">
        <v>1594595</v>
      </c>
      <c r="D2012"/>
      <c r="F2012" s="1" t="s">
        <v>15747</v>
      </c>
    </row>
    <row r="2013" spans="1:6" x14ac:dyDescent="0.2">
      <c r="A2013" s="1" t="s">
        <v>17751</v>
      </c>
      <c r="B2013" s="1" t="s">
        <v>15734</v>
      </c>
      <c r="C2013" s="1">
        <v>1594596</v>
      </c>
      <c r="D2013"/>
      <c r="F2013" s="1" t="s">
        <v>15747</v>
      </c>
    </row>
    <row r="2014" spans="1:6" x14ac:dyDescent="0.2">
      <c r="A2014" s="1" t="s">
        <v>17752</v>
      </c>
      <c r="B2014" s="1" t="s">
        <v>15734</v>
      </c>
      <c r="C2014" s="1">
        <v>1594597</v>
      </c>
      <c r="D2014"/>
      <c r="F2014" s="1" t="s">
        <v>15747</v>
      </c>
    </row>
    <row r="2015" spans="1:6" x14ac:dyDescent="0.2">
      <c r="A2015" s="1" t="s">
        <v>17753</v>
      </c>
      <c r="B2015" s="1" t="s">
        <v>15734</v>
      </c>
      <c r="C2015" s="1">
        <v>1594599</v>
      </c>
      <c r="D2015"/>
      <c r="F2015" s="1" t="s">
        <v>15747</v>
      </c>
    </row>
    <row r="2016" spans="1:6" x14ac:dyDescent="0.2">
      <c r="A2016" s="1" t="s">
        <v>17754</v>
      </c>
      <c r="B2016" s="1" t="s">
        <v>15734</v>
      </c>
      <c r="C2016" s="1">
        <v>1594603</v>
      </c>
      <c r="D2016"/>
      <c r="F2016" s="1" t="s">
        <v>15747</v>
      </c>
    </row>
    <row r="2017" spans="1:6" x14ac:dyDescent="0.2">
      <c r="A2017" s="1" t="s">
        <v>17755</v>
      </c>
      <c r="B2017" s="1" t="s">
        <v>15734</v>
      </c>
      <c r="C2017" s="1">
        <v>1594605</v>
      </c>
      <c r="D2017"/>
      <c r="F2017" s="1" t="s">
        <v>15747</v>
      </c>
    </row>
    <row r="2018" spans="1:6" x14ac:dyDescent="0.2">
      <c r="A2018" s="1" t="s">
        <v>17756</v>
      </c>
      <c r="B2018" s="1" t="s">
        <v>15734</v>
      </c>
      <c r="C2018" s="1">
        <v>1594608</v>
      </c>
      <c r="D2018"/>
      <c r="F2018" s="1" t="s">
        <v>15747</v>
      </c>
    </row>
    <row r="2019" spans="1:6" x14ac:dyDescent="0.2">
      <c r="A2019" s="1" t="s">
        <v>17757</v>
      </c>
      <c r="B2019" s="1" t="s">
        <v>15734</v>
      </c>
      <c r="C2019" s="1">
        <v>1594609</v>
      </c>
      <c r="D2019"/>
      <c r="F2019" s="1" t="s">
        <v>15747</v>
      </c>
    </row>
    <row r="2020" spans="1:6" x14ac:dyDescent="0.2">
      <c r="A2020" s="1" t="s">
        <v>17758</v>
      </c>
      <c r="B2020" s="1" t="s">
        <v>15734</v>
      </c>
      <c r="C2020" s="1">
        <v>1594610</v>
      </c>
      <c r="D2020"/>
      <c r="F2020" s="1" t="s">
        <v>15747</v>
      </c>
    </row>
    <row r="2021" spans="1:6" x14ac:dyDescent="0.2">
      <c r="A2021" s="1" t="s">
        <v>17759</v>
      </c>
      <c r="B2021" s="1" t="s">
        <v>15734</v>
      </c>
      <c r="C2021" s="1">
        <v>1594612</v>
      </c>
      <c r="D2021"/>
      <c r="F2021" s="1" t="s">
        <v>15747</v>
      </c>
    </row>
    <row r="2022" spans="1:6" x14ac:dyDescent="0.2">
      <c r="A2022" s="1" t="s">
        <v>17760</v>
      </c>
      <c r="B2022" s="1" t="s">
        <v>15734</v>
      </c>
      <c r="C2022" s="1">
        <v>1594613</v>
      </c>
      <c r="D2022"/>
      <c r="F2022" s="1" t="s">
        <v>15747</v>
      </c>
    </row>
    <row r="2023" spans="1:6" x14ac:dyDescent="0.2">
      <c r="A2023" s="1" t="s">
        <v>17761</v>
      </c>
      <c r="B2023" s="1" t="s">
        <v>15734</v>
      </c>
      <c r="C2023" s="1">
        <v>1594614</v>
      </c>
      <c r="D2023"/>
      <c r="F2023" s="1" t="s">
        <v>15747</v>
      </c>
    </row>
    <row r="2024" spans="1:6" x14ac:dyDescent="0.2">
      <c r="A2024" s="1" t="s">
        <v>17762</v>
      </c>
      <c r="B2024" s="1" t="s">
        <v>15734</v>
      </c>
      <c r="C2024" s="1">
        <v>1594615</v>
      </c>
      <c r="D2024"/>
      <c r="F2024" s="1" t="s">
        <v>15747</v>
      </c>
    </row>
    <row r="2025" spans="1:6" x14ac:dyDescent="0.2">
      <c r="A2025" s="1" t="s">
        <v>17763</v>
      </c>
      <c r="B2025" s="1" t="s">
        <v>15734</v>
      </c>
      <c r="C2025" s="1">
        <v>1594616</v>
      </c>
      <c r="D2025"/>
      <c r="F2025" s="1" t="s">
        <v>15747</v>
      </c>
    </row>
    <row r="2026" spans="1:6" x14ac:dyDescent="0.2">
      <c r="A2026" s="1" t="s">
        <v>17764</v>
      </c>
      <c r="B2026" s="1" t="s">
        <v>15734</v>
      </c>
      <c r="C2026" s="1">
        <v>1594617</v>
      </c>
      <c r="D2026"/>
      <c r="F2026" s="1" t="s">
        <v>15747</v>
      </c>
    </row>
    <row r="2027" spans="1:6" x14ac:dyDescent="0.2">
      <c r="A2027" s="1" t="s">
        <v>17765</v>
      </c>
      <c r="B2027" s="1" t="s">
        <v>15734</v>
      </c>
      <c r="C2027" s="1">
        <v>1594618</v>
      </c>
      <c r="D2027"/>
      <c r="F2027" s="1" t="s">
        <v>15747</v>
      </c>
    </row>
    <row r="2028" spans="1:6" x14ac:dyDescent="0.2">
      <c r="A2028" s="1" t="s">
        <v>17766</v>
      </c>
      <c r="B2028" s="1" t="s">
        <v>15734</v>
      </c>
      <c r="C2028" s="1">
        <v>1594619</v>
      </c>
      <c r="D2028"/>
      <c r="F2028" s="1" t="s">
        <v>15747</v>
      </c>
    </row>
    <row r="2029" spans="1:6" x14ac:dyDescent="0.2">
      <c r="A2029" s="1" t="s">
        <v>17767</v>
      </c>
      <c r="B2029" s="1" t="s">
        <v>15734</v>
      </c>
      <c r="C2029" s="1">
        <v>1594620</v>
      </c>
      <c r="D2029"/>
      <c r="F2029" s="1" t="s">
        <v>15747</v>
      </c>
    </row>
    <row r="2030" spans="1:6" x14ac:dyDescent="0.2">
      <c r="A2030" s="1" t="s">
        <v>17768</v>
      </c>
      <c r="B2030" s="1" t="s">
        <v>15734</v>
      </c>
      <c r="C2030" s="1">
        <v>1594621</v>
      </c>
      <c r="D2030"/>
      <c r="F2030" s="1" t="s">
        <v>15747</v>
      </c>
    </row>
    <row r="2031" spans="1:6" x14ac:dyDescent="0.2">
      <c r="A2031" s="1" t="s">
        <v>17769</v>
      </c>
      <c r="B2031" s="1" t="s">
        <v>15734</v>
      </c>
      <c r="C2031" s="1">
        <v>1594622</v>
      </c>
      <c r="D2031"/>
      <c r="F2031" s="1" t="s">
        <v>15747</v>
      </c>
    </row>
    <row r="2032" spans="1:6" x14ac:dyDescent="0.2">
      <c r="A2032" s="1" t="s">
        <v>17770</v>
      </c>
      <c r="B2032" s="1" t="s">
        <v>15734</v>
      </c>
      <c r="C2032" s="1">
        <v>1594624</v>
      </c>
      <c r="D2032" s="1" t="s">
        <v>15747</v>
      </c>
      <c r="F2032" s="1" t="s">
        <v>15747</v>
      </c>
    </row>
    <row r="2033" spans="1:6" x14ac:dyDescent="0.2">
      <c r="A2033" s="1" t="s">
        <v>17771</v>
      </c>
      <c r="B2033" s="1" t="s">
        <v>15734</v>
      </c>
      <c r="C2033" s="1">
        <v>1594624</v>
      </c>
      <c r="D2033" s="1" t="s">
        <v>15747</v>
      </c>
      <c r="F2033" s="1" t="s">
        <v>15747</v>
      </c>
    </row>
    <row r="2034" spans="1:6" x14ac:dyDescent="0.2">
      <c r="A2034" s="1" t="s">
        <v>17772</v>
      </c>
      <c r="B2034" s="1" t="s">
        <v>15734</v>
      </c>
      <c r="C2034" s="1">
        <v>1594625</v>
      </c>
      <c r="D2034"/>
      <c r="F2034" s="1" t="s">
        <v>15747</v>
      </c>
    </row>
    <row r="2035" spans="1:6" x14ac:dyDescent="0.2">
      <c r="A2035" s="1" t="s">
        <v>17773</v>
      </c>
      <c r="B2035" s="1" t="s">
        <v>15734</v>
      </c>
      <c r="C2035" s="1">
        <v>1594626</v>
      </c>
      <c r="D2035"/>
      <c r="F2035" s="1" t="s">
        <v>15747</v>
      </c>
    </row>
    <row r="2036" spans="1:6" x14ac:dyDescent="0.2">
      <c r="A2036" s="1" t="s">
        <v>17774</v>
      </c>
      <c r="B2036" s="1" t="s">
        <v>15734</v>
      </c>
      <c r="C2036" s="1">
        <v>1594627</v>
      </c>
      <c r="D2036"/>
      <c r="F2036" s="1" t="s">
        <v>15747</v>
      </c>
    </row>
    <row r="2037" spans="1:6" x14ac:dyDescent="0.2">
      <c r="A2037" s="1" t="s">
        <v>17775</v>
      </c>
      <c r="B2037" s="1" t="s">
        <v>15734</v>
      </c>
      <c r="C2037" s="1">
        <v>1594628</v>
      </c>
      <c r="D2037"/>
      <c r="F2037" s="1" t="s">
        <v>15747</v>
      </c>
    </row>
    <row r="2038" spans="1:6" x14ac:dyDescent="0.2">
      <c r="A2038" s="1" t="s">
        <v>17776</v>
      </c>
      <c r="B2038" s="1" t="s">
        <v>15734</v>
      </c>
      <c r="C2038" s="1">
        <v>1594629</v>
      </c>
      <c r="D2038"/>
      <c r="F2038" s="1" t="s">
        <v>15747</v>
      </c>
    </row>
    <row r="2039" spans="1:6" x14ac:dyDescent="0.2">
      <c r="A2039" s="1" t="s">
        <v>17777</v>
      </c>
      <c r="B2039" s="1" t="s">
        <v>15734</v>
      </c>
      <c r="C2039" s="1">
        <v>1594630</v>
      </c>
      <c r="D2039"/>
      <c r="F2039" s="1" t="s">
        <v>15747</v>
      </c>
    </row>
    <row r="2040" spans="1:6" x14ac:dyDescent="0.2">
      <c r="A2040" s="1" t="s">
        <v>17778</v>
      </c>
      <c r="B2040" s="1" t="s">
        <v>15734</v>
      </c>
      <c r="C2040" s="1">
        <v>1594631</v>
      </c>
      <c r="D2040"/>
      <c r="F2040" s="1" t="s">
        <v>15747</v>
      </c>
    </row>
    <row r="2041" spans="1:6" x14ac:dyDescent="0.2">
      <c r="A2041" s="1" t="s">
        <v>17779</v>
      </c>
      <c r="B2041" s="1" t="s">
        <v>15734</v>
      </c>
      <c r="C2041" s="1">
        <v>1594632</v>
      </c>
      <c r="D2041"/>
      <c r="F2041" s="1" t="s">
        <v>15747</v>
      </c>
    </row>
    <row r="2042" spans="1:6" x14ac:dyDescent="0.2">
      <c r="A2042" s="1" t="s">
        <v>17780</v>
      </c>
      <c r="B2042" s="1" t="s">
        <v>15734</v>
      </c>
      <c r="C2042" s="1">
        <v>1594633</v>
      </c>
      <c r="D2042"/>
      <c r="F2042" s="1" t="s">
        <v>15747</v>
      </c>
    </row>
    <row r="2043" spans="1:6" x14ac:dyDescent="0.2">
      <c r="A2043" s="1" t="s">
        <v>17781</v>
      </c>
      <c r="B2043" s="1" t="s">
        <v>15734</v>
      </c>
      <c r="C2043" s="1">
        <v>1594634</v>
      </c>
      <c r="D2043"/>
      <c r="F2043" s="1" t="s">
        <v>15747</v>
      </c>
    </row>
    <row r="2044" spans="1:6" x14ac:dyDescent="0.2">
      <c r="A2044" s="1" t="s">
        <v>17782</v>
      </c>
      <c r="B2044" s="1" t="s">
        <v>15734</v>
      </c>
      <c r="C2044" s="1">
        <v>1594635</v>
      </c>
      <c r="D2044"/>
      <c r="F2044" s="1" t="s">
        <v>15747</v>
      </c>
    </row>
    <row r="2045" spans="1:6" x14ac:dyDescent="0.2">
      <c r="A2045" s="1" t="s">
        <v>17783</v>
      </c>
      <c r="B2045" s="1" t="s">
        <v>15734</v>
      </c>
      <c r="C2045" s="1">
        <v>1594636</v>
      </c>
      <c r="D2045"/>
      <c r="F2045" s="1" t="s">
        <v>15747</v>
      </c>
    </row>
    <row r="2046" spans="1:6" x14ac:dyDescent="0.2">
      <c r="A2046" s="1" t="s">
        <v>17784</v>
      </c>
      <c r="B2046" s="1" t="s">
        <v>15734</v>
      </c>
      <c r="C2046" s="1">
        <v>1594637</v>
      </c>
      <c r="D2046"/>
      <c r="F2046" s="1" t="s">
        <v>15747</v>
      </c>
    </row>
    <row r="2047" spans="1:6" x14ac:dyDescent="0.2">
      <c r="A2047" s="1" t="s">
        <v>17785</v>
      </c>
      <c r="B2047" s="1" t="s">
        <v>15734</v>
      </c>
      <c r="C2047" s="1">
        <v>1594638</v>
      </c>
      <c r="D2047"/>
      <c r="F2047" s="1" t="s">
        <v>15747</v>
      </c>
    </row>
    <row r="2048" spans="1:6" x14ac:dyDescent="0.2">
      <c r="A2048" s="1" t="s">
        <v>17786</v>
      </c>
      <c r="B2048" s="1" t="s">
        <v>15734</v>
      </c>
      <c r="C2048" s="1">
        <v>1594639</v>
      </c>
      <c r="D2048"/>
      <c r="F2048" s="1" t="s">
        <v>15747</v>
      </c>
    </row>
    <row r="2049" spans="1:6" x14ac:dyDescent="0.2">
      <c r="A2049" s="1" t="s">
        <v>17787</v>
      </c>
      <c r="B2049" s="1" t="s">
        <v>15734</v>
      </c>
      <c r="C2049" s="1">
        <v>1594640</v>
      </c>
      <c r="D2049" s="1" t="s">
        <v>15747</v>
      </c>
      <c r="F2049" s="1" t="s">
        <v>15747</v>
      </c>
    </row>
    <row r="2050" spans="1:6" x14ac:dyDescent="0.2">
      <c r="A2050" s="1" t="s">
        <v>17788</v>
      </c>
      <c r="B2050" s="1" t="s">
        <v>15734</v>
      </c>
      <c r="C2050" s="1">
        <v>1594640</v>
      </c>
      <c r="D2050" s="1" t="s">
        <v>15747</v>
      </c>
      <c r="E2050" s="1" t="s">
        <v>15747</v>
      </c>
      <c r="F2050" s="1" t="s">
        <v>15747</v>
      </c>
    </row>
    <row r="2051" spans="1:6" x14ac:dyDescent="0.2">
      <c r="A2051" s="1" t="s">
        <v>17789</v>
      </c>
      <c r="B2051" s="1" t="s">
        <v>15734</v>
      </c>
      <c r="C2051" s="1">
        <v>1594641</v>
      </c>
      <c r="D2051"/>
      <c r="F2051" s="1" t="s">
        <v>15747</v>
      </c>
    </row>
    <row r="2052" spans="1:6" x14ac:dyDescent="0.2">
      <c r="A2052" s="1" t="s">
        <v>17790</v>
      </c>
      <c r="B2052" s="1" t="s">
        <v>15734</v>
      </c>
      <c r="C2052" s="1">
        <v>1594642</v>
      </c>
      <c r="D2052"/>
      <c r="F2052" s="1" t="s">
        <v>15747</v>
      </c>
    </row>
    <row r="2053" spans="1:6" x14ac:dyDescent="0.2">
      <c r="A2053" s="1" t="s">
        <v>17791</v>
      </c>
      <c r="B2053" s="1" t="s">
        <v>15734</v>
      </c>
      <c r="C2053" s="1">
        <v>1594644</v>
      </c>
      <c r="D2053"/>
      <c r="F2053" s="1" t="s">
        <v>15747</v>
      </c>
    </row>
    <row r="2054" spans="1:6" x14ac:dyDescent="0.2">
      <c r="A2054" s="1" t="s">
        <v>17792</v>
      </c>
      <c r="B2054" s="1" t="s">
        <v>15734</v>
      </c>
      <c r="C2054" s="1">
        <v>1594645</v>
      </c>
      <c r="D2054"/>
      <c r="F2054" s="1" t="s">
        <v>15747</v>
      </c>
    </row>
    <row r="2055" spans="1:6" x14ac:dyDescent="0.2">
      <c r="A2055" s="1" t="s">
        <v>17793</v>
      </c>
      <c r="B2055" s="1" t="s">
        <v>15734</v>
      </c>
      <c r="C2055" s="1">
        <v>1594646</v>
      </c>
      <c r="D2055"/>
      <c r="F2055" s="1" t="s">
        <v>15747</v>
      </c>
    </row>
    <row r="2056" spans="1:6" x14ac:dyDescent="0.2">
      <c r="A2056" s="1" t="s">
        <v>17794</v>
      </c>
      <c r="B2056" s="1" t="s">
        <v>15734</v>
      </c>
      <c r="C2056" s="1">
        <v>1594647</v>
      </c>
      <c r="D2056"/>
      <c r="F2056" s="1" t="s">
        <v>15747</v>
      </c>
    </row>
    <row r="2057" spans="1:6" x14ac:dyDescent="0.2">
      <c r="A2057" s="1" t="s">
        <v>17795</v>
      </c>
      <c r="B2057" s="1" t="s">
        <v>15734</v>
      </c>
      <c r="C2057" s="1">
        <v>1594648</v>
      </c>
      <c r="D2057"/>
      <c r="F2057" s="1" t="s">
        <v>15747</v>
      </c>
    </row>
    <row r="2058" spans="1:6" x14ac:dyDescent="0.2">
      <c r="A2058" s="1" t="s">
        <v>17796</v>
      </c>
      <c r="B2058" s="1" t="s">
        <v>15734</v>
      </c>
      <c r="C2058" s="1">
        <v>1594649</v>
      </c>
      <c r="D2058"/>
      <c r="F2058" s="1" t="s">
        <v>15747</v>
      </c>
    </row>
    <row r="2059" spans="1:6" x14ac:dyDescent="0.2">
      <c r="A2059" s="1" t="s">
        <v>17797</v>
      </c>
      <c r="B2059" s="1" t="s">
        <v>15734</v>
      </c>
      <c r="C2059" s="1">
        <v>1594650</v>
      </c>
      <c r="D2059"/>
      <c r="F2059" s="1" t="s">
        <v>15747</v>
      </c>
    </row>
    <row r="2060" spans="1:6" x14ac:dyDescent="0.2">
      <c r="A2060" s="1" t="s">
        <v>17798</v>
      </c>
      <c r="B2060" s="1" t="s">
        <v>15734</v>
      </c>
      <c r="C2060" s="1">
        <v>1594652</v>
      </c>
      <c r="D2060"/>
      <c r="F2060" s="1" t="s">
        <v>15747</v>
      </c>
    </row>
    <row r="2061" spans="1:6" x14ac:dyDescent="0.2">
      <c r="A2061" s="1" t="s">
        <v>17799</v>
      </c>
      <c r="B2061" s="1" t="s">
        <v>15734</v>
      </c>
      <c r="C2061" s="1">
        <v>1594653</v>
      </c>
      <c r="D2061"/>
      <c r="F2061" s="1" t="s">
        <v>15747</v>
      </c>
    </row>
    <row r="2062" spans="1:6" x14ac:dyDescent="0.2">
      <c r="A2062" s="1" t="s">
        <v>17800</v>
      </c>
      <c r="B2062" s="1" t="s">
        <v>15734</v>
      </c>
      <c r="C2062" s="1">
        <v>1594654</v>
      </c>
      <c r="D2062"/>
      <c r="F2062" s="1" t="s">
        <v>15747</v>
      </c>
    </row>
    <row r="2063" spans="1:6" x14ac:dyDescent="0.2">
      <c r="A2063" s="1" t="s">
        <v>17801</v>
      </c>
      <c r="B2063" s="1" t="s">
        <v>15734</v>
      </c>
      <c r="C2063" s="1">
        <v>1594655</v>
      </c>
      <c r="D2063"/>
      <c r="F2063" s="1" t="s">
        <v>15747</v>
      </c>
    </row>
    <row r="2064" spans="1:6" x14ac:dyDescent="0.2">
      <c r="A2064" s="1" t="s">
        <v>17802</v>
      </c>
      <c r="B2064" s="1" t="s">
        <v>15734</v>
      </c>
      <c r="C2064" s="1">
        <v>1594656</v>
      </c>
      <c r="D2064"/>
      <c r="F2064" s="1" t="s">
        <v>15747</v>
      </c>
    </row>
    <row r="2065" spans="1:6" x14ac:dyDescent="0.2">
      <c r="A2065" s="1" t="s">
        <v>17803</v>
      </c>
      <c r="B2065" s="1" t="s">
        <v>15734</v>
      </c>
      <c r="C2065" s="1">
        <v>1594657</v>
      </c>
      <c r="D2065"/>
      <c r="F2065" s="1" t="s">
        <v>15747</v>
      </c>
    </row>
    <row r="2066" spans="1:6" x14ac:dyDescent="0.2">
      <c r="A2066" s="1" t="s">
        <v>17804</v>
      </c>
      <c r="B2066" s="1" t="s">
        <v>15734</v>
      </c>
      <c r="C2066" s="1">
        <v>1594658</v>
      </c>
      <c r="D2066"/>
      <c r="F2066" s="1" t="s">
        <v>15747</v>
      </c>
    </row>
    <row r="2067" spans="1:6" x14ac:dyDescent="0.2">
      <c r="A2067" s="1" t="s">
        <v>17805</v>
      </c>
      <c r="B2067" s="1" t="s">
        <v>15734</v>
      </c>
      <c r="C2067" s="1">
        <v>1594659</v>
      </c>
      <c r="D2067"/>
      <c r="F2067" s="1" t="s">
        <v>15747</v>
      </c>
    </row>
    <row r="2068" spans="1:6" x14ac:dyDescent="0.2">
      <c r="A2068" s="1" t="s">
        <v>17806</v>
      </c>
      <c r="B2068" s="1" t="s">
        <v>15734</v>
      </c>
      <c r="C2068" s="1">
        <v>1594660</v>
      </c>
      <c r="D2068"/>
      <c r="F2068" s="1" t="s">
        <v>15747</v>
      </c>
    </row>
    <row r="2069" spans="1:6" x14ac:dyDescent="0.2">
      <c r="A2069" s="1" t="s">
        <v>17807</v>
      </c>
      <c r="B2069" s="1" t="s">
        <v>15734</v>
      </c>
      <c r="C2069" s="1">
        <v>1594662</v>
      </c>
      <c r="D2069"/>
      <c r="F2069" s="1" t="s">
        <v>15747</v>
      </c>
    </row>
    <row r="2070" spans="1:6" x14ac:dyDescent="0.2">
      <c r="A2070" s="1" t="s">
        <v>17808</v>
      </c>
      <c r="B2070" s="1" t="s">
        <v>15734</v>
      </c>
      <c r="C2070" s="1">
        <v>1594663</v>
      </c>
      <c r="D2070"/>
      <c r="F2070" s="1" t="s">
        <v>15747</v>
      </c>
    </row>
    <row r="2071" spans="1:6" x14ac:dyDescent="0.2">
      <c r="A2071" s="1" t="s">
        <v>17809</v>
      </c>
      <c r="B2071" s="1" t="s">
        <v>15734</v>
      </c>
      <c r="C2071" s="1">
        <v>1594664</v>
      </c>
      <c r="D2071"/>
      <c r="F2071" s="1" t="s">
        <v>15747</v>
      </c>
    </row>
    <row r="2072" spans="1:6" x14ac:dyDescent="0.2">
      <c r="A2072" s="1" t="s">
        <v>17810</v>
      </c>
      <c r="B2072" s="1" t="s">
        <v>15734</v>
      </c>
      <c r="C2072" s="1">
        <v>1594665</v>
      </c>
      <c r="D2072"/>
      <c r="F2072" s="1" t="s">
        <v>15747</v>
      </c>
    </row>
    <row r="2073" spans="1:6" x14ac:dyDescent="0.2">
      <c r="A2073" s="1" t="s">
        <v>17811</v>
      </c>
      <c r="B2073" s="1" t="s">
        <v>15734</v>
      </c>
      <c r="C2073" s="1">
        <v>1594666</v>
      </c>
      <c r="D2073"/>
      <c r="F2073" s="1" t="s">
        <v>15747</v>
      </c>
    </row>
    <row r="2074" spans="1:6" x14ac:dyDescent="0.2">
      <c r="A2074" s="1" t="s">
        <v>17812</v>
      </c>
      <c r="B2074" s="1" t="s">
        <v>15734</v>
      </c>
      <c r="C2074" s="1">
        <v>1594667</v>
      </c>
      <c r="D2074"/>
      <c r="F2074" s="1" t="s">
        <v>15747</v>
      </c>
    </row>
    <row r="2075" spans="1:6" x14ac:dyDescent="0.2">
      <c r="A2075" s="1" t="s">
        <v>17813</v>
      </c>
      <c r="B2075" s="1" t="s">
        <v>15734</v>
      </c>
      <c r="C2075" s="1">
        <v>1594668</v>
      </c>
      <c r="D2075"/>
      <c r="F2075" s="1" t="s">
        <v>15747</v>
      </c>
    </row>
    <row r="2076" spans="1:6" x14ac:dyDescent="0.2">
      <c r="A2076" s="1" t="s">
        <v>17814</v>
      </c>
      <c r="B2076" s="1" t="s">
        <v>15734</v>
      </c>
      <c r="C2076" s="1">
        <v>1594669</v>
      </c>
      <c r="D2076"/>
      <c r="F2076" s="1" t="s">
        <v>15747</v>
      </c>
    </row>
    <row r="2077" spans="1:6" x14ac:dyDescent="0.2">
      <c r="A2077" s="1" t="s">
        <v>17815</v>
      </c>
      <c r="B2077" s="1" t="s">
        <v>15734</v>
      </c>
      <c r="C2077" s="1">
        <v>1594670</v>
      </c>
      <c r="D2077"/>
      <c r="F2077" s="1" t="s">
        <v>15747</v>
      </c>
    </row>
    <row r="2078" spans="1:6" x14ac:dyDescent="0.2">
      <c r="A2078" s="1" t="s">
        <v>17816</v>
      </c>
      <c r="B2078" s="1" t="s">
        <v>15734</v>
      </c>
      <c r="C2078" s="1">
        <v>1594671</v>
      </c>
      <c r="D2078"/>
      <c r="F2078" s="1" t="s">
        <v>15747</v>
      </c>
    </row>
    <row r="2079" spans="1:6" x14ac:dyDescent="0.2">
      <c r="A2079" s="1" t="s">
        <v>17817</v>
      </c>
      <c r="B2079" s="1" t="s">
        <v>15734</v>
      </c>
      <c r="C2079" s="1">
        <v>1594672</v>
      </c>
      <c r="D2079"/>
      <c r="F2079" s="1" t="s">
        <v>15747</v>
      </c>
    </row>
    <row r="2080" spans="1:6" x14ac:dyDescent="0.2">
      <c r="A2080" s="1" t="s">
        <v>17818</v>
      </c>
      <c r="B2080" s="1" t="s">
        <v>15734</v>
      </c>
      <c r="C2080" s="1">
        <v>1594673</v>
      </c>
      <c r="D2080"/>
      <c r="F2080" s="1" t="s">
        <v>15747</v>
      </c>
    </row>
    <row r="2081" spans="1:6" x14ac:dyDescent="0.2">
      <c r="A2081" s="1" t="s">
        <v>17819</v>
      </c>
      <c r="B2081" s="1" t="s">
        <v>15734</v>
      </c>
      <c r="C2081" s="1">
        <v>1594674</v>
      </c>
      <c r="D2081"/>
      <c r="F2081" s="1" t="s">
        <v>15747</v>
      </c>
    </row>
    <row r="2082" spans="1:6" x14ac:dyDescent="0.2">
      <c r="A2082" s="1" t="s">
        <v>17820</v>
      </c>
      <c r="B2082" s="1" t="s">
        <v>15734</v>
      </c>
      <c r="C2082" s="1">
        <v>1594675</v>
      </c>
      <c r="D2082"/>
      <c r="F2082" s="1" t="s">
        <v>15747</v>
      </c>
    </row>
    <row r="2083" spans="1:6" x14ac:dyDescent="0.2">
      <c r="A2083" s="1" t="s">
        <v>17821</v>
      </c>
      <c r="B2083" s="1" t="s">
        <v>15734</v>
      </c>
      <c r="C2083" s="1">
        <v>1594677</v>
      </c>
      <c r="D2083"/>
      <c r="F2083" s="1" t="s">
        <v>15747</v>
      </c>
    </row>
    <row r="2084" spans="1:6" x14ac:dyDescent="0.2">
      <c r="A2084" s="1" t="s">
        <v>17822</v>
      </c>
      <c r="B2084" s="1" t="s">
        <v>15734</v>
      </c>
      <c r="C2084" s="1">
        <v>1594678</v>
      </c>
      <c r="D2084"/>
      <c r="F2084" s="1" t="s">
        <v>15747</v>
      </c>
    </row>
    <row r="2085" spans="1:6" x14ac:dyDescent="0.2">
      <c r="A2085" s="1" t="s">
        <v>17823</v>
      </c>
      <c r="B2085" s="1" t="s">
        <v>15734</v>
      </c>
      <c r="C2085" s="1">
        <v>1594679</v>
      </c>
      <c r="D2085"/>
      <c r="F2085" s="1" t="s">
        <v>15747</v>
      </c>
    </row>
    <row r="2086" spans="1:6" x14ac:dyDescent="0.2">
      <c r="A2086" s="1" t="s">
        <v>17824</v>
      </c>
      <c r="B2086" s="1" t="s">
        <v>15734</v>
      </c>
      <c r="C2086" s="1">
        <v>1594680</v>
      </c>
      <c r="D2086"/>
      <c r="F2086" s="1" t="s">
        <v>15747</v>
      </c>
    </row>
    <row r="2087" spans="1:6" x14ac:dyDescent="0.2">
      <c r="A2087" s="1" t="s">
        <v>17825</v>
      </c>
      <c r="B2087" s="1" t="s">
        <v>15734</v>
      </c>
      <c r="C2087" s="1">
        <v>1594681</v>
      </c>
      <c r="D2087"/>
      <c r="F2087" s="1" t="s">
        <v>15747</v>
      </c>
    </row>
    <row r="2088" spans="1:6" x14ac:dyDescent="0.2">
      <c r="A2088" s="1" t="s">
        <v>17826</v>
      </c>
      <c r="B2088" s="1" t="s">
        <v>15734</v>
      </c>
      <c r="C2088" s="1">
        <v>1594682</v>
      </c>
      <c r="D2088"/>
      <c r="F2088" s="1" t="s">
        <v>15747</v>
      </c>
    </row>
    <row r="2089" spans="1:6" x14ac:dyDescent="0.2">
      <c r="A2089" s="1" t="s">
        <v>17827</v>
      </c>
      <c r="B2089" s="1" t="s">
        <v>15734</v>
      </c>
      <c r="C2089" s="1">
        <v>1594683</v>
      </c>
      <c r="D2089"/>
      <c r="F2089" s="1" t="s">
        <v>15747</v>
      </c>
    </row>
    <row r="2090" spans="1:6" x14ac:dyDescent="0.2">
      <c r="A2090" s="1" t="s">
        <v>17828</v>
      </c>
      <c r="B2090" s="1" t="s">
        <v>15734</v>
      </c>
      <c r="C2090" s="1">
        <v>1594685</v>
      </c>
      <c r="D2090"/>
      <c r="F2090" s="1" t="s">
        <v>15747</v>
      </c>
    </row>
    <row r="2091" spans="1:6" x14ac:dyDescent="0.2">
      <c r="A2091" s="1" t="s">
        <v>17829</v>
      </c>
      <c r="B2091" s="1" t="s">
        <v>15734</v>
      </c>
      <c r="C2091" s="1">
        <v>1594686</v>
      </c>
      <c r="D2091"/>
      <c r="F2091" s="1" t="s">
        <v>15747</v>
      </c>
    </row>
    <row r="2092" spans="1:6" x14ac:dyDescent="0.2">
      <c r="A2092" s="1" t="s">
        <v>17830</v>
      </c>
      <c r="B2092" s="1" t="s">
        <v>15734</v>
      </c>
      <c r="C2092" s="1">
        <v>1594687</v>
      </c>
      <c r="D2092"/>
      <c r="F2092" s="1" t="s">
        <v>15747</v>
      </c>
    </row>
    <row r="2093" spans="1:6" x14ac:dyDescent="0.2">
      <c r="A2093" s="1" t="s">
        <v>17831</v>
      </c>
      <c r="B2093" s="1" t="s">
        <v>15734</v>
      </c>
      <c r="C2093" s="1">
        <v>1594688</v>
      </c>
      <c r="D2093"/>
      <c r="F2093" s="1" t="s">
        <v>15747</v>
      </c>
    </row>
    <row r="2094" spans="1:6" x14ac:dyDescent="0.2">
      <c r="A2094" s="1" t="s">
        <v>17832</v>
      </c>
      <c r="B2094" s="1" t="s">
        <v>15734</v>
      </c>
      <c r="C2094" s="1">
        <v>1594689</v>
      </c>
      <c r="D2094"/>
      <c r="F2094" s="1" t="s">
        <v>15747</v>
      </c>
    </row>
    <row r="2095" spans="1:6" x14ac:dyDescent="0.2">
      <c r="A2095" s="1" t="s">
        <v>17833</v>
      </c>
      <c r="B2095" s="1" t="s">
        <v>15734</v>
      </c>
      <c r="C2095" s="1">
        <v>1594690</v>
      </c>
      <c r="D2095"/>
      <c r="F2095" s="1" t="s">
        <v>15747</v>
      </c>
    </row>
    <row r="2096" spans="1:6" x14ac:dyDescent="0.2">
      <c r="A2096" s="1" t="s">
        <v>17834</v>
      </c>
      <c r="B2096" s="1" t="s">
        <v>15734</v>
      </c>
      <c r="C2096" s="1">
        <v>1594691</v>
      </c>
      <c r="D2096"/>
      <c r="F2096" s="1" t="s">
        <v>15747</v>
      </c>
    </row>
    <row r="2097" spans="1:6" x14ac:dyDescent="0.2">
      <c r="A2097" s="1" t="s">
        <v>17835</v>
      </c>
      <c r="B2097" s="1" t="s">
        <v>15734</v>
      </c>
      <c r="C2097" s="1">
        <v>1594692</v>
      </c>
      <c r="D2097"/>
      <c r="F2097" s="1" t="s">
        <v>15747</v>
      </c>
    </row>
    <row r="2098" spans="1:6" x14ac:dyDescent="0.2">
      <c r="A2098" s="1" t="s">
        <v>17836</v>
      </c>
      <c r="B2098" s="1" t="s">
        <v>15734</v>
      </c>
      <c r="C2098" s="1">
        <v>1594693</v>
      </c>
      <c r="D2098"/>
      <c r="F2098" s="1" t="s">
        <v>15747</v>
      </c>
    </row>
    <row r="2099" spans="1:6" x14ac:dyDescent="0.2">
      <c r="A2099" s="1" t="s">
        <v>17837</v>
      </c>
      <c r="B2099" s="1" t="s">
        <v>15734</v>
      </c>
      <c r="C2099" s="1">
        <v>1594694</v>
      </c>
      <c r="D2099"/>
      <c r="F2099" s="1" t="s">
        <v>15747</v>
      </c>
    </row>
    <row r="2100" spans="1:6" x14ac:dyDescent="0.2">
      <c r="A2100" s="1" t="s">
        <v>17838</v>
      </c>
      <c r="B2100" s="1" t="s">
        <v>15734</v>
      </c>
      <c r="C2100" s="1">
        <v>1594695</v>
      </c>
      <c r="D2100"/>
      <c r="F2100" s="1" t="s">
        <v>15747</v>
      </c>
    </row>
    <row r="2101" spans="1:6" x14ac:dyDescent="0.2">
      <c r="A2101" s="1" t="s">
        <v>17839</v>
      </c>
      <c r="B2101" s="1" t="s">
        <v>15734</v>
      </c>
      <c r="C2101" s="1">
        <v>1594696</v>
      </c>
      <c r="D2101"/>
      <c r="F2101" s="1" t="s">
        <v>15747</v>
      </c>
    </row>
    <row r="2102" spans="1:6" x14ac:dyDescent="0.2">
      <c r="A2102" s="1" t="s">
        <v>17840</v>
      </c>
      <c r="B2102" s="1" t="s">
        <v>15734</v>
      </c>
      <c r="C2102" s="1">
        <v>1594697</v>
      </c>
      <c r="D2102"/>
      <c r="F2102" s="1" t="s">
        <v>15747</v>
      </c>
    </row>
    <row r="2103" spans="1:6" x14ac:dyDescent="0.2">
      <c r="A2103" s="1" t="s">
        <v>17841</v>
      </c>
      <c r="B2103" s="1" t="s">
        <v>15734</v>
      </c>
      <c r="C2103" s="1">
        <v>1594698</v>
      </c>
      <c r="D2103"/>
      <c r="F2103" s="1" t="s">
        <v>15747</v>
      </c>
    </row>
    <row r="2104" spans="1:6" x14ac:dyDescent="0.2">
      <c r="A2104" s="1" t="s">
        <v>17842</v>
      </c>
      <c r="B2104" s="1" t="s">
        <v>15734</v>
      </c>
      <c r="C2104" s="1">
        <v>1594699</v>
      </c>
      <c r="D2104"/>
      <c r="F2104" s="1" t="s">
        <v>15747</v>
      </c>
    </row>
    <row r="2105" spans="1:6" x14ac:dyDescent="0.2">
      <c r="A2105" s="1" t="s">
        <v>17843</v>
      </c>
      <c r="B2105" s="1" t="s">
        <v>15734</v>
      </c>
      <c r="C2105" s="1">
        <v>1594700</v>
      </c>
      <c r="D2105"/>
      <c r="F2105" s="1" t="s">
        <v>15747</v>
      </c>
    </row>
    <row r="2106" spans="1:6" x14ac:dyDescent="0.2">
      <c r="A2106" s="1" t="s">
        <v>17844</v>
      </c>
      <c r="B2106" s="1" t="s">
        <v>15734</v>
      </c>
      <c r="C2106" s="1">
        <v>1594701</v>
      </c>
      <c r="D2106"/>
      <c r="F2106" s="1" t="s">
        <v>15747</v>
      </c>
    </row>
    <row r="2107" spans="1:6" x14ac:dyDescent="0.2">
      <c r="A2107" s="1" t="s">
        <v>17845</v>
      </c>
      <c r="B2107" s="1" t="s">
        <v>15734</v>
      </c>
      <c r="C2107" s="1">
        <v>1594702</v>
      </c>
      <c r="D2107"/>
      <c r="F2107" s="1" t="s">
        <v>15747</v>
      </c>
    </row>
    <row r="2108" spans="1:6" x14ac:dyDescent="0.2">
      <c r="A2108" s="1" t="s">
        <v>17846</v>
      </c>
      <c r="B2108" s="1" t="s">
        <v>15734</v>
      </c>
      <c r="C2108" s="1">
        <v>1594703</v>
      </c>
      <c r="D2108"/>
      <c r="F2108" s="1" t="s">
        <v>15747</v>
      </c>
    </row>
    <row r="2109" spans="1:6" x14ac:dyDescent="0.2">
      <c r="A2109" s="1" t="s">
        <v>17847</v>
      </c>
      <c r="B2109" s="1" t="s">
        <v>15734</v>
      </c>
      <c r="C2109" s="1">
        <v>1594704</v>
      </c>
      <c r="D2109"/>
      <c r="F2109" s="1" t="s">
        <v>15747</v>
      </c>
    </row>
    <row r="2110" spans="1:6" x14ac:dyDescent="0.2">
      <c r="A2110" s="1" t="s">
        <v>17848</v>
      </c>
      <c r="B2110" s="1" t="s">
        <v>15734</v>
      </c>
      <c r="C2110" s="1">
        <v>1594705</v>
      </c>
      <c r="D2110"/>
      <c r="F2110" s="1" t="s">
        <v>15747</v>
      </c>
    </row>
    <row r="2111" spans="1:6" x14ac:dyDescent="0.2">
      <c r="A2111" s="1" t="s">
        <v>17849</v>
      </c>
      <c r="B2111" s="1" t="s">
        <v>15734</v>
      </c>
      <c r="C2111" s="1">
        <v>1594706</v>
      </c>
      <c r="D2111"/>
      <c r="F2111" s="1" t="s">
        <v>15747</v>
      </c>
    </row>
    <row r="2112" spans="1:6" x14ac:dyDescent="0.2">
      <c r="A2112" s="1" t="s">
        <v>17850</v>
      </c>
      <c r="B2112" s="1" t="s">
        <v>15734</v>
      </c>
      <c r="C2112" s="1">
        <v>1594707</v>
      </c>
      <c r="D2112"/>
      <c r="F2112" s="1" t="s">
        <v>15747</v>
      </c>
    </row>
    <row r="2113" spans="1:6" x14ac:dyDescent="0.2">
      <c r="A2113" s="1" t="s">
        <v>17851</v>
      </c>
      <c r="B2113" s="1" t="s">
        <v>15734</v>
      </c>
      <c r="C2113" s="1">
        <v>1594708</v>
      </c>
      <c r="D2113"/>
      <c r="F2113" s="1" t="s">
        <v>15747</v>
      </c>
    </row>
    <row r="2114" spans="1:6" x14ac:dyDescent="0.2">
      <c r="A2114" s="1" t="s">
        <v>17852</v>
      </c>
      <c r="B2114" s="1" t="s">
        <v>15734</v>
      </c>
      <c r="C2114" s="1">
        <v>1594709</v>
      </c>
      <c r="D2114"/>
      <c r="F2114" s="1" t="s">
        <v>15747</v>
      </c>
    </row>
    <row r="2115" spans="1:6" x14ac:dyDescent="0.2">
      <c r="A2115" s="1" t="s">
        <v>17853</v>
      </c>
      <c r="B2115" s="1" t="s">
        <v>15734</v>
      </c>
      <c r="C2115" s="1">
        <v>1594710</v>
      </c>
      <c r="D2115"/>
      <c r="F2115" s="1" t="s">
        <v>15747</v>
      </c>
    </row>
    <row r="2116" spans="1:6" x14ac:dyDescent="0.2">
      <c r="A2116" s="1" t="s">
        <v>17854</v>
      </c>
      <c r="B2116" s="1" t="s">
        <v>15734</v>
      </c>
      <c r="C2116" s="1">
        <v>1594712</v>
      </c>
      <c r="D2116"/>
      <c r="F2116" s="1" t="s">
        <v>15747</v>
      </c>
    </row>
    <row r="2117" spans="1:6" x14ac:dyDescent="0.2">
      <c r="A2117" s="1" t="s">
        <v>17855</v>
      </c>
      <c r="B2117" s="1" t="s">
        <v>15734</v>
      </c>
      <c r="C2117" s="1">
        <v>1594713</v>
      </c>
      <c r="D2117"/>
      <c r="F2117" s="1" t="s">
        <v>15747</v>
      </c>
    </row>
    <row r="2118" spans="1:6" x14ac:dyDescent="0.2">
      <c r="A2118" s="1" t="s">
        <v>17856</v>
      </c>
      <c r="B2118" s="1" t="s">
        <v>15734</v>
      </c>
      <c r="C2118" s="1">
        <v>1594714</v>
      </c>
      <c r="D2118"/>
      <c r="F2118" s="1" t="s">
        <v>15747</v>
      </c>
    </row>
    <row r="2119" spans="1:6" x14ac:dyDescent="0.2">
      <c r="A2119" s="1" t="s">
        <v>17857</v>
      </c>
      <c r="B2119" s="1" t="s">
        <v>15734</v>
      </c>
      <c r="C2119" s="1">
        <v>1594715</v>
      </c>
      <c r="D2119"/>
      <c r="F2119" s="1" t="s">
        <v>15747</v>
      </c>
    </row>
    <row r="2120" spans="1:6" x14ac:dyDescent="0.2">
      <c r="A2120" s="1" t="s">
        <v>17858</v>
      </c>
      <c r="B2120" s="1" t="s">
        <v>15734</v>
      </c>
      <c r="C2120" s="1">
        <v>1594716</v>
      </c>
      <c r="D2120"/>
      <c r="F2120" s="1" t="s">
        <v>15747</v>
      </c>
    </row>
    <row r="2121" spans="1:6" x14ac:dyDescent="0.2">
      <c r="A2121" s="1" t="s">
        <v>17859</v>
      </c>
      <c r="B2121" s="1" t="s">
        <v>15734</v>
      </c>
      <c r="C2121" s="1">
        <v>1594717</v>
      </c>
      <c r="D2121"/>
      <c r="F2121" s="1" t="s">
        <v>15747</v>
      </c>
    </row>
    <row r="2122" spans="1:6" x14ac:dyDescent="0.2">
      <c r="A2122" s="1" t="s">
        <v>17860</v>
      </c>
      <c r="B2122" s="1" t="s">
        <v>15734</v>
      </c>
      <c r="C2122" s="1">
        <v>1594718</v>
      </c>
      <c r="D2122"/>
      <c r="F2122" s="1" t="s">
        <v>15747</v>
      </c>
    </row>
    <row r="2123" spans="1:6" x14ac:dyDescent="0.2">
      <c r="A2123" s="1" t="s">
        <v>17861</v>
      </c>
      <c r="B2123" s="1" t="s">
        <v>15734</v>
      </c>
      <c r="C2123" s="1">
        <v>1594719</v>
      </c>
      <c r="D2123"/>
      <c r="F2123" s="1" t="s">
        <v>15747</v>
      </c>
    </row>
    <row r="2124" spans="1:6" x14ac:dyDescent="0.2">
      <c r="A2124" s="1" t="s">
        <v>17862</v>
      </c>
      <c r="B2124" s="1" t="s">
        <v>15734</v>
      </c>
      <c r="C2124" s="1">
        <v>1594720</v>
      </c>
      <c r="D2124"/>
      <c r="F2124" s="1" t="s">
        <v>15747</v>
      </c>
    </row>
    <row r="2125" spans="1:6" x14ac:dyDescent="0.2">
      <c r="A2125" s="1" t="s">
        <v>17863</v>
      </c>
      <c r="B2125" s="1" t="s">
        <v>15734</v>
      </c>
      <c r="C2125" s="1">
        <v>1594721</v>
      </c>
      <c r="D2125"/>
      <c r="F2125" s="1" t="s">
        <v>15747</v>
      </c>
    </row>
    <row r="2126" spans="1:6" x14ac:dyDescent="0.2">
      <c r="A2126" s="1" t="s">
        <v>17864</v>
      </c>
      <c r="B2126" s="1" t="s">
        <v>15734</v>
      </c>
      <c r="C2126" s="1">
        <v>1594722</v>
      </c>
      <c r="D2126"/>
      <c r="F2126" s="1" t="s">
        <v>15747</v>
      </c>
    </row>
    <row r="2127" spans="1:6" x14ac:dyDescent="0.2">
      <c r="A2127" s="1" t="s">
        <v>17865</v>
      </c>
      <c r="B2127" s="1" t="s">
        <v>15734</v>
      </c>
      <c r="C2127" s="1">
        <v>1594723</v>
      </c>
      <c r="D2127"/>
      <c r="F2127" s="1" t="s">
        <v>15747</v>
      </c>
    </row>
    <row r="2128" spans="1:6" x14ac:dyDescent="0.2">
      <c r="A2128" s="1" t="s">
        <v>17866</v>
      </c>
      <c r="B2128" s="1" t="s">
        <v>15734</v>
      </c>
      <c r="C2128" s="1">
        <v>1594724</v>
      </c>
      <c r="D2128"/>
      <c r="F2128" s="1" t="s">
        <v>15747</v>
      </c>
    </row>
    <row r="2129" spans="1:6" x14ac:dyDescent="0.2">
      <c r="A2129" s="1" t="s">
        <v>17867</v>
      </c>
      <c r="B2129" s="1" t="s">
        <v>15734</v>
      </c>
      <c r="C2129" s="1">
        <v>1594725</v>
      </c>
      <c r="D2129"/>
      <c r="F2129" s="1" t="s">
        <v>15747</v>
      </c>
    </row>
    <row r="2130" spans="1:6" x14ac:dyDescent="0.2">
      <c r="A2130" s="1" t="s">
        <v>17868</v>
      </c>
      <c r="B2130" s="1" t="s">
        <v>15734</v>
      </c>
      <c r="C2130" s="1">
        <v>1594726</v>
      </c>
      <c r="D2130"/>
      <c r="F2130" s="1" t="s">
        <v>15747</v>
      </c>
    </row>
    <row r="2131" spans="1:6" x14ac:dyDescent="0.2">
      <c r="A2131" s="1" t="s">
        <v>17869</v>
      </c>
      <c r="B2131" s="1" t="s">
        <v>15734</v>
      </c>
      <c r="C2131" s="1">
        <v>1594728</v>
      </c>
      <c r="D2131"/>
      <c r="F2131" s="1" t="s">
        <v>15747</v>
      </c>
    </row>
    <row r="2132" spans="1:6" x14ac:dyDescent="0.2">
      <c r="A2132" s="1" t="s">
        <v>17870</v>
      </c>
      <c r="B2132" s="1" t="s">
        <v>15734</v>
      </c>
      <c r="C2132" s="1">
        <v>1594729</v>
      </c>
      <c r="D2132"/>
      <c r="F2132" s="1" t="s">
        <v>15747</v>
      </c>
    </row>
    <row r="2133" spans="1:6" x14ac:dyDescent="0.2">
      <c r="A2133" s="1" t="s">
        <v>17871</v>
      </c>
      <c r="B2133" s="1" t="s">
        <v>15734</v>
      </c>
      <c r="C2133" s="1">
        <v>1594730</v>
      </c>
      <c r="D2133"/>
      <c r="F2133" s="1" t="s">
        <v>15747</v>
      </c>
    </row>
    <row r="2134" spans="1:6" x14ac:dyDescent="0.2">
      <c r="A2134" s="1" t="s">
        <v>17872</v>
      </c>
      <c r="B2134" s="1" t="s">
        <v>15734</v>
      </c>
      <c r="C2134" s="1">
        <v>1594732</v>
      </c>
      <c r="D2134"/>
      <c r="F2134" s="1" t="s">
        <v>15747</v>
      </c>
    </row>
    <row r="2135" spans="1:6" x14ac:dyDescent="0.2">
      <c r="A2135" s="1" t="s">
        <v>17873</v>
      </c>
      <c r="B2135" s="1" t="s">
        <v>15734</v>
      </c>
      <c r="C2135" s="1">
        <v>1594733</v>
      </c>
      <c r="D2135"/>
      <c r="F2135" s="1" t="s">
        <v>15747</v>
      </c>
    </row>
    <row r="2136" spans="1:6" x14ac:dyDescent="0.2">
      <c r="A2136" s="1" t="s">
        <v>17874</v>
      </c>
      <c r="B2136" s="1" t="s">
        <v>15734</v>
      </c>
      <c r="C2136" s="1">
        <v>1594734</v>
      </c>
      <c r="D2136"/>
      <c r="F2136" s="1" t="s">
        <v>15747</v>
      </c>
    </row>
    <row r="2137" spans="1:6" x14ac:dyDescent="0.2">
      <c r="A2137" s="1" t="s">
        <v>17875</v>
      </c>
      <c r="B2137" s="1" t="s">
        <v>15734</v>
      </c>
      <c r="C2137" s="1">
        <v>1594735</v>
      </c>
      <c r="D2137"/>
      <c r="F2137" s="1" t="s">
        <v>15747</v>
      </c>
    </row>
    <row r="2138" spans="1:6" x14ac:dyDescent="0.2">
      <c r="A2138" s="1" t="s">
        <v>17876</v>
      </c>
      <c r="B2138" s="1" t="s">
        <v>15734</v>
      </c>
      <c r="C2138" s="1">
        <v>1594736</v>
      </c>
      <c r="D2138"/>
      <c r="F2138" s="1" t="s">
        <v>15747</v>
      </c>
    </row>
    <row r="2139" spans="1:6" x14ac:dyDescent="0.2">
      <c r="A2139" s="1" t="s">
        <v>17877</v>
      </c>
      <c r="B2139" s="1" t="s">
        <v>15734</v>
      </c>
      <c r="C2139" s="1">
        <v>1594737</v>
      </c>
      <c r="D2139"/>
      <c r="F2139" s="1" t="s">
        <v>15747</v>
      </c>
    </row>
    <row r="2140" spans="1:6" x14ac:dyDescent="0.2">
      <c r="A2140" s="1" t="s">
        <v>17878</v>
      </c>
      <c r="B2140" s="1" t="s">
        <v>15734</v>
      </c>
      <c r="C2140" s="1">
        <v>1594738</v>
      </c>
      <c r="D2140"/>
      <c r="F2140" s="1" t="s">
        <v>15747</v>
      </c>
    </row>
    <row r="2141" spans="1:6" x14ac:dyDescent="0.2">
      <c r="A2141" s="1" t="s">
        <v>17879</v>
      </c>
      <c r="B2141" s="1" t="s">
        <v>15734</v>
      </c>
      <c r="C2141" s="1">
        <v>1594739</v>
      </c>
      <c r="D2141"/>
      <c r="F2141" s="1" t="s">
        <v>15747</v>
      </c>
    </row>
    <row r="2142" spans="1:6" x14ac:dyDescent="0.2">
      <c r="A2142" s="1" t="s">
        <v>17880</v>
      </c>
      <c r="B2142" s="1" t="s">
        <v>15734</v>
      </c>
      <c r="C2142" s="1">
        <v>1594741</v>
      </c>
      <c r="D2142"/>
      <c r="F2142" s="1" t="s">
        <v>15747</v>
      </c>
    </row>
    <row r="2143" spans="1:6" x14ac:dyDescent="0.2">
      <c r="A2143" s="1" t="s">
        <v>17881</v>
      </c>
      <c r="B2143" s="1" t="s">
        <v>15734</v>
      </c>
      <c r="C2143" s="1">
        <v>1594742</v>
      </c>
      <c r="D2143"/>
      <c r="F2143" s="1" t="s">
        <v>15747</v>
      </c>
    </row>
    <row r="2144" spans="1:6" x14ac:dyDescent="0.2">
      <c r="A2144" s="1" t="s">
        <v>17882</v>
      </c>
      <c r="B2144" s="1" t="s">
        <v>15734</v>
      </c>
      <c r="C2144" s="1">
        <v>1594743</v>
      </c>
      <c r="D2144"/>
      <c r="F2144" s="1" t="s">
        <v>15747</v>
      </c>
    </row>
    <row r="2145" spans="1:6" x14ac:dyDescent="0.2">
      <c r="A2145" s="1" t="s">
        <v>17883</v>
      </c>
      <c r="B2145" s="1" t="s">
        <v>15734</v>
      </c>
      <c r="C2145" s="1">
        <v>1594744</v>
      </c>
      <c r="D2145"/>
      <c r="F2145" s="1" t="s">
        <v>15747</v>
      </c>
    </row>
    <row r="2146" spans="1:6" x14ac:dyDescent="0.2">
      <c r="A2146" s="1" t="s">
        <v>17884</v>
      </c>
      <c r="B2146" s="1" t="s">
        <v>15734</v>
      </c>
      <c r="C2146" s="1">
        <v>1594745</v>
      </c>
      <c r="D2146"/>
      <c r="F2146" s="1" t="s">
        <v>15747</v>
      </c>
    </row>
    <row r="2147" spans="1:6" x14ac:dyDescent="0.2">
      <c r="A2147" s="1" t="s">
        <v>17885</v>
      </c>
      <c r="B2147" s="1" t="s">
        <v>15734</v>
      </c>
      <c r="C2147" s="1">
        <v>1594746</v>
      </c>
      <c r="D2147"/>
      <c r="F2147" s="1" t="s">
        <v>15747</v>
      </c>
    </row>
    <row r="2148" spans="1:6" x14ac:dyDescent="0.2">
      <c r="A2148" s="1" t="s">
        <v>17886</v>
      </c>
      <c r="B2148" s="1" t="s">
        <v>15734</v>
      </c>
      <c r="C2148" s="1">
        <v>1594747</v>
      </c>
      <c r="D2148"/>
      <c r="F2148" s="1" t="s">
        <v>15747</v>
      </c>
    </row>
    <row r="2149" spans="1:6" x14ac:dyDescent="0.2">
      <c r="A2149" s="1" t="s">
        <v>17887</v>
      </c>
      <c r="B2149" s="1" t="s">
        <v>15734</v>
      </c>
      <c r="C2149" s="1">
        <v>1594748</v>
      </c>
      <c r="D2149"/>
      <c r="F2149" s="1" t="s">
        <v>15747</v>
      </c>
    </row>
    <row r="2150" spans="1:6" x14ac:dyDescent="0.2">
      <c r="A2150" s="1" t="s">
        <v>17888</v>
      </c>
      <c r="B2150" s="1" t="s">
        <v>15734</v>
      </c>
      <c r="C2150" s="1">
        <v>1594749</v>
      </c>
      <c r="D2150"/>
      <c r="F2150" s="1" t="s">
        <v>15747</v>
      </c>
    </row>
    <row r="2151" spans="1:6" x14ac:dyDescent="0.2">
      <c r="A2151" s="1" t="s">
        <v>17889</v>
      </c>
      <c r="B2151" s="1" t="s">
        <v>15734</v>
      </c>
      <c r="C2151" s="1">
        <v>1594750</v>
      </c>
      <c r="D2151"/>
      <c r="F2151" s="1" t="s">
        <v>15747</v>
      </c>
    </row>
    <row r="2152" spans="1:6" x14ac:dyDescent="0.2">
      <c r="A2152" s="1" t="s">
        <v>17890</v>
      </c>
      <c r="B2152" s="1" t="s">
        <v>15734</v>
      </c>
      <c r="C2152" s="1">
        <v>1594751</v>
      </c>
      <c r="D2152"/>
      <c r="F2152" s="1" t="s">
        <v>15747</v>
      </c>
    </row>
    <row r="2153" spans="1:6" x14ac:dyDescent="0.2">
      <c r="A2153" s="1" t="s">
        <v>17891</v>
      </c>
      <c r="B2153" s="1" t="s">
        <v>15734</v>
      </c>
      <c r="C2153" s="1">
        <v>1594752</v>
      </c>
      <c r="D2153"/>
      <c r="F2153" s="1" t="s">
        <v>15747</v>
      </c>
    </row>
    <row r="2154" spans="1:6" x14ac:dyDescent="0.2">
      <c r="A2154" s="1" t="s">
        <v>17892</v>
      </c>
      <c r="B2154" s="1" t="s">
        <v>15734</v>
      </c>
      <c r="C2154" s="1">
        <v>1594755</v>
      </c>
      <c r="D2154"/>
      <c r="F2154" s="1" t="s">
        <v>15747</v>
      </c>
    </row>
    <row r="2155" spans="1:6" x14ac:dyDescent="0.2">
      <c r="A2155" s="1" t="s">
        <v>17893</v>
      </c>
      <c r="B2155" s="1" t="s">
        <v>15734</v>
      </c>
      <c r="C2155" s="1">
        <v>1594756</v>
      </c>
      <c r="D2155"/>
      <c r="F2155" s="1" t="s">
        <v>15747</v>
      </c>
    </row>
    <row r="2156" spans="1:6" x14ac:dyDescent="0.2">
      <c r="A2156" s="1" t="s">
        <v>17894</v>
      </c>
      <c r="B2156" s="1" t="s">
        <v>15734</v>
      </c>
      <c r="C2156" s="1">
        <v>1594757</v>
      </c>
      <c r="D2156"/>
      <c r="F2156" s="1" t="s">
        <v>15747</v>
      </c>
    </row>
    <row r="2157" spans="1:6" x14ac:dyDescent="0.2">
      <c r="A2157" s="1" t="s">
        <v>17895</v>
      </c>
      <c r="B2157" s="1" t="s">
        <v>15734</v>
      </c>
      <c r="C2157" s="1">
        <v>1594760</v>
      </c>
      <c r="D2157"/>
      <c r="F2157" s="1" t="s">
        <v>15747</v>
      </c>
    </row>
    <row r="2158" spans="1:6" x14ac:dyDescent="0.2">
      <c r="A2158" s="1" t="s">
        <v>17896</v>
      </c>
      <c r="B2158" s="1" t="s">
        <v>15734</v>
      </c>
      <c r="C2158" s="1">
        <v>1594761</v>
      </c>
      <c r="D2158"/>
      <c r="F2158" s="1" t="s">
        <v>15747</v>
      </c>
    </row>
    <row r="2159" spans="1:6" x14ac:dyDescent="0.2">
      <c r="A2159" s="1" t="s">
        <v>17897</v>
      </c>
      <c r="B2159" s="1" t="s">
        <v>15734</v>
      </c>
      <c r="C2159" s="1">
        <v>1594762</v>
      </c>
      <c r="D2159"/>
      <c r="F2159" s="1" t="s">
        <v>15747</v>
      </c>
    </row>
    <row r="2160" spans="1:6" x14ac:dyDescent="0.2">
      <c r="A2160" s="1" t="s">
        <v>17898</v>
      </c>
      <c r="B2160" s="1" t="s">
        <v>15734</v>
      </c>
      <c r="C2160" s="1">
        <v>1594763</v>
      </c>
      <c r="D2160"/>
      <c r="F2160" s="1" t="s">
        <v>15747</v>
      </c>
    </row>
    <row r="2161" spans="1:6" x14ac:dyDescent="0.2">
      <c r="A2161" s="1" t="s">
        <v>17899</v>
      </c>
      <c r="B2161" s="1" t="s">
        <v>15734</v>
      </c>
      <c r="C2161" s="1">
        <v>1594764</v>
      </c>
      <c r="D2161"/>
      <c r="F2161" s="1" t="s">
        <v>15747</v>
      </c>
    </row>
    <row r="2162" spans="1:6" x14ac:dyDescent="0.2">
      <c r="A2162" s="1" t="s">
        <v>17900</v>
      </c>
      <c r="B2162" s="1" t="s">
        <v>15734</v>
      </c>
      <c r="C2162" s="1">
        <v>1594765</v>
      </c>
      <c r="D2162"/>
      <c r="F2162" s="1" t="s">
        <v>15747</v>
      </c>
    </row>
    <row r="2163" spans="1:6" x14ac:dyDescent="0.2">
      <c r="A2163" s="1" t="s">
        <v>17901</v>
      </c>
      <c r="B2163" s="1" t="s">
        <v>15734</v>
      </c>
      <c r="C2163" s="1">
        <v>1594766</v>
      </c>
      <c r="D2163"/>
      <c r="F2163" s="1" t="s">
        <v>15747</v>
      </c>
    </row>
    <row r="2164" spans="1:6" x14ac:dyDescent="0.2">
      <c r="A2164" s="1" t="s">
        <v>17902</v>
      </c>
      <c r="B2164" s="1" t="s">
        <v>15734</v>
      </c>
      <c r="C2164" s="1">
        <v>1594769</v>
      </c>
      <c r="D2164"/>
      <c r="F2164" s="1" t="s">
        <v>15747</v>
      </c>
    </row>
    <row r="2165" spans="1:6" x14ac:dyDescent="0.2">
      <c r="A2165" s="1" t="s">
        <v>17903</v>
      </c>
      <c r="B2165" s="1" t="s">
        <v>15734</v>
      </c>
      <c r="C2165" s="1">
        <v>1594770</v>
      </c>
      <c r="D2165"/>
      <c r="F2165" s="1" t="s">
        <v>15747</v>
      </c>
    </row>
    <row r="2166" spans="1:6" x14ac:dyDescent="0.2">
      <c r="A2166" s="1" t="s">
        <v>17904</v>
      </c>
      <c r="B2166" s="1" t="s">
        <v>15734</v>
      </c>
      <c r="C2166" s="1">
        <v>1594772</v>
      </c>
      <c r="D2166"/>
      <c r="F2166" s="1" t="s">
        <v>15747</v>
      </c>
    </row>
    <row r="2167" spans="1:6" x14ac:dyDescent="0.2">
      <c r="A2167" s="1" t="s">
        <v>17905</v>
      </c>
      <c r="B2167" s="1" t="s">
        <v>15734</v>
      </c>
      <c r="C2167" s="1">
        <v>1594773</v>
      </c>
      <c r="D2167" s="1" t="s">
        <v>15747</v>
      </c>
      <c r="E2167" s="1" t="s">
        <v>15747</v>
      </c>
      <c r="F2167" s="1" t="s">
        <v>15747</v>
      </c>
    </row>
    <row r="2168" spans="1:6" x14ac:dyDescent="0.2">
      <c r="A2168" s="1" t="s">
        <v>17906</v>
      </c>
      <c r="B2168" s="1" t="s">
        <v>15734</v>
      </c>
      <c r="C2168" s="1">
        <v>1594773</v>
      </c>
      <c r="D2168" s="1" t="s">
        <v>15747</v>
      </c>
      <c r="F2168" s="1" t="s">
        <v>15747</v>
      </c>
    </row>
    <row r="2169" spans="1:6" x14ac:dyDescent="0.2">
      <c r="A2169" s="1" t="s">
        <v>17907</v>
      </c>
      <c r="B2169" s="1" t="s">
        <v>15734</v>
      </c>
      <c r="C2169" s="1">
        <v>1594774</v>
      </c>
      <c r="D2169"/>
      <c r="F2169" s="1" t="s">
        <v>15747</v>
      </c>
    </row>
    <row r="2170" spans="1:6" x14ac:dyDescent="0.2">
      <c r="A2170" s="1" t="s">
        <v>17908</v>
      </c>
      <c r="B2170" s="1" t="s">
        <v>15734</v>
      </c>
      <c r="C2170" s="1">
        <v>1594775</v>
      </c>
      <c r="D2170"/>
      <c r="E2170" s="1" t="s">
        <v>15747</v>
      </c>
      <c r="F2170" s="1" t="s">
        <v>15747</v>
      </c>
    </row>
    <row r="2171" spans="1:6" x14ac:dyDescent="0.2">
      <c r="A2171" s="1" t="s">
        <v>17909</v>
      </c>
      <c r="B2171" s="1" t="s">
        <v>15734</v>
      </c>
      <c r="C2171" s="1">
        <v>1594776</v>
      </c>
      <c r="D2171"/>
      <c r="F2171" s="1" t="s">
        <v>15747</v>
      </c>
    </row>
    <row r="2172" spans="1:6" x14ac:dyDescent="0.2">
      <c r="A2172" s="1" t="s">
        <v>17910</v>
      </c>
      <c r="B2172" s="1" t="s">
        <v>15734</v>
      </c>
      <c r="C2172" s="1">
        <v>1594777</v>
      </c>
      <c r="D2172"/>
      <c r="F2172" s="1" t="s">
        <v>15747</v>
      </c>
    </row>
    <row r="2173" spans="1:6" x14ac:dyDescent="0.2">
      <c r="A2173" s="1" t="s">
        <v>17911</v>
      </c>
      <c r="B2173" s="1" t="s">
        <v>15734</v>
      </c>
      <c r="C2173" s="1">
        <v>1594778</v>
      </c>
      <c r="D2173"/>
      <c r="F2173" s="1" t="s">
        <v>15747</v>
      </c>
    </row>
    <row r="2174" spans="1:6" x14ac:dyDescent="0.2">
      <c r="A2174" s="1" t="s">
        <v>17912</v>
      </c>
      <c r="B2174" s="1" t="s">
        <v>15734</v>
      </c>
      <c r="C2174" s="1">
        <v>1594779</v>
      </c>
      <c r="D2174"/>
      <c r="F2174" s="1" t="s">
        <v>15747</v>
      </c>
    </row>
    <row r="2175" spans="1:6" x14ac:dyDescent="0.2">
      <c r="A2175" s="1" t="s">
        <v>17913</v>
      </c>
      <c r="B2175" s="1" t="s">
        <v>15734</v>
      </c>
      <c r="C2175" s="1">
        <v>1594780</v>
      </c>
      <c r="D2175"/>
      <c r="F2175" s="1" t="s">
        <v>15747</v>
      </c>
    </row>
    <row r="2176" spans="1:6" x14ac:dyDescent="0.2">
      <c r="A2176" s="1" t="s">
        <v>17914</v>
      </c>
      <c r="B2176" s="1" t="s">
        <v>15734</v>
      </c>
      <c r="C2176" s="1">
        <v>1594781</v>
      </c>
      <c r="D2176"/>
      <c r="F2176" s="1" t="s">
        <v>15747</v>
      </c>
    </row>
    <row r="2177" spans="1:6" x14ac:dyDescent="0.2">
      <c r="A2177" s="1" t="s">
        <v>17915</v>
      </c>
      <c r="B2177" s="1" t="s">
        <v>15734</v>
      </c>
      <c r="C2177" s="1">
        <v>1594783</v>
      </c>
      <c r="D2177"/>
      <c r="F2177" s="1" t="s">
        <v>15747</v>
      </c>
    </row>
    <row r="2178" spans="1:6" x14ac:dyDescent="0.2">
      <c r="A2178" s="1" t="s">
        <v>17916</v>
      </c>
      <c r="B2178" s="1" t="s">
        <v>15734</v>
      </c>
      <c r="C2178" s="1">
        <v>1594784</v>
      </c>
      <c r="D2178"/>
      <c r="F2178" s="1" t="s">
        <v>15747</v>
      </c>
    </row>
    <row r="2179" spans="1:6" x14ac:dyDescent="0.2">
      <c r="A2179" s="1" t="s">
        <v>17917</v>
      </c>
      <c r="B2179" s="1" t="s">
        <v>15734</v>
      </c>
      <c r="C2179" s="1">
        <v>1594786</v>
      </c>
      <c r="D2179"/>
      <c r="F2179" s="1" t="s">
        <v>15747</v>
      </c>
    </row>
    <row r="2180" spans="1:6" x14ac:dyDescent="0.2">
      <c r="A2180" s="1" t="s">
        <v>17918</v>
      </c>
      <c r="B2180" s="1" t="s">
        <v>15734</v>
      </c>
      <c r="C2180" s="1">
        <v>1594787</v>
      </c>
      <c r="D2180"/>
      <c r="F2180" s="1" t="s">
        <v>15747</v>
      </c>
    </row>
    <row r="2181" spans="1:6" x14ac:dyDescent="0.2">
      <c r="A2181" s="1" t="s">
        <v>17919</v>
      </c>
      <c r="B2181" s="1" t="s">
        <v>15734</v>
      </c>
      <c r="C2181" s="1">
        <v>1594788</v>
      </c>
      <c r="D2181"/>
      <c r="F2181" s="1" t="s">
        <v>15747</v>
      </c>
    </row>
    <row r="2182" spans="1:6" x14ac:dyDescent="0.2">
      <c r="A2182" s="1" t="s">
        <v>17920</v>
      </c>
      <c r="B2182" s="1" t="s">
        <v>15734</v>
      </c>
      <c r="C2182" s="1">
        <v>1594789</v>
      </c>
      <c r="D2182"/>
      <c r="F2182" s="1" t="s">
        <v>15747</v>
      </c>
    </row>
    <row r="2183" spans="1:6" x14ac:dyDescent="0.2">
      <c r="A2183" s="1" t="s">
        <v>17921</v>
      </c>
      <c r="B2183" s="1" t="s">
        <v>15734</v>
      </c>
      <c r="C2183" s="1">
        <v>1594790</v>
      </c>
      <c r="D2183"/>
      <c r="F2183" s="1" t="s">
        <v>15747</v>
      </c>
    </row>
    <row r="2184" spans="1:6" x14ac:dyDescent="0.2">
      <c r="A2184" s="1" t="s">
        <v>17922</v>
      </c>
      <c r="B2184" s="1" t="s">
        <v>15734</v>
      </c>
      <c r="C2184" s="1">
        <v>1594792</v>
      </c>
      <c r="D2184"/>
      <c r="F2184" s="1" t="s">
        <v>15747</v>
      </c>
    </row>
    <row r="2185" spans="1:6" x14ac:dyDescent="0.2">
      <c r="A2185" s="1" t="s">
        <v>17923</v>
      </c>
      <c r="B2185" s="1" t="s">
        <v>15734</v>
      </c>
      <c r="C2185" s="1">
        <v>1594795</v>
      </c>
      <c r="D2185"/>
      <c r="F2185" s="1" t="s">
        <v>15747</v>
      </c>
    </row>
    <row r="2186" spans="1:6" x14ac:dyDescent="0.2">
      <c r="A2186" s="1" t="s">
        <v>17924</v>
      </c>
      <c r="B2186" s="1" t="s">
        <v>15734</v>
      </c>
      <c r="C2186" s="1">
        <v>1594797</v>
      </c>
      <c r="D2186"/>
      <c r="F2186" s="1" t="s">
        <v>15747</v>
      </c>
    </row>
    <row r="2187" spans="1:6" x14ac:dyDescent="0.2">
      <c r="A2187" s="1" t="s">
        <v>17925</v>
      </c>
      <c r="B2187" s="1" t="s">
        <v>15734</v>
      </c>
      <c r="C2187" s="1">
        <v>1594799</v>
      </c>
      <c r="D2187"/>
      <c r="F2187" s="1" t="s">
        <v>15747</v>
      </c>
    </row>
    <row r="2188" spans="1:6" x14ac:dyDescent="0.2">
      <c r="A2188" s="1" t="s">
        <v>17926</v>
      </c>
      <c r="B2188" s="1" t="s">
        <v>15734</v>
      </c>
      <c r="C2188" s="1">
        <v>1594800</v>
      </c>
      <c r="D2188"/>
      <c r="F2188" s="1" t="s">
        <v>15747</v>
      </c>
    </row>
    <row r="2189" spans="1:6" x14ac:dyDescent="0.2">
      <c r="A2189" s="1" t="s">
        <v>17927</v>
      </c>
      <c r="B2189" s="1" t="s">
        <v>15734</v>
      </c>
      <c r="C2189" s="1">
        <v>1594803</v>
      </c>
      <c r="D2189"/>
      <c r="F2189" s="1" t="s">
        <v>15747</v>
      </c>
    </row>
    <row r="2190" spans="1:6" x14ac:dyDescent="0.2">
      <c r="A2190" s="1" t="s">
        <v>17928</v>
      </c>
      <c r="B2190" s="1" t="s">
        <v>15734</v>
      </c>
      <c r="C2190" s="1">
        <v>1594806</v>
      </c>
      <c r="D2190"/>
      <c r="F2190" s="1" t="s">
        <v>15747</v>
      </c>
    </row>
    <row r="2191" spans="1:6" x14ac:dyDescent="0.2">
      <c r="A2191" s="1" t="s">
        <v>17929</v>
      </c>
      <c r="B2191" s="1" t="s">
        <v>15734</v>
      </c>
      <c r="C2191" s="1">
        <v>1594807</v>
      </c>
      <c r="D2191"/>
      <c r="F2191" s="1" t="s">
        <v>15747</v>
      </c>
    </row>
    <row r="2192" spans="1:6" x14ac:dyDescent="0.2">
      <c r="A2192" s="1" t="s">
        <v>17930</v>
      </c>
      <c r="B2192" s="1" t="s">
        <v>15734</v>
      </c>
      <c r="C2192" s="1">
        <v>1594808</v>
      </c>
      <c r="D2192"/>
      <c r="F2192" s="1" t="s">
        <v>15747</v>
      </c>
    </row>
    <row r="2193" spans="1:6" x14ac:dyDescent="0.2">
      <c r="A2193" s="1" t="s">
        <v>17931</v>
      </c>
      <c r="B2193" s="1" t="s">
        <v>15734</v>
      </c>
      <c r="C2193" s="1">
        <v>1594809</v>
      </c>
      <c r="D2193"/>
      <c r="F2193" s="1" t="s">
        <v>15747</v>
      </c>
    </row>
    <row r="2194" spans="1:6" x14ac:dyDescent="0.2">
      <c r="A2194" s="1" t="s">
        <v>17932</v>
      </c>
      <c r="B2194" s="1" t="s">
        <v>15734</v>
      </c>
      <c r="C2194" s="1">
        <v>1594810</v>
      </c>
      <c r="D2194"/>
      <c r="F2194" s="1" t="s">
        <v>15747</v>
      </c>
    </row>
    <row r="2195" spans="1:6" x14ac:dyDescent="0.2">
      <c r="A2195" s="1" t="s">
        <v>17933</v>
      </c>
      <c r="B2195" s="1" t="s">
        <v>15734</v>
      </c>
      <c r="C2195" s="1">
        <v>1594811</v>
      </c>
      <c r="D2195"/>
      <c r="F2195" s="1" t="s">
        <v>15747</v>
      </c>
    </row>
    <row r="2196" spans="1:6" x14ac:dyDescent="0.2">
      <c r="A2196" s="1" t="s">
        <v>17934</v>
      </c>
      <c r="B2196" s="1" t="s">
        <v>15734</v>
      </c>
      <c r="C2196" s="1">
        <v>1594812</v>
      </c>
      <c r="D2196"/>
      <c r="F2196" s="1" t="s">
        <v>15747</v>
      </c>
    </row>
    <row r="2197" spans="1:6" x14ac:dyDescent="0.2">
      <c r="A2197" s="1" t="s">
        <v>17935</v>
      </c>
      <c r="B2197" s="1" t="s">
        <v>15734</v>
      </c>
      <c r="C2197" s="1">
        <v>1594813</v>
      </c>
      <c r="D2197"/>
      <c r="F2197" s="1" t="s">
        <v>15747</v>
      </c>
    </row>
    <row r="2198" spans="1:6" x14ac:dyDescent="0.2">
      <c r="A2198" s="1" t="s">
        <v>17936</v>
      </c>
      <c r="B2198" s="1" t="s">
        <v>15734</v>
      </c>
      <c r="C2198" s="1">
        <v>1594814</v>
      </c>
      <c r="D2198"/>
      <c r="F2198" s="1" t="s">
        <v>15747</v>
      </c>
    </row>
    <row r="2199" spans="1:6" x14ac:dyDescent="0.2">
      <c r="A2199" s="1" t="s">
        <v>17937</v>
      </c>
      <c r="B2199" s="1" t="s">
        <v>15734</v>
      </c>
      <c r="C2199" s="1">
        <v>1594817</v>
      </c>
      <c r="D2199"/>
      <c r="F2199" s="1" t="s">
        <v>15747</v>
      </c>
    </row>
    <row r="2200" spans="1:6" x14ac:dyDescent="0.2">
      <c r="A2200" s="1" t="s">
        <v>17938</v>
      </c>
      <c r="B2200" s="1" t="s">
        <v>15734</v>
      </c>
      <c r="C2200" s="1">
        <v>1594819</v>
      </c>
      <c r="D2200"/>
      <c r="F2200" s="1" t="s">
        <v>15747</v>
      </c>
    </row>
    <row r="2201" spans="1:6" x14ac:dyDescent="0.2">
      <c r="A2201" s="1" t="s">
        <v>17939</v>
      </c>
      <c r="B2201" s="1" t="s">
        <v>15734</v>
      </c>
      <c r="C2201" s="1">
        <v>1594821</v>
      </c>
      <c r="D2201"/>
      <c r="F2201" s="1" t="s">
        <v>15747</v>
      </c>
    </row>
    <row r="2202" spans="1:6" x14ac:dyDescent="0.2">
      <c r="A2202" s="1" t="s">
        <v>17940</v>
      </c>
      <c r="B2202" s="1" t="s">
        <v>15734</v>
      </c>
      <c r="C2202" s="1">
        <v>1594822</v>
      </c>
      <c r="D2202"/>
      <c r="F2202" s="1" t="s">
        <v>15747</v>
      </c>
    </row>
    <row r="2203" spans="1:6" x14ac:dyDescent="0.2">
      <c r="A2203" s="1" t="s">
        <v>17941</v>
      </c>
      <c r="B2203" s="1" t="s">
        <v>15734</v>
      </c>
      <c r="C2203" s="1">
        <v>1594823</v>
      </c>
      <c r="D2203"/>
      <c r="F2203" s="1" t="s">
        <v>15747</v>
      </c>
    </row>
    <row r="2204" spans="1:6" x14ac:dyDescent="0.2">
      <c r="A2204" s="1" t="s">
        <v>17942</v>
      </c>
      <c r="B2204" s="1" t="s">
        <v>15734</v>
      </c>
      <c r="C2204" s="1">
        <v>1594824</v>
      </c>
      <c r="D2204"/>
      <c r="F2204" s="1" t="s">
        <v>15747</v>
      </c>
    </row>
    <row r="2205" spans="1:6" x14ac:dyDescent="0.2">
      <c r="A2205" s="1" t="s">
        <v>17943</v>
      </c>
      <c r="B2205" s="1" t="s">
        <v>15734</v>
      </c>
      <c r="C2205" s="1">
        <v>1594825</v>
      </c>
      <c r="D2205"/>
      <c r="F2205" s="1" t="s">
        <v>15747</v>
      </c>
    </row>
    <row r="2206" spans="1:6" x14ac:dyDescent="0.2">
      <c r="A2206" s="1" t="s">
        <v>17944</v>
      </c>
      <c r="B2206" s="1" t="s">
        <v>15734</v>
      </c>
      <c r="C2206" s="1">
        <v>1594826</v>
      </c>
      <c r="D2206"/>
      <c r="F2206" s="1" t="s">
        <v>15747</v>
      </c>
    </row>
    <row r="2207" spans="1:6" x14ac:dyDescent="0.2">
      <c r="A2207" s="1" t="s">
        <v>17945</v>
      </c>
      <c r="B2207" s="1" t="s">
        <v>15734</v>
      </c>
      <c r="C2207" s="1">
        <v>1594827</v>
      </c>
      <c r="D2207"/>
      <c r="F2207" s="1" t="s">
        <v>15747</v>
      </c>
    </row>
    <row r="2208" spans="1:6" x14ac:dyDescent="0.2">
      <c r="A2208" s="1" t="s">
        <v>17946</v>
      </c>
      <c r="B2208" s="1" t="s">
        <v>15734</v>
      </c>
      <c r="C2208" s="1">
        <v>1594828</v>
      </c>
      <c r="D2208"/>
      <c r="F2208" s="1" t="s">
        <v>15747</v>
      </c>
    </row>
    <row r="2209" spans="1:6" x14ac:dyDescent="0.2">
      <c r="A2209" s="1" t="s">
        <v>17947</v>
      </c>
      <c r="B2209" s="1" t="s">
        <v>15734</v>
      </c>
      <c r="C2209" s="1">
        <v>1594829</v>
      </c>
      <c r="D2209"/>
      <c r="F2209" s="1" t="s">
        <v>15747</v>
      </c>
    </row>
    <row r="2210" spans="1:6" x14ac:dyDescent="0.2">
      <c r="A2210" s="1" t="s">
        <v>17948</v>
      </c>
      <c r="B2210" s="1" t="s">
        <v>15734</v>
      </c>
      <c r="C2210" s="1">
        <v>1594830</v>
      </c>
      <c r="D2210"/>
      <c r="F2210" s="1" t="s">
        <v>15747</v>
      </c>
    </row>
    <row r="2211" spans="1:6" x14ac:dyDescent="0.2">
      <c r="A2211" s="1" t="s">
        <v>17949</v>
      </c>
      <c r="B2211" s="1" t="s">
        <v>15734</v>
      </c>
      <c r="C2211" s="1">
        <v>1594831</v>
      </c>
      <c r="D2211"/>
      <c r="F2211" s="1" t="s">
        <v>15747</v>
      </c>
    </row>
    <row r="2212" spans="1:6" x14ac:dyDescent="0.2">
      <c r="A2212" s="1" t="s">
        <v>17950</v>
      </c>
      <c r="B2212" s="1" t="s">
        <v>15734</v>
      </c>
      <c r="C2212" s="1">
        <v>1594832</v>
      </c>
      <c r="D2212"/>
      <c r="F2212" s="1" t="s">
        <v>15747</v>
      </c>
    </row>
    <row r="2213" spans="1:6" x14ac:dyDescent="0.2">
      <c r="A2213" s="1" t="s">
        <v>17951</v>
      </c>
      <c r="B2213" s="1" t="s">
        <v>15734</v>
      </c>
      <c r="C2213" s="1">
        <v>1594836</v>
      </c>
      <c r="D2213"/>
      <c r="F2213" s="1" t="s">
        <v>15747</v>
      </c>
    </row>
    <row r="2214" spans="1:6" x14ac:dyDescent="0.2">
      <c r="A2214" s="1" t="s">
        <v>17952</v>
      </c>
      <c r="B2214" s="1" t="s">
        <v>15734</v>
      </c>
      <c r="C2214" s="1">
        <v>1594837</v>
      </c>
      <c r="D2214"/>
      <c r="F2214" s="1" t="s">
        <v>15747</v>
      </c>
    </row>
    <row r="2215" spans="1:6" x14ac:dyDescent="0.2">
      <c r="A2215" s="1" t="s">
        <v>17953</v>
      </c>
      <c r="B2215" s="1" t="s">
        <v>15734</v>
      </c>
      <c r="C2215" s="1">
        <v>1594839</v>
      </c>
      <c r="D2215"/>
      <c r="F2215" s="1" t="s">
        <v>15747</v>
      </c>
    </row>
    <row r="2216" spans="1:6" x14ac:dyDescent="0.2">
      <c r="A2216" s="1" t="s">
        <v>17954</v>
      </c>
      <c r="B2216" s="1" t="s">
        <v>15734</v>
      </c>
      <c r="C2216" s="1">
        <v>1594840</v>
      </c>
      <c r="D2216"/>
      <c r="F2216" s="1" t="s">
        <v>15747</v>
      </c>
    </row>
    <row r="2217" spans="1:6" x14ac:dyDescent="0.2">
      <c r="A2217" s="1" t="s">
        <v>17955</v>
      </c>
      <c r="B2217" s="1" t="s">
        <v>15734</v>
      </c>
      <c r="C2217" s="1">
        <v>1594841</v>
      </c>
      <c r="D2217" s="1" t="s">
        <v>15747</v>
      </c>
      <c r="F2217" s="1" t="s">
        <v>15747</v>
      </c>
    </row>
    <row r="2218" spans="1:6" x14ac:dyDescent="0.2">
      <c r="A2218" s="1" t="s">
        <v>17956</v>
      </c>
      <c r="B2218" s="1" t="s">
        <v>15734</v>
      </c>
      <c r="C2218" s="1">
        <v>1594841</v>
      </c>
      <c r="D2218" s="1" t="s">
        <v>15747</v>
      </c>
      <c r="F2218" s="1" t="s">
        <v>15747</v>
      </c>
    </row>
    <row r="2219" spans="1:6" x14ac:dyDescent="0.2">
      <c r="A2219" s="1" t="s">
        <v>17957</v>
      </c>
      <c r="B2219" s="1" t="s">
        <v>15734</v>
      </c>
      <c r="C2219" s="1">
        <v>1594842</v>
      </c>
      <c r="D2219"/>
      <c r="F2219" s="1" t="s">
        <v>15747</v>
      </c>
    </row>
    <row r="2220" spans="1:6" x14ac:dyDescent="0.2">
      <c r="A2220" s="1" t="s">
        <v>17958</v>
      </c>
      <c r="B2220" s="1" t="s">
        <v>15734</v>
      </c>
      <c r="C2220" s="1">
        <v>1594843</v>
      </c>
      <c r="D2220"/>
      <c r="F2220" s="1" t="s">
        <v>15747</v>
      </c>
    </row>
    <row r="2221" spans="1:6" x14ac:dyDescent="0.2">
      <c r="A2221" s="1" t="s">
        <v>17959</v>
      </c>
      <c r="B2221" s="1" t="s">
        <v>15734</v>
      </c>
      <c r="C2221" s="1">
        <v>1594844</v>
      </c>
      <c r="D2221"/>
      <c r="F2221" s="1" t="s">
        <v>15747</v>
      </c>
    </row>
    <row r="2222" spans="1:6" x14ac:dyDescent="0.2">
      <c r="A2222" s="1" t="s">
        <v>17960</v>
      </c>
      <c r="B2222" s="1" t="s">
        <v>15734</v>
      </c>
      <c r="C2222" s="1">
        <v>1594845</v>
      </c>
      <c r="D2222"/>
      <c r="F2222" s="1" t="s">
        <v>15747</v>
      </c>
    </row>
    <row r="2223" spans="1:6" x14ac:dyDescent="0.2">
      <c r="A2223" s="1" t="s">
        <v>17961</v>
      </c>
      <c r="B2223" s="1" t="s">
        <v>15734</v>
      </c>
      <c r="C2223" s="1">
        <v>1594846</v>
      </c>
      <c r="D2223"/>
      <c r="F2223" s="1" t="s">
        <v>15747</v>
      </c>
    </row>
    <row r="2224" spans="1:6" x14ac:dyDescent="0.2">
      <c r="A2224" s="1" t="s">
        <v>17962</v>
      </c>
      <c r="B2224" s="1" t="s">
        <v>15734</v>
      </c>
      <c r="C2224" s="1">
        <v>1594847</v>
      </c>
      <c r="D2224"/>
      <c r="F2224" s="1" t="s">
        <v>15747</v>
      </c>
    </row>
    <row r="2225" spans="1:6" x14ac:dyDescent="0.2">
      <c r="A2225" s="1" t="s">
        <v>17963</v>
      </c>
      <c r="B2225" s="1" t="s">
        <v>15734</v>
      </c>
      <c r="C2225" s="1">
        <v>1594848</v>
      </c>
      <c r="D2225"/>
      <c r="F2225" s="1" t="s">
        <v>15747</v>
      </c>
    </row>
    <row r="2226" spans="1:6" x14ac:dyDescent="0.2">
      <c r="A2226" s="1" t="s">
        <v>17964</v>
      </c>
      <c r="B2226" s="1" t="s">
        <v>15734</v>
      </c>
      <c r="C2226" s="1">
        <v>1594850</v>
      </c>
      <c r="D2226"/>
      <c r="F2226" s="1" t="s">
        <v>15747</v>
      </c>
    </row>
    <row r="2227" spans="1:6" x14ac:dyDescent="0.2">
      <c r="A2227" s="1" t="s">
        <v>17965</v>
      </c>
      <c r="B2227" s="1" t="s">
        <v>15734</v>
      </c>
      <c r="C2227" s="1">
        <v>1594851</v>
      </c>
      <c r="D2227"/>
      <c r="F2227" s="1" t="s">
        <v>15747</v>
      </c>
    </row>
    <row r="2228" spans="1:6" x14ac:dyDescent="0.2">
      <c r="A2228" s="1" t="s">
        <v>17966</v>
      </c>
      <c r="B2228" s="1" t="s">
        <v>15734</v>
      </c>
      <c r="C2228" s="1">
        <v>1594852</v>
      </c>
      <c r="D2228"/>
      <c r="F2228" s="1" t="s">
        <v>15747</v>
      </c>
    </row>
    <row r="2229" spans="1:6" x14ac:dyDescent="0.2">
      <c r="A2229" s="1" t="s">
        <v>17967</v>
      </c>
      <c r="B2229" s="1" t="s">
        <v>15734</v>
      </c>
      <c r="C2229" s="1">
        <v>1594855</v>
      </c>
      <c r="D2229"/>
      <c r="F2229" s="1" t="s">
        <v>15747</v>
      </c>
    </row>
    <row r="2230" spans="1:6" x14ac:dyDescent="0.2">
      <c r="A2230" s="1" t="s">
        <v>17968</v>
      </c>
      <c r="B2230" s="1" t="s">
        <v>15734</v>
      </c>
      <c r="C2230" s="1">
        <v>1594856</v>
      </c>
      <c r="D2230"/>
      <c r="F2230" s="1" t="s">
        <v>15747</v>
      </c>
    </row>
    <row r="2231" spans="1:6" x14ac:dyDescent="0.2">
      <c r="A2231" s="1" t="s">
        <v>17969</v>
      </c>
      <c r="B2231" s="1" t="s">
        <v>15734</v>
      </c>
      <c r="C2231" s="1">
        <v>1594857</v>
      </c>
      <c r="D2231"/>
      <c r="F2231" s="1" t="s">
        <v>15747</v>
      </c>
    </row>
    <row r="2232" spans="1:6" x14ac:dyDescent="0.2">
      <c r="A2232" s="1" t="s">
        <v>17970</v>
      </c>
      <c r="B2232" s="1" t="s">
        <v>15734</v>
      </c>
      <c r="C2232" s="1">
        <v>1594858</v>
      </c>
      <c r="D2232"/>
      <c r="F2232" s="1" t="s">
        <v>15747</v>
      </c>
    </row>
    <row r="2233" spans="1:6" x14ac:dyDescent="0.2">
      <c r="A2233" s="1" t="s">
        <v>17971</v>
      </c>
      <c r="B2233" s="1" t="s">
        <v>15734</v>
      </c>
      <c r="C2233" s="1">
        <v>1594859</v>
      </c>
      <c r="D2233"/>
      <c r="F2233" s="1" t="s">
        <v>15747</v>
      </c>
    </row>
    <row r="2234" spans="1:6" x14ac:dyDescent="0.2">
      <c r="A2234" s="1" t="s">
        <v>17972</v>
      </c>
      <c r="B2234" s="1" t="s">
        <v>15734</v>
      </c>
      <c r="C2234" s="1">
        <v>1594860</v>
      </c>
      <c r="D2234"/>
      <c r="F2234" s="1" t="s">
        <v>15747</v>
      </c>
    </row>
    <row r="2235" spans="1:6" x14ac:dyDescent="0.2">
      <c r="A2235" s="1" t="s">
        <v>17973</v>
      </c>
      <c r="B2235" s="1" t="s">
        <v>15734</v>
      </c>
      <c r="C2235" s="1">
        <v>1594861</v>
      </c>
      <c r="D2235"/>
      <c r="F2235" s="1" t="s">
        <v>15747</v>
      </c>
    </row>
    <row r="2236" spans="1:6" x14ac:dyDescent="0.2">
      <c r="A2236" s="1" t="s">
        <v>17974</v>
      </c>
      <c r="B2236" s="1" t="s">
        <v>15734</v>
      </c>
      <c r="C2236" s="1">
        <v>1594862</v>
      </c>
      <c r="D2236"/>
      <c r="F2236" s="1" t="s">
        <v>15747</v>
      </c>
    </row>
    <row r="2237" spans="1:6" x14ac:dyDescent="0.2">
      <c r="A2237" s="1" t="s">
        <v>17975</v>
      </c>
      <c r="B2237" s="1" t="s">
        <v>15734</v>
      </c>
      <c r="C2237" s="1">
        <v>1594864</v>
      </c>
      <c r="D2237"/>
      <c r="F2237" s="1" t="s">
        <v>15747</v>
      </c>
    </row>
    <row r="2238" spans="1:6" x14ac:dyDescent="0.2">
      <c r="A2238" s="1" t="s">
        <v>17976</v>
      </c>
      <c r="B2238" s="1" t="s">
        <v>15734</v>
      </c>
      <c r="C2238" s="1">
        <v>1594865</v>
      </c>
      <c r="D2238"/>
      <c r="F2238" s="1" t="s">
        <v>15747</v>
      </c>
    </row>
    <row r="2239" spans="1:6" x14ac:dyDescent="0.2">
      <c r="A2239" s="1" t="s">
        <v>17977</v>
      </c>
      <c r="B2239" s="1" t="s">
        <v>15734</v>
      </c>
      <c r="C2239" s="1">
        <v>1594866</v>
      </c>
      <c r="D2239"/>
      <c r="F2239" s="1" t="s">
        <v>15747</v>
      </c>
    </row>
    <row r="2240" spans="1:6" x14ac:dyDescent="0.2">
      <c r="A2240" s="1" t="s">
        <v>17978</v>
      </c>
      <c r="B2240" s="1" t="s">
        <v>15734</v>
      </c>
      <c r="C2240" s="1">
        <v>1594867</v>
      </c>
      <c r="D2240"/>
      <c r="F2240" s="1" t="s">
        <v>15747</v>
      </c>
    </row>
    <row r="2241" spans="1:6" x14ac:dyDescent="0.2">
      <c r="A2241" s="1" t="s">
        <v>17979</v>
      </c>
      <c r="B2241" s="1" t="s">
        <v>15734</v>
      </c>
      <c r="C2241" s="1">
        <v>1594868</v>
      </c>
      <c r="D2241"/>
      <c r="F2241" s="1" t="s">
        <v>15747</v>
      </c>
    </row>
    <row r="2242" spans="1:6" x14ac:dyDescent="0.2">
      <c r="A2242" s="1" t="s">
        <v>17980</v>
      </c>
      <c r="B2242" s="1" t="s">
        <v>15734</v>
      </c>
      <c r="C2242" s="1">
        <v>1594869</v>
      </c>
      <c r="D2242"/>
      <c r="F2242" s="1" t="s">
        <v>15747</v>
      </c>
    </row>
    <row r="2243" spans="1:6" x14ac:dyDescent="0.2">
      <c r="A2243" s="1" t="s">
        <v>17981</v>
      </c>
      <c r="B2243" s="1" t="s">
        <v>15734</v>
      </c>
      <c r="C2243" s="1">
        <v>1594870</v>
      </c>
      <c r="D2243"/>
      <c r="F2243" s="1" t="s">
        <v>15747</v>
      </c>
    </row>
    <row r="2244" spans="1:6" x14ac:dyDescent="0.2">
      <c r="A2244" s="1" t="s">
        <v>17982</v>
      </c>
      <c r="B2244" s="1" t="s">
        <v>15734</v>
      </c>
      <c r="C2244" s="1">
        <v>1594871</v>
      </c>
      <c r="D2244"/>
      <c r="F2244" s="1" t="s">
        <v>15747</v>
      </c>
    </row>
    <row r="2245" spans="1:6" x14ac:dyDescent="0.2">
      <c r="A2245" s="1" t="s">
        <v>17983</v>
      </c>
      <c r="B2245" s="1" t="s">
        <v>15734</v>
      </c>
      <c r="C2245" s="1">
        <v>1594872</v>
      </c>
      <c r="D2245"/>
      <c r="F2245" s="1" t="s">
        <v>15747</v>
      </c>
    </row>
    <row r="2246" spans="1:6" x14ac:dyDescent="0.2">
      <c r="A2246" s="1" t="s">
        <v>17984</v>
      </c>
      <c r="B2246" s="1" t="s">
        <v>15734</v>
      </c>
      <c r="C2246" s="1">
        <v>1594873</v>
      </c>
      <c r="D2246"/>
      <c r="F2246" s="1" t="s">
        <v>15747</v>
      </c>
    </row>
    <row r="2247" spans="1:6" x14ac:dyDescent="0.2">
      <c r="A2247" s="1" t="s">
        <v>17985</v>
      </c>
      <c r="B2247" s="1" t="s">
        <v>15734</v>
      </c>
      <c r="C2247" s="1">
        <v>1594874</v>
      </c>
      <c r="D2247"/>
      <c r="F2247" s="1" t="s">
        <v>15747</v>
      </c>
    </row>
    <row r="2248" spans="1:6" x14ac:dyDescent="0.2">
      <c r="A2248" s="1" t="s">
        <v>17986</v>
      </c>
      <c r="B2248" s="1" t="s">
        <v>15734</v>
      </c>
      <c r="C2248" s="1">
        <v>1594880</v>
      </c>
      <c r="D2248"/>
      <c r="F2248" s="1" t="s">
        <v>15747</v>
      </c>
    </row>
    <row r="2249" spans="1:6" x14ac:dyDescent="0.2">
      <c r="A2249" s="1" t="s">
        <v>17987</v>
      </c>
      <c r="B2249" s="1" t="s">
        <v>15734</v>
      </c>
      <c r="C2249" s="1">
        <v>1594886</v>
      </c>
      <c r="D2249"/>
      <c r="F2249" s="1" t="s">
        <v>15747</v>
      </c>
    </row>
    <row r="2250" spans="1:6" x14ac:dyDescent="0.2">
      <c r="A2250" s="1" t="s">
        <v>17988</v>
      </c>
      <c r="B2250" s="1" t="s">
        <v>15734</v>
      </c>
      <c r="C2250" s="1">
        <v>1594887</v>
      </c>
      <c r="D2250"/>
      <c r="F2250" s="1" t="s">
        <v>15747</v>
      </c>
    </row>
    <row r="2251" spans="1:6" x14ac:dyDescent="0.2">
      <c r="A2251" s="1" t="s">
        <v>17989</v>
      </c>
      <c r="B2251" s="1" t="s">
        <v>15734</v>
      </c>
      <c r="C2251" s="1">
        <v>1594888</v>
      </c>
      <c r="D2251"/>
      <c r="F2251" s="1" t="s">
        <v>15747</v>
      </c>
    </row>
    <row r="2252" spans="1:6" x14ac:dyDescent="0.2">
      <c r="A2252" s="1" t="s">
        <v>17990</v>
      </c>
      <c r="B2252" s="1" t="s">
        <v>15734</v>
      </c>
      <c r="C2252" s="1">
        <v>1594889</v>
      </c>
      <c r="D2252"/>
      <c r="F2252" s="1" t="s">
        <v>15747</v>
      </c>
    </row>
    <row r="2253" spans="1:6" x14ac:dyDescent="0.2">
      <c r="A2253" s="1" t="s">
        <v>17991</v>
      </c>
      <c r="B2253" s="1" t="s">
        <v>15734</v>
      </c>
      <c r="C2253" s="1">
        <v>1594890</v>
      </c>
      <c r="D2253"/>
      <c r="F2253" s="1" t="s">
        <v>15747</v>
      </c>
    </row>
    <row r="2254" spans="1:6" x14ac:dyDescent="0.2">
      <c r="A2254" s="1" t="s">
        <v>17992</v>
      </c>
      <c r="B2254" s="1" t="s">
        <v>15734</v>
      </c>
      <c r="C2254" s="1">
        <v>1594892</v>
      </c>
      <c r="D2254"/>
      <c r="F2254" s="1" t="s">
        <v>15747</v>
      </c>
    </row>
    <row r="2255" spans="1:6" x14ac:dyDescent="0.2">
      <c r="A2255" s="1" t="s">
        <v>17993</v>
      </c>
      <c r="B2255" s="1" t="s">
        <v>15734</v>
      </c>
      <c r="C2255" s="1">
        <v>1594894</v>
      </c>
      <c r="D2255"/>
      <c r="F2255" s="1" t="s">
        <v>15747</v>
      </c>
    </row>
    <row r="2256" spans="1:6" x14ac:dyDescent="0.2">
      <c r="A2256" s="1" t="s">
        <v>17994</v>
      </c>
      <c r="B2256" s="1" t="s">
        <v>15734</v>
      </c>
      <c r="C2256" s="1">
        <v>1594900</v>
      </c>
      <c r="D2256"/>
      <c r="F2256" s="1" t="s">
        <v>15747</v>
      </c>
    </row>
    <row r="2257" spans="1:6" x14ac:dyDescent="0.2">
      <c r="A2257" s="1" t="s">
        <v>17995</v>
      </c>
      <c r="B2257" s="1" t="s">
        <v>15734</v>
      </c>
      <c r="C2257" s="1">
        <v>1594901</v>
      </c>
      <c r="D2257"/>
      <c r="F2257" s="1" t="s">
        <v>15747</v>
      </c>
    </row>
    <row r="2258" spans="1:6" x14ac:dyDescent="0.2">
      <c r="A2258" s="1" t="s">
        <v>17996</v>
      </c>
      <c r="B2258" s="1" t="s">
        <v>15734</v>
      </c>
      <c r="C2258" s="1">
        <v>1594903</v>
      </c>
      <c r="D2258"/>
      <c r="F2258" s="1" t="s">
        <v>15747</v>
      </c>
    </row>
    <row r="2259" spans="1:6" x14ac:dyDescent="0.2">
      <c r="A2259" s="1" t="s">
        <v>17997</v>
      </c>
      <c r="B2259" s="1" t="s">
        <v>15734</v>
      </c>
      <c r="C2259" s="1">
        <v>1594904</v>
      </c>
      <c r="D2259"/>
      <c r="F2259" s="1" t="s">
        <v>15747</v>
      </c>
    </row>
    <row r="2260" spans="1:6" x14ac:dyDescent="0.2">
      <c r="A2260" s="1" t="s">
        <v>17998</v>
      </c>
      <c r="B2260" s="1" t="s">
        <v>15734</v>
      </c>
      <c r="C2260" s="1">
        <v>1594905</v>
      </c>
      <c r="D2260"/>
      <c r="F2260" s="1" t="s">
        <v>15747</v>
      </c>
    </row>
    <row r="2261" spans="1:6" x14ac:dyDescent="0.2">
      <c r="A2261" s="1" t="s">
        <v>17999</v>
      </c>
      <c r="B2261" s="1" t="s">
        <v>15734</v>
      </c>
      <c r="C2261" s="1">
        <v>1594906</v>
      </c>
      <c r="D2261"/>
      <c r="F2261" s="1" t="s">
        <v>15747</v>
      </c>
    </row>
    <row r="2262" spans="1:6" x14ac:dyDescent="0.2">
      <c r="A2262" s="1" t="s">
        <v>18000</v>
      </c>
      <c r="B2262" s="1" t="s">
        <v>15734</v>
      </c>
      <c r="C2262" s="1">
        <v>1594907</v>
      </c>
      <c r="D2262"/>
      <c r="F2262" s="1" t="s">
        <v>15747</v>
      </c>
    </row>
    <row r="2263" spans="1:6" x14ac:dyDescent="0.2">
      <c r="A2263" s="1" t="s">
        <v>18001</v>
      </c>
      <c r="B2263" s="1" t="s">
        <v>15734</v>
      </c>
      <c r="C2263" s="1">
        <v>1594908</v>
      </c>
      <c r="D2263"/>
      <c r="F2263" s="1" t="s">
        <v>15747</v>
      </c>
    </row>
    <row r="2264" spans="1:6" x14ac:dyDescent="0.2">
      <c r="A2264" s="1" t="s">
        <v>18002</v>
      </c>
      <c r="B2264" s="1" t="s">
        <v>15734</v>
      </c>
      <c r="C2264" s="1">
        <v>1594909</v>
      </c>
      <c r="D2264"/>
      <c r="F2264" s="1" t="s">
        <v>15747</v>
      </c>
    </row>
    <row r="2265" spans="1:6" x14ac:dyDescent="0.2">
      <c r="A2265" s="1" t="s">
        <v>18003</v>
      </c>
      <c r="B2265" s="1" t="s">
        <v>15734</v>
      </c>
      <c r="C2265" s="1">
        <v>1594911</v>
      </c>
      <c r="D2265"/>
      <c r="F2265" s="1" t="s">
        <v>15747</v>
      </c>
    </row>
    <row r="2266" spans="1:6" x14ac:dyDescent="0.2">
      <c r="A2266" s="1" t="s">
        <v>18004</v>
      </c>
      <c r="B2266" s="1" t="s">
        <v>15734</v>
      </c>
      <c r="C2266" s="1">
        <v>1594912</v>
      </c>
      <c r="D2266"/>
      <c r="F2266" s="1" t="s">
        <v>15747</v>
      </c>
    </row>
    <row r="2267" spans="1:6" x14ac:dyDescent="0.2">
      <c r="A2267" s="1" t="s">
        <v>18005</v>
      </c>
      <c r="B2267" s="1" t="s">
        <v>15734</v>
      </c>
      <c r="C2267" s="1">
        <v>1594913</v>
      </c>
      <c r="D2267"/>
      <c r="F2267" s="1" t="s">
        <v>15747</v>
      </c>
    </row>
    <row r="2268" spans="1:6" x14ac:dyDescent="0.2">
      <c r="A2268" s="1" t="s">
        <v>18006</v>
      </c>
      <c r="B2268" s="1" t="s">
        <v>15734</v>
      </c>
      <c r="C2268" s="1">
        <v>1594914</v>
      </c>
      <c r="D2268"/>
      <c r="F2268" s="1" t="s">
        <v>15747</v>
      </c>
    </row>
    <row r="2269" spans="1:6" x14ac:dyDescent="0.2">
      <c r="A2269" s="1" t="s">
        <v>18007</v>
      </c>
      <c r="B2269" s="1" t="s">
        <v>15734</v>
      </c>
      <c r="C2269" s="1">
        <v>1594915</v>
      </c>
      <c r="D2269"/>
      <c r="F2269" s="1" t="s">
        <v>15747</v>
      </c>
    </row>
    <row r="2270" spans="1:6" x14ac:dyDescent="0.2">
      <c r="A2270" s="1" t="s">
        <v>18008</v>
      </c>
      <c r="B2270" s="1" t="s">
        <v>15734</v>
      </c>
      <c r="C2270" s="1">
        <v>1594916</v>
      </c>
      <c r="D2270"/>
      <c r="F2270" s="1" t="s">
        <v>15747</v>
      </c>
    </row>
    <row r="2271" spans="1:6" x14ac:dyDescent="0.2">
      <c r="A2271" s="1" t="s">
        <v>18009</v>
      </c>
      <c r="B2271" s="1" t="s">
        <v>15734</v>
      </c>
      <c r="C2271" s="1">
        <v>1594918</v>
      </c>
      <c r="D2271"/>
      <c r="F2271" s="1" t="s">
        <v>15747</v>
      </c>
    </row>
    <row r="2272" spans="1:6" x14ac:dyDescent="0.2">
      <c r="A2272" s="1" t="s">
        <v>18010</v>
      </c>
      <c r="B2272" s="1" t="s">
        <v>15734</v>
      </c>
      <c r="C2272" s="1">
        <v>1594919</v>
      </c>
      <c r="D2272"/>
      <c r="F2272" s="1" t="s">
        <v>15747</v>
      </c>
    </row>
    <row r="2273" spans="1:6" x14ac:dyDescent="0.2">
      <c r="A2273" s="1" t="s">
        <v>18011</v>
      </c>
      <c r="B2273" s="1" t="s">
        <v>15734</v>
      </c>
      <c r="C2273" s="1">
        <v>1594920</v>
      </c>
      <c r="D2273"/>
      <c r="F2273" s="1" t="s">
        <v>15747</v>
      </c>
    </row>
    <row r="2274" spans="1:6" x14ac:dyDescent="0.2">
      <c r="A2274" s="1" t="s">
        <v>18012</v>
      </c>
      <c r="B2274" s="1" t="s">
        <v>15734</v>
      </c>
      <c r="C2274" s="1">
        <v>1594921</v>
      </c>
      <c r="D2274"/>
      <c r="F2274" s="1" t="s">
        <v>15747</v>
      </c>
    </row>
    <row r="2275" spans="1:6" x14ac:dyDescent="0.2">
      <c r="A2275" s="1" t="s">
        <v>18013</v>
      </c>
      <c r="B2275" s="1" t="s">
        <v>15734</v>
      </c>
      <c r="C2275" s="1">
        <v>1594922</v>
      </c>
      <c r="D2275"/>
      <c r="F2275" s="1" t="s">
        <v>15747</v>
      </c>
    </row>
    <row r="2276" spans="1:6" x14ac:dyDescent="0.2">
      <c r="A2276" s="1" t="s">
        <v>18014</v>
      </c>
      <c r="B2276" s="1" t="s">
        <v>15734</v>
      </c>
      <c r="C2276" s="1">
        <v>1594923</v>
      </c>
      <c r="D2276"/>
      <c r="F2276" s="1" t="s">
        <v>15747</v>
      </c>
    </row>
    <row r="2277" spans="1:6" x14ac:dyDescent="0.2">
      <c r="A2277" s="1" t="s">
        <v>18015</v>
      </c>
      <c r="B2277" s="1" t="s">
        <v>15734</v>
      </c>
      <c r="C2277" s="1">
        <v>1594924</v>
      </c>
      <c r="D2277"/>
      <c r="F2277" s="1" t="s">
        <v>15747</v>
      </c>
    </row>
    <row r="2278" spans="1:6" x14ac:dyDescent="0.2">
      <c r="A2278" s="1" t="s">
        <v>18016</v>
      </c>
      <c r="B2278" s="1" t="s">
        <v>15734</v>
      </c>
      <c r="C2278" s="1">
        <v>1594925</v>
      </c>
      <c r="D2278"/>
      <c r="F2278" s="1" t="s">
        <v>15747</v>
      </c>
    </row>
    <row r="2279" spans="1:6" x14ac:dyDescent="0.2">
      <c r="A2279" s="1" t="s">
        <v>18017</v>
      </c>
      <c r="B2279" s="1" t="s">
        <v>15734</v>
      </c>
      <c r="C2279" s="1">
        <v>1594926</v>
      </c>
      <c r="D2279"/>
      <c r="F2279" s="1" t="s">
        <v>15747</v>
      </c>
    </row>
    <row r="2280" spans="1:6" x14ac:dyDescent="0.2">
      <c r="A2280" s="1" t="s">
        <v>18018</v>
      </c>
      <c r="B2280" s="1" t="s">
        <v>15734</v>
      </c>
      <c r="C2280" s="1">
        <v>1594929</v>
      </c>
      <c r="D2280"/>
      <c r="F2280" s="1" t="s">
        <v>15747</v>
      </c>
    </row>
    <row r="2281" spans="1:6" x14ac:dyDescent="0.2">
      <c r="A2281" s="1" t="s">
        <v>18019</v>
      </c>
      <c r="B2281" s="1" t="s">
        <v>15734</v>
      </c>
      <c r="C2281" s="1">
        <v>1594930</v>
      </c>
      <c r="D2281"/>
      <c r="F2281" s="1" t="s">
        <v>15747</v>
      </c>
    </row>
    <row r="2282" spans="1:6" x14ac:dyDescent="0.2">
      <c r="A2282" s="1" t="s">
        <v>18020</v>
      </c>
      <c r="B2282" s="1" t="s">
        <v>15734</v>
      </c>
      <c r="C2282" s="1">
        <v>1594931</v>
      </c>
      <c r="D2282"/>
      <c r="F2282" s="1" t="s">
        <v>15747</v>
      </c>
    </row>
    <row r="2283" spans="1:6" x14ac:dyDescent="0.2">
      <c r="A2283" s="1" t="s">
        <v>18021</v>
      </c>
      <c r="B2283" s="1" t="s">
        <v>15734</v>
      </c>
      <c r="C2283" s="1">
        <v>1594932</v>
      </c>
      <c r="D2283"/>
      <c r="F2283" s="1" t="s">
        <v>15747</v>
      </c>
    </row>
    <row r="2284" spans="1:6" x14ac:dyDescent="0.2">
      <c r="A2284" s="1" t="s">
        <v>18022</v>
      </c>
      <c r="B2284" s="1" t="s">
        <v>15734</v>
      </c>
      <c r="C2284" s="1">
        <v>1594933</v>
      </c>
      <c r="D2284"/>
      <c r="F2284" s="1" t="s">
        <v>15747</v>
      </c>
    </row>
    <row r="2285" spans="1:6" x14ac:dyDescent="0.2">
      <c r="A2285" s="1" t="s">
        <v>18023</v>
      </c>
      <c r="B2285" s="1" t="s">
        <v>15734</v>
      </c>
      <c r="C2285" s="1">
        <v>1594934</v>
      </c>
      <c r="D2285"/>
      <c r="F2285" s="1" t="s">
        <v>15747</v>
      </c>
    </row>
    <row r="2286" spans="1:6" x14ac:dyDescent="0.2">
      <c r="A2286" s="1" t="s">
        <v>18024</v>
      </c>
      <c r="B2286" s="1" t="s">
        <v>15734</v>
      </c>
      <c r="C2286" s="1">
        <v>1594935</v>
      </c>
      <c r="D2286"/>
      <c r="F2286" s="1" t="s">
        <v>15747</v>
      </c>
    </row>
    <row r="2287" spans="1:6" x14ac:dyDescent="0.2">
      <c r="A2287" s="1" t="s">
        <v>18025</v>
      </c>
      <c r="B2287" s="1" t="s">
        <v>15734</v>
      </c>
      <c r="C2287" s="1">
        <v>1594939</v>
      </c>
      <c r="D2287"/>
      <c r="F2287" s="1" t="s">
        <v>15747</v>
      </c>
    </row>
    <row r="2288" spans="1:6" x14ac:dyDescent="0.2">
      <c r="A2288" s="1" t="s">
        <v>18026</v>
      </c>
      <c r="B2288" s="1" t="s">
        <v>15734</v>
      </c>
      <c r="C2288" s="1">
        <v>1594942</v>
      </c>
      <c r="D2288"/>
      <c r="F2288" s="1" t="s">
        <v>15747</v>
      </c>
    </row>
    <row r="2289" spans="1:6" x14ac:dyDescent="0.2">
      <c r="A2289" s="1" t="s">
        <v>18027</v>
      </c>
      <c r="B2289" s="1" t="s">
        <v>15734</v>
      </c>
      <c r="C2289" s="1">
        <v>1594943</v>
      </c>
      <c r="D2289"/>
      <c r="F2289" s="1" t="s">
        <v>15747</v>
      </c>
    </row>
    <row r="2290" spans="1:6" x14ac:dyDescent="0.2">
      <c r="A2290" s="1" t="s">
        <v>18028</v>
      </c>
      <c r="B2290" s="1" t="s">
        <v>15734</v>
      </c>
      <c r="C2290" s="1">
        <v>1594944</v>
      </c>
      <c r="D2290" s="1" t="s">
        <v>15747</v>
      </c>
      <c r="F2290" s="1" t="s">
        <v>15747</v>
      </c>
    </row>
    <row r="2291" spans="1:6" x14ac:dyDescent="0.2">
      <c r="A2291" s="1" t="s">
        <v>18029</v>
      </c>
      <c r="B2291" s="1" t="s">
        <v>15734</v>
      </c>
      <c r="C2291" s="1">
        <v>1594944</v>
      </c>
      <c r="D2291" s="1" t="s">
        <v>15747</v>
      </c>
      <c r="F2291" s="1" t="s">
        <v>15747</v>
      </c>
    </row>
    <row r="2292" spans="1:6" x14ac:dyDescent="0.2">
      <c r="A2292" s="1" t="s">
        <v>18030</v>
      </c>
      <c r="B2292" s="1" t="s">
        <v>15734</v>
      </c>
      <c r="C2292" s="1">
        <v>1594945</v>
      </c>
      <c r="D2292"/>
      <c r="F2292" s="1" t="s">
        <v>15747</v>
      </c>
    </row>
    <row r="2293" spans="1:6" x14ac:dyDescent="0.2">
      <c r="A2293" s="1" t="s">
        <v>18031</v>
      </c>
      <c r="B2293" s="1" t="s">
        <v>15734</v>
      </c>
      <c r="C2293" s="1">
        <v>1594946</v>
      </c>
      <c r="D2293"/>
      <c r="F2293" s="1" t="s">
        <v>15747</v>
      </c>
    </row>
    <row r="2294" spans="1:6" x14ac:dyDescent="0.2">
      <c r="A2294" s="1" t="s">
        <v>18032</v>
      </c>
      <c r="B2294" s="1" t="s">
        <v>15734</v>
      </c>
      <c r="C2294" s="1">
        <v>1594950</v>
      </c>
      <c r="D2294"/>
      <c r="F2294" s="1" t="s">
        <v>15747</v>
      </c>
    </row>
    <row r="2295" spans="1:6" x14ac:dyDescent="0.2">
      <c r="A2295" s="1" t="s">
        <v>18033</v>
      </c>
      <c r="B2295" s="1" t="s">
        <v>15734</v>
      </c>
      <c r="C2295" s="1">
        <v>1594951</v>
      </c>
      <c r="D2295"/>
      <c r="F2295" s="1" t="s">
        <v>15747</v>
      </c>
    </row>
    <row r="2296" spans="1:6" x14ac:dyDescent="0.2">
      <c r="A2296" s="1" t="s">
        <v>18034</v>
      </c>
      <c r="B2296" s="1" t="s">
        <v>15734</v>
      </c>
      <c r="C2296" s="1">
        <v>1594954</v>
      </c>
      <c r="D2296"/>
      <c r="F2296" s="1" t="s">
        <v>15747</v>
      </c>
    </row>
    <row r="2297" spans="1:6" x14ac:dyDescent="0.2">
      <c r="A2297" s="1" t="s">
        <v>18035</v>
      </c>
      <c r="B2297" s="1" t="s">
        <v>15734</v>
      </c>
      <c r="C2297" s="1">
        <v>1594955</v>
      </c>
      <c r="D2297"/>
      <c r="F2297" s="1" t="s">
        <v>15747</v>
      </c>
    </row>
    <row r="2298" spans="1:6" x14ac:dyDescent="0.2">
      <c r="A2298" s="1" t="s">
        <v>18036</v>
      </c>
      <c r="B2298" s="1" t="s">
        <v>15734</v>
      </c>
      <c r="C2298" s="1">
        <v>1594957</v>
      </c>
      <c r="D2298"/>
      <c r="F2298" s="1" t="s">
        <v>15747</v>
      </c>
    </row>
    <row r="2299" spans="1:6" x14ac:dyDescent="0.2">
      <c r="A2299" s="1" t="s">
        <v>18037</v>
      </c>
      <c r="B2299" s="1" t="s">
        <v>15734</v>
      </c>
      <c r="C2299" s="1">
        <v>1594958</v>
      </c>
      <c r="D2299"/>
      <c r="F2299" s="1" t="s">
        <v>15747</v>
      </c>
    </row>
    <row r="2300" spans="1:6" x14ac:dyDescent="0.2">
      <c r="A2300" s="1" t="s">
        <v>18038</v>
      </c>
      <c r="B2300" s="1" t="s">
        <v>15734</v>
      </c>
      <c r="C2300" s="1">
        <v>1594959</v>
      </c>
      <c r="D2300"/>
      <c r="F2300" s="1" t="s">
        <v>15747</v>
      </c>
    </row>
    <row r="2301" spans="1:6" x14ac:dyDescent="0.2">
      <c r="A2301" s="1" t="s">
        <v>18039</v>
      </c>
      <c r="B2301" s="1" t="s">
        <v>15734</v>
      </c>
      <c r="C2301" s="1">
        <v>1594960</v>
      </c>
      <c r="D2301"/>
      <c r="F2301" s="1" t="s">
        <v>15747</v>
      </c>
    </row>
    <row r="2302" spans="1:6" x14ac:dyDescent="0.2">
      <c r="A2302" s="1" t="s">
        <v>18040</v>
      </c>
      <c r="B2302" s="1" t="s">
        <v>15734</v>
      </c>
      <c r="C2302" s="1">
        <v>1594961</v>
      </c>
      <c r="D2302"/>
      <c r="F2302" s="1" t="s">
        <v>15747</v>
      </c>
    </row>
    <row r="2303" spans="1:6" x14ac:dyDescent="0.2">
      <c r="A2303" s="1" t="s">
        <v>18041</v>
      </c>
      <c r="B2303" s="1" t="s">
        <v>15734</v>
      </c>
      <c r="C2303" s="1">
        <v>1594962</v>
      </c>
      <c r="D2303"/>
      <c r="F2303" s="1" t="s">
        <v>15747</v>
      </c>
    </row>
    <row r="2304" spans="1:6" x14ac:dyDescent="0.2">
      <c r="A2304" s="1" t="s">
        <v>18042</v>
      </c>
      <c r="B2304" s="1" t="s">
        <v>15734</v>
      </c>
      <c r="C2304" s="1">
        <v>1594963</v>
      </c>
      <c r="D2304"/>
      <c r="F2304" s="1" t="s">
        <v>15747</v>
      </c>
    </row>
    <row r="2305" spans="1:6" x14ac:dyDescent="0.2">
      <c r="A2305" s="1" t="s">
        <v>18043</v>
      </c>
      <c r="B2305" s="1" t="s">
        <v>15734</v>
      </c>
      <c r="C2305" s="1">
        <v>1594964</v>
      </c>
      <c r="D2305"/>
      <c r="F2305" s="1" t="s">
        <v>15747</v>
      </c>
    </row>
    <row r="2306" spans="1:6" x14ac:dyDescent="0.2">
      <c r="A2306" s="1" t="s">
        <v>18044</v>
      </c>
      <c r="B2306" s="1" t="s">
        <v>15734</v>
      </c>
      <c r="C2306" s="1">
        <v>1594966</v>
      </c>
      <c r="D2306"/>
      <c r="F2306" s="1" t="s">
        <v>15747</v>
      </c>
    </row>
    <row r="2307" spans="1:6" x14ac:dyDescent="0.2">
      <c r="A2307" s="1" t="s">
        <v>18045</v>
      </c>
      <c r="B2307" s="1" t="s">
        <v>15734</v>
      </c>
      <c r="C2307" s="1">
        <v>1594967</v>
      </c>
      <c r="D2307"/>
      <c r="F2307" s="1" t="s">
        <v>15747</v>
      </c>
    </row>
    <row r="2308" spans="1:6" x14ac:dyDescent="0.2">
      <c r="A2308" s="1" t="s">
        <v>18046</v>
      </c>
      <c r="B2308" s="1" t="s">
        <v>15734</v>
      </c>
      <c r="C2308" s="1">
        <v>1594968</v>
      </c>
      <c r="D2308"/>
      <c r="F2308" s="1" t="s">
        <v>15747</v>
      </c>
    </row>
    <row r="2309" spans="1:6" x14ac:dyDescent="0.2">
      <c r="A2309" s="1" t="s">
        <v>18047</v>
      </c>
      <c r="B2309" s="1" t="s">
        <v>15734</v>
      </c>
      <c r="C2309" s="1">
        <v>1594969</v>
      </c>
      <c r="D2309"/>
      <c r="F2309" s="1" t="s">
        <v>15747</v>
      </c>
    </row>
    <row r="2310" spans="1:6" x14ac:dyDescent="0.2">
      <c r="A2310" s="1" t="s">
        <v>18048</v>
      </c>
      <c r="B2310" s="1" t="s">
        <v>15734</v>
      </c>
      <c r="C2310" s="1">
        <v>1594970</v>
      </c>
      <c r="D2310"/>
      <c r="F2310" s="1" t="s">
        <v>15747</v>
      </c>
    </row>
    <row r="2311" spans="1:6" x14ac:dyDescent="0.2">
      <c r="A2311" s="1" t="s">
        <v>18049</v>
      </c>
      <c r="B2311" s="1" t="s">
        <v>15734</v>
      </c>
      <c r="C2311" s="1">
        <v>1594971</v>
      </c>
      <c r="D2311"/>
      <c r="F2311" s="1" t="s">
        <v>15747</v>
      </c>
    </row>
    <row r="2312" spans="1:6" x14ac:dyDescent="0.2">
      <c r="A2312" s="1" t="s">
        <v>18050</v>
      </c>
      <c r="B2312" s="1" t="s">
        <v>15734</v>
      </c>
      <c r="C2312" s="1">
        <v>1594972</v>
      </c>
      <c r="D2312"/>
      <c r="F2312" s="1" t="s">
        <v>15747</v>
      </c>
    </row>
    <row r="2313" spans="1:6" x14ac:dyDescent="0.2">
      <c r="A2313" s="1" t="s">
        <v>18051</v>
      </c>
      <c r="B2313" s="1" t="s">
        <v>15734</v>
      </c>
      <c r="C2313" s="1">
        <v>1594973</v>
      </c>
      <c r="D2313"/>
      <c r="F2313" s="1" t="s">
        <v>15747</v>
      </c>
    </row>
    <row r="2314" spans="1:6" x14ac:dyDescent="0.2">
      <c r="A2314" s="1" t="s">
        <v>18052</v>
      </c>
      <c r="B2314" s="1" t="s">
        <v>15734</v>
      </c>
      <c r="C2314" s="1">
        <v>1594975</v>
      </c>
      <c r="D2314"/>
      <c r="F2314" s="1" t="s">
        <v>15747</v>
      </c>
    </row>
    <row r="2315" spans="1:6" x14ac:dyDescent="0.2">
      <c r="A2315" s="1" t="s">
        <v>18053</v>
      </c>
      <c r="B2315" s="1" t="s">
        <v>15734</v>
      </c>
      <c r="C2315" s="1">
        <v>1594976</v>
      </c>
      <c r="D2315"/>
      <c r="F2315" s="1" t="s">
        <v>15747</v>
      </c>
    </row>
    <row r="2316" spans="1:6" x14ac:dyDescent="0.2">
      <c r="A2316" s="1" t="s">
        <v>18054</v>
      </c>
      <c r="B2316" s="1" t="s">
        <v>15734</v>
      </c>
      <c r="C2316" s="1">
        <v>1594979</v>
      </c>
      <c r="D2316"/>
      <c r="F2316" s="1" t="s">
        <v>15747</v>
      </c>
    </row>
    <row r="2317" spans="1:6" x14ac:dyDescent="0.2">
      <c r="A2317" s="1" t="s">
        <v>18055</v>
      </c>
      <c r="B2317" s="1" t="s">
        <v>15734</v>
      </c>
      <c r="C2317" s="1">
        <v>1594980</v>
      </c>
      <c r="D2317"/>
      <c r="F2317" s="1" t="s">
        <v>15747</v>
      </c>
    </row>
    <row r="2318" spans="1:6" x14ac:dyDescent="0.2">
      <c r="A2318" s="1" t="s">
        <v>18056</v>
      </c>
      <c r="B2318" s="1" t="s">
        <v>15734</v>
      </c>
      <c r="C2318" s="1">
        <v>1594981</v>
      </c>
      <c r="D2318"/>
      <c r="F2318" s="1" t="s">
        <v>15747</v>
      </c>
    </row>
    <row r="2319" spans="1:6" x14ac:dyDescent="0.2">
      <c r="A2319" s="1" t="s">
        <v>18057</v>
      </c>
      <c r="B2319" s="1" t="s">
        <v>15734</v>
      </c>
      <c r="C2319" s="1">
        <v>1594983</v>
      </c>
      <c r="D2319"/>
      <c r="F2319" s="1" t="s">
        <v>15747</v>
      </c>
    </row>
    <row r="2320" spans="1:6" x14ac:dyDescent="0.2">
      <c r="A2320" s="1" t="s">
        <v>18058</v>
      </c>
      <c r="B2320" s="1" t="s">
        <v>15734</v>
      </c>
      <c r="C2320" s="1">
        <v>1594984</v>
      </c>
      <c r="D2320"/>
      <c r="F2320" s="1" t="s">
        <v>15747</v>
      </c>
    </row>
    <row r="2321" spans="1:6" x14ac:dyDescent="0.2">
      <c r="A2321" s="1" t="s">
        <v>18059</v>
      </c>
      <c r="B2321" s="1" t="s">
        <v>15734</v>
      </c>
      <c r="C2321" s="1">
        <v>1594988</v>
      </c>
      <c r="D2321"/>
      <c r="F2321" s="1" t="s">
        <v>15747</v>
      </c>
    </row>
    <row r="2322" spans="1:6" x14ac:dyDescent="0.2">
      <c r="A2322" s="1" t="s">
        <v>18060</v>
      </c>
      <c r="B2322" s="1" t="s">
        <v>15734</v>
      </c>
      <c r="C2322" s="1">
        <v>1594989</v>
      </c>
      <c r="D2322"/>
      <c r="F2322" s="1" t="s">
        <v>15747</v>
      </c>
    </row>
    <row r="2323" spans="1:6" x14ac:dyDescent="0.2">
      <c r="A2323" s="1" t="s">
        <v>18061</v>
      </c>
      <c r="B2323" s="1" t="s">
        <v>15734</v>
      </c>
      <c r="C2323" s="1">
        <v>1594990</v>
      </c>
      <c r="D2323"/>
      <c r="F2323" s="1" t="s">
        <v>15747</v>
      </c>
    </row>
    <row r="2324" spans="1:6" x14ac:dyDescent="0.2">
      <c r="A2324" s="1" t="s">
        <v>18062</v>
      </c>
      <c r="B2324" s="1" t="s">
        <v>15734</v>
      </c>
      <c r="C2324" s="1">
        <v>1594991</v>
      </c>
      <c r="D2324"/>
      <c r="F2324" s="1" t="s">
        <v>15747</v>
      </c>
    </row>
    <row r="2325" spans="1:6" x14ac:dyDescent="0.2">
      <c r="A2325" s="1" t="s">
        <v>18063</v>
      </c>
      <c r="B2325" s="1" t="s">
        <v>15734</v>
      </c>
      <c r="C2325" s="1">
        <v>1594992</v>
      </c>
      <c r="D2325"/>
      <c r="F2325" s="1" t="s">
        <v>15747</v>
      </c>
    </row>
    <row r="2326" spans="1:6" x14ac:dyDescent="0.2">
      <c r="A2326" s="1" t="s">
        <v>18064</v>
      </c>
      <c r="B2326" s="1" t="s">
        <v>15734</v>
      </c>
      <c r="C2326" s="1">
        <v>1594993</v>
      </c>
      <c r="D2326"/>
      <c r="F2326" s="1" t="s">
        <v>15747</v>
      </c>
    </row>
    <row r="2327" spans="1:6" x14ac:dyDescent="0.2">
      <c r="A2327" s="1" t="s">
        <v>18065</v>
      </c>
      <c r="B2327" s="1" t="s">
        <v>15734</v>
      </c>
      <c r="C2327" s="1">
        <v>1594994</v>
      </c>
      <c r="D2327"/>
      <c r="F2327" s="1" t="s">
        <v>15747</v>
      </c>
    </row>
    <row r="2328" spans="1:6" x14ac:dyDescent="0.2">
      <c r="A2328" s="1" t="s">
        <v>18066</v>
      </c>
      <c r="B2328" s="1" t="s">
        <v>15734</v>
      </c>
      <c r="C2328" s="1">
        <v>1594995</v>
      </c>
      <c r="D2328" s="1" t="s">
        <v>15747</v>
      </c>
      <c r="E2328" s="1" t="s">
        <v>15747</v>
      </c>
      <c r="F2328" s="1" t="s">
        <v>15747</v>
      </c>
    </row>
    <row r="2329" spans="1:6" x14ac:dyDescent="0.2">
      <c r="A2329" s="1" t="s">
        <v>18067</v>
      </c>
      <c r="B2329" s="1" t="s">
        <v>15734</v>
      </c>
      <c r="C2329" s="1">
        <v>1594995</v>
      </c>
      <c r="D2329" s="1" t="s">
        <v>15747</v>
      </c>
      <c r="E2329" s="1" t="s">
        <v>15747</v>
      </c>
      <c r="F2329" s="1" t="s">
        <v>15747</v>
      </c>
    </row>
    <row r="2330" spans="1:6" x14ac:dyDescent="0.2">
      <c r="A2330" s="1" t="s">
        <v>18068</v>
      </c>
      <c r="B2330" s="1" t="s">
        <v>15734</v>
      </c>
      <c r="C2330" s="1">
        <v>1594995</v>
      </c>
      <c r="D2330" s="1" t="s">
        <v>15747</v>
      </c>
      <c r="E2330" s="1" t="s">
        <v>15747</v>
      </c>
      <c r="F2330" s="1" t="s">
        <v>15747</v>
      </c>
    </row>
    <row r="2331" spans="1:6" x14ac:dyDescent="0.2">
      <c r="A2331" s="1" t="s">
        <v>18069</v>
      </c>
      <c r="B2331" s="1" t="s">
        <v>15734</v>
      </c>
      <c r="C2331" s="1">
        <v>1594995</v>
      </c>
      <c r="D2331" s="1" t="s">
        <v>15747</v>
      </c>
      <c r="E2331" s="1" t="s">
        <v>15747</v>
      </c>
      <c r="F2331" s="1" t="s">
        <v>15747</v>
      </c>
    </row>
    <row r="2332" spans="1:6" x14ac:dyDescent="0.2">
      <c r="A2332" s="1" t="s">
        <v>18070</v>
      </c>
      <c r="B2332" s="1" t="s">
        <v>15734</v>
      </c>
      <c r="C2332" s="1">
        <v>1594995</v>
      </c>
      <c r="D2332" s="1" t="s">
        <v>15747</v>
      </c>
      <c r="F2332" s="1" t="s">
        <v>15747</v>
      </c>
    </row>
    <row r="2333" spans="1:6" x14ac:dyDescent="0.2">
      <c r="A2333" s="1" t="s">
        <v>18071</v>
      </c>
      <c r="B2333" s="1" t="s">
        <v>15734</v>
      </c>
      <c r="C2333" s="1">
        <v>1594996</v>
      </c>
      <c r="D2333"/>
      <c r="F2333" s="1" t="s">
        <v>15747</v>
      </c>
    </row>
    <row r="2334" spans="1:6" x14ac:dyDescent="0.2">
      <c r="A2334" s="1" t="s">
        <v>18072</v>
      </c>
      <c r="B2334" s="1" t="s">
        <v>15734</v>
      </c>
      <c r="C2334" s="1">
        <v>1594997</v>
      </c>
      <c r="D2334"/>
      <c r="F2334" s="1" t="s">
        <v>15747</v>
      </c>
    </row>
    <row r="2335" spans="1:6" x14ac:dyDescent="0.2">
      <c r="A2335" s="1" t="s">
        <v>18073</v>
      </c>
      <c r="B2335" s="1" t="s">
        <v>15734</v>
      </c>
      <c r="C2335" s="1">
        <v>1594998</v>
      </c>
      <c r="D2335"/>
      <c r="F2335" s="1" t="s">
        <v>15747</v>
      </c>
    </row>
    <row r="2336" spans="1:6" x14ac:dyDescent="0.2">
      <c r="A2336" s="1" t="s">
        <v>18074</v>
      </c>
      <c r="B2336" s="1" t="s">
        <v>15734</v>
      </c>
      <c r="C2336" s="1">
        <v>1594999</v>
      </c>
      <c r="D2336"/>
      <c r="F2336" s="1" t="s">
        <v>15747</v>
      </c>
    </row>
    <row r="2337" spans="1:6" x14ac:dyDescent="0.2">
      <c r="A2337" s="1" t="s">
        <v>18075</v>
      </c>
      <c r="B2337" s="1" t="s">
        <v>15734</v>
      </c>
      <c r="C2337" s="1">
        <v>1595000</v>
      </c>
      <c r="D2337" s="1" t="s">
        <v>15747</v>
      </c>
      <c r="E2337" s="1" t="s">
        <v>15747</v>
      </c>
      <c r="F2337" s="1" t="s">
        <v>15747</v>
      </c>
    </row>
    <row r="2338" spans="1:6" x14ac:dyDescent="0.2">
      <c r="A2338" s="1" t="s">
        <v>18076</v>
      </c>
      <c r="B2338" s="1" t="s">
        <v>15734</v>
      </c>
      <c r="C2338" s="1">
        <v>1595000</v>
      </c>
      <c r="D2338" s="1" t="s">
        <v>15747</v>
      </c>
      <c r="F2338" s="1" t="s">
        <v>15747</v>
      </c>
    </row>
    <row r="2339" spans="1:6" x14ac:dyDescent="0.2">
      <c r="A2339" s="1" t="s">
        <v>18077</v>
      </c>
      <c r="B2339" s="1" t="s">
        <v>15734</v>
      </c>
      <c r="C2339" s="1">
        <v>1595001</v>
      </c>
      <c r="D2339"/>
      <c r="F2339" s="1" t="s">
        <v>15747</v>
      </c>
    </row>
    <row r="2340" spans="1:6" x14ac:dyDescent="0.2">
      <c r="A2340" s="1" t="s">
        <v>18078</v>
      </c>
      <c r="B2340" s="1" t="s">
        <v>15734</v>
      </c>
      <c r="C2340" s="1">
        <v>1595002</v>
      </c>
      <c r="D2340"/>
      <c r="F2340" s="1" t="s">
        <v>15747</v>
      </c>
    </row>
    <row r="2341" spans="1:6" x14ac:dyDescent="0.2">
      <c r="A2341" s="1" t="s">
        <v>18079</v>
      </c>
      <c r="B2341" s="1" t="s">
        <v>15737</v>
      </c>
      <c r="C2341" s="1">
        <v>1581761</v>
      </c>
      <c r="D2341"/>
      <c r="F2341" s="1" t="s">
        <v>15747</v>
      </c>
    </row>
    <row r="2342" spans="1:6" x14ac:dyDescent="0.2">
      <c r="A2342" s="1" t="s">
        <v>18080</v>
      </c>
      <c r="B2342" s="1" t="s">
        <v>15737</v>
      </c>
      <c r="C2342" s="1">
        <v>1581762</v>
      </c>
      <c r="D2342"/>
      <c r="F2342" s="1" t="s">
        <v>15747</v>
      </c>
    </row>
    <row r="2343" spans="1:6" x14ac:dyDescent="0.2">
      <c r="A2343" s="1" t="s">
        <v>18081</v>
      </c>
      <c r="B2343" s="1" t="s">
        <v>15737</v>
      </c>
      <c r="C2343" s="1">
        <v>1581763</v>
      </c>
      <c r="D2343"/>
      <c r="F2343" s="1" t="s">
        <v>15747</v>
      </c>
    </row>
    <row r="2344" spans="1:6" x14ac:dyDescent="0.2">
      <c r="A2344" s="1" t="s">
        <v>18082</v>
      </c>
      <c r="B2344" s="1" t="s">
        <v>15737</v>
      </c>
      <c r="C2344" s="1">
        <v>1581764</v>
      </c>
      <c r="D2344"/>
      <c r="F2344" s="1" t="s">
        <v>15747</v>
      </c>
    </row>
    <row r="2345" spans="1:6" x14ac:dyDescent="0.2">
      <c r="A2345" s="1" t="s">
        <v>18083</v>
      </c>
      <c r="B2345" s="1" t="s">
        <v>15737</v>
      </c>
      <c r="C2345" s="1">
        <v>1581765</v>
      </c>
      <c r="D2345"/>
      <c r="F2345" s="1" t="s">
        <v>15747</v>
      </c>
    </row>
    <row r="2346" spans="1:6" x14ac:dyDescent="0.2">
      <c r="A2346" s="1" t="s">
        <v>18084</v>
      </c>
      <c r="B2346" s="1" t="s">
        <v>15737</v>
      </c>
      <c r="C2346" s="1">
        <v>1581766</v>
      </c>
      <c r="D2346"/>
      <c r="F2346" s="1" t="s">
        <v>15747</v>
      </c>
    </row>
    <row r="2347" spans="1:6" x14ac:dyDescent="0.2">
      <c r="A2347" s="1" t="s">
        <v>18085</v>
      </c>
      <c r="B2347" s="1" t="s">
        <v>15737</v>
      </c>
      <c r="C2347" s="1">
        <v>1581767</v>
      </c>
      <c r="D2347"/>
      <c r="F2347" s="1" t="s">
        <v>15747</v>
      </c>
    </row>
    <row r="2348" spans="1:6" x14ac:dyDescent="0.2">
      <c r="A2348" s="1" t="s">
        <v>18086</v>
      </c>
      <c r="B2348" s="1" t="s">
        <v>15737</v>
      </c>
      <c r="C2348" s="1">
        <v>1581768</v>
      </c>
      <c r="D2348"/>
      <c r="F2348" s="1" t="s">
        <v>15747</v>
      </c>
    </row>
    <row r="2349" spans="1:6" x14ac:dyDescent="0.2">
      <c r="A2349" s="1" t="s">
        <v>18087</v>
      </c>
      <c r="B2349" s="1" t="s">
        <v>15737</v>
      </c>
      <c r="C2349" s="1">
        <v>1581769</v>
      </c>
      <c r="D2349"/>
      <c r="F2349" s="1" t="s">
        <v>15747</v>
      </c>
    </row>
    <row r="2350" spans="1:6" x14ac:dyDescent="0.2">
      <c r="A2350" s="1" t="s">
        <v>18088</v>
      </c>
      <c r="B2350" s="1" t="s">
        <v>15737</v>
      </c>
      <c r="C2350" s="1">
        <v>1581770</v>
      </c>
      <c r="D2350"/>
      <c r="F2350" s="1" t="s">
        <v>15747</v>
      </c>
    </row>
    <row r="2351" spans="1:6" x14ac:dyDescent="0.2">
      <c r="A2351" s="1" t="s">
        <v>18089</v>
      </c>
      <c r="B2351" s="1" t="s">
        <v>15737</v>
      </c>
      <c r="C2351" s="1">
        <v>1581771</v>
      </c>
      <c r="D2351"/>
      <c r="F2351" s="1" t="s">
        <v>15747</v>
      </c>
    </row>
    <row r="2352" spans="1:6" x14ac:dyDescent="0.2">
      <c r="A2352" s="1" t="s">
        <v>18090</v>
      </c>
      <c r="B2352" s="1" t="s">
        <v>15737</v>
      </c>
      <c r="C2352" s="1">
        <v>1581772</v>
      </c>
      <c r="D2352" s="1" t="s">
        <v>15747</v>
      </c>
      <c r="E2352" s="1" t="s">
        <v>15747</v>
      </c>
      <c r="F2352" s="1" t="s">
        <v>15747</v>
      </c>
    </row>
    <row r="2353" spans="1:6" x14ac:dyDescent="0.2">
      <c r="A2353" s="1" t="s">
        <v>18091</v>
      </c>
      <c r="B2353" s="1" t="s">
        <v>15737</v>
      </c>
      <c r="C2353" s="1">
        <v>1581772</v>
      </c>
      <c r="D2353" s="1" t="s">
        <v>15747</v>
      </c>
      <c r="F2353" s="1" t="s">
        <v>15747</v>
      </c>
    </row>
    <row r="2354" spans="1:6" x14ac:dyDescent="0.2">
      <c r="A2354" s="1" t="s">
        <v>18092</v>
      </c>
      <c r="B2354" s="1" t="s">
        <v>15737</v>
      </c>
      <c r="C2354" s="1">
        <v>1581772</v>
      </c>
      <c r="D2354" s="1" t="s">
        <v>15747</v>
      </c>
      <c r="E2354" s="1" t="s">
        <v>15747</v>
      </c>
      <c r="F2354" s="1" t="s">
        <v>15747</v>
      </c>
    </row>
    <row r="2355" spans="1:6" x14ac:dyDescent="0.2">
      <c r="A2355" s="1" t="s">
        <v>18093</v>
      </c>
      <c r="B2355" s="1" t="s">
        <v>15737</v>
      </c>
      <c r="C2355" s="1">
        <v>1581772</v>
      </c>
      <c r="D2355" s="1" t="s">
        <v>15747</v>
      </c>
      <c r="E2355" s="1" t="s">
        <v>15747</v>
      </c>
      <c r="F2355" s="1" t="s">
        <v>15747</v>
      </c>
    </row>
    <row r="2356" spans="1:6" x14ac:dyDescent="0.2">
      <c r="A2356" s="1" t="s">
        <v>18094</v>
      </c>
      <c r="B2356" s="1" t="s">
        <v>15737</v>
      </c>
      <c r="C2356" s="1">
        <v>1581772</v>
      </c>
      <c r="D2356" s="1" t="s">
        <v>15747</v>
      </c>
      <c r="E2356" s="1" t="s">
        <v>15747</v>
      </c>
      <c r="F2356" s="1" t="s">
        <v>15747</v>
      </c>
    </row>
    <row r="2357" spans="1:6" x14ac:dyDescent="0.2">
      <c r="A2357" s="1" t="s">
        <v>18095</v>
      </c>
      <c r="B2357" s="1" t="s">
        <v>15737</v>
      </c>
      <c r="C2357" s="1">
        <v>1581772</v>
      </c>
      <c r="D2357" s="1" t="s">
        <v>15747</v>
      </c>
      <c r="E2357" s="1" t="s">
        <v>15747</v>
      </c>
      <c r="F2357" s="1" t="s">
        <v>15747</v>
      </c>
    </row>
    <row r="2358" spans="1:6" x14ac:dyDescent="0.2">
      <c r="A2358" s="1" t="s">
        <v>18096</v>
      </c>
      <c r="B2358" s="1" t="s">
        <v>15737</v>
      </c>
      <c r="C2358" s="1">
        <v>1581773</v>
      </c>
      <c r="D2358"/>
      <c r="F2358" s="1" t="s">
        <v>15747</v>
      </c>
    </row>
    <row r="2359" spans="1:6" x14ac:dyDescent="0.2">
      <c r="A2359" s="1" t="s">
        <v>18097</v>
      </c>
      <c r="B2359" s="1" t="s">
        <v>15737</v>
      </c>
      <c r="C2359" s="1">
        <v>1581774</v>
      </c>
      <c r="D2359"/>
      <c r="F2359" s="1" t="s">
        <v>15747</v>
      </c>
    </row>
    <row r="2360" spans="1:6" x14ac:dyDescent="0.2">
      <c r="A2360" s="1" t="s">
        <v>18098</v>
      </c>
      <c r="B2360" s="1" t="s">
        <v>15737</v>
      </c>
      <c r="C2360" s="1">
        <v>1581775</v>
      </c>
      <c r="D2360"/>
      <c r="F2360" s="1" t="s">
        <v>15747</v>
      </c>
    </row>
    <row r="2361" spans="1:6" x14ac:dyDescent="0.2">
      <c r="A2361" s="1" t="s">
        <v>18099</v>
      </c>
      <c r="B2361" s="1" t="s">
        <v>15737</v>
      </c>
      <c r="C2361" s="1">
        <v>1581776</v>
      </c>
      <c r="D2361"/>
      <c r="F2361" s="1" t="s">
        <v>15747</v>
      </c>
    </row>
    <row r="2362" spans="1:6" x14ac:dyDescent="0.2">
      <c r="A2362" s="1" t="s">
        <v>18100</v>
      </c>
      <c r="B2362" s="1" t="s">
        <v>15737</v>
      </c>
      <c r="C2362" s="1">
        <v>1581777</v>
      </c>
      <c r="D2362"/>
      <c r="F2362" s="1" t="s">
        <v>15747</v>
      </c>
    </row>
    <row r="2363" spans="1:6" x14ac:dyDescent="0.2">
      <c r="A2363" s="1" t="s">
        <v>18101</v>
      </c>
      <c r="B2363" s="1" t="s">
        <v>15737</v>
      </c>
      <c r="C2363" s="1">
        <v>1581778</v>
      </c>
      <c r="D2363"/>
      <c r="F2363" s="1" t="s">
        <v>15747</v>
      </c>
    </row>
    <row r="2364" spans="1:6" x14ac:dyDescent="0.2">
      <c r="A2364" s="1" t="s">
        <v>18102</v>
      </c>
      <c r="B2364" s="1" t="s">
        <v>15737</v>
      </c>
      <c r="C2364" s="1">
        <v>1581779</v>
      </c>
      <c r="D2364"/>
      <c r="F2364" s="1" t="s">
        <v>15747</v>
      </c>
    </row>
    <row r="2365" spans="1:6" x14ac:dyDescent="0.2">
      <c r="A2365" s="1" t="s">
        <v>18103</v>
      </c>
      <c r="B2365" s="1" t="s">
        <v>15737</v>
      </c>
      <c r="C2365" s="1">
        <v>1581780</v>
      </c>
      <c r="D2365"/>
      <c r="F2365" s="1" t="s">
        <v>15747</v>
      </c>
    </row>
    <row r="2366" spans="1:6" x14ac:dyDescent="0.2">
      <c r="A2366" s="1" t="s">
        <v>18104</v>
      </c>
      <c r="B2366" s="1" t="s">
        <v>15737</v>
      </c>
      <c r="C2366" s="1">
        <v>1581781</v>
      </c>
      <c r="D2366"/>
      <c r="F2366" s="1" t="s">
        <v>15747</v>
      </c>
    </row>
    <row r="2367" spans="1:6" x14ac:dyDescent="0.2">
      <c r="A2367" s="1" t="s">
        <v>18105</v>
      </c>
      <c r="B2367" s="1" t="s">
        <v>15737</v>
      </c>
      <c r="C2367" s="1">
        <v>1581782</v>
      </c>
      <c r="D2367"/>
      <c r="F2367" s="1" t="s">
        <v>15747</v>
      </c>
    </row>
    <row r="2368" spans="1:6" x14ac:dyDescent="0.2">
      <c r="A2368" s="1" t="s">
        <v>18106</v>
      </c>
      <c r="B2368" s="1" t="s">
        <v>15737</v>
      </c>
      <c r="C2368" s="1">
        <v>1581783</v>
      </c>
      <c r="D2368"/>
      <c r="F2368" s="1" t="s">
        <v>15747</v>
      </c>
    </row>
    <row r="2369" spans="1:6" x14ac:dyDescent="0.2">
      <c r="A2369" s="1" t="s">
        <v>18107</v>
      </c>
      <c r="B2369" s="1" t="s">
        <v>15737</v>
      </c>
      <c r="C2369" s="1">
        <v>1581784</v>
      </c>
      <c r="D2369"/>
      <c r="F2369" s="1" t="s">
        <v>15747</v>
      </c>
    </row>
    <row r="2370" spans="1:6" x14ac:dyDescent="0.2">
      <c r="A2370" s="1" t="s">
        <v>18108</v>
      </c>
      <c r="B2370" s="1" t="s">
        <v>15737</v>
      </c>
      <c r="C2370" s="1">
        <v>1581785</v>
      </c>
      <c r="D2370"/>
      <c r="F2370" s="1" t="s">
        <v>15747</v>
      </c>
    </row>
    <row r="2371" spans="1:6" x14ac:dyDescent="0.2">
      <c r="A2371" s="1" t="s">
        <v>18109</v>
      </c>
      <c r="B2371" s="1" t="s">
        <v>15737</v>
      </c>
      <c r="C2371" s="1">
        <v>1581786</v>
      </c>
      <c r="D2371"/>
      <c r="F2371" s="1" t="s">
        <v>15747</v>
      </c>
    </row>
    <row r="2372" spans="1:6" x14ac:dyDescent="0.2">
      <c r="A2372" s="1" t="s">
        <v>18110</v>
      </c>
      <c r="B2372" s="1" t="s">
        <v>15737</v>
      </c>
      <c r="C2372" s="1">
        <v>1581787</v>
      </c>
      <c r="D2372"/>
      <c r="F2372" s="1" t="s">
        <v>15747</v>
      </c>
    </row>
    <row r="2373" spans="1:6" x14ac:dyDescent="0.2">
      <c r="A2373" s="1" t="s">
        <v>18111</v>
      </c>
      <c r="B2373" s="1" t="s">
        <v>15737</v>
      </c>
      <c r="C2373" s="1">
        <v>1581788</v>
      </c>
      <c r="D2373" s="1" t="s">
        <v>15747</v>
      </c>
      <c r="E2373" s="1" t="s">
        <v>15747</v>
      </c>
      <c r="F2373" s="1" t="s">
        <v>15747</v>
      </c>
    </row>
    <row r="2374" spans="1:6" x14ac:dyDescent="0.2">
      <c r="A2374" s="1" t="s">
        <v>18112</v>
      </c>
      <c r="B2374" s="1" t="s">
        <v>15737</v>
      </c>
      <c r="C2374" s="1">
        <v>1581788</v>
      </c>
      <c r="D2374" s="1" t="s">
        <v>15747</v>
      </c>
      <c r="E2374" s="1" t="s">
        <v>15747</v>
      </c>
      <c r="F2374" s="1" t="s">
        <v>15747</v>
      </c>
    </row>
    <row r="2375" spans="1:6" x14ac:dyDescent="0.2">
      <c r="A2375" s="1" t="s">
        <v>18113</v>
      </c>
      <c r="B2375" s="1" t="s">
        <v>15737</v>
      </c>
      <c r="C2375" s="1">
        <v>1581788</v>
      </c>
      <c r="D2375" s="1" t="s">
        <v>15747</v>
      </c>
      <c r="E2375" s="1" t="s">
        <v>15747</v>
      </c>
      <c r="F2375" s="1" t="s">
        <v>15747</v>
      </c>
    </row>
    <row r="2376" spans="1:6" x14ac:dyDescent="0.2">
      <c r="A2376" s="1" t="s">
        <v>18114</v>
      </c>
      <c r="B2376" s="1" t="s">
        <v>15737</v>
      </c>
      <c r="C2376" s="1">
        <v>1581788</v>
      </c>
      <c r="D2376" s="1" t="s">
        <v>15747</v>
      </c>
      <c r="F2376" s="1" t="s">
        <v>15747</v>
      </c>
    </row>
    <row r="2377" spans="1:6" x14ac:dyDescent="0.2">
      <c r="A2377" s="1" t="s">
        <v>18115</v>
      </c>
      <c r="B2377" s="1" t="s">
        <v>15737</v>
      </c>
      <c r="C2377" s="1">
        <v>1581789</v>
      </c>
      <c r="D2377"/>
      <c r="F2377" s="1" t="s">
        <v>15747</v>
      </c>
    </row>
    <row r="2378" spans="1:6" x14ac:dyDescent="0.2">
      <c r="A2378" s="1" t="s">
        <v>18116</v>
      </c>
      <c r="B2378" s="1" t="s">
        <v>15737</v>
      </c>
      <c r="C2378" s="1">
        <v>1581790</v>
      </c>
      <c r="D2378"/>
      <c r="F2378" s="1" t="s">
        <v>15747</v>
      </c>
    </row>
    <row r="2379" spans="1:6" x14ac:dyDescent="0.2">
      <c r="A2379" s="1" t="s">
        <v>18117</v>
      </c>
      <c r="B2379" s="1" t="s">
        <v>15737</v>
      </c>
      <c r="C2379" s="1">
        <v>1581791</v>
      </c>
      <c r="D2379"/>
      <c r="F2379" s="1" t="s">
        <v>15747</v>
      </c>
    </row>
    <row r="2380" spans="1:6" x14ac:dyDescent="0.2">
      <c r="A2380" s="1" t="s">
        <v>18118</v>
      </c>
      <c r="B2380" s="1" t="s">
        <v>15737</v>
      </c>
      <c r="C2380" s="1">
        <v>1581792</v>
      </c>
      <c r="D2380"/>
      <c r="F2380" s="1" t="s">
        <v>15747</v>
      </c>
    </row>
    <row r="2381" spans="1:6" x14ac:dyDescent="0.2">
      <c r="A2381" s="1" t="s">
        <v>18119</v>
      </c>
      <c r="B2381" s="1" t="s">
        <v>15737</v>
      </c>
      <c r="C2381" s="1">
        <v>1581793</v>
      </c>
      <c r="D2381"/>
      <c r="F2381" s="1" t="s">
        <v>15747</v>
      </c>
    </row>
    <row r="2382" spans="1:6" x14ac:dyDescent="0.2">
      <c r="A2382" s="1" t="s">
        <v>18120</v>
      </c>
      <c r="B2382" s="1" t="s">
        <v>15737</v>
      </c>
      <c r="C2382" s="1">
        <v>1581794</v>
      </c>
      <c r="D2382"/>
      <c r="F2382" s="1" t="s">
        <v>15747</v>
      </c>
    </row>
    <row r="2383" spans="1:6" x14ac:dyDescent="0.2">
      <c r="A2383" s="1" t="s">
        <v>18121</v>
      </c>
      <c r="B2383" s="1" t="s">
        <v>15737</v>
      </c>
      <c r="C2383" s="1">
        <v>1581796</v>
      </c>
      <c r="D2383"/>
      <c r="F2383" s="1" t="s">
        <v>15747</v>
      </c>
    </row>
    <row r="2384" spans="1:6" x14ac:dyDescent="0.2">
      <c r="A2384" s="1" t="s">
        <v>18122</v>
      </c>
      <c r="B2384" s="1" t="s">
        <v>15737</v>
      </c>
      <c r="C2384" s="1">
        <v>1581797</v>
      </c>
      <c r="D2384"/>
      <c r="F2384" s="1" t="s">
        <v>15747</v>
      </c>
    </row>
    <row r="2385" spans="1:6" x14ac:dyDescent="0.2">
      <c r="A2385" s="1" t="s">
        <v>18123</v>
      </c>
      <c r="B2385" s="1" t="s">
        <v>15737</v>
      </c>
      <c r="C2385" s="1">
        <v>1581798</v>
      </c>
      <c r="D2385"/>
      <c r="F2385" s="1" t="s">
        <v>15747</v>
      </c>
    </row>
    <row r="2386" spans="1:6" x14ac:dyDescent="0.2">
      <c r="A2386" s="1" t="s">
        <v>18124</v>
      </c>
      <c r="B2386" s="1" t="s">
        <v>15737</v>
      </c>
      <c r="C2386" s="1">
        <v>1581799</v>
      </c>
      <c r="D2386"/>
      <c r="F2386" s="1" t="s">
        <v>15747</v>
      </c>
    </row>
    <row r="2387" spans="1:6" x14ac:dyDescent="0.2">
      <c r="A2387" s="1" t="s">
        <v>18125</v>
      </c>
      <c r="B2387" s="1" t="s">
        <v>15737</v>
      </c>
      <c r="C2387" s="1">
        <v>1581800</v>
      </c>
      <c r="D2387"/>
      <c r="F2387" s="1" t="s">
        <v>15747</v>
      </c>
    </row>
    <row r="2388" spans="1:6" x14ac:dyDescent="0.2">
      <c r="A2388" s="1" t="s">
        <v>18126</v>
      </c>
      <c r="B2388" s="1" t="s">
        <v>15737</v>
      </c>
      <c r="C2388" s="1">
        <v>1595101</v>
      </c>
      <c r="D2388"/>
      <c r="F2388" s="1" t="s">
        <v>15747</v>
      </c>
    </row>
    <row r="2389" spans="1:6" x14ac:dyDescent="0.2">
      <c r="A2389" s="1" t="s">
        <v>18127</v>
      </c>
      <c r="B2389" s="1" t="s">
        <v>15737</v>
      </c>
      <c r="C2389" s="1">
        <v>1595102</v>
      </c>
      <c r="D2389"/>
      <c r="F2389" s="1" t="s">
        <v>15747</v>
      </c>
    </row>
    <row r="2390" spans="1:6" x14ac:dyDescent="0.2">
      <c r="A2390" s="1" t="s">
        <v>18128</v>
      </c>
      <c r="B2390" s="1" t="s">
        <v>15737</v>
      </c>
      <c r="C2390" s="1">
        <v>1595103</v>
      </c>
      <c r="D2390"/>
      <c r="F2390" s="1" t="s">
        <v>15747</v>
      </c>
    </row>
    <row r="2391" spans="1:6" x14ac:dyDescent="0.2">
      <c r="A2391" s="1" t="s">
        <v>18129</v>
      </c>
      <c r="B2391" s="1" t="s">
        <v>15737</v>
      </c>
      <c r="C2391" s="1">
        <v>1595104</v>
      </c>
      <c r="D2391"/>
      <c r="F2391" s="1" t="s">
        <v>15747</v>
      </c>
    </row>
    <row r="2392" spans="1:6" x14ac:dyDescent="0.2">
      <c r="A2392" s="1" t="s">
        <v>18130</v>
      </c>
      <c r="B2392" s="1" t="s">
        <v>15737</v>
      </c>
      <c r="C2392" s="1">
        <v>1595105</v>
      </c>
      <c r="D2392" s="1" t="s">
        <v>15747</v>
      </c>
      <c r="F2392" s="1" t="s">
        <v>15747</v>
      </c>
    </row>
    <row r="2393" spans="1:6" x14ac:dyDescent="0.2">
      <c r="A2393" s="1" t="s">
        <v>18131</v>
      </c>
      <c r="B2393" s="1" t="s">
        <v>15737</v>
      </c>
      <c r="C2393" s="1">
        <v>1595105</v>
      </c>
      <c r="D2393" s="1" t="s">
        <v>15747</v>
      </c>
      <c r="E2393" s="1" t="s">
        <v>15747</v>
      </c>
      <c r="F2393" s="1" t="s">
        <v>15747</v>
      </c>
    </row>
    <row r="2394" spans="1:6" x14ac:dyDescent="0.2">
      <c r="A2394" s="1" t="s">
        <v>18132</v>
      </c>
      <c r="B2394" s="1" t="s">
        <v>15737</v>
      </c>
      <c r="C2394" s="1">
        <v>1595105</v>
      </c>
      <c r="D2394" s="1" t="s">
        <v>15747</v>
      </c>
      <c r="E2394" s="1" t="s">
        <v>15747</v>
      </c>
      <c r="F2394" s="1" t="s">
        <v>15747</v>
      </c>
    </row>
    <row r="2395" spans="1:6" x14ac:dyDescent="0.2">
      <c r="A2395" s="1" t="s">
        <v>18133</v>
      </c>
      <c r="B2395" s="1" t="s">
        <v>15737</v>
      </c>
      <c r="C2395" s="1">
        <v>1595105</v>
      </c>
      <c r="D2395" s="1" t="s">
        <v>15747</v>
      </c>
      <c r="E2395" s="1" t="s">
        <v>15747</v>
      </c>
      <c r="F2395" s="1" t="s">
        <v>15747</v>
      </c>
    </row>
    <row r="2396" spans="1:6" x14ac:dyDescent="0.2">
      <c r="A2396" s="1" t="s">
        <v>18134</v>
      </c>
      <c r="B2396" s="1" t="s">
        <v>15737</v>
      </c>
      <c r="C2396" s="1">
        <v>1595105</v>
      </c>
      <c r="D2396" s="1" t="s">
        <v>15747</v>
      </c>
      <c r="F2396" s="1" t="s">
        <v>15747</v>
      </c>
    </row>
    <row r="2397" spans="1:6" x14ac:dyDescent="0.2">
      <c r="A2397" s="1" t="s">
        <v>18135</v>
      </c>
      <c r="B2397" s="1" t="s">
        <v>15737</v>
      </c>
      <c r="C2397" s="1">
        <v>1595106</v>
      </c>
      <c r="D2397"/>
      <c r="F2397" s="1" t="s">
        <v>15747</v>
      </c>
    </row>
    <row r="2398" spans="1:6" x14ac:dyDescent="0.2">
      <c r="A2398" s="1" t="s">
        <v>18136</v>
      </c>
      <c r="B2398" s="1" t="s">
        <v>15737</v>
      </c>
      <c r="C2398" s="1">
        <v>1595107</v>
      </c>
      <c r="D2398"/>
      <c r="F2398" s="1" t="s">
        <v>15747</v>
      </c>
    </row>
    <row r="2399" spans="1:6" x14ac:dyDescent="0.2">
      <c r="A2399" s="1" t="s">
        <v>18137</v>
      </c>
      <c r="B2399" s="1" t="s">
        <v>15737</v>
      </c>
      <c r="C2399" s="1">
        <v>1595108</v>
      </c>
      <c r="D2399" s="1" t="s">
        <v>15747</v>
      </c>
      <c r="E2399" s="1" t="s">
        <v>15747</v>
      </c>
      <c r="F2399" s="1" t="s">
        <v>15747</v>
      </c>
    </row>
    <row r="2400" spans="1:6" x14ac:dyDescent="0.2">
      <c r="A2400" s="1" t="s">
        <v>18138</v>
      </c>
      <c r="B2400" s="1" t="s">
        <v>15737</v>
      </c>
      <c r="C2400" s="1">
        <v>1595108</v>
      </c>
      <c r="D2400" s="1" t="s">
        <v>15747</v>
      </c>
      <c r="E2400" s="1" t="s">
        <v>15747</v>
      </c>
      <c r="F2400" s="1" t="s">
        <v>15747</v>
      </c>
    </row>
    <row r="2401" spans="1:6" x14ac:dyDescent="0.2">
      <c r="A2401" s="1" t="s">
        <v>18139</v>
      </c>
      <c r="B2401" s="1" t="s">
        <v>15737</v>
      </c>
      <c r="C2401" s="1">
        <v>1595108</v>
      </c>
      <c r="D2401" s="1" t="s">
        <v>15747</v>
      </c>
      <c r="E2401" s="1" t="s">
        <v>15747</v>
      </c>
      <c r="F2401" s="1" t="s">
        <v>15747</v>
      </c>
    </row>
    <row r="2402" spans="1:6" x14ac:dyDescent="0.2">
      <c r="A2402" s="1" t="s">
        <v>18140</v>
      </c>
      <c r="B2402" s="1" t="s">
        <v>15737</v>
      </c>
      <c r="C2402" s="1">
        <v>1595108</v>
      </c>
      <c r="D2402" s="1" t="s">
        <v>15747</v>
      </c>
      <c r="E2402" s="1" t="s">
        <v>15747</v>
      </c>
      <c r="F2402" s="1" t="s">
        <v>15747</v>
      </c>
    </row>
    <row r="2403" spans="1:6" x14ac:dyDescent="0.2">
      <c r="A2403" s="1" t="s">
        <v>18141</v>
      </c>
      <c r="B2403" s="1" t="s">
        <v>15737</v>
      </c>
      <c r="C2403" s="1">
        <v>1595108</v>
      </c>
      <c r="D2403" s="1" t="s">
        <v>15747</v>
      </c>
      <c r="E2403" s="1" t="s">
        <v>15747</v>
      </c>
      <c r="F2403" s="1" t="s">
        <v>15747</v>
      </c>
    </row>
    <row r="2404" spans="1:6" x14ac:dyDescent="0.2">
      <c r="A2404" s="1" t="s">
        <v>18142</v>
      </c>
      <c r="B2404" s="1" t="s">
        <v>15737</v>
      </c>
      <c r="C2404" s="1">
        <v>1595108</v>
      </c>
      <c r="D2404" s="1" t="s">
        <v>15747</v>
      </c>
      <c r="F2404" s="1" t="s">
        <v>15747</v>
      </c>
    </row>
    <row r="2405" spans="1:6" x14ac:dyDescent="0.2">
      <c r="A2405" s="1" t="s">
        <v>18143</v>
      </c>
      <c r="B2405" s="1" t="s">
        <v>15737</v>
      </c>
      <c r="C2405" s="1">
        <v>1595109</v>
      </c>
      <c r="D2405"/>
      <c r="F2405" s="1" t="s">
        <v>15747</v>
      </c>
    </row>
    <row r="2406" spans="1:6" x14ac:dyDescent="0.2">
      <c r="A2406" s="1" t="s">
        <v>18144</v>
      </c>
      <c r="B2406" s="1" t="s">
        <v>15737</v>
      </c>
      <c r="C2406" s="1">
        <v>1595110</v>
      </c>
      <c r="D2406"/>
      <c r="F2406" s="1" t="s">
        <v>15747</v>
      </c>
    </row>
    <row r="2407" spans="1:6" x14ac:dyDescent="0.2">
      <c r="A2407" s="1" t="s">
        <v>18145</v>
      </c>
      <c r="B2407" s="1" t="s">
        <v>15737</v>
      </c>
      <c r="C2407" s="1">
        <v>1595111</v>
      </c>
      <c r="D2407"/>
      <c r="F2407" s="1" t="s">
        <v>15747</v>
      </c>
    </row>
    <row r="2408" spans="1:6" x14ac:dyDescent="0.2">
      <c r="A2408" s="1" t="s">
        <v>18146</v>
      </c>
      <c r="B2408" s="1" t="s">
        <v>15737</v>
      </c>
      <c r="C2408" s="1">
        <v>1595112</v>
      </c>
      <c r="D2408" s="1" t="s">
        <v>15747</v>
      </c>
      <c r="E2408" s="1" t="s">
        <v>15747</v>
      </c>
      <c r="F2408" s="1" t="s">
        <v>15747</v>
      </c>
    </row>
    <row r="2409" spans="1:6" x14ac:dyDescent="0.2">
      <c r="A2409" s="1" t="s">
        <v>18147</v>
      </c>
      <c r="B2409" s="1" t="s">
        <v>15737</v>
      </c>
      <c r="C2409" s="1">
        <v>1595112</v>
      </c>
      <c r="D2409" s="1" t="s">
        <v>15747</v>
      </c>
      <c r="E2409" s="1" t="s">
        <v>15747</v>
      </c>
      <c r="F2409" s="1" t="s">
        <v>15747</v>
      </c>
    </row>
    <row r="2410" spans="1:6" x14ac:dyDescent="0.2">
      <c r="A2410" s="1" t="s">
        <v>18148</v>
      </c>
      <c r="B2410" s="1" t="s">
        <v>15737</v>
      </c>
      <c r="C2410" s="1">
        <v>1595112</v>
      </c>
      <c r="D2410" s="1" t="s">
        <v>15747</v>
      </c>
      <c r="E2410" s="1" t="s">
        <v>15747</v>
      </c>
      <c r="F2410" s="1" t="s">
        <v>15747</v>
      </c>
    </row>
    <row r="2411" spans="1:6" x14ac:dyDescent="0.2">
      <c r="A2411" s="1" t="s">
        <v>18149</v>
      </c>
      <c r="B2411" s="1" t="s">
        <v>15737</v>
      </c>
      <c r="C2411" s="1">
        <v>1595112</v>
      </c>
      <c r="D2411" s="1" t="s">
        <v>15747</v>
      </c>
      <c r="E2411" s="1" t="s">
        <v>15747</v>
      </c>
      <c r="F2411" s="1" t="s">
        <v>15747</v>
      </c>
    </row>
    <row r="2412" spans="1:6" x14ac:dyDescent="0.2">
      <c r="A2412" s="1" t="s">
        <v>18150</v>
      </c>
      <c r="B2412" s="1" t="s">
        <v>15737</v>
      </c>
      <c r="C2412" s="1">
        <v>1595112</v>
      </c>
      <c r="D2412" s="1" t="s">
        <v>15747</v>
      </c>
      <c r="E2412" s="1" t="s">
        <v>15747</v>
      </c>
      <c r="F2412" s="1" t="s">
        <v>15747</v>
      </c>
    </row>
    <row r="2413" spans="1:6" x14ac:dyDescent="0.2">
      <c r="A2413" s="1" t="s">
        <v>18151</v>
      </c>
      <c r="B2413" s="1" t="s">
        <v>15737</v>
      </c>
      <c r="C2413" s="1">
        <v>1595112</v>
      </c>
      <c r="D2413" s="1" t="s">
        <v>15747</v>
      </c>
      <c r="F2413" s="1" t="s">
        <v>15747</v>
      </c>
    </row>
    <row r="2414" spans="1:6" x14ac:dyDescent="0.2">
      <c r="A2414" s="1" t="s">
        <v>18152</v>
      </c>
      <c r="B2414" s="1" t="s">
        <v>15737</v>
      </c>
      <c r="C2414" s="1">
        <v>1595113</v>
      </c>
      <c r="D2414"/>
      <c r="F2414" s="1" t="s">
        <v>15747</v>
      </c>
    </row>
    <row r="2415" spans="1:6" x14ac:dyDescent="0.2">
      <c r="A2415" s="1" t="s">
        <v>18153</v>
      </c>
      <c r="B2415" s="1" t="s">
        <v>15737</v>
      </c>
      <c r="C2415" s="1">
        <v>1595114</v>
      </c>
      <c r="D2415"/>
      <c r="F2415" s="1" t="s">
        <v>15747</v>
      </c>
    </row>
    <row r="2416" spans="1:6" x14ac:dyDescent="0.2">
      <c r="A2416" s="1" t="s">
        <v>18154</v>
      </c>
      <c r="B2416" s="1" t="s">
        <v>15737</v>
      </c>
      <c r="C2416" s="1">
        <v>1595115</v>
      </c>
      <c r="D2416"/>
      <c r="F2416" s="1" t="s">
        <v>15747</v>
      </c>
    </row>
    <row r="2417" spans="1:6" x14ac:dyDescent="0.2">
      <c r="A2417" s="1" t="s">
        <v>18155</v>
      </c>
      <c r="B2417" s="1" t="s">
        <v>15737</v>
      </c>
      <c r="C2417" s="1">
        <v>1595116</v>
      </c>
      <c r="D2417"/>
      <c r="F2417" s="1" t="s">
        <v>15747</v>
      </c>
    </row>
    <row r="2418" spans="1:6" x14ac:dyDescent="0.2">
      <c r="A2418" s="1" t="s">
        <v>18156</v>
      </c>
      <c r="B2418" s="1" t="s">
        <v>15737</v>
      </c>
      <c r="C2418" s="1">
        <v>1595117</v>
      </c>
      <c r="D2418"/>
      <c r="F2418" s="1" t="s">
        <v>15747</v>
      </c>
    </row>
    <row r="2419" spans="1:6" x14ac:dyDescent="0.2">
      <c r="A2419" s="1" t="s">
        <v>18157</v>
      </c>
      <c r="B2419" s="1" t="s">
        <v>15737</v>
      </c>
      <c r="C2419" s="1">
        <v>1595118</v>
      </c>
      <c r="D2419"/>
      <c r="F2419" s="1" t="s">
        <v>15747</v>
      </c>
    </row>
    <row r="2420" spans="1:6" x14ac:dyDescent="0.2">
      <c r="A2420" s="1" t="s">
        <v>18158</v>
      </c>
      <c r="B2420" s="1" t="s">
        <v>15737</v>
      </c>
      <c r="C2420" s="1">
        <v>1595119</v>
      </c>
      <c r="D2420"/>
      <c r="F2420" s="1" t="s">
        <v>15747</v>
      </c>
    </row>
    <row r="2421" spans="1:6" x14ac:dyDescent="0.2">
      <c r="A2421" s="1" t="s">
        <v>18159</v>
      </c>
      <c r="B2421" s="1" t="s">
        <v>15737</v>
      </c>
      <c r="C2421" s="1">
        <v>1595120</v>
      </c>
      <c r="D2421"/>
      <c r="F2421" s="1" t="s">
        <v>15747</v>
      </c>
    </row>
    <row r="2422" spans="1:6" x14ac:dyDescent="0.2">
      <c r="A2422" s="1" t="s">
        <v>18160</v>
      </c>
      <c r="B2422" s="1" t="s">
        <v>15737</v>
      </c>
      <c r="C2422" s="1">
        <v>1595121</v>
      </c>
      <c r="D2422"/>
      <c r="F2422" s="1" t="s">
        <v>15747</v>
      </c>
    </row>
    <row r="2423" spans="1:6" x14ac:dyDescent="0.2">
      <c r="A2423" s="1" t="s">
        <v>18161</v>
      </c>
      <c r="B2423" s="1" t="s">
        <v>15737</v>
      </c>
      <c r="C2423" s="1">
        <v>1595122</v>
      </c>
      <c r="D2423"/>
      <c r="F2423" s="1" t="s">
        <v>15747</v>
      </c>
    </row>
    <row r="2424" spans="1:6" x14ac:dyDescent="0.2">
      <c r="A2424" s="1" t="s">
        <v>18162</v>
      </c>
      <c r="B2424" s="1" t="s">
        <v>15737</v>
      </c>
      <c r="C2424" s="1">
        <v>1595123</v>
      </c>
      <c r="D2424"/>
      <c r="F2424" s="1" t="s">
        <v>15747</v>
      </c>
    </row>
    <row r="2425" spans="1:6" x14ac:dyDescent="0.2">
      <c r="A2425" s="1" t="s">
        <v>18163</v>
      </c>
      <c r="B2425" s="1" t="s">
        <v>15737</v>
      </c>
      <c r="C2425" s="1">
        <v>1595124</v>
      </c>
      <c r="D2425"/>
      <c r="F2425" s="1" t="s">
        <v>15747</v>
      </c>
    </row>
    <row r="2426" spans="1:6" x14ac:dyDescent="0.2">
      <c r="A2426" s="1" t="s">
        <v>18164</v>
      </c>
      <c r="B2426" s="1" t="s">
        <v>15737</v>
      </c>
      <c r="C2426" s="1">
        <v>1595125</v>
      </c>
      <c r="D2426"/>
      <c r="F2426" s="1" t="s">
        <v>15747</v>
      </c>
    </row>
    <row r="2427" spans="1:6" x14ac:dyDescent="0.2">
      <c r="A2427" s="1" t="s">
        <v>18165</v>
      </c>
      <c r="B2427" s="1" t="s">
        <v>15737</v>
      </c>
      <c r="C2427" s="1">
        <v>1595126</v>
      </c>
      <c r="D2427"/>
      <c r="F2427" s="1" t="s">
        <v>15747</v>
      </c>
    </row>
    <row r="2428" spans="1:6" x14ac:dyDescent="0.2">
      <c r="A2428" s="1" t="s">
        <v>18166</v>
      </c>
      <c r="B2428" s="1" t="s">
        <v>15737</v>
      </c>
      <c r="C2428" s="1">
        <v>1595127</v>
      </c>
      <c r="D2428"/>
      <c r="F2428" s="1" t="s">
        <v>15747</v>
      </c>
    </row>
    <row r="2429" spans="1:6" x14ac:dyDescent="0.2">
      <c r="A2429" s="1" t="s">
        <v>18167</v>
      </c>
      <c r="B2429" s="1" t="s">
        <v>15737</v>
      </c>
      <c r="C2429" s="1">
        <v>1595128</v>
      </c>
      <c r="D2429"/>
      <c r="F2429" s="1" t="s">
        <v>15747</v>
      </c>
    </row>
    <row r="2430" spans="1:6" x14ac:dyDescent="0.2">
      <c r="A2430" s="1" t="s">
        <v>18168</v>
      </c>
      <c r="B2430" s="1" t="s">
        <v>15737</v>
      </c>
      <c r="C2430" s="1">
        <v>1595129</v>
      </c>
      <c r="D2430"/>
      <c r="F2430" s="1" t="s">
        <v>15747</v>
      </c>
    </row>
    <row r="2431" spans="1:6" x14ac:dyDescent="0.2">
      <c r="A2431" s="1" t="s">
        <v>18169</v>
      </c>
      <c r="B2431" s="1" t="s">
        <v>15737</v>
      </c>
      <c r="C2431" s="1">
        <v>1595130</v>
      </c>
      <c r="D2431" s="1" t="s">
        <v>15747</v>
      </c>
      <c r="F2431" s="1" t="s">
        <v>15747</v>
      </c>
    </row>
    <row r="2432" spans="1:6" x14ac:dyDescent="0.2">
      <c r="A2432" s="1" t="s">
        <v>18170</v>
      </c>
      <c r="B2432" s="1" t="s">
        <v>15737</v>
      </c>
      <c r="C2432" s="1">
        <v>1595130</v>
      </c>
      <c r="D2432" s="1" t="s">
        <v>15747</v>
      </c>
      <c r="F2432" s="1" t="s">
        <v>15747</v>
      </c>
    </row>
    <row r="2433" spans="1:6" x14ac:dyDescent="0.2">
      <c r="A2433" s="1" t="s">
        <v>18171</v>
      </c>
      <c r="B2433" s="1" t="s">
        <v>15737</v>
      </c>
      <c r="C2433" s="1">
        <v>1595130</v>
      </c>
      <c r="D2433" s="1" t="s">
        <v>15747</v>
      </c>
      <c r="F2433" s="1" t="s">
        <v>15747</v>
      </c>
    </row>
    <row r="2434" spans="1:6" x14ac:dyDescent="0.2">
      <c r="A2434" s="1" t="s">
        <v>18172</v>
      </c>
      <c r="B2434" s="1" t="s">
        <v>15737</v>
      </c>
      <c r="C2434" s="1">
        <v>1595130</v>
      </c>
      <c r="D2434" s="1" t="s">
        <v>15747</v>
      </c>
      <c r="F2434" s="1" t="s">
        <v>15747</v>
      </c>
    </row>
    <row r="2435" spans="1:6" x14ac:dyDescent="0.2">
      <c r="A2435" s="1" t="s">
        <v>18173</v>
      </c>
      <c r="B2435" s="1" t="s">
        <v>15737</v>
      </c>
      <c r="C2435" s="1">
        <v>1595130</v>
      </c>
      <c r="D2435" s="1" t="s">
        <v>15747</v>
      </c>
      <c r="F2435" s="1" t="s">
        <v>15747</v>
      </c>
    </row>
    <row r="2436" spans="1:6" x14ac:dyDescent="0.2">
      <c r="A2436" s="1" t="s">
        <v>18174</v>
      </c>
      <c r="B2436" s="1" t="s">
        <v>15737</v>
      </c>
      <c r="C2436" s="1">
        <v>1595130</v>
      </c>
      <c r="D2436" s="1" t="s">
        <v>15747</v>
      </c>
      <c r="F2436" s="1" t="s">
        <v>15747</v>
      </c>
    </row>
    <row r="2437" spans="1:6" x14ac:dyDescent="0.2">
      <c r="A2437" s="1" t="s">
        <v>18175</v>
      </c>
      <c r="B2437" s="1" t="s">
        <v>15737</v>
      </c>
      <c r="C2437" s="1">
        <v>1595131</v>
      </c>
      <c r="D2437"/>
      <c r="F2437" s="1" t="s">
        <v>15747</v>
      </c>
    </row>
    <row r="2438" spans="1:6" x14ac:dyDescent="0.2">
      <c r="A2438" s="1" t="s">
        <v>18176</v>
      </c>
      <c r="B2438" s="1" t="s">
        <v>15737</v>
      </c>
      <c r="C2438" s="1">
        <v>1595132</v>
      </c>
      <c r="D2438"/>
      <c r="F2438" s="1" t="s">
        <v>15747</v>
      </c>
    </row>
    <row r="2439" spans="1:6" x14ac:dyDescent="0.2">
      <c r="A2439" s="1" t="s">
        <v>18177</v>
      </c>
      <c r="B2439" s="1" t="s">
        <v>15737</v>
      </c>
      <c r="C2439" s="1">
        <v>1595133</v>
      </c>
      <c r="D2439"/>
      <c r="F2439" s="1" t="s">
        <v>15747</v>
      </c>
    </row>
    <row r="2440" spans="1:6" x14ac:dyDescent="0.2">
      <c r="A2440" s="1" t="s">
        <v>18178</v>
      </c>
      <c r="B2440" s="1" t="s">
        <v>15737</v>
      </c>
      <c r="C2440" s="1">
        <v>1595134</v>
      </c>
      <c r="D2440" s="1" t="s">
        <v>15747</v>
      </c>
      <c r="F2440" s="1" t="s">
        <v>15747</v>
      </c>
    </row>
    <row r="2441" spans="1:6" x14ac:dyDescent="0.2">
      <c r="A2441" s="1" t="s">
        <v>18179</v>
      </c>
      <c r="B2441" s="1" t="s">
        <v>15737</v>
      </c>
      <c r="C2441" s="1">
        <v>1595134</v>
      </c>
      <c r="D2441" s="1" t="s">
        <v>15747</v>
      </c>
      <c r="F2441" s="1" t="s">
        <v>15747</v>
      </c>
    </row>
    <row r="2442" spans="1:6" x14ac:dyDescent="0.2">
      <c r="A2442" s="1" t="s">
        <v>18180</v>
      </c>
      <c r="B2442" s="1" t="s">
        <v>15737</v>
      </c>
      <c r="C2442" s="1">
        <v>1595134</v>
      </c>
      <c r="D2442" s="1" t="s">
        <v>15747</v>
      </c>
      <c r="F2442" s="1" t="s">
        <v>15747</v>
      </c>
    </row>
    <row r="2443" spans="1:6" x14ac:dyDescent="0.2">
      <c r="A2443" s="1" t="s">
        <v>18181</v>
      </c>
      <c r="B2443" s="1" t="s">
        <v>15737</v>
      </c>
      <c r="C2443" s="1">
        <v>1595134</v>
      </c>
      <c r="D2443" s="1" t="s">
        <v>15747</v>
      </c>
      <c r="F2443" s="1" t="s">
        <v>15747</v>
      </c>
    </row>
    <row r="2444" spans="1:6" x14ac:dyDescent="0.2">
      <c r="A2444" s="1" t="s">
        <v>18182</v>
      </c>
      <c r="B2444" s="1" t="s">
        <v>15737</v>
      </c>
      <c r="C2444" s="1">
        <v>1595134</v>
      </c>
      <c r="D2444" s="1" t="s">
        <v>15747</v>
      </c>
      <c r="F2444" s="1" t="s">
        <v>15747</v>
      </c>
    </row>
    <row r="2445" spans="1:6" x14ac:dyDescent="0.2">
      <c r="A2445" s="1" t="s">
        <v>18183</v>
      </c>
      <c r="B2445" s="1" t="s">
        <v>15737</v>
      </c>
      <c r="C2445" s="1">
        <v>1595134</v>
      </c>
      <c r="D2445" s="1" t="s">
        <v>15747</v>
      </c>
      <c r="F2445" s="1" t="s">
        <v>15747</v>
      </c>
    </row>
    <row r="2446" spans="1:6" x14ac:dyDescent="0.2">
      <c r="A2446" s="1" t="s">
        <v>18184</v>
      </c>
      <c r="B2446" s="1" t="s">
        <v>15737</v>
      </c>
      <c r="C2446" s="1">
        <v>1595135</v>
      </c>
      <c r="D2446"/>
      <c r="F2446" s="1" t="s">
        <v>15747</v>
      </c>
    </row>
    <row r="2447" spans="1:6" x14ac:dyDescent="0.2">
      <c r="A2447" s="1" t="s">
        <v>18185</v>
      </c>
      <c r="B2447" s="1" t="s">
        <v>15737</v>
      </c>
      <c r="C2447" s="1">
        <v>1595136</v>
      </c>
      <c r="D2447"/>
      <c r="F2447" s="1" t="s">
        <v>15747</v>
      </c>
    </row>
    <row r="2448" spans="1:6" x14ac:dyDescent="0.2">
      <c r="A2448" s="1" t="s">
        <v>18186</v>
      </c>
      <c r="B2448" s="1" t="s">
        <v>15737</v>
      </c>
      <c r="C2448" s="1">
        <v>1595137</v>
      </c>
      <c r="D2448"/>
      <c r="F2448" s="1" t="s">
        <v>15747</v>
      </c>
    </row>
    <row r="2449" spans="1:6" x14ac:dyDescent="0.2">
      <c r="A2449" s="1" t="s">
        <v>18187</v>
      </c>
      <c r="B2449" s="1" t="s">
        <v>15737</v>
      </c>
      <c r="C2449" s="1">
        <v>1595138</v>
      </c>
      <c r="D2449"/>
      <c r="F2449" s="1" t="s">
        <v>15747</v>
      </c>
    </row>
    <row r="2450" spans="1:6" x14ac:dyDescent="0.2">
      <c r="A2450" s="1" t="s">
        <v>18188</v>
      </c>
      <c r="B2450" s="1" t="s">
        <v>15737</v>
      </c>
      <c r="C2450" s="1">
        <v>1595139</v>
      </c>
      <c r="D2450"/>
      <c r="F2450" s="1" t="s">
        <v>15747</v>
      </c>
    </row>
    <row r="2451" spans="1:6" x14ac:dyDescent="0.2">
      <c r="A2451" s="1" t="s">
        <v>18189</v>
      </c>
      <c r="B2451" s="1" t="s">
        <v>15737</v>
      </c>
      <c r="C2451" s="1">
        <v>1595140</v>
      </c>
      <c r="D2451"/>
      <c r="F2451" s="1" t="s">
        <v>15747</v>
      </c>
    </row>
    <row r="2452" spans="1:6" x14ac:dyDescent="0.2">
      <c r="A2452" s="1" t="s">
        <v>18190</v>
      </c>
      <c r="B2452" s="1" t="s">
        <v>15737</v>
      </c>
      <c r="C2452" s="1">
        <v>1595141</v>
      </c>
      <c r="D2452"/>
      <c r="F2452" s="1" t="s">
        <v>15747</v>
      </c>
    </row>
    <row r="2453" spans="1:6" x14ac:dyDescent="0.2">
      <c r="A2453" s="1" t="s">
        <v>18191</v>
      </c>
      <c r="B2453" s="1" t="s">
        <v>15737</v>
      </c>
      <c r="C2453" s="1">
        <v>1595142</v>
      </c>
      <c r="D2453" s="1" t="s">
        <v>15747</v>
      </c>
      <c r="E2453" s="1" t="s">
        <v>15747</v>
      </c>
      <c r="F2453" s="1" t="s">
        <v>15747</v>
      </c>
    </row>
    <row r="2454" spans="1:6" x14ac:dyDescent="0.2">
      <c r="A2454" s="1" t="s">
        <v>18192</v>
      </c>
      <c r="B2454" s="1" t="s">
        <v>15737</v>
      </c>
      <c r="C2454" s="1">
        <v>1595142</v>
      </c>
      <c r="D2454" s="1" t="s">
        <v>15747</v>
      </c>
      <c r="F2454" s="1" t="s">
        <v>15747</v>
      </c>
    </row>
    <row r="2455" spans="1:6" x14ac:dyDescent="0.2">
      <c r="A2455" s="1" t="s">
        <v>18193</v>
      </c>
      <c r="B2455" s="1" t="s">
        <v>15737</v>
      </c>
      <c r="C2455" s="1">
        <v>1595143</v>
      </c>
      <c r="D2455"/>
      <c r="F2455" s="1" t="s">
        <v>15747</v>
      </c>
    </row>
    <row r="2456" spans="1:6" x14ac:dyDescent="0.2">
      <c r="A2456" s="1" t="s">
        <v>18194</v>
      </c>
      <c r="B2456" s="1" t="s">
        <v>15737</v>
      </c>
      <c r="C2456" s="1">
        <v>1595144</v>
      </c>
      <c r="D2456"/>
      <c r="F2456" s="1" t="s">
        <v>15747</v>
      </c>
    </row>
    <row r="2457" spans="1:6" x14ac:dyDescent="0.2">
      <c r="A2457" s="1" t="s">
        <v>18195</v>
      </c>
      <c r="B2457" s="1" t="s">
        <v>15737</v>
      </c>
      <c r="C2457" s="1">
        <v>1595145</v>
      </c>
      <c r="D2457"/>
      <c r="F2457" s="1" t="s">
        <v>15747</v>
      </c>
    </row>
    <row r="2458" spans="1:6" x14ac:dyDescent="0.2">
      <c r="A2458" s="1" t="s">
        <v>18196</v>
      </c>
      <c r="B2458" s="1" t="s">
        <v>15737</v>
      </c>
      <c r="C2458" s="1">
        <v>1595146</v>
      </c>
      <c r="D2458" s="1" t="s">
        <v>15747</v>
      </c>
      <c r="E2458" s="1" t="s">
        <v>15747</v>
      </c>
      <c r="F2458" s="1" t="s">
        <v>15747</v>
      </c>
    </row>
    <row r="2459" spans="1:6" x14ac:dyDescent="0.2">
      <c r="A2459" s="1" t="s">
        <v>18197</v>
      </c>
      <c r="B2459" s="1" t="s">
        <v>15737</v>
      </c>
      <c r="C2459" s="1">
        <v>1595146</v>
      </c>
      <c r="D2459" s="1" t="s">
        <v>15747</v>
      </c>
      <c r="E2459" s="1" t="s">
        <v>15747</v>
      </c>
      <c r="F2459" s="1" t="s">
        <v>15747</v>
      </c>
    </row>
    <row r="2460" spans="1:6" x14ac:dyDescent="0.2">
      <c r="A2460" s="1" t="s">
        <v>18198</v>
      </c>
      <c r="B2460" s="1" t="s">
        <v>15737</v>
      </c>
      <c r="C2460" s="1">
        <v>1595146</v>
      </c>
      <c r="D2460" s="1" t="s">
        <v>15747</v>
      </c>
      <c r="E2460" s="1" t="s">
        <v>15747</v>
      </c>
      <c r="F2460" s="1" t="s">
        <v>15747</v>
      </c>
    </row>
    <row r="2461" spans="1:6" x14ac:dyDescent="0.2">
      <c r="A2461" s="1" t="s">
        <v>18199</v>
      </c>
      <c r="B2461" s="1" t="s">
        <v>15737</v>
      </c>
      <c r="C2461" s="1">
        <v>1595146</v>
      </c>
      <c r="D2461" s="1" t="s">
        <v>15747</v>
      </c>
      <c r="F2461" s="1" t="s">
        <v>15747</v>
      </c>
    </row>
    <row r="2462" spans="1:6" x14ac:dyDescent="0.2">
      <c r="A2462" s="1" t="s">
        <v>18200</v>
      </c>
      <c r="B2462" s="1" t="s">
        <v>15737</v>
      </c>
      <c r="C2462" s="1">
        <v>1595146</v>
      </c>
      <c r="D2462" s="1" t="s">
        <v>15747</v>
      </c>
      <c r="E2462" s="1" t="s">
        <v>15747</v>
      </c>
      <c r="F2462" s="1" t="s">
        <v>15747</v>
      </c>
    </row>
    <row r="2463" spans="1:6" x14ac:dyDescent="0.2">
      <c r="A2463" s="1" t="s">
        <v>18201</v>
      </c>
      <c r="B2463" s="1" t="s">
        <v>15737</v>
      </c>
      <c r="C2463" s="1">
        <v>1595146</v>
      </c>
      <c r="D2463" s="1" t="s">
        <v>15747</v>
      </c>
      <c r="E2463" s="1" t="s">
        <v>15747</v>
      </c>
      <c r="F2463" s="1" t="s">
        <v>15747</v>
      </c>
    </row>
    <row r="2464" spans="1:6" x14ac:dyDescent="0.2">
      <c r="A2464" s="1" t="s">
        <v>18202</v>
      </c>
      <c r="B2464" s="1" t="s">
        <v>15737</v>
      </c>
      <c r="C2464" s="1">
        <v>1595147</v>
      </c>
      <c r="D2464"/>
      <c r="F2464" s="1" t="s">
        <v>15747</v>
      </c>
    </row>
    <row r="2465" spans="1:6" x14ac:dyDescent="0.2">
      <c r="A2465" s="1" t="s">
        <v>18203</v>
      </c>
      <c r="B2465" s="1" t="s">
        <v>15737</v>
      </c>
      <c r="C2465" s="1">
        <v>1595148</v>
      </c>
      <c r="D2465" s="1" t="s">
        <v>15747</v>
      </c>
      <c r="E2465" s="1" t="s">
        <v>15747</v>
      </c>
      <c r="F2465" s="1" t="s">
        <v>15747</v>
      </c>
    </row>
    <row r="2466" spans="1:6" x14ac:dyDescent="0.2">
      <c r="A2466" s="1" t="s">
        <v>18204</v>
      </c>
      <c r="B2466" s="1" t="s">
        <v>15737</v>
      </c>
      <c r="C2466" s="1">
        <v>1595148</v>
      </c>
      <c r="D2466" s="1" t="s">
        <v>15747</v>
      </c>
      <c r="E2466" s="1" t="s">
        <v>15747</v>
      </c>
      <c r="F2466" s="1" t="s">
        <v>15747</v>
      </c>
    </row>
    <row r="2467" spans="1:6" x14ac:dyDescent="0.2">
      <c r="A2467" s="1" t="s">
        <v>18205</v>
      </c>
      <c r="B2467" s="1" t="s">
        <v>15737</v>
      </c>
      <c r="C2467" s="1">
        <v>1595148</v>
      </c>
      <c r="D2467" s="1" t="s">
        <v>15747</v>
      </c>
      <c r="F2467" s="1" t="s">
        <v>15747</v>
      </c>
    </row>
    <row r="2468" spans="1:6" x14ac:dyDescent="0.2">
      <c r="A2468" s="1" t="s">
        <v>18206</v>
      </c>
      <c r="B2468" s="1" t="s">
        <v>15737</v>
      </c>
      <c r="C2468" s="1">
        <v>1595148</v>
      </c>
      <c r="D2468" s="1" t="s">
        <v>15747</v>
      </c>
      <c r="E2468" s="1" t="s">
        <v>15747</v>
      </c>
      <c r="F2468" s="1" t="s">
        <v>15747</v>
      </c>
    </row>
    <row r="2469" spans="1:6" x14ac:dyDescent="0.2">
      <c r="A2469" s="1" t="s">
        <v>18207</v>
      </c>
      <c r="B2469" s="1" t="s">
        <v>15737</v>
      </c>
      <c r="C2469" s="1">
        <v>1595148</v>
      </c>
      <c r="D2469" s="1" t="s">
        <v>15747</v>
      </c>
      <c r="E2469" s="1" t="s">
        <v>15747</v>
      </c>
      <c r="F2469" s="1" t="s">
        <v>15747</v>
      </c>
    </row>
    <row r="2470" spans="1:6" x14ac:dyDescent="0.2">
      <c r="A2470" s="1" t="s">
        <v>18208</v>
      </c>
      <c r="B2470" s="1" t="s">
        <v>15737</v>
      </c>
      <c r="C2470" s="1">
        <v>1595148</v>
      </c>
      <c r="D2470" s="1" t="s">
        <v>15747</v>
      </c>
      <c r="E2470" s="1" t="s">
        <v>15747</v>
      </c>
      <c r="F2470" s="1" t="s">
        <v>15747</v>
      </c>
    </row>
    <row r="2471" spans="1:6" x14ac:dyDescent="0.2">
      <c r="A2471" s="1" t="s">
        <v>18209</v>
      </c>
      <c r="B2471" s="1" t="s">
        <v>15737</v>
      </c>
      <c r="C2471" s="1">
        <v>1595149</v>
      </c>
      <c r="D2471"/>
      <c r="F2471" s="1" t="s">
        <v>15747</v>
      </c>
    </row>
    <row r="2472" spans="1:6" x14ac:dyDescent="0.2">
      <c r="A2472" s="1" t="s">
        <v>18210</v>
      </c>
      <c r="B2472" s="1" t="s">
        <v>15737</v>
      </c>
      <c r="C2472" s="1">
        <v>1595150</v>
      </c>
      <c r="D2472"/>
      <c r="F2472" s="1" t="s">
        <v>15747</v>
      </c>
    </row>
    <row r="2473" spans="1:6" x14ac:dyDescent="0.2">
      <c r="A2473" s="1" t="s">
        <v>18211</v>
      </c>
      <c r="B2473" s="1" t="s">
        <v>15737</v>
      </c>
      <c r="C2473" s="1">
        <v>1595151</v>
      </c>
      <c r="D2473"/>
      <c r="F2473" s="1" t="s">
        <v>15747</v>
      </c>
    </row>
    <row r="2474" spans="1:6" x14ac:dyDescent="0.2">
      <c r="A2474" s="1" t="s">
        <v>18212</v>
      </c>
      <c r="B2474" s="1" t="s">
        <v>15737</v>
      </c>
      <c r="C2474" s="1">
        <v>1595152</v>
      </c>
      <c r="D2474"/>
      <c r="F2474" s="1" t="s">
        <v>15747</v>
      </c>
    </row>
    <row r="2475" spans="1:6" x14ac:dyDescent="0.2">
      <c r="A2475" s="1" t="s">
        <v>18213</v>
      </c>
      <c r="B2475" s="1" t="s">
        <v>15737</v>
      </c>
      <c r="C2475" s="1">
        <v>1595153</v>
      </c>
      <c r="D2475"/>
      <c r="F2475" s="1" t="s">
        <v>15747</v>
      </c>
    </row>
    <row r="2476" spans="1:6" x14ac:dyDescent="0.2">
      <c r="A2476" s="1" t="s">
        <v>18214</v>
      </c>
      <c r="B2476" s="1" t="s">
        <v>15737</v>
      </c>
      <c r="C2476" s="1">
        <v>1595154</v>
      </c>
      <c r="D2476"/>
      <c r="F2476" s="1" t="s">
        <v>15747</v>
      </c>
    </row>
    <row r="2477" spans="1:6" x14ac:dyDescent="0.2">
      <c r="A2477" s="1" t="s">
        <v>18215</v>
      </c>
      <c r="B2477" s="1" t="s">
        <v>15737</v>
      </c>
      <c r="C2477" s="1">
        <v>1595155</v>
      </c>
      <c r="D2477"/>
      <c r="F2477" s="1" t="s">
        <v>15747</v>
      </c>
    </row>
    <row r="2478" spans="1:6" x14ac:dyDescent="0.2">
      <c r="A2478" s="1" t="s">
        <v>18216</v>
      </c>
      <c r="B2478" s="1" t="s">
        <v>15737</v>
      </c>
      <c r="C2478" s="1">
        <v>1595156</v>
      </c>
      <c r="D2478"/>
      <c r="F2478" s="1" t="s">
        <v>15747</v>
      </c>
    </row>
    <row r="2479" spans="1:6" x14ac:dyDescent="0.2">
      <c r="A2479" s="1" t="s">
        <v>18217</v>
      </c>
      <c r="B2479" s="1" t="s">
        <v>15737</v>
      </c>
      <c r="C2479" s="1">
        <v>1595157</v>
      </c>
      <c r="D2479"/>
      <c r="F2479" s="1" t="s">
        <v>15747</v>
      </c>
    </row>
    <row r="2480" spans="1:6" x14ac:dyDescent="0.2">
      <c r="A2480" s="1" t="s">
        <v>18218</v>
      </c>
      <c r="B2480" s="1" t="s">
        <v>15737</v>
      </c>
      <c r="C2480" s="1">
        <v>1595158</v>
      </c>
      <c r="D2480"/>
      <c r="F2480" s="1" t="s">
        <v>15747</v>
      </c>
    </row>
    <row r="2481" spans="1:6" x14ac:dyDescent="0.2">
      <c r="A2481" s="1" t="s">
        <v>18219</v>
      </c>
      <c r="B2481" s="1" t="s">
        <v>15737</v>
      </c>
      <c r="C2481" s="1">
        <v>1595159</v>
      </c>
      <c r="D2481"/>
      <c r="F2481" s="1" t="s">
        <v>15747</v>
      </c>
    </row>
    <row r="2482" spans="1:6" x14ac:dyDescent="0.2">
      <c r="A2482" s="1" t="s">
        <v>18220</v>
      </c>
      <c r="B2482" s="1" t="s">
        <v>15737</v>
      </c>
      <c r="C2482" s="1">
        <v>1595160</v>
      </c>
      <c r="D2482"/>
      <c r="F2482" s="1" t="s">
        <v>15747</v>
      </c>
    </row>
    <row r="2483" spans="1:6" x14ac:dyDescent="0.2">
      <c r="A2483" s="1" t="s">
        <v>18221</v>
      </c>
      <c r="B2483" s="1" t="s">
        <v>15737</v>
      </c>
      <c r="C2483" s="1">
        <v>1595161</v>
      </c>
      <c r="D2483"/>
      <c r="F2483" s="1" t="s">
        <v>15747</v>
      </c>
    </row>
    <row r="2484" spans="1:6" x14ac:dyDescent="0.2">
      <c r="A2484" s="1" t="s">
        <v>18222</v>
      </c>
      <c r="B2484" s="1" t="s">
        <v>15737</v>
      </c>
      <c r="C2484" s="1">
        <v>1595162</v>
      </c>
      <c r="D2484"/>
      <c r="F2484" s="1" t="s">
        <v>15747</v>
      </c>
    </row>
    <row r="2485" spans="1:6" x14ac:dyDescent="0.2">
      <c r="A2485" s="1" t="s">
        <v>18223</v>
      </c>
      <c r="B2485" s="1" t="s">
        <v>15737</v>
      </c>
      <c r="C2485" s="1">
        <v>1595163</v>
      </c>
      <c r="D2485"/>
      <c r="F2485" s="1" t="s">
        <v>15747</v>
      </c>
    </row>
    <row r="2486" spans="1:6" x14ac:dyDescent="0.2">
      <c r="A2486" s="1" t="s">
        <v>18224</v>
      </c>
      <c r="B2486" s="1" t="s">
        <v>15737</v>
      </c>
      <c r="C2486" s="1">
        <v>1595164</v>
      </c>
      <c r="D2486"/>
      <c r="F2486" s="1" t="s">
        <v>15747</v>
      </c>
    </row>
    <row r="2487" spans="1:6" x14ac:dyDescent="0.2">
      <c r="A2487" s="1" t="s">
        <v>18225</v>
      </c>
      <c r="B2487" s="1" t="s">
        <v>15737</v>
      </c>
      <c r="C2487" s="1">
        <v>1595165</v>
      </c>
      <c r="D2487" s="1" t="s">
        <v>15747</v>
      </c>
      <c r="E2487" s="1" t="s">
        <v>15747</v>
      </c>
      <c r="F2487" s="1" t="s">
        <v>15747</v>
      </c>
    </row>
    <row r="2488" spans="1:6" x14ac:dyDescent="0.2">
      <c r="A2488" s="1" t="s">
        <v>18226</v>
      </c>
      <c r="B2488" s="1" t="s">
        <v>15737</v>
      </c>
      <c r="C2488" s="1">
        <v>1595165</v>
      </c>
      <c r="D2488" s="1" t="s">
        <v>15747</v>
      </c>
      <c r="E2488" s="1" t="s">
        <v>15747</v>
      </c>
      <c r="F2488" s="1" t="s">
        <v>15747</v>
      </c>
    </row>
    <row r="2489" spans="1:6" x14ac:dyDescent="0.2">
      <c r="A2489" s="1" t="s">
        <v>18227</v>
      </c>
      <c r="B2489" s="1" t="s">
        <v>15737</v>
      </c>
      <c r="C2489" s="1">
        <v>1595165</v>
      </c>
      <c r="D2489" s="1" t="s">
        <v>15747</v>
      </c>
      <c r="E2489" s="1" t="s">
        <v>15747</v>
      </c>
      <c r="F2489" s="1" t="s">
        <v>15747</v>
      </c>
    </row>
    <row r="2490" spans="1:6" x14ac:dyDescent="0.2">
      <c r="A2490" s="1" t="s">
        <v>18228</v>
      </c>
      <c r="B2490" s="1" t="s">
        <v>15737</v>
      </c>
      <c r="C2490" s="1">
        <v>1595165</v>
      </c>
      <c r="D2490" s="1" t="s">
        <v>15747</v>
      </c>
      <c r="E2490" s="1" t="s">
        <v>15747</v>
      </c>
      <c r="F2490" s="1" t="s">
        <v>15747</v>
      </c>
    </row>
    <row r="2491" spans="1:6" x14ac:dyDescent="0.2">
      <c r="A2491" s="1" t="s">
        <v>18229</v>
      </c>
      <c r="B2491" s="1" t="s">
        <v>15737</v>
      </c>
      <c r="C2491" s="1">
        <v>1595165</v>
      </c>
      <c r="D2491" s="1" t="s">
        <v>15747</v>
      </c>
      <c r="E2491" s="1" t="s">
        <v>15747</v>
      </c>
      <c r="F2491" s="1" t="s">
        <v>15747</v>
      </c>
    </row>
    <row r="2492" spans="1:6" x14ac:dyDescent="0.2">
      <c r="A2492" s="1" t="s">
        <v>18230</v>
      </c>
      <c r="B2492" s="1" t="s">
        <v>15737</v>
      </c>
      <c r="C2492" s="1">
        <v>1595165</v>
      </c>
      <c r="D2492" s="1" t="s">
        <v>15747</v>
      </c>
      <c r="F2492" s="1" t="s">
        <v>15747</v>
      </c>
    </row>
    <row r="2493" spans="1:6" x14ac:dyDescent="0.2">
      <c r="A2493" s="1" t="s">
        <v>18231</v>
      </c>
      <c r="B2493" s="1" t="s">
        <v>15737</v>
      </c>
      <c r="C2493" s="1">
        <v>1595166</v>
      </c>
      <c r="D2493"/>
      <c r="F2493" s="1" t="s">
        <v>15747</v>
      </c>
    </row>
    <row r="2494" spans="1:6" x14ac:dyDescent="0.2">
      <c r="A2494" s="1" t="s">
        <v>18232</v>
      </c>
      <c r="B2494" s="1" t="s">
        <v>15737</v>
      </c>
      <c r="C2494" s="1">
        <v>1595167</v>
      </c>
      <c r="D2494"/>
      <c r="F2494" s="1" t="s">
        <v>15747</v>
      </c>
    </row>
    <row r="2495" spans="1:6" x14ac:dyDescent="0.2">
      <c r="A2495" s="1" t="s">
        <v>18233</v>
      </c>
      <c r="B2495" s="1" t="s">
        <v>15737</v>
      </c>
      <c r="C2495" s="1">
        <v>1595168</v>
      </c>
      <c r="D2495"/>
      <c r="F2495" s="1" t="s">
        <v>15747</v>
      </c>
    </row>
    <row r="2496" spans="1:6" x14ac:dyDescent="0.2">
      <c r="A2496" s="1" t="s">
        <v>18234</v>
      </c>
      <c r="B2496" s="1" t="s">
        <v>15737</v>
      </c>
      <c r="C2496" s="1">
        <v>1595169</v>
      </c>
      <c r="D2496"/>
      <c r="F2496" s="1" t="s">
        <v>15747</v>
      </c>
    </row>
    <row r="2497" spans="1:6" x14ac:dyDescent="0.2">
      <c r="A2497" s="1" t="s">
        <v>18235</v>
      </c>
      <c r="B2497" s="1" t="s">
        <v>15737</v>
      </c>
      <c r="C2497" s="1">
        <v>1595170</v>
      </c>
      <c r="D2497"/>
      <c r="F2497" s="1" t="s">
        <v>15747</v>
      </c>
    </row>
    <row r="2498" spans="1:6" x14ac:dyDescent="0.2">
      <c r="A2498" s="1" t="s">
        <v>18236</v>
      </c>
      <c r="B2498" s="1" t="s">
        <v>15737</v>
      </c>
      <c r="C2498" s="1">
        <v>1595171</v>
      </c>
      <c r="D2498"/>
      <c r="F2498" s="1" t="s">
        <v>15747</v>
      </c>
    </row>
    <row r="2499" spans="1:6" x14ac:dyDescent="0.2">
      <c r="A2499" s="1" t="s">
        <v>18237</v>
      </c>
      <c r="B2499" s="1" t="s">
        <v>15737</v>
      </c>
      <c r="C2499" s="1">
        <v>1595172</v>
      </c>
      <c r="D2499"/>
      <c r="F2499" s="1" t="s">
        <v>15747</v>
      </c>
    </row>
    <row r="2500" spans="1:6" x14ac:dyDescent="0.2">
      <c r="A2500" s="1" t="s">
        <v>18238</v>
      </c>
      <c r="B2500" s="1" t="s">
        <v>15737</v>
      </c>
      <c r="C2500" s="1">
        <v>1595173</v>
      </c>
      <c r="D2500"/>
      <c r="F2500" s="1" t="s">
        <v>15747</v>
      </c>
    </row>
    <row r="2501" spans="1:6" x14ac:dyDescent="0.2">
      <c r="A2501" s="1" t="s">
        <v>18239</v>
      </c>
      <c r="B2501" s="1" t="s">
        <v>15737</v>
      </c>
      <c r="C2501" s="1">
        <v>1595174</v>
      </c>
      <c r="D2501"/>
      <c r="F2501" s="1" t="s">
        <v>15747</v>
      </c>
    </row>
    <row r="2502" spans="1:6" x14ac:dyDescent="0.2">
      <c r="A2502" s="1" t="s">
        <v>18240</v>
      </c>
      <c r="B2502" s="1" t="s">
        <v>15737</v>
      </c>
      <c r="C2502" s="1">
        <v>1595175</v>
      </c>
      <c r="D2502"/>
      <c r="F2502" s="1" t="s">
        <v>15747</v>
      </c>
    </row>
    <row r="2503" spans="1:6" x14ac:dyDescent="0.2">
      <c r="A2503" s="1" t="s">
        <v>18241</v>
      </c>
      <c r="B2503" s="1" t="s">
        <v>15737</v>
      </c>
      <c r="C2503" s="1">
        <v>1595176</v>
      </c>
      <c r="D2503" s="1" t="s">
        <v>15747</v>
      </c>
      <c r="F2503" s="1" t="s">
        <v>15747</v>
      </c>
    </row>
    <row r="2504" spans="1:6" x14ac:dyDescent="0.2">
      <c r="A2504" s="1" t="s">
        <v>18242</v>
      </c>
      <c r="B2504" s="1" t="s">
        <v>15737</v>
      </c>
      <c r="C2504" s="1">
        <v>1595176</v>
      </c>
      <c r="D2504" s="1" t="s">
        <v>15747</v>
      </c>
      <c r="E2504" s="1" t="s">
        <v>15747</v>
      </c>
      <c r="F2504" s="1" t="s">
        <v>15747</v>
      </c>
    </row>
    <row r="2505" spans="1:6" x14ac:dyDescent="0.2">
      <c r="A2505" s="1" t="s">
        <v>18243</v>
      </c>
      <c r="B2505" s="1" t="s">
        <v>15737</v>
      </c>
      <c r="C2505" s="1">
        <v>1595176</v>
      </c>
      <c r="D2505" s="1" t="s">
        <v>15747</v>
      </c>
      <c r="E2505" s="1" t="s">
        <v>15747</v>
      </c>
      <c r="F2505" s="1" t="s">
        <v>15747</v>
      </c>
    </row>
    <row r="2506" spans="1:6" x14ac:dyDescent="0.2">
      <c r="A2506" s="1" t="s">
        <v>18244</v>
      </c>
      <c r="B2506" s="1" t="s">
        <v>15737</v>
      </c>
      <c r="C2506" s="1">
        <v>1595176</v>
      </c>
      <c r="D2506" s="1" t="s">
        <v>15747</v>
      </c>
      <c r="E2506" s="1" t="s">
        <v>15747</v>
      </c>
      <c r="F2506" s="1" t="s">
        <v>15747</v>
      </c>
    </row>
    <row r="2507" spans="1:6" x14ac:dyDescent="0.2">
      <c r="A2507" s="1" t="s">
        <v>18245</v>
      </c>
      <c r="B2507" s="1" t="s">
        <v>15737</v>
      </c>
      <c r="C2507" s="1">
        <v>1595176</v>
      </c>
      <c r="D2507" s="1" t="s">
        <v>15747</v>
      </c>
      <c r="E2507" s="1" t="s">
        <v>15747</v>
      </c>
      <c r="F2507" s="1" t="s">
        <v>15747</v>
      </c>
    </row>
    <row r="2508" spans="1:6" x14ac:dyDescent="0.2">
      <c r="A2508" s="1" t="s">
        <v>18246</v>
      </c>
      <c r="B2508" s="1" t="s">
        <v>15737</v>
      </c>
      <c r="C2508" s="1">
        <v>1595176</v>
      </c>
      <c r="D2508" s="1" t="s">
        <v>15747</v>
      </c>
      <c r="E2508" s="1" t="s">
        <v>15747</v>
      </c>
      <c r="F2508" s="1" t="s">
        <v>15747</v>
      </c>
    </row>
    <row r="2509" spans="1:6" x14ac:dyDescent="0.2">
      <c r="A2509" s="1" t="s">
        <v>18247</v>
      </c>
      <c r="B2509" s="1" t="s">
        <v>15737</v>
      </c>
      <c r="C2509" s="1">
        <v>1595177</v>
      </c>
      <c r="D2509"/>
      <c r="F2509" s="1" t="s">
        <v>15747</v>
      </c>
    </row>
    <row r="2510" spans="1:6" x14ac:dyDescent="0.2">
      <c r="A2510" s="1" t="s">
        <v>18248</v>
      </c>
      <c r="B2510" s="1" t="s">
        <v>15737</v>
      </c>
      <c r="C2510" s="1">
        <v>1595178</v>
      </c>
      <c r="D2510"/>
      <c r="F2510" s="1" t="s">
        <v>15747</v>
      </c>
    </row>
    <row r="2511" spans="1:6" x14ac:dyDescent="0.2">
      <c r="A2511" s="1" t="s">
        <v>18249</v>
      </c>
      <c r="B2511" s="1" t="s">
        <v>15737</v>
      </c>
      <c r="C2511" s="1">
        <v>1595179</v>
      </c>
      <c r="D2511"/>
      <c r="F2511" s="1" t="s">
        <v>15747</v>
      </c>
    </row>
    <row r="2512" spans="1:6" x14ac:dyDescent="0.2">
      <c r="A2512" s="1" t="s">
        <v>18250</v>
      </c>
      <c r="B2512" s="1" t="s">
        <v>15737</v>
      </c>
      <c r="C2512" s="1">
        <v>1595180</v>
      </c>
      <c r="D2512"/>
      <c r="F2512" s="1" t="s">
        <v>15747</v>
      </c>
    </row>
    <row r="2513" spans="1:6" x14ac:dyDescent="0.2">
      <c r="A2513" s="1" t="s">
        <v>18251</v>
      </c>
      <c r="B2513" s="1" t="s">
        <v>15737</v>
      </c>
      <c r="C2513" s="1">
        <v>1595181</v>
      </c>
      <c r="D2513"/>
      <c r="F2513" s="1" t="s">
        <v>15747</v>
      </c>
    </row>
    <row r="2514" spans="1:6" x14ac:dyDescent="0.2">
      <c r="A2514" s="1" t="s">
        <v>18252</v>
      </c>
      <c r="B2514" s="1" t="s">
        <v>15737</v>
      </c>
      <c r="C2514" s="1">
        <v>1595182</v>
      </c>
      <c r="D2514" s="1" t="s">
        <v>15747</v>
      </c>
      <c r="E2514" s="1" t="s">
        <v>15747</v>
      </c>
      <c r="F2514" s="1" t="s">
        <v>15747</v>
      </c>
    </row>
    <row r="2515" spans="1:6" x14ac:dyDescent="0.2">
      <c r="A2515" s="1" t="s">
        <v>18253</v>
      </c>
      <c r="B2515" s="1" t="s">
        <v>15737</v>
      </c>
      <c r="C2515" s="1">
        <v>1595182</v>
      </c>
      <c r="D2515" s="1" t="s">
        <v>15747</v>
      </c>
      <c r="E2515" s="1" t="s">
        <v>15747</v>
      </c>
      <c r="F2515" s="1" t="s">
        <v>15747</v>
      </c>
    </row>
    <row r="2516" spans="1:6" x14ac:dyDescent="0.2">
      <c r="A2516" s="1" t="s">
        <v>18254</v>
      </c>
      <c r="B2516" s="1" t="s">
        <v>15737</v>
      </c>
      <c r="C2516" s="1">
        <v>1595182</v>
      </c>
      <c r="D2516" s="1" t="s">
        <v>15747</v>
      </c>
      <c r="E2516" s="1" t="s">
        <v>15747</v>
      </c>
      <c r="F2516" s="1" t="s">
        <v>15747</v>
      </c>
    </row>
    <row r="2517" spans="1:6" x14ac:dyDescent="0.2">
      <c r="A2517" s="1" t="s">
        <v>18255</v>
      </c>
      <c r="B2517" s="1" t="s">
        <v>15737</v>
      </c>
      <c r="C2517" s="1">
        <v>1595182</v>
      </c>
      <c r="D2517" s="1" t="s">
        <v>15747</v>
      </c>
      <c r="E2517" s="1" t="s">
        <v>15747</v>
      </c>
      <c r="F2517" s="1" t="s">
        <v>15747</v>
      </c>
    </row>
    <row r="2518" spans="1:6" x14ac:dyDescent="0.2">
      <c r="A2518" s="1" t="s">
        <v>18256</v>
      </c>
      <c r="B2518" s="1" t="s">
        <v>15737</v>
      </c>
      <c r="C2518" s="1">
        <v>1595182</v>
      </c>
      <c r="D2518" s="1" t="s">
        <v>15747</v>
      </c>
      <c r="E2518" s="1" t="s">
        <v>15747</v>
      </c>
      <c r="F2518" s="1" t="s">
        <v>15747</v>
      </c>
    </row>
    <row r="2519" spans="1:6" x14ac:dyDescent="0.2">
      <c r="A2519" s="1" t="s">
        <v>18257</v>
      </c>
      <c r="B2519" s="1" t="s">
        <v>15737</v>
      </c>
      <c r="C2519" s="1">
        <v>1595182</v>
      </c>
      <c r="D2519" s="1" t="s">
        <v>15747</v>
      </c>
      <c r="F2519" s="1" t="s">
        <v>15747</v>
      </c>
    </row>
    <row r="2520" spans="1:6" x14ac:dyDescent="0.2">
      <c r="A2520" s="1" t="s">
        <v>18258</v>
      </c>
      <c r="B2520" s="1" t="s">
        <v>15737</v>
      </c>
      <c r="C2520" s="1">
        <v>1595183</v>
      </c>
      <c r="D2520"/>
      <c r="F2520" s="1" t="s">
        <v>15747</v>
      </c>
    </row>
    <row r="2521" spans="1:6" x14ac:dyDescent="0.2">
      <c r="A2521" s="1" t="s">
        <v>18259</v>
      </c>
      <c r="B2521" s="1" t="s">
        <v>15737</v>
      </c>
      <c r="C2521" s="1">
        <v>1595184</v>
      </c>
      <c r="D2521" s="1" t="s">
        <v>15747</v>
      </c>
      <c r="F2521" s="1" t="s">
        <v>15747</v>
      </c>
    </row>
    <row r="2522" spans="1:6" x14ac:dyDescent="0.2">
      <c r="A2522" s="1" t="s">
        <v>18260</v>
      </c>
      <c r="B2522" s="1" t="s">
        <v>15737</v>
      </c>
      <c r="C2522" s="1">
        <v>1595184</v>
      </c>
      <c r="D2522" s="1" t="s">
        <v>15747</v>
      </c>
      <c r="E2522" s="1" t="s">
        <v>15747</v>
      </c>
      <c r="F2522" s="1" t="s">
        <v>15747</v>
      </c>
    </row>
    <row r="2523" spans="1:6" x14ac:dyDescent="0.2">
      <c r="A2523" s="1" t="s">
        <v>18261</v>
      </c>
      <c r="B2523" s="1" t="s">
        <v>15737</v>
      </c>
      <c r="C2523" s="1">
        <v>1595184</v>
      </c>
      <c r="D2523" s="1" t="s">
        <v>15747</v>
      </c>
      <c r="E2523" s="1" t="s">
        <v>15747</v>
      </c>
      <c r="F2523" s="1" t="s">
        <v>15747</v>
      </c>
    </row>
    <row r="2524" spans="1:6" x14ac:dyDescent="0.2">
      <c r="A2524" s="1" t="s">
        <v>18262</v>
      </c>
      <c r="B2524" s="1" t="s">
        <v>15737</v>
      </c>
      <c r="C2524" s="1">
        <v>1595184</v>
      </c>
      <c r="D2524" s="1" t="s">
        <v>15747</v>
      </c>
      <c r="E2524" s="1" t="s">
        <v>15747</v>
      </c>
      <c r="F2524" s="1" t="s">
        <v>15747</v>
      </c>
    </row>
    <row r="2525" spans="1:6" x14ac:dyDescent="0.2">
      <c r="A2525" s="1" t="s">
        <v>18263</v>
      </c>
      <c r="B2525" s="1" t="s">
        <v>15737</v>
      </c>
      <c r="C2525" s="1">
        <v>1595184</v>
      </c>
      <c r="D2525" s="1" t="s">
        <v>15747</v>
      </c>
      <c r="E2525" s="1" t="s">
        <v>15747</v>
      </c>
      <c r="F2525" s="1" t="s">
        <v>15747</v>
      </c>
    </row>
    <row r="2526" spans="1:6" x14ac:dyDescent="0.2">
      <c r="A2526" s="1" t="s">
        <v>18264</v>
      </c>
      <c r="B2526" s="1" t="s">
        <v>15737</v>
      </c>
      <c r="C2526" s="1">
        <v>1595184</v>
      </c>
      <c r="D2526" s="1" t="s">
        <v>15747</v>
      </c>
      <c r="E2526" s="1" t="s">
        <v>15747</v>
      </c>
      <c r="F2526" s="1" t="s">
        <v>15747</v>
      </c>
    </row>
    <row r="2527" spans="1:6" x14ac:dyDescent="0.2">
      <c r="A2527" s="1" t="s">
        <v>18265</v>
      </c>
      <c r="B2527" s="1" t="s">
        <v>15737</v>
      </c>
      <c r="C2527" s="1">
        <v>1595185</v>
      </c>
      <c r="D2527"/>
      <c r="F2527" s="1" t="s">
        <v>15747</v>
      </c>
    </row>
    <row r="2528" spans="1:6" x14ac:dyDescent="0.2">
      <c r="A2528" s="1" t="s">
        <v>18266</v>
      </c>
      <c r="B2528" s="1" t="s">
        <v>15737</v>
      </c>
      <c r="C2528" s="1">
        <v>1595186</v>
      </c>
      <c r="D2528" s="1" t="s">
        <v>15747</v>
      </c>
      <c r="F2528" s="1" t="s">
        <v>15747</v>
      </c>
    </row>
    <row r="2529" spans="1:6" x14ac:dyDescent="0.2">
      <c r="A2529" s="1" t="s">
        <v>18267</v>
      </c>
      <c r="B2529" s="1" t="s">
        <v>15737</v>
      </c>
      <c r="C2529" s="1">
        <v>1595186</v>
      </c>
      <c r="D2529" s="1" t="s">
        <v>15747</v>
      </c>
      <c r="F2529" s="1" t="s">
        <v>15747</v>
      </c>
    </row>
    <row r="2530" spans="1:6" x14ac:dyDescent="0.2">
      <c r="A2530" s="1" t="s">
        <v>18268</v>
      </c>
      <c r="B2530" s="1" t="s">
        <v>15737</v>
      </c>
      <c r="C2530" s="1">
        <v>1595186</v>
      </c>
      <c r="D2530" s="1" t="s">
        <v>15747</v>
      </c>
      <c r="F2530" s="1" t="s">
        <v>15747</v>
      </c>
    </row>
    <row r="2531" spans="1:6" x14ac:dyDescent="0.2">
      <c r="A2531" s="1" t="s">
        <v>18269</v>
      </c>
      <c r="B2531" s="1" t="s">
        <v>15737</v>
      </c>
      <c r="C2531" s="1">
        <v>1595186</v>
      </c>
      <c r="D2531" s="1" t="s">
        <v>15747</v>
      </c>
      <c r="F2531" s="1" t="s">
        <v>15747</v>
      </c>
    </row>
    <row r="2532" spans="1:6" x14ac:dyDescent="0.2">
      <c r="A2532" s="1" t="s">
        <v>18270</v>
      </c>
      <c r="B2532" s="1" t="s">
        <v>15737</v>
      </c>
      <c r="C2532" s="1">
        <v>1595186</v>
      </c>
      <c r="D2532" s="1" t="s">
        <v>15747</v>
      </c>
      <c r="F2532" s="1" t="s">
        <v>15747</v>
      </c>
    </row>
    <row r="2533" spans="1:6" x14ac:dyDescent="0.2">
      <c r="A2533" s="1" t="s">
        <v>18271</v>
      </c>
      <c r="B2533" s="1" t="s">
        <v>15737</v>
      </c>
      <c r="C2533" s="1">
        <v>1595186</v>
      </c>
      <c r="D2533" s="1" t="s">
        <v>15747</v>
      </c>
      <c r="F2533" s="1" t="s">
        <v>15747</v>
      </c>
    </row>
    <row r="2534" spans="1:6" x14ac:dyDescent="0.2">
      <c r="A2534" s="1" t="s">
        <v>18272</v>
      </c>
      <c r="B2534" s="1" t="s">
        <v>15737</v>
      </c>
      <c r="C2534" s="1">
        <v>1595187</v>
      </c>
      <c r="D2534"/>
      <c r="F2534" s="1" t="s">
        <v>15747</v>
      </c>
    </row>
    <row r="2535" spans="1:6" x14ac:dyDescent="0.2">
      <c r="A2535" s="1" t="s">
        <v>18273</v>
      </c>
      <c r="B2535" s="1" t="s">
        <v>15737</v>
      </c>
      <c r="C2535" s="1">
        <v>1595188</v>
      </c>
      <c r="D2535" s="1" t="s">
        <v>15747</v>
      </c>
      <c r="F2535" s="1" t="s">
        <v>15747</v>
      </c>
    </row>
    <row r="2536" spans="1:6" x14ac:dyDescent="0.2">
      <c r="A2536" s="1" t="s">
        <v>18274</v>
      </c>
      <c r="B2536" s="1" t="s">
        <v>15737</v>
      </c>
      <c r="C2536" s="1">
        <v>1595188</v>
      </c>
      <c r="D2536" s="1" t="s">
        <v>15747</v>
      </c>
      <c r="F2536" s="1" t="s">
        <v>15747</v>
      </c>
    </row>
    <row r="2537" spans="1:6" x14ac:dyDescent="0.2">
      <c r="A2537" s="1" t="s">
        <v>18275</v>
      </c>
      <c r="B2537" s="1" t="s">
        <v>15737</v>
      </c>
      <c r="C2537" s="1">
        <v>1595188</v>
      </c>
      <c r="D2537" s="1" t="s">
        <v>15747</v>
      </c>
      <c r="F2537" s="1" t="s">
        <v>15747</v>
      </c>
    </row>
    <row r="2538" spans="1:6" x14ac:dyDescent="0.2">
      <c r="A2538" s="1" t="s">
        <v>18276</v>
      </c>
      <c r="B2538" s="1" t="s">
        <v>15737</v>
      </c>
      <c r="C2538" s="1">
        <v>1595188</v>
      </c>
      <c r="D2538" s="1" t="s">
        <v>15747</v>
      </c>
      <c r="F2538" s="1" t="s">
        <v>15747</v>
      </c>
    </row>
    <row r="2539" spans="1:6" x14ac:dyDescent="0.2">
      <c r="A2539" s="1" t="s">
        <v>18277</v>
      </c>
      <c r="B2539" s="1" t="s">
        <v>15737</v>
      </c>
      <c r="C2539" s="1">
        <v>1595188</v>
      </c>
      <c r="D2539" s="1" t="s">
        <v>15747</v>
      </c>
      <c r="F2539" s="1" t="s">
        <v>15747</v>
      </c>
    </row>
    <row r="2540" spans="1:6" x14ac:dyDescent="0.2">
      <c r="A2540" s="1" t="s">
        <v>18278</v>
      </c>
      <c r="B2540" s="1" t="s">
        <v>15737</v>
      </c>
      <c r="C2540" s="1">
        <v>1595188</v>
      </c>
      <c r="D2540" s="1" t="s">
        <v>15747</v>
      </c>
      <c r="F2540" s="1" t="s">
        <v>15747</v>
      </c>
    </row>
    <row r="2541" spans="1:6" x14ac:dyDescent="0.2">
      <c r="A2541" s="1" t="s">
        <v>18279</v>
      </c>
      <c r="B2541" s="1" t="s">
        <v>15737</v>
      </c>
      <c r="C2541" s="1">
        <v>1595189</v>
      </c>
      <c r="D2541" s="1" t="s">
        <v>15747</v>
      </c>
      <c r="E2541" s="1" t="s">
        <v>15747</v>
      </c>
      <c r="F2541" s="1" t="s">
        <v>15747</v>
      </c>
    </row>
    <row r="2542" spans="1:6" x14ac:dyDescent="0.2">
      <c r="A2542" s="1" t="s">
        <v>18280</v>
      </c>
      <c r="B2542" s="1" t="s">
        <v>15737</v>
      </c>
      <c r="C2542" s="1">
        <v>1595189</v>
      </c>
      <c r="D2542" s="1" t="s">
        <v>15747</v>
      </c>
      <c r="E2542" s="1" t="s">
        <v>15747</v>
      </c>
      <c r="F2542" s="1" t="s">
        <v>15747</v>
      </c>
    </row>
    <row r="2543" spans="1:6" x14ac:dyDescent="0.2">
      <c r="A2543" s="1" t="s">
        <v>18281</v>
      </c>
      <c r="B2543" s="1" t="s">
        <v>15737</v>
      </c>
      <c r="C2543" s="1">
        <v>1595189</v>
      </c>
      <c r="D2543" s="1" t="s">
        <v>15747</v>
      </c>
      <c r="F2543" s="1" t="s">
        <v>15747</v>
      </c>
    </row>
    <row r="2544" spans="1:6" x14ac:dyDescent="0.2">
      <c r="A2544" s="1" t="s">
        <v>18282</v>
      </c>
      <c r="B2544" s="1" t="s">
        <v>15737</v>
      </c>
      <c r="C2544" s="1">
        <v>1595189</v>
      </c>
      <c r="D2544" s="1" t="s">
        <v>15747</v>
      </c>
      <c r="E2544" s="1" t="s">
        <v>15747</v>
      </c>
      <c r="F2544" s="1" t="s">
        <v>15747</v>
      </c>
    </row>
    <row r="2545" spans="1:6" x14ac:dyDescent="0.2">
      <c r="A2545" s="1" t="s">
        <v>18283</v>
      </c>
      <c r="B2545" s="1" t="s">
        <v>15737</v>
      </c>
      <c r="C2545" s="1">
        <v>1595189</v>
      </c>
      <c r="D2545" s="1" t="s">
        <v>15747</v>
      </c>
      <c r="E2545" s="1" t="s">
        <v>15747</v>
      </c>
      <c r="F2545" s="1" t="s">
        <v>15747</v>
      </c>
    </row>
    <row r="2546" spans="1:6" x14ac:dyDescent="0.2">
      <c r="A2546" s="1" t="s">
        <v>18284</v>
      </c>
      <c r="B2546" s="1" t="s">
        <v>15737</v>
      </c>
      <c r="C2546" s="1">
        <v>1595189</v>
      </c>
      <c r="D2546" s="1" t="s">
        <v>15747</v>
      </c>
      <c r="E2546" s="1" t="s">
        <v>15747</v>
      </c>
      <c r="F2546" s="1" t="s">
        <v>15747</v>
      </c>
    </row>
    <row r="2547" spans="1:6" x14ac:dyDescent="0.2">
      <c r="A2547" s="1" t="s">
        <v>18285</v>
      </c>
      <c r="B2547" s="1" t="s">
        <v>15737</v>
      </c>
      <c r="C2547" s="1">
        <v>1595190</v>
      </c>
      <c r="D2547"/>
      <c r="F2547" s="1" t="s">
        <v>15747</v>
      </c>
    </row>
    <row r="2548" spans="1:6" x14ac:dyDescent="0.2">
      <c r="A2548" s="1" t="s">
        <v>18286</v>
      </c>
      <c r="B2548" s="1" t="s">
        <v>15737</v>
      </c>
      <c r="C2548" s="1">
        <v>1595191</v>
      </c>
      <c r="D2548"/>
      <c r="F2548" s="1" t="s">
        <v>15747</v>
      </c>
    </row>
    <row r="2549" spans="1:6" x14ac:dyDescent="0.2">
      <c r="A2549" s="1" t="s">
        <v>18287</v>
      </c>
      <c r="B2549" s="1" t="s">
        <v>15737</v>
      </c>
      <c r="C2549" s="1">
        <v>1595192</v>
      </c>
      <c r="D2549"/>
      <c r="F2549" s="1" t="s">
        <v>15747</v>
      </c>
    </row>
    <row r="2550" spans="1:6" x14ac:dyDescent="0.2">
      <c r="A2550" s="1" t="s">
        <v>18288</v>
      </c>
      <c r="B2550" s="1" t="s">
        <v>15737</v>
      </c>
      <c r="C2550" s="1">
        <v>1595193</v>
      </c>
      <c r="D2550"/>
      <c r="F2550" s="1" t="s">
        <v>15747</v>
      </c>
    </row>
    <row r="2551" spans="1:6" x14ac:dyDescent="0.2">
      <c r="A2551" s="1" t="s">
        <v>18289</v>
      </c>
      <c r="B2551" s="1" t="s">
        <v>15737</v>
      </c>
      <c r="C2551" s="1">
        <v>1595195</v>
      </c>
      <c r="D2551"/>
      <c r="F2551" s="1" t="s">
        <v>15747</v>
      </c>
    </row>
    <row r="2552" spans="1:6" x14ac:dyDescent="0.2">
      <c r="A2552" s="1" t="s">
        <v>18290</v>
      </c>
      <c r="B2552" s="1" t="s">
        <v>15737</v>
      </c>
      <c r="C2552" s="1">
        <v>1595196</v>
      </c>
      <c r="D2552"/>
      <c r="F2552" s="1" t="s">
        <v>15747</v>
      </c>
    </row>
    <row r="2553" spans="1:6" x14ac:dyDescent="0.2">
      <c r="A2553" s="1" t="s">
        <v>18291</v>
      </c>
      <c r="B2553" s="1" t="s">
        <v>15737</v>
      </c>
      <c r="C2553" s="1">
        <v>1595197</v>
      </c>
      <c r="D2553"/>
      <c r="F2553" s="1" t="s">
        <v>15747</v>
      </c>
    </row>
    <row r="2554" spans="1:6" x14ac:dyDescent="0.2">
      <c r="A2554" s="1" t="s">
        <v>18292</v>
      </c>
      <c r="B2554" s="1" t="s">
        <v>15737</v>
      </c>
      <c r="C2554" s="1">
        <v>1595200</v>
      </c>
      <c r="D2554"/>
      <c r="F2554" s="1" t="s">
        <v>15747</v>
      </c>
    </row>
    <row r="2555" spans="1:6" x14ac:dyDescent="0.2">
      <c r="A2555" s="1" t="s">
        <v>18293</v>
      </c>
      <c r="B2555" s="1" t="s">
        <v>15737</v>
      </c>
      <c r="C2555" s="1">
        <v>1595201</v>
      </c>
      <c r="D2555"/>
      <c r="F2555" s="1" t="s">
        <v>15747</v>
      </c>
    </row>
    <row r="2556" spans="1:6" x14ac:dyDescent="0.2">
      <c r="A2556" s="1" t="s">
        <v>18294</v>
      </c>
      <c r="B2556" s="1" t="s">
        <v>15737</v>
      </c>
      <c r="C2556" s="1">
        <v>1595202</v>
      </c>
      <c r="D2556"/>
      <c r="F2556" s="1" t="s">
        <v>15747</v>
      </c>
    </row>
    <row r="2557" spans="1:6" x14ac:dyDescent="0.2">
      <c r="A2557" s="1" t="s">
        <v>18295</v>
      </c>
      <c r="B2557" s="1" t="s">
        <v>15737</v>
      </c>
      <c r="C2557" s="1">
        <v>1595203</v>
      </c>
      <c r="D2557"/>
      <c r="F2557" s="1" t="s">
        <v>15747</v>
      </c>
    </row>
    <row r="2558" spans="1:6" x14ac:dyDescent="0.2">
      <c r="A2558" s="1" t="s">
        <v>18296</v>
      </c>
      <c r="B2558" s="1" t="s">
        <v>15737</v>
      </c>
      <c r="C2558" s="1">
        <v>1595204</v>
      </c>
      <c r="D2558"/>
      <c r="F2558" s="1" t="s">
        <v>15747</v>
      </c>
    </row>
    <row r="2559" spans="1:6" x14ac:dyDescent="0.2">
      <c r="A2559" s="1" t="s">
        <v>18297</v>
      </c>
      <c r="B2559" s="1" t="s">
        <v>15737</v>
      </c>
      <c r="C2559" s="1">
        <v>1595206</v>
      </c>
      <c r="D2559"/>
      <c r="F2559" s="1" t="s">
        <v>15747</v>
      </c>
    </row>
    <row r="2560" spans="1:6" x14ac:dyDescent="0.2">
      <c r="A2560" s="1" t="s">
        <v>18298</v>
      </c>
      <c r="B2560" s="1" t="s">
        <v>15737</v>
      </c>
      <c r="C2560" s="1">
        <v>1595207</v>
      </c>
      <c r="D2560"/>
      <c r="F2560" s="1" t="s">
        <v>15747</v>
      </c>
    </row>
    <row r="2561" spans="1:6" x14ac:dyDescent="0.2">
      <c r="A2561" s="1" t="s">
        <v>18299</v>
      </c>
      <c r="B2561" s="1" t="s">
        <v>15737</v>
      </c>
      <c r="C2561" s="1">
        <v>1595208</v>
      </c>
      <c r="D2561"/>
      <c r="F2561" s="1" t="s">
        <v>15747</v>
      </c>
    </row>
    <row r="2562" spans="1:6" x14ac:dyDescent="0.2">
      <c r="A2562" s="1" t="s">
        <v>18300</v>
      </c>
      <c r="B2562" s="1" t="s">
        <v>15737</v>
      </c>
      <c r="C2562" s="1">
        <v>1595209</v>
      </c>
      <c r="D2562" s="1" t="s">
        <v>15747</v>
      </c>
      <c r="F2562" s="1" t="s">
        <v>15747</v>
      </c>
    </row>
    <row r="2563" spans="1:6" x14ac:dyDescent="0.2">
      <c r="A2563" s="1" t="s">
        <v>18301</v>
      </c>
      <c r="B2563" s="1" t="s">
        <v>15737</v>
      </c>
      <c r="C2563" s="1">
        <v>1595209</v>
      </c>
      <c r="D2563" s="1" t="s">
        <v>15747</v>
      </c>
      <c r="E2563" s="1" t="s">
        <v>15747</v>
      </c>
      <c r="F2563" s="1" t="s">
        <v>15747</v>
      </c>
    </row>
    <row r="2564" spans="1:6" x14ac:dyDescent="0.2">
      <c r="A2564" s="1" t="s">
        <v>18302</v>
      </c>
      <c r="B2564" s="1" t="s">
        <v>15737</v>
      </c>
      <c r="C2564" s="1">
        <v>1595209</v>
      </c>
      <c r="D2564" s="1" t="s">
        <v>15747</v>
      </c>
      <c r="E2564" s="1" t="s">
        <v>15747</v>
      </c>
      <c r="F2564" s="1" t="s">
        <v>15747</v>
      </c>
    </row>
    <row r="2565" spans="1:6" x14ac:dyDescent="0.2">
      <c r="A2565" s="1" t="s">
        <v>18303</v>
      </c>
      <c r="B2565" s="1" t="s">
        <v>15737</v>
      </c>
      <c r="C2565" s="1">
        <v>1595209</v>
      </c>
      <c r="D2565" s="1" t="s">
        <v>15747</v>
      </c>
      <c r="E2565" s="1" t="s">
        <v>15747</v>
      </c>
      <c r="F2565" s="1" t="s">
        <v>15747</v>
      </c>
    </row>
    <row r="2566" spans="1:6" x14ac:dyDescent="0.2">
      <c r="A2566" s="1" t="s">
        <v>18304</v>
      </c>
      <c r="B2566" s="1" t="s">
        <v>15737</v>
      </c>
      <c r="C2566" s="1">
        <v>1595209</v>
      </c>
      <c r="D2566" s="1" t="s">
        <v>15747</v>
      </c>
      <c r="E2566" s="1" t="s">
        <v>15747</v>
      </c>
      <c r="F2566" s="1" t="s">
        <v>15747</v>
      </c>
    </row>
    <row r="2567" spans="1:6" x14ac:dyDescent="0.2">
      <c r="A2567" s="1" t="s">
        <v>18305</v>
      </c>
      <c r="B2567" s="1" t="s">
        <v>15737</v>
      </c>
      <c r="C2567" s="1">
        <v>1595209</v>
      </c>
      <c r="D2567" s="1" t="s">
        <v>15747</v>
      </c>
      <c r="E2567" s="1" t="s">
        <v>15747</v>
      </c>
      <c r="F2567" s="1" t="s">
        <v>15747</v>
      </c>
    </row>
    <row r="2568" spans="1:6" x14ac:dyDescent="0.2">
      <c r="A2568" s="1" t="s">
        <v>18306</v>
      </c>
      <c r="B2568" s="1" t="s">
        <v>15737</v>
      </c>
      <c r="C2568" s="1">
        <v>1595210</v>
      </c>
      <c r="D2568"/>
      <c r="F2568" s="1" t="s">
        <v>15747</v>
      </c>
    </row>
    <row r="2569" spans="1:6" x14ac:dyDescent="0.2">
      <c r="A2569" s="1" t="s">
        <v>18307</v>
      </c>
      <c r="B2569" s="1" t="s">
        <v>15737</v>
      </c>
      <c r="C2569" s="1">
        <v>1595213</v>
      </c>
      <c r="D2569"/>
      <c r="F2569" s="1" t="s">
        <v>15747</v>
      </c>
    </row>
    <row r="2570" spans="1:6" x14ac:dyDescent="0.2">
      <c r="A2570" s="1" t="s">
        <v>18308</v>
      </c>
      <c r="B2570" s="1" t="s">
        <v>15737</v>
      </c>
      <c r="C2570" s="1">
        <v>1595214</v>
      </c>
      <c r="D2570"/>
      <c r="F2570" s="1" t="s">
        <v>15747</v>
      </c>
    </row>
    <row r="2571" spans="1:6" x14ac:dyDescent="0.2">
      <c r="A2571" s="1" t="s">
        <v>18309</v>
      </c>
      <c r="B2571" s="1" t="s">
        <v>15737</v>
      </c>
      <c r="C2571" s="1">
        <v>1595215</v>
      </c>
      <c r="D2571"/>
      <c r="F2571" s="1" t="s">
        <v>15747</v>
      </c>
    </row>
    <row r="2572" spans="1:6" x14ac:dyDescent="0.2">
      <c r="A2572" s="1" t="s">
        <v>18310</v>
      </c>
      <c r="B2572" s="1" t="s">
        <v>15737</v>
      </c>
      <c r="C2572" s="1">
        <v>1595216</v>
      </c>
      <c r="D2572"/>
      <c r="F2572" s="1" t="s">
        <v>15747</v>
      </c>
    </row>
    <row r="2573" spans="1:6" x14ac:dyDescent="0.2">
      <c r="A2573" s="1" t="s">
        <v>18311</v>
      </c>
      <c r="B2573" s="1" t="s">
        <v>15737</v>
      </c>
      <c r="C2573" s="1">
        <v>1595217</v>
      </c>
      <c r="D2573"/>
      <c r="F2573" s="1" t="s">
        <v>15747</v>
      </c>
    </row>
    <row r="2574" spans="1:6" x14ac:dyDescent="0.2">
      <c r="A2574" s="1" t="s">
        <v>18312</v>
      </c>
      <c r="B2574" s="1" t="s">
        <v>15737</v>
      </c>
      <c r="C2574" s="1">
        <v>1595218</v>
      </c>
      <c r="D2574"/>
      <c r="F2574" s="1" t="s">
        <v>15747</v>
      </c>
    </row>
    <row r="2575" spans="1:6" x14ac:dyDescent="0.2">
      <c r="A2575" s="1" t="s">
        <v>18313</v>
      </c>
      <c r="B2575" s="1" t="s">
        <v>15737</v>
      </c>
      <c r="C2575" s="1">
        <v>1595219</v>
      </c>
      <c r="D2575"/>
      <c r="F2575" s="1" t="s">
        <v>15747</v>
      </c>
    </row>
    <row r="2576" spans="1:6" x14ac:dyDescent="0.2">
      <c r="A2576" s="1" t="s">
        <v>18314</v>
      </c>
      <c r="B2576" s="1" t="s">
        <v>15737</v>
      </c>
      <c r="C2576" s="1">
        <v>1595220</v>
      </c>
      <c r="D2576"/>
      <c r="F2576" s="1" t="s">
        <v>15747</v>
      </c>
    </row>
    <row r="2577" spans="1:6" x14ac:dyDescent="0.2">
      <c r="A2577" s="1" t="s">
        <v>18315</v>
      </c>
      <c r="B2577" s="1" t="s">
        <v>15737</v>
      </c>
      <c r="C2577" s="1">
        <v>1595221</v>
      </c>
      <c r="D2577" s="1" t="s">
        <v>15747</v>
      </c>
      <c r="E2577" s="1" t="s">
        <v>15747</v>
      </c>
      <c r="F2577" s="1" t="s">
        <v>15747</v>
      </c>
    </row>
    <row r="2578" spans="1:6" x14ac:dyDescent="0.2">
      <c r="A2578" s="1" t="s">
        <v>18316</v>
      </c>
      <c r="B2578" s="1" t="s">
        <v>15737</v>
      </c>
      <c r="C2578" s="1">
        <v>1595221</v>
      </c>
      <c r="D2578" s="1" t="s">
        <v>15747</v>
      </c>
      <c r="E2578" s="1" t="s">
        <v>15747</v>
      </c>
      <c r="F2578" s="1" t="s">
        <v>15747</v>
      </c>
    </row>
    <row r="2579" spans="1:6" x14ac:dyDescent="0.2">
      <c r="A2579" s="1" t="s">
        <v>18317</v>
      </c>
      <c r="B2579" s="1" t="s">
        <v>15737</v>
      </c>
      <c r="C2579" s="1">
        <v>1595221</v>
      </c>
      <c r="D2579" s="1" t="s">
        <v>15747</v>
      </c>
      <c r="E2579" s="1" t="s">
        <v>15747</v>
      </c>
      <c r="F2579" s="1" t="s">
        <v>15747</v>
      </c>
    </row>
    <row r="2580" spans="1:6" x14ac:dyDescent="0.2">
      <c r="A2580" s="1" t="s">
        <v>18318</v>
      </c>
      <c r="B2580" s="1" t="s">
        <v>15737</v>
      </c>
      <c r="C2580" s="1">
        <v>1595221</v>
      </c>
      <c r="D2580" s="1" t="s">
        <v>15747</v>
      </c>
      <c r="F2580" s="1" t="s">
        <v>15747</v>
      </c>
    </row>
    <row r="2581" spans="1:6" x14ac:dyDescent="0.2">
      <c r="A2581" s="1" t="s">
        <v>18319</v>
      </c>
      <c r="B2581" s="1" t="s">
        <v>15737</v>
      </c>
      <c r="C2581" s="1">
        <v>1595221</v>
      </c>
      <c r="D2581" s="1" t="s">
        <v>15747</v>
      </c>
      <c r="E2581" s="1" t="s">
        <v>15747</v>
      </c>
      <c r="F2581" s="1" t="s">
        <v>15747</v>
      </c>
    </row>
    <row r="2582" spans="1:6" x14ac:dyDescent="0.2">
      <c r="A2582" s="1" t="s">
        <v>18320</v>
      </c>
      <c r="B2582" s="1" t="s">
        <v>15737</v>
      </c>
      <c r="C2582" s="1">
        <v>1595221</v>
      </c>
      <c r="D2582" s="1" t="s">
        <v>15747</v>
      </c>
      <c r="E2582" s="1" t="s">
        <v>15747</v>
      </c>
      <c r="F2582" s="1" t="s">
        <v>15747</v>
      </c>
    </row>
    <row r="2583" spans="1:6" x14ac:dyDescent="0.2">
      <c r="A2583" s="1" t="s">
        <v>18321</v>
      </c>
      <c r="B2583" s="1" t="s">
        <v>15737</v>
      </c>
      <c r="C2583" s="1">
        <v>1595222</v>
      </c>
      <c r="D2583" s="1" t="s">
        <v>15747</v>
      </c>
      <c r="E2583" s="1" t="s">
        <v>15747</v>
      </c>
      <c r="F2583" s="1" t="s">
        <v>15747</v>
      </c>
    </row>
    <row r="2584" spans="1:6" x14ac:dyDescent="0.2">
      <c r="A2584" s="1" t="s">
        <v>18322</v>
      </c>
      <c r="B2584" s="1" t="s">
        <v>15737</v>
      </c>
      <c r="C2584" s="1">
        <v>1595222</v>
      </c>
      <c r="D2584" s="1" t="s">
        <v>15747</v>
      </c>
      <c r="F2584" s="1" t="s">
        <v>15747</v>
      </c>
    </row>
    <row r="2585" spans="1:6" x14ac:dyDescent="0.2">
      <c r="A2585" s="1" t="s">
        <v>18323</v>
      </c>
      <c r="B2585" s="1" t="s">
        <v>15737</v>
      </c>
      <c r="C2585" s="1">
        <v>1595222</v>
      </c>
      <c r="D2585" s="1" t="s">
        <v>15747</v>
      </c>
      <c r="E2585" s="1" t="s">
        <v>15747</v>
      </c>
      <c r="F2585" s="1" t="s">
        <v>15747</v>
      </c>
    </row>
    <row r="2586" spans="1:6" x14ac:dyDescent="0.2">
      <c r="A2586" s="1" t="s">
        <v>18324</v>
      </c>
      <c r="B2586" s="1" t="s">
        <v>15737</v>
      </c>
      <c r="C2586" s="1">
        <v>1595222</v>
      </c>
      <c r="D2586" s="1" t="s">
        <v>15747</v>
      </c>
      <c r="E2586" s="1" t="s">
        <v>15747</v>
      </c>
      <c r="F2586" s="1" t="s">
        <v>15747</v>
      </c>
    </row>
    <row r="2587" spans="1:6" x14ac:dyDescent="0.2">
      <c r="A2587" s="1" t="s">
        <v>18325</v>
      </c>
      <c r="B2587" s="1" t="s">
        <v>15737</v>
      </c>
      <c r="C2587" s="1">
        <v>1595222</v>
      </c>
      <c r="D2587" s="1" t="s">
        <v>15747</v>
      </c>
      <c r="E2587" s="1" t="s">
        <v>15747</v>
      </c>
      <c r="F2587" s="1" t="s">
        <v>15747</v>
      </c>
    </row>
    <row r="2588" spans="1:6" x14ac:dyDescent="0.2">
      <c r="A2588" s="1" t="s">
        <v>18326</v>
      </c>
      <c r="B2588" s="1" t="s">
        <v>15737</v>
      </c>
      <c r="C2588" s="1">
        <v>1595222</v>
      </c>
      <c r="D2588" s="1" t="s">
        <v>15747</v>
      </c>
      <c r="E2588" s="1" t="s">
        <v>15747</v>
      </c>
      <c r="F2588" s="1" t="s">
        <v>15747</v>
      </c>
    </row>
    <row r="2589" spans="1:6" x14ac:dyDescent="0.2">
      <c r="A2589" s="1" t="s">
        <v>18327</v>
      </c>
      <c r="B2589" s="1" t="s">
        <v>15737</v>
      </c>
      <c r="C2589" s="1">
        <v>1595223</v>
      </c>
      <c r="D2589"/>
      <c r="F2589" s="1" t="s">
        <v>15747</v>
      </c>
    </row>
    <row r="2590" spans="1:6" x14ac:dyDescent="0.2">
      <c r="A2590" s="1" t="s">
        <v>18328</v>
      </c>
      <c r="B2590" s="1" t="s">
        <v>15737</v>
      </c>
      <c r="C2590" s="1">
        <v>1595224</v>
      </c>
      <c r="D2590" s="1" t="s">
        <v>15747</v>
      </c>
      <c r="E2590" s="1" t="s">
        <v>15747</v>
      </c>
      <c r="F2590" s="1" t="s">
        <v>15747</v>
      </c>
    </row>
    <row r="2591" spans="1:6" x14ac:dyDescent="0.2">
      <c r="A2591" s="1" t="s">
        <v>18329</v>
      </c>
      <c r="B2591" s="1" t="s">
        <v>15737</v>
      </c>
      <c r="C2591" s="1">
        <v>1595224</v>
      </c>
      <c r="D2591" s="1" t="s">
        <v>15747</v>
      </c>
      <c r="E2591" s="1" t="s">
        <v>15747</v>
      </c>
      <c r="F2591" s="1" t="s">
        <v>15747</v>
      </c>
    </row>
    <row r="2592" spans="1:6" x14ac:dyDescent="0.2">
      <c r="A2592" s="1" t="s">
        <v>18330</v>
      </c>
      <c r="B2592" s="1" t="s">
        <v>15737</v>
      </c>
      <c r="C2592" s="1">
        <v>1595224</v>
      </c>
      <c r="D2592" s="1" t="s">
        <v>15747</v>
      </c>
      <c r="F2592" s="1" t="s">
        <v>15747</v>
      </c>
    </row>
    <row r="2593" spans="1:6" x14ac:dyDescent="0.2">
      <c r="A2593" s="1" t="s">
        <v>18331</v>
      </c>
      <c r="B2593" s="1" t="s">
        <v>15737</v>
      </c>
      <c r="C2593" s="1">
        <v>1595224</v>
      </c>
      <c r="D2593" s="1" t="s">
        <v>15747</v>
      </c>
      <c r="E2593" s="1" t="s">
        <v>15747</v>
      </c>
      <c r="F2593" s="1" t="s">
        <v>15747</v>
      </c>
    </row>
    <row r="2594" spans="1:6" x14ac:dyDescent="0.2">
      <c r="A2594" s="1" t="s">
        <v>18332</v>
      </c>
      <c r="B2594" s="1" t="s">
        <v>15737</v>
      </c>
      <c r="C2594" s="1">
        <v>1595224</v>
      </c>
      <c r="D2594" s="1" t="s">
        <v>15747</v>
      </c>
      <c r="E2594" s="1" t="s">
        <v>15747</v>
      </c>
      <c r="F2594" s="1" t="s">
        <v>15747</v>
      </c>
    </row>
    <row r="2595" spans="1:6" x14ac:dyDescent="0.2">
      <c r="A2595" s="1" t="s">
        <v>18333</v>
      </c>
      <c r="B2595" s="1" t="s">
        <v>15737</v>
      </c>
      <c r="C2595" s="1">
        <v>1595224</v>
      </c>
      <c r="D2595" s="1" t="s">
        <v>15747</v>
      </c>
      <c r="E2595" s="1" t="s">
        <v>15747</v>
      </c>
      <c r="F2595" s="1" t="s">
        <v>15747</v>
      </c>
    </row>
    <row r="2596" spans="1:6" x14ac:dyDescent="0.2">
      <c r="A2596" s="1" t="s">
        <v>18334</v>
      </c>
      <c r="B2596" s="1" t="s">
        <v>15737</v>
      </c>
      <c r="C2596" s="1">
        <v>1595225</v>
      </c>
      <c r="D2596"/>
      <c r="F2596" s="1" t="s">
        <v>15747</v>
      </c>
    </row>
    <row r="2597" spans="1:6" x14ac:dyDescent="0.2">
      <c r="A2597" s="1" t="s">
        <v>18335</v>
      </c>
      <c r="B2597" s="1" t="s">
        <v>15737</v>
      </c>
      <c r="C2597" s="1">
        <v>1595226</v>
      </c>
      <c r="D2597"/>
      <c r="F2597" s="1" t="s">
        <v>15747</v>
      </c>
    </row>
    <row r="2598" spans="1:6" x14ac:dyDescent="0.2">
      <c r="A2598" s="1" t="s">
        <v>18336</v>
      </c>
      <c r="B2598" s="1" t="s">
        <v>15737</v>
      </c>
      <c r="C2598" s="1">
        <v>1595227</v>
      </c>
      <c r="D2598"/>
      <c r="F2598" s="1" t="s">
        <v>15747</v>
      </c>
    </row>
    <row r="2599" spans="1:6" x14ac:dyDescent="0.2">
      <c r="A2599" s="1" t="s">
        <v>18337</v>
      </c>
      <c r="B2599" s="1" t="s">
        <v>15737</v>
      </c>
      <c r="C2599" s="1">
        <v>1595228</v>
      </c>
      <c r="D2599"/>
      <c r="F2599" s="1" t="s">
        <v>15747</v>
      </c>
    </row>
    <row r="2600" spans="1:6" x14ac:dyDescent="0.2">
      <c r="A2600" s="1" t="s">
        <v>18338</v>
      </c>
      <c r="B2600" s="1" t="s">
        <v>15737</v>
      </c>
      <c r="C2600" s="1">
        <v>1595229</v>
      </c>
      <c r="D2600" s="1" t="s">
        <v>15747</v>
      </c>
      <c r="F2600" s="1" t="s">
        <v>15747</v>
      </c>
    </row>
    <row r="2601" spans="1:6" x14ac:dyDescent="0.2">
      <c r="A2601" s="1" t="s">
        <v>18339</v>
      </c>
      <c r="B2601" s="1" t="s">
        <v>15737</v>
      </c>
      <c r="C2601" s="1">
        <v>1595229</v>
      </c>
      <c r="D2601" s="1" t="s">
        <v>15747</v>
      </c>
      <c r="F2601" s="1" t="s">
        <v>15747</v>
      </c>
    </row>
    <row r="2602" spans="1:6" x14ac:dyDescent="0.2">
      <c r="A2602" s="1" t="s">
        <v>18340</v>
      </c>
      <c r="B2602" s="1" t="s">
        <v>15737</v>
      </c>
      <c r="C2602" s="1">
        <v>1595229</v>
      </c>
      <c r="D2602" s="1" t="s">
        <v>15747</v>
      </c>
      <c r="F2602" s="1" t="s">
        <v>15747</v>
      </c>
    </row>
    <row r="2603" spans="1:6" x14ac:dyDescent="0.2">
      <c r="A2603" s="1" t="s">
        <v>18341</v>
      </c>
      <c r="B2603" s="1" t="s">
        <v>15737</v>
      </c>
      <c r="C2603" s="1">
        <v>1595229</v>
      </c>
      <c r="D2603" s="1" t="s">
        <v>15747</v>
      </c>
      <c r="F2603" s="1" t="s">
        <v>15747</v>
      </c>
    </row>
    <row r="2604" spans="1:6" x14ac:dyDescent="0.2">
      <c r="A2604" s="1" t="s">
        <v>18342</v>
      </c>
      <c r="B2604" s="1" t="s">
        <v>15737</v>
      </c>
      <c r="C2604" s="1">
        <v>1595229</v>
      </c>
      <c r="D2604" s="1" t="s">
        <v>15747</v>
      </c>
      <c r="F2604" s="1" t="s">
        <v>15747</v>
      </c>
    </row>
    <row r="2605" spans="1:6" x14ac:dyDescent="0.2">
      <c r="A2605" s="1" t="s">
        <v>18343</v>
      </c>
      <c r="B2605" s="1" t="s">
        <v>15737</v>
      </c>
      <c r="C2605" s="1">
        <v>1595229</v>
      </c>
      <c r="D2605" s="1" t="s">
        <v>15747</v>
      </c>
      <c r="F2605" s="1" t="s">
        <v>15747</v>
      </c>
    </row>
    <row r="2606" spans="1:6" x14ac:dyDescent="0.2">
      <c r="A2606" s="1" t="s">
        <v>18344</v>
      </c>
      <c r="B2606" s="1" t="s">
        <v>15737</v>
      </c>
      <c r="C2606" s="1">
        <v>1595231</v>
      </c>
      <c r="D2606"/>
      <c r="F2606" s="1" t="s">
        <v>15747</v>
      </c>
    </row>
    <row r="2607" spans="1:6" x14ac:dyDescent="0.2">
      <c r="A2607" s="1" t="s">
        <v>18345</v>
      </c>
      <c r="B2607" s="1" t="s">
        <v>15737</v>
      </c>
      <c r="C2607" s="1">
        <v>1595232</v>
      </c>
      <c r="D2607"/>
      <c r="F2607" s="1" t="s">
        <v>15747</v>
      </c>
    </row>
    <row r="2608" spans="1:6" x14ac:dyDescent="0.2">
      <c r="A2608" s="1" t="s">
        <v>18346</v>
      </c>
      <c r="B2608" s="1" t="s">
        <v>15737</v>
      </c>
      <c r="C2608" s="1">
        <v>1595233</v>
      </c>
      <c r="D2608"/>
      <c r="F2608" s="1" t="s">
        <v>15747</v>
      </c>
    </row>
    <row r="2609" spans="1:6" x14ac:dyDescent="0.2">
      <c r="A2609" s="1" t="s">
        <v>18347</v>
      </c>
      <c r="B2609" s="1" t="s">
        <v>15737</v>
      </c>
      <c r="C2609" s="1">
        <v>1595234</v>
      </c>
      <c r="D2609"/>
      <c r="F2609" s="1" t="s">
        <v>15747</v>
      </c>
    </row>
    <row r="2610" spans="1:6" x14ac:dyDescent="0.2">
      <c r="A2610" s="1" t="s">
        <v>18348</v>
      </c>
      <c r="B2610" s="1" t="s">
        <v>15737</v>
      </c>
      <c r="C2610" s="1">
        <v>1595235</v>
      </c>
      <c r="D2610"/>
      <c r="F2610" s="1" t="s">
        <v>15747</v>
      </c>
    </row>
    <row r="2611" spans="1:6" x14ac:dyDescent="0.2">
      <c r="A2611" s="1" t="s">
        <v>18349</v>
      </c>
      <c r="B2611" s="1" t="s">
        <v>15737</v>
      </c>
      <c r="C2611" s="1">
        <v>1595236</v>
      </c>
      <c r="D2611"/>
      <c r="F2611" s="1" t="s">
        <v>15747</v>
      </c>
    </row>
    <row r="2612" spans="1:6" x14ac:dyDescent="0.2">
      <c r="A2612" s="1" t="s">
        <v>18350</v>
      </c>
      <c r="B2612" s="1" t="s">
        <v>15737</v>
      </c>
      <c r="C2612" s="1">
        <v>1595237</v>
      </c>
      <c r="D2612"/>
      <c r="F2612" s="1" t="s">
        <v>15747</v>
      </c>
    </row>
    <row r="2613" spans="1:6" x14ac:dyDescent="0.2">
      <c r="A2613" s="1" t="s">
        <v>18351</v>
      </c>
      <c r="B2613" s="1" t="s">
        <v>15737</v>
      </c>
      <c r="C2613" s="1">
        <v>1595239</v>
      </c>
      <c r="D2613"/>
      <c r="F2613" s="1" t="s">
        <v>15747</v>
      </c>
    </row>
    <row r="2614" spans="1:6" x14ac:dyDescent="0.2">
      <c r="A2614" s="1" t="s">
        <v>18352</v>
      </c>
      <c r="B2614" s="1" t="s">
        <v>15737</v>
      </c>
      <c r="C2614" s="1">
        <v>1595240</v>
      </c>
      <c r="D2614"/>
      <c r="F2614" s="1" t="s">
        <v>15747</v>
      </c>
    </row>
    <row r="2615" spans="1:6" x14ac:dyDescent="0.2">
      <c r="A2615" s="1" t="s">
        <v>18353</v>
      </c>
      <c r="B2615" s="1" t="s">
        <v>15737</v>
      </c>
      <c r="C2615" s="1">
        <v>1595242</v>
      </c>
      <c r="D2615" s="1" t="s">
        <v>15747</v>
      </c>
      <c r="E2615" s="1" t="s">
        <v>15747</v>
      </c>
      <c r="F2615" s="1" t="s">
        <v>15747</v>
      </c>
    </row>
    <row r="2616" spans="1:6" x14ac:dyDescent="0.2">
      <c r="A2616" s="1" t="s">
        <v>18354</v>
      </c>
      <c r="B2616" s="1" t="s">
        <v>15737</v>
      </c>
      <c r="C2616" s="1">
        <v>1595242</v>
      </c>
      <c r="D2616" s="1" t="s">
        <v>15747</v>
      </c>
      <c r="E2616" s="1" t="s">
        <v>15747</v>
      </c>
      <c r="F2616" s="1" t="s">
        <v>15747</v>
      </c>
    </row>
    <row r="2617" spans="1:6" x14ac:dyDescent="0.2">
      <c r="A2617" s="1" t="s">
        <v>18355</v>
      </c>
      <c r="B2617" s="1" t="s">
        <v>15737</v>
      </c>
      <c r="C2617" s="1">
        <v>1595242</v>
      </c>
      <c r="D2617" s="1" t="s">
        <v>15747</v>
      </c>
      <c r="E2617" s="1" t="s">
        <v>15747</v>
      </c>
      <c r="F2617" s="1" t="s">
        <v>15747</v>
      </c>
    </row>
    <row r="2618" spans="1:6" x14ac:dyDescent="0.2">
      <c r="A2618" s="1" t="s">
        <v>18356</v>
      </c>
      <c r="B2618" s="1" t="s">
        <v>15737</v>
      </c>
      <c r="C2618" s="1">
        <v>1595242</v>
      </c>
      <c r="D2618" s="1" t="s">
        <v>15747</v>
      </c>
      <c r="E2618" s="1" t="s">
        <v>15747</v>
      </c>
      <c r="F2618" s="1" t="s">
        <v>15747</v>
      </c>
    </row>
    <row r="2619" spans="1:6" x14ac:dyDescent="0.2">
      <c r="A2619" s="1" t="s">
        <v>18357</v>
      </c>
      <c r="B2619" s="1" t="s">
        <v>15737</v>
      </c>
      <c r="C2619" s="1">
        <v>1595242</v>
      </c>
      <c r="D2619" s="1" t="s">
        <v>15747</v>
      </c>
      <c r="F2619" s="1" t="s">
        <v>15747</v>
      </c>
    </row>
    <row r="2620" spans="1:6" x14ac:dyDescent="0.2">
      <c r="A2620" s="1" t="s">
        <v>18358</v>
      </c>
      <c r="B2620" s="1" t="s">
        <v>15737</v>
      </c>
      <c r="C2620" s="1">
        <v>1595242</v>
      </c>
      <c r="D2620" s="1" t="s">
        <v>15747</v>
      </c>
      <c r="E2620" s="1" t="s">
        <v>15747</v>
      </c>
      <c r="F2620" s="1" t="s">
        <v>15747</v>
      </c>
    </row>
    <row r="2621" spans="1:6" x14ac:dyDescent="0.2">
      <c r="A2621" s="1" t="s">
        <v>18359</v>
      </c>
      <c r="B2621" s="1" t="s">
        <v>15737</v>
      </c>
      <c r="C2621" s="1">
        <v>1595243</v>
      </c>
      <c r="D2621"/>
      <c r="F2621" s="1" t="s">
        <v>15747</v>
      </c>
    </row>
    <row r="2622" spans="1:6" x14ac:dyDescent="0.2">
      <c r="A2622" s="1" t="s">
        <v>18360</v>
      </c>
      <c r="B2622" s="1" t="s">
        <v>15737</v>
      </c>
      <c r="C2622" s="1">
        <v>1595244</v>
      </c>
      <c r="D2622"/>
      <c r="F2622" s="1" t="s">
        <v>15747</v>
      </c>
    </row>
    <row r="2623" spans="1:6" x14ac:dyDescent="0.2">
      <c r="A2623" s="1" t="s">
        <v>18361</v>
      </c>
      <c r="B2623" s="1" t="s">
        <v>15737</v>
      </c>
      <c r="C2623" s="1">
        <v>1595245</v>
      </c>
      <c r="D2623"/>
      <c r="F2623" s="1" t="s">
        <v>15747</v>
      </c>
    </row>
    <row r="2624" spans="1:6" x14ac:dyDescent="0.2">
      <c r="A2624" s="1" t="s">
        <v>18362</v>
      </c>
      <c r="B2624" s="1" t="s">
        <v>15737</v>
      </c>
      <c r="C2624" s="1">
        <v>1595246</v>
      </c>
      <c r="D2624"/>
      <c r="F2624" s="1" t="s">
        <v>15747</v>
      </c>
    </row>
    <row r="2625" spans="1:6" x14ac:dyDescent="0.2">
      <c r="A2625" s="1" t="s">
        <v>18363</v>
      </c>
      <c r="B2625" s="1" t="s">
        <v>15737</v>
      </c>
      <c r="C2625" s="1">
        <v>1595248</v>
      </c>
      <c r="D2625"/>
      <c r="F2625" s="1" t="s">
        <v>15747</v>
      </c>
    </row>
    <row r="2626" spans="1:6" x14ac:dyDescent="0.2">
      <c r="A2626" s="1" t="s">
        <v>18364</v>
      </c>
      <c r="B2626" s="1" t="s">
        <v>15737</v>
      </c>
      <c r="C2626" s="1">
        <v>1595250</v>
      </c>
      <c r="D2626"/>
      <c r="F2626" s="1" t="s">
        <v>15747</v>
      </c>
    </row>
    <row r="2627" spans="1:6" x14ac:dyDescent="0.2">
      <c r="A2627" s="1" t="s">
        <v>18365</v>
      </c>
      <c r="B2627" s="1" t="s">
        <v>15737</v>
      </c>
      <c r="C2627" s="1">
        <v>1595251</v>
      </c>
      <c r="D2627"/>
      <c r="F2627" s="1" t="s">
        <v>15747</v>
      </c>
    </row>
    <row r="2628" spans="1:6" x14ac:dyDescent="0.2">
      <c r="A2628" s="1" t="s">
        <v>18366</v>
      </c>
      <c r="B2628" s="1" t="s">
        <v>15737</v>
      </c>
      <c r="C2628" s="1">
        <v>1595252</v>
      </c>
      <c r="D2628"/>
      <c r="F2628" s="1" t="s">
        <v>15747</v>
      </c>
    </row>
    <row r="2629" spans="1:6" x14ac:dyDescent="0.2">
      <c r="A2629" s="1" t="s">
        <v>18367</v>
      </c>
      <c r="B2629" s="1" t="s">
        <v>15737</v>
      </c>
      <c r="C2629" s="1">
        <v>1595253</v>
      </c>
      <c r="D2629"/>
      <c r="F2629" s="1" t="s">
        <v>15747</v>
      </c>
    </row>
    <row r="2630" spans="1:6" x14ac:dyDescent="0.2">
      <c r="A2630" s="1" t="s">
        <v>18368</v>
      </c>
      <c r="B2630" s="1" t="s">
        <v>15737</v>
      </c>
      <c r="C2630" s="1">
        <v>1595254</v>
      </c>
      <c r="D2630"/>
      <c r="F2630" s="1" t="s">
        <v>15747</v>
      </c>
    </row>
    <row r="2631" spans="1:6" x14ac:dyDescent="0.2">
      <c r="A2631" s="1" t="s">
        <v>18369</v>
      </c>
      <c r="B2631" s="1" t="s">
        <v>15737</v>
      </c>
      <c r="C2631" s="1">
        <v>1595255</v>
      </c>
      <c r="D2631"/>
      <c r="F2631" s="1" t="s">
        <v>15747</v>
      </c>
    </row>
    <row r="2632" spans="1:6" x14ac:dyDescent="0.2">
      <c r="A2632" s="1" t="s">
        <v>18370</v>
      </c>
      <c r="B2632" s="1" t="s">
        <v>15737</v>
      </c>
      <c r="C2632" s="1">
        <v>1595256</v>
      </c>
      <c r="D2632" s="1" t="s">
        <v>15747</v>
      </c>
      <c r="E2632" s="1" t="s">
        <v>15747</v>
      </c>
      <c r="F2632" s="1" t="s">
        <v>15747</v>
      </c>
    </row>
    <row r="2633" spans="1:6" x14ac:dyDescent="0.2">
      <c r="A2633" s="1" t="s">
        <v>18371</v>
      </c>
      <c r="B2633" s="1" t="s">
        <v>15737</v>
      </c>
      <c r="C2633" s="1">
        <v>1595256</v>
      </c>
      <c r="D2633" s="1" t="s">
        <v>15747</v>
      </c>
      <c r="E2633" s="1" t="s">
        <v>15747</v>
      </c>
      <c r="F2633" s="1" t="s">
        <v>15747</v>
      </c>
    </row>
    <row r="2634" spans="1:6" x14ac:dyDescent="0.2">
      <c r="A2634" s="1" t="s">
        <v>18372</v>
      </c>
      <c r="B2634" s="1" t="s">
        <v>15737</v>
      </c>
      <c r="C2634" s="1">
        <v>1595256</v>
      </c>
      <c r="D2634" s="1" t="s">
        <v>15747</v>
      </c>
      <c r="E2634" s="1" t="s">
        <v>15747</v>
      </c>
      <c r="F2634" s="1" t="s">
        <v>15747</v>
      </c>
    </row>
    <row r="2635" spans="1:6" x14ac:dyDescent="0.2">
      <c r="A2635" s="1" t="s">
        <v>18373</v>
      </c>
      <c r="B2635" s="1" t="s">
        <v>15737</v>
      </c>
      <c r="C2635" s="1">
        <v>1595256</v>
      </c>
      <c r="D2635" s="1" t="s">
        <v>15747</v>
      </c>
      <c r="F2635" s="1" t="s">
        <v>15747</v>
      </c>
    </row>
    <row r="2636" spans="1:6" x14ac:dyDescent="0.2">
      <c r="A2636" s="1" t="s">
        <v>18374</v>
      </c>
      <c r="B2636" s="1" t="s">
        <v>15737</v>
      </c>
      <c r="C2636" s="1">
        <v>1595256</v>
      </c>
      <c r="D2636" s="1" t="s">
        <v>15747</v>
      </c>
      <c r="E2636" s="1" t="s">
        <v>15747</v>
      </c>
      <c r="F2636" s="1" t="s">
        <v>15747</v>
      </c>
    </row>
    <row r="2637" spans="1:6" x14ac:dyDescent="0.2">
      <c r="A2637" s="1" t="s">
        <v>18375</v>
      </c>
      <c r="B2637" s="1" t="s">
        <v>15737</v>
      </c>
      <c r="C2637" s="1">
        <v>1595256</v>
      </c>
      <c r="D2637" s="1" t="s">
        <v>15747</v>
      </c>
      <c r="E2637" s="1" t="s">
        <v>15747</v>
      </c>
      <c r="F2637" s="1" t="s">
        <v>15747</v>
      </c>
    </row>
    <row r="2638" spans="1:6" x14ac:dyDescent="0.2">
      <c r="A2638" s="1" t="s">
        <v>18376</v>
      </c>
      <c r="B2638" s="1" t="s">
        <v>15737</v>
      </c>
      <c r="C2638" s="1">
        <v>1595257</v>
      </c>
      <c r="D2638"/>
      <c r="F2638" s="1" t="s">
        <v>15747</v>
      </c>
    </row>
    <row r="2639" spans="1:6" x14ac:dyDescent="0.2">
      <c r="A2639" s="1" t="s">
        <v>18377</v>
      </c>
      <c r="B2639" s="1" t="s">
        <v>15737</v>
      </c>
      <c r="C2639" s="1">
        <v>1595258</v>
      </c>
      <c r="D2639" s="1" t="s">
        <v>15747</v>
      </c>
      <c r="F2639" s="1" t="s">
        <v>15747</v>
      </c>
    </row>
    <row r="2640" spans="1:6" x14ac:dyDescent="0.2">
      <c r="A2640" s="1" t="s">
        <v>18378</v>
      </c>
      <c r="B2640" s="1" t="s">
        <v>15737</v>
      </c>
      <c r="C2640" s="1">
        <v>1595258</v>
      </c>
      <c r="D2640" s="1" t="s">
        <v>15747</v>
      </c>
      <c r="F2640" s="1" t="s">
        <v>15747</v>
      </c>
    </row>
    <row r="2641" spans="1:6" x14ac:dyDescent="0.2">
      <c r="A2641" s="1" t="s">
        <v>18379</v>
      </c>
      <c r="B2641" s="1" t="s">
        <v>15737</v>
      </c>
      <c r="C2641" s="1">
        <v>1595258</v>
      </c>
      <c r="D2641" s="1" t="s">
        <v>15747</v>
      </c>
      <c r="F2641" s="1" t="s">
        <v>15747</v>
      </c>
    </row>
    <row r="2642" spans="1:6" x14ac:dyDescent="0.2">
      <c r="A2642" s="1" t="s">
        <v>18380</v>
      </c>
      <c r="B2642" s="1" t="s">
        <v>15737</v>
      </c>
      <c r="C2642" s="1">
        <v>1595258</v>
      </c>
      <c r="D2642" s="1" t="s">
        <v>15747</v>
      </c>
      <c r="F2642" s="1" t="s">
        <v>15747</v>
      </c>
    </row>
    <row r="2643" spans="1:6" x14ac:dyDescent="0.2">
      <c r="A2643" s="1" t="s">
        <v>18381</v>
      </c>
      <c r="B2643" s="1" t="s">
        <v>15737</v>
      </c>
      <c r="C2643" s="1">
        <v>1595258</v>
      </c>
      <c r="D2643" s="1" t="s">
        <v>15747</v>
      </c>
      <c r="F2643" s="1" t="s">
        <v>15747</v>
      </c>
    </row>
    <row r="2644" spans="1:6" x14ac:dyDescent="0.2">
      <c r="A2644" s="1" t="s">
        <v>18382</v>
      </c>
      <c r="B2644" s="1" t="s">
        <v>15737</v>
      </c>
      <c r="C2644" s="1">
        <v>1595258</v>
      </c>
      <c r="D2644" s="1" t="s">
        <v>15747</v>
      </c>
      <c r="F2644" s="1" t="s">
        <v>15747</v>
      </c>
    </row>
    <row r="2645" spans="1:6" x14ac:dyDescent="0.2">
      <c r="A2645" s="1" t="s">
        <v>18383</v>
      </c>
      <c r="B2645" s="1" t="s">
        <v>15737</v>
      </c>
      <c r="C2645" s="1">
        <v>1595259</v>
      </c>
      <c r="D2645"/>
      <c r="F2645" s="1" t="s">
        <v>15747</v>
      </c>
    </row>
    <row r="2646" spans="1:6" x14ac:dyDescent="0.2">
      <c r="A2646" s="1" t="s">
        <v>18384</v>
      </c>
      <c r="B2646" s="1" t="s">
        <v>15737</v>
      </c>
      <c r="C2646" s="1">
        <v>1595260</v>
      </c>
      <c r="D2646"/>
      <c r="F2646" s="1" t="s">
        <v>15747</v>
      </c>
    </row>
    <row r="2647" spans="1:6" x14ac:dyDescent="0.2">
      <c r="A2647" s="1" t="s">
        <v>18385</v>
      </c>
      <c r="B2647" s="1" t="s">
        <v>15737</v>
      </c>
      <c r="C2647" s="1">
        <v>1595261</v>
      </c>
      <c r="D2647"/>
      <c r="F2647" s="1" t="s">
        <v>15747</v>
      </c>
    </row>
    <row r="2648" spans="1:6" x14ac:dyDescent="0.2">
      <c r="A2648" s="1" t="s">
        <v>18386</v>
      </c>
      <c r="B2648" s="1" t="s">
        <v>15737</v>
      </c>
      <c r="C2648" s="1">
        <v>1595262</v>
      </c>
      <c r="D2648" s="1" t="s">
        <v>15747</v>
      </c>
      <c r="F2648" s="1" t="s">
        <v>15747</v>
      </c>
    </row>
    <row r="2649" spans="1:6" x14ac:dyDescent="0.2">
      <c r="A2649" s="1" t="s">
        <v>18387</v>
      </c>
      <c r="B2649" s="1" t="s">
        <v>15737</v>
      </c>
      <c r="C2649" s="1">
        <v>1595262</v>
      </c>
      <c r="D2649" s="1" t="s">
        <v>15747</v>
      </c>
      <c r="F2649" s="1" t="s">
        <v>15747</v>
      </c>
    </row>
    <row r="2650" spans="1:6" x14ac:dyDescent="0.2">
      <c r="A2650" s="1" t="s">
        <v>18388</v>
      </c>
      <c r="B2650" s="1" t="s">
        <v>15737</v>
      </c>
      <c r="C2650" s="1">
        <v>1595262</v>
      </c>
      <c r="D2650" s="1" t="s">
        <v>15747</v>
      </c>
      <c r="F2650" s="1" t="s">
        <v>15747</v>
      </c>
    </row>
    <row r="2651" spans="1:6" x14ac:dyDescent="0.2">
      <c r="A2651" s="1" t="s">
        <v>18389</v>
      </c>
      <c r="B2651" s="1" t="s">
        <v>15737</v>
      </c>
      <c r="C2651" s="1">
        <v>1595262</v>
      </c>
      <c r="D2651" s="1" t="s">
        <v>15747</v>
      </c>
      <c r="F2651" s="1" t="s">
        <v>15747</v>
      </c>
    </row>
    <row r="2652" spans="1:6" x14ac:dyDescent="0.2">
      <c r="A2652" s="1" t="s">
        <v>18390</v>
      </c>
      <c r="B2652" s="1" t="s">
        <v>15737</v>
      </c>
      <c r="C2652" s="1">
        <v>1595262</v>
      </c>
      <c r="D2652" s="1" t="s">
        <v>15747</v>
      </c>
      <c r="F2652" s="1" t="s">
        <v>15747</v>
      </c>
    </row>
    <row r="2653" spans="1:6" x14ac:dyDescent="0.2">
      <c r="A2653" s="1" t="s">
        <v>18391</v>
      </c>
      <c r="B2653" s="1" t="s">
        <v>15737</v>
      </c>
      <c r="C2653" s="1">
        <v>1595262</v>
      </c>
      <c r="D2653" s="1" t="s">
        <v>15747</v>
      </c>
      <c r="F2653" s="1" t="s">
        <v>15747</v>
      </c>
    </row>
    <row r="2654" spans="1:6" x14ac:dyDescent="0.2">
      <c r="A2654" s="1" t="s">
        <v>18392</v>
      </c>
      <c r="B2654" s="1" t="s">
        <v>15737</v>
      </c>
      <c r="C2654" s="1">
        <v>1595263</v>
      </c>
      <c r="D2654" s="1" t="s">
        <v>15747</v>
      </c>
      <c r="E2654" s="1" t="s">
        <v>15747</v>
      </c>
      <c r="F2654" s="1" t="s">
        <v>15747</v>
      </c>
    </row>
    <row r="2655" spans="1:6" x14ac:dyDescent="0.2">
      <c r="A2655" s="1" t="s">
        <v>18393</v>
      </c>
      <c r="B2655" s="1" t="s">
        <v>15737</v>
      </c>
      <c r="C2655" s="1">
        <v>1595263</v>
      </c>
      <c r="D2655" s="1" t="s">
        <v>15747</v>
      </c>
      <c r="E2655" s="1" t="s">
        <v>15747</v>
      </c>
      <c r="F2655" s="1" t="s">
        <v>15747</v>
      </c>
    </row>
    <row r="2656" spans="1:6" x14ac:dyDescent="0.2">
      <c r="A2656" s="1" t="s">
        <v>18394</v>
      </c>
      <c r="B2656" s="1" t="s">
        <v>15737</v>
      </c>
      <c r="C2656" s="1">
        <v>1595263</v>
      </c>
      <c r="D2656" s="1" t="s">
        <v>15747</v>
      </c>
      <c r="E2656" s="1" t="s">
        <v>15747</v>
      </c>
      <c r="F2656" s="1" t="s">
        <v>15747</v>
      </c>
    </row>
    <row r="2657" spans="1:6" x14ac:dyDescent="0.2">
      <c r="A2657" s="1" t="s">
        <v>18395</v>
      </c>
      <c r="B2657" s="1" t="s">
        <v>15737</v>
      </c>
      <c r="C2657" s="1">
        <v>1595263</v>
      </c>
      <c r="D2657" s="1" t="s">
        <v>15747</v>
      </c>
      <c r="F2657" s="1" t="s">
        <v>15747</v>
      </c>
    </row>
    <row r="2658" spans="1:6" x14ac:dyDescent="0.2">
      <c r="A2658" s="1" t="s">
        <v>18396</v>
      </c>
      <c r="B2658" s="1" t="s">
        <v>15737</v>
      </c>
      <c r="C2658" s="1">
        <v>1595263</v>
      </c>
      <c r="D2658" s="1" t="s">
        <v>15747</v>
      </c>
      <c r="E2658" s="1" t="s">
        <v>15747</v>
      </c>
      <c r="F2658" s="1" t="s">
        <v>15747</v>
      </c>
    </row>
    <row r="2659" spans="1:6" x14ac:dyDescent="0.2">
      <c r="A2659" s="1" t="s">
        <v>18397</v>
      </c>
      <c r="B2659" s="1" t="s">
        <v>15737</v>
      </c>
      <c r="C2659" s="1">
        <v>1595263</v>
      </c>
      <c r="D2659" s="1" t="s">
        <v>15747</v>
      </c>
      <c r="E2659" s="1" t="s">
        <v>15747</v>
      </c>
      <c r="F2659" s="1" t="s">
        <v>15747</v>
      </c>
    </row>
    <row r="2660" spans="1:6" x14ac:dyDescent="0.2">
      <c r="A2660" s="1" t="s">
        <v>18398</v>
      </c>
      <c r="B2660" s="1" t="s">
        <v>15737</v>
      </c>
      <c r="C2660" s="1">
        <v>1595264</v>
      </c>
      <c r="D2660"/>
      <c r="F2660" s="1" t="s">
        <v>15747</v>
      </c>
    </row>
    <row r="2661" spans="1:6" x14ac:dyDescent="0.2">
      <c r="A2661" s="1" t="s">
        <v>18399</v>
      </c>
      <c r="B2661" s="1" t="s">
        <v>15737</v>
      </c>
      <c r="C2661" s="1">
        <v>1595265</v>
      </c>
      <c r="D2661"/>
      <c r="F2661" s="1" t="s">
        <v>15747</v>
      </c>
    </row>
    <row r="2662" spans="1:6" x14ac:dyDescent="0.2">
      <c r="A2662" s="1" t="s">
        <v>18400</v>
      </c>
      <c r="B2662" s="1" t="s">
        <v>15737</v>
      </c>
      <c r="C2662" s="1">
        <v>1595266</v>
      </c>
      <c r="D2662"/>
      <c r="F2662" s="1" t="s">
        <v>15747</v>
      </c>
    </row>
    <row r="2663" spans="1:6" x14ac:dyDescent="0.2">
      <c r="A2663" s="1" t="s">
        <v>18401</v>
      </c>
      <c r="B2663" s="1" t="s">
        <v>15737</v>
      </c>
      <c r="C2663" s="1">
        <v>1595267</v>
      </c>
      <c r="D2663"/>
      <c r="F2663" s="1" t="s">
        <v>15747</v>
      </c>
    </row>
    <row r="2664" spans="1:6" x14ac:dyDescent="0.2">
      <c r="A2664" s="1" t="s">
        <v>18402</v>
      </c>
      <c r="B2664" s="1" t="s">
        <v>15737</v>
      </c>
      <c r="C2664" s="1">
        <v>1595268</v>
      </c>
      <c r="D2664"/>
      <c r="F2664" s="1" t="s">
        <v>15747</v>
      </c>
    </row>
    <row r="2665" spans="1:6" x14ac:dyDescent="0.2">
      <c r="A2665" s="1" t="s">
        <v>18403</v>
      </c>
      <c r="B2665" s="1" t="s">
        <v>15737</v>
      </c>
      <c r="C2665" s="1">
        <v>1595269</v>
      </c>
      <c r="D2665"/>
      <c r="F2665" s="1" t="s">
        <v>15747</v>
      </c>
    </row>
    <row r="2666" spans="1:6" x14ac:dyDescent="0.2">
      <c r="A2666" s="1" t="s">
        <v>18404</v>
      </c>
      <c r="B2666" s="1" t="s">
        <v>15737</v>
      </c>
      <c r="C2666" s="1">
        <v>1595270</v>
      </c>
      <c r="D2666" s="1" t="s">
        <v>15747</v>
      </c>
      <c r="E2666" s="1" t="s">
        <v>15747</v>
      </c>
      <c r="F2666" s="1" t="s">
        <v>15747</v>
      </c>
    </row>
    <row r="2667" spans="1:6" x14ac:dyDescent="0.2">
      <c r="A2667" s="1" t="s">
        <v>18405</v>
      </c>
      <c r="B2667" s="1" t="s">
        <v>15737</v>
      </c>
      <c r="C2667" s="1">
        <v>1595270</v>
      </c>
      <c r="D2667" s="1" t="s">
        <v>15747</v>
      </c>
      <c r="F2667" s="1" t="s">
        <v>15747</v>
      </c>
    </row>
    <row r="2668" spans="1:6" x14ac:dyDescent="0.2">
      <c r="A2668" s="1" t="s">
        <v>18406</v>
      </c>
      <c r="B2668" s="1" t="s">
        <v>15737</v>
      </c>
      <c r="C2668" s="1">
        <v>1595270</v>
      </c>
      <c r="D2668" s="1" t="s">
        <v>15747</v>
      </c>
      <c r="E2668" s="1" t="s">
        <v>15747</v>
      </c>
      <c r="F2668" s="1" t="s">
        <v>15747</v>
      </c>
    </row>
    <row r="2669" spans="1:6" x14ac:dyDescent="0.2">
      <c r="A2669" s="1" t="s">
        <v>18407</v>
      </c>
      <c r="B2669" s="1" t="s">
        <v>15737</v>
      </c>
      <c r="C2669" s="1">
        <v>1595270</v>
      </c>
      <c r="D2669" s="1" t="s">
        <v>15747</v>
      </c>
      <c r="E2669" s="1" t="s">
        <v>15747</v>
      </c>
      <c r="F2669" s="1" t="s">
        <v>15747</v>
      </c>
    </row>
    <row r="2670" spans="1:6" x14ac:dyDescent="0.2">
      <c r="A2670" s="1" t="s">
        <v>18408</v>
      </c>
      <c r="B2670" s="1" t="s">
        <v>15737</v>
      </c>
      <c r="C2670" s="1">
        <v>1595270</v>
      </c>
      <c r="D2670" s="1" t="s">
        <v>15747</v>
      </c>
      <c r="E2670" s="1" t="s">
        <v>15747</v>
      </c>
      <c r="F2670" s="1" t="s">
        <v>15747</v>
      </c>
    </row>
    <row r="2671" spans="1:6" x14ac:dyDescent="0.2">
      <c r="A2671" s="1" t="s">
        <v>18409</v>
      </c>
      <c r="B2671" s="1" t="s">
        <v>15737</v>
      </c>
      <c r="C2671" s="1">
        <v>1595270</v>
      </c>
      <c r="D2671" s="1" t="s">
        <v>15747</v>
      </c>
      <c r="E2671" s="1" t="s">
        <v>15747</v>
      </c>
      <c r="F2671" s="1" t="s">
        <v>15747</v>
      </c>
    </row>
    <row r="2672" spans="1:6" x14ac:dyDescent="0.2">
      <c r="A2672" s="1" t="s">
        <v>18410</v>
      </c>
      <c r="B2672" s="1" t="s">
        <v>15737</v>
      </c>
      <c r="C2672" s="1">
        <v>1595271</v>
      </c>
      <c r="D2672" s="1" t="s">
        <v>15747</v>
      </c>
      <c r="F2672" s="1" t="s">
        <v>15747</v>
      </c>
    </row>
    <row r="2673" spans="1:6" x14ac:dyDescent="0.2">
      <c r="A2673" s="1" t="s">
        <v>18411</v>
      </c>
      <c r="B2673" s="1" t="s">
        <v>15737</v>
      </c>
      <c r="C2673" s="1">
        <v>1595271</v>
      </c>
      <c r="D2673" s="1" t="s">
        <v>15747</v>
      </c>
      <c r="F2673" s="1" t="s">
        <v>15747</v>
      </c>
    </row>
    <row r="2674" spans="1:6" x14ac:dyDescent="0.2">
      <c r="A2674" s="1" t="s">
        <v>18412</v>
      </c>
      <c r="B2674" s="1" t="s">
        <v>15737</v>
      </c>
      <c r="C2674" s="1">
        <v>1595271</v>
      </c>
      <c r="D2674" s="1" t="s">
        <v>15747</v>
      </c>
      <c r="F2674" s="1" t="s">
        <v>15747</v>
      </c>
    </row>
    <row r="2675" spans="1:6" x14ac:dyDescent="0.2">
      <c r="A2675" s="1" t="s">
        <v>18413</v>
      </c>
      <c r="B2675" s="1" t="s">
        <v>15737</v>
      </c>
      <c r="C2675" s="1">
        <v>1595271</v>
      </c>
      <c r="D2675" s="1" t="s">
        <v>15747</v>
      </c>
      <c r="F2675" s="1" t="s">
        <v>15747</v>
      </c>
    </row>
    <row r="2676" spans="1:6" x14ac:dyDescent="0.2">
      <c r="A2676" s="1" t="s">
        <v>18414</v>
      </c>
      <c r="B2676" s="1" t="s">
        <v>15737</v>
      </c>
      <c r="C2676" s="1">
        <v>1595271</v>
      </c>
      <c r="D2676" s="1" t="s">
        <v>15747</v>
      </c>
      <c r="F2676" s="1" t="s">
        <v>15747</v>
      </c>
    </row>
    <row r="2677" spans="1:6" x14ac:dyDescent="0.2">
      <c r="A2677" s="1" t="s">
        <v>18415</v>
      </c>
      <c r="B2677" s="1" t="s">
        <v>15737</v>
      </c>
      <c r="C2677" s="1">
        <v>1595271</v>
      </c>
      <c r="D2677" s="1" t="s">
        <v>15747</v>
      </c>
      <c r="F2677" s="1" t="s">
        <v>15747</v>
      </c>
    </row>
    <row r="2678" spans="1:6" x14ac:dyDescent="0.2">
      <c r="A2678" s="1" t="s">
        <v>18416</v>
      </c>
      <c r="B2678" s="1" t="s">
        <v>15737</v>
      </c>
      <c r="C2678" s="1">
        <v>1595272</v>
      </c>
      <c r="D2678" s="1" t="s">
        <v>15747</v>
      </c>
      <c r="F2678" s="1" t="s">
        <v>15747</v>
      </c>
    </row>
    <row r="2679" spans="1:6" x14ac:dyDescent="0.2">
      <c r="A2679" s="1" t="s">
        <v>18417</v>
      </c>
      <c r="B2679" s="1" t="s">
        <v>15737</v>
      </c>
      <c r="C2679" s="1">
        <v>1595272</v>
      </c>
      <c r="D2679" s="1" t="s">
        <v>15747</v>
      </c>
      <c r="F2679" s="1" t="s">
        <v>15747</v>
      </c>
    </row>
    <row r="2680" spans="1:6" x14ac:dyDescent="0.2">
      <c r="A2680" s="1" t="s">
        <v>18418</v>
      </c>
      <c r="B2680" s="1" t="s">
        <v>15737</v>
      </c>
      <c r="C2680" s="1">
        <v>1595272</v>
      </c>
      <c r="D2680" s="1" t="s">
        <v>15747</v>
      </c>
      <c r="F2680" s="1" t="s">
        <v>15747</v>
      </c>
    </row>
    <row r="2681" spans="1:6" x14ac:dyDescent="0.2">
      <c r="A2681" s="1" t="s">
        <v>18419</v>
      </c>
      <c r="B2681" s="1" t="s">
        <v>15737</v>
      </c>
      <c r="C2681" s="1">
        <v>1595272</v>
      </c>
      <c r="D2681" s="1" t="s">
        <v>15747</v>
      </c>
      <c r="F2681" s="1" t="s">
        <v>15747</v>
      </c>
    </row>
    <row r="2682" spans="1:6" x14ac:dyDescent="0.2">
      <c r="A2682" s="1" t="s">
        <v>18420</v>
      </c>
      <c r="B2682" s="1" t="s">
        <v>15737</v>
      </c>
      <c r="C2682" s="1">
        <v>1595272</v>
      </c>
      <c r="D2682" s="1" t="s">
        <v>15747</v>
      </c>
      <c r="F2682" s="1" t="s">
        <v>15747</v>
      </c>
    </row>
    <row r="2683" spans="1:6" x14ac:dyDescent="0.2">
      <c r="A2683" s="1" t="s">
        <v>18421</v>
      </c>
      <c r="B2683" s="1" t="s">
        <v>15737</v>
      </c>
      <c r="C2683" s="1">
        <v>1595272</v>
      </c>
      <c r="D2683" s="1" t="s">
        <v>15747</v>
      </c>
      <c r="F2683" s="1" t="s">
        <v>15747</v>
      </c>
    </row>
    <row r="2684" spans="1:6" x14ac:dyDescent="0.2">
      <c r="A2684" s="1" t="s">
        <v>18422</v>
      </c>
      <c r="B2684" s="1" t="s">
        <v>15737</v>
      </c>
      <c r="C2684" s="1">
        <v>1595273</v>
      </c>
      <c r="D2684"/>
      <c r="F2684" s="1" t="s">
        <v>15747</v>
      </c>
    </row>
    <row r="2685" spans="1:6" x14ac:dyDescent="0.2">
      <c r="A2685" s="1" t="s">
        <v>18423</v>
      </c>
      <c r="B2685" s="1" t="s">
        <v>15737</v>
      </c>
      <c r="C2685" s="1">
        <v>1595274</v>
      </c>
      <c r="D2685"/>
      <c r="F2685" s="1" t="s">
        <v>15747</v>
      </c>
    </row>
    <row r="2686" spans="1:6" x14ac:dyDescent="0.2">
      <c r="A2686" s="1" t="s">
        <v>18424</v>
      </c>
      <c r="B2686" s="1" t="s">
        <v>15737</v>
      </c>
      <c r="C2686" s="1">
        <v>1595275</v>
      </c>
      <c r="D2686"/>
      <c r="F2686" s="1" t="s">
        <v>15747</v>
      </c>
    </row>
    <row r="2687" spans="1:6" x14ac:dyDescent="0.2">
      <c r="A2687" s="1" t="s">
        <v>18425</v>
      </c>
      <c r="B2687" s="1" t="s">
        <v>15737</v>
      </c>
      <c r="C2687" s="1">
        <v>1595276</v>
      </c>
      <c r="D2687"/>
      <c r="F2687" s="1" t="s">
        <v>15747</v>
      </c>
    </row>
    <row r="2688" spans="1:6" x14ac:dyDescent="0.2">
      <c r="A2688" s="1" t="s">
        <v>18426</v>
      </c>
      <c r="B2688" s="1" t="s">
        <v>15737</v>
      </c>
      <c r="C2688" s="1">
        <v>1595277</v>
      </c>
      <c r="D2688" s="1" t="s">
        <v>15747</v>
      </c>
      <c r="F2688" s="1" t="s">
        <v>15747</v>
      </c>
    </row>
    <row r="2689" spans="1:6" x14ac:dyDescent="0.2">
      <c r="A2689" s="1" t="s">
        <v>18427</v>
      </c>
      <c r="B2689" s="1" t="s">
        <v>15737</v>
      </c>
      <c r="C2689" s="1">
        <v>1595277</v>
      </c>
      <c r="D2689" s="1" t="s">
        <v>15747</v>
      </c>
      <c r="E2689" s="1" t="s">
        <v>15747</v>
      </c>
      <c r="F2689" s="1" t="s">
        <v>15747</v>
      </c>
    </row>
    <row r="2690" spans="1:6" x14ac:dyDescent="0.2">
      <c r="A2690" s="1" t="s">
        <v>18428</v>
      </c>
      <c r="B2690" s="1" t="s">
        <v>15737</v>
      </c>
      <c r="C2690" s="1">
        <v>1595277</v>
      </c>
      <c r="D2690" s="1" t="s">
        <v>15747</v>
      </c>
      <c r="E2690" s="1" t="s">
        <v>15747</v>
      </c>
      <c r="F2690" s="1" t="s">
        <v>15747</v>
      </c>
    </row>
    <row r="2691" spans="1:6" x14ac:dyDescent="0.2">
      <c r="A2691" s="1" t="s">
        <v>18429</v>
      </c>
      <c r="B2691" s="1" t="s">
        <v>15737</v>
      </c>
      <c r="C2691" s="1">
        <v>1595277</v>
      </c>
      <c r="D2691" s="1" t="s">
        <v>15747</v>
      </c>
      <c r="E2691" s="1" t="s">
        <v>15747</v>
      </c>
      <c r="F2691" s="1" t="s">
        <v>15747</v>
      </c>
    </row>
    <row r="2692" spans="1:6" x14ac:dyDescent="0.2">
      <c r="A2692" s="1" t="s">
        <v>18430</v>
      </c>
      <c r="B2692" s="1" t="s">
        <v>15737</v>
      </c>
      <c r="C2692" s="1">
        <v>1595277</v>
      </c>
      <c r="D2692" s="1" t="s">
        <v>15747</v>
      </c>
      <c r="E2692" s="1" t="s">
        <v>15747</v>
      </c>
      <c r="F2692" s="1" t="s">
        <v>15747</v>
      </c>
    </row>
    <row r="2693" spans="1:6" x14ac:dyDescent="0.2">
      <c r="A2693" s="1" t="s">
        <v>18431</v>
      </c>
      <c r="B2693" s="1" t="s">
        <v>15737</v>
      </c>
      <c r="C2693" s="1">
        <v>1595277</v>
      </c>
      <c r="D2693" s="1" t="s">
        <v>15747</v>
      </c>
      <c r="E2693" s="1" t="s">
        <v>15747</v>
      </c>
      <c r="F2693" s="1" t="s">
        <v>15747</v>
      </c>
    </row>
    <row r="2694" spans="1:6" x14ac:dyDescent="0.2">
      <c r="A2694" s="1" t="s">
        <v>18432</v>
      </c>
      <c r="B2694" s="1" t="s">
        <v>15737</v>
      </c>
      <c r="C2694" s="1">
        <v>1595279</v>
      </c>
      <c r="D2694"/>
      <c r="F2694" s="1" t="s">
        <v>15747</v>
      </c>
    </row>
    <row r="2695" spans="1:6" x14ac:dyDescent="0.2">
      <c r="A2695" s="1" t="s">
        <v>18433</v>
      </c>
      <c r="B2695" s="1" t="s">
        <v>15737</v>
      </c>
      <c r="C2695" s="1">
        <v>1595280</v>
      </c>
      <c r="D2695"/>
      <c r="F2695" s="1" t="s">
        <v>15747</v>
      </c>
    </row>
    <row r="2696" spans="1:6" x14ac:dyDescent="0.2">
      <c r="A2696" s="1" t="s">
        <v>18434</v>
      </c>
      <c r="B2696" s="1" t="s">
        <v>15737</v>
      </c>
      <c r="C2696" s="1">
        <v>1595281</v>
      </c>
      <c r="D2696"/>
      <c r="F2696" s="1" t="s">
        <v>15747</v>
      </c>
    </row>
    <row r="2697" spans="1:6" x14ac:dyDescent="0.2">
      <c r="A2697" s="1" t="s">
        <v>18435</v>
      </c>
      <c r="B2697" s="1" t="s">
        <v>15737</v>
      </c>
      <c r="C2697" s="1">
        <v>1595282</v>
      </c>
      <c r="D2697"/>
      <c r="F2697" s="1" t="s">
        <v>15747</v>
      </c>
    </row>
    <row r="2698" spans="1:6" x14ac:dyDescent="0.2">
      <c r="A2698" s="1" t="s">
        <v>18436</v>
      </c>
      <c r="B2698" s="1" t="s">
        <v>15737</v>
      </c>
      <c r="C2698" s="1">
        <v>1595283</v>
      </c>
      <c r="D2698"/>
      <c r="F2698" s="1" t="s">
        <v>15747</v>
      </c>
    </row>
    <row r="2699" spans="1:6" x14ac:dyDescent="0.2">
      <c r="A2699" s="1" t="s">
        <v>18437</v>
      </c>
      <c r="B2699" s="1" t="s">
        <v>15737</v>
      </c>
      <c r="C2699" s="1">
        <v>1595285</v>
      </c>
      <c r="D2699"/>
      <c r="F2699" s="1" t="s">
        <v>15747</v>
      </c>
    </row>
    <row r="2700" spans="1:6" x14ac:dyDescent="0.2">
      <c r="A2700" s="1" t="s">
        <v>18438</v>
      </c>
      <c r="B2700" s="1" t="s">
        <v>15737</v>
      </c>
      <c r="C2700" s="1">
        <v>1595286</v>
      </c>
      <c r="D2700"/>
      <c r="F2700" s="1" t="s">
        <v>15747</v>
      </c>
    </row>
    <row r="2701" spans="1:6" x14ac:dyDescent="0.2">
      <c r="A2701" s="1" t="s">
        <v>18439</v>
      </c>
      <c r="B2701" s="1" t="s">
        <v>15737</v>
      </c>
      <c r="C2701" s="1">
        <v>1595287</v>
      </c>
      <c r="D2701"/>
      <c r="F2701" s="1" t="s">
        <v>15747</v>
      </c>
    </row>
    <row r="2702" spans="1:6" x14ac:dyDescent="0.2">
      <c r="A2702" s="1" t="s">
        <v>18440</v>
      </c>
      <c r="B2702" s="1" t="s">
        <v>15737</v>
      </c>
      <c r="C2702" s="1">
        <v>1595290</v>
      </c>
      <c r="D2702" s="1" t="s">
        <v>15747</v>
      </c>
      <c r="E2702" s="1" t="s">
        <v>15747</v>
      </c>
      <c r="F2702" s="1" t="s">
        <v>15747</v>
      </c>
    </row>
    <row r="2703" spans="1:6" x14ac:dyDescent="0.2">
      <c r="A2703" s="1" t="s">
        <v>18441</v>
      </c>
      <c r="B2703" s="1" t="s">
        <v>15737</v>
      </c>
      <c r="C2703" s="1">
        <v>1595290</v>
      </c>
      <c r="D2703" s="1" t="s">
        <v>15747</v>
      </c>
      <c r="E2703" s="1" t="s">
        <v>15747</v>
      </c>
      <c r="F2703" s="1" t="s">
        <v>15747</v>
      </c>
    </row>
    <row r="2704" spans="1:6" x14ac:dyDescent="0.2">
      <c r="A2704" s="1" t="s">
        <v>18442</v>
      </c>
      <c r="B2704" s="1" t="s">
        <v>15737</v>
      </c>
      <c r="C2704" s="1">
        <v>1595290</v>
      </c>
      <c r="D2704" s="1" t="s">
        <v>15747</v>
      </c>
      <c r="E2704" s="1" t="s">
        <v>15747</v>
      </c>
      <c r="F2704" s="1" t="s">
        <v>15747</v>
      </c>
    </row>
    <row r="2705" spans="1:6" x14ac:dyDescent="0.2">
      <c r="A2705" s="1" t="s">
        <v>18443</v>
      </c>
      <c r="B2705" s="1" t="s">
        <v>15737</v>
      </c>
      <c r="C2705" s="1">
        <v>1595290</v>
      </c>
      <c r="D2705" s="1" t="s">
        <v>15747</v>
      </c>
      <c r="E2705" s="1" t="s">
        <v>15747</v>
      </c>
      <c r="F2705" s="1" t="s">
        <v>15747</v>
      </c>
    </row>
    <row r="2706" spans="1:6" x14ac:dyDescent="0.2">
      <c r="A2706" s="1" t="s">
        <v>18444</v>
      </c>
      <c r="B2706" s="1" t="s">
        <v>15737</v>
      </c>
      <c r="C2706" s="1">
        <v>1595290</v>
      </c>
      <c r="D2706" s="1" t="s">
        <v>15747</v>
      </c>
      <c r="E2706" s="1" t="s">
        <v>15747</v>
      </c>
      <c r="F2706" s="1" t="s">
        <v>15747</v>
      </c>
    </row>
    <row r="2707" spans="1:6" x14ac:dyDescent="0.2">
      <c r="A2707" s="1" t="s">
        <v>18445</v>
      </c>
      <c r="B2707" s="1" t="s">
        <v>15737</v>
      </c>
      <c r="C2707" s="1">
        <v>1595290</v>
      </c>
      <c r="D2707" s="1" t="s">
        <v>15747</v>
      </c>
      <c r="F2707" s="1" t="s">
        <v>15747</v>
      </c>
    </row>
    <row r="2708" spans="1:6" x14ac:dyDescent="0.2">
      <c r="A2708" s="1" t="s">
        <v>18446</v>
      </c>
      <c r="B2708" s="1" t="s">
        <v>15737</v>
      </c>
      <c r="C2708" s="1">
        <v>1595291</v>
      </c>
      <c r="D2708"/>
      <c r="F2708" s="1" t="s">
        <v>15747</v>
      </c>
    </row>
    <row r="2709" spans="1:6" x14ac:dyDescent="0.2">
      <c r="A2709" s="1" t="s">
        <v>18447</v>
      </c>
      <c r="B2709" s="1" t="s">
        <v>15737</v>
      </c>
      <c r="C2709" s="1">
        <v>1595292</v>
      </c>
      <c r="D2709" s="1" t="s">
        <v>15747</v>
      </c>
      <c r="E2709" s="1" t="s">
        <v>15747</v>
      </c>
      <c r="F2709" s="1" t="s">
        <v>15747</v>
      </c>
    </row>
    <row r="2710" spans="1:6" x14ac:dyDescent="0.2">
      <c r="A2710" s="1" t="s">
        <v>18448</v>
      </c>
      <c r="B2710" s="1" t="s">
        <v>15737</v>
      </c>
      <c r="C2710" s="1">
        <v>1595292</v>
      </c>
      <c r="D2710" s="1" t="s">
        <v>15747</v>
      </c>
      <c r="E2710" s="1" t="s">
        <v>15747</v>
      </c>
      <c r="F2710" s="1" t="s">
        <v>15747</v>
      </c>
    </row>
    <row r="2711" spans="1:6" x14ac:dyDescent="0.2">
      <c r="A2711" s="1" t="s">
        <v>18449</v>
      </c>
      <c r="B2711" s="1" t="s">
        <v>15737</v>
      </c>
      <c r="C2711" s="1">
        <v>1595292</v>
      </c>
      <c r="D2711" s="1" t="s">
        <v>15747</v>
      </c>
      <c r="F2711" s="1" t="s">
        <v>15747</v>
      </c>
    </row>
    <row r="2712" spans="1:6" x14ac:dyDescent="0.2">
      <c r="A2712" s="1" t="s">
        <v>18450</v>
      </c>
      <c r="B2712" s="1" t="s">
        <v>15737</v>
      </c>
      <c r="C2712" s="1">
        <v>1595292</v>
      </c>
      <c r="D2712" s="1" t="s">
        <v>15747</v>
      </c>
      <c r="E2712" s="1" t="s">
        <v>15747</v>
      </c>
      <c r="F2712" s="1" t="s">
        <v>15747</v>
      </c>
    </row>
    <row r="2713" spans="1:6" x14ac:dyDescent="0.2">
      <c r="A2713" s="1" t="s">
        <v>18451</v>
      </c>
      <c r="B2713" s="1" t="s">
        <v>15737</v>
      </c>
      <c r="C2713" s="1">
        <v>1595292</v>
      </c>
      <c r="D2713" s="1" t="s">
        <v>15747</v>
      </c>
      <c r="E2713" s="1" t="s">
        <v>15747</v>
      </c>
      <c r="F2713" s="1" t="s">
        <v>15747</v>
      </c>
    </row>
    <row r="2714" spans="1:6" x14ac:dyDescent="0.2">
      <c r="A2714" s="1" t="s">
        <v>18452</v>
      </c>
      <c r="B2714" s="1" t="s">
        <v>15737</v>
      </c>
      <c r="C2714" s="1">
        <v>1595292</v>
      </c>
      <c r="D2714" s="1" t="s">
        <v>15747</v>
      </c>
      <c r="E2714" s="1" t="s">
        <v>15747</v>
      </c>
      <c r="F2714" s="1" t="s">
        <v>15747</v>
      </c>
    </row>
    <row r="2715" spans="1:6" x14ac:dyDescent="0.2">
      <c r="A2715" s="1" t="s">
        <v>18453</v>
      </c>
      <c r="B2715" s="1" t="s">
        <v>15737</v>
      </c>
      <c r="C2715" s="1">
        <v>1595293</v>
      </c>
      <c r="D2715" s="1" t="s">
        <v>15747</v>
      </c>
      <c r="F2715" s="1" t="s">
        <v>15747</v>
      </c>
    </row>
    <row r="2716" spans="1:6" x14ac:dyDescent="0.2">
      <c r="A2716" s="1" t="s">
        <v>18454</v>
      </c>
      <c r="B2716" s="1" t="s">
        <v>15737</v>
      </c>
      <c r="C2716" s="1">
        <v>1595293</v>
      </c>
      <c r="D2716" s="1" t="s">
        <v>15747</v>
      </c>
      <c r="F2716" s="1" t="s">
        <v>15747</v>
      </c>
    </row>
    <row r="2717" spans="1:6" x14ac:dyDescent="0.2">
      <c r="A2717" s="1" t="s">
        <v>18455</v>
      </c>
      <c r="B2717" s="1" t="s">
        <v>15737</v>
      </c>
      <c r="C2717" s="1">
        <v>1595293</v>
      </c>
      <c r="D2717" s="1" t="s">
        <v>15747</v>
      </c>
      <c r="F2717" s="1" t="s">
        <v>15747</v>
      </c>
    </row>
    <row r="2718" spans="1:6" x14ac:dyDescent="0.2">
      <c r="A2718" s="1" t="s">
        <v>18456</v>
      </c>
      <c r="B2718" s="1" t="s">
        <v>15737</v>
      </c>
      <c r="C2718" s="1">
        <v>1595293</v>
      </c>
      <c r="D2718" s="1" t="s">
        <v>15747</v>
      </c>
      <c r="F2718" s="1" t="s">
        <v>15747</v>
      </c>
    </row>
    <row r="2719" spans="1:6" x14ac:dyDescent="0.2">
      <c r="A2719" s="1" t="s">
        <v>18457</v>
      </c>
      <c r="B2719" s="1" t="s">
        <v>15737</v>
      </c>
      <c r="C2719" s="1">
        <v>1595293</v>
      </c>
      <c r="D2719" s="1" t="s">
        <v>15747</v>
      </c>
      <c r="F2719" s="1" t="s">
        <v>15747</v>
      </c>
    </row>
    <row r="2720" spans="1:6" x14ac:dyDescent="0.2">
      <c r="A2720" s="1" t="s">
        <v>18458</v>
      </c>
      <c r="B2720" s="1" t="s">
        <v>15737</v>
      </c>
      <c r="C2720" s="1">
        <v>1595293</v>
      </c>
      <c r="D2720" s="1" t="s">
        <v>15747</v>
      </c>
      <c r="F2720" s="1" t="s">
        <v>15747</v>
      </c>
    </row>
    <row r="2721" spans="1:6" x14ac:dyDescent="0.2">
      <c r="A2721" s="1" t="s">
        <v>18459</v>
      </c>
      <c r="B2721" s="1" t="s">
        <v>15737</v>
      </c>
      <c r="C2721" s="1">
        <v>1595294</v>
      </c>
      <c r="D2721"/>
      <c r="E2721" s="1" t="s">
        <v>15747</v>
      </c>
      <c r="F2721" s="1" t="s">
        <v>15747</v>
      </c>
    </row>
    <row r="2722" spans="1:6" x14ac:dyDescent="0.2">
      <c r="A2722" s="1" t="s">
        <v>18460</v>
      </c>
      <c r="B2722" s="1" t="s">
        <v>15737</v>
      </c>
      <c r="C2722" s="1">
        <v>1595295</v>
      </c>
      <c r="D2722"/>
      <c r="F2722" s="1" t="s">
        <v>15747</v>
      </c>
    </row>
    <row r="2723" spans="1:6" x14ac:dyDescent="0.2">
      <c r="A2723" s="1" t="s">
        <v>18461</v>
      </c>
      <c r="B2723" s="1" t="s">
        <v>15737</v>
      </c>
      <c r="C2723" s="1">
        <v>1595296</v>
      </c>
      <c r="D2723"/>
      <c r="F2723" s="1" t="s">
        <v>15747</v>
      </c>
    </row>
    <row r="2724" spans="1:6" x14ac:dyDescent="0.2">
      <c r="A2724" s="1" t="s">
        <v>18462</v>
      </c>
      <c r="B2724" s="1" t="s">
        <v>15737</v>
      </c>
      <c r="C2724" s="1">
        <v>1595297</v>
      </c>
      <c r="D2724"/>
      <c r="F2724" s="1" t="s">
        <v>15747</v>
      </c>
    </row>
    <row r="2725" spans="1:6" x14ac:dyDescent="0.2">
      <c r="A2725" s="1" t="s">
        <v>18463</v>
      </c>
      <c r="B2725" s="1" t="s">
        <v>15737</v>
      </c>
      <c r="C2725" s="1">
        <v>1595298</v>
      </c>
      <c r="D2725"/>
      <c r="F2725" s="1" t="s">
        <v>15747</v>
      </c>
    </row>
    <row r="2726" spans="1:6" x14ac:dyDescent="0.2">
      <c r="A2726" s="1" t="s">
        <v>18464</v>
      </c>
      <c r="B2726" s="1" t="s">
        <v>15737</v>
      </c>
      <c r="C2726" s="1">
        <v>1595299</v>
      </c>
      <c r="D2726"/>
      <c r="F2726" s="1" t="s">
        <v>15747</v>
      </c>
    </row>
    <row r="2727" spans="1:6" x14ac:dyDescent="0.2">
      <c r="A2727" s="1" t="s">
        <v>18465</v>
      </c>
      <c r="B2727" s="1" t="s">
        <v>15737</v>
      </c>
      <c r="C2727" s="1">
        <v>1595300</v>
      </c>
      <c r="D2727"/>
      <c r="F2727" s="1" t="s">
        <v>15747</v>
      </c>
    </row>
    <row r="2728" spans="1:6" x14ac:dyDescent="0.2">
      <c r="A2728" s="1" t="s">
        <v>18466</v>
      </c>
      <c r="B2728" s="1" t="s">
        <v>15737</v>
      </c>
      <c r="C2728" s="1">
        <v>1595301</v>
      </c>
      <c r="D2728"/>
      <c r="F2728" s="1" t="s">
        <v>15747</v>
      </c>
    </row>
    <row r="2729" spans="1:6" x14ac:dyDescent="0.2">
      <c r="A2729" s="1" t="s">
        <v>18467</v>
      </c>
      <c r="B2729" s="1" t="s">
        <v>15737</v>
      </c>
      <c r="C2729" s="1">
        <v>1595302</v>
      </c>
      <c r="D2729"/>
      <c r="F2729" s="1" t="s">
        <v>15747</v>
      </c>
    </row>
    <row r="2730" spans="1:6" x14ac:dyDescent="0.2">
      <c r="A2730" s="1" t="s">
        <v>18468</v>
      </c>
      <c r="B2730" s="1" t="s">
        <v>15737</v>
      </c>
      <c r="C2730" s="1">
        <v>1595303</v>
      </c>
      <c r="D2730" s="1" t="s">
        <v>15747</v>
      </c>
      <c r="F2730" s="1" t="s">
        <v>15747</v>
      </c>
    </row>
    <row r="2731" spans="1:6" x14ac:dyDescent="0.2">
      <c r="A2731" s="1" t="s">
        <v>18469</v>
      </c>
      <c r="B2731" s="1" t="s">
        <v>15737</v>
      </c>
      <c r="C2731" s="1">
        <v>1595303</v>
      </c>
      <c r="D2731" s="1" t="s">
        <v>15747</v>
      </c>
      <c r="F2731" s="1" t="s">
        <v>15747</v>
      </c>
    </row>
    <row r="2732" spans="1:6" x14ac:dyDescent="0.2">
      <c r="A2732" s="1" t="s">
        <v>18470</v>
      </c>
      <c r="B2732" s="1" t="s">
        <v>15737</v>
      </c>
      <c r="C2732" s="1">
        <v>1595303</v>
      </c>
      <c r="D2732" s="1" t="s">
        <v>15747</v>
      </c>
      <c r="F2732" s="1" t="s">
        <v>15747</v>
      </c>
    </row>
    <row r="2733" spans="1:6" x14ac:dyDescent="0.2">
      <c r="A2733" s="1" t="s">
        <v>18471</v>
      </c>
      <c r="B2733" s="1" t="s">
        <v>15737</v>
      </c>
      <c r="C2733" s="1">
        <v>1595303</v>
      </c>
      <c r="D2733" s="1" t="s">
        <v>15747</v>
      </c>
      <c r="F2733" s="1" t="s">
        <v>15747</v>
      </c>
    </row>
    <row r="2734" spans="1:6" x14ac:dyDescent="0.2">
      <c r="A2734" s="1" t="s">
        <v>18472</v>
      </c>
      <c r="B2734" s="1" t="s">
        <v>15737</v>
      </c>
      <c r="C2734" s="1">
        <v>1595303</v>
      </c>
      <c r="D2734" s="1" t="s">
        <v>15747</v>
      </c>
      <c r="F2734" s="1" t="s">
        <v>15747</v>
      </c>
    </row>
    <row r="2735" spans="1:6" x14ac:dyDescent="0.2">
      <c r="A2735" s="1" t="s">
        <v>18473</v>
      </c>
      <c r="B2735" s="1" t="s">
        <v>15737</v>
      </c>
      <c r="C2735" s="1">
        <v>1595303</v>
      </c>
      <c r="D2735" s="1" t="s">
        <v>15747</v>
      </c>
      <c r="F2735" s="1" t="s">
        <v>15747</v>
      </c>
    </row>
    <row r="2736" spans="1:6" x14ac:dyDescent="0.2">
      <c r="A2736" s="1" t="s">
        <v>18474</v>
      </c>
      <c r="B2736" s="1" t="s">
        <v>15737</v>
      </c>
      <c r="C2736" s="1">
        <v>1595304</v>
      </c>
      <c r="D2736"/>
      <c r="F2736" s="1" t="s">
        <v>15747</v>
      </c>
    </row>
    <row r="2737" spans="1:6" x14ac:dyDescent="0.2">
      <c r="A2737" s="1" t="s">
        <v>18475</v>
      </c>
      <c r="B2737" s="1" t="s">
        <v>15737</v>
      </c>
      <c r="C2737" s="1">
        <v>1595305</v>
      </c>
      <c r="D2737" s="1" t="s">
        <v>15747</v>
      </c>
      <c r="F2737" s="1" t="s">
        <v>15747</v>
      </c>
    </row>
    <row r="2738" spans="1:6" x14ac:dyDescent="0.2">
      <c r="A2738" s="1" t="s">
        <v>18476</v>
      </c>
      <c r="B2738" s="1" t="s">
        <v>15737</v>
      </c>
      <c r="C2738" s="1">
        <v>1595305</v>
      </c>
      <c r="D2738" s="1" t="s">
        <v>15747</v>
      </c>
      <c r="F2738" s="1" t="s">
        <v>15747</v>
      </c>
    </row>
    <row r="2739" spans="1:6" x14ac:dyDescent="0.2">
      <c r="A2739" s="1" t="s">
        <v>18477</v>
      </c>
      <c r="B2739" s="1" t="s">
        <v>15737</v>
      </c>
      <c r="C2739" s="1">
        <v>1595305</v>
      </c>
      <c r="D2739" s="1" t="s">
        <v>15747</v>
      </c>
      <c r="F2739" s="1" t="s">
        <v>15747</v>
      </c>
    </row>
    <row r="2740" spans="1:6" x14ac:dyDescent="0.2">
      <c r="A2740" s="1" t="s">
        <v>18478</v>
      </c>
      <c r="B2740" s="1" t="s">
        <v>15737</v>
      </c>
      <c r="C2740" s="1">
        <v>1595305</v>
      </c>
      <c r="D2740" s="1" t="s">
        <v>15747</v>
      </c>
      <c r="F2740" s="1" t="s">
        <v>15747</v>
      </c>
    </row>
    <row r="2741" spans="1:6" x14ac:dyDescent="0.2">
      <c r="A2741" s="1" t="s">
        <v>18479</v>
      </c>
      <c r="B2741" s="1" t="s">
        <v>15737</v>
      </c>
      <c r="C2741" s="1">
        <v>1595305</v>
      </c>
      <c r="D2741" s="1" t="s">
        <v>15747</v>
      </c>
      <c r="F2741" s="1" t="s">
        <v>15747</v>
      </c>
    </row>
    <row r="2742" spans="1:6" x14ac:dyDescent="0.2">
      <c r="A2742" s="1" t="s">
        <v>18480</v>
      </c>
      <c r="B2742" s="1" t="s">
        <v>15737</v>
      </c>
      <c r="C2742" s="1">
        <v>1595305</v>
      </c>
      <c r="D2742" s="1" t="s">
        <v>15747</v>
      </c>
      <c r="F2742" s="1" t="s">
        <v>15747</v>
      </c>
    </row>
    <row r="2743" spans="1:6" x14ac:dyDescent="0.2">
      <c r="A2743" s="1" t="s">
        <v>18481</v>
      </c>
      <c r="B2743" s="1" t="s">
        <v>15737</v>
      </c>
      <c r="C2743" s="1">
        <v>1595306</v>
      </c>
      <c r="D2743"/>
      <c r="F2743" s="1" t="s">
        <v>15747</v>
      </c>
    </row>
    <row r="2744" spans="1:6" x14ac:dyDescent="0.2">
      <c r="A2744" s="1" t="s">
        <v>18482</v>
      </c>
      <c r="B2744" s="1" t="s">
        <v>15737</v>
      </c>
      <c r="C2744" s="1">
        <v>1595307</v>
      </c>
      <c r="D2744"/>
      <c r="F2744" s="1" t="s">
        <v>15747</v>
      </c>
    </row>
    <row r="2745" spans="1:6" x14ac:dyDescent="0.2">
      <c r="A2745" s="1" t="s">
        <v>18483</v>
      </c>
      <c r="B2745" s="1" t="s">
        <v>15737</v>
      </c>
      <c r="C2745" s="1">
        <v>1595308</v>
      </c>
      <c r="D2745" s="1" t="s">
        <v>15747</v>
      </c>
      <c r="F2745" s="1" t="s">
        <v>15747</v>
      </c>
    </row>
    <row r="2746" spans="1:6" x14ac:dyDescent="0.2">
      <c r="A2746" s="1" t="s">
        <v>18484</v>
      </c>
      <c r="B2746" s="1" t="s">
        <v>15737</v>
      </c>
      <c r="C2746" s="1">
        <v>1595308</v>
      </c>
      <c r="D2746" s="1" t="s">
        <v>15747</v>
      </c>
      <c r="F2746" s="1" t="s">
        <v>15747</v>
      </c>
    </row>
    <row r="2747" spans="1:6" x14ac:dyDescent="0.2">
      <c r="A2747" s="1" t="s">
        <v>18485</v>
      </c>
      <c r="B2747" s="1" t="s">
        <v>15737</v>
      </c>
      <c r="C2747" s="1">
        <v>1595308</v>
      </c>
      <c r="D2747" s="1" t="s">
        <v>15747</v>
      </c>
      <c r="F2747" s="1" t="s">
        <v>15747</v>
      </c>
    </row>
    <row r="2748" spans="1:6" x14ac:dyDescent="0.2">
      <c r="A2748" s="1" t="s">
        <v>18486</v>
      </c>
      <c r="B2748" s="1" t="s">
        <v>15737</v>
      </c>
      <c r="C2748" s="1">
        <v>1595308</v>
      </c>
      <c r="D2748" s="1" t="s">
        <v>15747</v>
      </c>
      <c r="F2748" s="1" t="s">
        <v>15747</v>
      </c>
    </row>
    <row r="2749" spans="1:6" x14ac:dyDescent="0.2">
      <c r="A2749" s="1" t="s">
        <v>18487</v>
      </c>
      <c r="B2749" s="1" t="s">
        <v>15737</v>
      </c>
      <c r="C2749" s="1">
        <v>1595308</v>
      </c>
      <c r="D2749" s="1" t="s">
        <v>15747</v>
      </c>
      <c r="F2749" s="1" t="s">
        <v>15747</v>
      </c>
    </row>
    <row r="2750" spans="1:6" x14ac:dyDescent="0.2">
      <c r="A2750" s="1" t="s">
        <v>18488</v>
      </c>
      <c r="B2750" s="1" t="s">
        <v>15737</v>
      </c>
      <c r="C2750" s="1">
        <v>1595308</v>
      </c>
      <c r="D2750" s="1" t="s">
        <v>15747</v>
      </c>
      <c r="E2750" s="1" t="s">
        <v>15747</v>
      </c>
      <c r="F2750" s="1" t="s">
        <v>15747</v>
      </c>
    </row>
    <row r="2751" spans="1:6" x14ac:dyDescent="0.2">
      <c r="A2751" s="1" t="s">
        <v>18489</v>
      </c>
      <c r="B2751" s="1" t="s">
        <v>15737</v>
      </c>
      <c r="C2751" s="1">
        <v>1595309</v>
      </c>
      <c r="D2751"/>
      <c r="F2751" s="1" t="s">
        <v>15747</v>
      </c>
    </row>
    <row r="2752" spans="1:6" x14ac:dyDescent="0.2">
      <c r="A2752" s="1" t="s">
        <v>18490</v>
      </c>
      <c r="B2752" s="1" t="s">
        <v>15737</v>
      </c>
      <c r="C2752" s="1">
        <v>1595310</v>
      </c>
      <c r="D2752"/>
      <c r="F2752" s="1" t="s">
        <v>15747</v>
      </c>
    </row>
    <row r="2753" spans="1:6" x14ac:dyDescent="0.2">
      <c r="A2753" s="1" t="s">
        <v>18491</v>
      </c>
      <c r="B2753" s="1" t="s">
        <v>15737</v>
      </c>
      <c r="C2753" s="1">
        <v>1595311</v>
      </c>
      <c r="D2753"/>
      <c r="F2753" s="1" t="s">
        <v>15747</v>
      </c>
    </row>
    <row r="2754" spans="1:6" x14ac:dyDescent="0.2">
      <c r="A2754" s="1" t="s">
        <v>18492</v>
      </c>
      <c r="B2754" s="1" t="s">
        <v>15737</v>
      </c>
      <c r="C2754" s="1">
        <v>1595312</v>
      </c>
      <c r="D2754"/>
      <c r="F2754" s="1" t="s">
        <v>15747</v>
      </c>
    </row>
    <row r="2755" spans="1:6" x14ac:dyDescent="0.2">
      <c r="A2755" s="1" t="s">
        <v>18493</v>
      </c>
      <c r="B2755" s="1" t="s">
        <v>15737</v>
      </c>
      <c r="C2755" s="1">
        <v>1595313</v>
      </c>
      <c r="D2755"/>
      <c r="F2755" s="1" t="s">
        <v>15747</v>
      </c>
    </row>
    <row r="2756" spans="1:6" x14ac:dyDescent="0.2">
      <c r="A2756" s="1" t="s">
        <v>18494</v>
      </c>
      <c r="B2756" s="1" t="s">
        <v>15737</v>
      </c>
      <c r="C2756" s="1">
        <v>1595314</v>
      </c>
      <c r="D2756"/>
      <c r="F2756" s="1" t="s">
        <v>15747</v>
      </c>
    </row>
    <row r="2757" spans="1:6" x14ac:dyDescent="0.2">
      <c r="A2757" s="1" t="s">
        <v>18495</v>
      </c>
      <c r="B2757" s="1" t="s">
        <v>15737</v>
      </c>
      <c r="C2757" s="1">
        <v>1595315</v>
      </c>
      <c r="D2757" s="1" t="s">
        <v>15747</v>
      </c>
      <c r="E2757" s="1" t="s">
        <v>15747</v>
      </c>
      <c r="F2757" s="1" t="s">
        <v>15747</v>
      </c>
    </row>
    <row r="2758" spans="1:6" x14ac:dyDescent="0.2">
      <c r="A2758" s="1" t="s">
        <v>18496</v>
      </c>
      <c r="B2758" s="1" t="s">
        <v>15737</v>
      </c>
      <c r="C2758" s="1">
        <v>1595315</v>
      </c>
      <c r="D2758" s="1" t="s">
        <v>15747</v>
      </c>
      <c r="F2758" s="1" t="s">
        <v>15747</v>
      </c>
    </row>
    <row r="2759" spans="1:6" x14ac:dyDescent="0.2">
      <c r="A2759" s="1" t="s">
        <v>18497</v>
      </c>
      <c r="B2759" s="1" t="s">
        <v>15737</v>
      </c>
      <c r="C2759" s="1">
        <v>1595315</v>
      </c>
      <c r="D2759" s="1" t="s">
        <v>15747</v>
      </c>
      <c r="E2759" s="1" t="s">
        <v>15747</v>
      </c>
      <c r="F2759" s="1" t="s">
        <v>15747</v>
      </c>
    </row>
    <row r="2760" spans="1:6" x14ac:dyDescent="0.2">
      <c r="A2760" s="1" t="s">
        <v>18498</v>
      </c>
      <c r="B2760" s="1" t="s">
        <v>15737</v>
      </c>
      <c r="C2760" s="1">
        <v>1595315</v>
      </c>
      <c r="D2760" s="1" t="s">
        <v>15747</v>
      </c>
      <c r="E2760" s="1" t="s">
        <v>15747</v>
      </c>
      <c r="F2760" s="1" t="s">
        <v>15747</v>
      </c>
    </row>
    <row r="2761" spans="1:6" x14ac:dyDescent="0.2">
      <c r="A2761" s="1" t="s">
        <v>18499</v>
      </c>
      <c r="B2761" s="1" t="s">
        <v>15737</v>
      </c>
      <c r="C2761" s="1">
        <v>1595316</v>
      </c>
      <c r="D2761"/>
      <c r="F2761" s="1" t="s">
        <v>15747</v>
      </c>
    </row>
    <row r="2762" spans="1:6" x14ac:dyDescent="0.2">
      <c r="A2762" s="1" t="s">
        <v>18500</v>
      </c>
      <c r="B2762" s="1" t="s">
        <v>15737</v>
      </c>
      <c r="C2762" s="1">
        <v>1595317</v>
      </c>
      <c r="D2762" s="1" t="s">
        <v>15747</v>
      </c>
      <c r="E2762" s="1" t="s">
        <v>15747</v>
      </c>
      <c r="F2762" s="1" t="s">
        <v>15747</v>
      </c>
    </row>
    <row r="2763" spans="1:6" x14ac:dyDescent="0.2">
      <c r="A2763" s="1" t="s">
        <v>18501</v>
      </c>
      <c r="B2763" s="1" t="s">
        <v>15737</v>
      </c>
      <c r="C2763" s="1">
        <v>1595317</v>
      </c>
      <c r="D2763" s="1" t="s">
        <v>15747</v>
      </c>
      <c r="E2763" s="1" t="s">
        <v>15747</v>
      </c>
      <c r="F2763" s="1" t="s">
        <v>15747</v>
      </c>
    </row>
    <row r="2764" spans="1:6" x14ac:dyDescent="0.2">
      <c r="A2764" s="1" t="s">
        <v>18502</v>
      </c>
      <c r="B2764" s="1" t="s">
        <v>15737</v>
      </c>
      <c r="C2764" s="1">
        <v>1595317</v>
      </c>
      <c r="D2764" s="1" t="s">
        <v>15747</v>
      </c>
      <c r="E2764" s="1" t="s">
        <v>15747</v>
      </c>
      <c r="F2764" s="1" t="s">
        <v>15747</v>
      </c>
    </row>
    <row r="2765" spans="1:6" x14ac:dyDescent="0.2">
      <c r="A2765" s="1" t="s">
        <v>18503</v>
      </c>
      <c r="B2765" s="1" t="s">
        <v>15737</v>
      </c>
      <c r="C2765" s="1">
        <v>1595317</v>
      </c>
      <c r="D2765" s="1" t="s">
        <v>15747</v>
      </c>
      <c r="E2765" s="1" t="s">
        <v>15747</v>
      </c>
      <c r="F2765" s="1" t="s">
        <v>15747</v>
      </c>
    </row>
    <row r="2766" spans="1:6" x14ac:dyDescent="0.2">
      <c r="A2766" s="1" t="s">
        <v>18504</v>
      </c>
      <c r="B2766" s="1" t="s">
        <v>15737</v>
      </c>
      <c r="C2766" s="1">
        <v>1595317</v>
      </c>
      <c r="D2766" s="1" t="s">
        <v>15747</v>
      </c>
      <c r="E2766" s="1" t="s">
        <v>15747</v>
      </c>
      <c r="F2766" s="1" t="s">
        <v>15747</v>
      </c>
    </row>
    <row r="2767" spans="1:6" x14ac:dyDescent="0.2">
      <c r="A2767" s="1" t="s">
        <v>18505</v>
      </c>
      <c r="B2767" s="1" t="s">
        <v>15737</v>
      </c>
      <c r="C2767" s="1">
        <v>1595317</v>
      </c>
      <c r="D2767" s="1" t="s">
        <v>15747</v>
      </c>
      <c r="F2767" s="1" t="s">
        <v>15747</v>
      </c>
    </row>
    <row r="2768" spans="1:6" x14ac:dyDescent="0.2">
      <c r="A2768" s="1" t="s">
        <v>18506</v>
      </c>
      <c r="B2768" s="1" t="s">
        <v>15737</v>
      </c>
      <c r="C2768" s="1">
        <v>1595318</v>
      </c>
      <c r="D2768"/>
      <c r="F2768" s="1" t="s">
        <v>15747</v>
      </c>
    </row>
    <row r="2769" spans="1:6" x14ac:dyDescent="0.2">
      <c r="A2769" s="1" t="s">
        <v>18507</v>
      </c>
      <c r="B2769" s="1" t="s">
        <v>15737</v>
      </c>
      <c r="C2769" s="1">
        <v>1595319</v>
      </c>
      <c r="D2769"/>
      <c r="F2769" s="1" t="s">
        <v>15747</v>
      </c>
    </row>
    <row r="2770" spans="1:6" x14ac:dyDescent="0.2">
      <c r="A2770" s="1" t="s">
        <v>18508</v>
      </c>
      <c r="B2770" s="1" t="s">
        <v>15737</v>
      </c>
      <c r="C2770" s="1">
        <v>1595321</v>
      </c>
      <c r="D2770"/>
      <c r="F2770" s="1" t="s">
        <v>15747</v>
      </c>
    </row>
    <row r="2771" spans="1:6" x14ac:dyDescent="0.2">
      <c r="A2771" s="1" t="s">
        <v>18509</v>
      </c>
      <c r="B2771" s="1" t="s">
        <v>15737</v>
      </c>
      <c r="C2771" s="1">
        <v>1595322</v>
      </c>
      <c r="D2771"/>
      <c r="F2771" s="1" t="s">
        <v>15747</v>
      </c>
    </row>
    <row r="2772" spans="1:6" x14ac:dyDescent="0.2">
      <c r="A2772" s="1" t="s">
        <v>18510</v>
      </c>
      <c r="B2772" s="1" t="s">
        <v>15737</v>
      </c>
      <c r="C2772" s="1">
        <v>1595323</v>
      </c>
      <c r="D2772"/>
      <c r="F2772" s="1" t="s">
        <v>15747</v>
      </c>
    </row>
    <row r="2773" spans="1:6" x14ac:dyDescent="0.2">
      <c r="A2773" s="1" t="s">
        <v>18511</v>
      </c>
      <c r="B2773" s="1" t="s">
        <v>15737</v>
      </c>
      <c r="C2773" s="1">
        <v>1595324</v>
      </c>
      <c r="D2773"/>
      <c r="F2773" s="1" t="s">
        <v>15747</v>
      </c>
    </row>
    <row r="2774" spans="1:6" x14ac:dyDescent="0.2">
      <c r="A2774" s="1" t="s">
        <v>18512</v>
      </c>
      <c r="B2774" s="1" t="s">
        <v>15737</v>
      </c>
      <c r="C2774" s="1">
        <v>1595325</v>
      </c>
      <c r="D2774"/>
      <c r="F2774" s="1" t="s">
        <v>15747</v>
      </c>
    </row>
    <row r="2775" spans="1:6" x14ac:dyDescent="0.2">
      <c r="A2775" s="1" t="s">
        <v>18513</v>
      </c>
      <c r="B2775" s="1" t="s">
        <v>15737</v>
      </c>
      <c r="C2775" s="1">
        <v>1595327</v>
      </c>
      <c r="D2775"/>
      <c r="F2775" s="1" t="s">
        <v>15747</v>
      </c>
    </row>
    <row r="2776" spans="1:6" x14ac:dyDescent="0.2">
      <c r="A2776" s="1" t="s">
        <v>18514</v>
      </c>
      <c r="B2776" s="1" t="s">
        <v>15737</v>
      </c>
      <c r="C2776" s="1">
        <v>1595330</v>
      </c>
      <c r="D2776"/>
      <c r="F2776" s="1" t="s">
        <v>15747</v>
      </c>
    </row>
    <row r="2777" spans="1:6" x14ac:dyDescent="0.2">
      <c r="A2777" s="1" t="s">
        <v>18515</v>
      </c>
      <c r="B2777" s="1" t="s">
        <v>15737</v>
      </c>
      <c r="C2777" s="1">
        <v>1595331</v>
      </c>
      <c r="D2777"/>
      <c r="F2777" s="1" t="s">
        <v>15747</v>
      </c>
    </row>
    <row r="2778" spans="1:6" x14ac:dyDescent="0.2">
      <c r="A2778" s="1" t="s">
        <v>18516</v>
      </c>
      <c r="B2778" s="1" t="s">
        <v>15737</v>
      </c>
      <c r="C2778" s="1">
        <v>1595332</v>
      </c>
      <c r="D2778"/>
      <c r="F2778" s="1" t="s">
        <v>15747</v>
      </c>
    </row>
    <row r="2779" spans="1:6" x14ac:dyDescent="0.2">
      <c r="A2779" s="1" t="s">
        <v>18517</v>
      </c>
      <c r="B2779" s="1" t="s">
        <v>15737</v>
      </c>
      <c r="C2779" s="1">
        <v>1595333</v>
      </c>
      <c r="D2779"/>
      <c r="F2779" s="1" t="s">
        <v>15747</v>
      </c>
    </row>
    <row r="2780" spans="1:6" x14ac:dyDescent="0.2">
      <c r="A2780" s="1" t="s">
        <v>18518</v>
      </c>
      <c r="B2780" s="1" t="s">
        <v>15737</v>
      </c>
      <c r="C2780" s="1">
        <v>1595334</v>
      </c>
      <c r="D2780"/>
      <c r="F2780" s="1" t="s">
        <v>15747</v>
      </c>
    </row>
    <row r="2781" spans="1:6" x14ac:dyDescent="0.2">
      <c r="A2781" s="1" t="s">
        <v>18519</v>
      </c>
      <c r="B2781" s="1" t="s">
        <v>15737</v>
      </c>
      <c r="C2781" s="1">
        <v>1595335</v>
      </c>
      <c r="D2781" s="1" t="s">
        <v>15747</v>
      </c>
      <c r="E2781" s="1" t="s">
        <v>15747</v>
      </c>
      <c r="F2781" s="1" t="s">
        <v>15747</v>
      </c>
    </row>
    <row r="2782" spans="1:6" x14ac:dyDescent="0.2">
      <c r="A2782" s="1" t="s">
        <v>18520</v>
      </c>
      <c r="B2782" s="1" t="s">
        <v>15737</v>
      </c>
      <c r="C2782" s="1">
        <v>1595335</v>
      </c>
      <c r="D2782" s="1" t="s">
        <v>15747</v>
      </c>
      <c r="E2782" s="1" t="s">
        <v>15747</v>
      </c>
      <c r="F2782" s="1" t="s">
        <v>15747</v>
      </c>
    </row>
    <row r="2783" spans="1:6" x14ac:dyDescent="0.2">
      <c r="A2783" s="1" t="s">
        <v>18521</v>
      </c>
      <c r="B2783" s="1" t="s">
        <v>15737</v>
      </c>
      <c r="C2783" s="1">
        <v>1595335</v>
      </c>
      <c r="D2783" s="1" t="s">
        <v>15747</v>
      </c>
      <c r="E2783" s="1" t="s">
        <v>15747</v>
      </c>
      <c r="F2783" s="1" t="s">
        <v>15747</v>
      </c>
    </row>
    <row r="2784" spans="1:6" x14ac:dyDescent="0.2">
      <c r="A2784" s="1" t="s">
        <v>18522</v>
      </c>
      <c r="B2784" s="1" t="s">
        <v>15737</v>
      </c>
      <c r="C2784" s="1">
        <v>1595335</v>
      </c>
      <c r="D2784" s="1" t="s">
        <v>15747</v>
      </c>
      <c r="F2784" s="1" t="s">
        <v>15747</v>
      </c>
    </row>
    <row r="2785" spans="1:6" x14ac:dyDescent="0.2">
      <c r="A2785" s="1" t="s">
        <v>18523</v>
      </c>
      <c r="B2785" s="1" t="s">
        <v>15737</v>
      </c>
      <c r="C2785" s="1">
        <v>1595335</v>
      </c>
      <c r="D2785" s="1" t="s">
        <v>15747</v>
      </c>
      <c r="E2785" s="1" t="s">
        <v>15747</v>
      </c>
      <c r="F2785" s="1" t="s">
        <v>15747</v>
      </c>
    </row>
    <row r="2786" spans="1:6" x14ac:dyDescent="0.2">
      <c r="A2786" s="1" t="s">
        <v>18524</v>
      </c>
      <c r="B2786" s="1" t="s">
        <v>15737</v>
      </c>
      <c r="C2786" s="1">
        <v>1595337</v>
      </c>
      <c r="D2786"/>
      <c r="F2786" s="1" t="s">
        <v>15747</v>
      </c>
    </row>
    <row r="2787" spans="1:6" x14ac:dyDescent="0.2">
      <c r="A2787" s="1" t="s">
        <v>18525</v>
      </c>
      <c r="B2787" s="1" t="s">
        <v>15737</v>
      </c>
      <c r="C2787" s="1">
        <v>1595338</v>
      </c>
      <c r="D2787"/>
      <c r="F2787" s="1" t="s">
        <v>15747</v>
      </c>
    </row>
    <row r="2788" spans="1:6" x14ac:dyDescent="0.2">
      <c r="A2788" s="1" t="s">
        <v>18526</v>
      </c>
      <c r="B2788" s="1" t="s">
        <v>15737</v>
      </c>
      <c r="C2788" s="1">
        <v>1595339</v>
      </c>
      <c r="D2788"/>
      <c r="F2788" s="1" t="s">
        <v>15747</v>
      </c>
    </row>
    <row r="2789" spans="1:6" x14ac:dyDescent="0.2">
      <c r="A2789" s="1" t="s">
        <v>18527</v>
      </c>
      <c r="B2789" s="1" t="s">
        <v>15737</v>
      </c>
      <c r="C2789" s="1">
        <v>1595340</v>
      </c>
      <c r="D2789"/>
      <c r="F2789" s="1" t="s">
        <v>15747</v>
      </c>
    </row>
    <row r="2790" spans="1:6" x14ac:dyDescent="0.2">
      <c r="A2790" s="1" t="s">
        <v>18528</v>
      </c>
      <c r="B2790" s="1" t="s">
        <v>15737</v>
      </c>
      <c r="C2790" s="1">
        <v>1595341</v>
      </c>
      <c r="D2790"/>
      <c r="F2790" s="1" t="s">
        <v>15747</v>
      </c>
    </row>
    <row r="2791" spans="1:6" x14ac:dyDescent="0.2">
      <c r="A2791" s="1" t="s">
        <v>18529</v>
      </c>
      <c r="B2791" s="1" t="s">
        <v>15737</v>
      </c>
      <c r="C2791" s="1">
        <v>1595342</v>
      </c>
      <c r="D2791"/>
      <c r="F2791" s="1" t="s">
        <v>15747</v>
      </c>
    </row>
    <row r="2792" spans="1:6" x14ac:dyDescent="0.2">
      <c r="A2792" s="1" t="s">
        <v>18530</v>
      </c>
      <c r="B2792" s="1" t="s">
        <v>15737</v>
      </c>
      <c r="C2792" s="1">
        <v>1595343</v>
      </c>
      <c r="D2792"/>
      <c r="F2792" s="1" t="s">
        <v>15747</v>
      </c>
    </row>
    <row r="2793" spans="1:6" x14ac:dyDescent="0.2">
      <c r="A2793" s="1" t="s">
        <v>18531</v>
      </c>
      <c r="B2793" s="1" t="s">
        <v>15737</v>
      </c>
      <c r="C2793" s="1">
        <v>1595344</v>
      </c>
      <c r="D2793"/>
      <c r="F2793" s="1" t="s">
        <v>15747</v>
      </c>
    </row>
    <row r="2794" spans="1:6" x14ac:dyDescent="0.2">
      <c r="A2794" s="1" t="s">
        <v>18532</v>
      </c>
      <c r="B2794" s="1" t="s">
        <v>15737</v>
      </c>
      <c r="C2794" s="1">
        <v>1595345</v>
      </c>
      <c r="D2794"/>
      <c r="F2794" s="1" t="s">
        <v>15747</v>
      </c>
    </row>
    <row r="2795" spans="1:6" x14ac:dyDescent="0.2">
      <c r="A2795" s="1" t="s">
        <v>18533</v>
      </c>
      <c r="B2795" s="1" t="s">
        <v>15737</v>
      </c>
      <c r="C2795" s="1">
        <v>1595346</v>
      </c>
      <c r="D2795"/>
      <c r="F2795" s="1" t="s">
        <v>15747</v>
      </c>
    </row>
    <row r="2796" spans="1:6" x14ac:dyDescent="0.2">
      <c r="A2796" s="1" t="s">
        <v>18534</v>
      </c>
      <c r="B2796" s="1" t="s">
        <v>15737</v>
      </c>
      <c r="C2796" s="1">
        <v>1595347</v>
      </c>
      <c r="D2796"/>
      <c r="F2796" s="1" t="s">
        <v>15747</v>
      </c>
    </row>
    <row r="2797" spans="1:6" x14ac:dyDescent="0.2">
      <c r="A2797" s="1" t="s">
        <v>18535</v>
      </c>
      <c r="B2797" s="1" t="s">
        <v>15737</v>
      </c>
      <c r="C2797" s="1">
        <v>1595348</v>
      </c>
      <c r="D2797"/>
      <c r="F2797" s="1" t="s">
        <v>15747</v>
      </c>
    </row>
    <row r="2798" spans="1:6" x14ac:dyDescent="0.2">
      <c r="A2798" s="1" t="s">
        <v>18536</v>
      </c>
      <c r="B2798" s="1" t="s">
        <v>15737</v>
      </c>
      <c r="C2798" s="1">
        <v>1595349</v>
      </c>
      <c r="D2798" s="1" t="s">
        <v>15747</v>
      </c>
      <c r="F2798" s="1" t="s">
        <v>15747</v>
      </c>
    </row>
    <row r="2799" spans="1:6" x14ac:dyDescent="0.2">
      <c r="A2799" s="1" t="s">
        <v>18537</v>
      </c>
      <c r="B2799" s="1" t="s">
        <v>15737</v>
      </c>
      <c r="C2799" s="1">
        <v>1595349</v>
      </c>
      <c r="D2799" s="1" t="s">
        <v>15747</v>
      </c>
      <c r="F2799" s="1" t="s">
        <v>15747</v>
      </c>
    </row>
    <row r="2800" spans="1:6" x14ac:dyDescent="0.2">
      <c r="A2800" s="1" t="s">
        <v>18538</v>
      </c>
      <c r="B2800" s="1" t="s">
        <v>15737</v>
      </c>
      <c r="C2800" s="1">
        <v>1595349</v>
      </c>
      <c r="D2800" s="1" t="s">
        <v>15747</v>
      </c>
      <c r="F2800" s="1" t="s">
        <v>15747</v>
      </c>
    </row>
    <row r="2801" spans="1:6" x14ac:dyDescent="0.2">
      <c r="A2801" s="1" t="s">
        <v>18539</v>
      </c>
      <c r="B2801" s="1" t="s">
        <v>15737</v>
      </c>
      <c r="C2801" s="1">
        <v>1595349</v>
      </c>
      <c r="D2801" s="1" t="s">
        <v>15747</v>
      </c>
      <c r="F2801" s="1" t="s">
        <v>15747</v>
      </c>
    </row>
    <row r="2802" spans="1:6" x14ac:dyDescent="0.2">
      <c r="A2802" s="1" t="s">
        <v>18540</v>
      </c>
      <c r="B2802" s="1" t="s">
        <v>15737</v>
      </c>
      <c r="C2802" s="1">
        <v>1595349</v>
      </c>
      <c r="D2802" s="1" t="s">
        <v>15747</v>
      </c>
      <c r="F2802" s="1" t="s">
        <v>15747</v>
      </c>
    </row>
    <row r="2803" spans="1:6" x14ac:dyDescent="0.2">
      <c r="A2803" s="1" t="s">
        <v>18541</v>
      </c>
      <c r="B2803" s="1" t="s">
        <v>15737</v>
      </c>
      <c r="C2803" s="1">
        <v>1595349</v>
      </c>
      <c r="D2803" s="1" t="s">
        <v>15747</v>
      </c>
      <c r="F2803" s="1" t="s">
        <v>15747</v>
      </c>
    </row>
    <row r="2804" spans="1:6" x14ac:dyDescent="0.2">
      <c r="A2804" s="1" t="s">
        <v>18542</v>
      </c>
      <c r="B2804" s="1" t="s">
        <v>15737</v>
      </c>
      <c r="C2804" s="1">
        <v>1595350</v>
      </c>
      <c r="D2804"/>
      <c r="F2804" s="1" t="s">
        <v>15747</v>
      </c>
    </row>
    <row r="2805" spans="1:6" x14ac:dyDescent="0.2">
      <c r="A2805" s="1" t="s">
        <v>18543</v>
      </c>
      <c r="B2805" s="1" t="s">
        <v>15737</v>
      </c>
      <c r="C2805" s="1">
        <v>1595351</v>
      </c>
      <c r="D2805"/>
      <c r="F2805" s="1" t="s">
        <v>15747</v>
      </c>
    </row>
    <row r="2806" spans="1:6" x14ac:dyDescent="0.2">
      <c r="A2806" s="1" t="s">
        <v>18544</v>
      </c>
      <c r="B2806" s="1" t="s">
        <v>15737</v>
      </c>
      <c r="C2806" s="1">
        <v>1595352</v>
      </c>
      <c r="D2806" s="1" t="s">
        <v>15747</v>
      </c>
      <c r="F2806" s="1" t="s">
        <v>15747</v>
      </c>
    </row>
    <row r="2807" spans="1:6" x14ac:dyDescent="0.2">
      <c r="A2807" s="1" t="s">
        <v>18545</v>
      </c>
      <c r="B2807" s="1" t="s">
        <v>15737</v>
      </c>
      <c r="C2807" s="1">
        <v>1595352</v>
      </c>
      <c r="D2807" s="1" t="s">
        <v>15747</v>
      </c>
      <c r="E2807" s="1" t="s">
        <v>15747</v>
      </c>
      <c r="F2807" s="1" t="s">
        <v>15747</v>
      </c>
    </row>
    <row r="2808" spans="1:6" x14ac:dyDescent="0.2">
      <c r="A2808" s="1" t="s">
        <v>18546</v>
      </c>
      <c r="B2808" s="1" t="s">
        <v>15737</v>
      </c>
      <c r="C2808" s="1">
        <v>1595352</v>
      </c>
      <c r="D2808" s="1" t="s">
        <v>15747</v>
      </c>
      <c r="E2808" s="1" t="s">
        <v>15747</v>
      </c>
      <c r="F2808" s="1" t="s">
        <v>15747</v>
      </c>
    </row>
    <row r="2809" spans="1:6" x14ac:dyDescent="0.2">
      <c r="A2809" s="1" t="s">
        <v>18547</v>
      </c>
      <c r="B2809" s="1" t="s">
        <v>15737</v>
      </c>
      <c r="C2809" s="1">
        <v>1595352</v>
      </c>
      <c r="D2809" s="1" t="s">
        <v>15747</v>
      </c>
      <c r="E2809" s="1" t="s">
        <v>15747</v>
      </c>
      <c r="F2809" s="1" t="s">
        <v>15747</v>
      </c>
    </row>
    <row r="2810" spans="1:6" x14ac:dyDescent="0.2">
      <c r="A2810" s="1" t="s">
        <v>18548</v>
      </c>
      <c r="B2810" s="1" t="s">
        <v>15737</v>
      </c>
      <c r="C2810" s="1">
        <v>1595353</v>
      </c>
      <c r="D2810" s="1" t="s">
        <v>15747</v>
      </c>
      <c r="F2810" s="1" t="s">
        <v>15747</v>
      </c>
    </row>
    <row r="2811" spans="1:6" x14ac:dyDescent="0.2">
      <c r="A2811" s="1" t="s">
        <v>18549</v>
      </c>
      <c r="B2811" s="1" t="s">
        <v>15737</v>
      </c>
      <c r="C2811" s="1">
        <v>1595353</v>
      </c>
      <c r="D2811" s="1" t="s">
        <v>15747</v>
      </c>
      <c r="F2811" s="1" t="s">
        <v>15747</v>
      </c>
    </row>
    <row r="2812" spans="1:6" x14ac:dyDescent="0.2">
      <c r="A2812" s="1" t="s">
        <v>18550</v>
      </c>
      <c r="B2812" s="1" t="s">
        <v>15737</v>
      </c>
      <c r="C2812" s="1">
        <v>1595353</v>
      </c>
      <c r="D2812" s="1" t="s">
        <v>15747</v>
      </c>
      <c r="F2812" s="1" t="s">
        <v>15747</v>
      </c>
    </row>
    <row r="2813" spans="1:6" x14ac:dyDescent="0.2">
      <c r="A2813" s="1" t="s">
        <v>18551</v>
      </c>
      <c r="B2813" s="1" t="s">
        <v>15737</v>
      </c>
      <c r="C2813" s="1">
        <v>1595353</v>
      </c>
      <c r="D2813" s="1" t="s">
        <v>15747</v>
      </c>
      <c r="F2813" s="1" t="s">
        <v>15747</v>
      </c>
    </row>
    <row r="2814" spans="1:6" x14ac:dyDescent="0.2">
      <c r="A2814" s="1" t="s">
        <v>18552</v>
      </c>
      <c r="B2814" s="1" t="s">
        <v>15737</v>
      </c>
      <c r="C2814" s="1">
        <v>1595353</v>
      </c>
      <c r="D2814" s="1" t="s">
        <v>15747</v>
      </c>
      <c r="F2814" s="1" t="s">
        <v>15747</v>
      </c>
    </row>
    <row r="2815" spans="1:6" x14ac:dyDescent="0.2">
      <c r="A2815" s="1" t="s">
        <v>18553</v>
      </c>
      <c r="B2815" s="1" t="s">
        <v>15737</v>
      </c>
      <c r="C2815" s="1">
        <v>1595353</v>
      </c>
      <c r="D2815" s="1" t="s">
        <v>15747</v>
      </c>
      <c r="F2815" s="1" t="s">
        <v>15747</v>
      </c>
    </row>
    <row r="2816" spans="1:6" x14ac:dyDescent="0.2">
      <c r="A2816" s="1" t="s">
        <v>18554</v>
      </c>
      <c r="B2816" s="1" t="s">
        <v>15737</v>
      </c>
      <c r="C2816" s="1">
        <v>1595354</v>
      </c>
      <c r="D2816" s="1" t="s">
        <v>15747</v>
      </c>
      <c r="E2816" s="1" t="s">
        <v>15747</v>
      </c>
      <c r="F2816" s="1" t="s">
        <v>15747</v>
      </c>
    </row>
    <row r="2817" spans="1:6" x14ac:dyDescent="0.2">
      <c r="A2817" s="1" t="s">
        <v>18555</v>
      </c>
      <c r="B2817" s="1" t="s">
        <v>15737</v>
      </c>
      <c r="C2817" s="1">
        <v>1595354</v>
      </c>
      <c r="D2817" s="1" t="s">
        <v>15747</v>
      </c>
      <c r="E2817" s="1" t="s">
        <v>15747</v>
      </c>
      <c r="F2817" s="1" t="s">
        <v>15747</v>
      </c>
    </row>
    <row r="2818" spans="1:6" x14ac:dyDescent="0.2">
      <c r="A2818" s="1" t="s">
        <v>18556</v>
      </c>
      <c r="B2818" s="1" t="s">
        <v>15737</v>
      </c>
      <c r="C2818" s="1">
        <v>1595354</v>
      </c>
      <c r="D2818" s="1" t="s">
        <v>15747</v>
      </c>
      <c r="E2818" s="1" t="s">
        <v>15747</v>
      </c>
      <c r="F2818" s="1" t="s">
        <v>15747</v>
      </c>
    </row>
    <row r="2819" spans="1:6" x14ac:dyDescent="0.2">
      <c r="A2819" s="1" t="s">
        <v>18557</v>
      </c>
      <c r="B2819" s="1" t="s">
        <v>15737</v>
      </c>
      <c r="C2819" s="1">
        <v>1595354</v>
      </c>
      <c r="D2819" s="1" t="s">
        <v>15747</v>
      </c>
      <c r="E2819" s="1" t="s">
        <v>15747</v>
      </c>
      <c r="F2819" s="1" t="s">
        <v>15747</v>
      </c>
    </row>
    <row r="2820" spans="1:6" x14ac:dyDescent="0.2">
      <c r="A2820" s="1" t="s">
        <v>18558</v>
      </c>
      <c r="B2820" s="1" t="s">
        <v>15737</v>
      </c>
      <c r="C2820" s="1">
        <v>1595354</v>
      </c>
      <c r="D2820" s="1" t="s">
        <v>15747</v>
      </c>
      <c r="E2820" s="1" t="s">
        <v>15747</v>
      </c>
      <c r="F2820" s="1" t="s">
        <v>15747</v>
      </c>
    </row>
    <row r="2821" spans="1:6" x14ac:dyDescent="0.2">
      <c r="A2821" s="1" t="s">
        <v>18559</v>
      </c>
      <c r="B2821" s="1" t="s">
        <v>15737</v>
      </c>
      <c r="C2821" s="1">
        <v>1595354</v>
      </c>
      <c r="D2821" s="1" t="s">
        <v>15747</v>
      </c>
      <c r="F2821" s="1" t="s">
        <v>15747</v>
      </c>
    </row>
    <row r="2822" spans="1:6" x14ac:dyDescent="0.2">
      <c r="A2822" s="1" t="s">
        <v>18560</v>
      </c>
      <c r="B2822" s="1" t="s">
        <v>15737</v>
      </c>
      <c r="C2822" s="1">
        <v>1595355</v>
      </c>
      <c r="D2822"/>
      <c r="F2822" s="1" t="s">
        <v>15747</v>
      </c>
    </row>
    <row r="2823" spans="1:6" x14ac:dyDescent="0.2">
      <c r="A2823" s="1" t="s">
        <v>18561</v>
      </c>
      <c r="B2823" s="1" t="s">
        <v>15737</v>
      </c>
      <c r="C2823" s="1">
        <v>1595356</v>
      </c>
      <c r="D2823" s="1" t="s">
        <v>15747</v>
      </c>
      <c r="F2823" s="1" t="s">
        <v>15747</v>
      </c>
    </row>
    <row r="2824" spans="1:6" x14ac:dyDescent="0.2">
      <c r="A2824" s="1" t="s">
        <v>18562</v>
      </c>
      <c r="B2824" s="1" t="s">
        <v>15737</v>
      </c>
      <c r="C2824" s="1">
        <v>1595356</v>
      </c>
      <c r="D2824" s="1" t="s">
        <v>15747</v>
      </c>
      <c r="F2824" s="1" t="s">
        <v>15747</v>
      </c>
    </row>
    <row r="2825" spans="1:6" x14ac:dyDescent="0.2">
      <c r="A2825" s="1" t="s">
        <v>18563</v>
      </c>
      <c r="B2825" s="1" t="s">
        <v>15737</v>
      </c>
      <c r="C2825" s="1">
        <v>1595356</v>
      </c>
      <c r="D2825" s="1" t="s">
        <v>15747</v>
      </c>
      <c r="F2825" s="1" t="s">
        <v>15747</v>
      </c>
    </row>
    <row r="2826" spans="1:6" x14ac:dyDescent="0.2">
      <c r="A2826" s="1" t="s">
        <v>18564</v>
      </c>
      <c r="B2826" s="1" t="s">
        <v>15737</v>
      </c>
      <c r="C2826" s="1">
        <v>1595356</v>
      </c>
      <c r="D2826" s="1" t="s">
        <v>15747</v>
      </c>
      <c r="F2826" s="1" t="s">
        <v>15747</v>
      </c>
    </row>
    <row r="2827" spans="1:6" x14ac:dyDescent="0.2">
      <c r="A2827" s="1" t="s">
        <v>18565</v>
      </c>
      <c r="B2827" s="1" t="s">
        <v>15737</v>
      </c>
      <c r="C2827" s="1">
        <v>1595356</v>
      </c>
      <c r="D2827" s="1" t="s">
        <v>15747</v>
      </c>
      <c r="F2827" s="1" t="s">
        <v>15747</v>
      </c>
    </row>
    <row r="2828" spans="1:6" x14ac:dyDescent="0.2">
      <c r="A2828" s="1" t="s">
        <v>18566</v>
      </c>
      <c r="B2828" s="1" t="s">
        <v>15737</v>
      </c>
      <c r="C2828" s="1">
        <v>1595356</v>
      </c>
      <c r="D2828" s="1" t="s">
        <v>15747</v>
      </c>
      <c r="F2828" s="1" t="s">
        <v>15747</v>
      </c>
    </row>
    <row r="2829" spans="1:6" x14ac:dyDescent="0.2">
      <c r="A2829" s="1" t="s">
        <v>18567</v>
      </c>
      <c r="B2829" s="1" t="s">
        <v>15737</v>
      </c>
      <c r="C2829" s="1">
        <v>1595357</v>
      </c>
      <c r="D2829" s="1" t="s">
        <v>15747</v>
      </c>
      <c r="F2829" s="1" t="s">
        <v>15747</v>
      </c>
    </row>
    <row r="2830" spans="1:6" x14ac:dyDescent="0.2">
      <c r="A2830" s="1" t="s">
        <v>18568</v>
      </c>
      <c r="B2830" s="1" t="s">
        <v>15737</v>
      </c>
      <c r="C2830" s="1">
        <v>1595357</v>
      </c>
      <c r="D2830" s="1" t="s">
        <v>15747</v>
      </c>
      <c r="F2830" s="1" t="s">
        <v>15747</v>
      </c>
    </row>
    <row r="2831" spans="1:6" x14ac:dyDescent="0.2">
      <c r="A2831" s="1" t="s">
        <v>18569</v>
      </c>
      <c r="B2831" s="1" t="s">
        <v>15737</v>
      </c>
      <c r="C2831" s="1">
        <v>1595357</v>
      </c>
      <c r="D2831" s="1" t="s">
        <v>15747</v>
      </c>
      <c r="F2831" s="1" t="s">
        <v>15747</v>
      </c>
    </row>
    <row r="2832" spans="1:6" x14ac:dyDescent="0.2">
      <c r="A2832" s="1" t="s">
        <v>18570</v>
      </c>
      <c r="B2832" s="1" t="s">
        <v>15737</v>
      </c>
      <c r="C2832" s="1">
        <v>1595357</v>
      </c>
      <c r="D2832" s="1" t="s">
        <v>15747</v>
      </c>
      <c r="F2832" s="1" t="s">
        <v>15747</v>
      </c>
    </row>
    <row r="2833" spans="1:6" x14ac:dyDescent="0.2">
      <c r="A2833" s="1" t="s">
        <v>18571</v>
      </c>
      <c r="B2833" s="1" t="s">
        <v>15737</v>
      </c>
      <c r="C2833" s="1">
        <v>1595357</v>
      </c>
      <c r="D2833" s="1" t="s">
        <v>15747</v>
      </c>
      <c r="F2833" s="1" t="s">
        <v>15747</v>
      </c>
    </row>
    <row r="2834" spans="1:6" x14ac:dyDescent="0.2">
      <c r="A2834" s="1" t="s">
        <v>18572</v>
      </c>
      <c r="B2834" s="1" t="s">
        <v>15737</v>
      </c>
      <c r="C2834" s="1">
        <v>1595357</v>
      </c>
      <c r="D2834" s="1" t="s">
        <v>15747</v>
      </c>
      <c r="F2834" s="1" t="s">
        <v>15747</v>
      </c>
    </row>
    <row r="2835" spans="1:6" x14ac:dyDescent="0.2">
      <c r="A2835" s="1" t="s">
        <v>18573</v>
      </c>
      <c r="B2835" s="1" t="s">
        <v>15737</v>
      </c>
      <c r="C2835" s="1">
        <v>1595358</v>
      </c>
      <c r="D2835"/>
      <c r="F2835" s="1" t="s">
        <v>15747</v>
      </c>
    </row>
    <row r="2836" spans="1:6" x14ac:dyDescent="0.2">
      <c r="A2836" s="1" t="s">
        <v>18574</v>
      </c>
      <c r="B2836" s="1" t="s">
        <v>15737</v>
      </c>
      <c r="C2836" s="1">
        <v>1595359</v>
      </c>
      <c r="D2836"/>
      <c r="F2836" s="1" t="s">
        <v>15747</v>
      </c>
    </row>
    <row r="2837" spans="1:6" x14ac:dyDescent="0.2">
      <c r="A2837" s="1" t="s">
        <v>18575</v>
      </c>
      <c r="B2837" s="1" t="s">
        <v>15737</v>
      </c>
      <c r="C2837" s="1">
        <v>1595360</v>
      </c>
      <c r="D2837"/>
      <c r="F2837" s="1" t="s">
        <v>15747</v>
      </c>
    </row>
    <row r="2838" spans="1:6" x14ac:dyDescent="0.2">
      <c r="A2838" s="1" t="s">
        <v>18576</v>
      </c>
      <c r="B2838" s="1" t="s">
        <v>15737</v>
      </c>
      <c r="C2838" s="1">
        <v>1595361</v>
      </c>
      <c r="D2838"/>
      <c r="F2838" s="1" t="s">
        <v>15747</v>
      </c>
    </row>
    <row r="2839" spans="1:6" x14ac:dyDescent="0.2">
      <c r="A2839" s="1" t="s">
        <v>18577</v>
      </c>
      <c r="B2839" s="1" t="s">
        <v>15737</v>
      </c>
      <c r="C2839" s="1">
        <v>1595362</v>
      </c>
      <c r="D2839" s="1" t="s">
        <v>15747</v>
      </c>
      <c r="F2839" s="1" t="s">
        <v>15747</v>
      </c>
    </row>
    <row r="2840" spans="1:6" x14ac:dyDescent="0.2">
      <c r="A2840" s="1" t="s">
        <v>18578</v>
      </c>
      <c r="B2840" s="1" t="s">
        <v>15737</v>
      </c>
      <c r="C2840" s="1">
        <v>1595362</v>
      </c>
      <c r="D2840" s="1" t="s">
        <v>15747</v>
      </c>
      <c r="F2840" s="1" t="s">
        <v>15747</v>
      </c>
    </row>
    <row r="2841" spans="1:6" x14ac:dyDescent="0.2">
      <c r="A2841" s="1" t="s">
        <v>18579</v>
      </c>
      <c r="B2841" s="1" t="s">
        <v>15737</v>
      </c>
      <c r="C2841" s="1">
        <v>1595362</v>
      </c>
      <c r="D2841" s="1" t="s">
        <v>15747</v>
      </c>
      <c r="F2841" s="1" t="s">
        <v>15747</v>
      </c>
    </row>
    <row r="2842" spans="1:6" x14ac:dyDescent="0.2">
      <c r="A2842" s="1" t="s">
        <v>18580</v>
      </c>
      <c r="B2842" s="1" t="s">
        <v>15737</v>
      </c>
      <c r="C2842" s="1">
        <v>1595362</v>
      </c>
      <c r="D2842" s="1" t="s">
        <v>15747</v>
      </c>
      <c r="F2842" s="1" t="s">
        <v>15747</v>
      </c>
    </row>
    <row r="2843" spans="1:6" x14ac:dyDescent="0.2">
      <c r="A2843" s="1" t="s">
        <v>18581</v>
      </c>
      <c r="B2843" s="1" t="s">
        <v>15737</v>
      </c>
      <c r="C2843" s="1">
        <v>1595362</v>
      </c>
      <c r="D2843" s="1" t="s">
        <v>15747</v>
      </c>
      <c r="F2843" s="1" t="s">
        <v>15747</v>
      </c>
    </row>
    <row r="2844" spans="1:6" x14ac:dyDescent="0.2">
      <c r="A2844" s="1" t="s">
        <v>18582</v>
      </c>
      <c r="B2844" s="1" t="s">
        <v>15737</v>
      </c>
      <c r="C2844" s="1">
        <v>1595362</v>
      </c>
      <c r="D2844" s="1" t="s">
        <v>15747</v>
      </c>
      <c r="F2844" s="1" t="s">
        <v>15747</v>
      </c>
    </row>
    <row r="2845" spans="1:6" x14ac:dyDescent="0.2">
      <c r="A2845" s="1" t="s">
        <v>18583</v>
      </c>
      <c r="B2845" s="1" t="s">
        <v>15737</v>
      </c>
      <c r="C2845" s="1">
        <v>1595363</v>
      </c>
      <c r="D2845"/>
      <c r="F2845" s="1" t="s">
        <v>15747</v>
      </c>
    </row>
    <row r="2846" spans="1:6" x14ac:dyDescent="0.2">
      <c r="A2846" s="1" t="s">
        <v>18584</v>
      </c>
      <c r="B2846" s="1" t="s">
        <v>15737</v>
      </c>
      <c r="C2846" s="1">
        <v>1595364</v>
      </c>
      <c r="D2846"/>
      <c r="F2846" s="1" t="s">
        <v>15747</v>
      </c>
    </row>
    <row r="2847" spans="1:6" x14ac:dyDescent="0.2">
      <c r="A2847" s="1" t="s">
        <v>18585</v>
      </c>
      <c r="B2847" s="1" t="s">
        <v>15737</v>
      </c>
      <c r="C2847" s="1">
        <v>1595365</v>
      </c>
      <c r="D2847"/>
      <c r="F2847" s="1" t="s">
        <v>15747</v>
      </c>
    </row>
    <row r="2848" spans="1:6" x14ac:dyDescent="0.2">
      <c r="A2848" s="1" t="s">
        <v>18586</v>
      </c>
      <c r="B2848" s="1" t="s">
        <v>15737</v>
      </c>
      <c r="C2848" s="1">
        <v>1595366</v>
      </c>
      <c r="D2848" s="1" t="s">
        <v>15747</v>
      </c>
      <c r="E2848" s="1" t="s">
        <v>15747</v>
      </c>
      <c r="F2848" s="1" t="s">
        <v>15747</v>
      </c>
    </row>
    <row r="2849" spans="1:6" x14ac:dyDescent="0.2">
      <c r="A2849" s="1" t="s">
        <v>18587</v>
      </c>
      <c r="B2849" s="1" t="s">
        <v>15737</v>
      </c>
      <c r="C2849" s="1">
        <v>1595366</v>
      </c>
      <c r="D2849" s="1" t="s">
        <v>15747</v>
      </c>
      <c r="E2849" s="1" t="s">
        <v>15747</v>
      </c>
      <c r="F2849" s="1" t="s">
        <v>15747</v>
      </c>
    </row>
    <row r="2850" spans="1:6" x14ac:dyDescent="0.2">
      <c r="A2850" s="1" t="s">
        <v>18588</v>
      </c>
      <c r="B2850" s="1" t="s">
        <v>15737</v>
      </c>
      <c r="C2850" s="1">
        <v>1595366</v>
      </c>
      <c r="D2850" s="1" t="s">
        <v>15747</v>
      </c>
      <c r="F2850" s="1" t="s">
        <v>15747</v>
      </c>
    </row>
    <row r="2851" spans="1:6" x14ac:dyDescent="0.2">
      <c r="A2851" s="1" t="s">
        <v>18589</v>
      </c>
      <c r="B2851" s="1" t="s">
        <v>15737</v>
      </c>
      <c r="C2851" s="1">
        <v>1595366</v>
      </c>
      <c r="D2851" s="1" t="s">
        <v>15747</v>
      </c>
      <c r="E2851" s="1" t="s">
        <v>15747</v>
      </c>
      <c r="F2851" s="1" t="s">
        <v>15747</v>
      </c>
    </row>
    <row r="2852" spans="1:6" x14ac:dyDescent="0.2">
      <c r="A2852" s="1" t="s">
        <v>18590</v>
      </c>
      <c r="B2852" s="1" t="s">
        <v>15737</v>
      </c>
      <c r="C2852" s="1">
        <v>1595366</v>
      </c>
      <c r="D2852" s="1" t="s">
        <v>15747</v>
      </c>
      <c r="E2852" s="1" t="s">
        <v>15747</v>
      </c>
      <c r="F2852" s="1" t="s">
        <v>15747</v>
      </c>
    </row>
    <row r="2853" spans="1:6" x14ac:dyDescent="0.2">
      <c r="A2853" s="1" t="s">
        <v>18591</v>
      </c>
      <c r="B2853" s="1" t="s">
        <v>15737</v>
      </c>
      <c r="C2853" s="1">
        <v>1595366</v>
      </c>
      <c r="D2853" s="1" t="s">
        <v>15747</v>
      </c>
      <c r="E2853" s="1" t="s">
        <v>15747</v>
      </c>
      <c r="F2853" s="1" t="s">
        <v>15747</v>
      </c>
    </row>
    <row r="2854" spans="1:6" x14ac:dyDescent="0.2">
      <c r="A2854" s="1" t="s">
        <v>18592</v>
      </c>
      <c r="B2854" s="1" t="s">
        <v>15737</v>
      </c>
      <c r="C2854" s="1">
        <v>1595367</v>
      </c>
      <c r="D2854" s="1" t="s">
        <v>15747</v>
      </c>
      <c r="F2854" s="1" t="s">
        <v>15747</v>
      </c>
    </row>
    <row r="2855" spans="1:6" x14ac:dyDescent="0.2">
      <c r="A2855" s="1" t="s">
        <v>18593</v>
      </c>
      <c r="B2855" s="1" t="s">
        <v>15737</v>
      </c>
      <c r="C2855" s="1">
        <v>1595367</v>
      </c>
      <c r="D2855" s="1" t="s">
        <v>15747</v>
      </c>
      <c r="E2855" s="1" t="s">
        <v>15747</v>
      </c>
      <c r="F2855" s="1" t="s">
        <v>15747</v>
      </c>
    </row>
    <row r="2856" spans="1:6" x14ac:dyDescent="0.2">
      <c r="A2856" s="1" t="s">
        <v>18594</v>
      </c>
      <c r="B2856" s="1" t="s">
        <v>15737</v>
      </c>
      <c r="C2856" s="1">
        <v>1595367</v>
      </c>
      <c r="D2856" s="1" t="s">
        <v>15747</v>
      </c>
      <c r="E2856" s="1" t="s">
        <v>15747</v>
      </c>
      <c r="F2856" s="1" t="s">
        <v>15747</v>
      </c>
    </row>
    <row r="2857" spans="1:6" x14ac:dyDescent="0.2">
      <c r="A2857" s="1" t="s">
        <v>18595</v>
      </c>
      <c r="B2857" s="1" t="s">
        <v>15737</v>
      </c>
      <c r="C2857" s="1">
        <v>1595368</v>
      </c>
      <c r="D2857"/>
      <c r="F2857" s="1" t="s">
        <v>15747</v>
      </c>
    </row>
    <row r="2858" spans="1:6" x14ac:dyDescent="0.2">
      <c r="A2858" s="1" t="s">
        <v>18596</v>
      </c>
      <c r="B2858" s="1" t="s">
        <v>15737</v>
      </c>
      <c r="C2858" s="1">
        <v>1595369</v>
      </c>
      <c r="D2858"/>
      <c r="F2858" s="1" t="s">
        <v>15747</v>
      </c>
    </row>
    <row r="2859" spans="1:6" x14ac:dyDescent="0.2">
      <c r="A2859" s="1" t="s">
        <v>18597</v>
      </c>
      <c r="B2859" s="1" t="s">
        <v>15737</v>
      </c>
      <c r="C2859" s="1">
        <v>1595370</v>
      </c>
      <c r="D2859"/>
      <c r="F2859" s="1" t="s">
        <v>15747</v>
      </c>
    </row>
    <row r="2860" spans="1:6" x14ac:dyDescent="0.2">
      <c r="A2860" s="1" t="s">
        <v>18598</v>
      </c>
      <c r="B2860" s="1" t="s">
        <v>15737</v>
      </c>
      <c r="C2860" s="1">
        <v>1595371</v>
      </c>
      <c r="D2860" s="1" t="s">
        <v>15747</v>
      </c>
      <c r="E2860" s="1" t="s">
        <v>15747</v>
      </c>
      <c r="F2860" s="1" t="s">
        <v>15747</v>
      </c>
    </row>
    <row r="2861" spans="1:6" x14ac:dyDescent="0.2">
      <c r="A2861" s="1" t="s">
        <v>18599</v>
      </c>
      <c r="B2861" s="1" t="s">
        <v>15737</v>
      </c>
      <c r="C2861" s="1">
        <v>1595371</v>
      </c>
      <c r="D2861" s="1" t="s">
        <v>15747</v>
      </c>
      <c r="E2861" s="1" t="s">
        <v>15747</v>
      </c>
      <c r="F2861" s="1" t="s">
        <v>15747</v>
      </c>
    </row>
    <row r="2862" spans="1:6" x14ac:dyDescent="0.2">
      <c r="A2862" s="1" t="s">
        <v>18600</v>
      </c>
      <c r="B2862" s="1" t="s">
        <v>15737</v>
      </c>
      <c r="C2862" s="1">
        <v>1595371</v>
      </c>
      <c r="D2862" s="1" t="s">
        <v>15747</v>
      </c>
      <c r="E2862" s="1" t="s">
        <v>15747</v>
      </c>
      <c r="F2862" s="1" t="s">
        <v>15747</v>
      </c>
    </row>
    <row r="2863" spans="1:6" x14ac:dyDescent="0.2">
      <c r="A2863" s="1" t="s">
        <v>18601</v>
      </c>
      <c r="B2863" s="1" t="s">
        <v>15737</v>
      </c>
      <c r="C2863" s="1">
        <v>1595371</v>
      </c>
      <c r="D2863" s="1" t="s">
        <v>15747</v>
      </c>
      <c r="E2863" s="1" t="s">
        <v>15747</v>
      </c>
      <c r="F2863" s="1" t="s">
        <v>15747</v>
      </c>
    </row>
    <row r="2864" spans="1:6" x14ac:dyDescent="0.2">
      <c r="A2864" s="1" t="s">
        <v>18602</v>
      </c>
      <c r="B2864" s="1" t="s">
        <v>15737</v>
      </c>
      <c r="C2864" s="1">
        <v>1595371</v>
      </c>
      <c r="D2864" s="1" t="s">
        <v>15747</v>
      </c>
      <c r="E2864" s="1" t="s">
        <v>15747</v>
      </c>
      <c r="F2864" s="1" t="s">
        <v>15747</v>
      </c>
    </row>
    <row r="2865" spans="1:6" x14ac:dyDescent="0.2">
      <c r="A2865" s="1" t="s">
        <v>18603</v>
      </c>
      <c r="B2865" s="1" t="s">
        <v>15737</v>
      </c>
      <c r="C2865" s="1">
        <v>1595371</v>
      </c>
      <c r="D2865" s="1" t="s">
        <v>15747</v>
      </c>
      <c r="F2865" s="1" t="s">
        <v>15747</v>
      </c>
    </row>
    <row r="2866" spans="1:6" x14ac:dyDescent="0.2">
      <c r="A2866" s="1" t="s">
        <v>18604</v>
      </c>
      <c r="B2866" s="1" t="s">
        <v>15737</v>
      </c>
      <c r="C2866" s="1">
        <v>1595373</v>
      </c>
      <c r="D2866"/>
      <c r="F2866" s="1" t="s">
        <v>15747</v>
      </c>
    </row>
    <row r="2867" spans="1:6" x14ac:dyDescent="0.2">
      <c r="A2867" s="1" t="s">
        <v>18605</v>
      </c>
      <c r="B2867" s="1" t="s">
        <v>15737</v>
      </c>
      <c r="C2867" s="1">
        <v>1595374</v>
      </c>
      <c r="D2867"/>
      <c r="F2867" s="1" t="s">
        <v>15747</v>
      </c>
    </row>
    <row r="2868" spans="1:6" x14ac:dyDescent="0.2">
      <c r="A2868" s="1" t="s">
        <v>18606</v>
      </c>
      <c r="B2868" s="1" t="s">
        <v>15737</v>
      </c>
      <c r="C2868" s="1">
        <v>1595375</v>
      </c>
      <c r="D2868"/>
      <c r="F2868" s="1" t="s">
        <v>15747</v>
      </c>
    </row>
    <row r="2869" spans="1:6" x14ac:dyDescent="0.2">
      <c r="A2869" s="1" t="s">
        <v>18607</v>
      </c>
      <c r="B2869" s="1" t="s">
        <v>15737</v>
      </c>
      <c r="C2869" s="1">
        <v>1595376</v>
      </c>
      <c r="D2869"/>
      <c r="F2869" s="1" t="s">
        <v>15747</v>
      </c>
    </row>
    <row r="2870" spans="1:6" x14ac:dyDescent="0.2">
      <c r="A2870" s="1" t="s">
        <v>18608</v>
      </c>
      <c r="B2870" s="1" t="s">
        <v>15737</v>
      </c>
      <c r="C2870" s="1">
        <v>1595377</v>
      </c>
      <c r="D2870"/>
      <c r="F2870" s="1" t="s">
        <v>15747</v>
      </c>
    </row>
    <row r="2871" spans="1:6" x14ac:dyDescent="0.2">
      <c r="A2871" s="1" t="s">
        <v>18609</v>
      </c>
      <c r="B2871" s="1" t="s">
        <v>15737</v>
      </c>
      <c r="C2871" s="1">
        <v>1595378</v>
      </c>
      <c r="D2871"/>
      <c r="F2871" s="1" t="s">
        <v>15747</v>
      </c>
    </row>
    <row r="2872" spans="1:6" x14ac:dyDescent="0.2">
      <c r="A2872" s="1" t="s">
        <v>18610</v>
      </c>
      <c r="B2872" s="1" t="s">
        <v>15737</v>
      </c>
      <c r="C2872" s="1">
        <v>1595379</v>
      </c>
      <c r="D2872"/>
      <c r="F2872" s="1" t="s">
        <v>15747</v>
      </c>
    </row>
    <row r="2873" spans="1:6" x14ac:dyDescent="0.2">
      <c r="A2873" s="1" t="s">
        <v>18611</v>
      </c>
      <c r="B2873" s="1" t="s">
        <v>15737</v>
      </c>
      <c r="C2873" s="1">
        <v>1595380</v>
      </c>
      <c r="D2873" s="1" t="s">
        <v>15747</v>
      </c>
      <c r="F2873" s="1" t="s">
        <v>15747</v>
      </c>
    </row>
    <row r="2874" spans="1:6" x14ac:dyDescent="0.2">
      <c r="A2874" s="1" t="s">
        <v>18612</v>
      </c>
      <c r="B2874" s="1" t="s">
        <v>15737</v>
      </c>
      <c r="C2874" s="1">
        <v>1595380</v>
      </c>
      <c r="D2874" s="1" t="s">
        <v>15747</v>
      </c>
      <c r="E2874" s="1" t="s">
        <v>15747</v>
      </c>
      <c r="F2874" s="1" t="s">
        <v>15747</v>
      </c>
    </row>
    <row r="2875" spans="1:6" x14ac:dyDescent="0.2">
      <c r="A2875" s="1" t="s">
        <v>18613</v>
      </c>
      <c r="B2875" s="1" t="s">
        <v>15737</v>
      </c>
      <c r="C2875" s="1">
        <v>1595380</v>
      </c>
      <c r="D2875" s="1" t="s">
        <v>15747</v>
      </c>
      <c r="E2875" s="1" t="s">
        <v>15747</v>
      </c>
      <c r="F2875" s="1" t="s">
        <v>15747</v>
      </c>
    </row>
    <row r="2876" spans="1:6" x14ac:dyDescent="0.2">
      <c r="A2876" s="1" t="s">
        <v>18614</v>
      </c>
      <c r="B2876" s="1" t="s">
        <v>15737</v>
      </c>
      <c r="C2876" s="1">
        <v>1595380</v>
      </c>
      <c r="D2876" s="1" t="s">
        <v>15747</v>
      </c>
      <c r="E2876" s="1" t="s">
        <v>15747</v>
      </c>
      <c r="F2876" s="1" t="s">
        <v>15747</v>
      </c>
    </row>
    <row r="2877" spans="1:6" x14ac:dyDescent="0.2">
      <c r="A2877" s="1" t="s">
        <v>18615</v>
      </c>
      <c r="B2877" s="1" t="s">
        <v>15737</v>
      </c>
      <c r="C2877" s="1">
        <v>1595380</v>
      </c>
      <c r="D2877" s="1" t="s">
        <v>15747</v>
      </c>
      <c r="E2877" s="1" t="s">
        <v>15747</v>
      </c>
      <c r="F2877" s="1" t="s">
        <v>15747</v>
      </c>
    </row>
    <row r="2878" spans="1:6" x14ac:dyDescent="0.2">
      <c r="A2878" s="1" t="s">
        <v>18616</v>
      </c>
      <c r="B2878" s="1" t="s">
        <v>15737</v>
      </c>
      <c r="C2878" s="1">
        <v>1595380</v>
      </c>
      <c r="D2878" s="1" t="s">
        <v>15747</v>
      </c>
      <c r="E2878" s="1" t="s">
        <v>15747</v>
      </c>
      <c r="F2878" s="1" t="s">
        <v>15747</v>
      </c>
    </row>
    <row r="2879" spans="1:6" x14ac:dyDescent="0.2">
      <c r="A2879" s="1" t="s">
        <v>18617</v>
      </c>
      <c r="B2879" s="1" t="s">
        <v>15737</v>
      </c>
      <c r="C2879" s="1">
        <v>1595381</v>
      </c>
      <c r="D2879"/>
      <c r="F2879" s="1" t="s">
        <v>15747</v>
      </c>
    </row>
    <row r="2880" spans="1:6" x14ac:dyDescent="0.2">
      <c r="A2880" s="1" t="s">
        <v>18618</v>
      </c>
      <c r="B2880" s="1" t="s">
        <v>15737</v>
      </c>
      <c r="C2880" s="1">
        <v>1595382</v>
      </c>
      <c r="D2880"/>
      <c r="F2880" s="1" t="s">
        <v>15747</v>
      </c>
    </row>
    <row r="2881" spans="1:6" x14ac:dyDescent="0.2">
      <c r="A2881" s="1" t="s">
        <v>18619</v>
      </c>
      <c r="B2881" s="1" t="s">
        <v>15737</v>
      </c>
      <c r="C2881" s="1">
        <v>1595384</v>
      </c>
      <c r="D2881" s="1" t="s">
        <v>15747</v>
      </c>
      <c r="E2881" s="1" t="s">
        <v>15747</v>
      </c>
      <c r="F2881" s="1" t="s">
        <v>15747</v>
      </c>
    </row>
    <row r="2882" spans="1:6" x14ac:dyDescent="0.2">
      <c r="A2882" s="1" t="s">
        <v>18620</v>
      </c>
      <c r="B2882" s="1" t="s">
        <v>15737</v>
      </c>
      <c r="C2882" s="1">
        <v>1595384</v>
      </c>
      <c r="D2882" s="1" t="s">
        <v>15747</v>
      </c>
      <c r="F2882" s="1" t="s">
        <v>15747</v>
      </c>
    </row>
    <row r="2883" spans="1:6" x14ac:dyDescent="0.2">
      <c r="A2883" s="1" t="s">
        <v>18621</v>
      </c>
      <c r="B2883" s="1" t="s">
        <v>15737</v>
      </c>
      <c r="C2883" s="1">
        <v>1595384</v>
      </c>
      <c r="D2883" s="1" t="s">
        <v>15747</v>
      </c>
      <c r="E2883" s="1" t="s">
        <v>15747</v>
      </c>
      <c r="F2883" s="1" t="s">
        <v>15747</v>
      </c>
    </row>
    <row r="2884" spans="1:6" x14ac:dyDescent="0.2">
      <c r="A2884" s="1" t="s">
        <v>18622</v>
      </c>
      <c r="B2884" s="1" t="s">
        <v>15737</v>
      </c>
      <c r="C2884" s="1">
        <v>1595384</v>
      </c>
      <c r="D2884" s="1" t="s">
        <v>15747</v>
      </c>
      <c r="F2884" s="1" t="s">
        <v>15747</v>
      </c>
    </row>
    <row r="2885" spans="1:6" x14ac:dyDescent="0.2">
      <c r="A2885" s="1" t="s">
        <v>18623</v>
      </c>
      <c r="B2885" s="1" t="s">
        <v>15737</v>
      </c>
      <c r="C2885" s="1">
        <v>1595384</v>
      </c>
      <c r="D2885" s="1" t="s">
        <v>15747</v>
      </c>
      <c r="F2885" s="1" t="s">
        <v>15747</v>
      </c>
    </row>
    <row r="2886" spans="1:6" x14ac:dyDescent="0.2">
      <c r="A2886" s="1" t="s">
        <v>18624</v>
      </c>
      <c r="B2886" s="1" t="s">
        <v>15737</v>
      </c>
      <c r="C2886" s="1">
        <v>1595386</v>
      </c>
      <c r="D2886"/>
      <c r="F2886" s="1" t="s">
        <v>15747</v>
      </c>
    </row>
    <row r="2887" spans="1:6" x14ac:dyDescent="0.2">
      <c r="A2887" s="1" t="s">
        <v>18625</v>
      </c>
      <c r="B2887" s="1" t="s">
        <v>15737</v>
      </c>
      <c r="C2887" s="1">
        <v>1595387</v>
      </c>
      <c r="D2887"/>
      <c r="F2887" s="1" t="s">
        <v>15747</v>
      </c>
    </row>
    <row r="2888" spans="1:6" x14ac:dyDescent="0.2">
      <c r="A2888" s="1" t="s">
        <v>18626</v>
      </c>
      <c r="B2888" s="1" t="s">
        <v>15737</v>
      </c>
      <c r="C2888" s="1">
        <v>1595390</v>
      </c>
      <c r="D2888" s="1" t="s">
        <v>15747</v>
      </c>
      <c r="F2888" s="1" t="s">
        <v>15747</v>
      </c>
    </row>
    <row r="2889" spans="1:6" x14ac:dyDescent="0.2">
      <c r="A2889" s="1" t="s">
        <v>18627</v>
      </c>
      <c r="B2889" s="1" t="s">
        <v>15737</v>
      </c>
      <c r="C2889" s="1">
        <v>1595390</v>
      </c>
      <c r="D2889" s="1" t="s">
        <v>15747</v>
      </c>
      <c r="F2889" s="1" t="s">
        <v>15747</v>
      </c>
    </row>
    <row r="2890" spans="1:6" x14ac:dyDescent="0.2">
      <c r="A2890" s="1" t="s">
        <v>18628</v>
      </c>
      <c r="B2890" s="1" t="s">
        <v>15737</v>
      </c>
      <c r="C2890" s="1">
        <v>1595390</v>
      </c>
      <c r="D2890" s="1" t="s">
        <v>15747</v>
      </c>
      <c r="F2890" s="1" t="s">
        <v>15747</v>
      </c>
    </row>
    <row r="2891" spans="1:6" x14ac:dyDescent="0.2">
      <c r="A2891" s="1" t="s">
        <v>18629</v>
      </c>
      <c r="B2891" s="1" t="s">
        <v>15737</v>
      </c>
      <c r="C2891" s="1">
        <v>1595390</v>
      </c>
      <c r="D2891" s="1" t="s">
        <v>15747</v>
      </c>
      <c r="F2891" s="1" t="s">
        <v>15747</v>
      </c>
    </row>
    <row r="2892" spans="1:6" x14ac:dyDescent="0.2">
      <c r="A2892" s="1" t="s">
        <v>18630</v>
      </c>
      <c r="B2892" s="1" t="s">
        <v>15737</v>
      </c>
      <c r="C2892" s="1">
        <v>1595390</v>
      </c>
      <c r="D2892" s="1" t="s">
        <v>15747</v>
      </c>
      <c r="F2892" s="1" t="s">
        <v>15747</v>
      </c>
    </row>
    <row r="2893" spans="1:6" x14ac:dyDescent="0.2">
      <c r="A2893" s="1" t="s">
        <v>18631</v>
      </c>
      <c r="B2893" s="1" t="s">
        <v>15737</v>
      </c>
      <c r="C2893" s="1">
        <v>1595390</v>
      </c>
      <c r="D2893" s="1" t="s">
        <v>15747</v>
      </c>
      <c r="F2893" s="1" t="s">
        <v>15747</v>
      </c>
    </row>
    <row r="2894" spans="1:6" x14ac:dyDescent="0.2">
      <c r="A2894" s="1" t="s">
        <v>18632</v>
      </c>
      <c r="B2894" s="1" t="s">
        <v>15737</v>
      </c>
      <c r="C2894" s="1">
        <v>1595391</v>
      </c>
      <c r="D2894"/>
      <c r="F2894" s="1" t="s">
        <v>15747</v>
      </c>
    </row>
    <row r="2895" spans="1:6" x14ac:dyDescent="0.2">
      <c r="A2895" s="1" t="s">
        <v>18633</v>
      </c>
      <c r="B2895" s="1" t="s">
        <v>15737</v>
      </c>
      <c r="C2895" s="1">
        <v>1595394</v>
      </c>
      <c r="D2895"/>
      <c r="F2895" s="1" t="s">
        <v>15747</v>
      </c>
    </row>
    <row r="2896" spans="1:6" x14ac:dyDescent="0.2">
      <c r="A2896" s="1" t="s">
        <v>18634</v>
      </c>
      <c r="B2896" s="1" t="s">
        <v>15737</v>
      </c>
      <c r="C2896" s="1">
        <v>1595395</v>
      </c>
      <c r="D2896"/>
      <c r="F2896" s="1" t="s">
        <v>15747</v>
      </c>
    </row>
    <row r="2897" spans="1:6" x14ac:dyDescent="0.2">
      <c r="A2897" s="1" t="s">
        <v>18635</v>
      </c>
      <c r="B2897" s="1" t="s">
        <v>15737</v>
      </c>
      <c r="C2897" s="1">
        <v>1595396</v>
      </c>
      <c r="D2897"/>
      <c r="E2897" s="1" t="s">
        <v>15747</v>
      </c>
      <c r="F2897" s="1" t="s">
        <v>15747</v>
      </c>
    </row>
    <row r="2898" spans="1:6" x14ac:dyDescent="0.2">
      <c r="A2898" s="1" t="s">
        <v>18636</v>
      </c>
      <c r="B2898" s="1" t="s">
        <v>15737</v>
      </c>
      <c r="C2898" s="1">
        <v>1595399</v>
      </c>
      <c r="D2898"/>
      <c r="F2898" s="1" t="s">
        <v>15747</v>
      </c>
    </row>
    <row r="2899" spans="1:6" x14ac:dyDescent="0.2">
      <c r="A2899" s="1" t="s">
        <v>18637</v>
      </c>
      <c r="B2899" s="1" t="s">
        <v>15737</v>
      </c>
      <c r="C2899" s="1">
        <v>1595400</v>
      </c>
      <c r="D2899"/>
      <c r="F2899" s="1" t="s">
        <v>15747</v>
      </c>
    </row>
    <row r="2900" spans="1:6" x14ac:dyDescent="0.2">
      <c r="A2900" s="1" t="s">
        <v>18638</v>
      </c>
      <c r="B2900" s="1" t="s">
        <v>15737</v>
      </c>
      <c r="C2900" s="1">
        <v>1595402</v>
      </c>
      <c r="D2900"/>
      <c r="F2900" s="1" t="s">
        <v>15747</v>
      </c>
    </row>
    <row r="2901" spans="1:6" x14ac:dyDescent="0.2">
      <c r="A2901" s="1" t="s">
        <v>18639</v>
      </c>
      <c r="B2901" s="1" t="s">
        <v>15737</v>
      </c>
      <c r="C2901" s="1">
        <v>1595403</v>
      </c>
      <c r="D2901"/>
      <c r="F2901" s="1" t="s">
        <v>15747</v>
      </c>
    </row>
    <row r="2902" spans="1:6" x14ac:dyDescent="0.2">
      <c r="A2902" s="1" t="s">
        <v>18640</v>
      </c>
      <c r="B2902" s="1" t="s">
        <v>15737</v>
      </c>
      <c r="C2902" s="1">
        <v>1595404</v>
      </c>
      <c r="D2902"/>
      <c r="F2902" s="1" t="s">
        <v>15747</v>
      </c>
    </row>
    <row r="2903" spans="1:6" x14ac:dyDescent="0.2">
      <c r="A2903" s="1" t="s">
        <v>18641</v>
      </c>
      <c r="B2903" s="1" t="s">
        <v>15737</v>
      </c>
      <c r="C2903" s="1">
        <v>1595405</v>
      </c>
      <c r="D2903"/>
      <c r="F2903" s="1" t="s">
        <v>15747</v>
      </c>
    </row>
    <row r="2904" spans="1:6" x14ac:dyDescent="0.2">
      <c r="A2904" s="1" t="s">
        <v>18642</v>
      </c>
      <c r="B2904" s="1" t="s">
        <v>15737</v>
      </c>
      <c r="C2904" s="1">
        <v>1595406</v>
      </c>
      <c r="D2904"/>
      <c r="F2904" s="1" t="s">
        <v>15747</v>
      </c>
    </row>
    <row r="2905" spans="1:6" x14ac:dyDescent="0.2">
      <c r="A2905" s="1" t="s">
        <v>18643</v>
      </c>
      <c r="B2905" s="1" t="s">
        <v>15737</v>
      </c>
      <c r="C2905" s="1">
        <v>1595407</v>
      </c>
      <c r="D2905" s="1" t="s">
        <v>15747</v>
      </c>
      <c r="F2905" s="1" t="s">
        <v>15747</v>
      </c>
    </row>
    <row r="2906" spans="1:6" x14ac:dyDescent="0.2">
      <c r="A2906" s="1" t="s">
        <v>18644</v>
      </c>
      <c r="B2906" s="1" t="s">
        <v>15737</v>
      </c>
      <c r="C2906" s="1">
        <v>1595407</v>
      </c>
      <c r="D2906" s="1" t="s">
        <v>15747</v>
      </c>
      <c r="F2906" s="1" t="s">
        <v>15747</v>
      </c>
    </row>
    <row r="2907" spans="1:6" x14ac:dyDescent="0.2">
      <c r="A2907" s="1" t="s">
        <v>18645</v>
      </c>
      <c r="B2907" s="1" t="s">
        <v>15737</v>
      </c>
      <c r="C2907" s="1">
        <v>1595407</v>
      </c>
      <c r="D2907" s="1" t="s">
        <v>15747</v>
      </c>
      <c r="F2907" s="1" t="s">
        <v>15747</v>
      </c>
    </row>
    <row r="2908" spans="1:6" x14ac:dyDescent="0.2">
      <c r="A2908" s="1" t="s">
        <v>18646</v>
      </c>
      <c r="B2908" s="1" t="s">
        <v>15737</v>
      </c>
      <c r="C2908" s="1">
        <v>1595407</v>
      </c>
      <c r="D2908" s="1" t="s">
        <v>15747</v>
      </c>
      <c r="F2908" s="1" t="s">
        <v>15747</v>
      </c>
    </row>
    <row r="2909" spans="1:6" x14ac:dyDescent="0.2">
      <c r="A2909" s="1" t="s">
        <v>18647</v>
      </c>
      <c r="B2909" s="1" t="s">
        <v>15737</v>
      </c>
      <c r="C2909" s="1">
        <v>1595407</v>
      </c>
      <c r="D2909" s="1" t="s">
        <v>15747</v>
      </c>
      <c r="F2909" s="1" t="s">
        <v>15747</v>
      </c>
    </row>
    <row r="2910" spans="1:6" x14ac:dyDescent="0.2">
      <c r="A2910" s="1" t="s">
        <v>18648</v>
      </c>
      <c r="B2910" s="1" t="s">
        <v>15737</v>
      </c>
      <c r="C2910" s="1">
        <v>1595407</v>
      </c>
      <c r="D2910" s="1" t="s">
        <v>15747</v>
      </c>
      <c r="F2910" s="1" t="s">
        <v>15747</v>
      </c>
    </row>
    <row r="2911" spans="1:6" x14ac:dyDescent="0.2">
      <c r="A2911" s="1" t="s">
        <v>18649</v>
      </c>
      <c r="B2911" s="1" t="s">
        <v>15737</v>
      </c>
      <c r="C2911" s="1">
        <v>1595408</v>
      </c>
      <c r="D2911"/>
      <c r="F2911" s="1" t="s">
        <v>15747</v>
      </c>
    </row>
    <row r="2912" spans="1:6" x14ac:dyDescent="0.2">
      <c r="A2912" s="1" t="s">
        <v>18650</v>
      </c>
      <c r="B2912" s="1" t="s">
        <v>15737</v>
      </c>
      <c r="C2912" s="1">
        <v>1595409</v>
      </c>
      <c r="D2912"/>
      <c r="F2912" s="1" t="s">
        <v>15747</v>
      </c>
    </row>
    <row r="2913" spans="1:6" x14ac:dyDescent="0.2">
      <c r="A2913" s="1" t="s">
        <v>18651</v>
      </c>
      <c r="B2913" s="1" t="s">
        <v>15737</v>
      </c>
      <c r="C2913" s="1">
        <v>1595410</v>
      </c>
      <c r="D2913"/>
      <c r="F2913" s="1" t="s">
        <v>15747</v>
      </c>
    </row>
    <row r="2914" spans="1:6" x14ac:dyDescent="0.2">
      <c r="A2914" s="1" t="s">
        <v>18652</v>
      </c>
      <c r="B2914" s="1" t="s">
        <v>15737</v>
      </c>
      <c r="C2914" s="1">
        <v>1595411</v>
      </c>
      <c r="D2914" s="1" t="s">
        <v>15747</v>
      </c>
      <c r="F2914" s="1" t="s">
        <v>15747</v>
      </c>
    </row>
    <row r="2915" spans="1:6" x14ac:dyDescent="0.2">
      <c r="A2915" s="1" t="s">
        <v>18653</v>
      </c>
      <c r="B2915" s="1" t="s">
        <v>15737</v>
      </c>
      <c r="C2915" s="1">
        <v>1595411</v>
      </c>
      <c r="D2915" s="1" t="s">
        <v>15747</v>
      </c>
      <c r="F2915" s="1" t="s">
        <v>15747</v>
      </c>
    </row>
    <row r="2916" spans="1:6" x14ac:dyDescent="0.2">
      <c r="A2916" s="1" t="s">
        <v>18654</v>
      </c>
      <c r="B2916" s="1" t="s">
        <v>15737</v>
      </c>
      <c r="C2916" s="1">
        <v>1595411</v>
      </c>
      <c r="D2916" s="1" t="s">
        <v>15747</v>
      </c>
      <c r="F2916" s="1" t="s">
        <v>15747</v>
      </c>
    </row>
    <row r="2917" spans="1:6" x14ac:dyDescent="0.2">
      <c r="A2917" s="1" t="s">
        <v>18655</v>
      </c>
      <c r="B2917" s="1" t="s">
        <v>15737</v>
      </c>
      <c r="C2917" s="1">
        <v>1595411</v>
      </c>
      <c r="D2917" s="1" t="s">
        <v>15747</v>
      </c>
      <c r="F2917" s="1" t="s">
        <v>15747</v>
      </c>
    </row>
    <row r="2918" spans="1:6" x14ac:dyDescent="0.2">
      <c r="A2918" s="1" t="s">
        <v>18656</v>
      </c>
      <c r="B2918" s="1" t="s">
        <v>15737</v>
      </c>
      <c r="C2918" s="1">
        <v>1595411</v>
      </c>
      <c r="D2918" s="1" t="s">
        <v>15747</v>
      </c>
      <c r="F2918" s="1" t="s">
        <v>15747</v>
      </c>
    </row>
    <row r="2919" spans="1:6" x14ac:dyDescent="0.2">
      <c r="A2919" s="1" t="s">
        <v>18657</v>
      </c>
      <c r="B2919" s="1" t="s">
        <v>15737</v>
      </c>
      <c r="C2919" s="1">
        <v>1595411</v>
      </c>
      <c r="D2919" s="1" t="s">
        <v>15747</v>
      </c>
      <c r="F2919" s="1" t="s">
        <v>15747</v>
      </c>
    </row>
    <row r="2920" spans="1:6" x14ac:dyDescent="0.2">
      <c r="A2920" s="1" t="s">
        <v>18658</v>
      </c>
      <c r="B2920" s="1" t="s">
        <v>15737</v>
      </c>
      <c r="C2920" s="1">
        <v>1595412</v>
      </c>
      <c r="D2920"/>
      <c r="F2920" s="1" t="s">
        <v>15747</v>
      </c>
    </row>
    <row r="2921" spans="1:6" x14ac:dyDescent="0.2">
      <c r="A2921" s="1" t="s">
        <v>18659</v>
      </c>
      <c r="B2921" s="1" t="s">
        <v>15737</v>
      </c>
      <c r="C2921" s="1">
        <v>1595415</v>
      </c>
      <c r="D2921"/>
      <c r="F2921" s="1" t="s">
        <v>15747</v>
      </c>
    </row>
    <row r="2922" spans="1:6" x14ac:dyDescent="0.2">
      <c r="A2922" s="1" t="s">
        <v>18660</v>
      </c>
      <c r="B2922" s="1" t="s">
        <v>15737</v>
      </c>
      <c r="C2922" s="1">
        <v>1595416</v>
      </c>
      <c r="D2922"/>
      <c r="F2922" s="1" t="s">
        <v>15747</v>
      </c>
    </row>
    <row r="2923" spans="1:6" x14ac:dyDescent="0.2">
      <c r="A2923" s="1" t="s">
        <v>18661</v>
      </c>
      <c r="B2923" s="1" t="s">
        <v>15737</v>
      </c>
      <c r="C2923" s="1">
        <v>1595417</v>
      </c>
      <c r="D2923"/>
      <c r="F2923" s="1" t="s">
        <v>15747</v>
      </c>
    </row>
    <row r="2924" spans="1:6" x14ac:dyDescent="0.2">
      <c r="A2924" s="1" t="s">
        <v>18662</v>
      </c>
      <c r="B2924" s="1" t="s">
        <v>15737</v>
      </c>
      <c r="C2924" s="1">
        <v>1595420</v>
      </c>
      <c r="D2924"/>
      <c r="F2924" s="1" t="s">
        <v>15747</v>
      </c>
    </row>
    <row r="2925" spans="1:6" x14ac:dyDescent="0.2">
      <c r="A2925" s="1" t="s">
        <v>18663</v>
      </c>
      <c r="B2925" s="1" t="s">
        <v>15737</v>
      </c>
      <c r="C2925" s="1">
        <v>1595424</v>
      </c>
      <c r="D2925"/>
      <c r="F2925" s="1" t="s">
        <v>15747</v>
      </c>
    </row>
    <row r="2926" spans="1:6" x14ac:dyDescent="0.2">
      <c r="A2926" s="1" t="s">
        <v>18664</v>
      </c>
      <c r="B2926" s="1" t="s">
        <v>15737</v>
      </c>
      <c r="C2926" s="1">
        <v>1595426</v>
      </c>
      <c r="D2926"/>
      <c r="F2926" s="1" t="s">
        <v>15747</v>
      </c>
    </row>
    <row r="2927" spans="1:6" x14ac:dyDescent="0.2">
      <c r="A2927" s="1" t="s">
        <v>18665</v>
      </c>
      <c r="B2927" s="1" t="s">
        <v>15737</v>
      </c>
      <c r="C2927" s="1">
        <v>1595429</v>
      </c>
      <c r="D2927" s="1" t="s">
        <v>15747</v>
      </c>
      <c r="E2927" s="1" t="s">
        <v>15747</v>
      </c>
      <c r="F2927" s="1" t="s">
        <v>15747</v>
      </c>
    </row>
    <row r="2928" spans="1:6" x14ac:dyDescent="0.2">
      <c r="A2928" s="1" t="s">
        <v>18666</v>
      </c>
      <c r="B2928" s="1" t="s">
        <v>15737</v>
      </c>
      <c r="C2928" s="1">
        <v>1595429</v>
      </c>
      <c r="D2928" s="1" t="s">
        <v>15747</v>
      </c>
      <c r="F2928" s="1" t="s">
        <v>15747</v>
      </c>
    </row>
    <row r="2929" spans="1:6" x14ac:dyDescent="0.2">
      <c r="A2929" s="1" t="s">
        <v>18667</v>
      </c>
      <c r="B2929" s="1" t="s">
        <v>15737</v>
      </c>
      <c r="C2929" s="1">
        <v>1595429</v>
      </c>
      <c r="D2929" s="1" t="s">
        <v>15747</v>
      </c>
      <c r="E2929" s="1" t="s">
        <v>15747</v>
      </c>
      <c r="F2929" s="1" t="s">
        <v>15747</v>
      </c>
    </row>
    <row r="2930" spans="1:6" x14ac:dyDescent="0.2">
      <c r="A2930" s="1" t="s">
        <v>18668</v>
      </c>
      <c r="B2930" s="1" t="s">
        <v>15737</v>
      </c>
      <c r="C2930" s="1">
        <v>1595429</v>
      </c>
      <c r="D2930" s="1" t="s">
        <v>15747</v>
      </c>
      <c r="E2930" s="1" t="s">
        <v>15747</v>
      </c>
      <c r="F2930" s="1" t="s">
        <v>15747</v>
      </c>
    </row>
    <row r="2931" spans="1:6" x14ac:dyDescent="0.2">
      <c r="A2931" s="1" t="s">
        <v>18669</v>
      </c>
      <c r="B2931" s="1" t="s">
        <v>15737</v>
      </c>
      <c r="C2931" s="1">
        <v>1595429</v>
      </c>
      <c r="D2931" s="1" t="s">
        <v>15747</v>
      </c>
      <c r="E2931" s="1" t="s">
        <v>15747</v>
      </c>
      <c r="F2931" s="1" t="s">
        <v>15747</v>
      </c>
    </row>
    <row r="2932" spans="1:6" x14ac:dyDescent="0.2">
      <c r="A2932" s="1" t="s">
        <v>18670</v>
      </c>
      <c r="B2932" s="1" t="s">
        <v>15737</v>
      </c>
      <c r="C2932" s="1">
        <v>1595429</v>
      </c>
      <c r="D2932" s="1" t="s">
        <v>15747</v>
      </c>
      <c r="E2932" s="1" t="s">
        <v>15747</v>
      </c>
      <c r="F2932" s="1" t="s">
        <v>15747</v>
      </c>
    </row>
    <row r="2933" spans="1:6" x14ac:dyDescent="0.2">
      <c r="A2933" s="1" t="s">
        <v>18671</v>
      </c>
      <c r="B2933" s="1" t="s">
        <v>15737</v>
      </c>
      <c r="C2933" s="1">
        <v>1595431</v>
      </c>
      <c r="D2933"/>
      <c r="F2933" s="1" t="s">
        <v>15747</v>
      </c>
    </row>
    <row r="2934" spans="1:6" x14ac:dyDescent="0.2">
      <c r="A2934" s="1" t="s">
        <v>18672</v>
      </c>
      <c r="B2934" s="1" t="s">
        <v>15737</v>
      </c>
      <c r="C2934" s="1">
        <v>1595433</v>
      </c>
      <c r="D2934"/>
      <c r="F2934" s="1" t="s">
        <v>15747</v>
      </c>
    </row>
    <row r="2935" spans="1:6" x14ac:dyDescent="0.2">
      <c r="A2935" s="1" t="s">
        <v>18673</v>
      </c>
      <c r="B2935" s="1" t="s">
        <v>15737</v>
      </c>
      <c r="C2935" s="1">
        <v>1595434</v>
      </c>
      <c r="D2935"/>
      <c r="F2935" s="1" t="s">
        <v>15747</v>
      </c>
    </row>
    <row r="2936" spans="1:6" x14ac:dyDescent="0.2">
      <c r="A2936" s="1" t="s">
        <v>18674</v>
      </c>
      <c r="B2936" s="1" t="s">
        <v>15737</v>
      </c>
      <c r="C2936" s="1">
        <v>1595435</v>
      </c>
      <c r="D2936"/>
      <c r="F2936" s="1" t="s">
        <v>15747</v>
      </c>
    </row>
    <row r="2937" spans="1:6" x14ac:dyDescent="0.2">
      <c r="A2937" s="1" t="s">
        <v>18675</v>
      </c>
      <c r="B2937" s="1" t="s">
        <v>15737</v>
      </c>
      <c r="C2937" s="1">
        <v>1595436</v>
      </c>
      <c r="D2937"/>
      <c r="F2937" s="1" t="s">
        <v>15747</v>
      </c>
    </row>
    <row r="2938" spans="1:6" x14ac:dyDescent="0.2">
      <c r="A2938" s="1" t="s">
        <v>18676</v>
      </c>
      <c r="B2938" s="1" t="s">
        <v>15737</v>
      </c>
      <c r="C2938" s="1">
        <v>1595437</v>
      </c>
      <c r="D2938" s="1" t="s">
        <v>15747</v>
      </c>
      <c r="E2938" s="1" t="s">
        <v>15747</v>
      </c>
      <c r="F2938" s="1" t="s">
        <v>15747</v>
      </c>
    </row>
    <row r="2939" spans="1:6" x14ac:dyDescent="0.2">
      <c r="A2939" s="1" t="s">
        <v>18677</v>
      </c>
      <c r="B2939" s="1" t="s">
        <v>15737</v>
      </c>
      <c r="C2939" s="1">
        <v>1595437</v>
      </c>
      <c r="D2939" s="1" t="s">
        <v>15747</v>
      </c>
      <c r="E2939" s="1" t="s">
        <v>15747</v>
      </c>
      <c r="F2939" s="1" t="s">
        <v>15747</v>
      </c>
    </row>
    <row r="2940" spans="1:6" x14ac:dyDescent="0.2">
      <c r="A2940" s="1" t="s">
        <v>18678</v>
      </c>
      <c r="B2940" s="1" t="s">
        <v>15737</v>
      </c>
      <c r="C2940" s="1">
        <v>1595437</v>
      </c>
      <c r="D2940" s="1" t="s">
        <v>15747</v>
      </c>
      <c r="F2940" s="1" t="s">
        <v>15747</v>
      </c>
    </row>
    <row r="2941" spans="1:6" x14ac:dyDescent="0.2">
      <c r="A2941" s="1" t="s">
        <v>18679</v>
      </c>
      <c r="B2941" s="1" t="s">
        <v>15737</v>
      </c>
      <c r="C2941" s="1">
        <v>1595437</v>
      </c>
      <c r="D2941" s="1" t="s">
        <v>15747</v>
      </c>
      <c r="E2941" s="1" t="s">
        <v>15747</v>
      </c>
      <c r="F2941" s="1" t="s">
        <v>15747</v>
      </c>
    </row>
    <row r="2942" spans="1:6" x14ac:dyDescent="0.2">
      <c r="A2942" s="1" t="s">
        <v>18680</v>
      </c>
      <c r="B2942" s="1" t="s">
        <v>15737</v>
      </c>
      <c r="C2942" s="1">
        <v>1595437</v>
      </c>
      <c r="D2942" s="1" t="s">
        <v>15747</v>
      </c>
      <c r="E2942" s="1" t="s">
        <v>15747</v>
      </c>
      <c r="F2942" s="1" t="s">
        <v>15747</v>
      </c>
    </row>
    <row r="2943" spans="1:6" x14ac:dyDescent="0.2">
      <c r="A2943" s="1" t="s">
        <v>18681</v>
      </c>
      <c r="B2943" s="1" t="s">
        <v>15737</v>
      </c>
      <c r="C2943" s="1">
        <v>1595438</v>
      </c>
      <c r="D2943"/>
      <c r="F2943" s="1" t="s">
        <v>15747</v>
      </c>
    </row>
    <row r="2944" spans="1:6" x14ac:dyDescent="0.2">
      <c r="A2944" s="1" t="s">
        <v>18682</v>
      </c>
      <c r="B2944" s="1" t="s">
        <v>15737</v>
      </c>
      <c r="C2944" s="1">
        <v>1595439</v>
      </c>
      <c r="D2944" s="1" t="s">
        <v>15747</v>
      </c>
      <c r="F2944" s="1" t="s">
        <v>15747</v>
      </c>
    </row>
    <row r="2945" spans="1:6" x14ac:dyDescent="0.2">
      <c r="A2945" s="1" t="s">
        <v>18683</v>
      </c>
      <c r="B2945" s="1" t="s">
        <v>15737</v>
      </c>
      <c r="C2945" s="1">
        <v>1595439</v>
      </c>
      <c r="D2945" s="1" t="s">
        <v>15747</v>
      </c>
      <c r="E2945" s="1" t="s">
        <v>15747</v>
      </c>
      <c r="F2945" s="1" t="s">
        <v>15747</v>
      </c>
    </row>
    <row r="2946" spans="1:6" x14ac:dyDescent="0.2">
      <c r="A2946" s="1" t="s">
        <v>18684</v>
      </c>
      <c r="B2946" s="1" t="s">
        <v>15737</v>
      </c>
      <c r="C2946" s="1">
        <v>1595439</v>
      </c>
      <c r="D2946" s="1" t="s">
        <v>15747</v>
      </c>
      <c r="E2946" s="1" t="s">
        <v>15747</v>
      </c>
      <c r="F2946" s="1" t="s">
        <v>15747</v>
      </c>
    </row>
    <row r="2947" spans="1:6" x14ac:dyDescent="0.2">
      <c r="A2947" s="1" t="s">
        <v>18685</v>
      </c>
      <c r="B2947" s="1" t="s">
        <v>15737</v>
      </c>
      <c r="C2947" s="1">
        <v>1595439</v>
      </c>
      <c r="D2947" s="1" t="s">
        <v>15747</v>
      </c>
      <c r="E2947" s="1" t="s">
        <v>15747</v>
      </c>
      <c r="F2947" s="1" t="s">
        <v>15747</v>
      </c>
    </row>
    <row r="2948" spans="1:6" x14ac:dyDescent="0.2">
      <c r="A2948" s="1" t="s">
        <v>18686</v>
      </c>
      <c r="B2948" s="1" t="s">
        <v>15737</v>
      </c>
      <c r="C2948" s="1">
        <v>1595439</v>
      </c>
      <c r="D2948" s="1" t="s">
        <v>15747</v>
      </c>
      <c r="E2948" s="1" t="s">
        <v>15747</v>
      </c>
      <c r="F2948" s="1" t="s">
        <v>15747</v>
      </c>
    </row>
    <row r="2949" spans="1:6" x14ac:dyDescent="0.2">
      <c r="A2949" s="1" t="s">
        <v>18687</v>
      </c>
      <c r="B2949" s="1" t="s">
        <v>15737</v>
      </c>
      <c r="C2949" s="1">
        <v>1595440</v>
      </c>
      <c r="D2949"/>
      <c r="F2949" s="1" t="s">
        <v>15747</v>
      </c>
    </row>
    <row r="2950" spans="1:6" x14ac:dyDescent="0.2">
      <c r="A2950" s="1" t="s">
        <v>18688</v>
      </c>
      <c r="B2950" s="1" t="s">
        <v>15737</v>
      </c>
      <c r="C2950" s="1">
        <v>1595441</v>
      </c>
      <c r="D2950"/>
      <c r="F2950" s="1" t="s">
        <v>15747</v>
      </c>
    </row>
    <row r="2951" spans="1:6" x14ac:dyDescent="0.2">
      <c r="A2951" s="1" t="s">
        <v>18689</v>
      </c>
      <c r="B2951" s="1" t="s">
        <v>15737</v>
      </c>
      <c r="C2951" s="1">
        <v>1595442</v>
      </c>
      <c r="D2951"/>
      <c r="F2951" s="1" t="s">
        <v>15747</v>
      </c>
    </row>
    <row r="2952" spans="1:6" x14ac:dyDescent="0.2">
      <c r="A2952" s="1" t="s">
        <v>18690</v>
      </c>
      <c r="B2952" s="1" t="s">
        <v>15737</v>
      </c>
      <c r="C2952" s="1">
        <v>1595443</v>
      </c>
      <c r="D2952"/>
      <c r="F2952" s="1" t="s">
        <v>15747</v>
      </c>
    </row>
    <row r="2953" spans="1:6" x14ac:dyDescent="0.2">
      <c r="A2953" s="1" t="s">
        <v>18691</v>
      </c>
      <c r="B2953" s="1" t="s">
        <v>15737</v>
      </c>
      <c r="C2953" s="1">
        <v>1595444</v>
      </c>
      <c r="D2953"/>
      <c r="F2953" s="1" t="s">
        <v>15747</v>
      </c>
    </row>
    <row r="2954" spans="1:6" x14ac:dyDescent="0.2">
      <c r="A2954" s="1" t="s">
        <v>18692</v>
      </c>
      <c r="B2954" s="1" t="s">
        <v>15737</v>
      </c>
      <c r="C2954" s="1">
        <v>1595445</v>
      </c>
      <c r="D2954"/>
      <c r="F2954" s="1" t="s">
        <v>15747</v>
      </c>
    </row>
    <row r="2955" spans="1:6" x14ac:dyDescent="0.2">
      <c r="A2955" s="1" t="s">
        <v>18693</v>
      </c>
      <c r="B2955" s="1" t="s">
        <v>15737</v>
      </c>
      <c r="C2955" s="1">
        <v>1595446</v>
      </c>
      <c r="D2955" s="1" t="s">
        <v>15747</v>
      </c>
      <c r="F2955" s="1" t="s">
        <v>15747</v>
      </c>
    </row>
    <row r="2956" spans="1:6" x14ac:dyDescent="0.2">
      <c r="A2956" s="1" t="s">
        <v>18694</v>
      </c>
      <c r="B2956" s="1" t="s">
        <v>15737</v>
      </c>
      <c r="C2956" s="1">
        <v>1595446</v>
      </c>
      <c r="D2956" s="1" t="s">
        <v>15747</v>
      </c>
      <c r="E2956" s="1" t="s">
        <v>15747</v>
      </c>
      <c r="F2956" s="1" t="s">
        <v>15747</v>
      </c>
    </row>
    <row r="2957" spans="1:6" x14ac:dyDescent="0.2">
      <c r="A2957" s="1" t="s">
        <v>18695</v>
      </c>
      <c r="B2957" s="1" t="s">
        <v>15737</v>
      </c>
      <c r="C2957" s="1">
        <v>1595446</v>
      </c>
      <c r="D2957" s="1" t="s">
        <v>15747</v>
      </c>
      <c r="E2957" s="1" t="s">
        <v>15747</v>
      </c>
      <c r="F2957" s="1" t="s">
        <v>15747</v>
      </c>
    </row>
    <row r="2958" spans="1:6" x14ac:dyDescent="0.2">
      <c r="A2958" s="1" t="s">
        <v>18696</v>
      </c>
      <c r="B2958" s="1" t="s">
        <v>15737</v>
      </c>
      <c r="C2958" s="1">
        <v>1595446</v>
      </c>
      <c r="D2958" s="1" t="s">
        <v>15747</v>
      </c>
      <c r="E2958" s="1" t="s">
        <v>15747</v>
      </c>
      <c r="F2958" s="1" t="s">
        <v>15747</v>
      </c>
    </row>
    <row r="2959" spans="1:6" x14ac:dyDescent="0.2">
      <c r="A2959" s="1" t="s">
        <v>18697</v>
      </c>
      <c r="B2959" s="1" t="s">
        <v>15737</v>
      </c>
      <c r="C2959" s="1">
        <v>1595446</v>
      </c>
      <c r="D2959" s="1" t="s">
        <v>15747</v>
      </c>
      <c r="E2959" s="1" t="s">
        <v>15747</v>
      </c>
      <c r="F2959" s="1" t="s">
        <v>15747</v>
      </c>
    </row>
    <row r="2960" spans="1:6" x14ac:dyDescent="0.2">
      <c r="A2960" s="1" t="s">
        <v>18698</v>
      </c>
      <c r="B2960" s="1" t="s">
        <v>15737</v>
      </c>
      <c r="C2960" s="1">
        <v>1595446</v>
      </c>
      <c r="D2960" s="1" t="s">
        <v>15747</v>
      </c>
      <c r="E2960" s="1" t="s">
        <v>15747</v>
      </c>
      <c r="F2960" s="1" t="s">
        <v>15747</v>
      </c>
    </row>
    <row r="2961" spans="1:6" x14ac:dyDescent="0.2">
      <c r="A2961" s="1" t="s">
        <v>18699</v>
      </c>
      <c r="B2961" s="1" t="s">
        <v>15737</v>
      </c>
      <c r="C2961" s="1">
        <v>1595447</v>
      </c>
      <c r="D2961"/>
      <c r="F2961" s="1" t="s">
        <v>15747</v>
      </c>
    </row>
    <row r="2962" spans="1:6" x14ac:dyDescent="0.2">
      <c r="A2962" s="1" t="s">
        <v>18700</v>
      </c>
      <c r="B2962" s="1" t="s">
        <v>15737</v>
      </c>
      <c r="C2962" s="1">
        <v>1595448</v>
      </c>
      <c r="D2962" s="1" t="s">
        <v>15747</v>
      </c>
      <c r="E2962" s="1" t="s">
        <v>15747</v>
      </c>
      <c r="F2962" s="1" t="s">
        <v>15747</v>
      </c>
    </row>
    <row r="2963" spans="1:6" x14ac:dyDescent="0.2">
      <c r="A2963" s="1" t="s">
        <v>18701</v>
      </c>
      <c r="B2963" s="1" t="s">
        <v>15737</v>
      </c>
      <c r="C2963" s="1">
        <v>1595448</v>
      </c>
      <c r="D2963" s="1" t="s">
        <v>15747</v>
      </c>
      <c r="E2963" s="1" t="s">
        <v>15747</v>
      </c>
      <c r="F2963" s="1" t="s">
        <v>15747</v>
      </c>
    </row>
    <row r="2964" spans="1:6" x14ac:dyDescent="0.2">
      <c r="A2964" s="1" t="s">
        <v>18702</v>
      </c>
      <c r="B2964" s="1" t="s">
        <v>15737</v>
      </c>
      <c r="C2964" s="1">
        <v>1595448</v>
      </c>
      <c r="D2964" s="1" t="s">
        <v>15747</v>
      </c>
      <c r="E2964" s="1" t="s">
        <v>15747</v>
      </c>
      <c r="F2964" s="1" t="s">
        <v>15747</v>
      </c>
    </row>
    <row r="2965" spans="1:6" x14ac:dyDescent="0.2">
      <c r="A2965" s="1" t="s">
        <v>18703</v>
      </c>
      <c r="B2965" s="1" t="s">
        <v>15737</v>
      </c>
      <c r="C2965" s="1">
        <v>1595448</v>
      </c>
      <c r="D2965" s="1" t="s">
        <v>15747</v>
      </c>
      <c r="F2965" s="1" t="s">
        <v>15747</v>
      </c>
    </row>
    <row r="2966" spans="1:6" x14ac:dyDescent="0.2">
      <c r="A2966" s="1" t="s">
        <v>18704</v>
      </c>
      <c r="B2966" s="1" t="s">
        <v>15737</v>
      </c>
      <c r="C2966" s="1">
        <v>1595448</v>
      </c>
      <c r="D2966" s="1" t="s">
        <v>15747</v>
      </c>
      <c r="E2966" s="1" t="s">
        <v>15747</v>
      </c>
      <c r="F2966" s="1" t="s">
        <v>15747</v>
      </c>
    </row>
    <row r="2967" spans="1:6" x14ac:dyDescent="0.2">
      <c r="A2967" s="1" t="s">
        <v>18705</v>
      </c>
      <c r="B2967" s="1" t="s">
        <v>15737</v>
      </c>
      <c r="C2967" s="1">
        <v>1595448</v>
      </c>
      <c r="D2967" s="1" t="s">
        <v>15747</v>
      </c>
      <c r="E2967" s="1" t="s">
        <v>15747</v>
      </c>
      <c r="F2967" s="1" t="s">
        <v>15747</v>
      </c>
    </row>
    <row r="2968" spans="1:6" x14ac:dyDescent="0.2">
      <c r="A2968" s="1" t="s">
        <v>18706</v>
      </c>
      <c r="B2968" s="1" t="s">
        <v>15737</v>
      </c>
      <c r="C2968" s="1">
        <v>1595449</v>
      </c>
      <c r="D2968"/>
      <c r="F2968" s="1" t="s">
        <v>15747</v>
      </c>
    </row>
    <row r="2969" spans="1:6" x14ac:dyDescent="0.2">
      <c r="A2969" s="1" t="s">
        <v>18707</v>
      </c>
      <c r="B2969" s="1" t="s">
        <v>15737</v>
      </c>
      <c r="C2969" s="1">
        <v>1595450</v>
      </c>
      <c r="D2969" s="1" t="s">
        <v>15747</v>
      </c>
      <c r="E2969" s="1" t="s">
        <v>15747</v>
      </c>
      <c r="F2969" s="1" t="s">
        <v>15747</v>
      </c>
    </row>
    <row r="2970" spans="1:6" x14ac:dyDescent="0.2">
      <c r="A2970" s="1" t="s">
        <v>18708</v>
      </c>
      <c r="B2970" s="1" t="s">
        <v>15737</v>
      </c>
      <c r="C2970" s="1">
        <v>1595450</v>
      </c>
      <c r="D2970" s="1" t="s">
        <v>15747</v>
      </c>
      <c r="E2970" s="1" t="s">
        <v>15747</v>
      </c>
      <c r="F2970" s="1" t="s">
        <v>15747</v>
      </c>
    </row>
    <row r="2971" spans="1:6" x14ac:dyDescent="0.2">
      <c r="A2971" s="1" t="s">
        <v>18709</v>
      </c>
      <c r="B2971" s="1" t="s">
        <v>15737</v>
      </c>
      <c r="C2971" s="1">
        <v>1595450</v>
      </c>
      <c r="D2971" s="1" t="s">
        <v>15747</v>
      </c>
      <c r="E2971" s="1" t="s">
        <v>15747</v>
      </c>
      <c r="F2971" s="1" t="s">
        <v>15747</v>
      </c>
    </row>
    <row r="2972" spans="1:6" x14ac:dyDescent="0.2">
      <c r="A2972" s="1" t="s">
        <v>18710</v>
      </c>
      <c r="B2972" s="1" t="s">
        <v>15737</v>
      </c>
      <c r="C2972" s="1">
        <v>1595450</v>
      </c>
      <c r="D2972" s="1" t="s">
        <v>15747</v>
      </c>
      <c r="F2972" s="1" t="s">
        <v>15747</v>
      </c>
    </row>
    <row r="2973" spans="1:6" x14ac:dyDescent="0.2">
      <c r="A2973" s="1" t="s">
        <v>18711</v>
      </c>
      <c r="B2973" s="1" t="s">
        <v>15737</v>
      </c>
      <c r="C2973" s="1">
        <v>1595450</v>
      </c>
      <c r="D2973" s="1" t="s">
        <v>15747</v>
      </c>
      <c r="E2973" s="1" t="s">
        <v>15747</v>
      </c>
      <c r="F2973" s="1" t="s">
        <v>15747</v>
      </c>
    </row>
    <row r="2974" spans="1:6" x14ac:dyDescent="0.2">
      <c r="A2974" s="1" t="s">
        <v>18712</v>
      </c>
      <c r="B2974" s="1" t="s">
        <v>15737</v>
      </c>
      <c r="C2974" s="1">
        <v>1595451</v>
      </c>
      <c r="D2974" s="1" t="s">
        <v>15747</v>
      </c>
      <c r="E2974" s="1" t="s">
        <v>15747</v>
      </c>
      <c r="F2974" s="1" t="s">
        <v>15747</v>
      </c>
    </row>
    <row r="2975" spans="1:6" x14ac:dyDescent="0.2">
      <c r="A2975" s="1" t="s">
        <v>18713</v>
      </c>
      <c r="B2975" s="1" t="s">
        <v>15737</v>
      </c>
      <c r="C2975" s="1">
        <v>1595451</v>
      </c>
      <c r="D2975" s="1" t="s">
        <v>15747</v>
      </c>
      <c r="F2975" s="1" t="s">
        <v>15747</v>
      </c>
    </row>
    <row r="2976" spans="1:6" x14ac:dyDescent="0.2">
      <c r="A2976" s="1" t="s">
        <v>18714</v>
      </c>
      <c r="B2976" s="1" t="s">
        <v>15737</v>
      </c>
      <c r="C2976" s="1">
        <v>1595451</v>
      </c>
      <c r="D2976" s="1" t="s">
        <v>15747</v>
      </c>
      <c r="F2976" s="1" t="s">
        <v>15747</v>
      </c>
    </row>
    <row r="2977" spans="1:6" x14ac:dyDescent="0.2">
      <c r="A2977" s="1" t="s">
        <v>18715</v>
      </c>
      <c r="B2977" s="1" t="s">
        <v>15737</v>
      </c>
      <c r="C2977" s="1">
        <v>1595451</v>
      </c>
      <c r="D2977" s="1" t="s">
        <v>15747</v>
      </c>
      <c r="E2977" s="1" t="s">
        <v>15747</v>
      </c>
      <c r="F2977" s="1" t="s">
        <v>15747</v>
      </c>
    </row>
    <row r="2978" spans="1:6" x14ac:dyDescent="0.2">
      <c r="A2978" s="1" t="s">
        <v>18716</v>
      </c>
      <c r="B2978" s="1" t="s">
        <v>15737</v>
      </c>
      <c r="C2978" s="1">
        <v>1595451</v>
      </c>
      <c r="D2978" s="1" t="s">
        <v>15747</v>
      </c>
      <c r="E2978" s="1" t="s">
        <v>15747</v>
      </c>
      <c r="F2978" s="1" t="s">
        <v>15747</v>
      </c>
    </row>
    <row r="2979" spans="1:6" x14ac:dyDescent="0.2">
      <c r="A2979" s="1" t="s">
        <v>18717</v>
      </c>
      <c r="B2979" s="1" t="s">
        <v>15737</v>
      </c>
      <c r="C2979" s="1">
        <v>1595451</v>
      </c>
      <c r="D2979" s="1" t="s">
        <v>15747</v>
      </c>
      <c r="F2979" s="1" t="s">
        <v>15747</v>
      </c>
    </row>
    <row r="2980" spans="1:6" x14ac:dyDescent="0.2">
      <c r="A2980" s="1" t="s">
        <v>18718</v>
      </c>
      <c r="B2980" s="1" t="s">
        <v>15737</v>
      </c>
      <c r="C2980" s="1">
        <v>1595452</v>
      </c>
      <c r="D2980"/>
      <c r="F2980" s="1" t="s">
        <v>15747</v>
      </c>
    </row>
    <row r="2981" spans="1:6" x14ac:dyDescent="0.2">
      <c r="A2981" s="1" t="s">
        <v>18719</v>
      </c>
      <c r="B2981" s="1" t="s">
        <v>15737</v>
      </c>
      <c r="C2981" s="1">
        <v>1595453</v>
      </c>
      <c r="D2981" s="1" t="s">
        <v>15747</v>
      </c>
      <c r="E2981" s="1" t="s">
        <v>15747</v>
      </c>
      <c r="F2981" s="1" t="s">
        <v>15747</v>
      </c>
    </row>
    <row r="2982" spans="1:6" x14ac:dyDescent="0.2">
      <c r="A2982" s="1" t="s">
        <v>18720</v>
      </c>
      <c r="B2982" s="1" t="s">
        <v>15737</v>
      </c>
      <c r="C2982" s="1">
        <v>1595453</v>
      </c>
      <c r="D2982" s="1" t="s">
        <v>15747</v>
      </c>
      <c r="F2982" s="1" t="s">
        <v>15747</v>
      </c>
    </row>
    <row r="2983" spans="1:6" x14ac:dyDescent="0.2">
      <c r="A2983" s="1" t="s">
        <v>18721</v>
      </c>
      <c r="B2983" s="1" t="s">
        <v>15737</v>
      </c>
      <c r="C2983" s="1">
        <v>1595453</v>
      </c>
      <c r="D2983" s="1" t="s">
        <v>15747</v>
      </c>
      <c r="E2983" s="1" t="s">
        <v>15747</v>
      </c>
      <c r="F2983" s="1" t="s">
        <v>15747</v>
      </c>
    </row>
    <row r="2984" spans="1:6" x14ac:dyDescent="0.2">
      <c r="A2984" s="1" t="s">
        <v>18722</v>
      </c>
      <c r="B2984" s="1" t="s">
        <v>15737</v>
      </c>
      <c r="C2984" s="1">
        <v>1595453</v>
      </c>
      <c r="D2984" s="1" t="s">
        <v>15747</v>
      </c>
      <c r="E2984" s="1" t="s">
        <v>15747</v>
      </c>
      <c r="F2984" s="1" t="s">
        <v>15747</v>
      </c>
    </row>
    <row r="2985" spans="1:6" x14ac:dyDescent="0.2">
      <c r="A2985" s="1" t="s">
        <v>18723</v>
      </c>
      <c r="B2985" s="1" t="s">
        <v>15737</v>
      </c>
      <c r="C2985" s="1">
        <v>1595454</v>
      </c>
      <c r="D2985" s="1" t="s">
        <v>15747</v>
      </c>
      <c r="E2985" s="1" t="s">
        <v>15747</v>
      </c>
      <c r="F2985" s="1" t="s">
        <v>15747</v>
      </c>
    </row>
    <row r="2986" spans="1:6" x14ac:dyDescent="0.2">
      <c r="A2986" s="1" t="s">
        <v>18724</v>
      </c>
      <c r="B2986" s="1" t="s">
        <v>15737</v>
      </c>
      <c r="C2986" s="1">
        <v>1595454</v>
      </c>
      <c r="D2986" s="1" t="s">
        <v>15747</v>
      </c>
      <c r="E2986" s="1" t="s">
        <v>15747</v>
      </c>
      <c r="F2986" s="1" t="s">
        <v>15747</v>
      </c>
    </row>
    <row r="2987" spans="1:6" x14ac:dyDescent="0.2">
      <c r="A2987" s="1" t="s">
        <v>18725</v>
      </c>
      <c r="B2987" s="1" t="s">
        <v>15737</v>
      </c>
      <c r="C2987" s="1">
        <v>1595454</v>
      </c>
      <c r="D2987" s="1" t="s">
        <v>15747</v>
      </c>
      <c r="F2987" s="1" t="s">
        <v>15747</v>
      </c>
    </row>
    <row r="2988" spans="1:6" x14ac:dyDescent="0.2">
      <c r="A2988" s="1" t="s">
        <v>18726</v>
      </c>
      <c r="B2988" s="1" t="s">
        <v>15737</v>
      </c>
      <c r="C2988" s="1">
        <v>1595454</v>
      </c>
      <c r="D2988" s="1" t="s">
        <v>15747</v>
      </c>
      <c r="E2988" s="1" t="s">
        <v>15747</v>
      </c>
      <c r="F2988" s="1" t="s">
        <v>15747</v>
      </c>
    </row>
    <row r="2989" spans="1:6" x14ac:dyDescent="0.2">
      <c r="A2989" s="1" t="s">
        <v>18727</v>
      </c>
      <c r="B2989" s="1" t="s">
        <v>15737</v>
      </c>
      <c r="C2989" s="1">
        <v>1595454</v>
      </c>
      <c r="D2989" s="1" t="s">
        <v>15747</v>
      </c>
      <c r="E2989" s="1" t="s">
        <v>15747</v>
      </c>
      <c r="F2989" s="1" t="s">
        <v>15747</v>
      </c>
    </row>
    <row r="2990" spans="1:6" x14ac:dyDescent="0.2">
      <c r="A2990" s="1" t="s">
        <v>18728</v>
      </c>
      <c r="B2990" s="1" t="s">
        <v>15737</v>
      </c>
      <c r="C2990" s="1">
        <v>1595454</v>
      </c>
      <c r="D2990" s="1" t="s">
        <v>15747</v>
      </c>
      <c r="E2990" s="1" t="s">
        <v>15747</v>
      </c>
      <c r="F2990" s="1" t="s">
        <v>15747</v>
      </c>
    </row>
    <row r="2991" spans="1:6" x14ac:dyDescent="0.2">
      <c r="A2991" s="1" t="s">
        <v>18729</v>
      </c>
      <c r="B2991" s="1" t="s">
        <v>15737</v>
      </c>
      <c r="C2991" s="1">
        <v>1595455</v>
      </c>
      <c r="D2991" s="1" t="s">
        <v>15747</v>
      </c>
      <c r="E2991" s="1" t="s">
        <v>15747</v>
      </c>
      <c r="F2991" s="1" t="s">
        <v>15747</v>
      </c>
    </row>
    <row r="2992" spans="1:6" x14ac:dyDescent="0.2">
      <c r="A2992" s="1" t="s">
        <v>18730</v>
      </c>
      <c r="B2992" s="1" t="s">
        <v>15737</v>
      </c>
      <c r="C2992" s="1">
        <v>1595455</v>
      </c>
      <c r="D2992" s="1" t="s">
        <v>15747</v>
      </c>
      <c r="E2992" s="1" t="s">
        <v>15747</v>
      </c>
      <c r="F2992" s="1" t="s">
        <v>15747</v>
      </c>
    </row>
    <row r="2993" spans="1:6" x14ac:dyDescent="0.2">
      <c r="A2993" s="1" t="s">
        <v>18731</v>
      </c>
      <c r="B2993" s="1" t="s">
        <v>15737</v>
      </c>
      <c r="C2993" s="1">
        <v>1595455</v>
      </c>
      <c r="D2993" s="1" t="s">
        <v>15747</v>
      </c>
      <c r="E2993" s="1" t="s">
        <v>15747</v>
      </c>
      <c r="F2993" s="1" t="s">
        <v>15747</v>
      </c>
    </row>
    <row r="2994" spans="1:6" x14ac:dyDescent="0.2">
      <c r="A2994" s="1" t="s">
        <v>18732</v>
      </c>
      <c r="B2994" s="1" t="s">
        <v>15737</v>
      </c>
      <c r="C2994" s="1">
        <v>1595455</v>
      </c>
      <c r="D2994" s="1" t="s">
        <v>15747</v>
      </c>
      <c r="F2994" s="1" t="s">
        <v>15747</v>
      </c>
    </row>
    <row r="2995" spans="1:6" x14ac:dyDescent="0.2">
      <c r="A2995" s="1" t="s">
        <v>18733</v>
      </c>
      <c r="B2995" s="1" t="s">
        <v>15737</v>
      </c>
      <c r="C2995" s="1">
        <v>1595455</v>
      </c>
      <c r="D2995" s="1" t="s">
        <v>15747</v>
      </c>
      <c r="E2995" s="1" t="s">
        <v>15747</v>
      </c>
      <c r="F2995" s="1" t="s">
        <v>15747</v>
      </c>
    </row>
    <row r="2996" spans="1:6" x14ac:dyDescent="0.2">
      <c r="A2996" s="1" t="s">
        <v>18734</v>
      </c>
      <c r="B2996" s="1" t="s">
        <v>15737</v>
      </c>
      <c r="C2996" s="1">
        <v>1595455</v>
      </c>
      <c r="D2996" s="1" t="s">
        <v>15747</v>
      </c>
      <c r="E2996" s="1" t="s">
        <v>15747</v>
      </c>
      <c r="F2996" s="1" t="s">
        <v>15747</v>
      </c>
    </row>
    <row r="2997" spans="1:6" x14ac:dyDescent="0.2">
      <c r="A2997" s="1" t="s">
        <v>18735</v>
      </c>
      <c r="B2997" s="1" t="s">
        <v>15737</v>
      </c>
      <c r="C2997" s="1">
        <v>1595456</v>
      </c>
      <c r="D2997"/>
      <c r="F2997" s="1" t="s">
        <v>15747</v>
      </c>
    </row>
    <row r="2998" spans="1:6" x14ac:dyDescent="0.2">
      <c r="A2998" s="1" t="s">
        <v>18736</v>
      </c>
      <c r="B2998" s="1" t="s">
        <v>15737</v>
      </c>
      <c r="C2998" s="1">
        <v>1595457</v>
      </c>
      <c r="D2998"/>
      <c r="F2998" s="1" t="s">
        <v>15747</v>
      </c>
    </row>
    <row r="2999" spans="1:6" x14ac:dyDescent="0.2">
      <c r="A2999" s="1" t="s">
        <v>18737</v>
      </c>
      <c r="B2999" s="1" t="s">
        <v>15737</v>
      </c>
      <c r="C2999" s="1">
        <v>1595458</v>
      </c>
      <c r="D2999" s="1" t="s">
        <v>15747</v>
      </c>
      <c r="E2999" s="1" t="s">
        <v>15747</v>
      </c>
      <c r="F2999" s="1" t="s">
        <v>15747</v>
      </c>
    </row>
    <row r="3000" spans="1:6" x14ac:dyDescent="0.2">
      <c r="A3000" s="1" t="s">
        <v>18738</v>
      </c>
      <c r="B3000" s="1" t="s">
        <v>15737</v>
      </c>
      <c r="C3000" s="1">
        <v>1595458</v>
      </c>
      <c r="D3000" s="1" t="s">
        <v>15747</v>
      </c>
      <c r="E3000" s="1" t="s">
        <v>15747</v>
      </c>
      <c r="F3000" s="1" t="s">
        <v>15747</v>
      </c>
    </row>
    <row r="3001" spans="1:6" x14ac:dyDescent="0.2">
      <c r="A3001" s="1" t="s">
        <v>18739</v>
      </c>
      <c r="B3001" s="1" t="s">
        <v>15737</v>
      </c>
      <c r="C3001" s="1">
        <v>1595458</v>
      </c>
      <c r="D3001" s="1" t="s">
        <v>15747</v>
      </c>
      <c r="E3001" s="1" t="s">
        <v>15747</v>
      </c>
      <c r="F3001" s="1" t="s">
        <v>15747</v>
      </c>
    </row>
    <row r="3002" spans="1:6" x14ac:dyDescent="0.2">
      <c r="A3002" s="1" t="s">
        <v>18740</v>
      </c>
      <c r="B3002" s="1" t="s">
        <v>15737</v>
      </c>
      <c r="C3002" s="1">
        <v>1595458</v>
      </c>
      <c r="D3002" s="1" t="s">
        <v>15747</v>
      </c>
      <c r="F3002" s="1" t="s">
        <v>15747</v>
      </c>
    </row>
    <row r="3003" spans="1:6" x14ac:dyDescent="0.2">
      <c r="A3003" s="1" t="s">
        <v>18741</v>
      </c>
      <c r="B3003" s="1" t="s">
        <v>15737</v>
      </c>
      <c r="C3003" s="1">
        <v>1595458</v>
      </c>
      <c r="D3003" s="1" t="s">
        <v>15747</v>
      </c>
      <c r="F3003" s="1" t="s">
        <v>15747</v>
      </c>
    </row>
    <row r="3004" spans="1:6" x14ac:dyDescent="0.2">
      <c r="A3004" s="1" t="s">
        <v>18742</v>
      </c>
      <c r="B3004" s="1" t="s">
        <v>15737</v>
      </c>
      <c r="C3004" s="1">
        <v>1595459</v>
      </c>
      <c r="D3004" s="1" t="s">
        <v>15747</v>
      </c>
      <c r="E3004" s="1" t="s">
        <v>15747</v>
      </c>
      <c r="F3004" s="1" t="s">
        <v>15747</v>
      </c>
    </row>
    <row r="3005" spans="1:6" x14ac:dyDescent="0.2">
      <c r="A3005" s="1" t="s">
        <v>18743</v>
      </c>
      <c r="B3005" s="1" t="s">
        <v>15737</v>
      </c>
      <c r="C3005" s="1">
        <v>1595459</v>
      </c>
      <c r="D3005" s="1" t="s">
        <v>15747</v>
      </c>
      <c r="E3005" s="1" t="s">
        <v>15747</v>
      </c>
      <c r="F3005" s="1" t="s">
        <v>15747</v>
      </c>
    </row>
    <row r="3006" spans="1:6" x14ac:dyDescent="0.2">
      <c r="A3006" s="1" t="s">
        <v>18744</v>
      </c>
      <c r="B3006" s="1" t="s">
        <v>15737</v>
      </c>
      <c r="C3006" s="1">
        <v>1595459</v>
      </c>
      <c r="D3006" s="1" t="s">
        <v>15747</v>
      </c>
      <c r="E3006" s="1" t="s">
        <v>15747</v>
      </c>
      <c r="F3006" s="1" t="s">
        <v>15747</v>
      </c>
    </row>
    <row r="3007" spans="1:6" x14ac:dyDescent="0.2">
      <c r="A3007" s="1" t="s">
        <v>18745</v>
      </c>
      <c r="B3007" s="1" t="s">
        <v>15737</v>
      </c>
      <c r="C3007" s="1">
        <v>1595459</v>
      </c>
      <c r="D3007" s="1" t="s">
        <v>15747</v>
      </c>
      <c r="E3007" s="1" t="s">
        <v>15747</v>
      </c>
      <c r="F3007" s="1" t="s">
        <v>15747</v>
      </c>
    </row>
    <row r="3008" spans="1:6" x14ac:dyDescent="0.2">
      <c r="A3008" s="1" t="s">
        <v>18746</v>
      </c>
      <c r="B3008" s="1" t="s">
        <v>15737</v>
      </c>
      <c r="C3008" s="1">
        <v>1595459</v>
      </c>
      <c r="D3008" s="1" t="s">
        <v>15747</v>
      </c>
      <c r="E3008" s="1" t="s">
        <v>15747</v>
      </c>
      <c r="F3008" s="1" t="s">
        <v>15747</v>
      </c>
    </row>
    <row r="3009" spans="1:6" x14ac:dyDescent="0.2">
      <c r="A3009" s="1" t="s">
        <v>18747</v>
      </c>
      <c r="B3009" s="1" t="s">
        <v>15737</v>
      </c>
      <c r="C3009" s="1">
        <v>1595459</v>
      </c>
      <c r="D3009" s="1" t="s">
        <v>15747</v>
      </c>
      <c r="F3009" s="1" t="s">
        <v>15747</v>
      </c>
    </row>
    <row r="3010" spans="1:6" x14ac:dyDescent="0.2">
      <c r="A3010" s="1" t="s">
        <v>18748</v>
      </c>
      <c r="B3010" s="1" t="s">
        <v>15737</v>
      </c>
      <c r="C3010" s="1">
        <v>1595460</v>
      </c>
      <c r="D3010"/>
      <c r="F3010" s="1" t="s">
        <v>15747</v>
      </c>
    </row>
    <row r="3011" spans="1:6" x14ac:dyDescent="0.2">
      <c r="A3011" s="1" t="s">
        <v>18749</v>
      </c>
      <c r="B3011" s="1" t="s">
        <v>15737</v>
      </c>
      <c r="C3011" s="1">
        <v>1595461</v>
      </c>
      <c r="D3011"/>
      <c r="F3011" s="1" t="s">
        <v>15747</v>
      </c>
    </row>
    <row r="3012" spans="1:6" x14ac:dyDescent="0.2">
      <c r="A3012" s="1" t="s">
        <v>18750</v>
      </c>
      <c r="B3012" s="1" t="s">
        <v>15737</v>
      </c>
      <c r="C3012" s="1">
        <v>1595462</v>
      </c>
      <c r="D3012"/>
      <c r="F3012" s="1" t="s">
        <v>15747</v>
      </c>
    </row>
    <row r="3013" spans="1:6" x14ac:dyDescent="0.2">
      <c r="A3013" s="1" t="s">
        <v>18751</v>
      </c>
      <c r="B3013" s="1" t="s">
        <v>15737</v>
      </c>
      <c r="C3013" s="1">
        <v>1595463</v>
      </c>
      <c r="D3013"/>
      <c r="F3013" s="1" t="s">
        <v>15747</v>
      </c>
    </row>
    <row r="3014" spans="1:6" x14ac:dyDescent="0.2">
      <c r="A3014" s="1" t="s">
        <v>18752</v>
      </c>
      <c r="B3014" s="1" t="s">
        <v>15737</v>
      </c>
      <c r="C3014" s="1">
        <v>1595464</v>
      </c>
      <c r="D3014" s="1" t="s">
        <v>15747</v>
      </c>
      <c r="E3014" s="1" t="s">
        <v>15747</v>
      </c>
      <c r="F3014" s="1" t="s">
        <v>15747</v>
      </c>
    </row>
    <row r="3015" spans="1:6" x14ac:dyDescent="0.2">
      <c r="A3015" s="1" t="s">
        <v>18753</v>
      </c>
      <c r="B3015" s="1" t="s">
        <v>15737</v>
      </c>
      <c r="C3015" s="1">
        <v>1595464</v>
      </c>
      <c r="D3015" s="1" t="s">
        <v>15747</v>
      </c>
      <c r="E3015" s="1" t="s">
        <v>15747</v>
      </c>
      <c r="F3015" s="1" t="s">
        <v>15747</v>
      </c>
    </row>
    <row r="3016" spans="1:6" x14ac:dyDescent="0.2">
      <c r="A3016" s="1" t="s">
        <v>18754</v>
      </c>
      <c r="B3016" s="1" t="s">
        <v>15737</v>
      </c>
      <c r="C3016" s="1">
        <v>1595464</v>
      </c>
      <c r="D3016" s="1" t="s">
        <v>15747</v>
      </c>
      <c r="E3016" s="1" t="s">
        <v>15747</v>
      </c>
      <c r="F3016" s="1" t="s">
        <v>15747</v>
      </c>
    </row>
    <row r="3017" spans="1:6" x14ac:dyDescent="0.2">
      <c r="A3017" s="1" t="s">
        <v>18755</v>
      </c>
      <c r="B3017" s="1" t="s">
        <v>15737</v>
      </c>
      <c r="C3017" s="1">
        <v>1595464</v>
      </c>
      <c r="D3017" s="1" t="s">
        <v>15747</v>
      </c>
      <c r="F3017" s="1" t="s">
        <v>15747</v>
      </c>
    </row>
    <row r="3018" spans="1:6" x14ac:dyDescent="0.2">
      <c r="A3018" s="1" t="s">
        <v>18756</v>
      </c>
      <c r="B3018" s="1" t="s">
        <v>15737</v>
      </c>
      <c r="C3018" s="1">
        <v>1595464</v>
      </c>
      <c r="D3018" s="1" t="s">
        <v>15747</v>
      </c>
      <c r="E3018" s="1" t="s">
        <v>15747</v>
      </c>
      <c r="F3018" s="1" t="s">
        <v>15747</v>
      </c>
    </row>
    <row r="3019" spans="1:6" x14ac:dyDescent="0.2">
      <c r="A3019" s="1" t="s">
        <v>18757</v>
      </c>
      <c r="B3019" s="1" t="s">
        <v>15737</v>
      </c>
      <c r="C3019" s="1">
        <v>1595464</v>
      </c>
      <c r="D3019" s="1" t="s">
        <v>15747</v>
      </c>
      <c r="E3019" s="1" t="s">
        <v>15747</v>
      </c>
      <c r="F3019" s="1" t="s">
        <v>15747</v>
      </c>
    </row>
    <row r="3020" spans="1:6" x14ac:dyDescent="0.2">
      <c r="A3020" s="1" t="s">
        <v>18758</v>
      </c>
      <c r="B3020" s="1" t="s">
        <v>15737</v>
      </c>
      <c r="C3020" s="1">
        <v>1595465</v>
      </c>
      <c r="D3020" s="1" t="s">
        <v>15747</v>
      </c>
      <c r="F3020" s="1" t="s">
        <v>15747</v>
      </c>
    </row>
    <row r="3021" spans="1:6" x14ac:dyDescent="0.2">
      <c r="A3021" s="1" t="s">
        <v>18759</v>
      </c>
      <c r="B3021" s="1" t="s">
        <v>15737</v>
      </c>
      <c r="C3021" s="1">
        <v>1595465</v>
      </c>
      <c r="D3021" s="1" t="s">
        <v>15747</v>
      </c>
      <c r="E3021" s="1" t="s">
        <v>15747</v>
      </c>
      <c r="F3021" s="1" t="s">
        <v>15747</v>
      </c>
    </row>
    <row r="3022" spans="1:6" x14ac:dyDescent="0.2">
      <c r="A3022" s="1" t="s">
        <v>18760</v>
      </c>
      <c r="B3022" s="1" t="s">
        <v>15737</v>
      </c>
      <c r="C3022" s="1">
        <v>1595465</v>
      </c>
      <c r="D3022" s="1" t="s">
        <v>15747</v>
      </c>
      <c r="E3022" s="1" t="s">
        <v>15747</v>
      </c>
      <c r="F3022" s="1" t="s">
        <v>15747</v>
      </c>
    </row>
    <row r="3023" spans="1:6" x14ac:dyDescent="0.2">
      <c r="A3023" s="1" t="s">
        <v>18761</v>
      </c>
      <c r="B3023" s="1" t="s">
        <v>15737</v>
      </c>
      <c r="C3023" s="1">
        <v>1595465</v>
      </c>
      <c r="D3023" s="1" t="s">
        <v>15747</v>
      </c>
      <c r="E3023" s="1" t="s">
        <v>15747</v>
      </c>
      <c r="F3023" s="1" t="s">
        <v>15747</v>
      </c>
    </row>
    <row r="3024" spans="1:6" x14ac:dyDescent="0.2">
      <c r="A3024" s="1" t="s">
        <v>18762</v>
      </c>
      <c r="B3024" s="1" t="s">
        <v>15737</v>
      </c>
      <c r="C3024" s="1">
        <v>1595465</v>
      </c>
      <c r="D3024" s="1" t="s">
        <v>15747</v>
      </c>
      <c r="E3024" s="1" t="s">
        <v>15747</v>
      </c>
      <c r="F3024" s="1" t="s">
        <v>15747</v>
      </c>
    </row>
    <row r="3025" spans="1:6" x14ac:dyDescent="0.2">
      <c r="A3025" s="1" t="s">
        <v>18763</v>
      </c>
      <c r="B3025" s="1" t="s">
        <v>15737</v>
      </c>
      <c r="C3025" s="1">
        <v>1595465</v>
      </c>
      <c r="D3025" s="1" t="s">
        <v>15747</v>
      </c>
      <c r="E3025" s="1" t="s">
        <v>15747</v>
      </c>
      <c r="F3025" s="1" t="s">
        <v>15747</v>
      </c>
    </row>
    <row r="3026" spans="1:6" x14ac:dyDescent="0.2">
      <c r="A3026" s="1" t="s">
        <v>18764</v>
      </c>
      <c r="B3026" s="1" t="s">
        <v>15737</v>
      </c>
      <c r="C3026" s="1">
        <v>1595466</v>
      </c>
      <c r="D3026"/>
      <c r="F3026" s="1" t="s">
        <v>15747</v>
      </c>
    </row>
    <row r="3027" spans="1:6" x14ac:dyDescent="0.2">
      <c r="A3027" s="1" t="s">
        <v>18765</v>
      </c>
      <c r="B3027" s="1" t="s">
        <v>15737</v>
      </c>
      <c r="C3027" s="1">
        <v>1595467</v>
      </c>
      <c r="D3027"/>
      <c r="F3027" s="1" t="s">
        <v>15747</v>
      </c>
    </row>
    <row r="3028" spans="1:6" x14ac:dyDescent="0.2">
      <c r="A3028" s="1" t="s">
        <v>18766</v>
      </c>
      <c r="B3028" s="1" t="s">
        <v>15737</v>
      </c>
      <c r="C3028" s="1">
        <v>1595468</v>
      </c>
      <c r="D3028" s="1" t="s">
        <v>15747</v>
      </c>
      <c r="E3028" s="1" t="s">
        <v>15747</v>
      </c>
      <c r="F3028" s="1" t="s">
        <v>15747</v>
      </c>
    </row>
    <row r="3029" spans="1:6" x14ac:dyDescent="0.2">
      <c r="A3029" s="1" t="s">
        <v>18767</v>
      </c>
      <c r="B3029" s="1" t="s">
        <v>15737</v>
      </c>
      <c r="C3029" s="1">
        <v>1595468</v>
      </c>
      <c r="D3029" s="1" t="s">
        <v>15747</v>
      </c>
      <c r="E3029" s="1" t="s">
        <v>15747</v>
      </c>
      <c r="F3029" s="1" t="s">
        <v>15747</v>
      </c>
    </row>
    <row r="3030" spans="1:6" x14ac:dyDescent="0.2">
      <c r="A3030" s="1" t="s">
        <v>18768</v>
      </c>
      <c r="B3030" s="1" t="s">
        <v>15737</v>
      </c>
      <c r="C3030" s="1">
        <v>1595468</v>
      </c>
      <c r="D3030" s="1" t="s">
        <v>15747</v>
      </c>
      <c r="E3030" s="1" t="s">
        <v>15747</v>
      </c>
      <c r="F3030" s="1" t="s">
        <v>15747</v>
      </c>
    </row>
    <row r="3031" spans="1:6" x14ac:dyDescent="0.2">
      <c r="A3031" s="1" t="s">
        <v>18769</v>
      </c>
      <c r="B3031" s="1" t="s">
        <v>15737</v>
      </c>
      <c r="C3031" s="1">
        <v>1595468</v>
      </c>
      <c r="D3031" s="1" t="s">
        <v>15747</v>
      </c>
      <c r="F3031" s="1" t="s">
        <v>15747</v>
      </c>
    </row>
    <row r="3032" spans="1:6" x14ac:dyDescent="0.2">
      <c r="A3032" s="1" t="s">
        <v>18770</v>
      </c>
      <c r="B3032" s="1" t="s">
        <v>15737</v>
      </c>
      <c r="C3032" s="1">
        <v>1595468</v>
      </c>
      <c r="D3032" s="1" t="s">
        <v>15747</v>
      </c>
      <c r="E3032" s="1" t="s">
        <v>15747</v>
      </c>
      <c r="F3032" s="1" t="s">
        <v>15747</v>
      </c>
    </row>
    <row r="3033" spans="1:6" x14ac:dyDescent="0.2">
      <c r="A3033" s="1" t="s">
        <v>18771</v>
      </c>
      <c r="B3033" s="1" t="s">
        <v>15737</v>
      </c>
      <c r="C3033" s="1">
        <v>1595468</v>
      </c>
      <c r="D3033" s="1" t="s">
        <v>15747</v>
      </c>
      <c r="E3033" s="1" t="s">
        <v>15747</v>
      </c>
      <c r="F3033" s="1" t="s">
        <v>15747</v>
      </c>
    </row>
    <row r="3034" spans="1:6" x14ac:dyDescent="0.2">
      <c r="A3034" s="1" t="s">
        <v>18772</v>
      </c>
      <c r="B3034" s="1" t="s">
        <v>15737</v>
      </c>
      <c r="C3034" s="1">
        <v>1595469</v>
      </c>
      <c r="D3034"/>
      <c r="F3034" s="1" t="s">
        <v>15747</v>
      </c>
    </row>
    <row r="3035" spans="1:6" x14ac:dyDescent="0.2">
      <c r="A3035" s="1" t="s">
        <v>18773</v>
      </c>
      <c r="B3035" s="1" t="s">
        <v>15737</v>
      </c>
      <c r="C3035" s="1">
        <v>1595470</v>
      </c>
      <c r="D3035"/>
      <c r="F3035" s="1" t="s">
        <v>15747</v>
      </c>
    </row>
    <row r="3036" spans="1:6" x14ac:dyDescent="0.2">
      <c r="A3036" s="1" t="s">
        <v>18774</v>
      </c>
      <c r="B3036" s="1" t="s">
        <v>15737</v>
      </c>
      <c r="C3036" s="1">
        <v>1595472</v>
      </c>
      <c r="D3036" s="1" t="s">
        <v>15747</v>
      </c>
      <c r="E3036" s="1" t="s">
        <v>15747</v>
      </c>
      <c r="F3036" s="1" t="s">
        <v>15747</v>
      </c>
    </row>
    <row r="3037" spans="1:6" x14ac:dyDescent="0.2">
      <c r="A3037" s="1" t="s">
        <v>18775</v>
      </c>
      <c r="B3037" s="1" t="s">
        <v>15737</v>
      </c>
      <c r="C3037" s="1">
        <v>1595472</v>
      </c>
      <c r="D3037" s="1" t="s">
        <v>15747</v>
      </c>
      <c r="E3037" s="1" t="s">
        <v>15747</v>
      </c>
      <c r="F3037" s="1" t="s">
        <v>15747</v>
      </c>
    </row>
    <row r="3038" spans="1:6" x14ac:dyDescent="0.2">
      <c r="A3038" s="1" t="s">
        <v>18776</v>
      </c>
      <c r="B3038" s="1" t="s">
        <v>15737</v>
      </c>
      <c r="C3038" s="1">
        <v>1595472</v>
      </c>
      <c r="D3038" s="1" t="s">
        <v>15747</v>
      </c>
      <c r="F3038" s="1" t="s">
        <v>15747</v>
      </c>
    </row>
    <row r="3039" spans="1:6" x14ac:dyDescent="0.2">
      <c r="A3039" s="1" t="s">
        <v>18777</v>
      </c>
      <c r="B3039" s="1" t="s">
        <v>15737</v>
      </c>
      <c r="C3039" s="1">
        <v>1595472</v>
      </c>
      <c r="D3039" s="1" t="s">
        <v>15747</v>
      </c>
      <c r="E3039" s="1" t="s">
        <v>15747</v>
      </c>
      <c r="F3039" s="1" t="s">
        <v>15747</v>
      </c>
    </row>
    <row r="3040" spans="1:6" x14ac:dyDescent="0.2">
      <c r="A3040" s="1" t="s">
        <v>18778</v>
      </c>
      <c r="B3040" s="1" t="s">
        <v>15737</v>
      </c>
      <c r="C3040" s="1">
        <v>1595472</v>
      </c>
      <c r="D3040" s="1" t="s">
        <v>15747</v>
      </c>
      <c r="E3040" s="1" t="s">
        <v>15747</v>
      </c>
      <c r="F3040" s="1" t="s">
        <v>15747</v>
      </c>
    </row>
    <row r="3041" spans="1:6" x14ac:dyDescent="0.2">
      <c r="A3041" s="1" t="s">
        <v>18779</v>
      </c>
      <c r="B3041" s="1" t="s">
        <v>15737</v>
      </c>
      <c r="C3041" s="1">
        <v>1595472</v>
      </c>
      <c r="D3041" s="1" t="s">
        <v>15747</v>
      </c>
      <c r="E3041" s="1" t="s">
        <v>15747</v>
      </c>
      <c r="F3041" s="1" t="s">
        <v>15747</v>
      </c>
    </row>
    <row r="3042" spans="1:6" x14ac:dyDescent="0.2">
      <c r="A3042" s="1" t="s">
        <v>18780</v>
      </c>
      <c r="B3042" s="1" t="s">
        <v>15737</v>
      </c>
      <c r="C3042" s="1">
        <v>1595473</v>
      </c>
      <c r="D3042" s="1" t="s">
        <v>15747</v>
      </c>
      <c r="E3042" s="1" t="s">
        <v>15747</v>
      </c>
      <c r="F3042" s="1" t="s">
        <v>15747</v>
      </c>
    </row>
    <row r="3043" spans="1:6" x14ac:dyDescent="0.2">
      <c r="A3043" s="1" t="s">
        <v>18781</v>
      </c>
      <c r="B3043" s="1" t="s">
        <v>15737</v>
      </c>
      <c r="C3043" s="1">
        <v>1595473</v>
      </c>
      <c r="D3043" s="1" t="s">
        <v>15747</v>
      </c>
      <c r="E3043" s="1" t="s">
        <v>15747</v>
      </c>
      <c r="F3043" s="1" t="s">
        <v>15747</v>
      </c>
    </row>
    <row r="3044" spans="1:6" x14ac:dyDescent="0.2">
      <c r="A3044" s="1" t="s">
        <v>18782</v>
      </c>
      <c r="B3044" s="1" t="s">
        <v>15737</v>
      </c>
      <c r="C3044" s="1">
        <v>1595473</v>
      </c>
      <c r="D3044" s="1" t="s">
        <v>15747</v>
      </c>
      <c r="F3044" s="1" t="s">
        <v>15747</v>
      </c>
    </row>
    <row r="3045" spans="1:6" x14ac:dyDescent="0.2">
      <c r="A3045" s="1" t="s">
        <v>18783</v>
      </c>
      <c r="B3045" s="1" t="s">
        <v>15737</v>
      </c>
      <c r="C3045" s="1">
        <v>1595473</v>
      </c>
      <c r="D3045" s="1" t="s">
        <v>15747</v>
      </c>
      <c r="E3045" s="1" t="s">
        <v>15747</v>
      </c>
      <c r="F3045" s="1" t="s">
        <v>15747</v>
      </c>
    </row>
    <row r="3046" spans="1:6" x14ac:dyDescent="0.2">
      <c r="A3046" s="1" t="s">
        <v>18784</v>
      </c>
      <c r="B3046" s="1" t="s">
        <v>15737</v>
      </c>
      <c r="C3046" s="1">
        <v>1595474</v>
      </c>
      <c r="D3046" s="1" t="s">
        <v>15747</v>
      </c>
      <c r="E3046" s="1" t="s">
        <v>15747</v>
      </c>
      <c r="F3046" s="1" t="s">
        <v>15747</v>
      </c>
    </row>
    <row r="3047" spans="1:6" x14ac:dyDescent="0.2">
      <c r="A3047" s="1" t="s">
        <v>18785</v>
      </c>
      <c r="B3047" s="1" t="s">
        <v>15737</v>
      </c>
      <c r="C3047" s="1">
        <v>1595474</v>
      </c>
      <c r="D3047" s="1" t="s">
        <v>15747</v>
      </c>
      <c r="E3047" s="1" t="s">
        <v>15747</v>
      </c>
      <c r="F3047" s="1" t="s">
        <v>15747</v>
      </c>
    </row>
    <row r="3048" spans="1:6" x14ac:dyDescent="0.2">
      <c r="A3048" s="1" t="s">
        <v>18786</v>
      </c>
      <c r="B3048" s="1" t="s">
        <v>15737</v>
      </c>
      <c r="C3048" s="1">
        <v>1595474</v>
      </c>
      <c r="D3048" s="1" t="s">
        <v>15747</v>
      </c>
      <c r="E3048" s="1" t="s">
        <v>15747</v>
      </c>
      <c r="F3048" s="1" t="s">
        <v>15747</v>
      </c>
    </row>
    <row r="3049" spans="1:6" x14ac:dyDescent="0.2">
      <c r="A3049" s="1" t="s">
        <v>18787</v>
      </c>
      <c r="B3049" s="1" t="s">
        <v>15737</v>
      </c>
      <c r="C3049" s="1">
        <v>1595474</v>
      </c>
      <c r="D3049" s="1" t="s">
        <v>15747</v>
      </c>
      <c r="E3049" s="1" t="s">
        <v>15747</v>
      </c>
      <c r="F3049" s="1" t="s">
        <v>15747</v>
      </c>
    </row>
    <row r="3050" spans="1:6" x14ac:dyDescent="0.2">
      <c r="A3050" s="1" t="s">
        <v>18788</v>
      </c>
      <c r="B3050" s="1" t="s">
        <v>15737</v>
      </c>
      <c r="C3050" s="1">
        <v>1595474</v>
      </c>
      <c r="D3050" s="1" t="s">
        <v>15747</v>
      </c>
      <c r="E3050" s="1" t="s">
        <v>15747</v>
      </c>
      <c r="F3050" s="1" t="s">
        <v>15747</v>
      </c>
    </row>
    <row r="3051" spans="1:6" x14ac:dyDescent="0.2">
      <c r="A3051" s="1" t="s">
        <v>18789</v>
      </c>
      <c r="B3051" s="1" t="s">
        <v>15737</v>
      </c>
      <c r="C3051" s="1">
        <v>1595474</v>
      </c>
      <c r="D3051" s="1" t="s">
        <v>15747</v>
      </c>
      <c r="F3051" s="1" t="s">
        <v>15747</v>
      </c>
    </row>
    <row r="3052" spans="1:6" x14ac:dyDescent="0.2">
      <c r="A3052" s="1" t="s">
        <v>18790</v>
      </c>
      <c r="B3052" s="1" t="s">
        <v>15737</v>
      </c>
      <c r="C3052" s="1">
        <v>1595475</v>
      </c>
      <c r="D3052"/>
      <c r="F3052" s="1" t="s">
        <v>15747</v>
      </c>
    </row>
    <row r="3053" spans="1:6" x14ac:dyDescent="0.2">
      <c r="A3053" s="1" t="s">
        <v>18791</v>
      </c>
      <c r="B3053" s="1" t="s">
        <v>15737</v>
      </c>
      <c r="C3053" s="1">
        <v>1595476</v>
      </c>
      <c r="D3053"/>
      <c r="F3053" s="1" t="s">
        <v>15747</v>
      </c>
    </row>
    <row r="3054" spans="1:6" x14ac:dyDescent="0.2">
      <c r="A3054" s="1" t="s">
        <v>18792</v>
      </c>
      <c r="B3054" s="1" t="s">
        <v>15737</v>
      </c>
      <c r="C3054" s="1">
        <v>1595477</v>
      </c>
      <c r="D3054"/>
      <c r="F3054" s="1" t="s">
        <v>15747</v>
      </c>
    </row>
    <row r="3055" spans="1:6" x14ac:dyDescent="0.2">
      <c r="A3055" s="1" t="s">
        <v>18793</v>
      </c>
      <c r="B3055" s="1" t="s">
        <v>15737</v>
      </c>
      <c r="C3055" s="1">
        <v>1595478</v>
      </c>
      <c r="D3055"/>
      <c r="F3055" s="1" t="s">
        <v>15747</v>
      </c>
    </row>
    <row r="3056" spans="1:6" x14ac:dyDescent="0.2">
      <c r="A3056" s="1" t="s">
        <v>18794</v>
      </c>
      <c r="B3056" s="1" t="s">
        <v>15737</v>
      </c>
      <c r="C3056" s="1">
        <v>1595479</v>
      </c>
      <c r="D3056"/>
      <c r="F3056" s="1" t="s">
        <v>15747</v>
      </c>
    </row>
    <row r="3057" spans="1:6" x14ac:dyDescent="0.2">
      <c r="A3057" s="1" t="s">
        <v>18795</v>
      </c>
      <c r="B3057" s="1" t="s">
        <v>15737</v>
      </c>
      <c r="C3057" s="1">
        <v>1595480</v>
      </c>
      <c r="D3057"/>
      <c r="F3057" s="1" t="s">
        <v>15747</v>
      </c>
    </row>
    <row r="3058" spans="1:6" x14ac:dyDescent="0.2">
      <c r="A3058" s="1" t="s">
        <v>18796</v>
      </c>
      <c r="B3058" s="1" t="s">
        <v>15737</v>
      </c>
      <c r="C3058" s="1">
        <v>1595481</v>
      </c>
      <c r="D3058" s="1" t="s">
        <v>15747</v>
      </c>
      <c r="E3058" s="1" t="s">
        <v>15747</v>
      </c>
      <c r="F3058" s="1" t="s">
        <v>15747</v>
      </c>
    </row>
    <row r="3059" spans="1:6" x14ac:dyDescent="0.2">
      <c r="A3059" s="1" t="s">
        <v>18797</v>
      </c>
      <c r="B3059" s="1" t="s">
        <v>15737</v>
      </c>
      <c r="C3059" s="1">
        <v>1595481</v>
      </c>
      <c r="D3059" s="1" t="s">
        <v>15747</v>
      </c>
      <c r="F3059" s="1" t="s">
        <v>15747</v>
      </c>
    </row>
    <row r="3060" spans="1:6" x14ac:dyDescent="0.2">
      <c r="A3060" s="1" t="s">
        <v>18798</v>
      </c>
      <c r="B3060" s="1" t="s">
        <v>15737</v>
      </c>
      <c r="C3060" s="1">
        <v>1595481</v>
      </c>
      <c r="D3060" s="1" t="s">
        <v>15747</v>
      </c>
      <c r="E3060" s="1" t="s">
        <v>15747</v>
      </c>
      <c r="F3060" s="1" t="s">
        <v>15747</v>
      </c>
    </row>
    <row r="3061" spans="1:6" x14ac:dyDescent="0.2">
      <c r="A3061" s="1" t="s">
        <v>18799</v>
      </c>
      <c r="B3061" s="1" t="s">
        <v>15737</v>
      </c>
      <c r="C3061" s="1">
        <v>1595481</v>
      </c>
      <c r="D3061" s="1" t="s">
        <v>15747</v>
      </c>
      <c r="E3061" s="1" t="s">
        <v>15747</v>
      </c>
      <c r="F3061" s="1" t="s">
        <v>15747</v>
      </c>
    </row>
    <row r="3062" spans="1:6" x14ac:dyDescent="0.2">
      <c r="A3062" s="1" t="s">
        <v>18800</v>
      </c>
      <c r="B3062" s="1" t="s">
        <v>15737</v>
      </c>
      <c r="C3062" s="1">
        <v>1595481</v>
      </c>
      <c r="D3062" s="1" t="s">
        <v>15747</v>
      </c>
      <c r="E3062" s="1" t="s">
        <v>15747</v>
      </c>
      <c r="F3062" s="1" t="s">
        <v>15747</v>
      </c>
    </row>
    <row r="3063" spans="1:6" x14ac:dyDescent="0.2">
      <c r="A3063" s="1" t="s">
        <v>18801</v>
      </c>
      <c r="B3063" s="1" t="s">
        <v>15737</v>
      </c>
      <c r="C3063" s="1">
        <v>1595481</v>
      </c>
      <c r="D3063" s="1" t="s">
        <v>15747</v>
      </c>
      <c r="E3063" s="1" t="s">
        <v>15747</v>
      </c>
      <c r="F3063" s="1" t="s">
        <v>15747</v>
      </c>
    </row>
    <row r="3064" spans="1:6" x14ac:dyDescent="0.2">
      <c r="A3064" s="1" t="s">
        <v>18802</v>
      </c>
      <c r="B3064" s="1" t="s">
        <v>15737</v>
      </c>
      <c r="C3064" s="1">
        <v>1595482</v>
      </c>
      <c r="D3064"/>
      <c r="F3064" s="1" t="s">
        <v>15747</v>
      </c>
    </row>
    <row r="3065" spans="1:6" x14ac:dyDescent="0.2">
      <c r="A3065" s="1" t="s">
        <v>18803</v>
      </c>
      <c r="B3065" s="1" t="s">
        <v>15737</v>
      </c>
      <c r="C3065" s="1">
        <v>1595483</v>
      </c>
      <c r="D3065"/>
      <c r="F3065" s="1" t="s">
        <v>15747</v>
      </c>
    </row>
    <row r="3066" spans="1:6" x14ac:dyDescent="0.2">
      <c r="A3066" s="1" t="s">
        <v>18804</v>
      </c>
      <c r="B3066" s="1" t="s">
        <v>15737</v>
      </c>
      <c r="C3066" s="1">
        <v>1595484</v>
      </c>
      <c r="D3066"/>
      <c r="F3066" s="1" t="s">
        <v>15747</v>
      </c>
    </row>
    <row r="3067" spans="1:6" x14ac:dyDescent="0.2">
      <c r="A3067" s="1" t="s">
        <v>18805</v>
      </c>
      <c r="B3067" s="1" t="s">
        <v>15737</v>
      </c>
      <c r="C3067" s="1">
        <v>1595485</v>
      </c>
      <c r="D3067" s="1" t="s">
        <v>15747</v>
      </c>
      <c r="E3067" s="1" t="s">
        <v>15747</v>
      </c>
      <c r="F3067" s="1" t="s">
        <v>15747</v>
      </c>
    </row>
    <row r="3068" spans="1:6" x14ac:dyDescent="0.2">
      <c r="A3068" s="1" t="s">
        <v>18806</v>
      </c>
      <c r="B3068" s="1" t="s">
        <v>15737</v>
      </c>
      <c r="C3068" s="1">
        <v>1595485</v>
      </c>
      <c r="D3068" s="1" t="s">
        <v>15747</v>
      </c>
      <c r="E3068" s="1" t="s">
        <v>15747</v>
      </c>
      <c r="F3068" s="1" t="s">
        <v>15747</v>
      </c>
    </row>
    <row r="3069" spans="1:6" x14ac:dyDescent="0.2">
      <c r="A3069" s="1" t="s">
        <v>18807</v>
      </c>
      <c r="B3069" s="1" t="s">
        <v>15737</v>
      </c>
      <c r="C3069" s="1">
        <v>1595485</v>
      </c>
      <c r="D3069" s="1" t="s">
        <v>15747</v>
      </c>
      <c r="E3069" s="1" t="s">
        <v>15747</v>
      </c>
      <c r="F3069" s="1" t="s">
        <v>15747</v>
      </c>
    </row>
    <row r="3070" spans="1:6" x14ac:dyDescent="0.2">
      <c r="A3070" s="1" t="s">
        <v>18808</v>
      </c>
      <c r="B3070" s="1" t="s">
        <v>15737</v>
      </c>
      <c r="C3070" s="1">
        <v>1595485</v>
      </c>
      <c r="D3070" s="1" t="s">
        <v>15747</v>
      </c>
      <c r="E3070" s="1" t="s">
        <v>15747</v>
      </c>
      <c r="F3070" s="1" t="s">
        <v>15747</v>
      </c>
    </row>
    <row r="3071" spans="1:6" x14ac:dyDescent="0.2">
      <c r="A3071" s="1" t="s">
        <v>18809</v>
      </c>
      <c r="B3071" s="1" t="s">
        <v>15737</v>
      </c>
      <c r="C3071" s="1">
        <v>1595485</v>
      </c>
      <c r="D3071" s="1" t="s">
        <v>15747</v>
      </c>
      <c r="E3071" s="1" t="s">
        <v>15747</v>
      </c>
      <c r="F3071" s="1" t="s">
        <v>15747</v>
      </c>
    </row>
    <row r="3072" spans="1:6" x14ac:dyDescent="0.2">
      <c r="A3072" s="1" t="s">
        <v>18810</v>
      </c>
      <c r="B3072" s="1" t="s">
        <v>15737</v>
      </c>
      <c r="C3072" s="1">
        <v>1595485</v>
      </c>
      <c r="D3072" s="1" t="s">
        <v>15747</v>
      </c>
      <c r="E3072" s="1" t="s">
        <v>15747</v>
      </c>
      <c r="F3072" s="1" t="s">
        <v>15747</v>
      </c>
    </row>
    <row r="3073" spans="1:6" x14ac:dyDescent="0.2">
      <c r="A3073" s="1" t="s">
        <v>18811</v>
      </c>
      <c r="B3073" s="1" t="s">
        <v>15737</v>
      </c>
      <c r="C3073" s="1">
        <v>1595486</v>
      </c>
      <c r="D3073"/>
      <c r="F3073" s="1" t="s">
        <v>15747</v>
      </c>
    </row>
    <row r="3074" spans="1:6" x14ac:dyDescent="0.2">
      <c r="A3074" s="1" t="s">
        <v>18812</v>
      </c>
      <c r="B3074" s="1" t="s">
        <v>15737</v>
      </c>
      <c r="C3074" s="1">
        <v>1595487</v>
      </c>
      <c r="D3074"/>
      <c r="F3074" s="1" t="s">
        <v>15747</v>
      </c>
    </row>
    <row r="3075" spans="1:6" x14ac:dyDescent="0.2">
      <c r="A3075" s="1" t="s">
        <v>18813</v>
      </c>
      <c r="B3075" s="1" t="s">
        <v>15737</v>
      </c>
      <c r="C3075" s="1">
        <v>1595488</v>
      </c>
      <c r="D3075" s="1" t="s">
        <v>15747</v>
      </c>
      <c r="E3075" s="1" t="s">
        <v>15747</v>
      </c>
      <c r="F3075" s="1" t="s">
        <v>15747</v>
      </c>
    </row>
    <row r="3076" spans="1:6" x14ac:dyDescent="0.2">
      <c r="A3076" s="1" t="s">
        <v>18814</v>
      </c>
      <c r="B3076" s="1" t="s">
        <v>15737</v>
      </c>
      <c r="C3076" s="1">
        <v>1595488</v>
      </c>
      <c r="D3076" s="1" t="s">
        <v>15747</v>
      </c>
      <c r="F3076" s="1" t="s">
        <v>15747</v>
      </c>
    </row>
    <row r="3077" spans="1:6" x14ac:dyDescent="0.2">
      <c r="A3077" s="1" t="s">
        <v>18815</v>
      </c>
      <c r="B3077" s="1" t="s">
        <v>15737</v>
      </c>
      <c r="C3077" s="1">
        <v>1595488</v>
      </c>
      <c r="D3077" s="1" t="s">
        <v>15747</v>
      </c>
      <c r="E3077" s="1" t="s">
        <v>15747</v>
      </c>
      <c r="F3077" s="1" t="s">
        <v>15747</v>
      </c>
    </row>
    <row r="3078" spans="1:6" x14ac:dyDescent="0.2">
      <c r="A3078" s="1" t="s">
        <v>18816</v>
      </c>
      <c r="B3078" s="1" t="s">
        <v>15737</v>
      </c>
      <c r="C3078" s="1">
        <v>1595488</v>
      </c>
      <c r="D3078" s="1" t="s">
        <v>15747</v>
      </c>
      <c r="F3078" s="1" t="s">
        <v>15747</v>
      </c>
    </row>
    <row r="3079" spans="1:6" x14ac:dyDescent="0.2">
      <c r="A3079" s="1" t="s">
        <v>18817</v>
      </c>
      <c r="B3079" s="1" t="s">
        <v>15737</v>
      </c>
      <c r="C3079" s="1">
        <v>1595488</v>
      </c>
      <c r="D3079" s="1" t="s">
        <v>15747</v>
      </c>
      <c r="E3079" s="1" t="s">
        <v>15747</v>
      </c>
      <c r="F3079" s="1" t="s">
        <v>15747</v>
      </c>
    </row>
    <row r="3080" spans="1:6" x14ac:dyDescent="0.2">
      <c r="A3080" s="1" t="s">
        <v>18818</v>
      </c>
      <c r="B3080" s="1" t="s">
        <v>15737</v>
      </c>
      <c r="C3080" s="1">
        <v>1595488</v>
      </c>
      <c r="D3080" s="1" t="s">
        <v>15747</v>
      </c>
      <c r="E3080" s="1" t="s">
        <v>15747</v>
      </c>
      <c r="F3080" s="1" t="s">
        <v>15747</v>
      </c>
    </row>
    <row r="3081" spans="1:6" x14ac:dyDescent="0.2">
      <c r="A3081" s="1" t="s">
        <v>18819</v>
      </c>
      <c r="B3081" s="1" t="s">
        <v>15737</v>
      </c>
      <c r="C3081" s="1">
        <v>1595489</v>
      </c>
      <c r="D3081"/>
      <c r="F3081" s="1" t="s">
        <v>15747</v>
      </c>
    </row>
    <row r="3082" spans="1:6" x14ac:dyDescent="0.2">
      <c r="A3082" s="1" t="s">
        <v>18820</v>
      </c>
      <c r="B3082" s="1" t="s">
        <v>15737</v>
      </c>
      <c r="C3082" s="1">
        <v>1595490</v>
      </c>
      <c r="D3082"/>
      <c r="F3082" s="1" t="s">
        <v>15747</v>
      </c>
    </row>
    <row r="3083" spans="1:6" x14ac:dyDescent="0.2">
      <c r="A3083" s="1" t="s">
        <v>18821</v>
      </c>
      <c r="B3083" s="1" t="s">
        <v>15737</v>
      </c>
      <c r="C3083" s="1">
        <v>1595491</v>
      </c>
      <c r="D3083" s="1" t="s">
        <v>15747</v>
      </c>
      <c r="E3083" s="1" t="s">
        <v>15747</v>
      </c>
      <c r="F3083" s="1" t="s">
        <v>15747</v>
      </c>
    </row>
    <row r="3084" spans="1:6" x14ac:dyDescent="0.2">
      <c r="A3084" s="1" t="s">
        <v>18822</v>
      </c>
      <c r="B3084" s="1" t="s">
        <v>15737</v>
      </c>
      <c r="C3084" s="1">
        <v>1595491</v>
      </c>
      <c r="D3084" s="1" t="s">
        <v>15747</v>
      </c>
      <c r="E3084" s="1" t="s">
        <v>15747</v>
      </c>
      <c r="F3084" s="1" t="s">
        <v>15747</v>
      </c>
    </row>
    <row r="3085" spans="1:6" x14ac:dyDescent="0.2">
      <c r="A3085" s="1" t="s">
        <v>18823</v>
      </c>
      <c r="B3085" s="1" t="s">
        <v>15737</v>
      </c>
      <c r="C3085" s="1">
        <v>1595491</v>
      </c>
      <c r="D3085" s="1" t="s">
        <v>15747</v>
      </c>
      <c r="E3085" s="1" t="s">
        <v>15747</v>
      </c>
      <c r="F3085" s="1" t="s">
        <v>15747</v>
      </c>
    </row>
    <row r="3086" spans="1:6" x14ac:dyDescent="0.2">
      <c r="A3086" s="1" t="s">
        <v>18824</v>
      </c>
      <c r="B3086" s="1" t="s">
        <v>15737</v>
      </c>
      <c r="C3086" s="1">
        <v>1595491</v>
      </c>
      <c r="D3086" s="1" t="s">
        <v>15747</v>
      </c>
      <c r="E3086" s="1" t="s">
        <v>15747</v>
      </c>
      <c r="F3086" s="1" t="s">
        <v>15747</v>
      </c>
    </row>
    <row r="3087" spans="1:6" x14ac:dyDescent="0.2">
      <c r="A3087" s="1" t="s">
        <v>18825</v>
      </c>
      <c r="B3087" s="1" t="s">
        <v>15737</v>
      </c>
      <c r="C3087" s="1">
        <v>1595491</v>
      </c>
      <c r="D3087" s="1" t="s">
        <v>15747</v>
      </c>
      <c r="E3087" s="1" t="s">
        <v>15747</v>
      </c>
      <c r="F3087" s="1" t="s">
        <v>15747</v>
      </c>
    </row>
    <row r="3088" spans="1:6" x14ac:dyDescent="0.2">
      <c r="A3088" s="1" t="s">
        <v>18826</v>
      </c>
      <c r="B3088" s="1" t="s">
        <v>15737</v>
      </c>
      <c r="C3088" s="1">
        <v>1595491</v>
      </c>
      <c r="D3088" s="1" t="s">
        <v>15747</v>
      </c>
      <c r="E3088" s="1" t="s">
        <v>15747</v>
      </c>
      <c r="F3088" s="1" t="s">
        <v>15747</v>
      </c>
    </row>
    <row r="3089" spans="1:6" x14ac:dyDescent="0.2">
      <c r="A3089" s="1" t="s">
        <v>18827</v>
      </c>
      <c r="B3089" s="1" t="s">
        <v>15737</v>
      </c>
      <c r="C3089" s="1">
        <v>1595492</v>
      </c>
      <c r="D3089"/>
      <c r="F3089" s="1" t="s">
        <v>15747</v>
      </c>
    </row>
    <row r="3090" spans="1:6" x14ac:dyDescent="0.2">
      <c r="A3090" s="1" t="s">
        <v>18828</v>
      </c>
      <c r="B3090" s="1" t="s">
        <v>15737</v>
      </c>
      <c r="C3090" s="1">
        <v>1595493</v>
      </c>
      <c r="D3090"/>
      <c r="F3090" s="1" t="s">
        <v>15747</v>
      </c>
    </row>
    <row r="3091" spans="1:6" x14ac:dyDescent="0.2">
      <c r="A3091" s="1" t="s">
        <v>18829</v>
      </c>
      <c r="B3091" s="1" t="s">
        <v>15737</v>
      </c>
      <c r="C3091" s="1">
        <v>1595494</v>
      </c>
      <c r="D3091" s="1" t="s">
        <v>15747</v>
      </c>
      <c r="E3091" s="1" t="s">
        <v>15747</v>
      </c>
      <c r="F3091" s="1" t="s">
        <v>15747</v>
      </c>
    </row>
    <row r="3092" spans="1:6" x14ac:dyDescent="0.2">
      <c r="A3092" s="1" t="s">
        <v>18830</v>
      </c>
      <c r="B3092" s="1" t="s">
        <v>15737</v>
      </c>
      <c r="C3092" s="1">
        <v>1595494</v>
      </c>
      <c r="D3092" s="1" t="s">
        <v>15747</v>
      </c>
      <c r="E3092" s="1" t="s">
        <v>15747</v>
      </c>
      <c r="F3092" s="1" t="s">
        <v>15747</v>
      </c>
    </row>
    <row r="3093" spans="1:6" x14ac:dyDescent="0.2">
      <c r="A3093" s="1" t="s">
        <v>18831</v>
      </c>
      <c r="B3093" s="1" t="s">
        <v>15737</v>
      </c>
      <c r="C3093" s="1">
        <v>1595494</v>
      </c>
      <c r="D3093" s="1" t="s">
        <v>15747</v>
      </c>
      <c r="E3093" s="1" t="s">
        <v>15747</v>
      </c>
      <c r="F3093" s="1" t="s">
        <v>15747</v>
      </c>
    </row>
    <row r="3094" spans="1:6" x14ac:dyDescent="0.2">
      <c r="A3094" s="1" t="s">
        <v>18832</v>
      </c>
      <c r="B3094" s="1" t="s">
        <v>15737</v>
      </c>
      <c r="C3094" s="1">
        <v>1595494</v>
      </c>
      <c r="D3094" s="1" t="s">
        <v>15747</v>
      </c>
      <c r="F3094" s="1" t="s">
        <v>15747</v>
      </c>
    </row>
    <row r="3095" spans="1:6" x14ac:dyDescent="0.2">
      <c r="A3095" s="1" t="s">
        <v>18833</v>
      </c>
      <c r="B3095" s="1" t="s">
        <v>15737</v>
      </c>
      <c r="C3095" s="1">
        <v>1595494</v>
      </c>
      <c r="D3095" s="1" t="s">
        <v>15747</v>
      </c>
      <c r="E3095" s="1" t="s">
        <v>15747</v>
      </c>
      <c r="F3095" s="1" t="s">
        <v>15747</v>
      </c>
    </row>
    <row r="3096" spans="1:6" x14ac:dyDescent="0.2">
      <c r="A3096" s="1" t="s">
        <v>18834</v>
      </c>
      <c r="B3096" s="1" t="s">
        <v>15737</v>
      </c>
      <c r="C3096" s="1">
        <v>1595494</v>
      </c>
      <c r="D3096" s="1" t="s">
        <v>15747</v>
      </c>
      <c r="E3096" s="1" t="s">
        <v>15747</v>
      </c>
      <c r="F3096" s="1" t="s">
        <v>15747</v>
      </c>
    </row>
    <row r="3097" spans="1:6" x14ac:dyDescent="0.2">
      <c r="A3097" s="1" t="s">
        <v>18835</v>
      </c>
      <c r="B3097" s="1" t="s">
        <v>15737</v>
      </c>
      <c r="C3097" s="1">
        <v>1595495</v>
      </c>
      <c r="D3097"/>
      <c r="F3097" s="1" t="s">
        <v>15747</v>
      </c>
    </row>
    <row r="3098" spans="1:6" x14ac:dyDescent="0.2">
      <c r="A3098" s="1" t="s">
        <v>18836</v>
      </c>
      <c r="B3098" s="1" t="s">
        <v>15737</v>
      </c>
      <c r="C3098" s="1">
        <v>1595496</v>
      </c>
      <c r="D3098"/>
      <c r="F3098" s="1" t="s">
        <v>15747</v>
      </c>
    </row>
    <row r="3099" spans="1:6" x14ac:dyDescent="0.2">
      <c r="A3099" s="1" t="s">
        <v>18837</v>
      </c>
      <c r="B3099" s="1" t="s">
        <v>15737</v>
      </c>
      <c r="C3099" s="1">
        <v>1595497</v>
      </c>
      <c r="D3099"/>
      <c r="F3099" s="1" t="s">
        <v>15747</v>
      </c>
    </row>
    <row r="3100" spans="1:6" x14ac:dyDescent="0.2">
      <c r="A3100" s="1" t="s">
        <v>18838</v>
      </c>
      <c r="B3100" s="1" t="s">
        <v>15737</v>
      </c>
      <c r="C3100" s="1">
        <v>1595498</v>
      </c>
      <c r="D3100"/>
      <c r="F3100" s="1" t="s">
        <v>15747</v>
      </c>
    </row>
    <row r="3101" spans="1:6" x14ac:dyDescent="0.2">
      <c r="A3101" s="1" t="s">
        <v>18839</v>
      </c>
      <c r="B3101" s="1" t="s">
        <v>15737</v>
      </c>
      <c r="C3101" s="1">
        <v>1595499</v>
      </c>
      <c r="D3101" s="1" t="s">
        <v>15747</v>
      </c>
      <c r="E3101" s="1" t="s">
        <v>15747</v>
      </c>
      <c r="F3101" s="1" t="s">
        <v>15747</v>
      </c>
    </row>
    <row r="3102" spans="1:6" x14ac:dyDescent="0.2">
      <c r="A3102" s="1" t="s">
        <v>18840</v>
      </c>
      <c r="B3102" s="1" t="s">
        <v>15737</v>
      </c>
      <c r="C3102" s="1">
        <v>1595499</v>
      </c>
      <c r="D3102" s="1" t="s">
        <v>15747</v>
      </c>
      <c r="E3102" s="1" t="s">
        <v>15747</v>
      </c>
      <c r="F3102" s="1" t="s">
        <v>15747</v>
      </c>
    </row>
    <row r="3103" spans="1:6" x14ac:dyDescent="0.2">
      <c r="A3103" s="1" t="s">
        <v>18841</v>
      </c>
      <c r="B3103" s="1" t="s">
        <v>15737</v>
      </c>
      <c r="C3103" s="1">
        <v>1595499</v>
      </c>
      <c r="D3103" s="1" t="s">
        <v>15747</v>
      </c>
      <c r="E3103" s="1" t="s">
        <v>15747</v>
      </c>
      <c r="F3103" s="1" t="s">
        <v>15747</v>
      </c>
    </row>
    <row r="3104" spans="1:6" x14ac:dyDescent="0.2">
      <c r="A3104" s="1" t="s">
        <v>18842</v>
      </c>
      <c r="B3104" s="1" t="s">
        <v>15737</v>
      </c>
      <c r="C3104" s="1">
        <v>1595499</v>
      </c>
      <c r="D3104" s="1" t="s">
        <v>15747</v>
      </c>
      <c r="E3104" s="1" t="s">
        <v>15747</v>
      </c>
      <c r="F3104" s="1" t="s">
        <v>15747</v>
      </c>
    </row>
    <row r="3105" spans="1:6" x14ac:dyDescent="0.2">
      <c r="A3105" s="1" t="s">
        <v>18843</v>
      </c>
      <c r="B3105" s="1" t="s">
        <v>15737</v>
      </c>
      <c r="C3105" s="1">
        <v>1595499</v>
      </c>
      <c r="D3105" s="1" t="s">
        <v>15747</v>
      </c>
      <c r="E3105" s="1" t="s">
        <v>15747</v>
      </c>
      <c r="F3105" s="1" t="s">
        <v>15747</v>
      </c>
    </row>
    <row r="3106" spans="1:6" x14ac:dyDescent="0.2">
      <c r="A3106" s="1" t="s">
        <v>18844</v>
      </c>
      <c r="B3106" s="1" t="s">
        <v>15737</v>
      </c>
      <c r="C3106" s="1">
        <v>1595499</v>
      </c>
      <c r="D3106" s="1" t="s">
        <v>15747</v>
      </c>
      <c r="F3106" s="1" t="s">
        <v>15747</v>
      </c>
    </row>
    <row r="3107" spans="1:6" x14ac:dyDescent="0.2">
      <c r="A3107" s="1" t="s">
        <v>18845</v>
      </c>
      <c r="B3107" s="1" t="s">
        <v>15737</v>
      </c>
      <c r="C3107" s="1">
        <v>1595500</v>
      </c>
      <c r="D3107"/>
      <c r="F3107" s="1" t="s">
        <v>15747</v>
      </c>
    </row>
    <row r="3108" spans="1:6" x14ac:dyDescent="0.2">
      <c r="A3108" s="1" t="s">
        <v>18846</v>
      </c>
      <c r="B3108" s="1" t="s">
        <v>15737</v>
      </c>
      <c r="C3108" s="1">
        <v>1595501</v>
      </c>
      <c r="D3108"/>
      <c r="F3108" s="1" t="s">
        <v>15747</v>
      </c>
    </row>
    <row r="3109" spans="1:6" x14ac:dyDescent="0.2">
      <c r="A3109" s="1" t="s">
        <v>18847</v>
      </c>
      <c r="B3109" s="1" t="s">
        <v>15737</v>
      </c>
      <c r="C3109" s="1">
        <v>1595502</v>
      </c>
      <c r="D3109" s="1" t="s">
        <v>15747</v>
      </c>
      <c r="F3109" s="1" t="s">
        <v>15747</v>
      </c>
    </row>
    <row r="3110" spans="1:6" x14ac:dyDescent="0.2">
      <c r="A3110" s="1" t="s">
        <v>18848</v>
      </c>
      <c r="B3110" s="1" t="s">
        <v>15737</v>
      </c>
      <c r="C3110" s="1">
        <v>1595502</v>
      </c>
      <c r="D3110" s="1" t="s">
        <v>15747</v>
      </c>
      <c r="E3110" s="1" t="s">
        <v>15747</v>
      </c>
      <c r="F3110" s="1" t="s">
        <v>15747</v>
      </c>
    </row>
    <row r="3111" spans="1:6" x14ac:dyDescent="0.2">
      <c r="A3111" s="1" t="s">
        <v>18849</v>
      </c>
      <c r="B3111" s="1" t="s">
        <v>15737</v>
      </c>
      <c r="C3111" s="1">
        <v>1595503</v>
      </c>
      <c r="D3111" s="1" t="s">
        <v>15747</v>
      </c>
      <c r="E3111" s="1" t="s">
        <v>15747</v>
      </c>
      <c r="F3111" s="1" t="s">
        <v>15747</v>
      </c>
    </row>
    <row r="3112" spans="1:6" x14ac:dyDescent="0.2">
      <c r="A3112" s="1" t="s">
        <v>18850</v>
      </c>
      <c r="B3112" s="1" t="s">
        <v>15737</v>
      </c>
      <c r="C3112" s="1">
        <v>1595503</v>
      </c>
      <c r="D3112" s="1" t="s">
        <v>15747</v>
      </c>
      <c r="E3112" s="1" t="s">
        <v>15747</v>
      </c>
      <c r="F3112" s="1" t="s">
        <v>15747</v>
      </c>
    </row>
    <row r="3113" spans="1:6" x14ac:dyDescent="0.2">
      <c r="A3113" s="1" t="s">
        <v>18851</v>
      </c>
      <c r="B3113" s="1" t="s">
        <v>15737</v>
      </c>
      <c r="C3113" s="1">
        <v>1595503</v>
      </c>
      <c r="D3113" s="1" t="s">
        <v>15747</v>
      </c>
      <c r="E3113" s="1" t="s">
        <v>15747</v>
      </c>
      <c r="F3113" s="1" t="s">
        <v>15747</v>
      </c>
    </row>
    <row r="3114" spans="1:6" x14ac:dyDescent="0.2">
      <c r="A3114" s="1" t="s">
        <v>18852</v>
      </c>
      <c r="B3114" s="1" t="s">
        <v>15737</v>
      </c>
      <c r="C3114" s="1">
        <v>1595503</v>
      </c>
      <c r="D3114" s="1" t="s">
        <v>15747</v>
      </c>
      <c r="E3114" s="1" t="s">
        <v>15747</v>
      </c>
      <c r="F3114" s="1" t="s">
        <v>15747</v>
      </c>
    </row>
    <row r="3115" spans="1:6" x14ac:dyDescent="0.2">
      <c r="A3115" s="1" t="s">
        <v>18853</v>
      </c>
      <c r="B3115" s="1" t="s">
        <v>15737</v>
      </c>
      <c r="C3115" s="1">
        <v>1595503</v>
      </c>
      <c r="D3115" s="1" t="s">
        <v>15747</v>
      </c>
      <c r="F3115" s="1" t="s">
        <v>15747</v>
      </c>
    </row>
    <row r="3116" spans="1:6" x14ac:dyDescent="0.2">
      <c r="A3116" s="1" t="s">
        <v>18854</v>
      </c>
      <c r="B3116" s="1" t="s">
        <v>15737</v>
      </c>
      <c r="C3116" s="1">
        <v>1595503</v>
      </c>
      <c r="D3116" s="1" t="s">
        <v>15747</v>
      </c>
      <c r="E3116" s="1" t="s">
        <v>15747</v>
      </c>
      <c r="F3116" s="1" t="s">
        <v>15747</v>
      </c>
    </row>
    <row r="3117" spans="1:6" x14ac:dyDescent="0.2">
      <c r="A3117" s="1" t="s">
        <v>18855</v>
      </c>
      <c r="B3117" s="1" t="s">
        <v>15737</v>
      </c>
      <c r="C3117" s="1">
        <v>1595504</v>
      </c>
      <c r="D3117" s="1" t="s">
        <v>15747</v>
      </c>
      <c r="E3117" s="1" t="s">
        <v>15747</v>
      </c>
      <c r="F3117" s="1" t="s">
        <v>15747</v>
      </c>
    </row>
    <row r="3118" spans="1:6" x14ac:dyDescent="0.2">
      <c r="A3118" s="1" t="s">
        <v>18856</v>
      </c>
      <c r="B3118" s="1" t="s">
        <v>15737</v>
      </c>
      <c r="C3118" s="1">
        <v>1595504</v>
      </c>
      <c r="D3118" s="1" t="s">
        <v>15747</v>
      </c>
      <c r="E3118" s="1" t="s">
        <v>15747</v>
      </c>
      <c r="F3118" s="1" t="s">
        <v>15747</v>
      </c>
    </row>
    <row r="3119" spans="1:6" x14ac:dyDescent="0.2">
      <c r="A3119" s="1" t="s">
        <v>18857</v>
      </c>
      <c r="B3119" s="1" t="s">
        <v>15737</v>
      </c>
      <c r="C3119" s="1">
        <v>1595504</v>
      </c>
      <c r="D3119" s="1" t="s">
        <v>15747</v>
      </c>
      <c r="E3119" s="1" t="s">
        <v>15747</v>
      </c>
      <c r="F3119" s="1" t="s">
        <v>15747</v>
      </c>
    </row>
    <row r="3120" spans="1:6" x14ac:dyDescent="0.2">
      <c r="A3120" s="1" t="s">
        <v>18858</v>
      </c>
      <c r="B3120" s="1" t="s">
        <v>15737</v>
      </c>
      <c r="C3120" s="1">
        <v>1595504</v>
      </c>
      <c r="D3120" s="1" t="s">
        <v>15747</v>
      </c>
      <c r="F3120" s="1" t="s">
        <v>15747</v>
      </c>
    </row>
    <row r="3121" spans="1:6" x14ac:dyDescent="0.2">
      <c r="A3121" s="1" t="s">
        <v>18859</v>
      </c>
      <c r="B3121" s="1" t="s">
        <v>15737</v>
      </c>
      <c r="C3121" s="1">
        <v>1595504</v>
      </c>
      <c r="D3121" s="1" t="s">
        <v>15747</v>
      </c>
      <c r="E3121" s="1" t="s">
        <v>15747</v>
      </c>
      <c r="F3121" s="1" t="s">
        <v>15747</v>
      </c>
    </row>
    <row r="3122" spans="1:6" x14ac:dyDescent="0.2">
      <c r="A3122" s="1" t="s">
        <v>18860</v>
      </c>
      <c r="B3122" s="1" t="s">
        <v>15737</v>
      </c>
      <c r="C3122" s="1">
        <v>1595504</v>
      </c>
      <c r="D3122" s="1" t="s">
        <v>15747</v>
      </c>
      <c r="E3122" s="1" t="s">
        <v>15747</v>
      </c>
      <c r="F3122" s="1" t="s">
        <v>15747</v>
      </c>
    </row>
    <row r="3123" spans="1:6" x14ac:dyDescent="0.2">
      <c r="A3123" s="1" t="s">
        <v>18861</v>
      </c>
      <c r="B3123" s="1" t="s">
        <v>15737</v>
      </c>
      <c r="C3123" s="1">
        <v>1595505</v>
      </c>
      <c r="D3123"/>
      <c r="F3123" s="1" t="s">
        <v>15747</v>
      </c>
    </row>
    <row r="3124" spans="1:6" x14ac:dyDescent="0.2">
      <c r="A3124" s="1" t="s">
        <v>18862</v>
      </c>
      <c r="B3124" s="1" t="s">
        <v>15737</v>
      </c>
      <c r="C3124" s="1">
        <v>1595506</v>
      </c>
      <c r="D3124" s="1" t="s">
        <v>15747</v>
      </c>
      <c r="F3124" s="1" t="s">
        <v>15747</v>
      </c>
    </row>
    <row r="3125" spans="1:6" x14ac:dyDescent="0.2">
      <c r="A3125" s="1" t="s">
        <v>18863</v>
      </c>
      <c r="B3125" s="1" t="s">
        <v>15737</v>
      </c>
      <c r="C3125" s="1">
        <v>1595506</v>
      </c>
      <c r="D3125" s="1" t="s">
        <v>15747</v>
      </c>
      <c r="E3125" s="1" t="s">
        <v>15747</v>
      </c>
      <c r="F3125" s="1" t="s">
        <v>15747</v>
      </c>
    </row>
    <row r="3126" spans="1:6" x14ac:dyDescent="0.2">
      <c r="A3126" s="1" t="s">
        <v>18864</v>
      </c>
      <c r="B3126" s="1" t="s">
        <v>15737</v>
      </c>
      <c r="C3126" s="1">
        <v>1595506</v>
      </c>
      <c r="D3126" s="1" t="s">
        <v>15747</v>
      </c>
      <c r="E3126" s="1" t="s">
        <v>15747</v>
      </c>
      <c r="F3126" s="1" t="s">
        <v>15747</v>
      </c>
    </row>
    <row r="3127" spans="1:6" x14ac:dyDescent="0.2">
      <c r="A3127" s="1" t="s">
        <v>18865</v>
      </c>
      <c r="B3127" s="1" t="s">
        <v>15737</v>
      </c>
      <c r="C3127" s="1">
        <v>1595506</v>
      </c>
      <c r="D3127" s="1" t="s">
        <v>15747</v>
      </c>
      <c r="E3127" s="1" t="s">
        <v>15747</v>
      </c>
      <c r="F3127" s="1" t="s">
        <v>15747</v>
      </c>
    </row>
    <row r="3128" spans="1:6" x14ac:dyDescent="0.2">
      <c r="A3128" s="1" t="s">
        <v>18866</v>
      </c>
      <c r="B3128" s="1" t="s">
        <v>15737</v>
      </c>
      <c r="C3128" s="1">
        <v>1595506</v>
      </c>
      <c r="D3128" s="1" t="s">
        <v>15747</v>
      </c>
      <c r="E3128" s="1" t="s">
        <v>15747</v>
      </c>
      <c r="F3128" s="1" t="s">
        <v>15747</v>
      </c>
    </row>
    <row r="3129" spans="1:6" x14ac:dyDescent="0.2">
      <c r="A3129" s="1" t="s">
        <v>18867</v>
      </c>
      <c r="B3129" s="1" t="s">
        <v>15737</v>
      </c>
      <c r="C3129" s="1">
        <v>1595506</v>
      </c>
      <c r="D3129" s="1" t="s">
        <v>15747</v>
      </c>
      <c r="E3129" s="1" t="s">
        <v>15747</v>
      </c>
      <c r="F3129" s="1" t="s">
        <v>15747</v>
      </c>
    </row>
    <row r="3130" spans="1:6" x14ac:dyDescent="0.2">
      <c r="A3130" s="1" t="s">
        <v>18868</v>
      </c>
      <c r="B3130" s="1" t="s">
        <v>15737</v>
      </c>
      <c r="C3130" s="1">
        <v>1595507</v>
      </c>
      <c r="D3130"/>
      <c r="F3130" s="1" t="s">
        <v>15747</v>
      </c>
    </row>
    <row r="3131" spans="1:6" x14ac:dyDescent="0.2">
      <c r="A3131" s="1" t="s">
        <v>18869</v>
      </c>
      <c r="B3131" s="1" t="s">
        <v>15737</v>
      </c>
      <c r="C3131" s="1">
        <v>1595508</v>
      </c>
      <c r="D3131"/>
      <c r="F3131" s="1" t="s">
        <v>15747</v>
      </c>
    </row>
    <row r="3132" spans="1:6" x14ac:dyDescent="0.2">
      <c r="A3132" s="1" t="s">
        <v>18870</v>
      </c>
      <c r="B3132" s="1" t="s">
        <v>15737</v>
      </c>
      <c r="C3132" s="1">
        <v>1595509</v>
      </c>
      <c r="D3132"/>
      <c r="F3132" s="1" t="s">
        <v>15747</v>
      </c>
    </row>
    <row r="3133" spans="1:6" x14ac:dyDescent="0.2">
      <c r="A3133" s="1" t="s">
        <v>18871</v>
      </c>
      <c r="B3133" s="1" t="s">
        <v>15737</v>
      </c>
      <c r="C3133" s="1">
        <v>1595510</v>
      </c>
      <c r="D3133"/>
      <c r="F3133" s="1" t="s">
        <v>15747</v>
      </c>
    </row>
    <row r="3134" spans="1:6" x14ac:dyDescent="0.2">
      <c r="A3134" s="1" t="s">
        <v>18872</v>
      </c>
      <c r="B3134" s="1" t="s">
        <v>15737</v>
      </c>
      <c r="C3134" s="1">
        <v>1595511</v>
      </c>
      <c r="D3134"/>
      <c r="F3134" s="1" t="s">
        <v>15747</v>
      </c>
    </row>
    <row r="3135" spans="1:6" x14ac:dyDescent="0.2">
      <c r="A3135" s="1" t="s">
        <v>18873</v>
      </c>
      <c r="B3135" s="1" t="s">
        <v>15737</v>
      </c>
      <c r="C3135" s="1">
        <v>1595512</v>
      </c>
      <c r="D3135" s="1" t="s">
        <v>15747</v>
      </c>
      <c r="E3135" s="1" t="s">
        <v>15747</v>
      </c>
      <c r="F3135" s="1" t="s">
        <v>15747</v>
      </c>
    </row>
    <row r="3136" spans="1:6" x14ac:dyDescent="0.2">
      <c r="A3136" s="1" t="s">
        <v>18874</v>
      </c>
      <c r="B3136" s="1" t="s">
        <v>15737</v>
      </c>
      <c r="C3136" s="1">
        <v>1595512</v>
      </c>
      <c r="D3136" s="1" t="s">
        <v>15747</v>
      </c>
      <c r="F3136" s="1" t="s">
        <v>15747</v>
      </c>
    </row>
    <row r="3137" spans="1:6" x14ac:dyDescent="0.2">
      <c r="A3137" s="1" t="s">
        <v>18875</v>
      </c>
      <c r="B3137" s="1" t="s">
        <v>15737</v>
      </c>
      <c r="C3137" s="1">
        <v>1595512</v>
      </c>
      <c r="D3137" s="1" t="s">
        <v>15747</v>
      </c>
      <c r="E3137" s="1" t="s">
        <v>15747</v>
      </c>
      <c r="F3137" s="1" t="s">
        <v>15747</v>
      </c>
    </row>
    <row r="3138" spans="1:6" x14ac:dyDescent="0.2">
      <c r="A3138" s="1" t="s">
        <v>18876</v>
      </c>
      <c r="B3138" s="1" t="s">
        <v>15737</v>
      </c>
      <c r="C3138" s="1">
        <v>1595512</v>
      </c>
      <c r="D3138" s="1" t="s">
        <v>15747</v>
      </c>
      <c r="E3138" s="1" t="s">
        <v>15747</v>
      </c>
      <c r="F3138" s="1" t="s">
        <v>15747</v>
      </c>
    </row>
    <row r="3139" spans="1:6" x14ac:dyDescent="0.2">
      <c r="A3139" s="1" t="s">
        <v>18877</v>
      </c>
      <c r="B3139" s="1" t="s">
        <v>15737</v>
      </c>
      <c r="C3139" s="1">
        <v>1595512</v>
      </c>
      <c r="D3139" s="1" t="s">
        <v>15747</v>
      </c>
      <c r="E3139" s="1" t="s">
        <v>15747</v>
      </c>
      <c r="F3139" s="1" t="s">
        <v>15747</v>
      </c>
    </row>
    <row r="3140" spans="1:6" x14ac:dyDescent="0.2">
      <c r="A3140" s="1" t="s">
        <v>18878</v>
      </c>
      <c r="B3140" s="1" t="s">
        <v>15737</v>
      </c>
      <c r="C3140" s="1">
        <v>1595512</v>
      </c>
      <c r="D3140" s="1" t="s">
        <v>15747</v>
      </c>
      <c r="E3140" s="1" t="s">
        <v>15747</v>
      </c>
      <c r="F3140" s="1" t="s">
        <v>15747</v>
      </c>
    </row>
    <row r="3141" spans="1:6" x14ac:dyDescent="0.2">
      <c r="A3141" s="1" t="s">
        <v>18879</v>
      </c>
      <c r="B3141" s="1" t="s">
        <v>15737</v>
      </c>
      <c r="C3141" s="1">
        <v>1595513</v>
      </c>
      <c r="D3141"/>
      <c r="F3141" s="1" t="s">
        <v>15747</v>
      </c>
    </row>
    <row r="3142" spans="1:6" x14ac:dyDescent="0.2">
      <c r="A3142" s="1" t="s">
        <v>18880</v>
      </c>
      <c r="B3142" s="1" t="s">
        <v>15737</v>
      </c>
      <c r="C3142" s="1">
        <v>1595514</v>
      </c>
      <c r="D3142" s="1" t="s">
        <v>15747</v>
      </c>
      <c r="E3142" s="1" t="s">
        <v>15747</v>
      </c>
      <c r="F3142" s="1" t="s">
        <v>15747</v>
      </c>
    </row>
    <row r="3143" spans="1:6" x14ac:dyDescent="0.2">
      <c r="A3143" s="1" t="s">
        <v>18881</v>
      </c>
      <c r="B3143" s="1" t="s">
        <v>15737</v>
      </c>
      <c r="C3143" s="1">
        <v>1595514</v>
      </c>
      <c r="D3143" s="1" t="s">
        <v>15747</v>
      </c>
      <c r="E3143" s="1" t="s">
        <v>15747</v>
      </c>
      <c r="F3143" s="1" t="s">
        <v>15747</v>
      </c>
    </row>
    <row r="3144" spans="1:6" x14ac:dyDescent="0.2">
      <c r="A3144" s="1" t="s">
        <v>18882</v>
      </c>
      <c r="B3144" s="1" t="s">
        <v>15737</v>
      </c>
      <c r="C3144" s="1">
        <v>1595514</v>
      </c>
      <c r="D3144" s="1" t="s">
        <v>15747</v>
      </c>
      <c r="E3144" s="1" t="s">
        <v>15747</v>
      </c>
      <c r="F3144" s="1" t="s">
        <v>15747</v>
      </c>
    </row>
    <row r="3145" spans="1:6" x14ac:dyDescent="0.2">
      <c r="A3145" s="1" t="s">
        <v>18883</v>
      </c>
      <c r="B3145" s="1" t="s">
        <v>15737</v>
      </c>
      <c r="C3145" s="1">
        <v>1595514</v>
      </c>
      <c r="D3145" s="1" t="s">
        <v>15747</v>
      </c>
      <c r="F3145" s="1" t="s">
        <v>15747</v>
      </c>
    </row>
    <row r="3146" spans="1:6" x14ac:dyDescent="0.2">
      <c r="A3146" s="1" t="s">
        <v>18884</v>
      </c>
      <c r="B3146" s="1" t="s">
        <v>15737</v>
      </c>
      <c r="C3146" s="1">
        <v>1595514</v>
      </c>
      <c r="D3146" s="1" t="s">
        <v>15747</v>
      </c>
      <c r="E3146" s="1" t="s">
        <v>15747</v>
      </c>
      <c r="F3146" s="1" t="s">
        <v>15747</v>
      </c>
    </row>
    <row r="3147" spans="1:6" x14ac:dyDescent="0.2">
      <c r="A3147" s="1" t="s">
        <v>18885</v>
      </c>
      <c r="B3147" s="1" t="s">
        <v>15737</v>
      </c>
      <c r="C3147" s="1">
        <v>1595514</v>
      </c>
      <c r="D3147" s="1" t="s">
        <v>15747</v>
      </c>
      <c r="E3147" s="1" t="s">
        <v>15747</v>
      </c>
      <c r="F3147" s="1" t="s">
        <v>15747</v>
      </c>
    </row>
    <row r="3148" spans="1:6" x14ac:dyDescent="0.2">
      <c r="A3148" s="1" t="s">
        <v>18886</v>
      </c>
      <c r="B3148" s="1" t="s">
        <v>15737</v>
      </c>
      <c r="C3148" s="1">
        <v>1595515</v>
      </c>
      <c r="D3148"/>
      <c r="F3148" s="1" t="s">
        <v>15747</v>
      </c>
    </row>
    <row r="3149" spans="1:6" x14ac:dyDescent="0.2">
      <c r="A3149" s="1" t="s">
        <v>18887</v>
      </c>
      <c r="B3149" s="1" t="s">
        <v>15737</v>
      </c>
      <c r="C3149" s="1">
        <v>1595516</v>
      </c>
      <c r="D3149"/>
      <c r="F3149" s="1" t="s">
        <v>15747</v>
      </c>
    </row>
    <row r="3150" spans="1:6" x14ac:dyDescent="0.2">
      <c r="A3150" s="1" t="s">
        <v>18888</v>
      </c>
      <c r="B3150" s="1" t="s">
        <v>15737</v>
      </c>
      <c r="C3150" s="1">
        <v>1595517</v>
      </c>
      <c r="D3150"/>
      <c r="F3150" s="1" t="s">
        <v>15747</v>
      </c>
    </row>
    <row r="3151" spans="1:6" x14ac:dyDescent="0.2">
      <c r="A3151" s="1" t="s">
        <v>18889</v>
      </c>
      <c r="B3151" s="1" t="s">
        <v>15737</v>
      </c>
      <c r="C3151" s="1">
        <v>1595518</v>
      </c>
      <c r="D3151"/>
      <c r="F3151" s="1" t="s">
        <v>15747</v>
      </c>
    </row>
    <row r="3152" spans="1:6" x14ac:dyDescent="0.2">
      <c r="A3152" s="1" t="s">
        <v>18890</v>
      </c>
      <c r="B3152" s="1" t="s">
        <v>15737</v>
      </c>
      <c r="C3152" s="1">
        <v>1595519</v>
      </c>
      <c r="D3152"/>
      <c r="F3152" s="1" t="s">
        <v>15747</v>
      </c>
    </row>
    <row r="3153" spans="1:6" x14ac:dyDescent="0.2">
      <c r="A3153" s="1" t="s">
        <v>18891</v>
      </c>
      <c r="B3153" s="1" t="s">
        <v>15737</v>
      </c>
      <c r="C3153" s="1">
        <v>1595520</v>
      </c>
      <c r="D3153" s="1" t="s">
        <v>15747</v>
      </c>
      <c r="E3153" s="1" t="s">
        <v>15747</v>
      </c>
      <c r="F3153" s="1" t="s">
        <v>15747</v>
      </c>
    </row>
    <row r="3154" spans="1:6" x14ac:dyDescent="0.2">
      <c r="A3154" s="1" t="s">
        <v>18892</v>
      </c>
      <c r="B3154" s="1" t="s">
        <v>15737</v>
      </c>
      <c r="C3154" s="1">
        <v>1595520</v>
      </c>
      <c r="D3154" s="1" t="s">
        <v>15747</v>
      </c>
      <c r="E3154" s="1" t="s">
        <v>15747</v>
      </c>
      <c r="F3154" s="1" t="s">
        <v>15747</v>
      </c>
    </row>
    <row r="3155" spans="1:6" x14ac:dyDescent="0.2">
      <c r="A3155" s="1" t="s">
        <v>18893</v>
      </c>
      <c r="B3155" s="1" t="s">
        <v>15737</v>
      </c>
      <c r="C3155" s="1">
        <v>1595520</v>
      </c>
      <c r="D3155" s="1" t="s">
        <v>15747</v>
      </c>
      <c r="E3155" s="1" t="s">
        <v>15747</v>
      </c>
      <c r="F3155" s="1" t="s">
        <v>15747</v>
      </c>
    </row>
    <row r="3156" spans="1:6" x14ac:dyDescent="0.2">
      <c r="A3156" s="1" t="s">
        <v>18894</v>
      </c>
      <c r="B3156" s="1" t="s">
        <v>15737</v>
      </c>
      <c r="C3156" s="1">
        <v>1595520</v>
      </c>
      <c r="D3156" s="1" t="s">
        <v>15747</v>
      </c>
      <c r="E3156" s="1" t="s">
        <v>15747</v>
      </c>
      <c r="F3156" s="1" t="s">
        <v>15747</v>
      </c>
    </row>
    <row r="3157" spans="1:6" x14ac:dyDescent="0.2">
      <c r="A3157" s="1" t="s">
        <v>18895</v>
      </c>
      <c r="B3157" s="1" t="s">
        <v>15737</v>
      </c>
      <c r="C3157" s="1">
        <v>1595520</v>
      </c>
      <c r="D3157" s="1" t="s">
        <v>15747</v>
      </c>
      <c r="F3157" s="1" t="s">
        <v>15747</v>
      </c>
    </row>
    <row r="3158" spans="1:6" x14ac:dyDescent="0.2">
      <c r="A3158" s="1" t="s">
        <v>18896</v>
      </c>
      <c r="B3158" s="1" t="s">
        <v>15737</v>
      </c>
      <c r="C3158" s="1">
        <v>1595520</v>
      </c>
      <c r="D3158" s="1" t="s">
        <v>15747</v>
      </c>
      <c r="E3158" s="1" t="s">
        <v>15747</v>
      </c>
      <c r="F3158" s="1" t="s">
        <v>15747</v>
      </c>
    </row>
    <row r="3159" spans="1:6" x14ac:dyDescent="0.2">
      <c r="A3159" s="1" t="s">
        <v>18897</v>
      </c>
      <c r="B3159" s="1" t="s">
        <v>15737</v>
      </c>
      <c r="C3159" s="1">
        <v>1595521</v>
      </c>
      <c r="D3159"/>
      <c r="F3159" s="1" t="s">
        <v>15747</v>
      </c>
    </row>
    <row r="3160" spans="1:6" x14ac:dyDescent="0.2">
      <c r="A3160" s="1" t="s">
        <v>18898</v>
      </c>
      <c r="B3160" s="1" t="s">
        <v>15737</v>
      </c>
      <c r="C3160" s="1">
        <v>1595522</v>
      </c>
      <c r="D3160"/>
      <c r="F3160" s="1" t="s">
        <v>15747</v>
      </c>
    </row>
    <row r="3161" spans="1:6" x14ac:dyDescent="0.2">
      <c r="A3161" s="1" t="s">
        <v>18899</v>
      </c>
      <c r="B3161" s="1" t="s">
        <v>15737</v>
      </c>
      <c r="C3161" s="1">
        <v>1595523</v>
      </c>
      <c r="D3161" s="1" t="s">
        <v>15747</v>
      </c>
      <c r="E3161" s="1" t="s">
        <v>15747</v>
      </c>
      <c r="F3161" s="1" t="s">
        <v>15747</v>
      </c>
    </row>
    <row r="3162" spans="1:6" x14ac:dyDescent="0.2">
      <c r="A3162" s="1" t="s">
        <v>18900</v>
      </c>
      <c r="B3162" s="1" t="s">
        <v>15737</v>
      </c>
      <c r="C3162" s="1">
        <v>1595523</v>
      </c>
      <c r="D3162" s="1" t="s">
        <v>15747</v>
      </c>
      <c r="E3162" s="1" t="s">
        <v>15747</v>
      </c>
      <c r="F3162" s="1" t="s">
        <v>15747</v>
      </c>
    </row>
    <row r="3163" spans="1:6" x14ac:dyDescent="0.2">
      <c r="A3163" s="1" t="s">
        <v>18901</v>
      </c>
      <c r="B3163" s="1" t="s">
        <v>15737</v>
      </c>
      <c r="C3163" s="1">
        <v>1595523</v>
      </c>
      <c r="D3163" s="1" t="s">
        <v>15747</v>
      </c>
      <c r="E3163" s="1" t="s">
        <v>15747</v>
      </c>
      <c r="F3163" s="1" t="s">
        <v>15747</v>
      </c>
    </row>
    <row r="3164" spans="1:6" x14ac:dyDescent="0.2">
      <c r="A3164" s="1" t="s">
        <v>18902</v>
      </c>
      <c r="B3164" s="1" t="s">
        <v>15737</v>
      </c>
      <c r="C3164" s="1">
        <v>1595523</v>
      </c>
      <c r="D3164" s="1" t="s">
        <v>15747</v>
      </c>
      <c r="E3164" s="1" t="s">
        <v>15747</v>
      </c>
      <c r="F3164" s="1" t="s">
        <v>15747</v>
      </c>
    </row>
    <row r="3165" spans="1:6" x14ac:dyDescent="0.2">
      <c r="A3165" s="1" t="s">
        <v>18903</v>
      </c>
      <c r="B3165" s="1" t="s">
        <v>15737</v>
      </c>
      <c r="C3165" s="1">
        <v>1595523</v>
      </c>
      <c r="D3165" s="1" t="s">
        <v>15747</v>
      </c>
      <c r="E3165" s="1" t="s">
        <v>15747</v>
      </c>
      <c r="F3165" s="1" t="s">
        <v>15747</v>
      </c>
    </row>
    <row r="3166" spans="1:6" x14ac:dyDescent="0.2">
      <c r="A3166" s="1" t="s">
        <v>18904</v>
      </c>
      <c r="B3166" s="1" t="s">
        <v>15737</v>
      </c>
      <c r="C3166" s="1">
        <v>1595523</v>
      </c>
      <c r="D3166" s="1" t="s">
        <v>15747</v>
      </c>
      <c r="F3166" s="1" t="s">
        <v>15747</v>
      </c>
    </row>
    <row r="3167" spans="1:6" x14ac:dyDescent="0.2">
      <c r="A3167" s="1" t="s">
        <v>18905</v>
      </c>
      <c r="B3167" s="1" t="s">
        <v>15737</v>
      </c>
      <c r="C3167" s="1">
        <v>1595524</v>
      </c>
      <c r="D3167" s="1" t="s">
        <v>15747</v>
      </c>
      <c r="E3167" s="1" t="s">
        <v>15747</v>
      </c>
      <c r="F3167" s="1" t="s">
        <v>15747</v>
      </c>
    </row>
    <row r="3168" spans="1:6" x14ac:dyDescent="0.2">
      <c r="A3168" s="1" t="s">
        <v>18906</v>
      </c>
      <c r="B3168" s="1" t="s">
        <v>15737</v>
      </c>
      <c r="C3168" s="1">
        <v>1595524</v>
      </c>
      <c r="D3168" s="1" t="s">
        <v>15747</v>
      </c>
      <c r="F3168" s="1" t="s">
        <v>15747</v>
      </c>
    </row>
    <row r="3169" spans="1:6" x14ac:dyDescent="0.2">
      <c r="A3169" s="1" t="s">
        <v>18907</v>
      </c>
      <c r="B3169" s="1" t="s">
        <v>15737</v>
      </c>
      <c r="C3169" s="1">
        <v>1595524</v>
      </c>
      <c r="D3169" s="1" t="s">
        <v>15747</v>
      </c>
      <c r="E3169" s="1" t="s">
        <v>15747</v>
      </c>
      <c r="F3169" s="1" t="s">
        <v>15747</v>
      </c>
    </row>
    <row r="3170" spans="1:6" x14ac:dyDescent="0.2">
      <c r="A3170" s="1" t="s">
        <v>18908</v>
      </c>
      <c r="B3170" s="1" t="s">
        <v>15737</v>
      </c>
      <c r="C3170" s="1">
        <v>1595524</v>
      </c>
      <c r="D3170" s="1" t="s">
        <v>15747</v>
      </c>
      <c r="E3170" s="1" t="s">
        <v>15747</v>
      </c>
      <c r="F3170" s="1" t="s">
        <v>15747</v>
      </c>
    </row>
    <row r="3171" spans="1:6" x14ac:dyDescent="0.2">
      <c r="A3171" s="1" t="s">
        <v>18909</v>
      </c>
      <c r="B3171" s="1" t="s">
        <v>15737</v>
      </c>
      <c r="C3171" s="1">
        <v>1595524</v>
      </c>
      <c r="D3171" s="1" t="s">
        <v>15747</v>
      </c>
      <c r="E3171" s="1" t="s">
        <v>15747</v>
      </c>
      <c r="F3171" s="1" t="s">
        <v>15747</v>
      </c>
    </row>
    <row r="3172" spans="1:6" x14ac:dyDescent="0.2">
      <c r="A3172" s="1" t="s">
        <v>18910</v>
      </c>
      <c r="B3172" s="1" t="s">
        <v>15737</v>
      </c>
      <c r="C3172" s="1">
        <v>1595524</v>
      </c>
      <c r="D3172" s="1" t="s">
        <v>15747</v>
      </c>
      <c r="E3172" s="1" t="s">
        <v>15747</v>
      </c>
      <c r="F3172" s="1" t="s">
        <v>15747</v>
      </c>
    </row>
    <row r="3173" spans="1:6" x14ac:dyDescent="0.2">
      <c r="A3173" s="1" t="s">
        <v>18911</v>
      </c>
      <c r="B3173" s="1" t="s">
        <v>15737</v>
      </c>
      <c r="C3173" s="1">
        <v>1595525</v>
      </c>
      <c r="D3173"/>
      <c r="F3173" s="1" t="s">
        <v>15747</v>
      </c>
    </row>
    <row r="3174" spans="1:6" x14ac:dyDescent="0.2">
      <c r="A3174" s="1" t="s">
        <v>18912</v>
      </c>
      <c r="B3174" s="1" t="s">
        <v>15737</v>
      </c>
      <c r="C3174" s="1">
        <v>1595526</v>
      </c>
      <c r="D3174" s="1" t="s">
        <v>15747</v>
      </c>
      <c r="F3174" s="1" t="s">
        <v>15747</v>
      </c>
    </row>
    <row r="3175" spans="1:6" x14ac:dyDescent="0.2">
      <c r="A3175" s="1" t="s">
        <v>18913</v>
      </c>
      <c r="B3175" s="1" t="s">
        <v>15737</v>
      </c>
      <c r="C3175" s="1">
        <v>1595526</v>
      </c>
      <c r="D3175" s="1" t="s">
        <v>15747</v>
      </c>
      <c r="E3175" s="1" t="s">
        <v>15747</v>
      </c>
      <c r="F3175" s="1" t="s">
        <v>15747</v>
      </c>
    </row>
    <row r="3176" spans="1:6" x14ac:dyDescent="0.2">
      <c r="A3176" s="1" t="s">
        <v>18914</v>
      </c>
      <c r="B3176" s="1" t="s">
        <v>15737</v>
      </c>
      <c r="C3176" s="1">
        <v>1595526</v>
      </c>
      <c r="D3176" s="1" t="s">
        <v>15747</v>
      </c>
      <c r="E3176" s="1" t="s">
        <v>15747</v>
      </c>
      <c r="F3176" s="1" t="s">
        <v>15747</v>
      </c>
    </row>
    <row r="3177" spans="1:6" x14ac:dyDescent="0.2">
      <c r="A3177" s="1" t="s">
        <v>18915</v>
      </c>
      <c r="B3177" s="1" t="s">
        <v>15737</v>
      </c>
      <c r="C3177" s="1">
        <v>1595526</v>
      </c>
      <c r="D3177" s="1" t="s">
        <v>15747</v>
      </c>
      <c r="E3177" s="1" t="s">
        <v>15747</v>
      </c>
      <c r="F3177" s="1" t="s">
        <v>15747</v>
      </c>
    </row>
    <row r="3178" spans="1:6" x14ac:dyDescent="0.2">
      <c r="A3178" s="1" t="s">
        <v>18916</v>
      </c>
      <c r="B3178" s="1" t="s">
        <v>15737</v>
      </c>
      <c r="C3178" s="1">
        <v>1595526</v>
      </c>
      <c r="D3178" s="1" t="s">
        <v>15747</v>
      </c>
      <c r="E3178" s="1" t="s">
        <v>15747</v>
      </c>
      <c r="F3178" s="1" t="s">
        <v>15747</v>
      </c>
    </row>
    <row r="3179" spans="1:6" x14ac:dyDescent="0.2">
      <c r="A3179" s="1" t="s">
        <v>18917</v>
      </c>
      <c r="B3179" s="1" t="s">
        <v>15737</v>
      </c>
      <c r="C3179" s="1">
        <v>1595526</v>
      </c>
      <c r="D3179" s="1" t="s">
        <v>15747</v>
      </c>
      <c r="E3179" s="1" t="s">
        <v>15747</v>
      </c>
      <c r="F3179" s="1" t="s">
        <v>15747</v>
      </c>
    </row>
    <row r="3180" spans="1:6" x14ac:dyDescent="0.2">
      <c r="A3180" s="1" t="s">
        <v>18918</v>
      </c>
      <c r="B3180" s="1" t="s">
        <v>15737</v>
      </c>
      <c r="C3180" s="1">
        <v>1595527</v>
      </c>
      <c r="D3180"/>
      <c r="F3180" s="1" t="s">
        <v>15747</v>
      </c>
    </row>
    <row r="3181" spans="1:6" x14ac:dyDescent="0.2">
      <c r="A3181" s="1" t="s">
        <v>18919</v>
      </c>
      <c r="B3181" s="1" t="s">
        <v>15737</v>
      </c>
      <c r="C3181" s="1">
        <v>1595528</v>
      </c>
      <c r="D3181"/>
      <c r="F3181" s="1" t="s">
        <v>15747</v>
      </c>
    </row>
    <row r="3182" spans="1:6" x14ac:dyDescent="0.2">
      <c r="A3182" s="1" t="s">
        <v>18920</v>
      </c>
      <c r="B3182" s="1" t="s">
        <v>15737</v>
      </c>
      <c r="C3182" s="1">
        <v>1595529</v>
      </c>
      <c r="D3182"/>
      <c r="F3182" s="1" t="s">
        <v>15747</v>
      </c>
    </row>
    <row r="3183" spans="1:6" x14ac:dyDescent="0.2">
      <c r="A3183" s="1" t="s">
        <v>18921</v>
      </c>
      <c r="B3183" s="1" t="s">
        <v>15737</v>
      </c>
      <c r="C3183" s="1">
        <v>1595530</v>
      </c>
      <c r="D3183"/>
      <c r="F3183" s="1" t="s">
        <v>15747</v>
      </c>
    </row>
    <row r="3184" spans="1:6" x14ac:dyDescent="0.2">
      <c r="A3184" s="1" t="s">
        <v>18922</v>
      </c>
      <c r="B3184" s="1" t="s">
        <v>15737</v>
      </c>
      <c r="C3184" s="1">
        <v>1595531</v>
      </c>
      <c r="D3184" s="1" t="s">
        <v>15747</v>
      </c>
      <c r="E3184" s="1" t="s">
        <v>15747</v>
      </c>
      <c r="F3184" s="1" t="s">
        <v>15747</v>
      </c>
    </row>
    <row r="3185" spans="1:6" x14ac:dyDescent="0.2">
      <c r="A3185" s="1" t="s">
        <v>18923</v>
      </c>
      <c r="B3185" s="1" t="s">
        <v>15737</v>
      </c>
      <c r="C3185" s="1">
        <v>1595531</v>
      </c>
      <c r="D3185" s="1" t="s">
        <v>15747</v>
      </c>
      <c r="E3185" s="1" t="s">
        <v>15747</v>
      </c>
      <c r="F3185" s="1" t="s">
        <v>15747</v>
      </c>
    </row>
    <row r="3186" spans="1:6" x14ac:dyDescent="0.2">
      <c r="A3186" s="1" t="s">
        <v>18924</v>
      </c>
      <c r="B3186" s="1" t="s">
        <v>15737</v>
      </c>
      <c r="C3186" s="1">
        <v>1595531</v>
      </c>
      <c r="D3186" s="1" t="s">
        <v>15747</v>
      </c>
      <c r="F3186" s="1" t="s">
        <v>15747</v>
      </c>
    </row>
    <row r="3187" spans="1:6" x14ac:dyDescent="0.2">
      <c r="A3187" s="1" t="s">
        <v>18925</v>
      </c>
      <c r="B3187" s="1" t="s">
        <v>15737</v>
      </c>
      <c r="C3187" s="1">
        <v>1595531</v>
      </c>
      <c r="D3187" s="1" t="s">
        <v>15747</v>
      </c>
      <c r="E3187" s="1" t="s">
        <v>15747</v>
      </c>
      <c r="F3187" s="1" t="s">
        <v>15747</v>
      </c>
    </row>
    <row r="3188" spans="1:6" x14ac:dyDescent="0.2">
      <c r="A3188" s="1" t="s">
        <v>18926</v>
      </c>
      <c r="B3188" s="1" t="s">
        <v>15737</v>
      </c>
      <c r="C3188" s="1">
        <v>1595531</v>
      </c>
      <c r="D3188" s="1" t="s">
        <v>15747</v>
      </c>
      <c r="E3188" s="1" t="s">
        <v>15747</v>
      </c>
      <c r="F3188" s="1" t="s">
        <v>15747</v>
      </c>
    </row>
    <row r="3189" spans="1:6" x14ac:dyDescent="0.2">
      <c r="A3189" s="1" t="s">
        <v>18927</v>
      </c>
      <c r="B3189" s="1" t="s">
        <v>15737</v>
      </c>
      <c r="C3189" s="1">
        <v>1595531</v>
      </c>
      <c r="D3189" s="1" t="s">
        <v>15747</v>
      </c>
      <c r="E3189" s="1" t="s">
        <v>15747</v>
      </c>
      <c r="F3189" s="1" t="s">
        <v>15747</v>
      </c>
    </row>
    <row r="3190" spans="1:6" x14ac:dyDescent="0.2">
      <c r="A3190" s="1" t="s">
        <v>18928</v>
      </c>
      <c r="B3190" s="1" t="s">
        <v>15737</v>
      </c>
      <c r="C3190" s="1">
        <v>1595532</v>
      </c>
      <c r="D3190"/>
      <c r="F3190" s="1" t="s">
        <v>15747</v>
      </c>
    </row>
    <row r="3191" spans="1:6" x14ac:dyDescent="0.2">
      <c r="A3191" s="1" t="s">
        <v>18929</v>
      </c>
      <c r="B3191" s="1" t="s">
        <v>15737</v>
      </c>
      <c r="C3191" s="1">
        <v>1595533</v>
      </c>
      <c r="D3191"/>
      <c r="F3191" s="1" t="s">
        <v>15747</v>
      </c>
    </row>
    <row r="3192" spans="1:6" x14ac:dyDescent="0.2">
      <c r="A3192" s="1" t="s">
        <v>18930</v>
      </c>
      <c r="B3192" s="1" t="s">
        <v>15737</v>
      </c>
      <c r="C3192" s="1">
        <v>1595534</v>
      </c>
      <c r="D3192"/>
      <c r="F3192" s="1" t="s">
        <v>15747</v>
      </c>
    </row>
    <row r="3193" spans="1:6" x14ac:dyDescent="0.2">
      <c r="A3193" s="1" t="s">
        <v>18931</v>
      </c>
      <c r="B3193" s="1" t="s">
        <v>15737</v>
      </c>
      <c r="C3193" s="1">
        <v>1595535</v>
      </c>
      <c r="D3193"/>
      <c r="F3193" s="1" t="s">
        <v>15747</v>
      </c>
    </row>
    <row r="3194" spans="1:6" x14ac:dyDescent="0.2">
      <c r="A3194" s="1" t="s">
        <v>18932</v>
      </c>
      <c r="B3194" s="1" t="s">
        <v>15737</v>
      </c>
      <c r="C3194" s="1">
        <v>1595536</v>
      </c>
      <c r="D3194"/>
      <c r="F3194" s="1" t="s">
        <v>15747</v>
      </c>
    </row>
    <row r="3195" spans="1:6" x14ac:dyDescent="0.2">
      <c r="A3195" s="1" t="s">
        <v>18933</v>
      </c>
      <c r="B3195" s="1" t="s">
        <v>15737</v>
      </c>
      <c r="C3195" s="1">
        <v>1595537</v>
      </c>
      <c r="D3195"/>
      <c r="F3195" s="1" t="s">
        <v>15747</v>
      </c>
    </row>
    <row r="3196" spans="1:6" x14ac:dyDescent="0.2">
      <c r="A3196" s="1" t="s">
        <v>18934</v>
      </c>
      <c r="B3196" s="1" t="s">
        <v>15737</v>
      </c>
      <c r="C3196" s="1">
        <v>1595538</v>
      </c>
      <c r="D3196" s="1" t="s">
        <v>15747</v>
      </c>
      <c r="F3196" s="1" t="s">
        <v>15747</v>
      </c>
    </row>
    <row r="3197" spans="1:6" x14ac:dyDescent="0.2">
      <c r="A3197" s="1" t="s">
        <v>18935</v>
      </c>
      <c r="B3197" s="1" t="s">
        <v>15737</v>
      </c>
      <c r="C3197" s="1">
        <v>1595538</v>
      </c>
      <c r="D3197" s="1" t="s">
        <v>15747</v>
      </c>
      <c r="E3197" s="1" t="s">
        <v>15747</v>
      </c>
      <c r="F3197" s="1" t="s">
        <v>15747</v>
      </c>
    </row>
    <row r="3198" spans="1:6" x14ac:dyDescent="0.2">
      <c r="A3198" s="1" t="s">
        <v>18936</v>
      </c>
      <c r="B3198" s="1" t="s">
        <v>15737</v>
      </c>
      <c r="C3198" s="1">
        <v>1595538</v>
      </c>
      <c r="D3198" s="1" t="s">
        <v>15747</v>
      </c>
      <c r="E3198" s="1" t="s">
        <v>15747</v>
      </c>
      <c r="F3198" s="1" t="s">
        <v>15747</v>
      </c>
    </row>
    <row r="3199" spans="1:6" x14ac:dyDescent="0.2">
      <c r="A3199" s="1" t="s">
        <v>18937</v>
      </c>
      <c r="B3199" s="1" t="s">
        <v>15737</v>
      </c>
      <c r="C3199" s="1">
        <v>1595538</v>
      </c>
      <c r="D3199" s="1" t="s">
        <v>15747</v>
      </c>
      <c r="E3199" s="1" t="s">
        <v>15747</v>
      </c>
      <c r="F3199" s="1" t="s">
        <v>15747</v>
      </c>
    </row>
    <row r="3200" spans="1:6" x14ac:dyDescent="0.2">
      <c r="A3200" s="1" t="s">
        <v>18938</v>
      </c>
      <c r="B3200" s="1" t="s">
        <v>15737</v>
      </c>
      <c r="C3200" s="1">
        <v>1595538</v>
      </c>
      <c r="D3200" s="1" t="s">
        <v>15747</v>
      </c>
      <c r="E3200" s="1" t="s">
        <v>15747</v>
      </c>
      <c r="F3200" s="1" t="s">
        <v>15747</v>
      </c>
    </row>
    <row r="3201" spans="1:6" x14ac:dyDescent="0.2">
      <c r="A3201" s="1" t="s">
        <v>18939</v>
      </c>
      <c r="B3201" s="1" t="s">
        <v>15737</v>
      </c>
      <c r="C3201" s="1">
        <v>1595538</v>
      </c>
      <c r="D3201" s="1" t="s">
        <v>15747</v>
      </c>
      <c r="E3201" s="1" t="s">
        <v>15747</v>
      </c>
      <c r="F3201" s="1" t="s">
        <v>15747</v>
      </c>
    </row>
    <row r="3202" spans="1:6" x14ac:dyDescent="0.2">
      <c r="A3202" s="1" t="s">
        <v>18940</v>
      </c>
      <c r="B3202" s="1" t="s">
        <v>15737</v>
      </c>
      <c r="C3202" s="1">
        <v>1595539</v>
      </c>
      <c r="D3202" s="1" t="s">
        <v>15747</v>
      </c>
      <c r="F3202" s="1" t="s">
        <v>15747</v>
      </c>
    </row>
    <row r="3203" spans="1:6" x14ac:dyDescent="0.2">
      <c r="A3203" s="1" t="s">
        <v>18941</v>
      </c>
      <c r="B3203" s="1" t="s">
        <v>15737</v>
      </c>
      <c r="C3203" s="1">
        <v>1595539</v>
      </c>
      <c r="D3203" s="1" t="s">
        <v>15747</v>
      </c>
      <c r="E3203" s="1" t="s">
        <v>15747</v>
      </c>
      <c r="F3203" s="1" t="s">
        <v>15747</v>
      </c>
    </row>
    <row r="3204" spans="1:6" x14ac:dyDescent="0.2">
      <c r="A3204" s="1" t="s">
        <v>18942</v>
      </c>
      <c r="B3204" s="1" t="s">
        <v>15737</v>
      </c>
      <c r="C3204" s="1">
        <v>1595539</v>
      </c>
      <c r="D3204" s="1" t="s">
        <v>15747</v>
      </c>
      <c r="E3204" s="1" t="s">
        <v>15747</v>
      </c>
      <c r="F3204" s="1" t="s">
        <v>15747</v>
      </c>
    </row>
    <row r="3205" spans="1:6" x14ac:dyDescent="0.2">
      <c r="A3205" s="1" t="s">
        <v>18943</v>
      </c>
      <c r="B3205" s="1" t="s">
        <v>15737</v>
      </c>
      <c r="C3205" s="1">
        <v>1595539</v>
      </c>
      <c r="D3205" s="1" t="s">
        <v>15747</v>
      </c>
      <c r="E3205" s="1" t="s">
        <v>15747</v>
      </c>
      <c r="F3205" s="1" t="s">
        <v>15747</v>
      </c>
    </row>
    <row r="3206" spans="1:6" x14ac:dyDescent="0.2">
      <c r="A3206" s="1" t="s">
        <v>18944</v>
      </c>
      <c r="B3206" s="1" t="s">
        <v>15737</v>
      </c>
      <c r="C3206" s="1">
        <v>1595539</v>
      </c>
      <c r="D3206" s="1" t="s">
        <v>15747</v>
      </c>
      <c r="E3206" s="1" t="s">
        <v>15747</v>
      </c>
      <c r="F3206" s="1" t="s">
        <v>15747</v>
      </c>
    </row>
    <row r="3207" spans="1:6" x14ac:dyDescent="0.2">
      <c r="A3207" s="1" t="s">
        <v>18945</v>
      </c>
      <c r="B3207" s="1" t="s">
        <v>15737</v>
      </c>
      <c r="C3207" s="1">
        <v>1595539</v>
      </c>
      <c r="D3207" s="1" t="s">
        <v>15747</v>
      </c>
      <c r="E3207" s="1" t="s">
        <v>15747</v>
      </c>
      <c r="F3207" s="1" t="s">
        <v>15747</v>
      </c>
    </row>
    <row r="3208" spans="1:6" x14ac:dyDescent="0.2">
      <c r="A3208" s="1" t="s">
        <v>18946</v>
      </c>
      <c r="B3208" s="1" t="s">
        <v>15737</v>
      </c>
      <c r="C3208" s="1">
        <v>1595540</v>
      </c>
      <c r="D3208" s="1" t="s">
        <v>15747</v>
      </c>
      <c r="E3208" s="1" t="s">
        <v>15747</v>
      </c>
      <c r="F3208" s="1" t="s">
        <v>15747</v>
      </c>
    </row>
    <row r="3209" spans="1:6" x14ac:dyDescent="0.2">
      <c r="A3209" s="1" t="s">
        <v>18947</v>
      </c>
      <c r="B3209" s="1" t="s">
        <v>15737</v>
      </c>
      <c r="C3209" s="1">
        <v>1595540</v>
      </c>
      <c r="D3209" s="1" t="s">
        <v>15747</v>
      </c>
      <c r="E3209" s="1" t="s">
        <v>15747</v>
      </c>
      <c r="F3209" s="1" t="s">
        <v>15747</v>
      </c>
    </row>
    <row r="3210" spans="1:6" x14ac:dyDescent="0.2">
      <c r="A3210" s="1" t="s">
        <v>18948</v>
      </c>
      <c r="B3210" s="1" t="s">
        <v>15737</v>
      </c>
      <c r="C3210" s="1">
        <v>1595540</v>
      </c>
      <c r="D3210" s="1" t="s">
        <v>15747</v>
      </c>
      <c r="E3210" s="1" t="s">
        <v>15747</v>
      </c>
      <c r="F3210" s="1" t="s">
        <v>15747</v>
      </c>
    </row>
    <row r="3211" spans="1:6" x14ac:dyDescent="0.2">
      <c r="A3211" s="1" t="s">
        <v>18949</v>
      </c>
      <c r="B3211" s="1" t="s">
        <v>15737</v>
      </c>
      <c r="C3211" s="1">
        <v>1595540</v>
      </c>
      <c r="D3211" s="1" t="s">
        <v>15747</v>
      </c>
      <c r="E3211" s="1" t="s">
        <v>15747</v>
      </c>
      <c r="F3211" s="1" t="s">
        <v>15747</v>
      </c>
    </row>
    <row r="3212" spans="1:6" x14ac:dyDescent="0.2">
      <c r="A3212" s="1" t="s">
        <v>18950</v>
      </c>
      <c r="B3212" s="1" t="s">
        <v>15737</v>
      </c>
      <c r="C3212" s="1">
        <v>1595540</v>
      </c>
      <c r="D3212" s="1" t="s">
        <v>15747</v>
      </c>
      <c r="E3212" s="1" t="s">
        <v>15747</v>
      </c>
      <c r="F3212" s="1" t="s">
        <v>15747</v>
      </c>
    </row>
    <row r="3213" spans="1:6" x14ac:dyDescent="0.2">
      <c r="A3213" s="1" t="s">
        <v>18951</v>
      </c>
      <c r="B3213" s="1" t="s">
        <v>15737</v>
      </c>
      <c r="C3213" s="1">
        <v>1595540</v>
      </c>
      <c r="D3213" s="1" t="s">
        <v>15747</v>
      </c>
      <c r="F3213" s="1" t="s">
        <v>15747</v>
      </c>
    </row>
    <row r="3214" spans="1:6" x14ac:dyDescent="0.2">
      <c r="A3214" s="1" t="s">
        <v>18952</v>
      </c>
      <c r="B3214" s="1" t="s">
        <v>15737</v>
      </c>
      <c r="C3214" s="1">
        <v>1595541</v>
      </c>
      <c r="D3214" s="1" t="s">
        <v>15747</v>
      </c>
      <c r="E3214" s="1" t="s">
        <v>15747</v>
      </c>
      <c r="F3214" s="1" t="s">
        <v>15747</v>
      </c>
    </row>
    <row r="3215" spans="1:6" x14ac:dyDescent="0.2">
      <c r="A3215" s="1" t="s">
        <v>18953</v>
      </c>
      <c r="B3215" s="1" t="s">
        <v>15737</v>
      </c>
      <c r="C3215" s="1">
        <v>1595541</v>
      </c>
      <c r="D3215" s="1" t="s">
        <v>15747</v>
      </c>
      <c r="F3215" s="1" t="s">
        <v>15747</v>
      </c>
    </row>
    <row r="3216" spans="1:6" x14ac:dyDescent="0.2">
      <c r="A3216" s="1" t="s">
        <v>18954</v>
      </c>
      <c r="B3216" s="1" t="s">
        <v>15737</v>
      </c>
      <c r="C3216" s="1">
        <v>1595541</v>
      </c>
      <c r="D3216" s="1" t="s">
        <v>15747</v>
      </c>
      <c r="E3216" s="1" t="s">
        <v>15747</v>
      </c>
      <c r="F3216" s="1" t="s">
        <v>15747</v>
      </c>
    </row>
    <row r="3217" spans="1:6" x14ac:dyDescent="0.2">
      <c r="A3217" s="1" t="s">
        <v>18955</v>
      </c>
      <c r="B3217" s="1" t="s">
        <v>15737</v>
      </c>
      <c r="C3217" s="1">
        <v>1595541</v>
      </c>
      <c r="D3217" s="1" t="s">
        <v>15747</v>
      </c>
      <c r="E3217" s="1" t="s">
        <v>15747</v>
      </c>
      <c r="F3217" s="1" t="s">
        <v>15747</v>
      </c>
    </row>
    <row r="3218" spans="1:6" x14ac:dyDescent="0.2">
      <c r="A3218" s="1" t="s">
        <v>18956</v>
      </c>
      <c r="B3218" s="1" t="s">
        <v>15737</v>
      </c>
      <c r="C3218" s="1">
        <v>1595542</v>
      </c>
      <c r="D3218"/>
      <c r="F3218" s="1" t="s">
        <v>15747</v>
      </c>
    </row>
    <row r="3219" spans="1:6" x14ac:dyDescent="0.2">
      <c r="A3219" s="1" t="s">
        <v>18957</v>
      </c>
      <c r="B3219" s="1" t="s">
        <v>15737</v>
      </c>
      <c r="C3219" s="1">
        <v>1595543</v>
      </c>
      <c r="D3219"/>
      <c r="F3219" s="1" t="s">
        <v>15747</v>
      </c>
    </row>
    <row r="3220" spans="1:6" x14ac:dyDescent="0.2">
      <c r="A3220" s="1" t="s">
        <v>18958</v>
      </c>
      <c r="B3220" s="1" t="s">
        <v>15737</v>
      </c>
      <c r="C3220" s="1">
        <v>1595544</v>
      </c>
      <c r="D3220"/>
      <c r="F3220" s="1" t="s">
        <v>15747</v>
      </c>
    </row>
    <row r="3221" spans="1:6" x14ac:dyDescent="0.2">
      <c r="A3221" s="1" t="s">
        <v>18959</v>
      </c>
      <c r="B3221" s="1" t="s">
        <v>15737</v>
      </c>
      <c r="C3221" s="1">
        <v>1595545</v>
      </c>
      <c r="D3221"/>
      <c r="F3221" s="1" t="s">
        <v>15747</v>
      </c>
    </row>
    <row r="3222" spans="1:6" x14ac:dyDescent="0.2">
      <c r="A3222" s="1" t="s">
        <v>18960</v>
      </c>
      <c r="B3222" s="1" t="s">
        <v>15737</v>
      </c>
      <c r="C3222" s="1">
        <v>1595546</v>
      </c>
      <c r="D3222"/>
      <c r="F3222" s="1" t="s">
        <v>15747</v>
      </c>
    </row>
    <row r="3223" spans="1:6" x14ac:dyDescent="0.2">
      <c r="A3223" s="1" t="s">
        <v>18961</v>
      </c>
      <c r="B3223" s="1" t="s">
        <v>15737</v>
      </c>
      <c r="C3223" s="1">
        <v>1595547</v>
      </c>
      <c r="D3223"/>
      <c r="F3223" s="1" t="s">
        <v>15747</v>
      </c>
    </row>
    <row r="3224" spans="1:6" x14ac:dyDescent="0.2">
      <c r="A3224" s="1" t="s">
        <v>18962</v>
      </c>
      <c r="B3224" s="1" t="s">
        <v>15737</v>
      </c>
      <c r="C3224" s="1">
        <v>1595548</v>
      </c>
      <c r="D3224" s="1" t="s">
        <v>15747</v>
      </c>
      <c r="E3224" s="1" t="s">
        <v>15747</v>
      </c>
      <c r="F3224" s="1" t="s">
        <v>15747</v>
      </c>
    </row>
    <row r="3225" spans="1:6" x14ac:dyDescent="0.2">
      <c r="A3225" s="1" t="s">
        <v>18963</v>
      </c>
      <c r="B3225" s="1" t="s">
        <v>15737</v>
      </c>
      <c r="C3225" s="1">
        <v>1595548</v>
      </c>
      <c r="D3225" s="1" t="s">
        <v>15747</v>
      </c>
      <c r="E3225" s="1" t="s">
        <v>15747</v>
      </c>
      <c r="F3225" s="1" t="s">
        <v>15747</v>
      </c>
    </row>
    <row r="3226" spans="1:6" x14ac:dyDescent="0.2">
      <c r="A3226" s="1" t="s">
        <v>18964</v>
      </c>
      <c r="B3226" s="1" t="s">
        <v>15737</v>
      </c>
      <c r="C3226" s="1">
        <v>1595548</v>
      </c>
      <c r="D3226" s="1" t="s">
        <v>15747</v>
      </c>
      <c r="E3226" s="1" t="s">
        <v>15747</v>
      </c>
      <c r="F3226" s="1" t="s">
        <v>15747</v>
      </c>
    </row>
    <row r="3227" spans="1:6" x14ac:dyDescent="0.2">
      <c r="A3227" s="1" t="s">
        <v>18965</v>
      </c>
      <c r="B3227" s="1" t="s">
        <v>15737</v>
      </c>
      <c r="C3227" s="1">
        <v>1595548</v>
      </c>
      <c r="D3227" s="1" t="s">
        <v>15747</v>
      </c>
      <c r="E3227" s="1" t="s">
        <v>15747</v>
      </c>
      <c r="F3227" s="1" t="s">
        <v>15747</v>
      </c>
    </row>
    <row r="3228" spans="1:6" x14ac:dyDescent="0.2">
      <c r="A3228" s="1" t="s">
        <v>18966</v>
      </c>
      <c r="B3228" s="1" t="s">
        <v>15737</v>
      </c>
      <c r="C3228" s="1">
        <v>1595548</v>
      </c>
      <c r="D3228" s="1" t="s">
        <v>15747</v>
      </c>
      <c r="F3228" s="1" t="s">
        <v>15747</v>
      </c>
    </row>
    <row r="3229" spans="1:6" x14ac:dyDescent="0.2">
      <c r="A3229" s="1" t="s">
        <v>18967</v>
      </c>
      <c r="B3229" s="1" t="s">
        <v>15737</v>
      </c>
      <c r="C3229" s="1">
        <v>1595548</v>
      </c>
      <c r="D3229" s="1" t="s">
        <v>15747</v>
      </c>
      <c r="E3229" s="1" t="s">
        <v>15747</v>
      </c>
      <c r="F3229" s="1" t="s">
        <v>15747</v>
      </c>
    </row>
    <row r="3230" spans="1:6" x14ac:dyDescent="0.2">
      <c r="A3230" s="1" t="s">
        <v>18968</v>
      </c>
      <c r="B3230" s="1" t="s">
        <v>15737</v>
      </c>
      <c r="C3230" s="1">
        <v>1595549</v>
      </c>
      <c r="D3230"/>
      <c r="F3230" s="1" t="s">
        <v>15747</v>
      </c>
    </row>
    <row r="3231" spans="1:6" x14ac:dyDescent="0.2">
      <c r="A3231" s="1" t="s">
        <v>18969</v>
      </c>
      <c r="B3231" s="1" t="s">
        <v>15737</v>
      </c>
      <c r="C3231" s="1">
        <v>1595550</v>
      </c>
      <c r="D3231" s="1" t="s">
        <v>15747</v>
      </c>
      <c r="E3231" s="1" t="s">
        <v>15747</v>
      </c>
      <c r="F3231" s="1" t="s">
        <v>15747</v>
      </c>
    </row>
    <row r="3232" spans="1:6" x14ac:dyDescent="0.2">
      <c r="A3232" s="1" t="s">
        <v>18970</v>
      </c>
      <c r="B3232" s="1" t="s">
        <v>15737</v>
      </c>
      <c r="C3232" s="1">
        <v>1595550</v>
      </c>
      <c r="D3232" s="1" t="s">
        <v>15747</v>
      </c>
      <c r="E3232" s="1" t="s">
        <v>15747</v>
      </c>
      <c r="F3232" s="1" t="s">
        <v>15747</v>
      </c>
    </row>
    <row r="3233" spans="1:6" x14ac:dyDescent="0.2">
      <c r="A3233" s="1" t="s">
        <v>18971</v>
      </c>
      <c r="B3233" s="1" t="s">
        <v>15737</v>
      </c>
      <c r="C3233" s="1">
        <v>1595550</v>
      </c>
      <c r="D3233" s="1" t="s">
        <v>15747</v>
      </c>
      <c r="F3233" s="1" t="s">
        <v>15747</v>
      </c>
    </row>
    <row r="3234" spans="1:6" x14ac:dyDescent="0.2">
      <c r="A3234" s="1" t="s">
        <v>18972</v>
      </c>
      <c r="B3234" s="1" t="s">
        <v>15737</v>
      </c>
      <c r="C3234" s="1">
        <v>1595551</v>
      </c>
      <c r="D3234"/>
      <c r="F3234" s="1" t="s">
        <v>15747</v>
      </c>
    </row>
    <row r="3235" spans="1:6" x14ac:dyDescent="0.2">
      <c r="A3235" s="1" t="s">
        <v>18973</v>
      </c>
      <c r="B3235" s="1" t="s">
        <v>15737</v>
      </c>
      <c r="C3235" s="1">
        <v>1595552</v>
      </c>
      <c r="D3235" s="1" t="s">
        <v>15747</v>
      </c>
      <c r="E3235" s="1" t="s">
        <v>15747</v>
      </c>
      <c r="F3235" s="1" t="s">
        <v>15747</v>
      </c>
    </row>
    <row r="3236" spans="1:6" x14ac:dyDescent="0.2">
      <c r="A3236" s="1" t="s">
        <v>18974</v>
      </c>
      <c r="B3236" s="1" t="s">
        <v>15737</v>
      </c>
      <c r="C3236" s="1">
        <v>1595552</v>
      </c>
      <c r="D3236" s="1" t="s">
        <v>15747</v>
      </c>
      <c r="E3236" s="1" t="s">
        <v>15747</v>
      </c>
      <c r="F3236" s="1" t="s">
        <v>15747</v>
      </c>
    </row>
    <row r="3237" spans="1:6" x14ac:dyDescent="0.2">
      <c r="A3237" s="1" t="s">
        <v>18975</v>
      </c>
      <c r="B3237" s="1" t="s">
        <v>15737</v>
      </c>
      <c r="C3237" s="1">
        <v>1595552</v>
      </c>
      <c r="D3237" s="1" t="s">
        <v>15747</v>
      </c>
      <c r="E3237" s="1" t="s">
        <v>15747</v>
      </c>
      <c r="F3237" s="1" t="s">
        <v>15747</v>
      </c>
    </row>
    <row r="3238" spans="1:6" x14ac:dyDescent="0.2">
      <c r="A3238" s="1" t="s">
        <v>18976</v>
      </c>
      <c r="B3238" s="1" t="s">
        <v>15737</v>
      </c>
      <c r="C3238" s="1">
        <v>1595552</v>
      </c>
      <c r="D3238" s="1" t="s">
        <v>15747</v>
      </c>
      <c r="F3238" s="1" t="s">
        <v>15747</v>
      </c>
    </row>
    <row r="3239" spans="1:6" x14ac:dyDescent="0.2">
      <c r="A3239" s="1" t="s">
        <v>18977</v>
      </c>
      <c r="B3239" s="1" t="s">
        <v>15737</v>
      </c>
      <c r="C3239" s="1">
        <v>1595552</v>
      </c>
      <c r="D3239" s="1" t="s">
        <v>15747</v>
      </c>
      <c r="E3239" s="1" t="s">
        <v>15747</v>
      </c>
      <c r="F3239" s="1" t="s">
        <v>15747</v>
      </c>
    </row>
    <row r="3240" spans="1:6" x14ac:dyDescent="0.2">
      <c r="A3240" s="1" t="s">
        <v>18978</v>
      </c>
      <c r="B3240" s="1" t="s">
        <v>15737</v>
      </c>
      <c r="C3240" s="1">
        <v>1595552</v>
      </c>
      <c r="D3240" s="1" t="s">
        <v>15747</v>
      </c>
      <c r="E3240" s="1" t="s">
        <v>15747</v>
      </c>
      <c r="F3240" s="1" t="s">
        <v>15747</v>
      </c>
    </row>
    <row r="3241" spans="1:6" x14ac:dyDescent="0.2">
      <c r="A3241" s="1" t="s">
        <v>18979</v>
      </c>
      <c r="B3241" s="1" t="s">
        <v>15737</v>
      </c>
      <c r="C3241" s="1">
        <v>1595553</v>
      </c>
      <c r="D3241" s="1" t="s">
        <v>15747</v>
      </c>
      <c r="E3241" s="1" t="s">
        <v>15747</v>
      </c>
      <c r="F3241" s="1" t="s">
        <v>15747</v>
      </c>
    </row>
    <row r="3242" spans="1:6" x14ac:dyDescent="0.2">
      <c r="A3242" s="1" t="s">
        <v>18980</v>
      </c>
      <c r="B3242" s="1" t="s">
        <v>15737</v>
      </c>
      <c r="C3242" s="1">
        <v>1595553</v>
      </c>
      <c r="D3242" s="1" t="s">
        <v>15747</v>
      </c>
      <c r="E3242" s="1" t="s">
        <v>15747</v>
      </c>
      <c r="F3242" s="1" t="s">
        <v>15747</v>
      </c>
    </row>
    <row r="3243" spans="1:6" x14ac:dyDescent="0.2">
      <c r="A3243" s="1" t="s">
        <v>18981</v>
      </c>
      <c r="B3243" s="1" t="s">
        <v>15737</v>
      </c>
      <c r="C3243" s="1">
        <v>1595553</v>
      </c>
      <c r="D3243" s="1" t="s">
        <v>15747</v>
      </c>
      <c r="E3243" s="1" t="s">
        <v>15747</v>
      </c>
      <c r="F3243" s="1" t="s">
        <v>15747</v>
      </c>
    </row>
    <row r="3244" spans="1:6" x14ac:dyDescent="0.2">
      <c r="A3244" s="1" t="s">
        <v>18982</v>
      </c>
      <c r="B3244" s="1" t="s">
        <v>15737</v>
      </c>
      <c r="C3244" s="1">
        <v>1595553</v>
      </c>
      <c r="D3244" s="1" t="s">
        <v>15747</v>
      </c>
      <c r="E3244" s="1" t="s">
        <v>15747</v>
      </c>
      <c r="F3244" s="1" t="s">
        <v>15747</v>
      </c>
    </row>
    <row r="3245" spans="1:6" x14ac:dyDescent="0.2">
      <c r="A3245" s="1" t="s">
        <v>18983</v>
      </c>
      <c r="B3245" s="1" t="s">
        <v>15737</v>
      </c>
      <c r="C3245" s="1">
        <v>1595553</v>
      </c>
      <c r="D3245" s="1" t="s">
        <v>15747</v>
      </c>
      <c r="F3245" s="1" t="s">
        <v>15747</v>
      </c>
    </row>
    <row r="3246" spans="1:6" x14ac:dyDescent="0.2">
      <c r="A3246" s="1" t="s">
        <v>18984</v>
      </c>
      <c r="B3246" s="1" t="s">
        <v>15737</v>
      </c>
      <c r="C3246" s="1">
        <v>1595553</v>
      </c>
      <c r="D3246" s="1" t="s">
        <v>15747</v>
      </c>
      <c r="E3246" s="1" t="s">
        <v>15747</v>
      </c>
      <c r="F3246" s="1" t="s">
        <v>15747</v>
      </c>
    </row>
    <row r="3247" spans="1:6" x14ac:dyDescent="0.2">
      <c r="A3247" s="1" t="s">
        <v>18985</v>
      </c>
      <c r="B3247" s="1" t="s">
        <v>15737</v>
      </c>
      <c r="C3247" s="1">
        <v>1595554</v>
      </c>
      <c r="D3247"/>
      <c r="F3247" s="1" t="s">
        <v>15747</v>
      </c>
    </row>
    <row r="3248" spans="1:6" x14ac:dyDescent="0.2">
      <c r="A3248" s="1" t="s">
        <v>18986</v>
      </c>
      <c r="B3248" s="1" t="s">
        <v>15737</v>
      </c>
      <c r="C3248" s="1">
        <v>1595555</v>
      </c>
      <c r="D3248"/>
      <c r="F3248" s="1" t="s">
        <v>15747</v>
      </c>
    </row>
    <row r="3249" spans="1:6" x14ac:dyDescent="0.2">
      <c r="A3249" s="1" t="s">
        <v>18987</v>
      </c>
      <c r="B3249" s="1" t="s">
        <v>15737</v>
      </c>
      <c r="C3249" s="1">
        <v>1595556</v>
      </c>
      <c r="D3249"/>
      <c r="F3249" s="1" t="s">
        <v>15747</v>
      </c>
    </row>
    <row r="3250" spans="1:6" x14ac:dyDescent="0.2">
      <c r="A3250" s="1" t="s">
        <v>18988</v>
      </c>
      <c r="B3250" s="1" t="s">
        <v>15737</v>
      </c>
      <c r="C3250" s="1">
        <v>1595557</v>
      </c>
      <c r="D3250"/>
      <c r="F3250" s="1" t="s">
        <v>15747</v>
      </c>
    </row>
    <row r="3251" spans="1:6" x14ac:dyDescent="0.2">
      <c r="A3251" s="1" t="s">
        <v>18989</v>
      </c>
      <c r="B3251" s="1" t="s">
        <v>15737</v>
      </c>
      <c r="C3251" s="1">
        <v>1595558</v>
      </c>
      <c r="D3251"/>
      <c r="F3251" s="1" t="s">
        <v>15747</v>
      </c>
    </row>
    <row r="3252" spans="1:6" x14ac:dyDescent="0.2">
      <c r="A3252" s="1" t="s">
        <v>18990</v>
      </c>
      <c r="B3252" s="1" t="s">
        <v>15737</v>
      </c>
      <c r="C3252" s="1">
        <v>1595559</v>
      </c>
      <c r="D3252"/>
      <c r="F3252" s="1" t="s">
        <v>15747</v>
      </c>
    </row>
    <row r="3253" spans="1:6" x14ac:dyDescent="0.2">
      <c r="A3253" s="1" t="s">
        <v>18991</v>
      </c>
      <c r="B3253" s="1" t="s">
        <v>15737</v>
      </c>
      <c r="C3253" s="1">
        <v>1595560</v>
      </c>
      <c r="D3253" s="1" t="s">
        <v>15747</v>
      </c>
      <c r="F3253" s="1" t="s">
        <v>15747</v>
      </c>
    </row>
    <row r="3254" spans="1:6" x14ac:dyDescent="0.2">
      <c r="A3254" s="1" t="s">
        <v>18992</v>
      </c>
      <c r="B3254" s="1" t="s">
        <v>15737</v>
      </c>
      <c r="C3254" s="1">
        <v>1595560</v>
      </c>
      <c r="D3254" s="1" t="s">
        <v>15747</v>
      </c>
      <c r="E3254" s="1" t="s">
        <v>15747</v>
      </c>
      <c r="F3254" s="1" t="s">
        <v>15747</v>
      </c>
    </row>
    <row r="3255" spans="1:6" x14ac:dyDescent="0.2">
      <c r="A3255" s="1" t="s">
        <v>18993</v>
      </c>
      <c r="B3255" s="1" t="s">
        <v>15737</v>
      </c>
      <c r="C3255" s="1">
        <v>1595561</v>
      </c>
      <c r="D3255" s="1" t="s">
        <v>15747</v>
      </c>
      <c r="E3255" s="1" t="s">
        <v>15747</v>
      </c>
      <c r="F3255" s="1" t="s">
        <v>15747</v>
      </c>
    </row>
    <row r="3256" spans="1:6" x14ac:dyDescent="0.2">
      <c r="A3256" s="1" t="s">
        <v>18994</v>
      </c>
      <c r="B3256" s="1" t="s">
        <v>15737</v>
      </c>
      <c r="C3256" s="1">
        <v>1595561</v>
      </c>
      <c r="D3256" s="1" t="s">
        <v>15747</v>
      </c>
      <c r="E3256" s="1" t="s">
        <v>15747</v>
      </c>
      <c r="F3256" s="1" t="s">
        <v>15747</v>
      </c>
    </row>
    <row r="3257" spans="1:6" x14ac:dyDescent="0.2">
      <c r="A3257" s="1" t="s">
        <v>18995</v>
      </c>
      <c r="B3257" s="1" t="s">
        <v>15737</v>
      </c>
      <c r="C3257" s="1">
        <v>1595561</v>
      </c>
      <c r="D3257" s="1" t="s">
        <v>15747</v>
      </c>
      <c r="E3257" s="1" t="s">
        <v>15747</v>
      </c>
      <c r="F3257" s="1" t="s">
        <v>15747</v>
      </c>
    </row>
    <row r="3258" spans="1:6" x14ac:dyDescent="0.2">
      <c r="A3258" s="1" t="s">
        <v>18996</v>
      </c>
      <c r="B3258" s="1" t="s">
        <v>15737</v>
      </c>
      <c r="C3258" s="1">
        <v>1595561</v>
      </c>
      <c r="D3258" s="1" t="s">
        <v>15747</v>
      </c>
      <c r="E3258" s="1" t="s">
        <v>15747</v>
      </c>
      <c r="F3258" s="1" t="s">
        <v>15747</v>
      </c>
    </row>
    <row r="3259" spans="1:6" x14ac:dyDescent="0.2">
      <c r="A3259" s="1" t="s">
        <v>18997</v>
      </c>
      <c r="B3259" s="1" t="s">
        <v>15737</v>
      </c>
      <c r="C3259" s="1">
        <v>1595561</v>
      </c>
      <c r="D3259" s="1" t="s">
        <v>15747</v>
      </c>
      <c r="F3259" s="1" t="s">
        <v>15747</v>
      </c>
    </row>
    <row r="3260" spans="1:6" x14ac:dyDescent="0.2">
      <c r="A3260" s="1" t="s">
        <v>18998</v>
      </c>
      <c r="B3260" s="1" t="s">
        <v>15737</v>
      </c>
      <c r="C3260" s="1">
        <v>1595561</v>
      </c>
      <c r="D3260" s="1" t="s">
        <v>15747</v>
      </c>
      <c r="E3260" s="1" t="s">
        <v>15747</v>
      </c>
      <c r="F3260" s="1" t="s">
        <v>15747</v>
      </c>
    </row>
    <row r="3261" spans="1:6" x14ac:dyDescent="0.2">
      <c r="A3261" s="1" t="s">
        <v>18999</v>
      </c>
      <c r="B3261" s="1" t="s">
        <v>15737</v>
      </c>
      <c r="C3261" s="1">
        <v>1595562</v>
      </c>
      <c r="D3261"/>
      <c r="F3261" s="1" t="s">
        <v>15747</v>
      </c>
    </row>
    <row r="3262" spans="1:6" x14ac:dyDescent="0.2">
      <c r="A3262" s="1" t="s">
        <v>19000</v>
      </c>
      <c r="B3262" s="1" t="s">
        <v>15737</v>
      </c>
      <c r="C3262" s="1">
        <v>1595563</v>
      </c>
      <c r="D3262"/>
      <c r="F3262" s="1" t="s">
        <v>15747</v>
      </c>
    </row>
    <row r="3263" spans="1:6" x14ac:dyDescent="0.2">
      <c r="A3263" s="1" t="s">
        <v>19001</v>
      </c>
      <c r="B3263" s="1" t="s">
        <v>15737</v>
      </c>
      <c r="C3263" s="1">
        <v>1595564</v>
      </c>
      <c r="D3263"/>
      <c r="F3263" s="1" t="s">
        <v>15747</v>
      </c>
    </row>
    <row r="3264" spans="1:6" x14ac:dyDescent="0.2">
      <c r="A3264" s="1" t="s">
        <v>19002</v>
      </c>
      <c r="B3264" s="1" t="s">
        <v>15737</v>
      </c>
      <c r="C3264" s="1">
        <v>1595565</v>
      </c>
      <c r="D3264"/>
      <c r="F3264" s="1" t="s">
        <v>15747</v>
      </c>
    </row>
    <row r="3265" spans="1:6" x14ac:dyDescent="0.2">
      <c r="A3265" s="1" t="s">
        <v>19003</v>
      </c>
      <c r="B3265" s="1" t="s">
        <v>15737</v>
      </c>
      <c r="C3265" s="1">
        <v>1595566</v>
      </c>
      <c r="D3265"/>
      <c r="F3265" s="1" t="s">
        <v>15747</v>
      </c>
    </row>
    <row r="3266" spans="1:6" x14ac:dyDescent="0.2">
      <c r="A3266" s="1" t="s">
        <v>19004</v>
      </c>
      <c r="B3266" s="1" t="s">
        <v>15737</v>
      </c>
      <c r="C3266" s="1">
        <v>1595567</v>
      </c>
      <c r="D3266"/>
      <c r="F3266" s="1" t="s">
        <v>15747</v>
      </c>
    </row>
    <row r="3267" spans="1:6" x14ac:dyDescent="0.2">
      <c r="A3267" s="1" t="s">
        <v>19005</v>
      </c>
      <c r="B3267" s="1" t="s">
        <v>15737</v>
      </c>
      <c r="C3267" s="1">
        <v>1595568</v>
      </c>
      <c r="D3267" s="1" t="s">
        <v>15747</v>
      </c>
      <c r="E3267" s="1" t="s">
        <v>15747</v>
      </c>
      <c r="F3267" s="1" t="s">
        <v>15747</v>
      </c>
    </row>
    <row r="3268" spans="1:6" x14ac:dyDescent="0.2">
      <c r="A3268" s="1" t="s">
        <v>19006</v>
      </c>
      <c r="B3268" s="1" t="s">
        <v>15737</v>
      </c>
      <c r="C3268" s="1">
        <v>1595568</v>
      </c>
      <c r="D3268" s="1" t="s">
        <v>15747</v>
      </c>
      <c r="E3268" s="1" t="s">
        <v>15747</v>
      </c>
      <c r="F3268" s="1" t="s">
        <v>15747</v>
      </c>
    </row>
    <row r="3269" spans="1:6" x14ac:dyDescent="0.2">
      <c r="A3269" s="1" t="s">
        <v>19007</v>
      </c>
      <c r="B3269" s="1" t="s">
        <v>15737</v>
      </c>
      <c r="C3269" s="1">
        <v>1595568</v>
      </c>
      <c r="D3269" s="1" t="s">
        <v>15747</v>
      </c>
      <c r="E3269" s="1" t="s">
        <v>15747</v>
      </c>
      <c r="F3269" s="1" t="s">
        <v>15747</v>
      </c>
    </row>
    <row r="3270" spans="1:6" x14ac:dyDescent="0.2">
      <c r="A3270" s="1" t="s">
        <v>19008</v>
      </c>
      <c r="B3270" s="1" t="s">
        <v>15737</v>
      </c>
      <c r="C3270" s="1">
        <v>1595568</v>
      </c>
      <c r="D3270" s="1" t="s">
        <v>15747</v>
      </c>
      <c r="E3270" s="1" t="s">
        <v>15747</v>
      </c>
      <c r="F3270" s="1" t="s">
        <v>15747</v>
      </c>
    </row>
    <row r="3271" spans="1:6" x14ac:dyDescent="0.2">
      <c r="A3271" s="1" t="s">
        <v>19009</v>
      </c>
      <c r="B3271" s="1" t="s">
        <v>15737</v>
      </c>
      <c r="C3271" s="1">
        <v>1595568</v>
      </c>
      <c r="D3271" s="1" t="s">
        <v>15747</v>
      </c>
      <c r="E3271" s="1" t="s">
        <v>15747</v>
      </c>
      <c r="F3271" s="1" t="s">
        <v>15747</v>
      </c>
    </row>
    <row r="3272" spans="1:6" x14ac:dyDescent="0.2">
      <c r="A3272" s="1" t="s">
        <v>19010</v>
      </c>
      <c r="B3272" s="1" t="s">
        <v>15737</v>
      </c>
      <c r="C3272" s="1">
        <v>1595568</v>
      </c>
      <c r="D3272" s="1" t="s">
        <v>15747</v>
      </c>
      <c r="F3272" s="1" t="s">
        <v>15747</v>
      </c>
    </row>
    <row r="3273" spans="1:6" x14ac:dyDescent="0.2">
      <c r="A3273" s="1" t="s">
        <v>19011</v>
      </c>
      <c r="B3273" s="1" t="s">
        <v>15737</v>
      </c>
      <c r="C3273" s="1">
        <v>1595569</v>
      </c>
      <c r="D3273" s="1" t="s">
        <v>15747</v>
      </c>
      <c r="E3273" s="1" t="s">
        <v>15747</v>
      </c>
      <c r="F3273" s="1" t="s">
        <v>15747</v>
      </c>
    </row>
    <row r="3274" spans="1:6" x14ac:dyDescent="0.2">
      <c r="A3274" s="1" t="s">
        <v>19012</v>
      </c>
      <c r="B3274" s="1" t="s">
        <v>15737</v>
      </c>
      <c r="C3274" s="1">
        <v>1595569</v>
      </c>
      <c r="D3274" s="1" t="s">
        <v>15747</v>
      </c>
      <c r="E3274" s="1" t="s">
        <v>15747</v>
      </c>
      <c r="F3274" s="1" t="s">
        <v>15747</v>
      </c>
    </row>
    <row r="3275" spans="1:6" x14ac:dyDescent="0.2">
      <c r="A3275" s="1" t="s">
        <v>19013</v>
      </c>
      <c r="B3275" s="1" t="s">
        <v>15737</v>
      </c>
      <c r="C3275" s="1">
        <v>1595569</v>
      </c>
      <c r="D3275" s="1" t="s">
        <v>15747</v>
      </c>
      <c r="E3275" s="1" t="s">
        <v>15747</v>
      </c>
      <c r="F3275" s="1" t="s">
        <v>15747</v>
      </c>
    </row>
    <row r="3276" spans="1:6" x14ac:dyDescent="0.2">
      <c r="A3276" s="1" t="s">
        <v>19014</v>
      </c>
      <c r="B3276" s="1" t="s">
        <v>15737</v>
      </c>
      <c r="C3276" s="1">
        <v>1595569</v>
      </c>
      <c r="D3276" s="1" t="s">
        <v>15747</v>
      </c>
      <c r="F3276" s="1" t="s">
        <v>15747</v>
      </c>
    </row>
    <row r="3277" spans="1:6" x14ac:dyDescent="0.2">
      <c r="A3277" s="1" t="s">
        <v>19015</v>
      </c>
      <c r="B3277" s="1" t="s">
        <v>15737</v>
      </c>
      <c r="C3277" s="1">
        <v>1595569</v>
      </c>
      <c r="D3277" s="1" t="s">
        <v>15747</v>
      </c>
      <c r="E3277" s="1" t="s">
        <v>15747</v>
      </c>
      <c r="F3277" s="1" t="s">
        <v>15747</v>
      </c>
    </row>
    <row r="3278" spans="1:6" x14ac:dyDescent="0.2">
      <c r="A3278" s="1" t="s">
        <v>19016</v>
      </c>
      <c r="B3278" s="1" t="s">
        <v>15737</v>
      </c>
      <c r="C3278" s="1">
        <v>1595569</v>
      </c>
      <c r="D3278" s="1" t="s">
        <v>15747</v>
      </c>
      <c r="E3278" s="1" t="s">
        <v>15747</v>
      </c>
      <c r="F3278" s="1" t="s">
        <v>15747</v>
      </c>
    </row>
    <row r="3279" spans="1:6" x14ac:dyDescent="0.2">
      <c r="A3279" s="1" t="s">
        <v>19017</v>
      </c>
      <c r="B3279" s="1" t="s">
        <v>15737</v>
      </c>
      <c r="C3279" s="1">
        <v>1595571</v>
      </c>
      <c r="D3279"/>
      <c r="F3279" s="1" t="s">
        <v>15747</v>
      </c>
    </row>
    <row r="3280" spans="1:6" x14ac:dyDescent="0.2">
      <c r="A3280" s="1" t="s">
        <v>19018</v>
      </c>
      <c r="B3280" s="1" t="s">
        <v>15737</v>
      </c>
      <c r="C3280" s="1">
        <v>1595572</v>
      </c>
      <c r="D3280"/>
      <c r="F3280" s="1" t="s">
        <v>15747</v>
      </c>
    </row>
    <row r="3281" spans="1:6" x14ac:dyDescent="0.2">
      <c r="A3281" s="1" t="s">
        <v>19019</v>
      </c>
      <c r="B3281" s="1" t="s">
        <v>15737</v>
      </c>
      <c r="C3281" s="1">
        <v>1595573</v>
      </c>
      <c r="D3281"/>
      <c r="F3281" s="1" t="s">
        <v>15747</v>
      </c>
    </row>
    <row r="3282" spans="1:6" x14ac:dyDescent="0.2">
      <c r="A3282" s="1" t="s">
        <v>19020</v>
      </c>
      <c r="B3282" s="1" t="s">
        <v>15737</v>
      </c>
      <c r="C3282" s="1">
        <v>1595574</v>
      </c>
      <c r="D3282" s="1" t="s">
        <v>15747</v>
      </c>
      <c r="F3282" s="1" t="s">
        <v>15747</v>
      </c>
    </row>
    <row r="3283" spans="1:6" x14ac:dyDescent="0.2">
      <c r="A3283" s="1" t="s">
        <v>19021</v>
      </c>
      <c r="B3283" s="1" t="s">
        <v>15737</v>
      </c>
      <c r="C3283" s="1">
        <v>1595574</v>
      </c>
      <c r="D3283" s="1" t="s">
        <v>15747</v>
      </c>
      <c r="E3283" s="1" t="s">
        <v>15747</v>
      </c>
      <c r="F3283" s="1" t="s">
        <v>15747</v>
      </c>
    </row>
    <row r="3284" spans="1:6" x14ac:dyDescent="0.2">
      <c r="A3284" s="1" t="s">
        <v>19022</v>
      </c>
      <c r="B3284" s="1" t="s">
        <v>15737</v>
      </c>
      <c r="C3284" s="1">
        <v>1595576</v>
      </c>
      <c r="D3284" s="1" t="s">
        <v>15747</v>
      </c>
      <c r="E3284" s="1" t="s">
        <v>15747</v>
      </c>
      <c r="F3284" s="1" t="s">
        <v>15747</v>
      </c>
    </row>
    <row r="3285" spans="1:6" x14ac:dyDescent="0.2">
      <c r="A3285" s="1" t="s">
        <v>19023</v>
      </c>
      <c r="B3285" s="1" t="s">
        <v>15737</v>
      </c>
      <c r="C3285" s="1">
        <v>1595576</v>
      </c>
      <c r="D3285" s="1" t="s">
        <v>15747</v>
      </c>
      <c r="E3285" s="1" t="s">
        <v>15747</v>
      </c>
      <c r="F3285" s="1" t="s">
        <v>15747</v>
      </c>
    </row>
    <row r="3286" spans="1:6" x14ac:dyDescent="0.2">
      <c r="A3286" s="1" t="s">
        <v>19024</v>
      </c>
      <c r="B3286" s="1" t="s">
        <v>15737</v>
      </c>
      <c r="C3286" s="1">
        <v>1595576</v>
      </c>
      <c r="D3286" s="1" t="s">
        <v>15747</v>
      </c>
      <c r="E3286" s="1" t="s">
        <v>15747</v>
      </c>
      <c r="F3286" s="1" t="s">
        <v>15747</v>
      </c>
    </row>
    <row r="3287" spans="1:6" x14ac:dyDescent="0.2">
      <c r="A3287" s="1" t="s">
        <v>19025</v>
      </c>
      <c r="B3287" s="1" t="s">
        <v>15737</v>
      </c>
      <c r="C3287" s="1">
        <v>1595576</v>
      </c>
      <c r="D3287" s="1" t="s">
        <v>15747</v>
      </c>
      <c r="E3287" s="1" t="s">
        <v>15747</v>
      </c>
      <c r="F3287" s="1" t="s">
        <v>15747</v>
      </c>
    </row>
    <row r="3288" spans="1:6" x14ac:dyDescent="0.2">
      <c r="A3288" s="1" t="s">
        <v>19026</v>
      </c>
      <c r="B3288" s="1" t="s">
        <v>15737</v>
      </c>
      <c r="C3288" s="1">
        <v>1595576</v>
      </c>
      <c r="D3288" s="1" t="s">
        <v>15747</v>
      </c>
      <c r="E3288" s="1" t="s">
        <v>15747</v>
      </c>
      <c r="F3288" s="1" t="s">
        <v>15747</v>
      </c>
    </row>
    <row r="3289" spans="1:6" x14ac:dyDescent="0.2">
      <c r="A3289" s="1" t="s">
        <v>19027</v>
      </c>
      <c r="B3289" s="1" t="s">
        <v>15737</v>
      </c>
      <c r="C3289" s="1">
        <v>1595576</v>
      </c>
      <c r="D3289" s="1" t="s">
        <v>15747</v>
      </c>
      <c r="F3289" s="1" t="s">
        <v>15747</v>
      </c>
    </row>
    <row r="3290" spans="1:6" x14ac:dyDescent="0.2">
      <c r="A3290" s="1" t="s">
        <v>19028</v>
      </c>
      <c r="B3290" s="1" t="s">
        <v>15737</v>
      </c>
      <c r="C3290" s="1">
        <v>1595577</v>
      </c>
      <c r="D3290"/>
      <c r="F3290" s="1" t="s">
        <v>15747</v>
      </c>
    </row>
    <row r="3291" spans="1:6" x14ac:dyDescent="0.2">
      <c r="A3291" s="1" t="s">
        <v>19029</v>
      </c>
      <c r="B3291" s="1" t="s">
        <v>15737</v>
      </c>
      <c r="C3291" s="1">
        <v>1595578</v>
      </c>
      <c r="D3291" s="1" t="s">
        <v>15747</v>
      </c>
      <c r="E3291" s="1" t="s">
        <v>15747</v>
      </c>
      <c r="F3291" s="1" t="s">
        <v>15747</v>
      </c>
    </row>
    <row r="3292" spans="1:6" x14ac:dyDescent="0.2">
      <c r="A3292" s="1" t="s">
        <v>19030</v>
      </c>
      <c r="B3292" s="1" t="s">
        <v>15737</v>
      </c>
      <c r="C3292" s="1">
        <v>1595578</v>
      </c>
      <c r="D3292" s="1" t="s">
        <v>15747</v>
      </c>
      <c r="E3292" s="1" t="s">
        <v>15747</v>
      </c>
      <c r="F3292" s="1" t="s">
        <v>15747</v>
      </c>
    </row>
    <row r="3293" spans="1:6" x14ac:dyDescent="0.2">
      <c r="A3293" s="1" t="s">
        <v>19031</v>
      </c>
      <c r="B3293" s="1" t="s">
        <v>15737</v>
      </c>
      <c r="C3293" s="1">
        <v>1595578</v>
      </c>
      <c r="D3293" s="1" t="s">
        <v>15747</v>
      </c>
      <c r="E3293" s="1" t="s">
        <v>15747</v>
      </c>
      <c r="F3293" s="1" t="s">
        <v>15747</v>
      </c>
    </row>
    <row r="3294" spans="1:6" x14ac:dyDescent="0.2">
      <c r="A3294" s="1" t="s">
        <v>19032</v>
      </c>
      <c r="B3294" s="1" t="s">
        <v>15737</v>
      </c>
      <c r="C3294" s="1">
        <v>1595578</v>
      </c>
      <c r="D3294" s="1" t="s">
        <v>15747</v>
      </c>
      <c r="E3294" s="1" t="s">
        <v>15747</v>
      </c>
      <c r="F3294" s="1" t="s">
        <v>15747</v>
      </c>
    </row>
    <row r="3295" spans="1:6" x14ac:dyDescent="0.2">
      <c r="A3295" s="1" t="s">
        <v>19033</v>
      </c>
      <c r="B3295" s="1" t="s">
        <v>15737</v>
      </c>
      <c r="C3295" s="1">
        <v>1595578</v>
      </c>
      <c r="D3295" s="1" t="s">
        <v>15747</v>
      </c>
      <c r="E3295" s="1" t="s">
        <v>15747</v>
      </c>
      <c r="F3295" s="1" t="s">
        <v>15747</v>
      </c>
    </row>
    <row r="3296" spans="1:6" x14ac:dyDescent="0.2">
      <c r="A3296" s="1" t="s">
        <v>19034</v>
      </c>
      <c r="B3296" s="1" t="s">
        <v>15737</v>
      </c>
      <c r="C3296" s="1">
        <v>1595578</v>
      </c>
      <c r="D3296" s="1" t="s">
        <v>15747</v>
      </c>
      <c r="F3296" s="1" t="s">
        <v>15747</v>
      </c>
    </row>
    <row r="3297" spans="1:6" x14ac:dyDescent="0.2">
      <c r="A3297" s="1" t="s">
        <v>19035</v>
      </c>
      <c r="B3297" s="1" t="s">
        <v>15737</v>
      </c>
      <c r="C3297" s="1">
        <v>1595580</v>
      </c>
      <c r="D3297" s="1" t="s">
        <v>15747</v>
      </c>
      <c r="E3297" s="1" t="s">
        <v>15747</v>
      </c>
      <c r="F3297" s="1" t="s">
        <v>15747</v>
      </c>
    </row>
    <row r="3298" spans="1:6" x14ac:dyDescent="0.2">
      <c r="A3298" s="1" t="s">
        <v>19036</v>
      </c>
      <c r="B3298" s="1" t="s">
        <v>15737</v>
      </c>
      <c r="C3298" s="1">
        <v>1595580</v>
      </c>
      <c r="D3298" s="1" t="s">
        <v>15747</v>
      </c>
      <c r="E3298" s="1" t="s">
        <v>15747</v>
      </c>
      <c r="F3298" s="1" t="s">
        <v>15747</v>
      </c>
    </row>
    <row r="3299" spans="1:6" x14ac:dyDescent="0.2">
      <c r="A3299" s="1" t="s">
        <v>19037</v>
      </c>
      <c r="B3299" s="1" t="s">
        <v>15737</v>
      </c>
      <c r="C3299" s="1">
        <v>1595580</v>
      </c>
      <c r="D3299" s="1" t="s">
        <v>15747</v>
      </c>
      <c r="E3299" s="1" t="s">
        <v>15747</v>
      </c>
      <c r="F3299" s="1" t="s">
        <v>15747</v>
      </c>
    </row>
    <row r="3300" spans="1:6" x14ac:dyDescent="0.2">
      <c r="A3300" s="1" t="s">
        <v>19038</v>
      </c>
      <c r="B3300" s="1" t="s">
        <v>15737</v>
      </c>
      <c r="C3300" s="1">
        <v>1595580</v>
      </c>
      <c r="D3300" s="1" t="s">
        <v>15747</v>
      </c>
      <c r="F3300" s="1" t="s">
        <v>15747</v>
      </c>
    </row>
    <row r="3301" spans="1:6" x14ac:dyDescent="0.2">
      <c r="A3301" s="1" t="s">
        <v>19039</v>
      </c>
      <c r="B3301" s="1" t="s">
        <v>15737</v>
      </c>
      <c r="C3301" s="1">
        <v>1595580</v>
      </c>
      <c r="D3301" s="1" t="s">
        <v>15747</v>
      </c>
      <c r="E3301" s="1" t="s">
        <v>15747</v>
      </c>
      <c r="F3301" s="1" t="s">
        <v>15747</v>
      </c>
    </row>
    <row r="3302" spans="1:6" x14ac:dyDescent="0.2">
      <c r="A3302" s="1" t="s">
        <v>19040</v>
      </c>
      <c r="B3302" s="1" t="s">
        <v>15737</v>
      </c>
      <c r="C3302" s="1">
        <v>1595580</v>
      </c>
      <c r="D3302" s="1" t="s">
        <v>15747</v>
      </c>
      <c r="E3302" s="1" t="s">
        <v>15747</v>
      </c>
      <c r="F3302" s="1" t="s">
        <v>15747</v>
      </c>
    </row>
    <row r="3303" spans="1:6" x14ac:dyDescent="0.2">
      <c r="A3303" s="1" t="s">
        <v>19041</v>
      </c>
      <c r="B3303" s="1" t="s">
        <v>15737</v>
      </c>
      <c r="C3303" s="1">
        <v>1595582</v>
      </c>
      <c r="D3303" s="1" t="s">
        <v>15747</v>
      </c>
      <c r="E3303" s="1" t="s">
        <v>15747</v>
      </c>
      <c r="F3303" s="1" t="s">
        <v>15747</v>
      </c>
    </row>
    <row r="3304" spans="1:6" x14ac:dyDescent="0.2">
      <c r="A3304" s="1" t="s">
        <v>19042</v>
      </c>
      <c r="B3304" s="1" t="s">
        <v>15737</v>
      </c>
      <c r="C3304" s="1">
        <v>1595582</v>
      </c>
      <c r="D3304" s="1" t="s">
        <v>15747</v>
      </c>
      <c r="E3304" s="1" t="s">
        <v>15747</v>
      </c>
      <c r="F3304" s="1" t="s">
        <v>15747</v>
      </c>
    </row>
    <row r="3305" spans="1:6" x14ac:dyDescent="0.2">
      <c r="A3305" s="1" t="s">
        <v>19043</v>
      </c>
      <c r="B3305" s="1" t="s">
        <v>15737</v>
      </c>
      <c r="C3305" s="1">
        <v>1595582</v>
      </c>
      <c r="D3305" s="1" t="s">
        <v>15747</v>
      </c>
      <c r="E3305" s="1" t="s">
        <v>15747</v>
      </c>
      <c r="F3305" s="1" t="s">
        <v>15747</v>
      </c>
    </row>
    <row r="3306" spans="1:6" x14ac:dyDescent="0.2">
      <c r="A3306" s="1" t="s">
        <v>19044</v>
      </c>
      <c r="B3306" s="1" t="s">
        <v>15737</v>
      </c>
      <c r="C3306" s="1">
        <v>1595582</v>
      </c>
      <c r="D3306" s="1" t="s">
        <v>15747</v>
      </c>
      <c r="E3306" s="1" t="s">
        <v>15747</v>
      </c>
      <c r="F3306" s="1" t="s">
        <v>15747</v>
      </c>
    </row>
    <row r="3307" spans="1:6" x14ac:dyDescent="0.2">
      <c r="A3307" s="1" t="s">
        <v>19045</v>
      </c>
      <c r="B3307" s="1" t="s">
        <v>15737</v>
      </c>
      <c r="C3307" s="1">
        <v>1595582</v>
      </c>
      <c r="D3307" s="1" t="s">
        <v>15747</v>
      </c>
      <c r="E3307" s="1" t="s">
        <v>15747</v>
      </c>
      <c r="F3307" s="1" t="s">
        <v>15747</v>
      </c>
    </row>
    <row r="3308" spans="1:6" x14ac:dyDescent="0.2">
      <c r="A3308" s="1" t="s">
        <v>19046</v>
      </c>
      <c r="B3308" s="1" t="s">
        <v>15737</v>
      </c>
      <c r="C3308" s="1">
        <v>1595582</v>
      </c>
      <c r="D3308" s="1" t="s">
        <v>15747</v>
      </c>
      <c r="F3308" s="1" t="s">
        <v>15747</v>
      </c>
    </row>
    <row r="3309" spans="1:6" x14ac:dyDescent="0.2">
      <c r="A3309" s="1" t="s">
        <v>19047</v>
      </c>
      <c r="B3309" s="1" t="s">
        <v>15737</v>
      </c>
      <c r="C3309" s="1">
        <v>1595583</v>
      </c>
      <c r="D3309"/>
      <c r="F3309" s="1" t="s">
        <v>15747</v>
      </c>
    </row>
    <row r="3310" spans="1:6" x14ac:dyDescent="0.2">
      <c r="A3310" s="1" t="s">
        <v>19048</v>
      </c>
      <c r="B3310" s="1" t="s">
        <v>15737</v>
      </c>
      <c r="C3310" s="1">
        <v>1595584</v>
      </c>
      <c r="D3310"/>
      <c r="F3310" s="1" t="s">
        <v>15747</v>
      </c>
    </row>
    <row r="3311" spans="1:6" x14ac:dyDescent="0.2">
      <c r="A3311" s="1" t="s">
        <v>19049</v>
      </c>
      <c r="B3311" s="1" t="s">
        <v>15737</v>
      </c>
      <c r="C3311" s="1">
        <v>1595585</v>
      </c>
      <c r="D3311"/>
      <c r="F3311" s="1" t="s">
        <v>15747</v>
      </c>
    </row>
    <row r="3312" spans="1:6" x14ac:dyDescent="0.2">
      <c r="A3312" s="1" t="s">
        <v>19050</v>
      </c>
      <c r="B3312" s="1" t="s">
        <v>15737</v>
      </c>
      <c r="C3312" s="1">
        <v>1595586</v>
      </c>
      <c r="D3312"/>
      <c r="F3312" s="1" t="s">
        <v>15747</v>
      </c>
    </row>
    <row r="3313" spans="1:6" x14ac:dyDescent="0.2">
      <c r="A3313" s="1" t="s">
        <v>19051</v>
      </c>
      <c r="B3313" s="1" t="s">
        <v>15737</v>
      </c>
      <c r="C3313" s="1">
        <v>1595587</v>
      </c>
      <c r="D3313"/>
      <c r="F3313" s="1" t="s">
        <v>15747</v>
      </c>
    </row>
    <row r="3314" spans="1:6" x14ac:dyDescent="0.2">
      <c r="A3314" s="1" t="s">
        <v>19052</v>
      </c>
      <c r="B3314" s="1" t="s">
        <v>15737</v>
      </c>
      <c r="C3314" s="1">
        <v>1595589</v>
      </c>
      <c r="D3314"/>
      <c r="F3314" s="1" t="s">
        <v>15747</v>
      </c>
    </row>
    <row r="3315" spans="1:6" x14ac:dyDescent="0.2">
      <c r="A3315" s="1" t="s">
        <v>19053</v>
      </c>
      <c r="B3315" s="1" t="s">
        <v>15737</v>
      </c>
      <c r="C3315" s="1">
        <v>1595590</v>
      </c>
      <c r="D3315" s="1" t="s">
        <v>15747</v>
      </c>
      <c r="E3315" s="1" t="s">
        <v>15747</v>
      </c>
      <c r="F3315" s="1" t="s">
        <v>15747</v>
      </c>
    </row>
    <row r="3316" spans="1:6" x14ac:dyDescent="0.2">
      <c r="A3316" s="1" t="s">
        <v>19054</v>
      </c>
      <c r="B3316" s="1" t="s">
        <v>15737</v>
      </c>
      <c r="C3316" s="1">
        <v>1595590</v>
      </c>
      <c r="D3316" s="1" t="s">
        <v>15747</v>
      </c>
      <c r="F3316" s="1" t="s">
        <v>15747</v>
      </c>
    </row>
    <row r="3317" spans="1:6" x14ac:dyDescent="0.2">
      <c r="A3317" s="1" t="s">
        <v>19055</v>
      </c>
      <c r="B3317" s="1" t="s">
        <v>15737</v>
      </c>
      <c r="C3317" s="1">
        <v>1595590</v>
      </c>
      <c r="D3317" s="1" t="s">
        <v>15747</v>
      </c>
      <c r="E3317" s="1" t="s">
        <v>15747</v>
      </c>
      <c r="F3317" s="1" t="s">
        <v>15747</v>
      </c>
    </row>
    <row r="3318" spans="1:6" x14ac:dyDescent="0.2">
      <c r="A3318" s="1" t="s">
        <v>19056</v>
      </c>
      <c r="B3318" s="1" t="s">
        <v>15737</v>
      </c>
      <c r="C3318" s="1">
        <v>1595590</v>
      </c>
      <c r="D3318" s="1" t="s">
        <v>15747</v>
      </c>
      <c r="E3318" s="1" t="s">
        <v>15747</v>
      </c>
      <c r="F3318" s="1" t="s">
        <v>15747</v>
      </c>
    </row>
    <row r="3319" spans="1:6" x14ac:dyDescent="0.2">
      <c r="A3319" s="1" t="s">
        <v>19057</v>
      </c>
      <c r="B3319" s="1" t="s">
        <v>15737</v>
      </c>
      <c r="C3319" s="1">
        <v>1595590</v>
      </c>
      <c r="D3319" s="1" t="s">
        <v>15747</v>
      </c>
      <c r="E3319" s="1" t="s">
        <v>15747</v>
      </c>
      <c r="F3319" s="1" t="s">
        <v>15747</v>
      </c>
    </row>
    <row r="3320" spans="1:6" x14ac:dyDescent="0.2">
      <c r="A3320" s="1" t="s">
        <v>19058</v>
      </c>
      <c r="B3320" s="1" t="s">
        <v>15737</v>
      </c>
      <c r="C3320" s="1">
        <v>1595590</v>
      </c>
      <c r="D3320" s="1" t="s">
        <v>15747</v>
      </c>
      <c r="E3320" s="1" t="s">
        <v>15747</v>
      </c>
      <c r="F3320" s="1" t="s">
        <v>15747</v>
      </c>
    </row>
    <row r="3321" spans="1:6" x14ac:dyDescent="0.2">
      <c r="A3321" s="1" t="s">
        <v>19059</v>
      </c>
      <c r="B3321" s="1" t="s">
        <v>15737</v>
      </c>
      <c r="C3321" s="1">
        <v>1595591</v>
      </c>
      <c r="D3321"/>
      <c r="F3321" s="1" t="s">
        <v>15747</v>
      </c>
    </row>
    <row r="3322" spans="1:6" x14ac:dyDescent="0.2">
      <c r="A3322" s="1" t="s">
        <v>19060</v>
      </c>
      <c r="B3322" s="1" t="s">
        <v>15737</v>
      </c>
      <c r="C3322" s="1">
        <v>1595592</v>
      </c>
      <c r="D3322" s="1" t="s">
        <v>15747</v>
      </c>
      <c r="E3322" s="1" t="s">
        <v>15747</v>
      </c>
      <c r="F3322" s="1" t="s">
        <v>15747</v>
      </c>
    </row>
    <row r="3323" spans="1:6" x14ac:dyDescent="0.2">
      <c r="A3323" s="1" t="s">
        <v>19061</v>
      </c>
      <c r="B3323" s="1" t="s">
        <v>15737</v>
      </c>
      <c r="C3323" s="1">
        <v>1595592</v>
      </c>
      <c r="D3323" s="1" t="s">
        <v>15747</v>
      </c>
      <c r="F3323" s="1" t="s">
        <v>15747</v>
      </c>
    </row>
    <row r="3324" spans="1:6" x14ac:dyDescent="0.2">
      <c r="A3324" s="1" t="s">
        <v>19062</v>
      </c>
      <c r="B3324" s="1" t="s">
        <v>15737</v>
      </c>
      <c r="C3324" s="1">
        <v>1595592</v>
      </c>
      <c r="D3324" s="1" t="s">
        <v>15747</v>
      </c>
      <c r="E3324" s="1" t="s">
        <v>15747</v>
      </c>
      <c r="F3324" s="1" t="s">
        <v>15747</v>
      </c>
    </row>
    <row r="3325" spans="1:6" x14ac:dyDescent="0.2">
      <c r="A3325" s="1" t="s">
        <v>19063</v>
      </c>
      <c r="B3325" s="1" t="s">
        <v>15737</v>
      </c>
      <c r="C3325" s="1">
        <v>1595592</v>
      </c>
      <c r="D3325" s="1" t="s">
        <v>15747</v>
      </c>
      <c r="E3325" s="1" t="s">
        <v>15747</v>
      </c>
      <c r="F3325" s="1" t="s">
        <v>15747</v>
      </c>
    </row>
    <row r="3326" spans="1:6" x14ac:dyDescent="0.2">
      <c r="A3326" s="1" t="s">
        <v>19064</v>
      </c>
      <c r="B3326" s="1" t="s">
        <v>15737</v>
      </c>
      <c r="C3326" s="1">
        <v>1595592</v>
      </c>
      <c r="D3326" s="1" t="s">
        <v>15747</v>
      </c>
      <c r="E3326" s="1" t="s">
        <v>15747</v>
      </c>
      <c r="F3326" s="1" t="s">
        <v>15747</v>
      </c>
    </row>
    <row r="3327" spans="1:6" x14ac:dyDescent="0.2">
      <c r="A3327" s="1" t="s">
        <v>19065</v>
      </c>
      <c r="B3327" s="1" t="s">
        <v>15737</v>
      </c>
      <c r="C3327" s="1">
        <v>1595592</v>
      </c>
      <c r="D3327" s="1" t="s">
        <v>15747</v>
      </c>
      <c r="E3327" s="1" t="s">
        <v>15747</v>
      </c>
      <c r="F3327" s="1" t="s">
        <v>15747</v>
      </c>
    </row>
    <row r="3328" spans="1:6" x14ac:dyDescent="0.2">
      <c r="A3328" s="1" t="s">
        <v>19066</v>
      </c>
      <c r="B3328" s="1" t="s">
        <v>15737</v>
      </c>
      <c r="C3328" s="1">
        <v>1595593</v>
      </c>
      <c r="D3328"/>
      <c r="F3328" s="1" t="s">
        <v>15747</v>
      </c>
    </row>
    <row r="3329" spans="1:6" x14ac:dyDescent="0.2">
      <c r="A3329" s="1" t="s">
        <v>19067</v>
      </c>
      <c r="B3329" s="1" t="s">
        <v>15737</v>
      </c>
      <c r="C3329" s="1">
        <v>1595594</v>
      </c>
      <c r="D3329"/>
      <c r="F3329" s="1" t="s">
        <v>15747</v>
      </c>
    </row>
    <row r="3330" spans="1:6" x14ac:dyDescent="0.2">
      <c r="A3330" s="1" t="s">
        <v>19068</v>
      </c>
      <c r="B3330" s="1" t="s">
        <v>15737</v>
      </c>
      <c r="C3330" s="1">
        <v>1595595</v>
      </c>
      <c r="D3330"/>
      <c r="F3330" s="1" t="s">
        <v>15747</v>
      </c>
    </row>
    <row r="3331" spans="1:6" x14ac:dyDescent="0.2">
      <c r="A3331" s="1" t="s">
        <v>19069</v>
      </c>
      <c r="B3331" s="1" t="s">
        <v>15737</v>
      </c>
      <c r="C3331" s="1">
        <v>1595596</v>
      </c>
      <c r="D3331"/>
      <c r="F3331" s="1" t="s">
        <v>15747</v>
      </c>
    </row>
    <row r="3332" spans="1:6" x14ac:dyDescent="0.2">
      <c r="A3332" s="1" t="s">
        <v>19070</v>
      </c>
      <c r="B3332" s="1" t="s">
        <v>15737</v>
      </c>
      <c r="C3332" s="1">
        <v>1595597</v>
      </c>
      <c r="D3332"/>
      <c r="F3332" s="1" t="s">
        <v>15747</v>
      </c>
    </row>
    <row r="3333" spans="1:6" x14ac:dyDescent="0.2">
      <c r="A3333" s="1" t="s">
        <v>19071</v>
      </c>
      <c r="B3333" s="1" t="s">
        <v>15737</v>
      </c>
      <c r="C3333" s="1">
        <v>1595598</v>
      </c>
      <c r="D3333"/>
      <c r="F3333" s="1" t="s">
        <v>15747</v>
      </c>
    </row>
    <row r="3334" spans="1:6" x14ac:dyDescent="0.2">
      <c r="A3334" s="1" t="s">
        <v>19072</v>
      </c>
      <c r="B3334" s="1" t="s">
        <v>15737</v>
      </c>
      <c r="C3334" s="1">
        <v>1595599</v>
      </c>
      <c r="D3334" s="1" t="s">
        <v>15747</v>
      </c>
      <c r="F3334" s="1" t="s">
        <v>15747</v>
      </c>
    </row>
    <row r="3335" spans="1:6" x14ac:dyDescent="0.2">
      <c r="A3335" s="1" t="s">
        <v>19073</v>
      </c>
      <c r="B3335" s="1" t="s">
        <v>15737</v>
      </c>
      <c r="C3335" s="1">
        <v>1595599</v>
      </c>
      <c r="D3335" s="1" t="s">
        <v>15747</v>
      </c>
      <c r="E3335" s="1" t="s">
        <v>15747</v>
      </c>
      <c r="F3335" s="1" t="s">
        <v>15747</v>
      </c>
    </row>
    <row r="3336" spans="1:6" x14ac:dyDescent="0.2">
      <c r="A3336" s="1" t="s">
        <v>19074</v>
      </c>
      <c r="B3336" s="1" t="s">
        <v>15737</v>
      </c>
      <c r="C3336" s="1">
        <v>1595599</v>
      </c>
      <c r="D3336" s="1" t="s">
        <v>15747</v>
      </c>
      <c r="E3336" s="1" t="s">
        <v>15747</v>
      </c>
      <c r="F3336" s="1" t="s">
        <v>15747</v>
      </c>
    </row>
    <row r="3337" spans="1:6" x14ac:dyDescent="0.2">
      <c r="A3337" s="1" t="s">
        <v>19075</v>
      </c>
      <c r="B3337" s="1" t="s">
        <v>15737</v>
      </c>
      <c r="C3337" s="1">
        <v>1595599</v>
      </c>
      <c r="D3337" s="1" t="s">
        <v>15747</v>
      </c>
      <c r="E3337" s="1" t="s">
        <v>15747</v>
      </c>
      <c r="F3337" s="1" t="s">
        <v>15747</v>
      </c>
    </row>
    <row r="3338" spans="1:6" x14ac:dyDescent="0.2">
      <c r="A3338" s="1" t="s">
        <v>19076</v>
      </c>
      <c r="B3338" s="1" t="s">
        <v>15737</v>
      </c>
      <c r="C3338" s="1">
        <v>1595599</v>
      </c>
      <c r="D3338" s="1" t="s">
        <v>15747</v>
      </c>
      <c r="E3338" s="1" t="s">
        <v>15747</v>
      </c>
      <c r="F3338" s="1" t="s">
        <v>15747</v>
      </c>
    </row>
    <row r="3339" spans="1:6" x14ac:dyDescent="0.2">
      <c r="A3339" s="1" t="s">
        <v>19077</v>
      </c>
      <c r="B3339" s="1" t="s">
        <v>15737</v>
      </c>
      <c r="C3339" s="1">
        <v>1595599</v>
      </c>
      <c r="D3339" s="1" t="s">
        <v>15747</v>
      </c>
      <c r="E3339" s="1" t="s">
        <v>15747</v>
      </c>
      <c r="F3339" s="1" t="s">
        <v>15747</v>
      </c>
    </row>
    <row r="3340" spans="1:6" x14ac:dyDescent="0.2">
      <c r="A3340" s="1" t="s">
        <v>19078</v>
      </c>
      <c r="B3340" s="1" t="s">
        <v>15737</v>
      </c>
      <c r="C3340" s="1">
        <v>1595600</v>
      </c>
      <c r="D3340"/>
      <c r="F3340" s="1" t="s">
        <v>15747</v>
      </c>
    </row>
    <row r="3341" spans="1:6" x14ac:dyDescent="0.2">
      <c r="A3341" s="1" t="s">
        <v>19079</v>
      </c>
      <c r="B3341" s="1" t="s">
        <v>15737</v>
      </c>
      <c r="C3341" s="1">
        <v>1595601</v>
      </c>
      <c r="D3341" s="1" t="s">
        <v>15747</v>
      </c>
      <c r="F3341" s="1" t="s">
        <v>15747</v>
      </c>
    </row>
    <row r="3342" spans="1:6" x14ac:dyDescent="0.2">
      <c r="A3342" s="1" t="s">
        <v>19080</v>
      </c>
      <c r="B3342" s="1" t="s">
        <v>15737</v>
      </c>
      <c r="C3342" s="1">
        <v>1595601</v>
      </c>
      <c r="D3342" s="1" t="s">
        <v>15747</v>
      </c>
      <c r="E3342" s="1" t="s">
        <v>15747</v>
      </c>
      <c r="F3342" s="1" t="s">
        <v>15747</v>
      </c>
    </row>
    <row r="3343" spans="1:6" x14ac:dyDescent="0.2">
      <c r="A3343" s="1" t="s">
        <v>19081</v>
      </c>
      <c r="B3343" s="1" t="s">
        <v>15737</v>
      </c>
      <c r="C3343" s="1">
        <v>1595601</v>
      </c>
      <c r="D3343" s="1" t="s">
        <v>15747</v>
      </c>
      <c r="E3343" s="1" t="s">
        <v>15747</v>
      </c>
      <c r="F3343" s="1" t="s">
        <v>15747</v>
      </c>
    </row>
    <row r="3344" spans="1:6" x14ac:dyDescent="0.2">
      <c r="A3344" s="1" t="s">
        <v>19082</v>
      </c>
      <c r="B3344" s="1" t="s">
        <v>15737</v>
      </c>
      <c r="C3344" s="1">
        <v>1595601</v>
      </c>
      <c r="D3344" s="1" t="s">
        <v>15747</v>
      </c>
      <c r="E3344" s="1" t="s">
        <v>15747</v>
      </c>
      <c r="F3344" s="1" t="s">
        <v>15747</v>
      </c>
    </row>
    <row r="3345" spans="1:6" x14ac:dyDescent="0.2">
      <c r="A3345" s="1" t="s">
        <v>19083</v>
      </c>
      <c r="B3345" s="1" t="s">
        <v>15737</v>
      </c>
      <c r="C3345" s="1">
        <v>1595601</v>
      </c>
      <c r="D3345" s="1" t="s">
        <v>15747</v>
      </c>
      <c r="E3345" s="1" t="s">
        <v>15747</v>
      </c>
      <c r="F3345" s="1" t="s">
        <v>15747</v>
      </c>
    </row>
    <row r="3346" spans="1:6" x14ac:dyDescent="0.2">
      <c r="A3346" s="1" t="s">
        <v>19084</v>
      </c>
      <c r="B3346" s="1" t="s">
        <v>15737</v>
      </c>
      <c r="C3346" s="1">
        <v>1595601</v>
      </c>
      <c r="D3346" s="1" t="s">
        <v>15747</v>
      </c>
      <c r="E3346" s="1" t="s">
        <v>15747</v>
      </c>
      <c r="F3346" s="1" t="s">
        <v>15747</v>
      </c>
    </row>
    <row r="3347" spans="1:6" x14ac:dyDescent="0.2">
      <c r="A3347" s="1" t="s">
        <v>19085</v>
      </c>
      <c r="B3347" s="1" t="s">
        <v>15737</v>
      </c>
      <c r="C3347" s="1">
        <v>1595602</v>
      </c>
      <c r="D3347"/>
      <c r="F3347" s="1" t="s">
        <v>15747</v>
      </c>
    </row>
    <row r="3348" spans="1:6" x14ac:dyDescent="0.2">
      <c r="A3348" s="1" t="s">
        <v>19086</v>
      </c>
      <c r="B3348" s="1" t="s">
        <v>15737</v>
      </c>
      <c r="C3348" s="1">
        <v>1595603</v>
      </c>
      <c r="D3348"/>
      <c r="F3348" s="1" t="s">
        <v>15747</v>
      </c>
    </row>
    <row r="3349" spans="1:6" x14ac:dyDescent="0.2">
      <c r="A3349" s="1" t="s">
        <v>19087</v>
      </c>
      <c r="B3349" s="1" t="s">
        <v>15737</v>
      </c>
      <c r="C3349" s="1">
        <v>1595604</v>
      </c>
      <c r="D3349" s="1" t="s">
        <v>15747</v>
      </c>
      <c r="E3349" s="1" t="s">
        <v>15747</v>
      </c>
      <c r="F3349" s="1" t="s">
        <v>15747</v>
      </c>
    </row>
    <row r="3350" spans="1:6" x14ac:dyDescent="0.2">
      <c r="A3350" s="1" t="s">
        <v>19088</v>
      </c>
      <c r="B3350" s="1" t="s">
        <v>15737</v>
      </c>
      <c r="C3350" s="1">
        <v>1595604</v>
      </c>
      <c r="D3350" s="1" t="s">
        <v>15747</v>
      </c>
      <c r="F3350" s="1" t="s">
        <v>15747</v>
      </c>
    </row>
    <row r="3351" spans="1:6" x14ac:dyDescent="0.2">
      <c r="A3351" s="1" t="s">
        <v>19089</v>
      </c>
      <c r="B3351" s="1" t="s">
        <v>15737</v>
      </c>
      <c r="C3351" s="1">
        <v>1595605</v>
      </c>
      <c r="D3351"/>
      <c r="F3351" s="1" t="s">
        <v>15747</v>
      </c>
    </row>
    <row r="3352" spans="1:6" x14ac:dyDescent="0.2">
      <c r="A3352" s="1" t="s">
        <v>19090</v>
      </c>
      <c r="B3352" s="1" t="s">
        <v>15737</v>
      </c>
      <c r="C3352" s="1">
        <v>1595607</v>
      </c>
      <c r="D3352" s="1" t="s">
        <v>15747</v>
      </c>
      <c r="E3352" s="1" t="s">
        <v>15747</v>
      </c>
      <c r="F3352" s="1" t="s">
        <v>15747</v>
      </c>
    </row>
    <row r="3353" spans="1:6" x14ac:dyDescent="0.2">
      <c r="A3353" s="1" t="s">
        <v>19091</v>
      </c>
      <c r="B3353" s="1" t="s">
        <v>15737</v>
      </c>
      <c r="C3353" s="1">
        <v>1595607</v>
      </c>
      <c r="D3353" s="1" t="s">
        <v>15747</v>
      </c>
      <c r="E3353" s="1" t="s">
        <v>15747</v>
      </c>
      <c r="F3353" s="1" t="s">
        <v>15747</v>
      </c>
    </row>
    <row r="3354" spans="1:6" x14ac:dyDescent="0.2">
      <c r="A3354" s="1" t="s">
        <v>19092</v>
      </c>
      <c r="B3354" s="1" t="s">
        <v>15737</v>
      </c>
      <c r="C3354" s="1">
        <v>1595607</v>
      </c>
      <c r="D3354" s="1" t="s">
        <v>15747</v>
      </c>
      <c r="E3354" s="1" t="s">
        <v>15747</v>
      </c>
      <c r="F3354" s="1" t="s">
        <v>15747</v>
      </c>
    </row>
    <row r="3355" spans="1:6" x14ac:dyDescent="0.2">
      <c r="A3355" s="1" t="s">
        <v>19093</v>
      </c>
      <c r="B3355" s="1" t="s">
        <v>15737</v>
      </c>
      <c r="C3355" s="1">
        <v>1595607</v>
      </c>
      <c r="D3355" s="1" t="s">
        <v>15747</v>
      </c>
      <c r="E3355" s="1" t="s">
        <v>15747</v>
      </c>
      <c r="F3355" s="1" t="s">
        <v>15747</v>
      </c>
    </row>
    <row r="3356" spans="1:6" x14ac:dyDescent="0.2">
      <c r="A3356" s="1" t="s">
        <v>19094</v>
      </c>
      <c r="B3356" s="1" t="s">
        <v>15737</v>
      </c>
      <c r="C3356" s="1">
        <v>1595607</v>
      </c>
      <c r="D3356" s="1" t="s">
        <v>15747</v>
      </c>
      <c r="E3356" s="1" t="s">
        <v>15747</v>
      </c>
      <c r="F3356" s="1" t="s">
        <v>15747</v>
      </c>
    </row>
    <row r="3357" spans="1:6" x14ac:dyDescent="0.2">
      <c r="A3357" s="1" t="s">
        <v>19095</v>
      </c>
      <c r="B3357" s="1" t="s">
        <v>15737</v>
      </c>
      <c r="C3357" s="1">
        <v>1595607</v>
      </c>
      <c r="D3357" s="1" t="s">
        <v>15747</v>
      </c>
      <c r="F3357" s="1" t="s">
        <v>15747</v>
      </c>
    </row>
    <row r="3358" spans="1:6" x14ac:dyDescent="0.2">
      <c r="A3358" s="1" t="s">
        <v>19096</v>
      </c>
      <c r="B3358" s="1" t="s">
        <v>15737</v>
      </c>
      <c r="C3358" s="1">
        <v>1595608</v>
      </c>
      <c r="D3358" s="1" t="s">
        <v>15747</v>
      </c>
      <c r="E3358" s="1" t="s">
        <v>15747</v>
      </c>
      <c r="F3358" s="1" t="s">
        <v>15747</v>
      </c>
    </row>
    <row r="3359" spans="1:6" x14ac:dyDescent="0.2">
      <c r="A3359" s="1" t="s">
        <v>19097</v>
      </c>
      <c r="B3359" s="1" t="s">
        <v>15737</v>
      </c>
      <c r="C3359" s="1">
        <v>1595608</v>
      </c>
      <c r="D3359" s="1" t="s">
        <v>15747</v>
      </c>
      <c r="E3359" s="1" t="s">
        <v>15747</v>
      </c>
      <c r="F3359" s="1" t="s">
        <v>15747</v>
      </c>
    </row>
    <row r="3360" spans="1:6" x14ac:dyDescent="0.2">
      <c r="A3360" s="1" t="s">
        <v>19098</v>
      </c>
      <c r="B3360" s="1" t="s">
        <v>15737</v>
      </c>
      <c r="C3360" s="1">
        <v>1595608</v>
      </c>
      <c r="D3360" s="1" t="s">
        <v>15747</v>
      </c>
      <c r="F3360" s="1" t="s">
        <v>15747</v>
      </c>
    </row>
    <row r="3361" spans="1:6" x14ac:dyDescent="0.2">
      <c r="A3361" s="1" t="s">
        <v>19099</v>
      </c>
      <c r="B3361" s="1" t="s">
        <v>15737</v>
      </c>
      <c r="C3361" s="1">
        <v>1595608</v>
      </c>
      <c r="D3361" s="1" t="s">
        <v>15747</v>
      </c>
      <c r="E3361" s="1" t="s">
        <v>15747</v>
      </c>
      <c r="F3361" s="1" t="s">
        <v>15747</v>
      </c>
    </row>
    <row r="3362" spans="1:6" x14ac:dyDescent="0.2">
      <c r="A3362" s="1" t="s">
        <v>19100</v>
      </c>
      <c r="B3362" s="1" t="s">
        <v>15737</v>
      </c>
      <c r="C3362" s="1">
        <v>1595608</v>
      </c>
      <c r="D3362" s="1" t="s">
        <v>15747</v>
      </c>
      <c r="E3362" s="1" t="s">
        <v>15747</v>
      </c>
      <c r="F3362" s="1" t="s">
        <v>15747</v>
      </c>
    </row>
    <row r="3363" spans="1:6" x14ac:dyDescent="0.2">
      <c r="A3363" s="1" t="s">
        <v>19101</v>
      </c>
      <c r="B3363" s="1" t="s">
        <v>15737</v>
      </c>
      <c r="C3363" s="1">
        <v>1595609</v>
      </c>
      <c r="D3363" s="1" t="s">
        <v>15747</v>
      </c>
      <c r="E3363" s="1" t="s">
        <v>15747</v>
      </c>
      <c r="F3363" s="1" t="s">
        <v>15747</v>
      </c>
    </row>
    <row r="3364" spans="1:6" x14ac:dyDescent="0.2">
      <c r="A3364" s="1" t="s">
        <v>19102</v>
      </c>
      <c r="B3364" s="1" t="s">
        <v>15737</v>
      </c>
      <c r="C3364" s="1">
        <v>1595609</v>
      </c>
      <c r="D3364" s="1" t="s">
        <v>15747</v>
      </c>
      <c r="F3364" s="1" t="s">
        <v>15747</v>
      </c>
    </row>
    <row r="3365" spans="1:6" x14ac:dyDescent="0.2">
      <c r="A3365" s="1" t="s">
        <v>19103</v>
      </c>
      <c r="B3365" s="1" t="s">
        <v>15737</v>
      </c>
      <c r="C3365" s="1">
        <v>1595609</v>
      </c>
      <c r="D3365" s="1" t="s">
        <v>15747</v>
      </c>
      <c r="E3365" s="1" t="s">
        <v>15747</v>
      </c>
      <c r="F3365" s="1" t="s">
        <v>15747</v>
      </c>
    </row>
    <row r="3366" spans="1:6" x14ac:dyDescent="0.2">
      <c r="A3366" s="1" t="s">
        <v>19104</v>
      </c>
      <c r="B3366" s="1" t="s">
        <v>15737</v>
      </c>
      <c r="C3366" s="1">
        <v>1595609</v>
      </c>
      <c r="D3366" s="1" t="s">
        <v>15747</v>
      </c>
      <c r="E3366" s="1" t="s">
        <v>15747</v>
      </c>
      <c r="F3366" s="1" t="s">
        <v>15747</v>
      </c>
    </row>
    <row r="3367" spans="1:6" x14ac:dyDescent="0.2">
      <c r="A3367" s="1" t="s">
        <v>19105</v>
      </c>
      <c r="B3367" s="1" t="s">
        <v>15737</v>
      </c>
      <c r="C3367" s="1">
        <v>1595609</v>
      </c>
      <c r="D3367" s="1" t="s">
        <v>15747</v>
      </c>
      <c r="E3367" s="1" t="s">
        <v>15747</v>
      </c>
      <c r="F3367" s="1" t="s">
        <v>15747</v>
      </c>
    </row>
    <row r="3368" spans="1:6" x14ac:dyDescent="0.2">
      <c r="A3368" s="1" t="s">
        <v>19106</v>
      </c>
      <c r="B3368" s="1" t="s">
        <v>15737</v>
      </c>
      <c r="C3368" s="1">
        <v>1595609</v>
      </c>
      <c r="D3368" s="1" t="s">
        <v>15747</v>
      </c>
      <c r="E3368" s="1" t="s">
        <v>15747</v>
      </c>
      <c r="F3368" s="1" t="s">
        <v>15747</v>
      </c>
    </row>
    <row r="3369" spans="1:6" x14ac:dyDescent="0.2">
      <c r="A3369" s="1" t="s">
        <v>19107</v>
      </c>
      <c r="B3369" s="1" t="s">
        <v>15737</v>
      </c>
      <c r="C3369" s="1">
        <v>1595610</v>
      </c>
      <c r="D3369"/>
      <c r="F3369" s="1" t="s">
        <v>15747</v>
      </c>
    </row>
    <row r="3370" spans="1:6" x14ac:dyDescent="0.2">
      <c r="A3370" s="1" t="s">
        <v>19108</v>
      </c>
      <c r="B3370" s="1" t="s">
        <v>15737</v>
      </c>
      <c r="C3370" s="1">
        <v>1595611</v>
      </c>
      <c r="D3370" s="1" t="s">
        <v>15747</v>
      </c>
      <c r="E3370" s="1" t="s">
        <v>15747</v>
      </c>
      <c r="F3370" s="1" t="s">
        <v>15747</v>
      </c>
    </row>
    <row r="3371" spans="1:6" x14ac:dyDescent="0.2">
      <c r="A3371" s="1" t="s">
        <v>19109</v>
      </c>
      <c r="B3371" s="1" t="s">
        <v>15737</v>
      </c>
      <c r="C3371" s="1">
        <v>1595611</v>
      </c>
      <c r="D3371" s="1" t="s">
        <v>15747</v>
      </c>
      <c r="E3371" s="1" t="s">
        <v>15747</v>
      </c>
      <c r="F3371" s="1" t="s">
        <v>15747</v>
      </c>
    </row>
    <row r="3372" spans="1:6" x14ac:dyDescent="0.2">
      <c r="A3372" s="1" t="s">
        <v>19110</v>
      </c>
      <c r="B3372" s="1" t="s">
        <v>15737</v>
      </c>
      <c r="C3372" s="1">
        <v>1595611</v>
      </c>
      <c r="D3372" s="1" t="s">
        <v>15747</v>
      </c>
      <c r="E3372" s="1" t="s">
        <v>15747</v>
      </c>
      <c r="F3372" s="1" t="s">
        <v>15747</v>
      </c>
    </row>
    <row r="3373" spans="1:6" x14ac:dyDescent="0.2">
      <c r="A3373" s="1" t="s">
        <v>19111</v>
      </c>
      <c r="B3373" s="1" t="s">
        <v>15737</v>
      </c>
      <c r="C3373" s="1">
        <v>1595611</v>
      </c>
      <c r="D3373" s="1" t="s">
        <v>15747</v>
      </c>
      <c r="F3373" s="1" t="s">
        <v>15747</v>
      </c>
    </row>
    <row r="3374" spans="1:6" x14ac:dyDescent="0.2">
      <c r="A3374" s="1" t="s">
        <v>19112</v>
      </c>
      <c r="B3374" s="1" t="s">
        <v>15737</v>
      </c>
      <c r="C3374" s="1">
        <v>1595611</v>
      </c>
      <c r="D3374" s="1" t="s">
        <v>15747</v>
      </c>
      <c r="E3374" s="1" t="s">
        <v>15747</v>
      </c>
      <c r="F3374" s="1" t="s">
        <v>15747</v>
      </c>
    </row>
    <row r="3375" spans="1:6" x14ac:dyDescent="0.2">
      <c r="A3375" s="1" t="s">
        <v>19113</v>
      </c>
      <c r="B3375" s="1" t="s">
        <v>15737</v>
      </c>
      <c r="C3375" s="1">
        <v>1595611</v>
      </c>
      <c r="D3375" s="1" t="s">
        <v>15747</v>
      </c>
      <c r="E3375" s="1" t="s">
        <v>15747</v>
      </c>
      <c r="F3375" s="1" t="s">
        <v>15747</v>
      </c>
    </row>
    <row r="3376" spans="1:6" x14ac:dyDescent="0.2">
      <c r="A3376" s="1" t="s">
        <v>19114</v>
      </c>
      <c r="B3376" s="1" t="s">
        <v>15737</v>
      </c>
      <c r="C3376" s="1">
        <v>1595612</v>
      </c>
      <c r="D3376"/>
      <c r="F3376" s="1" t="s">
        <v>15747</v>
      </c>
    </row>
    <row r="3377" spans="1:6" x14ac:dyDescent="0.2">
      <c r="A3377" s="1" t="s">
        <v>19115</v>
      </c>
      <c r="B3377" s="1" t="s">
        <v>15737</v>
      </c>
      <c r="C3377" s="1">
        <v>1595615</v>
      </c>
      <c r="D3377"/>
      <c r="F3377" s="1" t="s">
        <v>15747</v>
      </c>
    </row>
    <row r="3378" spans="1:6" x14ac:dyDescent="0.2">
      <c r="A3378" s="1" t="s">
        <v>19116</v>
      </c>
      <c r="B3378" s="1" t="s">
        <v>15737</v>
      </c>
      <c r="C3378" s="1">
        <v>1595616</v>
      </c>
      <c r="D3378"/>
      <c r="F3378" s="1" t="s">
        <v>15747</v>
      </c>
    </row>
    <row r="3379" spans="1:6" x14ac:dyDescent="0.2">
      <c r="A3379" s="1" t="s">
        <v>19117</v>
      </c>
      <c r="B3379" s="1" t="s">
        <v>15737</v>
      </c>
      <c r="C3379" s="1">
        <v>1595618</v>
      </c>
      <c r="D3379"/>
      <c r="F3379" s="1" t="s">
        <v>15747</v>
      </c>
    </row>
    <row r="3380" spans="1:6" x14ac:dyDescent="0.2">
      <c r="A3380" s="1" t="s">
        <v>19118</v>
      </c>
      <c r="B3380" s="1" t="s">
        <v>15737</v>
      </c>
      <c r="C3380" s="1">
        <v>1595619</v>
      </c>
      <c r="D3380" s="1" t="s">
        <v>15747</v>
      </c>
      <c r="E3380" s="1" t="s">
        <v>15747</v>
      </c>
      <c r="F3380" s="1" t="s">
        <v>15747</v>
      </c>
    </row>
    <row r="3381" spans="1:6" x14ac:dyDescent="0.2">
      <c r="A3381" s="1" t="s">
        <v>19119</v>
      </c>
      <c r="B3381" s="1" t="s">
        <v>15737</v>
      </c>
      <c r="C3381" s="1">
        <v>1595619</v>
      </c>
      <c r="D3381" s="1" t="s">
        <v>15747</v>
      </c>
      <c r="F3381" s="1" t="s">
        <v>15747</v>
      </c>
    </row>
    <row r="3382" spans="1:6" x14ac:dyDescent="0.2">
      <c r="A3382" s="1" t="s">
        <v>19120</v>
      </c>
      <c r="B3382" s="1" t="s">
        <v>15737</v>
      </c>
      <c r="C3382" s="1">
        <v>1595619</v>
      </c>
      <c r="D3382" s="1" t="s">
        <v>15747</v>
      </c>
      <c r="E3382" s="1" t="s">
        <v>15747</v>
      </c>
      <c r="F3382" s="1" t="s">
        <v>15747</v>
      </c>
    </row>
    <row r="3383" spans="1:6" x14ac:dyDescent="0.2">
      <c r="A3383" s="1" t="s">
        <v>19121</v>
      </c>
      <c r="B3383" s="1" t="s">
        <v>15737</v>
      </c>
      <c r="C3383" s="1">
        <v>1595619</v>
      </c>
      <c r="D3383" s="1" t="s">
        <v>15747</v>
      </c>
      <c r="E3383" s="1" t="s">
        <v>15747</v>
      </c>
      <c r="F3383" s="1" t="s">
        <v>15747</v>
      </c>
    </row>
    <row r="3384" spans="1:6" x14ac:dyDescent="0.2">
      <c r="A3384" s="1" t="s">
        <v>19122</v>
      </c>
      <c r="B3384" s="1" t="s">
        <v>15737</v>
      </c>
      <c r="C3384" s="1">
        <v>1595619</v>
      </c>
      <c r="D3384" s="1" t="s">
        <v>15747</v>
      </c>
      <c r="E3384" s="1" t="s">
        <v>15747</v>
      </c>
      <c r="F3384" s="1" t="s">
        <v>15747</v>
      </c>
    </row>
    <row r="3385" spans="1:6" x14ac:dyDescent="0.2">
      <c r="A3385" s="1" t="s">
        <v>19123</v>
      </c>
      <c r="B3385" s="1" t="s">
        <v>15737</v>
      </c>
      <c r="C3385" s="1">
        <v>1595619</v>
      </c>
      <c r="D3385" s="1" t="s">
        <v>15747</v>
      </c>
      <c r="E3385" s="1" t="s">
        <v>15747</v>
      </c>
      <c r="F3385" s="1" t="s">
        <v>15747</v>
      </c>
    </row>
    <row r="3386" spans="1:6" x14ac:dyDescent="0.2">
      <c r="A3386" s="1" t="s">
        <v>19124</v>
      </c>
      <c r="B3386" s="1" t="s">
        <v>15737</v>
      </c>
      <c r="C3386" s="1">
        <v>1595620</v>
      </c>
      <c r="D3386" s="1" t="s">
        <v>15747</v>
      </c>
      <c r="E3386" s="1" t="s">
        <v>15747</v>
      </c>
      <c r="F3386" s="1" t="s">
        <v>15747</v>
      </c>
    </row>
    <row r="3387" spans="1:6" x14ac:dyDescent="0.2">
      <c r="A3387" s="1" t="s">
        <v>19125</v>
      </c>
      <c r="B3387" s="1" t="s">
        <v>15737</v>
      </c>
      <c r="C3387" s="1">
        <v>1595620</v>
      </c>
      <c r="D3387" s="1" t="s">
        <v>15747</v>
      </c>
      <c r="E3387" s="1" t="s">
        <v>15747</v>
      </c>
      <c r="F3387" s="1" t="s">
        <v>15747</v>
      </c>
    </row>
    <row r="3388" spans="1:6" x14ac:dyDescent="0.2">
      <c r="A3388" s="1" t="s">
        <v>19126</v>
      </c>
      <c r="B3388" s="1" t="s">
        <v>15737</v>
      </c>
      <c r="C3388" s="1">
        <v>1595620</v>
      </c>
      <c r="D3388" s="1" t="s">
        <v>15747</v>
      </c>
      <c r="E3388" s="1" t="s">
        <v>15747</v>
      </c>
      <c r="F3388" s="1" t="s">
        <v>15747</v>
      </c>
    </row>
    <row r="3389" spans="1:6" x14ac:dyDescent="0.2">
      <c r="A3389" s="1" t="s">
        <v>19127</v>
      </c>
      <c r="B3389" s="1" t="s">
        <v>15737</v>
      </c>
      <c r="C3389" s="1">
        <v>1595620</v>
      </c>
      <c r="D3389" s="1" t="s">
        <v>15747</v>
      </c>
      <c r="F3389" s="1" t="s">
        <v>15747</v>
      </c>
    </row>
    <row r="3390" spans="1:6" x14ac:dyDescent="0.2">
      <c r="A3390" s="1" t="s">
        <v>19128</v>
      </c>
      <c r="B3390" s="1" t="s">
        <v>15737</v>
      </c>
      <c r="C3390" s="1">
        <v>1595620</v>
      </c>
      <c r="D3390" s="1" t="s">
        <v>15747</v>
      </c>
      <c r="E3390" s="1" t="s">
        <v>15747</v>
      </c>
      <c r="F3390" s="1" t="s">
        <v>15747</v>
      </c>
    </row>
    <row r="3391" spans="1:6" x14ac:dyDescent="0.2">
      <c r="A3391" s="1" t="s">
        <v>19129</v>
      </c>
      <c r="B3391" s="1" t="s">
        <v>15737</v>
      </c>
      <c r="C3391" s="1">
        <v>1595620</v>
      </c>
      <c r="D3391" s="1" t="s">
        <v>15747</v>
      </c>
      <c r="E3391" s="1" t="s">
        <v>15747</v>
      </c>
      <c r="F3391" s="1" t="s">
        <v>15747</v>
      </c>
    </row>
    <row r="3392" spans="1:6" x14ac:dyDescent="0.2">
      <c r="A3392" s="1" t="s">
        <v>19130</v>
      </c>
      <c r="B3392" s="1" t="s">
        <v>15737</v>
      </c>
      <c r="C3392" s="1">
        <v>1595621</v>
      </c>
      <c r="D3392" s="1" t="s">
        <v>15747</v>
      </c>
      <c r="F3392" s="1" t="s">
        <v>15747</v>
      </c>
    </row>
    <row r="3393" spans="1:6" x14ac:dyDescent="0.2">
      <c r="A3393" s="1" t="s">
        <v>19131</v>
      </c>
      <c r="B3393" s="1" t="s">
        <v>15737</v>
      </c>
      <c r="C3393" s="1">
        <v>1595621</v>
      </c>
      <c r="D3393" s="1" t="s">
        <v>15747</v>
      </c>
      <c r="F3393" s="1" t="s">
        <v>15747</v>
      </c>
    </row>
    <row r="3394" spans="1:6" x14ac:dyDescent="0.2">
      <c r="A3394" s="1" t="s">
        <v>19132</v>
      </c>
      <c r="B3394" s="1" t="s">
        <v>15737</v>
      </c>
      <c r="C3394" s="1">
        <v>1595621</v>
      </c>
      <c r="D3394" s="1" t="s">
        <v>15747</v>
      </c>
      <c r="F3394" s="1" t="s">
        <v>15747</v>
      </c>
    </row>
    <row r="3395" spans="1:6" x14ac:dyDescent="0.2">
      <c r="A3395" s="1" t="s">
        <v>19133</v>
      </c>
      <c r="B3395" s="1" t="s">
        <v>15737</v>
      </c>
      <c r="C3395" s="1">
        <v>1595621</v>
      </c>
      <c r="D3395" s="1" t="s">
        <v>15747</v>
      </c>
      <c r="F3395" s="1" t="s">
        <v>15747</v>
      </c>
    </row>
    <row r="3396" spans="1:6" x14ac:dyDescent="0.2">
      <c r="A3396" s="1" t="s">
        <v>19134</v>
      </c>
      <c r="B3396" s="1" t="s">
        <v>15737</v>
      </c>
      <c r="C3396" s="1">
        <v>1595621</v>
      </c>
      <c r="D3396" s="1" t="s">
        <v>15747</v>
      </c>
      <c r="F3396" s="1" t="s">
        <v>15747</v>
      </c>
    </row>
    <row r="3397" spans="1:6" x14ac:dyDescent="0.2">
      <c r="A3397" s="1" t="s">
        <v>19135</v>
      </c>
      <c r="B3397" s="1" t="s">
        <v>15737</v>
      </c>
      <c r="C3397" s="1">
        <v>1595621</v>
      </c>
      <c r="D3397" s="1" t="s">
        <v>15747</v>
      </c>
      <c r="F3397" s="1" t="s">
        <v>15747</v>
      </c>
    </row>
    <row r="3398" spans="1:6" x14ac:dyDescent="0.2">
      <c r="A3398" s="1" t="s">
        <v>19136</v>
      </c>
      <c r="B3398" s="1" t="s">
        <v>15737</v>
      </c>
      <c r="C3398" s="1">
        <v>1595622</v>
      </c>
      <c r="D3398"/>
      <c r="F3398" s="1" t="s">
        <v>15747</v>
      </c>
    </row>
    <row r="3399" spans="1:6" x14ac:dyDescent="0.2">
      <c r="A3399" s="1" t="s">
        <v>19137</v>
      </c>
      <c r="B3399" s="1" t="s">
        <v>15737</v>
      </c>
      <c r="C3399" s="1">
        <v>1595624</v>
      </c>
      <c r="D3399" s="1" t="s">
        <v>15747</v>
      </c>
      <c r="E3399" s="1" t="s">
        <v>15747</v>
      </c>
      <c r="F3399" s="1" t="s">
        <v>15747</v>
      </c>
    </row>
    <row r="3400" spans="1:6" x14ac:dyDescent="0.2">
      <c r="A3400" s="1" t="s">
        <v>19138</v>
      </c>
      <c r="B3400" s="1" t="s">
        <v>15737</v>
      </c>
      <c r="C3400" s="1">
        <v>1595624</v>
      </c>
      <c r="D3400" s="1" t="s">
        <v>15747</v>
      </c>
      <c r="E3400" s="1" t="s">
        <v>15747</v>
      </c>
      <c r="F3400" s="1" t="s">
        <v>15747</v>
      </c>
    </row>
    <row r="3401" spans="1:6" x14ac:dyDescent="0.2">
      <c r="A3401" s="1" t="s">
        <v>19139</v>
      </c>
      <c r="B3401" s="1" t="s">
        <v>15737</v>
      </c>
      <c r="C3401" s="1">
        <v>1595624</v>
      </c>
      <c r="D3401" s="1" t="s">
        <v>15747</v>
      </c>
      <c r="F3401" s="1" t="s">
        <v>15747</v>
      </c>
    </row>
    <row r="3402" spans="1:6" x14ac:dyDescent="0.2">
      <c r="A3402" s="1" t="s">
        <v>19140</v>
      </c>
      <c r="B3402" s="1" t="s">
        <v>15737</v>
      </c>
      <c r="C3402" s="1">
        <v>1595624</v>
      </c>
      <c r="D3402" s="1" t="s">
        <v>15747</v>
      </c>
      <c r="E3402" s="1" t="s">
        <v>15747</v>
      </c>
      <c r="F3402" s="1" t="s">
        <v>15747</v>
      </c>
    </row>
    <row r="3403" spans="1:6" x14ac:dyDescent="0.2">
      <c r="A3403" s="1" t="s">
        <v>19141</v>
      </c>
      <c r="B3403" s="1" t="s">
        <v>15737</v>
      </c>
      <c r="C3403" s="1">
        <v>1595624</v>
      </c>
      <c r="D3403" s="1" t="s">
        <v>15747</v>
      </c>
      <c r="E3403" s="1" t="s">
        <v>15747</v>
      </c>
      <c r="F3403" s="1" t="s">
        <v>15747</v>
      </c>
    </row>
    <row r="3404" spans="1:6" x14ac:dyDescent="0.2">
      <c r="A3404" s="1" t="s">
        <v>19142</v>
      </c>
      <c r="B3404" s="1" t="s">
        <v>15737</v>
      </c>
      <c r="C3404" s="1">
        <v>1595624</v>
      </c>
      <c r="D3404" s="1" t="s">
        <v>15747</v>
      </c>
      <c r="E3404" s="1" t="s">
        <v>15747</v>
      </c>
      <c r="F3404" s="1" t="s">
        <v>15747</v>
      </c>
    </row>
    <row r="3405" spans="1:6" x14ac:dyDescent="0.2">
      <c r="A3405" s="1" t="s">
        <v>19143</v>
      </c>
      <c r="B3405" s="1" t="s">
        <v>15737</v>
      </c>
      <c r="C3405" s="1">
        <v>1595626</v>
      </c>
      <c r="D3405"/>
      <c r="F3405" s="1" t="s">
        <v>15747</v>
      </c>
    </row>
    <row r="3406" spans="1:6" x14ac:dyDescent="0.2">
      <c r="A3406" s="1" t="s">
        <v>19144</v>
      </c>
      <c r="B3406" s="1" t="s">
        <v>15737</v>
      </c>
      <c r="C3406" s="1">
        <v>1595627</v>
      </c>
      <c r="D3406"/>
      <c r="F3406" s="1" t="s">
        <v>15747</v>
      </c>
    </row>
    <row r="3407" spans="1:6" x14ac:dyDescent="0.2">
      <c r="A3407" s="1" t="s">
        <v>19145</v>
      </c>
      <c r="B3407" s="1" t="s">
        <v>15737</v>
      </c>
      <c r="C3407" s="1">
        <v>1595628</v>
      </c>
      <c r="D3407"/>
      <c r="F3407" s="1" t="s">
        <v>15747</v>
      </c>
    </row>
    <row r="3408" spans="1:6" x14ac:dyDescent="0.2">
      <c r="A3408" s="1" t="s">
        <v>19146</v>
      </c>
      <c r="B3408" s="1" t="s">
        <v>15737</v>
      </c>
      <c r="C3408" s="1">
        <v>1595629</v>
      </c>
      <c r="D3408"/>
      <c r="F3408" s="1" t="s">
        <v>15747</v>
      </c>
    </row>
    <row r="3409" spans="1:6" x14ac:dyDescent="0.2">
      <c r="A3409" s="1" t="s">
        <v>19147</v>
      </c>
      <c r="B3409" s="1" t="s">
        <v>15737</v>
      </c>
      <c r="C3409" s="1">
        <v>1595630</v>
      </c>
      <c r="D3409" s="1" t="s">
        <v>15747</v>
      </c>
      <c r="E3409" s="1" t="s">
        <v>15747</v>
      </c>
      <c r="F3409" s="1" t="s">
        <v>15747</v>
      </c>
    </row>
    <row r="3410" spans="1:6" x14ac:dyDescent="0.2">
      <c r="A3410" s="1" t="s">
        <v>19148</v>
      </c>
      <c r="B3410" s="1" t="s">
        <v>15737</v>
      </c>
      <c r="C3410" s="1">
        <v>1595630</v>
      </c>
      <c r="D3410" s="1" t="s">
        <v>15747</v>
      </c>
      <c r="E3410" s="1" t="s">
        <v>15747</v>
      </c>
      <c r="F3410" s="1" t="s">
        <v>15747</v>
      </c>
    </row>
    <row r="3411" spans="1:6" x14ac:dyDescent="0.2">
      <c r="A3411" s="1" t="s">
        <v>19149</v>
      </c>
      <c r="B3411" s="1" t="s">
        <v>15737</v>
      </c>
      <c r="C3411" s="1">
        <v>1595630</v>
      </c>
      <c r="D3411" s="1" t="s">
        <v>15747</v>
      </c>
      <c r="E3411" s="1" t="s">
        <v>15747</v>
      </c>
      <c r="F3411" s="1" t="s">
        <v>15747</v>
      </c>
    </row>
    <row r="3412" spans="1:6" x14ac:dyDescent="0.2">
      <c r="A3412" s="1" t="s">
        <v>19150</v>
      </c>
      <c r="B3412" s="1" t="s">
        <v>15737</v>
      </c>
      <c r="C3412" s="1">
        <v>1595630</v>
      </c>
      <c r="D3412" s="1" t="s">
        <v>15747</v>
      </c>
      <c r="E3412" s="1" t="s">
        <v>15747</v>
      </c>
      <c r="F3412" s="1" t="s">
        <v>15747</v>
      </c>
    </row>
    <row r="3413" spans="1:6" x14ac:dyDescent="0.2">
      <c r="A3413" s="1" t="s">
        <v>19151</v>
      </c>
      <c r="B3413" s="1" t="s">
        <v>15737</v>
      </c>
      <c r="C3413" s="1">
        <v>1595630</v>
      </c>
      <c r="D3413" s="1" t="s">
        <v>15747</v>
      </c>
      <c r="F3413" s="1" t="s">
        <v>15747</v>
      </c>
    </row>
    <row r="3414" spans="1:6" x14ac:dyDescent="0.2">
      <c r="A3414" s="1" t="s">
        <v>19152</v>
      </c>
      <c r="B3414" s="1" t="s">
        <v>15737</v>
      </c>
      <c r="C3414" s="1">
        <v>1595630</v>
      </c>
      <c r="D3414" s="1" t="s">
        <v>15747</v>
      </c>
      <c r="E3414" s="1" t="s">
        <v>15747</v>
      </c>
      <c r="F3414" s="1" t="s">
        <v>15747</v>
      </c>
    </row>
    <row r="3415" spans="1:6" x14ac:dyDescent="0.2">
      <c r="A3415" s="1" t="s">
        <v>19153</v>
      </c>
      <c r="B3415" s="1" t="s">
        <v>15737</v>
      </c>
      <c r="C3415" s="1">
        <v>1595631</v>
      </c>
      <c r="D3415"/>
      <c r="F3415" s="1" t="s">
        <v>15747</v>
      </c>
    </row>
    <row r="3416" spans="1:6" x14ac:dyDescent="0.2">
      <c r="A3416" s="1" t="s">
        <v>19154</v>
      </c>
      <c r="B3416" s="1" t="s">
        <v>15737</v>
      </c>
      <c r="C3416" s="1">
        <v>1595632</v>
      </c>
      <c r="D3416"/>
      <c r="F3416" s="1" t="s">
        <v>15747</v>
      </c>
    </row>
    <row r="3417" spans="1:6" x14ac:dyDescent="0.2">
      <c r="A3417" s="1" t="s">
        <v>19155</v>
      </c>
      <c r="B3417" s="1" t="s">
        <v>15737</v>
      </c>
      <c r="C3417" s="1">
        <v>1595633</v>
      </c>
      <c r="D3417" s="1" t="s">
        <v>15747</v>
      </c>
      <c r="E3417" s="1" t="s">
        <v>15747</v>
      </c>
      <c r="F3417" s="1" t="s">
        <v>15747</v>
      </c>
    </row>
    <row r="3418" spans="1:6" x14ac:dyDescent="0.2">
      <c r="A3418" s="1" t="s">
        <v>19156</v>
      </c>
      <c r="B3418" s="1" t="s">
        <v>15737</v>
      </c>
      <c r="C3418" s="1">
        <v>1595633</v>
      </c>
      <c r="D3418" s="1" t="s">
        <v>15747</v>
      </c>
      <c r="E3418" s="1" t="s">
        <v>15747</v>
      </c>
      <c r="F3418" s="1" t="s">
        <v>15747</v>
      </c>
    </row>
    <row r="3419" spans="1:6" x14ac:dyDescent="0.2">
      <c r="A3419" s="1" t="s">
        <v>19157</v>
      </c>
      <c r="B3419" s="1" t="s">
        <v>15737</v>
      </c>
      <c r="C3419" s="1">
        <v>1595633</v>
      </c>
      <c r="D3419" s="1" t="s">
        <v>15747</v>
      </c>
      <c r="F3419" s="1" t="s">
        <v>15747</v>
      </c>
    </row>
    <row r="3420" spans="1:6" x14ac:dyDescent="0.2">
      <c r="A3420" s="1" t="s">
        <v>19158</v>
      </c>
      <c r="B3420" s="1" t="s">
        <v>15737</v>
      </c>
      <c r="C3420" s="1">
        <v>1595633</v>
      </c>
      <c r="D3420" s="1" t="s">
        <v>15747</v>
      </c>
      <c r="E3420" s="1" t="s">
        <v>15747</v>
      </c>
      <c r="F3420" s="1" t="s">
        <v>15747</v>
      </c>
    </row>
    <row r="3421" spans="1:6" x14ac:dyDescent="0.2">
      <c r="A3421" s="1" t="s">
        <v>19159</v>
      </c>
      <c r="B3421" s="1" t="s">
        <v>15737</v>
      </c>
      <c r="C3421" s="1">
        <v>1595633</v>
      </c>
      <c r="D3421" s="1" t="s">
        <v>15747</v>
      </c>
      <c r="E3421" s="1" t="s">
        <v>15747</v>
      </c>
      <c r="F3421" s="1" t="s">
        <v>15747</v>
      </c>
    </row>
    <row r="3422" spans="1:6" x14ac:dyDescent="0.2">
      <c r="A3422" s="1" t="s">
        <v>19160</v>
      </c>
      <c r="B3422" s="1" t="s">
        <v>15737</v>
      </c>
      <c r="C3422" s="1">
        <v>1595633</v>
      </c>
      <c r="D3422" s="1" t="s">
        <v>15747</v>
      </c>
      <c r="E3422" s="1" t="s">
        <v>15747</v>
      </c>
      <c r="F3422" s="1" t="s">
        <v>15747</v>
      </c>
    </row>
    <row r="3423" spans="1:6" x14ac:dyDescent="0.2">
      <c r="A3423" s="1" t="s">
        <v>19161</v>
      </c>
      <c r="B3423" s="1" t="s">
        <v>15737</v>
      </c>
      <c r="C3423" s="1">
        <v>1595634</v>
      </c>
      <c r="D3423"/>
      <c r="F3423" s="1" t="s">
        <v>15747</v>
      </c>
    </row>
    <row r="3424" spans="1:6" x14ac:dyDescent="0.2">
      <c r="A3424" s="1" t="s">
        <v>19162</v>
      </c>
      <c r="B3424" s="1" t="s">
        <v>15737</v>
      </c>
      <c r="C3424" s="1">
        <v>1595635</v>
      </c>
      <c r="D3424"/>
      <c r="F3424" s="1" t="s">
        <v>15747</v>
      </c>
    </row>
    <row r="3425" spans="1:6" x14ac:dyDescent="0.2">
      <c r="A3425" s="1" t="s">
        <v>19163</v>
      </c>
      <c r="B3425" s="1" t="s">
        <v>15737</v>
      </c>
      <c r="C3425" s="1">
        <v>1595636</v>
      </c>
      <c r="D3425"/>
      <c r="F3425" s="1" t="s">
        <v>15747</v>
      </c>
    </row>
    <row r="3426" spans="1:6" x14ac:dyDescent="0.2">
      <c r="A3426" s="1" t="s">
        <v>19164</v>
      </c>
      <c r="B3426" s="1" t="s">
        <v>15737</v>
      </c>
      <c r="C3426" s="1">
        <v>1595638</v>
      </c>
      <c r="D3426"/>
      <c r="F3426" s="1" t="s">
        <v>15747</v>
      </c>
    </row>
    <row r="3427" spans="1:6" x14ac:dyDescent="0.2">
      <c r="A3427" s="1" t="s">
        <v>19165</v>
      </c>
      <c r="B3427" s="1" t="s">
        <v>15737</v>
      </c>
      <c r="C3427" s="1">
        <v>1595639</v>
      </c>
      <c r="D3427" s="1" t="s">
        <v>15747</v>
      </c>
      <c r="E3427" s="1" t="s">
        <v>15747</v>
      </c>
      <c r="F3427" s="1" t="s">
        <v>15747</v>
      </c>
    </row>
    <row r="3428" spans="1:6" x14ac:dyDescent="0.2">
      <c r="A3428" s="1" t="s">
        <v>19166</v>
      </c>
      <c r="B3428" s="1" t="s">
        <v>15737</v>
      </c>
      <c r="C3428" s="1">
        <v>1595639</v>
      </c>
      <c r="D3428" s="1" t="s">
        <v>15747</v>
      </c>
      <c r="E3428" s="1" t="s">
        <v>15747</v>
      </c>
      <c r="F3428" s="1" t="s">
        <v>15747</v>
      </c>
    </row>
    <row r="3429" spans="1:6" x14ac:dyDescent="0.2">
      <c r="A3429" s="1" t="s">
        <v>19167</v>
      </c>
      <c r="B3429" s="1" t="s">
        <v>15737</v>
      </c>
      <c r="C3429" s="1">
        <v>1595639</v>
      </c>
      <c r="D3429" s="1" t="s">
        <v>15747</v>
      </c>
      <c r="E3429" s="1" t="s">
        <v>15747</v>
      </c>
      <c r="F3429" s="1" t="s">
        <v>15747</v>
      </c>
    </row>
    <row r="3430" spans="1:6" x14ac:dyDescent="0.2">
      <c r="A3430" s="1" t="s">
        <v>19168</v>
      </c>
      <c r="B3430" s="1" t="s">
        <v>15737</v>
      </c>
      <c r="C3430" s="1">
        <v>1595639</v>
      </c>
      <c r="D3430" s="1" t="s">
        <v>15747</v>
      </c>
      <c r="F3430" s="1" t="s">
        <v>15747</v>
      </c>
    </row>
    <row r="3431" spans="1:6" x14ac:dyDescent="0.2">
      <c r="A3431" s="1" t="s">
        <v>19169</v>
      </c>
      <c r="B3431" s="1" t="s">
        <v>15737</v>
      </c>
      <c r="C3431" s="1">
        <v>1595639</v>
      </c>
      <c r="D3431" s="1" t="s">
        <v>15747</v>
      </c>
      <c r="E3431" s="1" t="s">
        <v>15747</v>
      </c>
      <c r="F3431" s="1" t="s">
        <v>15747</v>
      </c>
    </row>
    <row r="3432" spans="1:6" x14ac:dyDescent="0.2">
      <c r="A3432" s="1" t="s">
        <v>19170</v>
      </c>
      <c r="B3432" s="1" t="s">
        <v>15737</v>
      </c>
      <c r="C3432" s="1">
        <v>1595639</v>
      </c>
      <c r="D3432" s="1" t="s">
        <v>15747</v>
      </c>
      <c r="E3432" s="1" t="s">
        <v>15747</v>
      </c>
      <c r="F3432" s="1" t="s">
        <v>15747</v>
      </c>
    </row>
    <row r="3433" spans="1:6" x14ac:dyDescent="0.2">
      <c r="A3433" s="1" t="s">
        <v>19171</v>
      </c>
      <c r="B3433" s="1" t="s">
        <v>15737</v>
      </c>
      <c r="C3433" s="1">
        <v>1595640</v>
      </c>
      <c r="D3433" s="1" t="s">
        <v>15747</v>
      </c>
      <c r="E3433" s="1" t="s">
        <v>15747</v>
      </c>
      <c r="F3433" s="1" t="s">
        <v>15747</v>
      </c>
    </row>
    <row r="3434" spans="1:6" x14ac:dyDescent="0.2">
      <c r="A3434" s="1" t="s">
        <v>19172</v>
      </c>
      <c r="B3434" s="1" t="s">
        <v>15737</v>
      </c>
      <c r="C3434" s="1">
        <v>1595640</v>
      </c>
      <c r="D3434" s="1" t="s">
        <v>15747</v>
      </c>
      <c r="E3434" s="1" t="s">
        <v>15747</v>
      </c>
      <c r="F3434" s="1" t="s">
        <v>15747</v>
      </c>
    </row>
    <row r="3435" spans="1:6" x14ac:dyDescent="0.2">
      <c r="A3435" s="1" t="s">
        <v>19173</v>
      </c>
      <c r="B3435" s="1" t="s">
        <v>15737</v>
      </c>
      <c r="C3435" s="1">
        <v>1595640</v>
      </c>
      <c r="D3435" s="1" t="s">
        <v>15747</v>
      </c>
      <c r="E3435" s="1" t="s">
        <v>15747</v>
      </c>
      <c r="F3435" s="1" t="s">
        <v>15747</v>
      </c>
    </row>
    <row r="3436" spans="1:6" x14ac:dyDescent="0.2">
      <c r="A3436" s="1" t="s">
        <v>19174</v>
      </c>
      <c r="B3436" s="1" t="s">
        <v>15737</v>
      </c>
      <c r="C3436" s="1">
        <v>1595640</v>
      </c>
      <c r="D3436" s="1" t="s">
        <v>15747</v>
      </c>
      <c r="E3436" s="1" t="s">
        <v>15747</v>
      </c>
      <c r="F3436" s="1" t="s">
        <v>15747</v>
      </c>
    </row>
    <row r="3437" spans="1:6" x14ac:dyDescent="0.2">
      <c r="A3437" s="1" t="s">
        <v>19175</v>
      </c>
      <c r="B3437" s="1" t="s">
        <v>15737</v>
      </c>
      <c r="C3437" s="1">
        <v>1595640</v>
      </c>
      <c r="D3437" s="1" t="s">
        <v>15747</v>
      </c>
      <c r="F3437" s="1" t="s">
        <v>15747</v>
      </c>
    </row>
    <row r="3438" spans="1:6" x14ac:dyDescent="0.2">
      <c r="A3438" s="1" t="s">
        <v>19176</v>
      </c>
      <c r="B3438" s="1" t="s">
        <v>15737</v>
      </c>
      <c r="C3438" s="1">
        <v>1595640</v>
      </c>
      <c r="D3438" s="1" t="s">
        <v>15747</v>
      </c>
      <c r="E3438" s="1" t="s">
        <v>15747</v>
      </c>
      <c r="F3438" s="1" t="s">
        <v>15747</v>
      </c>
    </row>
    <row r="3439" spans="1:6" x14ac:dyDescent="0.2">
      <c r="A3439" s="1" t="s">
        <v>19177</v>
      </c>
      <c r="B3439" s="1" t="s">
        <v>15737</v>
      </c>
      <c r="C3439" s="1">
        <v>1595641</v>
      </c>
      <c r="D3439"/>
      <c r="F3439" s="1" t="s">
        <v>15747</v>
      </c>
    </row>
    <row r="3440" spans="1:6" x14ac:dyDescent="0.2">
      <c r="A3440" s="1" t="s">
        <v>19178</v>
      </c>
      <c r="B3440" s="1" t="s">
        <v>15737</v>
      </c>
      <c r="C3440" s="1">
        <v>1595642</v>
      </c>
      <c r="D3440" s="1" t="s">
        <v>15747</v>
      </c>
      <c r="E3440" s="1" t="s">
        <v>15747</v>
      </c>
      <c r="F3440" s="1" t="s">
        <v>15747</v>
      </c>
    </row>
    <row r="3441" spans="1:6" x14ac:dyDescent="0.2">
      <c r="A3441" s="1" t="s">
        <v>19179</v>
      </c>
      <c r="B3441" s="1" t="s">
        <v>15737</v>
      </c>
      <c r="C3441" s="1">
        <v>1595642</v>
      </c>
      <c r="D3441" s="1" t="s">
        <v>15747</v>
      </c>
      <c r="E3441" s="1" t="s">
        <v>15747</v>
      </c>
      <c r="F3441" s="1" t="s">
        <v>15747</v>
      </c>
    </row>
    <row r="3442" spans="1:6" x14ac:dyDescent="0.2">
      <c r="A3442" s="1" t="s">
        <v>19180</v>
      </c>
      <c r="B3442" s="1" t="s">
        <v>15737</v>
      </c>
      <c r="C3442" s="1">
        <v>1595642</v>
      </c>
      <c r="D3442" s="1" t="s">
        <v>15747</v>
      </c>
      <c r="F3442" s="1" t="s">
        <v>15747</v>
      </c>
    </row>
    <row r="3443" spans="1:6" x14ac:dyDescent="0.2">
      <c r="A3443" s="1" t="s">
        <v>19181</v>
      </c>
      <c r="B3443" s="1" t="s">
        <v>15737</v>
      </c>
      <c r="C3443" s="1">
        <v>1595642</v>
      </c>
      <c r="D3443" s="1" t="s">
        <v>15747</v>
      </c>
      <c r="E3443" s="1" t="s">
        <v>15747</v>
      </c>
      <c r="F3443" s="1" t="s">
        <v>15747</v>
      </c>
    </row>
    <row r="3444" spans="1:6" x14ac:dyDescent="0.2">
      <c r="A3444" s="1" t="s">
        <v>19182</v>
      </c>
      <c r="B3444" s="1" t="s">
        <v>15737</v>
      </c>
      <c r="C3444" s="1">
        <v>1595642</v>
      </c>
      <c r="D3444" s="1" t="s">
        <v>15747</v>
      </c>
      <c r="E3444" s="1" t="s">
        <v>15747</v>
      </c>
      <c r="F3444" s="1" t="s">
        <v>15747</v>
      </c>
    </row>
    <row r="3445" spans="1:6" x14ac:dyDescent="0.2">
      <c r="A3445" s="1" t="s">
        <v>19183</v>
      </c>
      <c r="B3445" s="1" t="s">
        <v>15737</v>
      </c>
      <c r="C3445" s="1">
        <v>1595642</v>
      </c>
      <c r="D3445" s="1" t="s">
        <v>15747</v>
      </c>
      <c r="E3445" s="1" t="s">
        <v>15747</v>
      </c>
      <c r="F3445" s="1" t="s">
        <v>15747</v>
      </c>
    </row>
    <row r="3446" spans="1:6" x14ac:dyDescent="0.2">
      <c r="A3446" s="1" t="s">
        <v>19184</v>
      </c>
      <c r="B3446" s="1" t="s">
        <v>15737</v>
      </c>
      <c r="C3446" s="1">
        <v>1595643</v>
      </c>
      <c r="D3446"/>
      <c r="F3446" s="1" t="s">
        <v>15747</v>
      </c>
    </row>
    <row r="3447" spans="1:6" x14ac:dyDescent="0.2">
      <c r="A3447" s="1" t="s">
        <v>19185</v>
      </c>
      <c r="B3447" s="1" t="s">
        <v>15737</v>
      </c>
      <c r="C3447" s="1">
        <v>1595644</v>
      </c>
      <c r="D3447" s="1" t="s">
        <v>15747</v>
      </c>
      <c r="F3447" s="1" t="s">
        <v>15747</v>
      </c>
    </row>
    <row r="3448" spans="1:6" x14ac:dyDescent="0.2">
      <c r="A3448" s="1" t="s">
        <v>19186</v>
      </c>
      <c r="B3448" s="1" t="s">
        <v>15737</v>
      </c>
      <c r="C3448" s="1">
        <v>1595644</v>
      </c>
      <c r="D3448" s="1" t="s">
        <v>15747</v>
      </c>
      <c r="E3448" s="1" t="s">
        <v>15747</v>
      </c>
      <c r="F3448" s="1" t="s">
        <v>15747</v>
      </c>
    </row>
    <row r="3449" spans="1:6" x14ac:dyDescent="0.2">
      <c r="A3449" s="1" t="s">
        <v>19187</v>
      </c>
      <c r="B3449" s="1" t="s">
        <v>15737</v>
      </c>
      <c r="C3449" s="1">
        <v>1595644</v>
      </c>
      <c r="D3449" s="1" t="s">
        <v>15747</v>
      </c>
      <c r="E3449" s="1" t="s">
        <v>15747</v>
      </c>
      <c r="F3449" s="1" t="s">
        <v>15747</v>
      </c>
    </row>
    <row r="3450" spans="1:6" x14ac:dyDescent="0.2">
      <c r="A3450" s="1" t="s">
        <v>19188</v>
      </c>
      <c r="B3450" s="1" t="s">
        <v>15737</v>
      </c>
      <c r="C3450" s="1">
        <v>1595644</v>
      </c>
      <c r="D3450" s="1" t="s">
        <v>15747</v>
      </c>
      <c r="E3450" s="1" t="s">
        <v>15747</v>
      </c>
      <c r="F3450" s="1" t="s">
        <v>15747</v>
      </c>
    </row>
    <row r="3451" spans="1:6" x14ac:dyDescent="0.2">
      <c r="A3451" s="1" t="s">
        <v>19189</v>
      </c>
      <c r="B3451" s="1" t="s">
        <v>15737</v>
      </c>
      <c r="C3451" s="1">
        <v>1595644</v>
      </c>
      <c r="D3451" s="1" t="s">
        <v>15747</v>
      </c>
      <c r="E3451" s="1" t="s">
        <v>15747</v>
      </c>
      <c r="F3451" s="1" t="s">
        <v>15747</v>
      </c>
    </row>
    <row r="3452" spans="1:6" x14ac:dyDescent="0.2">
      <c r="A3452" s="1" t="s">
        <v>19190</v>
      </c>
      <c r="B3452" s="1" t="s">
        <v>15737</v>
      </c>
      <c r="C3452" s="1">
        <v>1595644</v>
      </c>
      <c r="D3452" s="1" t="s">
        <v>15747</v>
      </c>
      <c r="E3452" s="1" t="s">
        <v>15747</v>
      </c>
      <c r="F3452" s="1" t="s">
        <v>15747</v>
      </c>
    </row>
    <row r="3453" spans="1:6" x14ac:dyDescent="0.2">
      <c r="A3453" s="1" t="s">
        <v>19191</v>
      </c>
      <c r="B3453" s="1" t="s">
        <v>15737</v>
      </c>
      <c r="C3453" s="1">
        <v>1595645</v>
      </c>
      <c r="D3453" s="1" t="s">
        <v>15747</v>
      </c>
      <c r="F3453" s="1" t="s">
        <v>15747</v>
      </c>
    </row>
    <row r="3454" spans="1:6" x14ac:dyDescent="0.2">
      <c r="A3454" s="1" t="s">
        <v>19192</v>
      </c>
      <c r="B3454" s="1" t="s">
        <v>15737</v>
      </c>
      <c r="C3454" s="1">
        <v>1595645</v>
      </c>
      <c r="D3454" s="1" t="s">
        <v>15747</v>
      </c>
      <c r="E3454" s="1" t="s">
        <v>15747</v>
      </c>
      <c r="F3454" s="1" t="s">
        <v>15747</v>
      </c>
    </row>
    <row r="3455" spans="1:6" x14ac:dyDescent="0.2">
      <c r="A3455" s="1" t="s">
        <v>19193</v>
      </c>
      <c r="B3455" s="1" t="s">
        <v>15737</v>
      </c>
      <c r="C3455" s="1">
        <v>1595645</v>
      </c>
      <c r="D3455" s="1" t="s">
        <v>15747</v>
      </c>
      <c r="F3455" s="1" t="s">
        <v>15747</v>
      </c>
    </row>
    <row r="3456" spans="1:6" x14ac:dyDescent="0.2">
      <c r="A3456" s="1" t="s">
        <v>19194</v>
      </c>
      <c r="B3456" s="1" t="s">
        <v>15737</v>
      </c>
      <c r="C3456" s="1">
        <v>1595645</v>
      </c>
      <c r="D3456" s="1" t="s">
        <v>15747</v>
      </c>
      <c r="E3456" s="1" t="s">
        <v>15747</v>
      </c>
      <c r="F3456" s="1" t="s">
        <v>15747</v>
      </c>
    </row>
    <row r="3457" spans="1:6" x14ac:dyDescent="0.2">
      <c r="A3457" s="1" t="s">
        <v>19195</v>
      </c>
      <c r="B3457" s="1" t="s">
        <v>15737</v>
      </c>
      <c r="C3457" s="1">
        <v>1595645</v>
      </c>
      <c r="D3457" s="1" t="s">
        <v>15747</v>
      </c>
      <c r="F3457" s="1" t="s">
        <v>15747</v>
      </c>
    </row>
    <row r="3458" spans="1:6" x14ac:dyDescent="0.2">
      <c r="A3458" s="1" t="s">
        <v>19196</v>
      </c>
      <c r="B3458" s="1" t="s">
        <v>15737</v>
      </c>
      <c r="C3458" s="1">
        <v>1595645</v>
      </c>
      <c r="D3458" s="1" t="s">
        <v>15747</v>
      </c>
      <c r="F3458" s="1" t="s">
        <v>15747</v>
      </c>
    </row>
    <row r="3459" spans="1:6" x14ac:dyDescent="0.2">
      <c r="A3459" s="1" t="s">
        <v>19197</v>
      </c>
      <c r="B3459" s="1" t="s">
        <v>15737</v>
      </c>
      <c r="C3459" s="1">
        <v>1595646</v>
      </c>
      <c r="D3459"/>
      <c r="F3459" s="1" t="s">
        <v>15747</v>
      </c>
    </row>
    <row r="3460" spans="1:6" x14ac:dyDescent="0.2">
      <c r="A3460" s="1" t="s">
        <v>19198</v>
      </c>
      <c r="B3460" s="1" t="s">
        <v>15737</v>
      </c>
      <c r="C3460" s="1">
        <v>1595647</v>
      </c>
      <c r="D3460"/>
      <c r="F3460" s="1" t="s">
        <v>15747</v>
      </c>
    </row>
    <row r="3461" spans="1:6" x14ac:dyDescent="0.2">
      <c r="A3461" s="1" t="s">
        <v>19199</v>
      </c>
      <c r="B3461" s="1" t="s">
        <v>15737</v>
      </c>
      <c r="C3461" s="1">
        <v>1595648</v>
      </c>
      <c r="D3461"/>
      <c r="F3461" s="1" t="s">
        <v>15747</v>
      </c>
    </row>
    <row r="3462" spans="1:6" x14ac:dyDescent="0.2">
      <c r="A3462" s="1" t="s">
        <v>19200</v>
      </c>
      <c r="B3462" s="1" t="s">
        <v>15737</v>
      </c>
      <c r="C3462" s="1">
        <v>1595649</v>
      </c>
      <c r="D3462"/>
      <c r="F3462" s="1" t="s">
        <v>15747</v>
      </c>
    </row>
    <row r="3463" spans="1:6" x14ac:dyDescent="0.2">
      <c r="A3463" s="1" t="s">
        <v>19201</v>
      </c>
      <c r="B3463" s="1" t="s">
        <v>15737</v>
      </c>
      <c r="C3463" s="1">
        <v>1595650</v>
      </c>
      <c r="D3463"/>
      <c r="F3463" s="1" t="s">
        <v>15747</v>
      </c>
    </row>
    <row r="3464" spans="1:6" x14ac:dyDescent="0.2">
      <c r="A3464" s="1" t="s">
        <v>19202</v>
      </c>
      <c r="B3464" s="1" t="s">
        <v>15737</v>
      </c>
      <c r="C3464" s="1">
        <v>1595651</v>
      </c>
      <c r="D3464"/>
      <c r="F3464" s="1" t="s">
        <v>15747</v>
      </c>
    </row>
    <row r="3465" spans="1:6" x14ac:dyDescent="0.2">
      <c r="A3465" s="1" t="s">
        <v>19203</v>
      </c>
      <c r="B3465" s="1" t="s">
        <v>15737</v>
      </c>
      <c r="C3465" s="1">
        <v>1595652</v>
      </c>
      <c r="D3465"/>
      <c r="F3465" s="1" t="s">
        <v>15747</v>
      </c>
    </row>
    <row r="3466" spans="1:6" x14ac:dyDescent="0.2">
      <c r="A3466" s="1" t="s">
        <v>19204</v>
      </c>
      <c r="B3466" s="1" t="s">
        <v>15737</v>
      </c>
      <c r="C3466" s="1">
        <v>1595653</v>
      </c>
      <c r="D3466"/>
      <c r="F3466" s="1" t="s">
        <v>15747</v>
      </c>
    </row>
    <row r="3467" spans="1:6" x14ac:dyDescent="0.2">
      <c r="A3467" s="1" t="s">
        <v>19205</v>
      </c>
      <c r="B3467" s="1" t="s">
        <v>15737</v>
      </c>
      <c r="C3467" s="1">
        <v>1595655</v>
      </c>
      <c r="D3467" s="1" t="s">
        <v>15747</v>
      </c>
      <c r="E3467" s="1" t="s">
        <v>15747</v>
      </c>
      <c r="F3467" s="1" t="s">
        <v>15747</v>
      </c>
    </row>
    <row r="3468" spans="1:6" x14ac:dyDescent="0.2">
      <c r="A3468" s="1" t="s">
        <v>19206</v>
      </c>
      <c r="B3468" s="1" t="s">
        <v>15737</v>
      </c>
      <c r="C3468" s="1">
        <v>1595655</v>
      </c>
      <c r="D3468" s="1" t="s">
        <v>15747</v>
      </c>
      <c r="E3468" s="1" t="s">
        <v>15747</v>
      </c>
      <c r="F3468" s="1" t="s">
        <v>15747</v>
      </c>
    </row>
    <row r="3469" spans="1:6" x14ac:dyDescent="0.2">
      <c r="A3469" s="1" t="s">
        <v>19207</v>
      </c>
      <c r="B3469" s="1" t="s">
        <v>15737</v>
      </c>
      <c r="C3469" s="1">
        <v>1595655</v>
      </c>
      <c r="D3469" s="1" t="s">
        <v>15747</v>
      </c>
      <c r="E3469" s="1" t="s">
        <v>15747</v>
      </c>
      <c r="F3469" s="1" t="s">
        <v>15747</v>
      </c>
    </row>
    <row r="3470" spans="1:6" x14ac:dyDescent="0.2">
      <c r="A3470" s="1" t="s">
        <v>19208</v>
      </c>
      <c r="B3470" s="1" t="s">
        <v>15737</v>
      </c>
      <c r="C3470" s="1">
        <v>1595655</v>
      </c>
      <c r="D3470" s="1" t="s">
        <v>15747</v>
      </c>
      <c r="F3470" s="1" t="s">
        <v>15747</v>
      </c>
    </row>
    <row r="3471" spans="1:6" x14ac:dyDescent="0.2">
      <c r="A3471" s="1" t="s">
        <v>19209</v>
      </c>
      <c r="B3471" s="1" t="s">
        <v>15737</v>
      </c>
      <c r="C3471" s="1">
        <v>1595655</v>
      </c>
      <c r="D3471" s="1" t="s">
        <v>15747</v>
      </c>
      <c r="E3471" s="1" t="s">
        <v>15747</v>
      </c>
      <c r="F3471" s="1" t="s">
        <v>15747</v>
      </c>
    </row>
    <row r="3472" spans="1:6" x14ac:dyDescent="0.2">
      <c r="A3472" s="1" t="s">
        <v>19210</v>
      </c>
      <c r="B3472" s="1" t="s">
        <v>15737</v>
      </c>
      <c r="C3472" s="1">
        <v>1595656</v>
      </c>
      <c r="D3472"/>
      <c r="F3472" s="1" t="s">
        <v>15747</v>
      </c>
    </row>
    <row r="3473" spans="1:6" x14ac:dyDescent="0.2">
      <c r="A3473" s="1" t="s">
        <v>19211</v>
      </c>
      <c r="B3473" s="1" t="s">
        <v>15737</v>
      </c>
      <c r="C3473" s="1">
        <v>1595657</v>
      </c>
      <c r="D3473"/>
      <c r="F3473" s="1" t="s">
        <v>15747</v>
      </c>
    </row>
    <row r="3474" spans="1:6" x14ac:dyDescent="0.2">
      <c r="A3474" s="1" t="s">
        <v>19212</v>
      </c>
      <c r="B3474" s="1" t="s">
        <v>15737</v>
      </c>
      <c r="C3474" s="1">
        <v>1595658</v>
      </c>
      <c r="D3474" s="1" t="s">
        <v>15747</v>
      </c>
      <c r="E3474" s="1" t="s">
        <v>15747</v>
      </c>
      <c r="F3474" s="1" t="s">
        <v>15747</v>
      </c>
    </row>
    <row r="3475" spans="1:6" x14ac:dyDescent="0.2">
      <c r="A3475" s="1" t="s">
        <v>19213</v>
      </c>
      <c r="B3475" s="1" t="s">
        <v>15737</v>
      </c>
      <c r="C3475" s="1">
        <v>1595658</v>
      </c>
      <c r="D3475" s="1" t="s">
        <v>15747</v>
      </c>
      <c r="E3475" s="1" t="s">
        <v>15747</v>
      </c>
      <c r="F3475" s="1" t="s">
        <v>15747</v>
      </c>
    </row>
    <row r="3476" spans="1:6" x14ac:dyDescent="0.2">
      <c r="A3476" s="1" t="s">
        <v>19214</v>
      </c>
      <c r="B3476" s="1" t="s">
        <v>15737</v>
      </c>
      <c r="C3476" s="1">
        <v>1595658</v>
      </c>
      <c r="D3476" s="1" t="s">
        <v>15747</v>
      </c>
      <c r="E3476" s="1" t="s">
        <v>15747</v>
      </c>
      <c r="F3476" s="1" t="s">
        <v>15747</v>
      </c>
    </row>
    <row r="3477" spans="1:6" x14ac:dyDescent="0.2">
      <c r="A3477" s="1" t="s">
        <v>19215</v>
      </c>
      <c r="B3477" s="1" t="s">
        <v>15737</v>
      </c>
      <c r="C3477" s="1">
        <v>1595658</v>
      </c>
      <c r="D3477" s="1" t="s">
        <v>15747</v>
      </c>
      <c r="E3477" s="1" t="s">
        <v>15747</v>
      </c>
      <c r="F3477" s="1" t="s">
        <v>15747</v>
      </c>
    </row>
    <row r="3478" spans="1:6" x14ac:dyDescent="0.2">
      <c r="A3478" s="1" t="s">
        <v>19216</v>
      </c>
      <c r="B3478" s="1" t="s">
        <v>15737</v>
      </c>
      <c r="C3478" s="1">
        <v>1595658</v>
      </c>
      <c r="D3478" s="1" t="s">
        <v>15747</v>
      </c>
      <c r="F3478" s="1" t="s">
        <v>15747</v>
      </c>
    </row>
    <row r="3479" spans="1:6" x14ac:dyDescent="0.2">
      <c r="A3479" s="1" t="s">
        <v>19217</v>
      </c>
      <c r="B3479" s="1" t="s">
        <v>15737</v>
      </c>
      <c r="C3479" s="1">
        <v>1595658</v>
      </c>
      <c r="D3479" s="1" t="s">
        <v>15747</v>
      </c>
      <c r="E3479" s="1" t="s">
        <v>15747</v>
      </c>
      <c r="F3479" s="1" t="s">
        <v>15747</v>
      </c>
    </row>
    <row r="3480" spans="1:6" x14ac:dyDescent="0.2">
      <c r="A3480" s="1" t="s">
        <v>19218</v>
      </c>
      <c r="B3480" s="1" t="s">
        <v>15737</v>
      </c>
      <c r="C3480" s="1">
        <v>1595661</v>
      </c>
      <c r="D3480"/>
      <c r="F3480" s="1" t="s">
        <v>15747</v>
      </c>
    </row>
    <row r="3481" spans="1:6" x14ac:dyDescent="0.2">
      <c r="A3481" s="1" t="s">
        <v>19219</v>
      </c>
      <c r="B3481" s="1" t="s">
        <v>15737</v>
      </c>
      <c r="C3481" s="1">
        <v>1595662</v>
      </c>
      <c r="D3481" s="1" t="s">
        <v>15747</v>
      </c>
      <c r="E3481" s="1" t="s">
        <v>15747</v>
      </c>
      <c r="F3481" s="1" t="s">
        <v>15747</v>
      </c>
    </row>
    <row r="3482" spans="1:6" x14ac:dyDescent="0.2">
      <c r="A3482" s="1" t="s">
        <v>19220</v>
      </c>
      <c r="B3482" s="1" t="s">
        <v>15737</v>
      </c>
      <c r="C3482" s="1">
        <v>1595662</v>
      </c>
      <c r="D3482" s="1" t="s">
        <v>15747</v>
      </c>
      <c r="F3482" s="1" t="s">
        <v>15747</v>
      </c>
    </row>
    <row r="3483" spans="1:6" x14ac:dyDescent="0.2">
      <c r="A3483" s="1" t="s">
        <v>19221</v>
      </c>
      <c r="B3483" s="1" t="s">
        <v>15737</v>
      </c>
      <c r="C3483" s="1">
        <v>1595662</v>
      </c>
      <c r="D3483" s="1" t="s">
        <v>15747</v>
      </c>
      <c r="E3483" s="1" t="s">
        <v>15747</v>
      </c>
      <c r="F3483" s="1" t="s">
        <v>15747</v>
      </c>
    </row>
    <row r="3484" spans="1:6" x14ac:dyDescent="0.2">
      <c r="A3484" s="1" t="s">
        <v>19222</v>
      </c>
      <c r="B3484" s="1" t="s">
        <v>15737</v>
      </c>
      <c r="C3484" s="1">
        <v>1595662</v>
      </c>
      <c r="D3484" s="1" t="s">
        <v>15747</v>
      </c>
      <c r="E3484" s="1" t="s">
        <v>15747</v>
      </c>
      <c r="F3484" s="1" t="s">
        <v>15747</v>
      </c>
    </row>
    <row r="3485" spans="1:6" x14ac:dyDescent="0.2">
      <c r="A3485" s="1" t="s">
        <v>19223</v>
      </c>
      <c r="B3485" s="1" t="s">
        <v>15737</v>
      </c>
      <c r="C3485" s="1">
        <v>1595662</v>
      </c>
      <c r="D3485" s="1" t="s">
        <v>15747</v>
      </c>
      <c r="E3485" s="1" t="s">
        <v>15747</v>
      </c>
      <c r="F3485" s="1" t="s">
        <v>15747</v>
      </c>
    </row>
    <row r="3486" spans="1:6" x14ac:dyDescent="0.2">
      <c r="A3486" s="1" t="s">
        <v>19224</v>
      </c>
      <c r="B3486" s="1" t="s">
        <v>15737</v>
      </c>
      <c r="C3486" s="1">
        <v>1595662</v>
      </c>
      <c r="D3486" s="1" t="s">
        <v>15747</v>
      </c>
      <c r="E3486" s="1" t="s">
        <v>15747</v>
      </c>
      <c r="F3486" s="1" t="s">
        <v>15747</v>
      </c>
    </row>
    <row r="3487" spans="1:6" x14ac:dyDescent="0.2">
      <c r="A3487" s="1" t="s">
        <v>19225</v>
      </c>
      <c r="B3487" s="1" t="s">
        <v>15737</v>
      </c>
      <c r="C3487" s="1">
        <v>1595663</v>
      </c>
      <c r="D3487"/>
      <c r="F3487" s="1" t="s">
        <v>15747</v>
      </c>
    </row>
    <row r="3488" spans="1:6" x14ac:dyDescent="0.2">
      <c r="A3488" s="1" t="s">
        <v>19226</v>
      </c>
      <c r="B3488" s="1" t="s">
        <v>15737</v>
      </c>
      <c r="C3488" s="1">
        <v>1595666</v>
      </c>
      <c r="D3488" s="1" t="s">
        <v>15747</v>
      </c>
      <c r="E3488" s="1" t="s">
        <v>15747</v>
      </c>
      <c r="F3488" s="1" t="s">
        <v>15747</v>
      </c>
    </row>
    <row r="3489" spans="1:6" x14ac:dyDescent="0.2">
      <c r="A3489" s="1" t="s">
        <v>19227</v>
      </c>
      <c r="B3489" s="1" t="s">
        <v>15737</v>
      </c>
      <c r="C3489" s="1">
        <v>1595666</v>
      </c>
      <c r="D3489" s="1" t="s">
        <v>15747</v>
      </c>
      <c r="F3489" s="1" t="s">
        <v>15747</v>
      </c>
    </row>
    <row r="3490" spans="1:6" x14ac:dyDescent="0.2">
      <c r="A3490" s="1" t="s">
        <v>19228</v>
      </c>
      <c r="B3490" s="1" t="s">
        <v>15737</v>
      </c>
      <c r="C3490" s="1">
        <v>1595666</v>
      </c>
      <c r="D3490" s="1" t="s">
        <v>15747</v>
      </c>
      <c r="E3490" s="1" t="s">
        <v>15747</v>
      </c>
      <c r="F3490" s="1" t="s">
        <v>15747</v>
      </c>
    </row>
    <row r="3491" spans="1:6" x14ac:dyDescent="0.2">
      <c r="A3491" s="1" t="s">
        <v>19229</v>
      </c>
      <c r="B3491" s="1" t="s">
        <v>15737</v>
      </c>
      <c r="C3491" s="1">
        <v>1595666</v>
      </c>
      <c r="D3491" s="1" t="s">
        <v>15747</v>
      </c>
      <c r="E3491" s="1" t="s">
        <v>15747</v>
      </c>
      <c r="F3491" s="1" t="s">
        <v>15747</v>
      </c>
    </row>
    <row r="3492" spans="1:6" x14ac:dyDescent="0.2">
      <c r="A3492" s="1" t="s">
        <v>19230</v>
      </c>
      <c r="B3492" s="1" t="s">
        <v>15737</v>
      </c>
      <c r="C3492" s="1">
        <v>1595666</v>
      </c>
      <c r="D3492" s="1" t="s">
        <v>15747</v>
      </c>
      <c r="E3492" s="1" t="s">
        <v>15747</v>
      </c>
      <c r="F3492" s="1" t="s">
        <v>15747</v>
      </c>
    </row>
    <row r="3493" spans="1:6" x14ac:dyDescent="0.2">
      <c r="A3493" s="1" t="s">
        <v>19231</v>
      </c>
      <c r="B3493" s="1" t="s">
        <v>15737</v>
      </c>
      <c r="C3493" s="1">
        <v>1595666</v>
      </c>
      <c r="D3493" s="1" t="s">
        <v>15747</v>
      </c>
      <c r="E3493" s="1" t="s">
        <v>15747</v>
      </c>
      <c r="F3493" s="1" t="s">
        <v>15747</v>
      </c>
    </row>
    <row r="3494" spans="1:6" x14ac:dyDescent="0.2">
      <c r="A3494" s="1" t="s">
        <v>19232</v>
      </c>
      <c r="B3494" s="1" t="s">
        <v>15737</v>
      </c>
      <c r="C3494" s="1">
        <v>1595667</v>
      </c>
      <c r="D3494" s="1" t="s">
        <v>15747</v>
      </c>
      <c r="E3494" s="1" t="s">
        <v>15747</v>
      </c>
      <c r="F3494" s="1" t="s">
        <v>15747</v>
      </c>
    </row>
    <row r="3495" spans="1:6" x14ac:dyDescent="0.2">
      <c r="A3495" s="1" t="s">
        <v>19233</v>
      </c>
      <c r="B3495" s="1" t="s">
        <v>15737</v>
      </c>
      <c r="C3495" s="1">
        <v>1595667</v>
      </c>
      <c r="D3495" s="1" t="s">
        <v>15747</v>
      </c>
      <c r="F3495" s="1" t="s">
        <v>15747</v>
      </c>
    </row>
    <row r="3496" spans="1:6" x14ac:dyDescent="0.2">
      <c r="A3496" s="1" t="s">
        <v>19234</v>
      </c>
      <c r="B3496" s="1" t="s">
        <v>15737</v>
      </c>
      <c r="C3496" s="1">
        <v>1595668</v>
      </c>
      <c r="D3496"/>
      <c r="F3496" s="1" t="s">
        <v>15747</v>
      </c>
    </row>
    <row r="3497" spans="1:6" x14ac:dyDescent="0.2">
      <c r="A3497" s="1" t="s">
        <v>19235</v>
      </c>
      <c r="B3497" s="1" t="s">
        <v>15737</v>
      </c>
      <c r="C3497" s="1">
        <v>1595670</v>
      </c>
      <c r="D3497"/>
      <c r="F3497" s="1" t="s">
        <v>15747</v>
      </c>
    </row>
    <row r="3498" spans="1:6" x14ac:dyDescent="0.2">
      <c r="A3498" s="1" t="s">
        <v>19236</v>
      </c>
      <c r="B3498" s="1" t="s">
        <v>15737</v>
      </c>
      <c r="C3498" s="1">
        <v>1595671</v>
      </c>
      <c r="D3498"/>
      <c r="F3498" s="1" t="s">
        <v>15747</v>
      </c>
    </row>
    <row r="3499" spans="1:6" x14ac:dyDescent="0.2">
      <c r="A3499" s="1" t="s">
        <v>19237</v>
      </c>
      <c r="B3499" s="1" t="s">
        <v>15737</v>
      </c>
      <c r="C3499" s="1">
        <v>1595672</v>
      </c>
      <c r="D3499"/>
      <c r="F3499" s="1" t="s">
        <v>15747</v>
      </c>
    </row>
    <row r="3500" spans="1:6" x14ac:dyDescent="0.2">
      <c r="A3500" s="1" t="s">
        <v>19238</v>
      </c>
      <c r="B3500" s="1" t="s">
        <v>15737</v>
      </c>
      <c r="C3500" s="1">
        <v>1595673</v>
      </c>
      <c r="D3500" s="1" t="s">
        <v>15747</v>
      </c>
      <c r="E3500" s="1" t="s">
        <v>15747</v>
      </c>
      <c r="F3500" s="1" t="s">
        <v>15747</v>
      </c>
    </row>
    <row r="3501" spans="1:6" x14ac:dyDescent="0.2">
      <c r="A3501" s="1" t="s">
        <v>19239</v>
      </c>
      <c r="B3501" s="1" t="s">
        <v>15737</v>
      </c>
      <c r="C3501" s="1">
        <v>1595673</v>
      </c>
      <c r="D3501" s="1" t="s">
        <v>15747</v>
      </c>
      <c r="F3501" s="1" t="s">
        <v>15747</v>
      </c>
    </row>
    <row r="3502" spans="1:6" x14ac:dyDescent="0.2">
      <c r="A3502" s="1" t="s">
        <v>19240</v>
      </c>
      <c r="B3502" s="1" t="s">
        <v>15737</v>
      </c>
      <c r="C3502" s="1">
        <v>1595673</v>
      </c>
      <c r="D3502" s="1" t="s">
        <v>15747</v>
      </c>
      <c r="E3502" s="1" t="s">
        <v>15747</v>
      </c>
      <c r="F3502" s="1" t="s">
        <v>15747</v>
      </c>
    </row>
    <row r="3503" spans="1:6" x14ac:dyDescent="0.2">
      <c r="A3503" s="1" t="s">
        <v>19241</v>
      </c>
      <c r="B3503" s="1" t="s">
        <v>15737</v>
      </c>
      <c r="C3503" s="1">
        <v>1595673</v>
      </c>
      <c r="D3503" s="1" t="s">
        <v>15747</v>
      </c>
      <c r="E3503" s="1" t="s">
        <v>15747</v>
      </c>
      <c r="F3503" s="1" t="s">
        <v>15747</v>
      </c>
    </row>
    <row r="3504" spans="1:6" x14ac:dyDescent="0.2">
      <c r="A3504" s="1" t="s">
        <v>19242</v>
      </c>
      <c r="B3504" s="1" t="s">
        <v>15737</v>
      </c>
      <c r="C3504" s="1">
        <v>1595673</v>
      </c>
      <c r="D3504" s="1" t="s">
        <v>15747</v>
      </c>
      <c r="E3504" s="1" t="s">
        <v>15747</v>
      </c>
      <c r="F3504" s="1" t="s">
        <v>15747</v>
      </c>
    </row>
    <row r="3505" spans="1:6" x14ac:dyDescent="0.2">
      <c r="A3505" s="1" t="s">
        <v>19243</v>
      </c>
      <c r="B3505" s="1" t="s">
        <v>15737</v>
      </c>
      <c r="C3505" s="1">
        <v>1595673</v>
      </c>
      <c r="D3505" s="1" t="s">
        <v>15747</v>
      </c>
      <c r="E3505" s="1" t="s">
        <v>15747</v>
      </c>
      <c r="F3505" s="1" t="s">
        <v>15747</v>
      </c>
    </row>
    <row r="3506" spans="1:6" x14ac:dyDescent="0.2">
      <c r="A3506" s="1" t="s">
        <v>19244</v>
      </c>
      <c r="B3506" s="1" t="s">
        <v>15737</v>
      </c>
      <c r="C3506" s="1">
        <v>1595674</v>
      </c>
      <c r="D3506"/>
      <c r="F3506" s="1" t="s">
        <v>15747</v>
      </c>
    </row>
    <row r="3507" spans="1:6" x14ac:dyDescent="0.2">
      <c r="A3507" s="1" t="s">
        <v>19245</v>
      </c>
      <c r="B3507" s="1" t="s">
        <v>15737</v>
      </c>
      <c r="C3507" s="1">
        <v>1595676</v>
      </c>
      <c r="D3507"/>
      <c r="F3507" s="1" t="s">
        <v>15747</v>
      </c>
    </row>
    <row r="3508" spans="1:6" x14ac:dyDescent="0.2">
      <c r="A3508" s="1" t="s">
        <v>19246</v>
      </c>
      <c r="B3508" s="1" t="s">
        <v>15737</v>
      </c>
      <c r="C3508" s="1">
        <v>1595677</v>
      </c>
      <c r="D3508"/>
      <c r="F3508" s="1" t="s">
        <v>15747</v>
      </c>
    </row>
    <row r="3509" spans="1:6" x14ac:dyDescent="0.2">
      <c r="A3509" s="1" t="s">
        <v>19247</v>
      </c>
      <c r="B3509" s="1" t="s">
        <v>15737</v>
      </c>
      <c r="C3509" s="1">
        <v>1595678</v>
      </c>
      <c r="D3509"/>
      <c r="F3509" s="1" t="s">
        <v>15747</v>
      </c>
    </row>
    <row r="3510" spans="1:6" x14ac:dyDescent="0.2">
      <c r="A3510" s="1" t="s">
        <v>19248</v>
      </c>
      <c r="B3510" s="1" t="s">
        <v>15737</v>
      </c>
      <c r="C3510" s="1">
        <v>1595679</v>
      </c>
      <c r="D3510"/>
      <c r="F3510" s="1" t="s">
        <v>15747</v>
      </c>
    </row>
    <row r="3511" spans="1:6" x14ac:dyDescent="0.2">
      <c r="A3511" s="1" t="s">
        <v>19249</v>
      </c>
      <c r="B3511" s="1" t="s">
        <v>15737</v>
      </c>
      <c r="C3511" s="1">
        <v>1595681</v>
      </c>
      <c r="D3511"/>
      <c r="F3511" s="1" t="s">
        <v>15747</v>
      </c>
    </row>
    <row r="3512" spans="1:6" x14ac:dyDescent="0.2">
      <c r="A3512" s="1" t="s">
        <v>19250</v>
      </c>
      <c r="B3512" s="1" t="s">
        <v>15737</v>
      </c>
      <c r="C3512" s="1">
        <v>1595682</v>
      </c>
      <c r="D3512"/>
      <c r="F3512" s="1" t="s">
        <v>15747</v>
      </c>
    </row>
    <row r="3513" spans="1:6" x14ac:dyDescent="0.2">
      <c r="A3513" s="1" t="s">
        <v>19251</v>
      </c>
      <c r="B3513" s="1" t="s">
        <v>15737</v>
      </c>
      <c r="C3513" s="1">
        <v>1595683</v>
      </c>
      <c r="D3513"/>
      <c r="F3513" s="1" t="s">
        <v>15747</v>
      </c>
    </row>
    <row r="3514" spans="1:6" x14ac:dyDescent="0.2">
      <c r="A3514" s="1" t="s">
        <v>19252</v>
      </c>
      <c r="B3514" s="1" t="s">
        <v>15737</v>
      </c>
      <c r="C3514" s="1">
        <v>1595684</v>
      </c>
      <c r="D3514" s="1" t="s">
        <v>15747</v>
      </c>
      <c r="F3514" s="1" t="s">
        <v>15747</v>
      </c>
    </row>
    <row r="3515" spans="1:6" x14ac:dyDescent="0.2">
      <c r="A3515" s="1" t="s">
        <v>19253</v>
      </c>
      <c r="B3515" s="1" t="s">
        <v>15737</v>
      </c>
      <c r="C3515" s="1">
        <v>1595684</v>
      </c>
      <c r="D3515" s="1" t="s">
        <v>15747</v>
      </c>
      <c r="F3515" s="1" t="s">
        <v>15747</v>
      </c>
    </row>
    <row r="3516" spans="1:6" x14ac:dyDescent="0.2">
      <c r="A3516" s="1" t="s">
        <v>19254</v>
      </c>
      <c r="B3516" s="1" t="s">
        <v>15737</v>
      </c>
      <c r="C3516" s="1">
        <v>1595684</v>
      </c>
      <c r="D3516" s="1" t="s">
        <v>15747</v>
      </c>
      <c r="F3516" s="1" t="s">
        <v>15747</v>
      </c>
    </row>
    <row r="3517" spans="1:6" x14ac:dyDescent="0.2">
      <c r="A3517" s="1" t="s">
        <v>19255</v>
      </c>
      <c r="B3517" s="1" t="s">
        <v>15737</v>
      </c>
      <c r="C3517" s="1">
        <v>1595684</v>
      </c>
      <c r="D3517" s="1" t="s">
        <v>15747</v>
      </c>
      <c r="F3517" s="1" t="s">
        <v>15747</v>
      </c>
    </row>
    <row r="3518" spans="1:6" x14ac:dyDescent="0.2">
      <c r="A3518" s="1" t="s">
        <v>19256</v>
      </c>
      <c r="B3518" s="1" t="s">
        <v>15737</v>
      </c>
      <c r="C3518" s="1">
        <v>1595684</v>
      </c>
      <c r="D3518" s="1" t="s">
        <v>15747</v>
      </c>
      <c r="F3518" s="1" t="s">
        <v>15747</v>
      </c>
    </row>
    <row r="3519" spans="1:6" x14ac:dyDescent="0.2">
      <c r="A3519" s="1" t="s">
        <v>19257</v>
      </c>
      <c r="B3519" s="1" t="s">
        <v>15737</v>
      </c>
      <c r="C3519" s="1">
        <v>1595684</v>
      </c>
      <c r="D3519" s="1" t="s">
        <v>15747</v>
      </c>
      <c r="F3519" s="1" t="s">
        <v>15747</v>
      </c>
    </row>
    <row r="3520" spans="1:6" x14ac:dyDescent="0.2">
      <c r="A3520" s="1" t="s">
        <v>19258</v>
      </c>
      <c r="B3520" s="1" t="s">
        <v>15737</v>
      </c>
      <c r="C3520" s="1">
        <v>1595685</v>
      </c>
      <c r="D3520" s="1" t="s">
        <v>15747</v>
      </c>
      <c r="F3520" s="1" t="s">
        <v>15747</v>
      </c>
    </row>
    <row r="3521" spans="1:6" x14ac:dyDescent="0.2">
      <c r="A3521" s="1" t="s">
        <v>19259</v>
      </c>
      <c r="B3521" s="1" t="s">
        <v>15737</v>
      </c>
      <c r="C3521" s="1">
        <v>1595685</v>
      </c>
      <c r="D3521" s="1" t="s">
        <v>15747</v>
      </c>
      <c r="F3521" s="1" t="s">
        <v>15747</v>
      </c>
    </row>
    <row r="3522" spans="1:6" x14ac:dyDescent="0.2">
      <c r="A3522" s="1" t="s">
        <v>19260</v>
      </c>
      <c r="B3522" s="1" t="s">
        <v>15737</v>
      </c>
      <c r="C3522" s="1">
        <v>1595685</v>
      </c>
      <c r="D3522" s="1" t="s">
        <v>15747</v>
      </c>
      <c r="F3522" s="1" t="s">
        <v>15747</v>
      </c>
    </row>
    <row r="3523" spans="1:6" x14ac:dyDescent="0.2">
      <c r="A3523" s="1" t="s">
        <v>19261</v>
      </c>
      <c r="B3523" s="1" t="s">
        <v>15737</v>
      </c>
      <c r="C3523" s="1">
        <v>1595685</v>
      </c>
      <c r="D3523" s="1" t="s">
        <v>15747</v>
      </c>
      <c r="F3523" s="1" t="s">
        <v>15747</v>
      </c>
    </row>
    <row r="3524" spans="1:6" x14ac:dyDescent="0.2">
      <c r="A3524" s="1" t="s">
        <v>19262</v>
      </c>
      <c r="B3524" s="1" t="s">
        <v>15737</v>
      </c>
      <c r="C3524" s="1">
        <v>1595685</v>
      </c>
      <c r="D3524" s="1" t="s">
        <v>15747</v>
      </c>
      <c r="F3524" s="1" t="s">
        <v>15747</v>
      </c>
    </row>
    <row r="3525" spans="1:6" x14ac:dyDescent="0.2">
      <c r="A3525" s="1" t="s">
        <v>19263</v>
      </c>
      <c r="B3525" s="1" t="s">
        <v>15737</v>
      </c>
      <c r="C3525" s="1">
        <v>1595685</v>
      </c>
      <c r="D3525" s="1" t="s">
        <v>15747</v>
      </c>
      <c r="F3525" s="1" t="s">
        <v>15747</v>
      </c>
    </row>
    <row r="3526" spans="1:6" x14ac:dyDescent="0.2">
      <c r="A3526" s="1" t="s">
        <v>19264</v>
      </c>
      <c r="B3526" s="1" t="s">
        <v>15737</v>
      </c>
      <c r="C3526" s="1">
        <v>1595686</v>
      </c>
      <c r="D3526" s="1" t="s">
        <v>15747</v>
      </c>
      <c r="F3526" s="1" t="s">
        <v>15747</v>
      </c>
    </row>
    <row r="3527" spans="1:6" x14ac:dyDescent="0.2">
      <c r="A3527" s="1" t="s">
        <v>19265</v>
      </c>
      <c r="B3527" s="1" t="s">
        <v>15737</v>
      </c>
      <c r="C3527" s="1">
        <v>1595686</v>
      </c>
      <c r="D3527" s="1" t="s">
        <v>15747</v>
      </c>
      <c r="F3527" s="1" t="s">
        <v>15747</v>
      </c>
    </row>
    <row r="3528" spans="1:6" x14ac:dyDescent="0.2">
      <c r="A3528" s="1" t="s">
        <v>19266</v>
      </c>
      <c r="B3528" s="1" t="s">
        <v>15737</v>
      </c>
      <c r="C3528" s="1">
        <v>1595686</v>
      </c>
      <c r="D3528" s="1" t="s">
        <v>15747</v>
      </c>
      <c r="F3528" s="1" t="s">
        <v>15747</v>
      </c>
    </row>
    <row r="3529" spans="1:6" x14ac:dyDescent="0.2">
      <c r="A3529" s="1" t="s">
        <v>19267</v>
      </c>
      <c r="B3529" s="1" t="s">
        <v>15737</v>
      </c>
      <c r="C3529" s="1">
        <v>1595686</v>
      </c>
      <c r="D3529" s="1" t="s">
        <v>15747</v>
      </c>
      <c r="F3529" s="1" t="s">
        <v>15747</v>
      </c>
    </row>
    <row r="3530" spans="1:6" x14ac:dyDescent="0.2">
      <c r="A3530" s="1" t="s">
        <v>19268</v>
      </c>
      <c r="B3530" s="1" t="s">
        <v>15737</v>
      </c>
      <c r="C3530" s="1">
        <v>1595686</v>
      </c>
      <c r="D3530" s="1" t="s">
        <v>15747</v>
      </c>
      <c r="F3530" s="1" t="s">
        <v>15747</v>
      </c>
    </row>
    <row r="3531" spans="1:6" x14ac:dyDescent="0.2">
      <c r="A3531" s="1" t="s">
        <v>19269</v>
      </c>
      <c r="B3531" s="1" t="s">
        <v>15737</v>
      </c>
      <c r="C3531" s="1">
        <v>1595686</v>
      </c>
      <c r="D3531" s="1" t="s">
        <v>15747</v>
      </c>
      <c r="F3531" s="1" t="s">
        <v>15747</v>
      </c>
    </row>
    <row r="3532" spans="1:6" x14ac:dyDescent="0.2">
      <c r="A3532" s="1" t="s">
        <v>19270</v>
      </c>
      <c r="B3532" s="1" t="s">
        <v>15737</v>
      </c>
      <c r="C3532" s="1">
        <v>1595687</v>
      </c>
      <c r="D3532" s="1" t="s">
        <v>15747</v>
      </c>
      <c r="F3532" s="1" t="s">
        <v>15747</v>
      </c>
    </row>
    <row r="3533" spans="1:6" x14ac:dyDescent="0.2">
      <c r="A3533" s="1" t="s">
        <v>19271</v>
      </c>
      <c r="B3533" s="1" t="s">
        <v>15737</v>
      </c>
      <c r="C3533" s="1">
        <v>1595687</v>
      </c>
      <c r="D3533" s="1" t="s">
        <v>15747</v>
      </c>
      <c r="F3533" s="1" t="s">
        <v>15747</v>
      </c>
    </row>
    <row r="3534" spans="1:6" x14ac:dyDescent="0.2">
      <c r="A3534" s="1" t="s">
        <v>19272</v>
      </c>
      <c r="B3534" s="1" t="s">
        <v>15737</v>
      </c>
      <c r="C3534" s="1">
        <v>1595687</v>
      </c>
      <c r="D3534" s="1" t="s">
        <v>15747</v>
      </c>
      <c r="F3534" s="1" t="s">
        <v>15747</v>
      </c>
    </row>
    <row r="3535" spans="1:6" x14ac:dyDescent="0.2">
      <c r="A3535" s="1" t="s">
        <v>19273</v>
      </c>
      <c r="B3535" s="1" t="s">
        <v>15737</v>
      </c>
      <c r="C3535" s="1">
        <v>1595687</v>
      </c>
      <c r="D3535" s="1" t="s">
        <v>15747</v>
      </c>
      <c r="F3535" s="1" t="s">
        <v>15747</v>
      </c>
    </row>
    <row r="3536" spans="1:6" x14ac:dyDescent="0.2">
      <c r="A3536" s="1" t="s">
        <v>19274</v>
      </c>
      <c r="B3536" s="1" t="s">
        <v>15737</v>
      </c>
      <c r="C3536" s="1">
        <v>1595687</v>
      </c>
      <c r="D3536" s="1" t="s">
        <v>15747</v>
      </c>
      <c r="F3536" s="1" t="s">
        <v>15747</v>
      </c>
    </row>
    <row r="3537" spans="1:6" x14ac:dyDescent="0.2">
      <c r="A3537" s="1" t="s">
        <v>19275</v>
      </c>
      <c r="B3537" s="1" t="s">
        <v>15737</v>
      </c>
      <c r="C3537" s="1">
        <v>1595687</v>
      </c>
      <c r="D3537" s="1" t="s">
        <v>15747</v>
      </c>
      <c r="F3537" s="1" t="s">
        <v>15747</v>
      </c>
    </row>
    <row r="3538" spans="1:6" x14ac:dyDescent="0.2">
      <c r="A3538" s="1" t="s">
        <v>19276</v>
      </c>
      <c r="B3538" s="1" t="s">
        <v>15737</v>
      </c>
      <c r="C3538" s="1">
        <v>1595688</v>
      </c>
      <c r="D3538"/>
      <c r="F3538" s="1" t="s">
        <v>15747</v>
      </c>
    </row>
    <row r="3539" spans="1:6" x14ac:dyDescent="0.2">
      <c r="A3539" s="1" t="s">
        <v>19277</v>
      </c>
      <c r="B3539" s="1" t="s">
        <v>15737</v>
      </c>
      <c r="C3539" s="1">
        <v>1595689</v>
      </c>
      <c r="D3539" s="1" t="s">
        <v>15747</v>
      </c>
      <c r="E3539" s="1" t="s">
        <v>15747</v>
      </c>
      <c r="F3539" s="1" t="s">
        <v>15747</v>
      </c>
    </row>
    <row r="3540" spans="1:6" x14ac:dyDescent="0.2">
      <c r="A3540" s="1" t="s">
        <v>19278</v>
      </c>
      <c r="B3540" s="1" t="s">
        <v>15737</v>
      </c>
      <c r="C3540" s="1">
        <v>1595689</v>
      </c>
      <c r="D3540" s="1" t="s">
        <v>15747</v>
      </c>
      <c r="E3540" s="1" t="s">
        <v>15747</v>
      </c>
      <c r="F3540" s="1" t="s">
        <v>15747</v>
      </c>
    </row>
    <row r="3541" spans="1:6" x14ac:dyDescent="0.2">
      <c r="A3541" s="1" t="s">
        <v>19279</v>
      </c>
      <c r="B3541" s="1" t="s">
        <v>15737</v>
      </c>
      <c r="C3541" s="1">
        <v>1595689</v>
      </c>
      <c r="D3541" s="1" t="s">
        <v>15747</v>
      </c>
      <c r="F3541" s="1" t="s">
        <v>15747</v>
      </c>
    </row>
    <row r="3542" spans="1:6" x14ac:dyDescent="0.2">
      <c r="A3542" s="1" t="s">
        <v>19280</v>
      </c>
      <c r="B3542" s="1" t="s">
        <v>15737</v>
      </c>
      <c r="C3542" s="1">
        <v>1595689</v>
      </c>
      <c r="D3542" s="1" t="s">
        <v>15747</v>
      </c>
      <c r="E3542" s="1" t="s">
        <v>15747</v>
      </c>
      <c r="F3542" s="1" t="s">
        <v>15747</v>
      </c>
    </row>
    <row r="3543" spans="1:6" x14ac:dyDescent="0.2">
      <c r="A3543" s="1" t="s">
        <v>19281</v>
      </c>
      <c r="B3543" s="1" t="s">
        <v>15737</v>
      </c>
      <c r="C3543" s="1">
        <v>1595689</v>
      </c>
      <c r="D3543" s="1" t="s">
        <v>15747</v>
      </c>
      <c r="E3543" s="1" t="s">
        <v>15747</v>
      </c>
      <c r="F3543" s="1" t="s">
        <v>15747</v>
      </c>
    </row>
    <row r="3544" spans="1:6" x14ac:dyDescent="0.2">
      <c r="A3544" s="1" t="s">
        <v>19282</v>
      </c>
      <c r="B3544" s="1" t="s">
        <v>15737</v>
      </c>
      <c r="C3544" s="1">
        <v>1595689</v>
      </c>
      <c r="D3544" s="1" t="s">
        <v>15747</v>
      </c>
      <c r="E3544" s="1" t="s">
        <v>15747</v>
      </c>
      <c r="F3544" s="1" t="s">
        <v>15747</v>
      </c>
    </row>
    <row r="3545" spans="1:6" x14ac:dyDescent="0.2">
      <c r="A3545" s="1" t="s">
        <v>19283</v>
      </c>
      <c r="B3545" s="1" t="s">
        <v>15737</v>
      </c>
      <c r="C3545" s="1">
        <v>1595690</v>
      </c>
      <c r="D3545" s="1" t="s">
        <v>15747</v>
      </c>
      <c r="F3545" s="1" t="s">
        <v>15747</v>
      </c>
    </row>
    <row r="3546" spans="1:6" x14ac:dyDescent="0.2">
      <c r="A3546" s="1" t="s">
        <v>19284</v>
      </c>
      <c r="B3546" s="1" t="s">
        <v>15737</v>
      </c>
      <c r="C3546" s="1">
        <v>1595690</v>
      </c>
      <c r="D3546" s="1" t="s">
        <v>15747</v>
      </c>
      <c r="F3546" s="1" t="s">
        <v>15747</v>
      </c>
    </row>
    <row r="3547" spans="1:6" x14ac:dyDescent="0.2">
      <c r="A3547" s="1" t="s">
        <v>19285</v>
      </c>
      <c r="B3547" s="1" t="s">
        <v>15737</v>
      </c>
      <c r="C3547" s="1">
        <v>1595690</v>
      </c>
      <c r="D3547" s="1" t="s">
        <v>15747</v>
      </c>
      <c r="F3547" s="1" t="s">
        <v>15747</v>
      </c>
    </row>
    <row r="3548" spans="1:6" x14ac:dyDescent="0.2">
      <c r="A3548" s="1" t="s">
        <v>19286</v>
      </c>
      <c r="B3548" s="1" t="s">
        <v>15737</v>
      </c>
      <c r="C3548" s="1">
        <v>1595690</v>
      </c>
      <c r="D3548" s="1" t="s">
        <v>15747</v>
      </c>
      <c r="F3548" s="1" t="s">
        <v>15747</v>
      </c>
    </row>
    <row r="3549" spans="1:6" x14ac:dyDescent="0.2">
      <c r="A3549" s="1" t="s">
        <v>19287</v>
      </c>
      <c r="B3549" s="1" t="s">
        <v>15737</v>
      </c>
      <c r="C3549" s="1">
        <v>1595690</v>
      </c>
      <c r="D3549" s="1" t="s">
        <v>15747</v>
      </c>
      <c r="F3549" s="1" t="s">
        <v>15747</v>
      </c>
    </row>
    <row r="3550" spans="1:6" x14ac:dyDescent="0.2">
      <c r="A3550" s="1" t="s">
        <v>19288</v>
      </c>
      <c r="B3550" s="1" t="s">
        <v>15737</v>
      </c>
      <c r="C3550" s="1">
        <v>1595690</v>
      </c>
      <c r="D3550" s="1" t="s">
        <v>15747</v>
      </c>
      <c r="E3550" s="1" t="s">
        <v>15747</v>
      </c>
      <c r="F3550" s="1" t="s">
        <v>15747</v>
      </c>
    </row>
    <row r="3551" spans="1:6" x14ac:dyDescent="0.2">
      <c r="A3551" s="1" t="s">
        <v>19289</v>
      </c>
      <c r="B3551" s="1" t="s">
        <v>15737</v>
      </c>
      <c r="C3551" s="1">
        <v>1595691</v>
      </c>
      <c r="D3551"/>
      <c r="F3551" s="1" t="s">
        <v>15747</v>
      </c>
    </row>
    <row r="3552" spans="1:6" x14ac:dyDescent="0.2">
      <c r="A3552" s="1" t="s">
        <v>19290</v>
      </c>
      <c r="B3552" s="1" t="s">
        <v>15737</v>
      </c>
      <c r="C3552" s="1">
        <v>1595692</v>
      </c>
      <c r="D3552"/>
      <c r="F3552" s="1" t="s">
        <v>15747</v>
      </c>
    </row>
    <row r="3553" spans="1:6" x14ac:dyDescent="0.2">
      <c r="A3553" s="1" t="s">
        <v>19291</v>
      </c>
      <c r="B3553" s="1" t="s">
        <v>15737</v>
      </c>
      <c r="C3553" s="1">
        <v>1595693</v>
      </c>
      <c r="D3553" s="1" t="s">
        <v>15747</v>
      </c>
      <c r="F3553" s="1" t="s">
        <v>15747</v>
      </c>
    </row>
    <row r="3554" spans="1:6" x14ac:dyDescent="0.2">
      <c r="A3554" s="1" t="s">
        <v>19292</v>
      </c>
      <c r="B3554" s="1" t="s">
        <v>15737</v>
      </c>
      <c r="C3554" s="1">
        <v>1595693</v>
      </c>
      <c r="D3554" s="1" t="s">
        <v>15747</v>
      </c>
      <c r="F3554" s="1" t="s">
        <v>15747</v>
      </c>
    </row>
    <row r="3555" spans="1:6" x14ac:dyDescent="0.2">
      <c r="A3555" s="1" t="s">
        <v>19293</v>
      </c>
      <c r="B3555" s="1" t="s">
        <v>15737</v>
      </c>
      <c r="C3555" s="1">
        <v>1595693</v>
      </c>
      <c r="D3555" s="1" t="s">
        <v>15747</v>
      </c>
      <c r="F3555" s="1" t="s">
        <v>15747</v>
      </c>
    </row>
    <row r="3556" spans="1:6" x14ac:dyDescent="0.2">
      <c r="A3556" s="1" t="s">
        <v>19294</v>
      </c>
      <c r="B3556" s="1" t="s">
        <v>15737</v>
      </c>
      <c r="C3556" s="1">
        <v>1595693</v>
      </c>
      <c r="D3556" s="1" t="s">
        <v>15747</v>
      </c>
      <c r="F3556" s="1" t="s">
        <v>15747</v>
      </c>
    </row>
    <row r="3557" spans="1:6" x14ac:dyDescent="0.2">
      <c r="A3557" s="1" t="s">
        <v>19295</v>
      </c>
      <c r="B3557" s="1" t="s">
        <v>15737</v>
      </c>
      <c r="C3557" s="1">
        <v>1595693</v>
      </c>
      <c r="D3557" s="1" t="s">
        <v>15747</v>
      </c>
      <c r="F3557" s="1" t="s">
        <v>15747</v>
      </c>
    </row>
    <row r="3558" spans="1:6" x14ac:dyDescent="0.2">
      <c r="A3558" s="1" t="s">
        <v>19296</v>
      </c>
      <c r="B3558" s="1" t="s">
        <v>15737</v>
      </c>
      <c r="C3558" s="1">
        <v>1595693</v>
      </c>
      <c r="D3558" s="1" t="s">
        <v>15747</v>
      </c>
      <c r="F3558" s="1" t="s">
        <v>15747</v>
      </c>
    </row>
    <row r="3559" spans="1:6" x14ac:dyDescent="0.2">
      <c r="A3559" s="1" t="s">
        <v>19297</v>
      </c>
      <c r="B3559" s="1" t="s">
        <v>15737</v>
      </c>
      <c r="C3559" s="1">
        <v>1595694</v>
      </c>
      <c r="D3559"/>
      <c r="F3559" s="1" t="s">
        <v>15747</v>
      </c>
    </row>
    <row r="3560" spans="1:6" x14ac:dyDescent="0.2">
      <c r="A3560" s="1" t="s">
        <v>19298</v>
      </c>
      <c r="B3560" s="1" t="s">
        <v>15737</v>
      </c>
      <c r="C3560" s="1">
        <v>1595695</v>
      </c>
      <c r="D3560" s="1" t="s">
        <v>15747</v>
      </c>
      <c r="F3560" s="1" t="s">
        <v>15747</v>
      </c>
    </row>
    <row r="3561" spans="1:6" x14ac:dyDescent="0.2">
      <c r="A3561" s="1" t="s">
        <v>19299</v>
      </c>
      <c r="B3561" s="1" t="s">
        <v>15737</v>
      </c>
      <c r="C3561" s="1">
        <v>1595695</v>
      </c>
      <c r="D3561" s="1" t="s">
        <v>15747</v>
      </c>
      <c r="E3561" s="1" t="s">
        <v>15747</v>
      </c>
      <c r="F3561" s="1" t="s">
        <v>15747</v>
      </c>
    </row>
    <row r="3562" spans="1:6" x14ac:dyDescent="0.2">
      <c r="A3562" s="1" t="s">
        <v>19300</v>
      </c>
      <c r="B3562" s="1" t="s">
        <v>15737</v>
      </c>
      <c r="C3562" s="1">
        <v>1595695</v>
      </c>
      <c r="D3562" s="1" t="s">
        <v>15747</v>
      </c>
      <c r="E3562" s="1" t="s">
        <v>15747</v>
      </c>
      <c r="F3562" s="1" t="s">
        <v>15747</v>
      </c>
    </row>
    <row r="3563" spans="1:6" x14ac:dyDescent="0.2">
      <c r="A3563" s="1" t="s">
        <v>19301</v>
      </c>
      <c r="B3563" s="1" t="s">
        <v>15737</v>
      </c>
      <c r="C3563" s="1">
        <v>1595695</v>
      </c>
      <c r="D3563" s="1" t="s">
        <v>15747</v>
      </c>
      <c r="E3563" s="1" t="s">
        <v>15747</v>
      </c>
      <c r="F3563" s="1" t="s">
        <v>15747</v>
      </c>
    </row>
    <row r="3564" spans="1:6" x14ac:dyDescent="0.2">
      <c r="A3564" s="1" t="s">
        <v>19302</v>
      </c>
      <c r="B3564" s="1" t="s">
        <v>15737</v>
      </c>
      <c r="C3564" s="1">
        <v>1595695</v>
      </c>
      <c r="D3564" s="1" t="s">
        <v>15747</v>
      </c>
      <c r="E3564" s="1" t="s">
        <v>15747</v>
      </c>
      <c r="F3564" s="1" t="s">
        <v>15747</v>
      </c>
    </row>
    <row r="3565" spans="1:6" x14ac:dyDescent="0.2">
      <c r="A3565" s="1" t="s">
        <v>19303</v>
      </c>
      <c r="B3565" s="1" t="s">
        <v>15737</v>
      </c>
      <c r="C3565" s="1">
        <v>1595695</v>
      </c>
      <c r="D3565" s="1" t="s">
        <v>15747</v>
      </c>
      <c r="E3565" s="1" t="s">
        <v>15747</v>
      </c>
      <c r="F3565" s="1" t="s">
        <v>15747</v>
      </c>
    </row>
    <row r="3566" spans="1:6" x14ac:dyDescent="0.2">
      <c r="A3566" s="1" t="s">
        <v>19304</v>
      </c>
      <c r="B3566" s="1" t="s">
        <v>15737</v>
      </c>
      <c r="C3566" s="1">
        <v>1595697</v>
      </c>
      <c r="D3566"/>
      <c r="F3566" s="1" t="s">
        <v>15747</v>
      </c>
    </row>
    <row r="3567" spans="1:6" x14ac:dyDescent="0.2">
      <c r="A3567" s="1" t="s">
        <v>19305</v>
      </c>
      <c r="B3567" s="1" t="s">
        <v>15737</v>
      </c>
      <c r="C3567" s="1">
        <v>1595698</v>
      </c>
      <c r="D3567"/>
      <c r="F3567" s="1" t="s">
        <v>15747</v>
      </c>
    </row>
    <row r="3568" spans="1:6" x14ac:dyDescent="0.2">
      <c r="A3568" s="1" t="s">
        <v>19306</v>
      </c>
      <c r="B3568" s="1" t="s">
        <v>15737</v>
      </c>
      <c r="C3568" s="1">
        <v>1595699</v>
      </c>
      <c r="D3568"/>
      <c r="F3568" s="1" t="s">
        <v>15747</v>
      </c>
    </row>
    <row r="3569" spans="1:6" x14ac:dyDescent="0.2">
      <c r="A3569" s="1" t="s">
        <v>19307</v>
      </c>
      <c r="B3569" s="1" t="s">
        <v>15737</v>
      </c>
      <c r="C3569" s="1">
        <v>1595700</v>
      </c>
      <c r="D3569"/>
      <c r="F3569" s="1" t="s">
        <v>15747</v>
      </c>
    </row>
    <row r="3570" spans="1:6" x14ac:dyDescent="0.2">
      <c r="A3570" s="1" t="s">
        <v>19308</v>
      </c>
      <c r="B3570" s="1" t="s">
        <v>15737</v>
      </c>
      <c r="C3570" s="1">
        <v>1595701</v>
      </c>
      <c r="D3570"/>
      <c r="F3570" s="1" t="s">
        <v>15747</v>
      </c>
    </row>
    <row r="3571" spans="1:6" x14ac:dyDescent="0.2">
      <c r="A3571" s="1" t="s">
        <v>19309</v>
      </c>
      <c r="B3571" s="1" t="s">
        <v>15737</v>
      </c>
      <c r="C3571" s="1">
        <v>1595703</v>
      </c>
      <c r="D3571"/>
      <c r="F3571" s="1" t="s">
        <v>15747</v>
      </c>
    </row>
    <row r="3572" spans="1:6" x14ac:dyDescent="0.2">
      <c r="A3572" s="1" t="s">
        <v>19310</v>
      </c>
      <c r="B3572" s="1" t="s">
        <v>15737</v>
      </c>
      <c r="C3572" s="1">
        <v>1595706</v>
      </c>
      <c r="D3572"/>
      <c r="F3572" s="1" t="s">
        <v>15747</v>
      </c>
    </row>
    <row r="3573" spans="1:6" x14ac:dyDescent="0.2">
      <c r="A3573" s="1" t="s">
        <v>19311</v>
      </c>
      <c r="B3573" s="1" t="s">
        <v>15737</v>
      </c>
      <c r="C3573" s="1">
        <v>1595707</v>
      </c>
      <c r="D3573"/>
      <c r="F3573" s="1" t="s">
        <v>15747</v>
      </c>
    </row>
    <row r="3574" spans="1:6" x14ac:dyDescent="0.2">
      <c r="A3574" s="1" t="s">
        <v>19312</v>
      </c>
      <c r="B3574" s="1" t="s">
        <v>15737</v>
      </c>
      <c r="C3574" s="1">
        <v>1595708</v>
      </c>
      <c r="D3574"/>
      <c r="F3574" s="1" t="s">
        <v>15747</v>
      </c>
    </row>
    <row r="3575" spans="1:6" x14ac:dyDescent="0.2">
      <c r="A3575" s="1" t="s">
        <v>19313</v>
      </c>
      <c r="B3575" s="1" t="s">
        <v>15737</v>
      </c>
      <c r="C3575" s="1">
        <v>1595709</v>
      </c>
      <c r="D3575" s="1" t="s">
        <v>15747</v>
      </c>
      <c r="E3575" s="1" t="s">
        <v>15747</v>
      </c>
      <c r="F3575" s="1" t="s">
        <v>15747</v>
      </c>
    </row>
    <row r="3576" spans="1:6" x14ac:dyDescent="0.2">
      <c r="A3576" s="1" t="s">
        <v>19314</v>
      </c>
      <c r="B3576" s="1" t="s">
        <v>15737</v>
      </c>
      <c r="C3576" s="1">
        <v>1595709</v>
      </c>
      <c r="D3576" s="1" t="s">
        <v>15747</v>
      </c>
      <c r="F3576" s="1" t="s">
        <v>15747</v>
      </c>
    </row>
    <row r="3577" spans="1:6" x14ac:dyDescent="0.2">
      <c r="A3577" s="1" t="s">
        <v>19315</v>
      </c>
      <c r="B3577" s="1" t="s">
        <v>15737</v>
      </c>
      <c r="C3577" s="1">
        <v>1595709</v>
      </c>
      <c r="D3577" s="1" t="s">
        <v>15747</v>
      </c>
      <c r="F3577" s="1" t="s">
        <v>15747</v>
      </c>
    </row>
    <row r="3578" spans="1:6" x14ac:dyDescent="0.2">
      <c r="A3578" s="1" t="s">
        <v>19316</v>
      </c>
      <c r="B3578" s="1" t="s">
        <v>15737</v>
      </c>
      <c r="C3578" s="1">
        <v>1595709</v>
      </c>
      <c r="D3578" s="1" t="s">
        <v>15747</v>
      </c>
      <c r="E3578" s="1" t="s">
        <v>15747</v>
      </c>
      <c r="F3578" s="1" t="s">
        <v>15747</v>
      </c>
    </row>
    <row r="3579" spans="1:6" x14ac:dyDescent="0.2">
      <c r="A3579" s="1" t="s">
        <v>19317</v>
      </c>
      <c r="B3579" s="1" t="s">
        <v>15737</v>
      </c>
      <c r="C3579" s="1">
        <v>1595709</v>
      </c>
      <c r="D3579" s="1" t="s">
        <v>15747</v>
      </c>
      <c r="E3579" s="1" t="s">
        <v>15747</v>
      </c>
      <c r="F3579" s="1" t="s">
        <v>15747</v>
      </c>
    </row>
    <row r="3580" spans="1:6" x14ac:dyDescent="0.2">
      <c r="A3580" s="1" t="s">
        <v>19318</v>
      </c>
      <c r="B3580" s="1" t="s">
        <v>15737</v>
      </c>
      <c r="C3580" s="1">
        <v>1595709</v>
      </c>
      <c r="D3580" s="1" t="s">
        <v>15747</v>
      </c>
      <c r="E3580" s="1" t="s">
        <v>15747</v>
      </c>
      <c r="F3580" s="1" t="s">
        <v>15747</v>
      </c>
    </row>
    <row r="3581" spans="1:6" x14ac:dyDescent="0.2">
      <c r="A3581" s="1" t="s">
        <v>19319</v>
      </c>
      <c r="B3581" s="1" t="s">
        <v>15737</v>
      </c>
      <c r="C3581" s="1">
        <v>1595710</v>
      </c>
      <c r="D3581" s="1" t="s">
        <v>15747</v>
      </c>
      <c r="E3581" s="1" t="s">
        <v>15747</v>
      </c>
      <c r="F3581" s="1" t="s">
        <v>15747</v>
      </c>
    </row>
    <row r="3582" spans="1:6" x14ac:dyDescent="0.2">
      <c r="A3582" s="1" t="s">
        <v>19320</v>
      </c>
      <c r="B3582" s="1" t="s">
        <v>15737</v>
      </c>
      <c r="C3582" s="1">
        <v>1595710</v>
      </c>
      <c r="D3582" s="1" t="s">
        <v>15747</v>
      </c>
      <c r="F3582" s="1" t="s">
        <v>15747</v>
      </c>
    </row>
    <row r="3583" spans="1:6" x14ac:dyDescent="0.2">
      <c r="A3583" s="1" t="s">
        <v>19321</v>
      </c>
      <c r="B3583" s="1" t="s">
        <v>15737</v>
      </c>
      <c r="C3583" s="1">
        <v>1595710</v>
      </c>
      <c r="D3583" s="1" t="s">
        <v>15747</v>
      </c>
      <c r="E3583" s="1" t="s">
        <v>15747</v>
      </c>
      <c r="F3583" s="1" t="s">
        <v>15747</v>
      </c>
    </row>
    <row r="3584" spans="1:6" x14ac:dyDescent="0.2">
      <c r="A3584" s="1" t="s">
        <v>19322</v>
      </c>
      <c r="B3584" s="1" t="s">
        <v>15737</v>
      </c>
      <c r="C3584" s="1">
        <v>1595710</v>
      </c>
      <c r="D3584" s="1" t="s">
        <v>15747</v>
      </c>
      <c r="E3584" s="1" t="s">
        <v>15747</v>
      </c>
      <c r="F3584" s="1" t="s">
        <v>15747</v>
      </c>
    </row>
    <row r="3585" spans="1:6" x14ac:dyDescent="0.2">
      <c r="A3585" s="1" t="s">
        <v>19323</v>
      </c>
      <c r="B3585" s="1" t="s">
        <v>15737</v>
      </c>
      <c r="C3585" s="1">
        <v>1595710</v>
      </c>
      <c r="D3585" s="1" t="s">
        <v>15747</v>
      </c>
      <c r="E3585" s="1" t="s">
        <v>15747</v>
      </c>
      <c r="F3585" s="1" t="s">
        <v>15747</v>
      </c>
    </row>
    <row r="3586" spans="1:6" x14ac:dyDescent="0.2">
      <c r="A3586" s="1" t="s">
        <v>19324</v>
      </c>
      <c r="B3586" s="1" t="s">
        <v>15737</v>
      </c>
      <c r="C3586" s="1">
        <v>1595710</v>
      </c>
      <c r="D3586" s="1" t="s">
        <v>15747</v>
      </c>
      <c r="E3586" s="1" t="s">
        <v>15747</v>
      </c>
      <c r="F3586" s="1" t="s">
        <v>15747</v>
      </c>
    </row>
    <row r="3587" spans="1:6" x14ac:dyDescent="0.2">
      <c r="A3587" s="1" t="s">
        <v>19325</v>
      </c>
      <c r="B3587" s="1" t="s">
        <v>15737</v>
      </c>
      <c r="C3587" s="1">
        <v>1595713</v>
      </c>
      <c r="D3587" s="1" t="s">
        <v>15747</v>
      </c>
      <c r="F3587" s="1" t="s">
        <v>15747</v>
      </c>
    </row>
    <row r="3588" spans="1:6" x14ac:dyDescent="0.2">
      <c r="A3588" s="1" t="s">
        <v>19326</v>
      </c>
      <c r="B3588" s="1" t="s">
        <v>15737</v>
      </c>
      <c r="C3588" s="1">
        <v>1595713</v>
      </c>
      <c r="D3588" s="1" t="s">
        <v>15747</v>
      </c>
      <c r="F3588" s="1" t="s">
        <v>15747</v>
      </c>
    </row>
    <row r="3589" spans="1:6" x14ac:dyDescent="0.2">
      <c r="A3589" s="1" t="s">
        <v>19327</v>
      </c>
      <c r="B3589" s="1" t="s">
        <v>15737</v>
      </c>
      <c r="C3589" s="1">
        <v>1595713</v>
      </c>
      <c r="D3589" s="1" t="s">
        <v>15747</v>
      </c>
      <c r="F3589" s="1" t="s">
        <v>15747</v>
      </c>
    </row>
    <row r="3590" spans="1:6" x14ac:dyDescent="0.2">
      <c r="A3590" s="1" t="s">
        <v>19328</v>
      </c>
      <c r="B3590" s="1" t="s">
        <v>15737</v>
      </c>
      <c r="C3590" s="1">
        <v>1595713</v>
      </c>
      <c r="D3590" s="1" t="s">
        <v>15747</v>
      </c>
      <c r="F3590" s="1" t="s">
        <v>15747</v>
      </c>
    </row>
    <row r="3591" spans="1:6" x14ac:dyDescent="0.2">
      <c r="A3591" s="1" t="s">
        <v>19329</v>
      </c>
      <c r="B3591" s="1" t="s">
        <v>15737</v>
      </c>
      <c r="C3591" s="1">
        <v>1595713</v>
      </c>
      <c r="D3591" s="1" t="s">
        <v>15747</v>
      </c>
      <c r="F3591" s="1" t="s">
        <v>15747</v>
      </c>
    </row>
    <row r="3592" spans="1:6" x14ac:dyDescent="0.2">
      <c r="A3592" s="1" t="s">
        <v>19330</v>
      </c>
      <c r="B3592" s="1" t="s">
        <v>15737</v>
      </c>
      <c r="C3592" s="1">
        <v>1595714</v>
      </c>
      <c r="D3592"/>
      <c r="F3592" s="1" t="s">
        <v>15747</v>
      </c>
    </row>
    <row r="3593" spans="1:6" x14ac:dyDescent="0.2">
      <c r="A3593" s="1" t="s">
        <v>19331</v>
      </c>
      <c r="B3593" s="1" t="s">
        <v>15737</v>
      </c>
      <c r="C3593" s="1">
        <v>1595715</v>
      </c>
      <c r="D3593"/>
      <c r="F3593" s="1" t="s">
        <v>15747</v>
      </c>
    </row>
    <row r="3594" spans="1:6" x14ac:dyDescent="0.2">
      <c r="A3594" s="1" t="s">
        <v>19332</v>
      </c>
      <c r="B3594" s="1" t="s">
        <v>15737</v>
      </c>
      <c r="C3594" s="1">
        <v>1595716</v>
      </c>
      <c r="D3594" s="1" t="s">
        <v>15747</v>
      </c>
      <c r="E3594" s="1" t="s">
        <v>15747</v>
      </c>
      <c r="F3594" s="1" t="s">
        <v>15747</v>
      </c>
    </row>
    <row r="3595" spans="1:6" x14ac:dyDescent="0.2">
      <c r="A3595" s="1" t="s">
        <v>19333</v>
      </c>
      <c r="B3595" s="1" t="s">
        <v>15737</v>
      </c>
      <c r="C3595" s="1">
        <v>1595716</v>
      </c>
      <c r="D3595" s="1" t="s">
        <v>15747</v>
      </c>
      <c r="E3595" s="1" t="s">
        <v>15747</v>
      </c>
      <c r="F3595" s="1" t="s">
        <v>15747</v>
      </c>
    </row>
    <row r="3596" spans="1:6" x14ac:dyDescent="0.2">
      <c r="A3596" s="1" t="s">
        <v>19334</v>
      </c>
      <c r="B3596" s="1" t="s">
        <v>15737</v>
      </c>
      <c r="C3596" s="1">
        <v>1595716</v>
      </c>
      <c r="D3596" s="1" t="s">
        <v>15747</v>
      </c>
      <c r="E3596" s="1" t="s">
        <v>15747</v>
      </c>
      <c r="F3596" s="1" t="s">
        <v>15747</v>
      </c>
    </row>
    <row r="3597" spans="1:6" x14ac:dyDescent="0.2">
      <c r="A3597" s="1" t="s">
        <v>19335</v>
      </c>
      <c r="B3597" s="1" t="s">
        <v>15737</v>
      </c>
      <c r="C3597" s="1">
        <v>1595716</v>
      </c>
      <c r="D3597" s="1" t="s">
        <v>15747</v>
      </c>
      <c r="F3597" s="1" t="s">
        <v>15747</v>
      </c>
    </row>
    <row r="3598" spans="1:6" x14ac:dyDescent="0.2">
      <c r="A3598" s="1" t="s">
        <v>19336</v>
      </c>
      <c r="B3598" s="1" t="s">
        <v>15737</v>
      </c>
      <c r="C3598" s="1">
        <v>1595716</v>
      </c>
      <c r="D3598" s="1" t="s">
        <v>15747</v>
      </c>
      <c r="E3598" s="1" t="s">
        <v>15747</v>
      </c>
      <c r="F3598" s="1" t="s">
        <v>15747</v>
      </c>
    </row>
    <row r="3599" spans="1:6" x14ac:dyDescent="0.2">
      <c r="A3599" s="1" t="s">
        <v>19337</v>
      </c>
      <c r="B3599" s="1" t="s">
        <v>15737</v>
      </c>
      <c r="C3599" s="1">
        <v>1595717</v>
      </c>
      <c r="D3599"/>
      <c r="F3599" s="1" t="s">
        <v>15747</v>
      </c>
    </row>
    <row r="3600" spans="1:6" x14ac:dyDescent="0.2">
      <c r="A3600" s="1" t="s">
        <v>19338</v>
      </c>
      <c r="B3600" s="1" t="s">
        <v>15737</v>
      </c>
      <c r="C3600" s="1">
        <v>1595718</v>
      </c>
      <c r="D3600" s="1" t="s">
        <v>15747</v>
      </c>
      <c r="E3600" s="1" t="s">
        <v>15747</v>
      </c>
      <c r="F3600" s="1" t="s">
        <v>15747</v>
      </c>
    </row>
    <row r="3601" spans="1:6" x14ac:dyDescent="0.2">
      <c r="A3601" s="1" t="s">
        <v>19339</v>
      </c>
      <c r="B3601" s="1" t="s">
        <v>15737</v>
      </c>
      <c r="C3601" s="1">
        <v>1595718</v>
      </c>
      <c r="D3601" s="1" t="s">
        <v>15747</v>
      </c>
      <c r="E3601" s="1" t="s">
        <v>15747</v>
      </c>
      <c r="F3601" s="1" t="s">
        <v>15747</v>
      </c>
    </row>
    <row r="3602" spans="1:6" x14ac:dyDescent="0.2">
      <c r="A3602" s="1" t="s">
        <v>19340</v>
      </c>
      <c r="B3602" s="1" t="s">
        <v>15737</v>
      </c>
      <c r="C3602" s="1">
        <v>1595718</v>
      </c>
      <c r="D3602" s="1" t="s">
        <v>15747</v>
      </c>
      <c r="F3602" s="1" t="s">
        <v>15747</v>
      </c>
    </row>
    <row r="3603" spans="1:6" x14ac:dyDescent="0.2">
      <c r="A3603" s="1" t="s">
        <v>19341</v>
      </c>
      <c r="B3603" s="1" t="s">
        <v>15737</v>
      </c>
      <c r="C3603" s="1">
        <v>1595718</v>
      </c>
      <c r="D3603" s="1" t="s">
        <v>15747</v>
      </c>
      <c r="E3603" s="1" t="s">
        <v>15747</v>
      </c>
      <c r="F3603" s="1" t="s">
        <v>15747</v>
      </c>
    </row>
    <row r="3604" spans="1:6" x14ac:dyDescent="0.2">
      <c r="A3604" s="1" t="s">
        <v>19342</v>
      </c>
      <c r="B3604" s="1" t="s">
        <v>15737</v>
      </c>
      <c r="C3604" s="1">
        <v>1595718</v>
      </c>
      <c r="D3604" s="1" t="s">
        <v>15747</v>
      </c>
      <c r="E3604" s="1" t="s">
        <v>15747</v>
      </c>
      <c r="F3604" s="1" t="s">
        <v>15747</v>
      </c>
    </row>
    <row r="3605" spans="1:6" x14ac:dyDescent="0.2">
      <c r="A3605" s="1" t="s">
        <v>19343</v>
      </c>
      <c r="B3605" s="1" t="s">
        <v>15737</v>
      </c>
      <c r="C3605" s="1">
        <v>1595718</v>
      </c>
      <c r="D3605" s="1" t="s">
        <v>15747</v>
      </c>
      <c r="E3605" s="1" t="s">
        <v>15747</v>
      </c>
      <c r="F3605" s="1" t="s">
        <v>15747</v>
      </c>
    </row>
    <row r="3606" spans="1:6" x14ac:dyDescent="0.2">
      <c r="A3606" s="1" t="s">
        <v>19344</v>
      </c>
      <c r="B3606" s="1" t="s">
        <v>15737</v>
      </c>
      <c r="C3606" s="1">
        <v>1595719</v>
      </c>
      <c r="D3606" s="1" t="s">
        <v>15747</v>
      </c>
      <c r="E3606" s="1" t="s">
        <v>15747</v>
      </c>
      <c r="F3606" s="1" t="s">
        <v>15747</v>
      </c>
    </row>
    <row r="3607" spans="1:6" x14ac:dyDescent="0.2">
      <c r="A3607" s="1" t="s">
        <v>19345</v>
      </c>
      <c r="B3607" s="1" t="s">
        <v>15737</v>
      </c>
      <c r="C3607" s="1">
        <v>1595719</v>
      </c>
      <c r="D3607" s="1" t="s">
        <v>15747</v>
      </c>
      <c r="E3607" s="1" t="s">
        <v>15747</v>
      </c>
      <c r="F3607" s="1" t="s">
        <v>15747</v>
      </c>
    </row>
    <row r="3608" spans="1:6" x14ac:dyDescent="0.2">
      <c r="A3608" s="1" t="s">
        <v>19346</v>
      </c>
      <c r="B3608" s="1" t="s">
        <v>15737</v>
      </c>
      <c r="C3608" s="1">
        <v>1595719</v>
      </c>
      <c r="D3608" s="1" t="s">
        <v>15747</v>
      </c>
      <c r="F3608" s="1" t="s">
        <v>15747</v>
      </c>
    </row>
    <row r="3609" spans="1:6" x14ac:dyDescent="0.2">
      <c r="A3609" s="1" t="s">
        <v>19347</v>
      </c>
      <c r="B3609" s="1" t="s">
        <v>15737</v>
      </c>
      <c r="C3609" s="1">
        <v>1595719</v>
      </c>
      <c r="D3609" s="1" t="s">
        <v>15747</v>
      </c>
      <c r="E3609" s="1" t="s">
        <v>15747</v>
      </c>
      <c r="F3609" s="1" t="s">
        <v>15747</v>
      </c>
    </row>
    <row r="3610" spans="1:6" x14ac:dyDescent="0.2">
      <c r="A3610" s="1" t="s">
        <v>19348</v>
      </c>
      <c r="B3610" s="1" t="s">
        <v>15737</v>
      </c>
      <c r="C3610" s="1">
        <v>1595720</v>
      </c>
      <c r="D3610"/>
      <c r="F3610" s="1" t="s">
        <v>15747</v>
      </c>
    </row>
    <row r="3611" spans="1:6" x14ac:dyDescent="0.2">
      <c r="A3611" s="1" t="s">
        <v>19349</v>
      </c>
      <c r="B3611" s="1" t="s">
        <v>15737</v>
      </c>
      <c r="C3611" s="1">
        <v>1595721</v>
      </c>
      <c r="D3611" s="1" t="s">
        <v>15747</v>
      </c>
      <c r="E3611" s="1" t="s">
        <v>15747</v>
      </c>
      <c r="F3611" s="1" t="s">
        <v>15747</v>
      </c>
    </row>
    <row r="3612" spans="1:6" x14ac:dyDescent="0.2">
      <c r="A3612" s="1" t="s">
        <v>19350</v>
      </c>
      <c r="B3612" s="1" t="s">
        <v>15737</v>
      </c>
      <c r="C3612" s="1">
        <v>1595721</v>
      </c>
      <c r="D3612" s="1" t="s">
        <v>15747</v>
      </c>
      <c r="E3612" s="1" t="s">
        <v>15747</v>
      </c>
      <c r="F3612" s="1" t="s">
        <v>15747</v>
      </c>
    </row>
    <row r="3613" spans="1:6" x14ac:dyDescent="0.2">
      <c r="A3613" s="1" t="s">
        <v>19351</v>
      </c>
      <c r="B3613" s="1" t="s">
        <v>15737</v>
      </c>
      <c r="C3613" s="1">
        <v>1595721</v>
      </c>
      <c r="D3613" s="1" t="s">
        <v>15747</v>
      </c>
      <c r="E3613" s="1" t="s">
        <v>15747</v>
      </c>
      <c r="F3613" s="1" t="s">
        <v>15747</v>
      </c>
    </row>
    <row r="3614" spans="1:6" x14ac:dyDescent="0.2">
      <c r="A3614" s="1" t="s">
        <v>19352</v>
      </c>
      <c r="B3614" s="1" t="s">
        <v>15737</v>
      </c>
      <c r="C3614" s="1">
        <v>1595721</v>
      </c>
      <c r="D3614" s="1" t="s">
        <v>15747</v>
      </c>
      <c r="E3614" s="1" t="s">
        <v>15747</v>
      </c>
      <c r="F3614" s="1" t="s">
        <v>15747</v>
      </c>
    </row>
    <row r="3615" spans="1:6" x14ac:dyDescent="0.2">
      <c r="A3615" s="1" t="s">
        <v>19353</v>
      </c>
      <c r="B3615" s="1" t="s">
        <v>15737</v>
      </c>
      <c r="C3615" s="1">
        <v>1595721</v>
      </c>
      <c r="D3615" s="1" t="s">
        <v>15747</v>
      </c>
      <c r="F3615" s="1" t="s">
        <v>15747</v>
      </c>
    </row>
    <row r="3616" spans="1:6" x14ac:dyDescent="0.2">
      <c r="A3616" s="1" t="s">
        <v>19354</v>
      </c>
      <c r="B3616" s="1" t="s">
        <v>15737</v>
      </c>
      <c r="C3616" s="1">
        <v>1595722</v>
      </c>
      <c r="D3616"/>
      <c r="F3616" s="1" t="s">
        <v>15747</v>
      </c>
    </row>
    <row r="3617" spans="1:6" x14ac:dyDescent="0.2">
      <c r="A3617" s="1" t="s">
        <v>19355</v>
      </c>
      <c r="B3617" s="1" t="s">
        <v>15737</v>
      </c>
      <c r="C3617" s="1">
        <v>1595723</v>
      </c>
      <c r="D3617"/>
      <c r="F3617" s="1" t="s">
        <v>15747</v>
      </c>
    </row>
    <row r="3618" spans="1:6" x14ac:dyDescent="0.2">
      <c r="A3618" s="1" t="s">
        <v>19356</v>
      </c>
      <c r="B3618" s="1" t="s">
        <v>15737</v>
      </c>
      <c r="C3618" s="1">
        <v>1595724</v>
      </c>
      <c r="D3618"/>
      <c r="F3618" s="1" t="s">
        <v>15747</v>
      </c>
    </row>
    <row r="3619" spans="1:6" x14ac:dyDescent="0.2">
      <c r="A3619" s="1" t="s">
        <v>19357</v>
      </c>
      <c r="B3619" s="1" t="s">
        <v>15737</v>
      </c>
      <c r="C3619" s="1">
        <v>1595725</v>
      </c>
      <c r="D3619"/>
      <c r="F3619" s="1" t="s">
        <v>15747</v>
      </c>
    </row>
    <row r="3620" spans="1:6" x14ac:dyDescent="0.2">
      <c r="A3620" s="1" t="s">
        <v>19358</v>
      </c>
      <c r="B3620" s="1" t="s">
        <v>15737</v>
      </c>
      <c r="C3620" s="1">
        <v>1595726</v>
      </c>
      <c r="D3620"/>
      <c r="F3620" s="1" t="s">
        <v>15747</v>
      </c>
    </row>
    <row r="3621" spans="1:6" x14ac:dyDescent="0.2">
      <c r="A3621" s="1" t="s">
        <v>19359</v>
      </c>
      <c r="B3621" s="1" t="s">
        <v>15737</v>
      </c>
      <c r="C3621" s="1">
        <v>1595727</v>
      </c>
      <c r="D3621" s="1" t="s">
        <v>15747</v>
      </c>
      <c r="E3621" s="1" t="s">
        <v>15747</v>
      </c>
      <c r="F3621" s="1" t="s">
        <v>15747</v>
      </c>
    </row>
    <row r="3622" spans="1:6" x14ac:dyDescent="0.2">
      <c r="A3622" s="1" t="s">
        <v>19360</v>
      </c>
      <c r="B3622" s="1" t="s">
        <v>15737</v>
      </c>
      <c r="C3622" s="1">
        <v>1595727</v>
      </c>
      <c r="D3622" s="1" t="s">
        <v>15747</v>
      </c>
      <c r="E3622" s="1" t="s">
        <v>15747</v>
      </c>
      <c r="F3622" s="1" t="s">
        <v>15747</v>
      </c>
    </row>
    <row r="3623" spans="1:6" x14ac:dyDescent="0.2">
      <c r="A3623" s="1" t="s">
        <v>19361</v>
      </c>
      <c r="B3623" s="1" t="s">
        <v>15737</v>
      </c>
      <c r="C3623" s="1">
        <v>1595727</v>
      </c>
      <c r="D3623" s="1" t="s">
        <v>15747</v>
      </c>
      <c r="F3623" s="1" t="s">
        <v>15747</v>
      </c>
    </row>
    <row r="3624" spans="1:6" x14ac:dyDescent="0.2">
      <c r="A3624" s="1" t="s">
        <v>19362</v>
      </c>
      <c r="B3624" s="1" t="s">
        <v>15737</v>
      </c>
      <c r="C3624" s="1">
        <v>1595727</v>
      </c>
      <c r="D3624" s="1" t="s">
        <v>15747</v>
      </c>
      <c r="E3624" s="1" t="s">
        <v>15747</v>
      </c>
      <c r="F3624" s="1" t="s">
        <v>15747</v>
      </c>
    </row>
    <row r="3625" spans="1:6" x14ac:dyDescent="0.2">
      <c r="A3625" s="1" t="s">
        <v>19363</v>
      </c>
      <c r="B3625" s="1" t="s">
        <v>15737</v>
      </c>
      <c r="C3625" s="1">
        <v>1595727</v>
      </c>
      <c r="D3625" s="1" t="s">
        <v>15747</v>
      </c>
      <c r="F3625" s="1" t="s">
        <v>15747</v>
      </c>
    </row>
    <row r="3626" spans="1:6" x14ac:dyDescent="0.2">
      <c r="A3626" s="1" t="s">
        <v>19364</v>
      </c>
      <c r="B3626" s="1" t="s">
        <v>15737</v>
      </c>
      <c r="C3626" s="1">
        <v>1595727</v>
      </c>
      <c r="D3626" s="1" t="s">
        <v>15747</v>
      </c>
      <c r="E3626" s="1" t="s">
        <v>15747</v>
      </c>
      <c r="F3626" s="1" t="s">
        <v>15747</v>
      </c>
    </row>
    <row r="3627" spans="1:6" x14ac:dyDescent="0.2">
      <c r="A3627" s="1" t="s">
        <v>19365</v>
      </c>
      <c r="B3627" s="1" t="s">
        <v>15737</v>
      </c>
      <c r="C3627" s="1">
        <v>1595728</v>
      </c>
      <c r="D3627"/>
      <c r="F3627" s="1" t="s">
        <v>15747</v>
      </c>
    </row>
    <row r="3628" spans="1:6" x14ac:dyDescent="0.2">
      <c r="A3628" s="1" t="s">
        <v>19366</v>
      </c>
      <c r="B3628" s="1" t="s">
        <v>15737</v>
      </c>
      <c r="C3628" s="1">
        <v>1595729</v>
      </c>
      <c r="D3628"/>
      <c r="F3628" s="1" t="s">
        <v>15747</v>
      </c>
    </row>
    <row r="3629" spans="1:6" x14ac:dyDescent="0.2">
      <c r="A3629" s="1" t="s">
        <v>19367</v>
      </c>
      <c r="B3629" s="1" t="s">
        <v>15737</v>
      </c>
      <c r="C3629" s="1">
        <v>1595730</v>
      </c>
      <c r="D3629"/>
      <c r="F3629" s="1" t="s">
        <v>15747</v>
      </c>
    </row>
    <row r="3630" spans="1:6" x14ac:dyDescent="0.2">
      <c r="A3630" s="1" t="s">
        <v>19368</v>
      </c>
      <c r="B3630" s="1" t="s">
        <v>15737</v>
      </c>
      <c r="C3630" s="1">
        <v>1595731</v>
      </c>
      <c r="D3630"/>
      <c r="F3630" s="1" t="s">
        <v>15747</v>
      </c>
    </row>
    <row r="3631" spans="1:6" x14ac:dyDescent="0.2">
      <c r="A3631" s="1" t="s">
        <v>19369</v>
      </c>
      <c r="B3631" s="1" t="s">
        <v>15737</v>
      </c>
      <c r="C3631" s="1">
        <v>1595732</v>
      </c>
      <c r="D3631"/>
      <c r="F3631" s="1" t="s">
        <v>15747</v>
      </c>
    </row>
    <row r="3632" spans="1:6" x14ac:dyDescent="0.2">
      <c r="A3632" s="1" t="s">
        <v>19370</v>
      </c>
      <c r="B3632" s="1" t="s">
        <v>15737</v>
      </c>
      <c r="C3632" s="1">
        <v>1595733</v>
      </c>
      <c r="D3632" s="1" t="s">
        <v>15747</v>
      </c>
      <c r="F3632" s="1" t="s">
        <v>15747</v>
      </c>
    </row>
    <row r="3633" spans="1:6" x14ac:dyDescent="0.2">
      <c r="A3633" s="1" t="s">
        <v>19371</v>
      </c>
      <c r="B3633" s="1" t="s">
        <v>15737</v>
      </c>
      <c r="C3633" s="1">
        <v>1595733</v>
      </c>
      <c r="D3633" s="1" t="s">
        <v>15747</v>
      </c>
      <c r="F3633" s="1" t="s">
        <v>15747</v>
      </c>
    </row>
    <row r="3634" spans="1:6" x14ac:dyDescent="0.2">
      <c r="A3634" s="1" t="s">
        <v>19372</v>
      </c>
      <c r="B3634" s="1" t="s">
        <v>15737</v>
      </c>
      <c r="C3634" s="1">
        <v>1595733</v>
      </c>
      <c r="D3634" s="1" t="s">
        <v>15747</v>
      </c>
      <c r="F3634" s="1" t="s">
        <v>15747</v>
      </c>
    </row>
    <row r="3635" spans="1:6" x14ac:dyDescent="0.2">
      <c r="A3635" s="1" t="s">
        <v>19373</v>
      </c>
      <c r="B3635" s="1" t="s">
        <v>15737</v>
      </c>
      <c r="C3635" s="1">
        <v>1595733</v>
      </c>
      <c r="D3635" s="1" t="s">
        <v>15747</v>
      </c>
      <c r="F3635" s="1" t="s">
        <v>15747</v>
      </c>
    </row>
    <row r="3636" spans="1:6" x14ac:dyDescent="0.2">
      <c r="A3636" s="1" t="s">
        <v>19374</v>
      </c>
      <c r="B3636" s="1" t="s">
        <v>15737</v>
      </c>
      <c r="C3636" s="1">
        <v>1595733</v>
      </c>
      <c r="D3636" s="1" t="s">
        <v>15747</v>
      </c>
      <c r="F3636" s="1" t="s">
        <v>15747</v>
      </c>
    </row>
    <row r="3637" spans="1:6" x14ac:dyDescent="0.2">
      <c r="A3637" s="1" t="s">
        <v>19375</v>
      </c>
      <c r="B3637" s="1" t="s">
        <v>15737</v>
      </c>
      <c r="C3637" s="1">
        <v>1595733</v>
      </c>
      <c r="D3637" s="1" t="s">
        <v>15747</v>
      </c>
      <c r="F3637" s="1" t="s">
        <v>15747</v>
      </c>
    </row>
    <row r="3638" spans="1:6" x14ac:dyDescent="0.2">
      <c r="A3638" s="1" t="s">
        <v>19376</v>
      </c>
      <c r="B3638" s="1" t="s">
        <v>15737</v>
      </c>
      <c r="C3638" s="1">
        <v>1595734</v>
      </c>
      <c r="D3638" s="1" t="s">
        <v>15747</v>
      </c>
      <c r="E3638" s="1" t="s">
        <v>15747</v>
      </c>
      <c r="F3638" s="1" t="s">
        <v>15747</v>
      </c>
    </row>
    <row r="3639" spans="1:6" x14ac:dyDescent="0.2">
      <c r="A3639" s="1" t="s">
        <v>19377</v>
      </c>
      <c r="B3639" s="1" t="s">
        <v>15737</v>
      </c>
      <c r="C3639" s="1">
        <v>1595734</v>
      </c>
      <c r="D3639" s="1" t="s">
        <v>15747</v>
      </c>
      <c r="E3639" s="1" t="s">
        <v>15747</v>
      </c>
      <c r="F3639" s="1" t="s">
        <v>15747</v>
      </c>
    </row>
    <row r="3640" spans="1:6" x14ac:dyDescent="0.2">
      <c r="A3640" s="1" t="s">
        <v>19378</v>
      </c>
      <c r="B3640" s="1" t="s">
        <v>15737</v>
      </c>
      <c r="C3640" s="1">
        <v>1595734</v>
      </c>
      <c r="D3640" s="1" t="s">
        <v>15747</v>
      </c>
      <c r="E3640" s="1" t="s">
        <v>15747</v>
      </c>
      <c r="F3640" s="1" t="s">
        <v>15747</v>
      </c>
    </row>
    <row r="3641" spans="1:6" x14ac:dyDescent="0.2">
      <c r="A3641" s="1" t="s">
        <v>19379</v>
      </c>
      <c r="B3641" s="1" t="s">
        <v>15737</v>
      </c>
      <c r="C3641" s="1">
        <v>1595734</v>
      </c>
      <c r="D3641" s="1" t="s">
        <v>15747</v>
      </c>
      <c r="E3641" s="1" t="s">
        <v>15747</v>
      </c>
      <c r="F3641" s="1" t="s">
        <v>15747</v>
      </c>
    </row>
    <row r="3642" spans="1:6" x14ac:dyDescent="0.2">
      <c r="A3642" s="1" t="s">
        <v>19380</v>
      </c>
      <c r="B3642" s="1" t="s">
        <v>15737</v>
      </c>
      <c r="C3642" s="1">
        <v>1595734</v>
      </c>
      <c r="D3642" s="1" t="s">
        <v>15747</v>
      </c>
      <c r="F3642" s="1" t="s">
        <v>15747</v>
      </c>
    </row>
    <row r="3643" spans="1:6" x14ac:dyDescent="0.2">
      <c r="A3643" s="1" t="s">
        <v>19381</v>
      </c>
      <c r="B3643" s="1" t="s">
        <v>15737</v>
      </c>
      <c r="C3643" s="1">
        <v>1595734</v>
      </c>
      <c r="D3643" s="1" t="s">
        <v>15747</v>
      </c>
      <c r="E3643" s="1" t="s">
        <v>15747</v>
      </c>
      <c r="F3643" s="1" t="s">
        <v>15747</v>
      </c>
    </row>
    <row r="3644" spans="1:6" x14ac:dyDescent="0.2">
      <c r="A3644" s="1" t="s">
        <v>19382</v>
      </c>
      <c r="B3644" s="1" t="s">
        <v>15737</v>
      </c>
      <c r="C3644" s="1">
        <v>1595735</v>
      </c>
      <c r="D3644" s="1" t="s">
        <v>15747</v>
      </c>
      <c r="F3644" s="1" t="s">
        <v>15747</v>
      </c>
    </row>
    <row r="3645" spans="1:6" x14ac:dyDescent="0.2">
      <c r="A3645" s="1" t="s">
        <v>19383</v>
      </c>
      <c r="B3645" s="1" t="s">
        <v>15737</v>
      </c>
      <c r="C3645" s="1">
        <v>1595735</v>
      </c>
      <c r="D3645" s="1" t="s">
        <v>15747</v>
      </c>
      <c r="F3645" s="1" t="s">
        <v>15747</v>
      </c>
    </row>
    <row r="3646" spans="1:6" x14ac:dyDescent="0.2">
      <c r="A3646" s="1" t="s">
        <v>19384</v>
      </c>
      <c r="B3646" s="1" t="s">
        <v>15737</v>
      </c>
      <c r="C3646" s="1">
        <v>1595735</v>
      </c>
      <c r="D3646" s="1" t="s">
        <v>15747</v>
      </c>
      <c r="F3646" s="1" t="s">
        <v>15747</v>
      </c>
    </row>
    <row r="3647" spans="1:6" x14ac:dyDescent="0.2">
      <c r="A3647" s="1" t="s">
        <v>19385</v>
      </c>
      <c r="B3647" s="1" t="s">
        <v>15737</v>
      </c>
      <c r="C3647" s="1">
        <v>1595735</v>
      </c>
      <c r="D3647" s="1" t="s">
        <v>15747</v>
      </c>
      <c r="F3647" s="1" t="s">
        <v>15747</v>
      </c>
    </row>
    <row r="3648" spans="1:6" x14ac:dyDescent="0.2">
      <c r="A3648" s="1" t="s">
        <v>19386</v>
      </c>
      <c r="B3648" s="1" t="s">
        <v>15737</v>
      </c>
      <c r="C3648" s="1">
        <v>1595735</v>
      </c>
      <c r="D3648" s="1" t="s">
        <v>15747</v>
      </c>
      <c r="F3648" s="1" t="s">
        <v>15747</v>
      </c>
    </row>
    <row r="3649" spans="1:6" x14ac:dyDescent="0.2">
      <c r="A3649" s="1" t="s">
        <v>19387</v>
      </c>
      <c r="B3649" s="1" t="s">
        <v>15737</v>
      </c>
      <c r="C3649" s="1">
        <v>1595735</v>
      </c>
      <c r="D3649" s="1" t="s">
        <v>15747</v>
      </c>
      <c r="F3649" s="1" t="s">
        <v>15747</v>
      </c>
    </row>
    <row r="3650" spans="1:6" x14ac:dyDescent="0.2">
      <c r="A3650" s="1" t="s">
        <v>19388</v>
      </c>
      <c r="B3650" s="1" t="s">
        <v>15737</v>
      </c>
      <c r="C3650" s="1">
        <v>1595736</v>
      </c>
      <c r="D3650" s="1" t="s">
        <v>15747</v>
      </c>
      <c r="F3650" s="1" t="s">
        <v>15747</v>
      </c>
    </row>
    <row r="3651" spans="1:6" x14ac:dyDescent="0.2">
      <c r="A3651" s="1" t="s">
        <v>19389</v>
      </c>
      <c r="B3651" s="1" t="s">
        <v>15737</v>
      </c>
      <c r="C3651" s="1">
        <v>1595736</v>
      </c>
      <c r="D3651" s="1" t="s">
        <v>15747</v>
      </c>
      <c r="E3651" s="1" t="s">
        <v>15747</v>
      </c>
      <c r="F3651" s="1" t="s">
        <v>15747</v>
      </c>
    </row>
    <row r="3652" spans="1:6" x14ac:dyDescent="0.2">
      <c r="A3652" s="1" t="s">
        <v>19390</v>
      </c>
      <c r="B3652" s="1" t="s">
        <v>15737</v>
      </c>
      <c r="C3652" s="1">
        <v>1595736</v>
      </c>
      <c r="D3652" s="1" t="s">
        <v>15747</v>
      </c>
      <c r="F3652" s="1" t="s">
        <v>15747</v>
      </c>
    </row>
    <row r="3653" spans="1:6" x14ac:dyDescent="0.2">
      <c r="A3653" s="1" t="s">
        <v>19391</v>
      </c>
      <c r="B3653" s="1" t="s">
        <v>15737</v>
      </c>
      <c r="C3653" s="1">
        <v>1595736</v>
      </c>
      <c r="D3653" s="1" t="s">
        <v>15747</v>
      </c>
      <c r="E3653" s="1" t="s">
        <v>15747</v>
      </c>
      <c r="F3653" s="1" t="s">
        <v>15747</v>
      </c>
    </row>
    <row r="3654" spans="1:6" x14ac:dyDescent="0.2">
      <c r="A3654" s="1" t="s">
        <v>19392</v>
      </c>
      <c r="B3654" s="1" t="s">
        <v>15737</v>
      </c>
      <c r="C3654" s="1">
        <v>1595736</v>
      </c>
      <c r="D3654" s="1" t="s">
        <v>15747</v>
      </c>
      <c r="E3654" s="1" t="s">
        <v>15747</v>
      </c>
      <c r="F3654" s="1" t="s">
        <v>15747</v>
      </c>
    </row>
    <row r="3655" spans="1:6" x14ac:dyDescent="0.2">
      <c r="A3655" s="1" t="s">
        <v>19393</v>
      </c>
      <c r="B3655" s="1" t="s">
        <v>15737</v>
      </c>
      <c r="C3655" s="1">
        <v>1595736</v>
      </c>
      <c r="D3655" s="1" t="s">
        <v>15747</v>
      </c>
      <c r="F3655" s="1" t="s">
        <v>15747</v>
      </c>
    </row>
    <row r="3656" spans="1:6" x14ac:dyDescent="0.2">
      <c r="A3656" s="1" t="s">
        <v>19394</v>
      </c>
      <c r="B3656" s="1" t="s">
        <v>15737</v>
      </c>
      <c r="C3656" s="1">
        <v>1595737</v>
      </c>
      <c r="D3656" s="1" t="s">
        <v>15747</v>
      </c>
      <c r="E3656" s="1" t="s">
        <v>15747</v>
      </c>
      <c r="F3656" s="1" t="s">
        <v>15747</v>
      </c>
    </row>
    <row r="3657" spans="1:6" x14ac:dyDescent="0.2">
      <c r="A3657" s="1" t="s">
        <v>19395</v>
      </c>
      <c r="B3657" s="1" t="s">
        <v>15737</v>
      </c>
      <c r="C3657" s="1">
        <v>1595737</v>
      </c>
      <c r="D3657" s="1" t="s">
        <v>15747</v>
      </c>
      <c r="E3657" s="1" t="s">
        <v>15747</v>
      </c>
      <c r="F3657" s="1" t="s">
        <v>15747</v>
      </c>
    </row>
    <row r="3658" spans="1:6" x14ac:dyDescent="0.2">
      <c r="A3658" s="1" t="s">
        <v>19396</v>
      </c>
      <c r="B3658" s="1" t="s">
        <v>15737</v>
      </c>
      <c r="C3658" s="1">
        <v>1595737</v>
      </c>
      <c r="D3658" s="1" t="s">
        <v>15747</v>
      </c>
      <c r="E3658" s="1" t="s">
        <v>15747</v>
      </c>
      <c r="F3658" s="1" t="s">
        <v>15747</v>
      </c>
    </row>
    <row r="3659" spans="1:6" x14ac:dyDescent="0.2">
      <c r="A3659" s="1" t="s">
        <v>19397</v>
      </c>
      <c r="B3659" s="1" t="s">
        <v>15737</v>
      </c>
      <c r="C3659" s="1">
        <v>1595737</v>
      </c>
      <c r="D3659" s="1" t="s">
        <v>15747</v>
      </c>
      <c r="E3659" s="1" t="s">
        <v>15747</v>
      </c>
      <c r="F3659" s="1" t="s">
        <v>15747</v>
      </c>
    </row>
    <row r="3660" spans="1:6" x14ac:dyDescent="0.2">
      <c r="A3660" s="1" t="s">
        <v>19398</v>
      </c>
      <c r="B3660" s="1" t="s">
        <v>15737</v>
      </c>
      <c r="C3660" s="1">
        <v>1595737</v>
      </c>
      <c r="D3660" s="1" t="s">
        <v>15747</v>
      </c>
      <c r="E3660" s="1" t="s">
        <v>15747</v>
      </c>
      <c r="F3660" s="1" t="s">
        <v>15747</v>
      </c>
    </row>
    <row r="3661" spans="1:6" x14ac:dyDescent="0.2">
      <c r="A3661" s="1" t="s">
        <v>19399</v>
      </c>
      <c r="B3661" s="1" t="s">
        <v>15737</v>
      </c>
      <c r="C3661" s="1">
        <v>1595737</v>
      </c>
      <c r="D3661" s="1" t="s">
        <v>15747</v>
      </c>
      <c r="F3661" s="1" t="s">
        <v>15747</v>
      </c>
    </row>
    <row r="3662" spans="1:6" x14ac:dyDescent="0.2">
      <c r="A3662" s="1" t="s">
        <v>19400</v>
      </c>
      <c r="B3662" s="1" t="s">
        <v>15737</v>
      </c>
      <c r="C3662" s="1">
        <v>1595739</v>
      </c>
      <c r="D3662"/>
      <c r="F3662" s="1" t="s">
        <v>15747</v>
      </c>
    </row>
    <row r="3663" spans="1:6" x14ac:dyDescent="0.2">
      <c r="A3663" s="1" t="s">
        <v>19401</v>
      </c>
      <c r="B3663" s="1" t="s">
        <v>15737</v>
      </c>
      <c r="C3663" s="1">
        <v>1595740</v>
      </c>
      <c r="D3663" s="1" t="s">
        <v>15747</v>
      </c>
      <c r="E3663" s="1" t="s">
        <v>15747</v>
      </c>
      <c r="F3663" s="1" t="s">
        <v>15747</v>
      </c>
    </row>
    <row r="3664" spans="1:6" x14ac:dyDescent="0.2">
      <c r="A3664" s="1" t="s">
        <v>19402</v>
      </c>
      <c r="B3664" s="1" t="s">
        <v>15737</v>
      </c>
      <c r="C3664" s="1">
        <v>1595740</v>
      </c>
      <c r="D3664" s="1" t="s">
        <v>15747</v>
      </c>
      <c r="F3664" s="1" t="s">
        <v>15747</v>
      </c>
    </row>
    <row r="3665" spans="1:6" x14ac:dyDescent="0.2">
      <c r="A3665" s="1" t="s">
        <v>19403</v>
      </c>
      <c r="B3665" s="1" t="s">
        <v>15737</v>
      </c>
      <c r="C3665" s="1">
        <v>1595740</v>
      </c>
      <c r="D3665" s="1" t="s">
        <v>15747</v>
      </c>
      <c r="E3665" s="1" t="s">
        <v>15747</v>
      </c>
      <c r="F3665" s="1" t="s">
        <v>15747</v>
      </c>
    </row>
    <row r="3666" spans="1:6" x14ac:dyDescent="0.2">
      <c r="A3666" s="1" t="s">
        <v>19404</v>
      </c>
      <c r="B3666" s="1" t="s">
        <v>15737</v>
      </c>
      <c r="C3666" s="1">
        <v>1595740</v>
      </c>
      <c r="D3666" s="1" t="s">
        <v>15747</v>
      </c>
      <c r="E3666" s="1" t="s">
        <v>15747</v>
      </c>
      <c r="F3666" s="1" t="s">
        <v>15747</v>
      </c>
    </row>
    <row r="3667" spans="1:6" x14ac:dyDescent="0.2">
      <c r="A3667" s="1" t="s">
        <v>19405</v>
      </c>
      <c r="B3667" s="1" t="s">
        <v>15737</v>
      </c>
      <c r="C3667" s="1">
        <v>1595740</v>
      </c>
      <c r="D3667" s="1" t="s">
        <v>15747</v>
      </c>
      <c r="E3667" s="1" t="s">
        <v>15747</v>
      </c>
      <c r="F3667" s="1" t="s">
        <v>15747</v>
      </c>
    </row>
    <row r="3668" spans="1:6" x14ac:dyDescent="0.2">
      <c r="A3668" s="1" t="s">
        <v>19406</v>
      </c>
      <c r="B3668" s="1" t="s">
        <v>15737</v>
      </c>
      <c r="C3668" s="1">
        <v>1595740</v>
      </c>
      <c r="D3668" s="1" t="s">
        <v>15747</v>
      </c>
      <c r="E3668" s="1" t="s">
        <v>15747</v>
      </c>
      <c r="F3668" s="1" t="s">
        <v>15747</v>
      </c>
    </row>
    <row r="3669" spans="1:6" x14ac:dyDescent="0.2">
      <c r="A3669" s="1" t="s">
        <v>19407</v>
      </c>
      <c r="B3669" s="1" t="s">
        <v>15737</v>
      </c>
      <c r="C3669" s="1">
        <v>1595741</v>
      </c>
      <c r="D3669" s="1" t="s">
        <v>15747</v>
      </c>
      <c r="E3669" s="1" t="s">
        <v>15747</v>
      </c>
      <c r="F3669" s="1" t="s">
        <v>15747</v>
      </c>
    </row>
    <row r="3670" spans="1:6" x14ac:dyDescent="0.2">
      <c r="A3670" s="1" t="s">
        <v>19408</v>
      </c>
      <c r="B3670" s="1" t="s">
        <v>15737</v>
      </c>
      <c r="C3670" s="1">
        <v>1595741</v>
      </c>
      <c r="D3670" s="1" t="s">
        <v>15747</v>
      </c>
      <c r="E3670" s="1" t="s">
        <v>15747</v>
      </c>
      <c r="F3670" s="1" t="s">
        <v>15747</v>
      </c>
    </row>
    <row r="3671" spans="1:6" x14ac:dyDescent="0.2">
      <c r="A3671" s="1" t="s">
        <v>19409</v>
      </c>
      <c r="B3671" s="1" t="s">
        <v>15737</v>
      </c>
      <c r="C3671" s="1">
        <v>1595741</v>
      </c>
      <c r="D3671" s="1" t="s">
        <v>15747</v>
      </c>
      <c r="E3671" s="1" t="s">
        <v>15747</v>
      </c>
      <c r="F3671" s="1" t="s">
        <v>15747</v>
      </c>
    </row>
    <row r="3672" spans="1:6" x14ac:dyDescent="0.2">
      <c r="A3672" s="1" t="s">
        <v>19410</v>
      </c>
      <c r="B3672" s="1" t="s">
        <v>15737</v>
      </c>
      <c r="C3672" s="1">
        <v>1595741</v>
      </c>
      <c r="D3672" s="1" t="s">
        <v>15747</v>
      </c>
      <c r="F3672" s="1" t="s">
        <v>15747</v>
      </c>
    </row>
    <row r="3673" spans="1:6" x14ac:dyDescent="0.2">
      <c r="A3673" s="1" t="s">
        <v>19411</v>
      </c>
      <c r="B3673" s="1" t="s">
        <v>15737</v>
      </c>
      <c r="C3673" s="1">
        <v>1595742</v>
      </c>
      <c r="D3673"/>
      <c r="F3673" s="1" t="s">
        <v>15747</v>
      </c>
    </row>
    <row r="3674" spans="1:6" x14ac:dyDescent="0.2">
      <c r="A3674" s="1" t="s">
        <v>19412</v>
      </c>
      <c r="B3674" s="1" t="s">
        <v>15737</v>
      </c>
      <c r="C3674" s="1">
        <v>1595743</v>
      </c>
      <c r="D3674"/>
      <c r="F3674" s="1" t="s">
        <v>15747</v>
      </c>
    </row>
    <row r="3675" spans="1:6" x14ac:dyDescent="0.2">
      <c r="A3675" s="1" t="s">
        <v>19413</v>
      </c>
      <c r="B3675" s="1" t="s">
        <v>15737</v>
      </c>
      <c r="C3675" s="1">
        <v>1595744</v>
      </c>
      <c r="D3675" s="1" t="s">
        <v>15747</v>
      </c>
      <c r="F3675" s="1" t="s">
        <v>15747</v>
      </c>
    </row>
    <row r="3676" spans="1:6" x14ac:dyDescent="0.2">
      <c r="A3676" s="1" t="s">
        <v>19414</v>
      </c>
      <c r="B3676" s="1" t="s">
        <v>15737</v>
      </c>
      <c r="C3676" s="1">
        <v>1595744</v>
      </c>
      <c r="D3676" s="1" t="s">
        <v>15747</v>
      </c>
      <c r="E3676" s="1" t="s">
        <v>15747</v>
      </c>
      <c r="F3676" s="1" t="s">
        <v>15747</v>
      </c>
    </row>
    <row r="3677" spans="1:6" x14ac:dyDescent="0.2">
      <c r="A3677" s="1" t="s">
        <v>19415</v>
      </c>
      <c r="B3677" s="1" t="s">
        <v>15737</v>
      </c>
      <c r="C3677" s="1">
        <v>1595744</v>
      </c>
      <c r="D3677" s="1" t="s">
        <v>15747</v>
      </c>
      <c r="E3677" s="1" t="s">
        <v>15747</v>
      </c>
      <c r="F3677" s="1" t="s">
        <v>15747</v>
      </c>
    </row>
    <row r="3678" spans="1:6" x14ac:dyDescent="0.2">
      <c r="A3678" s="1" t="s">
        <v>19416</v>
      </c>
      <c r="B3678" s="1" t="s">
        <v>15737</v>
      </c>
      <c r="C3678" s="1">
        <v>1595745</v>
      </c>
      <c r="D3678"/>
      <c r="F3678" s="1" t="s">
        <v>15747</v>
      </c>
    </row>
    <row r="3679" spans="1:6" x14ac:dyDescent="0.2">
      <c r="A3679" s="1" t="s">
        <v>19417</v>
      </c>
      <c r="B3679" s="1" t="s">
        <v>15737</v>
      </c>
      <c r="C3679" s="1">
        <v>1595746</v>
      </c>
      <c r="D3679"/>
      <c r="F3679" s="1" t="s">
        <v>15747</v>
      </c>
    </row>
    <row r="3680" spans="1:6" x14ac:dyDescent="0.2">
      <c r="A3680" s="1" t="s">
        <v>19418</v>
      </c>
      <c r="B3680" s="1" t="s">
        <v>15737</v>
      </c>
      <c r="C3680" s="1">
        <v>1595747</v>
      </c>
      <c r="D3680"/>
      <c r="F3680" s="1" t="s">
        <v>15747</v>
      </c>
    </row>
    <row r="3681" spans="1:6" x14ac:dyDescent="0.2">
      <c r="A3681" s="1" t="s">
        <v>19419</v>
      </c>
      <c r="B3681" s="1" t="s">
        <v>15737</v>
      </c>
      <c r="C3681" s="1">
        <v>1595748</v>
      </c>
      <c r="D3681"/>
      <c r="F3681" s="1" t="s">
        <v>15747</v>
      </c>
    </row>
    <row r="3682" spans="1:6" x14ac:dyDescent="0.2">
      <c r="A3682" s="1" t="s">
        <v>19420</v>
      </c>
      <c r="B3682" s="1" t="s">
        <v>15737</v>
      </c>
      <c r="C3682" s="1">
        <v>1595749</v>
      </c>
      <c r="D3682"/>
      <c r="F3682" s="1" t="s">
        <v>15747</v>
      </c>
    </row>
    <row r="3683" spans="1:6" x14ac:dyDescent="0.2">
      <c r="A3683" s="1" t="s">
        <v>19421</v>
      </c>
      <c r="B3683" s="1" t="s">
        <v>15737</v>
      </c>
      <c r="C3683" s="1">
        <v>1595750</v>
      </c>
      <c r="D3683"/>
      <c r="F3683" s="1" t="s">
        <v>15747</v>
      </c>
    </row>
    <row r="3684" spans="1:6" x14ac:dyDescent="0.2">
      <c r="A3684" s="1" t="s">
        <v>19422</v>
      </c>
      <c r="B3684" s="1" t="s">
        <v>15737</v>
      </c>
      <c r="C3684" s="1">
        <v>1595751</v>
      </c>
      <c r="D3684"/>
      <c r="F3684" s="1" t="s">
        <v>15747</v>
      </c>
    </row>
    <row r="3685" spans="1:6" x14ac:dyDescent="0.2">
      <c r="A3685" s="1" t="s">
        <v>19423</v>
      </c>
      <c r="B3685" s="1" t="s">
        <v>15737</v>
      </c>
      <c r="C3685" s="1">
        <v>1595752</v>
      </c>
      <c r="D3685"/>
      <c r="F3685" s="1" t="s">
        <v>15747</v>
      </c>
    </row>
    <row r="3686" spans="1:6" x14ac:dyDescent="0.2">
      <c r="A3686" s="1" t="s">
        <v>19424</v>
      </c>
      <c r="B3686" s="1" t="s">
        <v>15737</v>
      </c>
      <c r="C3686" s="1">
        <v>1595753</v>
      </c>
      <c r="D3686" s="1" t="s">
        <v>15747</v>
      </c>
      <c r="F3686" s="1" t="s">
        <v>15747</v>
      </c>
    </row>
    <row r="3687" spans="1:6" x14ac:dyDescent="0.2">
      <c r="A3687" s="1" t="s">
        <v>19425</v>
      </c>
      <c r="B3687" s="1" t="s">
        <v>15737</v>
      </c>
      <c r="C3687" s="1">
        <v>1595753</v>
      </c>
      <c r="D3687" s="1" t="s">
        <v>15747</v>
      </c>
      <c r="E3687" s="1" t="s">
        <v>15747</v>
      </c>
      <c r="F3687" s="1" t="s">
        <v>15747</v>
      </c>
    </row>
    <row r="3688" spans="1:6" x14ac:dyDescent="0.2">
      <c r="A3688" s="1" t="s">
        <v>19426</v>
      </c>
      <c r="B3688" s="1" t="s">
        <v>15737</v>
      </c>
      <c r="C3688" s="1">
        <v>1595753</v>
      </c>
      <c r="D3688" s="1" t="s">
        <v>15747</v>
      </c>
      <c r="E3688" s="1" t="s">
        <v>15747</v>
      </c>
      <c r="F3688" s="1" t="s">
        <v>15747</v>
      </c>
    </row>
    <row r="3689" spans="1:6" x14ac:dyDescent="0.2">
      <c r="A3689" s="1" t="s">
        <v>19427</v>
      </c>
      <c r="B3689" s="1" t="s">
        <v>15737</v>
      </c>
      <c r="C3689" s="1">
        <v>1595753</v>
      </c>
      <c r="D3689" s="1" t="s">
        <v>15747</v>
      </c>
      <c r="E3689" s="1" t="s">
        <v>15747</v>
      </c>
      <c r="F3689" s="1" t="s">
        <v>15747</v>
      </c>
    </row>
    <row r="3690" spans="1:6" x14ac:dyDescent="0.2">
      <c r="A3690" s="1" t="s">
        <v>19428</v>
      </c>
      <c r="B3690" s="1" t="s">
        <v>15737</v>
      </c>
      <c r="C3690" s="1">
        <v>1595753</v>
      </c>
      <c r="D3690" s="1" t="s">
        <v>15747</v>
      </c>
      <c r="E3690" s="1" t="s">
        <v>15747</v>
      </c>
      <c r="F3690" s="1" t="s">
        <v>15747</v>
      </c>
    </row>
    <row r="3691" spans="1:6" x14ac:dyDescent="0.2">
      <c r="A3691" s="1" t="s">
        <v>19429</v>
      </c>
      <c r="B3691" s="1" t="s">
        <v>15737</v>
      </c>
      <c r="C3691" s="1">
        <v>1595753</v>
      </c>
      <c r="D3691" s="1" t="s">
        <v>15747</v>
      </c>
      <c r="E3691" s="1" t="s">
        <v>15747</v>
      </c>
      <c r="F3691" s="1" t="s">
        <v>15747</v>
      </c>
    </row>
    <row r="3692" spans="1:6" x14ac:dyDescent="0.2">
      <c r="A3692" s="1" t="s">
        <v>19430</v>
      </c>
      <c r="B3692" s="1" t="s">
        <v>15737</v>
      </c>
      <c r="C3692" s="1">
        <v>1595754</v>
      </c>
      <c r="D3692"/>
      <c r="F3692" s="1" t="s">
        <v>15747</v>
      </c>
    </row>
    <row r="3693" spans="1:6" x14ac:dyDescent="0.2">
      <c r="A3693" s="1" t="s">
        <v>19431</v>
      </c>
      <c r="B3693" s="1" t="s">
        <v>15737</v>
      </c>
      <c r="C3693" s="1">
        <v>1595755</v>
      </c>
      <c r="D3693"/>
      <c r="F3693" s="1" t="s">
        <v>15747</v>
      </c>
    </row>
    <row r="3694" spans="1:6" x14ac:dyDescent="0.2">
      <c r="A3694" s="1" t="s">
        <v>19432</v>
      </c>
      <c r="B3694" s="1" t="s">
        <v>15737</v>
      </c>
      <c r="C3694" s="1">
        <v>1595756</v>
      </c>
      <c r="D3694" s="1" t="s">
        <v>15747</v>
      </c>
      <c r="E3694" s="1" t="s">
        <v>15747</v>
      </c>
      <c r="F3694" s="1" t="s">
        <v>15747</v>
      </c>
    </row>
    <row r="3695" spans="1:6" x14ac:dyDescent="0.2">
      <c r="A3695" s="1" t="s">
        <v>19433</v>
      </c>
      <c r="B3695" s="1" t="s">
        <v>15737</v>
      </c>
      <c r="C3695" s="1">
        <v>1595756</v>
      </c>
      <c r="D3695" s="1" t="s">
        <v>15747</v>
      </c>
      <c r="E3695" s="1" t="s">
        <v>15747</v>
      </c>
      <c r="F3695" s="1" t="s">
        <v>15747</v>
      </c>
    </row>
    <row r="3696" spans="1:6" x14ac:dyDescent="0.2">
      <c r="A3696" s="1" t="s">
        <v>19434</v>
      </c>
      <c r="B3696" s="1" t="s">
        <v>15737</v>
      </c>
      <c r="C3696" s="1">
        <v>1595756</v>
      </c>
      <c r="D3696" s="1" t="s">
        <v>15747</v>
      </c>
      <c r="E3696" s="1" t="s">
        <v>15747</v>
      </c>
      <c r="F3696" s="1" t="s">
        <v>15747</v>
      </c>
    </row>
    <row r="3697" spans="1:6" x14ac:dyDescent="0.2">
      <c r="A3697" s="1" t="s">
        <v>19435</v>
      </c>
      <c r="B3697" s="1" t="s">
        <v>15737</v>
      </c>
      <c r="C3697" s="1">
        <v>1595756</v>
      </c>
      <c r="D3697" s="1" t="s">
        <v>15747</v>
      </c>
      <c r="E3697" s="1" t="s">
        <v>15747</v>
      </c>
      <c r="F3697" s="1" t="s">
        <v>15747</v>
      </c>
    </row>
    <row r="3698" spans="1:6" x14ac:dyDescent="0.2">
      <c r="A3698" s="1" t="s">
        <v>19436</v>
      </c>
      <c r="B3698" s="1" t="s">
        <v>15737</v>
      </c>
      <c r="C3698" s="1">
        <v>1595756</v>
      </c>
      <c r="D3698" s="1" t="s">
        <v>15747</v>
      </c>
      <c r="E3698" s="1" t="s">
        <v>15747</v>
      </c>
      <c r="F3698" s="1" t="s">
        <v>15747</v>
      </c>
    </row>
    <row r="3699" spans="1:6" x14ac:dyDescent="0.2">
      <c r="A3699" s="1" t="s">
        <v>19437</v>
      </c>
      <c r="B3699" s="1" t="s">
        <v>15737</v>
      </c>
      <c r="C3699" s="1">
        <v>1595756</v>
      </c>
      <c r="D3699" s="1" t="s">
        <v>15747</v>
      </c>
      <c r="F3699" s="1" t="s">
        <v>15747</v>
      </c>
    </row>
    <row r="3700" spans="1:6" x14ac:dyDescent="0.2">
      <c r="A3700" s="1" t="s">
        <v>19438</v>
      </c>
      <c r="B3700" s="1" t="s">
        <v>15737</v>
      </c>
      <c r="C3700" s="1">
        <v>1595757</v>
      </c>
      <c r="D3700" s="1" t="s">
        <v>15747</v>
      </c>
      <c r="E3700" s="1" t="s">
        <v>15747</v>
      </c>
      <c r="F3700" s="1" t="s">
        <v>15747</v>
      </c>
    </row>
    <row r="3701" spans="1:6" x14ac:dyDescent="0.2">
      <c r="A3701" s="1" t="s">
        <v>19439</v>
      </c>
      <c r="B3701" s="1" t="s">
        <v>15737</v>
      </c>
      <c r="C3701" s="1">
        <v>1595757</v>
      </c>
      <c r="D3701" s="1" t="s">
        <v>15747</v>
      </c>
      <c r="E3701" s="1" t="s">
        <v>15747</v>
      </c>
      <c r="F3701" s="1" t="s">
        <v>15747</v>
      </c>
    </row>
    <row r="3702" spans="1:6" x14ac:dyDescent="0.2">
      <c r="A3702" s="1" t="s">
        <v>19440</v>
      </c>
      <c r="B3702" s="1" t="s">
        <v>15737</v>
      </c>
      <c r="C3702" s="1">
        <v>1595757</v>
      </c>
      <c r="D3702" s="1" t="s">
        <v>15747</v>
      </c>
      <c r="E3702" s="1" t="s">
        <v>15747</v>
      </c>
      <c r="F3702" s="1" t="s">
        <v>15747</v>
      </c>
    </row>
    <row r="3703" spans="1:6" x14ac:dyDescent="0.2">
      <c r="A3703" s="1" t="s">
        <v>19441</v>
      </c>
      <c r="B3703" s="1" t="s">
        <v>15737</v>
      </c>
      <c r="C3703" s="1">
        <v>1595757</v>
      </c>
      <c r="D3703" s="1" t="s">
        <v>15747</v>
      </c>
      <c r="E3703" s="1" t="s">
        <v>15747</v>
      </c>
      <c r="F3703" s="1" t="s">
        <v>15747</v>
      </c>
    </row>
    <row r="3704" spans="1:6" x14ac:dyDescent="0.2">
      <c r="A3704" s="1" t="s">
        <v>19442</v>
      </c>
      <c r="B3704" s="1" t="s">
        <v>15737</v>
      </c>
      <c r="C3704" s="1">
        <v>1595757</v>
      </c>
      <c r="D3704" s="1" t="s">
        <v>15747</v>
      </c>
      <c r="E3704" s="1" t="s">
        <v>15747</v>
      </c>
      <c r="F3704" s="1" t="s">
        <v>15747</v>
      </c>
    </row>
    <row r="3705" spans="1:6" x14ac:dyDescent="0.2">
      <c r="A3705" s="1" t="s">
        <v>19443</v>
      </c>
      <c r="B3705" s="1" t="s">
        <v>15737</v>
      </c>
      <c r="C3705" s="1">
        <v>1595757</v>
      </c>
      <c r="D3705" s="1" t="s">
        <v>15747</v>
      </c>
      <c r="E3705" s="1" t="s">
        <v>15747</v>
      </c>
      <c r="F3705" s="1" t="s">
        <v>15747</v>
      </c>
    </row>
    <row r="3706" spans="1:6" x14ac:dyDescent="0.2">
      <c r="A3706" s="1" t="s">
        <v>19444</v>
      </c>
      <c r="B3706" s="1" t="s">
        <v>15737</v>
      </c>
      <c r="C3706" s="1">
        <v>1595758</v>
      </c>
      <c r="D3706" s="1" t="s">
        <v>15747</v>
      </c>
      <c r="F3706" s="1" t="s">
        <v>15747</v>
      </c>
    </row>
    <row r="3707" spans="1:6" x14ac:dyDescent="0.2">
      <c r="A3707" s="1" t="s">
        <v>19445</v>
      </c>
      <c r="B3707" s="1" t="s">
        <v>15737</v>
      </c>
      <c r="C3707" s="1">
        <v>1595758</v>
      </c>
      <c r="D3707" s="1" t="s">
        <v>15747</v>
      </c>
      <c r="F3707" s="1" t="s">
        <v>15747</v>
      </c>
    </row>
    <row r="3708" spans="1:6" x14ac:dyDescent="0.2">
      <c r="A3708" s="1" t="s">
        <v>19446</v>
      </c>
      <c r="B3708" s="1" t="s">
        <v>15737</v>
      </c>
      <c r="C3708" s="1">
        <v>1595758</v>
      </c>
      <c r="D3708" s="1" t="s">
        <v>15747</v>
      </c>
      <c r="F3708" s="1" t="s">
        <v>15747</v>
      </c>
    </row>
    <row r="3709" spans="1:6" x14ac:dyDescent="0.2">
      <c r="A3709" s="1" t="s">
        <v>19447</v>
      </c>
      <c r="B3709" s="1" t="s">
        <v>15737</v>
      </c>
      <c r="C3709" s="1">
        <v>1595762</v>
      </c>
      <c r="D3709"/>
      <c r="F3709" s="1" t="s">
        <v>15747</v>
      </c>
    </row>
    <row r="3710" spans="1:6" x14ac:dyDescent="0.2">
      <c r="A3710" s="1" t="s">
        <v>19448</v>
      </c>
      <c r="B3710" s="1" t="s">
        <v>15737</v>
      </c>
      <c r="C3710" s="1">
        <v>1595763</v>
      </c>
      <c r="D3710" s="1" t="s">
        <v>15747</v>
      </c>
      <c r="E3710" s="1" t="s">
        <v>15747</v>
      </c>
      <c r="F3710" s="1" t="s">
        <v>15747</v>
      </c>
    </row>
    <row r="3711" spans="1:6" x14ac:dyDescent="0.2">
      <c r="A3711" s="1" t="s">
        <v>19449</v>
      </c>
      <c r="B3711" s="1" t="s">
        <v>15737</v>
      </c>
      <c r="C3711" s="1">
        <v>1595763</v>
      </c>
      <c r="D3711" s="1" t="s">
        <v>15747</v>
      </c>
      <c r="E3711" s="1" t="s">
        <v>15747</v>
      </c>
      <c r="F3711" s="1" t="s">
        <v>15747</v>
      </c>
    </row>
    <row r="3712" spans="1:6" x14ac:dyDescent="0.2">
      <c r="A3712" s="1" t="s">
        <v>19450</v>
      </c>
      <c r="B3712" s="1" t="s">
        <v>15737</v>
      </c>
      <c r="C3712" s="1">
        <v>1595763</v>
      </c>
      <c r="D3712" s="1" t="s">
        <v>15747</v>
      </c>
      <c r="E3712" s="1" t="s">
        <v>15747</v>
      </c>
      <c r="F3712" s="1" t="s">
        <v>15747</v>
      </c>
    </row>
    <row r="3713" spans="1:6" x14ac:dyDescent="0.2">
      <c r="A3713" s="1" t="s">
        <v>19451</v>
      </c>
      <c r="B3713" s="1" t="s">
        <v>15737</v>
      </c>
      <c r="C3713" s="1">
        <v>1595763</v>
      </c>
      <c r="D3713" s="1" t="s">
        <v>15747</v>
      </c>
      <c r="E3713" s="1" t="s">
        <v>15747</v>
      </c>
      <c r="F3713" s="1" t="s">
        <v>15747</v>
      </c>
    </row>
    <row r="3714" spans="1:6" x14ac:dyDescent="0.2">
      <c r="A3714" s="1" t="s">
        <v>19452</v>
      </c>
      <c r="B3714" s="1" t="s">
        <v>15737</v>
      </c>
      <c r="C3714" s="1">
        <v>1595763</v>
      </c>
      <c r="D3714" s="1" t="s">
        <v>15747</v>
      </c>
      <c r="E3714" s="1" t="s">
        <v>15747</v>
      </c>
      <c r="F3714" s="1" t="s">
        <v>15747</v>
      </c>
    </row>
    <row r="3715" spans="1:6" x14ac:dyDescent="0.2">
      <c r="A3715" s="1" t="s">
        <v>19453</v>
      </c>
      <c r="B3715" s="1" t="s">
        <v>15737</v>
      </c>
      <c r="C3715" s="1">
        <v>1595763</v>
      </c>
      <c r="D3715" s="1" t="s">
        <v>15747</v>
      </c>
      <c r="F3715" s="1" t="s">
        <v>15747</v>
      </c>
    </row>
    <row r="3716" spans="1:6" x14ac:dyDescent="0.2">
      <c r="A3716" s="1" t="s">
        <v>19454</v>
      </c>
      <c r="B3716" s="1" t="s">
        <v>15737</v>
      </c>
      <c r="C3716" s="1">
        <v>1595765</v>
      </c>
      <c r="D3716"/>
      <c r="F3716" s="1" t="s">
        <v>15747</v>
      </c>
    </row>
    <row r="3717" spans="1:6" x14ac:dyDescent="0.2">
      <c r="A3717" s="1" t="s">
        <v>19455</v>
      </c>
      <c r="B3717" s="1" t="s">
        <v>15737</v>
      </c>
      <c r="C3717" s="1">
        <v>1595766</v>
      </c>
      <c r="D3717"/>
      <c r="F3717" s="1" t="s">
        <v>15747</v>
      </c>
    </row>
    <row r="3718" spans="1:6" x14ac:dyDescent="0.2">
      <c r="A3718" s="1" t="s">
        <v>19456</v>
      </c>
      <c r="B3718" s="1" t="s">
        <v>15737</v>
      </c>
      <c r="C3718" s="1">
        <v>1595767</v>
      </c>
      <c r="D3718"/>
      <c r="F3718" s="1" t="s">
        <v>15747</v>
      </c>
    </row>
    <row r="3719" spans="1:6" x14ac:dyDescent="0.2">
      <c r="A3719" s="1" t="s">
        <v>19457</v>
      </c>
      <c r="B3719" s="1" t="s">
        <v>15737</v>
      </c>
      <c r="C3719" s="1">
        <v>1595770</v>
      </c>
      <c r="D3719" s="1" t="s">
        <v>15747</v>
      </c>
      <c r="E3719" s="1" t="s">
        <v>15747</v>
      </c>
      <c r="F3719" s="1" t="s">
        <v>15747</v>
      </c>
    </row>
    <row r="3720" spans="1:6" x14ac:dyDescent="0.2">
      <c r="A3720" s="1" t="s">
        <v>19458</v>
      </c>
      <c r="B3720" s="1" t="s">
        <v>15737</v>
      </c>
      <c r="C3720" s="1">
        <v>1595770</v>
      </c>
      <c r="D3720" s="1" t="s">
        <v>15747</v>
      </c>
      <c r="F3720" s="1" t="s">
        <v>15747</v>
      </c>
    </row>
    <row r="3721" spans="1:6" x14ac:dyDescent="0.2">
      <c r="A3721" s="1" t="s">
        <v>19459</v>
      </c>
      <c r="B3721" s="1" t="s">
        <v>15737</v>
      </c>
      <c r="C3721" s="1">
        <v>1595770</v>
      </c>
      <c r="D3721" s="1" t="s">
        <v>15747</v>
      </c>
      <c r="E3721" s="1" t="s">
        <v>15747</v>
      </c>
      <c r="F3721" s="1" t="s">
        <v>15747</v>
      </c>
    </row>
    <row r="3722" spans="1:6" x14ac:dyDescent="0.2">
      <c r="A3722" s="1" t="s">
        <v>19460</v>
      </c>
      <c r="B3722" s="1" t="s">
        <v>15737</v>
      </c>
      <c r="C3722" s="1">
        <v>1595770</v>
      </c>
      <c r="D3722" s="1" t="s">
        <v>15747</v>
      </c>
      <c r="E3722" s="1" t="s">
        <v>15747</v>
      </c>
      <c r="F3722" s="1" t="s">
        <v>15747</v>
      </c>
    </row>
    <row r="3723" spans="1:6" x14ac:dyDescent="0.2">
      <c r="A3723" s="1" t="s">
        <v>19461</v>
      </c>
      <c r="B3723" s="1" t="s">
        <v>15737</v>
      </c>
      <c r="C3723" s="1">
        <v>1595770</v>
      </c>
      <c r="D3723" s="1" t="s">
        <v>15747</v>
      </c>
      <c r="E3723" s="1" t="s">
        <v>15747</v>
      </c>
      <c r="F3723" s="1" t="s">
        <v>15747</v>
      </c>
    </row>
    <row r="3724" spans="1:6" x14ac:dyDescent="0.2">
      <c r="A3724" s="1" t="s">
        <v>19462</v>
      </c>
      <c r="B3724" s="1" t="s">
        <v>15737</v>
      </c>
      <c r="C3724" s="1">
        <v>1595770</v>
      </c>
      <c r="D3724" s="1" t="s">
        <v>15747</v>
      </c>
      <c r="E3724" s="1" t="s">
        <v>15747</v>
      </c>
      <c r="F3724" s="1" t="s">
        <v>15747</v>
      </c>
    </row>
    <row r="3725" spans="1:6" x14ac:dyDescent="0.2">
      <c r="A3725" s="1" t="s">
        <v>19463</v>
      </c>
      <c r="B3725" s="1" t="s">
        <v>15737</v>
      </c>
      <c r="C3725" s="1">
        <v>1595771</v>
      </c>
      <c r="D3725"/>
      <c r="F3725" s="1" t="s">
        <v>15747</v>
      </c>
    </row>
    <row r="3726" spans="1:6" x14ac:dyDescent="0.2">
      <c r="A3726" s="1" t="s">
        <v>19464</v>
      </c>
      <c r="B3726" s="1" t="s">
        <v>15737</v>
      </c>
      <c r="C3726" s="1">
        <v>1595775</v>
      </c>
      <c r="D3726" s="1" t="s">
        <v>15747</v>
      </c>
      <c r="F3726" s="1" t="s">
        <v>15747</v>
      </c>
    </row>
    <row r="3727" spans="1:6" x14ac:dyDescent="0.2">
      <c r="A3727" s="1" t="s">
        <v>19465</v>
      </c>
      <c r="B3727" s="1" t="s">
        <v>15737</v>
      </c>
      <c r="C3727" s="1">
        <v>1595775</v>
      </c>
      <c r="D3727" s="1" t="s">
        <v>15747</v>
      </c>
      <c r="F3727" s="1" t="s">
        <v>15747</v>
      </c>
    </row>
    <row r="3728" spans="1:6" x14ac:dyDescent="0.2">
      <c r="A3728" s="1" t="s">
        <v>19466</v>
      </c>
      <c r="B3728" s="1" t="s">
        <v>15737</v>
      </c>
      <c r="C3728" s="1">
        <v>1595775</v>
      </c>
      <c r="D3728" s="1" t="s">
        <v>15747</v>
      </c>
      <c r="F3728" s="1" t="s">
        <v>15747</v>
      </c>
    </row>
    <row r="3729" spans="1:6" x14ac:dyDescent="0.2">
      <c r="A3729" s="1" t="s">
        <v>19467</v>
      </c>
      <c r="B3729" s="1" t="s">
        <v>15737</v>
      </c>
      <c r="C3729" s="1">
        <v>1595775</v>
      </c>
      <c r="D3729" s="1" t="s">
        <v>15747</v>
      </c>
      <c r="F3729" s="1" t="s">
        <v>15747</v>
      </c>
    </row>
    <row r="3730" spans="1:6" x14ac:dyDescent="0.2">
      <c r="A3730" s="1" t="s">
        <v>19468</v>
      </c>
      <c r="B3730" s="1" t="s">
        <v>15737</v>
      </c>
      <c r="C3730" s="1">
        <v>1595775</v>
      </c>
      <c r="D3730" s="1" t="s">
        <v>15747</v>
      </c>
      <c r="F3730" s="1" t="s">
        <v>15747</v>
      </c>
    </row>
    <row r="3731" spans="1:6" x14ac:dyDescent="0.2">
      <c r="A3731" s="1" t="s">
        <v>19469</v>
      </c>
      <c r="B3731" s="1" t="s">
        <v>15737</v>
      </c>
      <c r="C3731" s="1">
        <v>1595775</v>
      </c>
      <c r="D3731" s="1" t="s">
        <v>15747</v>
      </c>
      <c r="F3731" s="1" t="s">
        <v>15747</v>
      </c>
    </row>
    <row r="3732" spans="1:6" x14ac:dyDescent="0.2">
      <c r="A3732" s="1" t="s">
        <v>19470</v>
      </c>
      <c r="B3732" s="1" t="s">
        <v>15737</v>
      </c>
      <c r="C3732" s="1">
        <v>1595776</v>
      </c>
      <c r="D3732"/>
      <c r="F3732" s="1" t="s">
        <v>15747</v>
      </c>
    </row>
    <row r="3733" spans="1:6" x14ac:dyDescent="0.2">
      <c r="A3733" s="1" t="s">
        <v>19471</v>
      </c>
      <c r="B3733" s="1" t="s">
        <v>15737</v>
      </c>
      <c r="C3733" s="1">
        <v>1595778</v>
      </c>
      <c r="D3733"/>
      <c r="F3733" s="1" t="s">
        <v>15747</v>
      </c>
    </row>
    <row r="3734" spans="1:6" x14ac:dyDescent="0.2">
      <c r="A3734" s="1" t="s">
        <v>19472</v>
      </c>
      <c r="B3734" s="1" t="s">
        <v>15737</v>
      </c>
      <c r="C3734" s="1">
        <v>1595779</v>
      </c>
      <c r="D3734" s="1" t="s">
        <v>15747</v>
      </c>
      <c r="F3734" s="1" t="s">
        <v>15747</v>
      </c>
    </row>
    <row r="3735" spans="1:6" x14ac:dyDescent="0.2">
      <c r="A3735" s="1" t="s">
        <v>19473</v>
      </c>
      <c r="B3735" s="1" t="s">
        <v>15737</v>
      </c>
      <c r="C3735" s="1">
        <v>1595779</v>
      </c>
      <c r="D3735" s="1" t="s">
        <v>15747</v>
      </c>
      <c r="E3735" s="1" t="s">
        <v>15747</v>
      </c>
      <c r="F3735" s="1" t="s">
        <v>15747</v>
      </c>
    </row>
    <row r="3736" spans="1:6" x14ac:dyDescent="0.2">
      <c r="A3736" s="1" t="s">
        <v>19474</v>
      </c>
      <c r="B3736" s="1" t="s">
        <v>15737</v>
      </c>
      <c r="C3736" s="1">
        <v>1595779</v>
      </c>
      <c r="D3736" s="1" t="s">
        <v>15747</v>
      </c>
      <c r="E3736" s="1" t="s">
        <v>15747</v>
      </c>
      <c r="F3736" s="1" t="s">
        <v>15747</v>
      </c>
    </row>
    <row r="3737" spans="1:6" x14ac:dyDescent="0.2">
      <c r="A3737" s="1" t="s">
        <v>19475</v>
      </c>
      <c r="B3737" s="1" t="s">
        <v>15737</v>
      </c>
      <c r="C3737" s="1">
        <v>1595779</v>
      </c>
      <c r="D3737" s="1" t="s">
        <v>15747</v>
      </c>
      <c r="E3737" s="1" t="s">
        <v>15747</v>
      </c>
      <c r="F3737" s="1" t="s">
        <v>15747</v>
      </c>
    </row>
    <row r="3738" spans="1:6" x14ac:dyDescent="0.2">
      <c r="A3738" s="1" t="s">
        <v>19476</v>
      </c>
      <c r="B3738" s="1" t="s">
        <v>15737</v>
      </c>
      <c r="C3738" s="1">
        <v>1595779</v>
      </c>
      <c r="D3738" s="1" t="s">
        <v>15747</v>
      </c>
      <c r="E3738" s="1" t="s">
        <v>15747</v>
      </c>
      <c r="F3738" s="1" t="s">
        <v>15747</v>
      </c>
    </row>
    <row r="3739" spans="1:6" x14ac:dyDescent="0.2">
      <c r="A3739" s="1" t="s">
        <v>19477</v>
      </c>
      <c r="B3739" s="1" t="s">
        <v>15737</v>
      </c>
      <c r="C3739" s="1">
        <v>1595779</v>
      </c>
      <c r="D3739" s="1" t="s">
        <v>15747</v>
      </c>
      <c r="E3739" s="1" t="s">
        <v>15747</v>
      </c>
      <c r="F3739" s="1" t="s">
        <v>15747</v>
      </c>
    </row>
    <row r="3740" spans="1:6" x14ac:dyDescent="0.2">
      <c r="A3740" s="1" t="s">
        <v>19478</v>
      </c>
      <c r="B3740" s="1" t="s">
        <v>15737</v>
      </c>
      <c r="C3740" s="1">
        <v>1595780</v>
      </c>
      <c r="D3740" s="1" t="s">
        <v>15747</v>
      </c>
      <c r="E3740" s="1" t="s">
        <v>15747</v>
      </c>
      <c r="F3740" s="1" t="s">
        <v>15747</v>
      </c>
    </row>
    <row r="3741" spans="1:6" x14ac:dyDescent="0.2">
      <c r="A3741" s="1" t="s">
        <v>19479</v>
      </c>
      <c r="B3741" s="1" t="s">
        <v>15737</v>
      </c>
      <c r="C3741" s="1">
        <v>1595780</v>
      </c>
      <c r="D3741" s="1" t="s">
        <v>15747</v>
      </c>
      <c r="E3741" s="1" t="s">
        <v>15747</v>
      </c>
      <c r="F3741" s="1" t="s">
        <v>15747</v>
      </c>
    </row>
    <row r="3742" spans="1:6" x14ac:dyDescent="0.2">
      <c r="A3742" s="1" t="s">
        <v>19480</v>
      </c>
      <c r="B3742" s="1" t="s">
        <v>15737</v>
      </c>
      <c r="C3742" s="1">
        <v>1595780</v>
      </c>
      <c r="D3742" s="1" t="s">
        <v>15747</v>
      </c>
      <c r="E3742" s="1" t="s">
        <v>15747</v>
      </c>
      <c r="F3742" s="1" t="s">
        <v>15747</v>
      </c>
    </row>
    <row r="3743" spans="1:6" x14ac:dyDescent="0.2">
      <c r="A3743" s="1" t="s">
        <v>19481</v>
      </c>
      <c r="B3743" s="1" t="s">
        <v>15737</v>
      </c>
      <c r="C3743" s="1">
        <v>1595780</v>
      </c>
      <c r="D3743" s="1" t="s">
        <v>15747</v>
      </c>
      <c r="E3743" s="1" t="s">
        <v>15747</v>
      </c>
      <c r="F3743" s="1" t="s">
        <v>15747</v>
      </c>
    </row>
    <row r="3744" spans="1:6" x14ac:dyDescent="0.2">
      <c r="A3744" s="1" t="s">
        <v>19482</v>
      </c>
      <c r="B3744" s="1" t="s">
        <v>15737</v>
      </c>
      <c r="C3744" s="1">
        <v>1595780</v>
      </c>
      <c r="D3744" s="1" t="s">
        <v>15747</v>
      </c>
      <c r="F3744" s="1" t="s">
        <v>15747</v>
      </c>
    </row>
    <row r="3745" spans="1:6" x14ac:dyDescent="0.2">
      <c r="A3745" s="1" t="s">
        <v>19483</v>
      </c>
      <c r="B3745" s="1" t="s">
        <v>15737</v>
      </c>
      <c r="C3745" s="1">
        <v>1595780</v>
      </c>
      <c r="D3745" s="1" t="s">
        <v>15747</v>
      </c>
      <c r="E3745" s="1" t="s">
        <v>15747</v>
      </c>
      <c r="F3745" s="1" t="s">
        <v>15747</v>
      </c>
    </row>
    <row r="3746" spans="1:6" x14ac:dyDescent="0.2">
      <c r="A3746" s="1" t="s">
        <v>19484</v>
      </c>
      <c r="B3746" s="1" t="s">
        <v>15737</v>
      </c>
      <c r="C3746" s="1">
        <v>1595781</v>
      </c>
      <c r="D3746" s="1" t="s">
        <v>15747</v>
      </c>
      <c r="E3746" s="1" t="s">
        <v>15747</v>
      </c>
      <c r="F3746" s="1" t="s">
        <v>15747</v>
      </c>
    </row>
    <row r="3747" spans="1:6" x14ac:dyDescent="0.2">
      <c r="A3747" s="1" t="s">
        <v>19485</v>
      </c>
      <c r="B3747" s="1" t="s">
        <v>15737</v>
      </c>
      <c r="C3747" s="1">
        <v>1595781</v>
      </c>
      <c r="D3747" s="1" t="s">
        <v>15747</v>
      </c>
      <c r="F3747" s="1" t="s">
        <v>15747</v>
      </c>
    </row>
    <row r="3748" spans="1:6" x14ac:dyDescent="0.2">
      <c r="A3748" s="1" t="s">
        <v>19486</v>
      </c>
      <c r="B3748" s="1" t="s">
        <v>15737</v>
      </c>
      <c r="C3748" s="1">
        <v>1595781</v>
      </c>
      <c r="D3748" s="1" t="s">
        <v>15747</v>
      </c>
      <c r="F3748" s="1" t="s">
        <v>15747</v>
      </c>
    </row>
    <row r="3749" spans="1:6" x14ac:dyDescent="0.2">
      <c r="A3749" s="1" t="s">
        <v>19487</v>
      </c>
      <c r="B3749" s="1" t="s">
        <v>15737</v>
      </c>
      <c r="C3749" s="1">
        <v>1595781</v>
      </c>
      <c r="D3749" s="1" t="s">
        <v>15747</v>
      </c>
      <c r="F3749" s="1" t="s">
        <v>15747</v>
      </c>
    </row>
    <row r="3750" spans="1:6" x14ac:dyDescent="0.2">
      <c r="A3750" s="1" t="s">
        <v>19488</v>
      </c>
      <c r="B3750" s="1" t="s">
        <v>15737</v>
      </c>
      <c r="C3750" s="1">
        <v>1595781</v>
      </c>
      <c r="D3750" s="1" t="s">
        <v>15747</v>
      </c>
      <c r="F3750" s="1" t="s">
        <v>15747</v>
      </c>
    </row>
    <row r="3751" spans="1:6" x14ac:dyDescent="0.2">
      <c r="A3751" s="1" t="s">
        <v>19489</v>
      </c>
      <c r="B3751" s="1" t="s">
        <v>15737</v>
      </c>
      <c r="C3751" s="1">
        <v>1595781</v>
      </c>
      <c r="D3751" s="1" t="s">
        <v>15747</v>
      </c>
      <c r="E3751" s="1" t="s">
        <v>15747</v>
      </c>
      <c r="F3751" s="1" t="s">
        <v>15747</v>
      </c>
    </row>
    <row r="3752" spans="1:6" x14ac:dyDescent="0.2">
      <c r="A3752" s="1" t="s">
        <v>19490</v>
      </c>
      <c r="B3752" s="1" t="s">
        <v>15737</v>
      </c>
      <c r="C3752" s="1">
        <v>1595782</v>
      </c>
      <c r="D3752" s="1" t="s">
        <v>15747</v>
      </c>
      <c r="E3752" s="1" t="s">
        <v>15747</v>
      </c>
      <c r="F3752" s="1" t="s">
        <v>15747</v>
      </c>
    </row>
    <row r="3753" spans="1:6" x14ac:dyDescent="0.2">
      <c r="A3753" s="1" t="s">
        <v>19491</v>
      </c>
      <c r="B3753" s="1" t="s">
        <v>15737</v>
      </c>
      <c r="C3753" s="1">
        <v>1595782</v>
      </c>
      <c r="D3753" s="1" t="s">
        <v>15747</v>
      </c>
      <c r="E3753" s="1" t="s">
        <v>15747</v>
      </c>
      <c r="F3753" s="1" t="s">
        <v>15747</v>
      </c>
    </row>
    <row r="3754" spans="1:6" x14ac:dyDescent="0.2">
      <c r="A3754" s="1" t="s">
        <v>19492</v>
      </c>
      <c r="B3754" s="1" t="s">
        <v>15737</v>
      </c>
      <c r="C3754" s="1">
        <v>1595782</v>
      </c>
      <c r="D3754" s="1" t="s">
        <v>15747</v>
      </c>
      <c r="E3754" s="1" t="s">
        <v>15747</v>
      </c>
      <c r="F3754" s="1" t="s">
        <v>15747</v>
      </c>
    </row>
    <row r="3755" spans="1:6" x14ac:dyDescent="0.2">
      <c r="A3755" s="1" t="s">
        <v>19493</v>
      </c>
      <c r="B3755" s="1" t="s">
        <v>15737</v>
      </c>
      <c r="C3755" s="1">
        <v>1595782</v>
      </c>
      <c r="D3755" s="1" t="s">
        <v>15747</v>
      </c>
      <c r="F3755" s="1" t="s">
        <v>15747</v>
      </c>
    </row>
    <row r="3756" spans="1:6" x14ac:dyDescent="0.2">
      <c r="A3756" s="1" t="s">
        <v>19494</v>
      </c>
      <c r="B3756" s="1" t="s">
        <v>15737</v>
      </c>
      <c r="C3756" s="1">
        <v>1595782</v>
      </c>
      <c r="D3756" s="1" t="s">
        <v>15747</v>
      </c>
      <c r="E3756" s="1" t="s">
        <v>15747</v>
      </c>
      <c r="F3756" s="1" t="s">
        <v>15747</v>
      </c>
    </row>
    <row r="3757" spans="1:6" x14ac:dyDescent="0.2">
      <c r="A3757" s="1" t="s">
        <v>19495</v>
      </c>
      <c r="B3757" s="1" t="s">
        <v>15737</v>
      </c>
      <c r="C3757" s="1">
        <v>1595782</v>
      </c>
      <c r="D3757" s="1" t="s">
        <v>15747</v>
      </c>
      <c r="E3757" s="1" t="s">
        <v>15747</v>
      </c>
      <c r="F3757" s="1" t="s">
        <v>15747</v>
      </c>
    </row>
    <row r="3758" spans="1:6" x14ac:dyDescent="0.2">
      <c r="A3758" s="1" t="s">
        <v>19496</v>
      </c>
      <c r="B3758" s="1" t="s">
        <v>15737</v>
      </c>
      <c r="C3758" s="1">
        <v>1595783</v>
      </c>
      <c r="D3758" s="1" t="s">
        <v>15747</v>
      </c>
      <c r="E3758" s="1" t="s">
        <v>15747</v>
      </c>
      <c r="F3758" s="1" t="s">
        <v>15747</v>
      </c>
    </row>
    <row r="3759" spans="1:6" x14ac:dyDescent="0.2">
      <c r="A3759" s="1" t="s">
        <v>19497</v>
      </c>
      <c r="B3759" s="1" t="s">
        <v>15737</v>
      </c>
      <c r="C3759" s="1">
        <v>1595783</v>
      </c>
      <c r="D3759" s="1" t="s">
        <v>15747</v>
      </c>
      <c r="E3759" s="1" t="s">
        <v>15747</v>
      </c>
      <c r="F3759" s="1" t="s">
        <v>15747</v>
      </c>
    </row>
    <row r="3760" spans="1:6" x14ac:dyDescent="0.2">
      <c r="A3760" s="1" t="s">
        <v>19498</v>
      </c>
      <c r="B3760" s="1" t="s">
        <v>15737</v>
      </c>
      <c r="C3760" s="1">
        <v>1595783</v>
      </c>
      <c r="D3760" s="1" t="s">
        <v>15747</v>
      </c>
      <c r="E3760" s="1" t="s">
        <v>15747</v>
      </c>
      <c r="F3760" s="1" t="s">
        <v>15747</v>
      </c>
    </row>
    <row r="3761" spans="1:6" x14ac:dyDescent="0.2">
      <c r="A3761" s="1" t="s">
        <v>19499</v>
      </c>
      <c r="B3761" s="1" t="s">
        <v>15737</v>
      </c>
      <c r="C3761" s="1">
        <v>1595783</v>
      </c>
      <c r="D3761" s="1" t="s">
        <v>15747</v>
      </c>
      <c r="F3761" s="1" t="s">
        <v>15747</v>
      </c>
    </row>
    <row r="3762" spans="1:6" x14ac:dyDescent="0.2">
      <c r="A3762" s="1" t="s">
        <v>19500</v>
      </c>
      <c r="B3762" s="1" t="s">
        <v>15737</v>
      </c>
      <c r="C3762" s="1">
        <v>1595783</v>
      </c>
      <c r="D3762" s="1" t="s">
        <v>15747</v>
      </c>
      <c r="E3762" s="1" t="s">
        <v>15747</v>
      </c>
      <c r="F3762" s="1" t="s">
        <v>15747</v>
      </c>
    </row>
    <row r="3763" spans="1:6" x14ac:dyDescent="0.2">
      <c r="A3763" s="1" t="s">
        <v>19501</v>
      </c>
      <c r="B3763" s="1" t="s">
        <v>15737</v>
      </c>
      <c r="C3763" s="1">
        <v>1595783</v>
      </c>
      <c r="D3763" s="1" t="s">
        <v>15747</v>
      </c>
      <c r="E3763" s="1" t="s">
        <v>15747</v>
      </c>
      <c r="F3763" s="1" t="s">
        <v>15747</v>
      </c>
    </row>
    <row r="3764" spans="1:6" x14ac:dyDescent="0.2">
      <c r="A3764" s="1" t="s">
        <v>19502</v>
      </c>
      <c r="B3764" s="1" t="s">
        <v>15737</v>
      </c>
      <c r="C3764" s="1">
        <v>1595784</v>
      </c>
      <c r="D3764" s="1" t="s">
        <v>15747</v>
      </c>
      <c r="F3764" s="1" t="s">
        <v>15747</v>
      </c>
    </row>
    <row r="3765" spans="1:6" x14ac:dyDescent="0.2">
      <c r="A3765" s="1" t="s">
        <v>19503</v>
      </c>
      <c r="B3765" s="1" t="s">
        <v>15737</v>
      </c>
      <c r="C3765" s="1">
        <v>1595784</v>
      </c>
      <c r="D3765" s="1" t="s">
        <v>15747</v>
      </c>
      <c r="E3765" s="1" t="s">
        <v>15747</v>
      </c>
      <c r="F3765" s="1" t="s">
        <v>15747</v>
      </c>
    </row>
    <row r="3766" spans="1:6" x14ac:dyDescent="0.2">
      <c r="A3766" s="1" t="s">
        <v>19504</v>
      </c>
      <c r="B3766" s="1" t="s">
        <v>15737</v>
      </c>
      <c r="C3766" s="1">
        <v>1595785</v>
      </c>
      <c r="D3766"/>
      <c r="F3766" s="1" t="s">
        <v>15747</v>
      </c>
    </row>
    <row r="3767" spans="1:6" x14ac:dyDescent="0.2">
      <c r="A3767" s="1" t="s">
        <v>19505</v>
      </c>
      <c r="B3767" s="1" t="s">
        <v>15737</v>
      </c>
      <c r="C3767" s="1">
        <v>1595786</v>
      </c>
      <c r="D3767"/>
      <c r="F3767" s="1" t="s">
        <v>15747</v>
      </c>
    </row>
    <row r="3768" spans="1:6" x14ac:dyDescent="0.2">
      <c r="A3768" s="1" t="s">
        <v>19506</v>
      </c>
      <c r="B3768" s="1" t="s">
        <v>15737</v>
      </c>
      <c r="C3768" s="1">
        <v>1595787</v>
      </c>
      <c r="D3768"/>
      <c r="F3768" s="1" t="s">
        <v>15747</v>
      </c>
    </row>
    <row r="3769" spans="1:6" x14ac:dyDescent="0.2">
      <c r="A3769" s="1" t="s">
        <v>19507</v>
      </c>
      <c r="B3769" s="1" t="s">
        <v>15737</v>
      </c>
      <c r="C3769" s="1">
        <v>1595788</v>
      </c>
      <c r="D3769" s="1" t="s">
        <v>15747</v>
      </c>
      <c r="F3769" s="1" t="s">
        <v>15747</v>
      </c>
    </row>
    <row r="3770" spans="1:6" x14ac:dyDescent="0.2">
      <c r="A3770" s="1" t="s">
        <v>19508</v>
      </c>
      <c r="B3770" s="1" t="s">
        <v>15737</v>
      </c>
      <c r="C3770" s="1">
        <v>1595788</v>
      </c>
      <c r="D3770" s="1" t="s">
        <v>15747</v>
      </c>
      <c r="E3770" s="1" t="s">
        <v>15747</v>
      </c>
      <c r="F3770" s="1" t="s">
        <v>15747</v>
      </c>
    </row>
    <row r="3771" spans="1:6" x14ac:dyDescent="0.2">
      <c r="A3771" s="1" t="s">
        <v>19509</v>
      </c>
      <c r="B3771" s="1" t="s">
        <v>15737</v>
      </c>
      <c r="C3771" s="1">
        <v>1595788</v>
      </c>
      <c r="D3771" s="1" t="s">
        <v>15747</v>
      </c>
      <c r="E3771" s="1" t="s">
        <v>15747</v>
      </c>
      <c r="F3771" s="1" t="s">
        <v>15747</v>
      </c>
    </row>
    <row r="3772" spans="1:6" x14ac:dyDescent="0.2">
      <c r="A3772" s="1" t="s">
        <v>19510</v>
      </c>
      <c r="B3772" s="1" t="s">
        <v>15737</v>
      </c>
      <c r="C3772" s="1">
        <v>1595788</v>
      </c>
      <c r="D3772" s="1" t="s">
        <v>15747</v>
      </c>
      <c r="E3772" s="1" t="s">
        <v>15747</v>
      </c>
      <c r="F3772" s="1" t="s">
        <v>15747</v>
      </c>
    </row>
    <row r="3773" spans="1:6" x14ac:dyDescent="0.2">
      <c r="A3773" s="1" t="s">
        <v>19511</v>
      </c>
      <c r="B3773" s="1" t="s">
        <v>15737</v>
      </c>
      <c r="C3773" s="1">
        <v>1595791</v>
      </c>
      <c r="D3773"/>
      <c r="F3773" s="1" t="s">
        <v>15747</v>
      </c>
    </row>
    <row r="3774" spans="1:6" x14ac:dyDescent="0.2">
      <c r="A3774" s="1" t="s">
        <v>19512</v>
      </c>
      <c r="B3774" s="1" t="s">
        <v>15737</v>
      </c>
      <c r="C3774" s="1">
        <v>1595792</v>
      </c>
      <c r="D3774" s="1" t="s">
        <v>15747</v>
      </c>
      <c r="F3774" s="1" t="s">
        <v>15747</v>
      </c>
    </row>
    <row r="3775" spans="1:6" x14ac:dyDescent="0.2">
      <c r="A3775" s="1" t="s">
        <v>19513</v>
      </c>
      <c r="B3775" s="1" t="s">
        <v>15737</v>
      </c>
      <c r="C3775" s="1">
        <v>1595792</v>
      </c>
      <c r="D3775" s="1" t="s">
        <v>15747</v>
      </c>
      <c r="E3775" s="1" t="s">
        <v>15747</v>
      </c>
      <c r="F3775" s="1" t="s">
        <v>15747</v>
      </c>
    </row>
    <row r="3776" spans="1:6" x14ac:dyDescent="0.2">
      <c r="A3776" s="1" t="s">
        <v>19514</v>
      </c>
      <c r="B3776" s="1" t="s">
        <v>15737</v>
      </c>
      <c r="C3776" s="1">
        <v>1595792</v>
      </c>
      <c r="D3776" s="1" t="s">
        <v>15747</v>
      </c>
      <c r="F3776" s="1" t="s">
        <v>15747</v>
      </c>
    </row>
    <row r="3777" spans="1:6" x14ac:dyDescent="0.2">
      <c r="A3777" s="1" t="s">
        <v>19515</v>
      </c>
      <c r="B3777" s="1" t="s">
        <v>15737</v>
      </c>
      <c r="C3777" s="1">
        <v>1595792</v>
      </c>
      <c r="D3777" s="1" t="s">
        <v>15747</v>
      </c>
      <c r="F3777" s="1" t="s">
        <v>15747</v>
      </c>
    </row>
    <row r="3778" spans="1:6" x14ac:dyDescent="0.2">
      <c r="A3778" s="1" t="s">
        <v>19516</v>
      </c>
      <c r="B3778" s="1" t="s">
        <v>15737</v>
      </c>
      <c r="C3778" s="1">
        <v>1595792</v>
      </c>
      <c r="D3778" s="1" t="s">
        <v>15747</v>
      </c>
      <c r="F3778" s="1" t="s">
        <v>15747</v>
      </c>
    </row>
    <row r="3779" spans="1:6" x14ac:dyDescent="0.2">
      <c r="A3779" s="1" t="s">
        <v>19517</v>
      </c>
      <c r="B3779" s="1" t="s">
        <v>15737</v>
      </c>
      <c r="C3779" s="1">
        <v>1595793</v>
      </c>
      <c r="D3779"/>
      <c r="F3779" s="1" t="s">
        <v>15747</v>
      </c>
    </row>
    <row r="3780" spans="1:6" x14ac:dyDescent="0.2">
      <c r="A3780" s="1" t="s">
        <v>19518</v>
      </c>
      <c r="B3780" s="1" t="s">
        <v>15737</v>
      </c>
      <c r="C3780" s="1">
        <v>1595796</v>
      </c>
      <c r="D3780" s="1" t="s">
        <v>15747</v>
      </c>
      <c r="E3780" s="1" t="s">
        <v>15747</v>
      </c>
      <c r="F3780" s="1" t="s">
        <v>15747</v>
      </c>
    </row>
    <row r="3781" spans="1:6" x14ac:dyDescent="0.2">
      <c r="A3781" s="1" t="s">
        <v>19519</v>
      </c>
      <c r="B3781" s="1" t="s">
        <v>15737</v>
      </c>
      <c r="C3781" s="1">
        <v>1595796</v>
      </c>
      <c r="D3781" s="1" t="s">
        <v>15747</v>
      </c>
      <c r="E3781" s="1" t="s">
        <v>15747</v>
      </c>
      <c r="F3781" s="1" t="s">
        <v>15747</v>
      </c>
    </row>
    <row r="3782" spans="1:6" x14ac:dyDescent="0.2">
      <c r="A3782" s="1" t="s">
        <v>19520</v>
      </c>
      <c r="B3782" s="1" t="s">
        <v>15737</v>
      </c>
      <c r="C3782" s="1">
        <v>1595796</v>
      </c>
      <c r="D3782" s="1" t="s">
        <v>15747</v>
      </c>
      <c r="E3782" s="1" t="s">
        <v>15747</v>
      </c>
      <c r="F3782" s="1" t="s">
        <v>15747</v>
      </c>
    </row>
    <row r="3783" spans="1:6" x14ac:dyDescent="0.2">
      <c r="A3783" s="1" t="s">
        <v>19521</v>
      </c>
      <c r="B3783" s="1" t="s">
        <v>15737</v>
      </c>
      <c r="C3783" s="1">
        <v>1595796</v>
      </c>
      <c r="D3783" s="1" t="s">
        <v>15747</v>
      </c>
      <c r="E3783" s="1" t="s">
        <v>15747</v>
      </c>
      <c r="F3783" s="1" t="s">
        <v>15747</v>
      </c>
    </row>
    <row r="3784" spans="1:6" x14ac:dyDescent="0.2">
      <c r="A3784" s="1" t="s">
        <v>19522</v>
      </c>
      <c r="B3784" s="1" t="s">
        <v>15737</v>
      </c>
      <c r="C3784" s="1">
        <v>1595796</v>
      </c>
      <c r="D3784" s="1" t="s">
        <v>15747</v>
      </c>
      <c r="F3784" s="1" t="s">
        <v>15747</v>
      </c>
    </row>
    <row r="3785" spans="1:6" x14ac:dyDescent="0.2">
      <c r="A3785" s="1" t="s">
        <v>19523</v>
      </c>
      <c r="B3785" s="1" t="s">
        <v>15737</v>
      </c>
      <c r="C3785" s="1">
        <v>1595796</v>
      </c>
      <c r="D3785" s="1" t="s">
        <v>15747</v>
      </c>
      <c r="E3785" s="1" t="s">
        <v>15747</v>
      </c>
      <c r="F3785" s="1" t="s">
        <v>15747</v>
      </c>
    </row>
    <row r="3786" spans="1:6" x14ac:dyDescent="0.2">
      <c r="A3786" s="1" t="s">
        <v>19524</v>
      </c>
      <c r="B3786" s="1" t="s">
        <v>15737</v>
      </c>
      <c r="C3786" s="1">
        <v>1595800</v>
      </c>
      <c r="D3786"/>
      <c r="F3786" s="1" t="s">
        <v>15747</v>
      </c>
    </row>
    <row r="3787" spans="1:6" x14ac:dyDescent="0.2">
      <c r="A3787" s="1" t="s">
        <v>19525</v>
      </c>
      <c r="B3787" s="1" t="s">
        <v>15737</v>
      </c>
      <c r="C3787" s="1">
        <v>1595802</v>
      </c>
      <c r="D3787"/>
      <c r="F3787" s="1" t="s">
        <v>15747</v>
      </c>
    </row>
    <row r="3788" spans="1:6" x14ac:dyDescent="0.2">
      <c r="A3788" s="1" t="s">
        <v>19526</v>
      </c>
      <c r="B3788" s="1" t="s">
        <v>15737</v>
      </c>
      <c r="C3788" s="1">
        <v>1595805</v>
      </c>
      <c r="D3788" s="1" t="s">
        <v>15747</v>
      </c>
      <c r="E3788" s="1" t="s">
        <v>15747</v>
      </c>
      <c r="F3788" s="1" t="s">
        <v>15747</v>
      </c>
    </row>
    <row r="3789" spans="1:6" x14ac:dyDescent="0.2">
      <c r="A3789" s="1" t="s">
        <v>19527</v>
      </c>
      <c r="B3789" s="1" t="s">
        <v>15737</v>
      </c>
      <c r="C3789" s="1">
        <v>1595805</v>
      </c>
      <c r="D3789" s="1" t="s">
        <v>15747</v>
      </c>
      <c r="F3789" s="1" t="s">
        <v>15747</v>
      </c>
    </row>
    <row r="3790" spans="1:6" x14ac:dyDescent="0.2">
      <c r="A3790" s="1" t="s">
        <v>19528</v>
      </c>
      <c r="B3790" s="1" t="s">
        <v>15737</v>
      </c>
      <c r="C3790" s="1">
        <v>1595807</v>
      </c>
      <c r="D3790"/>
      <c r="F3790" s="1" t="s">
        <v>15747</v>
      </c>
    </row>
    <row r="3791" spans="1:6" x14ac:dyDescent="0.2">
      <c r="A3791" s="1" t="s">
        <v>19529</v>
      </c>
      <c r="B3791" s="1" t="s">
        <v>15737</v>
      </c>
      <c r="C3791" s="1">
        <v>1595809</v>
      </c>
      <c r="D3791" s="1" t="s">
        <v>15747</v>
      </c>
      <c r="F3791" s="1" t="s">
        <v>15747</v>
      </c>
    </row>
    <row r="3792" spans="1:6" x14ac:dyDescent="0.2">
      <c r="A3792" s="1" t="s">
        <v>19530</v>
      </c>
      <c r="B3792" s="1" t="s">
        <v>15737</v>
      </c>
      <c r="C3792" s="1">
        <v>1595809</v>
      </c>
      <c r="D3792" s="1" t="s">
        <v>15747</v>
      </c>
      <c r="F3792" s="1" t="s">
        <v>15747</v>
      </c>
    </row>
    <row r="3793" spans="1:6" x14ac:dyDescent="0.2">
      <c r="A3793" s="1" t="s">
        <v>19531</v>
      </c>
      <c r="B3793" s="1" t="s">
        <v>15737</v>
      </c>
      <c r="C3793" s="1">
        <v>1595809</v>
      </c>
      <c r="D3793" s="1" t="s">
        <v>15747</v>
      </c>
      <c r="F3793" s="1" t="s">
        <v>15747</v>
      </c>
    </row>
    <row r="3794" spans="1:6" x14ac:dyDescent="0.2">
      <c r="A3794" s="1" t="s">
        <v>19532</v>
      </c>
      <c r="B3794" s="1" t="s">
        <v>15737</v>
      </c>
      <c r="C3794" s="1">
        <v>1595809</v>
      </c>
      <c r="D3794" s="1" t="s">
        <v>15747</v>
      </c>
      <c r="F3794" s="1" t="s">
        <v>15747</v>
      </c>
    </row>
    <row r="3795" spans="1:6" x14ac:dyDescent="0.2">
      <c r="A3795" s="1" t="s">
        <v>19533</v>
      </c>
      <c r="B3795" s="1" t="s">
        <v>15737</v>
      </c>
      <c r="C3795" s="1">
        <v>1595809</v>
      </c>
      <c r="D3795" s="1" t="s">
        <v>15747</v>
      </c>
      <c r="F3795" s="1" t="s">
        <v>15747</v>
      </c>
    </row>
    <row r="3796" spans="1:6" x14ac:dyDescent="0.2">
      <c r="A3796" s="1" t="s">
        <v>19534</v>
      </c>
      <c r="B3796" s="1" t="s">
        <v>15737</v>
      </c>
      <c r="C3796" s="1">
        <v>1595809</v>
      </c>
      <c r="D3796" s="1" t="s">
        <v>15747</v>
      </c>
      <c r="F3796" s="1" t="s">
        <v>15747</v>
      </c>
    </row>
    <row r="3797" spans="1:6" x14ac:dyDescent="0.2">
      <c r="A3797" s="1" t="s">
        <v>19535</v>
      </c>
      <c r="B3797" s="1" t="s">
        <v>15737</v>
      </c>
      <c r="C3797" s="1">
        <v>1595810</v>
      </c>
      <c r="D3797" s="1" t="s">
        <v>15747</v>
      </c>
      <c r="F3797" s="1" t="s">
        <v>15747</v>
      </c>
    </row>
    <row r="3798" spans="1:6" x14ac:dyDescent="0.2">
      <c r="A3798" s="1" t="s">
        <v>19536</v>
      </c>
      <c r="B3798" s="1" t="s">
        <v>15737</v>
      </c>
      <c r="C3798" s="1">
        <v>1595810</v>
      </c>
      <c r="D3798" s="1" t="s">
        <v>15747</v>
      </c>
      <c r="F3798" s="1" t="s">
        <v>15747</v>
      </c>
    </row>
    <row r="3799" spans="1:6" x14ac:dyDescent="0.2">
      <c r="A3799" s="1" t="s">
        <v>19537</v>
      </c>
      <c r="B3799" s="1" t="s">
        <v>15737</v>
      </c>
      <c r="C3799" s="1">
        <v>1595810</v>
      </c>
      <c r="D3799" s="1" t="s">
        <v>15747</v>
      </c>
      <c r="F3799" s="1" t="s">
        <v>15747</v>
      </c>
    </row>
    <row r="3800" spans="1:6" x14ac:dyDescent="0.2">
      <c r="A3800" s="1" t="s">
        <v>19538</v>
      </c>
      <c r="B3800" s="1" t="s">
        <v>15737</v>
      </c>
      <c r="C3800" s="1">
        <v>1595810</v>
      </c>
      <c r="D3800" s="1" t="s">
        <v>15747</v>
      </c>
      <c r="F3800" s="1" t="s">
        <v>15747</v>
      </c>
    </row>
    <row r="3801" spans="1:6" x14ac:dyDescent="0.2">
      <c r="A3801" s="1" t="s">
        <v>19539</v>
      </c>
      <c r="B3801" s="1" t="s">
        <v>15737</v>
      </c>
      <c r="C3801" s="1">
        <v>1595810</v>
      </c>
      <c r="D3801" s="1" t="s">
        <v>15747</v>
      </c>
      <c r="F3801" s="1" t="s">
        <v>15747</v>
      </c>
    </row>
    <row r="3802" spans="1:6" x14ac:dyDescent="0.2">
      <c r="A3802" s="1" t="s">
        <v>19540</v>
      </c>
      <c r="B3802" s="1" t="s">
        <v>15737</v>
      </c>
      <c r="C3802" s="1">
        <v>1595810</v>
      </c>
      <c r="D3802" s="1" t="s">
        <v>15747</v>
      </c>
      <c r="F3802" s="1" t="s">
        <v>15747</v>
      </c>
    </row>
    <row r="3803" spans="1:6" x14ac:dyDescent="0.2">
      <c r="A3803" s="1" t="s">
        <v>19541</v>
      </c>
      <c r="B3803" s="1" t="s">
        <v>15737</v>
      </c>
      <c r="C3803" s="1">
        <v>1595811</v>
      </c>
      <c r="D3803"/>
      <c r="F3803" s="1" t="s">
        <v>15747</v>
      </c>
    </row>
    <row r="3804" spans="1:6" x14ac:dyDescent="0.2">
      <c r="A3804" s="1" t="s">
        <v>19542</v>
      </c>
      <c r="B3804" s="1" t="s">
        <v>15737</v>
      </c>
      <c r="C3804" s="1">
        <v>1595812</v>
      </c>
      <c r="D3804"/>
      <c r="F3804" s="1" t="s">
        <v>15747</v>
      </c>
    </row>
    <row r="3805" spans="1:6" x14ac:dyDescent="0.2">
      <c r="A3805" s="1" t="s">
        <v>19543</v>
      </c>
      <c r="B3805" s="1" t="s">
        <v>15738</v>
      </c>
      <c r="C3805" s="1">
        <v>1595813</v>
      </c>
      <c r="D3805"/>
      <c r="F3805" s="1" t="s">
        <v>15747</v>
      </c>
    </row>
    <row r="3806" spans="1:6" x14ac:dyDescent="0.2">
      <c r="A3806" s="1" t="s">
        <v>19544</v>
      </c>
      <c r="B3806" s="1" t="s">
        <v>15738</v>
      </c>
      <c r="C3806" s="1">
        <v>1595814</v>
      </c>
      <c r="D3806"/>
      <c r="F3806" s="1" t="s">
        <v>15747</v>
      </c>
    </row>
    <row r="3807" spans="1:6" x14ac:dyDescent="0.2">
      <c r="A3807" s="1" t="s">
        <v>19545</v>
      </c>
      <c r="B3807" s="1" t="s">
        <v>15738</v>
      </c>
      <c r="C3807" s="1">
        <v>1595815</v>
      </c>
      <c r="D3807"/>
      <c r="F3807" s="1" t="s">
        <v>15747</v>
      </c>
    </row>
    <row r="3808" spans="1:6" x14ac:dyDescent="0.2">
      <c r="A3808" s="1" t="s">
        <v>19546</v>
      </c>
      <c r="B3808" s="1" t="s">
        <v>15738</v>
      </c>
      <c r="C3808" s="1">
        <v>1595816</v>
      </c>
      <c r="D3808" s="1" t="s">
        <v>15747</v>
      </c>
      <c r="F3808" s="1" t="s">
        <v>15747</v>
      </c>
    </row>
    <row r="3809" spans="1:6" x14ac:dyDescent="0.2">
      <c r="A3809" s="1" t="s">
        <v>19547</v>
      </c>
      <c r="B3809" s="1" t="s">
        <v>15738</v>
      </c>
      <c r="C3809" s="1">
        <v>1595816</v>
      </c>
      <c r="D3809" s="1" t="s">
        <v>15747</v>
      </c>
      <c r="F3809" s="1" t="s">
        <v>15747</v>
      </c>
    </row>
    <row r="3810" spans="1:6" x14ac:dyDescent="0.2">
      <c r="A3810" s="1" t="s">
        <v>19548</v>
      </c>
      <c r="B3810" s="1" t="s">
        <v>15738</v>
      </c>
      <c r="C3810" s="1">
        <v>1595816</v>
      </c>
      <c r="D3810" s="1" t="s">
        <v>15747</v>
      </c>
      <c r="F3810" s="1" t="s">
        <v>15747</v>
      </c>
    </row>
    <row r="3811" spans="1:6" x14ac:dyDescent="0.2">
      <c r="A3811" s="1" t="s">
        <v>19549</v>
      </c>
      <c r="B3811" s="1" t="s">
        <v>15738</v>
      </c>
      <c r="C3811" s="1">
        <v>1595817</v>
      </c>
      <c r="D3811"/>
      <c r="F3811" s="1" t="s">
        <v>15747</v>
      </c>
    </row>
    <row r="3812" spans="1:6" x14ac:dyDescent="0.2">
      <c r="A3812" s="1" t="s">
        <v>19550</v>
      </c>
      <c r="B3812" s="1" t="s">
        <v>15738</v>
      </c>
      <c r="C3812" s="1">
        <v>1595818</v>
      </c>
      <c r="D3812" s="1" t="s">
        <v>15747</v>
      </c>
      <c r="E3812" s="1" t="s">
        <v>15747</v>
      </c>
      <c r="F3812" s="1" t="s">
        <v>15747</v>
      </c>
    </row>
    <row r="3813" spans="1:6" x14ac:dyDescent="0.2">
      <c r="A3813" s="1" t="s">
        <v>19551</v>
      </c>
      <c r="B3813" s="1" t="s">
        <v>15738</v>
      </c>
      <c r="C3813" s="1">
        <v>1595818</v>
      </c>
      <c r="D3813" s="1" t="s">
        <v>15747</v>
      </c>
      <c r="E3813" s="1" t="s">
        <v>15747</v>
      </c>
      <c r="F3813" s="1" t="s">
        <v>15747</v>
      </c>
    </row>
    <row r="3814" spans="1:6" x14ac:dyDescent="0.2">
      <c r="A3814" s="1" t="s">
        <v>19552</v>
      </c>
      <c r="B3814" s="1" t="s">
        <v>15738</v>
      </c>
      <c r="C3814" s="1">
        <v>1595818</v>
      </c>
      <c r="D3814" s="1" t="s">
        <v>15747</v>
      </c>
      <c r="E3814" s="1" t="s">
        <v>15747</v>
      </c>
      <c r="F3814" s="1" t="s">
        <v>15747</v>
      </c>
    </row>
    <row r="3815" spans="1:6" x14ac:dyDescent="0.2">
      <c r="A3815" s="1" t="s">
        <v>19553</v>
      </c>
      <c r="B3815" s="1" t="s">
        <v>15738</v>
      </c>
      <c r="C3815" s="1">
        <v>1595818</v>
      </c>
      <c r="D3815" s="1" t="s">
        <v>15747</v>
      </c>
      <c r="F3815" s="1" t="s">
        <v>15747</v>
      </c>
    </row>
    <row r="3816" spans="1:6" x14ac:dyDescent="0.2">
      <c r="A3816" s="1" t="s">
        <v>19554</v>
      </c>
      <c r="B3816" s="1" t="s">
        <v>15738</v>
      </c>
      <c r="C3816" s="1">
        <v>1595818</v>
      </c>
      <c r="D3816" s="1" t="s">
        <v>15747</v>
      </c>
      <c r="E3816" s="1" t="s">
        <v>15747</v>
      </c>
      <c r="F3816" s="1" t="s">
        <v>15747</v>
      </c>
    </row>
    <row r="3817" spans="1:6" x14ac:dyDescent="0.2">
      <c r="A3817" s="1" t="s">
        <v>19555</v>
      </c>
      <c r="B3817" s="1" t="s">
        <v>15738</v>
      </c>
      <c r="C3817" s="1">
        <v>1595818</v>
      </c>
      <c r="D3817" s="1" t="s">
        <v>15747</v>
      </c>
      <c r="E3817" s="1" t="s">
        <v>15747</v>
      </c>
      <c r="F3817" s="1" t="s">
        <v>15747</v>
      </c>
    </row>
    <row r="3818" spans="1:6" x14ac:dyDescent="0.2">
      <c r="A3818" s="1" t="s">
        <v>19556</v>
      </c>
      <c r="B3818" s="1" t="s">
        <v>15738</v>
      </c>
      <c r="C3818" s="1">
        <v>1595819</v>
      </c>
      <c r="D3818"/>
      <c r="F3818" s="1" t="s">
        <v>15747</v>
      </c>
    </row>
    <row r="3819" spans="1:6" x14ac:dyDescent="0.2">
      <c r="A3819" s="1" t="s">
        <v>19557</v>
      </c>
      <c r="B3819" s="1" t="s">
        <v>15738</v>
      </c>
      <c r="C3819" s="1">
        <v>1595820</v>
      </c>
      <c r="D3819"/>
      <c r="F3819" s="1" t="s">
        <v>15747</v>
      </c>
    </row>
    <row r="3820" spans="1:6" x14ac:dyDescent="0.2">
      <c r="A3820" s="1" t="s">
        <v>19558</v>
      </c>
      <c r="B3820" s="1" t="s">
        <v>15738</v>
      </c>
      <c r="C3820" s="1">
        <v>1595821</v>
      </c>
      <c r="D3820"/>
      <c r="F3820" s="1" t="s">
        <v>15747</v>
      </c>
    </row>
    <row r="3821" spans="1:6" x14ac:dyDescent="0.2">
      <c r="A3821" s="1" t="s">
        <v>19559</v>
      </c>
      <c r="B3821" s="1" t="s">
        <v>15738</v>
      </c>
      <c r="C3821" s="1">
        <v>1595822</v>
      </c>
      <c r="D3821"/>
      <c r="F3821" s="1" t="s">
        <v>15747</v>
      </c>
    </row>
    <row r="3822" spans="1:6" x14ac:dyDescent="0.2">
      <c r="A3822" s="1" t="s">
        <v>19560</v>
      </c>
      <c r="B3822" s="1" t="s">
        <v>15738</v>
      </c>
      <c r="C3822" s="1">
        <v>1595823</v>
      </c>
      <c r="D3822" s="1" t="s">
        <v>15747</v>
      </c>
      <c r="E3822" s="1" t="s">
        <v>15747</v>
      </c>
      <c r="F3822" s="1" t="s">
        <v>15747</v>
      </c>
    </row>
    <row r="3823" spans="1:6" x14ac:dyDescent="0.2">
      <c r="A3823" s="1" t="s">
        <v>19561</v>
      </c>
      <c r="B3823" s="1" t="s">
        <v>15738</v>
      </c>
      <c r="C3823" s="1">
        <v>1595823</v>
      </c>
      <c r="D3823" s="1" t="s">
        <v>15747</v>
      </c>
      <c r="F3823" s="1" t="s">
        <v>15747</v>
      </c>
    </row>
    <row r="3824" spans="1:6" x14ac:dyDescent="0.2">
      <c r="A3824" s="1" t="s">
        <v>19562</v>
      </c>
      <c r="B3824" s="1" t="s">
        <v>15738</v>
      </c>
      <c r="C3824" s="1">
        <v>1595823</v>
      </c>
      <c r="D3824" s="1" t="s">
        <v>15747</v>
      </c>
      <c r="E3824" s="1" t="s">
        <v>15747</v>
      </c>
      <c r="F3824" s="1" t="s">
        <v>15747</v>
      </c>
    </row>
    <row r="3825" spans="1:6" x14ac:dyDescent="0.2">
      <c r="A3825" s="1" t="s">
        <v>19563</v>
      </c>
      <c r="B3825" s="1" t="s">
        <v>15738</v>
      </c>
      <c r="C3825" s="1">
        <v>1595823</v>
      </c>
      <c r="D3825" s="1" t="s">
        <v>15747</v>
      </c>
      <c r="E3825" s="1" t="s">
        <v>15747</v>
      </c>
      <c r="F3825" s="1" t="s">
        <v>15747</v>
      </c>
    </row>
    <row r="3826" spans="1:6" x14ac:dyDescent="0.2">
      <c r="A3826" s="1" t="s">
        <v>19564</v>
      </c>
      <c r="B3826" s="1" t="s">
        <v>15738</v>
      </c>
      <c r="C3826" s="1">
        <v>1595823</v>
      </c>
      <c r="D3826" s="1" t="s">
        <v>15747</v>
      </c>
      <c r="E3826" s="1" t="s">
        <v>15747</v>
      </c>
      <c r="F3826" s="1" t="s">
        <v>15747</v>
      </c>
    </row>
    <row r="3827" spans="1:6" x14ac:dyDescent="0.2">
      <c r="A3827" s="1" t="s">
        <v>19565</v>
      </c>
      <c r="B3827" s="1" t="s">
        <v>15738</v>
      </c>
      <c r="C3827" s="1">
        <v>1595823</v>
      </c>
      <c r="D3827" s="1" t="s">
        <v>15747</v>
      </c>
      <c r="E3827" s="1" t="s">
        <v>15747</v>
      </c>
      <c r="F3827" s="1" t="s">
        <v>15747</v>
      </c>
    </row>
    <row r="3828" spans="1:6" x14ac:dyDescent="0.2">
      <c r="A3828" s="1" t="s">
        <v>19566</v>
      </c>
      <c r="B3828" s="1" t="s">
        <v>15738</v>
      </c>
      <c r="C3828" s="1">
        <v>1595824</v>
      </c>
      <c r="D3828" s="1" t="s">
        <v>15747</v>
      </c>
      <c r="E3828" s="1" t="s">
        <v>15747</v>
      </c>
      <c r="F3828" s="1" t="s">
        <v>15747</v>
      </c>
    </row>
    <row r="3829" spans="1:6" x14ac:dyDescent="0.2">
      <c r="A3829" s="1" t="s">
        <v>19567</v>
      </c>
      <c r="B3829" s="1" t="s">
        <v>15738</v>
      </c>
      <c r="C3829" s="1">
        <v>1595824</v>
      </c>
      <c r="D3829" s="1" t="s">
        <v>15747</v>
      </c>
      <c r="E3829" s="1" t="s">
        <v>15747</v>
      </c>
      <c r="F3829" s="1" t="s">
        <v>15747</v>
      </c>
    </row>
    <row r="3830" spans="1:6" x14ac:dyDescent="0.2">
      <c r="A3830" s="1" t="s">
        <v>19568</v>
      </c>
      <c r="B3830" s="1" t="s">
        <v>15738</v>
      </c>
      <c r="C3830" s="1">
        <v>1595824</v>
      </c>
      <c r="D3830" s="1" t="s">
        <v>15747</v>
      </c>
      <c r="E3830" s="1" t="s">
        <v>15747</v>
      </c>
      <c r="F3830" s="1" t="s">
        <v>15747</v>
      </c>
    </row>
    <row r="3831" spans="1:6" x14ac:dyDescent="0.2">
      <c r="A3831" s="1" t="s">
        <v>19569</v>
      </c>
      <c r="B3831" s="1" t="s">
        <v>15738</v>
      </c>
      <c r="C3831" s="1">
        <v>1595824</v>
      </c>
      <c r="D3831" s="1" t="s">
        <v>15747</v>
      </c>
      <c r="E3831" s="1" t="s">
        <v>15747</v>
      </c>
      <c r="F3831" s="1" t="s">
        <v>15747</v>
      </c>
    </row>
    <row r="3832" spans="1:6" x14ac:dyDescent="0.2">
      <c r="A3832" s="1" t="s">
        <v>19570</v>
      </c>
      <c r="B3832" s="1" t="s">
        <v>15738</v>
      </c>
      <c r="C3832" s="1">
        <v>1595824</v>
      </c>
      <c r="D3832" s="1" t="s">
        <v>15747</v>
      </c>
      <c r="F3832" s="1" t="s">
        <v>15747</v>
      </c>
    </row>
    <row r="3833" spans="1:6" x14ac:dyDescent="0.2">
      <c r="A3833" s="1" t="s">
        <v>19571</v>
      </c>
      <c r="B3833" s="1" t="s">
        <v>15738</v>
      </c>
      <c r="C3833" s="1">
        <v>1595824</v>
      </c>
      <c r="D3833" s="1" t="s">
        <v>15747</v>
      </c>
      <c r="F3833" s="1" t="s">
        <v>15747</v>
      </c>
    </row>
    <row r="3834" spans="1:6" x14ac:dyDescent="0.2">
      <c r="A3834" s="1" t="s">
        <v>19572</v>
      </c>
      <c r="B3834" s="1" t="s">
        <v>15738</v>
      </c>
      <c r="C3834" s="1">
        <v>1595825</v>
      </c>
      <c r="D3834"/>
      <c r="F3834" s="1" t="s">
        <v>15747</v>
      </c>
    </row>
    <row r="3835" spans="1:6" x14ac:dyDescent="0.2">
      <c r="A3835" s="1" t="s">
        <v>19573</v>
      </c>
      <c r="B3835" s="1" t="s">
        <v>15738</v>
      </c>
      <c r="C3835" s="1">
        <v>1595826</v>
      </c>
      <c r="D3835"/>
      <c r="F3835" s="1" t="s">
        <v>15747</v>
      </c>
    </row>
    <row r="3836" spans="1:6" x14ac:dyDescent="0.2">
      <c r="A3836" s="1" t="s">
        <v>19574</v>
      </c>
      <c r="B3836" s="1" t="s">
        <v>15738</v>
      </c>
      <c r="C3836" s="1">
        <v>1595827</v>
      </c>
      <c r="D3836"/>
      <c r="F3836" s="1" t="s">
        <v>15747</v>
      </c>
    </row>
    <row r="3837" spans="1:6" x14ac:dyDescent="0.2">
      <c r="A3837" s="1" t="s">
        <v>19575</v>
      </c>
      <c r="B3837" s="1" t="s">
        <v>15738</v>
      </c>
      <c r="C3837" s="1">
        <v>1595828</v>
      </c>
      <c r="D3837" s="1" t="s">
        <v>15747</v>
      </c>
      <c r="F3837" s="1" t="s">
        <v>15747</v>
      </c>
    </row>
    <row r="3838" spans="1:6" x14ac:dyDescent="0.2">
      <c r="A3838" s="1" t="s">
        <v>19576</v>
      </c>
      <c r="B3838" s="1" t="s">
        <v>15738</v>
      </c>
      <c r="C3838" s="1">
        <v>1595828</v>
      </c>
      <c r="D3838" s="1" t="s">
        <v>15747</v>
      </c>
      <c r="F3838" s="1" t="s">
        <v>15747</v>
      </c>
    </row>
    <row r="3839" spans="1:6" x14ac:dyDescent="0.2">
      <c r="A3839" s="1" t="s">
        <v>19577</v>
      </c>
      <c r="B3839" s="1" t="s">
        <v>15738</v>
      </c>
      <c r="C3839" s="1">
        <v>1595828</v>
      </c>
      <c r="D3839" s="1" t="s">
        <v>15747</v>
      </c>
      <c r="F3839" s="1" t="s">
        <v>15747</v>
      </c>
    </row>
    <row r="3840" spans="1:6" x14ac:dyDescent="0.2">
      <c r="A3840" s="1" t="s">
        <v>19578</v>
      </c>
      <c r="B3840" s="1" t="s">
        <v>15738</v>
      </c>
      <c r="C3840" s="1">
        <v>1595828</v>
      </c>
      <c r="D3840" s="1" t="s">
        <v>15747</v>
      </c>
      <c r="F3840" s="1" t="s">
        <v>15747</v>
      </c>
    </row>
    <row r="3841" spans="1:6" x14ac:dyDescent="0.2">
      <c r="A3841" s="1" t="s">
        <v>19579</v>
      </c>
      <c r="B3841" s="1" t="s">
        <v>15738</v>
      </c>
      <c r="C3841" s="1">
        <v>1595828</v>
      </c>
      <c r="D3841" s="1" t="s">
        <v>15747</v>
      </c>
      <c r="E3841" s="1" t="s">
        <v>15747</v>
      </c>
      <c r="F3841" s="1" t="s">
        <v>15747</v>
      </c>
    </row>
    <row r="3842" spans="1:6" x14ac:dyDescent="0.2">
      <c r="A3842" s="1" t="s">
        <v>19580</v>
      </c>
      <c r="B3842" s="1" t="s">
        <v>15738</v>
      </c>
      <c r="C3842" s="1">
        <v>1595828</v>
      </c>
      <c r="D3842" s="1" t="s">
        <v>15747</v>
      </c>
      <c r="F3842" s="1" t="s">
        <v>15747</v>
      </c>
    </row>
    <row r="3843" spans="1:6" x14ac:dyDescent="0.2">
      <c r="A3843" s="1" t="s">
        <v>19581</v>
      </c>
      <c r="B3843" s="1" t="s">
        <v>15738</v>
      </c>
      <c r="C3843" s="1">
        <v>1595829</v>
      </c>
      <c r="D3843" s="1" t="s">
        <v>15747</v>
      </c>
      <c r="E3843" s="1" t="s">
        <v>15747</v>
      </c>
      <c r="F3843" s="1" t="s">
        <v>15747</v>
      </c>
    </row>
    <row r="3844" spans="1:6" x14ac:dyDescent="0.2">
      <c r="A3844" s="1" t="s">
        <v>19582</v>
      </c>
      <c r="B3844" s="1" t="s">
        <v>15738</v>
      </c>
      <c r="C3844" s="1">
        <v>1595829</v>
      </c>
      <c r="D3844" s="1" t="s">
        <v>15747</v>
      </c>
      <c r="E3844" s="1" t="s">
        <v>15747</v>
      </c>
      <c r="F3844" s="1" t="s">
        <v>15747</v>
      </c>
    </row>
    <row r="3845" spans="1:6" x14ac:dyDescent="0.2">
      <c r="A3845" s="1" t="s">
        <v>19583</v>
      </c>
      <c r="B3845" s="1" t="s">
        <v>15738</v>
      </c>
      <c r="C3845" s="1">
        <v>1595829</v>
      </c>
      <c r="D3845" s="1" t="s">
        <v>15747</v>
      </c>
      <c r="E3845" s="1" t="s">
        <v>15747</v>
      </c>
      <c r="F3845" s="1" t="s">
        <v>15747</v>
      </c>
    </row>
    <row r="3846" spans="1:6" x14ac:dyDescent="0.2">
      <c r="A3846" s="1" t="s">
        <v>19584</v>
      </c>
      <c r="B3846" s="1" t="s">
        <v>15738</v>
      </c>
      <c r="C3846" s="1">
        <v>1595829</v>
      </c>
      <c r="D3846" s="1" t="s">
        <v>15747</v>
      </c>
      <c r="F3846" s="1" t="s">
        <v>15747</v>
      </c>
    </row>
    <row r="3847" spans="1:6" x14ac:dyDescent="0.2">
      <c r="A3847" s="1" t="s">
        <v>19585</v>
      </c>
      <c r="B3847" s="1" t="s">
        <v>15738</v>
      </c>
      <c r="C3847" s="1">
        <v>1595830</v>
      </c>
      <c r="D3847"/>
      <c r="F3847" s="1" t="s">
        <v>15747</v>
      </c>
    </row>
    <row r="3848" spans="1:6" x14ac:dyDescent="0.2">
      <c r="A3848" s="1" t="s">
        <v>19586</v>
      </c>
      <c r="B3848" s="1" t="s">
        <v>15738</v>
      </c>
      <c r="C3848" s="1">
        <v>1595831</v>
      </c>
      <c r="D3848"/>
      <c r="F3848" s="1" t="s">
        <v>15747</v>
      </c>
    </row>
    <row r="3849" spans="1:6" x14ac:dyDescent="0.2">
      <c r="A3849" s="1" t="s">
        <v>19587</v>
      </c>
      <c r="B3849" s="1" t="s">
        <v>15738</v>
      </c>
      <c r="C3849" s="1">
        <v>1595832</v>
      </c>
      <c r="D3849"/>
      <c r="F3849" s="1" t="s">
        <v>15747</v>
      </c>
    </row>
    <row r="3850" spans="1:6" x14ac:dyDescent="0.2">
      <c r="A3850" s="1" t="s">
        <v>19588</v>
      </c>
      <c r="B3850" s="1" t="s">
        <v>15738</v>
      </c>
      <c r="C3850" s="1">
        <v>1595833</v>
      </c>
      <c r="D3850" s="1" t="s">
        <v>15747</v>
      </c>
      <c r="E3850" s="1" t="s">
        <v>15747</v>
      </c>
      <c r="F3850" s="1" t="s">
        <v>15747</v>
      </c>
    </row>
    <row r="3851" spans="1:6" x14ac:dyDescent="0.2">
      <c r="A3851" s="1" t="s">
        <v>19589</v>
      </c>
      <c r="B3851" s="1" t="s">
        <v>15738</v>
      </c>
      <c r="C3851" s="1">
        <v>1595833</v>
      </c>
      <c r="D3851" s="1" t="s">
        <v>15747</v>
      </c>
      <c r="F3851" s="1" t="s">
        <v>15747</v>
      </c>
    </row>
    <row r="3852" spans="1:6" x14ac:dyDescent="0.2">
      <c r="A3852" s="1" t="s">
        <v>19590</v>
      </c>
      <c r="B3852" s="1" t="s">
        <v>15738</v>
      </c>
      <c r="C3852" s="1">
        <v>1595833</v>
      </c>
      <c r="D3852" s="1" t="s">
        <v>15747</v>
      </c>
      <c r="E3852" s="1" t="s">
        <v>15747</v>
      </c>
      <c r="F3852" s="1" t="s">
        <v>15747</v>
      </c>
    </row>
    <row r="3853" spans="1:6" x14ac:dyDescent="0.2">
      <c r="A3853" s="1" t="s">
        <v>19591</v>
      </c>
      <c r="B3853" s="1" t="s">
        <v>15738</v>
      </c>
      <c r="C3853" s="1">
        <v>1595833</v>
      </c>
      <c r="D3853" s="1" t="s">
        <v>15747</v>
      </c>
      <c r="E3853" s="1" t="s">
        <v>15747</v>
      </c>
      <c r="F3853" s="1" t="s">
        <v>15747</v>
      </c>
    </row>
    <row r="3854" spans="1:6" x14ac:dyDescent="0.2">
      <c r="A3854" s="1" t="s">
        <v>19592</v>
      </c>
      <c r="B3854" s="1" t="s">
        <v>15738</v>
      </c>
      <c r="C3854" s="1">
        <v>1595833</v>
      </c>
      <c r="D3854" s="1" t="s">
        <v>15747</v>
      </c>
      <c r="E3854" s="1" t="s">
        <v>15747</v>
      </c>
      <c r="F3854" s="1" t="s">
        <v>15747</v>
      </c>
    </row>
    <row r="3855" spans="1:6" x14ac:dyDescent="0.2">
      <c r="A3855" s="1" t="s">
        <v>19593</v>
      </c>
      <c r="B3855" s="1" t="s">
        <v>15738</v>
      </c>
      <c r="C3855" s="1">
        <v>1595833</v>
      </c>
      <c r="D3855" s="1" t="s">
        <v>15747</v>
      </c>
      <c r="E3855" s="1" t="s">
        <v>15747</v>
      </c>
      <c r="F3855" s="1" t="s">
        <v>15747</v>
      </c>
    </row>
    <row r="3856" spans="1:6" x14ac:dyDescent="0.2">
      <c r="A3856" s="1" t="s">
        <v>19594</v>
      </c>
      <c r="B3856" s="1" t="s">
        <v>15738</v>
      </c>
      <c r="C3856" s="1">
        <v>1595834</v>
      </c>
      <c r="D3856" s="1" t="s">
        <v>15747</v>
      </c>
      <c r="E3856" s="1" t="s">
        <v>15747</v>
      </c>
      <c r="F3856" s="1" t="s">
        <v>15747</v>
      </c>
    </row>
    <row r="3857" spans="1:6" x14ac:dyDescent="0.2">
      <c r="A3857" s="1" t="s">
        <v>19595</v>
      </c>
      <c r="B3857" s="1" t="s">
        <v>15738</v>
      </c>
      <c r="C3857" s="1">
        <v>1595834</v>
      </c>
      <c r="D3857" s="1" t="s">
        <v>15747</v>
      </c>
      <c r="E3857" s="1" t="s">
        <v>15747</v>
      </c>
      <c r="F3857" s="1" t="s">
        <v>15747</v>
      </c>
    </row>
    <row r="3858" spans="1:6" x14ac:dyDescent="0.2">
      <c r="A3858" s="1" t="s">
        <v>19596</v>
      </c>
      <c r="B3858" s="1" t="s">
        <v>15738</v>
      </c>
      <c r="C3858" s="1">
        <v>1595834</v>
      </c>
      <c r="D3858" s="1" t="s">
        <v>15747</v>
      </c>
      <c r="E3858" s="1" t="s">
        <v>15747</v>
      </c>
      <c r="F3858" s="1" t="s">
        <v>15747</v>
      </c>
    </row>
    <row r="3859" spans="1:6" x14ac:dyDescent="0.2">
      <c r="A3859" s="1" t="s">
        <v>19597</v>
      </c>
      <c r="B3859" s="1" t="s">
        <v>15738</v>
      </c>
      <c r="C3859" s="1">
        <v>1595834</v>
      </c>
      <c r="D3859" s="1" t="s">
        <v>15747</v>
      </c>
      <c r="F3859" s="1" t="s">
        <v>15747</v>
      </c>
    </row>
    <row r="3860" spans="1:6" x14ac:dyDescent="0.2">
      <c r="A3860" s="1" t="s">
        <v>19598</v>
      </c>
      <c r="B3860" s="1" t="s">
        <v>15738</v>
      </c>
      <c r="C3860" s="1">
        <v>1595835</v>
      </c>
      <c r="D3860"/>
      <c r="F3860" s="1" t="s">
        <v>15747</v>
      </c>
    </row>
    <row r="3861" spans="1:6" x14ac:dyDescent="0.2">
      <c r="A3861" s="1" t="s">
        <v>19599</v>
      </c>
      <c r="B3861" s="1" t="s">
        <v>15738</v>
      </c>
      <c r="C3861" s="1">
        <v>1595836</v>
      </c>
      <c r="D3861"/>
      <c r="F3861" s="1" t="s">
        <v>15747</v>
      </c>
    </row>
    <row r="3862" spans="1:6" x14ac:dyDescent="0.2">
      <c r="A3862" s="1" t="s">
        <v>19600</v>
      </c>
      <c r="B3862" s="1" t="s">
        <v>15738</v>
      </c>
      <c r="C3862" s="1">
        <v>1595837</v>
      </c>
      <c r="D3862" s="1" t="s">
        <v>15747</v>
      </c>
      <c r="F3862" s="1" t="s">
        <v>15747</v>
      </c>
    </row>
    <row r="3863" spans="1:6" x14ac:dyDescent="0.2">
      <c r="A3863" s="1" t="s">
        <v>19601</v>
      </c>
      <c r="B3863" s="1" t="s">
        <v>15738</v>
      </c>
      <c r="C3863" s="1">
        <v>1595837</v>
      </c>
      <c r="D3863" s="1" t="s">
        <v>15747</v>
      </c>
      <c r="F3863" s="1" t="s">
        <v>15747</v>
      </c>
    </row>
    <row r="3864" spans="1:6" x14ac:dyDescent="0.2">
      <c r="A3864" s="1" t="s">
        <v>19602</v>
      </c>
      <c r="B3864" s="1" t="s">
        <v>15738</v>
      </c>
      <c r="C3864" s="1">
        <v>1595837</v>
      </c>
      <c r="D3864" s="1" t="s">
        <v>15747</v>
      </c>
      <c r="F3864" s="1" t="s">
        <v>15747</v>
      </c>
    </row>
    <row r="3865" spans="1:6" x14ac:dyDescent="0.2">
      <c r="A3865" s="1" t="s">
        <v>19603</v>
      </c>
      <c r="B3865" s="1" t="s">
        <v>15738</v>
      </c>
      <c r="C3865" s="1">
        <v>1595837</v>
      </c>
      <c r="D3865" s="1" t="s">
        <v>15747</v>
      </c>
      <c r="E3865" s="1" t="s">
        <v>15747</v>
      </c>
      <c r="F3865" s="1" t="s">
        <v>15747</v>
      </c>
    </row>
    <row r="3866" spans="1:6" x14ac:dyDescent="0.2">
      <c r="A3866" s="1" t="s">
        <v>19604</v>
      </c>
      <c r="B3866" s="1" t="s">
        <v>15738</v>
      </c>
      <c r="C3866" s="1">
        <v>1595837</v>
      </c>
      <c r="D3866" s="1" t="s">
        <v>15747</v>
      </c>
      <c r="F3866" s="1" t="s">
        <v>15747</v>
      </c>
    </row>
    <row r="3867" spans="1:6" x14ac:dyDescent="0.2">
      <c r="A3867" s="1" t="s">
        <v>19605</v>
      </c>
      <c r="B3867" s="1" t="s">
        <v>15738</v>
      </c>
      <c r="C3867" s="1">
        <v>1595837</v>
      </c>
      <c r="D3867" s="1" t="s">
        <v>15747</v>
      </c>
      <c r="F3867" s="1" t="s">
        <v>15747</v>
      </c>
    </row>
    <row r="3868" spans="1:6" x14ac:dyDescent="0.2">
      <c r="A3868" s="1" t="s">
        <v>19606</v>
      </c>
      <c r="B3868" s="1" t="s">
        <v>15738</v>
      </c>
      <c r="C3868" s="1">
        <v>1595838</v>
      </c>
      <c r="D3868"/>
      <c r="F3868" s="1" t="s">
        <v>15747</v>
      </c>
    </row>
    <row r="3869" spans="1:6" x14ac:dyDescent="0.2">
      <c r="A3869" s="1" t="s">
        <v>19607</v>
      </c>
      <c r="B3869" s="1" t="s">
        <v>15738</v>
      </c>
      <c r="C3869" s="1">
        <v>1595839</v>
      </c>
      <c r="D3869" s="1" t="s">
        <v>15747</v>
      </c>
      <c r="F3869" s="1" t="s">
        <v>15747</v>
      </c>
    </row>
    <row r="3870" spans="1:6" x14ac:dyDescent="0.2">
      <c r="A3870" s="1" t="s">
        <v>19608</v>
      </c>
      <c r="B3870" s="1" t="s">
        <v>15738</v>
      </c>
      <c r="C3870" s="1">
        <v>1595839</v>
      </c>
      <c r="D3870" s="1" t="s">
        <v>15747</v>
      </c>
      <c r="F3870" s="1" t="s">
        <v>15747</v>
      </c>
    </row>
    <row r="3871" spans="1:6" x14ac:dyDescent="0.2">
      <c r="A3871" s="1" t="s">
        <v>19609</v>
      </c>
      <c r="B3871" s="1" t="s">
        <v>15738</v>
      </c>
      <c r="C3871" s="1">
        <v>1595839</v>
      </c>
      <c r="D3871" s="1" t="s">
        <v>15747</v>
      </c>
      <c r="E3871" s="1" t="s">
        <v>15747</v>
      </c>
      <c r="F3871" s="1" t="s">
        <v>15747</v>
      </c>
    </row>
    <row r="3872" spans="1:6" x14ac:dyDescent="0.2">
      <c r="A3872" s="1" t="s">
        <v>19610</v>
      </c>
      <c r="B3872" s="1" t="s">
        <v>15738</v>
      </c>
      <c r="C3872" s="1">
        <v>1595839</v>
      </c>
      <c r="D3872" s="1" t="s">
        <v>15747</v>
      </c>
      <c r="E3872" s="1" t="s">
        <v>15747</v>
      </c>
      <c r="F3872" s="1" t="s">
        <v>15747</v>
      </c>
    </row>
    <row r="3873" spans="1:6" x14ac:dyDescent="0.2">
      <c r="A3873" s="1" t="s">
        <v>19611</v>
      </c>
      <c r="B3873" s="1" t="s">
        <v>15738</v>
      </c>
      <c r="C3873" s="1">
        <v>1595839</v>
      </c>
      <c r="D3873" s="1" t="s">
        <v>15747</v>
      </c>
      <c r="E3873" s="1" t="s">
        <v>15747</v>
      </c>
      <c r="F3873" s="1" t="s">
        <v>15747</v>
      </c>
    </row>
    <row r="3874" spans="1:6" x14ac:dyDescent="0.2">
      <c r="A3874" s="1" t="s">
        <v>19612</v>
      </c>
      <c r="B3874" s="1" t="s">
        <v>15738</v>
      </c>
      <c r="C3874" s="1">
        <v>1595839</v>
      </c>
      <c r="D3874" s="1" t="s">
        <v>15747</v>
      </c>
      <c r="F3874" s="1" t="s">
        <v>15747</v>
      </c>
    </row>
    <row r="3875" spans="1:6" x14ac:dyDescent="0.2">
      <c r="A3875" s="1" t="s">
        <v>19613</v>
      </c>
      <c r="B3875" s="1" t="s">
        <v>15738</v>
      </c>
      <c r="C3875" s="1">
        <v>1595840</v>
      </c>
      <c r="D3875"/>
      <c r="F3875" s="1" t="s">
        <v>15747</v>
      </c>
    </row>
    <row r="3876" spans="1:6" x14ac:dyDescent="0.2">
      <c r="A3876" s="1" t="s">
        <v>19614</v>
      </c>
      <c r="B3876" s="1" t="s">
        <v>15738</v>
      </c>
      <c r="C3876" s="1">
        <v>1595841</v>
      </c>
      <c r="D3876"/>
      <c r="F3876" s="1" t="s">
        <v>15747</v>
      </c>
    </row>
    <row r="3877" spans="1:6" x14ac:dyDescent="0.2">
      <c r="A3877" s="1" t="s">
        <v>19615</v>
      </c>
      <c r="B3877" s="1" t="s">
        <v>15738</v>
      </c>
      <c r="C3877" s="1">
        <v>1595842</v>
      </c>
      <c r="D3877" s="1" t="s">
        <v>15747</v>
      </c>
      <c r="E3877" s="1" t="s">
        <v>15747</v>
      </c>
      <c r="F3877" s="1" t="s">
        <v>15747</v>
      </c>
    </row>
    <row r="3878" spans="1:6" x14ac:dyDescent="0.2">
      <c r="A3878" s="1" t="s">
        <v>19616</v>
      </c>
      <c r="B3878" s="1" t="s">
        <v>15738</v>
      </c>
      <c r="C3878" s="1">
        <v>1595842</v>
      </c>
      <c r="D3878" s="1" t="s">
        <v>15747</v>
      </c>
      <c r="E3878" s="1" t="s">
        <v>15747</v>
      </c>
      <c r="F3878" s="1" t="s">
        <v>15747</v>
      </c>
    </row>
    <row r="3879" spans="1:6" x14ac:dyDescent="0.2">
      <c r="A3879" s="1" t="s">
        <v>19617</v>
      </c>
      <c r="B3879" s="1" t="s">
        <v>15738</v>
      </c>
      <c r="C3879" s="1">
        <v>1595842</v>
      </c>
      <c r="D3879" s="1" t="s">
        <v>15747</v>
      </c>
      <c r="E3879" s="1" t="s">
        <v>15747</v>
      </c>
      <c r="F3879" s="1" t="s">
        <v>15747</v>
      </c>
    </row>
    <row r="3880" spans="1:6" x14ac:dyDescent="0.2">
      <c r="A3880" s="1" t="s">
        <v>19618</v>
      </c>
      <c r="B3880" s="1" t="s">
        <v>15738</v>
      </c>
      <c r="C3880" s="1">
        <v>1595842</v>
      </c>
      <c r="D3880" s="1" t="s">
        <v>15747</v>
      </c>
      <c r="F3880" s="1" t="s">
        <v>15747</v>
      </c>
    </row>
    <row r="3881" spans="1:6" x14ac:dyDescent="0.2">
      <c r="A3881" s="1" t="s">
        <v>19619</v>
      </c>
      <c r="B3881" s="1" t="s">
        <v>15738</v>
      </c>
      <c r="C3881" s="1">
        <v>1595843</v>
      </c>
      <c r="D3881" s="1" t="s">
        <v>15747</v>
      </c>
      <c r="F3881" s="1" t="s">
        <v>15747</v>
      </c>
    </row>
    <row r="3882" spans="1:6" x14ac:dyDescent="0.2">
      <c r="A3882" s="1" t="s">
        <v>19620</v>
      </c>
      <c r="B3882" s="1" t="s">
        <v>15738</v>
      </c>
      <c r="C3882" s="1">
        <v>1595843</v>
      </c>
      <c r="D3882" s="1" t="s">
        <v>15747</v>
      </c>
      <c r="E3882" s="1" t="s">
        <v>15747</v>
      </c>
      <c r="F3882" s="1" t="s">
        <v>15747</v>
      </c>
    </row>
    <row r="3883" spans="1:6" x14ac:dyDescent="0.2">
      <c r="A3883" s="1" t="s">
        <v>19621</v>
      </c>
      <c r="B3883" s="1" t="s">
        <v>15738</v>
      </c>
      <c r="C3883" s="1">
        <v>1595843</v>
      </c>
      <c r="D3883" s="1" t="s">
        <v>15747</v>
      </c>
      <c r="F3883" s="1" t="s">
        <v>15747</v>
      </c>
    </row>
    <row r="3884" spans="1:6" x14ac:dyDescent="0.2">
      <c r="A3884" s="1" t="s">
        <v>19622</v>
      </c>
      <c r="B3884" s="1" t="s">
        <v>15738</v>
      </c>
      <c r="C3884" s="1">
        <v>1595843</v>
      </c>
      <c r="D3884" s="1" t="s">
        <v>15747</v>
      </c>
      <c r="F3884" s="1" t="s">
        <v>15747</v>
      </c>
    </row>
    <row r="3885" spans="1:6" x14ac:dyDescent="0.2">
      <c r="A3885" s="1" t="s">
        <v>19623</v>
      </c>
      <c r="B3885" s="1" t="s">
        <v>15738</v>
      </c>
      <c r="C3885" s="1">
        <v>1595843</v>
      </c>
      <c r="D3885" s="1" t="s">
        <v>15747</v>
      </c>
      <c r="F3885" s="1" t="s">
        <v>15747</v>
      </c>
    </row>
    <row r="3886" spans="1:6" x14ac:dyDescent="0.2">
      <c r="A3886" s="1" t="s">
        <v>19624</v>
      </c>
      <c r="B3886" s="1" t="s">
        <v>15738</v>
      </c>
      <c r="C3886" s="1">
        <v>1595844</v>
      </c>
      <c r="D3886"/>
      <c r="F3886" s="1" t="s">
        <v>15747</v>
      </c>
    </row>
    <row r="3887" spans="1:6" x14ac:dyDescent="0.2">
      <c r="A3887" s="1" t="s">
        <v>19625</v>
      </c>
      <c r="B3887" s="1" t="s">
        <v>15738</v>
      </c>
      <c r="C3887" s="1">
        <v>1595845</v>
      </c>
      <c r="D3887"/>
      <c r="F3887" s="1" t="s">
        <v>15747</v>
      </c>
    </row>
    <row r="3888" spans="1:6" x14ac:dyDescent="0.2">
      <c r="A3888" s="1" t="s">
        <v>19626</v>
      </c>
      <c r="B3888" s="1" t="s">
        <v>15738</v>
      </c>
      <c r="C3888" s="1">
        <v>1595846</v>
      </c>
      <c r="D3888"/>
      <c r="F3888" s="1" t="s">
        <v>15747</v>
      </c>
    </row>
    <row r="3889" spans="1:6" x14ac:dyDescent="0.2">
      <c r="A3889" s="1" t="s">
        <v>19627</v>
      </c>
      <c r="B3889" s="1" t="s">
        <v>15738</v>
      </c>
      <c r="C3889" s="1">
        <v>1595848</v>
      </c>
      <c r="D3889"/>
      <c r="F3889" s="1" t="s">
        <v>15747</v>
      </c>
    </row>
    <row r="3890" spans="1:6" x14ac:dyDescent="0.2">
      <c r="A3890" s="1" t="s">
        <v>19628</v>
      </c>
      <c r="B3890" s="1" t="s">
        <v>15738</v>
      </c>
      <c r="C3890" s="1">
        <v>1595850</v>
      </c>
      <c r="D3890" s="1" t="s">
        <v>15747</v>
      </c>
      <c r="F3890" s="1" t="s">
        <v>15747</v>
      </c>
    </row>
    <row r="3891" spans="1:6" x14ac:dyDescent="0.2">
      <c r="A3891" s="1" t="s">
        <v>19629</v>
      </c>
      <c r="B3891" s="1" t="s">
        <v>15738</v>
      </c>
      <c r="C3891" s="1">
        <v>1595850</v>
      </c>
      <c r="D3891" s="1" t="s">
        <v>15747</v>
      </c>
      <c r="F3891" s="1" t="s">
        <v>15747</v>
      </c>
    </row>
    <row r="3892" spans="1:6" x14ac:dyDescent="0.2">
      <c r="A3892" s="1" t="s">
        <v>19630</v>
      </c>
      <c r="B3892" s="1" t="s">
        <v>15738</v>
      </c>
      <c r="C3892" s="1">
        <v>1595851</v>
      </c>
      <c r="D3892"/>
      <c r="F3892" s="1" t="s">
        <v>15747</v>
      </c>
    </row>
    <row r="3893" spans="1:6" x14ac:dyDescent="0.2">
      <c r="A3893" s="1" t="s">
        <v>19631</v>
      </c>
      <c r="B3893" s="1" t="s">
        <v>15738</v>
      </c>
      <c r="C3893" s="1">
        <v>1595852</v>
      </c>
      <c r="D3893"/>
      <c r="F3893" s="1" t="s">
        <v>15747</v>
      </c>
    </row>
    <row r="3894" spans="1:6" x14ac:dyDescent="0.2">
      <c r="A3894" s="1" t="s">
        <v>19632</v>
      </c>
      <c r="B3894" s="1" t="s">
        <v>15738</v>
      </c>
      <c r="C3894" s="1">
        <v>1595853</v>
      </c>
      <c r="D3894"/>
      <c r="F3894" s="1" t="s">
        <v>15747</v>
      </c>
    </row>
    <row r="3895" spans="1:6" x14ac:dyDescent="0.2">
      <c r="A3895" s="1" t="s">
        <v>19633</v>
      </c>
      <c r="B3895" s="1" t="s">
        <v>15738</v>
      </c>
      <c r="C3895" s="1">
        <v>1595854</v>
      </c>
      <c r="D3895"/>
      <c r="F3895" s="1" t="s">
        <v>15747</v>
      </c>
    </row>
    <row r="3896" spans="1:6" x14ac:dyDescent="0.2">
      <c r="A3896" s="1" t="s">
        <v>19634</v>
      </c>
      <c r="B3896" s="1" t="s">
        <v>15738</v>
      </c>
      <c r="C3896" s="1">
        <v>1595855</v>
      </c>
      <c r="D3896" s="1" t="s">
        <v>15747</v>
      </c>
      <c r="E3896" s="1" t="s">
        <v>15747</v>
      </c>
      <c r="F3896" s="1" t="s">
        <v>15747</v>
      </c>
    </row>
    <row r="3897" spans="1:6" x14ac:dyDescent="0.2">
      <c r="A3897" s="1" t="s">
        <v>19635</v>
      </c>
      <c r="B3897" s="1" t="s">
        <v>15738</v>
      </c>
      <c r="C3897" s="1">
        <v>1595855</v>
      </c>
      <c r="D3897" s="1" t="s">
        <v>15747</v>
      </c>
      <c r="E3897" s="1" t="s">
        <v>15747</v>
      </c>
      <c r="F3897" s="1" t="s">
        <v>15747</v>
      </c>
    </row>
    <row r="3898" spans="1:6" x14ac:dyDescent="0.2">
      <c r="A3898" s="1" t="s">
        <v>19636</v>
      </c>
      <c r="B3898" s="1" t="s">
        <v>15738</v>
      </c>
      <c r="C3898" s="1">
        <v>1595855</v>
      </c>
      <c r="D3898" s="1" t="s">
        <v>15747</v>
      </c>
      <c r="F3898" s="1" t="s">
        <v>15747</v>
      </c>
    </row>
    <row r="3899" spans="1:6" x14ac:dyDescent="0.2">
      <c r="A3899" s="1" t="s">
        <v>19637</v>
      </c>
      <c r="B3899" s="1" t="s">
        <v>15738</v>
      </c>
      <c r="C3899" s="1">
        <v>1595855</v>
      </c>
      <c r="D3899" s="1" t="s">
        <v>15747</v>
      </c>
      <c r="E3899" s="1" t="s">
        <v>15747</v>
      </c>
      <c r="F3899" s="1" t="s">
        <v>15747</v>
      </c>
    </row>
    <row r="3900" spans="1:6" x14ac:dyDescent="0.2">
      <c r="A3900" s="1" t="s">
        <v>19638</v>
      </c>
      <c r="B3900" s="1" t="s">
        <v>15738</v>
      </c>
      <c r="C3900" s="1">
        <v>1595855</v>
      </c>
      <c r="D3900" s="1" t="s">
        <v>15747</v>
      </c>
      <c r="E3900" s="1" t="s">
        <v>15747</v>
      </c>
      <c r="F3900" s="1" t="s">
        <v>15747</v>
      </c>
    </row>
    <row r="3901" spans="1:6" x14ac:dyDescent="0.2">
      <c r="A3901" s="1" t="s">
        <v>19639</v>
      </c>
      <c r="B3901" s="1" t="s">
        <v>15738</v>
      </c>
      <c r="C3901" s="1">
        <v>1595855</v>
      </c>
      <c r="D3901" s="1" t="s">
        <v>15747</v>
      </c>
      <c r="E3901" s="1" t="s">
        <v>15747</v>
      </c>
      <c r="F3901" s="1" t="s">
        <v>15747</v>
      </c>
    </row>
    <row r="3902" spans="1:6" x14ac:dyDescent="0.2">
      <c r="A3902" s="1" t="s">
        <v>19640</v>
      </c>
      <c r="B3902" s="1" t="s">
        <v>15738</v>
      </c>
      <c r="C3902" s="1">
        <v>1595856</v>
      </c>
      <c r="D3902" s="1" t="s">
        <v>15747</v>
      </c>
      <c r="F3902" s="1" t="s">
        <v>15747</v>
      </c>
    </row>
    <row r="3903" spans="1:6" x14ac:dyDescent="0.2">
      <c r="A3903" s="1" t="s">
        <v>19641</v>
      </c>
      <c r="B3903" s="1" t="s">
        <v>15738</v>
      </c>
      <c r="C3903" s="1">
        <v>1595856</v>
      </c>
      <c r="D3903" s="1" t="s">
        <v>15747</v>
      </c>
      <c r="E3903" s="1" t="s">
        <v>15747</v>
      </c>
      <c r="F3903" s="1" t="s">
        <v>15747</v>
      </c>
    </row>
    <row r="3904" spans="1:6" x14ac:dyDescent="0.2">
      <c r="A3904" s="1" t="s">
        <v>19642</v>
      </c>
      <c r="B3904" s="1" t="s">
        <v>15738</v>
      </c>
      <c r="C3904" s="1">
        <v>1595856</v>
      </c>
      <c r="D3904" s="1" t="s">
        <v>15747</v>
      </c>
      <c r="E3904" s="1" t="s">
        <v>15747</v>
      </c>
      <c r="F3904" s="1" t="s">
        <v>15747</v>
      </c>
    </row>
    <row r="3905" spans="1:6" x14ac:dyDescent="0.2">
      <c r="A3905" s="1" t="s">
        <v>19643</v>
      </c>
      <c r="B3905" s="1" t="s">
        <v>15738</v>
      </c>
      <c r="C3905" s="1">
        <v>1595856</v>
      </c>
      <c r="D3905" s="1" t="s">
        <v>15747</v>
      </c>
      <c r="E3905" s="1" t="s">
        <v>15747</v>
      </c>
      <c r="F3905" s="1" t="s">
        <v>15747</v>
      </c>
    </row>
    <row r="3906" spans="1:6" x14ac:dyDescent="0.2">
      <c r="A3906" s="1" t="s">
        <v>19644</v>
      </c>
      <c r="B3906" s="1" t="s">
        <v>15738</v>
      </c>
      <c r="C3906" s="1">
        <v>1595856</v>
      </c>
      <c r="D3906" s="1" t="s">
        <v>15747</v>
      </c>
      <c r="E3906" s="1" t="s">
        <v>15747</v>
      </c>
      <c r="F3906" s="1" t="s">
        <v>15747</v>
      </c>
    </row>
    <row r="3907" spans="1:6" x14ac:dyDescent="0.2">
      <c r="A3907" s="1" t="s">
        <v>19645</v>
      </c>
      <c r="B3907" s="1" t="s">
        <v>15738</v>
      </c>
      <c r="C3907" s="1">
        <v>1595856</v>
      </c>
      <c r="D3907" s="1" t="s">
        <v>15747</v>
      </c>
      <c r="E3907" s="1" t="s">
        <v>15747</v>
      </c>
      <c r="F3907" s="1" t="s">
        <v>15747</v>
      </c>
    </row>
    <row r="3908" spans="1:6" x14ac:dyDescent="0.2">
      <c r="A3908" s="1" t="s">
        <v>19646</v>
      </c>
      <c r="B3908" s="1" t="s">
        <v>15738</v>
      </c>
      <c r="C3908" s="1">
        <v>1595857</v>
      </c>
      <c r="D3908" s="1" t="s">
        <v>15747</v>
      </c>
      <c r="F3908" s="1" t="s">
        <v>15747</v>
      </c>
    </row>
    <row r="3909" spans="1:6" x14ac:dyDescent="0.2">
      <c r="A3909" s="1" t="s">
        <v>19647</v>
      </c>
      <c r="B3909" s="1" t="s">
        <v>15738</v>
      </c>
      <c r="C3909" s="1">
        <v>1595857</v>
      </c>
      <c r="D3909" s="1" t="s">
        <v>15747</v>
      </c>
      <c r="E3909" s="1" t="s">
        <v>15747</v>
      </c>
      <c r="F3909" s="1" t="s">
        <v>15747</v>
      </c>
    </row>
    <row r="3910" spans="1:6" x14ac:dyDescent="0.2">
      <c r="A3910" s="1" t="s">
        <v>19648</v>
      </c>
      <c r="B3910" s="1" t="s">
        <v>15738</v>
      </c>
      <c r="C3910" s="1">
        <v>1595857</v>
      </c>
      <c r="D3910" s="1" t="s">
        <v>15747</v>
      </c>
      <c r="F3910" s="1" t="s">
        <v>15747</v>
      </c>
    </row>
    <row r="3911" spans="1:6" x14ac:dyDescent="0.2">
      <c r="A3911" s="1" t="s">
        <v>19649</v>
      </c>
      <c r="B3911" s="1" t="s">
        <v>15738</v>
      </c>
      <c r="C3911" s="1">
        <v>1595857</v>
      </c>
      <c r="D3911" s="1" t="s">
        <v>15747</v>
      </c>
      <c r="E3911" s="1" t="s">
        <v>15747</v>
      </c>
      <c r="F3911" s="1" t="s">
        <v>15747</v>
      </c>
    </row>
    <row r="3912" spans="1:6" x14ac:dyDescent="0.2">
      <c r="A3912" s="1" t="s">
        <v>19650</v>
      </c>
      <c r="B3912" s="1" t="s">
        <v>15738</v>
      </c>
      <c r="C3912" s="1">
        <v>1595857</v>
      </c>
      <c r="D3912" s="1" t="s">
        <v>15747</v>
      </c>
      <c r="E3912" s="1" t="s">
        <v>15747</v>
      </c>
      <c r="F3912" s="1" t="s">
        <v>15747</v>
      </c>
    </row>
    <row r="3913" spans="1:6" x14ac:dyDescent="0.2">
      <c r="A3913" s="1" t="s">
        <v>19651</v>
      </c>
      <c r="B3913" s="1" t="s">
        <v>15738</v>
      </c>
      <c r="C3913" s="1">
        <v>1595857</v>
      </c>
      <c r="D3913" s="1" t="s">
        <v>15747</v>
      </c>
      <c r="E3913" s="1" t="s">
        <v>15747</v>
      </c>
      <c r="F3913" s="1" t="s">
        <v>15747</v>
      </c>
    </row>
    <row r="3914" spans="1:6" x14ac:dyDescent="0.2">
      <c r="A3914" s="1" t="s">
        <v>19652</v>
      </c>
      <c r="B3914" s="1" t="s">
        <v>15738</v>
      </c>
      <c r="C3914" s="1">
        <v>1595858</v>
      </c>
      <c r="D3914"/>
      <c r="F3914" s="1" t="s">
        <v>15747</v>
      </c>
    </row>
    <row r="3915" spans="1:6" x14ac:dyDescent="0.2">
      <c r="A3915" s="1" t="s">
        <v>19653</v>
      </c>
      <c r="B3915" s="1" t="s">
        <v>15738</v>
      </c>
      <c r="C3915" s="1">
        <v>1595859</v>
      </c>
      <c r="D3915" s="1" t="s">
        <v>15747</v>
      </c>
      <c r="E3915" s="1" t="s">
        <v>15747</v>
      </c>
      <c r="F3915" s="1" t="s">
        <v>15747</v>
      </c>
    </row>
    <row r="3916" spans="1:6" x14ac:dyDescent="0.2">
      <c r="A3916" s="1" t="s">
        <v>19654</v>
      </c>
      <c r="B3916" s="1" t="s">
        <v>15738</v>
      </c>
      <c r="C3916" s="1">
        <v>1595859</v>
      </c>
      <c r="D3916" s="1" t="s">
        <v>15747</v>
      </c>
      <c r="F3916" s="1" t="s">
        <v>15747</v>
      </c>
    </row>
    <row r="3917" spans="1:6" x14ac:dyDescent="0.2">
      <c r="A3917" s="1" t="s">
        <v>19655</v>
      </c>
      <c r="B3917" s="1" t="s">
        <v>15738</v>
      </c>
      <c r="C3917" s="1">
        <v>1595859</v>
      </c>
      <c r="D3917" s="1" t="s">
        <v>15747</v>
      </c>
      <c r="E3917" s="1" t="s">
        <v>15747</v>
      </c>
      <c r="F3917" s="1" t="s">
        <v>15747</v>
      </c>
    </row>
    <row r="3918" spans="1:6" x14ac:dyDescent="0.2">
      <c r="A3918" s="1" t="s">
        <v>19656</v>
      </c>
      <c r="B3918" s="1" t="s">
        <v>15738</v>
      </c>
      <c r="C3918" s="1">
        <v>1595859</v>
      </c>
      <c r="D3918" s="1" t="s">
        <v>15747</v>
      </c>
      <c r="E3918" s="1" t="s">
        <v>15747</v>
      </c>
      <c r="F3918" s="1" t="s">
        <v>15747</v>
      </c>
    </row>
    <row r="3919" spans="1:6" x14ac:dyDescent="0.2">
      <c r="A3919" s="1" t="s">
        <v>19657</v>
      </c>
      <c r="B3919" s="1" t="s">
        <v>15738</v>
      </c>
      <c r="C3919" s="1">
        <v>1595859</v>
      </c>
      <c r="D3919" s="1" t="s">
        <v>15747</v>
      </c>
      <c r="E3919" s="1" t="s">
        <v>15747</v>
      </c>
      <c r="F3919" s="1" t="s">
        <v>15747</v>
      </c>
    </row>
    <row r="3920" spans="1:6" x14ac:dyDescent="0.2">
      <c r="A3920" s="1" t="s">
        <v>19658</v>
      </c>
      <c r="B3920" s="1" t="s">
        <v>15738</v>
      </c>
      <c r="C3920" s="1">
        <v>1595859</v>
      </c>
      <c r="D3920" s="1" t="s">
        <v>15747</v>
      </c>
      <c r="E3920" s="1" t="s">
        <v>15747</v>
      </c>
      <c r="F3920" s="1" t="s">
        <v>15747</v>
      </c>
    </row>
    <row r="3921" spans="1:6" x14ac:dyDescent="0.2">
      <c r="A3921" s="1" t="s">
        <v>19659</v>
      </c>
      <c r="B3921" s="1" t="s">
        <v>15738</v>
      </c>
      <c r="C3921" s="1">
        <v>1595860</v>
      </c>
      <c r="D3921" s="1" t="s">
        <v>15747</v>
      </c>
      <c r="E3921" s="1" t="s">
        <v>15747</v>
      </c>
      <c r="F3921" s="1" t="s">
        <v>15747</v>
      </c>
    </row>
    <row r="3922" spans="1:6" x14ac:dyDescent="0.2">
      <c r="A3922" s="1" t="s">
        <v>19660</v>
      </c>
      <c r="B3922" s="1" t="s">
        <v>15738</v>
      </c>
      <c r="C3922" s="1">
        <v>1595860</v>
      </c>
      <c r="D3922" s="1" t="s">
        <v>15747</v>
      </c>
      <c r="F3922" s="1" t="s">
        <v>15747</v>
      </c>
    </row>
    <row r="3923" spans="1:6" x14ac:dyDescent="0.2">
      <c r="A3923" s="1" t="s">
        <v>19661</v>
      </c>
      <c r="B3923" s="1" t="s">
        <v>15738</v>
      </c>
      <c r="C3923" s="1">
        <v>1595861</v>
      </c>
      <c r="D3923"/>
      <c r="F3923" s="1" t="s">
        <v>15747</v>
      </c>
    </row>
    <row r="3924" spans="1:6" x14ac:dyDescent="0.2">
      <c r="A3924" s="1" t="s">
        <v>19662</v>
      </c>
      <c r="B3924" s="1" t="s">
        <v>15738</v>
      </c>
      <c r="C3924" s="1">
        <v>1595862</v>
      </c>
      <c r="D3924"/>
      <c r="F3924" s="1" t="s">
        <v>15747</v>
      </c>
    </row>
    <row r="3925" spans="1:6" x14ac:dyDescent="0.2">
      <c r="A3925" s="1" t="s">
        <v>19663</v>
      </c>
      <c r="B3925" s="1" t="s">
        <v>15738</v>
      </c>
      <c r="C3925" s="1">
        <v>1595863</v>
      </c>
      <c r="D3925" s="1" t="s">
        <v>15747</v>
      </c>
      <c r="E3925" s="1" t="s">
        <v>15747</v>
      </c>
      <c r="F3925" s="1" t="s">
        <v>15747</v>
      </c>
    </row>
    <row r="3926" spans="1:6" x14ac:dyDescent="0.2">
      <c r="A3926" s="1" t="s">
        <v>19664</v>
      </c>
      <c r="B3926" s="1" t="s">
        <v>15738</v>
      </c>
      <c r="C3926" s="1">
        <v>1595863</v>
      </c>
      <c r="D3926" s="1" t="s">
        <v>15747</v>
      </c>
      <c r="F3926" s="1" t="s">
        <v>15747</v>
      </c>
    </row>
    <row r="3927" spans="1:6" x14ac:dyDescent="0.2">
      <c r="A3927" s="1" t="s">
        <v>19665</v>
      </c>
      <c r="B3927" s="1" t="s">
        <v>15738</v>
      </c>
      <c r="C3927" s="1">
        <v>1595863</v>
      </c>
      <c r="D3927" s="1" t="s">
        <v>15747</v>
      </c>
      <c r="E3927" s="1" t="s">
        <v>15747</v>
      </c>
      <c r="F3927" s="1" t="s">
        <v>15747</v>
      </c>
    </row>
    <row r="3928" spans="1:6" x14ac:dyDescent="0.2">
      <c r="A3928" s="1" t="s">
        <v>19666</v>
      </c>
      <c r="B3928" s="1" t="s">
        <v>15738</v>
      </c>
      <c r="C3928" s="1">
        <v>1595863</v>
      </c>
      <c r="D3928" s="1" t="s">
        <v>15747</v>
      </c>
      <c r="E3928" s="1" t="s">
        <v>15747</v>
      </c>
      <c r="F3928" s="1" t="s">
        <v>15747</v>
      </c>
    </row>
    <row r="3929" spans="1:6" x14ac:dyDescent="0.2">
      <c r="A3929" s="1" t="s">
        <v>19667</v>
      </c>
      <c r="B3929" s="1" t="s">
        <v>15738</v>
      </c>
      <c r="C3929" s="1">
        <v>1595863</v>
      </c>
      <c r="D3929" s="1" t="s">
        <v>15747</v>
      </c>
      <c r="E3929" s="1" t="s">
        <v>15747</v>
      </c>
      <c r="F3929" s="1" t="s">
        <v>15747</v>
      </c>
    </row>
    <row r="3930" spans="1:6" x14ac:dyDescent="0.2">
      <c r="A3930" s="1" t="s">
        <v>19668</v>
      </c>
      <c r="B3930" s="1" t="s">
        <v>15738</v>
      </c>
      <c r="C3930" s="1">
        <v>1595863</v>
      </c>
      <c r="D3930" s="1" t="s">
        <v>15747</v>
      </c>
      <c r="E3930" s="1" t="s">
        <v>15747</v>
      </c>
      <c r="F3930" s="1" t="s">
        <v>15747</v>
      </c>
    </row>
    <row r="3931" spans="1:6" x14ac:dyDescent="0.2">
      <c r="A3931" s="1" t="s">
        <v>19669</v>
      </c>
      <c r="B3931" s="1" t="s">
        <v>15738</v>
      </c>
      <c r="C3931" s="1">
        <v>1595864</v>
      </c>
      <c r="D3931" s="1" t="s">
        <v>15747</v>
      </c>
      <c r="E3931" s="1" t="s">
        <v>15747</v>
      </c>
      <c r="F3931" s="1" t="s">
        <v>15747</v>
      </c>
    </row>
    <row r="3932" spans="1:6" x14ac:dyDescent="0.2">
      <c r="A3932" s="1" t="s">
        <v>19670</v>
      </c>
      <c r="B3932" s="1" t="s">
        <v>15738</v>
      </c>
      <c r="C3932" s="1">
        <v>1595864</v>
      </c>
      <c r="D3932" s="1" t="s">
        <v>15747</v>
      </c>
      <c r="E3932" s="1" t="s">
        <v>15747</v>
      </c>
      <c r="F3932" s="1" t="s">
        <v>15747</v>
      </c>
    </row>
    <row r="3933" spans="1:6" x14ac:dyDescent="0.2">
      <c r="A3933" s="1" t="s">
        <v>19671</v>
      </c>
      <c r="B3933" s="1" t="s">
        <v>15738</v>
      </c>
      <c r="C3933" s="1">
        <v>1595864</v>
      </c>
      <c r="D3933" s="1" t="s">
        <v>15747</v>
      </c>
      <c r="E3933" s="1" t="s">
        <v>15747</v>
      </c>
      <c r="F3933" s="1" t="s">
        <v>15747</v>
      </c>
    </row>
    <row r="3934" spans="1:6" x14ac:dyDescent="0.2">
      <c r="A3934" s="1" t="s">
        <v>19672</v>
      </c>
      <c r="B3934" s="1" t="s">
        <v>15738</v>
      </c>
      <c r="C3934" s="1">
        <v>1595864</v>
      </c>
      <c r="D3934" s="1" t="s">
        <v>15747</v>
      </c>
      <c r="E3934" s="1" t="s">
        <v>15747</v>
      </c>
      <c r="F3934" s="1" t="s">
        <v>15747</v>
      </c>
    </row>
    <row r="3935" spans="1:6" x14ac:dyDescent="0.2">
      <c r="A3935" s="1" t="s">
        <v>19673</v>
      </c>
      <c r="B3935" s="1" t="s">
        <v>15738</v>
      </c>
      <c r="C3935" s="1">
        <v>1595864</v>
      </c>
      <c r="D3935" s="1" t="s">
        <v>15747</v>
      </c>
      <c r="E3935" s="1" t="s">
        <v>15747</v>
      </c>
      <c r="F3935" s="1" t="s">
        <v>15747</v>
      </c>
    </row>
    <row r="3936" spans="1:6" x14ac:dyDescent="0.2">
      <c r="A3936" s="1" t="s">
        <v>19674</v>
      </c>
      <c r="B3936" s="1" t="s">
        <v>15738</v>
      </c>
      <c r="C3936" s="1">
        <v>1595864</v>
      </c>
      <c r="D3936" s="1" t="s">
        <v>15747</v>
      </c>
      <c r="F3936" s="1" t="s">
        <v>15747</v>
      </c>
    </row>
    <row r="3937" spans="1:6" x14ac:dyDescent="0.2">
      <c r="A3937" s="1" t="s">
        <v>19675</v>
      </c>
      <c r="B3937" s="1" t="s">
        <v>15738</v>
      </c>
      <c r="C3937" s="1">
        <v>1595865</v>
      </c>
      <c r="D3937"/>
      <c r="F3937" s="1" t="s">
        <v>15747</v>
      </c>
    </row>
    <row r="3938" spans="1:6" x14ac:dyDescent="0.2">
      <c r="A3938" s="1" t="s">
        <v>19676</v>
      </c>
      <c r="B3938" s="1" t="s">
        <v>15738</v>
      </c>
      <c r="C3938" s="1">
        <v>1595866</v>
      </c>
      <c r="D3938"/>
      <c r="F3938" s="1" t="s">
        <v>15747</v>
      </c>
    </row>
    <row r="3939" spans="1:6" x14ac:dyDescent="0.2">
      <c r="A3939" s="1" t="s">
        <v>19677</v>
      </c>
      <c r="B3939" s="1" t="s">
        <v>15738</v>
      </c>
      <c r="C3939" s="1">
        <v>1595867</v>
      </c>
      <c r="D3939" s="1" t="s">
        <v>15747</v>
      </c>
      <c r="F3939" s="1" t="s">
        <v>15747</v>
      </c>
    </row>
    <row r="3940" spans="1:6" x14ac:dyDescent="0.2">
      <c r="A3940" s="1" t="s">
        <v>19678</v>
      </c>
      <c r="B3940" s="1" t="s">
        <v>15738</v>
      </c>
      <c r="C3940" s="1">
        <v>1595867</v>
      </c>
      <c r="D3940" s="1" t="s">
        <v>15747</v>
      </c>
      <c r="F3940" s="1" t="s">
        <v>15747</v>
      </c>
    </row>
    <row r="3941" spans="1:6" x14ac:dyDescent="0.2">
      <c r="A3941" s="1" t="s">
        <v>19679</v>
      </c>
      <c r="B3941" s="1" t="s">
        <v>15738</v>
      </c>
      <c r="C3941" s="1">
        <v>1595867</v>
      </c>
      <c r="D3941" s="1" t="s">
        <v>15747</v>
      </c>
      <c r="F3941" s="1" t="s">
        <v>15747</v>
      </c>
    </row>
    <row r="3942" spans="1:6" x14ac:dyDescent="0.2">
      <c r="A3942" s="1" t="s">
        <v>19680</v>
      </c>
      <c r="B3942" s="1" t="s">
        <v>15738</v>
      </c>
      <c r="C3942" s="1">
        <v>1595867</v>
      </c>
      <c r="D3942" s="1" t="s">
        <v>15747</v>
      </c>
      <c r="E3942" s="1" t="s">
        <v>15747</v>
      </c>
      <c r="F3942" s="1" t="s">
        <v>15747</v>
      </c>
    </row>
    <row r="3943" spans="1:6" x14ac:dyDescent="0.2">
      <c r="A3943" s="1" t="s">
        <v>19681</v>
      </c>
      <c r="B3943" s="1" t="s">
        <v>15738</v>
      </c>
      <c r="C3943" s="1">
        <v>1595867</v>
      </c>
      <c r="D3943" s="1" t="s">
        <v>15747</v>
      </c>
      <c r="F3943" s="1" t="s">
        <v>15747</v>
      </c>
    </row>
    <row r="3944" spans="1:6" x14ac:dyDescent="0.2">
      <c r="A3944" s="1" t="s">
        <v>19682</v>
      </c>
      <c r="B3944" s="1" t="s">
        <v>15738</v>
      </c>
      <c r="C3944" s="1">
        <v>1595867</v>
      </c>
      <c r="D3944" s="1" t="s">
        <v>15747</v>
      </c>
      <c r="F3944" s="1" t="s">
        <v>15747</v>
      </c>
    </row>
    <row r="3945" spans="1:6" x14ac:dyDescent="0.2">
      <c r="A3945" s="1" t="s">
        <v>19683</v>
      </c>
      <c r="B3945" s="1" t="s">
        <v>15738</v>
      </c>
      <c r="C3945" s="1">
        <v>1595868</v>
      </c>
      <c r="D3945"/>
      <c r="F3945" s="1" t="s">
        <v>15747</v>
      </c>
    </row>
    <row r="3946" spans="1:6" x14ac:dyDescent="0.2">
      <c r="A3946" s="1" t="s">
        <v>19684</v>
      </c>
      <c r="B3946" s="1" t="s">
        <v>15738</v>
      </c>
      <c r="C3946" s="1">
        <v>1595869</v>
      </c>
      <c r="D3946"/>
      <c r="F3946" s="1" t="s">
        <v>15747</v>
      </c>
    </row>
    <row r="3947" spans="1:6" x14ac:dyDescent="0.2">
      <c r="A3947" s="1" t="s">
        <v>19685</v>
      </c>
      <c r="B3947" s="1" t="s">
        <v>15738</v>
      </c>
      <c r="C3947" s="1">
        <v>1595870</v>
      </c>
      <c r="D3947"/>
      <c r="F3947" s="1" t="s">
        <v>15747</v>
      </c>
    </row>
    <row r="3948" spans="1:6" x14ac:dyDescent="0.2">
      <c r="A3948" s="1" t="s">
        <v>19686</v>
      </c>
      <c r="B3948" s="1" t="s">
        <v>15738</v>
      </c>
      <c r="C3948" s="1">
        <v>1595871</v>
      </c>
      <c r="D3948" s="1" t="s">
        <v>15747</v>
      </c>
      <c r="E3948" s="1" t="s">
        <v>15747</v>
      </c>
      <c r="F3948" s="1" t="s">
        <v>15747</v>
      </c>
    </row>
    <row r="3949" spans="1:6" x14ac:dyDescent="0.2">
      <c r="A3949" s="1" t="s">
        <v>19687</v>
      </c>
      <c r="B3949" s="1" t="s">
        <v>15738</v>
      </c>
      <c r="C3949" s="1">
        <v>1595871</v>
      </c>
      <c r="D3949" s="1" t="s">
        <v>15747</v>
      </c>
      <c r="E3949" s="1" t="s">
        <v>15747</v>
      </c>
      <c r="F3949" s="1" t="s">
        <v>15747</v>
      </c>
    </row>
    <row r="3950" spans="1:6" x14ac:dyDescent="0.2">
      <c r="A3950" s="1" t="s">
        <v>19688</v>
      </c>
      <c r="B3950" s="1" t="s">
        <v>15738</v>
      </c>
      <c r="C3950" s="1">
        <v>1595871</v>
      </c>
      <c r="D3950" s="1" t="s">
        <v>15747</v>
      </c>
      <c r="E3950" s="1" t="s">
        <v>15747</v>
      </c>
      <c r="F3950" s="1" t="s">
        <v>15747</v>
      </c>
    </row>
    <row r="3951" spans="1:6" x14ac:dyDescent="0.2">
      <c r="A3951" s="1" t="s">
        <v>19689</v>
      </c>
      <c r="B3951" s="1" t="s">
        <v>15738</v>
      </c>
      <c r="C3951" s="1">
        <v>1595871</v>
      </c>
      <c r="D3951" s="1" t="s">
        <v>15747</v>
      </c>
      <c r="E3951" s="1" t="s">
        <v>15747</v>
      </c>
      <c r="F3951" s="1" t="s">
        <v>15747</v>
      </c>
    </row>
    <row r="3952" spans="1:6" x14ac:dyDescent="0.2">
      <c r="A3952" s="1" t="s">
        <v>19690</v>
      </c>
      <c r="B3952" s="1" t="s">
        <v>15738</v>
      </c>
      <c r="C3952" s="1">
        <v>1595871</v>
      </c>
      <c r="D3952" s="1" t="s">
        <v>15747</v>
      </c>
      <c r="F3952" s="1" t="s">
        <v>15747</v>
      </c>
    </row>
    <row r="3953" spans="1:6" x14ac:dyDescent="0.2">
      <c r="A3953" s="1" t="s">
        <v>19691</v>
      </c>
      <c r="B3953" s="1" t="s">
        <v>15738</v>
      </c>
      <c r="C3953" s="1">
        <v>1595871</v>
      </c>
      <c r="D3953" s="1" t="s">
        <v>15747</v>
      </c>
      <c r="E3953" s="1" t="s">
        <v>15747</v>
      </c>
      <c r="F3953" s="1" t="s">
        <v>15747</v>
      </c>
    </row>
    <row r="3954" spans="1:6" x14ac:dyDescent="0.2">
      <c r="A3954" s="1" t="s">
        <v>19692</v>
      </c>
      <c r="B3954" s="1" t="s">
        <v>15738</v>
      </c>
      <c r="C3954" s="1">
        <v>1595872</v>
      </c>
      <c r="D3954"/>
      <c r="F3954" s="1" t="s">
        <v>15747</v>
      </c>
    </row>
    <row r="3955" spans="1:6" x14ac:dyDescent="0.2">
      <c r="A3955" s="1" t="s">
        <v>19693</v>
      </c>
      <c r="B3955" s="1" t="s">
        <v>15738</v>
      </c>
      <c r="C3955" s="1">
        <v>1595873</v>
      </c>
      <c r="D3955"/>
      <c r="F3955" s="1" t="s">
        <v>15747</v>
      </c>
    </row>
    <row r="3956" spans="1:6" x14ac:dyDescent="0.2">
      <c r="A3956" s="1" t="s">
        <v>19694</v>
      </c>
      <c r="B3956" s="1" t="s">
        <v>15738</v>
      </c>
      <c r="C3956" s="1">
        <v>1595875</v>
      </c>
      <c r="D3956" s="1" t="s">
        <v>15747</v>
      </c>
      <c r="F3956" s="1" t="s">
        <v>15747</v>
      </c>
    </row>
    <row r="3957" spans="1:6" x14ac:dyDescent="0.2">
      <c r="A3957" s="1" t="s">
        <v>19695</v>
      </c>
      <c r="B3957" s="1" t="s">
        <v>15738</v>
      </c>
      <c r="C3957" s="1">
        <v>1595875</v>
      </c>
      <c r="D3957" s="1" t="s">
        <v>15747</v>
      </c>
      <c r="F3957" s="1" t="s">
        <v>15747</v>
      </c>
    </row>
    <row r="3958" spans="1:6" x14ac:dyDescent="0.2">
      <c r="A3958" s="1" t="s">
        <v>19696</v>
      </c>
      <c r="B3958" s="1" t="s">
        <v>15738</v>
      </c>
      <c r="C3958" s="1">
        <v>1595875</v>
      </c>
      <c r="D3958" s="1" t="s">
        <v>15747</v>
      </c>
      <c r="E3958" s="1" t="s">
        <v>15747</v>
      </c>
      <c r="F3958" s="1" t="s">
        <v>15747</v>
      </c>
    </row>
    <row r="3959" spans="1:6" x14ac:dyDescent="0.2">
      <c r="A3959" s="1" t="s">
        <v>19697</v>
      </c>
      <c r="B3959" s="1" t="s">
        <v>15738</v>
      </c>
      <c r="C3959" s="1">
        <v>1595875</v>
      </c>
      <c r="D3959" s="1" t="s">
        <v>15747</v>
      </c>
      <c r="E3959" s="1" t="s">
        <v>15747</v>
      </c>
      <c r="F3959" s="1" t="s">
        <v>15747</v>
      </c>
    </row>
    <row r="3960" spans="1:6" x14ac:dyDescent="0.2">
      <c r="A3960" s="1" t="s">
        <v>19698</v>
      </c>
      <c r="B3960" s="1" t="s">
        <v>15738</v>
      </c>
      <c r="C3960" s="1">
        <v>1595875</v>
      </c>
      <c r="D3960" s="1" t="s">
        <v>15747</v>
      </c>
      <c r="F3960" s="1" t="s">
        <v>15747</v>
      </c>
    </row>
    <row r="3961" spans="1:6" x14ac:dyDescent="0.2">
      <c r="A3961" s="1" t="s">
        <v>19699</v>
      </c>
      <c r="B3961" s="1" t="s">
        <v>15738</v>
      </c>
      <c r="C3961" s="1">
        <v>1595875</v>
      </c>
      <c r="D3961" s="1" t="s">
        <v>15747</v>
      </c>
      <c r="E3961" s="1" t="s">
        <v>15747</v>
      </c>
      <c r="F3961" s="1" t="s">
        <v>15747</v>
      </c>
    </row>
    <row r="3962" spans="1:6" x14ac:dyDescent="0.2">
      <c r="A3962" s="1" t="s">
        <v>19700</v>
      </c>
      <c r="B3962" s="1" t="s">
        <v>15738</v>
      </c>
      <c r="C3962" s="1">
        <v>1595876</v>
      </c>
      <c r="D3962"/>
      <c r="F3962" s="1" t="s">
        <v>15747</v>
      </c>
    </row>
    <row r="3963" spans="1:6" x14ac:dyDescent="0.2">
      <c r="A3963" s="1" t="s">
        <v>19701</v>
      </c>
      <c r="B3963" s="1" t="s">
        <v>15738</v>
      </c>
      <c r="C3963" s="1">
        <v>1595877</v>
      </c>
      <c r="D3963" s="1" t="s">
        <v>15747</v>
      </c>
      <c r="F3963" s="1" t="s">
        <v>15747</v>
      </c>
    </row>
    <row r="3964" spans="1:6" x14ac:dyDescent="0.2">
      <c r="A3964" s="1" t="s">
        <v>19702</v>
      </c>
      <c r="B3964" s="1" t="s">
        <v>15738</v>
      </c>
      <c r="C3964" s="1">
        <v>1595877</v>
      </c>
      <c r="D3964" s="1" t="s">
        <v>15747</v>
      </c>
      <c r="E3964" s="1" t="s">
        <v>15747</v>
      </c>
      <c r="F3964" s="1" t="s">
        <v>15747</v>
      </c>
    </row>
    <row r="3965" spans="1:6" x14ac:dyDescent="0.2">
      <c r="A3965" s="1" t="s">
        <v>19703</v>
      </c>
      <c r="B3965" s="1" t="s">
        <v>15738</v>
      </c>
      <c r="C3965" s="1">
        <v>1595877</v>
      </c>
      <c r="D3965" s="1" t="s">
        <v>15747</v>
      </c>
      <c r="E3965" s="1" t="s">
        <v>15747</v>
      </c>
      <c r="F3965" s="1" t="s">
        <v>15747</v>
      </c>
    </row>
    <row r="3966" spans="1:6" x14ac:dyDescent="0.2">
      <c r="A3966" s="1" t="s">
        <v>19704</v>
      </c>
      <c r="B3966" s="1" t="s">
        <v>15738</v>
      </c>
      <c r="C3966" s="1">
        <v>1595877</v>
      </c>
      <c r="D3966" s="1" t="s">
        <v>15747</v>
      </c>
      <c r="E3966" s="1" t="s">
        <v>15747</v>
      </c>
      <c r="F3966" s="1" t="s">
        <v>15747</v>
      </c>
    </row>
    <row r="3967" spans="1:6" x14ac:dyDescent="0.2">
      <c r="A3967" s="1" t="s">
        <v>19705</v>
      </c>
      <c r="B3967" s="1" t="s">
        <v>15738</v>
      </c>
      <c r="C3967" s="1">
        <v>1595877</v>
      </c>
      <c r="D3967" s="1" t="s">
        <v>15747</v>
      </c>
      <c r="E3967" s="1" t="s">
        <v>15747</v>
      </c>
      <c r="F3967" s="1" t="s">
        <v>15747</v>
      </c>
    </row>
    <row r="3968" spans="1:6" x14ac:dyDescent="0.2">
      <c r="A3968" s="1" t="s">
        <v>19706</v>
      </c>
      <c r="B3968" s="1" t="s">
        <v>15738</v>
      </c>
      <c r="C3968" s="1">
        <v>1595877</v>
      </c>
      <c r="D3968" s="1" t="s">
        <v>15747</v>
      </c>
      <c r="E3968" s="1" t="s">
        <v>15747</v>
      </c>
      <c r="F3968" s="1" t="s">
        <v>15747</v>
      </c>
    </row>
    <row r="3969" spans="1:6" x14ac:dyDescent="0.2">
      <c r="A3969" s="1" t="s">
        <v>19707</v>
      </c>
      <c r="B3969" s="1" t="s">
        <v>15738</v>
      </c>
      <c r="C3969" s="1">
        <v>1595878</v>
      </c>
      <c r="D3969"/>
      <c r="F3969" s="1" t="s">
        <v>15747</v>
      </c>
    </row>
    <row r="3970" spans="1:6" x14ac:dyDescent="0.2">
      <c r="A3970" s="1" t="s">
        <v>19708</v>
      </c>
      <c r="B3970" s="1" t="s">
        <v>15738</v>
      </c>
      <c r="C3970" s="1">
        <v>1595879</v>
      </c>
      <c r="D3970" s="1" t="s">
        <v>15747</v>
      </c>
      <c r="E3970" s="1" t="s">
        <v>15747</v>
      </c>
      <c r="F3970" s="1" t="s">
        <v>15747</v>
      </c>
    </row>
    <row r="3971" spans="1:6" x14ac:dyDescent="0.2">
      <c r="A3971" s="1" t="s">
        <v>19709</v>
      </c>
      <c r="B3971" s="1" t="s">
        <v>15738</v>
      </c>
      <c r="C3971" s="1">
        <v>1595879</v>
      </c>
      <c r="D3971" s="1" t="s">
        <v>15747</v>
      </c>
      <c r="F3971" s="1" t="s">
        <v>15747</v>
      </c>
    </row>
    <row r="3972" spans="1:6" x14ac:dyDescent="0.2">
      <c r="A3972" s="1" t="s">
        <v>19710</v>
      </c>
      <c r="B3972" s="1" t="s">
        <v>15738</v>
      </c>
      <c r="C3972" s="1">
        <v>1595879</v>
      </c>
      <c r="D3972" s="1" t="s">
        <v>15747</v>
      </c>
      <c r="E3972" s="1" t="s">
        <v>15747</v>
      </c>
      <c r="F3972" s="1" t="s">
        <v>15747</v>
      </c>
    </row>
    <row r="3973" spans="1:6" x14ac:dyDescent="0.2">
      <c r="A3973" s="1" t="s">
        <v>19711</v>
      </c>
      <c r="B3973" s="1" t="s">
        <v>15738</v>
      </c>
      <c r="C3973" s="1">
        <v>1595879</v>
      </c>
      <c r="D3973" s="1" t="s">
        <v>15747</v>
      </c>
      <c r="E3973" s="1" t="s">
        <v>15747</v>
      </c>
      <c r="F3973" s="1" t="s">
        <v>15747</v>
      </c>
    </row>
    <row r="3974" spans="1:6" x14ac:dyDescent="0.2">
      <c r="A3974" s="1" t="s">
        <v>19712</v>
      </c>
      <c r="B3974" s="1" t="s">
        <v>15738</v>
      </c>
      <c r="C3974" s="1">
        <v>1595879</v>
      </c>
      <c r="D3974" s="1" t="s">
        <v>15747</v>
      </c>
      <c r="F3974" s="1" t="s">
        <v>15747</v>
      </c>
    </row>
    <row r="3975" spans="1:6" x14ac:dyDescent="0.2">
      <c r="A3975" s="1" t="s">
        <v>19713</v>
      </c>
      <c r="B3975" s="1" t="s">
        <v>15738</v>
      </c>
      <c r="C3975" s="1">
        <v>1595879</v>
      </c>
      <c r="D3975" s="1" t="s">
        <v>15747</v>
      </c>
      <c r="E3975" s="1" t="s">
        <v>15747</v>
      </c>
      <c r="F3975" s="1" t="s">
        <v>15747</v>
      </c>
    </row>
    <row r="3976" spans="1:6" x14ac:dyDescent="0.2">
      <c r="A3976" s="1" t="s">
        <v>19714</v>
      </c>
      <c r="B3976" s="1" t="s">
        <v>15738</v>
      </c>
      <c r="C3976" s="1">
        <v>1595880</v>
      </c>
      <c r="D3976"/>
      <c r="F3976" s="1" t="s">
        <v>15747</v>
      </c>
    </row>
    <row r="3977" spans="1:6" x14ac:dyDescent="0.2">
      <c r="A3977" s="1" t="s">
        <v>19715</v>
      </c>
      <c r="B3977" s="1" t="s">
        <v>15738</v>
      </c>
      <c r="C3977" s="1">
        <v>1595881</v>
      </c>
      <c r="D3977"/>
      <c r="F3977" s="1" t="s">
        <v>15747</v>
      </c>
    </row>
    <row r="3978" spans="1:6" x14ac:dyDescent="0.2">
      <c r="A3978" s="1" t="s">
        <v>19716</v>
      </c>
      <c r="B3978" s="1" t="s">
        <v>15738</v>
      </c>
      <c r="C3978" s="1">
        <v>1595882</v>
      </c>
      <c r="D3978"/>
      <c r="F3978" s="1" t="s">
        <v>15747</v>
      </c>
    </row>
    <row r="3979" spans="1:6" x14ac:dyDescent="0.2">
      <c r="A3979" s="1" t="s">
        <v>19717</v>
      </c>
      <c r="B3979" s="1" t="s">
        <v>15738</v>
      </c>
      <c r="C3979" s="1">
        <v>1595883</v>
      </c>
      <c r="D3979" s="1" t="s">
        <v>15747</v>
      </c>
      <c r="F3979" s="1" t="s">
        <v>15747</v>
      </c>
    </row>
    <row r="3980" spans="1:6" x14ac:dyDescent="0.2">
      <c r="A3980" s="1" t="s">
        <v>19718</v>
      </c>
      <c r="B3980" s="1" t="s">
        <v>15738</v>
      </c>
      <c r="C3980" s="1">
        <v>1595883</v>
      </c>
      <c r="D3980" s="1" t="s">
        <v>15747</v>
      </c>
      <c r="E3980" s="1" t="s">
        <v>15747</v>
      </c>
      <c r="F3980" s="1" t="s">
        <v>15747</v>
      </c>
    </row>
    <row r="3981" spans="1:6" x14ac:dyDescent="0.2">
      <c r="A3981" s="1" t="s">
        <v>19719</v>
      </c>
      <c r="B3981" s="1" t="s">
        <v>15738</v>
      </c>
      <c r="C3981" s="1">
        <v>1595883</v>
      </c>
      <c r="D3981" s="1" t="s">
        <v>15747</v>
      </c>
      <c r="E3981" s="1" t="s">
        <v>15747</v>
      </c>
      <c r="F3981" s="1" t="s">
        <v>15747</v>
      </c>
    </row>
    <row r="3982" spans="1:6" x14ac:dyDescent="0.2">
      <c r="A3982" s="1" t="s">
        <v>19720</v>
      </c>
      <c r="B3982" s="1" t="s">
        <v>15738</v>
      </c>
      <c r="C3982" s="1">
        <v>1595883</v>
      </c>
      <c r="D3982" s="1" t="s">
        <v>15747</v>
      </c>
      <c r="F3982" s="1" t="s">
        <v>15747</v>
      </c>
    </row>
    <row r="3983" spans="1:6" x14ac:dyDescent="0.2">
      <c r="A3983" s="1" t="s">
        <v>19721</v>
      </c>
      <c r="B3983" s="1" t="s">
        <v>15738</v>
      </c>
      <c r="C3983" s="1">
        <v>1595883</v>
      </c>
      <c r="D3983" s="1" t="s">
        <v>15747</v>
      </c>
      <c r="E3983" s="1" t="s">
        <v>15747</v>
      </c>
      <c r="F3983" s="1" t="s">
        <v>15747</v>
      </c>
    </row>
    <row r="3984" spans="1:6" x14ac:dyDescent="0.2">
      <c r="A3984" s="1" t="s">
        <v>19722</v>
      </c>
      <c r="B3984" s="1" t="s">
        <v>15738</v>
      </c>
      <c r="C3984" s="1">
        <v>1595883</v>
      </c>
      <c r="D3984" s="1" t="s">
        <v>15747</v>
      </c>
      <c r="E3984" s="1" t="s">
        <v>15747</v>
      </c>
      <c r="F3984" s="1" t="s">
        <v>15747</v>
      </c>
    </row>
    <row r="3985" spans="1:6" x14ac:dyDescent="0.2">
      <c r="A3985" s="1" t="s">
        <v>19723</v>
      </c>
      <c r="B3985" s="1" t="s">
        <v>15738</v>
      </c>
      <c r="C3985" s="1">
        <v>1595884</v>
      </c>
      <c r="D3985" s="1" t="s">
        <v>15747</v>
      </c>
      <c r="F3985" s="1" t="s">
        <v>15747</v>
      </c>
    </row>
    <row r="3986" spans="1:6" x14ac:dyDescent="0.2">
      <c r="A3986" s="1" t="s">
        <v>19724</v>
      </c>
      <c r="B3986" s="1" t="s">
        <v>15738</v>
      </c>
      <c r="C3986" s="1">
        <v>1595884</v>
      </c>
      <c r="D3986" s="1" t="s">
        <v>15747</v>
      </c>
      <c r="F3986" s="1" t="s">
        <v>15747</v>
      </c>
    </row>
    <row r="3987" spans="1:6" x14ac:dyDescent="0.2">
      <c r="A3987" s="1" t="s">
        <v>19725</v>
      </c>
      <c r="B3987" s="1" t="s">
        <v>15738</v>
      </c>
      <c r="C3987" s="1">
        <v>1595884</v>
      </c>
      <c r="D3987" s="1" t="s">
        <v>15747</v>
      </c>
      <c r="F3987" s="1" t="s">
        <v>15747</v>
      </c>
    </row>
    <row r="3988" spans="1:6" x14ac:dyDescent="0.2">
      <c r="A3988" s="1" t="s">
        <v>19726</v>
      </c>
      <c r="B3988" s="1" t="s">
        <v>15738</v>
      </c>
      <c r="C3988" s="1">
        <v>1595884</v>
      </c>
      <c r="D3988" s="1" t="s">
        <v>15747</v>
      </c>
      <c r="F3988" s="1" t="s">
        <v>15747</v>
      </c>
    </row>
    <row r="3989" spans="1:6" x14ac:dyDescent="0.2">
      <c r="A3989" s="1" t="s">
        <v>19727</v>
      </c>
      <c r="B3989" s="1" t="s">
        <v>15738</v>
      </c>
      <c r="C3989" s="1">
        <v>1595884</v>
      </c>
      <c r="D3989" s="1" t="s">
        <v>15747</v>
      </c>
      <c r="E3989" s="1" t="s">
        <v>15747</v>
      </c>
      <c r="F3989" s="1" t="s">
        <v>15747</v>
      </c>
    </row>
    <row r="3990" spans="1:6" x14ac:dyDescent="0.2">
      <c r="A3990" s="1" t="s">
        <v>19728</v>
      </c>
      <c r="B3990" s="1" t="s">
        <v>15738</v>
      </c>
      <c r="C3990" s="1">
        <v>1595884</v>
      </c>
      <c r="D3990" s="1" t="s">
        <v>15747</v>
      </c>
      <c r="E3990" s="1" t="s">
        <v>15747</v>
      </c>
      <c r="F3990" s="1" t="s">
        <v>15747</v>
      </c>
    </row>
    <row r="3991" spans="1:6" x14ac:dyDescent="0.2">
      <c r="A3991" s="1" t="s">
        <v>19729</v>
      </c>
      <c r="B3991" s="1" t="s">
        <v>15738</v>
      </c>
      <c r="C3991" s="1">
        <v>1595885</v>
      </c>
      <c r="D3991" s="1" t="s">
        <v>15747</v>
      </c>
      <c r="E3991" s="1" t="s">
        <v>15747</v>
      </c>
      <c r="F3991" s="1" t="s">
        <v>15747</v>
      </c>
    </row>
    <row r="3992" spans="1:6" x14ac:dyDescent="0.2">
      <c r="A3992" s="1" t="s">
        <v>19730</v>
      </c>
      <c r="B3992" s="1" t="s">
        <v>15738</v>
      </c>
      <c r="C3992" s="1">
        <v>1595885</v>
      </c>
      <c r="D3992" s="1" t="s">
        <v>15747</v>
      </c>
      <c r="E3992" s="1" t="s">
        <v>15747</v>
      </c>
      <c r="F3992" s="1" t="s">
        <v>15747</v>
      </c>
    </row>
    <row r="3993" spans="1:6" x14ac:dyDescent="0.2">
      <c r="A3993" s="1" t="s">
        <v>19731</v>
      </c>
      <c r="B3993" s="1" t="s">
        <v>15738</v>
      </c>
      <c r="C3993" s="1">
        <v>1595885</v>
      </c>
      <c r="D3993" s="1" t="s">
        <v>15747</v>
      </c>
      <c r="F3993" s="1" t="s">
        <v>15747</v>
      </c>
    </row>
    <row r="3994" spans="1:6" x14ac:dyDescent="0.2">
      <c r="A3994" s="1" t="s">
        <v>19732</v>
      </c>
      <c r="B3994" s="1" t="s">
        <v>15738</v>
      </c>
      <c r="C3994" s="1">
        <v>1595885</v>
      </c>
      <c r="D3994" s="1" t="s">
        <v>15747</v>
      </c>
      <c r="E3994" s="1" t="s">
        <v>15747</v>
      </c>
      <c r="F3994" s="1" t="s">
        <v>15747</v>
      </c>
    </row>
    <row r="3995" spans="1:6" x14ac:dyDescent="0.2">
      <c r="A3995" s="1" t="s">
        <v>19733</v>
      </c>
      <c r="B3995" s="1" t="s">
        <v>15738</v>
      </c>
      <c r="C3995" s="1">
        <v>1595885</v>
      </c>
      <c r="D3995" s="1" t="s">
        <v>15747</v>
      </c>
      <c r="E3995" s="1" t="s">
        <v>15747</v>
      </c>
      <c r="F3995" s="1" t="s">
        <v>15747</v>
      </c>
    </row>
    <row r="3996" spans="1:6" x14ac:dyDescent="0.2">
      <c r="A3996" s="1" t="s">
        <v>19734</v>
      </c>
      <c r="B3996" s="1" t="s">
        <v>15738</v>
      </c>
      <c r="C3996" s="1">
        <v>1595885</v>
      </c>
      <c r="D3996" s="1" t="s">
        <v>15747</v>
      </c>
      <c r="E3996" s="1" t="s">
        <v>15747</v>
      </c>
      <c r="F3996" s="1" t="s">
        <v>15747</v>
      </c>
    </row>
    <row r="3997" spans="1:6" x14ac:dyDescent="0.2">
      <c r="A3997" s="1" t="s">
        <v>19735</v>
      </c>
      <c r="B3997" s="1" t="s">
        <v>15738</v>
      </c>
      <c r="C3997" s="1">
        <v>1595886</v>
      </c>
      <c r="D3997"/>
      <c r="F3997" s="1" t="s">
        <v>15747</v>
      </c>
    </row>
    <row r="3998" spans="1:6" x14ac:dyDescent="0.2">
      <c r="A3998" s="1" t="s">
        <v>19736</v>
      </c>
      <c r="B3998" s="1" t="s">
        <v>15738</v>
      </c>
      <c r="C3998" s="1">
        <v>1595887</v>
      </c>
      <c r="D3998" s="1" t="s">
        <v>15747</v>
      </c>
      <c r="E3998" s="1" t="s">
        <v>15747</v>
      </c>
      <c r="F3998" s="1" t="s">
        <v>15747</v>
      </c>
    </row>
    <row r="3999" spans="1:6" x14ac:dyDescent="0.2">
      <c r="A3999" s="1" t="s">
        <v>19737</v>
      </c>
      <c r="B3999" s="1" t="s">
        <v>15738</v>
      </c>
      <c r="C3999" s="1">
        <v>1595887</v>
      </c>
      <c r="D3999" s="1" t="s">
        <v>15747</v>
      </c>
      <c r="E3999" s="1" t="s">
        <v>15747</v>
      </c>
      <c r="F3999" s="1" t="s">
        <v>15747</v>
      </c>
    </row>
    <row r="4000" spans="1:6" x14ac:dyDescent="0.2">
      <c r="A4000" s="1" t="s">
        <v>19738</v>
      </c>
      <c r="B4000" s="1" t="s">
        <v>15738</v>
      </c>
      <c r="C4000" s="1">
        <v>1595887</v>
      </c>
      <c r="D4000" s="1" t="s">
        <v>15747</v>
      </c>
      <c r="E4000" s="1" t="s">
        <v>15747</v>
      </c>
      <c r="F4000" s="1" t="s">
        <v>15747</v>
      </c>
    </row>
    <row r="4001" spans="1:6" x14ac:dyDescent="0.2">
      <c r="A4001" s="1" t="s">
        <v>19739</v>
      </c>
      <c r="B4001" s="1" t="s">
        <v>15738</v>
      </c>
      <c r="C4001" s="1">
        <v>1595887</v>
      </c>
      <c r="D4001" s="1" t="s">
        <v>15747</v>
      </c>
      <c r="F4001" s="1" t="s">
        <v>15747</v>
      </c>
    </row>
    <row r="4002" spans="1:6" x14ac:dyDescent="0.2">
      <c r="A4002" s="1" t="s">
        <v>19740</v>
      </c>
      <c r="B4002" s="1" t="s">
        <v>15738</v>
      </c>
      <c r="C4002" s="1">
        <v>1595887</v>
      </c>
      <c r="D4002" s="1" t="s">
        <v>15747</v>
      </c>
      <c r="E4002" s="1" t="s">
        <v>15747</v>
      </c>
      <c r="F4002" s="1" t="s">
        <v>15747</v>
      </c>
    </row>
    <row r="4003" spans="1:6" x14ac:dyDescent="0.2">
      <c r="A4003" s="1" t="s">
        <v>19741</v>
      </c>
      <c r="B4003" s="1" t="s">
        <v>15738</v>
      </c>
      <c r="C4003" s="1">
        <v>1595887</v>
      </c>
      <c r="D4003" s="1" t="s">
        <v>15747</v>
      </c>
      <c r="E4003" s="1" t="s">
        <v>15747</v>
      </c>
      <c r="F4003" s="1" t="s">
        <v>15747</v>
      </c>
    </row>
    <row r="4004" spans="1:6" x14ac:dyDescent="0.2">
      <c r="A4004" s="1" t="s">
        <v>19742</v>
      </c>
      <c r="B4004" s="1" t="s">
        <v>15738</v>
      </c>
      <c r="C4004" s="1">
        <v>1595888</v>
      </c>
      <c r="D4004" s="1" t="s">
        <v>15747</v>
      </c>
      <c r="E4004" s="1" t="s">
        <v>15747</v>
      </c>
      <c r="F4004" s="1" t="s">
        <v>15747</v>
      </c>
    </row>
    <row r="4005" spans="1:6" x14ac:dyDescent="0.2">
      <c r="A4005" s="1" t="s">
        <v>19743</v>
      </c>
      <c r="B4005" s="1" t="s">
        <v>15738</v>
      </c>
      <c r="C4005" s="1">
        <v>1595888</v>
      </c>
      <c r="D4005" s="1" t="s">
        <v>15747</v>
      </c>
      <c r="E4005" s="1" t="s">
        <v>15747</v>
      </c>
      <c r="F4005" s="1" t="s">
        <v>15747</v>
      </c>
    </row>
    <row r="4006" spans="1:6" x14ac:dyDescent="0.2">
      <c r="A4006" s="1" t="s">
        <v>19744</v>
      </c>
      <c r="B4006" s="1" t="s">
        <v>15738</v>
      </c>
      <c r="C4006" s="1">
        <v>1595888</v>
      </c>
      <c r="D4006" s="1" t="s">
        <v>15747</v>
      </c>
      <c r="F4006" s="1" t="s">
        <v>15747</v>
      </c>
    </row>
    <row r="4007" spans="1:6" x14ac:dyDescent="0.2">
      <c r="A4007" s="1" t="s">
        <v>19745</v>
      </c>
      <c r="B4007" s="1" t="s">
        <v>15738</v>
      </c>
      <c r="C4007" s="1">
        <v>1595888</v>
      </c>
      <c r="D4007" s="1" t="s">
        <v>15747</v>
      </c>
      <c r="E4007" s="1" t="s">
        <v>15747</v>
      </c>
      <c r="F4007" s="1" t="s">
        <v>15747</v>
      </c>
    </row>
    <row r="4008" spans="1:6" x14ac:dyDescent="0.2">
      <c r="A4008" s="1" t="s">
        <v>19746</v>
      </c>
      <c r="B4008" s="1" t="s">
        <v>15738</v>
      </c>
      <c r="C4008" s="1">
        <v>1595888</v>
      </c>
      <c r="D4008" s="1" t="s">
        <v>15747</v>
      </c>
      <c r="E4008" s="1" t="s">
        <v>15747</v>
      </c>
      <c r="F4008" s="1" t="s">
        <v>15747</v>
      </c>
    </row>
    <row r="4009" spans="1:6" x14ac:dyDescent="0.2">
      <c r="A4009" s="1" t="s">
        <v>19747</v>
      </c>
      <c r="B4009" s="1" t="s">
        <v>15738</v>
      </c>
      <c r="C4009" s="1">
        <v>1595888</v>
      </c>
      <c r="D4009" s="1" t="s">
        <v>15747</v>
      </c>
      <c r="E4009" s="1" t="s">
        <v>15747</v>
      </c>
      <c r="F4009" s="1" t="s">
        <v>15747</v>
      </c>
    </row>
    <row r="4010" spans="1:6" x14ac:dyDescent="0.2">
      <c r="A4010" s="1" t="s">
        <v>19748</v>
      </c>
      <c r="B4010" s="1" t="s">
        <v>15738</v>
      </c>
      <c r="C4010" s="1">
        <v>1595889</v>
      </c>
      <c r="D4010" s="1" t="s">
        <v>15747</v>
      </c>
      <c r="E4010" s="1" t="s">
        <v>15747</v>
      </c>
      <c r="F4010" s="1" t="s">
        <v>15747</v>
      </c>
    </row>
    <row r="4011" spans="1:6" x14ac:dyDescent="0.2">
      <c r="A4011" s="1" t="s">
        <v>19749</v>
      </c>
      <c r="B4011" s="1" t="s">
        <v>15738</v>
      </c>
      <c r="C4011" s="1">
        <v>1595889</v>
      </c>
      <c r="D4011" s="1" t="s">
        <v>15747</v>
      </c>
      <c r="E4011" s="1" t="s">
        <v>15747</v>
      </c>
      <c r="F4011" s="1" t="s">
        <v>15747</v>
      </c>
    </row>
    <row r="4012" spans="1:6" x14ac:dyDescent="0.2">
      <c r="A4012" s="1" t="s">
        <v>19750</v>
      </c>
      <c r="B4012" s="1" t="s">
        <v>15738</v>
      </c>
      <c r="C4012" s="1">
        <v>1595889</v>
      </c>
      <c r="D4012" s="1" t="s">
        <v>15747</v>
      </c>
      <c r="F4012" s="1" t="s">
        <v>15747</v>
      </c>
    </row>
    <row r="4013" spans="1:6" x14ac:dyDescent="0.2">
      <c r="A4013" s="1" t="s">
        <v>19751</v>
      </c>
      <c r="B4013" s="1" t="s">
        <v>15738</v>
      </c>
      <c r="C4013" s="1">
        <v>1595889</v>
      </c>
      <c r="D4013" s="1" t="s">
        <v>15747</v>
      </c>
      <c r="E4013" s="1" t="s">
        <v>15747</v>
      </c>
      <c r="F4013" s="1" t="s">
        <v>15747</v>
      </c>
    </row>
    <row r="4014" spans="1:6" x14ac:dyDescent="0.2">
      <c r="A4014" s="1" t="s">
        <v>19752</v>
      </c>
      <c r="B4014" s="1" t="s">
        <v>15738</v>
      </c>
      <c r="C4014" s="1">
        <v>1595889</v>
      </c>
      <c r="D4014" s="1" t="s">
        <v>15747</v>
      </c>
      <c r="E4014" s="1" t="s">
        <v>15747</v>
      </c>
      <c r="F4014" s="1" t="s">
        <v>15747</v>
      </c>
    </row>
    <row r="4015" spans="1:6" x14ac:dyDescent="0.2">
      <c r="A4015" s="1" t="s">
        <v>19753</v>
      </c>
      <c r="B4015" s="1" t="s">
        <v>15738</v>
      </c>
      <c r="C4015" s="1">
        <v>1595889</v>
      </c>
      <c r="D4015" s="1" t="s">
        <v>15747</v>
      </c>
      <c r="E4015" s="1" t="s">
        <v>15747</v>
      </c>
      <c r="F4015" s="1" t="s">
        <v>15747</v>
      </c>
    </row>
    <row r="4016" spans="1:6" x14ac:dyDescent="0.2">
      <c r="A4016" s="1" t="s">
        <v>19754</v>
      </c>
      <c r="B4016" s="1" t="s">
        <v>15738</v>
      </c>
      <c r="C4016" s="1">
        <v>1595890</v>
      </c>
      <c r="D4016"/>
      <c r="F4016" s="1" t="s">
        <v>15747</v>
      </c>
    </row>
    <row r="4017" spans="1:6" x14ac:dyDescent="0.2">
      <c r="A4017" s="1" t="s">
        <v>19755</v>
      </c>
      <c r="B4017" s="1" t="s">
        <v>15738</v>
      </c>
      <c r="C4017" s="1">
        <v>1595891</v>
      </c>
      <c r="D4017"/>
      <c r="F4017" s="1" t="s">
        <v>15747</v>
      </c>
    </row>
    <row r="4018" spans="1:6" x14ac:dyDescent="0.2">
      <c r="A4018" s="1" t="s">
        <v>19756</v>
      </c>
      <c r="B4018" s="1" t="s">
        <v>15738</v>
      </c>
      <c r="C4018" s="1">
        <v>1595892</v>
      </c>
      <c r="D4018"/>
      <c r="F4018" s="1" t="s">
        <v>15747</v>
      </c>
    </row>
    <row r="4019" spans="1:6" x14ac:dyDescent="0.2">
      <c r="A4019" s="1" t="s">
        <v>19757</v>
      </c>
      <c r="B4019" s="1" t="s">
        <v>15738</v>
      </c>
      <c r="C4019" s="1">
        <v>1595893</v>
      </c>
      <c r="D4019" s="1" t="s">
        <v>15747</v>
      </c>
      <c r="F4019" s="1" t="s">
        <v>15747</v>
      </c>
    </row>
    <row r="4020" spans="1:6" x14ac:dyDescent="0.2">
      <c r="A4020" s="1" t="s">
        <v>19758</v>
      </c>
      <c r="B4020" s="1" t="s">
        <v>15738</v>
      </c>
      <c r="C4020" s="1">
        <v>1595893</v>
      </c>
      <c r="D4020" s="1" t="s">
        <v>15747</v>
      </c>
      <c r="F4020" s="1" t="s">
        <v>15747</v>
      </c>
    </row>
    <row r="4021" spans="1:6" x14ac:dyDescent="0.2">
      <c r="A4021" s="1" t="s">
        <v>19759</v>
      </c>
      <c r="B4021" s="1" t="s">
        <v>15738</v>
      </c>
      <c r="C4021" s="1">
        <v>1595894</v>
      </c>
      <c r="D4021"/>
      <c r="F4021" s="1" t="s">
        <v>15747</v>
      </c>
    </row>
    <row r="4022" spans="1:6" x14ac:dyDescent="0.2">
      <c r="A4022" s="1" t="s">
        <v>19760</v>
      </c>
      <c r="B4022" s="1" t="s">
        <v>15738</v>
      </c>
      <c r="C4022" s="1">
        <v>1595895</v>
      </c>
      <c r="D4022" s="1" t="s">
        <v>15747</v>
      </c>
      <c r="F4022" s="1" t="s">
        <v>15747</v>
      </c>
    </row>
    <row r="4023" spans="1:6" x14ac:dyDescent="0.2">
      <c r="A4023" s="1" t="s">
        <v>19761</v>
      </c>
      <c r="B4023" s="1" t="s">
        <v>15738</v>
      </c>
      <c r="C4023" s="1">
        <v>1595895</v>
      </c>
      <c r="D4023" s="1" t="s">
        <v>15747</v>
      </c>
      <c r="E4023" s="1" t="s">
        <v>15747</v>
      </c>
      <c r="F4023" s="1" t="s">
        <v>15747</v>
      </c>
    </row>
    <row r="4024" spans="1:6" x14ac:dyDescent="0.2">
      <c r="A4024" s="1" t="s">
        <v>19762</v>
      </c>
      <c r="B4024" s="1" t="s">
        <v>15738</v>
      </c>
      <c r="C4024" s="1">
        <v>1595895</v>
      </c>
      <c r="D4024" s="1" t="s">
        <v>15747</v>
      </c>
      <c r="E4024" s="1" t="s">
        <v>15747</v>
      </c>
      <c r="F4024" s="1" t="s">
        <v>15747</v>
      </c>
    </row>
    <row r="4025" spans="1:6" x14ac:dyDescent="0.2">
      <c r="A4025" s="1" t="s">
        <v>19763</v>
      </c>
      <c r="B4025" s="1" t="s">
        <v>15738</v>
      </c>
      <c r="C4025" s="1">
        <v>1595895</v>
      </c>
      <c r="D4025" s="1" t="s">
        <v>15747</v>
      </c>
      <c r="E4025" s="1" t="s">
        <v>15747</v>
      </c>
      <c r="F4025" s="1" t="s">
        <v>15747</v>
      </c>
    </row>
    <row r="4026" spans="1:6" x14ac:dyDescent="0.2">
      <c r="A4026" s="1" t="s">
        <v>19764</v>
      </c>
      <c r="B4026" s="1" t="s">
        <v>15738</v>
      </c>
      <c r="C4026" s="1">
        <v>1595895</v>
      </c>
      <c r="D4026" s="1" t="s">
        <v>15747</v>
      </c>
      <c r="E4026" s="1" t="s">
        <v>15747</v>
      </c>
      <c r="F4026" s="1" t="s">
        <v>15747</v>
      </c>
    </row>
    <row r="4027" spans="1:6" x14ac:dyDescent="0.2">
      <c r="A4027" s="1" t="s">
        <v>19765</v>
      </c>
      <c r="B4027" s="1" t="s">
        <v>15738</v>
      </c>
      <c r="C4027" s="1">
        <v>1595895</v>
      </c>
      <c r="D4027" s="1" t="s">
        <v>15747</v>
      </c>
      <c r="E4027" s="1" t="s">
        <v>15747</v>
      </c>
      <c r="F4027" s="1" t="s">
        <v>15747</v>
      </c>
    </row>
    <row r="4028" spans="1:6" x14ac:dyDescent="0.2">
      <c r="A4028" s="1" t="s">
        <v>19766</v>
      </c>
      <c r="B4028" s="1" t="s">
        <v>15738</v>
      </c>
      <c r="C4028" s="1">
        <v>1595896</v>
      </c>
      <c r="D4028"/>
      <c r="F4028" s="1" t="s">
        <v>15747</v>
      </c>
    </row>
    <row r="4029" spans="1:6" x14ac:dyDescent="0.2">
      <c r="A4029" s="1" t="s">
        <v>19767</v>
      </c>
      <c r="B4029" s="1" t="s">
        <v>15738</v>
      </c>
      <c r="C4029" s="1">
        <v>1595897</v>
      </c>
      <c r="D4029"/>
      <c r="F4029" s="1" t="s">
        <v>15747</v>
      </c>
    </row>
    <row r="4030" spans="1:6" x14ac:dyDescent="0.2">
      <c r="A4030" s="1" t="s">
        <v>19768</v>
      </c>
      <c r="B4030" s="1" t="s">
        <v>15738</v>
      </c>
      <c r="C4030" s="1">
        <v>1595898</v>
      </c>
      <c r="D4030"/>
      <c r="F4030" s="1" t="s">
        <v>15747</v>
      </c>
    </row>
    <row r="4031" spans="1:6" x14ac:dyDescent="0.2">
      <c r="A4031" s="1" t="s">
        <v>19769</v>
      </c>
      <c r="B4031" s="1" t="s">
        <v>15738</v>
      </c>
      <c r="C4031" s="1">
        <v>1595899</v>
      </c>
      <c r="D4031"/>
      <c r="F4031" s="1" t="s">
        <v>15747</v>
      </c>
    </row>
    <row r="4032" spans="1:6" x14ac:dyDescent="0.2">
      <c r="A4032" s="1" t="s">
        <v>19770</v>
      </c>
      <c r="B4032" s="1" t="s">
        <v>15738</v>
      </c>
      <c r="C4032" s="1">
        <v>1595900</v>
      </c>
      <c r="D4032" s="1" t="s">
        <v>15747</v>
      </c>
      <c r="E4032" s="1" t="s">
        <v>15747</v>
      </c>
      <c r="F4032" s="1" t="s">
        <v>15747</v>
      </c>
    </row>
    <row r="4033" spans="1:6" x14ac:dyDescent="0.2">
      <c r="A4033" s="1" t="s">
        <v>19771</v>
      </c>
      <c r="B4033" s="1" t="s">
        <v>15738</v>
      </c>
      <c r="C4033" s="1">
        <v>1595900</v>
      </c>
      <c r="D4033" s="1" t="s">
        <v>15747</v>
      </c>
      <c r="E4033" s="1" t="s">
        <v>15747</v>
      </c>
      <c r="F4033" s="1" t="s">
        <v>15747</v>
      </c>
    </row>
    <row r="4034" spans="1:6" x14ac:dyDescent="0.2">
      <c r="A4034" s="1" t="s">
        <v>19772</v>
      </c>
      <c r="B4034" s="1" t="s">
        <v>15738</v>
      </c>
      <c r="C4034" s="1">
        <v>1595900</v>
      </c>
      <c r="D4034" s="1" t="s">
        <v>15747</v>
      </c>
      <c r="E4034" s="1" t="s">
        <v>15747</v>
      </c>
      <c r="F4034" s="1" t="s">
        <v>15747</v>
      </c>
    </row>
    <row r="4035" spans="1:6" x14ac:dyDescent="0.2">
      <c r="A4035" s="1" t="s">
        <v>19773</v>
      </c>
      <c r="B4035" s="1" t="s">
        <v>15738</v>
      </c>
      <c r="C4035" s="1">
        <v>1595900</v>
      </c>
      <c r="D4035" s="1" t="s">
        <v>15747</v>
      </c>
      <c r="E4035" s="1" t="s">
        <v>15747</v>
      </c>
      <c r="F4035" s="1" t="s">
        <v>15747</v>
      </c>
    </row>
    <row r="4036" spans="1:6" x14ac:dyDescent="0.2">
      <c r="A4036" s="1" t="s">
        <v>19774</v>
      </c>
      <c r="B4036" s="1" t="s">
        <v>15738</v>
      </c>
      <c r="C4036" s="1">
        <v>1595900</v>
      </c>
      <c r="D4036" s="1" t="s">
        <v>15747</v>
      </c>
      <c r="F4036" s="1" t="s">
        <v>15747</v>
      </c>
    </row>
    <row r="4037" spans="1:6" x14ac:dyDescent="0.2">
      <c r="A4037" s="1" t="s">
        <v>19775</v>
      </c>
      <c r="B4037" s="1" t="s">
        <v>15738</v>
      </c>
      <c r="C4037" s="1">
        <v>1595900</v>
      </c>
      <c r="D4037" s="1" t="s">
        <v>15747</v>
      </c>
      <c r="E4037" s="1" t="s">
        <v>15747</v>
      </c>
      <c r="F4037" s="1" t="s">
        <v>15747</v>
      </c>
    </row>
    <row r="4038" spans="1:6" x14ac:dyDescent="0.2">
      <c r="A4038" s="1" t="s">
        <v>19776</v>
      </c>
      <c r="B4038" s="1" t="s">
        <v>15738</v>
      </c>
      <c r="C4038" s="1">
        <v>1595901</v>
      </c>
      <c r="D4038"/>
      <c r="F4038" s="1" t="s">
        <v>15747</v>
      </c>
    </row>
    <row r="4039" spans="1:6" x14ac:dyDescent="0.2">
      <c r="A4039" s="1" t="s">
        <v>19777</v>
      </c>
      <c r="B4039" s="1" t="s">
        <v>15738</v>
      </c>
      <c r="C4039" s="1">
        <v>1595902</v>
      </c>
      <c r="D4039"/>
      <c r="F4039" s="1" t="s">
        <v>15747</v>
      </c>
    </row>
    <row r="4040" spans="1:6" x14ac:dyDescent="0.2">
      <c r="A4040" s="1" t="s">
        <v>19778</v>
      </c>
      <c r="B4040" s="1" t="s">
        <v>15738</v>
      </c>
      <c r="C4040" s="1">
        <v>1595903</v>
      </c>
      <c r="D4040"/>
      <c r="F4040" s="1" t="s">
        <v>15747</v>
      </c>
    </row>
    <row r="4041" spans="1:6" x14ac:dyDescent="0.2">
      <c r="A4041" s="1" t="s">
        <v>19779</v>
      </c>
      <c r="B4041" s="1" t="s">
        <v>15738</v>
      </c>
      <c r="C4041" s="1">
        <v>1595904</v>
      </c>
      <c r="D4041"/>
      <c r="F4041" s="1" t="s">
        <v>15747</v>
      </c>
    </row>
    <row r="4042" spans="1:6" x14ac:dyDescent="0.2">
      <c r="A4042" s="1" t="s">
        <v>19780</v>
      </c>
      <c r="B4042" s="1" t="s">
        <v>15738</v>
      </c>
      <c r="C4042" s="1">
        <v>1595905</v>
      </c>
      <c r="D4042"/>
      <c r="F4042" s="1" t="s">
        <v>15747</v>
      </c>
    </row>
    <row r="4043" spans="1:6" x14ac:dyDescent="0.2">
      <c r="A4043" s="1" t="s">
        <v>19781</v>
      </c>
      <c r="B4043" s="1" t="s">
        <v>15738</v>
      </c>
      <c r="C4043" s="1">
        <v>1595906</v>
      </c>
      <c r="D4043"/>
      <c r="F4043" s="1" t="s">
        <v>15747</v>
      </c>
    </row>
    <row r="4044" spans="1:6" x14ac:dyDescent="0.2">
      <c r="A4044" s="1" t="s">
        <v>19782</v>
      </c>
      <c r="B4044" s="1" t="s">
        <v>15738</v>
      </c>
      <c r="C4044" s="1">
        <v>1595907</v>
      </c>
      <c r="D4044"/>
      <c r="F4044" s="1" t="s">
        <v>15747</v>
      </c>
    </row>
    <row r="4045" spans="1:6" x14ac:dyDescent="0.2">
      <c r="A4045" s="1" t="s">
        <v>19783</v>
      </c>
      <c r="B4045" s="1" t="s">
        <v>15738</v>
      </c>
      <c r="C4045" s="1">
        <v>1595908</v>
      </c>
      <c r="D4045"/>
      <c r="F4045" s="1" t="s">
        <v>15747</v>
      </c>
    </row>
    <row r="4046" spans="1:6" x14ac:dyDescent="0.2">
      <c r="A4046" s="1" t="s">
        <v>19784</v>
      </c>
      <c r="B4046" s="1" t="s">
        <v>15738</v>
      </c>
      <c r="C4046" s="1">
        <v>1595909</v>
      </c>
      <c r="D4046"/>
      <c r="F4046" s="1" t="s">
        <v>15747</v>
      </c>
    </row>
    <row r="4047" spans="1:6" x14ac:dyDescent="0.2">
      <c r="A4047" s="1" t="s">
        <v>19785</v>
      </c>
      <c r="B4047" s="1" t="s">
        <v>15738</v>
      </c>
      <c r="C4047" s="1">
        <v>1595910</v>
      </c>
      <c r="D4047"/>
      <c r="F4047" s="1" t="s">
        <v>15747</v>
      </c>
    </row>
    <row r="4048" spans="1:6" x14ac:dyDescent="0.2">
      <c r="A4048" s="1" t="s">
        <v>19786</v>
      </c>
      <c r="B4048" s="1" t="s">
        <v>15738</v>
      </c>
      <c r="C4048" s="1">
        <v>1595911</v>
      </c>
      <c r="D4048"/>
      <c r="F4048" s="1" t="s">
        <v>15747</v>
      </c>
    </row>
    <row r="4049" spans="1:6" x14ac:dyDescent="0.2">
      <c r="A4049" s="1" t="s">
        <v>19787</v>
      </c>
      <c r="B4049" s="1" t="s">
        <v>15738</v>
      </c>
      <c r="C4049" s="1">
        <v>1595912</v>
      </c>
      <c r="D4049"/>
      <c r="F4049" s="1" t="s">
        <v>15747</v>
      </c>
    </row>
    <row r="4050" spans="1:6" x14ac:dyDescent="0.2">
      <c r="A4050" s="1" t="s">
        <v>19788</v>
      </c>
      <c r="B4050" s="1" t="s">
        <v>15738</v>
      </c>
      <c r="C4050" s="1">
        <v>1595913</v>
      </c>
      <c r="D4050" s="1" t="s">
        <v>15747</v>
      </c>
      <c r="E4050" s="1" t="s">
        <v>15747</v>
      </c>
      <c r="F4050" s="1" t="s">
        <v>15747</v>
      </c>
    </row>
    <row r="4051" spans="1:6" x14ac:dyDescent="0.2">
      <c r="A4051" s="1" t="s">
        <v>19789</v>
      </c>
      <c r="B4051" s="1" t="s">
        <v>15738</v>
      </c>
      <c r="C4051" s="1">
        <v>1595913</v>
      </c>
      <c r="D4051" s="1" t="s">
        <v>15747</v>
      </c>
      <c r="F4051" s="1" t="s">
        <v>15747</v>
      </c>
    </row>
    <row r="4052" spans="1:6" x14ac:dyDescent="0.2">
      <c r="A4052" s="1" t="s">
        <v>19790</v>
      </c>
      <c r="B4052" s="1" t="s">
        <v>15738</v>
      </c>
      <c r="C4052" s="1">
        <v>1595913</v>
      </c>
      <c r="D4052" s="1" t="s">
        <v>15747</v>
      </c>
      <c r="E4052" s="1" t="s">
        <v>15747</v>
      </c>
      <c r="F4052" s="1" t="s">
        <v>15747</v>
      </c>
    </row>
    <row r="4053" spans="1:6" x14ac:dyDescent="0.2">
      <c r="A4053" s="1" t="s">
        <v>19791</v>
      </c>
      <c r="B4053" s="1" t="s">
        <v>15738</v>
      </c>
      <c r="C4053" s="1">
        <v>1595913</v>
      </c>
      <c r="D4053" s="1" t="s">
        <v>15747</v>
      </c>
      <c r="E4053" s="1" t="s">
        <v>15747</v>
      </c>
      <c r="F4053" s="1" t="s">
        <v>15747</v>
      </c>
    </row>
    <row r="4054" spans="1:6" x14ac:dyDescent="0.2">
      <c r="A4054" s="1" t="s">
        <v>19792</v>
      </c>
      <c r="B4054" s="1" t="s">
        <v>15738</v>
      </c>
      <c r="C4054" s="1">
        <v>1595913</v>
      </c>
      <c r="D4054" s="1" t="s">
        <v>15747</v>
      </c>
      <c r="E4054" s="1" t="s">
        <v>15747</v>
      </c>
      <c r="F4054" s="1" t="s">
        <v>15747</v>
      </c>
    </row>
    <row r="4055" spans="1:6" x14ac:dyDescent="0.2">
      <c r="A4055" s="1" t="s">
        <v>19793</v>
      </c>
      <c r="B4055" s="1" t="s">
        <v>15738</v>
      </c>
      <c r="C4055" s="1">
        <v>1595913</v>
      </c>
      <c r="D4055" s="1" t="s">
        <v>15747</v>
      </c>
      <c r="E4055" s="1" t="s">
        <v>15747</v>
      </c>
      <c r="F4055" s="1" t="s">
        <v>15747</v>
      </c>
    </row>
    <row r="4056" spans="1:6" x14ac:dyDescent="0.2">
      <c r="A4056" s="1" t="s">
        <v>19794</v>
      </c>
      <c r="B4056" s="1" t="s">
        <v>15738</v>
      </c>
      <c r="C4056" s="1">
        <v>1595914</v>
      </c>
      <c r="D4056"/>
      <c r="F4056" s="1" t="s">
        <v>15747</v>
      </c>
    </row>
    <row r="4057" spans="1:6" x14ac:dyDescent="0.2">
      <c r="A4057" s="1" t="s">
        <v>19795</v>
      </c>
      <c r="B4057" s="1" t="s">
        <v>15738</v>
      </c>
      <c r="C4057" s="1">
        <v>1595915</v>
      </c>
      <c r="D4057"/>
      <c r="F4057" s="1" t="s">
        <v>15747</v>
      </c>
    </row>
    <row r="4058" spans="1:6" x14ac:dyDescent="0.2">
      <c r="A4058" s="1" t="s">
        <v>19796</v>
      </c>
      <c r="B4058" s="1" t="s">
        <v>15738</v>
      </c>
      <c r="C4058" s="1">
        <v>1595916</v>
      </c>
      <c r="D4058"/>
      <c r="F4058" s="1" t="s">
        <v>15747</v>
      </c>
    </row>
    <row r="4059" spans="1:6" x14ac:dyDescent="0.2">
      <c r="A4059" s="1" t="s">
        <v>19797</v>
      </c>
      <c r="B4059" s="1" t="s">
        <v>15738</v>
      </c>
      <c r="C4059" s="1">
        <v>1595917</v>
      </c>
      <c r="D4059" s="1" t="s">
        <v>15747</v>
      </c>
      <c r="E4059" s="1" t="s">
        <v>15747</v>
      </c>
      <c r="F4059" s="1" t="s">
        <v>15747</v>
      </c>
    </row>
    <row r="4060" spans="1:6" x14ac:dyDescent="0.2">
      <c r="A4060" s="1" t="s">
        <v>19798</v>
      </c>
      <c r="B4060" s="1" t="s">
        <v>15738</v>
      </c>
      <c r="C4060" s="1">
        <v>1595917</v>
      </c>
      <c r="D4060" s="1" t="s">
        <v>15747</v>
      </c>
      <c r="E4060" s="1" t="s">
        <v>15747</v>
      </c>
      <c r="F4060" s="1" t="s">
        <v>15747</v>
      </c>
    </row>
    <row r="4061" spans="1:6" x14ac:dyDescent="0.2">
      <c r="A4061" s="1" t="s">
        <v>19799</v>
      </c>
      <c r="B4061" s="1" t="s">
        <v>15738</v>
      </c>
      <c r="C4061" s="1">
        <v>1595917</v>
      </c>
      <c r="D4061" s="1" t="s">
        <v>15747</v>
      </c>
      <c r="E4061" s="1" t="s">
        <v>15747</v>
      </c>
      <c r="F4061" s="1" t="s">
        <v>15747</v>
      </c>
    </row>
    <row r="4062" spans="1:6" x14ac:dyDescent="0.2">
      <c r="A4062" s="1" t="s">
        <v>19800</v>
      </c>
      <c r="B4062" s="1" t="s">
        <v>15738</v>
      </c>
      <c r="C4062" s="1">
        <v>1595917</v>
      </c>
      <c r="D4062" s="1" t="s">
        <v>15747</v>
      </c>
      <c r="F4062" s="1" t="s">
        <v>15747</v>
      </c>
    </row>
    <row r="4063" spans="1:6" x14ac:dyDescent="0.2">
      <c r="A4063" s="1" t="s">
        <v>19801</v>
      </c>
      <c r="B4063" s="1" t="s">
        <v>15738</v>
      </c>
      <c r="C4063" s="1">
        <v>1595917</v>
      </c>
      <c r="D4063" s="1" t="s">
        <v>15747</v>
      </c>
      <c r="E4063" s="1" t="s">
        <v>15747</v>
      </c>
      <c r="F4063" s="1" t="s">
        <v>15747</v>
      </c>
    </row>
    <row r="4064" spans="1:6" x14ac:dyDescent="0.2">
      <c r="A4064" s="1" t="s">
        <v>19802</v>
      </c>
      <c r="B4064" s="1" t="s">
        <v>15738</v>
      </c>
      <c r="C4064" s="1">
        <v>1595917</v>
      </c>
      <c r="D4064" s="1" t="s">
        <v>15747</v>
      </c>
      <c r="E4064" s="1" t="s">
        <v>15747</v>
      </c>
      <c r="F4064" s="1" t="s">
        <v>15747</v>
      </c>
    </row>
    <row r="4065" spans="1:6" x14ac:dyDescent="0.2">
      <c r="A4065" s="1" t="s">
        <v>19803</v>
      </c>
      <c r="B4065" s="1" t="s">
        <v>15738</v>
      </c>
      <c r="C4065" s="1">
        <v>1595918</v>
      </c>
      <c r="D4065"/>
      <c r="F4065" s="1" t="s">
        <v>15747</v>
      </c>
    </row>
    <row r="4066" spans="1:6" x14ac:dyDescent="0.2">
      <c r="A4066" s="1" t="s">
        <v>19804</v>
      </c>
      <c r="B4066" s="1" t="s">
        <v>15738</v>
      </c>
      <c r="C4066" s="1">
        <v>1595919</v>
      </c>
      <c r="D4066" s="1" t="s">
        <v>15747</v>
      </c>
      <c r="E4066" s="1" t="s">
        <v>15747</v>
      </c>
      <c r="F4066" s="1" t="s">
        <v>15747</v>
      </c>
    </row>
    <row r="4067" spans="1:6" x14ac:dyDescent="0.2">
      <c r="A4067" s="1" t="s">
        <v>19805</v>
      </c>
      <c r="B4067" s="1" t="s">
        <v>15738</v>
      </c>
      <c r="C4067" s="1">
        <v>1595919</v>
      </c>
      <c r="D4067" s="1" t="s">
        <v>15747</v>
      </c>
      <c r="E4067" s="1" t="s">
        <v>15747</v>
      </c>
      <c r="F4067" s="1" t="s">
        <v>15747</v>
      </c>
    </row>
    <row r="4068" spans="1:6" x14ac:dyDescent="0.2">
      <c r="A4068" s="1" t="s">
        <v>19806</v>
      </c>
      <c r="B4068" s="1" t="s">
        <v>15738</v>
      </c>
      <c r="C4068" s="1">
        <v>1595919</v>
      </c>
      <c r="D4068" s="1" t="s">
        <v>15747</v>
      </c>
      <c r="E4068" s="1" t="s">
        <v>15747</v>
      </c>
      <c r="F4068" s="1" t="s">
        <v>15747</v>
      </c>
    </row>
    <row r="4069" spans="1:6" x14ac:dyDescent="0.2">
      <c r="A4069" s="1" t="s">
        <v>19807</v>
      </c>
      <c r="B4069" s="1" t="s">
        <v>15738</v>
      </c>
      <c r="C4069" s="1">
        <v>1595919</v>
      </c>
      <c r="D4069" s="1" t="s">
        <v>15747</v>
      </c>
      <c r="E4069" s="1" t="s">
        <v>15747</v>
      </c>
      <c r="F4069" s="1" t="s">
        <v>15747</v>
      </c>
    </row>
    <row r="4070" spans="1:6" x14ac:dyDescent="0.2">
      <c r="A4070" s="1" t="s">
        <v>19808</v>
      </c>
      <c r="B4070" s="1" t="s">
        <v>15738</v>
      </c>
      <c r="C4070" s="1">
        <v>1595919</v>
      </c>
      <c r="D4070" s="1" t="s">
        <v>15747</v>
      </c>
      <c r="F4070" s="1" t="s">
        <v>15747</v>
      </c>
    </row>
    <row r="4071" spans="1:6" x14ac:dyDescent="0.2">
      <c r="A4071" s="1" t="s">
        <v>19809</v>
      </c>
      <c r="B4071" s="1" t="s">
        <v>15738</v>
      </c>
      <c r="C4071" s="1">
        <v>1595919</v>
      </c>
      <c r="D4071" s="1" t="s">
        <v>15747</v>
      </c>
      <c r="E4071" s="1" t="s">
        <v>15747</v>
      </c>
      <c r="F4071" s="1" t="s">
        <v>15747</v>
      </c>
    </row>
    <row r="4072" spans="1:6" x14ac:dyDescent="0.2">
      <c r="A4072" s="1" t="s">
        <v>19810</v>
      </c>
      <c r="B4072" s="1" t="s">
        <v>15738</v>
      </c>
      <c r="C4072" s="1">
        <v>1595920</v>
      </c>
      <c r="D4072" s="1" t="s">
        <v>15747</v>
      </c>
      <c r="F4072" s="1" t="s">
        <v>15747</v>
      </c>
    </row>
    <row r="4073" spans="1:6" x14ac:dyDescent="0.2">
      <c r="A4073" s="1" t="s">
        <v>19811</v>
      </c>
      <c r="B4073" s="1" t="s">
        <v>15738</v>
      </c>
      <c r="C4073" s="1">
        <v>1595920</v>
      </c>
      <c r="D4073" s="1" t="s">
        <v>15747</v>
      </c>
      <c r="E4073" s="1" t="s">
        <v>15747</v>
      </c>
      <c r="F4073" s="1" t="s">
        <v>15747</v>
      </c>
    </row>
    <row r="4074" spans="1:6" x14ac:dyDescent="0.2">
      <c r="A4074" s="1" t="s">
        <v>19812</v>
      </c>
      <c r="B4074" s="1" t="s">
        <v>15738</v>
      </c>
      <c r="C4074" s="1">
        <v>1595920</v>
      </c>
      <c r="D4074" s="1" t="s">
        <v>15747</v>
      </c>
      <c r="F4074" s="1" t="s">
        <v>15747</v>
      </c>
    </row>
    <row r="4075" spans="1:6" x14ac:dyDescent="0.2">
      <c r="A4075" s="1" t="s">
        <v>19813</v>
      </c>
      <c r="B4075" s="1" t="s">
        <v>15738</v>
      </c>
      <c r="C4075" s="1">
        <v>1595920</v>
      </c>
      <c r="D4075" s="1" t="s">
        <v>15747</v>
      </c>
      <c r="E4075" s="1" t="s">
        <v>15747</v>
      </c>
      <c r="F4075" s="1" t="s">
        <v>15747</v>
      </c>
    </row>
    <row r="4076" spans="1:6" x14ac:dyDescent="0.2">
      <c r="A4076" s="1" t="s">
        <v>19814</v>
      </c>
      <c r="B4076" s="1" t="s">
        <v>15738</v>
      </c>
      <c r="C4076" s="1">
        <v>1595920</v>
      </c>
      <c r="D4076" s="1" t="s">
        <v>15747</v>
      </c>
      <c r="E4076" s="1" t="s">
        <v>15747</v>
      </c>
      <c r="F4076" s="1" t="s">
        <v>15747</v>
      </c>
    </row>
    <row r="4077" spans="1:6" x14ac:dyDescent="0.2">
      <c r="A4077" s="1" t="s">
        <v>19815</v>
      </c>
      <c r="B4077" s="1" t="s">
        <v>15738</v>
      </c>
      <c r="C4077" s="1">
        <v>1595920</v>
      </c>
      <c r="D4077" s="1" t="s">
        <v>15747</v>
      </c>
      <c r="E4077" s="1" t="s">
        <v>15747</v>
      </c>
      <c r="F4077" s="1" t="s">
        <v>15747</v>
      </c>
    </row>
    <row r="4078" spans="1:6" x14ac:dyDescent="0.2">
      <c r="A4078" s="1" t="s">
        <v>19816</v>
      </c>
      <c r="B4078" s="1" t="s">
        <v>15738</v>
      </c>
      <c r="C4078" s="1">
        <v>1595921</v>
      </c>
      <c r="D4078"/>
      <c r="F4078" s="1" t="s">
        <v>15747</v>
      </c>
    </row>
    <row r="4079" spans="1:6" x14ac:dyDescent="0.2">
      <c r="A4079" s="1" t="s">
        <v>19817</v>
      </c>
      <c r="B4079" s="1" t="s">
        <v>15738</v>
      </c>
      <c r="C4079" s="1">
        <v>1595922</v>
      </c>
      <c r="D4079"/>
      <c r="F4079" s="1" t="s">
        <v>15747</v>
      </c>
    </row>
    <row r="4080" spans="1:6" x14ac:dyDescent="0.2">
      <c r="A4080" s="1" t="s">
        <v>19818</v>
      </c>
      <c r="B4080" s="1" t="s">
        <v>15738</v>
      </c>
      <c r="C4080" s="1">
        <v>1595923</v>
      </c>
      <c r="D4080"/>
      <c r="F4080" s="1" t="s">
        <v>15747</v>
      </c>
    </row>
    <row r="4081" spans="1:6" x14ac:dyDescent="0.2">
      <c r="A4081" s="1" t="s">
        <v>19819</v>
      </c>
      <c r="B4081" s="1" t="s">
        <v>15738</v>
      </c>
      <c r="C4081" s="1">
        <v>1595924</v>
      </c>
      <c r="D4081"/>
      <c r="F4081" s="1" t="s">
        <v>15747</v>
      </c>
    </row>
    <row r="4082" spans="1:6" x14ac:dyDescent="0.2">
      <c r="A4082" s="1" t="s">
        <v>19820</v>
      </c>
      <c r="B4082" s="1" t="s">
        <v>15738</v>
      </c>
      <c r="C4082" s="1">
        <v>1595925</v>
      </c>
      <c r="D4082" s="1" t="s">
        <v>15747</v>
      </c>
      <c r="E4082" s="1" t="s">
        <v>15747</v>
      </c>
      <c r="F4082" s="1" t="s">
        <v>15747</v>
      </c>
    </row>
    <row r="4083" spans="1:6" x14ac:dyDescent="0.2">
      <c r="A4083" s="1" t="s">
        <v>19821</v>
      </c>
      <c r="B4083" s="1" t="s">
        <v>15738</v>
      </c>
      <c r="C4083" s="1">
        <v>1595925</v>
      </c>
      <c r="D4083" s="1" t="s">
        <v>15747</v>
      </c>
      <c r="E4083" s="1" t="s">
        <v>15747</v>
      </c>
      <c r="F4083" s="1" t="s">
        <v>15747</v>
      </c>
    </row>
    <row r="4084" spans="1:6" x14ac:dyDescent="0.2">
      <c r="A4084" s="1" t="s">
        <v>19822</v>
      </c>
      <c r="B4084" s="1" t="s">
        <v>15738</v>
      </c>
      <c r="C4084" s="1">
        <v>1595925</v>
      </c>
      <c r="D4084" s="1" t="s">
        <v>15747</v>
      </c>
      <c r="E4084" s="1" t="s">
        <v>15747</v>
      </c>
      <c r="F4084" s="1" t="s">
        <v>15747</v>
      </c>
    </row>
    <row r="4085" spans="1:6" x14ac:dyDescent="0.2">
      <c r="A4085" s="1" t="s">
        <v>19823</v>
      </c>
      <c r="B4085" s="1" t="s">
        <v>15738</v>
      </c>
      <c r="C4085" s="1">
        <v>1595925</v>
      </c>
      <c r="D4085" s="1" t="s">
        <v>15747</v>
      </c>
      <c r="E4085" s="1" t="s">
        <v>15747</v>
      </c>
      <c r="F4085" s="1" t="s">
        <v>15747</v>
      </c>
    </row>
    <row r="4086" spans="1:6" x14ac:dyDescent="0.2">
      <c r="A4086" s="1" t="s">
        <v>19824</v>
      </c>
      <c r="B4086" s="1" t="s">
        <v>15738</v>
      </c>
      <c r="C4086" s="1">
        <v>1595925</v>
      </c>
      <c r="D4086" s="1" t="s">
        <v>15747</v>
      </c>
      <c r="F4086" s="1" t="s">
        <v>15747</v>
      </c>
    </row>
    <row r="4087" spans="1:6" x14ac:dyDescent="0.2">
      <c r="A4087" s="1" t="s">
        <v>19825</v>
      </c>
      <c r="B4087" s="1" t="s">
        <v>15738</v>
      </c>
      <c r="C4087" s="1">
        <v>1595925</v>
      </c>
      <c r="D4087" s="1" t="s">
        <v>15747</v>
      </c>
      <c r="E4087" s="1" t="s">
        <v>15747</v>
      </c>
      <c r="F4087" s="1" t="s">
        <v>15747</v>
      </c>
    </row>
    <row r="4088" spans="1:6" x14ac:dyDescent="0.2">
      <c r="A4088" s="1" t="s">
        <v>19826</v>
      </c>
      <c r="B4088" s="1" t="s">
        <v>15738</v>
      </c>
      <c r="C4088" s="1">
        <v>1595926</v>
      </c>
      <c r="D4088" s="1" t="s">
        <v>15747</v>
      </c>
      <c r="E4088" s="1" t="s">
        <v>15747</v>
      </c>
      <c r="F4088" s="1" t="s">
        <v>15747</v>
      </c>
    </row>
    <row r="4089" spans="1:6" x14ac:dyDescent="0.2">
      <c r="A4089" s="1" t="s">
        <v>19827</v>
      </c>
      <c r="B4089" s="1" t="s">
        <v>15738</v>
      </c>
      <c r="C4089" s="1">
        <v>1595926</v>
      </c>
      <c r="D4089" s="1" t="s">
        <v>15747</v>
      </c>
      <c r="E4089" s="1" t="s">
        <v>15747</v>
      </c>
      <c r="F4089" s="1" t="s">
        <v>15747</v>
      </c>
    </row>
    <row r="4090" spans="1:6" x14ac:dyDescent="0.2">
      <c r="A4090" s="1" t="s">
        <v>19828</v>
      </c>
      <c r="B4090" s="1" t="s">
        <v>15738</v>
      </c>
      <c r="C4090" s="1">
        <v>1595926</v>
      </c>
      <c r="D4090" s="1" t="s">
        <v>15747</v>
      </c>
      <c r="E4090" s="1" t="s">
        <v>15747</v>
      </c>
      <c r="F4090" s="1" t="s">
        <v>15747</v>
      </c>
    </row>
    <row r="4091" spans="1:6" x14ac:dyDescent="0.2">
      <c r="A4091" s="1" t="s">
        <v>19829</v>
      </c>
      <c r="B4091" s="1" t="s">
        <v>15738</v>
      </c>
      <c r="C4091" s="1">
        <v>1595926</v>
      </c>
      <c r="D4091" s="1" t="s">
        <v>15747</v>
      </c>
      <c r="F4091" s="1" t="s">
        <v>15747</v>
      </c>
    </row>
    <row r="4092" spans="1:6" x14ac:dyDescent="0.2">
      <c r="A4092" s="1" t="s">
        <v>19830</v>
      </c>
      <c r="B4092" s="1" t="s">
        <v>15738</v>
      </c>
      <c r="C4092" s="1">
        <v>1595926</v>
      </c>
      <c r="D4092" s="1" t="s">
        <v>15747</v>
      </c>
      <c r="E4092" s="1" t="s">
        <v>15747</v>
      </c>
      <c r="F4092" s="1" t="s">
        <v>15747</v>
      </c>
    </row>
    <row r="4093" spans="1:6" x14ac:dyDescent="0.2">
      <c r="A4093" s="1" t="s">
        <v>19831</v>
      </c>
      <c r="B4093" s="1" t="s">
        <v>15738</v>
      </c>
      <c r="C4093" s="1">
        <v>1595926</v>
      </c>
      <c r="D4093" s="1" t="s">
        <v>15747</v>
      </c>
      <c r="E4093" s="1" t="s">
        <v>15747</v>
      </c>
      <c r="F4093" s="1" t="s">
        <v>15747</v>
      </c>
    </row>
    <row r="4094" spans="1:6" x14ac:dyDescent="0.2">
      <c r="A4094" s="1" t="s">
        <v>19832</v>
      </c>
      <c r="B4094" s="1" t="s">
        <v>15738</v>
      </c>
      <c r="C4094" s="1">
        <v>1595927</v>
      </c>
      <c r="D4094"/>
      <c r="F4094" s="1" t="s">
        <v>15747</v>
      </c>
    </row>
    <row r="4095" spans="1:6" x14ac:dyDescent="0.2">
      <c r="A4095" s="1" t="s">
        <v>19833</v>
      </c>
      <c r="B4095" s="1" t="s">
        <v>15738</v>
      </c>
      <c r="C4095" s="1">
        <v>1595928</v>
      </c>
      <c r="D4095" s="1" t="s">
        <v>15747</v>
      </c>
      <c r="F4095" s="1" t="s">
        <v>15747</v>
      </c>
    </row>
    <row r="4096" spans="1:6" x14ac:dyDescent="0.2">
      <c r="A4096" s="1" t="s">
        <v>19834</v>
      </c>
      <c r="B4096" s="1" t="s">
        <v>15738</v>
      </c>
      <c r="C4096" s="1">
        <v>1595928</v>
      </c>
      <c r="D4096" s="1" t="s">
        <v>15747</v>
      </c>
      <c r="E4096" s="1" t="s">
        <v>15747</v>
      </c>
      <c r="F4096" s="1" t="s">
        <v>15747</v>
      </c>
    </row>
    <row r="4097" spans="1:6" x14ac:dyDescent="0.2">
      <c r="A4097" s="1" t="s">
        <v>19835</v>
      </c>
      <c r="B4097" s="1" t="s">
        <v>15738</v>
      </c>
      <c r="C4097" s="1">
        <v>1595928</v>
      </c>
      <c r="D4097" s="1" t="s">
        <v>15747</v>
      </c>
      <c r="E4097" s="1" t="s">
        <v>15747</v>
      </c>
      <c r="F4097" s="1" t="s">
        <v>15747</v>
      </c>
    </row>
    <row r="4098" spans="1:6" x14ac:dyDescent="0.2">
      <c r="A4098" s="1" t="s">
        <v>19836</v>
      </c>
      <c r="B4098" s="1" t="s">
        <v>15738</v>
      </c>
      <c r="C4098" s="1">
        <v>1595928</v>
      </c>
      <c r="D4098" s="1" t="s">
        <v>15747</v>
      </c>
      <c r="E4098" s="1" t="s">
        <v>15747</v>
      </c>
      <c r="F4098" s="1" t="s">
        <v>15747</v>
      </c>
    </row>
    <row r="4099" spans="1:6" x14ac:dyDescent="0.2">
      <c r="A4099" s="1" t="s">
        <v>19837</v>
      </c>
      <c r="B4099" s="1" t="s">
        <v>15738</v>
      </c>
      <c r="C4099" s="1">
        <v>1595928</v>
      </c>
      <c r="D4099" s="1" t="s">
        <v>15747</v>
      </c>
      <c r="E4099" s="1" t="s">
        <v>15747</v>
      </c>
      <c r="F4099" s="1" t="s">
        <v>15747</v>
      </c>
    </row>
    <row r="4100" spans="1:6" x14ac:dyDescent="0.2">
      <c r="A4100" s="1" t="s">
        <v>19838</v>
      </c>
      <c r="B4100" s="1" t="s">
        <v>15738</v>
      </c>
      <c r="C4100" s="1">
        <v>1595928</v>
      </c>
      <c r="D4100" s="1" t="s">
        <v>15747</v>
      </c>
      <c r="E4100" s="1" t="s">
        <v>15747</v>
      </c>
      <c r="F4100" s="1" t="s">
        <v>15747</v>
      </c>
    </row>
    <row r="4101" spans="1:6" x14ac:dyDescent="0.2">
      <c r="A4101" s="1" t="s">
        <v>19839</v>
      </c>
      <c r="B4101" s="1" t="s">
        <v>15738</v>
      </c>
      <c r="C4101" s="1">
        <v>1595929</v>
      </c>
      <c r="D4101"/>
      <c r="F4101" s="1" t="s">
        <v>15747</v>
      </c>
    </row>
    <row r="4102" spans="1:6" x14ac:dyDescent="0.2">
      <c r="A4102" s="1" t="s">
        <v>19840</v>
      </c>
      <c r="B4102" s="1" t="s">
        <v>15738</v>
      </c>
      <c r="C4102" s="1">
        <v>1595930</v>
      </c>
      <c r="D4102"/>
      <c r="F4102" s="1" t="s">
        <v>15747</v>
      </c>
    </row>
    <row r="4103" spans="1:6" x14ac:dyDescent="0.2">
      <c r="A4103" s="1" t="s">
        <v>19841</v>
      </c>
      <c r="B4103" s="1" t="s">
        <v>15738</v>
      </c>
      <c r="C4103" s="1">
        <v>1595931</v>
      </c>
      <c r="D4103"/>
      <c r="F4103" s="1" t="s">
        <v>15747</v>
      </c>
    </row>
    <row r="4104" spans="1:6" x14ac:dyDescent="0.2">
      <c r="A4104" s="1" t="s">
        <v>19842</v>
      </c>
      <c r="B4104" s="1" t="s">
        <v>15738</v>
      </c>
      <c r="C4104" s="1">
        <v>1595932</v>
      </c>
      <c r="D4104"/>
      <c r="F4104" s="1" t="s">
        <v>15747</v>
      </c>
    </row>
    <row r="4105" spans="1:6" x14ac:dyDescent="0.2">
      <c r="A4105" s="1" t="s">
        <v>19843</v>
      </c>
      <c r="B4105" s="1" t="s">
        <v>15738</v>
      </c>
      <c r="C4105" s="1">
        <v>1595933</v>
      </c>
      <c r="D4105"/>
      <c r="F4105" s="1" t="s">
        <v>15747</v>
      </c>
    </row>
    <row r="4106" spans="1:6" x14ac:dyDescent="0.2">
      <c r="A4106" s="1" t="s">
        <v>19844</v>
      </c>
      <c r="B4106" s="1" t="s">
        <v>15738</v>
      </c>
      <c r="C4106" s="1">
        <v>1595934</v>
      </c>
      <c r="D4106"/>
      <c r="F4106" s="1" t="s">
        <v>15747</v>
      </c>
    </row>
    <row r="4107" spans="1:6" x14ac:dyDescent="0.2">
      <c r="A4107" s="1" t="s">
        <v>19845</v>
      </c>
      <c r="B4107" s="1" t="s">
        <v>15738</v>
      </c>
      <c r="C4107" s="1">
        <v>1595936</v>
      </c>
      <c r="D4107" s="1" t="s">
        <v>15747</v>
      </c>
      <c r="E4107" s="1" t="s">
        <v>15747</v>
      </c>
      <c r="F4107" s="1" t="s">
        <v>15747</v>
      </c>
    </row>
    <row r="4108" spans="1:6" x14ac:dyDescent="0.2">
      <c r="A4108" s="1" t="s">
        <v>19846</v>
      </c>
      <c r="B4108" s="1" t="s">
        <v>15738</v>
      </c>
      <c r="C4108" s="1">
        <v>1595936</v>
      </c>
      <c r="D4108" s="1" t="s">
        <v>15747</v>
      </c>
      <c r="E4108" s="1" t="s">
        <v>15747</v>
      </c>
      <c r="F4108" s="1" t="s">
        <v>15747</v>
      </c>
    </row>
    <row r="4109" spans="1:6" x14ac:dyDescent="0.2">
      <c r="A4109" s="1" t="s">
        <v>19847</v>
      </c>
      <c r="B4109" s="1" t="s">
        <v>15738</v>
      </c>
      <c r="C4109" s="1">
        <v>1595936</v>
      </c>
      <c r="D4109" s="1" t="s">
        <v>15747</v>
      </c>
      <c r="F4109" s="1" t="s">
        <v>15747</v>
      </c>
    </row>
    <row r="4110" spans="1:6" x14ac:dyDescent="0.2">
      <c r="A4110" s="1" t="s">
        <v>19848</v>
      </c>
      <c r="B4110" s="1" t="s">
        <v>15738</v>
      </c>
      <c r="C4110" s="1">
        <v>1595936</v>
      </c>
      <c r="D4110" s="1" t="s">
        <v>15747</v>
      </c>
      <c r="E4110" s="1" t="s">
        <v>15747</v>
      </c>
      <c r="F4110" s="1" t="s">
        <v>15747</v>
      </c>
    </row>
    <row r="4111" spans="1:6" x14ac:dyDescent="0.2">
      <c r="A4111" s="1" t="s">
        <v>19849</v>
      </c>
      <c r="B4111" s="1" t="s">
        <v>15738</v>
      </c>
      <c r="C4111" s="1">
        <v>1595936</v>
      </c>
      <c r="D4111" s="1" t="s">
        <v>15747</v>
      </c>
      <c r="E4111" s="1" t="s">
        <v>15747</v>
      </c>
      <c r="F4111" s="1" t="s">
        <v>15747</v>
      </c>
    </row>
    <row r="4112" spans="1:6" x14ac:dyDescent="0.2">
      <c r="A4112" s="1" t="s">
        <v>19850</v>
      </c>
      <c r="B4112" s="1" t="s">
        <v>15738</v>
      </c>
      <c r="C4112" s="1">
        <v>1595936</v>
      </c>
      <c r="D4112" s="1" t="s">
        <v>15747</v>
      </c>
      <c r="E4112" s="1" t="s">
        <v>15747</v>
      </c>
      <c r="F4112" s="1" t="s">
        <v>15747</v>
      </c>
    </row>
    <row r="4113" spans="1:6" x14ac:dyDescent="0.2">
      <c r="A4113" s="1" t="s">
        <v>19851</v>
      </c>
      <c r="B4113" s="1" t="s">
        <v>15738</v>
      </c>
      <c r="C4113" s="1">
        <v>1595937</v>
      </c>
      <c r="D4113"/>
      <c r="F4113" s="1" t="s">
        <v>15747</v>
      </c>
    </row>
    <row r="4114" spans="1:6" x14ac:dyDescent="0.2">
      <c r="A4114" s="1" t="s">
        <v>19852</v>
      </c>
      <c r="B4114" s="1" t="s">
        <v>15738</v>
      </c>
      <c r="C4114" s="1">
        <v>1595938</v>
      </c>
      <c r="D4114" s="1" t="s">
        <v>15747</v>
      </c>
      <c r="F4114" s="1" t="s">
        <v>15747</v>
      </c>
    </row>
    <row r="4115" spans="1:6" x14ac:dyDescent="0.2">
      <c r="A4115" s="1" t="s">
        <v>19853</v>
      </c>
      <c r="B4115" s="1" t="s">
        <v>15738</v>
      </c>
      <c r="C4115" s="1">
        <v>1595938</v>
      </c>
      <c r="D4115" s="1" t="s">
        <v>15747</v>
      </c>
      <c r="E4115" s="1" t="s">
        <v>15747</v>
      </c>
      <c r="F4115" s="1" t="s">
        <v>15747</v>
      </c>
    </row>
    <row r="4116" spans="1:6" x14ac:dyDescent="0.2">
      <c r="A4116" s="1" t="s">
        <v>19854</v>
      </c>
      <c r="B4116" s="1" t="s">
        <v>15738</v>
      </c>
      <c r="C4116" s="1">
        <v>1595941</v>
      </c>
      <c r="D4116"/>
      <c r="F4116" s="1" t="s">
        <v>15747</v>
      </c>
    </row>
    <row r="4117" spans="1:6" x14ac:dyDescent="0.2">
      <c r="A4117" s="1" t="s">
        <v>19855</v>
      </c>
      <c r="B4117" s="1" t="s">
        <v>15738</v>
      </c>
      <c r="C4117" s="1">
        <v>1595942</v>
      </c>
      <c r="D4117"/>
      <c r="F4117" s="1" t="s">
        <v>15747</v>
      </c>
    </row>
    <row r="4118" spans="1:6" x14ac:dyDescent="0.2">
      <c r="A4118" s="1" t="s">
        <v>19856</v>
      </c>
      <c r="B4118" s="1" t="s">
        <v>15738</v>
      </c>
      <c r="C4118" s="1">
        <v>1595943</v>
      </c>
      <c r="D4118"/>
      <c r="F4118" s="1" t="s">
        <v>15747</v>
      </c>
    </row>
    <row r="4119" spans="1:6" x14ac:dyDescent="0.2">
      <c r="A4119" s="1" t="s">
        <v>19857</v>
      </c>
      <c r="B4119" s="1" t="s">
        <v>15738</v>
      </c>
      <c r="C4119" s="1">
        <v>1595944</v>
      </c>
      <c r="D4119" s="1" t="s">
        <v>15747</v>
      </c>
      <c r="E4119" s="1" t="s">
        <v>15747</v>
      </c>
      <c r="F4119" s="1" t="s">
        <v>15747</v>
      </c>
    </row>
    <row r="4120" spans="1:6" x14ac:dyDescent="0.2">
      <c r="A4120" s="1" t="s">
        <v>19858</v>
      </c>
      <c r="B4120" s="1" t="s">
        <v>15738</v>
      </c>
      <c r="C4120" s="1">
        <v>1595944</v>
      </c>
      <c r="D4120" s="1" t="s">
        <v>15747</v>
      </c>
      <c r="F4120" s="1" t="s">
        <v>15747</v>
      </c>
    </row>
    <row r="4121" spans="1:6" x14ac:dyDescent="0.2">
      <c r="A4121" s="1" t="s">
        <v>19859</v>
      </c>
      <c r="B4121" s="1" t="s">
        <v>15738</v>
      </c>
      <c r="C4121" s="1">
        <v>1595945</v>
      </c>
      <c r="D4121"/>
      <c r="F4121" s="1" t="s">
        <v>15747</v>
      </c>
    </row>
    <row r="4122" spans="1:6" x14ac:dyDescent="0.2">
      <c r="A4122" s="1" t="s">
        <v>19860</v>
      </c>
      <c r="B4122" s="1" t="s">
        <v>15738</v>
      </c>
      <c r="C4122" s="1">
        <v>1595947</v>
      </c>
      <c r="D4122"/>
      <c r="F4122" s="1" t="s">
        <v>15747</v>
      </c>
    </row>
    <row r="4123" spans="1:6" x14ac:dyDescent="0.2">
      <c r="A4123" s="1" t="s">
        <v>19861</v>
      </c>
      <c r="B4123" s="1" t="s">
        <v>15738</v>
      </c>
      <c r="C4123" s="1">
        <v>1595948</v>
      </c>
      <c r="D4123"/>
      <c r="F4123" s="1" t="s">
        <v>15747</v>
      </c>
    </row>
    <row r="4124" spans="1:6" x14ac:dyDescent="0.2">
      <c r="A4124" s="1" t="s">
        <v>19862</v>
      </c>
      <c r="B4124" s="1" t="s">
        <v>15738</v>
      </c>
      <c r="C4124" s="1">
        <v>1595949</v>
      </c>
      <c r="D4124" s="1" t="s">
        <v>15747</v>
      </c>
      <c r="E4124" s="1" t="s">
        <v>15747</v>
      </c>
      <c r="F4124" s="1" t="s">
        <v>15747</v>
      </c>
    </row>
    <row r="4125" spans="1:6" x14ac:dyDescent="0.2">
      <c r="A4125" s="1" t="s">
        <v>19863</v>
      </c>
      <c r="B4125" s="1" t="s">
        <v>15738</v>
      </c>
      <c r="C4125" s="1">
        <v>1595949</v>
      </c>
      <c r="D4125" s="1" t="s">
        <v>15747</v>
      </c>
      <c r="E4125" s="1" t="s">
        <v>15747</v>
      </c>
      <c r="F4125" s="1" t="s">
        <v>15747</v>
      </c>
    </row>
    <row r="4126" spans="1:6" x14ac:dyDescent="0.2">
      <c r="A4126" s="1" t="s">
        <v>19864</v>
      </c>
      <c r="B4126" s="1" t="s">
        <v>15738</v>
      </c>
      <c r="C4126" s="1">
        <v>1595949</v>
      </c>
      <c r="D4126" s="1" t="s">
        <v>15747</v>
      </c>
      <c r="E4126" s="1" t="s">
        <v>15747</v>
      </c>
      <c r="F4126" s="1" t="s">
        <v>15747</v>
      </c>
    </row>
    <row r="4127" spans="1:6" x14ac:dyDescent="0.2">
      <c r="A4127" s="1" t="s">
        <v>19865</v>
      </c>
      <c r="B4127" s="1" t="s">
        <v>15738</v>
      </c>
      <c r="C4127" s="1">
        <v>1595949</v>
      </c>
      <c r="D4127" s="1" t="s">
        <v>15747</v>
      </c>
      <c r="F4127" s="1" t="s">
        <v>15747</v>
      </c>
    </row>
    <row r="4128" spans="1:6" x14ac:dyDescent="0.2">
      <c r="A4128" s="1" t="s">
        <v>19866</v>
      </c>
      <c r="B4128" s="1" t="s">
        <v>15738</v>
      </c>
      <c r="C4128" s="1">
        <v>1595950</v>
      </c>
      <c r="D4128"/>
      <c r="F4128" s="1" t="s">
        <v>15747</v>
      </c>
    </row>
    <row r="4129" spans="1:6" x14ac:dyDescent="0.2">
      <c r="A4129" s="1" t="s">
        <v>19867</v>
      </c>
      <c r="B4129" s="1" t="s">
        <v>15738</v>
      </c>
      <c r="C4129" s="1">
        <v>1595951</v>
      </c>
      <c r="D4129" s="1" t="s">
        <v>15747</v>
      </c>
      <c r="E4129" s="1" t="s">
        <v>15747</v>
      </c>
      <c r="F4129" s="1" t="s">
        <v>15747</v>
      </c>
    </row>
    <row r="4130" spans="1:6" x14ac:dyDescent="0.2">
      <c r="A4130" s="1" t="s">
        <v>19868</v>
      </c>
      <c r="B4130" s="1" t="s">
        <v>15738</v>
      </c>
      <c r="C4130" s="1">
        <v>1595951</v>
      </c>
      <c r="D4130" s="1" t="s">
        <v>15747</v>
      </c>
      <c r="F4130" s="1" t="s">
        <v>15747</v>
      </c>
    </row>
    <row r="4131" spans="1:6" x14ac:dyDescent="0.2">
      <c r="A4131" s="1" t="s">
        <v>19869</v>
      </c>
      <c r="B4131" s="1" t="s">
        <v>15738</v>
      </c>
      <c r="C4131" s="1">
        <v>1595951</v>
      </c>
      <c r="D4131" s="1" t="s">
        <v>15747</v>
      </c>
      <c r="E4131" s="1" t="s">
        <v>15747</v>
      </c>
      <c r="F4131" s="1" t="s">
        <v>15747</v>
      </c>
    </row>
    <row r="4132" spans="1:6" x14ac:dyDescent="0.2">
      <c r="A4132" s="1" t="s">
        <v>19870</v>
      </c>
      <c r="B4132" s="1" t="s">
        <v>15738</v>
      </c>
      <c r="C4132" s="1">
        <v>1595951</v>
      </c>
      <c r="D4132" s="1" t="s">
        <v>15747</v>
      </c>
      <c r="E4132" s="1" t="s">
        <v>15747</v>
      </c>
      <c r="F4132" s="1" t="s">
        <v>15747</v>
      </c>
    </row>
    <row r="4133" spans="1:6" x14ac:dyDescent="0.2">
      <c r="A4133" s="1" t="s">
        <v>19871</v>
      </c>
      <c r="B4133" s="1" t="s">
        <v>15738</v>
      </c>
      <c r="C4133" s="1">
        <v>1595951</v>
      </c>
      <c r="D4133" s="1" t="s">
        <v>15747</v>
      </c>
      <c r="E4133" s="1" t="s">
        <v>15747</v>
      </c>
      <c r="F4133" s="1" t="s">
        <v>15747</v>
      </c>
    </row>
    <row r="4134" spans="1:6" x14ac:dyDescent="0.2">
      <c r="A4134" s="1" t="s">
        <v>19872</v>
      </c>
      <c r="B4134" s="1" t="s">
        <v>15738</v>
      </c>
      <c r="C4134" s="1">
        <v>1595951</v>
      </c>
      <c r="D4134" s="1" t="s">
        <v>15747</v>
      </c>
      <c r="E4134" s="1" t="s">
        <v>15747</v>
      </c>
      <c r="F4134" s="1" t="s">
        <v>15747</v>
      </c>
    </row>
    <row r="4135" spans="1:6" x14ac:dyDescent="0.2">
      <c r="A4135" s="1" t="s">
        <v>19873</v>
      </c>
      <c r="B4135" s="1" t="s">
        <v>15738</v>
      </c>
      <c r="C4135" s="1">
        <v>1595952</v>
      </c>
      <c r="D4135"/>
      <c r="F4135" s="1" t="s">
        <v>15747</v>
      </c>
    </row>
    <row r="4136" spans="1:6" x14ac:dyDescent="0.2">
      <c r="A4136" s="1" t="s">
        <v>19874</v>
      </c>
      <c r="B4136" s="1" t="s">
        <v>15738</v>
      </c>
      <c r="C4136" s="1">
        <v>1595953</v>
      </c>
      <c r="D4136"/>
      <c r="F4136" s="1" t="s">
        <v>15747</v>
      </c>
    </row>
    <row r="4137" spans="1:6" x14ac:dyDescent="0.2">
      <c r="A4137" s="1" t="s">
        <v>19875</v>
      </c>
      <c r="B4137" s="1" t="s">
        <v>15738</v>
      </c>
      <c r="C4137" s="1">
        <v>1595954</v>
      </c>
      <c r="D4137"/>
      <c r="F4137" s="1" t="s">
        <v>15747</v>
      </c>
    </row>
    <row r="4138" spans="1:6" x14ac:dyDescent="0.2">
      <c r="A4138" s="1" t="s">
        <v>19876</v>
      </c>
      <c r="B4138" s="1" t="s">
        <v>15738</v>
      </c>
      <c r="C4138" s="1">
        <v>1595955</v>
      </c>
      <c r="D4138"/>
      <c r="F4138" s="1" t="s">
        <v>15747</v>
      </c>
    </row>
    <row r="4139" spans="1:6" x14ac:dyDescent="0.2">
      <c r="A4139" s="1" t="s">
        <v>19877</v>
      </c>
      <c r="B4139" s="1" t="s">
        <v>15738</v>
      </c>
      <c r="C4139" s="1">
        <v>1595956</v>
      </c>
      <c r="D4139"/>
      <c r="F4139" s="1" t="s">
        <v>15747</v>
      </c>
    </row>
    <row r="4140" spans="1:6" x14ac:dyDescent="0.2">
      <c r="A4140" s="1" t="s">
        <v>19878</v>
      </c>
      <c r="B4140" s="1" t="s">
        <v>15738</v>
      </c>
      <c r="C4140" s="1">
        <v>1595957</v>
      </c>
      <c r="D4140"/>
      <c r="F4140" s="1" t="s">
        <v>15747</v>
      </c>
    </row>
    <row r="4141" spans="1:6" x14ac:dyDescent="0.2">
      <c r="A4141" s="1" t="s">
        <v>19879</v>
      </c>
      <c r="B4141" s="1" t="s">
        <v>15738</v>
      </c>
      <c r="C4141" s="1">
        <v>1595958</v>
      </c>
      <c r="D4141"/>
      <c r="F4141" s="1" t="s">
        <v>15747</v>
      </c>
    </row>
    <row r="4142" spans="1:6" x14ac:dyDescent="0.2">
      <c r="A4142" s="1" t="s">
        <v>19880</v>
      </c>
      <c r="B4142" s="1" t="s">
        <v>15738</v>
      </c>
      <c r="C4142" s="1">
        <v>1595959</v>
      </c>
      <c r="D4142"/>
      <c r="F4142" s="1" t="s">
        <v>15747</v>
      </c>
    </row>
    <row r="4143" spans="1:6" x14ac:dyDescent="0.2">
      <c r="A4143" s="1" t="s">
        <v>19881</v>
      </c>
      <c r="B4143" s="1" t="s">
        <v>15738</v>
      </c>
      <c r="C4143" s="1">
        <v>1595960</v>
      </c>
      <c r="D4143"/>
      <c r="F4143" s="1" t="s">
        <v>15747</v>
      </c>
    </row>
    <row r="4144" spans="1:6" x14ac:dyDescent="0.2">
      <c r="A4144" s="1" t="s">
        <v>19882</v>
      </c>
      <c r="B4144" s="1" t="s">
        <v>15738</v>
      </c>
      <c r="C4144" s="1">
        <v>1595961</v>
      </c>
      <c r="D4144"/>
      <c r="F4144" s="1" t="s">
        <v>15747</v>
      </c>
    </row>
    <row r="4145" spans="1:6" x14ac:dyDescent="0.2">
      <c r="A4145" s="1" t="s">
        <v>19883</v>
      </c>
      <c r="B4145" s="1" t="s">
        <v>15738</v>
      </c>
      <c r="C4145" s="1">
        <v>1595962</v>
      </c>
      <c r="D4145" s="1" t="s">
        <v>15747</v>
      </c>
      <c r="E4145" s="1" t="s">
        <v>15747</v>
      </c>
      <c r="F4145" s="1" t="s">
        <v>15747</v>
      </c>
    </row>
    <row r="4146" spans="1:6" x14ac:dyDescent="0.2">
      <c r="A4146" s="1" t="s">
        <v>19884</v>
      </c>
      <c r="B4146" s="1" t="s">
        <v>15738</v>
      </c>
      <c r="C4146" s="1">
        <v>1595962</v>
      </c>
      <c r="D4146" s="1" t="s">
        <v>15747</v>
      </c>
      <c r="F4146" s="1" t="s">
        <v>15747</v>
      </c>
    </row>
    <row r="4147" spans="1:6" x14ac:dyDescent="0.2">
      <c r="A4147" s="1" t="s">
        <v>19885</v>
      </c>
      <c r="B4147" s="1" t="s">
        <v>15738</v>
      </c>
      <c r="C4147" s="1">
        <v>1595962</v>
      </c>
      <c r="D4147" s="1" t="s">
        <v>15747</v>
      </c>
      <c r="E4147" s="1" t="s">
        <v>15747</v>
      </c>
      <c r="F4147" s="1" t="s">
        <v>15747</v>
      </c>
    </row>
    <row r="4148" spans="1:6" x14ac:dyDescent="0.2">
      <c r="A4148" s="1" t="s">
        <v>19886</v>
      </c>
      <c r="B4148" s="1" t="s">
        <v>15738</v>
      </c>
      <c r="C4148" s="1">
        <v>1595962</v>
      </c>
      <c r="D4148" s="1" t="s">
        <v>15747</v>
      </c>
      <c r="E4148" s="1" t="s">
        <v>15747</v>
      </c>
      <c r="F4148" s="1" t="s">
        <v>15747</v>
      </c>
    </row>
    <row r="4149" spans="1:6" x14ac:dyDescent="0.2">
      <c r="A4149" s="1" t="s">
        <v>19887</v>
      </c>
      <c r="B4149" s="1" t="s">
        <v>15738</v>
      </c>
      <c r="C4149" s="1">
        <v>1595962</v>
      </c>
      <c r="D4149" s="1" t="s">
        <v>15747</v>
      </c>
      <c r="E4149" s="1" t="s">
        <v>15747</v>
      </c>
      <c r="F4149" s="1" t="s">
        <v>15747</v>
      </c>
    </row>
    <row r="4150" spans="1:6" x14ac:dyDescent="0.2">
      <c r="A4150" s="1" t="s">
        <v>19888</v>
      </c>
      <c r="B4150" s="1" t="s">
        <v>15738</v>
      </c>
      <c r="C4150" s="1">
        <v>1595962</v>
      </c>
      <c r="D4150" s="1" t="s">
        <v>15747</v>
      </c>
      <c r="E4150" s="1" t="s">
        <v>15747</v>
      </c>
      <c r="F4150" s="1" t="s">
        <v>15747</v>
      </c>
    </row>
    <row r="4151" spans="1:6" x14ac:dyDescent="0.2">
      <c r="A4151" s="1" t="s">
        <v>19889</v>
      </c>
      <c r="B4151" s="1" t="s">
        <v>15738</v>
      </c>
      <c r="C4151" s="1">
        <v>1595963</v>
      </c>
      <c r="D4151"/>
      <c r="F4151" s="1" t="s">
        <v>15747</v>
      </c>
    </row>
    <row r="4152" spans="1:6" x14ac:dyDescent="0.2">
      <c r="A4152" s="1" t="s">
        <v>19890</v>
      </c>
      <c r="B4152" s="1" t="s">
        <v>15738</v>
      </c>
      <c r="C4152" s="1">
        <v>1595964</v>
      </c>
      <c r="D4152"/>
      <c r="F4152" s="1" t="s">
        <v>15747</v>
      </c>
    </row>
    <row r="4153" spans="1:6" x14ac:dyDescent="0.2">
      <c r="A4153" s="1" t="s">
        <v>19891</v>
      </c>
      <c r="B4153" s="1" t="s">
        <v>15738</v>
      </c>
      <c r="C4153" s="1">
        <v>1595965</v>
      </c>
      <c r="D4153"/>
      <c r="F4153" s="1" t="s">
        <v>15747</v>
      </c>
    </row>
    <row r="4154" spans="1:6" x14ac:dyDescent="0.2">
      <c r="A4154" s="1" t="s">
        <v>19892</v>
      </c>
      <c r="B4154" s="1" t="s">
        <v>15738</v>
      </c>
      <c r="C4154" s="1">
        <v>1595966</v>
      </c>
      <c r="D4154" s="1" t="s">
        <v>15747</v>
      </c>
      <c r="E4154" s="1" t="s">
        <v>15747</v>
      </c>
      <c r="F4154" s="1" t="s">
        <v>15747</v>
      </c>
    </row>
    <row r="4155" spans="1:6" x14ac:dyDescent="0.2">
      <c r="A4155" s="1" t="s">
        <v>19893</v>
      </c>
      <c r="B4155" s="1" t="s">
        <v>15738</v>
      </c>
      <c r="C4155" s="1">
        <v>1595966</v>
      </c>
      <c r="D4155" s="1" t="s">
        <v>15747</v>
      </c>
      <c r="F4155" s="1" t="s">
        <v>15747</v>
      </c>
    </row>
    <row r="4156" spans="1:6" x14ac:dyDescent="0.2">
      <c r="A4156" s="1" t="s">
        <v>19894</v>
      </c>
      <c r="B4156" s="1" t="s">
        <v>15738</v>
      </c>
      <c r="C4156" s="1">
        <v>1595966</v>
      </c>
      <c r="D4156" s="1" t="s">
        <v>15747</v>
      </c>
      <c r="E4156" s="1" t="s">
        <v>15747</v>
      </c>
      <c r="F4156" s="1" t="s">
        <v>15747</v>
      </c>
    </row>
    <row r="4157" spans="1:6" x14ac:dyDescent="0.2">
      <c r="A4157" s="1" t="s">
        <v>19895</v>
      </c>
      <c r="B4157" s="1" t="s">
        <v>15738</v>
      </c>
      <c r="C4157" s="1">
        <v>1595966</v>
      </c>
      <c r="D4157" s="1" t="s">
        <v>15747</v>
      </c>
      <c r="E4157" s="1" t="s">
        <v>15747</v>
      </c>
      <c r="F4157" s="1" t="s">
        <v>15747</v>
      </c>
    </row>
    <row r="4158" spans="1:6" x14ac:dyDescent="0.2">
      <c r="A4158" s="1" t="s">
        <v>19896</v>
      </c>
      <c r="B4158" s="1" t="s">
        <v>15738</v>
      </c>
      <c r="C4158" s="1">
        <v>1595966</v>
      </c>
      <c r="D4158" s="1" t="s">
        <v>15747</v>
      </c>
      <c r="E4158" s="1" t="s">
        <v>15747</v>
      </c>
      <c r="F4158" s="1" t="s">
        <v>15747</v>
      </c>
    </row>
    <row r="4159" spans="1:6" x14ac:dyDescent="0.2">
      <c r="A4159" s="1" t="s">
        <v>19897</v>
      </c>
      <c r="B4159" s="1" t="s">
        <v>15738</v>
      </c>
      <c r="C4159" s="1">
        <v>1595966</v>
      </c>
      <c r="D4159" s="1" t="s">
        <v>15747</v>
      </c>
      <c r="E4159" s="1" t="s">
        <v>15747</v>
      </c>
      <c r="F4159" s="1" t="s">
        <v>15747</v>
      </c>
    </row>
    <row r="4160" spans="1:6" x14ac:dyDescent="0.2">
      <c r="A4160" s="1" t="s">
        <v>19898</v>
      </c>
      <c r="B4160" s="1" t="s">
        <v>15738</v>
      </c>
      <c r="C4160" s="1">
        <v>1595967</v>
      </c>
      <c r="D4160" s="1" t="s">
        <v>15747</v>
      </c>
      <c r="E4160" s="1" t="s">
        <v>15747</v>
      </c>
      <c r="F4160" s="1" t="s">
        <v>15747</v>
      </c>
    </row>
    <row r="4161" spans="1:6" x14ac:dyDescent="0.2">
      <c r="A4161" s="1" t="s">
        <v>19899</v>
      </c>
      <c r="B4161" s="1" t="s">
        <v>15738</v>
      </c>
      <c r="C4161" s="1">
        <v>1595967</v>
      </c>
      <c r="D4161" s="1" t="s">
        <v>15747</v>
      </c>
      <c r="E4161" s="1" t="s">
        <v>15747</v>
      </c>
      <c r="F4161" s="1" t="s">
        <v>15747</v>
      </c>
    </row>
    <row r="4162" spans="1:6" x14ac:dyDescent="0.2">
      <c r="A4162" s="1" t="s">
        <v>19900</v>
      </c>
      <c r="B4162" s="1" t="s">
        <v>15738</v>
      </c>
      <c r="C4162" s="1">
        <v>1595967</v>
      </c>
      <c r="D4162" s="1" t="s">
        <v>15747</v>
      </c>
      <c r="E4162" s="1" t="s">
        <v>15747</v>
      </c>
      <c r="F4162" s="1" t="s">
        <v>15747</v>
      </c>
    </row>
    <row r="4163" spans="1:6" x14ac:dyDescent="0.2">
      <c r="A4163" s="1" t="s">
        <v>19901</v>
      </c>
      <c r="B4163" s="1" t="s">
        <v>15738</v>
      </c>
      <c r="C4163" s="1">
        <v>1595967</v>
      </c>
      <c r="D4163" s="1" t="s">
        <v>15747</v>
      </c>
      <c r="E4163" s="1" t="s">
        <v>15747</v>
      </c>
      <c r="F4163" s="1" t="s">
        <v>15747</v>
      </c>
    </row>
    <row r="4164" spans="1:6" x14ac:dyDescent="0.2">
      <c r="A4164" s="1" t="s">
        <v>19902</v>
      </c>
      <c r="B4164" s="1" t="s">
        <v>15738</v>
      </c>
      <c r="C4164" s="1">
        <v>1595967</v>
      </c>
      <c r="D4164" s="1" t="s">
        <v>15747</v>
      </c>
      <c r="E4164" s="1" t="s">
        <v>15747</v>
      </c>
      <c r="F4164" s="1" t="s">
        <v>15747</v>
      </c>
    </row>
    <row r="4165" spans="1:6" x14ac:dyDescent="0.2">
      <c r="A4165" s="1" t="s">
        <v>19903</v>
      </c>
      <c r="B4165" s="1" t="s">
        <v>15738</v>
      </c>
      <c r="C4165" s="1">
        <v>1595967</v>
      </c>
      <c r="D4165" s="1" t="s">
        <v>15747</v>
      </c>
      <c r="F4165" s="1" t="s">
        <v>15747</v>
      </c>
    </row>
    <row r="4166" spans="1:6" x14ac:dyDescent="0.2">
      <c r="A4166" s="1" t="s">
        <v>19904</v>
      </c>
      <c r="B4166" s="1" t="s">
        <v>15738</v>
      </c>
      <c r="C4166" s="1">
        <v>1595968</v>
      </c>
      <c r="D4166"/>
      <c r="F4166" s="1" t="s">
        <v>15747</v>
      </c>
    </row>
    <row r="4167" spans="1:6" x14ac:dyDescent="0.2">
      <c r="A4167" s="1" t="s">
        <v>19905</v>
      </c>
      <c r="B4167" s="1" t="s">
        <v>15738</v>
      </c>
      <c r="C4167" s="1">
        <v>1595969</v>
      </c>
      <c r="D4167" s="1" t="s">
        <v>15747</v>
      </c>
      <c r="E4167" s="1" t="s">
        <v>15747</v>
      </c>
      <c r="F4167" s="1" t="s">
        <v>15747</v>
      </c>
    </row>
    <row r="4168" spans="1:6" x14ac:dyDescent="0.2">
      <c r="A4168" s="1" t="s">
        <v>19906</v>
      </c>
      <c r="B4168" s="1" t="s">
        <v>15738</v>
      </c>
      <c r="C4168" s="1">
        <v>1595969</v>
      </c>
      <c r="D4168" s="1" t="s">
        <v>15747</v>
      </c>
      <c r="F4168" s="1" t="s">
        <v>15747</v>
      </c>
    </row>
    <row r="4169" spans="1:6" x14ac:dyDescent="0.2">
      <c r="A4169" s="1" t="s">
        <v>19907</v>
      </c>
      <c r="B4169" s="1" t="s">
        <v>15738</v>
      </c>
      <c r="C4169" s="1">
        <v>1595969</v>
      </c>
      <c r="D4169" s="1" t="s">
        <v>15747</v>
      </c>
      <c r="E4169" s="1" t="s">
        <v>15747</v>
      </c>
      <c r="F4169" s="1" t="s">
        <v>15747</v>
      </c>
    </row>
    <row r="4170" spans="1:6" x14ac:dyDescent="0.2">
      <c r="A4170" s="1" t="s">
        <v>19908</v>
      </c>
      <c r="B4170" s="1" t="s">
        <v>15738</v>
      </c>
      <c r="C4170" s="1">
        <v>1595969</v>
      </c>
      <c r="D4170" s="1" t="s">
        <v>15747</v>
      </c>
      <c r="E4170" s="1" t="s">
        <v>15747</v>
      </c>
      <c r="F4170" s="1" t="s">
        <v>15747</v>
      </c>
    </row>
    <row r="4171" spans="1:6" x14ac:dyDescent="0.2">
      <c r="A4171" s="1" t="s">
        <v>19909</v>
      </c>
      <c r="B4171" s="1" t="s">
        <v>15738</v>
      </c>
      <c r="C4171" s="1">
        <v>1595969</v>
      </c>
      <c r="D4171" s="1" t="s">
        <v>15747</v>
      </c>
      <c r="E4171" s="1" t="s">
        <v>15747</v>
      </c>
      <c r="F4171" s="1" t="s">
        <v>15747</v>
      </c>
    </row>
    <row r="4172" spans="1:6" x14ac:dyDescent="0.2">
      <c r="A4172" s="1" t="s">
        <v>19910</v>
      </c>
      <c r="B4172" s="1" t="s">
        <v>15738</v>
      </c>
      <c r="C4172" s="1">
        <v>1595970</v>
      </c>
      <c r="D4172"/>
      <c r="F4172" s="1" t="s">
        <v>15747</v>
      </c>
    </row>
    <row r="4173" spans="1:6" x14ac:dyDescent="0.2">
      <c r="A4173" s="1" t="s">
        <v>19911</v>
      </c>
      <c r="B4173" s="1" t="s">
        <v>15738</v>
      </c>
      <c r="C4173" s="1">
        <v>1595972</v>
      </c>
      <c r="D4173"/>
      <c r="F4173" s="1" t="s">
        <v>15747</v>
      </c>
    </row>
    <row r="4174" spans="1:6" x14ac:dyDescent="0.2">
      <c r="A4174" s="1" t="s">
        <v>19912</v>
      </c>
      <c r="B4174" s="1" t="s">
        <v>15738</v>
      </c>
      <c r="C4174" s="1">
        <v>1595973</v>
      </c>
      <c r="D4174"/>
      <c r="F4174" s="1" t="s">
        <v>15747</v>
      </c>
    </row>
    <row r="4175" spans="1:6" x14ac:dyDescent="0.2">
      <c r="A4175" s="1" t="s">
        <v>19913</v>
      </c>
      <c r="B4175" s="1" t="s">
        <v>15738</v>
      </c>
      <c r="C4175" s="1">
        <v>1595974</v>
      </c>
      <c r="D4175"/>
      <c r="F4175" s="1" t="s">
        <v>15747</v>
      </c>
    </row>
    <row r="4176" spans="1:6" x14ac:dyDescent="0.2">
      <c r="A4176" s="1" t="s">
        <v>19914</v>
      </c>
      <c r="B4176" s="1" t="s">
        <v>15738</v>
      </c>
      <c r="C4176" s="1">
        <v>1595975</v>
      </c>
      <c r="D4176"/>
      <c r="F4176" s="1" t="s">
        <v>15747</v>
      </c>
    </row>
    <row r="4177" spans="1:6" x14ac:dyDescent="0.2">
      <c r="A4177" s="1" t="s">
        <v>19915</v>
      </c>
      <c r="B4177" s="1" t="s">
        <v>15738</v>
      </c>
      <c r="C4177" s="1">
        <v>1595976</v>
      </c>
      <c r="D4177"/>
      <c r="F4177" s="1" t="s">
        <v>15747</v>
      </c>
    </row>
    <row r="4178" spans="1:6" x14ac:dyDescent="0.2">
      <c r="A4178" s="1" t="s">
        <v>19916</v>
      </c>
      <c r="B4178" s="1" t="s">
        <v>15738</v>
      </c>
      <c r="C4178" s="1">
        <v>1595977</v>
      </c>
      <c r="D4178"/>
      <c r="F4178" s="1" t="s">
        <v>15747</v>
      </c>
    </row>
    <row r="4179" spans="1:6" x14ac:dyDescent="0.2">
      <c r="A4179" s="1" t="s">
        <v>19917</v>
      </c>
      <c r="B4179" s="1" t="s">
        <v>15738</v>
      </c>
      <c r="C4179" s="1">
        <v>1595978</v>
      </c>
      <c r="D4179"/>
      <c r="F4179" s="1" t="s">
        <v>15747</v>
      </c>
    </row>
    <row r="4180" spans="1:6" x14ac:dyDescent="0.2">
      <c r="A4180" s="1" t="s">
        <v>19918</v>
      </c>
      <c r="B4180" s="1" t="s">
        <v>15738</v>
      </c>
      <c r="C4180" s="1">
        <v>1595980</v>
      </c>
      <c r="D4180"/>
      <c r="F4180" s="1" t="s">
        <v>15747</v>
      </c>
    </row>
    <row r="4181" spans="1:6" x14ac:dyDescent="0.2">
      <c r="A4181" s="1" t="s">
        <v>19919</v>
      </c>
      <c r="B4181" s="1" t="s">
        <v>15738</v>
      </c>
      <c r="C4181" s="1">
        <v>1595981</v>
      </c>
      <c r="D4181"/>
      <c r="F4181" s="1" t="s">
        <v>15747</v>
      </c>
    </row>
    <row r="4182" spans="1:6" x14ac:dyDescent="0.2">
      <c r="A4182" s="1" t="s">
        <v>19920</v>
      </c>
      <c r="B4182" s="1" t="s">
        <v>15738</v>
      </c>
      <c r="C4182" s="1">
        <v>1595983</v>
      </c>
      <c r="D4182"/>
      <c r="F4182" s="1" t="s">
        <v>15747</v>
      </c>
    </row>
    <row r="4183" spans="1:6" x14ac:dyDescent="0.2">
      <c r="A4183" s="1" t="s">
        <v>19921</v>
      </c>
      <c r="B4183" s="1" t="s">
        <v>15738</v>
      </c>
      <c r="C4183" s="1">
        <v>1595984</v>
      </c>
      <c r="D4183" s="1" t="s">
        <v>15747</v>
      </c>
      <c r="F4183" s="1" t="s">
        <v>15747</v>
      </c>
    </row>
    <row r="4184" spans="1:6" x14ac:dyDescent="0.2">
      <c r="A4184" s="1" t="s">
        <v>19922</v>
      </c>
      <c r="B4184" s="1" t="s">
        <v>15738</v>
      </c>
      <c r="C4184" s="1">
        <v>1595984</v>
      </c>
      <c r="D4184" s="1" t="s">
        <v>15747</v>
      </c>
      <c r="E4184" s="1" t="s">
        <v>15747</v>
      </c>
      <c r="F4184" s="1" t="s">
        <v>15747</v>
      </c>
    </row>
    <row r="4185" spans="1:6" x14ac:dyDescent="0.2">
      <c r="A4185" s="1" t="s">
        <v>19923</v>
      </c>
      <c r="B4185" s="1" t="s">
        <v>15738</v>
      </c>
      <c r="C4185" s="1">
        <v>1595984</v>
      </c>
      <c r="D4185" s="1" t="s">
        <v>15747</v>
      </c>
      <c r="E4185" s="1" t="s">
        <v>15747</v>
      </c>
      <c r="F4185" s="1" t="s">
        <v>15747</v>
      </c>
    </row>
    <row r="4186" spans="1:6" x14ac:dyDescent="0.2">
      <c r="A4186" s="1" t="s">
        <v>19924</v>
      </c>
      <c r="B4186" s="1" t="s">
        <v>15738</v>
      </c>
      <c r="C4186" s="1">
        <v>1595984</v>
      </c>
      <c r="D4186" s="1" t="s">
        <v>15747</v>
      </c>
      <c r="E4186" s="1" t="s">
        <v>15747</v>
      </c>
      <c r="F4186" s="1" t="s">
        <v>15747</v>
      </c>
    </row>
    <row r="4187" spans="1:6" x14ac:dyDescent="0.2">
      <c r="A4187" s="1" t="s">
        <v>19925</v>
      </c>
      <c r="B4187" s="1" t="s">
        <v>15738</v>
      </c>
      <c r="C4187" s="1">
        <v>1595984</v>
      </c>
      <c r="D4187" s="1" t="s">
        <v>15747</v>
      </c>
      <c r="E4187" s="1" t="s">
        <v>15747</v>
      </c>
      <c r="F4187" s="1" t="s">
        <v>15747</v>
      </c>
    </row>
    <row r="4188" spans="1:6" x14ac:dyDescent="0.2">
      <c r="A4188" s="1" t="s">
        <v>19926</v>
      </c>
      <c r="B4188" s="1" t="s">
        <v>15738</v>
      </c>
      <c r="C4188" s="1">
        <v>1595984</v>
      </c>
      <c r="D4188" s="1" t="s">
        <v>15747</v>
      </c>
      <c r="E4188" s="1" t="s">
        <v>15747</v>
      </c>
      <c r="F4188" s="1" t="s">
        <v>15747</v>
      </c>
    </row>
    <row r="4189" spans="1:6" x14ac:dyDescent="0.2">
      <c r="A4189" s="1" t="s">
        <v>19927</v>
      </c>
      <c r="B4189" s="1" t="s">
        <v>15738</v>
      </c>
      <c r="C4189" s="1">
        <v>1595985</v>
      </c>
      <c r="D4189" s="1" t="s">
        <v>15747</v>
      </c>
      <c r="E4189" s="1" t="s">
        <v>15747</v>
      </c>
      <c r="F4189" s="1" t="s">
        <v>15747</v>
      </c>
    </row>
    <row r="4190" spans="1:6" x14ac:dyDescent="0.2">
      <c r="A4190" s="1" t="s">
        <v>19928</v>
      </c>
      <c r="B4190" s="1" t="s">
        <v>15738</v>
      </c>
      <c r="C4190" s="1">
        <v>1595985</v>
      </c>
      <c r="D4190" s="1" t="s">
        <v>15747</v>
      </c>
      <c r="F4190" s="1" t="s">
        <v>15747</v>
      </c>
    </row>
    <row r="4191" spans="1:6" x14ac:dyDescent="0.2">
      <c r="A4191" s="1" t="s">
        <v>19929</v>
      </c>
      <c r="B4191" s="1" t="s">
        <v>15738</v>
      </c>
      <c r="C4191" s="1">
        <v>1595985</v>
      </c>
      <c r="D4191" s="1" t="s">
        <v>15747</v>
      </c>
      <c r="E4191" s="1" t="s">
        <v>15747</v>
      </c>
      <c r="F4191" s="1" t="s">
        <v>15747</v>
      </c>
    </row>
    <row r="4192" spans="1:6" x14ac:dyDescent="0.2">
      <c r="A4192" s="1" t="s">
        <v>19930</v>
      </c>
      <c r="B4192" s="1" t="s">
        <v>15738</v>
      </c>
      <c r="C4192" s="1">
        <v>1595985</v>
      </c>
      <c r="D4192" s="1" t="s">
        <v>15747</v>
      </c>
      <c r="E4192" s="1" t="s">
        <v>15747</v>
      </c>
      <c r="F4192" s="1" t="s">
        <v>15747</v>
      </c>
    </row>
    <row r="4193" spans="1:6" x14ac:dyDescent="0.2">
      <c r="A4193" s="1" t="s">
        <v>19931</v>
      </c>
      <c r="B4193" s="1" t="s">
        <v>15738</v>
      </c>
      <c r="C4193" s="1">
        <v>1595985</v>
      </c>
      <c r="D4193" s="1" t="s">
        <v>15747</v>
      </c>
      <c r="E4193" s="1" t="s">
        <v>15747</v>
      </c>
      <c r="F4193" s="1" t="s">
        <v>15747</v>
      </c>
    </row>
    <row r="4194" spans="1:6" x14ac:dyDescent="0.2">
      <c r="A4194" s="1" t="s">
        <v>19932</v>
      </c>
      <c r="B4194" s="1" t="s">
        <v>15738</v>
      </c>
      <c r="C4194" s="1">
        <v>1595985</v>
      </c>
      <c r="D4194" s="1" t="s">
        <v>15747</v>
      </c>
      <c r="E4194" s="1" t="s">
        <v>15747</v>
      </c>
      <c r="F4194" s="1" t="s">
        <v>15747</v>
      </c>
    </row>
    <row r="4195" spans="1:6" x14ac:dyDescent="0.2">
      <c r="A4195" s="1" t="s">
        <v>19933</v>
      </c>
      <c r="B4195" s="1" t="s">
        <v>15738</v>
      </c>
      <c r="C4195" s="1">
        <v>1595986</v>
      </c>
      <c r="D4195"/>
      <c r="F4195" s="1" t="s">
        <v>15747</v>
      </c>
    </row>
    <row r="4196" spans="1:6" x14ac:dyDescent="0.2">
      <c r="A4196" s="1" t="s">
        <v>19934</v>
      </c>
      <c r="B4196" s="1" t="s">
        <v>15738</v>
      </c>
      <c r="C4196" s="1">
        <v>1595987</v>
      </c>
      <c r="D4196" s="1" t="s">
        <v>15747</v>
      </c>
      <c r="F4196" s="1" t="s">
        <v>15747</v>
      </c>
    </row>
    <row r="4197" spans="1:6" x14ac:dyDescent="0.2">
      <c r="A4197" s="1" t="s">
        <v>19935</v>
      </c>
      <c r="B4197" s="1" t="s">
        <v>15738</v>
      </c>
      <c r="C4197" s="1">
        <v>1595987</v>
      </c>
      <c r="D4197" s="1" t="s">
        <v>15747</v>
      </c>
      <c r="E4197" s="1" t="s">
        <v>15747</v>
      </c>
      <c r="F4197" s="1" t="s">
        <v>15747</v>
      </c>
    </row>
    <row r="4198" spans="1:6" x14ac:dyDescent="0.2">
      <c r="A4198" s="1" t="s">
        <v>19936</v>
      </c>
      <c r="B4198" s="1" t="s">
        <v>15738</v>
      </c>
      <c r="C4198" s="1">
        <v>1595989</v>
      </c>
      <c r="D4198"/>
      <c r="F4198" s="1" t="s">
        <v>15747</v>
      </c>
    </row>
    <row r="4199" spans="1:6" x14ac:dyDescent="0.2">
      <c r="A4199" s="1" t="s">
        <v>19937</v>
      </c>
      <c r="B4199" s="1" t="s">
        <v>15738</v>
      </c>
      <c r="C4199" s="1">
        <v>1595991</v>
      </c>
      <c r="D4199"/>
      <c r="F4199" s="1" t="s">
        <v>15747</v>
      </c>
    </row>
    <row r="4200" spans="1:6" x14ac:dyDescent="0.2">
      <c r="A4200" s="1" t="s">
        <v>19938</v>
      </c>
      <c r="B4200" s="1" t="s">
        <v>15738</v>
      </c>
      <c r="C4200" s="1">
        <v>1595992</v>
      </c>
      <c r="D4200" s="1" t="s">
        <v>15747</v>
      </c>
      <c r="E4200" s="1" t="s">
        <v>15747</v>
      </c>
      <c r="F4200" s="1" t="s">
        <v>15747</v>
      </c>
    </row>
    <row r="4201" spans="1:6" x14ac:dyDescent="0.2">
      <c r="A4201" s="1" t="s">
        <v>19939</v>
      </c>
      <c r="B4201" s="1" t="s">
        <v>15738</v>
      </c>
      <c r="C4201" s="1">
        <v>1595992</v>
      </c>
      <c r="D4201" s="1" t="s">
        <v>15747</v>
      </c>
      <c r="E4201" s="1" t="s">
        <v>15747</v>
      </c>
      <c r="F4201" s="1" t="s">
        <v>15747</v>
      </c>
    </row>
    <row r="4202" spans="1:6" x14ac:dyDescent="0.2">
      <c r="A4202" s="1" t="s">
        <v>19940</v>
      </c>
      <c r="B4202" s="1" t="s">
        <v>15738</v>
      </c>
      <c r="C4202" s="1">
        <v>1595992</v>
      </c>
      <c r="D4202" s="1" t="s">
        <v>15747</v>
      </c>
      <c r="E4202" s="1" t="s">
        <v>15747</v>
      </c>
      <c r="F4202" s="1" t="s">
        <v>15747</v>
      </c>
    </row>
    <row r="4203" spans="1:6" x14ac:dyDescent="0.2">
      <c r="A4203" s="1" t="s">
        <v>19941</v>
      </c>
      <c r="B4203" s="1" t="s">
        <v>15738</v>
      </c>
      <c r="C4203" s="1">
        <v>1595992</v>
      </c>
      <c r="D4203" s="1" t="s">
        <v>15747</v>
      </c>
      <c r="E4203" s="1" t="s">
        <v>15747</v>
      </c>
      <c r="F4203" s="1" t="s">
        <v>15747</v>
      </c>
    </row>
    <row r="4204" spans="1:6" x14ac:dyDescent="0.2">
      <c r="A4204" s="1" t="s">
        <v>19942</v>
      </c>
      <c r="B4204" s="1" t="s">
        <v>15738</v>
      </c>
      <c r="C4204" s="1">
        <v>1595992</v>
      </c>
      <c r="D4204" s="1" t="s">
        <v>15747</v>
      </c>
      <c r="F4204" s="1" t="s">
        <v>15747</v>
      </c>
    </row>
    <row r="4205" spans="1:6" x14ac:dyDescent="0.2">
      <c r="A4205" s="1" t="s">
        <v>19943</v>
      </c>
      <c r="B4205" s="1" t="s">
        <v>15738</v>
      </c>
      <c r="C4205" s="1">
        <v>1595992</v>
      </c>
      <c r="D4205" s="1" t="s">
        <v>15747</v>
      </c>
      <c r="E4205" s="1" t="s">
        <v>15747</v>
      </c>
      <c r="F4205" s="1" t="s">
        <v>15747</v>
      </c>
    </row>
    <row r="4206" spans="1:6" x14ac:dyDescent="0.2">
      <c r="A4206" s="1" t="s">
        <v>19944</v>
      </c>
      <c r="B4206" s="1" t="s">
        <v>15738</v>
      </c>
      <c r="C4206" s="1">
        <v>1595993</v>
      </c>
      <c r="D4206"/>
      <c r="F4206" s="1" t="s">
        <v>15747</v>
      </c>
    </row>
    <row r="4207" spans="1:6" x14ac:dyDescent="0.2">
      <c r="A4207" s="1" t="s">
        <v>19945</v>
      </c>
      <c r="B4207" s="1" t="s">
        <v>15738</v>
      </c>
      <c r="C4207" s="1">
        <v>1595994</v>
      </c>
      <c r="D4207"/>
      <c r="F4207" s="1" t="s">
        <v>15747</v>
      </c>
    </row>
    <row r="4208" spans="1:6" x14ac:dyDescent="0.2">
      <c r="A4208" s="1" t="s">
        <v>19946</v>
      </c>
      <c r="B4208" s="1" t="s">
        <v>15738</v>
      </c>
      <c r="C4208" s="1">
        <v>1595995</v>
      </c>
      <c r="D4208"/>
      <c r="F4208" s="1" t="s">
        <v>15747</v>
      </c>
    </row>
    <row r="4209" spans="1:6" x14ac:dyDescent="0.2">
      <c r="A4209" s="1" t="s">
        <v>19947</v>
      </c>
      <c r="B4209" s="1" t="s">
        <v>15738</v>
      </c>
      <c r="C4209" s="1">
        <v>1595996</v>
      </c>
      <c r="D4209"/>
      <c r="F4209" s="1" t="s">
        <v>15747</v>
      </c>
    </row>
    <row r="4210" spans="1:6" x14ac:dyDescent="0.2">
      <c r="A4210" s="1" t="s">
        <v>19948</v>
      </c>
      <c r="B4210" s="1" t="s">
        <v>15738</v>
      </c>
      <c r="C4210" s="1">
        <v>1595997</v>
      </c>
      <c r="D4210" s="1" t="s">
        <v>15747</v>
      </c>
      <c r="E4210" s="1" t="s">
        <v>15747</v>
      </c>
      <c r="F4210" s="1" t="s">
        <v>15747</v>
      </c>
    </row>
    <row r="4211" spans="1:6" x14ac:dyDescent="0.2">
      <c r="A4211" s="1" t="s">
        <v>19949</v>
      </c>
      <c r="B4211" s="1" t="s">
        <v>15738</v>
      </c>
      <c r="C4211" s="1">
        <v>1595997</v>
      </c>
      <c r="D4211" s="1" t="s">
        <v>15747</v>
      </c>
      <c r="E4211" s="1" t="s">
        <v>15747</v>
      </c>
      <c r="F4211" s="1" t="s">
        <v>15747</v>
      </c>
    </row>
    <row r="4212" spans="1:6" x14ac:dyDescent="0.2">
      <c r="A4212" s="1" t="s">
        <v>19950</v>
      </c>
      <c r="B4212" s="1" t="s">
        <v>15738</v>
      </c>
      <c r="C4212" s="1">
        <v>1595997</v>
      </c>
      <c r="D4212" s="1" t="s">
        <v>15747</v>
      </c>
      <c r="E4212" s="1" t="s">
        <v>15747</v>
      </c>
      <c r="F4212" s="1" t="s">
        <v>15747</v>
      </c>
    </row>
    <row r="4213" spans="1:6" x14ac:dyDescent="0.2">
      <c r="A4213" s="1" t="s">
        <v>19951</v>
      </c>
      <c r="B4213" s="1" t="s">
        <v>15738</v>
      </c>
      <c r="C4213" s="1">
        <v>1595997</v>
      </c>
      <c r="D4213" s="1" t="s">
        <v>15747</v>
      </c>
      <c r="F4213" s="1" t="s">
        <v>15747</v>
      </c>
    </row>
    <row r="4214" spans="1:6" x14ac:dyDescent="0.2">
      <c r="A4214" s="1" t="s">
        <v>19952</v>
      </c>
      <c r="B4214" s="1" t="s">
        <v>15738</v>
      </c>
      <c r="C4214" s="1">
        <v>1595997</v>
      </c>
      <c r="D4214" s="1" t="s">
        <v>15747</v>
      </c>
      <c r="E4214" s="1" t="s">
        <v>15747</v>
      </c>
      <c r="F4214" s="1" t="s">
        <v>15747</v>
      </c>
    </row>
    <row r="4215" spans="1:6" x14ac:dyDescent="0.2">
      <c r="A4215" s="1" t="s">
        <v>19953</v>
      </c>
      <c r="B4215" s="1" t="s">
        <v>15738</v>
      </c>
      <c r="C4215" s="1">
        <v>1595997</v>
      </c>
      <c r="D4215" s="1" t="s">
        <v>15747</v>
      </c>
      <c r="F4215" s="1" t="s">
        <v>15747</v>
      </c>
    </row>
    <row r="4216" spans="1:6" x14ac:dyDescent="0.2">
      <c r="A4216" s="1" t="s">
        <v>19954</v>
      </c>
      <c r="B4216" s="1" t="s">
        <v>15738</v>
      </c>
      <c r="C4216" s="1">
        <v>1595998</v>
      </c>
      <c r="D4216"/>
      <c r="F4216" s="1" t="s">
        <v>15747</v>
      </c>
    </row>
    <row r="4217" spans="1:6" x14ac:dyDescent="0.2">
      <c r="A4217" s="1" t="s">
        <v>19955</v>
      </c>
      <c r="B4217" s="1" t="s">
        <v>15738</v>
      </c>
      <c r="C4217" s="1">
        <v>1595999</v>
      </c>
      <c r="D4217"/>
      <c r="F4217" s="1" t="s">
        <v>15747</v>
      </c>
    </row>
    <row r="4218" spans="1:6" x14ac:dyDescent="0.2">
      <c r="A4218" s="1" t="s">
        <v>19956</v>
      </c>
      <c r="B4218" s="1" t="s">
        <v>15738</v>
      </c>
      <c r="C4218" s="1">
        <v>1596000</v>
      </c>
      <c r="D4218"/>
      <c r="F4218" s="1" t="s">
        <v>15747</v>
      </c>
    </row>
    <row r="4219" spans="1:6" x14ac:dyDescent="0.2">
      <c r="A4219" s="1" t="s">
        <v>19957</v>
      </c>
      <c r="B4219" s="1" t="s">
        <v>15738</v>
      </c>
      <c r="C4219" s="1">
        <v>1596001</v>
      </c>
      <c r="D4219"/>
      <c r="F4219" s="1" t="s">
        <v>15747</v>
      </c>
    </row>
    <row r="4220" spans="1:6" x14ac:dyDescent="0.2">
      <c r="A4220" s="1" t="s">
        <v>19958</v>
      </c>
      <c r="B4220" s="1" t="s">
        <v>15738</v>
      </c>
      <c r="C4220" s="1">
        <v>1596003</v>
      </c>
      <c r="D4220"/>
      <c r="F4220" s="1" t="s">
        <v>15747</v>
      </c>
    </row>
    <row r="4221" spans="1:6" x14ac:dyDescent="0.2">
      <c r="A4221" s="1" t="s">
        <v>19959</v>
      </c>
      <c r="B4221" s="1" t="s">
        <v>15738</v>
      </c>
      <c r="C4221" s="1">
        <v>1596004</v>
      </c>
      <c r="D4221"/>
      <c r="F4221" s="1" t="s">
        <v>15747</v>
      </c>
    </row>
    <row r="4222" spans="1:6" x14ac:dyDescent="0.2">
      <c r="A4222" s="1" t="s">
        <v>19960</v>
      </c>
      <c r="B4222" s="1" t="s">
        <v>15738</v>
      </c>
      <c r="C4222" s="1">
        <v>1596005</v>
      </c>
      <c r="D4222"/>
      <c r="F4222" s="1" t="s">
        <v>15747</v>
      </c>
    </row>
    <row r="4223" spans="1:6" x14ac:dyDescent="0.2">
      <c r="A4223" s="1" t="s">
        <v>19961</v>
      </c>
      <c r="B4223" s="1" t="s">
        <v>15738</v>
      </c>
      <c r="C4223" s="1">
        <v>1596006</v>
      </c>
      <c r="D4223" s="1" t="s">
        <v>15747</v>
      </c>
      <c r="E4223" s="1" t="s">
        <v>15747</v>
      </c>
      <c r="F4223" s="1" t="s">
        <v>15747</v>
      </c>
    </row>
    <row r="4224" spans="1:6" x14ac:dyDescent="0.2">
      <c r="A4224" s="1" t="s">
        <v>19962</v>
      </c>
      <c r="B4224" s="1" t="s">
        <v>15738</v>
      </c>
      <c r="C4224" s="1">
        <v>1596006</v>
      </c>
      <c r="D4224" s="1" t="s">
        <v>15747</v>
      </c>
      <c r="E4224" s="1" t="s">
        <v>15747</v>
      </c>
      <c r="F4224" s="1" t="s">
        <v>15747</v>
      </c>
    </row>
    <row r="4225" spans="1:6" x14ac:dyDescent="0.2">
      <c r="A4225" s="1" t="s">
        <v>19963</v>
      </c>
      <c r="B4225" s="1" t="s">
        <v>15738</v>
      </c>
      <c r="C4225" s="1">
        <v>1596006</v>
      </c>
      <c r="D4225" s="1" t="s">
        <v>15747</v>
      </c>
      <c r="E4225" s="1" t="s">
        <v>15747</v>
      </c>
      <c r="F4225" s="1" t="s">
        <v>15747</v>
      </c>
    </row>
    <row r="4226" spans="1:6" x14ac:dyDescent="0.2">
      <c r="A4226" s="1" t="s">
        <v>19964</v>
      </c>
      <c r="B4226" s="1" t="s">
        <v>15738</v>
      </c>
      <c r="C4226" s="1">
        <v>1596006</v>
      </c>
      <c r="D4226" s="1" t="s">
        <v>15747</v>
      </c>
      <c r="F4226" s="1" t="s">
        <v>15747</v>
      </c>
    </row>
    <row r="4227" spans="1:6" x14ac:dyDescent="0.2">
      <c r="A4227" s="1" t="s">
        <v>19965</v>
      </c>
      <c r="B4227" s="1" t="s">
        <v>15738</v>
      </c>
      <c r="C4227" s="1">
        <v>1596006</v>
      </c>
      <c r="D4227" s="1" t="s">
        <v>15747</v>
      </c>
      <c r="F4227" s="1" t="s">
        <v>15747</v>
      </c>
    </row>
    <row r="4228" spans="1:6" x14ac:dyDescent="0.2">
      <c r="A4228" s="1" t="s">
        <v>19966</v>
      </c>
      <c r="B4228" s="1" t="s">
        <v>15738</v>
      </c>
      <c r="C4228" s="1">
        <v>1596006</v>
      </c>
      <c r="D4228" s="1" t="s">
        <v>15747</v>
      </c>
      <c r="E4228" s="1" t="s">
        <v>15747</v>
      </c>
      <c r="F4228" s="1" t="s">
        <v>15747</v>
      </c>
    </row>
    <row r="4229" spans="1:6" x14ac:dyDescent="0.2">
      <c r="A4229" s="1" t="s">
        <v>19967</v>
      </c>
      <c r="B4229" s="1" t="s">
        <v>15738</v>
      </c>
      <c r="C4229" s="1">
        <v>1596007</v>
      </c>
      <c r="D4229"/>
      <c r="F4229" s="1" t="s">
        <v>15747</v>
      </c>
    </row>
    <row r="4230" spans="1:6" x14ac:dyDescent="0.2">
      <c r="A4230" s="1" t="s">
        <v>19968</v>
      </c>
      <c r="B4230" s="1" t="s">
        <v>15738</v>
      </c>
      <c r="C4230" s="1">
        <v>1596008</v>
      </c>
      <c r="D4230"/>
      <c r="F4230" s="1" t="s">
        <v>15747</v>
      </c>
    </row>
    <row r="4231" spans="1:6" x14ac:dyDescent="0.2">
      <c r="A4231" s="1" t="s">
        <v>19969</v>
      </c>
      <c r="B4231" s="1" t="s">
        <v>15738</v>
      </c>
      <c r="C4231" s="1">
        <v>1596009</v>
      </c>
      <c r="D4231"/>
      <c r="F4231" s="1" t="s">
        <v>15747</v>
      </c>
    </row>
    <row r="4232" spans="1:6" x14ac:dyDescent="0.2">
      <c r="A4232" s="1" t="s">
        <v>19970</v>
      </c>
      <c r="B4232" s="1" t="s">
        <v>15738</v>
      </c>
      <c r="C4232" s="1">
        <v>1596010</v>
      </c>
      <c r="D4232" s="1" t="s">
        <v>15747</v>
      </c>
      <c r="F4232" s="1" t="s">
        <v>15747</v>
      </c>
    </row>
    <row r="4233" spans="1:6" x14ac:dyDescent="0.2">
      <c r="A4233" s="1" t="s">
        <v>19971</v>
      </c>
      <c r="B4233" s="1" t="s">
        <v>15738</v>
      </c>
      <c r="C4233" s="1">
        <v>1596010</v>
      </c>
      <c r="D4233" s="1" t="s">
        <v>15747</v>
      </c>
      <c r="E4233" s="1" t="s">
        <v>15747</v>
      </c>
      <c r="F4233" s="1" t="s">
        <v>15747</v>
      </c>
    </row>
    <row r="4234" spans="1:6" x14ac:dyDescent="0.2">
      <c r="A4234" s="1" t="s">
        <v>19972</v>
      </c>
      <c r="B4234" s="1" t="s">
        <v>15738</v>
      </c>
      <c r="C4234" s="1">
        <v>1596010</v>
      </c>
      <c r="D4234" s="1" t="s">
        <v>15747</v>
      </c>
      <c r="E4234" s="1" t="s">
        <v>15747</v>
      </c>
      <c r="F4234" s="1" t="s">
        <v>15747</v>
      </c>
    </row>
    <row r="4235" spans="1:6" x14ac:dyDescent="0.2">
      <c r="A4235" s="1" t="s">
        <v>19973</v>
      </c>
      <c r="B4235" s="1" t="s">
        <v>15738</v>
      </c>
      <c r="C4235" s="1">
        <v>1596010</v>
      </c>
      <c r="D4235" s="1" t="s">
        <v>15747</v>
      </c>
      <c r="E4235" s="1" t="s">
        <v>15747</v>
      </c>
      <c r="F4235" s="1" t="s">
        <v>15747</v>
      </c>
    </row>
    <row r="4236" spans="1:6" x14ac:dyDescent="0.2">
      <c r="A4236" s="1" t="s">
        <v>19974</v>
      </c>
      <c r="B4236" s="1" t="s">
        <v>15738</v>
      </c>
      <c r="C4236" s="1">
        <v>1596010</v>
      </c>
      <c r="D4236" s="1" t="s">
        <v>15747</v>
      </c>
      <c r="E4236" s="1" t="s">
        <v>15747</v>
      </c>
      <c r="F4236" s="1" t="s">
        <v>15747</v>
      </c>
    </row>
    <row r="4237" spans="1:6" x14ac:dyDescent="0.2">
      <c r="A4237" s="1" t="s">
        <v>19975</v>
      </c>
      <c r="B4237" s="1" t="s">
        <v>15738</v>
      </c>
      <c r="C4237" s="1">
        <v>1596010</v>
      </c>
      <c r="D4237" s="1" t="s">
        <v>15747</v>
      </c>
      <c r="E4237" s="1" t="s">
        <v>15747</v>
      </c>
      <c r="F4237" s="1" t="s">
        <v>15747</v>
      </c>
    </row>
    <row r="4238" spans="1:6" x14ac:dyDescent="0.2">
      <c r="A4238" s="1" t="s">
        <v>19976</v>
      </c>
      <c r="B4238" s="1" t="s">
        <v>15738</v>
      </c>
      <c r="C4238" s="1">
        <v>1596011</v>
      </c>
      <c r="D4238" s="1" t="s">
        <v>15747</v>
      </c>
      <c r="F4238" s="1" t="s">
        <v>15747</v>
      </c>
    </row>
    <row r="4239" spans="1:6" x14ac:dyDescent="0.2">
      <c r="A4239" s="1" t="s">
        <v>19977</v>
      </c>
      <c r="B4239" s="1" t="s">
        <v>15738</v>
      </c>
      <c r="C4239" s="1">
        <v>1596011</v>
      </c>
      <c r="D4239" s="1" t="s">
        <v>15747</v>
      </c>
      <c r="E4239" s="1" t="s">
        <v>15747</v>
      </c>
      <c r="F4239" s="1" t="s">
        <v>15747</v>
      </c>
    </row>
    <row r="4240" spans="1:6" x14ac:dyDescent="0.2">
      <c r="A4240" s="1" t="s">
        <v>19978</v>
      </c>
      <c r="B4240" s="1" t="s">
        <v>15738</v>
      </c>
      <c r="C4240" s="1">
        <v>1596011</v>
      </c>
      <c r="D4240" s="1" t="s">
        <v>15747</v>
      </c>
      <c r="F4240" s="1" t="s">
        <v>15747</v>
      </c>
    </row>
    <row r="4241" spans="1:6" x14ac:dyDescent="0.2">
      <c r="A4241" s="1" t="s">
        <v>19979</v>
      </c>
      <c r="B4241" s="1" t="s">
        <v>15738</v>
      </c>
      <c r="C4241" s="1">
        <v>1596011</v>
      </c>
      <c r="D4241" s="1" t="s">
        <v>15747</v>
      </c>
      <c r="F4241" s="1" t="s">
        <v>15747</v>
      </c>
    </row>
    <row r="4242" spans="1:6" x14ac:dyDescent="0.2">
      <c r="A4242" s="1" t="s">
        <v>19980</v>
      </c>
      <c r="B4242" s="1" t="s">
        <v>15738</v>
      </c>
      <c r="C4242" s="1">
        <v>1596011</v>
      </c>
      <c r="D4242" s="1" t="s">
        <v>15747</v>
      </c>
      <c r="E4242" s="1" t="s">
        <v>15747</v>
      </c>
      <c r="F4242" s="1" t="s">
        <v>15747</v>
      </c>
    </row>
    <row r="4243" spans="1:6" x14ac:dyDescent="0.2">
      <c r="A4243" s="1" t="s">
        <v>19981</v>
      </c>
      <c r="B4243" s="1" t="s">
        <v>15738</v>
      </c>
      <c r="C4243" s="1">
        <v>1596011</v>
      </c>
      <c r="D4243" s="1" t="s">
        <v>15747</v>
      </c>
      <c r="E4243" s="1" t="s">
        <v>15747</v>
      </c>
      <c r="F4243" s="1" t="s">
        <v>15747</v>
      </c>
    </row>
    <row r="4244" spans="1:6" x14ac:dyDescent="0.2">
      <c r="A4244" s="1" t="s">
        <v>19982</v>
      </c>
      <c r="B4244" s="1" t="s">
        <v>15738</v>
      </c>
      <c r="C4244" s="1">
        <v>1596012</v>
      </c>
      <c r="D4244"/>
      <c r="F4244" s="1" t="s">
        <v>15747</v>
      </c>
    </row>
    <row r="4245" spans="1:6" x14ac:dyDescent="0.2">
      <c r="A4245" s="1" t="s">
        <v>19983</v>
      </c>
      <c r="B4245" s="1" t="s">
        <v>15738</v>
      </c>
      <c r="C4245" s="1">
        <v>1596013</v>
      </c>
      <c r="D4245"/>
      <c r="F4245" s="1" t="s">
        <v>15747</v>
      </c>
    </row>
    <row r="4246" spans="1:6" x14ac:dyDescent="0.2">
      <c r="A4246" s="1" t="s">
        <v>19984</v>
      </c>
      <c r="B4246" s="1" t="s">
        <v>15738</v>
      </c>
      <c r="C4246" s="1">
        <v>1596014</v>
      </c>
      <c r="D4246"/>
      <c r="F4246" s="1" t="s">
        <v>15747</v>
      </c>
    </row>
    <row r="4247" spans="1:6" x14ac:dyDescent="0.2">
      <c r="A4247" s="1" t="s">
        <v>19985</v>
      </c>
      <c r="B4247" s="1" t="s">
        <v>15738</v>
      </c>
      <c r="C4247" s="1">
        <v>1596015</v>
      </c>
      <c r="D4247"/>
      <c r="F4247" s="1" t="s">
        <v>15747</v>
      </c>
    </row>
    <row r="4248" spans="1:6" x14ac:dyDescent="0.2">
      <c r="A4248" s="1" t="s">
        <v>19986</v>
      </c>
      <c r="B4248" s="1" t="s">
        <v>15738</v>
      </c>
      <c r="C4248" s="1">
        <v>1596016</v>
      </c>
      <c r="D4248"/>
      <c r="F4248" s="1" t="s">
        <v>15747</v>
      </c>
    </row>
    <row r="4249" spans="1:6" x14ac:dyDescent="0.2">
      <c r="A4249" s="1" t="s">
        <v>19987</v>
      </c>
      <c r="B4249" s="1" t="s">
        <v>15738</v>
      </c>
      <c r="C4249" s="1">
        <v>1596017</v>
      </c>
      <c r="D4249"/>
      <c r="F4249" s="1" t="s">
        <v>15747</v>
      </c>
    </row>
    <row r="4250" spans="1:6" x14ac:dyDescent="0.2">
      <c r="A4250" s="1" t="s">
        <v>19988</v>
      </c>
      <c r="B4250" s="1" t="s">
        <v>15738</v>
      </c>
      <c r="C4250" s="1">
        <v>1596018</v>
      </c>
      <c r="D4250" s="1" t="s">
        <v>15747</v>
      </c>
      <c r="E4250" s="1" t="s">
        <v>15747</v>
      </c>
      <c r="F4250" s="1" t="s">
        <v>15747</v>
      </c>
    </row>
    <row r="4251" spans="1:6" x14ac:dyDescent="0.2">
      <c r="A4251" s="1" t="s">
        <v>19989</v>
      </c>
      <c r="B4251" s="1" t="s">
        <v>15738</v>
      </c>
      <c r="C4251" s="1">
        <v>1596018</v>
      </c>
      <c r="D4251" s="1" t="s">
        <v>15747</v>
      </c>
      <c r="F4251" s="1" t="s">
        <v>15747</v>
      </c>
    </row>
    <row r="4252" spans="1:6" x14ac:dyDescent="0.2">
      <c r="A4252" s="1" t="s">
        <v>19990</v>
      </c>
      <c r="B4252" s="1" t="s">
        <v>15738</v>
      </c>
      <c r="C4252" s="1">
        <v>1596018</v>
      </c>
      <c r="D4252" s="1" t="s">
        <v>15747</v>
      </c>
      <c r="E4252" s="1" t="s">
        <v>15747</v>
      </c>
      <c r="F4252" s="1" t="s">
        <v>15747</v>
      </c>
    </row>
    <row r="4253" spans="1:6" x14ac:dyDescent="0.2">
      <c r="A4253" s="1" t="s">
        <v>19991</v>
      </c>
      <c r="B4253" s="1" t="s">
        <v>15738</v>
      </c>
      <c r="C4253" s="1">
        <v>1596018</v>
      </c>
      <c r="D4253" s="1" t="s">
        <v>15747</v>
      </c>
      <c r="E4253" s="1" t="s">
        <v>15747</v>
      </c>
      <c r="F4253" s="1" t="s">
        <v>15747</v>
      </c>
    </row>
    <row r="4254" spans="1:6" x14ac:dyDescent="0.2">
      <c r="A4254" s="1" t="s">
        <v>19992</v>
      </c>
      <c r="B4254" s="1" t="s">
        <v>15738</v>
      </c>
      <c r="C4254" s="1">
        <v>1596018</v>
      </c>
      <c r="D4254" s="1" t="s">
        <v>15747</v>
      </c>
      <c r="E4254" s="1" t="s">
        <v>15747</v>
      </c>
      <c r="F4254" s="1" t="s">
        <v>15747</v>
      </c>
    </row>
    <row r="4255" spans="1:6" x14ac:dyDescent="0.2">
      <c r="A4255" s="1" t="s">
        <v>19993</v>
      </c>
      <c r="B4255" s="1" t="s">
        <v>15738</v>
      </c>
      <c r="C4255" s="1">
        <v>1596018</v>
      </c>
      <c r="D4255" s="1" t="s">
        <v>15747</v>
      </c>
      <c r="E4255" s="1" t="s">
        <v>15747</v>
      </c>
      <c r="F4255" s="1" t="s">
        <v>15747</v>
      </c>
    </row>
    <row r="4256" spans="1:6" x14ac:dyDescent="0.2">
      <c r="A4256" s="1" t="s">
        <v>19994</v>
      </c>
      <c r="B4256" s="1" t="s">
        <v>15738</v>
      </c>
      <c r="C4256" s="1">
        <v>1596019</v>
      </c>
      <c r="D4256"/>
      <c r="F4256" s="1" t="s">
        <v>15747</v>
      </c>
    </row>
    <row r="4257" spans="1:6" x14ac:dyDescent="0.2">
      <c r="A4257" s="1" t="s">
        <v>19995</v>
      </c>
      <c r="B4257" s="1" t="s">
        <v>15738</v>
      </c>
      <c r="C4257" s="1">
        <v>1596020</v>
      </c>
      <c r="D4257"/>
      <c r="F4257" s="1" t="s">
        <v>15747</v>
      </c>
    </row>
    <row r="4258" spans="1:6" x14ac:dyDescent="0.2">
      <c r="A4258" s="1" t="s">
        <v>19996</v>
      </c>
      <c r="B4258" s="1" t="s">
        <v>15738</v>
      </c>
      <c r="C4258" s="1">
        <v>1596021</v>
      </c>
      <c r="D4258" s="1" t="s">
        <v>15747</v>
      </c>
      <c r="F4258" s="1" t="s">
        <v>15747</v>
      </c>
    </row>
    <row r="4259" spans="1:6" x14ac:dyDescent="0.2">
      <c r="A4259" s="1" t="s">
        <v>19997</v>
      </c>
      <c r="B4259" s="1" t="s">
        <v>15738</v>
      </c>
      <c r="C4259" s="1">
        <v>1596021</v>
      </c>
      <c r="D4259" s="1" t="s">
        <v>15747</v>
      </c>
      <c r="F4259" s="1" t="s">
        <v>15747</v>
      </c>
    </row>
    <row r="4260" spans="1:6" x14ac:dyDescent="0.2">
      <c r="A4260" s="1" t="s">
        <v>19998</v>
      </c>
      <c r="B4260" s="1" t="s">
        <v>15738</v>
      </c>
      <c r="C4260" s="1">
        <v>1596021</v>
      </c>
      <c r="D4260" s="1" t="s">
        <v>15747</v>
      </c>
      <c r="E4260" s="1" t="s">
        <v>15747</v>
      </c>
      <c r="F4260" s="1" t="s">
        <v>15747</v>
      </c>
    </row>
    <row r="4261" spans="1:6" x14ac:dyDescent="0.2">
      <c r="A4261" s="1" t="s">
        <v>19999</v>
      </c>
      <c r="B4261" s="1" t="s">
        <v>15738</v>
      </c>
      <c r="C4261" s="1">
        <v>1596021</v>
      </c>
      <c r="D4261" s="1" t="s">
        <v>15747</v>
      </c>
      <c r="E4261" s="1" t="s">
        <v>15747</v>
      </c>
      <c r="F4261" s="1" t="s">
        <v>15747</v>
      </c>
    </row>
    <row r="4262" spans="1:6" x14ac:dyDescent="0.2">
      <c r="A4262" s="1" t="s">
        <v>20000</v>
      </c>
      <c r="B4262" s="1" t="s">
        <v>15738</v>
      </c>
      <c r="C4262" s="1">
        <v>1596022</v>
      </c>
      <c r="D4262" s="1" t="s">
        <v>15747</v>
      </c>
      <c r="E4262" s="1" t="s">
        <v>15747</v>
      </c>
      <c r="F4262" s="1" t="s">
        <v>15747</v>
      </c>
    </row>
    <row r="4263" spans="1:6" x14ac:dyDescent="0.2">
      <c r="A4263" s="1" t="s">
        <v>20001</v>
      </c>
      <c r="B4263" s="1" t="s">
        <v>15738</v>
      </c>
      <c r="C4263" s="1">
        <v>1596022</v>
      </c>
      <c r="D4263" s="1" t="s">
        <v>15747</v>
      </c>
      <c r="F4263" s="1" t="s">
        <v>15747</v>
      </c>
    </row>
    <row r="4264" spans="1:6" x14ac:dyDescent="0.2">
      <c r="A4264" s="1" t="s">
        <v>20002</v>
      </c>
      <c r="B4264" s="1" t="s">
        <v>15738</v>
      </c>
      <c r="C4264" s="1">
        <v>1596023</v>
      </c>
      <c r="D4264"/>
      <c r="F4264" s="1" t="s">
        <v>15747</v>
      </c>
    </row>
    <row r="4265" spans="1:6" x14ac:dyDescent="0.2">
      <c r="A4265" s="1" t="s">
        <v>20003</v>
      </c>
      <c r="B4265" s="1" t="s">
        <v>15738</v>
      </c>
      <c r="C4265" s="1">
        <v>1596024</v>
      </c>
      <c r="D4265"/>
      <c r="F4265" s="1" t="s">
        <v>15747</v>
      </c>
    </row>
    <row r="4266" spans="1:6" x14ac:dyDescent="0.2">
      <c r="A4266" s="1" t="s">
        <v>20004</v>
      </c>
      <c r="B4266" s="1" t="s">
        <v>15738</v>
      </c>
      <c r="C4266" s="1">
        <v>1596025</v>
      </c>
      <c r="D4266"/>
      <c r="F4266" s="1" t="s">
        <v>15747</v>
      </c>
    </row>
    <row r="4267" spans="1:6" x14ac:dyDescent="0.2">
      <c r="A4267" s="1" t="s">
        <v>20005</v>
      </c>
      <c r="B4267" s="1" t="s">
        <v>15738</v>
      </c>
      <c r="C4267" s="1">
        <v>1596026</v>
      </c>
      <c r="D4267"/>
      <c r="F4267" s="1" t="s">
        <v>15747</v>
      </c>
    </row>
    <row r="4268" spans="1:6" x14ac:dyDescent="0.2">
      <c r="A4268" s="1" t="s">
        <v>20006</v>
      </c>
      <c r="B4268" s="1" t="s">
        <v>15738</v>
      </c>
      <c r="C4268" s="1">
        <v>1596027</v>
      </c>
      <c r="D4268" s="1" t="s">
        <v>15747</v>
      </c>
      <c r="E4268" s="1" t="s">
        <v>15747</v>
      </c>
      <c r="F4268" s="1" t="s">
        <v>15747</v>
      </c>
    </row>
    <row r="4269" spans="1:6" x14ac:dyDescent="0.2">
      <c r="A4269" s="1" t="s">
        <v>20007</v>
      </c>
      <c r="B4269" s="1" t="s">
        <v>15738</v>
      </c>
      <c r="C4269" s="1">
        <v>1596027</v>
      </c>
      <c r="D4269" s="1" t="s">
        <v>15747</v>
      </c>
      <c r="F4269" s="1" t="s">
        <v>15747</v>
      </c>
    </row>
    <row r="4270" spans="1:6" x14ac:dyDescent="0.2">
      <c r="A4270" s="1" t="s">
        <v>20008</v>
      </c>
      <c r="B4270" s="1" t="s">
        <v>15738</v>
      </c>
      <c r="C4270" s="1">
        <v>1596027</v>
      </c>
      <c r="D4270" s="1" t="s">
        <v>15747</v>
      </c>
      <c r="E4270" s="1" t="s">
        <v>15747</v>
      </c>
      <c r="F4270" s="1" t="s">
        <v>15747</v>
      </c>
    </row>
    <row r="4271" spans="1:6" x14ac:dyDescent="0.2">
      <c r="A4271" s="1" t="s">
        <v>20009</v>
      </c>
      <c r="B4271" s="1" t="s">
        <v>15738</v>
      </c>
      <c r="C4271" s="1">
        <v>1596027</v>
      </c>
      <c r="D4271" s="1" t="s">
        <v>15747</v>
      </c>
      <c r="E4271" s="1" t="s">
        <v>15747</v>
      </c>
      <c r="F4271" s="1" t="s">
        <v>15747</v>
      </c>
    </row>
    <row r="4272" spans="1:6" x14ac:dyDescent="0.2">
      <c r="A4272" s="1" t="s">
        <v>20010</v>
      </c>
      <c r="B4272" s="1" t="s">
        <v>15738</v>
      </c>
      <c r="C4272" s="1">
        <v>1596027</v>
      </c>
      <c r="D4272" s="1" t="s">
        <v>15747</v>
      </c>
      <c r="E4272" s="1" t="s">
        <v>15747</v>
      </c>
      <c r="F4272" s="1" t="s">
        <v>15747</v>
      </c>
    </row>
    <row r="4273" spans="1:6" x14ac:dyDescent="0.2">
      <c r="A4273" s="1" t="s">
        <v>20011</v>
      </c>
      <c r="B4273" s="1" t="s">
        <v>15738</v>
      </c>
      <c r="C4273" s="1">
        <v>1596027</v>
      </c>
      <c r="D4273" s="1" t="s">
        <v>15747</v>
      </c>
      <c r="E4273" s="1" t="s">
        <v>15747</v>
      </c>
      <c r="F4273" s="1" t="s">
        <v>15747</v>
      </c>
    </row>
    <row r="4274" spans="1:6" x14ac:dyDescent="0.2">
      <c r="A4274" s="1" t="s">
        <v>20012</v>
      </c>
      <c r="B4274" s="1" t="s">
        <v>15738</v>
      </c>
      <c r="C4274" s="1">
        <v>1596028</v>
      </c>
      <c r="D4274" s="1" t="s">
        <v>15747</v>
      </c>
      <c r="E4274" s="1" t="s">
        <v>15747</v>
      </c>
      <c r="F4274" s="1" t="s">
        <v>15747</v>
      </c>
    </row>
    <row r="4275" spans="1:6" x14ac:dyDescent="0.2">
      <c r="A4275" s="1" t="s">
        <v>20013</v>
      </c>
      <c r="B4275" s="1" t="s">
        <v>15738</v>
      </c>
      <c r="C4275" s="1">
        <v>1596028</v>
      </c>
      <c r="D4275" s="1" t="s">
        <v>15747</v>
      </c>
      <c r="E4275" s="1" t="s">
        <v>15747</v>
      </c>
      <c r="F4275" s="1" t="s">
        <v>15747</v>
      </c>
    </row>
    <row r="4276" spans="1:6" x14ac:dyDescent="0.2">
      <c r="A4276" s="1" t="s">
        <v>20014</v>
      </c>
      <c r="B4276" s="1" t="s">
        <v>15738</v>
      </c>
      <c r="C4276" s="1">
        <v>1596028</v>
      </c>
      <c r="D4276" s="1" t="s">
        <v>15747</v>
      </c>
      <c r="E4276" s="1" t="s">
        <v>15747</v>
      </c>
      <c r="F4276" s="1" t="s">
        <v>15747</v>
      </c>
    </row>
    <row r="4277" spans="1:6" x14ac:dyDescent="0.2">
      <c r="A4277" s="1" t="s">
        <v>20015</v>
      </c>
      <c r="B4277" s="1" t="s">
        <v>15738</v>
      </c>
      <c r="C4277" s="1">
        <v>1596028</v>
      </c>
      <c r="D4277" s="1" t="s">
        <v>15747</v>
      </c>
      <c r="E4277" s="1" t="s">
        <v>15747</v>
      </c>
      <c r="F4277" s="1" t="s">
        <v>15747</v>
      </c>
    </row>
    <row r="4278" spans="1:6" x14ac:dyDescent="0.2">
      <c r="A4278" s="1" t="s">
        <v>20016</v>
      </c>
      <c r="B4278" s="1" t="s">
        <v>15738</v>
      </c>
      <c r="C4278" s="1">
        <v>1596028</v>
      </c>
      <c r="D4278" s="1" t="s">
        <v>15747</v>
      </c>
      <c r="E4278" s="1" t="s">
        <v>15747</v>
      </c>
      <c r="F4278" s="1" t="s">
        <v>15747</v>
      </c>
    </row>
    <row r="4279" spans="1:6" x14ac:dyDescent="0.2">
      <c r="A4279" s="1" t="s">
        <v>20017</v>
      </c>
      <c r="B4279" s="1" t="s">
        <v>15738</v>
      </c>
      <c r="C4279" s="1">
        <v>1596028</v>
      </c>
      <c r="D4279" s="1" t="s">
        <v>15747</v>
      </c>
      <c r="F4279" s="1" t="s">
        <v>15747</v>
      </c>
    </row>
    <row r="4280" spans="1:6" x14ac:dyDescent="0.2">
      <c r="A4280" s="1" t="s">
        <v>20018</v>
      </c>
      <c r="B4280" s="1" t="s">
        <v>15738</v>
      </c>
      <c r="C4280" s="1">
        <v>1596031</v>
      </c>
      <c r="D4280" s="1" t="s">
        <v>15747</v>
      </c>
      <c r="E4280" s="1" t="s">
        <v>15747</v>
      </c>
      <c r="F4280" s="1" t="s">
        <v>15747</v>
      </c>
    </row>
    <row r="4281" spans="1:6" x14ac:dyDescent="0.2">
      <c r="A4281" s="1" t="s">
        <v>20019</v>
      </c>
      <c r="B4281" s="1" t="s">
        <v>15738</v>
      </c>
      <c r="C4281" s="1">
        <v>1596031</v>
      </c>
      <c r="D4281" s="1" t="s">
        <v>15747</v>
      </c>
      <c r="E4281" s="1" t="s">
        <v>15747</v>
      </c>
      <c r="F4281" s="1" t="s">
        <v>15747</v>
      </c>
    </row>
    <row r="4282" spans="1:6" x14ac:dyDescent="0.2">
      <c r="A4282" s="1" t="s">
        <v>20020</v>
      </c>
      <c r="B4282" s="1" t="s">
        <v>15738</v>
      </c>
      <c r="C4282" s="1">
        <v>1596031</v>
      </c>
      <c r="D4282" s="1" t="s">
        <v>15747</v>
      </c>
      <c r="F4282" s="1" t="s">
        <v>15747</v>
      </c>
    </row>
    <row r="4283" spans="1:6" x14ac:dyDescent="0.2">
      <c r="A4283" s="1" t="s">
        <v>20021</v>
      </c>
      <c r="B4283" s="1" t="s">
        <v>15738</v>
      </c>
      <c r="C4283" s="1">
        <v>1596031</v>
      </c>
      <c r="D4283" s="1" t="s">
        <v>15747</v>
      </c>
      <c r="E4283" s="1" t="s">
        <v>15747</v>
      </c>
      <c r="F4283" s="1" t="s">
        <v>15747</v>
      </c>
    </row>
    <row r="4284" spans="1:6" x14ac:dyDescent="0.2">
      <c r="A4284" s="1" t="s">
        <v>20022</v>
      </c>
      <c r="B4284" s="1" t="s">
        <v>15738</v>
      </c>
      <c r="C4284" s="1">
        <v>1596031</v>
      </c>
      <c r="D4284" s="1" t="s">
        <v>15747</v>
      </c>
      <c r="F4284" s="1" t="s">
        <v>15747</v>
      </c>
    </row>
    <row r="4285" spans="1:6" x14ac:dyDescent="0.2">
      <c r="A4285" s="1" t="s">
        <v>20023</v>
      </c>
      <c r="B4285" s="1" t="s">
        <v>15738</v>
      </c>
      <c r="C4285" s="1">
        <v>1596031</v>
      </c>
      <c r="D4285" s="1" t="s">
        <v>15747</v>
      </c>
      <c r="E4285" s="1" t="s">
        <v>15747</v>
      </c>
      <c r="F4285" s="1" t="s">
        <v>15747</v>
      </c>
    </row>
    <row r="4286" spans="1:6" x14ac:dyDescent="0.2">
      <c r="A4286" s="1" t="s">
        <v>20024</v>
      </c>
      <c r="B4286" s="1" t="s">
        <v>15738</v>
      </c>
      <c r="C4286" s="1">
        <v>1596032</v>
      </c>
      <c r="D4286" s="1" t="s">
        <v>15747</v>
      </c>
      <c r="E4286" s="1" t="s">
        <v>15747</v>
      </c>
      <c r="F4286" s="1" t="s">
        <v>15747</v>
      </c>
    </row>
    <row r="4287" spans="1:6" x14ac:dyDescent="0.2">
      <c r="A4287" s="1" t="s">
        <v>20025</v>
      </c>
      <c r="B4287" s="1" t="s">
        <v>15738</v>
      </c>
      <c r="C4287" s="1">
        <v>1596032</v>
      </c>
      <c r="D4287" s="1" t="s">
        <v>15747</v>
      </c>
      <c r="E4287" s="1" t="s">
        <v>15747</v>
      </c>
      <c r="F4287" s="1" t="s">
        <v>15747</v>
      </c>
    </row>
    <row r="4288" spans="1:6" x14ac:dyDescent="0.2">
      <c r="A4288" s="1" t="s">
        <v>20026</v>
      </c>
      <c r="B4288" s="1" t="s">
        <v>15738</v>
      </c>
      <c r="C4288" s="1">
        <v>1596032</v>
      </c>
      <c r="D4288" s="1" t="s">
        <v>15747</v>
      </c>
      <c r="E4288" s="1" t="s">
        <v>15747</v>
      </c>
      <c r="F4288" s="1" t="s">
        <v>15747</v>
      </c>
    </row>
    <row r="4289" spans="1:6" x14ac:dyDescent="0.2">
      <c r="A4289" s="1" t="s">
        <v>20027</v>
      </c>
      <c r="B4289" s="1" t="s">
        <v>15738</v>
      </c>
      <c r="C4289" s="1">
        <v>1596032</v>
      </c>
      <c r="D4289" s="1" t="s">
        <v>15747</v>
      </c>
      <c r="E4289" s="1" t="s">
        <v>15747</v>
      </c>
      <c r="F4289" s="1" t="s">
        <v>15747</v>
      </c>
    </row>
    <row r="4290" spans="1:6" x14ac:dyDescent="0.2">
      <c r="A4290" s="1" t="s">
        <v>20028</v>
      </c>
      <c r="B4290" s="1" t="s">
        <v>15738</v>
      </c>
      <c r="C4290" s="1">
        <v>1596032</v>
      </c>
      <c r="D4290" s="1" t="s">
        <v>15747</v>
      </c>
      <c r="F4290" s="1" t="s">
        <v>15747</v>
      </c>
    </row>
    <row r="4291" spans="1:6" x14ac:dyDescent="0.2">
      <c r="A4291" s="1" t="s">
        <v>20029</v>
      </c>
      <c r="B4291" s="1" t="s">
        <v>15738</v>
      </c>
      <c r="C4291" s="1">
        <v>1596033</v>
      </c>
      <c r="D4291"/>
      <c r="F4291" s="1" t="s">
        <v>15747</v>
      </c>
    </row>
    <row r="4292" spans="1:6" x14ac:dyDescent="0.2">
      <c r="A4292" s="1" t="s">
        <v>20030</v>
      </c>
      <c r="B4292" s="1" t="s">
        <v>15738</v>
      </c>
      <c r="C4292" s="1">
        <v>1596034</v>
      </c>
      <c r="D4292"/>
      <c r="F4292" s="1" t="s">
        <v>15747</v>
      </c>
    </row>
    <row r="4293" spans="1:6" x14ac:dyDescent="0.2">
      <c r="A4293" s="1" t="s">
        <v>20031</v>
      </c>
      <c r="B4293" s="1" t="s">
        <v>15738</v>
      </c>
      <c r="C4293" s="1">
        <v>1596035</v>
      </c>
      <c r="D4293"/>
      <c r="F4293" s="1" t="s">
        <v>15747</v>
      </c>
    </row>
    <row r="4294" spans="1:6" x14ac:dyDescent="0.2">
      <c r="A4294" s="1" t="s">
        <v>20032</v>
      </c>
      <c r="B4294" s="1" t="s">
        <v>15738</v>
      </c>
      <c r="C4294" s="1">
        <v>1596036</v>
      </c>
      <c r="D4294"/>
      <c r="F4294" s="1" t="s">
        <v>15747</v>
      </c>
    </row>
    <row r="4295" spans="1:6" x14ac:dyDescent="0.2">
      <c r="A4295" s="1" t="s">
        <v>20033</v>
      </c>
      <c r="B4295" s="1" t="s">
        <v>15738</v>
      </c>
      <c r="C4295" s="1">
        <v>1596037</v>
      </c>
      <c r="D4295"/>
      <c r="F4295" s="1" t="s">
        <v>15747</v>
      </c>
    </row>
    <row r="4296" spans="1:6" x14ac:dyDescent="0.2">
      <c r="A4296" s="1" t="s">
        <v>20034</v>
      </c>
      <c r="B4296" s="1" t="s">
        <v>15738</v>
      </c>
      <c r="C4296" s="1">
        <v>1596038</v>
      </c>
      <c r="D4296"/>
      <c r="F4296" s="1" t="s">
        <v>15747</v>
      </c>
    </row>
    <row r="4297" spans="1:6" x14ac:dyDescent="0.2">
      <c r="A4297" s="1" t="s">
        <v>20035</v>
      </c>
      <c r="B4297" s="1" t="s">
        <v>15738</v>
      </c>
      <c r="C4297" s="1">
        <v>1596039</v>
      </c>
      <c r="D4297"/>
      <c r="F4297" s="1" t="s">
        <v>15747</v>
      </c>
    </row>
    <row r="4298" spans="1:6" x14ac:dyDescent="0.2">
      <c r="A4298" s="1" t="s">
        <v>20036</v>
      </c>
      <c r="B4298" s="1" t="s">
        <v>15738</v>
      </c>
      <c r="C4298" s="1">
        <v>1596041</v>
      </c>
      <c r="D4298"/>
      <c r="F4298" s="1" t="s">
        <v>15747</v>
      </c>
    </row>
    <row r="4299" spans="1:6" x14ac:dyDescent="0.2">
      <c r="A4299" s="1" t="s">
        <v>20037</v>
      </c>
      <c r="B4299" s="1" t="s">
        <v>15738</v>
      </c>
      <c r="C4299" s="1">
        <v>1596042</v>
      </c>
      <c r="D4299"/>
      <c r="F4299" s="1" t="s">
        <v>15747</v>
      </c>
    </row>
    <row r="4300" spans="1:6" x14ac:dyDescent="0.2">
      <c r="A4300" s="1" t="s">
        <v>20038</v>
      </c>
      <c r="B4300" s="1" t="s">
        <v>15738</v>
      </c>
      <c r="C4300" s="1">
        <v>1596043</v>
      </c>
      <c r="D4300"/>
      <c r="F4300" s="1" t="s">
        <v>15747</v>
      </c>
    </row>
    <row r="4301" spans="1:6" x14ac:dyDescent="0.2">
      <c r="A4301" s="1" t="s">
        <v>20039</v>
      </c>
      <c r="B4301" s="1" t="s">
        <v>15738</v>
      </c>
      <c r="C4301" s="1">
        <v>1596044</v>
      </c>
      <c r="D4301"/>
      <c r="F4301" s="1" t="s">
        <v>15747</v>
      </c>
    </row>
    <row r="4302" spans="1:6" x14ac:dyDescent="0.2">
      <c r="A4302" s="1" t="s">
        <v>20040</v>
      </c>
      <c r="B4302" s="1" t="s">
        <v>15738</v>
      </c>
      <c r="C4302" s="1">
        <v>1596046</v>
      </c>
      <c r="D4302"/>
      <c r="F4302" s="1" t="s">
        <v>15747</v>
      </c>
    </row>
    <row r="4303" spans="1:6" x14ac:dyDescent="0.2">
      <c r="A4303" s="1" t="s">
        <v>20041</v>
      </c>
      <c r="B4303" s="1" t="s">
        <v>15738</v>
      </c>
      <c r="C4303" s="1">
        <v>1596047</v>
      </c>
      <c r="D4303"/>
      <c r="F4303" s="1" t="s">
        <v>15747</v>
      </c>
    </row>
    <row r="4304" spans="1:6" x14ac:dyDescent="0.2">
      <c r="A4304" s="1" t="s">
        <v>20042</v>
      </c>
      <c r="B4304" s="1" t="s">
        <v>15738</v>
      </c>
      <c r="C4304" s="1">
        <v>1596048</v>
      </c>
      <c r="D4304" s="1" t="s">
        <v>15747</v>
      </c>
      <c r="E4304" s="1" t="s">
        <v>15747</v>
      </c>
      <c r="F4304" s="1" t="s">
        <v>15747</v>
      </c>
    </row>
    <row r="4305" spans="1:6" x14ac:dyDescent="0.2">
      <c r="A4305" s="1" t="s">
        <v>20043</v>
      </c>
      <c r="B4305" s="1" t="s">
        <v>15738</v>
      </c>
      <c r="C4305" s="1">
        <v>1596048</v>
      </c>
      <c r="D4305" s="1" t="s">
        <v>15747</v>
      </c>
      <c r="F4305" s="1" t="s">
        <v>15747</v>
      </c>
    </row>
    <row r="4306" spans="1:6" x14ac:dyDescent="0.2">
      <c r="A4306" s="1" t="s">
        <v>20044</v>
      </c>
      <c r="B4306" s="1" t="s">
        <v>15738</v>
      </c>
      <c r="C4306" s="1">
        <v>1596048</v>
      </c>
      <c r="D4306" s="1" t="s">
        <v>15747</v>
      </c>
      <c r="E4306" s="1" t="s">
        <v>15747</v>
      </c>
      <c r="F4306" s="1" t="s">
        <v>15747</v>
      </c>
    </row>
    <row r="4307" spans="1:6" x14ac:dyDescent="0.2">
      <c r="A4307" s="1" t="s">
        <v>20045</v>
      </c>
      <c r="B4307" s="1" t="s">
        <v>15738</v>
      </c>
      <c r="C4307" s="1">
        <v>1596048</v>
      </c>
      <c r="D4307" s="1" t="s">
        <v>15747</v>
      </c>
      <c r="E4307" s="1" t="s">
        <v>15747</v>
      </c>
      <c r="F4307" s="1" t="s">
        <v>15747</v>
      </c>
    </row>
    <row r="4308" spans="1:6" x14ac:dyDescent="0.2">
      <c r="A4308" s="1" t="s">
        <v>20046</v>
      </c>
      <c r="B4308" s="1" t="s">
        <v>15738</v>
      </c>
      <c r="C4308" s="1">
        <v>1596048</v>
      </c>
      <c r="D4308" s="1" t="s">
        <v>15747</v>
      </c>
      <c r="E4308" s="1" t="s">
        <v>15747</v>
      </c>
      <c r="F4308" s="1" t="s">
        <v>15747</v>
      </c>
    </row>
    <row r="4309" spans="1:6" x14ac:dyDescent="0.2">
      <c r="A4309" s="1" t="s">
        <v>20047</v>
      </c>
      <c r="B4309" s="1" t="s">
        <v>15738</v>
      </c>
      <c r="C4309" s="1">
        <v>1596048</v>
      </c>
      <c r="D4309" s="1" t="s">
        <v>15747</v>
      </c>
      <c r="E4309" s="1" t="s">
        <v>15747</v>
      </c>
      <c r="F4309" s="1" t="s">
        <v>15747</v>
      </c>
    </row>
    <row r="4310" spans="1:6" x14ac:dyDescent="0.2">
      <c r="A4310" s="1" t="s">
        <v>20048</v>
      </c>
      <c r="B4310" s="1" t="s">
        <v>15738</v>
      </c>
      <c r="C4310" s="1">
        <v>1596049</v>
      </c>
      <c r="D4310"/>
      <c r="F4310" s="1" t="s">
        <v>15747</v>
      </c>
    </row>
    <row r="4311" spans="1:6" x14ac:dyDescent="0.2">
      <c r="A4311" s="1" t="s">
        <v>20049</v>
      </c>
      <c r="B4311" s="1" t="s">
        <v>15738</v>
      </c>
      <c r="C4311" s="1">
        <v>1596050</v>
      </c>
      <c r="D4311"/>
      <c r="F4311" s="1" t="s">
        <v>15747</v>
      </c>
    </row>
    <row r="4312" spans="1:6" x14ac:dyDescent="0.2">
      <c r="A4312" s="1" t="s">
        <v>20050</v>
      </c>
      <c r="B4312" s="1" t="s">
        <v>15738</v>
      </c>
      <c r="C4312" s="1">
        <v>1596051</v>
      </c>
      <c r="D4312"/>
      <c r="F4312" s="1" t="s">
        <v>15747</v>
      </c>
    </row>
    <row r="4313" spans="1:6" x14ac:dyDescent="0.2">
      <c r="A4313" s="1" t="s">
        <v>20051</v>
      </c>
      <c r="B4313" s="1" t="s">
        <v>15738</v>
      </c>
      <c r="C4313" s="1">
        <v>1596052</v>
      </c>
      <c r="D4313"/>
      <c r="F4313" s="1" t="s">
        <v>15747</v>
      </c>
    </row>
    <row r="4314" spans="1:6" x14ac:dyDescent="0.2">
      <c r="A4314" s="1" t="s">
        <v>20052</v>
      </c>
      <c r="B4314" s="1" t="s">
        <v>15738</v>
      </c>
      <c r="C4314" s="1">
        <v>1596053</v>
      </c>
      <c r="D4314"/>
      <c r="F4314" s="1" t="s">
        <v>15747</v>
      </c>
    </row>
    <row r="4315" spans="1:6" x14ac:dyDescent="0.2">
      <c r="A4315" s="1" t="s">
        <v>20053</v>
      </c>
      <c r="B4315" s="1" t="s">
        <v>15738</v>
      </c>
      <c r="C4315" s="1">
        <v>1596054</v>
      </c>
      <c r="D4315"/>
      <c r="F4315" s="1" t="s">
        <v>15747</v>
      </c>
    </row>
    <row r="4316" spans="1:6" x14ac:dyDescent="0.2">
      <c r="A4316" s="1" t="s">
        <v>20054</v>
      </c>
      <c r="B4316" s="1" t="s">
        <v>15738</v>
      </c>
      <c r="C4316" s="1">
        <v>1596055</v>
      </c>
      <c r="D4316"/>
      <c r="F4316" s="1" t="s">
        <v>15747</v>
      </c>
    </row>
    <row r="4317" spans="1:6" x14ac:dyDescent="0.2">
      <c r="A4317" s="1" t="s">
        <v>20055</v>
      </c>
      <c r="B4317" s="1" t="s">
        <v>15738</v>
      </c>
      <c r="C4317" s="1">
        <v>1596056</v>
      </c>
      <c r="D4317"/>
      <c r="F4317" s="1" t="s">
        <v>15747</v>
      </c>
    </row>
    <row r="4318" spans="1:6" x14ac:dyDescent="0.2">
      <c r="A4318" s="1" t="s">
        <v>20056</v>
      </c>
      <c r="B4318" s="1" t="s">
        <v>15738</v>
      </c>
      <c r="C4318" s="1">
        <v>1596057</v>
      </c>
      <c r="D4318" s="1" t="s">
        <v>15747</v>
      </c>
      <c r="F4318" s="1" t="s">
        <v>15747</v>
      </c>
    </row>
    <row r="4319" spans="1:6" x14ac:dyDescent="0.2">
      <c r="A4319" s="1" t="s">
        <v>20057</v>
      </c>
      <c r="B4319" s="1" t="s">
        <v>15738</v>
      </c>
      <c r="C4319" s="1">
        <v>1596057</v>
      </c>
      <c r="D4319" s="1" t="s">
        <v>15747</v>
      </c>
      <c r="E4319" s="1" t="s">
        <v>15747</v>
      </c>
      <c r="F4319" s="1" t="s">
        <v>15747</v>
      </c>
    </row>
    <row r="4320" spans="1:6" x14ac:dyDescent="0.2">
      <c r="A4320" s="1" t="s">
        <v>20058</v>
      </c>
      <c r="B4320" s="1" t="s">
        <v>15738</v>
      </c>
      <c r="C4320" s="1">
        <v>1596057</v>
      </c>
      <c r="D4320" s="1" t="s">
        <v>15747</v>
      </c>
      <c r="E4320" s="1" t="s">
        <v>15747</v>
      </c>
      <c r="F4320" s="1" t="s">
        <v>15747</v>
      </c>
    </row>
    <row r="4321" spans="1:6" x14ac:dyDescent="0.2">
      <c r="A4321" s="1" t="s">
        <v>20059</v>
      </c>
      <c r="B4321" s="1" t="s">
        <v>15738</v>
      </c>
      <c r="C4321" s="1">
        <v>1596057</v>
      </c>
      <c r="D4321" s="1" t="s">
        <v>15747</v>
      </c>
      <c r="E4321" s="1" t="s">
        <v>15747</v>
      </c>
      <c r="F4321" s="1" t="s">
        <v>15747</v>
      </c>
    </row>
    <row r="4322" spans="1:6" x14ac:dyDescent="0.2">
      <c r="A4322" s="1" t="s">
        <v>20060</v>
      </c>
      <c r="B4322" s="1" t="s">
        <v>15738</v>
      </c>
      <c r="C4322" s="1">
        <v>1596057</v>
      </c>
      <c r="D4322" s="1" t="s">
        <v>15747</v>
      </c>
      <c r="F4322" s="1" t="s">
        <v>15747</v>
      </c>
    </row>
    <row r="4323" spans="1:6" x14ac:dyDescent="0.2">
      <c r="A4323" s="1" t="s">
        <v>20061</v>
      </c>
      <c r="B4323" s="1" t="s">
        <v>15738</v>
      </c>
      <c r="C4323" s="1">
        <v>1596057</v>
      </c>
      <c r="D4323" s="1" t="s">
        <v>15747</v>
      </c>
      <c r="E4323" s="1" t="s">
        <v>15747</v>
      </c>
      <c r="F4323" s="1" t="s">
        <v>15747</v>
      </c>
    </row>
    <row r="4324" spans="1:6" x14ac:dyDescent="0.2">
      <c r="A4324" s="1" t="s">
        <v>20062</v>
      </c>
      <c r="B4324" s="1" t="s">
        <v>15738</v>
      </c>
      <c r="C4324" s="1">
        <v>1596058</v>
      </c>
      <c r="D4324" s="1" t="s">
        <v>15747</v>
      </c>
      <c r="F4324" s="1" t="s">
        <v>15747</v>
      </c>
    </row>
    <row r="4325" spans="1:6" x14ac:dyDescent="0.2">
      <c r="A4325" s="1" t="s">
        <v>20063</v>
      </c>
      <c r="B4325" s="1" t="s">
        <v>15738</v>
      </c>
      <c r="C4325" s="1">
        <v>1596058</v>
      </c>
      <c r="D4325" s="1" t="s">
        <v>15747</v>
      </c>
      <c r="E4325" s="1" t="s">
        <v>15747</v>
      </c>
      <c r="F4325" s="1" t="s">
        <v>15747</v>
      </c>
    </row>
    <row r="4326" spans="1:6" x14ac:dyDescent="0.2">
      <c r="A4326" s="1" t="s">
        <v>20064</v>
      </c>
      <c r="B4326" s="1" t="s">
        <v>15738</v>
      </c>
      <c r="C4326" s="1">
        <v>1596058</v>
      </c>
      <c r="D4326" s="1" t="s">
        <v>15747</v>
      </c>
      <c r="E4326" s="1" t="s">
        <v>15747</v>
      </c>
      <c r="F4326" s="1" t="s">
        <v>15747</v>
      </c>
    </row>
    <row r="4327" spans="1:6" x14ac:dyDescent="0.2">
      <c r="A4327" s="1" t="s">
        <v>20065</v>
      </c>
      <c r="B4327" s="1" t="s">
        <v>15738</v>
      </c>
      <c r="C4327" s="1">
        <v>1596058</v>
      </c>
      <c r="D4327" s="1" t="s">
        <v>15747</v>
      </c>
      <c r="E4327" s="1" t="s">
        <v>15747</v>
      </c>
      <c r="F4327" s="1" t="s">
        <v>15747</v>
      </c>
    </row>
    <row r="4328" spans="1:6" x14ac:dyDescent="0.2">
      <c r="A4328" s="1" t="s">
        <v>20066</v>
      </c>
      <c r="B4328" s="1" t="s">
        <v>15738</v>
      </c>
      <c r="C4328" s="1">
        <v>1596058</v>
      </c>
      <c r="D4328" s="1" t="s">
        <v>15747</v>
      </c>
      <c r="E4328" s="1" t="s">
        <v>15747</v>
      </c>
      <c r="F4328" s="1" t="s">
        <v>15747</v>
      </c>
    </row>
    <row r="4329" spans="1:6" x14ac:dyDescent="0.2">
      <c r="A4329" s="1" t="s">
        <v>20067</v>
      </c>
      <c r="B4329" s="1" t="s">
        <v>15738</v>
      </c>
      <c r="C4329" s="1">
        <v>1596058</v>
      </c>
      <c r="D4329" s="1" t="s">
        <v>15747</v>
      </c>
      <c r="E4329" s="1" t="s">
        <v>15747</v>
      </c>
      <c r="F4329" s="1" t="s">
        <v>15747</v>
      </c>
    </row>
    <row r="4330" spans="1:6" x14ac:dyDescent="0.2">
      <c r="A4330" s="1" t="s">
        <v>20068</v>
      </c>
      <c r="B4330" s="1" t="s">
        <v>15738</v>
      </c>
      <c r="C4330" s="1">
        <v>1596059</v>
      </c>
      <c r="D4330"/>
      <c r="F4330" s="1" t="s">
        <v>15747</v>
      </c>
    </row>
    <row r="4331" spans="1:6" x14ac:dyDescent="0.2">
      <c r="A4331" s="1" t="s">
        <v>20069</v>
      </c>
      <c r="B4331" s="1" t="s">
        <v>15738</v>
      </c>
      <c r="C4331" s="1">
        <v>1596060</v>
      </c>
      <c r="D4331"/>
      <c r="F4331" s="1" t="s">
        <v>15747</v>
      </c>
    </row>
    <row r="4332" spans="1:6" x14ac:dyDescent="0.2">
      <c r="A4332" s="1" t="s">
        <v>20070</v>
      </c>
      <c r="B4332" s="1" t="s">
        <v>15738</v>
      </c>
      <c r="C4332" s="1">
        <v>1596062</v>
      </c>
      <c r="D4332" s="1" t="s">
        <v>15747</v>
      </c>
      <c r="F4332" s="1" t="s">
        <v>15747</v>
      </c>
    </row>
    <row r="4333" spans="1:6" x14ac:dyDescent="0.2">
      <c r="A4333" s="1" t="s">
        <v>20071</v>
      </c>
      <c r="B4333" s="1" t="s">
        <v>15738</v>
      </c>
      <c r="C4333" s="1">
        <v>1596062</v>
      </c>
      <c r="D4333" s="1" t="s">
        <v>15747</v>
      </c>
      <c r="E4333" s="1" t="s">
        <v>15747</v>
      </c>
      <c r="F4333" s="1" t="s">
        <v>15747</v>
      </c>
    </row>
    <row r="4334" spans="1:6" x14ac:dyDescent="0.2">
      <c r="A4334" s="1" t="s">
        <v>20072</v>
      </c>
      <c r="B4334" s="1" t="s">
        <v>15738</v>
      </c>
      <c r="C4334" s="1">
        <v>1596062</v>
      </c>
      <c r="D4334" s="1" t="s">
        <v>15747</v>
      </c>
      <c r="E4334" s="1" t="s">
        <v>15747</v>
      </c>
      <c r="F4334" s="1" t="s">
        <v>15747</v>
      </c>
    </row>
    <row r="4335" spans="1:6" x14ac:dyDescent="0.2">
      <c r="A4335" s="1" t="s">
        <v>20073</v>
      </c>
      <c r="B4335" s="1" t="s">
        <v>15738</v>
      </c>
      <c r="C4335" s="1">
        <v>1596062</v>
      </c>
      <c r="D4335" s="1" t="s">
        <v>15747</v>
      </c>
      <c r="E4335" s="1" t="s">
        <v>15747</v>
      </c>
      <c r="F4335" s="1" t="s">
        <v>15747</v>
      </c>
    </row>
    <row r="4336" spans="1:6" x14ac:dyDescent="0.2">
      <c r="A4336" s="1" t="s">
        <v>20074</v>
      </c>
      <c r="B4336" s="1" t="s">
        <v>15738</v>
      </c>
      <c r="C4336" s="1">
        <v>1596062</v>
      </c>
      <c r="D4336" s="1" t="s">
        <v>15747</v>
      </c>
      <c r="E4336" s="1" t="s">
        <v>15747</v>
      </c>
      <c r="F4336" s="1" t="s">
        <v>15747</v>
      </c>
    </row>
    <row r="4337" spans="1:6" x14ac:dyDescent="0.2">
      <c r="A4337" s="1" t="s">
        <v>20075</v>
      </c>
      <c r="B4337" s="1" t="s">
        <v>15738</v>
      </c>
      <c r="C4337" s="1">
        <v>1596062</v>
      </c>
      <c r="D4337" s="1" t="s">
        <v>15747</v>
      </c>
      <c r="E4337" s="1" t="s">
        <v>15747</v>
      </c>
      <c r="F4337" s="1" t="s">
        <v>15747</v>
      </c>
    </row>
    <row r="4338" spans="1:6" x14ac:dyDescent="0.2">
      <c r="A4338" s="1" t="s">
        <v>20076</v>
      </c>
      <c r="B4338" s="1" t="s">
        <v>15738</v>
      </c>
      <c r="C4338" s="1">
        <v>1596063</v>
      </c>
      <c r="D4338" s="1" t="s">
        <v>15747</v>
      </c>
      <c r="F4338" s="1" t="s">
        <v>15747</v>
      </c>
    </row>
    <row r="4339" spans="1:6" x14ac:dyDescent="0.2">
      <c r="A4339" s="1" t="s">
        <v>20077</v>
      </c>
      <c r="B4339" s="1" t="s">
        <v>15738</v>
      </c>
      <c r="C4339" s="1">
        <v>1596063</v>
      </c>
      <c r="D4339" s="1" t="s">
        <v>15747</v>
      </c>
      <c r="F4339" s="1" t="s">
        <v>15747</v>
      </c>
    </row>
    <row r="4340" spans="1:6" x14ac:dyDescent="0.2">
      <c r="A4340" s="1" t="s">
        <v>20078</v>
      </c>
      <c r="B4340" s="1" t="s">
        <v>15738</v>
      </c>
      <c r="C4340" s="1">
        <v>1596063</v>
      </c>
      <c r="D4340" s="1" t="s">
        <v>15747</v>
      </c>
      <c r="F4340" s="1" t="s">
        <v>15747</v>
      </c>
    </row>
    <row r="4341" spans="1:6" x14ac:dyDescent="0.2">
      <c r="A4341" s="1" t="s">
        <v>20079</v>
      </c>
      <c r="B4341" s="1" t="s">
        <v>15738</v>
      </c>
      <c r="C4341" s="1">
        <v>1596063</v>
      </c>
      <c r="D4341" s="1" t="s">
        <v>15747</v>
      </c>
      <c r="F4341" s="1" t="s">
        <v>15747</v>
      </c>
    </row>
    <row r="4342" spans="1:6" x14ac:dyDescent="0.2">
      <c r="A4342" s="1" t="s">
        <v>20080</v>
      </c>
      <c r="B4342" s="1" t="s">
        <v>15738</v>
      </c>
      <c r="C4342" s="1">
        <v>1596063</v>
      </c>
      <c r="D4342" s="1" t="s">
        <v>15747</v>
      </c>
      <c r="E4342" s="1" t="s">
        <v>15747</v>
      </c>
      <c r="F4342" s="1" t="s">
        <v>15747</v>
      </c>
    </row>
    <row r="4343" spans="1:6" x14ac:dyDescent="0.2">
      <c r="A4343" s="1" t="s">
        <v>20081</v>
      </c>
      <c r="B4343" s="1" t="s">
        <v>15738</v>
      </c>
      <c r="C4343" s="1">
        <v>1596064</v>
      </c>
      <c r="D4343" s="1" t="s">
        <v>15747</v>
      </c>
      <c r="E4343" s="1" t="s">
        <v>15747</v>
      </c>
      <c r="F4343" s="1" t="s">
        <v>15747</v>
      </c>
    </row>
    <row r="4344" spans="1:6" x14ac:dyDescent="0.2">
      <c r="A4344" s="1" t="s">
        <v>20082</v>
      </c>
      <c r="B4344" s="1" t="s">
        <v>15738</v>
      </c>
      <c r="C4344" s="1">
        <v>1596064</v>
      </c>
      <c r="D4344" s="1" t="s">
        <v>15747</v>
      </c>
      <c r="F4344" s="1" t="s">
        <v>15747</v>
      </c>
    </row>
    <row r="4345" spans="1:6" x14ac:dyDescent="0.2">
      <c r="A4345" s="1" t="s">
        <v>20083</v>
      </c>
      <c r="B4345" s="1" t="s">
        <v>15738</v>
      </c>
      <c r="C4345" s="1">
        <v>1596064</v>
      </c>
      <c r="D4345" s="1" t="s">
        <v>15747</v>
      </c>
      <c r="E4345" s="1" t="s">
        <v>15747</v>
      </c>
      <c r="F4345" s="1" t="s">
        <v>15747</v>
      </c>
    </row>
    <row r="4346" spans="1:6" x14ac:dyDescent="0.2">
      <c r="A4346" s="1" t="s">
        <v>20084</v>
      </c>
      <c r="B4346" s="1" t="s">
        <v>15738</v>
      </c>
      <c r="C4346" s="1">
        <v>1596064</v>
      </c>
      <c r="D4346" s="1" t="s">
        <v>15747</v>
      </c>
      <c r="E4346" s="1" t="s">
        <v>15747</v>
      </c>
      <c r="F4346" s="1" t="s">
        <v>15747</v>
      </c>
    </row>
    <row r="4347" spans="1:6" x14ac:dyDescent="0.2">
      <c r="A4347" s="1" t="s">
        <v>20085</v>
      </c>
      <c r="B4347" s="1" t="s">
        <v>15738</v>
      </c>
      <c r="C4347" s="1">
        <v>1596064</v>
      </c>
      <c r="D4347" s="1" t="s">
        <v>15747</v>
      </c>
      <c r="E4347" s="1" t="s">
        <v>15747</v>
      </c>
      <c r="F4347" s="1" t="s">
        <v>15747</v>
      </c>
    </row>
    <row r="4348" spans="1:6" x14ac:dyDescent="0.2">
      <c r="A4348" s="1" t="s">
        <v>20086</v>
      </c>
      <c r="B4348" s="1" t="s">
        <v>15738</v>
      </c>
      <c r="C4348" s="1">
        <v>1596064</v>
      </c>
      <c r="D4348" s="1" t="s">
        <v>15747</v>
      </c>
      <c r="E4348" s="1" t="s">
        <v>15747</v>
      </c>
      <c r="F4348" s="1" t="s">
        <v>15747</v>
      </c>
    </row>
    <row r="4349" spans="1:6" x14ac:dyDescent="0.2">
      <c r="A4349" s="1" t="s">
        <v>20087</v>
      </c>
      <c r="B4349" s="1" t="s">
        <v>15738</v>
      </c>
      <c r="C4349" s="1">
        <v>1596065</v>
      </c>
      <c r="D4349"/>
      <c r="F4349" s="1" t="s">
        <v>15747</v>
      </c>
    </row>
    <row r="4350" spans="1:6" x14ac:dyDescent="0.2">
      <c r="A4350" s="1" t="s">
        <v>20088</v>
      </c>
      <c r="B4350" s="1" t="s">
        <v>15738</v>
      </c>
      <c r="C4350" s="1">
        <v>1596066</v>
      </c>
      <c r="D4350"/>
      <c r="F4350" s="1" t="s">
        <v>15747</v>
      </c>
    </row>
    <row r="4351" spans="1:6" x14ac:dyDescent="0.2">
      <c r="A4351" s="1" t="s">
        <v>20089</v>
      </c>
      <c r="B4351" s="1" t="s">
        <v>15738</v>
      </c>
      <c r="C4351" s="1">
        <v>1596068</v>
      </c>
      <c r="D4351"/>
      <c r="F4351" s="1" t="s">
        <v>15747</v>
      </c>
    </row>
    <row r="4352" spans="1:6" x14ac:dyDescent="0.2">
      <c r="A4352" s="1" t="s">
        <v>20090</v>
      </c>
      <c r="B4352" s="1" t="s">
        <v>15738</v>
      </c>
      <c r="C4352" s="1">
        <v>1596071</v>
      </c>
      <c r="D4352" s="1" t="s">
        <v>15747</v>
      </c>
      <c r="E4352" s="1" t="s">
        <v>15747</v>
      </c>
      <c r="F4352" s="1" t="s">
        <v>15747</v>
      </c>
    </row>
    <row r="4353" spans="1:6" x14ac:dyDescent="0.2">
      <c r="A4353" s="1" t="s">
        <v>20091</v>
      </c>
      <c r="B4353" s="1" t="s">
        <v>15738</v>
      </c>
      <c r="C4353" s="1">
        <v>1596071</v>
      </c>
      <c r="D4353" s="1" t="s">
        <v>15747</v>
      </c>
      <c r="E4353" s="1" t="s">
        <v>15747</v>
      </c>
      <c r="F4353" s="1" t="s">
        <v>15747</v>
      </c>
    </row>
    <row r="4354" spans="1:6" x14ac:dyDescent="0.2">
      <c r="A4354" s="1" t="s">
        <v>20092</v>
      </c>
      <c r="B4354" s="1" t="s">
        <v>15738</v>
      </c>
      <c r="C4354" s="1">
        <v>1596071</v>
      </c>
      <c r="D4354" s="1" t="s">
        <v>15747</v>
      </c>
      <c r="E4354" s="1" t="s">
        <v>15747</v>
      </c>
      <c r="F4354" s="1" t="s">
        <v>15747</v>
      </c>
    </row>
    <row r="4355" spans="1:6" x14ac:dyDescent="0.2">
      <c r="A4355" s="1" t="s">
        <v>20093</v>
      </c>
      <c r="B4355" s="1" t="s">
        <v>15738</v>
      </c>
      <c r="C4355" s="1">
        <v>1596071</v>
      </c>
      <c r="D4355" s="1" t="s">
        <v>15747</v>
      </c>
      <c r="F4355" s="1" t="s">
        <v>15747</v>
      </c>
    </row>
    <row r="4356" spans="1:6" x14ac:dyDescent="0.2">
      <c r="A4356" s="1" t="s">
        <v>20094</v>
      </c>
      <c r="B4356" s="1" t="s">
        <v>15738</v>
      </c>
      <c r="C4356" s="1">
        <v>1596071</v>
      </c>
      <c r="D4356" s="1" t="s">
        <v>15747</v>
      </c>
      <c r="F4356" s="1" t="s">
        <v>15747</v>
      </c>
    </row>
    <row r="4357" spans="1:6" x14ac:dyDescent="0.2">
      <c r="A4357" s="1" t="s">
        <v>20095</v>
      </c>
      <c r="B4357" s="1" t="s">
        <v>15738</v>
      </c>
      <c r="C4357" s="1">
        <v>1596072</v>
      </c>
      <c r="D4357" s="1" t="s">
        <v>15747</v>
      </c>
      <c r="E4357" s="1" t="s">
        <v>15747</v>
      </c>
      <c r="F4357" s="1" t="s">
        <v>15747</v>
      </c>
    </row>
    <row r="4358" spans="1:6" x14ac:dyDescent="0.2">
      <c r="A4358" s="1" t="s">
        <v>20096</v>
      </c>
      <c r="B4358" s="1" t="s">
        <v>15738</v>
      </c>
      <c r="C4358" s="1">
        <v>1596072</v>
      </c>
      <c r="D4358" s="1" t="s">
        <v>15747</v>
      </c>
      <c r="E4358" s="1" t="s">
        <v>15747</v>
      </c>
      <c r="F4358" s="1" t="s">
        <v>15747</v>
      </c>
    </row>
    <row r="4359" spans="1:6" x14ac:dyDescent="0.2">
      <c r="A4359" s="1" t="s">
        <v>20097</v>
      </c>
      <c r="B4359" s="1" t="s">
        <v>15738</v>
      </c>
      <c r="C4359" s="1">
        <v>1596072</v>
      </c>
      <c r="D4359" s="1" t="s">
        <v>15747</v>
      </c>
      <c r="E4359" s="1" t="s">
        <v>15747</v>
      </c>
      <c r="F4359" s="1" t="s">
        <v>15747</v>
      </c>
    </row>
    <row r="4360" spans="1:6" x14ac:dyDescent="0.2">
      <c r="A4360" s="1" t="s">
        <v>20098</v>
      </c>
      <c r="B4360" s="1" t="s">
        <v>15738</v>
      </c>
      <c r="C4360" s="1">
        <v>1596072</v>
      </c>
      <c r="D4360" s="1" t="s">
        <v>15747</v>
      </c>
      <c r="E4360" s="1" t="s">
        <v>15747</v>
      </c>
      <c r="F4360" s="1" t="s">
        <v>15747</v>
      </c>
    </row>
    <row r="4361" spans="1:6" x14ac:dyDescent="0.2">
      <c r="A4361" s="1" t="s">
        <v>20099</v>
      </c>
      <c r="B4361" s="1" t="s">
        <v>15738</v>
      </c>
      <c r="C4361" s="1">
        <v>1596072</v>
      </c>
      <c r="D4361" s="1" t="s">
        <v>15747</v>
      </c>
      <c r="F4361" s="1" t="s">
        <v>15747</v>
      </c>
    </row>
    <row r="4362" spans="1:6" x14ac:dyDescent="0.2">
      <c r="A4362" s="1" t="s">
        <v>20100</v>
      </c>
      <c r="B4362" s="1" t="s">
        <v>15738</v>
      </c>
      <c r="C4362" s="1">
        <v>1596072</v>
      </c>
      <c r="D4362" s="1" t="s">
        <v>15747</v>
      </c>
      <c r="E4362" s="1" t="s">
        <v>15747</v>
      </c>
      <c r="F4362" s="1" t="s">
        <v>15747</v>
      </c>
    </row>
    <row r="4363" spans="1:6" x14ac:dyDescent="0.2">
      <c r="A4363" s="1" t="s">
        <v>20101</v>
      </c>
      <c r="B4363" s="1" t="s">
        <v>15738</v>
      </c>
      <c r="C4363" s="1">
        <v>1596073</v>
      </c>
      <c r="D4363"/>
      <c r="F4363" s="1" t="s">
        <v>15747</v>
      </c>
    </row>
    <row r="4364" spans="1:6" x14ac:dyDescent="0.2">
      <c r="A4364" s="1" t="s">
        <v>20102</v>
      </c>
      <c r="B4364" s="1" t="s">
        <v>15738</v>
      </c>
      <c r="C4364" s="1">
        <v>1596074</v>
      </c>
      <c r="D4364"/>
      <c r="F4364" s="1" t="s">
        <v>15747</v>
      </c>
    </row>
    <row r="4365" spans="1:6" x14ac:dyDescent="0.2">
      <c r="A4365" s="1" t="s">
        <v>20103</v>
      </c>
      <c r="B4365" s="1" t="s">
        <v>15738</v>
      </c>
      <c r="C4365" s="1">
        <v>1596075</v>
      </c>
      <c r="D4365"/>
      <c r="F4365" s="1" t="s">
        <v>15747</v>
      </c>
    </row>
    <row r="4366" spans="1:6" x14ac:dyDescent="0.2">
      <c r="A4366" s="1" t="s">
        <v>20104</v>
      </c>
      <c r="B4366" s="1" t="s">
        <v>15738</v>
      </c>
      <c r="C4366" s="1">
        <v>1596076</v>
      </c>
      <c r="D4366"/>
      <c r="F4366" s="1" t="s">
        <v>15747</v>
      </c>
    </row>
    <row r="4367" spans="1:6" x14ac:dyDescent="0.2">
      <c r="A4367" s="1" t="s">
        <v>20105</v>
      </c>
      <c r="B4367" s="1" t="s">
        <v>15738</v>
      </c>
      <c r="C4367" s="1">
        <v>1596077</v>
      </c>
      <c r="D4367"/>
      <c r="F4367" s="1" t="s">
        <v>15747</v>
      </c>
    </row>
    <row r="4368" spans="1:6" x14ac:dyDescent="0.2">
      <c r="A4368" s="1" t="s">
        <v>20106</v>
      </c>
      <c r="B4368" s="1" t="s">
        <v>15738</v>
      </c>
      <c r="C4368" s="1">
        <v>1596078</v>
      </c>
      <c r="D4368"/>
      <c r="F4368" s="1" t="s">
        <v>15747</v>
      </c>
    </row>
    <row r="4369" spans="1:6" x14ac:dyDescent="0.2">
      <c r="A4369" s="1" t="s">
        <v>20107</v>
      </c>
      <c r="B4369" s="1" t="s">
        <v>15738</v>
      </c>
      <c r="C4369" s="1">
        <v>1596079</v>
      </c>
      <c r="D4369"/>
      <c r="F4369" s="1" t="s">
        <v>15747</v>
      </c>
    </row>
    <row r="4370" spans="1:6" x14ac:dyDescent="0.2">
      <c r="A4370" s="1" t="s">
        <v>20108</v>
      </c>
      <c r="B4370" s="1" t="s">
        <v>15738</v>
      </c>
      <c r="C4370" s="1">
        <v>1596080</v>
      </c>
      <c r="D4370"/>
      <c r="F4370" s="1" t="s">
        <v>15747</v>
      </c>
    </row>
    <row r="4371" spans="1:6" x14ac:dyDescent="0.2">
      <c r="A4371" s="1" t="s">
        <v>20109</v>
      </c>
      <c r="B4371" s="1" t="s">
        <v>15738</v>
      </c>
      <c r="C4371" s="1">
        <v>1596081</v>
      </c>
      <c r="D4371"/>
      <c r="F4371" s="1" t="s">
        <v>15747</v>
      </c>
    </row>
    <row r="4372" spans="1:6" x14ac:dyDescent="0.2">
      <c r="A4372" s="1" t="s">
        <v>20110</v>
      </c>
      <c r="B4372" s="1" t="s">
        <v>15738</v>
      </c>
      <c r="C4372" s="1">
        <v>1596082</v>
      </c>
      <c r="D4372" s="1" t="s">
        <v>15747</v>
      </c>
      <c r="E4372" s="1" t="s">
        <v>15747</v>
      </c>
      <c r="F4372" s="1" t="s">
        <v>15747</v>
      </c>
    </row>
    <row r="4373" spans="1:6" x14ac:dyDescent="0.2">
      <c r="A4373" s="1" t="s">
        <v>20111</v>
      </c>
      <c r="B4373" s="1" t="s">
        <v>15738</v>
      </c>
      <c r="C4373" s="1">
        <v>1596082</v>
      </c>
      <c r="D4373" s="1" t="s">
        <v>15747</v>
      </c>
      <c r="F4373" s="1" t="s">
        <v>15747</v>
      </c>
    </row>
    <row r="4374" spans="1:6" x14ac:dyDescent="0.2">
      <c r="A4374" s="1" t="s">
        <v>20112</v>
      </c>
      <c r="B4374" s="1" t="s">
        <v>15738</v>
      </c>
      <c r="C4374" s="1">
        <v>1596082</v>
      </c>
      <c r="D4374" s="1" t="s">
        <v>15747</v>
      </c>
      <c r="E4374" s="1" t="s">
        <v>15747</v>
      </c>
      <c r="F4374" s="1" t="s">
        <v>15747</v>
      </c>
    </row>
    <row r="4375" spans="1:6" x14ac:dyDescent="0.2">
      <c r="A4375" s="1" t="s">
        <v>20113</v>
      </c>
      <c r="B4375" s="1" t="s">
        <v>15738</v>
      </c>
      <c r="C4375" s="1">
        <v>1596082</v>
      </c>
      <c r="D4375" s="1" t="s">
        <v>15747</v>
      </c>
      <c r="E4375" s="1" t="s">
        <v>15747</v>
      </c>
      <c r="F4375" s="1" t="s">
        <v>15747</v>
      </c>
    </row>
    <row r="4376" spans="1:6" x14ac:dyDescent="0.2">
      <c r="A4376" s="1" t="s">
        <v>20114</v>
      </c>
      <c r="B4376" s="1" t="s">
        <v>15738</v>
      </c>
      <c r="C4376" s="1">
        <v>1596082</v>
      </c>
      <c r="D4376" s="1" t="s">
        <v>15747</v>
      </c>
      <c r="E4376" s="1" t="s">
        <v>15747</v>
      </c>
      <c r="F4376" s="1" t="s">
        <v>15747</v>
      </c>
    </row>
    <row r="4377" spans="1:6" x14ac:dyDescent="0.2">
      <c r="A4377" s="1" t="s">
        <v>20115</v>
      </c>
      <c r="B4377" s="1" t="s">
        <v>15738</v>
      </c>
      <c r="C4377" s="1">
        <v>1596082</v>
      </c>
      <c r="D4377" s="1" t="s">
        <v>15747</v>
      </c>
      <c r="E4377" s="1" t="s">
        <v>15747</v>
      </c>
      <c r="F4377" s="1" t="s">
        <v>15747</v>
      </c>
    </row>
    <row r="4378" spans="1:6" x14ac:dyDescent="0.2">
      <c r="A4378" s="1" t="s">
        <v>20116</v>
      </c>
      <c r="B4378" s="1" t="s">
        <v>15738</v>
      </c>
      <c r="C4378" s="1">
        <v>1596084</v>
      </c>
      <c r="D4378"/>
      <c r="F4378" s="1" t="s">
        <v>15747</v>
      </c>
    </row>
    <row r="4379" spans="1:6" x14ac:dyDescent="0.2">
      <c r="A4379" s="1" t="s">
        <v>20117</v>
      </c>
      <c r="B4379" s="1" t="s">
        <v>15738</v>
      </c>
      <c r="C4379" s="1">
        <v>1596085</v>
      </c>
      <c r="D4379"/>
      <c r="F4379" s="1" t="s">
        <v>15747</v>
      </c>
    </row>
    <row r="4380" spans="1:6" x14ac:dyDescent="0.2">
      <c r="A4380" s="1" t="s">
        <v>20118</v>
      </c>
      <c r="B4380" s="1" t="s">
        <v>15738</v>
      </c>
      <c r="C4380" s="1">
        <v>1596086</v>
      </c>
      <c r="D4380"/>
      <c r="F4380" s="1" t="s">
        <v>15747</v>
      </c>
    </row>
    <row r="4381" spans="1:6" x14ac:dyDescent="0.2">
      <c r="A4381" s="1" t="s">
        <v>20119</v>
      </c>
      <c r="B4381" s="1" t="s">
        <v>15738</v>
      </c>
      <c r="C4381" s="1">
        <v>1596087</v>
      </c>
      <c r="D4381" s="1" t="s">
        <v>15747</v>
      </c>
      <c r="E4381" s="1" t="s">
        <v>15747</v>
      </c>
      <c r="F4381" s="1" t="s">
        <v>15747</v>
      </c>
    </row>
    <row r="4382" spans="1:6" x14ac:dyDescent="0.2">
      <c r="A4382" s="1" t="s">
        <v>20120</v>
      </c>
      <c r="B4382" s="1" t="s">
        <v>15738</v>
      </c>
      <c r="C4382" s="1">
        <v>1596087</v>
      </c>
      <c r="D4382" s="1" t="s">
        <v>15747</v>
      </c>
      <c r="F4382" s="1" t="s">
        <v>15747</v>
      </c>
    </row>
    <row r="4383" spans="1:6" x14ac:dyDescent="0.2">
      <c r="A4383" s="1" t="s">
        <v>20121</v>
      </c>
      <c r="B4383" s="1" t="s">
        <v>15738</v>
      </c>
      <c r="C4383" s="1">
        <v>1596087</v>
      </c>
      <c r="D4383" s="1" t="s">
        <v>15747</v>
      </c>
      <c r="E4383" s="1" t="s">
        <v>15747</v>
      </c>
      <c r="F4383" s="1" t="s">
        <v>15747</v>
      </c>
    </row>
    <row r="4384" spans="1:6" x14ac:dyDescent="0.2">
      <c r="A4384" s="1" t="s">
        <v>20122</v>
      </c>
      <c r="B4384" s="1" t="s">
        <v>15738</v>
      </c>
      <c r="C4384" s="1">
        <v>1596087</v>
      </c>
      <c r="D4384" s="1" t="s">
        <v>15747</v>
      </c>
      <c r="E4384" s="1" t="s">
        <v>15747</v>
      </c>
      <c r="F4384" s="1" t="s">
        <v>15747</v>
      </c>
    </row>
    <row r="4385" spans="1:6" x14ac:dyDescent="0.2">
      <c r="A4385" s="1" t="s">
        <v>20123</v>
      </c>
      <c r="B4385" s="1" t="s">
        <v>15738</v>
      </c>
      <c r="C4385" s="1">
        <v>1596087</v>
      </c>
      <c r="D4385" s="1" t="s">
        <v>15747</v>
      </c>
      <c r="E4385" s="1" t="s">
        <v>15747</v>
      </c>
      <c r="F4385" s="1" t="s">
        <v>15747</v>
      </c>
    </row>
    <row r="4386" spans="1:6" x14ac:dyDescent="0.2">
      <c r="A4386" s="1" t="s">
        <v>20124</v>
      </c>
      <c r="B4386" s="1" t="s">
        <v>15738</v>
      </c>
      <c r="C4386" s="1">
        <v>1596087</v>
      </c>
      <c r="D4386" s="1" t="s">
        <v>15747</v>
      </c>
      <c r="E4386" s="1" t="s">
        <v>15747</v>
      </c>
      <c r="F4386" s="1" t="s">
        <v>15747</v>
      </c>
    </row>
    <row r="4387" spans="1:6" x14ac:dyDescent="0.2">
      <c r="A4387" s="1" t="s">
        <v>20125</v>
      </c>
      <c r="B4387" s="1" t="s">
        <v>15738</v>
      </c>
      <c r="C4387" s="1">
        <v>1596088</v>
      </c>
      <c r="D4387" s="1" t="s">
        <v>15747</v>
      </c>
      <c r="E4387" s="1" t="s">
        <v>15747</v>
      </c>
      <c r="F4387" s="1" t="s">
        <v>15747</v>
      </c>
    </row>
    <row r="4388" spans="1:6" x14ac:dyDescent="0.2">
      <c r="A4388" s="1" t="s">
        <v>20126</v>
      </c>
      <c r="B4388" s="1" t="s">
        <v>15738</v>
      </c>
      <c r="C4388" s="1">
        <v>1596088</v>
      </c>
      <c r="D4388" s="1" t="s">
        <v>15747</v>
      </c>
      <c r="E4388" s="1" t="s">
        <v>15747</v>
      </c>
      <c r="F4388" s="1" t="s">
        <v>15747</v>
      </c>
    </row>
    <row r="4389" spans="1:6" x14ac:dyDescent="0.2">
      <c r="A4389" s="1" t="s">
        <v>20127</v>
      </c>
      <c r="B4389" s="1" t="s">
        <v>15738</v>
      </c>
      <c r="C4389" s="1">
        <v>1596088</v>
      </c>
      <c r="D4389" s="1" t="s">
        <v>15747</v>
      </c>
      <c r="F4389" s="1" t="s">
        <v>15747</v>
      </c>
    </row>
    <row r="4390" spans="1:6" x14ac:dyDescent="0.2">
      <c r="A4390" s="1" t="s">
        <v>20128</v>
      </c>
      <c r="B4390" s="1" t="s">
        <v>15738</v>
      </c>
      <c r="C4390" s="1">
        <v>1596088</v>
      </c>
      <c r="D4390" s="1" t="s">
        <v>15747</v>
      </c>
      <c r="E4390" s="1" t="s">
        <v>15747</v>
      </c>
      <c r="F4390" s="1" t="s">
        <v>15747</v>
      </c>
    </row>
    <row r="4391" spans="1:6" x14ac:dyDescent="0.2">
      <c r="A4391" s="1" t="s">
        <v>20129</v>
      </c>
      <c r="B4391" s="1" t="s">
        <v>15738</v>
      </c>
      <c r="C4391" s="1">
        <v>1596088</v>
      </c>
      <c r="D4391" s="1" t="s">
        <v>15747</v>
      </c>
      <c r="E4391" s="1" t="s">
        <v>15747</v>
      </c>
      <c r="F4391" s="1" t="s">
        <v>15747</v>
      </c>
    </row>
    <row r="4392" spans="1:6" x14ac:dyDescent="0.2">
      <c r="A4392" s="1" t="s">
        <v>20130</v>
      </c>
      <c r="B4392" s="1" t="s">
        <v>15738</v>
      </c>
      <c r="C4392" s="1">
        <v>1596088</v>
      </c>
      <c r="D4392" s="1" t="s">
        <v>15747</v>
      </c>
      <c r="E4392" s="1" t="s">
        <v>15747</v>
      </c>
      <c r="F4392" s="1" t="s">
        <v>15747</v>
      </c>
    </row>
    <row r="4393" spans="1:6" x14ac:dyDescent="0.2">
      <c r="A4393" s="1" t="s">
        <v>20131</v>
      </c>
      <c r="B4393" s="1" t="s">
        <v>15738</v>
      </c>
      <c r="C4393" s="1">
        <v>1596089</v>
      </c>
      <c r="D4393"/>
      <c r="F4393" s="1" t="s">
        <v>15747</v>
      </c>
    </row>
    <row r="4394" spans="1:6" x14ac:dyDescent="0.2">
      <c r="A4394" s="1" t="s">
        <v>20132</v>
      </c>
      <c r="B4394" s="1" t="s">
        <v>15738</v>
      </c>
      <c r="C4394" s="1">
        <v>1596090</v>
      </c>
      <c r="D4394"/>
      <c r="F4394" s="1" t="s">
        <v>15747</v>
      </c>
    </row>
    <row r="4395" spans="1:6" x14ac:dyDescent="0.2">
      <c r="A4395" s="1" t="s">
        <v>20133</v>
      </c>
      <c r="B4395" s="1" t="s">
        <v>15738</v>
      </c>
      <c r="C4395" s="1">
        <v>1596091</v>
      </c>
      <c r="D4395"/>
      <c r="F4395" s="1" t="s">
        <v>15747</v>
      </c>
    </row>
    <row r="4396" spans="1:6" x14ac:dyDescent="0.2">
      <c r="A4396" s="1" t="s">
        <v>20134</v>
      </c>
      <c r="B4396" s="1" t="s">
        <v>15738</v>
      </c>
      <c r="C4396" s="1">
        <v>1596092</v>
      </c>
      <c r="D4396"/>
      <c r="F4396" s="1" t="s">
        <v>15747</v>
      </c>
    </row>
    <row r="4397" spans="1:6" x14ac:dyDescent="0.2">
      <c r="A4397" s="1" t="s">
        <v>20135</v>
      </c>
      <c r="B4397" s="1" t="s">
        <v>15738</v>
      </c>
      <c r="C4397" s="1">
        <v>1596093</v>
      </c>
      <c r="D4397"/>
      <c r="F4397" s="1" t="s">
        <v>15747</v>
      </c>
    </row>
    <row r="4398" spans="1:6" x14ac:dyDescent="0.2">
      <c r="A4398" s="1" t="s">
        <v>20136</v>
      </c>
      <c r="B4398" s="1" t="s">
        <v>15738</v>
      </c>
      <c r="C4398" s="1">
        <v>1596094</v>
      </c>
      <c r="D4398"/>
      <c r="F4398" s="1" t="s">
        <v>15747</v>
      </c>
    </row>
    <row r="4399" spans="1:6" x14ac:dyDescent="0.2">
      <c r="A4399" s="1" t="s">
        <v>20137</v>
      </c>
      <c r="B4399" s="1" t="s">
        <v>15738</v>
      </c>
      <c r="C4399" s="1">
        <v>1596095</v>
      </c>
      <c r="D4399"/>
      <c r="F4399" s="1" t="s">
        <v>15747</v>
      </c>
    </row>
    <row r="4400" spans="1:6" x14ac:dyDescent="0.2">
      <c r="A4400" s="1" t="s">
        <v>20138</v>
      </c>
      <c r="B4400" s="1" t="s">
        <v>15738</v>
      </c>
      <c r="C4400" s="1">
        <v>1596096</v>
      </c>
      <c r="D4400"/>
      <c r="F4400" s="1" t="s">
        <v>15747</v>
      </c>
    </row>
    <row r="4401" spans="1:6" x14ac:dyDescent="0.2">
      <c r="A4401" s="1" t="s">
        <v>20139</v>
      </c>
      <c r="B4401" s="1" t="s">
        <v>15738</v>
      </c>
      <c r="C4401" s="1">
        <v>1596097</v>
      </c>
      <c r="D4401" s="1" t="s">
        <v>15747</v>
      </c>
      <c r="F4401" s="1" t="s">
        <v>15747</v>
      </c>
    </row>
    <row r="4402" spans="1:6" x14ac:dyDescent="0.2">
      <c r="A4402" s="1" t="s">
        <v>20140</v>
      </c>
      <c r="B4402" s="1" t="s">
        <v>15738</v>
      </c>
      <c r="C4402" s="1">
        <v>1596097</v>
      </c>
      <c r="D4402" s="1" t="s">
        <v>15747</v>
      </c>
      <c r="E4402" s="1" t="s">
        <v>15747</v>
      </c>
      <c r="F4402" s="1" t="s">
        <v>15747</v>
      </c>
    </row>
    <row r="4403" spans="1:6" x14ac:dyDescent="0.2">
      <c r="A4403" s="1" t="s">
        <v>20141</v>
      </c>
      <c r="B4403" s="1" t="s">
        <v>15738</v>
      </c>
      <c r="C4403" s="1">
        <v>1596097</v>
      </c>
      <c r="D4403" s="1" t="s">
        <v>15747</v>
      </c>
      <c r="E4403" s="1" t="s">
        <v>15747</v>
      </c>
      <c r="F4403" s="1" t="s">
        <v>15747</v>
      </c>
    </row>
    <row r="4404" spans="1:6" x14ac:dyDescent="0.2">
      <c r="A4404" s="1" t="s">
        <v>20142</v>
      </c>
      <c r="B4404" s="1" t="s">
        <v>15738</v>
      </c>
      <c r="C4404" s="1">
        <v>1596097</v>
      </c>
      <c r="D4404" s="1" t="s">
        <v>15747</v>
      </c>
      <c r="E4404" s="1" t="s">
        <v>15747</v>
      </c>
      <c r="F4404" s="1" t="s">
        <v>15747</v>
      </c>
    </row>
    <row r="4405" spans="1:6" x14ac:dyDescent="0.2">
      <c r="A4405" s="1" t="s">
        <v>20143</v>
      </c>
      <c r="B4405" s="1" t="s">
        <v>15738</v>
      </c>
      <c r="C4405" s="1">
        <v>1596097</v>
      </c>
      <c r="D4405" s="1" t="s">
        <v>15747</v>
      </c>
      <c r="E4405" s="1" t="s">
        <v>15747</v>
      </c>
      <c r="F4405" s="1" t="s">
        <v>15747</v>
      </c>
    </row>
    <row r="4406" spans="1:6" x14ac:dyDescent="0.2">
      <c r="A4406" s="1" t="s">
        <v>20144</v>
      </c>
      <c r="B4406" s="1" t="s">
        <v>15738</v>
      </c>
      <c r="C4406" s="1">
        <v>1596097</v>
      </c>
      <c r="D4406" s="1" t="s">
        <v>15747</v>
      </c>
      <c r="F4406" s="1" t="s">
        <v>15747</v>
      </c>
    </row>
    <row r="4407" spans="1:6" x14ac:dyDescent="0.2">
      <c r="A4407" s="1" t="s">
        <v>20145</v>
      </c>
      <c r="B4407" s="1" t="s">
        <v>15738</v>
      </c>
      <c r="C4407" s="1">
        <v>1596098</v>
      </c>
      <c r="D4407"/>
      <c r="F4407" s="1" t="s">
        <v>15747</v>
      </c>
    </row>
    <row r="4408" spans="1:6" x14ac:dyDescent="0.2">
      <c r="A4408" s="1" t="s">
        <v>20146</v>
      </c>
      <c r="B4408" s="1" t="s">
        <v>15738</v>
      </c>
      <c r="C4408" s="1">
        <v>1596099</v>
      </c>
      <c r="D4408"/>
      <c r="F4408" s="1" t="s">
        <v>15747</v>
      </c>
    </row>
    <row r="4409" spans="1:6" x14ac:dyDescent="0.2">
      <c r="A4409" s="1" t="s">
        <v>20147</v>
      </c>
      <c r="B4409" s="1" t="s">
        <v>15738</v>
      </c>
      <c r="C4409" s="1">
        <v>1596100</v>
      </c>
      <c r="D4409"/>
      <c r="F4409" s="1" t="s">
        <v>15747</v>
      </c>
    </row>
    <row r="4410" spans="1:6" x14ac:dyDescent="0.2">
      <c r="A4410" s="1" t="s">
        <v>20148</v>
      </c>
      <c r="B4410" s="1" t="s">
        <v>15738</v>
      </c>
      <c r="C4410" s="1">
        <v>1596101</v>
      </c>
      <c r="D4410"/>
      <c r="F4410" s="1" t="s">
        <v>15747</v>
      </c>
    </row>
    <row r="4411" spans="1:6" x14ac:dyDescent="0.2">
      <c r="A4411" s="1" t="s">
        <v>20149</v>
      </c>
      <c r="B4411" s="1" t="s">
        <v>15738</v>
      </c>
      <c r="C4411" s="1">
        <v>1596102</v>
      </c>
      <c r="D4411"/>
      <c r="F4411" s="1" t="s">
        <v>15747</v>
      </c>
    </row>
    <row r="4412" spans="1:6" x14ac:dyDescent="0.2">
      <c r="A4412" s="1" t="s">
        <v>20150</v>
      </c>
      <c r="B4412" s="1" t="s">
        <v>15738</v>
      </c>
      <c r="C4412" s="1">
        <v>1596104</v>
      </c>
      <c r="D4412"/>
      <c r="F4412" s="1" t="s">
        <v>15747</v>
      </c>
    </row>
    <row r="4413" spans="1:6" x14ac:dyDescent="0.2">
      <c r="A4413" s="1" t="s">
        <v>20151</v>
      </c>
      <c r="B4413" s="1" t="s">
        <v>15738</v>
      </c>
      <c r="C4413" s="1">
        <v>1596105</v>
      </c>
      <c r="D4413"/>
      <c r="F4413" s="1" t="s">
        <v>15747</v>
      </c>
    </row>
    <row r="4414" spans="1:6" x14ac:dyDescent="0.2">
      <c r="A4414" s="1" t="s">
        <v>20152</v>
      </c>
      <c r="B4414" s="1" t="s">
        <v>15738</v>
      </c>
      <c r="C4414" s="1">
        <v>1596106</v>
      </c>
      <c r="D4414"/>
      <c r="F4414" s="1" t="s">
        <v>15747</v>
      </c>
    </row>
    <row r="4415" spans="1:6" x14ac:dyDescent="0.2">
      <c r="A4415" s="1" t="s">
        <v>20153</v>
      </c>
      <c r="B4415" s="1" t="s">
        <v>15738</v>
      </c>
      <c r="C4415" s="1">
        <v>1596107</v>
      </c>
      <c r="D4415" s="1" t="s">
        <v>15747</v>
      </c>
      <c r="F4415" s="1" t="s">
        <v>15747</v>
      </c>
    </row>
    <row r="4416" spans="1:6" x14ac:dyDescent="0.2">
      <c r="A4416" s="1" t="s">
        <v>20154</v>
      </c>
      <c r="B4416" s="1" t="s">
        <v>15738</v>
      </c>
      <c r="C4416" s="1">
        <v>1596107</v>
      </c>
      <c r="D4416" s="1" t="s">
        <v>15747</v>
      </c>
      <c r="E4416" s="1" t="s">
        <v>15747</v>
      </c>
      <c r="F4416" s="1" t="s">
        <v>15747</v>
      </c>
    </row>
    <row r="4417" spans="1:6" x14ac:dyDescent="0.2">
      <c r="A4417" s="1" t="s">
        <v>20155</v>
      </c>
      <c r="B4417" s="1" t="s">
        <v>15738</v>
      </c>
      <c r="C4417" s="1">
        <v>1596107</v>
      </c>
      <c r="D4417" s="1" t="s">
        <v>15747</v>
      </c>
      <c r="E4417" s="1" t="s">
        <v>15747</v>
      </c>
      <c r="F4417" s="1" t="s">
        <v>15747</v>
      </c>
    </row>
    <row r="4418" spans="1:6" x14ac:dyDescent="0.2">
      <c r="A4418" s="1" t="s">
        <v>20156</v>
      </c>
      <c r="B4418" s="1" t="s">
        <v>15738</v>
      </c>
      <c r="C4418" s="1">
        <v>1596107</v>
      </c>
      <c r="D4418" s="1" t="s">
        <v>15747</v>
      </c>
      <c r="E4418" s="1" t="s">
        <v>15747</v>
      </c>
      <c r="F4418" s="1" t="s">
        <v>15747</v>
      </c>
    </row>
    <row r="4419" spans="1:6" x14ac:dyDescent="0.2">
      <c r="A4419" s="1" t="s">
        <v>20157</v>
      </c>
      <c r="B4419" s="1" t="s">
        <v>15738</v>
      </c>
      <c r="C4419" s="1">
        <v>1596107</v>
      </c>
      <c r="D4419" s="1" t="s">
        <v>15747</v>
      </c>
      <c r="E4419" s="1" t="s">
        <v>15747</v>
      </c>
      <c r="F4419" s="1" t="s">
        <v>15747</v>
      </c>
    </row>
    <row r="4420" spans="1:6" x14ac:dyDescent="0.2">
      <c r="A4420" s="1" t="s">
        <v>20158</v>
      </c>
      <c r="B4420" s="1" t="s">
        <v>15738</v>
      </c>
      <c r="C4420" s="1">
        <v>1596107</v>
      </c>
      <c r="D4420" s="1" t="s">
        <v>15747</v>
      </c>
      <c r="E4420" s="1" t="s">
        <v>15747</v>
      </c>
      <c r="F4420" s="1" t="s">
        <v>15747</v>
      </c>
    </row>
    <row r="4421" spans="1:6" x14ac:dyDescent="0.2">
      <c r="A4421" s="1" t="s">
        <v>20159</v>
      </c>
      <c r="B4421" s="1" t="s">
        <v>15738</v>
      </c>
      <c r="C4421" s="1">
        <v>1596108</v>
      </c>
      <c r="D4421" s="1" t="s">
        <v>15747</v>
      </c>
      <c r="E4421" s="1" t="s">
        <v>15747</v>
      </c>
      <c r="F4421" s="1" t="s">
        <v>15747</v>
      </c>
    </row>
    <row r="4422" spans="1:6" x14ac:dyDescent="0.2">
      <c r="A4422" s="1" t="s">
        <v>20160</v>
      </c>
      <c r="B4422" s="1" t="s">
        <v>15738</v>
      </c>
      <c r="C4422" s="1">
        <v>1596108</v>
      </c>
      <c r="D4422" s="1" t="s">
        <v>15747</v>
      </c>
      <c r="F4422" s="1" t="s">
        <v>15747</v>
      </c>
    </row>
    <row r="4423" spans="1:6" x14ac:dyDescent="0.2">
      <c r="A4423" s="1" t="s">
        <v>20161</v>
      </c>
      <c r="B4423" s="1" t="s">
        <v>15738</v>
      </c>
      <c r="C4423" s="1">
        <v>1596108</v>
      </c>
      <c r="D4423" s="1" t="s">
        <v>15747</v>
      </c>
      <c r="E4423" s="1" t="s">
        <v>15747</v>
      </c>
      <c r="F4423" s="1" t="s">
        <v>15747</v>
      </c>
    </row>
    <row r="4424" spans="1:6" x14ac:dyDescent="0.2">
      <c r="A4424" s="1" t="s">
        <v>20162</v>
      </c>
      <c r="B4424" s="1" t="s">
        <v>15738</v>
      </c>
      <c r="C4424" s="1">
        <v>1596108</v>
      </c>
      <c r="D4424" s="1" t="s">
        <v>15747</v>
      </c>
      <c r="E4424" s="1" t="s">
        <v>15747</v>
      </c>
      <c r="F4424" s="1" t="s">
        <v>15747</v>
      </c>
    </row>
    <row r="4425" spans="1:6" x14ac:dyDescent="0.2">
      <c r="A4425" s="1" t="s">
        <v>20163</v>
      </c>
      <c r="B4425" s="1" t="s">
        <v>15738</v>
      </c>
      <c r="C4425" s="1">
        <v>1596108</v>
      </c>
      <c r="D4425" s="1" t="s">
        <v>15747</v>
      </c>
      <c r="E4425" s="1" t="s">
        <v>15747</v>
      </c>
      <c r="F4425" s="1" t="s">
        <v>15747</v>
      </c>
    </row>
    <row r="4426" spans="1:6" x14ac:dyDescent="0.2">
      <c r="A4426" s="1" t="s">
        <v>20164</v>
      </c>
      <c r="B4426" s="1" t="s">
        <v>15738</v>
      </c>
      <c r="C4426" s="1">
        <v>1596109</v>
      </c>
      <c r="D4426" s="1" t="s">
        <v>15747</v>
      </c>
      <c r="E4426" s="1" t="s">
        <v>15747</v>
      </c>
      <c r="F4426" s="1" t="s">
        <v>15747</v>
      </c>
    </row>
    <row r="4427" spans="1:6" x14ac:dyDescent="0.2">
      <c r="A4427" s="1" t="s">
        <v>20165</v>
      </c>
      <c r="B4427" s="1" t="s">
        <v>15738</v>
      </c>
      <c r="C4427" s="1">
        <v>1596109</v>
      </c>
      <c r="D4427" s="1" t="s">
        <v>15747</v>
      </c>
      <c r="E4427" s="1" t="s">
        <v>15747</v>
      </c>
      <c r="F4427" s="1" t="s">
        <v>15747</v>
      </c>
    </row>
    <row r="4428" spans="1:6" x14ac:dyDescent="0.2">
      <c r="A4428" s="1" t="s">
        <v>20166</v>
      </c>
      <c r="B4428" s="1" t="s">
        <v>15738</v>
      </c>
      <c r="C4428" s="1">
        <v>1596109</v>
      </c>
      <c r="D4428" s="1" t="s">
        <v>15747</v>
      </c>
      <c r="E4428" s="1" t="s">
        <v>15747</v>
      </c>
      <c r="F4428" s="1" t="s">
        <v>15747</v>
      </c>
    </row>
    <row r="4429" spans="1:6" x14ac:dyDescent="0.2">
      <c r="A4429" s="1" t="s">
        <v>20167</v>
      </c>
      <c r="B4429" s="1" t="s">
        <v>15738</v>
      </c>
      <c r="C4429" s="1">
        <v>1596109</v>
      </c>
      <c r="D4429" s="1" t="s">
        <v>15747</v>
      </c>
      <c r="E4429" s="1" t="s">
        <v>15747</v>
      </c>
      <c r="F4429" s="1" t="s">
        <v>15747</v>
      </c>
    </row>
    <row r="4430" spans="1:6" x14ac:dyDescent="0.2">
      <c r="A4430" s="1" t="s">
        <v>20168</v>
      </c>
      <c r="B4430" s="1" t="s">
        <v>15738</v>
      </c>
      <c r="C4430" s="1">
        <v>1596109</v>
      </c>
      <c r="D4430" s="1" t="s">
        <v>15747</v>
      </c>
      <c r="E4430" s="1" t="s">
        <v>15747</v>
      </c>
      <c r="F4430" s="1" t="s">
        <v>15747</v>
      </c>
    </row>
    <row r="4431" spans="1:6" x14ac:dyDescent="0.2">
      <c r="A4431" s="1" t="s">
        <v>20169</v>
      </c>
      <c r="B4431" s="1" t="s">
        <v>15738</v>
      </c>
      <c r="C4431" s="1">
        <v>1596109</v>
      </c>
      <c r="D4431" s="1" t="s">
        <v>15747</v>
      </c>
      <c r="F4431" s="1" t="s">
        <v>15747</v>
      </c>
    </row>
    <row r="4432" spans="1:6" x14ac:dyDescent="0.2">
      <c r="A4432" s="1" t="s">
        <v>20170</v>
      </c>
      <c r="B4432" s="1" t="s">
        <v>15738</v>
      </c>
      <c r="C4432" s="1">
        <v>1596110</v>
      </c>
      <c r="D4432"/>
      <c r="F4432" s="1" t="s">
        <v>15747</v>
      </c>
    </row>
    <row r="4433" spans="1:6" x14ac:dyDescent="0.2">
      <c r="A4433" s="1" t="s">
        <v>20171</v>
      </c>
      <c r="B4433" s="1" t="s">
        <v>15738</v>
      </c>
      <c r="C4433" s="1">
        <v>1596111</v>
      </c>
      <c r="D4433" s="1" t="s">
        <v>15747</v>
      </c>
      <c r="E4433" s="1" t="s">
        <v>15747</v>
      </c>
      <c r="F4433" s="1" t="s">
        <v>15747</v>
      </c>
    </row>
    <row r="4434" spans="1:6" x14ac:dyDescent="0.2">
      <c r="A4434" s="1" t="s">
        <v>20172</v>
      </c>
      <c r="B4434" s="1" t="s">
        <v>15738</v>
      </c>
      <c r="C4434" s="1">
        <v>1596111</v>
      </c>
      <c r="D4434" s="1" t="s">
        <v>15747</v>
      </c>
      <c r="E4434" s="1" t="s">
        <v>15747</v>
      </c>
      <c r="F4434" s="1" t="s">
        <v>15747</v>
      </c>
    </row>
    <row r="4435" spans="1:6" x14ac:dyDescent="0.2">
      <c r="A4435" s="1" t="s">
        <v>20173</v>
      </c>
      <c r="B4435" s="1" t="s">
        <v>15738</v>
      </c>
      <c r="C4435" s="1">
        <v>1596111</v>
      </c>
      <c r="D4435" s="1" t="s">
        <v>15747</v>
      </c>
      <c r="F4435" s="1" t="s">
        <v>15747</v>
      </c>
    </row>
    <row r="4436" spans="1:6" x14ac:dyDescent="0.2">
      <c r="A4436" s="1" t="s">
        <v>20174</v>
      </c>
      <c r="B4436" s="1" t="s">
        <v>15738</v>
      </c>
      <c r="C4436" s="1">
        <v>1596111</v>
      </c>
      <c r="D4436" s="1" t="s">
        <v>15747</v>
      </c>
      <c r="E4436" s="1" t="s">
        <v>15747</v>
      </c>
      <c r="F4436" s="1" t="s">
        <v>15747</v>
      </c>
    </row>
    <row r="4437" spans="1:6" x14ac:dyDescent="0.2">
      <c r="A4437" s="1" t="s">
        <v>20175</v>
      </c>
      <c r="B4437" s="1" t="s">
        <v>15738</v>
      </c>
      <c r="C4437" s="1">
        <v>1596111</v>
      </c>
      <c r="D4437" s="1" t="s">
        <v>15747</v>
      </c>
      <c r="E4437" s="1" t="s">
        <v>15747</v>
      </c>
      <c r="F4437" s="1" t="s">
        <v>15747</v>
      </c>
    </row>
    <row r="4438" spans="1:6" x14ac:dyDescent="0.2">
      <c r="A4438" s="1" t="s">
        <v>20176</v>
      </c>
      <c r="B4438" s="1" t="s">
        <v>15738</v>
      </c>
      <c r="C4438" s="1">
        <v>1596112</v>
      </c>
      <c r="D4438"/>
      <c r="F4438" s="1" t="s">
        <v>15747</v>
      </c>
    </row>
    <row r="4439" spans="1:6" x14ac:dyDescent="0.2">
      <c r="A4439" s="1" t="s">
        <v>20177</v>
      </c>
      <c r="B4439" s="1" t="s">
        <v>15738</v>
      </c>
      <c r="C4439" s="1">
        <v>1596113</v>
      </c>
      <c r="D4439" s="1" t="s">
        <v>15747</v>
      </c>
      <c r="F4439" s="1" t="s">
        <v>15747</v>
      </c>
    </row>
    <row r="4440" spans="1:6" x14ac:dyDescent="0.2">
      <c r="A4440" s="1" t="s">
        <v>20178</v>
      </c>
      <c r="B4440" s="1" t="s">
        <v>15738</v>
      </c>
      <c r="C4440" s="1">
        <v>1596113</v>
      </c>
      <c r="D4440" s="1" t="s">
        <v>15747</v>
      </c>
      <c r="E4440" s="1" t="s">
        <v>15747</v>
      </c>
      <c r="F4440" s="1" t="s">
        <v>15747</v>
      </c>
    </row>
    <row r="4441" spans="1:6" x14ac:dyDescent="0.2">
      <c r="A4441" s="1" t="s">
        <v>20179</v>
      </c>
      <c r="B4441" s="1" t="s">
        <v>15738</v>
      </c>
      <c r="C4441" s="1">
        <v>1596113</v>
      </c>
      <c r="D4441" s="1" t="s">
        <v>15747</v>
      </c>
      <c r="F4441" s="1" t="s">
        <v>15747</v>
      </c>
    </row>
    <row r="4442" spans="1:6" x14ac:dyDescent="0.2">
      <c r="A4442" s="1" t="s">
        <v>20180</v>
      </c>
      <c r="B4442" s="1" t="s">
        <v>15738</v>
      </c>
      <c r="C4442" s="1">
        <v>1596114</v>
      </c>
      <c r="D4442" s="1" t="s">
        <v>15747</v>
      </c>
      <c r="E4442" s="1" t="s">
        <v>15747</v>
      </c>
      <c r="F4442" s="1" t="s">
        <v>15747</v>
      </c>
    </row>
    <row r="4443" spans="1:6" x14ac:dyDescent="0.2">
      <c r="A4443" s="1" t="s">
        <v>20181</v>
      </c>
      <c r="B4443" s="1" t="s">
        <v>15738</v>
      </c>
      <c r="C4443" s="1">
        <v>1596114</v>
      </c>
      <c r="D4443" s="1" t="s">
        <v>15747</v>
      </c>
      <c r="E4443" s="1" t="s">
        <v>15747</v>
      </c>
      <c r="F4443" s="1" t="s">
        <v>15747</v>
      </c>
    </row>
    <row r="4444" spans="1:6" x14ac:dyDescent="0.2">
      <c r="A4444" s="1" t="s">
        <v>20182</v>
      </c>
      <c r="B4444" s="1" t="s">
        <v>15738</v>
      </c>
      <c r="C4444" s="1">
        <v>1596114</v>
      </c>
      <c r="D4444" s="1" t="s">
        <v>15747</v>
      </c>
      <c r="E4444" s="1" t="s">
        <v>15747</v>
      </c>
      <c r="F4444" s="1" t="s">
        <v>15747</v>
      </c>
    </row>
    <row r="4445" spans="1:6" x14ac:dyDescent="0.2">
      <c r="A4445" s="1" t="s">
        <v>20183</v>
      </c>
      <c r="B4445" s="1" t="s">
        <v>15738</v>
      </c>
      <c r="C4445" s="1">
        <v>1596114</v>
      </c>
      <c r="D4445" s="1" t="s">
        <v>15747</v>
      </c>
      <c r="F4445" s="1" t="s">
        <v>15747</v>
      </c>
    </row>
    <row r="4446" spans="1:6" x14ac:dyDescent="0.2">
      <c r="A4446" s="1" t="s">
        <v>20184</v>
      </c>
      <c r="B4446" s="1" t="s">
        <v>15738</v>
      </c>
      <c r="C4446" s="1">
        <v>1596114</v>
      </c>
      <c r="D4446" s="1" t="s">
        <v>15747</v>
      </c>
      <c r="E4446" s="1" t="s">
        <v>15747</v>
      </c>
      <c r="F4446" s="1" t="s">
        <v>15747</v>
      </c>
    </row>
    <row r="4447" spans="1:6" x14ac:dyDescent="0.2">
      <c r="A4447" s="1" t="s">
        <v>20185</v>
      </c>
      <c r="B4447" s="1" t="s">
        <v>15738</v>
      </c>
      <c r="C4447" s="1">
        <v>1596115</v>
      </c>
      <c r="D4447" s="1" t="s">
        <v>15747</v>
      </c>
      <c r="F4447" s="1" t="s">
        <v>15747</v>
      </c>
    </row>
    <row r="4448" spans="1:6" x14ac:dyDescent="0.2">
      <c r="A4448" s="1" t="s">
        <v>20186</v>
      </c>
      <c r="B4448" s="1" t="s">
        <v>15738</v>
      </c>
      <c r="C4448" s="1">
        <v>1596115</v>
      </c>
      <c r="D4448" s="1" t="s">
        <v>15747</v>
      </c>
      <c r="E4448" s="1" t="s">
        <v>15747</v>
      </c>
      <c r="F4448" s="1" t="s">
        <v>15747</v>
      </c>
    </row>
    <row r="4449" spans="1:6" x14ac:dyDescent="0.2">
      <c r="A4449" s="1" t="s">
        <v>20187</v>
      </c>
      <c r="B4449" s="1" t="s">
        <v>15738</v>
      </c>
      <c r="C4449" s="1">
        <v>1596115</v>
      </c>
      <c r="D4449" s="1" t="s">
        <v>15747</v>
      </c>
      <c r="E4449" s="1" t="s">
        <v>15747</v>
      </c>
      <c r="F4449" s="1" t="s">
        <v>15747</v>
      </c>
    </row>
    <row r="4450" spans="1:6" x14ac:dyDescent="0.2">
      <c r="A4450" s="1" t="s">
        <v>20188</v>
      </c>
      <c r="B4450" s="1" t="s">
        <v>15738</v>
      </c>
      <c r="C4450" s="1">
        <v>1596116</v>
      </c>
      <c r="D4450" s="1" t="s">
        <v>15747</v>
      </c>
      <c r="F4450" s="1" t="s">
        <v>15747</v>
      </c>
    </row>
    <row r="4451" spans="1:6" x14ac:dyDescent="0.2">
      <c r="A4451" s="1" t="s">
        <v>20189</v>
      </c>
      <c r="B4451" s="1" t="s">
        <v>15738</v>
      </c>
      <c r="C4451" s="1">
        <v>1596116</v>
      </c>
      <c r="D4451" s="1" t="s">
        <v>15747</v>
      </c>
      <c r="F4451" s="1" t="s">
        <v>15747</v>
      </c>
    </row>
    <row r="4452" spans="1:6" x14ac:dyDescent="0.2">
      <c r="A4452" s="1" t="s">
        <v>20190</v>
      </c>
      <c r="B4452" s="1" t="s">
        <v>15738</v>
      </c>
      <c r="C4452" s="1">
        <v>1596116</v>
      </c>
      <c r="D4452" s="1" t="s">
        <v>15747</v>
      </c>
      <c r="E4452" s="1" t="s">
        <v>15747</v>
      </c>
      <c r="F4452" s="1" t="s">
        <v>15747</v>
      </c>
    </row>
    <row r="4453" spans="1:6" x14ac:dyDescent="0.2">
      <c r="A4453" s="1" t="s">
        <v>20191</v>
      </c>
      <c r="B4453" s="1" t="s">
        <v>15738</v>
      </c>
      <c r="C4453" s="1">
        <v>1596117</v>
      </c>
      <c r="D4453"/>
      <c r="F4453" s="1" t="s">
        <v>15747</v>
      </c>
    </row>
    <row r="4454" spans="1:6" x14ac:dyDescent="0.2">
      <c r="A4454" s="1" t="s">
        <v>20192</v>
      </c>
      <c r="B4454" s="1" t="s">
        <v>15738</v>
      </c>
      <c r="C4454" s="1">
        <v>1596118</v>
      </c>
      <c r="D4454"/>
      <c r="F4454" s="1" t="s">
        <v>15747</v>
      </c>
    </row>
    <row r="4455" spans="1:6" x14ac:dyDescent="0.2">
      <c r="A4455" s="1" t="s">
        <v>20193</v>
      </c>
      <c r="B4455" s="1" t="s">
        <v>15738</v>
      </c>
      <c r="C4455" s="1">
        <v>1596119</v>
      </c>
      <c r="D4455" s="1" t="s">
        <v>15747</v>
      </c>
      <c r="F4455" s="1" t="s">
        <v>15747</v>
      </c>
    </row>
    <row r="4456" spans="1:6" x14ac:dyDescent="0.2">
      <c r="A4456" s="1" t="s">
        <v>20194</v>
      </c>
      <c r="B4456" s="1" t="s">
        <v>15738</v>
      </c>
      <c r="C4456" s="1">
        <v>1596119</v>
      </c>
      <c r="D4456" s="1" t="s">
        <v>15747</v>
      </c>
      <c r="F4456" s="1" t="s">
        <v>15747</v>
      </c>
    </row>
    <row r="4457" spans="1:6" x14ac:dyDescent="0.2">
      <c r="A4457" s="1" t="s">
        <v>20195</v>
      </c>
      <c r="B4457" s="1" t="s">
        <v>15738</v>
      </c>
      <c r="C4457" s="1">
        <v>1596119</v>
      </c>
      <c r="D4457" s="1" t="s">
        <v>15747</v>
      </c>
      <c r="E4457" s="1" t="s">
        <v>15747</v>
      </c>
      <c r="F4457" s="1" t="s">
        <v>15747</v>
      </c>
    </row>
    <row r="4458" spans="1:6" x14ac:dyDescent="0.2">
      <c r="A4458" s="1" t="s">
        <v>20196</v>
      </c>
      <c r="B4458" s="1" t="s">
        <v>15738</v>
      </c>
      <c r="C4458" s="1">
        <v>1596120</v>
      </c>
      <c r="D4458"/>
      <c r="F4458" s="1" t="s">
        <v>15747</v>
      </c>
    </row>
    <row r="4459" spans="1:6" x14ac:dyDescent="0.2">
      <c r="A4459" s="1" t="s">
        <v>20197</v>
      </c>
      <c r="B4459" s="1" t="s">
        <v>15738</v>
      </c>
      <c r="C4459" s="1">
        <v>1596121</v>
      </c>
      <c r="D4459" s="1" t="s">
        <v>15747</v>
      </c>
      <c r="F4459" s="1" t="s">
        <v>15747</v>
      </c>
    </row>
    <row r="4460" spans="1:6" x14ac:dyDescent="0.2">
      <c r="A4460" s="1" t="s">
        <v>20198</v>
      </c>
      <c r="B4460" s="1" t="s">
        <v>15738</v>
      </c>
      <c r="C4460" s="1">
        <v>1596121</v>
      </c>
      <c r="D4460" s="1" t="s">
        <v>15747</v>
      </c>
      <c r="E4460" s="1" t="s">
        <v>15747</v>
      </c>
      <c r="F4460" s="1" t="s">
        <v>15747</v>
      </c>
    </row>
    <row r="4461" spans="1:6" x14ac:dyDescent="0.2">
      <c r="A4461" s="1" t="s">
        <v>20199</v>
      </c>
      <c r="B4461" s="1" t="s">
        <v>15738</v>
      </c>
      <c r="C4461" s="1">
        <v>1596121</v>
      </c>
      <c r="D4461" s="1" t="s">
        <v>15747</v>
      </c>
      <c r="E4461" s="1" t="s">
        <v>15747</v>
      </c>
      <c r="F4461" s="1" t="s">
        <v>15747</v>
      </c>
    </row>
    <row r="4462" spans="1:6" x14ac:dyDescent="0.2">
      <c r="A4462" s="1" t="s">
        <v>20200</v>
      </c>
      <c r="B4462" s="1" t="s">
        <v>15738</v>
      </c>
      <c r="C4462" s="1">
        <v>1596121</v>
      </c>
      <c r="D4462" s="1" t="s">
        <v>15747</v>
      </c>
      <c r="E4462" s="1" t="s">
        <v>15747</v>
      </c>
      <c r="F4462" s="1" t="s">
        <v>15747</v>
      </c>
    </row>
    <row r="4463" spans="1:6" x14ac:dyDescent="0.2">
      <c r="A4463" s="1" t="s">
        <v>20201</v>
      </c>
      <c r="B4463" s="1" t="s">
        <v>15738</v>
      </c>
      <c r="C4463" s="1">
        <v>1596121</v>
      </c>
      <c r="D4463" s="1" t="s">
        <v>15747</v>
      </c>
      <c r="E4463" s="1" t="s">
        <v>15747</v>
      </c>
      <c r="F4463" s="1" t="s">
        <v>15747</v>
      </c>
    </row>
    <row r="4464" spans="1:6" x14ac:dyDescent="0.2">
      <c r="A4464" s="1" t="s">
        <v>20202</v>
      </c>
      <c r="B4464" s="1" t="s">
        <v>15738</v>
      </c>
      <c r="C4464" s="1">
        <v>1596121</v>
      </c>
      <c r="D4464" s="1" t="s">
        <v>15747</v>
      </c>
      <c r="E4464" s="1" t="s">
        <v>15747</v>
      </c>
      <c r="F4464" s="1" t="s">
        <v>15747</v>
      </c>
    </row>
    <row r="4465" spans="1:6" x14ac:dyDescent="0.2">
      <c r="A4465" s="1" t="s">
        <v>20203</v>
      </c>
      <c r="B4465" s="1" t="s">
        <v>15738</v>
      </c>
      <c r="C4465" s="1">
        <v>1596122</v>
      </c>
      <c r="D4465"/>
      <c r="F4465" s="1" t="s">
        <v>15747</v>
      </c>
    </row>
    <row r="4466" spans="1:6" x14ac:dyDescent="0.2">
      <c r="A4466" s="1" t="s">
        <v>20204</v>
      </c>
      <c r="B4466" s="1" t="s">
        <v>15738</v>
      </c>
      <c r="C4466" s="1">
        <v>1596123</v>
      </c>
      <c r="D4466"/>
      <c r="F4466" s="1" t="s">
        <v>15747</v>
      </c>
    </row>
    <row r="4467" spans="1:6" x14ac:dyDescent="0.2">
      <c r="A4467" s="1" t="s">
        <v>20205</v>
      </c>
      <c r="B4467" s="1" t="s">
        <v>15738</v>
      </c>
      <c r="C4467" s="1">
        <v>1596127</v>
      </c>
      <c r="D4467"/>
      <c r="E4467" s="1" t="s">
        <v>15747</v>
      </c>
      <c r="F4467" s="1" t="s">
        <v>15747</v>
      </c>
    </row>
    <row r="4468" spans="1:6" x14ac:dyDescent="0.2">
      <c r="A4468" s="1" t="s">
        <v>20206</v>
      </c>
      <c r="B4468" s="1" t="s">
        <v>15738</v>
      </c>
      <c r="C4468" s="1">
        <v>1596128</v>
      </c>
      <c r="D4468"/>
      <c r="F4468" s="1" t="s">
        <v>15747</v>
      </c>
    </row>
    <row r="4469" spans="1:6" x14ac:dyDescent="0.2">
      <c r="A4469" s="1" t="s">
        <v>20207</v>
      </c>
      <c r="B4469" s="1" t="s">
        <v>15738</v>
      </c>
      <c r="C4469" s="1">
        <v>1596129</v>
      </c>
      <c r="D4469"/>
      <c r="E4469" s="1" t="s">
        <v>15747</v>
      </c>
      <c r="F4469" s="1" t="s">
        <v>15747</v>
      </c>
    </row>
    <row r="4470" spans="1:6" x14ac:dyDescent="0.2">
      <c r="A4470" s="1" t="s">
        <v>20208</v>
      </c>
      <c r="B4470" s="1" t="s">
        <v>15738</v>
      </c>
      <c r="C4470" s="1">
        <v>1596130</v>
      </c>
      <c r="D4470" s="1" t="s">
        <v>15747</v>
      </c>
      <c r="F4470" s="1" t="s">
        <v>15747</v>
      </c>
    </row>
    <row r="4471" spans="1:6" x14ac:dyDescent="0.2">
      <c r="A4471" s="1" t="s">
        <v>20209</v>
      </c>
      <c r="B4471" s="1" t="s">
        <v>15738</v>
      </c>
      <c r="C4471" s="1">
        <v>1596130</v>
      </c>
      <c r="D4471" s="1" t="s">
        <v>15747</v>
      </c>
      <c r="E4471" s="1" t="s">
        <v>15747</v>
      </c>
      <c r="F4471" s="1" t="s">
        <v>15747</v>
      </c>
    </row>
    <row r="4472" spans="1:6" x14ac:dyDescent="0.2">
      <c r="A4472" s="1" t="s">
        <v>20210</v>
      </c>
      <c r="B4472" s="1" t="s">
        <v>15738</v>
      </c>
      <c r="C4472" s="1">
        <v>1596130</v>
      </c>
      <c r="D4472" s="1" t="s">
        <v>15747</v>
      </c>
      <c r="E4472" s="1" t="s">
        <v>15747</v>
      </c>
      <c r="F4472" s="1" t="s">
        <v>15747</v>
      </c>
    </row>
    <row r="4473" spans="1:6" x14ac:dyDescent="0.2">
      <c r="A4473" s="1" t="s">
        <v>20211</v>
      </c>
      <c r="B4473" s="1" t="s">
        <v>15738</v>
      </c>
      <c r="C4473" s="1">
        <v>1596130</v>
      </c>
      <c r="D4473" s="1" t="s">
        <v>15747</v>
      </c>
      <c r="E4473" s="1" t="s">
        <v>15747</v>
      </c>
      <c r="F4473" s="1" t="s">
        <v>15747</v>
      </c>
    </row>
    <row r="4474" spans="1:6" x14ac:dyDescent="0.2">
      <c r="A4474" s="1" t="s">
        <v>20212</v>
      </c>
      <c r="B4474" s="1" t="s">
        <v>15738</v>
      </c>
      <c r="C4474" s="1">
        <v>1596130</v>
      </c>
      <c r="D4474" s="1" t="s">
        <v>15747</v>
      </c>
      <c r="E4474" s="1" t="s">
        <v>15747</v>
      </c>
      <c r="F4474" s="1" t="s">
        <v>15747</v>
      </c>
    </row>
    <row r="4475" spans="1:6" x14ac:dyDescent="0.2">
      <c r="A4475" s="1" t="s">
        <v>20213</v>
      </c>
      <c r="B4475" s="1" t="s">
        <v>15738</v>
      </c>
      <c r="C4475" s="1">
        <v>1596131</v>
      </c>
      <c r="D4475"/>
      <c r="F4475" s="1" t="s">
        <v>15747</v>
      </c>
    </row>
    <row r="4476" spans="1:6" x14ac:dyDescent="0.2">
      <c r="A4476" s="1" t="s">
        <v>20214</v>
      </c>
      <c r="B4476" s="1" t="s">
        <v>15738</v>
      </c>
      <c r="C4476" s="1">
        <v>1596132</v>
      </c>
      <c r="D4476" s="1" t="s">
        <v>15747</v>
      </c>
      <c r="E4476" s="1" t="s">
        <v>15747</v>
      </c>
      <c r="F4476" s="1" t="s">
        <v>15747</v>
      </c>
    </row>
    <row r="4477" spans="1:6" x14ac:dyDescent="0.2">
      <c r="A4477" s="1" t="s">
        <v>20215</v>
      </c>
      <c r="B4477" s="1" t="s">
        <v>15738</v>
      </c>
      <c r="C4477" s="1">
        <v>1596132</v>
      </c>
      <c r="D4477" s="1" t="s">
        <v>15747</v>
      </c>
      <c r="E4477" s="1" t="s">
        <v>15747</v>
      </c>
      <c r="F4477" s="1" t="s">
        <v>15747</v>
      </c>
    </row>
    <row r="4478" spans="1:6" x14ac:dyDescent="0.2">
      <c r="A4478" s="1" t="s">
        <v>20216</v>
      </c>
      <c r="B4478" s="1" t="s">
        <v>15738</v>
      </c>
      <c r="C4478" s="1">
        <v>1596132</v>
      </c>
      <c r="D4478" s="1" t="s">
        <v>15747</v>
      </c>
      <c r="E4478" s="1" t="s">
        <v>15747</v>
      </c>
      <c r="F4478" s="1" t="s">
        <v>15747</v>
      </c>
    </row>
    <row r="4479" spans="1:6" x14ac:dyDescent="0.2">
      <c r="A4479" s="1" t="s">
        <v>20217</v>
      </c>
      <c r="B4479" s="1" t="s">
        <v>15738</v>
      </c>
      <c r="C4479" s="1">
        <v>1596132</v>
      </c>
      <c r="D4479" s="1" t="s">
        <v>15747</v>
      </c>
      <c r="F4479" s="1" t="s">
        <v>15747</v>
      </c>
    </row>
    <row r="4480" spans="1:6" x14ac:dyDescent="0.2">
      <c r="A4480" s="1" t="s">
        <v>20218</v>
      </c>
      <c r="B4480" s="1" t="s">
        <v>15738</v>
      </c>
      <c r="C4480" s="1">
        <v>1596132</v>
      </c>
      <c r="D4480" s="1" t="s">
        <v>15747</v>
      </c>
      <c r="E4480" s="1" t="s">
        <v>15747</v>
      </c>
      <c r="F4480" s="1" t="s">
        <v>15747</v>
      </c>
    </row>
    <row r="4481" spans="1:6" x14ac:dyDescent="0.2">
      <c r="A4481" s="1" t="s">
        <v>20219</v>
      </c>
      <c r="B4481" s="1" t="s">
        <v>15738</v>
      </c>
      <c r="C4481" s="1">
        <v>1596132</v>
      </c>
      <c r="D4481" s="1" t="s">
        <v>15747</v>
      </c>
      <c r="E4481" s="1" t="s">
        <v>15747</v>
      </c>
      <c r="F4481" s="1" t="s">
        <v>15747</v>
      </c>
    </row>
    <row r="4482" spans="1:6" x14ac:dyDescent="0.2">
      <c r="A4482" s="1" t="s">
        <v>20220</v>
      </c>
      <c r="B4482" s="1" t="s">
        <v>15738</v>
      </c>
      <c r="C4482" s="1">
        <v>1596135</v>
      </c>
      <c r="D4482"/>
      <c r="F4482" s="1" t="s">
        <v>15747</v>
      </c>
    </row>
    <row r="4483" spans="1:6" x14ac:dyDescent="0.2">
      <c r="A4483" s="1" t="s">
        <v>20221</v>
      </c>
      <c r="B4483" s="1" t="s">
        <v>15738</v>
      </c>
      <c r="C4483" s="1">
        <v>1596136</v>
      </c>
      <c r="D4483" s="1" t="s">
        <v>15747</v>
      </c>
      <c r="F4483" s="1" t="s">
        <v>15747</v>
      </c>
    </row>
    <row r="4484" spans="1:6" x14ac:dyDescent="0.2">
      <c r="A4484" s="1" t="s">
        <v>20222</v>
      </c>
      <c r="B4484" s="1" t="s">
        <v>15738</v>
      </c>
      <c r="C4484" s="1">
        <v>1596136</v>
      </c>
      <c r="D4484" s="1" t="s">
        <v>15747</v>
      </c>
      <c r="F4484" s="1" t="s">
        <v>15747</v>
      </c>
    </row>
    <row r="4485" spans="1:6" x14ac:dyDescent="0.2">
      <c r="A4485" s="1" t="s">
        <v>20223</v>
      </c>
      <c r="B4485" s="1" t="s">
        <v>15738</v>
      </c>
      <c r="C4485" s="1">
        <v>1596136</v>
      </c>
      <c r="D4485" s="1" t="s">
        <v>15747</v>
      </c>
      <c r="F4485" s="1" t="s">
        <v>15747</v>
      </c>
    </row>
    <row r="4486" spans="1:6" x14ac:dyDescent="0.2">
      <c r="A4486" s="1" t="s">
        <v>20224</v>
      </c>
      <c r="B4486" s="1" t="s">
        <v>15738</v>
      </c>
      <c r="C4486" s="1">
        <v>1596136</v>
      </c>
      <c r="D4486" s="1" t="s">
        <v>15747</v>
      </c>
      <c r="F4486" s="1" t="s">
        <v>15747</v>
      </c>
    </row>
    <row r="4487" spans="1:6" x14ac:dyDescent="0.2">
      <c r="A4487" s="1" t="s">
        <v>20225</v>
      </c>
      <c r="B4487" s="1" t="s">
        <v>15738</v>
      </c>
      <c r="C4487" s="1">
        <v>1596136</v>
      </c>
      <c r="D4487" s="1" t="s">
        <v>15747</v>
      </c>
      <c r="F4487" s="1" t="s">
        <v>15747</v>
      </c>
    </row>
    <row r="4488" spans="1:6" x14ac:dyDescent="0.2">
      <c r="A4488" s="1" t="s">
        <v>20226</v>
      </c>
      <c r="B4488" s="1" t="s">
        <v>15738</v>
      </c>
      <c r="C4488" s="1">
        <v>1596136</v>
      </c>
      <c r="D4488" s="1" t="s">
        <v>15747</v>
      </c>
      <c r="F4488" s="1" t="s">
        <v>15747</v>
      </c>
    </row>
    <row r="4489" spans="1:6" x14ac:dyDescent="0.2">
      <c r="A4489" s="1" t="s">
        <v>20227</v>
      </c>
      <c r="B4489" s="1" t="s">
        <v>15738</v>
      </c>
      <c r="C4489" s="1">
        <v>1596140</v>
      </c>
      <c r="D4489"/>
      <c r="F4489" s="1" t="s">
        <v>15747</v>
      </c>
    </row>
    <row r="4490" spans="1:6" x14ac:dyDescent="0.2">
      <c r="A4490" s="1" t="s">
        <v>20228</v>
      </c>
      <c r="B4490" s="1" t="s">
        <v>15738</v>
      </c>
      <c r="C4490" s="1">
        <v>1596141</v>
      </c>
      <c r="D4490"/>
      <c r="F4490" s="1" t="s">
        <v>15747</v>
      </c>
    </row>
    <row r="4491" spans="1:6" x14ac:dyDescent="0.2">
      <c r="A4491" s="1" t="s">
        <v>20229</v>
      </c>
      <c r="B4491" s="1" t="s">
        <v>15738</v>
      </c>
      <c r="C4491" s="1">
        <v>1596143</v>
      </c>
      <c r="D4491" s="1" t="s">
        <v>15747</v>
      </c>
      <c r="E4491" s="1" t="s">
        <v>15747</v>
      </c>
      <c r="F4491" s="1" t="s">
        <v>15747</v>
      </c>
    </row>
    <row r="4492" spans="1:6" x14ac:dyDescent="0.2">
      <c r="A4492" s="1" t="s">
        <v>20230</v>
      </c>
      <c r="B4492" s="1" t="s">
        <v>15738</v>
      </c>
      <c r="C4492" s="1">
        <v>1596143</v>
      </c>
      <c r="D4492" s="1" t="s">
        <v>15747</v>
      </c>
      <c r="F4492" s="1" t="s">
        <v>15747</v>
      </c>
    </row>
    <row r="4493" spans="1:6" x14ac:dyDescent="0.2">
      <c r="A4493" s="1" t="s">
        <v>20231</v>
      </c>
      <c r="B4493" s="1" t="s">
        <v>15738</v>
      </c>
      <c r="C4493" s="1">
        <v>1596143</v>
      </c>
      <c r="D4493" s="1" t="s">
        <v>15747</v>
      </c>
      <c r="E4493" s="1" t="s">
        <v>15747</v>
      </c>
      <c r="F4493" s="1" t="s">
        <v>15747</v>
      </c>
    </row>
    <row r="4494" spans="1:6" x14ac:dyDescent="0.2">
      <c r="A4494" s="1" t="s">
        <v>20232</v>
      </c>
      <c r="B4494" s="1" t="s">
        <v>15738</v>
      </c>
      <c r="C4494" s="1">
        <v>1596143</v>
      </c>
      <c r="D4494" s="1" t="s">
        <v>15747</v>
      </c>
      <c r="E4494" s="1" t="s">
        <v>15747</v>
      </c>
      <c r="F4494" s="1" t="s">
        <v>15747</v>
      </c>
    </row>
    <row r="4495" spans="1:6" x14ac:dyDescent="0.2">
      <c r="A4495" s="1" t="s">
        <v>20233</v>
      </c>
      <c r="B4495" s="1" t="s">
        <v>15738</v>
      </c>
      <c r="C4495" s="1">
        <v>1596143</v>
      </c>
      <c r="D4495" s="1" t="s">
        <v>15747</v>
      </c>
      <c r="E4495" s="1" t="s">
        <v>15747</v>
      </c>
      <c r="F4495" s="1" t="s">
        <v>15747</v>
      </c>
    </row>
    <row r="4496" spans="1:6" x14ac:dyDescent="0.2">
      <c r="A4496" s="1" t="s">
        <v>20234</v>
      </c>
      <c r="B4496" s="1" t="s">
        <v>15738</v>
      </c>
      <c r="C4496" s="1">
        <v>1596143</v>
      </c>
      <c r="D4496" s="1" t="s">
        <v>15747</v>
      </c>
      <c r="E4496" s="1" t="s">
        <v>15747</v>
      </c>
      <c r="F4496" s="1" t="s">
        <v>15747</v>
      </c>
    </row>
    <row r="4497" spans="1:6" x14ac:dyDescent="0.2">
      <c r="A4497" s="1" t="s">
        <v>20235</v>
      </c>
      <c r="B4497" s="1" t="s">
        <v>15738</v>
      </c>
      <c r="C4497" s="1">
        <v>1596144</v>
      </c>
      <c r="D4497"/>
      <c r="F4497" s="1" t="s">
        <v>15747</v>
      </c>
    </row>
    <row r="4498" spans="1:6" x14ac:dyDescent="0.2">
      <c r="A4498" s="1" t="s">
        <v>20236</v>
      </c>
      <c r="B4498" s="1" t="s">
        <v>15738</v>
      </c>
      <c r="C4498" s="1">
        <v>1596145</v>
      </c>
      <c r="D4498"/>
      <c r="F4498" s="1" t="s">
        <v>15747</v>
      </c>
    </row>
    <row r="4499" spans="1:6" x14ac:dyDescent="0.2">
      <c r="A4499" s="1" t="s">
        <v>20237</v>
      </c>
      <c r="B4499" s="1" t="s">
        <v>15738</v>
      </c>
      <c r="C4499" s="1">
        <v>1596146</v>
      </c>
      <c r="D4499" s="1" t="s">
        <v>15747</v>
      </c>
      <c r="F4499" s="1" t="s">
        <v>15747</v>
      </c>
    </row>
    <row r="4500" spans="1:6" x14ac:dyDescent="0.2">
      <c r="A4500" s="1" t="s">
        <v>20238</v>
      </c>
      <c r="B4500" s="1" t="s">
        <v>15738</v>
      </c>
      <c r="C4500" s="1">
        <v>1596146</v>
      </c>
      <c r="D4500" s="1" t="s">
        <v>15747</v>
      </c>
      <c r="F4500" s="1" t="s">
        <v>15747</v>
      </c>
    </row>
    <row r="4501" spans="1:6" x14ac:dyDescent="0.2">
      <c r="A4501" s="1" t="s">
        <v>20239</v>
      </c>
      <c r="B4501" s="1" t="s">
        <v>15738</v>
      </c>
      <c r="C4501" s="1">
        <v>1596146</v>
      </c>
      <c r="D4501" s="1" t="s">
        <v>15747</v>
      </c>
      <c r="E4501" s="1" t="s">
        <v>15747</v>
      </c>
      <c r="F4501" s="1" t="s">
        <v>15747</v>
      </c>
    </row>
    <row r="4502" spans="1:6" x14ac:dyDescent="0.2">
      <c r="A4502" s="1" t="s">
        <v>20240</v>
      </c>
      <c r="B4502" s="1" t="s">
        <v>15738</v>
      </c>
      <c r="C4502" s="1">
        <v>1596146</v>
      </c>
      <c r="D4502" s="1" t="s">
        <v>15747</v>
      </c>
      <c r="F4502" s="1" t="s">
        <v>15747</v>
      </c>
    </row>
    <row r="4503" spans="1:6" x14ac:dyDescent="0.2">
      <c r="A4503" s="1" t="s">
        <v>20241</v>
      </c>
      <c r="B4503" s="1" t="s">
        <v>15738</v>
      </c>
      <c r="C4503" s="1">
        <v>1596146</v>
      </c>
      <c r="D4503" s="1" t="s">
        <v>15747</v>
      </c>
      <c r="F4503" s="1" t="s">
        <v>15747</v>
      </c>
    </row>
    <row r="4504" spans="1:6" x14ac:dyDescent="0.2">
      <c r="A4504" s="1" t="s">
        <v>20242</v>
      </c>
      <c r="B4504" s="1" t="s">
        <v>15738</v>
      </c>
      <c r="C4504" s="1">
        <v>1596146</v>
      </c>
      <c r="D4504" s="1" t="s">
        <v>15747</v>
      </c>
      <c r="F4504" s="1" t="s">
        <v>15747</v>
      </c>
    </row>
    <row r="4505" spans="1:6" x14ac:dyDescent="0.2">
      <c r="A4505" s="1" t="s">
        <v>20243</v>
      </c>
      <c r="B4505" s="1" t="s">
        <v>15738</v>
      </c>
      <c r="C4505" s="1">
        <v>1596147</v>
      </c>
      <c r="D4505"/>
      <c r="F4505" s="1" t="s">
        <v>15747</v>
      </c>
    </row>
    <row r="4506" spans="1:6" x14ac:dyDescent="0.2">
      <c r="A4506" s="1" t="s">
        <v>20244</v>
      </c>
      <c r="B4506" s="1" t="s">
        <v>15738</v>
      </c>
      <c r="C4506" s="1">
        <v>1596148</v>
      </c>
      <c r="D4506"/>
      <c r="F4506" s="1" t="s">
        <v>15747</v>
      </c>
    </row>
    <row r="4507" spans="1:6" x14ac:dyDescent="0.2">
      <c r="A4507" s="1" t="s">
        <v>20245</v>
      </c>
      <c r="B4507" s="1" t="s">
        <v>15738</v>
      </c>
      <c r="C4507" s="1">
        <v>1596149</v>
      </c>
      <c r="D4507" s="1" t="s">
        <v>15747</v>
      </c>
      <c r="E4507" s="1" t="s">
        <v>15747</v>
      </c>
      <c r="F4507" s="1" t="s">
        <v>15747</v>
      </c>
    </row>
    <row r="4508" spans="1:6" x14ac:dyDescent="0.2">
      <c r="A4508" s="1" t="s">
        <v>20246</v>
      </c>
      <c r="B4508" s="1" t="s">
        <v>15738</v>
      </c>
      <c r="C4508" s="1">
        <v>1596149</v>
      </c>
      <c r="D4508" s="1" t="s">
        <v>15747</v>
      </c>
      <c r="F4508" s="1" t="s">
        <v>15747</v>
      </c>
    </row>
    <row r="4509" spans="1:6" x14ac:dyDescent="0.2">
      <c r="A4509" s="1" t="s">
        <v>20247</v>
      </c>
      <c r="B4509" s="1" t="s">
        <v>15738</v>
      </c>
      <c r="C4509" s="1">
        <v>1596149</v>
      </c>
      <c r="D4509" s="1" t="s">
        <v>15747</v>
      </c>
      <c r="F4509" s="1" t="s">
        <v>15747</v>
      </c>
    </row>
    <row r="4510" spans="1:6" x14ac:dyDescent="0.2">
      <c r="A4510" s="1" t="s">
        <v>20248</v>
      </c>
      <c r="B4510" s="1" t="s">
        <v>15738</v>
      </c>
      <c r="C4510" s="1">
        <v>1596149</v>
      </c>
      <c r="D4510" s="1" t="s">
        <v>15747</v>
      </c>
      <c r="F4510" s="1" t="s">
        <v>15747</v>
      </c>
    </row>
    <row r="4511" spans="1:6" x14ac:dyDescent="0.2">
      <c r="A4511" s="1" t="s">
        <v>20249</v>
      </c>
      <c r="B4511" s="1" t="s">
        <v>15738</v>
      </c>
      <c r="C4511" s="1">
        <v>1596149</v>
      </c>
      <c r="D4511" s="1" t="s">
        <v>15747</v>
      </c>
      <c r="E4511" s="1" t="s">
        <v>15747</v>
      </c>
      <c r="F4511" s="1" t="s">
        <v>15747</v>
      </c>
    </row>
    <row r="4512" spans="1:6" x14ac:dyDescent="0.2">
      <c r="A4512" s="1" t="s">
        <v>20250</v>
      </c>
      <c r="B4512" s="1" t="s">
        <v>15738</v>
      </c>
      <c r="C4512" s="1">
        <v>1596150</v>
      </c>
      <c r="D4512" s="1" t="s">
        <v>15747</v>
      </c>
      <c r="F4512" s="1" t="s">
        <v>15747</v>
      </c>
    </row>
    <row r="4513" spans="1:6" x14ac:dyDescent="0.2">
      <c r="A4513" s="1" t="s">
        <v>20251</v>
      </c>
      <c r="B4513" s="1" t="s">
        <v>15738</v>
      </c>
      <c r="C4513" s="1">
        <v>1596150</v>
      </c>
      <c r="D4513" s="1" t="s">
        <v>15747</v>
      </c>
      <c r="E4513" s="1" t="s">
        <v>15747</v>
      </c>
      <c r="F4513" s="1" t="s">
        <v>15747</v>
      </c>
    </row>
    <row r="4514" spans="1:6" x14ac:dyDescent="0.2">
      <c r="A4514" s="1" t="s">
        <v>20252</v>
      </c>
      <c r="B4514" s="1" t="s">
        <v>15738</v>
      </c>
      <c r="C4514" s="1">
        <v>1596150</v>
      </c>
      <c r="D4514" s="1" t="s">
        <v>15747</v>
      </c>
      <c r="E4514" s="1" t="s">
        <v>15747</v>
      </c>
      <c r="F4514" s="1" t="s">
        <v>15747</v>
      </c>
    </row>
    <row r="4515" spans="1:6" x14ac:dyDescent="0.2">
      <c r="A4515" s="1" t="s">
        <v>20253</v>
      </c>
      <c r="B4515" s="1" t="s">
        <v>15738</v>
      </c>
      <c r="C4515" s="1">
        <v>1596150</v>
      </c>
      <c r="D4515" s="1" t="s">
        <v>15747</v>
      </c>
      <c r="E4515" s="1" t="s">
        <v>15747</v>
      </c>
      <c r="F4515" s="1" t="s">
        <v>15747</v>
      </c>
    </row>
    <row r="4516" spans="1:6" x14ac:dyDescent="0.2">
      <c r="A4516" s="1" t="s">
        <v>20254</v>
      </c>
      <c r="B4516" s="1" t="s">
        <v>15738</v>
      </c>
      <c r="C4516" s="1">
        <v>1596150</v>
      </c>
      <c r="D4516" s="1" t="s">
        <v>15747</v>
      </c>
      <c r="E4516" s="1" t="s">
        <v>15747</v>
      </c>
      <c r="F4516" s="1" t="s">
        <v>15747</v>
      </c>
    </row>
    <row r="4517" spans="1:6" x14ac:dyDescent="0.2">
      <c r="A4517" s="1" t="s">
        <v>20255</v>
      </c>
      <c r="B4517" s="1" t="s">
        <v>15738</v>
      </c>
      <c r="C4517" s="1">
        <v>1596151</v>
      </c>
      <c r="D4517"/>
      <c r="F4517" s="1" t="s">
        <v>15747</v>
      </c>
    </row>
    <row r="4518" spans="1:6" x14ac:dyDescent="0.2">
      <c r="A4518" s="1" t="s">
        <v>20256</v>
      </c>
      <c r="B4518" s="1" t="s">
        <v>15738</v>
      </c>
      <c r="C4518" s="1">
        <v>1596152</v>
      </c>
      <c r="D4518" s="1" t="s">
        <v>15747</v>
      </c>
      <c r="F4518" s="1" t="s">
        <v>15747</v>
      </c>
    </row>
    <row r="4519" spans="1:6" x14ac:dyDescent="0.2">
      <c r="A4519" s="1" t="s">
        <v>20257</v>
      </c>
      <c r="B4519" s="1" t="s">
        <v>15738</v>
      </c>
      <c r="C4519" s="1">
        <v>1596152</v>
      </c>
      <c r="D4519" s="1" t="s">
        <v>15747</v>
      </c>
      <c r="E4519" s="1" t="s">
        <v>15747</v>
      </c>
      <c r="F4519" s="1" t="s">
        <v>15747</v>
      </c>
    </row>
    <row r="4520" spans="1:6" x14ac:dyDescent="0.2">
      <c r="A4520" s="1" t="s">
        <v>20258</v>
      </c>
      <c r="B4520" s="1" t="s">
        <v>15738</v>
      </c>
      <c r="C4520" s="1">
        <v>1596152</v>
      </c>
      <c r="D4520" s="1" t="s">
        <v>15747</v>
      </c>
      <c r="E4520" s="1" t="s">
        <v>15747</v>
      </c>
      <c r="F4520" s="1" t="s">
        <v>15747</v>
      </c>
    </row>
    <row r="4521" spans="1:6" x14ac:dyDescent="0.2">
      <c r="A4521" s="1" t="s">
        <v>20259</v>
      </c>
      <c r="B4521" s="1" t="s">
        <v>15738</v>
      </c>
      <c r="C4521" s="1">
        <v>1596152</v>
      </c>
      <c r="D4521" s="1" t="s">
        <v>15747</v>
      </c>
      <c r="F4521" s="1" t="s">
        <v>15747</v>
      </c>
    </row>
    <row r="4522" spans="1:6" x14ac:dyDescent="0.2">
      <c r="A4522" s="1" t="s">
        <v>20260</v>
      </c>
      <c r="B4522" s="1" t="s">
        <v>15738</v>
      </c>
      <c r="C4522" s="1">
        <v>1596152</v>
      </c>
      <c r="D4522" s="1" t="s">
        <v>15747</v>
      </c>
      <c r="E4522" s="1" t="s">
        <v>15747</v>
      </c>
      <c r="F4522" s="1" t="s">
        <v>15747</v>
      </c>
    </row>
    <row r="4523" spans="1:6" x14ac:dyDescent="0.2">
      <c r="A4523" s="1" t="s">
        <v>20261</v>
      </c>
      <c r="B4523" s="1" t="s">
        <v>15738</v>
      </c>
      <c r="C4523" s="1">
        <v>1596152</v>
      </c>
      <c r="D4523" s="1" t="s">
        <v>15747</v>
      </c>
      <c r="E4523" s="1" t="s">
        <v>15747</v>
      </c>
      <c r="F4523" s="1" t="s">
        <v>15747</v>
      </c>
    </row>
    <row r="4524" spans="1:6" x14ac:dyDescent="0.2">
      <c r="A4524" s="1" t="s">
        <v>20262</v>
      </c>
      <c r="B4524" s="1" t="s">
        <v>15738</v>
      </c>
      <c r="C4524" s="1">
        <v>1596153</v>
      </c>
      <c r="D4524"/>
      <c r="F4524" s="1" t="s">
        <v>15747</v>
      </c>
    </row>
    <row r="4525" spans="1:6" x14ac:dyDescent="0.2">
      <c r="A4525" s="1" t="s">
        <v>20263</v>
      </c>
      <c r="B4525" s="1" t="s">
        <v>15738</v>
      </c>
      <c r="C4525" s="1">
        <v>1596156</v>
      </c>
      <c r="D4525"/>
      <c r="F4525" s="1" t="s">
        <v>15747</v>
      </c>
    </row>
    <row r="4526" spans="1:6" x14ac:dyDescent="0.2">
      <c r="A4526" s="1" t="s">
        <v>20264</v>
      </c>
      <c r="B4526" s="1" t="s">
        <v>15738</v>
      </c>
      <c r="C4526" s="1">
        <v>1596157</v>
      </c>
      <c r="D4526"/>
      <c r="F4526" s="1" t="s">
        <v>15747</v>
      </c>
    </row>
    <row r="4527" spans="1:6" x14ac:dyDescent="0.2">
      <c r="A4527" s="1" t="s">
        <v>20265</v>
      </c>
      <c r="B4527" s="1" t="s">
        <v>15738</v>
      </c>
      <c r="C4527" s="1">
        <v>1596158</v>
      </c>
      <c r="D4527"/>
      <c r="F4527" s="1" t="s">
        <v>15747</v>
      </c>
    </row>
    <row r="4528" spans="1:6" x14ac:dyDescent="0.2">
      <c r="A4528" s="1" t="s">
        <v>20266</v>
      </c>
      <c r="B4528" s="1" t="s">
        <v>15738</v>
      </c>
      <c r="C4528" s="1">
        <v>1596161</v>
      </c>
      <c r="D4528"/>
      <c r="F4528" s="1" t="s">
        <v>15747</v>
      </c>
    </row>
    <row r="4529" spans="1:6" x14ac:dyDescent="0.2">
      <c r="A4529" s="1" t="s">
        <v>20267</v>
      </c>
      <c r="B4529" s="1" t="s">
        <v>15738</v>
      </c>
      <c r="C4529" s="1">
        <v>1596165</v>
      </c>
      <c r="D4529"/>
      <c r="F4529" s="1" t="s">
        <v>15747</v>
      </c>
    </row>
    <row r="4530" spans="1:6" x14ac:dyDescent="0.2">
      <c r="A4530" s="1" t="s">
        <v>20268</v>
      </c>
      <c r="B4530" s="1" t="s">
        <v>15738</v>
      </c>
      <c r="C4530" s="1">
        <v>1596166</v>
      </c>
      <c r="D4530"/>
      <c r="F4530" s="1" t="s">
        <v>15747</v>
      </c>
    </row>
    <row r="4531" spans="1:6" x14ac:dyDescent="0.2">
      <c r="A4531" s="1" t="s">
        <v>20269</v>
      </c>
      <c r="B4531" s="1" t="s">
        <v>15738</v>
      </c>
      <c r="C4531" s="1">
        <v>1596167</v>
      </c>
      <c r="D4531" s="1" t="s">
        <v>15747</v>
      </c>
      <c r="E4531" s="1" t="s">
        <v>15747</v>
      </c>
      <c r="F4531" s="1" t="s">
        <v>15747</v>
      </c>
    </row>
    <row r="4532" spans="1:6" x14ac:dyDescent="0.2">
      <c r="A4532" s="1" t="s">
        <v>20270</v>
      </c>
      <c r="B4532" s="1" t="s">
        <v>15738</v>
      </c>
      <c r="C4532" s="1">
        <v>1596167</v>
      </c>
      <c r="D4532" s="1" t="s">
        <v>15747</v>
      </c>
      <c r="E4532" s="1" t="s">
        <v>15747</v>
      </c>
      <c r="F4532" s="1" t="s">
        <v>15747</v>
      </c>
    </row>
    <row r="4533" spans="1:6" x14ac:dyDescent="0.2">
      <c r="A4533" s="1" t="s">
        <v>20271</v>
      </c>
      <c r="B4533" s="1" t="s">
        <v>15738</v>
      </c>
      <c r="C4533" s="1">
        <v>1596167</v>
      </c>
      <c r="D4533" s="1" t="s">
        <v>15747</v>
      </c>
      <c r="F4533" s="1" t="s">
        <v>15747</v>
      </c>
    </row>
    <row r="4534" spans="1:6" x14ac:dyDescent="0.2">
      <c r="A4534" s="1" t="s">
        <v>20272</v>
      </c>
      <c r="B4534" s="1" t="s">
        <v>15738</v>
      </c>
      <c r="C4534" s="1">
        <v>1596167</v>
      </c>
      <c r="D4534" s="1" t="s">
        <v>15747</v>
      </c>
      <c r="E4534" s="1" t="s">
        <v>15747</v>
      </c>
      <c r="F4534" s="1" t="s">
        <v>15747</v>
      </c>
    </row>
    <row r="4535" spans="1:6" x14ac:dyDescent="0.2">
      <c r="A4535" s="1" t="s">
        <v>20273</v>
      </c>
      <c r="B4535" s="1" t="s">
        <v>15738</v>
      </c>
      <c r="C4535" s="1">
        <v>1596167</v>
      </c>
      <c r="D4535" s="1" t="s">
        <v>15747</v>
      </c>
      <c r="E4535" s="1" t="s">
        <v>15747</v>
      </c>
      <c r="F4535" s="1" t="s">
        <v>15747</v>
      </c>
    </row>
    <row r="4536" spans="1:6" x14ac:dyDescent="0.2">
      <c r="A4536" s="1" t="s">
        <v>20274</v>
      </c>
      <c r="B4536" s="1" t="s">
        <v>15738</v>
      </c>
      <c r="C4536" s="1">
        <v>1596167</v>
      </c>
      <c r="D4536" s="1" t="s">
        <v>15747</v>
      </c>
      <c r="E4536" s="1" t="s">
        <v>15747</v>
      </c>
      <c r="F4536" s="1" t="s">
        <v>15747</v>
      </c>
    </row>
    <row r="4537" spans="1:6" x14ac:dyDescent="0.2">
      <c r="A4537" s="1" t="s">
        <v>20275</v>
      </c>
      <c r="B4537" s="1" t="s">
        <v>15738</v>
      </c>
      <c r="C4537" s="1">
        <v>1596170</v>
      </c>
      <c r="D4537"/>
      <c r="F4537" s="1" t="s">
        <v>15747</v>
      </c>
    </row>
    <row r="4538" spans="1:6" x14ac:dyDescent="0.2">
      <c r="A4538" s="1" t="s">
        <v>20276</v>
      </c>
      <c r="B4538" s="1" t="s">
        <v>15738</v>
      </c>
      <c r="C4538" s="1">
        <v>1596172</v>
      </c>
      <c r="D4538"/>
      <c r="F4538" s="1" t="s">
        <v>15747</v>
      </c>
    </row>
    <row r="4539" spans="1:6" x14ac:dyDescent="0.2">
      <c r="A4539" s="1" t="s">
        <v>20277</v>
      </c>
      <c r="B4539" s="1" t="s">
        <v>15738</v>
      </c>
      <c r="C4539" s="1">
        <v>1596174</v>
      </c>
      <c r="D4539" s="1" t="s">
        <v>15747</v>
      </c>
      <c r="E4539" s="1" t="s">
        <v>15747</v>
      </c>
      <c r="F4539" s="1" t="s">
        <v>15747</v>
      </c>
    </row>
    <row r="4540" spans="1:6" x14ac:dyDescent="0.2">
      <c r="A4540" s="1" t="s">
        <v>20278</v>
      </c>
      <c r="B4540" s="1" t="s">
        <v>15738</v>
      </c>
      <c r="C4540" s="1">
        <v>1596174</v>
      </c>
      <c r="D4540" s="1" t="s">
        <v>15747</v>
      </c>
      <c r="E4540" s="1" t="s">
        <v>15747</v>
      </c>
      <c r="F4540" s="1" t="s">
        <v>15747</v>
      </c>
    </row>
    <row r="4541" spans="1:6" x14ac:dyDescent="0.2">
      <c r="A4541" s="1" t="s">
        <v>20279</v>
      </c>
      <c r="B4541" s="1" t="s">
        <v>15738</v>
      </c>
      <c r="C4541" s="1">
        <v>1596174</v>
      </c>
      <c r="D4541" s="1" t="s">
        <v>15747</v>
      </c>
      <c r="F4541" s="1" t="s">
        <v>15747</v>
      </c>
    </row>
    <row r="4542" spans="1:6" x14ac:dyDescent="0.2">
      <c r="A4542" s="1" t="s">
        <v>20280</v>
      </c>
      <c r="B4542" s="1" t="s">
        <v>15738</v>
      </c>
      <c r="C4542" s="1">
        <v>1596174</v>
      </c>
      <c r="D4542" s="1" t="s">
        <v>15747</v>
      </c>
      <c r="E4542" s="1" t="s">
        <v>15747</v>
      </c>
      <c r="F4542" s="1" t="s">
        <v>15747</v>
      </c>
    </row>
    <row r="4543" spans="1:6" x14ac:dyDescent="0.2">
      <c r="A4543" s="1" t="s">
        <v>20281</v>
      </c>
      <c r="B4543" s="1" t="s">
        <v>15738</v>
      </c>
      <c r="C4543" s="1">
        <v>1596174</v>
      </c>
      <c r="D4543" s="1" t="s">
        <v>15747</v>
      </c>
      <c r="E4543" s="1" t="s">
        <v>15747</v>
      </c>
      <c r="F4543" s="1" t="s">
        <v>15747</v>
      </c>
    </row>
    <row r="4544" spans="1:6" x14ac:dyDescent="0.2">
      <c r="A4544" s="1" t="s">
        <v>20282</v>
      </c>
      <c r="B4544" s="1" t="s">
        <v>15738</v>
      </c>
      <c r="C4544" s="1">
        <v>1596174</v>
      </c>
      <c r="D4544" s="1" t="s">
        <v>15747</v>
      </c>
      <c r="E4544" s="1" t="s">
        <v>15747</v>
      </c>
      <c r="F4544" s="1" t="s">
        <v>15747</v>
      </c>
    </row>
    <row r="4545" spans="1:6" x14ac:dyDescent="0.2">
      <c r="A4545" s="1" t="s">
        <v>20283</v>
      </c>
      <c r="B4545" s="1" t="s">
        <v>15738</v>
      </c>
      <c r="C4545" s="1">
        <v>1596175</v>
      </c>
      <c r="D4545" s="1" t="s">
        <v>15747</v>
      </c>
      <c r="E4545" s="1" t="s">
        <v>15747</v>
      </c>
      <c r="F4545" s="1" t="s">
        <v>15747</v>
      </c>
    </row>
    <row r="4546" spans="1:6" x14ac:dyDescent="0.2">
      <c r="A4546" s="1" t="s">
        <v>20284</v>
      </c>
      <c r="B4546" s="1" t="s">
        <v>15738</v>
      </c>
      <c r="C4546" s="1">
        <v>1596175</v>
      </c>
      <c r="D4546" s="1" t="s">
        <v>15747</v>
      </c>
      <c r="E4546" s="1" t="s">
        <v>15747</v>
      </c>
      <c r="F4546" s="1" t="s">
        <v>15747</v>
      </c>
    </row>
    <row r="4547" spans="1:6" x14ac:dyDescent="0.2">
      <c r="A4547" s="1" t="s">
        <v>20285</v>
      </c>
      <c r="B4547" s="1" t="s">
        <v>15738</v>
      </c>
      <c r="C4547" s="1">
        <v>1596175</v>
      </c>
      <c r="D4547" s="1" t="s">
        <v>15747</v>
      </c>
      <c r="F4547" s="1" t="s">
        <v>15747</v>
      </c>
    </row>
    <row r="4548" spans="1:6" x14ac:dyDescent="0.2">
      <c r="A4548" s="1" t="s">
        <v>20286</v>
      </c>
      <c r="B4548" s="1" t="s">
        <v>15738</v>
      </c>
      <c r="C4548" s="1">
        <v>1596175</v>
      </c>
      <c r="D4548" s="1" t="s">
        <v>15747</v>
      </c>
      <c r="E4548" s="1" t="s">
        <v>15747</v>
      </c>
      <c r="F4548" s="1" t="s">
        <v>15747</v>
      </c>
    </row>
    <row r="4549" spans="1:6" x14ac:dyDescent="0.2">
      <c r="A4549" s="1" t="s">
        <v>20287</v>
      </c>
      <c r="B4549" s="1" t="s">
        <v>15738</v>
      </c>
      <c r="C4549" s="1">
        <v>1596175</v>
      </c>
      <c r="D4549" s="1" t="s">
        <v>15747</v>
      </c>
      <c r="E4549" s="1" t="s">
        <v>15747</v>
      </c>
      <c r="F4549" s="1" t="s">
        <v>15747</v>
      </c>
    </row>
    <row r="4550" spans="1:6" x14ac:dyDescent="0.2">
      <c r="A4550" s="1" t="s">
        <v>20288</v>
      </c>
      <c r="B4550" s="1" t="s">
        <v>15738</v>
      </c>
      <c r="C4550" s="1">
        <v>1596175</v>
      </c>
      <c r="D4550" s="1" t="s">
        <v>15747</v>
      </c>
      <c r="E4550" s="1" t="s">
        <v>15747</v>
      </c>
      <c r="F4550" s="1" t="s">
        <v>15747</v>
      </c>
    </row>
    <row r="4551" spans="1:6" x14ac:dyDescent="0.2">
      <c r="A4551" s="1" t="s">
        <v>20289</v>
      </c>
      <c r="B4551" s="1" t="s">
        <v>15738</v>
      </c>
      <c r="C4551" s="1">
        <v>1596176</v>
      </c>
      <c r="D4551" s="1" t="s">
        <v>15747</v>
      </c>
      <c r="E4551" s="1" t="s">
        <v>15747</v>
      </c>
      <c r="F4551" s="1" t="s">
        <v>15747</v>
      </c>
    </row>
    <row r="4552" spans="1:6" x14ac:dyDescent="0.2">
      <c r="A4552" s="1" t="s">
        <v>20290</v>
      </c>
      <c r="B4552" s="1" t="s">
        <v>15738</v>
      </c>
      <c r="C4552" s="1">
        <v>1596176</v>
      </c>
      <c r="D4552" s="1" t="s">
        <v>15747</v>
      </c>
      <c r="E4552" s="1" t="s">
        <v>15747</v>
      </c>
      <c r="F4552" s="1" t="s">
        <v>15747</v>
      </c>
    </row>
    <row r="4553" spans="1:6" x14ac:dyDescent="0.2">
      <c r="A4553" s="1" t="s">
        <v>20291</v>
      </c>
      <c r="B4553" s="1" t="s">
        <v>15738</v>
      </c>
      <c r="C4553" s="1">
        <v>1596176</v>
      </c>
      <c r="D4553" s="1" t="s">
        <v>15747</v>
      </c>
      <c r="F4553" s="1" t="s">
        <v>15747</v>
      </c>
    </row>
    <row r="4554" spans="1:6" x14ac:dyDescent="0.2">
      <c r="A4554" s="1" t="s">
        <v>20292</v>
      </c>
      <c r="B4554" s="1" t="s">
        <v>15738</v>
      </c>
      <c r="C4554" s="1">
        <v>1596176</v>
      </c>
      <c r="D4554" s="1" t="s">
        <v>15747</v>
      </c>
      <c r="E4554" s="1" t="s">
        <v>15747</v>
      </c>
      <c r="F4554" s="1" t="s">
        <v>15747</v>
      </c>
    </row>
    <row r="4555" spans="1:6" x14ac:dyDescent="0.2">
      <c r="A4555" s="1" t="s">
        <v>20293</v>
      </c>
      <c r="B4555" s="1" t="s">
        <v>15738</v>
      </c>
      <c r="C4555" s="1">
        <v>1596176</v>
      </c>
      <c r="D4555" s="1" t="s">
        <v>15747</v>
      </c>
      <c r="E4555" s="1" t="s">
        <v>15747</v>
      </c>
      <c r="F4555" s="1" t="s">
        <v>15747</v>
      </c>
    </row>
    <row r="4556" spans="1:6" x14ac:dyDescent="0.2">
      <c r="A4556" s="1" t="s">
        <v>20294</v>
      </c>
      <c r="B4556" s="1" t="s">
        <v>15738</v>
      </c>
      <c r="C4556" s="1">
        <v>1596176</v>
      </c>
      <c r="D4556" s="1" t="s">
        <v>15747</v>
      </c>
      <c r="E4556" s="1" t="s">
        <v>15747</v>
      </c>
      <c r="F4556" s="1" t="s">
        <v>15747</v>
      </c>
    </row>
    <row r="4557" spans="1:6" x14ac:dyDescent="0.2">
      <c r="A4557" s="1" t="s">
        <v>20295</v>
      </c>
      <c r="B4557" s="1" t="s">
        <v>15738</v>
      </c>
      <c r="C4557" s="1">
        <v>1596177</v>
      </c>
      <c r="D4557" s="1" t="s">
        <v>15747</v>
      </c>
      <c r="E4557" s="1" t="s">
        <v>15747</v>
      </c>
      <c r="F4557" s="1" t="s">
        <v>15747</v>
      </c>
    </row>
    <row r="4558" spans="1:6" x14ac:dyDescent="0.2">
      <c r="A4558" s="1" t="s">
        <v>20296</v>
      </c>
      <c r="B4558" s="1" t="s">
        <v>15738</v>
      </c>
      <c r="C4558" s="1">
        <v>1596177</v>
      </c>
      <c r="D4558" s="1" t="s">
        <v>15747</v>
      </c>
      <c r="E4558" s="1" t="s">
        <v>15747</v>
      </c>
      <c r="F4558" s="1" t="s">
        <v>15747</v>
      </c>
    </row>
    <row r="4559" spans="1:6" x14ac:dyDescent="0.2">
      <c r="A4559" s="1" t="s">
        <v>20297</v>
      </c>
      <c r="B4559" s="1" t="s">
        <v>15738</v>
      </c>
      <c r="C4559" s="1">
        <v>1596177</v>
      </c>
      <c r="D4559" s="1" t="s">
        <v>15747</v>
      </c>
      <c r="E4559" s="1" t="s">
        <v>15747</v>
      </c>
      <c r="F4559" s="1" t="s">
        <v>15747</v>
      </c>
    </row>
    <row r="4560" spans="1:6" x14ac:dyDescent="0.2">
      <c r="A4560" s="1" t="s">
        <v>20298</v>
      </c>
      <c r="B4560" s="1" t="s">
        <v>15738</v>
      </c>
      <c r="C4560" s="1">
        <v>1596177</v>
      </c>
      <c r="D4560" s="1" t="s">
        <v>15747</v>
      </c>
      <c r="E4560" s="1" t="s">
        <v>15747</v>
      </c>
      <c r="F4560" s="1" t="s">
        <v>15747</v>
      </c>
    </row>
    <row r="4561" spans="1:6" x14ac:dyDescent="0.2">
      <c r="A4561" s="1" t="s">
        <v>20299</v>
      </c>
      <c r="B4561" s="1" t="s">
        <v>15738</v>
      </c>
      <c r="C4561" s="1">
        <v>1596177</v>
      </c>
      <c r="D4561" s="1" t="s">
        <v>15747</v>
      </c>
      <c r="E4561" s="1" t="s">
        <v>15747</v>
      </c>
      <c r="F4561" s="1" t="s">
        <v>15747</v>
      </c>
    </row>
    <row r="4562" spans="1:6" x14ac:dyDescent="0.2">
      <c r="A4562" s="1" t="s">
        <v>20300</v>
      </c>
      <c r="B4562" s="1" t="s">
        <v>15738</v>
      </c>
      <c r="C4562" s="1">
        <v>1596177</v>
      </c>
      <c r="D4562" s="1" t="s">
        <v>15747</v>
      </c>
      <c r="F4562" s="1" t="s">
        <v>15747</v>
      </c>
    </row>
    <row r="4563" spans="1:6" x14ac:dyDescent="0.2">
      <c r="A4563" s="1" t="s">
        <v>20301</v>
      </c>
      <c r="B4563" s="1" t="s">
        <v>15738</v>
      </c>
      <c r="C4563" s="1">
        <v>1596178</v>
      </c>
      <c r="D4563"/>
      <c r="F4563" s="1" t="s">
        <v>15747</v>
      </c>
    </row>
    <row r="4564" spans="1:6" x14ac:dyDescent="0.2">
      <c r="A4564" s="1" t="s">
        <v>20302</v>
      </c>
      <c r="B4564" s="1" t="s">
        <v>15738</v>
      </c>
      <c r="C4564" s="1">
        <v>1596179</v>
      </c>
      <c r="D4564" s="1" t="s">
        <v>15747</v>
      </c>
      <c r="E4564" s="1" t="s">
        <v>15747</v>
      </c>
      <c r="F4564" s="1" t="s">
        <v>15747</v>
      </c>
    </row>
    <row r="4565" spans="1:6" x14ac:dyDescent="0.2">
      <c r="A4565" s="1" t="s">
        <v>20303</v>
      </c>
      <c r="B4565" s="1" t="s">
        <v>15738</v>
      </c>
      <c r="C4565" s="1">
        <v>1596179</v>
      </c>
      <c r="D4565" s="1" t="s">
        <v>15747</v>
      </c>
      <c r="F4565" s="1" t="s">
        <v>15747</v>
      </c>
    </row>
    <row r="4566" spans="1:6" x14ac:dyDescent="0.2">
      <c r="A4566" s="1" t="s">
        <v>20304</v>
      </c>
      <c r="B4566" s="1" t="s">
        <v>15738</v>
      </c>
      <c r="C4566" s="1">
        <v>1596179</v>
      </c>
      <c r="D4566" s="1" t="s">
        <v>15747</v>
      </c>
      <c r="E4566" s="1" t="s">
        <v>15747</v>
      </c>
      <c r="F4566" s="1" t="s">
        <v>15747</v>
      </c>
    </row>
    <row r="4567" spans="1:6" x14ac:dyDescent="0.2">
      <c r="A4567" s="1" t="s">
        <v>20305</v>
      </c>
      <c r="B4567" s="1" t="s">
        <v>15738</v>
      </c>
      <c r="C4567" s="1">
        <v>1596179</v>
      </c>
      <c r="D4567" s="1" t="s">
        <v>15747</v>
      </c>
      <c r="E4567" s="1" t="s">
        <v>15747</v>
      </c>
      <c r="F4567" s="1" t="s">
        <v>15747</v>
      </c>
    </row>
    <row r="4568" spans="1:6" x14ac:dyDescent="0.2">
      <c r="A4568" s="1" t="s">
        <v>20306</v>
      </c>
      <c r="B4568" s="1" t="s">
        <v>15738</v>
      </c>
      <c r="C4568" s="1">
        <v>1596179</v>
      </c>
      <c r="D4568" s="1" t="s">
        <v>15747</v>
      </c>
      <c r="E4568" s="1" t="s">
        <v>15747</v>
      </c>
      <c r="F4568" s="1" t="s">
        <v>15747</v>
      </c>
    </row>
    <row r="4569" spans="1:6" x14ac:dyDescent="0.2">
      <c r="A4569" s="1" t="s">
        <v>20307</v>
      </c>
      <c r="B4569" s="1" t="s">
        <v>15738</v>
      </c>
      <c r="C4569" s="1">
        <v>1596179</v>
      </c>
      <c r="D4569" s="1" t="s">
        <v>15747</v>
      </c>
      <c r="E4569" s="1" t="s">
        <v>15747</v>
      </c>
      <c r="F4569" s="1" t="s">
        <v>15747</v>
      </c>
    </row>
    <row r="4570" spans="1:6" x14ac:dyDescent="0.2">
      <c r="A4570" s="1" t="s">
        <v>20308</v>
      </c>
      <c r="B4570" s="1" t="s">
        <v>15738</v>
      </c>
      <c r="C4570" s="1">
        <v>1596180</v>
      </c>
      <c r="D4570" s="1" t="s">
        <v>15747</v>
      </c>
      <c r="E4570" s="1" t="s">
        <v>15747</v>
      </c>
      <c r="F4570" s="1" t="s">
        <v>15747</v>
      </c>
    </row>
    <row r="4571" spans="1:6" x14ac:dyDescent="0.2">
      <c r="A4571" s="1" t="s">
        <v>20309</v>
      </c>
      <c r="B4571" s="1" t="s">
        <v>15738</v>
      </c>
      <c r="C4571" s="1">
        <v>1596180</v>
      </c>
      <c r="D4571" s="1" t="s">
        <v>15747</v>
      </c>
      <c r="E4571" s="1" t="s">
        <v>15747</v>
      </c>
      <c r="F4571" s="1" t="s">
        <v>15747</v>
      </c>
    </row>
    <row r="4572" spans="1:6" x14ac:dyDescent="0.2">
      <c r="A4572" s="1" t="s">
        <v>20310</v>
      </c>
      <c r="B4572" s="1" t="s">
        <v>15738</v>
      </c>
      <c r="C4572" s="1">
        <v>1596180</v>
      </c>
      <c r="D4572" s="1" t="s">
        <v>15747</v>
      </c>
      <c r="E4572" s="1" t="s">
        <v>15747</v>
      </c>
      <c r="F4572" s="1" t="s">
        <v>15747</v>
      </c>
    </row>
    <row r="4573" spans="1:6" x14ac:dyDescent="0.2">
      <c r="A4573" s="1" t="s">
        <v>20311</v>
      </c>
      <c r="B4573" s="1" t="s">
        <v>15738</v>
      </c>
      <c r="C4573" s="1">
        <v>1596180</v>
      </c>
      <c r="D4573" s="1" t="s">
        <v>15747</v>
      </c>
      <c r="E4573" s="1" t="s">
        <v>15747</v>
      </c>
      <c r="F4573" s="1" t="s">
        <v>15747</v>
      </c>
    </row>
    <row r="4574" spans="1:6" x14ac:dyDescent="0.2">
      <c r="A4574" s="1" t="s">
        <v>20312</v>
      </c>
      <c r="B4574" s="1" t="s">
        <v>15738</v>
      </c>
      <c r="C4574" s="1">
        <v>1596180</v>
      </c>
      <c r="D4574" s="1" t="s">
        <v>15747</v>
      </c>
      <c r="E4574" s="1" t="s">
        <v>15747</v>
      </c>
      <c r="F4574" s="1" t="s">
        <v>15747</v>
      </c>
    </row>
    <row r="4575" spans="1:6" x14ac:dyDescent="0.2">
      <c r="A4575" s="1" t="s">
        <v>20313</v>
      </c>
      <c r="B4575" s="1" t="s">
        <v>15738</v>
      </c>
      <c r="C4575" s="1">
        <v>1596180</v>
      </c>
      <c r="D4575" s="1" t="s">
        <v>15747</v>
      </c>
      <c r="F4575" s="1" t="s">
        <v>15747</v>
      </c>
    </row>
    <row r="4576" spans="1:6" x14ac:dyDescent="0.2">
      <c r="A4576" s="1" t="s">
        <v>20314</v>
      </c>
      <c r="B4576" s="1" t="s">
        <v>15738</v>
      </c>
      <c r="C4576" s="1">
        <v>1596181</v>
      </c>
      <c r="D4576"/>
      <c r="F4576" s="1" t="s">
        <v>15747</v>
      </c>
    </row>
    <row r="4577" spans="1:6" x14ac:dyDescent="0.2">
      <c r="A4577" s="1" t="s">
        <v>20315</v>
      </c>
      <c r="B4577" s="1" t="s">
        <v>15738</v>
      </c>
      <c r="C4577" s="1">
        <v>1596182</v>
      </c>
      <c r="D4577" s="1" t="s">
        <v>15747</v>
      </c>
      <c r="E4577" s="1" t="s">
        <v>15747</v>
      </c>
      <c r="F4577" s="1" t="s">
        <v>15747</v>
      </c>
    </row>
    <row r="4578" spans="1:6" x14ac:dyDescent="0.2">
      <c r="A4578" s="1" t="s">
        <v>20316</v>
      </c>
      <c r="B4578" s="1" t="s">
        <v>15738</v>
      </c>
      <c r="C4578" s="1">
        <v>1596182</v>
      </c>
      <c r="D4578" s="1" t="s">
        <v>15747</v>
      </c>
      <c r="F4578" s="1" t="s">
        <v>15747</v>
      </c>
    </row>
    <row r="4579" spans="1:6" x14ac:dyDescent="0.2">
      <c r="A4579" s="1" t="s">
        <v>20317</v>
      </c>
      <c r="B4579" s="1" t="s">
        <v>15738</v>
      </c>
      <c r="C4579" s="1">
        <v>1596182</v>
      </c>
      <c r="D4579" s="1" t="s">
        <v>15747</v>
      </c>
      <c r="F4579" s="1" t="s">
        <v>15747</v>
      </c>
    </row>
    <row r="4580" spans="1:6" x14ac:dyDescent="0.2">
      <c r="A4580" s="1" t="s">
        <v>20318</v>
      </c>
      <c r="B4580" s="1" t="s">
        <v>15738</v>
      </c>
      <c r="C4580" s="1">
        <v>1596182</v>
      </c>
      <c r="D4580" s="1" t="s">
        <v>15747</v>
      </c>
      <c r="F4580" s="1" t="s">
        <v>15747</v>
      </c>
    </row>
    <row r="4581" spans="1:6" x14ac:dyDescent="0.2">
      <c r="A4581" s="1" t="s">
        <v>20319</v>
      </c>
      <c r="B4581" s="1" t="s">
        <v>15738</v>
      </c>
      <c r="C4581" s="1">
        <v>1596182</v>
      </c>
      <c r="D4581" s="1" t="s">
        <v>15747</v>
      </c>
      <c r="E4581" s="1" t="s">
        <v>15747</v>
      </c>
      <c r="F4581" s="1" t="s">
        <v>15747</v>
      </c>
    </row>
    <row r="4582" spans="1:6" x14ac:dyDescent="0.2">
      <c r="A4582" s="1" t="s">
        <v>20320</v>
      </c>
      <c r="B4582" s="1" t="s">
        <v>15738</v>
      </c>
      <c r="C4582" s="1">
        <v>1596182</v>
      </c>
      <c r="D4582" s="1" t="s">
        <v>15747</v>
      </c>
      <c r="E4582" s="1" t="s">
        <v>15747</v>
      </c>
      <c r="F4582" s="1" t="s">
        <v>15747</v>
      </c>
    </row>
    <row r="4583" spans="1:6" x14ac:dyDescent="0.2">
      <c r="A4583" s="1" t="s">
        <v>20321</v>
      </c>
      <c r="B4583" s="1" t="s">
        <v>15738</v>
      </c>
      <c r="C4583" s="1">
        <v>1596183</v>
      </c>
      <c r="D4583"/>
      <c r="F4583" s="1" t="s">
        <v>15747</v>
      </c>
    </row>
    <row r="4584" spans="1:6" x14ac:dyDescent="0.2">
      <c r="A4584" s="1" t="s">
        <v>20322</v>
      </c>
      <c r="B4584" s="1" t="s">
        <v>15738</v>
      </c>
      <c r="C4584" s="1">
        <v>1596184</v>
      </c>
      <c r="D4584"/>
      <c r="F4584" s="1" t="s">
        <v>15747</v>
      </c>
    </row>
    <row r="4585" spans="1:6" x14ac:dyDescent="0.2">
      <c r="A4585" s="1" t="s">
        <v>20323</v>
      </c>
      <c r="B4585" s="1" t="s">
        <v>15738</v>
      </c>
      <c r="C4585" s="1">
        <v>1596185</v>
      </c>
      <c r="D4585" s="1" t="s">
        <v>15747</v>
      </c>
      <c r="E4585" s="1" t="s">
        <v>15747</v>
      </c>
      <c r="F4585" s="1" t="s">
        <v>15747</v>
      </c>
    </row>
    <row r="4586" spans="1:6" x14ac:dyDescent="0.2">
      <c r="A4586" s="1" t="s">
        <v>20324</v>
      </c>
      <c r="B4586" s="1" t="s">
        <v>15738</v>
      </c>
      <c r="C4586" s="1">
        <v>1596185</v>
      </c>
      <c r="D4586" s="1" t="s">
        <v>15747</v>
      </c>
      <c r="E4586" s="1" t="s">
        <v>15747</v>
      </c>
      <c r="F4586" s="1" t="s">
        <v>15747</v>
      </c>
    </row>
    <row r="4587" spans="1:6" x14ac:dyDescent="0.2">
      <c r="A4587" s="1" t="s">
        <v>20325</v>
      </c>
      <c r="B4587" s="1" t="s">
        <v>15738</v>
      </c>
      <c r="C4587" s="1">
        <v>1596185</v>
      </c>
      <c r="D4587" s="1" t="s">
        <v>15747</v>
      </c>
      <c r="E4587" s="1" t="s">
        <v>15747</v>
      </c>
      <c r="F4587" s="1" t="s">
        <v>15747</v>
      </c>
    </row>
    <row r="4588" spans="1:6" x14ac:dyDescent="0.2">
      <c r="A4588" s="1" t="s">
        <v>20326</v>
      </c>
      <c r="B4588" s="1" t="s">
        <v>15738</v>
      </c>
      <c r="C4588" s="1">
        <v>1596186</v>
      </c>
      <c r="D4588"/>
      <c r="F4588" s="1" t="s">
        <v>15747</v>
      </c>
    </row>
    <row r="4589" spans="1:6" x14ac:dyDescent="0.2">
      <c r="A4589" s="1" t="s">
        <v>20327</v>
      </c>
      <c r="B4589" s="1" t="s">
        <v>15738</v>
      </c>
      <c r="C4589" s="1">
        <v>1596187</v>
      </c>
      <c r="D4589" s="1" t="s">
        <v>15747</v>
      </c>
      <c r="E4589" s="1" t="s">
        <v>15747</v>
      </c>
      <c r="F4589" s="1" t="s">
        <v>15747</v>
      </c>
    </row>
    <row r="4590" spans="1:6" x14ac:dyDescent="0.2">
      <c r="A4590" s="1" t="s">
        <v>20328</v>
      </c>
      <c r="B4590" s="1" t="s">
        <v>15738</v>
      </c>
      <c r="C4590" s="1">
        <v>1596187</v>
      </c>
      <c r="D4590" s="1" t="s">
        <v>15747</v>
      </c>
      <c r="F4590" s="1" t="s">
        <v>15747</v>
      </c>
    </row>
    <row r="4591" spans="1:6" x14ac:dyDescent="0.2">
      <c r="A4591" s="1" t="s">
        <v>20329</v>
      </c>
      <c r="B4591" s="1" t="s">
        <v>15738</v>
      </c>
      <c r="C4591" s="1">
        <v>1596187</v>
      </c>
      <c r="D4591" s="1" t="s">
        <v>15747</v>
      </c>
      <c r="E4591" s="1" t="s">
        <v>15747</v>
      </c>
      <c r="F4591" s="1" t="s">
        <v>15747</v>
      </c>
    </row>
    <row r="4592" spans="1:6" x14ac:dyDescent="0.2">
      <c r="A4592" s="1" t="s">
        <v>20330</v>
      </c>
      <c r="B4592" s="1" t="s">
        <v>15738</v>
      </c>
      <c r="C4592" s="1">
        <v>1596188</v>
      </c>
      <c r="D4592"/>
      <c r="F4592" s="1" t="s">
        <v>15747</v>
      </c>
    </row>
    <row r="4593" spans="1:6" x14ac:dyDescent="0.2">
      <c r="A4593" s="1" t="s">
        <v>20331</v>
      </c>
      <c r="B4593" s="1" t="s">
        <v>15738</v>
      </c>
      <c r="C4593" s="1">
        <v>1596189</v>
      </c>
      <c r="D4593"/>
      <c r="F4593" s="1" t="s">
        <v>15747</v>
      </c>
    </row>
    <row r="4594" spans="1:6" x14ac:dyDescent="0.2">
      <c r="A4594" s="1" t="s">
        <v>20332</v>
      </c>
      <c r="B4594" s="1" t="s">
        <v>15738</v>
      </c>
      <c r="C4594" s="1">
        <v>1596190</v>
      </c>
      <c r="D4594"/>
      <c r="F4594" s="1" t="s">
        <v>15747</v>
      </c>
    </row>
    <row r="4595" spans="1:6" x14ac:dyDescent="0.2">
      <c r="A4595" s="1" t="s">
        <v>20333</v>
      </c>
      <c r="B4595" s="1" t="s">
        <v>15738</v>
      </c>
      <c r="C4595" s="1">
        <v>1596191</v>
      </c>
      <c r="D4595"/>
      <c r="F4595" s="1" t="s">
        <v>15747</v>
      </c>
    </row>
    <row r="4596" spans="1:6" x14ac:dyDescent="0.2">
      <c r="A4596" s="1" t="s">
        <v>20334</v>
      </c>
      <c r="B4596" s="1" t="s">
        <v>15738</v>
      </c>
      <c r="C4596" s="1">
        <v>1596192</v>
      </c>
      <c r="D4596"/>
      <c r="F4596" s="1" t="s">
        <v>15747</v>
      </c>
    </row>
    <row r="4597" spans="1:6" x14ac:dyDescent="0.2">
      <c r="A4597" s="1" t="s">
        <v>20335</v>
      </c>
      <c r="B4597" s="1" t="s">
        <v>15738</v>
      </c>
      <c r="C4597" s="1">
        <v>1596193</v>
      </c>
      <c r="D4597"/>
      <c r="F4597" s="1" t="s">
        <v>15747</v>
      </c>
    </row>
    <row r="4598" spans="1:6" x14ac:dyDescent="0.2">
      <c r="A4598" s="1" t="s">
        <v>20336</v>
      </c>
      <c r="B4598" s="1" t="s">
        <v>15738</v>
      </c>
      <c r="C4598" s="1">
        <v>1596194</v>
      </c>
      <c r="D4598"/>
      <c r="F4598" s="1" t="s">
        <v>15747</v>
      </c>
    </row>
    <row r="4599" spans="1:6" x14ac:dyDescent="0.2">
      <c r="A4599" s="1" t="s">
        <v>20337</v>
      </c>
      <c r="B4599" s="1" t="s">
        <v>15738</v>
      </c>
      <c r="C4599" s="1">
        <v>1596195</v>
      </c>
      <c r="D4599" s="1" t="s">
        <v>15747</v>
      </c>
      <c r="F4599" s="1" t="s">
        <v>15747</v>
      </c>
    </row>
    <row r="4600" spans="1:6" x14ac:dyDescent="0.2">
      <c r="A4600" s="1" t="s">
        <v>20338</v>
      </c>
      <c r="B4600" s="1" t="s">
        <v>15738</v>
      </c>
      <c r="C4600" s="1">
        <v>1596195</v>
      </c>
      <c r="D4600" s="1" t="s">
        <v>15747</v>
      </c>
      <c r="F4600" s="1" t="s">
        <v>15747</v>
      </c>
    </row>
    <row r="4601" spans="1:6" x14ac:dyDescent="0.2">
      <c r="A4601" s="1" t="s">
        <v>20339</v>
      </c>
      <c r="B4601" s="1" t="s">
        <v>15738</v>
      </c>
      <c r="C4601" s="1">
        <v>1596195</v>
      </c>
      <c r="D4601" s="1" t="s">
        <v>15747</v>
      </c>
      <c r="F4601" s="1" t="s">
        <v>15747</v>
      </c>
    </row>
    <row r="4602" spans="1:6" x14ac:dyDescent="0.2">
      <c r="A4602" s="1" t="s">
        <v>20340</v>
      </c>
      <c r="B4602" s="1" t="s">
        <v>15738</v>
      </c>
      <c r="C4602" s="1">
        <v>1596195</v>
      </c>
      <c r="D4602" s="1" t="s">
        <v>15747</v>
      </c>
      <c r="F4602" s="1" t="s">
        <v>15747</v>
      </c>
    </row>
    <row r="4603" spans="1:6" x14ac:dyDescent="0.2">
      <c r="A4603" s="1" t="s">
        <v>20341</v>
      </c>
      <c r="B4603" s="1" t="s">
        <v>15738</v>
      </c>
      <c r="C4603" s="1">
        <v>1596195</v>
      </c>
      <c r="D4603" s="1" t="s">
        <v>15747</v>
      </c>
      <c r="F4603" s="1" t="s">
        <v>15747</v>
      </c>
    </row>
    <row r="4604" spans="1:6" x14ac:dyDescent="0.2">
      <c r="A4604" s="1" t="s">
        <v>20342</v>
      </c>
      <c r="B4604" s="1" t="s">
        <v>15738</v>
      </c>
      <c r="C4604" s="1">
        <v>1596196</v>
      </c>
      <c r="D4604"/>
      <c r="F4604" s="1" t="s">
        <v>15747</v>
      </c>
    </row>
    <row r="4605" spans="1:6" x14ac:dyDescent="0.2">
      <c r="A4605" s="1" t="s">
        <v>20343</v>
      </c>
      <c r="B4605" s="1" t="s">
        <v>15738</v>
      </c>
      <c r="C4605" s="1">
        <v>1596197</v>
      </c>
      <c r="D4605" s="1" t="s">
        <v>15747</v>
      </c>
      <c r="E4605" s="1" t="s">
        <v>15747</v>
      </c>
      <c r="F4605" s="1" t="s">
        <v>15747</v>
      </c>
    </row>
    <row r="4606" spans="1:6" x14ac:dyDescent="0.2">
      <c r="A4606" s="1" t="s">
        <v>20344</v>
      </c>
      <c r="B4606" s="1" t="s">
        <v>15738</v>
      </c>
      <c r="C4606" s="1">
        <v>1596197</v>
      </c>
      <c r="D4606" s="1" t="s">
        <v>15747</v>
      </c>
      <c r="E4606" s="1" t="s">
        <v>15747</v>
      </c>
      <c r="F4606" s="1" t="s">
        <v>15747</v>
      </c>
    </row>
    <row r="4607" spans="1:6" x14ac:dyDescent="0.2">
      <c r="A4607" s="1" t="s">
        <v>20345</v>
      </c>
      <c r="B4607" s="1" t="s">
        <v>15738</v>
      </c>
      <c r="C4607" s="1">
        <v>1596197</v>
      </c>
      <c r="D4607" s="1" t="s">
        <v>15747</v>
      </c>
      <c r="F4607" s="1" t="s">
        <v>15747</v>
      </c>
    </row>
    <row r="4608" spans="1:6" x14ac:dyDescent="0.2">
      <c r="A4608" s="1" t="s">
        <v>20346</v>
      </c>
      <c r="B4608" s="1" t="s">
        <v>15738</v>
      </c>
      <c r="C4608" s="1">
        <v>1596197</v>
      </c>
      <c r="D4608" s="1" t="s">
        <v>15747</v>
      </c>
      <c r="E4608" s="1" t="s">
        <v>15747</v>
      </c>
      <c r="F4608" s="1" t="s">
        <v>15747</v>
      </c>
    </row>
    <row r="4609" spans="1:6" x14ac:dyDescent="0.2">
      <c r="A4609" s="1" t="s">
        <v>20347</v>
      </c>
      <c r="B4609" s="1" t="s">
        <v>15738</v>
      </c>
      <c r="C4609" s="1">
        <v>1596197</v>
      </c>
      <c r="D4609" s="1" t="s">
        <v>15747</v>
      </c>
      <c r="E4609" s="1" t="s">
        <v>15747</v>
      </c>
      <c r="F4609" s="1" t="s">
        <v>15747</v>
      </c>
    </row>
    <row r="4610" spans="1:6" x14ac:dyDescent="0.2">
      <c r="A4610" s="1" t="s">
        <v>20348</v>
      </c>
      <c r="B4610" s="1" t="s">
        <v>15738</v>
      </c>
      <c r="C4610" s="1">
        <v>1596197</v>
      </c>
      <c r="D4610" s="1" t="s">
        <v>15747</v>
      </c>
      <c r="E4610" s="1" t="s">
        <v>15747</v>
      </c>
      <c r="F4610" s="1" t="s">
        <v>15747</v>
      </c>
    </row>
    <row r="4611" spans="1:6" x14ac:dyDescent="0.2">
      <c r="A4611" s="1" t="s">
        <v>20349</v>
      </c>
      <c r="B4611" s="1" t="s">
        <v>15738</v>
      </c>
      <c r="C4611" s="1">
        <v>1596198</v>
      </c>
      <c r="D4611"/>
      <c r="F4611" s="1" t="s">
        <v>15747</v>
      </c>
    </row>
    <row r="4612" spans="1:6" x14ac:dyDescent="0.2">
      <c r="A4612" s="1" t="s">
        <v>20350</v>
      </c>
      <c r="B4612" s="1" t="s">
        <v>15738</v>
      </c>
      <c r="C4612" s="1">
        <v>1596199</v>
      </c>
      <c r="D4612"/>
      <c r="F4612" s="1" t="s">
        <v>15747</v>
      </c>
    </row>
    <row r="4613" spans="1:6" x14ac:dyDescent="0.2">
      <c r="A4613" s="1" t="s">
        <v>20351</v>
      </c>
      <c r="B4613" s="1" t="s">
        <v>15738</v>
      </c>
      <c r="C4613" s="1">
        <v>1596200</v>
      </c>
      <c r="D4613"/>
      <c r="F4613" s="1" t="s">
        <v>15747</v>
      </c>
    </row>
    <row r="4614" spans="1:6" x14ac:dyDescent="0.2">
      <c r="A4614" s="1" t="s">
        <v>20352</v>
      </c>
      <c r="B4614" s="1" t="s">
        <v>15738</v>
      </c>
      <c r="C4614" s="1">
        <v>1596201</v>
      </c>
      <c r="D4614"/>
      <c r="F4614" s="1" t="s">
        <v>15747</v>
      </c>
    </row>
    <row r="4615" spans="1:6" x14ac:dyDescent="0.2">
      <c r="A4615" s="1" t="s">
        <v>20353</v>
      </c>
      <c r="B4615" s="1" t="s">
        <v>15738</v>
      </c>
      <c r="C4615" s="1">
        <v>1596202</v>
      </c>
      <c r="D4615"/>
      <c r="F4615" s="1" t="s">
        <v>15747</v>
      </c>
    </row>
    <row r="4616" spans="1:6" x14ac:dyDescent="0.2">
      <c r="A4616" s="1" t="s">
        <v>20354</v>
      </c>
      <c r="B4616" s="1" t="s">
        <v>15738</v>
      </c>
      <c r="C4616" s="1">
        <v>1596203</v>
      </c>
      <c r="D4616"/>
      <c r="F4616" s="1" t="s">
        <v>15747</v>
      </c>
    </row>
    <row r="4617" spans="1:6" x14ac:dyDescent="0.2">
      <c r="A4617" s="1" t="s">
        <v>20355</v>
      </c>
      <c r="B4617" s="1" t="s">
        <v>15738</v>
      </c>
      <c r="C4617" s="1">
        <v>1596204</v>
      </c>
      <c r="D4617"/>
      <c r="F4617" s="1" t="s">
        <v>15747</v>
      </c>
    </row>
    <row r="4618" spans="1:6" x14ac:dyDescent="0.2">
      <c r="A4618" s="1" t="s">
        <v>20356</v>
      </c>
      <c r="B4618" s="1" t="s">
        <v>15738</v>
      </c>
      <c r="C4618" s="1">
        <v>1596205</v>
      </c>
      <c r="D4618"/>
      <c r="F4618" s="1" t="s">
        <v>15747</v>
      </c>
    </row>
    <row r="4619" spans="1:6" x14ac:dyDescent="0.2">
      <c r="A4619" s="1" t="s">
        <v>20357</v>
      </c>
      <c r="B4619" s="1" t="s">
        <v>15738</v>
      </c>
      <c r="C4619" s="1">
        <v>1596206</v>
      </c>
      <c r="D4619"/>
      <c r="F4619" s="1" t="s">
        <v>15747</v>
      </c>
    </row>
    <row r="4620" spans="1:6" x14ac:dyDescent="0.2">
      <c r="A4620" s="1" t="s">
        <v>20358</v>
      </c>
      <c r="B4620" s="1" t="s">
        <v>15738</v>
      </c>
      <c r="C4620" s="1">
        <v>1596207</v>
      </c>
      <c r="D4620"/>
      <c r="F4620" s="1" t="s">
        <v>15747</v>
      </c>
    </row>
    <row r="4621" spans="1:6" x14ac:dyDescent="0.2">
      <c r="A4621" s="1" t="s">
        <v>20359</v>
      </c>
      <c r="B4621" s="1" t="s">
        <v>15738</v>
      </c>
      <c r="C4621" s="1">
        <v>1596208</v>
      </c>
      <c r="D4621"/>
      <c r="F4621" s="1" t="s">
        <v>15747</v>
      </c>
    </row>
    <row r="4622" spans="1:6" x14ac:dyDescent="0.2">
      <c r="A4622" s="1" t="s">
        <v>20360</v>
      </c>
      <c r="B4622" s="1" t="s">
        <v>15738</v>
      </c>
      <c r="C4622" s="1">
        <v>1596209</v>
      </c>
      <c r="D4622"/>
      <c r="F4622" s="1" t="s">
        <v>15747</v>
      </c>
    </row>
    <row r="4623" spans="1:6" x14ac:dyDescent="0.2">
      <c r="A4623" s="1" t="s">
        <v>20361</v>
      </c>
      <c r="B4623" s="1" t="s">
        <v>15738</v>
      </c>
      <c r="C4623" s="1">
        <v>1596210</v>
      </c>
      <c r="D4623"/>
      <c r="F4623" s="1" t="s">
        <v>15747</v>
      </c>
    </row>
    <row r="4624" spans="1:6" x14ac:dyDescent="0.2">
      <c r="A4624" s="1" t="s">
        <v>20362</v>
      </c>
      <c r="B4624" s="1" t="s">
        <v>15738</v>
      </c>
      <c r="C4624" s="1">
        <v>1596211</v>
      </c>
      <c r="D4624"/>
      <c r="F4624" s="1" t="s">
        <v>15747</v>
      </c>
    </row>
    <row r="4625" spans="1:6" x14ac:dyDescent="0.2">
      <c r="A4625" s="1" t="s">
        <v>20363</v>
      </c>
      <c r="B4625" s="1" t="s">
        <v>15738</v>
      </c>
      <c r="C4625" s="1">
        <v>1596212</v>
      </c>
      <c r="D4625"/>
      <c r="F4625" s="1" t="s">
        <v>15747</v>
      </c>
    </row>
    <row r="4626" spans="1:6" x14ac:dyDescent="0.2">
      <c r="A4626" s="1" t="s">
        <v>20364</v>
      </c>
      <c r="B4626" s="1" t="s">
        <v>15738</v>
      </c>
      <c r="C4626" s="1">
        <v>1596213</v>
      </c>
      <c r="D4626"/>
      <c r="F4626" s="1" t="s">
        <v>15747</v>
      </c>
    </row>
    <row r="4627" spans="1:6" x14ac:dyDescent="0.2">
      <c r="A4627" s="1" t="s">
        <v>20365</v>
      </c>
      <c r="B4627" s="1" t="s">
        <v>15738</v>
      </c>
      <c r="C4627" s="1">
        <v>1596214</v>
      </c>
      <c r="D4627"/>
      <c r="F4627" s="1" t="s">
        <v>15747</v>
      </c>
    </row>
    <row r="4628" spans="1:6" x14ac:dyDescent="0.2">
      <c r="A4628" s="1" t="s">
        <v>20366</v>
      </c>
      <c r="B4628" s="1" t="s">
        <v>15738</v>
      </c>
      <c r="C4628" s="1">
        <v>1596215</v>
      </c>
      <c r="D4628"/>
      <c r="F4628" s="1" t="s">
        <v>15747</v>
      </c>
    </row>
    <row r="4629" spans="1:6" x14ac:dyDescent="0.2">
      <c r="A4629" s="1" t="s">
        <v>20367</v>
      </c>
      <c r="B4629" s="1" t="s">
        <v>15738</v>
      </c>
      <c r="C4629" s="1">
        <v>1596216</v>
      </c>
      <c r="D4629" s="1" t="s">
        <v>15747</v>
      </c>
      <c r="F4629" s="1" t="s">
        <v>15747</v>
      </c>
    </row>
    <row r="4630" spans="1:6" x14ac:dyDescent="0.2">
      <c r="A4630" s="1" t="s">
        <v>20368</v>
      </c>
      <c r="B4630" s="1" t="s">
        <v>15738</v>
      </c>
      <c r="C4630" s="1">
        <v>1596216</v>
      </c>
      <c r="D4630" s="1" t="s">
        <v>15747</v>
      </c>
      <c r="E4630" s="1" t="s">
        <v>15747</v>
      </c>
      <c r="F4630" s="1" t="s">
        <v>15747</v>
      </c>
    </row>
    <row r="4631" spans="1:6" x14ac:dyDescent="0.2">
      <c r="A4631" s="1" t="s">
        <v>20369</v>
      </c>
      <c r="B4631" s="1" t="s">
        <v>15738</v>
      </c>
      <c r="C4631" s="1">
        <v>1596216</v>
      </c>
      <c r="D4631" s="1" t="s">
        <v>15747</v>
      </c>
      <c r="F4631" s="1" t="s">
        <v>15747</v>
      </c>
    </row>
    <row r="4632" spans="1:6" x14ac:dyDescent="0.2">
      <c r="A4632" s="1" t="s">
        <v>20370</v>
      </c>
      <c r="B4632" s="1" t="s">
        <v>15738</v>
      </c>
      <c r="C4632" s="1">
        <v>1596216</v>
      </c>
      <c r="D4632" s="1" t="s">
        <v>15747</v>
      </c>
      <c r="F4632" s="1" t="s">
        <v>15747</v>
      </c>
    </row>
    <row r="4633" spans="1:6" x14ac:dyDescent="0.2">
      <c r="A4633" s="1" t="s">
        <v>20371</v>
      </c>
      <c r="B4633" s="1" t="s">
        <v>15738</v>
      </c>
      <c r="C4633" s="1">
        <v>1596217</v>
      </c>
      <c r="D4633"/>
      <c r="F4633" s="1" t="s">
        <v>15747</v>
      </c>
    </row>
    <row r="4634" spans="1:6" x14ac:dyDescent="0.2">
      <c r="A4634" s="1" t="s">
        <v>20372</v>
      </c>
      <c r="B4634" s="1" t="s">
        <v>15738</v>
      </c>
      <c r="C4634" s="1">
        <v>1596218</v>
      </c>
      <c r="D4634"/>
      <c r="F4634" s="1" t="s">
        <v>15747</v>
      </c>
    </row>
    <row r="4635" spans="1:6" x14ac:dyDescent="0.2">
      <c r="A4635" s="1" t="s">
        <v>20373</v>
      </c>
      <c r="B4635" s="1" t="s">
        <v>15738</v>
      </c>
      <c r="C4635" s="1">
        <v>1596219</v>
      </c>
      <c r="D4635"/>
      <c r="F4635" s="1" t="s">
        <v>15747</v>
      </c>
    </row>
    <row r="4636" spans="1:6" x14ac:dyDescent="0.2">
      <c r="A4636" s="1" t="s">
        <v>20374</v>
      </c>
      <c r="B4636" s="1" t="s">
        <v>15738</v>
      </c>
      <c r="C4636" s="1">
        <v>1596220</v>
      </c>
      <c r="D4636" s="1" t="s">
        <v>15747</v>
      </c>
      <c r="E4636" s="1" t="s">
        <v>15747</v>
      </c>
      <c r="F4636" s="1" t="s">
        <v>15747</v>
      </c>
    </row>
    <row r="4637" spans="1:6" x14ac:dyDescent="0.2">
      <c r="A4637" s="1" t="s">
        <v>20375</v>
      </c>
      <c r="B4637" s="1" t="s">
        <v>15738</v>
      </c>
      <c r="C4637" s="1">
        <v>1596220</v>
      </c>
      <c r="D4637" s="1" t="s">
        <v>15747</v>
      </c>
      <c r="E4637" s="1" t="s">
        <v>15747</v>
      </c>
      <c r="F4637" s="1" t="s">
        <v>15747</v>
      </c>
    </row>
    <row r="4638" spans="1:6" x14ac:dyDescent="0.2">
      <c r="A4638" s="1" t="s">
        <v>20376</v>
      </c>
      <c r="B4638" s="1" t="s">
        <v>15738</v>
      </c>
      <c r="C4638" s="1">
        <v>1596220</v>
      </c>
      <c r="D4638" s="1" t="s">
        <v>15747</v>
      </c>
      <c r="E4638" s="1" t="s">
        <v>15747</v>
      </c>
      <c r="F4638" s="1" t="s">
        <v>15747</v>
      </c>
    </row>
    <row r="4639" spans="1:6" x14ac:dyDescent="0.2">
      <c r="A4639" s="1" t="s">
        <v>20377</v>
      </c>
      <c r="B4639" s="1" t="s">
        <v>15738</v>
      </c>
      <c r="C4639" s="1">
        <v>1596220</v>
      </c>
      <c r="D4639" s="1" t="s">
        <v>15747</v>
      </c>
      <c r="E4639" s="1" t="s">
        <v>15747</v>
      </c>
      <c r="F4639" s="1" t="s">
        <v>15747</v>
      </c>
    </row>
    <row r="4640" spans="1:6" x14ac:dyDescent="0.2">
      <c r="A4640" s="1" t="s">
        <v>20378</v>
      </c>
      <c r="B4640" s="1" t="s">
        <v>15738</v>
      </c>
      <c r="C4640" s="1">
        <v>1596220</v>
      </c>
      <c r="D4640" s="1" t="s">
        <v>15747</v>
      </c>
      <c r="E4640" s="1" t="s">
        <v>15747</v>
      </c>
      <c r="F4640" s="1" t="s">
        <v>15747</v>
      </c>
    </row>
    <row r="4641" spans="1:6" x14ac:dyDescent="0.2">
      <c r="A4641" s="1" t="s">
        <v>20379</v>
      </c>
      <c r="B4641" s="1" t="s">
        <v>15738</v>
      </c>
      <c r="C4641" s="1">
        <v>1596220</v>
      </c>
      <c r="D4641" s="1" t="s">
        <v>15747</v>
      </c>
      <c r="F4641" s="1" t="s">
        <v>15747</v>
      </c>
    </row>
    <row r="4642" spans="1:6" x14ac:dyDescent="0.2">
      <c r="A4642" s="1" t="s">
        <v>20380</v>
      </c>
      <c r="B4642" s="1" t="s">
        <v>15738</v>
      </c>
      <c r="C4642" s="1">
        <v>1596221</v>
      </c>
      <c r="D4642" s="1" t="s">
        <v>15747</v>
      </c>
      <c r="F4642" s="1" t="s">
        <v>15747</v>
      </c>
    </row>
    <row r="4643" spans="1:6" x14ac:dyDescent="0.2">
      <c r="A4643" s="1" t="s">
        <v>20381</v>
      </c>
      <c r="B4643" s="1" t="s">
        <v>15738</v>
      </c>
      <c r="C4643" s="1">
        <v>1596221</v>
      </c>
      <c r="D4643" s="1" t="s">
        <v>15747</v>
      </c>
      <c r="E4643" s="1" t="s">
        <v>15747</v>
      </c>
      <c r="F4643" s="1" t="s">
        <v>15747</v>
      </c>
    </row>
    <row r="4644" spans="1:6" x14ac:dyDescent="0.2">
      <c r="A4644" s="1" t="s">
        <v>20382</v>
      </c>
      <c r="B4644" s="1" t="s">
        <v>15738</v>
      </c>
      <c r="C4644" s="1">
        <v>1596222</v>
      </c>
      <c r="D4644"/>
      <c r="F4644" s="1" t="s">
        <v>15747</v>
      </c>
    </row>
    <row r="4645" spans="1:6" x14ac:dyDescent="0.2">
      <c r="A4645" s="1" t="s">
        <v>20383</v>
      </c>
      <c r="B4645" s="1" t="s">
        <v>15738</v>
      </c>
      <c r="C4645" s="1">
        <v>1596224</v>
      </c>
      <c r="D4645" s="1" t="s">
        <v>15747</v>
      </c>
      <c r="F4645" s="1" t="s">
        <v>15747</v>
      </c>
    </row>
    <row r="4646" spans="1:6" x14ac:dyDescent="0.2">
      <c r="A4646" s="1" t="s">
        <v>20384</v>
      </c>
      <c r="B4646" s="1" t="s">
        <v>15738</v>
      </c>
      <c r="C4646" s="1">
        <v>1596224</v>
      </c>
      <c r="D4646" s="1" t="s">
        <v>15747</v>
      </c>
      <c r="E4646" s="1" t="s">
        <v>15747</v>
      </c>
      <c r="F4646" s="1" t="s">
        <v>15747</v>
      </c>
    </row>
    <row r="4647" spans="1:6" x14ac:dyDescent="0.2">
      <c r="A4647" s="1" t="s">
        <v>20385</v>
      </c>
      <c r="B4647" s="1" t="s">
        <v>15738</v>
      </c>
      <c r="C4647" s="1">
        <v>1596224</v>
      </c>
      <c r="D4647" s="1" t="s">
        <v>15747</v>
      </c>
      <c r="E4647" s="1" t="s">
        <v>15747</v>
      </c>
      <c r="F4647" s="1" t="s">
        <v>15747</v>
      </c>
    </row>
    <row r="4648" spans="1:6" x14ac:dyDescent="0.2">
      <c r="A4648" s="1" t="s">
        <v>20386</v>
      </c>
      <c r="B4648" s="1" t="s">
        <v>15738</v>
      </c>
      <c r="C4648" s="1">
        <v>1596224</v>
      </c>
      <c r="D4648" s="1" t="s">
        <v>15747</v>
      </c>
      <c r="E4648" s="1" t="s">
        <v>15747</v>
      </c>
      <c r="F4648" s="1" t="s">
        <v>15747</v>
      </c>
    </row>
    <row r="4649" spans="1:6" x14ac:dyDescent="0.2">
      <c r="A4649" s="1" t="s">
        <v>20387</v>
      </c>
      <c r="B4649" s="1" t="s">
        <v>15738</v>
      </c>
      <c r="C4649" s="1">
        <v>1596224</v>
      </c>
      <c r="D4649" s="1" t="s">
        <v>15747</v>
      </c>
      <c r="E4649" s="1" t="s">
        <v>15747</v>
      </c>
      <c r="F4649" s="1" t="s">
        <v>15747</v>
      </c>
    </row>
    <row r="4650" spans="1:6" x14ac:dyDescent="0.2">
      <c r="A4650" s="1" t="s">
        <v>20388</v>
      </c>
      <c r="B4650" s="1" t="s">
        <v>15738</v>
      </c>
      <c r="C4650" s="1">
        <v>1596224</v>
      </c>
      <c r="D4650" s="1" t="s">
        <v>15747</v>
      </c>
      <c r="E4650" s="1" t="s">
        <v>15747</v>
      </c>
      <c r="F4650" s="1" t="s">
        <v>15747</v>
      </c>
    </row>
    <row r="4651" spans="1:6" x14ac:dyDescent="0.2">
      <c r="A4651" s="1" t="s">
        <v>20389</v>
      </c>
      <c r="B4651" s="1" t="s">
        <v>15738</v>
      </c>
      <c r="C4651" s="1">
        <v>1596225</v>
      </c>
      <c r="D4651"/>
      <c r="F4651" s="1" t="s">
        <v>15747</v>
      </c>
    </row>
    <row r="4652" spans="1:6" x14ac:dyDescent="0.2">
      <c r="A4652" s="1" t="s">
        <v>20390</v>
      </c>
      <c r="B4652" s="1" t="s">
        <v>15738</v>
      </c>
      <c r="C4652" s="1">
        <v>1596226</v>
      </c>
      <c r="D4652"/>
      <c r="F4652" s="1" t="s">
        <v>15747</v>
      </c>
    </row>
    <row r="4653" spans="1:6" x14ac:dyDescent="0.2">
      <c r="A4653" s="1" t="s">
        <v>20391</v>
      </c>
      <c r="B4653" s="1" t="s">
        <v>15738</v>
      </c>
      <c r="C4653" s="1">
        <v>1596227</v>
      </c>
      <c r="D4653"/>
      <c r="F4653" s="1" t="s">
        <v>15747</v>
      </c>
    </row>
    <row r="4654" spans="1:6" x14ac:dyDescent="0.2">
      <c r="A4654" s="1" t="s">
        <v>20392</v>
      </c>
      <c r="B4654" s="1" t="s">
        <v>15738</v>
      </c>
      <c r="C4654" s="1">
        <v>1596228</v>
      </c>
      <c r="D4654"/>
      <c r="F4654" s="1" t="s">
        <v>15747</v>
      </c>
    </row>
    <row r="4655" spans="1:6" x14ac:dyDescent="0.2">
      <c r="A4655" s="1" t="s">
        <v>20393</v>
      </c>
      <c r="B4655" s="1" t="s">
        <v>15738</v>
      </c>
      <c r="C4655" s="1">
        <v>1596229</v>
      </c>
      <c r="D4655"/>
      <c r="F4655" s="1" t="s">
        <v>15747</v>
      </c>
    </row>
    <row r="4656" spans="1:6" x14ac:dyDescent="0.2">
      <c r="A4656" s="1" t="s">
        <v>20394</v>
      </c>
      <c r="B4656" s="1" t="s">
        <v>15738</v>
      </c>
      <c r="C4656" s="1">
        <v>1596230</v>
      </c>
      <c r="D4656"/>
      <c r="F4656" s="1" t="s">
        <v>15747</v>
      </c>
    </row>
    <row r="4657" spans="1:6" x14ac:dyDescent="0.2">
      <c r="A4657" s="1" t="s">
        <v>20395</v>
      </c>
      <c r="B4657" s="1" t="s">
        <v>15738</v>
      </c>
      <c r="C4657" s="1">
        <v>1596231</v>
      </c>
      <c r="D4657"/>
      <c r="F4657" s="1" t="s">
        <v>15747</v>
      </c>
    </row>
    <row r="4658" spans="1:6" x14ac:dyDescent="0.2">
      <c r="A4658" s="1" t="s">
        <v>20396</v>
      </c>
      <c r="B4658" s="1" t="s">
        <v>15738</v>
      </c>
      <c r="C4658" s="1">
        <v>1596232</v>
      </c>
      <c r="D4658"/>
      <c r="F4658" s="1" t="s">
        <v>15747</v>
      </c>
    </row>
    <row r="4659" spans="1:6" x14ac:dyDescent="0.2">
      <c r="A4659" s="1" t="s">
        <v>20397</v>
      </c>
      <c r="B4659" s="1" t="s">
        <v>15738</v>
      </c>
      <c r="C4659" s="1">
        <v>1596233</v>
      </c>
      <c r="D4659" s="1" t="s">
        <v>15747</v>
      </c>
      <c r="E4659" s="1" t="s">
        <v>15747</v>
      </c>
      <c r="F4659" s="1" t="s">
        <v>15747</v>
      </c>
    </row>
    <row r="4660" spans="1:6" x14ac:dyDescent="0.2">
      <c r="A4660" s="1" t="s">
        <v>20398</v>
      </c>
      <c r="B4660" s="1" t="s">
        <v>15738</v>
      </c>
      <c r="C4660" s="1">
        <v>1596233</v>
      </c>
      <c r="D4660" s="1" t="s">
        <v>15747</v>
      </c>
      <c r="E4660" s="1" t="s">
        <v>15747</v>
      </c>
      <c r="F4660" s="1" t="s">
        <v>15747</v>
      </c>
    </row>
    <row r="4661" spans="1:6" x14ac:dyDescent="0.2">
      <c r="A4661" s="1" t="s">
        <v>20399</v>
      </c>
      <c r="B4661" s="1" t="s">
        <v>15738</v>
      </c>
      <c r="C4661" s="1">
        <v>1596233</v>
      </c>
      <c r="D4661" s="1" t="s">
        <v>15747</v>
      </c>
      <c r="E4661" s="1" t="s">
        <v>15747</v>
      </c>
      <c r="F4661" s="1" t="s">
        <v>15747</v>
      </c>
    </row>
    <row r="4662" spans="1:6" x14ac:dyDescent="0.2">
      <c r="A4662" s="1" t="s">
        <v>20400</v>
      </c>
      <c r="B4662" s="1" t="s">
        <v>15738</v>
      </c>
      <c r="C4662" s="1">
        <v>1596233</v>
      </c>
      <c r="D4662" s="1" t="s">
        <v>15747</v>
      </c>
      <c r="E4662" s="1" t="s">
        <v>15747</v>
      </c>
      <c r="F4662" s="1" t="s">
        <v>15747</v>
      </c>
    </row>
    <row r="4663" spans="1:6" x14ac:dyDescent="0.2">
      <c r="A4663" s="1" t="s">
        <v>20401</v>
      </c>
      <c r="B4663" s="1" t="s">
        <v>15738</v>
      </c>
      <c r="C4663" s="1">
        <v>1596233</v>
      </c>
      <c r="D4663" s="1" t="s">
        <v>15747</v>
      </c>
      <c r="F4663" s="1" t="s">
        <v>15747</v>
      </c>
    </row>
    <row r="4664" spans="1:6" x14ac:dyDescent="0.2">
      <c r="A4664" s="1" t="s">
        <v>20402</v>
      </c>
      <c r="B4664" s="1" t="s">
        <v>15738</v>
      </c>
      <c r="C4664" s="1">
        <v>1596233</v>
      </c>
      <c r="D4664" s="1" t="s">
        <v>15747</v>
      </c>
      <c r="E4664" s="1" t="s">
        <v>15747</v>
      </c>
      <c r="F4664" s="1" t="s">
        <v>15747</v>
      </c>
    </row>
    <row r="4665" spans="1:6" x14ac:dyDescent="0.2">
      <c r="A4665" s="1" t="s">
        <v>20403</v>
      </c>
      <c r="B4665" s="1" t="s">
        <v>15738</v>
      </c>
      <c r="C4665" s="1">
        <v>1596234</v>
      </c>
      <c r="D4665"/>
      <c r="F4665" s="1" t="s">
        <v>15747</v>
      </c>
    </row>
    <row r="4666" spans="1:6" x14ac:dyDescent="0.2">
      <c r="A4666" s="1" t="s">
        <v>20404</v>
      </c>
      <c r="B4666" s="1" t="s">
        <v>15738</v>
      </c>
      <c r="C4666" s="1">
        <v>1596235</v>
      </c>
      <c r="D4666"/>
      <c r="F4666" s="1" t="s">
        <v>15747</v>
      </c>
    </row>
    <row r="4667" spans="1:6" x14ac:dyDescent="0.2">
      <c r="A4667" s="1" t="s">
        <v>20405</v>
      </c>
      <c r="B4667" s="1" t="s">
        <v>15738</v>
      </c>
      <c r="C4667" s="1">
        <v>1596236</v>
      </c>
      <c r="D4667"/>
      <c r="F4667" s="1" t="s">
        <v>15747</v>
      </c>
    </row>
    <row r="4668" spans="1:6" x14ac:dyDescent="0.2">
      <c r="A4668" s="1" t="s">
        <v>20406</v>
      </c>
      <c r="B4668" s="1" t="s">
        <v>15738</v>
      </c>
      <c r="C4668" s="1">
        <v>1596237</v>
      </c>
      <c r="D4668"/>
      <c r="F4668" s="1" t="s">
        <v>15747</v>
      </c>
    </row>
    <row r="4669" spans="1:6" x14ac:dyDescent="0.2">
      <c r="A4669" s="1" t="s">
        <v>20407</v>
      </c>
      <c r="B4669" s="1" t="s">
        <v>15738</v>
      </c>
      <c r="C4669" s="1">
        <v>1596239</v>
      </c>
      <c r="D4669"/>
      <c r="F4669" s="1" t="s">
        <v>15747</v>
      </c>
    </row>
    <row r="4670" spans="1:6" x14ac:dyDescent="0.2">
      <c r="A4670" s="1" t="s">
        <v>20408</v>
      </c>
      <c r="B4670" s="1" t="s">
        <v>15738</v>
      </c>
      <c r="C4670" s="1">
        <v>1596240</v>
      </c>
      <c r="D4670"/>
      <c r="F4670" s="1" t="s">
        <v>15747</v>
      </c>
    </row>
    <row r="4671" spans="1:6" x14ac:dyDescent="0.2">
      <c r="A4671" s="1" t="s">
        <v>20409</v>
      </c>
      <c r="B4671" s="1" t="s">
        <v>15738</v>
      </c>
      <c r="C4671" s="1">
        <v>1596241</v>
      </c>
      <c r="D4671" s="1" t="s">
        <v>15747</v>
      </c>
      <c r="F4671" s="1" t="s">
        <v>15747</v>
      </c>
    </row>
    <row r="4672" spans="1:6" x14ac:dyDescent="0.2">
      <c r="A4672" s="1" t="s">
        <v>20410</v>
      </c>
      <c r="B4672" s="1" t="s">
        <v>15738</v>
      </c>
      <c r="C4672" s="1">
        <v>1596241</v>
      </c>
      <c r="D4672" s="1" t="s">
        <v>15747</v>
      </c>
      <c r="E4672" s="1" t="s">
        <v>15747</v>
      </c>
      <c r="F4672" s="1" t="s">
        <v>15747</v>
      </c>
    </row>
    <row r="4673" spans="1:6" x14ac:dyDescent="0.2">
      <c r="A4673" s="1" t="s">
        <v>20411</v>
      </c>
      <c r="B4673" s="1" t="s">
        <v>15738</v>
      </c>
      <c r="C4673" s="1">
        <v>1596241</v>
      </c>
      <c r="D4673" s="1" t="s">
        <v>15747</v>
      </c>
      <c r="E4673" s="1" t="s">
        <v>15747</v>
      </c>
      <c r="F4673" s="1" t="s">
        <v>15747</v>
      </c>
    </row>
    <row r="4674" spans="1:6" x14ac:dyDescent="0.2">
      <c r="A4674" s="1" t="s">
        <v>20412</v>
      </c>
      <c r="B4674" s="1" t="s">
        <v>15738</v>
      </c>
      <c r="C4674" s="1">
        <v>1596242</v>
      </c>
      <c r="D4674" s="1" t="s">
        <v>15747</v>
      </c>
      <c r="E4674" s="1" t="s">
        <v>15747</v>
      </c>
      <c r="F4674" s="1" t="s">
        <v>15747</v>
      </c>
    </row>
    <row r="4675" spans="1:6" x14ac:dyDescent="0.2">
      <c r="A4675" s="1" t="s">
        <v>20413</v>
      </c>
      <c r="B4675" s="1" t="s">
        <v>15738</v>
      </c>
      <c r="C4675" s="1">
        <v>1596242</v>
      </c>
      <c r="D4675" s="1" t="s">
        <v>15747</v>
      </c>
      <c r="E4675" s="1" t="s">
        <v>15747</v>
      </c>
      <c r="F4675" s="1" t="s">
        <v>15747</v>
      </c>
    </row>
    <row r="4676" spans="1:6" x14ac:dyDescent="0.2">
      <c r="A4676" s="1" t="s">
        <v>20414</v>
      </c>
      <c r="B4676" s="1" t="s">
        <v>15738</v>
      </c>
      <c r="C4676" s="1">
        <v>1596242</v>
      </c>
      <c r="D4676" s="1" t="s">
        <v>15747</v>
      </c>
      <c r="E4676" s="1" t="s">
        <v>15747</v>
      </c>
      <c r="F4676" s="1" t="s">
        <v>15747</v>
      </c>
    </row>
    <row r="4677" spans="1:6" x14ac:dyDescent="0.2">
      <c r="A4677" s="1" t="s">
        <v>20415</v>
      </c>
      <c r="B4677" s="1" t="s">
        <v>15738</v>
      </c>
      <c r="C4677" s="1">
        <v>1596242</v>
      </c>
      <c r="D4677" s="1" t="s">
        <v>15747</v>
      </c>
      <c r="E4677" s="1" t="s">
        <v>15747</v>
      </c>
      <c r="F4677" s="1" t="s">
        <v>15747</v>
      </c>
    </row>
    <row r="4678" spans="1:6" x14ac:dyDescent="0.2">
      <c r="A4678" s="1" t="s">
        <v>20416</v>
      </c>
      <c r="B4678" s="1" t="s">
        <v>15738</v>
      </c>
      <c r="C4678" s="1">
        <v>1596242</v>
      </c>
      <c r="D4678" s="1" t="s">
        <v>15747</v>
      </c>
      <c r="F4678" s="1" t="s">
        <v>15747</v>
      </c>
    </row>
    <row r="4679" spans="1:6" x14ac:dyDescent="0.2">
      <c r="A4679" s="1" t="s">
        <v>20417</v>
      </c>
      <c r="B4679" s="1" t="s">
        <v>15738</v>
      </c>
      <c r="C4679" s="1">
        <v>1596243</v>
      </c>
      <c r="D4679"/>
      <c r="F4679" s="1" t="s">
        <v>15747</v>
      </c>
    </row>
    <row r="4680" spans="1:6" x14ac:dyDescent="0.2">
      <c r="A4680" s="1" t="s">
        <v>20418</v>
      </c>
      <c r="B4680" s="1" t="s">
        <v>15738</v>
      </c>
      <c r="C4680" s="1">
        <v>1596244</v>
      </c>
      <c r="D4680"/>
      <c r="F4680" s="1" t="s">
        <v>15747</v>
      </c>
    </row>
    <row r="4681" spans="1:6" x14ac:dyDescent="0.2">
      <c r="A4681" s="1" t="s">
        <v>20419</v>
      </c>
      <c r="B4681" s="1" t="s">
        <v>15738</v>
      </c>
      <c r="C4681" s="1">
        <v>1596245</v>
      </c>
      <c r="D4681"/>
      <c r="F4681" s="1" t="s">
        <v>15747</v>
      </c>
    </row>
    <row r="4682" spans="1:6" x14ac:dyDescent="0.2">
      <c r="A4682" s="1" t="s">
        <v>20420</v>
      </c>
      <c r="B4682" s="1" t="s">
        <v>15738</v>
      </c>
      <c r="C4682" s="1">
        <v>1596247</v>
      </c>
      <c r="D4682"/>
      <c r="F4682" s="1" t="s">
        <v>15747</v>
      </c>
    </row>
    <row r="4683" spans="1:6" x14ac:dyDescent="0.2">
      <c r="A4683" s="1" t="s">
        <v>20421</v>
      </c>
      <c r="B4683" s="1" t="s">
        <v>15738</v>
      </c>
      <c r="C4683" s="1">
        <v>1596248</v>
      </c>
      <c r="D4683"/>
      <c r="F4683" s="1" t="s">
        <v>15747</v>
      </c>
    </row>
    <row r="4684" spans="1:6" x14ac:dyDescent="0.2">
      <c r="A4684" s="1" t="s">
        <v>20422</v>
      </c>
      <c r="B4684" s="1" t="s">
        <v>15738</v>
      </c>
      <c r="C4684" s="1">
        <v>1596249</v>
      </c>
      <c r="D4684"/>
      <c r="F4684" s="1" t="s">
        <v>15747</v>
      </c>
    </row>
    <row r="4685" spans="1:6" x14ac:dyDescent="0.2">
      <c r="A4685" s="1" t="s">
        <v>20423</v>
      </c>
      <c r="B4685" s="1" t="s">
        <v>15738</v>
      </c>
      <c r="C4685" s="1">
        <v>1596250</v>
      </c>
      <c r="D4685"/>
      <c r="F4685" s="1" t="s">
        <v>15747</v>
      </c>
    </row>
    <row r="4686" spans="1:6" x14ac:dyDescent="0.2">
      <c r="A4686" s="1" t="s">
        <v>20424</v>
      </c>
      <c r="B4686" s="1" t="s">
        <v>15738</v>
      </c>
      <c r="C4686" s="1">
        <v>1596251</v>
      </c>
      <c r="D4686"/>
      <c r="F4686" s="1" t="s">
        <v>15747</v>
      </c>
    </row>
    <row r="4687" spans="1:6" x14ac:dyDescent="0.2">
      <c r="A4687" s="1" t="s">
        <v>20425</v>
      </c>
      <c r="B4687" s="1" t="s">
        <v>15738</v>
      </c>
      <c r="C4687" s="1">
        <v>1596252</v>
      </c>
      <c r="D4687"/>
      <c r="F4687" s="1" t="s">
        <v>15747</v>
      </c>
    </row>
    <row r="4688" spans="1:6" x14ac:dyDescent="0.2">
      <c r="A4688" s="1" t="s">
        <v>20426</v>
      </c>
      <c r="B4688" s="1" t="s">
        <v>15738</v>
      </c>
      <c r="C4688" s="1">
        <v>1596253</v>
      </c>
      <c r="D4688"/>
      <c r="F4688" s="1" t="s">
        <v>15747</v>
      </c>
    </row>
    <row r="4689" spans="1:6" x14ac:dyDescent="0.2">
      <c r="A4689" s="1" t="s">
        <v>20427</v>
      </c>
      <c r="B4689" s="1" t="s">
        <v>15738</v>
      </c>
      <c r="C4689" s="1">
        <v>1596254</v>
      </c>
      <c r="D4689"/>
      <c r="F4689" s="1" t="s">
        <v>15747</v>
      </c>
    </row>
    <row r="4690" spans="1:6" x14ac:dyDescent="0.2">
      <c r="A4690" s="1" t="s">
        <v>20428</v>
      </c>
      <c r="B4690" s="1" t="s">
        <v>15738</v>
      </c>
      <c r="C4690" s="1">
        <v>1596255</v>
      </c>
      <c r="D4690" s="1" t="s">
        <v>15747</v>
      </c>
      <c r="E4690" s="1" t="s">
        <v>15747</v>
      </c>
      <c r="F4690" s="1" t="s">
        <v>15747</v>
      </c>
    </row>
    <row r="4691" spans="1:6" x14ac:dyDescent="0.2">
      <c r="A4691" s="1" t="s">
        <v>20429</v>
      </c>
      <c r="B4691" s="1" t="s">
        <v>15738</v>
      </c>
      <c r="C4691" s="1">
        <v>1596255</v>
      </c>
      <c r="D4691" s="1" t="s">
        <v>15747</v>
      </c>
      <c r="F4691" s="1" t="s">
        <v>15747</v>
      </c>
    </row>
    <row r="4692" spans="1:6" x14ac:dyDescent="0.2">
      <c r="A4692" s="1" t="s">
        <v>20430</v>
      </c>
      <c r="B4692" s="1" t="s">
        <v>15738</v>
      </c>
      <c r="C4692" s="1">
        <v>1596255</v>
      </c>
      <c r="D4692" s="1" t="s">
        <v>15747</v>
      </c>
      <c r="E4692" s="1" t="s">
        <v>15747</v>
      </c>
      <c r="F4692" s="1" t="s">
        <v>15747</v>
      </c>
    </row>
    <row r="4693" spans="1:6" x14ac:dyDescent="0.2">
      <c r="A4693" s="1" t="s">
        <v>20431</v>
      </c>
      <c r="B4693" s="1" t="s">
        <v>15738</v>
      </c>
      <c r="C4693" s="1">
        <v>1596255</v>
      </c>
      <c r="D4693" s="1" t="s">
        <v>15747</v>
      </c>
      <c r="E4693" s="1" t="s">
        <v>15747</v>
      </c>
      <c r="F4693" s="1" t="s">
        <v>15747</v>
      </c>
    </row>
    <row r="4694" spans="1:6" x14ac:dyDescent="0.2">
      <c r="A4694" s="1" t="s">
        <v>20432</v>
      </c>
      <c r="B4694" s="1" t="s">
        <v>15738</v>
      </c>
      <c r="C4694" s="1">
        <v>1596255</v>
      </c>
      <c r="D4694" s="1" t="s">
        <v>15747</v>
      </c>
      <c r="E4694" s="1" t="s">
        <v>15747</v>
      </c>
      <c r="F4694" s="1" t="s">
        <v>15747</v>
      </c>
    </row>
    <row r="4695" spans="1:6" x14ac:dyDescent="0.2">
      <c r="A4695" s="1" t="s">
        <v>20433</v>
      </c>
      <c r="B4695" s="1" t="s">
        <v>15738</v>
      </c>
      <c r="C4695" s="1">
        <v>1596255</v>
      </c>
      <c r="D4695" s="1" t="s">
        <v>15747</v>
      </c>
      <c r="E4695" s="1" t="s">
        <v>15747</v>
      </c>
      <c r="F4695" s="1" t="s">
        <v>15747</v>
      </c>
    </row>
    <row r="4696" spans="1:6" x14ac:dyDescent="0.2">
      <c r="A4696" s="1" t="s">
        <v>20434</v>
      </c>
      <c r="B4696" s="1" t="s">
        <v>15738</v>
      </c>
      <c r="C4696" s="1">
        <v>1596256</v>
      </c>
      <c r="D4696"/>
      <c r="F4696" s="1" t="s">
        <v>15747</v>
      </c>
    </row>
    <row r="4697" spans="1:6" x14ac:dyDescent="0.2">
      <c r="A4697" s="1" t="s">
        <v>20435</v>
      </c>
      <c r="B4697" s="1" t="s">
        <v>15738</v>
      </c>
      <c r="C4697" s="1">
        <v>1596257</v>
      </c>
      <c r="D4697"/>
      <c r="F4697" s="1" t="s">
        <v>15747</v>
      </c>
    </row>
    <row r="4698" spans="1:6" x14ac:dyDescent="0.2">
      <c r="A4698" s="1" t="s">
        <v>20436</v>
      </c>
      <c r="B4698" s="1" t="s">
        <v>15738</v>
      </c>
      <c r="C4698" s="1">
        <v>1596258</v>
      </c>
      <c r="D4698"/>
      <c r="F4698" s="1" t="s">
        <v>15747</v>
      </c>
    </row>
    <row r="4699" spans="1:6" x14ac:dyDescent="0.2">
      <c r="A4699" s="1" t="s">
        <v>20437</v>
      </c>
      <c r="B4699" s="1" t="s">
        <v>15738</v>
      </c>
      <c r="C4699" s="1">
        <v>1596259</v>
      </c>
      <c r="D4699"/>
      <c r="F4699" s="1" t="s">
        <v>15747</v>
      </c>
    </row>
    <row r="4700" spans="1:6" x14ac:dyDescent="0.2">
      <c r="A4700" s="1" t="s">
        <v>20438</v>
      </c>
      <c r="B4700" s="1" t="s">
        <v>15738</v>
      </c>
      <c r="C4700" s="1">
        <v>1596260</v>
      </c>
      <c r="D4700"/>
      <c r="F4700" s="1" t="s">
        <v>15747</v>
      </c>
    </row>
    <row r="4701" spans="1:6" x14ac:dyDescent="0.2">
      <c r="A4701" s="1" t="s">
        <v>20439</v>
      </c>
      <c r="B4701" s="1" t="s">
        <v>15738</v>
      </c>
      <c r="C4701" s="1">
        <v>1596261</v>
      </c>
      <c r="D4701"/>
      <c r="F4701" s="1" t="s">
        <v>15747</v>
      </c>
    </row>
    <row r="4702" spans="1:6" x14ac:dyDescent="0.2">
      <c r="A4702" s="1" t="s">
        <v>20440</v>
      </c>
      <c r="B4702" s="1" t="s">
        <v>15738</v>
      </c>
      <c r="C4702" s="1">
        <v>1596262</v>
      </c>
      <c r="D4702"/>
      <c r="F4702" s="1" t="s">
        <v>15747</v>
      </c>
    </row>
    <row r="4703" spans="1:6" x14ac:dyDescent="0.2">
      <c r="A4703" s="1" t="s">
        <v>20441</v>
      </c>
      <c r="B4703" s="1" t="s">
        <v>15738</v>
      </c>
      <c r="C4703" s="1">
        <v>1596263</v>
      </c>
      <c r="D4703"/>
      <c r="F4703" s="1" t="s">
        <v>15747</v>
      </c>
    </row>
    <row r="4704" spans="1:6" x14ac:dyDescent="0.2">
      <c r="A4704" s="1" t="s">
        <v>20442</v>
      </c>
      <c r="B4704" s="1" t="s">
        <v>15738</v>
      </c>
      <c r="C4704" s="1">
        <v>1596264</v>
      </c>
      <c r="D4704"/>
      <c r="F4704" s="1" t="s">
        <v>15747</v>
      </c>
    </row>
    <row r="4705" spans="1:6" x14ac:dyDescent="0.2">
      <c r="A4705" s="1" t="s">
        <v>20443</v>
      </c>
      <c r="B4705" s="1" t="s">
        <v>15738</v>
      </c>
      <c r="C4705" s="1">
        <v>1596265</v>
      </c>
      <c r="D4705"/>
      <c r="F4705" s="1" t="s">
        <v>15747</v>
      </c>
    </row>
    <row r="4706" spans="1:6" x14ac:dyDescent="0.2">
      <c r="A4706" s="1" t="s">
        <v>20444</v>
      </c>
      <c r="B4706" s="1" t="s">
        <v>15738</v>
      </c>
      <c r="C4706" s="1">
        <v>1596266</v>
      </c>
      <c r="D4706"/>
      <c r="F4706" s="1" t="s">
        <v>15747</v>
      </c>
    </row>
    <row r="4707" spans="1:6" x14ac:dyDescent="0.2">
      <c r="A4707" s="1" t="s">
        <v>20445</v>
      </c>
      <c r="B4707" s="1" t="s">
        <v>15738</v>
      </c>
      <c r="C4707" s="1">
        <v>1596267</v>
      </c>
      <c r="D4707"/>
      <c r="F4707" s="1" t="s">
        <v>15747</v>
      </c>
    </row>
    <row r="4708" spans="1:6" x14ac:dyDescent="0.2">
      <c r="A4708" s="1" t="s">
        <v>20446</v>
      </c>
      <c r="B4708" s="1" t="s">
        <v>15738</v>
      </c>
      <c r="C4708" s="1">
        <v>1596268</v>
      </c>
      <c r="D4708"/>
      <c r="F4708" s="1" t="s">
        <v>15747</v>
      </c>
    </row>
    <row r="4709" spans="1:6" x14ac:dyDescent="0.2">
      <c r="A4709" s="1" t="s">
        <v>20447</v>
      </c>
      <c r="B4709" s="1" t="s">
        <v>15738</v>
      </c>
      <c r="C4709" s="1">
        <v>1596269</v>
      </c>
      <c r="D4709"/>
      <c r="F4709" s="1" t="s">
        <v>15747</v>
      </c>
    </row>
    <row r="4710" spans="1:6" x14ac:dyDescent="0.2">
      <c r="A4710" s="1" t="s">
        <v>20448</v>
      </c>
      <c r="B4710" s="1" t="s">
        <v>15738</v>
      </c>
      <c r="C4710" s="1">
        <v>1596270</v>
      </c>
      <c r="D4710"/>
      <c r="F4710" s="1" t="s">
        <v>15747</v>
      </c>
    </row>
    <row r="4711" spans="1:6" x14ac:dyDescent="0.2">
      <c r="A4711" s="1" t="s">
        <v>20449</v>
      </c>
      <c r="B4711" s="1" t="s">
        <v>15738</v>
      </c>
      <c r="C4711" s="1">
        <v>1596271</v>
      </c>
      <c r="D4711"/>
      <c r="F4711" s="1" t="s">
        <v>15747</v>
      </c>
    </row>
    <row r="4712" spans="1:6" x14ac:dyDescent="0.2">
      <c r="A4712" s="1" t="s">
        <v>20450</v>
      </c>
      <c r="B4712" s="1" t="s">
        <v>15738</v>
      </c>
      <c r="C4712" s="1">
        <v>1596272</v>
      </c>
      <c r="D4712"/>
      <c r="F4712" s="1" t="s">
        <v>15747</v>
      </c>
    </row>
    <row r="4713" spans="1:6" x14ac:dyDescent="0.2">
      <c r="A4713" s="1" t="s">
        <v>20451</v>
      </c>
      <c r="B4713" s="1" t="s">
        <v>15738</v>
      </c>
      <c r="C4713" s="1">
        <v>1596273</v>
      </c>
      <c r="D4713"/>
      <c r="F4713" s="1" t="s">
        <v>15747</v>
      </c>
    </row>
    <row r="4714" spans="1:6" x14ac:dyDescent="0.2">
      <c r="A4714" s="1" t="s">
        <v>20452</v>
      </c>
      <c r="B4714" s="1" t="s">
        <v>15738</v>
      </c>
      <c r="C4714" s="1">
        <v>1596274</v>
      </c>
      <c r="D4714"/>
      <c r="F4714" s="1" t="s">
        <v>15747</v>
      </c>
    </row>
    <row r="4715" spans="1:6" x14ac:dyDescent="0.2">
      <c r="A4715" s="1" t="s">
        <v>20453</v>
      </c>
      <c r="B4715" s="1" t="s">
        <v>15738</v>
      </c>
      <c r="C4715" s="1">
        <v>1596275</v>
      </c>
      <c r="D4715"/>
      <c r="F4715" s="1" t="s">
        <v>15747</v>
      </c>
    </row>
    <row r="4716" spans="1:6" x14ac:dyDescent="0.2">
      <c r="A4716" s="1" t="s">
        <v>20454</v>
      </c>
      <c r="B4716" s="1" t="s">
        <v>15738</v>
      </c>
      <c r="C4716" s="1">
        <v>1596276</v>
      </c>
      <c r="D4716"/>
      <c r="F4716" s="1" t="s">
        <v>15747</v>
      </c>
    </row>
    <row r="4717" spans="1:6" x14ac:dyDescent="0.2">
      <c r="A4717" s="1" t="s">
        <v>20455</v>
      </c>
      <c r="B4717" s="1" t="s">
        <v>15738</v>
      </c>
      <c r="C4717" s="1">
        <v>1596277</v>
      </c>
      <c r="D4717"/>
      <c r="F4717" s="1" t="s">
        <v>15747</v>
      </c>
    </row>
    <row r="4718" spans="1:6" x14ac:dyDescent="0.2">
      <c r="A4718" s="1" t="s">
        <v>20456</v>
      </c>
      <c r="B4718" s="1" t="s">
        <v>15738</v>
      </c>
      <c r="C4718" s="1">
        <v>1596278</v>
      </c>
      <c r="D4718"/>
      <c r="F4718" s="1" t="s">
        <v>15747</v>
      </c>
    </row>
    <row r="4719" spans="1:6" x14ac:dyDescent="0.2">
      <c r="A4719" s="1" t="s">
        <v>20457</v>
      </c>
      <c r="B4719" s="1" t="s">
        <v>15738</v>
      </c>
      <c r="C4719" s="1">
        <v>1596279</v>
      </c>
      <c r="D4719"/>
      <c r="F4719" s="1" t="s">
        <v>15747</v>
      </c>
    </row>
    <row r="4720" spans="1:6" x14ac:dyDescent="0.2">
      <c r="A4720" s="1" t="s">
        <v>20458</v>
      </c>
      <c r="B4720" s="1" t="s">
        <v>15738</v>
      </c>
      <c r="C4720" s="1">
        <v>1596280</v>
      </c>
      <c r="D4720"/>
      <c r="F4720" s="1" t="s">
        <v>15747</v>
      </c>
    </row>
    <row r="4721" spans="1:6" x14ac:dyDescent="0.2">
      <c r="A4721" s="1" t="s">
        <v>20459</v>
      </c>
      <c r="B4721" s="1" t="s">
        <v>15738</v>
      </c>
      <c r="C4721" s="1">
        <v>1596281</v>
      </c>
      <c r="D4721"/>
      <c r="F4721" s="1" t="s">
        <v>15747</v>
      </c>
    </row>
    <row r="4722" spans="1:6" x14ac:dyDescent="0.2">
      <c r="A4722" s="1" t="s">
        <v>20460</v>
      </c>
      <c r="B4722" s="1" t="s">
        <v>15738</v>
      </c>
      <c r="C4722" s="1">
        <v>1596282</v>
      </c>
      <c r="D4722"/>
      <c r="F4722" s="1" t="s">
        <v>15747</v>
      </c>
    </row>
    <row r="4723" spans="1:6" x14ac:dyDescent="0.2">
      <c r="A4723" s="1" t="s">
        <v>20461</v>
      </c>
      <c r="B4723" s="1" t="s">
        <v>15738</v>
      </c>
      <c r="C4723" s="1">
        <v>1596283</v>
      </c>
      <c r="D4723"/>
      <c r="F4723" s="1" t="s">
        <v>15747</v>
      </c>
    </row>
    <row r="4724" spans="1:6" x14ac:dyDescent="0.2">
      <c r="A4724" s="1" t="s">
        <v>20462</v>
      </c>
      <c r="B4724" s="1" t="s">
        <v>15738</v>
      </c>
      <c r="C4724" s="1">
        <v>1596284</v>
      </c>
      <c r="D4724"/>
      <c r="F4724" s="1" t="s">
        <v>15747</v>
      </c>
    </row>
    <row r="4725" spans="1:6" x14ac:dyDescent="0.2">
      <c r="A4725" s="1" t="s">
        <v>20463</v>
      </c>
      <c r="B4725" s="1" t="s">
        <v>15738</v>
      </c>
      <c r="C4725" s="1">
        <v>1596285</v>
      </c>
      <c r="D4725"/>
      <c r="F4725" s="1" t="s">
        <v>15747</v>
      </c>
    </row>
    <row r="4726" spans="1:6" x14ac:dyDescent="0.2">
      <c r="A4726" s="1" t="s">
        <v>20464</v>
      </c>
      <c r="B4726" s="1" t="s">
        <v>15738</v>
      </c>
      <c r="C4726" s="1">
        <v>1596286</v>
      </c>
      <c r="D4726"/>
      <c r="F4726" s="1" t="s">
        <v>15747</v>
      </c>
    </row>
    <row r="4727" spans="1:6" x14ac:dyDescent="0.2">
      <c r="A4727" s="1" t="s">
        <v>20465</v>
      </c>
      <c r="B4727" s="1" t="s">
        <v>15738</v>
      </c>
      <c r="C4727" s="1">
        <v>1596287</v>
      </c>
      <c r="D4727"/>
      <c r="F4727" s="1" t="s">
        <v>15747</v>
      </c>
    </row>
    <row r="4728" spans="1:6" x14ac:dyDescent="0.2">
      <c r="A4728" s="1" t="s">
        <v>20466</v>
      </c>
      <c r="B4728" s="1" t="s">
        <v>15738</v>
      </c>
      <c r="C4728" s="1">
        <v>1596288</v>
      </c>
      <c r="D4728"/>
      <c r="F4728" s="1" t="s">
        <v>15747</v>
      </c>
    </row>
    <row r="4729" spans="1:6" x14ac:dyDescent="0.2">
      <c r="A4729" s="1" t="s">
        <v>20467</v>
      </c>
      <c r="B4729" s="1" t="s">
        <v>15738</v>
      </c>
      <c r="C4729" s="1">
        <v>1596289</v>
      </c>
      <c r="D4729"/>
      <c r="F4729" s="1" t="s">
        <v>15747</v>
      </c>
    </row>
    <row r="4730" spans="1:6" x14ac:dyDescent="0.2">
      <c r="A4730" s="1" t="s">
        <v>20468</v>
      </c>
      <c r="B4730" s="1" t="s">
        <v>15738</v>
      </c>
      <c r="C4730" s="1">
        <v>1596290</v>
      </c>
      <c r="D4730" s="1" t="s">
        <v>15747</v>
      </c>
      <c r="F4730" s="1" t="s">
        <v>15747</v>
      </c>
    </row>
    <row r="4731" spans="1:6" x14ac:dyDescent="0.2">
      <c r="A4731" s="1" t="s">
        <v>20469</v>
      </c>
      <c r="B4731" s="1" t="s">
        <v>15738</v>
      </c>
      <c r="C4731" s="1">
        <v>1596290</v>
      </c>
      <c r="D4731" s="1" t="s">
        <v>15747</v>
      </c>
      <c r="E4731" s="1" t="s">
        <v>15747</v>
      </c>
      <c r="F4731" s="1" t="s">
        <v>15747</v>
      </c>
    </row>
    <row r="4732" spans="1:6" x14ac:dyDescent="0.2">
      <c r="A4732" s="1" t="s">
        <v>20470</v>
      </c>
      <c r="B4732" s="1" t="s">
        <v>15738</v>
      </c>
      <c r="C4732" s="1">
        <v>1596291</v>
      </c>
      <c r="D4732"/>
      <c r="F4732" s="1" t="s">
        <v>15747</v>
      </c>
    </row>
    <row r="4733" spans="1:6" x14ac:dyDescent="0.2">
      <c r="A4733" s="1" t="s">
        <v>20471</v>
      </c>
      <c r="B4733" s="1" t="s">
        <v>15738</v>
      </c>
      <c r="C4733" s="1">
        <v>1596292</v>
      </c>
      <c r="D4733" s="1" t="s">
        <v>15747</v>
      </c>
      <c r="E4733" s="1" t="s">
        <v>15747</v>
      </c>
      <c r="F4733" s="1" t="s">
        <v>15747</v>
      </c>
    </row>
    <row r="4734" spans="1:6" x14ac:dyDescent="0.2">
      <c r="A4734" s="1" t="s">
        <v>20472</v>
      </c>
      <c r="B4734" s="1" t="s">
        <v>15738</v>
      </c>
      <c r="C4734" s="1">
        <v>1596292</v>
      </c>
      <c r="D4734" s="1" t="s">
        <v>15747</v>
      </c>
      <c r="E4734" s="1" t="s">
        <v>15747</v>
      </c>
      <c r="F4734" s="1" t="s">
        <v>15747</v>
      </c>
    </row>
    <row r="4735" spans="1:6" x14ac:dyDescent="0.2">
      <c r="A4735" s="1" t="s">
        <v>20473</v>
      </c>
      <c r="B4735" s="1" t="s">
        <v>15738</v>
      </c>
      <c r="C4735" s="1">
        <v>1596292</v>
      </c>
      <c r="D4735" s="1" t="s">
        <v>15747</v>
      </c>
      <c r="E4735" s="1" t="s">
        <v>15747</v>
      </c>
      <c r="F4735" s="1" t="s">
        <v>15747</v>
      </c>
    </row>
    <row r="4736" spans="1:6" x14ac:dyDescent="0.2">
      <c r="A4736" s="1" t="s">
        <v>20474</v>
      </c>
      <c r="B4736" s="1" t="s">
        <v>15738</v>
      </c>
      <c r="C4736" s="1">
        <v>1596292</v>
      </c>
      <c r="D4736" s="1" t="s">
        <v>15747</v>
      </c>
      <c r="F4736" s="1" t="s">
        <v>15747</v>
      </c>
    </row>
    <row r="4737" spans="1:6" x14ac:dyDescent="0.2">
      <c r="A4737" s="1" t="s">
        <v>20475</v>
      </c>
      <c r="B4737" s="1" t="s">
        <v>15738</v>
      </c>
      <c r="C4737" s="1">
        <v>1596292</v>
      </c>
      <c r="D4737" s="1" t="s">
        <v>15747</v>
      </c>
      <c r="E4737" s="1" t="s">
        <v>15747</v>
      </c>
      <c r="F4737" s="1" t="s">
        <v>15747</v>
      </c>
    </row>
    <row r="4738" spans="1:6" x14ac:dyDescent="0.2">
      <c r="A4738" s="1" t="s">
        <v>20476</v>
      </c>
      <c r="B4738" s="1" t="s">
        <v>15738</v>
      </c>
      <c r="C4738" s="1">
        <v>1596292</v>
      </c>
      <c r="D4738" s="1" t="s">
        <v>15747</v>
      </c>
      <c r="E4738" s="1" t="s">
        <v>15747</v>
      </c>
      <c r="F4738" s="1" t="s">
        <v>15747</v>
      </c>
    </row>
    <row r="4739" spans="1:6" x14ac:dyDescent="0.2">
      <c r="A4739" s="1" t="s">
        <v>20477</v>
      </c>
      <c r="B4739" s="1" t="s">
        <v>15738</v>
      </c>
      <c r="C4739" s="1">
        <v>1596293</v>
      </c>
      <c r="D4739"/>
      <c r="F4739" s="1" t="s">
        <v>15747</v>
      </c>
    </row>
    <row r="4740" spans="1:6" x14ac:dyDescent="0.2">
      <c r="A4740" s="1" t="s">
        <v>20478</v>
      </c>
      <c r="B4740" s="1" t="s">
        <v>15738</v>
      </c>
      <c r="C4740" s="1">
        <v>1596294</v>
      </c>
      <c r="D4740"/>
      <c r="F4740" s="1" t="s">
        <v>15747</v>
      </c>
    </row>
    <row r="4741" spans="1:6" x14ac:dyDescent="0.2">
      <c r="A4741" s="1" t="s">
        <v>20479</v>
      </c>
      <c r="B4741" s="1" t="s">
        <v>15738</v>
      </c>
      <c r="C4741" s="1">
        <v>1596295</v>
      </c>
      <c r="D4741"/>
      <c r="F4741" s="1" t="s">
        <v>15747</v>
      </c>
    </row>
    <row r="4742" spans="1:6" x14ac:dyDescent="0.2">
      <c r="A4742" s="1" t="s">
        <v>20480</v>
      </c>
      <c r="B4742" s="1" t="s">
        <v>15738</v>
      </c>
      <c r="C4742" s="1">
        <v>1596296</v>
      </c>
      <c r="D4742"/>
      <c r="F4742" s="1" t="s">
        <v>15747</v>
      </c>
    </row>
    <row r="4743" spans="1:6" x14ac:dyDescent="0.2">
      <c r="A4743" s="1" t="s">
        <v>20481</v>
      </c>
      <c r="B4743" s="1" t="s">
        <v>15738</v>
      </c>
      <c r="C4743" s="1">
        <v>1596297</v>
      </c>
      <c r="D4743"/>
      <c r="F4743" s="1" t="s">
        <v>15747</v>
      </c>
    </row>
    <row r="4744" spans="1:6" x14ac:dyDescent="0.2">
      <c r="A4744" s="1" t="s">
        <v>20482</v>
      </c>
      <c r="B4744" s="1" t="s">
        <v>15738</v>
      </c>
      <c r="C4744" s="1">
        <v>1596298</v>
      </c>
      <c r="D4744"/>
      <c r="F4744" s="1" t="s">
        <v>15747</v>
      </c>
    </row>
    <row r="4745" spans="1:6" x14ac:dyDescent="0.2">
      <c r="A4745" s="1" t="s">
        <v>20483</v>
      </c>
      <c r="B4745" s="1" t="s">
        <v>15738</v>
      </c>
      <c r="C4745" s="1">
        <v>1596299</v>
      </c>
      <c r="D4745"/>
      <c r="F4745" s="1" t="s">
        <v>15747</v>
      </c>
    </row>
    <row r="4746" spans="1:6" x14ac:dyDescent="0.2">
      <c r="A4746" s="1" t="s">
        <v>20484</v>
      </c>
      <c r="B4746" s="1" t="s">
        <v>15738</v>
      </c>
      <c r="C4746" s="1">
        <v>1596300</v>
      </c>
      <c r="D4746"/>
      <c r="F4746" s="1" t="s">
        <v>15747</v>
      </c>
    </row>
    <row r="4747" spans="1:6" x14ac:dyDescent="0.2">
      <c r="A4747" s="1" t="s">
        <v>20485</v>
      </c>
      <c r="B4747" s="1" t="s">
        <v>15738</v>
      </c>
      <c r="C4747" s="1">
        <v>1596301</v>
      </c>
      <c r="D4747"/>
      <c r="F4747" s="1" t="s">
        <v>15747</v>
      </c>
    </row>
    <row r="4748" spans="1:6" x14ac:dyDescent="0.2">
      <c r="A4748" s="1" t="s">
        <v>20486</v>
      </c>
      <c r="B4748" s="1" t="s">
        <v>15738</v>
      </c>
      <c r="C4748" s="1">
        <v>1596302</v>
      </c>
      <c r="D4748"/>
      <c r="F4748" s="1" t="s">
        <v>15747</v>
      </c>
    </row>
    <row r="4749" spans="1:6" x14ac:dyDescent="0.2">
      <c r="A4749" s="1" t="s">
        <v>20487</v>
      </c>
      <c r="B4749" s="1" t="s">
        <v>15738</v>
      </c>
      <c r="C4749" s="1">
        <v>1596303</v>
      </c>
      <c r="D4749"/>
      <c r="F4749" s="1" t="s">
        <v>15747</v>
      </c>
    </row>
    <row r="4750" spans="1:6" x14ac:dyDescent="0.2">
      <c r="A4750" s="1" t="s">
        <v>20488</v>
      </c>
      <c r="B4750" s="1" t="s">
        <v>15738</v>
      </c>
      <c r="C4750" s="1">
        <v>1596304</v>
      </c>
      <c r="D4750"/>
      <c r="F4750" s="1" t="s">
        <v>15747</v>
      </c>
    </row>
    <row r="4751" spans="1:6" x14ac:dyDescent="0.2">
      <c r="A4751" s="1" t="s">
        <v>20489</v>
      </c>
      <c r="B4751" s="1" t="s">
        <v>15738</v>
      </c>
      <c r="C4751" s="1">
        <v>1596305</v>
      </c>
      <c r="D4751"/>
      <c r="F4751" s="1" t="s">
        <v>15747</v>
      </c>
    </row>
    <row r="4752" spans="1:6" x14ac:dyDescent="0.2">
      <c r="A4752" s="1" t="s">
        <v>20490</v>
      </c>
      <c r="B4752" s="1" t="s">
        <v>15738</v>
      </c>
      <c r="C4752" s="1">
        <v>1596306</v>
      </c>
      <c r="D4752"/>
      <c r="F4752" s="1" t="s">
        <v>15747</v>
      </c>
    </row>
    <row r="4753" spans="1:6" x14ac:dyDescent="0.2">
      <c r="A4753" s="1" t="s">
        <v>20491</v>
      </c>
      <c r="B4753" s="1" t="s">
        <v>15738</v>
      </c>
      <c r="C4753" s="1">
        <v>1596307</v>
      </c>
      <c r="D4753"/>
      <c r="F4753" s="1" t="s">
        <v>15747</v>
      </c>
    </row>
    <row r="4754" spans="1:6" x14ac:dyDescent="0.2">
      <c r="A4754" s="1" t="s">
        <v>20492</v>
      </c>
      <c r="B4754" s="1" t="s">
        <v>15738</v>
      </c>
      <c r="C4754" s="1">
        <v>1596308</v>
      </c>
      <c r="D4754"/>
      <c r="F4754" s="1" t="s">
        <v>15747</v>
      </c>
    </row>
    <row r="4755" spans="1:6" x14ac:dyDescent="0.2">
      <c r="A4755" s="1" t="s">
        <v>20493</v>
      </c>
      <c r="B4755" s="1" t="s">
        <v>15738</v>
      </c>
      <c r="C4755" s="1">
        <v>1596309</v>
      </c>
      <c r="D4755"/>
      <c r="F4755" s="1" t="s">
        <v>15747</v>
      </c>
    </row>
    <row r="4756" spans="1:6" x14ac:dyDescent="0.2">
      <c r="A4756" s="1" t="s">
        <v>20494</v>
      </c>
      <c r="B4756" s="1" t="s">
        <v>15738</v>
      </c>
      <c r="C4756" s="1">
        <v>1596310</v>
      </c>
      <c r="D4756"/>
      <c r="F4756" s="1" t="s">
        <v>15747</v>
      </c>
    </row>
    <row r="4757" spans="1:6" x14ac:dyDescent="0.2">
      <c r="A4757" s="1" t="s">
        <v>20495</v>
      </c>
      <c r="B4757" s="1" t="s">
        <v>15738</v>
      </c>
      <c r="C4757" s="1">
        <v>1596312</v>
      </c>
      <c r="D4757" s="1" t="s">
        <v>15747</v>
      </c>
      <c r="E4757" s="1" t="s">
        <v>15747</v>
      </c>
      <c r="F4757" s="1" t="s">
        <v>15747</v>
      </c>
    </row>
    <row r="4758" spans="1:6" x14ac:dyDescent="0.2">
      <c r="A4758" s="1" t="s">
        <v>20496</v>
      </c>
      <c r="B4758" s="1" t="s">
        <v>15738</v>
      </c>
      <c r="C4758" s="1">
        <v>1596312</v>
      </c>
      <c r="D4758" s="1" t="s">
        <v>15747</v>
      </c>
      <c r="E4758" s="1" t="s">
        <v>15747</v>
      </c>
      <c r="F4758" s="1" t="s">
        <v>15747</v>
      </c>
    </row>
    <row r="4759" spans="1:6" x14ac:dyDescent="0.2">
      <c r="A4759" s="1" t="s">
        <v>20497</v>
      </c>
      <c r="B4759" s="1" t="s">
        <v>15738</v>
      </c>
      <c r="C4759" s="1">
        <v>1596312</v>
      </c>
      <c r="D4759" s="1" t="s">
        <v>15747</v>
      </c>
      <c r="E4759" s="1" t="s">
        <v>15747</v>
      </c>
      <c r="F4759" s="1" t="s">
        <v>15747</v>
      </c>
    </row>
    <row r="4760" spans="1:6" x14ac:dyDescent="0.2">
      <c r="A4760" s="1" t="s">
        <v>20498</v>
      </c>
      <c r="B4760" s="1" t="s">
        <v>15738</v>
      </c>
      <c r="C4760" s="1">
        <v>1596312</v>
      </c>
      <c r="D4760" s="1" t="s">
        <v>15747</v>
      </c>
      <c r="F4760" s="1" t="s">
        <v>15747</v>
      </c>
    </row>
    <row r="4761" spans="1:6" x14ac:dyDescent="0.2">
      <c r="A4761" s="1" t="s">
        <v>20499</v>
      </c>
      <c r="B4761" s="1" t="s">
        <v>15738</v>
      </c>
      <c r="C4761" s="1">
        <v>1596312</v>
      </c>
      <c r="D4761" s="1" t="s">
        <v>15747</v>
      </c>
      <c r="E4761" s="1" t="s">
        <v>15747</v>
      </c>
      <c r="F4761" s="1" t="s">
        <v>15747</v>
      </c>
    </row>
    <row r="4762" spans="1:6" x14ac:dyDescent="0.2">
      <c r="A4762" s="1" t="s">
        <v>20500</v>
      </c>
      <c r="B4762" s="1" t="s">
        <v>15738</v>
      </c>
      <c r="C4762" s="1">
        <v>1596312</v>
      </c>
      <c r="D4762" s="1" t="s">
        <v>15747</v>
      </c>
      <c r="E4762" s="1" t="s">
        <v>15747</v>
      </c>
      <c r="F4762" s="1" t="s">
        <v>15747</v>
      </c>
    </row>
    <row r="4763" spans="1:6" x14ac:dyDescent="0.2">
      <c r="A4763" s="1" t="s">
        <v>20501</v>
      </c>
      <c r="B4763" s="1" t="s">
        <v>15738</v>
      </c>
      <c r="C4763" s="1">
        <v>1596313</v>
      </c>
      <c r="D4763"/>
      <c r="F4763" s="1" t="s">
        <v>15747</v>
      </c>
    </row>
    <row r="4764" spans="1:6" x14ac:dyDescent="0.2">
      <c r="A4764" s="1" t="s">
        <v>20502</v>
      </c>
      <c r="B4764" s="1" t="s">
        <v>15738</v>
      </c>
      <c r="C4764" s="1">
        <v>1596314</v>
      </c>
      <c r="D4764" s="1" t="s">
        <v>15747</v>
      </c>
      <c r="F4764" s="1" t="s">
        <v>15747</v>
      </c>
    </row>
    <row r="4765" spans="1:6" x14ac:dyDescent="0.2">
      <c r="A4765" s="1" t="s">
        <v>20503</v>
      </c>
      <c r="B4765" s="1" t="s">
        <v>15738</v>
      </c>
      <c r="C4765" s="1">
        <v>1596314</v>
      </c>
      <c r="D4765" s="1" t="s">
        <v>15747</v>
      </c>
      <c r="F4765" s="1" t="s">
        <v>15747</v>
      </c>
    </row>
    <row r="4766" spans="1:6" x14ac:dyDescent="0.2">
      <c r="A4766" s="1" t="s">
        <v>20504</v>
      </c>
      <c r="B4766" s="1" t="s">
        <v>15738</v>
      </c>
      <c r="C4766" s="1">
        <v>1596315</v>
      </c>
      <c r="D4766"/>
      <c r="F4766" s="1" t="s">
        <v>15747</v>
      </c>
    </row>
    <row r="4767" spans="1:6" x14ac:dyDescent="0.2">
      <c r="A4767" s="1" t="s">
        <v>20505</v>
      </c>
      <c r="B4767" s="1" t="s">
        <v>15738</v>
      </c>
      <c r="C4767" s="1">
        <v>1596317</v>
      </c>
      <c r="D4767"/>
      <c r="F4767" s="1" t="s">
        <v>15747</v>
      </c>
    </row>
    <row r="4768" spans="1:6" x14ac:dyDescent="0.2">
      <c r="A4768" s="1" t="s">
        <v>20506</v>
      </c>
      <c r="B4768" s="1" t="s">
        <v>15738</v>
      </c>
      <c r="C4768" s="1">
        <v>1596318</v>
      </c>
      <c r="D4768"/>
      <c r="F4768" s="1" t="s">
        <v>15747</v>
      </c>
    </row>
    <row r="4769" spans="1:6" x14ac:dyDescent="0.2">
      <c r="A4769" s="1" t="s">
        <v>20507</v>
      </c>
      <c r="B4769" s="1" t="s">
        <v>15738</v>
      </c>
      <c r="C4769" s="1">
        <v>1596319</v>
      </c>
      <c r="D4769"/>
      <c r="F4769" s="1" t="s">
        <v>15747</v>
      </c>
    </row>
    <row r="4770" spans="1:6" x14ac:dyDescent="0.2">
      <c r="A4770" s="1" t="s">
        <v>20508</v>
      </c>
      <c r="B4770" s="1" t="s">
        <v>15738</v>
      </c>
      <c r="C4770" s="1">
        <v>1596320</v>
      </c>
      <c r="D4770"/>
      <c r="F4770" s="1" t="s">
        <v>15747</v>
      </c>
    </row>
    <row r="4771" spans="1:6" x14ac:dyDescent="0.2">
      <c r="A4771" s="1" t="s">
        <v>20509</v>
      </c>
      <c r="B4771" s="1" t="s">
        <v>15738</v>
      </c>
      <c r="C4771" s="1">
        <v>1596321</v>
      </c>
      <c r="D4771"/>
      <c r="F4771" s="1" t="s">
        <v>15747</v>
      </c>
    </row>
    <row r="4772" spans="1:6" x14ac:dyDescent="0.2">
      <c r="A4772" s="1" t="s">
        <v>20510</v>
      </c>
      <c r="B4772" s="1" t="s">
        <v>15738</v>
      </c>
      <c r="C4772" s="1">
        <v>1596323</v>
      </c>
      <c r="D4772"/>
      <c r="F4772" s="1" t="s">
        <v>15747</v>
      </c>
    </row>
    <row r="4773" spans="1:6" x14ac:dyDescent="0.2">
      <c r="A4773" s="1" t="s">
        <v>20511</v>
      </c>
      <c r="B4773" s="1" t="s">
        <v>15738</v>
      </c>
      <c r="C4773" s="1">
        <v>1596324</v>
      </c>
      <c r="D4773"/>
      <c r="F4773" s="1" t="s">
        <v>15747</v>
      </c>
    </row>
    <row r="4774" spans="1:6" x14ac:dyDescent="0.2">
      <c r="A4774" s="1" t="s">
        <v>20512</v>
      </c>
      <c r="B4774" s="1" t="s">
        <v>15738</v>
      </c>
      <c r="C4774" s="1">
        <v>1596325</v>
      </c>
      <c r="D4774"/>
      <c r="F4774" s="1" t="s">
        <v>15747</v>
      </c>
    </row>
    <row r="4775" spans="1:6" x14ac:dyDescent="0.2">
      <c r="A4775" s="1" t="s">
        <v>20513</v>
      </c>
      <c r="B4775" s="1" t="s">
        <v>15738</v>
      </c>
      <c r="C4775" s="1">
        <v>1596326</v>
      </c>
      <c r="D4775"/>
      <c r="F4775" s="1" t="s">
        <v>15747</v>
      </c>
    </row>
    <row r="4776" spans="1:6" x14ac:dyDescent="0.2">
      <c r="A4776" s="1" t="s">
        <v>20514</v>
      </c>
      <c r="B4776" s="1" t="s">
        <v>15738</v>
      </c>
      <c r="C4776" s="1">
        <v>1596327</v>
      </c>
      <c r="D4776"/>
      <c r="F4776" s="1" t="s">
        <v>15747</v>
      </c>
    </row>
    <row r="4777" spans="1:6" x14ac:dyDescent="0.2">
      <c r="A4777" s="1" t="s">
        <v>20515</v>
      </c>
      <c r="B4777" s="1" t="s">
        <v>15738</v>
      </c>
      <c r="C4777" s="1">
        <v>1596328</v>
      </c>
      <c r="D4777"/>
      <c r="F4777" s="1" t="s">
        <v>15747</v>
      </c>
    </row>
    <row r="4778" spans="1:6" x14ac:dyDescent="0.2">
      <c r="A4778" s="1" t="s">
        <v>20516</v>
      </c>
      <c r="B4778" s="1" t="s">
        <v>15738</v>
      </c>
      <c r="C4778" s="1">
        <v>1596330</v>
      </c>
      <c r="D4778"/>
      <c r="F4778" s="1" t="s">
        <v>15747</v>
      </c>
    </row>
    <row r="4779" spans="1:6" x14ac:dyDescent="0.2">
      <c r="A4779" s="1" t="s">
        <v>20517</v>
      </c>
      <c r="B4779" s="1" t="s">
        <v>15738</v>
      </c>
      <c r="C4779" s="1">
        <v>1596331</v>
      </c>
      <c r="D4779"/>
      <c r="F4779" s="1" t="s">
        <v>15747</v>
      </c>
    </row>
    <row r="4780" spans="1:6" x14ac:dyDescent="0.2">
      <c r="A4780" s="1" t="s">
        <v>20518</v>
      </c>
      <c r="B4780" s="1" t="s">
        <v>15738</v>
      </c>
      <c r="C4780" s="1">
        <v>1596332</v>
      </c>
      <c r="D4780"/>
      <c r="F4780" s="1" t="s">
        <v>15747</v>
      </c>
    </row>
    <row r="4781" spans="1:6" x14ac:dyDescent="0.2">
      <c r="A4781" s="1" t="s">
        <v>20519</v>
      </c>
      <c r="B4781" s="1" t="s">
        <v>15738</v>
      </c>
      <c r="C4781" s="1">
        <v>1596333</v>
      </c>
      <c r="D4781"/>
      <c r="F4781" s="1" t="s">
        <v>15747</v>
      </c>
    </row>
    <row r="4782" spans="1:6" x14ac:dyDescent="0.2">
      <c r="A4782" s="1" t="s">
        <v>20520</v>
      </c>
      <c r="B4782" s="1" t="s">
        <v>15738</v>
      </c>
      <c r="C4782" s="1">
        <v>1596334</v>
      </c>
      <c r="D4782"/>
      <c r="F4782" s="1" t="s">
        <v>15747</v>
      </c>
    </row>
    <row r="4783" spans="1:6" x14ac:dyDescent="0.2">
      <c r="A4783" s="1" t="s">
        <v>20521</v>
      </c>
      <c r="B4783" s="1" t="s">
        <v>15738</v>
      </c>
      <c r="C4783" s="1">
        <v>1596335</v>
      </c>
      <c r="D4783"/>
      <c r="F4783" s="1" t="s">
        <v>15747</v>
      </c>
    </row>
    <row r="4784" spans="1:6" x14ac:dyDescent="0.2">
      <c r="A4784" s="1" t="s">
        <v>20522</v>
      </c>
      <c r="B4784" s="1" t="s">
        <v>15738</v>
      </c>
      <c r="C4784" s="1">
        <v>1596336</v>
      </c>
      <c r="D4784" s="1" t="s">
        <v>15747</v>
      </c>
      <c r="F4784" s="1" t="s">
        <v>15747</v>
      </c>
    </row>
    <row r="4785" spans="1:6" x14ac:dyDescent="0.2">
      <c r="A4785" s="1" t="s">
        <v>20523</v>
      </c>
      <c r="B4785" s="1" t="s">
        <v>15738</v>
      </c>
      <c r="C4785" s="1">
        <v>1596336</v>
      </c>
      <c r="D4785" s="1" t="s">
        <v>15747</v>
      </c>
      <c r="E4785" s="1" t="s">
        <v>15747</v>
      </c>
      <c r="F4785" s="1" t="s">
        <v>15747</v>
      </c>
    </row>
    <row r="4786" spans="1:6" x14ac:dyDescent="0.2">
      <c r="A4786" s="1" t="s">
        <v>20524</v>
      </c>
      <c r="B4786" s="1" t="s">
        <v>15738</v>
      </c>
      <c r="C4786" s="1">
        <v>1596336</v>
      </c>
      <c r="D4786" s="1" t="s">
        <v>15747</v>
      </c>
      <c r="E4786" s="1" t="s">
        <v>15747</v>
      </c>
      <c r="F4786" s="1" t="s">
        <v>15747</v>
      </c>
    </row>
    <row r="4787" spans="1:6" x14ac:dyDescent="0.2">
      <c r="A4787" s="1" t="s">
        <v>20525</v>
      </c>
      <c r="B4787" s="1" t="s">
        <v>15738</v>
      </c>
      <c r="C4787" s="1">
        <v>1596336</v>
      </c>
      <c r="D4787" s="1" t="s">
        <v>15747</v>
      </c>
      <c r="E4787" s="1" t="s">
        <v>15747</v>
      </c>
      <c r="F4787" s="1" t="s">
        <v>15747</v>
      </c>
    </row>
    <row r="4788" spans="1:6" x14ac:dyDescent="0.2">
      <c r="A4788" s="1" t="s">
        <v>20526</v>
      </c>
      <c r="B4788" s="1" t="s">
        <v>15738</v>
      </c>
      <c r="C4788" s="1">
        <v>1596336</v>
      </c>
      <c r="D4788" s="1" t="s">
        <v>15747</v>
      </c>
      <c r="E4788" s="1" t="s">
        <v>15747</v>
      </c>
      <c r="F4788" s="1" t="s">
        <v>15747</v>
      </c>
    </row>
    <row r="4789" spans="1:6" x14ac:dyDescent="0.2">
      <c r="A4789" s="1" t="s">
        <v>20527</v>
      </c>
      <c r="B4789" s="1" t="s">
        <v>15738</v>
      </c>
      <c r="C4789" s="1">
        <v>1596336</v>
      </c>
      <c r="D4789" s="1" t="s">
        <v>15747</v>
      </c>
      <c r="E4789" s="1" t="s">
        <v>15747</v>
      </c>
      <c r="F4789" s="1" t="s">
        <v>15747</v>
      </c>
    </row>
    <row r="4790" spans="1:6" x14ac:dyDescent="0.2">
      <c r="A4790" s="1" t="s">
        <v>20528</v>
      </c>
      <c r="B4790" s="1" t="s">
        <v>15738</v>
      </c>
      <c r="C4790" s="1">
        <v>1596337</v>
      </c>
      <c r="D4790"/>
      <c r="F4790" s="1" t="s">
        <v>15747</v>
      </c>
    </row>
    <row r="4791" spans="1:6" x14ac:dyDescent="0.2">
      <c r="A4791" s="1" t="s">
        <v>20529</v>
      </c>
      <c r="B4791" s="1" t="s">
        <v>15738</v>
      </c>
      <c r="C4791" s="1">
        <v>1596338</v>
      </c>
      <c r="D4791"/>
      <c r="F4791" s="1" t="s">
        <v>15747</v>
      </c>
    </row>
    <row r="4792" spans="1:6" x14ac:dyDescent="0.2">
      <c r="A4792" s="1" t="s">
        <v>20530</v>
      </c>
      <c r="B4792" s="1" t="s">
        <v>15738</v>
      </c>
      <c r="C4792" s="1">
        <v>1596339</v>
      </c>
      <c r="D4792"/>
      <c r="F4792" s="1" t="s">
        <v>15747</v>
      </c>
    </row>
    <row r="4793" spans="1:6" x14ac:dyDescent="0.2">
      <c r="A4793" s="1" t="s">
        <v>20531</v>
      </c>
      <c r="B4793" s="1" t="s">
        <v>15738</v>
      </c>
      <c r="C4793" s="1">
        <v>1596340</v>
      </c>
      <c r="D4793" s="1" t="s">
        <v>15747</v>
      </c>
      <c r="E4793" s="1" t="s">
        <v>15747</v>
      </c>
      <c r="F4793" s="1" t="s">
        <v>15747</v>
      </c>
    </row>
    <row r="4794" spans="1:6" x14ac:dyDescent="0.2">
      <c r="A4794" s="1" t="s">
        <v>20532</v>
      </c>
      <c r="B4794" s="1" t="s">
        <v>15738</v>
      </c>
      <c r="C4794" s="1">
        <v>1596340</v>
      </c>
      <c r="D4794" s="1" t="s">
        <v>15747</v>
      </c>
      <c r="E4794" s="1" t="s">
        <v>15747</v>
      </c>
      <c r="F4794" s="1" t="s">
        <v>15747</v>
      </c>
    </row>
    <row r="4795" spans="1:6" x14ac:dyDescent="0.2">
      <c r="A4795" s="1" t="s">
        <v>20533</v>
      </c>
      <c r="B4795" s="1" t="s">
        <v>15738</v>
      </c>
      <c r="C4795" s="1">
        <v>1596340</v>
      </c>
      <c r="D4795" s="1" t="s">
        <v>15747</v>
      </c>
      <c r="E4795" s="1" t="s">
        <v>15747</v>
      </c>
      <c r="F4795" s="1" t="s">
        <v>15747</v>
      </c>
    </row>
    <row r="4796" spans="1:6" x14ac:dyDescent="0.2">
      <c r="A4796" s="1" t="s">
        <v>20534</v>
      </c>
      <c r="B4796" s="1" t="s">
        <v>15738</v>
      </c>
      <c r="C4796" s="1">
        <v>1596340</v>
      </c>
      <c r="D4796" s="1" t="s">
        <v>15747</v>
      </c>
      <c r="F4796" s="1" t="s">
        <v>15747</v>
      </c>
    </row>
    <row r="4797" spans="1:6" x14ac:dyDescent="0.2">
      <c r="A4797" s="1" t="s">
        <v>20535</v>
      </c>
      <c r="B4797" s="1" t="s">
        <v>15738</v>
      </c>
      <c r="C4797" s="1">
        <v>1596340</v>
      </c>
      <c r="D4797" s="1" t="s">
        <v>15747</v>
      </c>
      <c r="E4797" s="1" t="s">
        <v>15747</v>
      </c>
      <c r="F4797" s="1" t="s">
        <v>15747</v>
      </c>
    </row>
    <row r="4798" spans="1:6" x14ac:dyDescent="0.2">
      <c r="A4798" s="1" t="s">
        <v>20536</v>
      </c>
      <c r="B4798" s="1" t="s">
        <v>15738</v>
      </c>
      <c r="C4798" s="1">
        <v>1596340</v>
      </c>
      <c r="D4798" s="1" t="s">
        <v>15747</v>
      </c>
      <c r="E4798" s="1" t="s">
        <v>15747</v>
      </c>
      <c r="F4798" s="1" t="s">
        <v>15747</v>
      </c>
    </row>
    <row r="4799" spans="1:6" x14ac:dyDescent="0.2">
      <c r="A4799" s="1" t="s">
        <v>20537</v>
      </c>
      <c r="B4799" s="1" t="s">
        <v>15738</v>
      </c>
      <c r="C4799" s="1">
        <v>1596341</v>
      </c>
      <c r="D4799"/>
      <c r="F4799" s="1" t="s">
        <v>15747</v>
      </c>
    </row>
    <row r="4800" spans="1:6" x14ac:dyDescent="0.2">
      <c r="A4800" s="1" t="s">
        <v>20538</v>
      </c>
      <c r="B4800" s="1" t="s">
        <v>15738</v>
      </c>
      <c r="C4800" s="1">
        <v>1596342</v>
      </c>
      <c r="D4800"/>
      <c r="F4800" s="1" t="s">
        <v>15747</v>
      </c>
    </row>
    <row r="4801" spans="1:6" x14ac:dyDescent="0.2">
      <c r="A4801" s="1" t="s">
        <v>20539</v>
      </c>
      <c r="B4801" s="1" t="s">
        <v>15738</v>
      </c>
      <c r="C4801" s="1">
        <v>1596343</v>
      </c>
      <c r="D4801"/>
      <c r="F4801" s="1" t="s">
        <v>15747</v>
      </c>
    </row>
    <row r="4802" spans="1:6" x14ac:dyDescent="0.2">
      <c r="A4802" s="1" t="s">
        <v>20540</v>
      </c>
      <c r="B4802" s="1" t="s">
        <v>15738</v>
      </c>
      <c r="C4802" s="1">
        <v>1596344</v>
      </c>
      <c r="D4802"/>
      <c r="F4802" s="1" t="s">
        <v>15747</v>
      </c>
    </row>
    <row r="4803" spans="1:6" x14ac:dyDescent="0.2">
      <c r="A4803" s="1" t="s">
        <v>20541</v>
      </c>
      <c r="B4803" s="1" t="s">
        <v>15738</v>
      </c>
      <c r="C4803" s="1">
        <v>1596345</v>
      </c>
      <c r="D4803"/>
      <c r="F4803" s="1" t="s">
        <v>15747</v>
      </c>
    </row>
    <row r="4804" spans="1:6" x14ac:dyDescent="0.2">
      <c r="A4804" s="1" t="s">
        <v>20542</v>
      </c>
      <c r="B4804" s="1" t="s">
        <v>15738</v>
      </c>
      <c r="C4804" s="1">
        <v>1596346</v>
      </c>
      <c r="D4804"/>
      <c r="F4804" s="1" t="s">
        <v>15747</v>
      </c>
    </row>
    <row r="4805" spans="1:6" x14ac:dyDescent="0.2">
      <c r="A4805" s="1" t="s">
        <v>20543</v>
      </c>
      <c r="B4805" s="1" t="s">
        <v>15738</v>
      </c>
      <c r="C4805" s="1">
        <v>1596348</v>
      </c>
      <c r="D4805"/>
      <c r="F4805" s="1" t="s">
        <v>15747</v>
      </c>
    </row>
    <row r="4806" spans="1:6" x14ac:dyDescent="0.2">
      <c r="A4806" s="1" t="s">
        <v>20544</v>
      </c>
      <c r="B4806" s="1" t="s">
        <v>15738</v>
      </c>
      <c r="C4806" s="1">
        <v>1596349</v>
      </c>
      <c r="D4806"/>
      <c r="F4806" s="1" t="s">
        <v>15747</v>
      </c>
    </row>
    <row r="4807" spans="1:6" x14ac:dyDescent="0.2">
      <c r="A4807" s="1" t="s">
        <v>20545</v>
      </c>
      <c r="B4807" s="1" t="s">
        <v>15738</v>
      </c>
      <c r="C4807" s="1">
        <v>1596350</v>
      </c>
      <c r="D4807"/>
      <c r="F4807" s="1" t="s">
        <v>15747</v>
      </c>
    </row>
    <row r="4808" spans="1:6" x14ac:dyDescent="0.2">
      <c r="A4808" s="1" t="s">
        <v>20546</v>
      </c>
      <c r="B4808" s="1" t="s">
        <v>15738</v>
      </c>
      <c r="C4808" s="1">
        <v>1596351</v>
      </c>
      <c r="D4808"/>
      <c r="F4808" s="1" t="s">
        <v>15747</v>
      </c>
    </row>
    <row r="4809" spans="1:6" x14ac:dyDescent="0.2">
      <c r="A4809" s="1" t="s">
        <v>20547</v>
      </c>
      <c r="B4809" s="1" t="s">
        <v>15738</v>
      </c>
      <c r="C4809" s="1">
        <v>1596352</v>
      </c>
      <c r="D4809"/>
      <c r="F4809" s="1" t="s">
        <v>15747</v>
      </c>
    </row>
    <row r="4810" spans="1:6" x14ac:dyDescent="0.2">
      <c r="A4810" s="1" t="s">
        <v>20548</v>
      </c>
      <c r="B4810" s="1" t="s">
        <v>15738</v>
      </c>
      <c r="C4810" s="1">
        <v>1596353</v>
      </c>
      <c r="D4810"/>
      <c r="F4810" s="1" t="s">
        <v>15747</v>
      </c>
    </row>
    <row r="4811" spans="1:6" x14ac:dyDescent="0.2">
      <c r="A4811" s="1" t="s">
        <v>20549</v>
      </c>
      <c r="B4811" s="1" t="s">
        <v>15738</v>
      </c>
      <c r="C4811" s="1">
        <v>1596356</v>
      </c>
      <c r="D4811"/>
      <c r="F4811" s="1" t="s">
        <v>15747</v>
      </c>
    </row>
    <row r="4812" spans="1:6" x14ac:dyDescent="0.2">
      <c r="A4812" s="1" t="s">
        <v>20550</v>
      </c>
      <c r="B4812" s="1" t="s">
        <v>15738</v>
      </c>
      <c r="C4812" s="1">
        <v>1596357</v>
      </c>
      <c r="D4812"/>
      <c r="F4812" s="1" t="s">
        <v>15747</v>
      </c>
    </row>
    <row r="4813" spans="1:6" x14ac:dyDescent="0.2">
      <c r="A4813" s="1" t="s">
        <v>20551</v>
      </c>
      <c r="B4813" s="1" t="s">
        <v>15738</v>
      </c>
      <c r="C4813" s="1">
        <v>1596359</v>
      </c>
      <c r="D4813"/>
      <c r="F4813" s="1" t="s">
        <v>15747</v>
      </c>
    </row>
    <row r="4814" spans="1:6" x14ac:dyDescent="0.2">
      <c r="A4814" s="1" t="s">
        <v>20552</v>
      </c>
      <c r="B4814" s="1" t="s">
        <v>15738</v>
      </c>
      <c r="C4814" s="1">
        <v>1596360</v>
      </c>
      <c r="D4814"/>
      <c r="F4814" s="1" t="s">
        <v>15747</v>
      </c>
    </row>
    <row r="4815" spans="1:6" x14ac:dyDescent="0.2">
      <c r="A4815" s="1" t="s">
        <v>20553</v>
      </c>
      <c r="B4815" s="1" t="s">
        <v>15738</v>
      </c>
      <c r="C4815" s="1">
        <v>1596361</v>
      </c>
      <c r="D4815"/>
      <c r="F4815" s="1" t="s">
        <v>15747</v>
      </c>
    </row>
    <row r="4816" spans="1:6" x14ac:dyDescent="0.2">
      <c r="A4816" s="1" t="s">
        <v>20554</v>
      </c>
      <c r="B4816" s="1" t="s">
        <v>15738</v>
      </c>
      <c r="C4816" s="1">
        <v>1596362</v>
      </c>
      <c r="D4816"/>
      <c r="F4816" s="1" t="s">
        <v>15747</v>
      </c>
    </row>
    <row r="4817" spans="1:6" x14ac:dyDescent="0.2">
      <c r="A4817" s="1" t="s">
        <v>20555</v>
      </c>
      <c r="B4817" s="1" t="s">
        <v>15738</v>
      </c>
      <c r="C4817" s="1">
        <v>1596363</v>
      </c>
      <c r="D4817"/>
      <c r="F4817" s="1" t="s">
        <v>15747</v>
      </c>
    </row>
    <row r="4818" spans="1:6" x14ac:dyDescent="0.2">
      <c r="A4818" s="1" t="s">
        <v>20556</v>
      </c>
      <c r="B4818" s="1" t="s">
        <v>15738</v>
      </c>
      <c r="C4818" s="1">
        <v>1596365</v>
      </c>
      <c r="D4818"/>
      <c r="F4818" s="1" t="s">
        <v>15747</v>
      </c>
    </row>
    <row r="4819" spans="1:6" x14ac:dyDescent="0.2">
      <c r="A4819" s="1" t="s">
        <v>20557</v>
      </c>
      <c r="B4819" s="1" t="s">
        <v>15738</v>
      </c>
      <c r="C4819" s="1">
        <v>1596367</v>
      </c>
      <c r="D4819"/>
      <c r="F4819" s="1" t="s">
        <v>15747</v>
      </c>
    </row>
    <row r="4820" spans="1:6" x14ac:dyDescent="0.2">
      <c r="A4820" s="1" t="s">
        <v>20558</v>
      </c>
      <c r="B4820" s="1" t="s">
        <v>15738</v>
      </c>
      <c r="C4820" s="1">
        <v>1596368</v>
      </c>
      <c r="D4820"/>
      <c r="F4820" s="1" t="s">
        <v>15747</v>
      </c>
    </row>
    <row r="4821" spans="1:6" x14ac:dyDescent="0.2">
      <c r="A4821" s="1" t="s">
        <v>20559</v>
      </c>
      <c r="B4821" s="1" t="s">
        <v>15738</v>
      </c>
      <c r="C4821" s="1">
        <v>1596369</v>
      </c>
      <c r="D4821"/>
      <c r="F4821" s="1" t="s">
        <v>15747</v>
      </c>
    </row>
    <row r="4822" spans="1:6" x14ac:dyDescent="0.2">
      <c r="A4822" s="1" t="s">
        <v>20560</v>
      </c>
      <c r="B4822" s="1" t="s">
        <v>15738</v>
      </c>
      <c r="C4822" s="1">
        <v>1596370</v>
      </c>
      <c r="D4822"/>
      <c r="F4822" s="1" t="s">
        <v>15747</v>
      </c>
    </row>
    <row r="4823" spans="1:6" x14ac:dyDescent="0.2">
      <c r="A4823" s="1" t="s">
        <v>20561</v>
      </c>
      <c r="B4823" s="1" t="s">
        <v>15738</v>
      </c>
      <c r="C4823" s="1">
        <v>1596371</v>
      </c>
      <c r="D4823"/>
      <c r="F4823" s="1" t="s">
        <v>15747</v>
      </c>
    </row>
    <row r="4824" spans="1:6" x14ac:dyDescent="0.2">
      <c r="A4824" s="1" t="s">
        <v>20562</v>
      </c>
      <c r="B4824" s="1" t="s">
        <v>15738</v>
      </c>
      <c r="C4824" s="1">
        <v>1596372</v>
      </c>
      <c r="D4824"/>
      <c r="F4824" s="1" t="s">
        <v>15747</v>
      </c>
    </row>
    <row r="4825" spans="1:6" x14ac:dyDescent="0.2">
      <c r="A4825" s="1" t="s">
        <v>20563</v>
      </c>
      <c r="B4825" s="1" t="s">
        <v>15738</v>
      </c>
      <c r="C4825" s="1">
        <v>1596373</v>
      </c>
      <c r="D4825"/>
      <c r="F4825" s="1" t="s">
        <v>15747</v>
      </c>
    </row>
    <row r="4826" spans="1:6" x14ac:dyDescent="0.2">
      <c r="A4826" s="1" t="s">
        <v>20564</v>
      </c>
      <c r="B4826" s="1" t="s">
        <v>15738</v>
      </c>
      <c r="C4826" s="1">
        <v>1596374</v>
      </c>
      <c r="D4826"/>
      <c r="F4826" s="1" t="s">
        <v>15747</v>
      </c>
    </row>
    <row r="4827" spans="1:6" x14ac:dyDescent="0.2">
      <c r="A4827" s="1" t="s">
        <v>20565</v>
      </c>
      <c r="B4827" s="1" t="s">
        <v>15738</v>
      </c>
      <c r="C4827" s="1">
        <v>1596375</v>
      </c>
      <c r="D4827"/>
      <c r="F4827" s="1" t="s">
        <v>15747</v>
      </c>
    </row>
    <row r="4828" spans="1:6" x14ac:dyDescent="0.2">
      <c r="A4828" s="1" t="s">
        <v>20566</v>
      </c>
      <c r="B4828" s="1" t="s">
        <v>15738</v>
      </c>
      <c r="C4828" s="1">
        <v>1596376</v>
      </c>
      <c r="D4828"/>
      <c r="F4828" s="1" t="s">
        <v>15747</v>
      </c>
    </row>
    <row r="4829" spans="1:6" x14ac:dyDescent="0.2">
      <c r="A4829" s="1" t="s">
        <v>20567</v>
      </c>
      <c r="B4829" s="1" t="s">
        <v>15738</v>
      </c>
      <c r="C4829" s="1">
        <v>1596377</v>
      </c>
      <c r="D4829"/>
      <c r="F4829" s="1" t="s">
        <v>15747</v>
      </c>
    </row>
    <row r="4830" spans="1:6" x14ac:dyDescent="0.2">
      <c r="A4830" s="1" t="s">
        <v>20568</v>
      </c>
      <c r="B4830" s="1" t="s">
        <v>15738</v>
      </c>
      <c r="C4830" s="1">
        <v>1596378</v>
      </c>
      <c r="D4830"/>
      <c r="F4830" s="1" t="s">
        <v>15747</v>
      </c>
    </row>
    <row r="4831" spans="1:6" x14ac:dyDescent="0.2">
      <c r="A4831" s="1" t="s">
        <v>20569</v>
      </c>
      <c r="B4831" s="1" t="s">
        <v>15738</v>
      </c>
      <c r="C4831" s="1">
        <v>1596379</v>
      </c>
      <c r="D4831"/>
      <c r="F4831" s="1" t="s">
        <v>15747</v>
      </c>
    </row>
    <row r="4832" spans="1:6" x14ac:dyDescent="0.2">
      <c r="A4832" s="1" t="s">
        <v>20570</v>
      </c>
      <c r="B4832" s="1" t="s">
        <v>15738</v>
      </c>
      <c r="C4832" s="1">
        <v>1596380</v>
      </c>
      <c r="D4832"/>
      <c r="F4832" s="1" t="s">
        <v>15747</v>
      </c>
    </row>
    <row r="4833" spans="1:6" x14ac:dyDescent="0.2">
      <c r="A4833" s="1" t="s">
        <v>20571</v>
      </c>
      <c r="B4833" s="1" t="s">
        <v>15738</v>
      </c>
      <c r="C4833" s="1">
        <v>1596381</v>
      </c>
      <c r="D4833"/>
      <c r="F4833" s="1" t="s">
        <v>15747</v>
      </c>
    </row>
    <row r="4834" spans="1:6" x14ac:dyDescent="0.2">
      <c r="A4834" s="1" t="s">
        <v>20572</v>
      </c>
      <c r="B4834" s="1" t="s">
        <v>15738</v>
      </c>
      <c r="C4834" s="1">
        <v>1596382</v>
      </c>
      <c r="D4834"/>
      <c r="F4834" s="1" t="s">
        <v>15747</v>
      </c>
    </row>
    <row r="4835" spans="1:6" x14ac:dyDescent="0.2">
      <c r="A4835" s="1" t="s">
        <v>20573</v>
      </c>
      <c r="B4835" s="1" t="s">
        <v>15738</v>
      </c>
      <c r="C4835" s="1">
        <v>1596383</v>
      </c>
      <c r="D4835"/>
      <c r="F4835" s="1" t="s">
        <v>15747</v>
      </c>
    </row>
    <row r="4836" spans="1:6" x14ac:dyDescent="0.2">
      <c r="A4836" s="1" t="s">
        <v>20574</v>
      </c>
      <c r="B4836" s="1" t="s">
        <v>15738</v>
      </c>
      <c r="C4836" s="1">
        <v>1596384</v>
      </c>
      <c r="D4836"/>
      <c r="F4836" s="1" t="s">
        <v>15747</v>
      </c>
    </row>
    <row r="4837" spans="1:6" x14ac:dyDescent="0.2">
      <c r="A4837" s="1" t="s">
        <v>20575</v>
      </c>
      <c r="B4837" s="1" t="s">
        <v>15738</v>
      </c>
      <c r="C4837" s="1">
        <v>1596385</v>
      </c>
      <c r="D4837"/>
      <c r="F4837" s="1" t="s">
        <v>15747</v>
      </c>
    </row>
    <row r="4838" spans="1:6" x14ac:dyDescent="0.2">
      <c r="A4838" s="1" t="s">
        <v>20576</v>
      </c>
      <c r="B4838" s="1" t="s">
        <v>15738</v>
      </c>
      <c r="C4838" s="1">
        <v>1596386</v>
      </c>
      <c r="D4838"/>
      <c r="F4838" s="1" t="s">
        <v>15747</v>
      </c>
    </row>
    <row r="4839" spans="1:6" x14ac:dyDescent="0.2">
      <c r="A4839" s="1" t="s">
        <v>20577</v>
      </c>
      <c r="B4839" s="1" t="s">
        <v>15738</v>
      </c>
      <c r="C4839" s="1">
        <v>1596387</v>
      </c>
      <c r="D4839"/>
      <c r="F4839" s="1" t="s">
        <v>15747</v>
      </c>
    </row>
    <row r="4840" spans="1:6" x14ac:dyDescent="0.2">
      <c r="A4840" s="1" t="s">
        <v>20578</v>
      </c>
      <c r="B4840" s="1" t="s">
        <v>15738</v>
      </c>
      <c r="C4840" s="1">
        <v>1596388</v>
      </c>
      <c r="D4840"/>
      <c r="F4840" s="1" t="s">
        <v>15747</v>
      </c>
    </row>
    <row r="4841" spans="1:6" x14ac:dyDescent="0.2">
      <c r="A4841" s="1" t="s">
        <v>20579</v>
      </c>
      <c r="B4841" s="1" t="s">
        <v>15738</v>
      </c>
      <c r="C4841" s="1">
        <v>1596389</v>
      </c>
      <c r="D4841"/>
      <c r="F4841" s="1" t="s">
        <v>15747</v>
      </c>
    </row>
    <row r="4842" spans="1:6" x14ac:dyDescent="0.2">
      <c r="A4842" s="1" t="s">
        <v>20580</v>
      </c>
      <c r="B4842" s="1" t="s">
        <v>15738</v>
      </c>
      <c r="C4842" s="1">
        <v>1596390</v>
      </c>
      <c r="D4842"/>
      <c r="F4842" s="1" t="s">
        <v>15747</v>
      </c>
    </row>
    <row r="4843" spans="1:6" x14ac:dyDescent="0.2">
      <c r="A4843" s="1" t="s">
        <v>20581</v>
      </c>
      <c r="B4843" s="1" t="s">
        <v>15738</v>
      </c>
      <c r="C4843" s="1">
        <v>1596391</v>
      </c>
      <c r="D4843"/>
      <c r="F4843" s="1" t="s">
        <v>15747</v>
      </c>
    </row>
    <row r="4844" spans="1:6" x14ac:dyDescent="0.2">
      <c r="A4844" s="1" t="s">
        <v>20582</v>
      </c>
      <c r="B4844" s="1" t="s">
        <v>15738</v>
      </c>
      <c r="C4844" s="1">
        <v>1596392</v>
      </c>
      <c r="D4844"/>
      <c r="F4844" s="1" t="s">
        <v>15747</v>
      </c>
    </row>
    <row r="4845" spans="1:6" x14ac:dyDescent="0.2">
      <c r="A4845" s="1" t="s">
        <v>20583</v>
      </c>
      <c r="B4845" s="1" t="s">
        <v>15738</v>
      </c>
      <c r="C4845" s="1">
        <v>1596393</v>
      </c>
      <c r="D4845"/>
      <c r="F4845" s="1" t="s">
        <v>15747</v>
      </c>
    </row>
    <row r="4846" spans="1:6" x14ac:dyDescent="0.2">
      <c r="A4846" s="1" t="s">
        <v>20584</v>
      </c>
      <c r="B4846" s="1" t="s">
        <v>15738</v>
      </c>
      <c r="C4846" s="1">
        <v>1596394</v>
      </c>
      <c r="D4846"/>
      <c r="F4846" s="1" t="s">
        <v>15747</v>
      </c>
    </row>
    <row r="4847" spans="1:6" x14ac:dyDescent="0.2">
      <c r="A4847" s="1" t="s">
        <v>20585</v>
      </c>
      <c r="B4847" s="1" t="s">
        <v>15738</v>
      </c>
      <c r="C4847" s="1">
        <v>1596395</v>
      </c>
      <c r="D4847"/>
      <c r="F4847" s="1" t="s">
        <v>15747</v>
      </c>
    </row>
    <row r="4848" spans="1:6" x14ac:dyDescent="0.2">
      <c r="A4848" s="1" t="s">
        <v>20586</v>
      </c>
      <c r="B4848" s="1" t="s">
        <v>15738</v>
      </c>
      <c r="C4848" s="1">
        <v>1596396</v>
      </c>
      <c r="D4848"/>
      <c r="F4848" s="1" t="s">
        <v>15747</v>
      </c>
    </row>
    <row r="4849" spans="1:6" x14ac:dyDescent="0.2">
      <c r="A4849" s="1" t="s">
        <v>20587</v>
      </c>
      <c r="B4849" s="1" t="s">
        <v>15738</v>
      </c>
      <c r="C4849" s="1">
        <v>1596397</v>
      </c>
      <c r="D4849"/>
      <c r="F4849" s="1" t="s">
        <v>15747</v>
      </c>
    </row>
    <row r="4850" spans="1:6" x14ac:dyDescent="0.2">
      <c r="A4850" s="1" t="s">
        <v>20588</v>
      </c>
      <c r="B4850" s="1" t="s">
        <v>15738</v>
      </c>
      <c r="C4850" s="1">
        <v>1596398</v>
      </c>
      <c r="D4850"/>
      <c r="F4850" s="1" t="s">
        <v>15747</v>
      </c>
    </row>
    <row r="4851" spans="1:6" x14ac:dyDescent="0.2">
      <c r="A4851" s="1" t="s">
        <v>20589</v>
      </c>
      <c r="B4851" s="1" t="s">
        <v>15738</v>
      </c>
      <c r="C4851" s="1">
        <v>1596399</v>
      </c>
      <c r="D4851"/>
      <c r="F4851" s="1" t="s">
        <v>15747</v>
      </c>
    </row>
    <row r="4852" spans="1:6" x14ac:dyDescent="0.2">
      <c r="A4852" s="1" t="s">
        <v>20590</v>
      </c>
      <c r="B4852" s="1" t="s">
        <v>15738</v>
      </c>
      <c r="C4852" s="1">
        <v>1596400</v>
      </c>
      <c r="D4852"/>
      <c r="F4852" s="1" t="s">
        <v>15747</v>
      </c>
    </row>
    <row r="4853" spans="1:6" x14ac:dyDescent="0.2">
      <c r="A4853" s="1" t="s">
        <v>20591</v>
      </c>
      <c r="B4853" s="1" t="s">
        <v>15738</v>
      </c>
      <c r="C4853" s="1">
        <v>1596402</v>
      </c>
      <c r="D4853"/>
      <c r="F4853" s="1" t="s">
        <v>15747</v>
      </c>
    </row>
    <row r="4854" spans="1:6" x14ac:dyDescent="0.2">
      <c r="A4854" s="1" t="s">
        <v>20592</v>
      </c>
      <c r="B4854" s="1" t="s">
        <v>15738</v>
      </c>
      <c r="C4854" s="1">
        <v>1596403</v>
      </c>
      <c r="D4854"/>
      <c r="F4854" s="1" t="s">
        <v>15747</v>
      </c>
    </row>
    <row r="4855" spans="1:6" x14ac:dyDescent="0.2">
      <c r="A4855" s="1" t="s">
        <v>20593</v>
      </c>
      <c r="B4855" s="1" t="s">
        <v>15738</v>
      </c>
      <c r="C4855" s="1">
        <v>1596407</v>
      </c>
      <c r="D4855"/>
      <c r="F4855" s="1" t="s">
        <v>15747</v>
      </c>
    </row>
    <row r="4856" spans="1:6" x14ac:dyDescent="0.2">
      <c r="A4856" s="1" t="s">
        <v>20594</v>
      </c>
      <c r="B4856" s="1" t="s">
        <v>15738</v>
      </c>
      <c r="C4856" s="1">
        <v>1596408</v>
      </c>
      <c r="D4856"/>
      <c r="F4856" s="1" t="s">
        <v>15747</v>
      </c>
    </row>
    <row r="4857" spans="1:6" x14ac:dyDescent="0.2">
      <c r="A4857" s="1" t="s">
        <v>20595</v>
      </c>
      <c r="B4857" s="1" t="s">
        <v>15738</v>
      </c>
      <c r="C4857" s="1">
        <v>1596409</v>
      </c>
      <c r="D4857"/>
      <c r="F4857" s="1" t="s">
        <v>15747</v>
      </c>
    </row>
    <row r="4858" spans="1:6" x14ac:dyDescent="0.2">
      <c r="A4858" s="1" t="s">
        <v>20596</v>
      </c>
      <c r="B4858" s="1" t="s">
        <v>15738</v>
      </c>
      <c r="C4858" s="1">
        <v>1596410</v>
      </c>
      <c r="D4858"/>
      <c r="F4858" s="1" t="s">
        <v>15747</v>
      </c>
    </row>
    <row r="4859" spans="1:6" x14ac:dyDescent="0.2">
      <c r="A4859" s="1" t="s">
        <v>20597</v>
      </c>
      <c r="B4859" s="1" t="s">
        <v>15738</v>
      </c>
      <c r="C4859" s="1">
        <v>1596411</v>
      </c>
      <c r="D4859"/>
      <c r="F4859" s="1" t="s">
        <v>15747</v>
      </c>
    </row>
    <row r="4860" spans="1:6" x14ac:dyDescent="0.2">
      <c r="A4860" s="1" t="s">
        <v>20598</v>
      </c>
      <c r="B4860" s="1" t="s">
        <v>15738</v>
      </c>
      <c r="C4860" s="1">
        <v>1596412</v>
      </c>
      <c r="D4860"/>
      <c r="F4860" s="1" t="s">
        <v>15747</v>
      </c>
    </row>
    <row r="4861" spans="1:6" x14ac:dyDescent="0.2">
      <c r="A4861" s="1" t="s">
        <v>20599</v>
      </c>
      <c r="B4861" s="1" t="s">
        <v>15738</v>
      </c>
      <c r="C4861" s="1">
        <v>1596413</v>
      </c>
      <c r="D4861"/>
      <c r="F4861" s="1" t="s">
        <v>15747</v>
      </c>
    </row>
    <row r="4862" spans="1:6" x14ac:dyDescent="0.2">
      <c r="A4862" s="1" t="s">
        <v>20600</v>
      </c>
      <c r="B4862" s="1" t="s">
        <v>15738</v>
      </c>
      <c r="C4862" s="1">
        <v>1596414</v>
      </c>
      <c r="D4862"/>
      <c r="F4862" s="1" t="s">
        <v>15747</v>
      </c>
    </row>
    <row r="4863" spans="1:6" x14ac:dyDescent="0.2">
      <c r="A4863" s="1" t="s">
        <v>20601</v>
      </c>
      <c r="B4863" s="1" t="s">
        <v>15738</v>
      </c>
      <c r="C4863" s="1">
        <v>1596415</v>
      </c>
      <c r="D4863"/>
      <c r="F4863" s="1" t="s">
        <v>15747</v>
      </c>
    </row>
    <row r="4864" spans="1:6" x14ac:dyDescent="0.2">
      <c r="A4864" s="1" t="s">
        <v>20602</v>
      </c>
      <c r="B4864" s="1" t="s">
        <v>15738</v>
      </c>
      <c r="C4864" s="1">
        <v>1596417</v>
      </c>
      <c r="D4864"/>
      <c r="F4864" s="1" t="s">
        <v>15747</v>
      </c>
    </row>
    <row r="4865" spans="1:6" x14ac:dyDescent="0.2">
      <c r="A4865" s="1" t="s">
        <v>20603</v>
      </c>
      <c r="B4865" s="1" t="s">
        <v>15738</v>
      </c>
      <c r="C4865" s="1">
        <v>1596418</v>
      </c>
      <c r="D4865"/>
      <c r="F4865" s="1" t="s">
        <v>15747</v>
      </c>
    </row>
    <row r="4866" spans="1:6" x14ac:dyDescent="0.2">
      <c r="A4866" s="1" t="s">
        <v>20604</v>
      </c>
      <c r="B4866" s="1" t="s">
        <v>15738</v>
      </c>
      <c r="C4866" s="1">
        <v>1596419</v>
      </c>
      <c r="D4866"/>
      <c r="F4866" s="1" t="s">
        <v>15747</v>
      </c>
    </row>
    <row r="4867" spans="1:6" x14ac:dyDescent="0.2">
      <c r="A4867" s="1" t="s">
        <v>20605</v>
      </c>
      <c r="B4867" s="1" t="s">
        <v>15738</v>
      </c>
      <c r="C4867" s="1">
        <v>1596420</v>
      </c>
      <c r="D4867"/>
      <c r="F4867" s="1" t="s">
        <v>15747</v>
      </c>
    </row>
    <row r="4868" spans="1:6" x14ac:dyDescent="0.2">
      <c r="A4868" s="1" t="s">
        <v>20606</v>
      </c>
      <c r="B4868" s="1" t="s">
        <v>15738</v>
      </c>
      <c r="C4868" s="1">
        <v>1596422</v>
      </c>
      <c r="D4868"/>
      <c r="F4868" s="1" t="s">
        <v>15747</v>
      </c>
    </row>
    <row r="4869" spans="1:6" x14ac:dyDescent="0.2">
      <c r="A4869" s="1" t="s">
        <v>20607</v>
      </c>
      <c r="B4869" s="1" t="s">
        <v>15738</v>
      </c>
      <c r="C4869" s="1">
        <v>1596423</v>
      </c>
      <c r="D4869"/>
      <c r="F4869" s="1" t="s">
        <v>15747</v>
      </c>
    </row>
    <row r="4870" spans="1:6" x14ac:dyDescent="0.2">
      <c r="A4870" s="1" t="s">
        <v>20608</v>
      </c>
      <c r="B4870" s="1" t="s">
        <v>15738</v>
      </c>
      <c r="C4870" s="1">
        <v>1596424</v>
      </c>
      <c r="D4870"/>
      <c r="F4870" s="1" t="s">
        <v>15747</v>
      </c>
    </row>
    <row r="4871" spans="1:6" x14ac:dyDescent="0.2">
      <c r="A4871" s="1" t="s">
        <v>20609</v>
      </c>
      <c r="B4871" s="1" t="s">
        <v>15738</v>
      </c>
      <c r="C4871" s="1">
        <v>1596425</v>
      </c>
      <c r="D4871"/>
      <c r="F4871" s="1" t="s">
        <v>15747</v>
      </c>
    </row>
    <row r="4872" spans="1:6" x14ac:dyDescent="0.2">
      <c r="A4872" s="1" t="s">
        <v>20610</v>
      </c>
      <c r="B4872" s="1" t="s">
        <v>15738</v>
      </c>
      <c r="C4872" s="1">
        <v>1596426</v>
      </c>
      <c r="D4872"/>
      <c r="F4872" s="1" t="s">
        <v>15747</v>
      </c>
    </row>
    <row r="4873" spans="1:6" x14ac:dyDescent="0.2">
      <c r="A4873" s="1" t="s">
        <v>20611</v>
      </c>
      <c r="B4873" s="1" t="s">
        <v>15738</v>
      </c>
      <c r="C4873" s="1">
        <v>1596427</v>
      </c>
      <c r="D4873"/>
      <c r="F4873" s="1" t="s">
        <v>15747</v>
      </c>
    </row>
    <row r="4874" spans="1:6" x14ac:dyDescent="0.2">
      <c r="A4874" s="1" t="s">
        <v>20612</v>
      </c>
      <c r="B4874" s="1" t="s">
        <v>15738</v>
      </c>
      <c r="C4874" s="1">
        <v>1596428</v>
      </c>
      <c r="D4874"/>
      <c r="F4874" s="1" t="s">
        <v>15747</v>
      </c>
    </row>
    <row r="4875" spans="1:6" x14ac:dyDescent="0.2">
      <c r="A4875" s="1" t="s">
        <v>20613</v>
      </c>
      <c r="B4875" s="1" t="s">
        <v>15738</v>
      </c>
      <c r="C4875" s="1">
        <v>1596429</v>
      </c>
      <c r="D4875"/>
      <c r="F4875" s="1" t="s">
        <v>15747</v>
      </c>
    </row>
    <row r="4876" spans="1:6" x14ac:dyDescent="0.2">
      <c r="A4876" s="1" t="s">
        <v>20614</v>
      </c>
      <c r="B4876" s="1" t="s">
        <v>15738</v>
      </c>
      <c r="C4876" s="1">
        <v>1596430</v>
      </c>
      <c r="D4876"/>
      <c r="F4876" s="1" t="s">
        <v>15747</v>
      </c>
    </row>
    <row r="4877" spans="1:6" x14ac:dyDescent="0.2">
      <c r="A4877" s="1" t="s">
        <v>20615</v>
      </c>
      <c r="B4877" s="1" t="s">
        <v>15738</v>
      </c>
      <c r="C4877" s="1">
        <v>1596431</v>
      </c>
      <c r="D4877"/>
      <c r="F4877" s="1" t="s">
        <v>15747</v>
      </c>
    </row>
    <row r="4878" spans="1:6" x14ac:dyDescent="0.2">
      <c r="A4878" s="1" t="s">
        <v>20616</v>
      </c>
      <c r="B4878" s="1" t="s">
        <v>15738</v>
      </c>
      <c r="C4878" s="1">
        <v>1596432</v>
      </c>
      <c r="D4878"/>
      <c r="F4878" s="1" t="s">
        <v>15747</v>
      </c>
    </row>
    <row r="4879" spans="1:6" x14ac:dyDescent="0.2">
      <c r="A4879" s="1" t="s">
        <v>20617</v>
      </c>
      <c r="B4879" s="1" t="s">
        <v>15738</v>
      </c>
      <c r="C4879" s="1">
        <v>1596433</v>
      </c>
      <c r="D4879"/>
      <c r="F4879" s="1" t="s">
        <v>15747</v>
      </c>
    </row>
    <row r="4880" spans="1:6" x14ac:dyDescent="0.2">
      <c r="A4880" s="1" t="s">
        <v>20618</v>
      </c>
      <c r="B4880" s="1" t="s">
        <v>15738</v>
      </c>
      <c r="C4880" s="1">
        <v>1596434</v>
      </c>
      <c r="D4880"/>
      <c r="F4880" s="1" t="s">
        <v>15747</v>
      </c>
    </row>
    <row r="4881" spans="1:6" x14ac:dyDescent="0.2">
      <c r="A4881" s="1" t="s">
        <v>20619</v>
      </c>
      <c r="B4881" s="1" t="s">
        <v>15738</v>
      </c>
      <c r="C4881" s="1">
        <v>1596435</v>
      </c>
      <c r="D4881"/>
      <c r="F4881" s="1" t="s">
        <v>15747</v>
      </c>
    </row>
    <row r="4882" spans="1:6" x14ac:dyDescent="0.2">
      <c r="A4882" s="1" t="s">
        <v>20620</v>
      </c>
      <c r="B4882" s="1" t="s">
        <v>15738</v>
      </c>
      <c r="C4882" s="1">
        <v>1596436</v>
      </c>
      <c r="D4882"/>
      <c r="F4882" s="1" t="s">
        <v>15747</v>
      </c>
    </row>
    <row r="4883" spans="1:6" x14ac:dyDescent="0.2">
      <c r="A4883" s="1" t="s">
        <v>20621</v>
      </c>
      <c r="B4883" s="1" t="s">
        <v>15738</v>
      </c>
      <c r="C4883" s="1">
        <v>1596438</v>
      </c>
      <c r="D4883"/>
      <c r="F4883" s="1" t="s">
        <v>15747</v>
      </c>
    </row>
    <row r="4884" spans="1:6" x14ac:dyDescent="0.2">
      <c r="A4884" s="1" t="s">
        <v>20622</v>
      </c>
      <c r="B4884" s="1" t="s">
        <v>15738</v>
      </c>
      <c r="C4884" s="1">
        <v>1596439</v>
      </c>
      <c r="D4884"/>
      <c r="F4884" s="1" t="s">
        <v>15747</v>
      </c>
    </row>
    <row r="4885" spans="1:6" x14ac:dyDescent="0.2">
      <c r="A4885" s="1" t="s">
        <v>20623</v>
      </c>
      <c r="B4885" s="1" t="s">
        <v>15738</v>
      </c>
      <c r="C4885" s="1">
        <v>1596441</v>
      </c>
      <c r="D4885"/>
      <c r="F4885" s="1" t="s">
        <v>15747</v>
      </c>
    </row>
    <row r="4886" spans="1:6" x14ac:dyDescent="0.2">
      <c r="A4886" s="1" t="s">
        <v>20624</v>
      </c>
      <c r="B4886" s="1" t="s">
        <v>15738</v>
      </c>
      <c r="C4886" s="1">
        <v>1596442</v>
      </c>
      <c r="D4886"/>
      <c r="F4886" s="1" t="s">
        <v>15747</v>
      </c>
    </row>
    <row r="4887" spans="1:6" x14ac:dyDescent="0.2">
      <c r="A4887" s="1" t="s">
        <v>20625</v>
      </c>
      <c r="B4887" s="1" t="s">
        <v>15738</v>
      </c>
      <c r="C4887" s="1">
        <v>1596444</v>
      </c>
      <c r="D4887"/>
      <c r="F4887" s="1" t="s">
        <v>15747</v>
      </c>
    </row>
    <row r="4888" spans="1:6" x14ac:dyDescent="0.2">
      <c r="A4888" s="1" t="s">
        <v>20626</v>
      </c>
      <c r="B4888" s="1" t="s">
        <v>15738</v>
      </c>
      <c r="C4888" s="1">
        <v>1596448</v>
      </c>
      <c r="D4888"/>
      <c r="F4888" s="1" t="s">
        <v>15747</v>
      </c>
    </row>
    <row r="4889" spans="1:6" x14ac:dyDescent="0.2">
      <c r="A4889" s="1" t="s">
        <v>20627</v>
      </c>
      <c r="B4889" s="1" t="s">
        <v>15738</v>
      </c>
      <c r="C4889" s="1">
        <v>1596449</v>
      </c>
      <c r="D4889"/>
      <c r="F4889" s="1" t="s">
        <v>15747</v>
      </c>
    </row>
    <row r="4890" spans="1:6" x14ac:dyDescent="0.2">
      <c r="A4890" s="1" t="s">
        <v>20628</v>
      </c>
      <c r="B4890" s="1" t="s">
        <v>15738</v>
      </c>
      <c r="C4890" s="1">
        <v>1596450</v>
      </c>
      <c r="D4890"/>
      <c r="F4890" s="1" t="s">
        <v>15747</v>
      </c>
    </row>
    <row r="4891" spans="1:6" x14ac:dyDescent="0.2">
      <c r="A4891" s="1" t="s">
        <v>20629</v>
      </c>
      <c r="B4891" s="1" t="s">
        <v>15738</v>
      </c>
      <c r="C4891" s="1">
        <v>1596451</v>
      </c>
      <c r="D4891"/>
      <c r="F4891" s="1" t="s">
        <v>15747</v>
      </c>
    </row>
    <row r="4892" spans="1:6" x14ac:dyDescent="0.2">
      <c r="A4892" s="1" t="s">
        <v>20630</v>
      </c>
      <c r="B4892" s="1" t="s">
        <v>15738</v>
      </c>
      <c r="C4892" s="1">
        <v>1596454</v>
      </c>
      <c r="D4892"/>
      <c r="F4892" s="1" t="s">
        <v>15747</v>
      </c>
    </row>
    <row r="4893" spans="1:6" x14ac:dyDescent="0.2">
      <c r="A4893" s="1" t="s">
        <v>20631</v>
      </c>
      <c r="B4893" s="1" t="s">
        <v>15738</v>
      </c>
      <c r="C4893" s="1">
        <v>1596455</v>
      </c>
      <c r="D4893"/>
      <c r="F4893" s="1" t="s">
        <v>15747</v>
      </c>
    </row>
    <row r="4894" spans="1:6" x14ac:dyDescent="0.2">
      <c r="A4894" s="1" t="s">
        <v>20632</v>
      </c>
      <c r="B4894" s="1" t="s">
        <v>15738</v>
      </c>
      <c r="C4894" s="1">
        <v>1596456</v>
      </c>
      <c r="D4894"/>
      <c r="F4894" s="1" t="s">
        <v>15747</v>
      </c>
    </row>
    <row r="4895" spans="1:6" x14ac:dyDescent="0.2">
      <c r="A4895" s="1" t="s">
        <v>20633</v>
      </c>
      <c r="B4895" s="1" t="s">
        <v>15738</v>
      </c>
      <c r="C4895" s="1">
        <v>1596457</v>
      </c>
      <c r="D4895"/>
      <c r="F4895" s="1" t="s">
        <v>15747</v>
      </c>
    </row>
    <row r="4896" spans="1:6" x14ac:dyDescent="0.2">
      <c r="A4896" s="1" t="s">
        <v>20634</v>
      </c>
      <c r="B4896" s="1" t="s">
        <v>15738</v>
      </c>
      <c r="C4896" s="1">
        <v>1596458</v>
      </c>
      <c r="D4896"/>
      <c r="F4896" s="1" t="s">
        <v>15747</v>
      </c>
    </row>
    <row r="4897" spans="1:6" x14ac:dyDescent="0.2">
      <c r="A4897" s="1" t="s">
        <v>20635</v>
      </c>
      <c r="B4897" s="1" t="s">
        <v>15738</v>
      </c>
      <c r="C4897" s="1">
        <v>1596459</v>
      </c>
      <c r="D4897"/>
      <c r="F4897" s="1" t="s">
        <v>15747</v>
      </c>
    </row>
    <row r="4898" spans="1:6" x14ac:dyDescent="0.2">
      <c r="A4898" s="1" t="s">
        <v>20636</v>
      </c>
      <c r="B4898" s="1" t="s">
        <v>15738</v>
      </c>
      <c r="C4898" s="1">
        <v>1596460</v>
      </c>
      <c r="D4898"/>
      <c r="F4898" s="1" t="s">
        <v>15747</v>
      </c>
    </row>
    <row r="4899" spans="1:6" x14ac:dyDescent="0.2">
      <c r="A4899" s="1" t="s">
        <v>20637</v>
      </c>
      <c r="B4899" s="1" t="s">
        <v>15738</v>
      </c>
      <c r="C4899" s="1">
        <v>1596461</v>
      </c>
      <c r="D4899"/>
      <c r="F4899" s="1" t="s">
        <v>15747</v>
      </c>
    </row>
    <row r="4900" spans="1:6" x14ac:dyDescent="0.2">
      <c r="A4900" s="1" t="s">
        <v>20638</v>
      </c>
      <c r="B4900" s="1" t="s">
        <v>15738</v>
      </c>
      <c r="C4900" s="1">
        <v>1596462</v>
      </c>
      <c r="D4900"/>
      <c r="F4900" s="1" t="s">
        <v>15747</v>
      </c>
    </row>
    <row r="4901" spans="1:6" x14ac:dyDescent="0.2">
      <c r="A4901" s="1" t="s">
        <v>20639</v>
      </c>
      <c r="B4901" s="1" t="s">
        <v>15738</v>
      </c>
      <c r="C4901" s="1">
        <v>1596463</v>
      </c>
      <c r="D4901"/>
      <c r="F4901" s="1" t="s">
        <v>15747</v>
      </c>
    </row>
    <row r="4902" spans="1:6" x14ac:dyDescent="0.2">
      <c r="A4902" s="1" t="s">
        <v>20640</v>
      </c>
      <c r="B4902" s="1" t="s">
        <v>15738</v>
      </c>
      <c r="C4902" s="1">
        <v>1596464</v>
      </c>
      <c r="D4902"/>
      <c r="F4902" s="1" t="s">
        <v>15747</v>
      </c>
    </row>
    <row r="4903" spans="1:6" x14ac:dyDescent="0.2">
      <c r="A4903" s="1" t="s">
        <v>20641</v>
      </c>
      <c r="B4903" s="1" t="s">
        <v>15738</v>
      </c>
      <c r="C4903" s="1">
        <v>1596465</v>
      </c>
      <c r="D4903"/>
      <c r="F4903" s="1" t="s">
        <v>15747</v>
      </c>
    </row>
    <row r="4904" spans="1:6" x14ac:dyDescent="0.2">
      <c r="A4904" s="1" t="s">
        <v>20642</v>
      </c>
      <c r="B4904" s="1" t="s">
        <v>15738</v>
      </c>
      <c r="C4904" s="1">
        <v>1596466</v>
      </c>
      <c r="D4904"/>
      <c r="F4904" s="1" t="s">
        <v>15747</v>
      </c>
    </row>
    <row r="4905" spans="1:6" x14ac:dyDescent="0.2">
      <c r="A4905" s="1" t="s">
        <v>20643</v>
      </c>
      <c r="B4905" s="1" t="s">
        <v>15738</v>
      </c>
      <c r="C4905" s="1">
        <v>1596467</v>
      </c>
      <c r="D4905"/>
      <c r="F4905" s="1" t="s">
        <v>15747</v>
      </c>
    </row>
    <row r="4906" spans="1:6" x14ac:dyDescent="0.2">
      <c r="A4906" s="1" t="s">
        <v>20644</v>
      </c>
      <c r="B4906" s="1" t="s">
        <v>15738</v>
      </c>
      <c r="C4906" s="1">
        <v>1596468</v>
      </c>
      <c r="D4906" s="1" t="s">
        <v>15747</v>
      </c>
      <c r="F4906" s="1" t="s">
        <v>15747</v>
      </c>
    </row>
    <row r="4907" spans="1:6" x14ac:dyDescent="0.2">
      <c r="A4907" s="1" t="s">
        <v>20645</v>
      </c>
      <c r="B4907" s="1" t="s">
        <v>15738</v>
      </c>
      <c r="C4907" s="1">
        <v>1596468</v>
      </c>
      <c r="D4907" s="1" t="s">
        <v>15747</v>
      </c>
      <c r="F4907" s="1" t="s">
        <v>15747</v>
      </c>
    </row>
    <row r="4908" spans="1:6" x14ac:dyDescent="0.2">
      <c r="A4908" s="1" t="s">
        <v>20646</v>
      </c>
      <c r="B4908" s="1" t="s">
        <v>15738</v>
      </c>
      <c r="C4908" s="1">
        <v>1596469</v>
      </c>
      <c r="D4908"/>
      <c r="F4908" s="1" t="s">
        <v>15747</v>
      </c>
    </row>
    <row r="4909" spans="1:6" x14ac:dyDescent="0.2">
      <c r="A4909" s="1" t="s">
        <v>20647</v>
      </c>
      <c r="B4909" s="1" t="s">
        <v>15738</v>
      </c>
      <c r="C4909" s="1">
        <v>1596470</v>
      </c>
      <c r="D4909"/>
      <c r="F4909" s="1" t="s">
        <v>15747</v>
      </c>
    </row>
    <row r="4910" spans="1:6" x14ac:dyDescent="0.2">
      <c r="A4910" s="1" t="s">
        <v>20648</v>
      </c>
      <c r="B4910" s="1" t="s">
        <v>15738</v>
      </c>
      <c r="C4910" s="1">
        <v>1596471</v>
      </c>
      <c r="D4910"/>
      <c r="F4910" s="1" t="s">
        <v>15747</v>
      </c>
    </row>
    <row r="4911" spans="1:6" x14ac:dyDescent="0.2">
      <c r="A4911" s="1" t="s">
        <v>20649</v>
      </c>
      <c r="B4911" s="1" t="s">
        <v>15738</v>
      </c>
      <c r="C4911" s="1">
        <v>1596472</v>
      </c>
      <c r="D4911"/>
      <c r="F4911" s="1" t="s">
        <v>15747</v>
      </c>
    </row>
    <row r="4912" spans="1:6" x14ac:dyDescent="0.2">
      <c r="A4912" s="1" t="s">
        <v>20650</v>
      </c>
      <c r="B4912" s="1" t="s">
        <v>15738</v>
      </c>
      <c r="C4912" s="1">
        <v>1596473</v>
      </c>
      <c r="D4912"/>
      <c r="F4912" s="1" t="s">
        <v>15747</v>
      </c>
    </row>
    <row r="4913" spans="1:6" x14ac:dyDescent="0.2">
      <c r="A4913" s="1" t="s">
        <v>20651</v>
      </c>
      <c r="B4913" s="1" t="s">
        <v>15738</v>
      </c>
      <c r="C4913" s="1">
        <v>1596474</v>
      </c>
      <c r="D4913"/>
      <c r="F4913" s="1" t="s">
        <v>15747</v>
      </c>
    </row>
    <row r="4914" spans="1:6" x14ac:dyDescent="0.2">
      <c r="A4914" s="1" t="s">
        <v>20652</v>
      </c>
      <c r="B4914" s="1" t="s">
        <v>15738</v>
      </c>
      <c r="C4914" s="1">
        <v>1596475</v>
      </c>
      <c r="D4914"/>
      <c r="F4914" s="1" t="s">
        <v>15747</v>
      </c>
    </row>
    <row r="4915" spans="1:6" x14ac:dyDescent="0.2">
      <c r="A4915" s="1" t="s">
        <v>20653</v>
      </c>
      <c r="B4915" s="1" t="s">
        <v>15738</v>
      </c>
      <c r="C4915" s="1">
        <v>1596476</v>
      </c>
      <c r="D4915" s="1" t="s">
        <v>15747</v>
      </c>
      <c r="F4915" s="1" t="s">
        <v>15747</v>
      </c>
    </row>
    <row r="4916" spans="1:6" x14ac:dyDescent="0.2">
      <c r="A4916" s="1" t="s">
        <v>20654</v>
      </c>
      <c r="B4916" s="1" t="s">
        <v>15738</v>
      </c>
      <c r="C4916" s="1">
        <v>1596476</v>
      </c>
      <c r="D4916" s="1" t="s">
        <v>15747</v>
      </c>
      <c r="F4916" s="1" t="s">
        <v>15747</v>
      </c>
    </row>
    <row r="4917" spans="1:6" x14ac:dyDescent="0.2">
      <c r="A4917" s="1" t="s">
        <v>20655</v>
      </c>
      <c r="B4917" s="1" t="s">
        <v>15738</v>
      </c>
      <c r="C4917" s="1">
        <v>1596477</v>
      </c>
      <c r="D4917"/>
      <c r="F4917" s="1" t="s">
        <v>15747</v>
      </c>
    </row>
    <row r="4918" spans="1:6" x14ac:dyDescent="0.2">
      <c r="A4918" s="1" t="s">
        <v>20656</v>
      </c>
      <c r="B4918" s="1" t="s">
        <v>15738</v>
      </c>
      <c r="C4918" s="1">
        <v>1596478</v>
      </c>
      <c r="D4918"/>
      <c r="F4918" s="1" t="s">
        <v>15747</v>
      </c>
    </row>
    <row r="4919" spans="1:6" x14ac:dyDescent="0.2">
      <c r="A4919" s="1" t="s">
        <v>20657</v>
      </c>
      <c r="B4919" s="1" t="s">
        <v>15738</v>
      </c>
      <c r="C4919" s="1">
        <v>1596479</v>
      </c>
      <c r="D4919"/>
      <c r="F4919" s="1" t="s">
        <v>15747</v>
      </c>
    </row>
    <row r="4920" spans="1:6" x14ac:dyDescent="0.2">
      <c r="A4920" s="1" t="s">
        <v>20658</v>
      </c>
      <c r="B4920" s="1" t="s">
        <v>15738</v>
      </c>
      <c r="C4920" s="1">
        <v>1596480</v>
      </c>
      <c r="D4920"/>
      <c r="F4920" s="1" t="s">
        <v>15747</v>
      </c>
    </row>
    <row r="4921" spans="1:6" x14ac:dyDescent="0.2">
      <c r="A4921" s="1" t="s">
        <v>20659</v>
      </c>
      <c r="B4921" s="1" t="s">
        <v>15738</v>
      </c>
      <c r="C4921" s="1">
        <v>1596481</v>
      </c>
      <c r="D4921"/>
      <c r="F4921" s="1" t="s">
        <v>15747</v>
      </c>
    </row>
    <row r="4922" spans="1:6" x14ac:dyDescent="0.2">
      <c r="A4922" s="1" t="s">
        <v>20660</v>
      </c>
      <c r="B4922" s="1" t="s">
        <v>15738</v>
      </c>
      <c r="C4922" s="1">
        <v>1596482</v>
      </c>
      <c r="D4922"/>
      <c r="F4922" s="1" t="s">
        <v>15747</v>
      </c>
    </row>
    <row r="4923" spans="1:6" x14ac:dyDescent="0.2">
      <c r="A4923" s="1" t="s">
        <v>20661</v>
      </c>
      <c r="B4923" s="1" t="s">
        <v>15738</v>
      </c>
      <c r="C4923" s="1">
        <v>1596483</v>
      </c>
      <c r="D4923"/>
      <c r="F4923" s="1" t="s">
        <v>15747</v>
      </c>
    </row>
    <row r="4924" spans="1:6" x14ac:dyDescent="0.2">
      <c r="A4924" s="1" t="s">
        <v>20662</v>
      </c>
      <c r="B4924" s="1" t="s">
        <v>15738</v>
      </c>
      <c r="C4924" s="1">
        <v>1596484</v>
      </c>
      <c r="D4924"/>
      <c r="F4924" s="1" t="s">
        <v>15747</v>
      </c>
    </row>
    <row r="4925" spans="1:6" x14ac:dyDescent="0.2">
      <c r="A4925" s="1" t="s">
        <v>20663</v>
      </c>
      <c r="B4925" s="1" t="s">
        <v>15738</v>
      </c>
      <c r="C4925" s="1">
        <v>1596485</v>
      </c>
      <c r="D4925"/>
      <c r="F4925" s="1" t="s">
        <v>15747</v>
      </c>
    </row>
    <row r="4926" spans="1:6" x14ac:dyDescent="0.2">
      <c r="A4926" s="1" t="s">
        <v>20664</v>
      </c>
      <c r="B4926" s="1" t="s">
        <v>15738</v>
      </c>
      <c r="C4926" s="1">
        <v>1596486</v>
      </c>
      <c r="D4926"/>
      <c r="F4926" s="1" t="s">
        <v>15747</v>
      </c>
    </row>
    <row r="4927" spans="1:6" x14ac:dyDescent="0.2">
      <c r="A4927" s="1" t="s">
        <v>20665</v>
      </c>
      <c r="B4927" s="1" t="s">
        <v>15738</v>
      </c>
      <c r="C4927" s="1">
        <v>1596487</v>
      </c>
      <c r="D4927"/>
      <c r="F4927" s="1" t="s">
        <v>15747</v>
      </c>
    </row>
    <row r="4928" spans="1:6" x14ac:dyDescent="0.2">
      <c r="A4928" s="1" t="s">
        <v>20666</v>
      </c>
      <c r="B4928" s="1" t="s">
        <v>15738</v>
      </c>
      <c r="C4928" s="1">
        <v>1596488</v>
      </c>
      <c r="D4928"/>
      <c r="F4928" s="1" t="s">
        <v>15747</v>
      </c>
    </row>
    <row r="4929" spans="1:6" x14ac:dyDescent="0.2">
      <c r="A4929" s="1" t="s">
        <v>20667</v>
      </c>
      <c r="B4929" s="1" t="s">
        <v>15738</v>
      </c>
      <c r="C4929" s="1">
        <v>1596489</v>
      </c>
      <c r="D4929"/>
      <c r="F4929" s="1" t="s">
        <v>15747</v>
      </c>
    </row>
    <row r="4930" spans="1:6" x14ac:dyDescent="0.2">
      <c r="A4930" s="1" t="s">
        <v>20668</v>
      </c>
      <c r="B4930" s="1" t="s">
        <v>15738</v>
      </c>
      <c r="C4930" s="1">
        <v>1596490</v>
      </c>
      <c r="D4930"/>
      <c r="F4930" s="1" t="s">
        <v>15747</v>
      </c>
    </row>
    <row r="4931" spans="1:6" x14ac:dyDescent="0.2">
      <c r="A4931" s="1" t="s">
        <v>20669</v>
      </c>
      <c r="B4931" s="1" t="s">
        <v>15738</v>
      </c>
      <c r="C4931" s="1">
        <v>1596491</v>
      </c>
      <c r="D4931"/>
      <c r="F4931" s="1" t="s">
        <v>15747</v>
      </c>
    </row>
    <row r="4932" spans="1:6" x14ac:dyDescent="0.2">
      <c r="A4932" s="1" t="s">
        <v>20670</v>
      </c>
      <c r="B4932" s="1" t="s">
        <v>15738</v>
      </c>
      <c r="C4932" s="1">
        <v>1596492</v>
      </c>
      <c r="D4932"/>
      <c r="F4932" s="1" t="s">
        <v>15747</v>
      </c>
    </row>
    <row r="4933" spans="1:6" x14ac:dyDescent="0.2">
      <c r="A4933" s="1" t="s">
        <v>20671</v>
      </c>
      <c r="B4933" s="1" t="s">
        <v>15738</v>
      </c>
      <c r="C4933" s="1">
        <v>1596493</v>
      </c>
      <c r="D4933"/>
      <c r="F4933" s="1" t="s">
        <v>15747</v>
      </c>
    </row>
    <row r="4934" spans="1:6" x14ac:dyDescent="0.2">
      <c r="A4934" s="1" t="s">
        <v>20672</v>
      </c>
      <c r="B4934" s="1" t="s">
        <v>15738</v>
      </c>
      <c r="C4934" s="1">
        <v>1596494</v>
      </c>
      <c r="D4934"/>
      <c r="F4934" s="1" t="s">
        <v>15747</v>
      </c>
    </row>
    <row r="4935" spans="1:6" x14ac:dyDescent="0.2">
      <c r="A4935" s="1" t="s">
        <v>20673</v>
      </c>
      <c r="B4935" s="1" t="s">
        <v>15738</v>
      </c>
      <c r="C4935" s="1">
        <v>1596495</v>
      </c>
      <c r="D4935"/>
      <c r="F4935" s="1" t="s">
        <v>15747</v>
      </c>
    </row>
    <row r="4936" spans="1:6" x14ac:dyDescent="0.2">
      <c r="A4936" s="1" t="s">
        <v>20674</v>
      </c>
      <c r="B4936" s="1" t="s">
        <v>15738</v>
      </c>
      <c r="C4936" s="1">
        <v>1596496</v>
      </c>
      <c r="D4936"/>
      <c r="F4936" s="1" t="s">
        <v>15747</v>
      </c>
    </row>
    <row r="4937" spans="1:6" x14ac:dyDescent="0.2">
      <c r="A4937" s="1" t="s">
        <v>20675</v>
      </c>
      <c r="B4937" s="1" t="s">
        <v>15738</v>
      </c>
      <c r="C4937" s="1">
        <v>1596497</v>
      </c>
      <c r="D4937"/>
      <c r="F4937" s="1" t="s">
        <v>15747</v>
      </c>
    </row>
    <row r="4938" spans="1:6" x14ac:dyDescent="0.2">
      <c r="A4938" s="1" t="s">
        <v>20676</v>
      </c>
      <c r="B4938" s="1" t="s">
        <v>15738</v>
      </c>
      <c r="C4938" s="1">
        <v>1596498</v>
      </c>
      <c r="D4938"/>
      <c r="F4938" s="1" t="s">
        <v>15747</v>
      </c>
    </row>
    <row r="4939" spans="1:6" x14ac:dyDescent="0.2">
      <c r="A4939" s="1" t="s">
        <v>20677</v>
      </c>
      <c r="B4939" s="1" t="s">
        <v>15738</v>
      </c>
      <c r="C4939" s="1">
        <v>1596499</v>
      </c>
      <c r="D4939"/>
      <c r="F4939" s="1" t="s">
        <v>15747</v>
      </c>
    </row>
    <row r="4940" spans="1:6" x14ac:dyDescent="0.2">
      <c r="A4940" s="1" t="s">
        <v>20678</v>
      </c>
      <c r="B4940" s="1" t="s">
        <v>15738</v>
      </c>
      <c r="C4940" s="1">
        <v>1596501</v>
      </c>
      <c r="D4940"/>
      <c r="F4940" s="1" t="s">
        <v>15747</v>
      </c>
    </row>
    <row r="4941" spans="1:6" x14ac:dyDescent="0.2">
      <c r="A4941" s="1" t="s">
        <v>20679</v>
      </c>
      <c r="B4941" s="1" t="s">
        <v>15738</v>
      </c>
      <c r="C4941" s="1">
        <v>1596503</v>
      </c>
      <c r="D4941"/>
      <c r="F4941" s="1" t="s">
        <v>15747</v>
      </c>
    </row>
    <row r="4942" spans="1:6" x14ac:dyDescent="0.2">
      <c r="A4942" s="1" t="s">
        <v>20680</v>
      </c>
      <c r="B4942" s="1" t="s">
        <v>15738</v>
      </c>
      <c r="C4942" s="1">
        <v>1596504</v>
      </c>
      <c r="D4942"/>
      <c r="F4942" s="1" t="s">
        <v>15747</v>
      </c>
    </row>
    <row r="4943" spans="1:6" x14ac:dyDescent="0.2">
      <c r="A4943" s="1" t="s">
        <v>20681</v>
      </c>
      <c r="B4943" s="1" t="s">
        <v>15738</v>
      </c>
      <c r="C4943" s="1">
        <v>1596506</v>
      </c>
      <c r="D4943"/>
      <c r="F4943" s="1" t="s">
        <v>15747</v>
      </c>
    </row>
    <row r="4944" spans="1:6" x14ac:dyDescent="0.2">
      <c r="A4944" s="1" t="s">
        <v>20682</v>
      </c>
      <c r="B4944" s="1" t="s">
        <v>15738</v>
      </c>
      <c r="C4944" s="1">
        <v>1596507</v>
      </c>
      <c r="D4944"/>
      <c r="F4944" s="1" t="s">
        <v>15747</v>
      </c>
    </row>
    <row r="4945" spans="1:6" x14ac:dyDescent="0.2">
      <c r="A4945" s="1" t="s">
        <v>20683</v>
      </c>
      <c r="B4945" s="1" t="s">
        <v>15738</v>
      </c>
      <c r="C4945" s="1">
        <v>1596508</v>
      </c>
      <c r="D4945"/>
      <c r="F4945" s="1" t="s">
        <v>15747</v>
      </c>
    </row>
    <row r="4946" spans="1:6" x14ac:dyDescent="0.2">
      <c r="A4946" s="1" t="s">
        <v>20684</v>
      </c>
      <c r="B4946" s="1" t="s">
        <v>15738</v>
      </c>
      <c r="C4946" s="1">
        <v>1596511</v>
      </c>
      <c r="D4946"/>
      <c r="F4946" s="1" t="s">
        <v>15747</v>
      </c>
    </row>
    <row r="4947" spans="1:6" x14ac:dyDescent="0.2">
      <c r="A4947" s="1" t="s">
        <v>20685</v>
      </c>
      <c r="B4947" s="1" t="s">
        <v>15738</v>
      </c>
      <c r="C4947" s="1">
        <v>1596512</v>
      </c>
      <c r="D4947"/>
      <c r="F4947" s="1" t="s">
        <v>15747</v>
      </c>
    </row>
    <row r="4948" spans="1:6" x14ac:dyDescent="0.2">
      <c r="A4948" s="1" t="s">
        <v>20686</v>
      </c>
      <c r="B4948" s="1" t="s">
        <v>15738</v>
      </c>
      <c r="C4948" s="1">
        <v>1596516</v>
      </c>
      <c r="D4948"/>
      <c r="F4948" s="1" t="s">
        <v>15747</v>
      </c>
    </row>
    <row r="4949" spans="1:6" x14ac:dyDescent="0.2">
      <c r="A4949" s="1" t="s">
        <v>20687</v>
      </c>
      <c r="B4949" s="1" t="s">
        <v>15738</v>
      </c>
      <c r="C4949" s="1">
        <v>1596517</v>
      </c>
      <c r="D4949"/>
      <c r="F4949" s="1" t="s">
        <v>15747</v>
      </c>
    </row>
    <row r="4950" spans="1:6" x14ac:dyDescent="0.2">
      <c r="A4950" s="1" t="s">
        <v>20688</v>
      </c>
      <c r="B4950" s="1" t="s">
        <v>15738</v>
      </c>
      <c r="C4950" s="1">
        <v>1596519</v>
      </c>
      <c r="D4950"/>
      <c r="F4950" s="1" t="s">
        <v>15747</v>
      </c>
    </row>
    <row r="4951" spans="1:6" x14ac:dyDescent="0.2">
      <c r="A4951" s="1" t="s">
        <v>20689</v>
      </c>
      <c r="B4951" s="1" t="s">
        <v>15738</v>
      </c>
      <c r="C4951" s="1">
        <v>1596520</v>
      </c>
      <c r="D4951"/>
      <c r="F4951" s="1" t="s">
        <v>15747</v>
      </c>
    </row>
    <row r="4952" spans="1:6" x14ac:dyDescent="0.2">
      <c r="A4952" s="1" t="s">
        <v>20690</v>
      </c>
      <c r="B4952" s="1" t="s">
        <v>15738</v>
      </c>
      <c r="C4952" s="1">
        <v>1596521</v>
      </c>
      <c r="D4952"/>
      <c r="F4952" s="1" t="s">
        <v>15747</v>
      </c>
    </row>
    <row r="4953" spans="1:6" x14ac:dyDescent="0.2">
      <c r="A4953" s="1" t="s">
        <v>20691</v>
      </c>
      <c r="B4953" s="1" t="s">
        <v>15738</v>
      </c>
      <c r="C4953" s="1">
        <v>1596522</v>
      </c>
      <c r="D4953"/>
      <c r="F4953" s="1" t="s">
        <v>15747</v>
      </c>
    </row>
    <row r="4954" spans="1:6" x14ac:dyDescent="0.2">
      <c r="A4954" s="1" t="s">
        <v>20692</v>
      </c>
      <c r="B4954" s="1" t="s">
        <v>15738</v>
      </c>
      <c r="C4954" s="1">
        <v>1596523</v>
      </c>
      <c r="D4954"/>
      <c r="F4954" s="1" t="s">
        <v>15747</v>
      </c>
    </row>
    <row r="4955" spans="1:6" x14ac:dyDescent="0.2">
      <c r="A4955" s="1" t="s">
        <v>20693</v>
      </c>
      <c r="B4955" s="1" t="s">
        <v>15738</v>
      </c>
      <c r="C4955" s="1">
        <v>1596524</v>
      </c>
      <c r="D4955"/>
      <c r="F4955" s="1" t="s">
        <v>15747</v>
      </c>
    </row>
    <row r="4956" spans="1:6" x14ac:dyDescent="0.2">
      <c r="A4956" s="1" t="s">
        <v>20694</v>
      </c>
      <c r="B4956" s="1" t="s">
        <v>15738</v>
      </c>
      <c r="C4956" s="1">
        <v>1596525</v>
      </c>
      <c r="D4956"/>
      <c r="F4956" s="1" t="s">
        <v>15747</v>
      </c>
    </row>
    <row r="4957" spans="1:6" x14ac:dyDescent="0.2">
      <c r="A4957" s="1" t="s">
        <v>20695</v>
      </c>
      <c r="B4957" s="1" t="s">
        <v>15738</v>
      </c>
      <c r="C4957" s="1">
        <v>1596526</v>
      </c>
      <c r="D4957"/>
      <c r="F4957" s="1" t="s">
        <v>15747</v>
      </c>
    </row>
    <row r="4958" spans="1:6" x14ac:dyDescent="0.2">
      <c r="A4958" s="1" t="s">
        <v>20696</v>
      </c>
      <c r="B4958" s="1" t="s">
        <v>15738</v>
      </c>
      <c r="C4958" s="1">
        <v>1596527</v>
      </c>
      <c r="D4958"/>
      <c r="F4958" s="1" t="s">
        <v>15747</v>
      </c>
    </row>
    <row r="4959" spans="1:6" x14ac:dyDescent="0.2">
      <c r="A4959" s="1" t="s">
        <v>20697</v>
      </c>
      <c r="B4959" s="1" t="s">
        <v>15738</v>
      </c>
      <c r="C4959" s="1">
        <v>1596528</v>
      </c>
      <c r="D4959"/>
      <c r="F4959" s="1" t="s">
        <v>15747</v>
      </c>
    </row>
    <row r="4960" spans="1:6" x14ac:dyDescent="0.2">
      <c r="A4960" s="1" t="s">
        <v>20698</v>
      </c>
      <c r="B4960" s="1" t="s">
        <v>15738</v>
      </c>
      <c r="C4960" s="1">
        <v>1596529</v>
      </c>
      <c r="D4960"/>
      <c r="F4960" s="1" t="s">
        <v>15747</v>
      </c>
    </row>
    <row r="4961" spans="1:6" x14ac:dyDescent="0.2">
      <c r="A4961" s="1" t="s">
        <v>20699</v>
      </c>
      <c r="B4961" s="1" t="s">
        <v>15738</v>
      </c>
      <c r="C4961" s="1">
        <v>1596532</v>
      </c>
      <c r="D4961"/>
      <c r="F4961" s="1" t="s">
        <v>15747</v>
      </c>
    </row>
    <row r="4962" spans="1:6" x14ac:dyDescent="0.2">
      <c r="A4962" s="1" t="s">
        <v>20700</v>
      </c>
      <c r="B4962" s="1" t="s">
        <v>15738</v>
      </c>
      <c r="C4962" s="1">
        <v>1596533</v>
      </c>
      <c r="D4962"/>
      <c r="F4962" s="1" t="s">
        <v>15747</v>
      </c>
    </row>
    <row r="4963" spans="1:6" x14ac:dyDescent="0.2">
      <c r="A4963" s="1" t="s">
        <v>20701</v>
      </c>
      <c r="B4963" s="1" t="s">
        <v>15738</v>
      </c>
      <c r="C4963" s="1">
        <v>1596534</v>
      </c>
      <c r="D4963"/>
      <c r="F4963" s="1" t="s">
        <v>15747</v>
      </c>
    </row>
    <row r="4964" spans="1:6" x14ac:dyDescent="0.2">
      <c r="A4964" s="1" t="s">
        <v>20702</v>
      </c>
      <c r="B4964" s="1" t="s">
        <v>15738</v>
      </c>
      <c r="C4964" s="1">
        <v>1596537</v>
      </c>
      <c r="D4964"/>
      <c r="F4964" s="1" t="s">
        <v>15747</v>
      </c>
    </row>
    <row r="4965" spans="1:6" x14ac:dyDescent="0.2">
      <c r="A4965" s="1" t="s">
        <v>20703</v>
      </c>
      <c r="B4965" s="1" t="s">
        <v>15738</v>
      </c>
      <c r="C4965" s="1">
        <v>1596541</v>
      </c>
      <c r="D4965"/>
      <c r="F4965" s="1" t="s">
        <v>15747</v>
      </c>
    </row>
    <row r="4966" spans="1:6" x14ac:dyDescent="0.2">
      <c r="A4966" s="1" t="s">
        <v>20704</v>
      </c>
      <c r="B4966" s="1" t="s">
        <v>15738</v>
      </c>
      <c r="C4966" s="1">
        <v>1596542</v>
      </c>
      <c r="D4966"/>
      <c r="F4966" s="1" t="s">
        <v>15747</v>
      </c>
    </row>
    <row r="4967" spans="1:6" x14ac:dyDescent="0.2">
      <c r="A4967" s="1" t="s">
        <v>20705</v>
      </c>
      <c r="B4967" s="1" t="s">
        <v>15738</v>
      </c>
      <c r="C4967" s="1">
        <v>1596543</v>
      </c>
      <c r="D4967"/>
      <c r="F4967" s="1" t="s">
        <v>15747</v>
      </c>
    </row>
    <row r="4968" spans="1:6" x14ac:dyDescent="0.2">
      <c r="A4968" s="1" t="s">
        <v>20706</v>
      </c>
      <c r="B4968" s="1" t="s">
        <v>15738</v>
      </c>
      <c r="C4968" s="1">
        <v>1596546</v>
      </c>
      <c r="D4968"/>
      <c r="F4968" s="1" t="s">
        <v>15747</v>
      </c>
    </row>
    <row r="4969" spans="1:6" x14ac:dyDescent="0.2">
      <c r="A4969" s="1" t="s">
        <v>20707</v>
      </c>
      <c r="B4969" s="1" t="s">
        <v>15738</v>
      </c>
      <c r="C4969" s="1">
        <v>1596548</v>
      </c>
      <c r="D4969"/>
      <c r="F4969" s="1" t="s">
        <v>15747</v>
      </c>
    </row>
    <row r="4970" spans="1:6" x14ac:dyDescent="0.2">
      <c r="A4970" s="1" t="s">
        <v>20708</v>
      </c>
      <c r="B4970" s="1" t="s">
        <v>15738</v>
      </c>
      <c r="C4970" s="1">
        <v>1596550</v>
      </c>
      <c r="D4970"/>
      <c r="F4970" s="1" t="s">
        <v>15747</v>
      </c>
    </row>
    <row r="4971" spans="1:6" x14ac:dyDescent="0.2">
      <c r="A4971" s="1" t="s">
        <v>20709</v>
      </c>
      <c r="B4971" s="1" t="s">
        <v>15738</v>
      </c>
      <c r="C4971" s="1">
        <v>1596551</v>
      </c>
      <c r="D4971"/>
      <c r="F4971" s="1" t="s">
        <v>15747</v>
      </c>
    </row>
    <row r="4972" spans="1:6" x14ac:dyDescent="0.2">
      <c r="A4972" s="1" t="s">
        <v>20710</v>
      </c>
      <c r="B4972" s="1" t="s">
        <v>15738</v>
      </c>
      <c r="C4972" s="1">
        <v>1596552</v>
      </c>
      <c r="D4972"/>
      <c r="F4972" s="1" t="s">
        <v>15747</v>
      </c>
    </row>
    <row r="4973" spans="1:6" x14ac:dyDescent="0.2">
      <c r="A4973" s="1" t="s">
        <v>20711</v>
      </c>
      <c r="B4973" s="1" t="s">
        <v>15738</v>
      </c>
      <c r="C4973" s="1">
        <v>1596553</v>
      </c>
      <c r="D4973"/>
      <c r="F4973" s="1" t="s">
        <v>15747</v>
      </c>
    </row>
    <row r="4974" spans="1:6" x14ac:dyDescent="0.2">
      <c r="A4974" s="1" t="s">
        <v>20712</v>
      </c>
      <c r="B4974" s="1" t="s">
        <v>15738</v>
      </c>
      <c r="C4974" s="1">
        <v>1596554</v>
      </c>
      <c r="D4974"/>
      <c r="F4974" s="1" t="s">
        <v>15747</v>
      </c>
    </row>
    <row r="4975" spans="1:6" x14ac:dyDescent="0.2">
      <c r="A4975" s="1" t="s">
        <v>20713</v>
      </c>
      <c r="B4975" s="1" t="s">
        <v>15738</v>
      </c>
      <c r="C4975" s="1">
        <v>1596555</v>
      </c>
      <c r="D4975"/>
      <c r="F4975" s="1" t="s">
        <v>15747</v>
      </c>
    </row>
    <row r="4976" spans="1:6" x14ac:dyDescent="0.2">
      <c r="A4976" s="1" t="s">
        <v>20714</v>
      </c>
      <c r="B4976" s="1" t="s">
        <v>15738</v>
      </c>
      <c r="C4976" s="1">
        <v>1596556</v>
      </c>
      <c r="D4976"/>
      <c r="F4976" s="1" t="s">
        <v>15747</v>
      </c>
    </row>
    <row r="4977" spans="1:6" x14ac:dyDescent="0.2">
      <c r="A4977" s="1" t="s">
        <v>20715</v>
      </c>
      <c r="B4977" s="1" t="s">
        <v>15738</v>
      </c>
      <c r="C4977" s="1">
        <v>1596557</v>
      </c>
      <c r="D4977"/>
      <c r="F4977" s="1" t="s">
        <v>15747</v>
      </c>
    </row>
    <row r="4978" spans="1:6" x14ac:dyDescent="0.2">
      <c r="A4978" s="1" t="s">
        <v>20716</v>
      </c>
      <c r="B4978" s="1" t="s">
        <v>15738</v>
      </c>
      <c r="C4978" s="1">
        <v>1596558</v>
      </c>
      <c r="D4978"/>
      <c r="F4978" s="1" t="s">
        <v>15747</v>
      </c>
    </row>
    <row r="4979" spans="1:6" x14ac:dyDescent="0.2">
      <c r="A4979" s="1" t="s">
        <v>20717</v>
      </c>
      <c r="B4979" s="1" t="s">
        <v>15738</v>
      </c>
      <c r="C4979" s="1">
        <v>1596559</v>
      </c>
      <c r="D4979"/>
      <c r="F4979" s="1" t="s">
        <v>15747</v>
      </c>
    </row>
    <row r="4980" spans="1:6" x14ac:dyDescent="0.2">
      <c r="A4980" s="1" t="s">
        <v>20718</v>
      </c>
      <c r="B4980" s="1" t="s">
        <v>15738</v>
      </c>
      <c r="C4980" s="1">
        <v>1596560</v>
      </c>
      <c r="D4980"/>
      <c r="F4980" s="1" t="s">
        <v>15747</v>
      </c>
    </row>
    <row r="4981" spans="1:6" x14ac:dyDescent="0.2">
      <c r="A4981" s="1" t="s">
        <v>20719</v>
      </c>
      <c r="B4981" s="1" t="s">
        <v>15738</v>
      </c>
      <c r="C4981" s="1">
        <v>1596561</v>
      </c>
      <c r="D4981"/>
      <c r="F4981" s="1" t="s">
        <v>15747</v>
      </c>
    </row>
    <row r="4982" spans="1:6" x14ac:dyDescent="0.2">
      <c r="A4982" s="1" t="s">
        <v>20720</v>
      </c>
      <c r="B4982" s="1" t="s">
        <v>15738</v>
      </c>
      <c r="C4982" s="1">
        <v>1596562</v>
      </c>
      <c r="D4982"/>
      <c r="F4982" s="1" t="s">
        <v>15747</v>
      </c>
    </row>
    <row r="4983" spans="1:6" x14ac:dyDescent="0.2">
      <c r="A4983" s="1" t="s">
        <v>20721</v>
      </c>
      <c r="B4983" s="1" t="s">
        <v>15738</v>
      </c>
      <c r="C4983" s="1">
        <v>1596563</v>
      </c>
      <c r="D4983"/>
      <c r="F4983" s="1" t="s">
        <v>15747</v>
      </c>
    </row>
    <row r="4984" spans="1:6" x14ac:dyDescent="0.2">
      <c r="A4984" s="1" t="s">
        <v>20722</v>
      </c>
      <c r="B4984" s="1" t="s">
        <v>15738</v>
      </c>
      <c r="C4984" s="1">
        <v>1596564</v>
      </c>
      <c r="D4984"/>
      <c r="F4984" s="1" t="s">
        <v>15747</v>
      </c>
    </row>
    <row r="4985" spans="1:6" x14ac:dyDescent="0.2">
      <c r="A4985" s="1" t="s">
        <v>20723</v>
      </c>
      <c r="B4985" s="1" t="s">
        <v>15739</v>
      </c>
      <c r="C4985" s="1">
        <v>1596565</v>
      </c>
      <c r="D4985"/>
      <c r="F4985" s="1" t="s">
        <v>15747</v>
      </c>
    </row>
    <row r="4986" spans="1:6" x14ac:dyDescent="0.2">
      <c r="A4986" s="1" t="s">
        <v>20724</v>
      </c>
      <c r="B4986" s="1" t="s">
        <v>15739</v>
      </c>
      <c r="C4986" s="1">
        <v>1596566</v>
      </c>
      <c r="D4986"/>
      <c r="F4986" s="1" t="s">
        <v>15747</v>
      </c>
    </row>
    <row r="4987" spans="1:6" x14ac:dyDescent="0.2">
      <c r="A4987" s="1" t="s">
        <v>20725</v>
      </c>
      <c r="B4987" s="1" t="s">
        <v>15739</v>
      </c>
      <c r="C4987" s="1">
        <v>1596567</v>
      </c>
      <c r="D4987"/>
      <c r="F4987" s="1" t="s">
        <v>15747</v>
      </c>
    </row>
    <row r="4988" spans="1:6" x14ac:dyDescent="0.2">
      <c r="A4988" s="1" t="s">
        <v>20726</v>
      </c>
      <c r="B4988" s="1" t="s">
        <v>15739</v>
      </c>
      <c r="C4988" s="1">
        <v>1596568</v>
      </c>
      <c r="D4988"/>
      <c r="F4988" s="1" t="s">
        <v>15747</v>
      </c>
    </row>
    <row r="4989" spans="1:6" x14ac:dyDescent="0.2">
      <c r="A4989" s="1" t="s">
        <v>20727</v>
      </c>
      <c r="B4989" s="1" t="s">
        <v>15739</v>
      </c>
      <c r="C4989" s="1">
        <v>1596569</v>
      </c>
      <c r="D4989"/>
      <c r="F4989" s="1" t="s">
        <v>15747</v>
      </c>
    </row>
    <row r="4990" spans="1:6" x14ac:dyDescent="0.2">
      <c r="A4990" s="1" t="s">
        <v>20728</v>
      </c>
      <c r="B4990" s="1" t="s">
        <v>15739</v>
      </c>
      <c r="C4990" s="1">
        <v>1596570</v>
      </c>
      <c r="D4990"/>
      <c r="F4990" s="1" t="s">
        <v>15747</v>
      </c>
    </row>
    <row r="4991" spans="1:6" x14ac:dyDescent="0.2">
      <c r="A4991" s="1" t="s">
        <v>20729</v>
      </c>
      <c r="B4991" s="1" t="s">
        <v>15739</v>
      </c>
      <c r="C4991" s="1">
        <v>1596571</v>
      </c>
      <c r="D4991"/>
      <c r="F4991" s="1" t="s">
        <v>15747</v>
      </c>
    </row>
    <row r="4992" spans="1:6" x14ac:dyDescent="0.2">
      <c r="A4992" s="1" t="s">
        <v>20730</v>
      </c>
      <c r="B4992" s="1" t="s">
        <v>15739</v>
      </c>
      <c r="C4992" s="1">
        <v>1596572</v>
      </c>
      <c r="D4992"/>
      <c r="F4992" s="1" t="s">
        <v>15747</v>
      </c>
    </row>
    <row r="4993" spans="1:6" x14ac:dyDescent="0.2">
      <c r="A4993" s="1" t="s">
        <v>20731</v>
      </c>
      <c r="B4993" s="1" t="s">
        <v>15739</v>
      </c>
      <c r="C4993" s="1">
        <v>1596573</v>
      </c>
      <c r="D4993"/>
      <c r="F4993" s="1" t="s">
        <v>15747</v>
      </c>
    </row>
    <row r="4994" spans="1:6" x14ac:dyDescent="0.2">
      <c r="A4994" s="1" t="s">
        <v>20732</v>
      </c>
      <c r="B4994" s="1" t="s">
        <v>15739</v>
      </c>
      <c r="C4994" s="1">
        <v>1596574</v>
      </c>
      <c r="D4994"/>
      <c r="F4994" s="1" t="s">
        <v>15747</v>
      </c>
    </row>
    <row r="4995" spans="1:6" x14ac:dyDescent="0.2">
      <c r="A4995" s="1" t="s">
        <v>20733</v>
      </c>
      <c r="B4995" s="1" t="s">
        <v>15739</v>
      </c>
      <c r="C4995" s="1">
        <v>1596575</v>
      </c>
      <c r="D4995"/>
      <c r="F4995" s="1" t="s">
        <v>15747</v>
      </c>
    </row>
    <row r="4996" spans="1:6" x14ac:dyDescent="0.2">
      <c r="A4996" s="1" t="s">
        <v>20734</v>
      </c>
      <c r="B4996" s="1" t="s">
        <v>15739</v>
      </c>
      <c r="C4996" s="1">
        <v>1596576</v>
      </c>
      <c r="D4996"/>
      <c r="F4996" s="1" t="s">
        <v>15747</v>
      </c>
    </row>
    <row r="4997" spans="1:6" x14ac:dyDescent="0.2">
      <c r="A4997" s="1" t="s">
        <v>20735</v>
      </c>
      <c r="B4997" s="1" t="s">
        <v>15739</v>
      </c>
      <c r="C4997" s="1">
        <v>1596577</v>
      </c>
      <c r="D4997"/>
      <c r="F4997" s="1" t="s">
        <v>15747</v>
      </c>
    </row>
    <row r="4998" spans="1:6" x14ac:dyDescent="0.2">
      <c r="A4998" s="1" t="s">
        <v>20736</v>
      </c>
      <c r="B4998" s="1" t="s">
        <v>15739</v>
      </c>
      <c r="C4998" s="1">
        <v>1596578</v>
      </c>
      <c r="D4998"/>
      <c r="F4998" s="1" t="s">
        <v>15747</v>
      </c>
    </row>
    <row r="4999" spans="1:6" x14ac:dyDescent="0.2">
      <c r="A4999" s="1" t="s">
        <v>20737</v>
      </c>
      <c r="B4999" s="1" t="s">
        <v>15739</v>
      </c>
      <c r="C4999" s="1">
        <v>1596579</v>
      </c>
      <c r="D4999"/>
      <c r="F4999" s="1" t="s">
        <v>15747</v>
      </c>
    </row>
    <row r="5000" spans="1:6" x14ac:dyDescent="0.2">
      <c r="A5000" s="1" t="s">
        <v>20738</v>
      </c>
      <c r="B5000" s="1" t="s">
        <v>15739</v>
      </c>
      <c r="C5000" s="1">
        <v>1596580</v>
      </c>
      <c r="D5000"/>
      <c r="F5000" s="1" t="s">
        <v>15747</v>
      </c>
    </row>
    <row r="5001" spans="1:6" x14ac:dyDescent="0.2">
      <c r="A5001" s="1" t="s">
        <v>20739</v>
      </c>
      <c r="B5001" s="1" t="s">
        <v>15739</v>
      </c>
      <c r="C5001" s="1">
        <v>1596581</v>
      </c>
      <c r="D5001"/>
      <c r="F5001" s="1" t="s">
        <v>15747</v>
      </c>
    </row>
    <row r="5002" spans="1:6" x14ac:dyDescent="0.2">
      <c r="A5002" s="1" t="s">
        <v>20740</v>
      </c>
      <c r="B5002" s="1" t="s">
        <v>15739</v>
      </c>
      <c r="C5002" s="1">
        <v>1596582</v>
      </c>
      <c r="D5002"/>
      <c r="F5002" s="1" t="s">
        <v>15747</v>
      </c>
    </row>
    <row r="5003" spans="1:6" x14ac:dyDescent="0.2">
      <c r="A5003" s="1" t="s">
        <v>20741</v>
      </c>
      <c r="B5003" s="1" t="s">
        <v>15739</v>
      </c>
      <c r="C5003" s="1">
        <v>1596583</v>
      </c>
      <c r="D5003"/>
      <c r="F5003" s="1" t="s">
        <v>15747</v>
      </c>
    </row>
    <row r="5004" spans="1:6" x14ac:dyDescent="0.2">
      <c r="A5004" s="1" t="s">
        <v>20742</v>
      </c>
      <c r="B5004" s="1" t="s">
        <v>15739</v>
      </c>
      <c r="C5004" s="1">
        <v>1596584</v>
      </c>
      <c r="D5004"/>
      <c r="F5004" s="1" t="s">
        <v>15747</v>
      </c>
    </row>
    <row r="5005" spans="1:6" x14ac:dyDescent="0.2">
      <c r="A5005" s="1" t="s">
        <v>20743</v>
      </c>
      <c r="B5005" s="1" t="s">
        <v>15739</v>
      </c>
      <c r="C5005" s="1">
        <v>1596585</v>
      </c>
      <c r="D5005"/>
      <c r="F5005" s="1" t="s">
        <v>15747</v>
      </c>
    </row>
    <row r="5006" spans="1:6" x14ac:dyDescent="0.2">
      <c r="A5006" s="1" t="s">
        <v>20744</v>
      </c>
      <c r="B5006" s="1" t="s">
        <v>15739</v>
      </c>
      <c r="C5006" s="1">
        <v>1596586</v>
      </c>
      <c r="D5006"/>
      <c r="F5006" s="1" t="s">
        <v>15747</v>
      </c>
    </row>
    <row r="5007" spans="1:6" x14ac:dyDescent="0.2">
      <c r="A5007" s="1" t="s">
        <v>20745</v>
      </c>
      <c r="B5007" s="1" t="s">
        <v>15739</v>
      </c>
      <c r="C5007" s="1">
        <v>1596588</v>
      </c>
      <c r="D5007"/>
      <c r="F5007" s="1" t="s">
        <v>15747</v>
      </c>
    </row>
    <row r="5008" spans="1:6" x14ac:dyDescent="0.2">
      <c r="A5008" s="1" t="s">
        <v>20746</v>
      </c>
      <c r="B5008" s="1" t="s">
        <v>15739</v>
      </c>
      <c r="C5008" s="1">
        <v>1596589</v>
      </c>
      <c r="D5008"/>
      <c r="F5008" s="1" t="s">
        <v>15747</v>
      </c>
    </row>
    <row r="5009" spans="1:6" x14ac:dyDescent="0.2">
      <c r="A5009" s="1" t="s">
        <v>20747</v>
      </c>
      <c r="B5009" s="1" t="s">
        <v>15739</v>
      </c>
      <c r="C5009" s="1">
        <v>1596590</v>
      </c>
      <c r="D5009"/>
      <c r="F5009" s="1" t="s">
        <v>15747</v>
      </c>
    </row>
    <row r="5010" spans="1:6" x14ac:dyDescent="0.2">
      <c r="A5010" s="1" t="s">
        <v>20748</v>
      </c>
      <c r="B5010" s="1" t="s">
        <v>15739</v>
      </c>
      <c r="C5010" s="1">
        <v>1596591</v>
      </c>
      <c r="D5010"/>
      <c r="F5010" s="1" t="s">
        <v>15747</v>
      </c>
    </row>
    <row r="5011" spans="1:6" x14ac:dyDescent="0.2">
      <c r="A5011" s="1" t="s">
        <v>20749</v>
      </c>
      <c r="B5011" s="1" t="s">
        <v>15739</v>
      </c>
      <c r="C5011" s="1">
        <v>1596593</v>
      </c>
      <c r="D5011"/>
      <c r="F5011" s="1" t="s">
        <v>15747</v>
      </c>
    </row>
    <row r="5012" spans="1:6" x14ac:dyDescent="0.2">
      <c r="A5012" s="1" t="s">
        <v>20750</v>
      </c>
      <c r="B5012" s="1" t="s">
        <v>15739</v>
      </c>
      <c r="C5012" s="1">
        <v>1596594</v>
      </c>
      <c r="D5012"/>
      <c r="F5012" s="1" t="s">
        <v>15747</v>
      </c>
    </row>
    <row r="5013" spans="1:6" x14ac:dyDescent="0.2">
      <c r="A5013" s="1" t="s">
        <v>20751</v>
      </c>
      <c r="B5013" s="1" t="s">
        <v>15739</v>
      </c>
      <c r="C5013" s="1">
        <v>1596595</v>
      </c>
      <c r="D5013"/>
      <c r="F5013" s="1" t="s">
        <v>15747</v>
      </c>
    </row>
    <row r="5014" spans="1:6" x14ac:dyDescent="0.2">
      <c r="A5014" s="1" t="s">
        <v>20752</v>
      </c>
      <c r="B5014" s="1" t="s">
        <v>15739</v>
      </c>
      <c r="C5014" s="1">
        <v>1596596</v>
      </c>
      <c r="D5014"/>
      <c r="F5014" s="1" t="s">
        <v>15747</v>
      </c>
    </row>
    <row r="5015" spans="1:6" x14ac:dyDescent="0.2">
      <c r="A5015" s="1" t="s">
        <v>20753</v>
      </c>
      <c r="B5015" s="1" t="s">
        <v>15739</v>
      </c>
      <c r="C5015" s="1">
        <v>1596597</v>
      </c>
      <c r="D5015"/>
      <c r="F5015" s="1" t="s">
        <v>15747</v>
      </c>
    </row>
    <row r="5016" spans="1:6" x14ac:dyDescent="0.2">
      <c r="A5016" s="1" t="s">
        <v>20754</v>
      </c>
      <c r="B5016" s="1" t="s">
        <v>15739</v>
      </c>
      <c r="C5016" s="1">
        <v>1596598</v>
      </c>
      <c r="D5016"/>
      <c r="F5016" s="1" t="s">
        <v>15747</v>
      </c>
    </row>
    <row r="5017" spans="1:6" x14ac:dyDescent="0.2">
      <c r="A5017" s="1" t="s">
        <v>20755</v>
      </c>
      <c r="B5017" s="1" t="s">
        <v>15739</v>
      </c>
      <c r="C5017" s="1">
        <v>1596600</v>
      </c>
      <c r="D5017"/>
      <c r="F5017" s="1" t="s">
        <v>15747</v>
      </c>
    </row>
    <row r="5018" spans="1:6" x14ac:dyDescent="0.2">
      <c r="A5018" s="1" t="s">
        <v>20756</v>
      </c>
      <c r="B5018" s="1" t="s">
        <v>15739</v>
      </c>
      <c r="C5018" s="1">
        <v>1596601</v>
      </c>
      <c r="D5018"/>
      <c r="F5018" s="1" t="s">
        <v>15747</v>
      </c>
    </row>
    <row r="5019" spans="1:6" x14ac:dyDescent="0.2">
      <c r="A5019" s="1" t="s">
        <v>20757</v>
      </c>
      <c r="B5019" s="1" t="s">
        <v>15739</v>
      </c>
      <c r="C5019" s="1">
        <v>1596602</v>
      </c>
      <c r="D5019"/>
      <c r="F5019" s="1" t="s">
        <v>15747</v>
      </c>
    </row>
    <row r="5020" spans="1:6" x14ac:dyDescent="0.2">
      <c r="A5020" s="1" t="s">
        <v>20758</v>
      </c>
      <c r="B5020" s="1" t="s">
        <v>15739</v>
      </c>
      <c r="C5020" s="1">
        <v>1596603</v>
      </c>
      <c r="D5020"/>
      <c r="F5020" s="1" t="s">
        <v>15747</v>
      </c>
    </row>
    <row r="5021" spans="1:6" x14ac:dyDescent="0.2">
      <c r="A5021" s="1" t="s">
        <v>20759</v>
      </c>
      <c r="B5021" s="1" t="s">
        <v>15739</v>
      </c>
      <c r="C5021" s="1">
        <v>1596604</v>
      </c>
      <c r="D5021"/>
      <c r="F5021" s="1" t="s">
        <v>15747</v>
      </c>
    </row>
    <row r="5022" spans="1:6" x14ac:dyDescent="0.2">
      <c r="A5022" s="1" t="s">
        <v>20760</v>
      </c>
      <c r="B5022" s="1" t="s">
        <v>15739</v>
      </c>
      <c r="C5022" s="1">
        <v>1596605</v>
      </c>
      <c r="D5022"/>
      <c r="F5022" s="1" t="s">
        <v>15747</v>
      </c>
    </row>
    <row r="5023" spans="1:6" x14ac:dyDescent="0.2">
      <c r="A5023" s="1" t="s">
        <v>20761</v>
      </c>
      <c r="B5023" s="1" t="s">
        <v>15739</v>
      </c>
      <c r="C5023" s="1">
        <v>1596606</v>
      </c>
      <c r="D5023"/>
      <c r="F5023" s="1" t="s">
        <v>15747</v>
      </c>
    </row>
    <row r="5024" spans="1:6" x14ac:dyDescent="0.2">
      <c r="A5024" s="1" t="s">
        <v>20762</v>
      </c>
      <c r="B5024" s="1" t="s">
        <v>15739</v>
      </c>
      <c r="C5024" s="1">
        <v>1596607</v>
      </c>
      <c r="D5024"/>
      <c r="F5024" s="1" t="s">
        <v>15747</v>
      </c>
    </row>
    <row r="5025" spans="1:6" x14ac:dyDescent="0.2">
      <c r="A5025" s="1" t="s">
        <v>20763</v>
      </c>
      <c r="B5025" s="1" t="s">
        <v>15739</v>
      </c>
      <c r="C5025" s="1">
        <v>1596608</v>
      </c>
      <c r="D5025"/>
      <c r="F5025" s="1" t="s">
        <v>15747</v>
      </c>
    </row>
    <row r="5026" spans="1:6" x14ac:dyDescent="0.2">
      <c r="A5026" s="1" t="s">
        <v>20764</v>
      </c>
      <c r="B5026" s="1" t="s">
        <v>15739</v>
      </c>
      <c r="C5026" s="1">
        <v>1596609</v>
      </c>
      <c r="D5026"/>
      <c r="F5026" s="1" t="s">
        <v>15747</v>
      </c>
    </row>
    <row r="5027" spans="1:6" x14ac:dyDescent="0.2">
      <c r="A5027" s="1" t="s">
        <v>20765</v>
      </c>
      <c r="B5027" s="1" t="s">
        <v>15739</v>
      </c>
      <c r="C5027" s="1">
        <v>1596610</v>
      </c>
      <c r="D5027"/>
      <c r="F5027" s="1" t="s">
        <v>15747</v>
      </c>
    </row>
    <row r="5028" spans="1:6" x14ac:dyDescent="0.2">
      <c r="A5028" s="1" t="s">
        <v>20766</v>
      </c>
      <c r="B5028" s="1" t="s">
        <v>15739</v>
      </c>
      <c r="C5028" s="1">
        <v>1596611</v>
      </c>
      <c r="D5028"/>
      <c r="F5028" s="1" t="s">
        <v>15747</v>
      </c>
    </row>
    <row r="5029" spans="1:6" x14ac:dyDescent="0.2">
      <c r="A5029" s="1" t="s">
        <v>20767</v>
      </c>
      <c r="B5029" s="1" t="s">
        <v>15739</v>
      </c>
      <c r="C5029" s="1">
        <v>1596612</v>
      </c>
      <c r="D5029"/>
      <c r="F5029" s="1" t="s">
        <v>15747</v>
      </c>
    </row>
    <row r="5030" spans="1:6" x14ac:dyDescent="0.2">
      <c r="A5030" s="1" t="s">
        <v>20768</v>
      </c>
      <c r="B5030" s="1" t="s">
        <v>15739</v>
      </c>
      <c r="C5030" s="1">
        <v>1596613</v>
      </c>
      <c r="D5030"/>
      <c r="F5030" s="1" t="s">
        <v>15747</v>
      </c>
    </row>
    <row r="5031" spans="1:6" x14ac:dyDescent="0.2">
      <c r="A5031" s="1" t="s">
        <v>20769</v>
      </c>
      <c r="B5031" s="1" t="s">
        <v>15739</v>
      </c>
      <c r="C5031" s="1">
        <v>1596614</v>
      </c>
      <c r="D5031"/>
      <c r="F5031" s="1" t="s">
        <v>15747</v>
      </c>
    </row>
    <row r="5032" spans="1:6" x14ac:dyDescent="0.2">
      <c r="A5032" s="1" t="s">
        <v>20770</v>
      </c>
      <c r="B5032" s="1" t="s">
        <v>15739</v>
      </c>
      <c r="C5032" s="1">
        <v>1596615</v>
      </c>
      <c r="D5032"/>
      <c r="F5032" s="1" t="s">
        <v>15747</v>
      </c>
    </row>
    <row r="5033" spans="1:6" x14ac:dyDescent="0.2">
      <c r="A5033" s="1" t="s">
        <v>20771</v>
      </c>
      <c r="B5033" s="1" t="s">
        <v>15739</v>
      </c>
      <c r="C5033" s="1">
        <v>1596616</v>
      </c>
      <c r="D5033"/>
      <c r="F5033" s="1" t="s">
        <v>15747</v>
      </c>
    </row>
    <row r="5034" spans="1:6" x14ac:dyDescent="0.2">
      <c r="A5034" s="1" t="s">
        <v>20772</v>
      </c>
      <c r="B5034" s="1" t="s">
        <v>15739</v>
      </c>
      <c r="C5034" s="1">
        <v>1596617</v>
      </c>
      <c r="D5034"/>
      <c r="F5034" s="1" t="s">
        <v>15747</v>
      </c>
    </row>
    <row r="5035" spans="1:6" x14ac:dyDescent="0.2">
      <c r="A5035" s="1" t="s">
        <v>20773</v>
      </c>
      <c r="B5035" s="1" t="s">
        <v>15739</v>
      </c>
      <c r="C5035" s="1">
        <v>1596618</v>
      </c>
      <c r="D5035"/>
      <c r="F5035" s="1" t="s">
        <v>15747</v>
      </c>
    </row>
    <row r="5036" spans="1:6" x14ac:dyDescent="0.2">
      <c r="A5036" s="1" t="s">
        <v>20774</v>
      </c>
      <c r="B5036" s="1" t="s">
        <v>15739</v>
      </c>
      <c r="C5036" s="1">
        <v>1596619</v>
      </c>
      <c r="D5036"/>
      <c r="F5036" s="1" t="s">
        <v>15747</v>
      </c>
    </row>
    <row r="5037" spans="1:6" x14ac:dyDescent="0.2">
      <c r="A5037" s="1" t="s">
        <v>20775</v>
      </c>
      <c r="B5037" s="1" t="s">
        <v>15739</v>
      </c>
      <c r="C5037" s="1">
        <v>1596620</v>
      </c>
      <c r="D5037"/>
      <c r="F5037" s="1" t="s">
        <v>15747</v>
      </c>
    </row>
    <row r="5038" spans="1:6" x14ac:dyDescent="0.2">
      <c r="A5038" s="1" t="s">
        <v>20776</v>
      </c>
      <c r="B5038" s="1" t="s">
        <v>15739</v>
      </c>
      <c r="C5038" s="1">
        <v>1596621</v>
      </c>
      <c r="D5038"/>
      <c r="F5038" s="1" t="s">
        <v>15747</v>
      </c>
    </row>
    <row r="5039" spans="1:6" x14ac:dyDescent="0.2">
      <c r="A5039" s="1" t="s">
        <v>20777</v>
      </c>
      <c r="B5039" s="1" t="s">
        <v>15739</v>
      </c>
      <c r="C5039" s="1">
        <v>1596622</v>
      </c>
      <c r="D5039"/>
      <c r="F5039" s="1" t="s">
        <v>15747</v>
      </c>
    </row>
    <row r="5040" spans="1:6" x14ac:dyDescent="0.2">
      <c r="A5040" s="1" t="s">
        <v>20778</v>
      </c>
      <c r="B5040" s="1" t="s">
        <v>15739</v>
      </c>
      <c r="C5040" s="1">
        <v>1596623</v>
      </c>
      <c r="D5040"/>
      <c r="F5040" s="1" t="s">
        <v>15747</v>
      </c>
    </row>
    <row r="5041" spans="1:6" x14ac:dyDescent="0.2">
      <c r="A5041" s="1" t="s">
        <v>20779</v>
      </c>
      <c r="B5041" s="1" t="s">
        <v>15739</v>
      </c>
      <c r="C5041" s="1">
        <v>1596624</v>
      </c>
      <c r="D5041"/>
      <c r="F5041" s="1" t="s">
        <v>15747</v>
      </c>
    </row>
    <row r="5042" spans="1:6" x14ac:dyDescent="0.2">
      <c r="A5042" s="1" t="s">
        <v>20780</v>
      </c>
      <c r="B5042" s="1" t="s">
        <v>15739</v>
      </c>
      <c r="C5042" s="1">
        <v>1596625</v>
      </c>
      <c r="D5042"/>
      <c r="F5042" s="1" t="s">
        <v>15747</v>
      </c>
    </row>
    <row r="5043" spans="1:6" x14ac:dyDescent="0.2">
      <c r="A5043" s="1" t="s">
        <v>20781</v>
      </c>
      <c r="B5043" s="1" t="s">
        <v>15739</v>
      </c>
      <c r="C5043" s="1">
        <v>1596627</v>
      </c>
      <c r="D5043"/>
      <c r="F5043" s="1" t="s">
        <v>15747</v>
      </c>
    </row>
    <row r="5044" spans="1:6" x14ac:dyDescent="0.2">
      <c r="A5044" s="1" t="s">
        <v>20782</v>
      </c>
      <c r="B5044" s="1" t="s">
        <v>15739</v>
      </c>
      <c r="C5044" s="1">
        <v>1596628</v>
      </c>
      <c r="D5044"/>
      <c r="F5044" s="1" t="s">
        <v>15747</v>
      </c>
    </row>
    <row r="5045" spans="1:6" x14ac:dyDescent="0.2">
      <c r="A5045" s="1" t="s">
        <v>20783</v>
      </c>
      <c r="B5045" s="1" t="s">
        <v>15739</v>
      </c>
      <c r="C5045" s="1">
        <v>1596629</v>
      </c>
      <c r="D5045"/>
      <c r="F5045" s="1" t="s">
        <v>15747</v>
      </c>
    </row>
    <row r="5046" spans="1:6" x14ac:dyDescent="0.2">
      <c r="A5046" s="1" t="s">
        <v>20784</v>
      </c>
      <c r="B5046" s="1" t="s">
        <v>15739</v>
      </c>
      <c r="C5046" s="1">
        <v>1596630</v>
      </c>
      <c r="D5046"/>
      <c r="F5046" s="1" t="s">
        <v>15747</v>
      </c>
    </row>
    <row r="5047" spans="1:6" x14ac:dyDescent="0.2">
      <c r="A5047" s="1" t="s">
        <v>20785</v>
      </c>
      <c r="B5047" s="1" t="s">
        <v>15739</v>
      </c>
      <c r="C5047" s="1">
        <v>1596631</v>
      </c>
      <c r="D5047"/>
      <c r="F5047" s="1" t="s">
        <v>15747</v>
      </c>
    </row>
    <row r="5048" spans="1:6" x14ac:dyDescent="0.2">
      <c r="A5048" s="1" t="s">
        <v>20786</v>
      </c>
      <c r="B5048" s="1" t="s">
        <v>15739</v>
      </c>
      <c r="C5048" s="1">
        <v>1596632</v>
      </c>
      <c r="D5048"/>
      <c r="F5048" s="1" t="s">
        <v>15747</v>
      </c>
    </row>
    <row r="5049" spans="1:6" x14ac:dyDescent="0.2">
      <c r="A5049" s="1" t="s">
        <v>20787</v>
      </c>
      <c r="B5049" s="1" t="s">
        <v>15739</v>
      </c>
      <c r="C5049" s="1">
        <v>1596633</v>
      </c>
      <c r="D5049"/>
      <c r="F5049" s="1" t="s">
        <v>15747</v>
      </c>
    </row>
    <row r="5050" spans="1:6" x14ac:dyDescent="0.2">
      <c r="A5050" s="1" t="s">
        <v>20788</v>
      </c>
      <c r="B5050" s="1" t="s">
        <v>15739</v>
      </c>
      <c r="C5050" s="1">
        <v>1596634</v>
      </c>
      <c r="D5050"/>
      <c r="F5050" s="1" t="s">
        <v>15747</v>
      </c>
    </row>
    <row r="5051" spans="1:6" x14ac:dyDescent="0.2">
      <c r="A5051" s="1" t="s">
        <v>20789</v>
      </c>
      <c r="B5051" s="1" t="s">
        <v>15739</v>
      </c>
      <c r="C5051" s="1">
        <v>1596635</v>
      </c>
      <c r="D5051" s="1" t="s">
        <v>15747</v>
      </c>
      <c r="F5051" s="1" t="s">
        <v>15747</v>
      </c>
    </row>
    <row r="5052" spans="1:6" x14ac:dyDescent="0.2">
      <c r="A5052" s="1" t="s">
        <v>20790</v>
      </c>
      <c r="B5052" s="1" t="s">
        <v>15739</v>
      </c>
      <c r="C5052" s="1">
        <v>1596635</v>
      </c>
      <c r="D5052" s="1" t="s">
        <v>15747</v>
      </c>
      <c r="E5052" s="1" t="s">
        <v>15747</v>
      </c>
      <c r="F5052" s="1" t="s">
        <v>15747</v>
      </c>
    </row>
    <row r="5053" spans="1:6" x14ac:dyDescent="0.2">
      <c r="A5053" s="1" t="s">
        <v>20791</v>
      </c>
      <c r="B5053" s="1" t="s">
        <v>15739</v>
      </c>
      <c r="C5053" s="1">
        <v>1596636</v>
      </c>
      <c r="D5053"/>
      <c r="F5053" s="1" t="s">
        <v>15747</v>
      </c>
    </row>
    <row r="5054" spans="1:6" x14ac:dyDescent="0.2">
      <c r="A5054" s="1" t="s">
        <v>20792</v>
      </c>
      <c r="B5054" s="1" t="s">
        <v>15739</v>
      </c>
      <c r="C5054" s="1">
        <v>1596637</v>
      </c>
      <c r="D5054"/>
      <c r="F5054" s="1" t="s">
        <v>15747</v>
      </c>
    </row>
    <row r="5055" spans="1:6" x14ac:dyDescent="0.2">
      <c r="A5055" s="1" t="s">
        <v>20793</v>
      </c>
      <c r="B5055" s="1" t="s">
        <v>15739</v>
      </c>
      <c r="C5055" s="1">
        <v>1596638</v>
      </c>
      <c r="D5055"/>
      <c r="F5055" s="1" t="s">
        <v>15747</v>
      </c>
    </row>
    <row r="5056" spans="1:6" x14ac:dyDescent="0.2">
      <c r="A5056" s="1" t="s">
        <v>20794</v>
      </c>
      <c r="B5056" s="1" t="s">
        <v>15739</v>
      </c>
      <c r="C5056" s="1">
        <v>1596639</v>
      </c>
      <c r="D5056"/>
      <c r="F5056" s="1" t="s">
        <v>15747</v>
      </c>
    </row>
    <row r="5057" spans="1:6" x14ac:dyDescent="0.2">
      <c r="A5057" s="1" t="s">
        <v>20795</v>
      </c>
      <c r="B5057" s="1" t="s">
        <v>15739</v>
      </c>
      <c r="C5057" s="1">
        <v>1596640</v>
      </c>
      <c r="D5057"/>
      <c r="F5057" s="1" t="s">
        <v>15747</v>
      </c>
    </row>
    <row r="5058" spans="1:6" x14ac:dyDescent="0.2">
      <c r="A5058" s="1" t="s">
        <v>20796</v>
      </c>
      <c r="B5058" s="1" t="s">
        <v>15739</v>
      </c>
      <c r="C5058" s="1">
        <v>1596641</v>
      </c>
      <c r="D5058"/>
      <c r="F5058" s="1" t="s">
        <v>15747</v>
      </c>
    </row>
    <row r="5059" spans="1:6" x14ac:dyDescent="0.2">
      <c r="A5059" s="1" t="s">
        <v>20797</v>
      </c>
      <c r="B5059" s="1" t="s">
        <v>15739</v>
      </c>
      <c r="C5059" s="1">
        <v>1596642</v>
      </c>
      <c r="D5059"/>
      <c r="F5059" s="1" t="s">
        <v>15747</v>
      </c>
    </row>
    <row r="5060" spans="1:6" x14ac:dyDescent="0.2">
      <c r="A5060" s="1" t="s">
        <v>20798</v>
      </c>
      <c r="B5060" s="1" t="s">
        <v>15739</v>
      </c>
      <c r="C5060" s="1">
        <v>1596643</v>
      </c>
      <c r="D5060"/>
      <c r="F5060" s="1" t="s">
        <v>15747</v>
      </c>
    </row>
    <row r="5061" spans="1:6" x14ac:dyDescent="0.2">
      <c r="A5061" s="1" t="s">
        <v>20799</v>
      </c>
      <c r="B5061" s="1" t="s">
        <v>15739</v>
      </c>
      <c r="C5061" s="1">
        <v>1596644</v>
      </c>
      <c r="D5061"/>
      <c r="F5061" s="1" t="s">
        <v>15747</v>
      </c>
    </row>
    <row r="5062" spans="1:6" x14ac:dyDescent="0.2">
      <c r="A5062" s="1" t="s">
        <v>20800</v>
      </c>
      <c r="B5062" s="1" t="s">
        <v>15739</v>
      </c>
      <c r="C5062" s="1">
        <v>1596645</v>
      </c>
      <c r="D5062"/>
      <c r="F5062" s="1" t="s">
        <v>15747</v>
      </c>
    </row>
    <row r="5063" spans="1:6" x14ac:dyDescent="0.2">
      <c r="A5063" s="1" t="s">
        <v>20801</v>
      </c>
      <c r="B5063" s="1" t="s">
        <v>15739</v>
      </c>
      <c r="C5063" s="1">
        <v>1596646</v>
      </c>
      <c r="D5063"/>
      <c r="F5063" s="1" t="s">
        <v>15747</v>
      </c>
    </row>
    <row r="5064" spans="1:6" x14ac:dyDescent="0.2">
      <c r="A5064" s="1" t="s">
        <v>20802</v>
      </c>
      <c r="B5064" s="1" t="s">
        <v>15739</v>
      </c>
      <c r="C5064" s="1">
        <v>1596647</v>
      </c>
      <c r="D5064"/>
      <c r="F5064" s="1" t="s">
        <v>15747</v>
      </c>
    </row>
    <row r="5065" spans="1:6" x14ac:dyDescent="0.2">
      <c r="A5065" s="1" t="s">
        <v>20803</v>
      </c>
      <c r="B5065" s="1" t="s">
        <v>15739</v>
      </c>
      <c r="C5065" s="1">
        <v>1596648</v>
      </c>
      <c r="D5065"/>
      <c r="F5065" s="1" t="s">
        <v>15747</v>
      </c>
    </row>
    <row r="5066" spans="1:6" x14ac:dyDescent="0.2">
      <c r="A5066" s="1" t="s">
        <v>20804</v>
      </c>
      <c r="B5066" s="1" t="s">
        <v>15739</v>
      </c>
      <c r="C5066" s="1">
        <v>1596649</v>
      </c>
      <c r="D5066"/>
      <c r="F5066" s="1" t="s">
        <v>15747</v>
      </c>
    </row>
    <row r="5067" spans="1:6" x14ac:dyDescent="0.2">
      <c r="A5067" s="1" t="s">
        <v>20805</v>
      </c>
      <c r="B5067" s="1" t="s">
        <v>15739</v>
      </c>
      <c r="C5067" s="1">
        <v>1596651</v>
      </c>
      <c r="D5067"/>
      <c r="F5067" s="1" t="s">
        <v>15747</v>
      </c>
    </row>
    <row r="5068" spans="1:6" x14ac:dyDescent="0.2">
      <c r="A5068" s="1" t="s">
        <v>20806</v>
      </c>
      <c r="B5068" s="1" t="s">
        <v>15739</v>
      </c>
      <c r="C5068" s="1">
        <v>1596652</v>
      </c>
      <c r="D5068"/>
      <c r="F5068" s="1" t="s">
        <v>15747</v>
      </c>
    </row>
    <row r="5069" spans="1:6" x14ac:dyDescent="0.2">
      <c r="A5069" s="1" t="s">
        <v>20807</v>
      </c>
      <c r="B5069" s="1" t="s">
        <v>15739</v>
      </c>
      <c r="C5069" s="1">
        <v>1596653</v>
      </c>
      <c r="D5069"/>
      <c r="F5069" s="1" t="s">
        <v>15747</v>
      </c>
    </row>
    <row r="5070" spans="1:6" x14ac:dyDescent="0.2">
      <c r="A5070" s="1" t="s">
        <v>20808</v>
      </c>
      <c r="B5070" s="1" t="s">
        <v>15739</v>
      </c>
      <c r="C5070" s="1">
        <v>1596654</v>
      </c>
      <c r="D5070" s="1" t="s">
        <v>15747</v>
      </c>
      <c r="F5070" s="1" t="s">
        <v>15747</v>
      </c>
    </row>
    <row r="5071" spans="1:6" x14ac:dyDescent="0.2">
      <c r="A5071" s="1" t="s">
        <v>20808</v>
      </c>
      <c r="B5071" s="1" t="s">
        <v>15739</v>
      </c>
      <c r="C5071" s="1">
        <v>1596654</v>
      </c>
      <c r="D5071" s="1" t="s">
        <v>15747</v>
      </c>
      <c r="F5071" s="1" t="s">
        <v>15747</v>
      </c>
    </row>
    <row r="5072" spans="1:6" x14ac:dyDescent="0.2">
      <c r="A5072" s="1" t="s">
        <v>20809</v>
      </c>
      <c r="B5072" s="1" t="s">
        <v>15739</v>
      </c>
      <c r="C5072" s="1">
        <v>1596655</v>
      </c>
      <c r="D5072"/>
      <c r="F5072" s="1" t="s">
        <v>15747</v>
      </c>
    </row>
    <row r="5073" spans="1:6" x14ac:dyDescent="0.2">
      <c r="A5073" s="1" t="s">
        <v>20810</v>
      </c>
      <c r="B5073" s="1" t="s">
        <v>15739</v>
      </c>
      <c r="C5073" s="1">
        <v>1596656</v>
      </c>
      <c r="D5073"/>
      <c r="F5073" s="1" t="s">
        <v>15747</v>
      </c>
    </row>
    <row r="5074" spans="1:6" x14ac:dyDescent="0.2">
      <c r="A5074" s="1" t="s">
        <v>20811</v>
      </c>
      <c r="B5074" s="1" t="s">
        <v>15739</v>
      </c>
      <c r="C5074" s="1">
        <v>1596657</v>
      </c>
      <c r="D5074"/>
      <c r="F5074" s="1" t="s">
        <v>15747</v>
      </c>
    </row>
    <row r="5075" spans="1:6" x14ac:dyDescent="0.2">
      <c r="A5075" s="1" t="s">
        <v>20812</v>
      </c>
      <c r="B5075" s="1" t="s">
        <v>15739</v>
      </c>
      <c r="C5075" s="1">
        <v>1596658</v>
      </c>
      <c r="D5075"/>
      <c r="F5075" s="1" t="s">
        <v>15747</v>
      </c>
    </row>
    <row r="5076" spans="1:6" x14ac:dyDescent="0.2">
      <c r="A5076" s="1" t="s">
        <v>20813</v>
      </c>
      <c r="B5076" s="1" t="s">
        <v>15739</v>
      </c>
      <c r="C5076" s="1">
        <v>1596659</v>
      </c>
      <c r="D5076"/>
      <c r="F5076" s="1" t="s">
        <v>15747</v>
      </c>
    </row>
    <row r="5077" spans="1:6" x14ac:dyDescent="0.2">
      <c r="A5077" s="1" t="s">
        <v>20814</v>
      </c>
      <c r="B5077" s="1" t="s">
        <v>15739</v>
      </c>
      <c r="C5077" s="1">
        <v>1596660</v>
      </c>
      <c r="D5077"/>
      <c r="F5077" s="1" t="s">
        <v>15747</v>
      </c>
    </row>
    <row r="5078" spans="1:6" x14ac:dyDescent="0.2">
      <c r="A5078" s="1" t="s">
        <v>20815</v>
      </c>
      <c r="B5078" s="1" t="s">
        <v>15739</v>
      </c>
      <c r="C5078" s="1">
        <v>1596661</v>
      </c>
      <c r="D5078"/>
      <c r="F5078" s="1" t="s">
        <v>15747</v>
      </c>
    </row>
    <row r="5079" spans="1:6" x14ac:dyDescent="0.2">
      <c r="A5079" s="1" t="s">
        <v>20816</v>
      </c>
      <c r="B5079" s="1" t="s">
        <v>15739</v>
      </c>
      <c r="C5079" s="1">
        <v>1596662</v>
      </c>
      <c r="D5079"/>
      <c r="F5079" s="1" t="s">
        <v>15747</v>
      </c>
    </row>
    <row r="5080" spans="1:6" x14ac:dyDescent="0.2">
      <c r="A5080" s="1" t="s">
        <v>20817</v>
      </c>
      <c r="B5080" s="1" t="s">
        <v>15739</v>
      </c>
      <c r="C5080" s="1">
        <v>1596663</v>
      </c>
      <c r="D5080"/>
      <c r="F5080" s="1" t="s">
        <v>15747</v>
      </c>
    </row>
    <row r="5081" spans="1:6" x14ac:dyDescent="0.2">
      <c r="A5081" s="1" t="s">
        <v>20818</v>
      </c>
      <c r="B5081" s="1" t="s">
        <v>15739</v>
      </c>
      <c r="C5081" s="1">
        <v>1596664</v>
      </c>
      <c r="D5081"/>
      <c r="F5081" s="1" t="s">
        <v>15747</v>
      </c>
    </row>
    <row r="5082" spans="1:6" x14ac:dyDescent="0.2">
      <c r="A5082" s="1" t="s">
        <v>20819</v>
      </c>
      <c r="B5082" s="1" t="s">
        <v>15739</v>
      </c>
      <c r="C5082" s="1">
        <v>1596665</v>
      </c>
      <c r="D5082"/>
      <c r="F5082" s="1" t="s">
        <v>15747</v>
      </c>
    </row>
    <row r="5083" spans="1:6" x14ac:dyDescent="0.2">
      <c r="A5083" s="1" t="s">
        <v>20820</v>
      </c>
      <c r="B5083" s="1" t="s">
        <v>15739</v>
      </c>
      <c r="C5083" s="1">
        <v>1596666</v>
      </c>
      <c r="D5083"/>
      <c r="F5083" s="1" t="s">
        <v>15747</v>
      </c>
    </row>
    <row r="5084" spans="1:6" x14ac:dyDescent="0.2">
      <c r="A5084" s="1" t="s">
        <v>20821</v>
      </c>
      <c r="B5084" s="1" t="s">
        <v>15739</v>
      </c>
      <c r="C5084" s="1">
        <v>1596668</v>
      </c>
      <c r="D5084"/>
      <c r="F5084" s="1" t="s">
        <v>15747</v>
      </c>
    </row>
    <row r="5085" spans="1:6" x14ac:dyDescent="0.2">
      <c r="A5085" s="1" t="s">
        <v>20822</v>
      </c>
      <c r="B5085" s="1" t="s">
        <v>15739</v>
      </c>
      <c r="C5085" s="1">
        <v>1596669</v>
      </c>
      <c r="D5085"/>
      <c r="F5085" s="1" t="s">
        <v>15747</v>
      </c>
    </row>
    <row r="5086" spans="1:6" x14ac:dyDescent="0.2">
      <c r="A5086" s="1" t="s">
        <v>20823</v>
      </c>
      <c r="B5086" s="1" t="s">
        <v>15739</v>
      </c>
      <c r="C5086" s="1">
        <v>1596670</v>
      </c>
      <c r="D5086"/>
      <c r="F5086" s="1" t="s">
        <v>15747</v>
      </c>
    </row>
    <row r="5087" spans="1:6" x14ac:dyDescent="0.2">
      <c r="A5087" s="1" t="s">
        <v>20824</v>
      </c>
      <c r="B5087" s="1" t="s">
        <v>15739</v>
      </c>
      <c r="C5087" s="1">
        <v>1596671</v>
      </c>
      <c r="D5087"/>
      <c r="F5087" s="1" t="s">
        <v>15747</v>
      </c>
    </row>
    <row r="5088" spans="1:6" x14ac:dyDescent="0.2">
      <c r="A5088" s="1" t="s">
        <v>20825</v>
      </c>
      <c r="B5088" s="1" t="s">
        <v>15739</v>
      </c>
      <c r="C5088" s="1">
        <v>1596672</v>
      </c>
      <c r="D5088"/>
      <c r="F5088" s="1" t="s">
        <v>15747</v>
      </c>
    </row>
    <row r="5089" spans="1:6" x14ac:dyDescent="0.2">
      <c r="A5089" s="1" t="s">
        <v>20826</v>
      </c>
      <c r="B5089" s="1" t="s">
        <v>15739</v>
      </c>
      <c r="C5089" s="1">
        <v>1596673</v>
      </c>
      <c r="D5089"/>
      <c r="F5089" s="1" t="s">
        <v>15747</v>
      </c>
    </row>
    <row r="5090" spans="1:6" x14ac:dyDescent="0.2">
      <c r="A5090" s="1" t="s">
        <v>20827</v>
      </c>
      <c r="B5090" s="1" t="s">
        <v>15739</v>
      </c>
      <c r="C5090" s="1">
        <v>1596674</v>
      </c>
      <c r="D5090"/>
      <c r="F5090" s="1" t="s">
        <v>15747</v>
      </c>
    </row>
    <row r="5091" spans="1:6" x14ac:dyDescent="0.2">
      <c r="A5091" s="1" t="s">
        <v>20828</v>
      </c>
      <c r="B5091" s="1" t="s">
        <v>15739</v>
      </c>
      <c r="C5091" s="1">
        <v>1596675</v>
      </c>
      <c r="D5091"/>
      <c r="F5091" s="1" t="s">
        <v>15747</v>
      </c>
    </row>
    <row r="5092" spans="1:6" x14ac:dyDescent="0.2">
      <c r="A5092" s="1" t="s">
        <v>20829</v>
      </c>
      <c r="B5092" s="1" t="s">
        <v>15739</v>
      </c>
      <c r="C5092" s="1">
        <v>1596676</v>
      </c>
      <c r="D5092"/>
      <c r="F5092" s="1" t="s">
        <v>15747</v>
      </c>
    </row>
    <row r="5093" spans="1:6" x14ac:dyDescent="0.2">
      <c r="A5093" s="1" t="s">
        <v>20830</v>
      </c>
      <c r="B5093" s="1" t="s">
        <v>15739</v>
      </c>
      <c r="C5093" s="1">
        <v>1596677</v>
      </c>
      <c r="D5093"/>
      <c r="F5093" s="1" t="s">
        <v>15747</v>
      </c>
    </row>
    <row r="5094" spans="1:6" x14ac:dyDescent="0.2">
      <c r="A5094" s="1" t="s">
        <v>20831</v>
      </c>
      <c r="B5094" s="1" t="s">
        <v>15739</v>
      </c>
      <c r="C5094" s="1">
        <v>1596678</v>
      </c>
      <c r="D5094"/>
      <c r="F5094" s="1" t="s">
        <v>15747</v>
      </c>
    </row>
    <row r="5095" spans="1:6" x14ac:dyDescent="0.2">
      <c r="A5095" s="1" t="s">
        <v>20832</v>
      </c>
      <c r="B5095" s="1" t="s">
        <v>15739</v>
      </c>
      <c r="C5095" s="1">
        <v>1596679</v>
      </c>
      <c r="D5095"/>
      <c r="F5095" s="1" t="s">
        <v>15747</v>
      </c>
    </row>
    <row r="5096" spans="1:6" x14ac:dyDescent="0.2">
      <c r="A5096" s="1" t="s">
        <v>20833</v>
      </c>
      <c r="B5096" s="1" t="s">
        <v>15739</v>
      </c>
      <c r="C5096" s="1">
        <v>1596680</v>
      </c>
      <c r="D5096"/>
      <c r="F5096" s="1" t="s">
        <v>15747</v>
      </c>
    </row>
    <row r="5097" spans="1:6" x14ac:dyDescent="0.2">
      <c r="A5097" s="1" t="s">
        <v>20834</v>
      </c>
      <c r="B5097" s="1" t="s">
        <v>15739</v>
      </c>
      <c r="C5097" s="1">
        <v>1596681</v>
      </c>
      <c r="D5097"/>
      <c r="F5097" s="1" t="s">
        <v>15747</v>
      </c>
    </row>
    <row r="5098" spans="1:6" x14ac:dyDescent="0.2">
      <c r="A5098" s="1" t="s">
        <v>20835</v>
      </c>
      <c r="B5098" s="1" t="s">
        <v>15739</v>
      </c>
      <c r="C5098" s="1">
        <v>1596682</v>
      </c>
      <c r="D5098"/>
      <c r="F5098" s="1" t="s">
        <v>15747</v>
      </c>
    </row>
    <row r="5099" spans="1:6" x14ac:dyDescent="0.2">
      <c r="A5099" s="1" t="s">
        <v>20836</v>
      </c>
      <c r="B5099" s="1" t="s">
        <v>15739</v>
      </c>
      <c r="C5099" s="1">
        <v>1596683</v>
      </c>
      <c r="D5099"/>
      <c r="F5099" s="1" t="s">
        <v>15747</v>
      </c>
    </row>
    <row r="5100" spans="1:6" x14ac:dyDescent="0.2">
      <c r="A5100" s="1" t="s">
        <v>20837</v>
      </c>
      <c r="B5100" s="1" t="s">
        <v>15739</v>
      </c>
      <c r="C5100" s="1">
        <v>1596684</v>
      </c>
      <c r="D5100"/>
      <c r="F5100" s="1" t="s">
        <v>15747</v>
      </c>
    </row>
    <row r="5101" spans="1:6" x14ac:dyDescent="0.2">
      <c r="A5101" s="1" t="s">
        <v>20838</v>
      </c>
      <c r="B5101" s="1" t="s">
        <v>15739</v>
      </c>
      <c r="C5101" s="1">
        <v>1596685</v>
      </c>
      <c r="D5101"/>
      <c r="F5101" s="1" t="s">
        <v>15747</v>
      </c>
    </row>
    <row r="5102" spans="1:6" x14ac:dyDescent="0.2">
      <c r="A5102" s="1" t="s">
        <v>20839</v>
      </c>
      <c r="B5102" s="1" t="s">
        <v>15739</v>
      </c>
      <c r="C5102" s="1">
        <v>1596686</v>
      </c>
      <c r="D5102"/>
      <c r="F5102" s="1" t="s">
        <v>15747</v>
      </c>
    </row>
    <row r="5103" spans="1:6" x14ac:dyDescent="0.2">
      <c r="A5103" s="1" t="s">
        <v>20840</v>
      </c>
      <c r="B5103" s="1" t="s">
        <v>15739</v>
      </c>
      <c r="C5103" s="1">
        <v>1596688</v>
      </c>
      <c r="D5103"/>
      <c r="F5103" s="1" t="s">
        <v>15747</v>
      </c>
    </row>
    <row r="5104" spans="1:6" x14ac:dyDescent="0.2">
      <c r="A5104" s="1" t="s">
        <v>20841</v>
      </c>
      <c r="B5104" s="1" t="s">
        <v>15739</v>
      </c>
      <c r="C5104" s="1">
        <v>1596689</v>
      </c>
      <c r="D5104"/>
      <c r="F5104" s="1" t="s">
        <v>15747</v>
      </c>
    </row>
    <row r="5105" spans="1:6" x14ac:dyDescent="0.2">
      <c r="A5105" s="1" t="s">
        <v>20842</v>
      </c>
      <c r="B5105" s="1" t="s">
        <v>15739</v>
      </c>
      <c r="C5105" s="1">
        <v>1596690</v>
      </c>
      <c r="D5105"/>
      <c r="F5105" s="1" t="s">
        <v>15747</v>
      </c>
    </row>
    <row r="5106" spans="1:6" x14ac:dyDescent="0.2">
      <c r="A5106" s="1" t="s">
        <v>20843</v>
      </c>
      <c r="B5106" s="1" t="s">
        <v>15739</v>
      </c>
      <c r="C5106" s="1">
        <v>1596693</v>
      </c>
      <c r="D5106"/>
      <c r="F5106" s="1" t="s">
        <v>15747</v>
      </c>
    </row>
    <row r="5107" spans="1:6" x14ac:dyDescent="0.2">
      <c r="A5107" s="1" t="s">
        <v>20844</v>
      </c>
      <c r="B5107" s="1" t="s">
        <v>15739</v>
      </c>
      <c r="C5107" s="1">
        <v>1596694</v>
      </c>
      <c r="D5107"/>
      <c r="F5107" s="1" t="s">
        <v>15747</v>
      </c>
    </row>
    <row r="5108" spans="1:6" x14ac:dyDescent="0.2">
      <c r="A5108" s="1" t="s">
        <v>20845</v>
      </c>
      <c r="B5108" s="1" t="s">
        <v>15739</v>
      </c>
      <c r="C5108" s="1">
        <v>1596695</v>
      </c>
      <c r="D5108"/>
      <c r="F5108" s="1" t="s">
        <v>15747</v>
      </c>
    </row>
    <row r="5109" spans="1:6" x14ac:dyDescent="0.2">
      <c r="A5109" s="1" t="s">
        <v>20846</v>
      </c>
      <c r="B5109" s="1" t="s">
        <v>15739</v>
      </c>
      <c r="C5109" s="1">
        <v>1596697</v>
      </c>
      <c r="D5109"/>
      <c r="F5109" s="1" t="s">
        <v>15747</v>
      </c>
    </row>
    <row r="5110" spans="1:6" x14ac:dyDescent="0.2">
      <c r="A5110" s="1" t="s">
        <v>20847</v>
      </c>
      <c r="B5110" s="1" t="s">
        <v>15739</v>
      </c>
      <c r="C5110" s="1">
        <v>1596699</v>
      </c>
      <c r="D5110"/>
      <c r="F5110" s="1" t="s">
        <v>15747</v>
      </c>
    </row>
    <row r="5111" spans="1:6" x14ac:dyDescent="0.2">
      <c r="A5111" s="1" t="s">
        <v>20848</v>
      </c>
      <c r="B5111" s="1" t="s">
        <v>15739</v>
      </c>
      <c r="C5111" s="1">
        <v>1596700</v>
      </c>
      <c r="D5111"/>
      <c r="F5111" s="1" t="s">
        <v>15747</v>
      </c>
    </row>
    <row r="5112" spans="1:6" x14ac:dyDescent="0.2">
      <c r="A5112" s="1" t="s">
        <v>20849</v>
      </c>
      <c r="B5112" s="1" t="s">
        <v>15739</v>
      </c>
      <c r="C5112" s="1">
        <v>1596701</v>
      </c>
      <c r="D5112"/>
      <c r="F5112" s="1" t="s">
        <v>15747</v>
      </c>
    </row>
    <row r="5113" spans="1:6" x14ac:dyDescent="0.2">
      <c r="A5113" s="1" t="s">
        <v>20850</v>
      </c>
      <c r="B5113" s="1" t="s">
        <v>15739</v>
      </c>
      <c r="C5113" s="1">
        <v>1596702</v>
      </c>
      <c r="D5113"/>
      <c r="F5113" s="1" t="s">
        <v>15747</v>
      </c>
    </row>
    <row r="5114" spans="1:6" x14ac:dyDescent="0.2">
      <c r="A5114" s="1" t="s">
        <v>20851</v>
      </c>
      <c r="B5114" s="1" t="s">
        <v>15739</v>
      </c>
      <c r="C5114" s="1">
        <v>1596703</v>
      </c>
      <c r="D5114"/>
      <c r="F5114" s="1" t="s">
        <v>15747</v>
      </c>
    </row>
    <row r="5115" spans="1:6" x14ac:dyDescent="0.2">
      <c r="A5115" s="1" t="s">
        <v>20852</v>
      </c>
      <c r="B5115" s="1" t="s">
        <v>15739</v>
      </c>
      <c r="C5115" s="1">
        <v>1596704</v>
      </c>
      <c r="D5115"/>
      <c r="F5115" s="1" t="s">
        <v>15747</v>
      </c>
    </row>
    <row r="5116" spans="1:6" x14ac:dyDescent="0.2">
      <c r="A5116" s="1" t="s">
        <v>20853</v>
      </c>
      <c r="B5116" s="1" t="s">
        <v>15739</v>
      </c>
      <c r="C5116" s="1">
        <v>1596706</v>
      </c>
      <c r="D5116"/>
      <c r="F5116" s="1" t="s">
        <v>15747</v>
      </c>
    </row>
    <row r="5117" spans="1:6" x14ac:dyDescent="0.2">
      <c r="A5117" s="1" t="s">
        <v>20854</v>
      </c>
      <c r="B5117" s="1" t="s">
        <v>15739</v>
      </c>
      <c r="C5117" s="1">
        <v>1596707</v>
      </c>
      <c r="D5117"/>
      <c r="F5117" s="1" t="s">
        <v>15747</v>
      </c>
    </row>
    <row r="5118" spans="1:6" x14ac:dyDescent="0.2">
      <c r="A5118" s="1" t="s">
        <v>20855</v>
      </c>
      <c r="B5118" s="1" t="s">
        <v>15739</v>
      </c>
      <c r="C5118" s="1">
        <v>1596708</v>
      </c>
      <c r="D5118"/>
      <c r="F5118" s="1" t="s">
        <v>15747</v>
      </c>
    </row>
    <row r="5119" spans="1:6" x14ac:dyDescent="0.2">
      <c r="A5119" s="1" t="s">
        <v>20856</v>
      </c>
      <c r="B5119" s="1" t="s">
        <v>15739</v>
      </c>
      <c r="C5119" s="1">
        <v>1596709</v>
      </c>
      <c r="D5119"/>
      <c r="F5119" s="1" t="s">
        <v>15747</v>
      </c>
    </row>
    <row r="5120" spans="1:6" x14ac:dyDescent="0.2">
      <c r="A5120" s="1" t="s">
        <v>20857</v>
      </c>
      <c r="B5120" s="1" t="s">
        <v>15739</v>
      </c>
      <c r="C5120" s="1">
        <v>1596710</v>
      </c>
      <c r="D5120"/>
      <c r="F5120" s="1" t="s">
        <v>15747</v>
      </c>
    </row>
    <row r="5121" spans="1:6" x14ac:dyDescent="0.2">
      <c r="A5121" s="1" t="s">
        <v>20858</v>
      </c>
      <c r="B5121" s="1" t="s">
        <v>15739</v>
      </c>
      <c r="C5121" s="1">
        <v>1596711</v>
      </c>
      <c r="D5121"/>
      <c r="F5121" s="1" t="s">
        <v>15747</v>
      </c>
    </row>
    <row r="5122" spans="1:6" x14ac:dyDescent="0.2">
      <c r="A5122" s="1" t="s">
        <v>20859</v>
      </c>
      <c r="B5122" s="1" t="s">
        <v>15739</v>
      </c>
      <c r="C5122" s="1">
        <v>1596712</v>
      </c>
      <c r="D5122"/>
      <c r="F5122" s="1" t="s">
        <v>15747</v>
      </c>
    </row>
    <row r="5123" spans="1:6" x14ac:dyDescent="0.2">
      <c r="A5123" s="1" t="s">
        <v>20860</v>
      </c>
      <c r="B5123" s="1" t="s">
        <v>15739</v>
      </c>
      <c r="C5123" s="1">
        <v>1596713</v>
      </c>
      <c r="D5123"/>
      <c r="F5123" s="1" t="s">
        <v>15747</v>
      </c>
    </row>
    <row r="5124" spans="1:6" x14ac:dyDescent="0.2">
      <c r="A5124" s="1" t="s">
        <v>20861</v>
      </c>
      <c r="B5124" s="1" t="s">
        <v>15739</v>
      </c>
      <c r="C5124" s="1">
        <v>1596714</v>
      </c>
      <c r="D5124"/>
      <c r="F5124" s="1" t="s">
        <v>15747</v>
      </c>
    </row>
    <row r="5125" spans="1:6" x14ac:dyDescent="0.2">
      <c r="A5125" s="1" t="s">
        <v>20862</v>
      </c>
      <c r="B5125" s="1" t="s">
        <v>15739</v>
      </c>
      <c r="C5125" s="1">
        <v>1596715</v>
      </c>
      <c r="D5125"/>
      <c r="F5125" s="1" t="s">
        <v>15747</v>
      </c>
    </row>
    <row r="5126" spans="1:6" x14ac:dyDescent="0.2">
      <c r="A5126" s="1" t="s">
        <v>20863</v>
      </c>
      <c r="B5126" s="1" t="s">
        <v>15739</v>
      </c>
      <c r="C5126" s="1">
        <v>1596716</v>
      </c>
      <c r="D5126"/>
      <c r="F5126" s="1" t="s">
        <v>15747</v>
      </c>
    </row>
    <row r="5127" spans="1:6" x14ac:dyDescent="0.2">
      <c r="A5127" s="1" t="s">
        <v>20864</v>
      </c>
      <c r="B5127" s="1" t="s">
        <v>15739</v>
      </c>
      <c r="C5127" s="1">
        <v>1596717</v>
      </c>
      <c r="D5127"/>
      <c r="F5127" s="1" t="s">
        <v>15747</v>
      </c>
    </row>
    <row r="5128" spans="1:6" x14ac:dyDescent="0.2">
      <c r="A5128" s="1" t="s">
        <v>20865</v>
      </c>
      <c r="B5128" s="1" t="s">
        <v>15739</v>
      </c>
      <c r="C5128" s="1">
        <v>1596718</v>
      </c>
      <c r="D5128"/>
      <c r="F5128" s="1" t="s">
        <v>15747</v>
      </c>
    </row>
    <row r="5129" spans="1:6" x14ac:dyDescent="0.2">
      <c r="A5129" s="1" t="s">
        <v>20866</v>
      </c>
      <c r="B5129" s="1" t="s">
        <v>15739</v>
      </c>
      <c r="C5129" s="1">
        <v>1596719</v>
      </c>
      <c r="D5129"/>
      <c r="F5129" s="1" t="s">
        <v>15747</v>
      </c>
    </row>
    <row r="5130" spans="1:6" x14ac:dyDescent="0.2">
      <c r="A5130" s="1" t="s">
        <v>20867</v>
      </c>
      <c r="B5130" s="1" t="s">
        <v>15739</v>
      </c>
      <c r="C5130" s="1">
        <v>1596720</v>
      </c>
      <c r="D5130"/>
      <c r="F5130" s="1" t="s">
        <v>15747</v>
      </c>
    </row>
    <row r="5131" spans="1:6" x14ac:dyDescent="0.2">
      <c r="A5131" s="1" t="s">
        <v>20868</v>
      </c>
      <c r="B5131" s="1" t="s">
        <v>15739</v>
      </c>
      <c r="C5131" s="1">
        <v>1596721</v>
      </c>
      <c r="D5131"/>
      <c r="F5131" s="1" t="s">
        <v>15747</v>
      </c>
    </row>
    <row r="5132" spans="1:6" x14ac:dyDescent="0.2">
      <c r="A5132" s="1" t="s">
        <v>20869</v>
      </c>
      <c r="B5132" s="1" t="s">
        <v>15739</v>
      </c>
      <c r="C5132" s="1">
        <v>1596722</v>
      </c>
      <c r="D5132"/>
      <c r="F5132" s="1" t="s">
        <v>15747</v>
      </c>
    </row>
    <row r="5133" spans="1:6" x14ac:dyDescent="0.2">
      <c r="A5133" s="1" t="s">
        <v>20870</v>
      </c>
      <c r="B5133" s="1" t="s">
        <v>15739</v>
      </c>
      <c r="C5133" s="1">
        <v>1596724</v>
      </c>
      <c r="D5133"/>
      <c r="F5133" s="1" t="s">
        <v>15747</v>
      </c>
    </row>
    <row r="5134" spans="1:6" x14ac:dyDescent="0.2">
      <c r="A5134" s="1" t="s">
        <v>20871</v>
      </c>
      <c r="B5134" s="1" t="s">
        <v>15739</v>
      </c>
      <c r="C5134" s="1">
        <v>1596725</v>
      </c>
      <c r="D5134"/>
      <c r="F5134" s="1" t="s">
        <v>15747</v>
      </c>
    </row>
    <row r="5135" spans="1:6" x14ac:dyDescent="0.2">
      <c r="A5135" s="1" t="s">
        <v>20872</v>
      </c>
      <c r="B5135" s="1" t="s">
        <v>15739</v>
      </c>
      <c r="C5135" s="1">
        <v>1596726</v>
      </c>
      <c r="D5135"/>
      <c r="F5135" s="1" t="s">
        <v>15747</v>
      </c>
    </row>
    <row r="5136" spans="1:6" x14ac:dyDescent="0.2">
      <c r="A5136" s="1" t="s">
        <v>20873</v>
      </c>
      <c r="B5136" s="1" t="s">
        <v>15739</v>
      </c>
      <c r="C5136" s="1">
        <v>1596727</v>
      </c>
      <c r="D5136"/>
      <c r="F5136" s="1" t="s">
        <v>15747</v>
      </c>
    </row>
    <row r="5137" spans="1:6" x14ac:dyDescent="0.2">
      <c r="A5137" s="1" t="s">
        <v>20874</v>
      </c>
      <c r="B5137" s="1" t="s">
        <v>15739</v>
      </c>
      <c r="C5137" s="1">
        <v>1596728</v>
      </c>
      <c r="D5137"/>
      <c r="F5137" s="1" t="s">
        <v>15747</v>
      </c>
    </row>
    <row r="5138" spans="1:6" x14ac:dyDescent="0.2">
      <c r="A5138" s="1" t="s">
        <v>20875</v>
      </c>
      <c r="B5138" s="1" t="s">
        <v>15739</v>
      </c>
      <c r="C5138" s="1">
        <v>1596729</v>
      </c>
      <c r="D5138"/>
      <c r="F5138" s="1" t="s">
        <v>15747</v>
      </c>
    </row>
    <row r="5139" spans="1:6" x14ac:dyDescent="0.2">
      <c r="A5139" s="1" t="s">
        <v>20876</v>
      </c>
      <c r="B5139" s="1" t="s">
        <v>15739</v>
      </c>
      <c r="C5139" s="1">
        <v>1596733</v>
      </c>
      <c r="D5139" s="1" t="s">
        <v>15747</v>
      </c>
      <c r="E5139" s="1" t="s">
        <v>15747</v>
      </c>
      <c r="F5139" s="1" t="s">
        <v>15747</v>
      </c>
    </row>
    <row r="5140" spans="1:6" x14ac:dyDescent="0.2">
      <c r="A5140" s="1" t="s">
        <v>20877</v>
      </c>
      <c r="B5140" s="1" t="s">
        <v>15739</v>
      </c>
      <c r="C5140" s="1">
        <v>1596733</v>
      </c>
      <c r="D5140" s="1" t="s">
        <v>15747</v>
      </c>
      <c r="F5140" s="1" t="s">
        <v>15747</v>
      </c>
    </row>
    <row r="5141" spans="1:6" x14ac:dyDescent="0.2">
      <c r="A5141" s="1" t="s">
        <v>20878</v>
      </c>
      <c r="B5141" s="1" t="s">
        <v>15739</v>
      </c>
      <c r="C5141" s="1">
        <v>1596735</v>
      </c>
      <c r="D5141"/>
      <c r="F5141" s="1" t="s">
        <v>15747</v>
      </c>
    </row>
    <row r="5142" spans="1:6" x14ac:dyDescent="0.2">
      <c r="A5142" s="1" t="s">
        <v>20879</v>
      </c>
      <c r="B5142" s="1" t="s">
        <v>15739</v>
      </c>
      <c r="C5142" s="1">
        <v>1596736</v>
      </c>
      <c r="D5142"/>
      <c r="F5142" s="1" t="s">
        <v>15747</v>
      </c>
    </row>
    <row r="5143" spans="1:6" x14ac:dyDescent="0.2">
      <c r="A5143" s="1" t="s">
        <v>20880</v>
      </c>
      <c r="B5143" s="1" t="s">
        <v>15739</v>
      </c>
      <c r="C5143" s="1">
        <v>1596737</v>
      </c>
      <c r="D5143"/>
      <c r="F5143" s="1" t="s">
        <v>15747</v>
      </c>
    </row>
    <row r="5144" spans="1:6" x14ac:dyDescent="0.2">
      <c r="A5144" s="1" t="s">
        <v>20881</v>
      </c>
      <c r="B5144" s="1" t="s">
        <v>15739</v>
      </c>
      <c r="C5144" s="1">
        <v>1596738</v>
      </c>
      <c r="D5144"/>
      <c r="F5144" s="1" t="s">
        <v>15747</v>
      </c>
    </row>
    <row r="5145" spans="1:6" x14ac:dyDescent="0.2">
      <c r="A5145" s="1" t="s">
        <v>20882</v>
      </c>
      <c r="B5145" s="1" t="s">
        <v>15739</v>
      </c>
      <c r="C5145" s="1">
        <v>1596739</v>
      </c>
      <c r="D5145"/>
      <c r="F5145" s="1" t="s">
        <v>15747</v>
      </c>
    </row>
    <row r="5146" spans="1:6" x14ac:dyDescent="0.2">
      <c r="A5146" s="1" t="s">
        <v>20883</v>
      </c>
      <c r="B5146" s="1" t="s">
        <v>15739</v>
      </c>
      <c r="C5146" s="1">
        <v>1596741</v>
      </c>
      <c r="D5146"/>
      <c r="F5146" s="1" t="s">
        <v>15747</v>
      </c>
    </row>
    <row r="5147" spans="1:6" x14ac:dyDescent="0.2">
      <c r="A5147" s="1" t="s">
        <v>20884</v>
      </c>
      <c r="B5147" s="1" t="s">
        <v>15739</v>
      </c>
      <c r="C5147" s="1">
        <v>1596743</v>
      </c>
      <c r="D5147"/>
      <c r="F5147" s="1" t="s">
        <v>15747</v>
      </c>
    </row>
    <row r="5148" spans="1:6" x14ac:dyDescent="0.2">
      <c r="A5148" s="1" t="s">
        <v>20885</v>
      </c>
      <c r="B5148" s="1" t="s">
        <v>15739</v>
      </c>
      <c r="C5148" s="1">
        <v>1596744</v>
      </c>
      <c r="D5148"/>
      <c r="F5148" s="1" t="s">
        <v>15747</v>
      </c>
    </row>
    <row r="5149" spans="1:6" x14ac:dyDescent="0.2">
      <c r="A5149" s="1" t="s">
        <v>20886</v>
      </c>
      <c r="B5149" s="1" t="s">
        <v>15739</v>
      </c>
      <c r="C5149" s="1">
        <v>1596745</v>
      </c>
      <c r="D5149"/>
      <c r="F5149" s="1" t="s">
        <v>15747</v>
      </c>
    </row>
    <row r="5150" spans="1:6" x14ac:dyDescent="0.2">
      <c r="A5150" s="1" t="s">
        <v>20887</v>
      </c>
      <c r="B5150" s="1" t="s">
        <v>15739</v>
      </c>
      <c r="C5150" s="1">
        <v>1596746</v>
      </c>
      <c r="D5150"/>
      <c r="F5150" s="1" t="s">
        <v>15747</v>
      </c>
    </row>
    <row r="5151" spans="1:6" x14ac:dyDescent="0.2">
      <c r="A5151" s="1" t="s">
        <v>20888</v>
      </c>
      <c r="B5151" s="1" t="s">
        <v>15739</v>
      </c>
      <c r="C5151" s="1">
        <v>1596747</v>
      </c>
      <c r="D5151"/>
      <c r="F5151" s="1" t="s">
        <v>15747</v>
      </c>
    </row>
    <row r="5152" spans="1:6" x14ac:dyDescent="0.2">
      <c r="A5152" s="1" t="s">
        <v>20889</v>
      </c>
      <c r="B5152" s="1" t="s">
        <v>15739</v>
      </c>
      <c r="C5152" s="1">
        <v>1596748</v>
      </c>
      <c r="D5152"/>
      <c r="F5152" s="1" t="s">
        <v>15747</v>
      </c>
    </row>
    <row r="5153" spans="1:6" x14ac:dyDescent="0.2">
      <c r="A5153" s="1" t="s">
        <v>20890</v>
      </c>
      <c r="B5153" s="1" t="s">
        <v>15739</v>
      </c>
      <c r="C5153" s="1">
        <v>1596749</v>
      </c>
      <c r="D5153"/>
      <c r="F5153" s="1" t="s">
        <v>15747</v>
      </c>
    </row>
    <row r="5154" spans="1:6" x14ac:dyDescent="0.2">
      <c r="A5154" s="1" t="s">
        <v>20891</v>
      </c>
      <c r="B5154" s="1" t="s">
        <v>15739</v>
      </c>
      <c r="C5154" s="1">
        <v>1596750</v>
      </c>
      <c r="D5154"/>
      <c r="F5154" s="1" t="s">
        <v>15747</v>
      </c>
    </row>
    <row r="5155" spans="1:6" x14ac:dyDescent="0.2">
      <c r="A5155" s="1" t="s">
        <v>20892</v>
      </c>
      <c r="B5155" s="1" t="s">
        <v>15739</v>
      </c>
      <c r="C5155" s="1">
        <v>1596751</v>
      </c>
      <c r="D5155"/>
      <c r="F5155" s="1" t="s">
        <v>15747</v>
      </c>
    </row>
    <row r="5156" spans="1:6" x14ac:dyDescent="0.2">
      <c r="A5156" s="1" t="s">
        <v>20893</v>
      </c>
      <c r="B5156" s="1" t="s">
        <v>15739</v>
      </c>
      <c r="C5156" s="1">
        <v>1596752</v>
      </c>
      <c r="D5156"/>
      <c r="F5156" s="1" t="s">
        <v>15747</v>
      </c>
    </row>
    <row r="5157" spans="1:6" x14ac:dyDescent="0.2">
      <c r="A5157" s="1" t="s">
        <v>20894</v>
      </c>
      <c r="B5157" s="1" t="s">
        <v>15739</v>
      </c>
      <c r="C5157" s="1">
        <v>1596753</v>
      </c>
      <c r="D5157"/>
      <c r="F5157" s="1" t="s">
        <v>15747</v>
      </c>
    </row>
    <row r="5158" spans="1:6" x14ac:dyDescent="0.2">
      <c r="A5158" s="1" t="s">
        <v>20895</v>
      </c>
      <c r="B5158" s="1" t="s">
        <v>15739</v>
      </c>
      <c r="C5158" s="1">
        <v>1596754</v>
      </c>
      <c r="D5158"/>
      <c r="F5158" s="1" t="s">
        <v>15747</v>
      </c>
    </row>
    <row r="5159" spans="1:6" x14ac:dyDescent="0.2">
      <c r="A5159" s="1" t="s">
        <v>20896</v>
      </c>
      <c r="B5159" s="1" t="s">
        <v>15739</v>
      </c>
      <c r="C5159" s="1">
        <v>1596755</v>
      </c>
      <c r="D5159"/>
      <c r="F5159" s="1" t="s">
        <v>15747</v>
      </c>
    </row>
    <row r="5160" spans="1:6" x14ac:dyDescent="0.2">
      <c r="A5160" s="1" t="s">
        <v>20897</v>
      </c>
      <c r="B5160" s="1" t="s">
        <v>15739</v>
      </c>
      <c r="C5160" s="1">
        <v>1596756</v>
      </c>
      <c r="D5160"/>
      <c r="F5160" s="1" t="s">
        <v>15747</v>
      </c>
    </row>
    <row r="5161" spans="1:6" x14ac:dyDescent="0.2">
      <c r="A5161" s="1" t="s">
        <v>20898</v>
      </c>
      <c r="B5161" s="1" t="s">
        <v>15739</v>
      </c>
      <c r="C5161" s="1">
        <v>1596757</v>
      </c>
      <c r="D5161"/>
      <c r="F5161" s="1" t="s">
        <v>15747</v>
      </c>
    </row>
    <row r="5162" spans="1:6" x14ac:dyDescent="0.2">
      <c r="A5162" s="1" t="s">
        <v>20899</v>
      </c>
      <c r="B5162" s="1" t="s">
        <v>15739</v>
      </c>
      <c r="C5162" s="1">
        <v>1596758</v>
      </c>
      <c r="D5162"/>
      <c r="F5162" s="1" t="s">
        <v>15747</v>
      </c>
    </row>
    <row r="5163" spans="1:6" x14ac:dyDescent="0.2">
      <c r="A5163" s="1" t="s">
        <v>20900</v>
      </c>
      <c r="B5163" s="1" t="s">
        <v>15739</v>
      </c>
      <c r="C5163" s="1">
        <v>1596759</v>
      </c>
      <c r="D5163"/>
      <c r="F5163" s="1" t="s">
        <v>15747</v>
      </c>
    </row>
    <row r="5164" spans="1:6" x14ac:dyDescent="0.2">
      <c r="A5164" s="1" t="s">
        <v>20901</v>
      </c>
      <c r="B5164" s="1" t="s">
        <v>15739</v>
      </c>
      <c r="C5164" s="1">
        <v>1596760</v>
      </c>
      <c r="D5164"/>
      <c r="F5164" s="1" t="s">
        <v>15747</v>
      </c>
    </row>
    <row r="5165" spans="1:6" x14ac:dyDescent="0.2">
      <c r="A5165" s="1" t="s">
        <v>20902</v>
      </c>
      <c r="B5165" s="1" t="s">
        <v>15739</v>
      </c>
      <c r="C5165" s="1">
        <v>1596761</v>
      </c>
      <c r="D5165"/>
      <c r="F5165" s="1" t="s">
        <v>15747</v>
      </c>
    </row>
    <row r="5166" spans="1:6" x14ac:dyDescent="0.2">
      <c r="A5166" s="1" t="s">
        <v>20903</v>
      </c>
      <c r="B5166" s="1" t="s">
        <v>15739</v>
      </c>
      <c r="C5166" s="1">
        <v>1596762</v>
      </c>
      <c r="D5166"/>
      <c r="F5166" s="1" t="s">
        <v>15747</v>
      </c>
    </row>
    <row r="5167" spans="1:6" x14ac:dyDescent="0.2">
      <c r="A5167" s="1" t="s">
        <v>20904</v>
      </c>
      <c r="B5167" s="1" t="s">
        <v>15739</v>
      </c>
      <c r="C5167" s="1">
        <v>1596763</v>
      </c>
      <c r="D5167"/>
      <c r="F5167" s="1" t="s">
        <v>15747</v>
      </c>
    </row>
    <row r="5168" spans="1:6" x14ac:dyDescent="0.2">
      <c r="A5168" s="1" t="s">
        <v>20905</v>
      </c>
      <c r="B5168" s="1" t="s">
        <v>15739</v>
      </c>
      <c r="C5168" s="1">
        <v>1596764</v>
      </c>
      <c r="D5168"/>
      <c r="F5168" s="1" t="s">
        <v>15747</v>
      </c>
    </row>
    <row r="5169" spans="1:6" x14ac:dyDescent="0.2">
      <c r="A5169" s="1" t="s">
        <v>20906</v>
      </c>
      <c r="B5169" s="1" t="s">
        <v>15739</v>
      </c>
      <c r="C5169" s="1">
        <v>1596765</v>
      </c>
      <c r="D5169"/>
      <c r="F5169" s="1" t="s">
        <v>15747</v>
      </c>
    </row>
    <row r="5170" spans="1:6" x14ac:dyDescent="0.2">
      <c r="A5170" s="1" t="s">
        <v>20907</v>
      </c>
      <c r="B5170" s="1" t="s">
        <v>15739</v>
      </c>
      <c r="C5170" s="1">
        <v>1596766</v>
      </c>
      <c r="D5170"/>
      <c r="F5170" s="1" t="s">
        <v>15747</v>
      </c>
    </row>
    <row r="5171" spans="1:6" x14ac:dyDescent="0.2">
      <c r="A5171" s="1" t="s">
        <v>20908</v>
      </c>
      <c r="B5171" s="1" t="s">
        <v>15739</v>
      </c>
      <c r="C5171" s="1">
        <v>1596767</v>
      </c>
      <c r="D5171"/>
      <c r="F5171" s="1" t="s">
        <v>15747</v>
      </c>
    </row>
    <row r="5172" spans="1:6" x14ac:dyDescent="0.2">
      <c r="A5172" s="1" t="s">
        <v>20909</v>
      </c>
      <c r="B5172" s="1" t="s">
        <v>15739</v>
      </c>
      <c r="C5172" s="1">
        <v>1596768</v>
      </c>
      <c r="D5172"/>
      <c r="F5172" s="1" t="s">
        <v>15747</v>
      </c>
    </row>
    <row r="5173" spans="1:6" x14ac:dyDescent="0.2">
      <c r="A5173" s="1" t="s">
        <v>20910</v>
      </c>
      <c r="B5173" s="1" t="s">
        <v>15739</v>
      </c>
      <c r="C5173" s="1">
        <v>1596769</v>
      </c>
      <c r="D5173"/>
      <c r="F5173" s="1" t="s">
        <v>15747</v>
      </c>
    </row>
    <row r="5174" spans="1:6" x14ac:dyDescent="0.2">
      <c r="A5174" s="1" t="s">
        <v>20911</v>
      </c>
      <c r="B5174" s="1" t="s">
        <v>15739</v>
      </c>
      <c r="C5174" s="1">
        <v>1596770</v>
      </c>
      <c r="D5174"/>
      <c r="F5174" s="1" t="s">
        <v>15747</v>
      </c>
    </row>
    <row r="5175" spans="1:6" x14ac:dyDescent="0.2">
      <c r="A5175" s="1" t="s">
        <v>20912</v>
      </c>
      <c r="B5175" s="1" t="s">
        <v>15739</v>
      </c>
      <c r="C5175" s="1">
        <v>1596772</v>
      </c>
      <c r="D5175"/>
      <c r="F5175" s="1" t="s">
        <v>15747</v>
      </c>
    </row>
    <row r="5176" spans="1:6" x14ac:dyDescent="0.2">
      <c r="A5176" s="1" t="s">
        <v>20913</v>
      </c>
      <c r="B5176" s="1" t="s">
        <v>15739</v>
      </c>
      <c r="C5176" s="1">
        <v>1596773</v>
      </c>
      <c r="D5176"/>
      <c r="F5176" s="1" t="s">
        <v>15747</v>
      </c>
    </row>
    <row r="5177" spans="1:6" x14ac:dyDescent="0.2">
      <c r="A5177" s="1" t="s">
        <v>20914</v>
      </c>
      <c r="B5177" s="1" t="s">
        <v>15739</v>
      </c>
      <c r="C5177" s="1">
        <v>1596776</v>
      </c>
      <c r="D5177"/>
      <c r="F5177" s="1" t="s">
        <v>15747</v>
      </c>
    </row>
    <row r="5178" spans="1:6" x14ac:dyDescent="0.2">
      <c r="A5178" s="1" t="s">
        <v>20915</v>
      </c>
      <c r="B5178" s="1" t="s">
        <v>15739</v>
      </c>
      <c r="C5178" s="1">
        <v>1596777</v>
      </c>
      <c r="D5178"/>
      <c r="F5178" s="1" t="s">
        <v>15747</v>
      </c>
    </row>
    <row r="5179" spans="1:6" x14ac:dyDescent="0.2">
      <c r="A5179" s="1" t="s">
        <v>20916</v>
      </c>
      <c r="B5179" s="1" t="s">
        <v>15739</v>
      </c>
      <c r="C5179" s="1">
        <v>1596778</v>
      </c>
      <c r="D5179"/>
      <c r="F5179" s="1" t="s">
        <v>15747</v>
      </c>
    </row>
    <row r="5180" spans="1:6" x14ac:dyDescent="0.2">
      <c r="A5180" s="1" t="s">
        <v>20917</v>
      </c>
      <c r="B5180" s="1" t="s">
        <v>15739</v>
      </c>
      <c r="C5180" s="1">
        <v>1596779</v>
      </c>
      <c r="D5180"/>
      <c r="F5180" s="1" t="s">
        <v>15747</v>
      </c>
    </row>
    <row r="5181" spans="1:6" x14ac:dyDescent="0.2">
      <c r="A5181" s="1" t="s">
        <v>20918</v>
      </c>
      <c r="B5181" s="1" t="s">
        <v>15739</v>
      </c>
      <c r="C5181" s="1">
        <v>1596780</v>
      </c>
      <c r="D5181"/>
      <c r="F5181" s="1" t="s">
        <v>15747</v>
      </c>
    </row>
    <row r="5182" spans="1:6" x14ac:dyDescent="0.2">
      <c r="A5182" s="1" t="s">
        <v>20919</v>
      </c>
      <c r="B5182" s="1" t="s">
        <v>15739</v>
      </c>
      <c r="C5182" s="1">
        <v>1596783</v>
      </c>
      <c r="D5182"/>
      <c r="F5182" s="1" t="s">
        <v>15747</v>
      </c>
    </row>
    <row r="5183" spans="1:6" x14ac:dyDescent="0.2">
      <c r="A5183" s="1" t="s">
        <v>20920</v>
      </c>
      <c r="B5183" s="1" t="s">
        <v>15739</v>
      </c>
      <c r="C5183" s="1">
        <v>1596784</v>
      </c>
      <c r="D5183"/>
      <c r="F5183" s="1" t="s">
        <v>15747</v>
      </c>
    </row>
    <row r="5184" spans="1:6" x14ac:dyDescent="0.2">
      <c r="A5184" s="1" t="s">
        <v>20921</v>
      </c>
      <c r="B5184" s="1" t="s">
        <v>15739</v>
      </c>
      <c r="C5184" s="1">
        <v>1596785</v>
      </c>
      <c r="D5184"/>
      <c r="F5184" s="1" t="s">
        <v>15747</v>
      </c>
    </row>
    <row r="5185" spans="1:6" x14ac:dyDescent="0.2">
      <c r="A5185" s="1" t="s">
        <v>20922</v>
      </c>
      <c r="B5185" s="1" t="s">
        <v>15739</v>
      </c>
      <c r="C5185" s="1">
        <v>1596786</v>
      </c>
      <c r="D5185"/>
      <c r="F5185" s="1" t="s">
        <v>15747</v>
      </c>
    </row>
    <row r="5186" spans="1:6" x14ac:dyDescent="0.2">
      <c r="A5186" s="1" t="s">
        <v>20923</v>
      </c>
      <c r="B5186" s="1" t="s">
        <v>15739</v>
      </c>
      <c r="C5186" s="1">
        <v>1596787</v>
      </c>
      <c r="D5186"/>
      <c r="F5186" s="1" t="s">
        <v>15747</v>
      </c>
    </row>
    <row r="5187" spans="1:6" x14ac:dyDescent="0.2">
      <c r="A5187" s="1" t="s">
        <v>20924</v>
      </c>
      <c r="B5187" s="1" t="s">
        <v>15739</v>
      </c>
      <c r="C5187" s="1">
        <v>1596788</v>
      </c>
      <c r="D5187"/>
      <c r="F5187" s="1" t="s">
        <v>15747</v>
      </c>
    </row>
    <row r="5188" spans="1:6" x14ac:dyDescent="0.2">
      <c r="A5188" s="1" t="s">
        <v>20925</v>
      </c>
      <c r="B5188" s="1" t="s">
        <v>15739</v>
      </c>
      <c r="C5188" s="1">
        <v>1596789</v>
      </c>
      <c r="D5188"/>
      <c r="F5188" s="1" t="s">
        <v>15747</v>
      </c>
    </row>
    <row r="5189" spans="1:6" x14ac:dyDescent="0.2">
      <c r="A5189" s="1" t="s">
        <v>20926</v>
      </c>
      <c r="B5189" s="1" t="s">
        <v>15739</v>
      </c>
      <c r="C5189" s="1">
        <v>1596790</v>
      </c>
      <c r="D5189"/>
      <c r="F5189" s="1" t="s">
        <v>15747</v>
      </c>
    </row>
    <row r="5190" spans="1:6" x14ac:dyDescent="0.2">
      <c r="A5190" s="1" t="s">
        <v>20927</v>
      </c>
      <c r="B5190" s="1" t="s">
        <v>15739</v>
      </c>
      <c r="C5190" s="1">
        <v>1596791</v>
      </c>
      <c r="D5190"/>
      <c r="F5190" s="1" t="s">
        <v>15747</v>
      </c>
    </row>
    <row r="5191" spans="1:6" x14ac:dyDescent="0.2">
      <c r="A5191" s="1" t="s">
        <v>20928</v>
      </c>
      <c r="B5191" s="1" t="s">
        <v>15739</v>
      </c>
      <c r="C5191" s="1">
        <v>1596793</v>
      </c>
      <c r="D5191"/>
      <c r="F5191" s="1" t="s">
        <v>15747</v>
      </c>
    </row>
    <row r="5192" spans="1:6" x14ac:dyDescent="0.2">
      <c r="A5192" s="1" t="s">
        <v>20929</v>
      </c>
      <c r="B5192" s="1" t="s">
        <v>15739</v>
      </c>
      <c r="C5192" s="1">
        <v>1596794</v>
      </c>
      <c r="D5192"/>
      <c r="F5192" s="1" t="s">
        <v>15747</v>
      </c>
    </row>
    <row r="5193" spans="1:6" x14ac:dyDescent="0.2">
      <c r="A5193" s="1" t="s">
        <v>20930</v>
      </c>
      <c r="B5193" s="1" t="s">
        <v>15739</v>
      </c>
      <c r="C5193" s="1">
        <v>1596795</v>
      </c>
      <c r="D5193"/>
      <c r="F5193" s="1" t="s">
        <v>15747</v>
      </c>
    </row>
    <row r="5194" spans="1:6" x14ac:dyDescent="0.2">
      <c r="A5194" s="1" t="s">
        <v>20931</v>
      </c>
      <c r="B5194" s="1" t="s">
        <v>15739</v>
      </c>
      <c r="C5194" s="1">
        <v>1596796</v>
      </c>
      <c r="D5194"/>
      <c r="F5194" s="1" t="s">
        <v>15747</v>
      </c>
    </row>
    <row r="5195" spans="1:6" x14ac:dyDescent="0.2">
      <c r="A5195" s="1" t="s">
        <v>20932</v>
      </c>
      <c r="B5195" s="1" t="s">
        <v>15739</v>
      </c>
      <c r="C5195" s="1">
        <v>1596798</v>
      </c>
      <c r="D5195"/>
      <c r="F5195" s="1" t="s">
        <v>15747</v>
      </c>
    </row>
    <row r="5196" spans="1:6" x14ac:dyDescent="0.2">
      <c r="A5196" s="1" t="s">
        <v>20933</v>
      </c>
      <c r="B5196" s="1" t="s">
        <v>15739</v>
      </c>
      <c r="C5196" s="1">
        <v>1596799</v>
      </c>
      <c r="D5196"/>
      <c r="F5196" s="1" t="s">
        <v>15747</v>
      </c>
    </row>
    <row r="5197" spans="1:6" x14ac:dyDescent="0.2">
      <c r="A5197" s="1" t="s">
        <v>20934</v>
      </c>
      <c r="B5197" s="1" t="s">
        <v>15739</v>
      </c>
      <c r="C5197" s="1">
        <v>1596800</v>
      </c>
      <c r="D5197"/>
      <c r="F5197" s="1" t="s">
        <v>15747</v>
      </c>
    </row>
    <row r="5198" spans="1:6" x14ac:dyDescent="0.2">
      <c r="A5198" s="1" t="s">
        <v>20935</v>
      </c>
      <c r="B5198" s="1" t="s">
        <v>15739</v>
      </c>
      <c r="C5198" s="1">
        <v>1596801</v>
      </c>
      <c r="D5198"/>
      <c r="F5198" s="1" t="s">
        <v>15747</v>
      </c>
    </row>
    <row r="5199" spans="1:6" x14ac:dyDescent="0.2">
      <c r="A5199" s="1" t="s">
        <v>20936</v>
      </c>
      <c r="B5199" s="1" t="s">
        <v>15739</v>
      </c>
      <c r="C5199" s="1">
        <v>1596802</v>
      </c>
      <c r="D5199"/>
      <c r="F5199" s="1" t="s">
        <v>15747</v>
      </c>
    </row>
    <row r="5200" spans="1:6" x14ac:dyDescent="0.2">
      <c r="A5200" s="1" t="s">
        <v>20937</v>
      </c>
      <c r="B5200" s="1" t="s">
        <v>15739</v>
      </c>
      <c r="C5200" s="1">
        <v>1596803</v>
      </c>
      <c r="D5200"/>
      <c r="F5200" s="1" t="s">
        <v>15747</v>
      </c>
    </row>
    <row r="5201" spans="1:6" x14ac:dyDescent="0.2">
      <c r="A5201" s="1" t="s">
        <v>20938</v>
      </c>
      <c r="B5201" s="1" t="s">
        <v>15739</v>
      </c>
      <c r="C5201" s="1">
        <v>1596804</v>
      </c>
      <c r="D5201"/>
      <c r="F5201" s="1" t="s">
        <v>15747</v>
      </c>
    </row>
    <row r="5202" spans="1:6" x14ac:dyDescent="0.2">
      <c r="A5202" s="1" t="s">
        <v>20939</v>
      </c>
      <c r="B5202" s="1" t="s">
        <v>15739</v>
      </c>
      <c r="C5202" s="1">
        <v>1596805</v>
      </c>
      <c r="D5202"/>
      <c r="F5202" s="1" t="s">
        <v>15747</v>
      </c>
    </row>
    <row r="5203" spans="1:6" x14ac:dyDescent="0.2">
      <c r="A5203" s="1" t="s">
        <v>20940</v>
      </c>
      <c r="B5203" s="1" t="s">
        <v>15739</v>
      </c>
      <c r="C5203" s="1">
        <v>1596806</v>
      </c>
      <c r="D5203"/>
      <c r="F5203" s="1" t="s">
        <v>15747</v>
      </c>
    </row>
    <row r="5204" spans="1:6" x14ac:dyDescent="0.2">
      <c r="A5204" s="1" t="s">
        <v>20941</v>
      </c>
      <c r="B5204" s="1" t="s">
        <v>15739</v>
      </c>
      <c r="C5204" s="1">
        <v>1596807</v>
      </c>
      <c r="D5204"/>
      <c r="F5204" s="1" t="s">
        <v>15747</v>
      </c>
    </row>
    <row r="5205" spans="1:6" x14ac:dyDescent="0.2">
      <c r="A5205" s="1" t="s">
        <v>20942</v>
      </c>
      <c r="B5205" s="1" t="s">
        <v>15739</v>
      </c>
      <c r="C5205" s="1">
        <v>1596808</v>
      </c>
      <c r="D5205"/>
      <c r="F5205" s="1" t="s">
        <v>15747</v>
      </c>
    </row>
    <row r="5206" spans="1:6" x14ac:dyDescent="0.2">
      <c r="A5206" s="1" t="s">
        <v>20943</v>
      </c>
      <c r="B5206" s="1" t="s">
        <v>15739</v>
      </c>
      <c r="C5206" s="1">
        <v>1596809</v>
      </c>
      <c r="D5206"/>
      <c r="F5206" s="1" t="s">
        <v>15747</v>
      </c>
    </row>
    <row r="5207" spans="1:6" x14ac:dyDescent="0.2">
      <c r="A5207" s="1" t="s">
        <v>20944</v>
      </c>
      <c r="B5207" s="1" t="s">
        <v>15739</v>
      </c>
      <c r="C5207" s="1">
        <v>1596810</v>
      </c>
      <c r="D5207"/>
      <c r="F5207" s="1" t="s">
        <v>15747</v>
      </c>
    </row>
    <row r="5208" spans="1:6" x14ac:dyDescent="0.2">
      <c r="A5208" s="1" t="s">
        <v>20945</v>
      </c>
      <c r="B5208" s="1" t="s">
        <v>15739</v>
      </c>
      <c r="C5208" s="1">
        <v>1596811</v>
      </c>
      <c r="D5208"/>
      <c r="F5208" s="1" t="s">
        <v>15747</v>
      </c>
    </row>
    <row r="5209" spans="1:6" x14ac:dyDescent="0.2">
      <c r="A5209" s="1" t="s">
        <v>20946</v>
      </c>
      <c r="B5209" s="1" t="s">
        <v>15739</v>
      </c>
      <c r="C5209" s="1">
        <v>1596812</v>
      </c>
      <c r="D5209"/>
      <c r="F5209" s="1" t="s">
        <v>15747</v>
      </c>
    </row>
    <row r="5210" spans="1:6" x14ac:dyDescent="0.2">
      <c r="A5210" s="1" t="s">
        <v>20947</v>
      </c>
      <c r="B5210" s="1" t="s">
        <v>15739</v>
      </c>
      <c r="C5210" s="1">
        <v>1596814</v>
      </c>
      <c r="D5210"/>
      <c r="F5210" s="1" t="s">
        <v>15747</v>
      </c>
    </row>
    <row r="5211" spans="1:6" x14ac:dyDescent="0.2">
      <c r="A5211" s="1" t="s">
        <v>20948</v>
      </c>
      <c r="B5211" s="1" t="s">
        <v>15739</v>
      </c>
      <c r="C5211" s="1">
        <v>1596815</v>
      </c>
      <c r="D5211"/>
      <c r="F5211" s="1" t="s">
        <v>15747</v>
      </c>
    </row>
    <row r="5212" spans="1:6" x14ac:dyDescent="0.2">
      <c r="A5212" s="1" t="s">
        <v>20949</v>
      </c>
      <c r="B5212" s="1" t="s">
        <v>15739</v>
      </c>
      <c r="C5212" s="1">
        <v>1596818</v>
      </c>
      <c r="D5212"/>
      <c r="F5212" s="1" t="s">
        <v>15747</v>
      </c>
    </row>
    <row r="5213" spans="1:6" x14ac:dyDescent="0.2">
      <c r="A5213" s="1" t="s">
        <v>20950</v>
      </c>
      <c r="B5213" s="1" t="s">
        <v>15739</v>
      </c>
      <c r="C5213" s="1">
        <v>1596820</v>
      </c>
      <c r="D5213"/>
      <c r="F5213" s="1" t="s">
        <v>15747</v>
      </c>
    </row>
    <row r="5214" spans="1:6" x14ac:dyDescent="0.2">
      <c r="A5214" s="1" t="s">
        <v>20951</v>
      </c>
      <c r="B5214" s="1" t="s">
        <v>15739</v>
      </c>
      <c r="C5214" s="1">
        <v>1596824</v>
      </c>
      <c r="D5214"/>
      <c r="F5214" s="1" t="s">
        <v>15747</v>
      </c>
    </row>
    <row r="5215" spans="1:6" x14ac:dyDescent="0.2">
      <c r="A5215" s="1" t="s">
        <v>20952</v>
      </c>
      <c r="B5215" s="1" t="s">
        <v>15739</v>
      </c>
      <c r="C5215" s="1">
        <v>1596825</v>
      </c>
      <c r="D5215"/>
      <c r="F5215" s="1" t="s">
        <v>15747</v>
      </c>
    </row>
    <row r="5216" spans="1:6" x14ac:dyDescent="0.2">
      <c r="A5216" s="1" t="s">
        <v>20953</v>
      </c>
      <c r="B5216" s="1" t="s">
        <v>15739</v>
      </c>
      <c r="C5216" s="1">
        <v>1596827</v>
      </c>
      <c r="D5216"/>
      <c r="F5216" s="1" t="s">
        <v>15747</v>
      </c>
    </row>
    <row r="5217" spans="1:6" x14ac:dyDescent="0.2">
      <c r="A5217" s="1" t="s">
        <v>20954</v>
      </c>
      <c r="B5217" s="1" t="s">
        <v>15739</v>
      </c>
      <c r="C5217" s="1">
        <v>1596828</v>
      </c>
      <c r="D5217"/>
      <c r="F5217" s="1" t="s">
        <v>15747</v>
      </c>
    </row>
    <row r="5218" spans="1:6" x14ac:dyDescent="0.2">
      <c r="A5218" s="1" t="s">
        <v>20955</v>
      </c>
      <c r="B5218" s="1" t="s">
        <v>15739</v>
      </c>
      <c r="C5218" s="1">
        <v>1596830</v>
      </c>
      <c r="D5218"/>
      <c r="F5218" s="1" t="s">
        <v>15747</v>
      </c>
    </row>
    <row r="5219" spans="1:6" x14ac:dyDescent="0.2">
      <c r="A5219" s="1" t="s">
        <v>20956</v>
      </c>
      <c r="B5219" s="1" t="s">
        <v>15739</v>
      </c>
      <c r="C5219" s="1">
        <v>1596831</v>
      </c>
      <c r="D5219"/>
      <c r="F5219" s="1" t="s">
        <v>15747</v>
      </c>
    </row>
    <row r="5220" spans="1:6" x14ac:dyDescent="0.2">
      <c r="A5220" s="1" t="s">
        <v>20957</v>
      </c>
      <c r="B5220" s="1" t="s">
        <v>15739</v>
      </c>
      <c r="C5220" s="1">
        <v>1596832</v>
      </c>
      <c r="D5220"/>
      <c r="F5220" s="1" t="s">
        <v>15747</v>
      </c>
    </row>
    <row r="5221" spans="1:6" x14ac:dyDescent="0.2">
      <c r="A5221" s="1" t="s">
        <v>20958</v>
      </c>
      <c r="B5221" s="1" t="s">
        <v>15739</v>
      </c>
      <c r="C5221" s="1">
        <v>1596833</v>
      </c>
      <c r="D5221"/>
      <c r="F5221" s="1" t="s">
        <v>15747</v>
      </c>
    </row>
    <row r="5222" spans="1:6" x14ac:dyDescent="0.2">
      <c r="A5222" s="1" t="s">
        <v>20959</v>
      </c>
      <c r="B5222" s="1" t="s">
        <v>15739</v>
      </c>
      <c r="C5222" s="1">
        <v>1596834</v>
      </c>
      <c r="D5222"/>
      <c r="F5222" s="1" t="s">
        <v>15747</v>
      </c>
    </row>
    <row r="5223" spans="1:6" x14ac:dyDescent="0.2">
      <c r="A5223" s="1" t="s">
        <v>20960</v>
      </c>
      <c r="B5223" s="1" t="s">
        <v>15739</v>
      </c>
      <c r="C5223" s="1">
        <v>1596835</v>
      </c>
      <c r="D5223"/>
      <c r="E5223" s="1" t="s">
        <v>15747</v>
      </c>
      <c r="F5223" s="1" t="s">
        <v>15747</v>
      </c>
    </row>
    <row r="5224" spans="1:6" x14ac:dyDescent="0.2">
      <c r="A5224" s="1" t="s">
        <v>20961</v>
      </c>
      <c r="B5224" s="1" t="s">
        <v>15739</v>
      </c>
      <c r="C5224" s="1">
        <v>1596836</v>
      </c>
      <c r="D5224"/>
      <c r="F5224" s="1" t="s">
        <v>15747</v>
      </c>
    </row>
    <row r="5225" spans="1:6" x14ac:dyDescent="0.2">
      <c r="A5225" s="1" t="s">
        <v>20962</v>
      </c>
      <c r="B5225" s="1" t="s">
        <v>15739</v>
      </c>
      <c r="C5225" s="1">
        <v>1596837</v>
      </c>
      <c r="D5225"/>
      <c r="F5225" s="1" t="s">
        <v>15747</v>
      </c>
    </row>
    <row r="5226" spans="1:6" x14ac:dyDescent="0.2">
      <c r="A5226" s="1" t="s">
        <v>20963</v>
      </c>
      <c r="B5226" s="1" t="s">
        <v>15739</v>
      </c>
      <c r="C5226" s="1">
        <v>1596838</v>
      </c>
      <c r="D5226"/>
      <c r="F5226" s="1" t="s">
        <v>15747</v>
      </c>
    </row>
    <row r="5227" spans="1:6" x14ac:dyDescent="0.2">
      <c r="A5227" s="1" t="s">
        <v>20964</v>
      </c>
      <c r="B5227" s="1" t="s">
        <v>15739</v>
      </c>
      <c r="C5227" s="1">
        <v>1596839</v>
      </c>
      <c r="D5227"/>
      <c r="F5227" s="1" t="s">
        <v>15747</v>
      </c>
    </row>
    <row r="5228" spans="1:6" x14ac:dyDescent="0.2">
      <c r="A5228" s="1" t="s">
        <v>20965</v>
      </c>
      <c r="B5228" s="1" t="s">
        <v>15739</v>
      </c>
      <c r="C5228" s="1">
        <v>1596840</v>
      </c>
      <c r="D5228"/>
      <c r="F5228" s="1" t="s">
        <v>15747</v>
      </c>
    </row>
    <row r="5229" spans="1:6" x14ac:dyDescent="0.2">
      <c r="A5229" s="1" t="s">
        <v>20966</v>
      </c>
      <c r="B5229" s="1" t="s">
        <v>15739</v>
      </c>
      <c r="C5229" s="1">
        <v>1596841</v>
      </c>
      <c r="D5229"/>
      <c r="F5229" s="1" t="s">
        <v>15747</v>
      </c>
    </row>
    <row r="5230" spans="1:6" x14ac:dyDescent="0.2">
      <c r="A5230" s="1" t="s">
        <v>20967</v>
      </c>
      <c r="B5230" s="1" t="s">
        <v>15739</v>
      </c>
      <c r="C5230" s="1">
        <v>1596842</v>
      </c>
      <c r="D5230"/>
      <c r="F5230" s="1" t="s">
        <v>15747</v>
      </c>
    </row>
    <row r="5231" spans="1:6" x14ac:dyDescent="0.2">
      <c r="A5231" s="1" t="s">
        <v>20968</v>
      </c>
      <c r="B5231" s="1" t="s">
        <v>15739</v>
      </c>
      <c r="C5231" s="1">
        <v>1596843</v>
      </c>
      <c r="D5231"/>
      <c r="F5231" s="1" t="s">
        <v>15747</v>
      </c>
    </row>
    <row r="5232" spans="1:6" x14ac:dyDescent="0.2">
      <c r="A5232" s="1" t="s">
        <v>20969</v>
      </c>
      <c r="B5232" s="1" t="s">
        <v>15739</v>
      </c>
      <c r="C5232" s="1">
        <v>1596844</v>
      </c>
      <c r="D5232"/>
      <c r="F5232" s="1" t="s">
        <v>15747</v>
      </c>
    </row>
    <row r="5233" spans="1:6" x14ac:dyDescent="0.2">
      <c r="A5233" s="1" t="s">
        <v>20970</v>
      </c>
      <c r="B5233" s="1" t="s">
        <v>15739</v>
      </c>
      <c r="C5233" s="1">
        <v>1596845</v>
      </c>
      <c r="D5233"/>
      <c r="F5233" s="1" t="s">
        <v>15747</v>
      </c>
    </row>
    <row r="5234" spans="1:6" x14ac:dyDescent="0.2">
      <c r="A5234" s="1" t="s">
        <v>20971</v>
      </c>
      <c r="B5234" s="1" t="s">
        <v>15739</v>
      </c>
      <c r="C5234" s="1">
        <v>1596846</v>
      </c>
      <c r="D5234"/>
      <c r="F5234" s="1" t="s">
        <v>15747</v>
      </c>
    </row>
    <row r="5235" spans="1:6" x14ac:dyDescent="0.2">
      <c r="A5235" s="1" t="s">
        <v>20972</v>
      </c>
      <c r="B5235" s="1" t="s">
        <v>15739</v>
      </c>
      <c r="C5235" s="1">
        <v>1596847</v>
      </c>
      <c r="D5235"/>
      <c r="F5235" s="1" t="s">
        <v>15747</v>
      </c>
    </row>
    <row r="5236" spans="1:6" x14ac:dyDescent="0.2">
      <c r="A5236" s="1" t="s">
        <v>20973</v>
      </c>
      <c r="B5236" s="1" t="s">
        <v>15739</v>
      </c>
      <c r="C5236" s="1">
        <v>1596848</v>
      </c>
      <c r="D5236"/>
      <c r="F5236" s="1" t="s">
        <v>15747</v>
      </c>
    </row>
    <row r="5237" spans="1:6" x14ac:dyDescent="0.2">
      <c r="A5237" s="1" t="s">
        <v>20974</v>
      </c>
      <c r="B5237" s="1" t="s">
        <v>15739</v>
      </c>
      <c r="C5237" s="1">
        <v>1596849</v>
      </c>
      <c r="D5237"/>
      <c r="F5237" s="1" t="s">
        <v>15747</v>
      </c>
    </row>
    <row r="5238" spans="1:6" x14ac:dyDescent="0.2">
      <c r="A5238" s="1" t="s">
        <v>20975</v>
      </c>
      <c r="B5238" s="1" t="s">
        <v>15739</v>
      </c>
      <c r="C5238" s="1">
        <v>1596850</v>
      </c>
      <c r="D5238"/>
      <c r="F5238" s="1" t="s">
        <v>15747</v>
      </c>
    </row>
    <row r="5239" spans="1:6" x14ac:dyDescent="0.2">
      <c r="A5239" s="1" t="s">
        <v>20976</v>
      </c>
      <c r="B5239" s="1" t="s">
        <v>15739</v>
      </c>
      <c r="C5239" s="1">
        <v>1596851</v>
      </c>
      <c r="D5239"/>
      <c r="F5239" s="1" t="s">
        <v>15747</v>
      </c>
    </row>
    <row r="5240" spans="1:6" x14ac:dyDescent="0.2">
      <c r="A5240" s="1" t="s">
        <v>20977</v>
      </c>
      <c r="B5240" s="1" t="s">
        <v>15739</v>
      </c>
      <c r="C5240" s="1">
        <v>1596852</v>
      </c>
      <c r="D5240"/>
      <c r="F5240" s="1" t="s">
        <v>15747</v>
      </c>
    </row>
    <row r="5241" spans="1:6" x14ac:dyDescent="0.2">
      <c r="A5241" s="1" t="s">
        <v>20978</v>
      </c>
      <c r="B5241" s="1" t="s">
        <v>15739</v>
      </c>
      <c r="C5241" s="1">
        <v>1596853</v>
      </c>
      <c r="D5241"/>
      <c r="F5241" s="1" t="s">
        <v>15747</v>
      </c>
    </row>
    <row r="5242" spans="1:6" x14ac:dyDescent="0.2">
      <c r="A5242" s="1" t="s">
        <v>20979</v>
      </c>
      <c r="B5242" s="1" t="s">
        <v>15739</v>
      </c>
      <c r="C5242" s="1">
        <v>1596854</v>
      </c>
      <c r="D5242"/>
      <c r="F5242" s="1" t="s">
        <v>15747</v>
      </c>
    </row>
    <row r="5243" spans="1:6" x14ac:dyDescent="0.2">
      <c r="A5243" s="1" t="s">
        <v>20980</v>
      </c>
      <c r="B5243" s="1" t="s">
        <v>15739</v>
      </c>
      <c r="C5243" s="1">
        <v>1596855</v>
      </c>
      <c r="D5243"/>
      <c r="F5243" s="1" t="s">
        <v>15747</v>
      </c>
    </row>
    <row r="5244" spans="1:6" x14ac:dyDescent="0.2">
      <c r="A5244" s="1" t="s">
        <v>20981</v>
      </c>
      <c r="B5244" s="1" t="s">
        <v>15739</v>
      </c>
      <c r="C5244" s="1">
        <v>1596857</v>
      </c>
      <c r="D5244"/>
      <c r="F5244" s="1" t="s">
        <v>15747</v>
      </c>
    </row>
    <row r="5245" spans="1:6" x14ac:dyDescent="0.2">
      <c r="A5245" s="1" t="s">
        <v>20982</v>
      </c>
      <c r="B5245" s="1" t="s">
        <v>15739</v>
      </c>
      <c r="C5245" s="1">
        <v>1596859</v>
      </c>
      <c r="D5245"/>
      <c r="F5245" s="1" t="s">
        <v>15747</v>
      </c>
    </row>
    <row r="5246" spans="1:6" x14ac:dyDescent="0.2">
      <c r="A5246" s="1" t="s">
        <v>20983</v>
      </c>
      <c r="B5246" s="1" t="s">
        <v>15739</v>
      </c>
      <c r="C5246" s="1">
        <v>1596861</v>
      </c>
      <c r="D5246"/>
      <c r="F5246" s="1" t="s">
        <v>15747</v>
      </c>
    </row>
    <row r="5247" spans="1:6" x14ac:dyDescent="0.2">
      <c r="A5247" s="1" t="s">
        <v>20984</v>
      </c>
      <c r="B5247" s="1" t="s">
        <v>15739</v>
      </c>
      <c r="C5247" s="1">
        <v>1596862</v>
      </c>
      <c r="D5247"/>
      <c r="F5247" s="1" t="s">
        <v>15747</v>
      </c>
    </row>
    <row r="5248" spans="1:6" x14ac:dyDescent="0.2">
      <c r="A5248" s="1" t="s">
        <v>20985</v>
      </c>
      <c r="B5248" s="1" t="s">
        <v>15739</v>
      </c>
      <c r="C5248" s="1">
        <v>1596863</v>
      </c>
      <c r="D5248"/>
      <c r="F5248" s="1" t="s">
        <v>15747</v>
      </c>
    </row>
    <row r="5249" spans="1:6" x14ac:dyDescent="0.2">
      <c r="A5249" s="1" t="s">
        <v>20986</v>
      </c>
      <c r="B5249" s="1" t="s">
        <v>15739</v>
      </c>
      <c r="C5249" s="1">
        <v>1596864</v>
      </c>
      <c r="D5249"/>
      <c r="F5249" s="1" t="s">
        <v>15747</v>
      </c>
    </row>
    <row r="5250" spans="1:6" x14ac:dyDescent="0.2">
      <c r="A5250" s="1" t="s">
        <v>20987</v>
      </c>
      <c r="B5250" s="1" t="s">
        <v>15739</v>
      </c>
      <c r="C5250" s="1">
        <v>1596865</v>
      </c>
      <c r="D5250"/>
      <c r="F5250" s="1" t="s">
        <v>15747</v>
      </c>
    </row>
    <row r="5251" spans="1:6" x14ac:dyDescent="0.2">
      <c r="A5251" s="1" t="s">
        <v>20988</v>
      </c>
      <c r="B5251" s="1" t="s">
        <v>15739</v>
      </c>
      <c r="C5251" s="1">
        <v>1596866</v>
      </c>
      <c r="D5251"/>
      <c r="F5251" s="1" t="s">
        <v>15747</v>
      </c>
    </row>
    <row r="5252" spans="1:6" x14ac:dyDescent="0.2">
      <c r="A5252" s="1" t="s">
        <v>20989</v>
      </c>
      <c r="B5252" s="1" t="s">
        <v>15739</v>
      </c>
      <c r="C5252" s="1">
        <v>1596867</v>
      </c>
      <c r="D5252"/>
      <c r="F5252" s="1" t="s">
        <v>15747</v>
      </c>
    </row>
    <row r="5253" spans="1:6" x14ac:dyDescent="0.2">
      <c r="A5253" s="1" t="s">
        <v>20990</v>
      </c>
      <c r="B5253" s="1" t="s">
        <v>15739</v>
      </c>
      <c r="C5253" s="1">
        <v>1596869</v>
      </c>
      <c r="D5253"/>
      <c r="F5253" s="1" t="s">
        <v>15747</v>
      </c>
    </row>
    <row r="5254" spans="1:6" x14ac:dyDescent="0.2">
      <c r="A5254" s="1" t="s">
        <v>20991</v>
      </c>
      <c r="B5254" s="1" t="s">
        <v>15739</v>
      </c>
      <c r="C5254" s="1">
        <v>1596870</v>
      </c>
      <c r="D5254"/>
      <c r="F5254" s="1" t="s">
        <v>15747</v>
      </c>
    </row>
    <row r="5255" spans="1:6" x14ac:dyDescent="0.2">
      <c r="A5255" s="1" t="s">
        <v>20992</v>
      </c>
      <c r="B5255" s="1" t="s">
        <v>15739</v>
      </c>
      <c r="C5255" s="1">
        <v>1596871</v>
      </c>
      <c r="D5255"/>
      <c r="F5255" s="1" t="s">
        <v>15747</v>
      </c>
    </row>
    <row r="5256" spans="1:6" x14ac:dyDescent="0.2">
      <c r="A5256" s="1" t="s">
        <v>20993</v>
      </c>
      <c r="B5256" s="1" t="s">
        <v>15739</v>
      </c>
      <c r="C5256" s="1">
        <v>1596872</v>
      </c>
      <c r="D5256"/>
      <c r="F5256" s="1" t="s">
        <v>15747</v>
      </c>
    </row>
    <row r="5257" spans="1:6" x14ac:dyDescent="0.2">
      <c r="A5257" s="1" t="s">
        <v>20994</v>
      </c>
      <c r="B5257" s="1" t="s">
        <v>15739</v>
      </c>
      <c r="C5257" s="1">
        <v>1596873</v>
      </c>
      <c r="D5257"/>
      <c r="F5257" s="1" t="s">
        <v>15747</v>
      </c>
    </row>
    <row r="5258" spans="1:6" x14ac:dyDescent="0.2">
      <c r="A5258" s="1" t="s">
        <v>20995</v>
      </c>
      <c r="B5258" s="1" t="s">
        <v>15739</v>
      </c>
      <c r="C5258" s="1">
        <v>1596874</v>
      </c>
      <c r="D5258"/>
      <c r="F5258" s="1" t="s">
        <v>15747</v>
      </c>
    </row>
    <row r="5259" spans="1:6" x14ac:dyDescent="0.2">
      <c r="A5259" s="1" t="s">
        <v>20996</v>
      </c>
      <c r="B5259" s="1" t="s">
        <v>15739</v>
      </c>
      <c r="C5259" s="1">
        <v>1596875</v>
      </c>
      <c r="D5259"/>
      <c r="F5259" s="1" t="s">
        <v>15747</v>
      </c>
    </row>
    <row r="5260" spans="1:6" x14ac:dyDescent="0.2">
      <c r="A5260" s="1" t="s">
        <v>20997</v>
      </c>
      <c r="B5260" s="1" t="s">
        <v>15739</v>
      </c>
      <c r="C5260" s="1">
        <v>1596880</v>
      </c>
      <c r="D5260"/>
      <c r="F5260" s="1" t="s">
        <v>15747</v>
      </c>
    </row>
    <row r="5261" spans="1:6" x14ac:dyDescent="0.2">
      <c r="A5261" s="1" t="s">
        <v>20998</v>
      </c>
      <c r="B5261" s="1" t="s">
        <v>15739</v>
      </c>
      <c r="C5261" s="1">
        <v>1596882</v>
      </c>
      <c r="D5261"/>
      <c r="F5261" s="1" t="s">
        <v>15747</v>
      </c>
    </row>
    <row r="5262" spans="1:6" x14ac:dyDescent="0.2">
      <c r="A5262" s="1" t="s">
        <v>20999</v>
      </c>
      <c r="B5262" s="1" t="s">
        <v>15739</v>
      </c>
      <c r="C5262" s="1">
        <v>1596883</v>
      </c>
      <c r="D5262"/>
      <c r="F5262" s="1" t="s">
        <v>15747</v>
      </c>
    </row>
    <row r="5263" spans="1:6" x14ac:dyDescent="0.2">
      <c r="A5263" s="1" t="s">
        <v>21000</v>
      </c>
      <c r="B5263" s="1" t="s">
        <v>15739</v>
      </c>
      <c r="C5263" s="1">
        <v>1596884</v>
      </c>
      <c r="D5263"/>
      <c r="F5263" s="1" t="s">
        <v>15747</v>
      </c>
    </row>
    <row r="5264" spans="1:6" x14ac:dyDescent="0.2">
      <c r="A5264" s="1" t="s">
        <v>21001</v>
      </c>
      <c r="B5264" s="1" t="s">
        <v>15739</v>
      </c>
      <c r="C5264" s="1">
        <v>1596887</v>
      </c>
      <c r="D5264"/>
      <c r="F5264" s="1" t="s">
        <v>15747</v>
      </c>
    </row>
    <row r="5265" spans="1:6" x14ac:dyDescent="0.2">
      <c r="A5265" s="1" t="s">
        <v>21002</v>
      </c>
      <c r="B5265" s="1" t="s">
        <v>15739</v>
      </c>
      <c r="C5265" s="1">
        <v>1596888</v>
      </c>
      <c r="D5265"/>
      <c r="F5265" s="1" t="s">
        <v>15747</v>
      </c>
    </row>
    <row r="5266" spans="1:6" x14ac:dyDescent="0.2">
      <c r="A5266" s="1" t="s">
        <v>21003</v>
      </c>
      <c r="B5266" s="1" t="s">
        <v>15739</v>
      </c>
      <c r="C5266" s="1">
        <v>1596892</v>
      </c>
      <c r="D5266"/>
      <c r="F5266" s="1" t="s">
        <v>15747</v>
      </c>
    </row>
    <row r="5267" spans="1:6" x14ac:dyDescent="0.2">
      <c r="A5267" s="1" t="s">
        <v>21004</v>
      </c>
      <c r="B5267" s="1" t="s">
        <v>15739</v>
      </c>
      <c r="C5267" s="1">
        <v>1596893</v>
      </c>
      <c r="D5267"/>
      <c r="F5267" s="1" t="s">
        <v>15747</v>
      </c>
    </row>
    <row r="5268" spans="1:6" x14ac:dyDescent="0.2">
      <c r="A5268" s="1" t="s">
        <v>21005</v>
      </c>
      <c r="B5268" s="1" t="s">
        <v>15739</v>
      </c>
      <c r="C5268" s="1">
        <v>1596895</v>
      </c>
      <c r="D5268"/>
      <c r="F5268" s="1" t="s">
        <v>15747</v>
      </c>
    </row>
    <row r="5269" spans="1:6" x14ac:dyDescent="0.2">
      <c r="A5269" s="1" t="s">
        <v>21006</v>
      </c>
      <c r="B5269" s="1" t="s">
        <v>15739</v>
      </c>
      <c r="C5269" s="1">
        <v>1596896</v>
      </c>
      <c r="D5269"/>
      <c r="F5269" s="1" t="s">
        <v>15747</v>
      </c>
    </row>
    <row r="5270" spans="1:6" x14ac:dyDescent="0.2">
      <c r="A5270" s="1" t="s">
        <v>21007</v>
      </c>
      <c r="B5270" s="1" t="s">
        <v>15739</v>
      </c>
      <c r="C5270" s="1">
        <v>1596897</v>
      </c>
      <c r="D5270"/>
      <c r="F5270" s="1" t="s">
        <v>15747</v>
      </c>
    </row>
    <row r="5271" spans="1:6" x14ac:dyDescent="0.2">
      <c r="A5271" s="1" t="s">
        <v>21008</v>
      </c>
      <c r="B5271" s="1" t="s">
        <v>15739</v>
      </c>
      <c r="C5271" s="1">
        <v>1596898</v>
      </c>
      <c r="D5271"/>
      <c r="F5271" s="1" t="s">
        <v>15747</v>
      </c>
    </row>
    <row r="5272" spans="1:6" x14ac:dyDescent="0.2">
      <c r="A5272" s="1" t="s">
        <v>21009</v>
      </c>
      <c r="B5272" s="1" t="s">
        <v>15739</v>
      </c>
      <c r="C5272" s="1">
        <v>1596899</v>
      </c>
      <c r="D5272"/>
      <c r="F5272" s="1" t="s">
        <v>15747</v>
      </c>
    </row>
    <row r="5273" spans="1:6" x14ac:dyDescent="0.2">
      <c r="A5273" s="1" t="s">
        <v>21010</v>
      </c>
      <c r="B5273" s="1" t="s">
        <v>15739</v>
      </c>
      <c r="C5273" s="1">
        <v>1596901</v>
      </c>
      <c r="D5273"/>
      <c r="F5273" s="1" t="s">
        <v>15747</v>
      </c>
    </row>
    <row r="5274" spans="1:6" x14ac:dyDescent="0.2">
      <c r="A5274" s="1" t="s">
        <v>21011</v>
      </c>
      <c r="B5274" s="1" t="s">
        <v>15739</v>
      </c>
      <c r="C5274" s="1">
        <v>1596902</v>
      </c>
      <c r="D5274"/>
      <c r="F5274" s="1" t="s">
        <v>15747</v>
      </c>
    </row>
    <row r="5275" spans="1:6" x14ac:dyDescent="0.2">
      <c r="A5275" s="1" t="s">
        <v>21012</v>
      </c>
      <c r="B5275" s="1" t="s">
        <v>15739</v>
      </c>
      <c r="C5275" s="1">
        <v>1596904</v>
      </c>
      <c r="D5275"/>
      <c r="F5275" s="1" t="s">
        <v>15747</v>
      </c>
    </row>
    <row r="5276" spans="1:6" x14ac:dyDescent="0.2">
      <c r="A5276" s="1" t="s">
        <v>21013</v>
      </c>
      <c r="B5276" s="1" t="s">
        <v>15739</v>
      </c>
      <c r="C5276" s="1">
        <v>1596905</v>
      </c>
      <c r="D5276"/>
      <c r="F5276" s="1" t="s">
        <v>15747</v>
      </c>
    </row>
    <row r="5277" spans="1:6" x14ac:dyDescent="0.2">
      <c r="A5277" s="1" t="s">
        <v>21014</v>
      </c>
      <c r="B5277" s="1" t="s">
        <v>15739</v>
      </c>
      <c r="C5277" s="1">
        <v>1596908</v>
      </c>
      <c r="D5277"/>
      <c r="F5277" s="1" t="s">
        <v>15747</v>
      </c>
    </row>
    <row r="5278" spans="1:6" x14ac:dyDescent="0.2">
      <c r="A5278" s="1" t="s">
        <v>21015</v>
      </c>
      <c r="B5278" s="1" t="s">
        <v>15739</v>
      </c>
      <c r="C5278" s="1">
        <v>1596909</v>
      </c>
      <c r="D5278"/>
      <c r="F5278" s="1" t="s">
        <v>15747</v>
      </c>
    </row>
    <row r="5279" spans="1:6" x14ac:dyDescent="0.2">
      <c r="A5279" s="1" t="s">
        <v>21016</v>
      </c>
      <c r="B5279" s="1" t="s">
        <v>15739</v>
      </c>
      <c r="C5279" s="1">
        <v>1596910</v>
      </c>
      <c r="D5279"/>
      <c r="F5279" s="1" t="s">
        <v>15747</v>
      </c>
    </row>
    <row r="5280" spans="1:6" x14ac:dyDescent="0.2">
      <c r="A5280" s="1" t="s">
        <v>21017</v>
      </c>
      <c r="B5280" s="1" t="s">
        <v>15739</v>
      </c>
      <c r="C5280" s="1">
        <v>1596913</v>
      </c>
      <c r="D5280"/>
      <c r="F5280" s="1" t="s">
        <v>15747</v>
      </c>
    </row>
    <row r="5281" spans="1:6" x14ac:dyDescent="0.2">
      <c r="A5281" s="1" t="s">
        <v>21018</v>
      </c>
      <c r="B5281" s="1" t="s">
        <v>15739</v>
      </c>
      <c r="C5281" s="1">
        <v>1596917</v>
      </c>
      <c r="D5281"/>
      <c r="F5281" s="1" t="s">
        <v>15747</v>
      </c>
    </row>
    <row r="5282" spans="1:6" x14ac:dyDescent="0.2">
      <c r="A5282" s="1" t="s">
        <v>21019</v>
      </c>
      <c r="B5282" s="1" t="s">
        <v>15739</v>
      </c>
      <c r="C5282" s="1">
        <v>1596919</v>
      </c>
      <c r="D5282"/>
      <c r="F5282" s="1" t="s">
        <v>15747</v>
      </c>
    </row>
    <row r="5283" spans="1:6" x14ac:dyDescent="0.2">
      <c r="A5283" s="1" t="s">
        <v>21020</v>
      </c>
      <c r="B5283" s="1" t="s">
        <v>15739</v>
      </c>
      <c r="C5283" s="1">
        <v>1596922</v>
      </c>
      <c r="D5283"/>
      <c r="F5283" s="1" t="s">
        <v>15747</v>
      </c>
    </row>
    <row r="5284" spans="1:6" x14ac:dyDescent="0.2">
      <c r="A5284" s="1" t="s">
        <v>21021</v>
      </c>
      <c r="B5284" s="1" t="s">
        <v>15739</v>
      </c>
      <c r="C5284" s="1">
        <v>1596924</v>
      </c>
      <c r="D5284"/>
      <c r="F5284" s="1" t="s">
        <v>15747</v>
      </c>
    </row>
    <row r="5285" spans="1:6" x14ac:dyDescent="0.2">
      <c r="A5285" s="1" t="s">
        <v>21022</v>
      </c>
      <c r="B5285" s="1" t="s">
        <v>15739</v>
      </c>
      <c r="C5285" s="1">
        <v>1596926</v>
      </c>
      <c r="D5285"/>
      <c r="F5285" s="1" t="s">
        <v>15747</v>
      </c>
    </row>
    <row r="5286" spans="1:6" x14ac:dyDescent="0.2">
      <c r="A5286" s="1" t="s">
        <v>21023</v>
      </c>
      <c r="B5286" s="1" t="s">
        <v>15739</v>
      </c>
      <c r="C5286" s="1">
        <v>1596927</v>
      </c>
      <c r="D5286"/>
      <c r="F5286" s="1" t="s">
        <v>15747</v>
      </c>
    </row>
    <row r="5287" spans="1:6" x14ac:dyDescent="0.2">
      <c r="A5287" s="1" t="s">
        <v>21024</v>
      </c>
      <c r="B5287" s="1" t="s">
        <v>15739</v>
      </c>
      <c r="C5287" s="1">
        <v>1596928</v>
      </c>
      <c r="D5287"/>
      <c r="F5287" s="1" t="s">
        <v>15747</v>
      </c>
    </row>
    <row r="5288" spans="1:6" x14ac:dyDescent="0.2">
      <c r="A5288" s="1" t="s">
        <v>21025</v>
      </c>
      <c r="B5288" s="1" t="s">
        <v>15739</v>
      </c>
      <c r="C5288" s="1">
        <v>1596929</v>
      </c>
      <c r="D5288"/>
      <c r="F5288" s="1" t="s">
        <v>15747</v>
      </c>
    </row>
    <row r="5289" spans="1:6" x14ac:dyDescent="0.2">
      <c r="A5289" s="1" t="s">
        <v>21026</v>
      </c>
      <c r="B5289" s="1" t="s">
        <v>15739</v>
      </c>
      <c r="C5289" s="1">
        <v>1596930</v>
      </c>
      <c r="D5289"/>
      <c r="F5289" s="1" t="s">
        <v>15747</v>
      </c>
    </row>
    <row r="5290" spans="1:6" x14ac:dyDescent="0.2">
      <c r="A5290" s="1" t="s">
        <v>21027</v>
      </c>
      <c r="B5290" s="1" t="s">
        <v>15739</v>
      </c>
      <c r="C5290" s="1">
        <v>1596931</v>
      </c>
      <c r="D5290"/>
      <c r="F5290" s="1" t="s">
        <v>15747</v>
      </c>
    </row>
    <row r="5291" spans="1:6" x14ac:dyDescent="0.2">
      <c r="A5291" s="1" t="s">
        <v>21028</v>
      </c>
      <c r="B5291" s="1" t="s">
        <v>15739</v>
      </c>
      <c r="C5291" s="1">
        <v>1596932</v>
      </c>
      <c r="D5291"/>
      <c r="F5291" s="1" t="s">
        <v>15747</v>
      </c>
    </row>
    <row r="5292" spans="1:6" x14ac:dyDescent="0.2">
      <c r="A5292" s="1" t="s">
        <v>21029</v>
      </c>
      <c r="B5292" s="1" t="s">
        <v>15739</v>
      </c>
      <c r="C5292" s="1">
        <v>1596933</v>
      </c>
      <c r="D5292"/>
      <c r="F5292" s="1" t="s">
        <v>15747</v>
      </c>
    </row>
    <row r="5293" spans="1:6" x14ac:dyDescent="0.2">
      <c r="A5293" s="1" t="s">
        <v>21030</v>
      </c>
      <c r="B5293" s="1" t="s">
        <v>15739</v>
      </c>
      <c r="C5293" s="1">
        <v>1596934</v>
      </c>
      <c r="D5293"/>
      <c r="F5293" s="1" t="s">
        <v>15747</v>
      </c>
    </row>
    <row r="5294" spans="1:6" x14ac:dyDescent="0.2">
      <c r="A5294" s="1" t="s">
        <v>21031</v>
      </c>
      <c r="B5294" s="1" t="s">
        <v>15739</v>
      </c>
      <c r="C5294" s="1">
        <v>1596935</v>
      </c>
      <c r="D5294"/>
      <c r="F5294" s="1" t="s">
        <v>15747</v>
      </c>
    </row>
    <row r="5295" spans="1:6" x14ac:dyDescent="0.2">
      <c r="A5295" s="1" t="s">
        <v>21032</v>
      </c>
      <c r="B5295" s="1" t="s">
        <v>15739</v>
      </c>
      <c r="C5295" s="1">
        <v>1596936</v>
      </c>
      <c r="D5295"/>
      <c r="F5295" s="1" t="s">
        <v>15747</v>
      </c>
    </row>
    <row r="5296" spans="1:6" x14ac:dyDescent="0.2">
      <c r="A5296" s="1" t="s">
        <v>21033</v>
      </c>
      <c r="B5296" s="1" t="s">
        <v>15739</v>
      </c>
      <c r="C5296" s="1">
        <v>1596937</v>
      </c>
      <c r="D5296"/>
      <c r="F5296" s="1" t="s">
        <v>15747</v>
      </c>
    </row>
    <row r="5297" spans="1:6" x14ac:dyDescent="0.2">
      <c r="A5297" s="1" t="s">
        <v>21034</v>
      </c>
      <c r="B5297" s="1" t="s">
        <v>15739</v>
      </c>
      <c r="C5297" s="1">
        <v>1596938</v>
      </c>
      <c r="D5297"/>
      <c r="F5297" s="1" t="s">
        <v>15747</v>
      </c>
    </row>
    <row r="5298" spans="1:6" x14ac:dyDescent="0.2">
      <c r="A5298" s="1" t="s">
        <v>21035</v>
      </c>
      <c r="B5298" s="1" t="s">
        <v>15739</v>
      </c>
      <c r="C5298" s="1">
        <v>1596939</v>
      </c>
      <c r="D5298"/>
      <c r="F5298" s="1" t="s">
        <v>15747</v>
      </c>
    </row>
    <row r="5299" spans="1:6" x14ac:dyDescent="0.2">
      <c r="A5299" s="1" t="s">
        <v>21036</v>
      </c>
      <c r="B5299" s="1" t="s">
        <v>15739</v>
      </c>
      <c r="C5299" s="1">
        <v>1596940</v>
      </c>
      <c r="D5299"/>
      <c r="F5299" s="1" t="s">
        <v>15747</v>
      </c>
    </row>
    <row r="5300" spans="1:6" x14ac:dyDescent="0.2">
      <c r="A5300" s="1" t="s">
        <v>21037</v>
      </c>
      <c r="B5300" s="1" t="s">
        <v>15739</v>
      </c>
      <c r="C5300" s="1">
        <v>1596941</v>
      </c>
      <c r="D5300"/>
      <c r="F5300" s="1" t="s">
        <v>15747</v>
      </c>
    </row>
    <row r="5301" spans="1:6" x14ac:dyDescent="0.2">
      <c r="A5301" s="1" t="s">
        <v>21038</v>
      </c>
      <c r="B5301" s="1" t="s">
        <v>15739</v>
      </c>
      <c r="C5301" s="1">
        <v>1596942</v>
      </c>
      <c r="D5301"/>
      <c r="F5301" s="1" t="s">
        <v>15747</v>
      </c>
    </row>
    <row r="5302" spans="1:6" x14ac:dyDescent="0.2">
      <c r="A5302" s="1" t="s">
        <v>21039</v>
      </c>
      <c r="B5302" s="1" t="s">
        <v>15739</v>
      </c>
      <c r="C5302" s="1">
        <v>1596943</v>
      </c>
      <c r="D5302"/>
      <c r="F5302" s="1" t="s">
        <v>15747</v>
      </c>
    </row>
    <row r="5303" spans="1:6" x14ac:dyDescent="0.2">
      <c r="A5303" s="1" t="s">
        <v>21040</v>
      </c>
      <c r="B5303" s="1" t="s">
        <v>15739</v>
      </c>
      <c r="C5303" s="1">
        <v>1596944</v>
      </c>
      <c r="D5303"/>
      <c r="F5303" s="1" t="s">
        <v>15747</v>
      </c>
    </row>
    <row r="5304" spans="1:6" x14ac:dyDescent="0.2">
      <c r="A5304" s="1" t="s">
        <v>21041</v>
      </c>
      <c r="B5304" s="1" t="s">
        <v>15739</v>
      </c>
      <c r="C5304" s="1">
        <v>1596945</v>
      </c>
      <c r="D5304"/>
      <c r="F5304" s="1" t="s">
        <v>15747</v>
      </c>
    </row>
    <row r="5305" spans="1:6" x14ac:dyDescent="0.2">
      <c r="A5305" s="1" t="s">
        <v>21042</v>
      </c>
      <c r="B5305" s="1" t="s">
        <v>15739</v>
      </c>
      <c r="C5305" s="1">
        <v>1596946</v>
      </c>
      <c r="D5305"/>
      <c r="F5305" s="1" t="s">
        <v>15747</v>
      </c>
    </row>
    <row r="5306" spans="1:6" x14ac:dyDescent="0.2">
      <c r="A5306" s="1" t="s">
        <v>21043</v>
      </c>
      <c r="B5306" s="1" t="s">
        <v>15739</v>
      </c>
      <c r="C5306" s="1">
        <v>1596947</v>
      </c>
      <c r="D5306"/>
      <c r="F5306" s="1" t="s">
        <v>15747</v>
      </c>
    </row>
    <row r="5307" spans="1:6" x14ac:dyDescent="0.2">
      <c r="A5307" s="1" t="s">
        <v>21044</v>
      </c>
      <c r="B5307" s="1" t="s">
        <v>15739</v>
      </c>
      <c r="C5307" s="1">
        <v>1596948</v>
      </c>
      <c r="D5307"/>
      <c r="F5307" s="1" t="s">
        <v>15747</v>
      </c>
    </row>
    <row r="5308" spans="1:6" x14ac:dyDescent="0.2">
      <c r="A5308" s="1" t="s">
        <v>21045</v>
      </c>
      <c r="B5308" s="1" t="s">
        <v>15739</v>
      </c>
      <c r="C5308" s="1">
        <v>1596949</v>
      </c>
      <c r="D5308"/>
      <c r="F5308" s="1" t="s">
        <v>15747</v>
      </c>
    </row>
    <row r="5309" spans="1:6" x14ac:dyDescent="0.2">
      <c r="A5309" s="1" t="s">
        <v>21046</v>
      </c>
      <c r="B5309" s="1" t="s">
        <v>15739</v>
      </c>
      <c r="C5309" s="1">
        <v>1596950</v>
      </c>
      <c r="D5309"/>
      <c r="F5309" s="1" t="s">
        <v>15747</v>
      </c>
    </row>
    <row r="5310" spans="1:6" x14ac:dyDescent="0.2">
      <c r="A5310" s="1" t="s">
        <v>21047</v>
      </c>
      <c r="B5310" s="1" t="s">
        <v>15739</v>
      </c>
      <c r="C5310" s="1">
        <v>1596951</v>
      </c>
      <c r="D5310"/>
      <c r="F5310" s="1" t="s">
        <v>15747</v>
      </c>
    </row>
    <row r="5311" spans="1:6" x14ac:dyDescent="0.2">
      <c r="A5311" s="1" t="s">
        <v>21048</v>
      </c>
      <c r="B5311" s="1" t="s">
        <v>15739</v>
      </c>
      <c r="C5311" s="1">
        <v>1596952</v>
      </c>
      <c r="D5311"/>
      <c r="F5311" s="1" t="s">
        <v>15747</v>
      </c>
    </row>
    <row r="5312" spans="1:6" x14ac:dyDescent="0.2">
      <c r="A5312" s="1" t="s">
        <v>21049</v>
      </c>
      <c r="B5312" s="1" t="s">
        <v>15739</v>
      </c>
      <c r="C5312" s="1">
        <v>1596953</v>
      </c>
      <c r="D5312"/>
      <c r="F5312" s="1" t="s">
        <v>15747</v>
      </c>
    </row>
    <row r="5313" spans="1:6" x14ac:dyDescent="0.2">
      <c r="A5313" s="1" t="s">
        <v>21050</v>
      </c>
      <c r="B5313" s="1" t="s">
        <v>15739</v>
      </c>
      <c r="C5313" s="1">
        <v>1596954</v>
      </c>
      <c r="D5313"/>
      <c r="F5313" s="1" t="s">
        <v>15747</v>
      </c>
    </row>
    <row r="5314" spans="1:6" x14ac:dyDescent="0.2">
      <c r="A5314" s="1" t="s">
        <v>21051</v>
      </c>
      <c r="B5314" s="1" t="s">
        <v>15739</v>
      </c>
      <c r="C5314" s="1">
        <v>1596955</v>
      </c>
      <c r="D5314"/>
      <c r="F5314" s="1" t="s">
        <v>15747</v>
      </c>
    </row>
    <row r="5315" spans="1:6" x14ac:dyDescent="0.2">
      <c r="A5315" s="1" t="s">
        <v>21052</v>
      </c>
      <c r="B5315" s="1" t="s">
        <v>15739</v>
      </c>
      <c r="C5315" s="1">
        <v>1596956</v>
      </c>
      <c r="D5315"/>
      <c r="F5315" s="1" t="s">
        <v>15747</v>
      </c>
    </row>
    <row r="5316" spans="1:6" x14ac:dyDescent="0.2">
      <c r="A5316" s="1" t="s">
        <v>21053</v>
      </c>
      <c r="B5316" s="1" t="s">
        <v>15739</v>
      </c>
      <c r="C5316" s="1">
        <v>1596958</v>
      </c>
      <c r="D5316"/>
      <c r="F5316" s="1" t="s">
        <v>15747</v>
      </c>
    </row>
    <row r="5317" spans="1:6" x14ac:dyDescent="0.2">
      <c r="A5317" s="1" t="s">
        <v>21054</v>
      </c>
      <c r="B5317" s="1" t="s">
        <v>15739</v>
      </c>
      <c r="C5317" s="1">
        <v>1596959</v>
      </c>
      <c r="D5317"/>
      <c r="F5317" s="1" t="s">
        <v>15747</v>
      </c>
    </row>
    <row r="5318" spans="1:6" x14ac:dyDescent="0.2">
      <c r="A5318" s="1" t="s">
        <v>21055</v>
      </c>
      <c r="B5318" s="1" t="s">
        <v>15739</v>
      </c>
      <c r="C5318" s="1">
        <v>1596960</v>
      </c>
      <c r="D5318"/>
      <c r="F5318" s="1" t="s">
        <v>15747</v>
      </c>
    </row>
    <row r="5319" spans="1:6" x14ac:dyDescent="0.2">
      <c r="A5319" s="1" t="s">
        <v>21056</v>
      </c>
      <c r="B5319" s="1" t="s">
        <v>15739</v>
      </c>
      <c r="C5319" s="1">
        <v>1596961</v>
      </c>
      <c r="D5319"/>
      <c r="F5319" s="1" t="s">
        <v>15747</v>
      </c>
    </row>
    <row r="5320" spans="1:6" x14ac:dyDescent="0.2">
      <c r="A5320" s="1" t="s">
        <v>21057</v>
      </c>
      <c r="B5320" s="1" t="s">
        <v>15739</v>
      </c>
      <c r="C5320" s="1">
        <v>1596963</v>
      </c>
      <c r="D5320"/>
      <c r="F5320" s="1" t="s">
        <v>15747</v>
      </c>
    </row>
    <row r="5321" spans="1:6" x14ac:dyDescent="0.2">
      <c r="A5321" s="1" t="s">
        <v>21058</v>
      </c>
      <c r="B5321" s="1" t="s">
        <v>15739</v>
      </c>
      <c r="C5321" s="1">
        <v>1596964</v>
      </c>
      <c r="D5321"/>
      <c r="F5321" s="1" t="s">
        <v>15747</v>
      </c>
    </row>
    <row r="5322" spans="1:6" x14ac:dyDescent="0.2">
      <c r="A5322" s="1" t="s">
        <v>21059</v>
      </c>
      <c r="B5322" s="1" t="s">
        <v>15739</v>
      </c>
      <c r="C5322" s="1">
        <v>1596965</v>
      </c>
      <c r="D5322"/>
      <c r="F5322" s="1" t="s">
        <v>15747</v>
      </c>
    </row>
    <row r="5323" spans="1:6" x14ac:dyDescent="0.2">
      <c r="A5323" s="1" t="s">
        <v>21060</v>
      </c>
      <c r="B5323" s="1" t="s">
        <v>15739</v>
      </c>
      <c r="C5323" s="1">
        <v>1596966</v>
      </c>
      <c r="D5323"/>
      <c r="F5323" s="1" t="s">
        <v>15747</v>
      </c>
    </row>
    <row r="5324" spans="1:6" x14ac:dyDescent="0.2">
      <c r="A5324" s="1" t="s">
        <v>21061</v>
      </c>
      <c r="B5324" s="1" t="s">
        <v>15739</v>
      </c>
      <c r="C5324" s="1">
        <v>1596967</v>
      </c>
      <c r="D5324"/>
      <c r="F5324" s="1" t="s">
        <v>15747</v>
      </c>
    </row>
    <row r="5325" spans="1:6" x14ac:dyDescent="0.2">
      <c r="A5325" s="1" t="s">
        <v>21062</v>
      </c>
      <c r="B5325" s="1" t="s">
        <v>15739</v>
      </c>
      <c r="C5325" s="1">
        <v>1596968</v>
      </c>
      <c r="D5325"/>
      <c r="F5325" s="1" t="s">
        <v>15747</v>
      </c>
    </row>
    <row r="5326" spans="1:6" x14ac:dyDescent="0.2">
      <c r="A5326" s="1" t="s">
        <v>21063</v>
      </c>
      <c r="B5326" s="1" t="s">
        <v>15739</v>
      </c>
      <c r="C5326" s="1">
        <v>1596969</v>
      </c>
      <c r="D5326"/>
      <c r="F5326" s="1" t="s">
        <v>15747</v>
      </c>
    </row>
    <row r="5327" spans="1:6" x14ac:dyDescent="0.2">
      <c r="A5327" s="1" t="s">
        <v>21064</v>
      </c>
      <c r="B5327" s="1" t="s">
        <v>15739</v>
      </c>
      <c r="C5327" s="1">
        <v>1596971</v>
      </c>
      <c r="D5327"/>
      <c r="F5327" s="1" t="s">
        <v>15747</v>
      </c>
    </row>
    <row r="5328" spans="1:6" x14ac:dyDescent="0.2">
      <c r="A5328" s="1" t="s">
        <v>21065</v>
      </c>
      <c r="B5328" s="1" t="s">
        <v>15739</v>
      </c>
      <c r="C5328" s="1">
        <v>1596972</v>
      </c>
      <c r="D5328"/>
      <c r="F5328" s="1" t="s">
        <v>15747</v>
      </c>
    </row>
    <row r="5329" spans="1:6" x14ac:dyDescent="0.2">
      <c r="A5329" s="1" t="s">
        <v>21066</v>
      </c>
      <c r="B5329" s="1" t="s">
        <v>15739</v>
      </c>
      <c r="C5329" s="1">
        <v>1596974</v>
      </c>
      <c r="D5329"/>
      <c r="F5329" s="1" t="s">
        <v>15747</v>
      </c>
    </row>
    <row r="5330" spans="1:6" x14ac:dyDescent="0.2">
      <c r="A5330" s="1" t="s">
        <v>21067</v>
      </c>
      <c r="B5330" s="1" t="s">
        <v>15739</v>
      </c>
      <c r="C5330" s="1">
        <v>1596976</v>
      </c>
      <c r="D5330"/>
      <c r="F5330" s="1" t="s">
        <v>15747</v>
      </c>
    </row>
    <row r="5331" spans="1:6" x14ac:dyDescent="0.2">
      <c r="A5331" s="1" t="s">
        <v>21068</v>
      </c>
      <c r="B5331" s="1" t="s">
        <v>15739</v>
      </c>
      <c r="C5331" s="1">
        <v>1596978</v>
      </c>
      <c r="D5331"/>
      <c r="F5331" s="1" t="s">
        <v>15747</v>
      </c>
    </row>
    <row r="5332" spans="1:6" x14ac:dyDescent="0.2">
      <c r="A5332" s="1" t="s">
        <v>21069</v>
      </c>
      <c r="B5332" s="1" t="s">
        <v>15739</v>
      </c>
      <c r="C5332" s="1">
        <v>1596979</v>
      </c>
      <c r="D5332"/>
      <c r="F5332" s="1" t="s">
        <v>15747</v>
      </c>
    </row>
    <row r="5333" spans="1:6" x14ac:dyDescent="0.2">
      <c r="A5333" s="1" t="s">
        <v>21070</v>
      </c>
      <c r="B5333" s="1" t="s">
        <v>15739</v>
      </c>
      <c r="C5333" s="1">
        <v>1596980</v>
      </c>
      <c r="D5333"/>
      <c r="F5333" s="1" t="s">
        <v>15747</v>
      </c>
    </row>
    <row r="5334" spans="1:6" x14ac:dyDescent="0.2">
      <c r="A5334" s="1" t="s">
        <v>21071</v>
      </c>
      <c r="B5334" s="1" t="s">
        <v>15739</v>
      </c>
      <c r="C5334" s="1">
        <v>1596981</v>
      </c>
      <c r="D5334"/>
      <c r="F5334" s="1" t="s">
        <v>15747</v>
      </c>
    </row>
    <row r="5335" spans="1:6" x14ac:dyDescent="0.2">
      <c r="A5335" s="1" t="s">
        <v>21072</v>
      </c>
      <c r="B5335" s="1" t="s">
        <v>15739</v>
      </c>
      <c r="C5335" s="1">
        <v>1596983</v>
      </c>
      <c r="D5335"/>
      <c r="F5335" s="1" t="s">
        <v>15747</v>
      </c>
    </row>
    <row r="5336" spans="1:6" x14ac:dyDescent="0.2">
      <c r="A5336" s="1" t="s">
        <v>21073</v>
      </c>
      <c r="B5336" s="1" t="s">
        <v>15739</v>
      </c>
      <c r="C5336" s="1">
        <v>1596984</v>
      </c>
      <c r="D5336"/>
      <c r="F5336" s="1" t="s">
        <v>15747</v>
      </c>
    </row>
    <row r="5337" spans="1:6" x14ac:dyDescent="0.2">
      <c r="A5337" s="1" t="s">
        <v>21074</v>
      </c>
      <c r="B5337" s="1" t="s">
        <v>15739</v>
      </c>
      <c r="C5337" s="1">
        <v>1596985</v>
      </c>
      <c r="D5337"/>
      <c r="F5337" s="1" t="s">
        <v>15747</v>
      </c>
    </row>
    <row r="5338" spans="1:6" x14ac:dyDescent="0.2">
      <c r="A5338" s="1" t="s">
        <v>21075</v>
      </c>
      <c r="B5338" s="1" t="s">
        <v>15739</v>
      </c>
      <c r="C5338" s="1">
        <v>1596986</v>
      </c>
      <c r="D5338"/>
      <c r="F5338" s="1" t="s">
        <v>15747</v>
      </c>
    </row>
    <row r="5339" spans="1:6" x14ac:dyDescent="0.2">
      <c r="A5339" s="1" t="s">
        <v>21076</v>
      </c>
      <c r="B5339" s="1" t="s">
        <v>15739</v>
      </c>
      <c r="C5339" s="1">
        <v>1596987</v>
      </c>
      <c r="D5339"/>
      <c r="F5339" s="1" t="s">
        <v>15747</v>
      </c>
    </row>
    <row r="5340" spans="1:6" x14ac:dyDescent="0.2">
      <c r="A5340" s="1" t="s">
        <v>21077</v>
      </c>
      <c r="B5340" s="1" t="s">
        <v>15739</v>
      </c>
      <c r="C5340" s="1">
        <v>1596988</v>
      </c>
      <c r="D5340"/>
      <c r="F5340" s="1" t="s">
        <v>15747</v>
      </c>
    </row>
    <row r="5341" spans="1:6" x14ac:dyDescent="0.2">
      <c r="A5341" s="1" t="s">
        <v>21078</v>
      </c>
      <c r="B5341" s="1" t="s">
        <v>15739</v>
      </c>
      <c r="C5341" s="1">
        <v>1596989</v>
      </c>
      <c r="D5341"/>
      <c r="F5341" s="1" t="s">
        <v>15747</v>
      </c>
    </row>
    <row r="5342" spans="1:6" x14ac:dyDescent="0.2">
      <c r="A5342" s="1" t="s">
        <v>21079</v>
      </c>
      <c r="B5342" s="1" t="s">
        <v>15739</v>
      </c>
      <c r="C5342" s="1">
        <v>1596991</v>
      </c>
      <c r="D5342"/>
      <c r="F5342" s="1" t="s">
        <v>15747</v>
      </c>
    </row>
    <row r="5343" spans="1:6" x14ac:dyDescent="0.2">
      <c r="A5343" s="1" t="s">
        <v>21080</v>
      </c>
      <c r="B5343" s="1" t="s">
        <v>15739</v>
      </c>
      <c r="C5343" s="1">
        <v>1596992</v>
      </c>
      <c r="D5343"/>
      <c r="F5343" s="1" t="s">
        <v>15747</v>
      </c>
    </row>
    <row r="5344" spans="1:6" x14ac:dyDescent="0.2">
      <c r="A5344" s="1" t="s">
        <v>21081</v>
      </c>
      <c r="B5344" s="1" t="s">
        <v>15739</v>
      </c>
      <c r="C5344" s="1">
        <v>1596993</v>
      </c>
      <c r="D5344"/>
      <c r="F5344" s="1" t="s">
        <v>15747</v>
      </c>
    </row>
    <row r="5345" spans="1:6" x14ac:dyDescent="0.2">
      <c r="A5345" s="1" t="s">
        <v>21082</v>
      </c>
      <c r="B5345" s="1" t="s">
        <v>15739</v>
      </c>
      <c r="C5345" s="1">
        <v>1596994</v>
      </c>
      <c r="D5345"/>
      <c r="F5345" s="1" t="s">
        <v>15747</v>
      </c>
    </row>
    <row r="5346" spans="1:6" x14ac:dyDescent="0.2">
      <c r="A5346" s="1" t="s">
        <v>21083</v>
      </c>
      <c r="B5346" s="1" t="s">
        <v>15739</v>
      </c>
      <c r="C5346" s="1">
        <v>1596995</v>
      </c>
      <c r="D5346"/>
      <c r="F5346" s="1" t="s">
        <v>15747</v>
      </c>
    </row>
    <row r="5347" spans="1:6" x14ac:dyDescent="0.2">
      <c r="A5347" s="1" t="s">
        <v>21084</v>
      </c>
      <c r="B5347" s="1" t="s">
        <v>15739</v>
      </c>
      <c r="C5347" s="1">
        <v>1596996</v>
      </c>
      <c r="D5347"/>
      <c r="F5347" s="1" t="s">
        <v>15747</v>
      </c>
    </row>
    <row r="5348" spans="1:6" x14ac:dyDescent="0.2">
      <c r="A5348" s="1" t="s">
        <v>21085</v>
      </c>
      <c r="B5348" s="1" t="s">
        <v>15739</v>
      </c>
      <c r="C5348" s="1">
        <v>1596997</v>
      </c>
      <c r="D5348"/>
      <c r="F5348" s="1" t="s">
        <v>15747</v>
      </c>
    </row>
    <row r="5349" spans="1:6" x14ac:dyDescent="0.2">
      <c r="A5349" s="1" t="s">
        <v>21086</v>
      </c>
      <c r="B5349" s="1" t="s">
        <v>15739</v>
      </c>
      <c r="C5349" s="1">
        <v>1596999</v>
      </c>
      <c r="D5349"/>
      <c r="F5349" s="1" t="s">
        <v>15747</v>
      </c>
    </row>
    <row r="5350" spans="1:6" x14ac:dyDescent="0.2">
      <c r="A5350" s="1" t="s">
        <v>21087</v>
      </c>
      <c r="B5350" s="1" t="s">
        <v>15739</v>
      </c>
      <c r="C5350" s="1">
        <v>1597000</v>
      </c>
      <c r="D5350"/>
      <c r="F5350" s="1" t="s">
        <v>15747</v>
      </c>
    </row>
    <row r="5351" spans="1:6" x14ac:dyDescent="0.2">
      <c r="A5351" s="1" t="s">
        <v>21088</v>
      </c>
      <c r="B5351" s="1" t="s">
        <v>15739</v>
      </c>
      <c r="C5351" s="1">
        <v>1597001</v>
      </c>
      <c r="D5351"/>
      <c r="F5351" s="1" t="s">
        <v>15747</v>
      </c>
    </row>
    <row r="5352" spans="1:6" x14ac:dyDescent="0.2">
      <c r="A5352" s="1" t="s">
        <v>21089</v>
      </c>
      <c r="B5352" s="1" t="s">
        <v>15739</v>
      </c>
      <c r="C5352" s="1">
        <v>1597002</v>
      </c>
      <c r="D5352"/>
      <c r="F5352" s="1" t="s">
        <v>15747</v>
      </c>
    </row>
    <row r="5353" spans="1:6" x14ac:dyDescent="0.2">
      <c r="A5353" s="1" t="s">
        <v>21090</v>
      </c>
      <c r="B5353" s="1" t="s">
        <v>15739</v>
      </c>
      <c r="C5353" s="1">
        <v>1597003</v>
      </c>
      <c r="D5353"/>
      <c r="F5353" s="1" t="s">
        <v>15747</v>
      </c>
    </row>
    <row r="5354" spans="1:6" x14ac:dyDescent="0.2">
      <c r="A5354" s="1" t="s">
        <v>21091</v>
      </c>
      <c r="B5354" s="1" t="s">
        <v>15739</v>
      </c>
      <c r="C5354" s="1">
        <v>1597004</v>
      </c>
      <c r="D5354"/>
      <c r="F5354" s="1" t="s">
        <v>15747</v>
      </c>
    </row>
    <row r="5355" spans="1:6" x14ac:dyDescent="0.2">
      <c r="A5355" s="1" t="s">
        <v>21092</v>
      </c>
      <c r="B5355" s="1" t="s">
        <v>15739</v>
      </c>
      <c r="C5355" s="1">
        <v>1597005</v>
      </c>
      <c r="D5355"/>
      <c r="F5355" s="1" t="s">
        <v>15747</v>
      </c>
    </row>
    <row r="5356" spans="1:6" x14ac:dyDescent="0.2">
      <c r="A5356" s="1" t="s">
        <v>21093</v>
      </c>
      <c r="B5356" s="1" t="s">
        <v>15739</v>
      </c>
      <c r="C5356" s="1">
        <v>1597006</v>
      </c>
      <c r="D5356"/>
      <c r="F5356" s="1" t="s">
        <v>15747</v>
      </c>
    </row>
    <row r="5357" spans="1:6" x14ac:dyDescent="0.2">
      <c r="A5357" s="1" t="s">
        <v>21094</v>
      </c>
      <c r="B5357" s="1" t="s">
        <v>15739</v>
      </c>
      <c r="C5357" s="1">
        <v>1597007</v>
      </c>
      <c r="D5357"/>
      <c r="F5357" s="1" t="s">
        <v>15747</v>
      </c>
    </row>
    <row r="5358" spans="1:6" x14ac:dyDescent="0.2">
      <c r="A5358" s="1" t="s">
        <v>21095</v>
      </c>
      <c r="B5358" s="1" t="s">
        <v>15739</v>
      </c>
      <c r="C5358" s="1">
        <v>1597008</v>
      </c>
      <c r="D5358"/>
      <c r="F5358" s="1" t="s">
        <v>15747</v>
      </c>
    </row>
    <row r="5359" spans="1:6" x14ac:dyDescent="0.2">
      <c r="A5359" s="1" t="s">
        <v>21096</v>
      </c>
      <c r="B5359" s="1" t="s">
        <v>15739</v>
      </c>
      <c r="C5359" s="1">
        <v>1597009</v>
      </c>
      <c r="D5359"/>
      <c r="F5359" s="1" t="s">
        <v>15747</v>
      </c>
    </row>
    <row r="5360" spans="1:6" x14ac:dyDescent="0.2">
      <c r="A5360" s="1" t="s">
        <v>21097</v>
      </c>
      <c r="B5360" s="1" t="s">
        <v>15739</v>
      </c>
      <c r="C5360" s="1">
        <v>1597010</v>
      </c>
      <c r="D5360"/>
      <c r="F5360" s="1" t="s">
        <v>15747</v>
      </c>
    </row>
    <row r="5361" spans="1:6" x14ac:dyDescent="0.2">
      <c r="A5361" s="1" t="s">
        <v>21098</v>
      </c>
      <c r="B5361" s="1" t="s">
        <v>15739</v>
      </c>
      <c r="C5361" s="1">
        <v>1597011</v>
      </c>
      <c r="D5361"/>
      <c r="F5361" s="1" t="s">
        <v>15747</v>
      </c>
    </row>
    <row r="5362" spans="1:6" x14ac:dyDescent="0.2">
      <c r="A5362" s="1" t="s">
        <v>21099</v>
      </c>
      <c r="B5362" s="1" t="s">
        <v>15739</v>
      </c>
      <c r="C5362" s="1">
        <v>1597012</v>
      </c>
      <c r="D5362"/>
      <c r="F5362" s="1" t="s">
        <v>15747</v>
      </c>
    </row>
    <row r="5363" spans="1:6" x14ac:dyDescent="0.2">
      <c r="A5363" s="1" t="s">
        <v>21100</v>
      </c>
      <c r="B5363" s="1" t="s">
        <v>15739</v>
      </c>
      <c r="C5363" s="1">
        <v>1597013</v>
      </c>
      <c r="D5363"/>
      <c r="F5363" s="1" t="s">
        <v>15747</v>
      </c>
    </row>
    <row r="5364" spans="1:6" x14ac:dyDescent="0.2">
      <c r="A5364" s="1" t="s">
        <v>21101</v>
      </c>
      <c r="B5364" s="1" t="s">
        <v>15739</v>
      </c>
      <c r="C5364" s="1">
        <v>1597014</v>
      </c>
      <c r="D5364"/>
      <c r="F5364" s="1" t="s">
        <v>15747</v>
      </c>
    </row>
    <row r="5365" spans="1:6" x14ac:dyDescent="0.2">
      <c r="A5365" s="1" t="s">
        <v>21102</v>
      </c>
      <c r="B5365" s="1" t="s">
        <v>15739</v>
      </c>
      <c r="C5365" s="1">
        <v>1597015</v>
      </c>
      <c r="D5365"/>
      <c r="F5365" s="1" t="s">
        <v>15747</v>
      </c>
    </row>
    <row r="5366" spans="1:6" x14ac:dyDescent="0.2">
      <c r="A5366" s="1" t="s">
        <v>21103</v>
      </c>
      <c r="B5366" s="1" t="s">
        <v>15739</v>
      </c>
      <c r="C5366" s="1">
        <v>1597016</v>
      </c>
      <c r="D5366"/>
      <c r="F5366" s="1" t="s">
        <v>15747</v>
      </c>
    </row>
    <row r="5367" spans="1:6" x14ac:dyDescent="0.2">
      <c r="A5367" s="1" t="s">
        <v>21104</v>
      </c>
      <c r="B5367" s="1" t="s">
        <v>15739</v>
      </c>
      <c r="C5367" s="1">
        <v>1597017</v>
      </c>
      <c r="D5367"/>
      <c r="F5367" s="1" t="s">
        <v>15747</v>
      </c>
    </row>
    <row r="5368" spans="1:6" x14ac:dyDescent="0.2">
      <c r="A5368" s="1" t="s">
        <v>21105</v>
      </c>
      <c r="B5368" s="1" t="s">
        <v>15739</v>
      </c>
      <c r="C5368" s="1">
        <v>1597018</v>
      </c>
      <c r="D5368"/>
      <c r="F5368" s="1" t="s">
        <v>15747</v>
      </c>
    </row>
    <row r="5369" spans="1:6" x14ac:dyDescent="0.2">
      <c r="A5369" s="1" t="s">
        <v>21106</v>
      </c>
      <c r="B5369" s="1" t="s">
        <v>15739</v>
      </c>
      <c r="C5369" s="1">
        <v>1597019</v>
      </c>
      <c r="D5369"/>
      <c r="F5369" s="1" t="s">
        <v>15747</v>
      </c>
    </row>
    <row r="5370" spans="1:6" x14ac:dyDescent="0.2">
      <c r="A5370" s="1" t="s">
        <v>21107</v>
      </c>
      <c r="B5370" s="1" t="s">
        <v>15739</v>
      </c>
      <c r="C5370" s="1">
        <v>1597020</v>
      </c>
      <c r="D5370"/>
      <c r="F5370" s="1" t="s">
        <v>15747</v>
      </c>
    </row>
    <row r="5371" spans="1:6" x14ac:dyDescent="0.2">
      <c r="A5371" s="1" t="s">
        <v>21108</v>
      </c>
      <c r="B5371" s="1" t="s">
        <v>15739</v>
      </c>
      <c r="C5371" s="1">
        <v>1597021</v>
      </c>
      <c r="D5371"/>
      <c r="F5371" s="1" t="s">
        <v>15747</v>
      </c>
    </row>
    <row r="5372" spans="1:6" x14ac:dyDescent="0.2">
      <c r="A5372" s="1" t="s">
        <v>21109</v>
      </c>
      <c r="B5372" s="1" t="s">
        <v>15739</v>
      </c>
      <c r="C5372" s="1">
        <v>1597022</v>
      </c>
      <c r="D5372"/>
      <c r="F5372" s="1" t="s">
        <v>15747</v>
      </c>
    </row>
    <row r="5373" spans="1:6" x14ac:dyDescent="0.2">
      <c r="A5373" s="1" t="s">
        <v>21110</v>
      </c>
      <c r="B5373" s="1" t="s">
        <v>15739</v>
      </c>
      <c r="C5373" s="1">
        <v>1597023</v>
      </c>
      <c r="D5373"/>
      <c r="F5373" s="1" t="s">
        <v>15747</v>
      </c>
    </row>
    <row r="5374" spans="1:6" x14ac:dyDescent="0.2">
      <c r="A5374" s="1" t="s">
        <v>21111</v>
      </c>
      <c r="B5374" s="1" t="s">
        <v>15739</v>
      </c>
      <c r="C5374" s="1">
        <v>1597024</v>
      </c>
      <c r="D5374"/>
      <c r="F5374" s="1" t="s">
        <v>15747</v>
      </c>
    </row>
    <row r="5375" spans="1:6" x14ac:dyDescent="0.2">
      <c r="A5375" s="1" t="s">
        <v>21112</v>
      </c>
      <c r="B5375" s="1" t="s">
        <v>15739</v>
      </c>
      <c r="C5375" s="1">
        <v>1597025</v>
      </c>
      <c r="D5375"/>
      <c r="F5375" s="1" t="s">
        <v>15747</v>
      </c>
    </row>
    <row r="5376" spans="1:6" x14ac:dyDescent="0.2">
      <c r="A5376" s="1" t="s">
        <v>21113</v>
      </c>
      <c r="B5376" s="1" t="s">
        <v>15739</v>
      </c>
      <c r="C5376" s="1">
        <v>1597026</v>
      </c>
      <c r="D5376"/>
      <c r="F5376" s="1" t="s">
        <v>15747</v>
      </c>
    </row>
    <row r="5377" spans="1:6" x14ac:dyDescent="0.2">
      <c r="A5377" s="1" t="s">
        <v>21114</v>
      </c>
      <c r="B5377" s="1" t="s">
        <v>15739</v>
      </c>
      <c r="C5377" s="1">
        <v>1597027</v>
      </c>
      <c r="D5377"/>
      <c r="F5377" s="1" t="s">
        <v>15747</v>
      </c>
    </row>
    <row r="5378" spans="1:6" x14ac:dyDescent="0.2">
      <c r="A5378" s="1" t="s">
        <v>21115</v>
      </c>
      <c r="B5378" s="1" t="s">
        <v>15739</v>
      </c>
      <c r="C5378" s="1">
        <v>1597028</v>
      </c>
      <c r="D5378"/>
      <c r="F5378" s="1" t="s">
        <v>15747</v>
      </c>
    </row>
    <row r="5379" spans="1:6" x14ac:dyDescent="0.2">
      <c r="A5379" s="1" t="s">
        <v>21116</v>
      </c>
      <c r="B5379" s="1" t="s">
        <v>15739</v>
      </c>
      <c r="C5379" s="1">
        <v>1597029</v>
      </c>
      <c r="D5379"/>
      <c r="F5379" s="1" t="s">
        <v>15747</v>
      </c>
    </row>
    <row r="5380" spans="1:6" x14ac:dyDescent="0.2">
      <c r="A5380" s="1" t="s">
        <v>21117</v>
      </c>
      <c r="B5380" s="1" t="s">
        <v>15739</v>
      </c>
      <c r="C5380" s="1">
        <v>1597030</v>
      </c>
      <c r="D5380"/>
      <c r="F5380" s="1" t="s">
        <v>15747</v>
      </c>
    </row>
    <row r="5381" spans="1:6" x14ac:dyDescent="0.2">
      <c r="A5381" s="1" t="s">
        <v>21118</v>
      </c>
      <c r="B5381" s="1" t="s">
        <v>15739</v>
      </c>
      <c r="C5381" s="1">
        <v>1597031</v>
      </c>
      <c r="D5381"/>
      <c r="F5381" s="1" t="s">
        <v>15747</v>
      </c>
    </row>
    <row r="5382" spans="1:6" x14ac:dyDescent="0.2">
      <c r="A5382" s="1" t="s">
        <v>21119</v>
      </c>
      <c r="B5382" s="1" t="s">
        <v>15739</v>
      </c>
      <c r="C5382" s="1">
        <v>1597032</v>
      </c>
      <c r="D5382"/>
      <c r="F5382" s="1" t="s">
        <v>15747</v>
      </c>
    </row>
    <row r="5383" spans="1:6" x14ac:dyDescent="0.2">
      <c r="A5383" s="1" t="s">
        <v>21120</v>
      </c>
      <c r="B5383" s="1" t="s">
        <v>15739</v>
      </c>
      <c r="C5383" s="1">
        <v>1597033</v>
      </c>
      <c r="D5383"/>
      <c r="F5383" s="1" t="s">
        <v>15747</v>
      </c>
    </row>
    <row r="5384" spans="1:6" x14ac:dyDescent="0.2">
      <c r="A5384" s="1" t="s">
        <v>21121</v>
      </c>
      <c r="B5384" s="1" t="s">
        <v>15739</v>
      </c>
      <c r="C5384" s="1">
        <v>1597034</v>
      </c>
      <c r="D5384"/>
      <c r="F5384" s="1" t="s">
        <v>15747</v>
      </c>
    </row>
    <row r="5385" spans="1:6" x14ac:dyDescent="0.2">
      <c r="A5385" s="1" t="s">
        <v>21122</v>
      </c>
      <c r="B5385" s="1" t="s">
        <v>15739</v>
      </c>
      <c r="C5385" s="1">
        <v>1597035</v>
      </c>
      <c r="D5385"/>
      <c r="F5385" s="1" t="s">
        <v>15747</v>
      </c>
    </row>
    <row r="5386" spans="1:6" x14ac:dyDescent="0.2">
      <c r="A5386" s="1" t="s">
        <v>21123</v>
      </c>
      <c r="B5386" s="1" t="s">
        <v>15739</v>
      </c>
      <c r="C5386" s="1">
        <v>1597036</v>
      </c>
      <c r="D5386"/>
      <c r="F5386" s="1" t="s">
        <v>15747</v>
      </c>
    </row>
    <row r="5387" spans="1:6" x14ac:dyDescent="0.2">
      <c r="A5387" s="1" t="s">
        <v>21124</v>
      </c>
      <c r="B5387" s="1" t="s">
        <v>15739</v>
      </c>
      <c r="C5387" s="1">
        <v>1597037</v>
      </c>
      <c r="D5387"/>
      <c r="F5387" s="1" t="s">
        <v>15747</v>
      </c>
    </row>
    <row r="5388" spans="1:6" x14ac:dyDescent="0.2">
      <c r="A5388" s="1" t="s">
        <v>21125</v>
      </c>
      <c r="B5388" s="1" t="s">
        <v>15739</v>
      </c>
      <c r="C5388" s="1">
        <v>1597038</v>
      </c>
      <c r="D5388"/>
      <c r="F5388" s="1" t="s">
        <v>15747</v>
      </c>
    </row>
    <row r="5389" spans="1:6" x14ac:dyDescent="0.2">
      <c r="A5389" s="1" t="s">
        <v>21126</v>
      </c>
      <c r="B5389" s="1" t="s">
        <v>15739</v>
      </c>
      <c r="C5389" s="1">
        <v>1597039</v>
      </c>
      <c r="D5389"/>
      <c r="F5389" s="1" t="s">
        <v>15747</v>
      </c>
    </row>
    <row r="5390" spans="1:6" x14ac:dyDescent="0.2">
      <c r="A5390" s="1" t="s">
        <v>21127</v>
      </c>
      <c r="B5390" s="1" t="s">
        <v>15739</v>
      </c>
      <c r="C5390" s="1">
        <v>1597040</v>
      </c>
      <c r="D5390"/>
      <c r="F5390" s="1" t="s">
        <v>15747</v>
      </c>
    </row>
    <row r="5391" spans="1:6" x14ac:dyDescent="0.2">
      <c r="A5391" s="1" t="s">
        <v>21128</v>
      </c>
      <c r="B5391" s="1" t="s">
        <v>15739</v>
      </c>
      <c r="C5391" s="1">
        <v>1597041</v>
      </c>
      <c r="D5391"/>
      <c r="F5391" s="1" t="s">
        <v>15747</v>
      </c>
    </row>
    <row r="5392" spans="1:6" x14ac:dyDescent="0.2">
      <c r="A5392" s="1" t="s">
        <v>21129</v>
      </c>
      <c r="B5392" s="1" t="s">
        <v>15739</v>
      </c>
      <c r="C5392" s="1">
        <v>1597042</v>
      </c>
      <c r="D5392"/>
      <c r="F5392" s="1" t="s">
        <v>15747</v>
      </c>
    </row>
    <row r="5393" spans="1:6" x14ac:dyDescent="0.2">
      <c r="A5393" s="1" t="s">
        <v>21130</v>
      </c>
      <c r="B5393" s="1" t="s">
        <v>15739</v>
      </c>
      <c r="C5393" s="1">
        <v>1597043</v>
      </c>
      <c r="D5393"/>
      <c r="F5393" s="1" t="s">
        <v>15747</v>
      </c>
    </row>
    <row r="5394" spans="1:6" x14ac:dyDescent="0.2">
      <c r="A5394" s="1" t="s">
        <v>21131</v>
      </c>
      <c r="B5394" s="1" t="s">
        <v>15739</v>
      </c>
      <c r="C5394" s="1">
        <v>1597044</v>
      </c>
      <c r="D5394"/>
      <c r="F5394" s="1" t="s">
        <v>15747</v>
      </c>
    </row>
    <row r="5395" spans="1:6" x14ac:dyDescent="0.2">
      <c r="A5395" s="1" t="s">
        <v>21132</v>
      </c>
      <c r="B5395" s="1" t="s">
        <v>15739</v>
      </c>
      <c r="C5395" s="1">
        <v>1597045</v>
      </c>
      <c r="D5395"/>
      <c r="F5395" s="1" t="s">
        <v>15747</v>
      </c>
    </row>
    <row r="5396" spans="1:6" x14ac:dyDescent="0.2">
      <c r="A5396" s="1" t="s">
        <v>21133</v>
      </c>
      <c r="B5396" s="1" t="s">
        <v>15739</v>
      </c>
      <c r="C5396" s="1">
        <v>1597046</v>
      </c>
      <c r="D5396"/>
      <c r="F5396" s="1" t="s">
        <v>15747</v>
      </c>
    </row>
    <row r="5397" spans="1:6" x14ac:dyDescent="0.2">
      <c r="A5397" s="1" t="s">
        <v>21134</v>
      </c>
      <c r="B5397" s="1" t="s">
        <v>15739</v>
      </c>
      <c r="C5397" s="1">
        <v>1597047</v>
      </c>
      <c r="D5397"/>
      <c r="F5397" s="1" t="s">
        <v>15747</v>
      </c>
    </row>
    <row r="5398" spans="1:6" x14ac:dyDescent="0.2">
      <c r="A5398" s="1" t="s">
        <v>21135</v>
      </c>
      <c r="B5398" s="1" t="s">
        <v>15739</v>
      </c>
      <c r="C5398" s="1">
        <v>1597048</v>
      </c>
      <c r="D5398"/>
      <c r="F5398" s="1" t="s">
        <v>15747</v>
      </c>
    </row>
    <row r="5399" spans="1:6" x14ac:dyDescent="0.2">
      <c r="A5399" s="1" t="s">
        <v>21136</v>
      </c>
      <c r="B5399" s="1" t="s">
        <v>15739</v>
      </c>
      <c r="C5399" s="1">
        <v>1597049</v>
      </c>
      <c r="D5399"/>
      <c r="F5399" s="1" t="s">
        <v>15747</v>
      </c>
    </row>
    <row r="5400" spans="1:6" x14ac:dyDescent="0.2">
      <c r="A5400" s="1" t="s">
        <v>21137</v>
      </c>
      <c r="B5400" s="1" t="s">
        <v>15739</v>
      </c>
      <c r="C5400" s="1">
        <v>1597050</v>
      </c>
      <c r="D5400"/>
      <c r="F5400" s="1" t="s">
        <v>15747</v>
      </c>
    </row>
    <row r="5401" spans="1:6" x14ac:dyDescent="0.2">
      <c r="A5401" s="1" t="s">
        <v>21138</v>
      </c>
      <c r="B5401" s="1" t="s">
        <v>15739</v>
      </c>
      <c r="C5401" s="1">
        <v>1597051</v>
      </c>
      <c r="D5401" s="1" t="s">
        <v>15747</v>
      </c>
      <c r="F5401" s="1" t="s">
        <v>15747</v>
      </c>
    </row>
    <row r="5402" spans="1:6" x14ac:dyDescent="0.2">
      <c r="A5402" s="1" t="s">
        <v>21139</v>
      </c>
      <c r="B5402" s="1" t="s">
        <v>15739</v>
      </c>
      <c r="C5402" s="1">
        <v>1597051</v>
      </c>
      <c r="D5402" s="1" t="s">
        <v>15747</v>
      </c>
      <c r="E5402" s="1" t="s">
        <v>15747</v>
      </c>
      <c r="F5402" s="1" t="s">
        <v>15747</v>
      </c>
    </row>
    <row r="5403" spans="1:6" x14ac:dyDescent="0.2">
      <c r="A5403" s="1" t="s">
        <v>21140</v>
      </c>
      <c r="B5403" s="1" t="s">
        <v>15739</v>
      </c>
      <c r="C5403" s="1">
        <v>1597052</v>
      </c>
      <c r="D5403"/>
      <c r="F5403" s="1" t="s">
        <v>15747</v>
      </c>
    </row>
    <row r="5404" spans="1:6" x14ac:dyDescent="0.2">
      <c r="A5404" s="1" t="s">
        <v>21141</v>
      </c>
      <c r="B5404" s="1" t="s">
        <v>15739</v>
      </c>
      <c r="C5404" s="1">
        <v>1597053</v>
      </c>
      <c r="D5404"/>
      <c r="F5404" s="1" t="s">
        <v>15747</v>
      </c>
    </row>
    <row r="5405" spans="1:6" x14ac:dyDescent="0.2">
      <c r="A5405" s="1" t="s">
        <v>21142</v>
      </c>
      <c r="B5405" s="1" t="s">
        <v>15739</v>
      </c>
      <c r="C5405" s="1">
        <v>1597054</v>
      </c>
      <c r="D5405"/>
      <c r="F5405" s="1" t="s">
        <v>15747</v>
      </c>
    </row>
    <row r="5406" spans="1:6" x14ac:dyDescent="0.2">
      <c r="A5406" s="1" t="s">
        <v>21143</v>
      </c>
      <c r="B5406" s="1" t="s">
        <v>15739</v>
      </c>
      <c r="C5406" s="1">
        <v>1597055</v>
      </c>
      <c r="D5406"/>
      <c r="F5406" s="1" t="s">
        <v>15747</v>
      </c>
    </row>
    <row r="5407" spans="1:6" x14ac:dyDescent="0.2">
      <c r="A5407" s="1" t="s">
        <v>21144</v>
      </c>
      <c r="B5407" s="1" t="s">
        <v>15739</v>
      </c>
      <c r="C5407" s="1">
        <v>1597056</v>
      </c>
      <c r="D5407"/>
      <c r="F5407" s="1" t="s">
        <v>15747</v>
      </c>
    </row>
    <row r="5408" spans="1:6" x14ac:dyDescent="0.2">
      <c r="A5408" s="1" t="s">
        <v>21145</v>
      </c>
      <c r="B5408" s="1" t="s">
        <v>15739</v>
      </c>
      <c r="C5408" s="1">
        <v>1597057</v>
      </c>
      <c r="D5408"/>
      <c r="F5408" s="1" t="s">
        <v>15747</v>
      </c>
    </row>
    <row r="5409" spans="1:6" x14ac:dyDescent="0.2">
      <c r="A5409" s="1" t="s">
        <v>21146</v>
      </c>
      <c r="B5409" s="1" t="s">
        <v>15739</v>
      </c>
      <c r="C5409" s="1">
        <v>1597058</v>
      </c>
      <c r="D5409"/>
      <c r="F5409" s="1" t="s">
        <v>15747</v>
      </c>
    </row>
    <row r="5410" spans="1:6" x14ac:dyDescent="0.2">
      <c r="A5410" s="1" t="s">
        <v>21147</v>
      </c>
      <c r="B5410" s="1" t="s">
        <v>15739</v>
      </c>
      <c r="C5410" s="1">
        <v>1597059</v>
      </c>
      <c r="D5410"/>
      <c r="F5410" s="1" t="s">
        <v>15747</v>
      </c>
    </row>
    <row r="5411" spans="1:6" x14ac:dyDescent="0.2">
      <c r="A5411" s="1" t="s">
        <v>21148</v>
      </c>
      <c r="B5411" s="1" t="s">
        <v>15739</v>
      </c>
      <c r="C5411" s="1">
        <v>1597060</v>
      </c>
      <c r="D5411"/>
      <c r="F5411" s="1" t="s">
        <v>15747</v>
      </c>
    </row>
    <row r="5412" spans="1:6" x14ac:dyDescent="0.2">
      <c r="A5412" s="1" t="s">
        <v>21149</v>
      </c>
      <c r="B5412" s="1" t="s">
        <v>15739</v>
      </c>
      <c r="C5412" s="1">
        <v>1597061</v>
      </c>
      <c r="D5412"/>
      <c r="F5412" s="1" t="s">
        <v>15747</v>
      </c>
    </row>
    <row r="5413" spans="1:6" x14ac:dyDescent="0.2">
      <c r="A5413" s="1" t="s">
        <v>21150</v>
      </c>
      <c r="B5413" s="1" t="s">
        <v>15739</v>
      </c>
      <c r="C5413" s="1">
        <v>1597062</v>
      </c>
      <c r="D5413"/>
      <c r="F5413" s="1" t="s">
        <v>15747</v>
      </c>
    </row>
    <row r="5414" spans="1:6" x14ac:dyDescent="0.2">
      <c r="A5414" s="1" t="s">
        <v>21151</v>
      </c>
      <c r="B5414" s="1" t="s">
        <v>15739</v>
      </c>
      <c r="C5414" s="1">
        <v>1597064</v>
      </c>
      <c r="D5414"/>
      <c r="F5414" s="1" t="s">
        <v>15747</v>
      </c>
    </row>
    <row r="5415" spans="1:6" x14ac:dyDescent="0.2">
      <c r="A5415" s="1" t="s">
        <v>21152</v>
      </c>
      <c r="B5415" s="1" t="s">
        <v>15739</v>
      </c>
      <c r="C5415" s="1">
        <v>1597065</v>
      </c>
      <c r="D5415"/>
      <c r="F5415" s="1" t="s">
        <v>15747</v>
      </c>
    </row>
    <row r="5416" spans="1:6" x14ac:dyDescent="0.2">
      <c r="A5416" s="1" t="s">
        <v>21153</v>
      </c>
      <c r="B5416" s="1" t="s">
        <v>15739</v>
      </c>
      <c r="C5416" s="1">
        <v>1597066</v>
      </c>
      <c r="D5416"/>
      <c r="F5416" s="1" t="s">
        <v>15747</v>
      </c>
    </row>
    <row r="5417" spans="1:6" x14ac:dyDescent="0.2">
      <c r="A5417" s="1" t="s">
        <v>21154</v>
      </c>
      <c r="B5417" s="1" t="s">
        <v>15739</v>
      </c>
      <c r="C5417" s="1">
        <v>1597069</v>
      </c>
      <c r="D5417"/>
      <c r="F5417" s="1" t="s">
        <v>15747</v>
      </c>
    </row>
    <row r="5418" spans="1:6" x14ac:dyDescent="0.2">
      <c r="A5418" s="1" t="s">
        <v>21155</v>
      </c>
      <c r="B5418" s="1" t="s">
        <v>15739</v>
      </c>
      <c r="C5418" s="1">
        <v>1597070</v>
      </c>
      <c r="D5418"/>
      <c r="F5418" s="1" t="s">
        <v>15747</v>
      </c>
    </row>
    <row r="5419" spans="1:6" x14ac:dyDescent="0.2">
      <c r="A5419" s="1" t="s">
        <v>21156</v>
      </c>
      <c r="B5419" s="1" t="s">
        <v>15739</v>
      </c>
      <c r="C5419" s="1">
        <v>1597071</v>
      </c>
      <c r="D5419"/>
      <c r="F5419" s="1" t="s">
        <v>15747</v>
      </c>
    </row>
    <row r="5420" spans="1:6" x14ac:dyDescent="0.2">
      <c r="A5420" s="1" t="s">
        <v>21157</v>
      </c>
      <c r="B5420" s="1" t="s">
        <v>15739</v>
      </c>
      <c r="C5420" s="1">
        <v>1597073</v>
      </c>
      <c r="D5420"/>
      <c r="F5420" s="1" t="s">
        <v>15747</v>
      </c>
    </row>
    <row r="5421" spans="1:6" x14ac:dyDescent="0.2">
      <c r="A5421" s="1" t="s">
        <v>21158</v>
      </c>
      <c r="B5421" s="1" t="s">
        <v>15739</v>
      </c>
      <c r="C5421" s="1">
        <v>1597075</v>
      </c>
      <c r="D5421"/>
      <c r="F5421" s="1" t="s">
        <v>15747</v>
      </c>
    </row>
    <row r="5422" spans="1:6" x14ac:dyDescent="0.2">
      <c r="A5422" s="1" t="s">
        <v>21159</v>
      </c>
      <c r="B5422" s="1" t="s">
        <v>15739</v>
      </c>
      <c r="C5422" s="1">
        <v>1597076</v>
      </c>
      <c r="D5422"/>
      <c r="F5422" s="1" t="s">
        <v>15747</v>
      </c>
    </row>
    <row r="5423" spans="1:6" x14ac:dyDescent="0.2">
      <c r="A5423" s="1" t="s">
        <v>21160</v>
      </c>
      <c r="B5423" s="1" t="s">
        <v>15739</v>
      </c>
      <c r="C5423" s="1">
        <v>1597077</v>
      </c>
      <c r="D5423"/>
      <c r="F5423" s="1" t="s">
        <v>15747</v>
      </c>
    </row>
    <row r="5424" spans="1:6" x14ac:dyDescent="0.2">
      <c r="A5424" s="1" t="s">
        <v>21161</v>
      </c>
      <c r="B5424" s="1" t="s">
        <v>15739</v>
      </c>
      <c r="C5424" s="1">
        <v>1597078</v>
      </c>
      <c r="D5424"/>
      <c r="F5424" s="1" t="s">
        <v>15747</v>
      </c>
    </row>
    <row r="5425" spans="1:6" x14ac:dyDescent="0.2">
      <c r="A5425" s="1" t="s">
        <v>21162</v>
      </c>
      <c r="B5425" s="1" t="s">
        <v>15739</v>
      </c>
      <c r="C5425" s="1">
        <v>1597079</v>
      </c>
      <c r="D5425"/>
      <c r="F5425" s="1" t="s">
        <v>15747</v>
      </c>
    </row>
    <row r="5426" spans="1:6" x14ac:dyDescent="0.2">
      <c r="A5426" s="1" t="s">
        <v>21163</v>
      </c>
      <c r="B5426" s="1" t="s">
        <v>15739</v>
      </c>
      <c r="C5426" s="1">
        <v>1597080</v>
      </c>
      <c r="D5426"/>
      <c r="F5426" s="1" t="s">
        <v>15747</v>
      </c>
    </row>
    <row r="5427" spans="1:6" x14ac:dyDescent="0.2">
      <c r="A5427" s="1" t="s">
        <v>21164</v>
      </c>
      <c r="B5427" s="1" t="s">
        <v>15739</v>
      </c>
      <c r="C5427" s="1">
        <v>1597082</v>
      </c>
      <c r="D5427"/>
      <c r="F5427" s="1" t="s">
        <v>15747</v>
      </c>
    </row>
    <row r="5428" spans="1:6" x14ac:dyDescent="0.2">
      <c r="A5428" s="1" t="s">
        <v>21165</v>
      </c>
      <c r="B5428" s="1" t="s">
        <v>15739</v>
      </c>
      <c r="C5428" s="1">
        <v>1597083</v>
      </c>
      <c r="D5428"/>
      <c r="F5428" s="1" t="s">
        <v>15747</v>
      </c>
    </row>
    <row r="5429" spans="1:6" x14ac:dyDescent="0.2">
      <c r="A5429" s="1" t="s">
        <v>21166</v>
      </c>
      <c r="B5429" s="1" t="s">
        <v>15739</v>
      </c>
      <c r="C5429" s="1">
        <v>1597084</v>
      </c>
      <c r="D5429"/>
      <c r="F5429" s="1" t="s">
        <v>15747</v>
      </c>
    </row>
    <row r="5430" spans="1:6" x14ac:dyDescent="0.2">
      <c r="A5430" s="1" t="s">
        <v>21167</v>
      </c>
      <c r="B5430" s="1" t="s">
        <v>15739</v>
      </c>
      <c r="C5430" s="1">
        <v>1597085</v>
      </c>
      <c r="D5430"/>
      <c r="F5430" s="1" t="s">
        <v>15747</v>
      </c>
    </row>
    <row r="5431" spans="1:6" x14ac:dyDescent="0.2">
      <c r="A5431" s="1" t="s">
        <v>21168</v>
      </c>
      <c r="B5431" s="1" t="s">
        <v>15739</v>
      </c>
      <c r="C5431" s="1">
        <v>1597086</v>
      </c>
      <c r="D5431"/>
      <c r="F5431" s="1" t="s">
        <v>15747</v>
      </c>
    </row>
    <row r="5432" spans="1:6" x14ac:dyDescent="0.2">
      <c r="A5432" s="1" t="s">
        <v>21169</v>
      </c>
      <c r="B5432" s="1" t="s">
        <v>15739</v>
      </c>
      <c r="C5432" s="1">
        <v>1597087</v>
      </c>
      <c r="D5432"/>
      <c r="F5432" s="1" t="s">
        <v>15747</v>
      </c>
    </row>
    <row r="5433" spans="1:6" x14ac:dyDescent="0.2">
      <c r="A5433" s="1" t="s">
        <v>21170</v>
      </c>
      <c r="B5433" s="1" t="s">
        <v>15739</v>
      </c>
      <c r="C5433" s="1">
        <v>1597088</v>
      </c>
      <c r="D5433"/>
      <c r="F5433" s="1" t="s">
        <v>15747</v>
      </c>
    </row>
    <row r="5434" spans="1:6" x14ac:dyDescent="0.2">
      <c r="A5434" s="1" t="s">
        <v>21171</v>
      </c>
      <c r="B5434" s="1" t="s">
        <v>15739</v>
      </c>
      <c r="C5434" s="1">
        <v>1597089</v>
      </c>
      <c r="D5434"/>
      <c r="F5434" s="1" t="s">
        <v>15747</v>
      </c>
    </row>
    <row r="5435" spans="1:6" x14ac:dyDescent="0.2">
      <c r="A5435" s="1" t="s">
        <v>21172</v>
      </c>
      <c r="B5435" s="1" t="s">
        <v>15739</v>
      </c>
      <c r="C5435" s="1">
        <v>1597090</v>
      </c>
      <c r="D5435"/>
      <c r="F5435" s="1" t="s">
        <v>15747</v>
      </c>
    </row>
    <row r="5436" spans="1:6" x14ac:dyDescent="0.2">
      <c r="A5436" s="1" t="s">
        <v>21173</v>
      </c>
      <c r="B5436" s="1" t="s">
        <v>15739</v>
      </c>
      <c r="C5436" s="1">
        <v>1597091</v>
      </c>
      <c r="D5436"/>
      <c r="F5436" s="1" t="s">
        <v>15747</v>
      </c>
    </row>
    <row r="5437" spans="1:6" x14ac:dyDescent="0.2">
      <c r="A5437" s="1" t="s">
        <v>21174</v>
      </c>
      <c r="B5437" s="1" t="s">
        <v>15739</v>
      </c>
      <c r="C5437" s="1">
        <v>1597092</v>
      </c>
      <c r="D5437"/>
      <c r="F5437" s="1" t="s">
        <v>15747</v>
      </c>
    </row>
    <row r="5438" spans="1:6" x14ac:dyDescent="0.2">
      <c r="A5438" s="1" t="s">
        <v>21175</v>
      </c>
      <c r="B5438" s="1" t="s">
        <v>15739</v>
      </c>
      <c r="C5438" s="1">
        <v>1597093</v>
      </c>
      <c r="D5438"/>
      <c r="F5438" s="1" t="s">
        <v>15747</v>
      </c>
    </row>
    <row r="5439" spans="1:6" x14ac:dyDescent="0.2">
      <c r="A5439" s="1" t="s">
        <v>21176</v>
      </c>
      <c r="B5439" s="1" t="s">
        <v>15739</v>
      </c>
      <c r="C5439" s="1">
        <v>1597094</v>
      </c>
      <c r="D5439"/>
      <c r="F5439" s="1" t="s">
        <v>15747</v>
      </c>
    </row>
    <row r="5440" spans="1:6" x14ac:dyDescent="0.2">
      <c r="A5440" s="1" t="s">
        <v>21177</v>
      </c>
      <c r="B5440" s="1" t="s">
        <v>15739</v>
      </c>
      <c r="C5440" s="1">
        <v>1597095</v>
      </c>
      <c r="D5440"/>
      <c r="F5440" s="1" t="s">
        <v>15747</v>
      </c>
    </row>
    <row r="5441" spans="1:6" x14ac:dyDescent="0.2">
      <c r="A5441" s="1" t="s">
        <v>21178</v>
      </c>
      <c r="B5441" s="1" t="s">
        <v>15739</v>
      </c>
      <c r="C5441" s="1">
        <v>1597096</v>
      </c>
      <c r="D5441"/>
      <c r="F5441" s="1" t="s">
        <v>15747</v>
      </c>
    </row>
    <row r="5442" spans="1:6" x14ac:dyDescent="0.2">
      <c r="A5442" s="1" t="s">
        <v>21179</v>
      </c>
      <c r="B5442" s="1" t="s">
        <v>15739</v>
      </c>
      <c r="C5442" s="1">
        <v>1597097</v>
      </c>
      <c r="D5442"/>
      <c r="F5442" s="1" t="s">
        <v>15747</v>
      </c>
    </row>
    <row r="5443" spans="1:6" x14ac:dyDescent="0.2">
      <c r="A5443" s="1" t="s">
        <v>21180</v>
      </c>
      <c r="B5443" s="1" t="s">
        <v>15739</v>
      </c>
      <c r="C5443" s="1">
        <v>1597098</v>
      </c>
      <c r="D5443"/>
      <c r="F5443" s="1" t="s">
        <v>15747</v>
      </c>
    </row>
    <row r="5444" spans="1:6" x14ac:dyDescent="0.2">
      <c r="A5444" s="1" t="s">
        <v>21181</v>
      </c>
      <c r="B5444" s="1" t="s">
        <v>15739</v>
      </c>
      <c r="C5444" s="1">
        <v>1597100</v>
      </c>
      <c r="D5444"/>
      <c r="F5444" s="1" t="s">
        <v>15747</v>
      </c>
    </row>
    <row r="5445" spans="1:6" x14ac:dyDescent="0.2">
      <c r="A5445" s="1" t="s">
        <v>21182</v>
      </c>
      <c r="B5445" s="1" t="s">
        <v>15739</v>
      </c>
      <c r="C5445" s="1">
        <v>1597101</v>
      </c>
      <c r="D5445"/>
      <c r="F5445" s="1" t="s">
        <v>15747</v>
      </c>
    </row>
    <row r="5446" spans="1:6" x14ac:dyDescent="0.2">
      <c r="A5446" s="1" t="s">
        <v>21183</v>
      </c>
      <c r="B5446" s="1" t="s">
        <v>15739</v>
      </c>
      <c r="C5446" s="1">
        <v>1597102</v>
      </c>
      <c r="D5446"/>
      <c r="F5446" s="1" t="s">
        <v>15747</v>
      </c>
    </row>
    <row r="5447" spans="1:6" x14ac:dyDescent="0.2">
      <c r="A5447" s="1" t="s">
        <v>21184</v>
      </c>
      <c r="B5447" s="1" t="s">
        <v>15739</v>
      </c>
      <c r="C5447" s="1">
        <v>1597103</v>
      </c>
      <c r="D5447"/>
      <c r="F5447" s="1" t="s">
        <v>15747</v>
      </c>
    </row>
    <row r="5448" spans="1:6" x14ac:dyDescent="0.2">
      <c r="A5448" s="1" t="s">
        <v>21185</v>
      </c>
      <c r="B5448" s="1" t="s">
        <v>15739</v>
      </c>
      <c r="C5448" s="1">
        <v>1597104</v>
      </c>
      <c r="D5448"/>
      <c r="F5448" s="1" t="s">
        <v>15747</v>
      </c>
    </row>
    <row r="5449" spans="1:6" x14ac:dyDescent="0.2">
      <c r="A5449" s="1" t="s">
        <v>21186</v>
      </c>
      <c r="B5449" s="1" t="s">
        <v>15739</v>
      </c>
      <c r="C5449" s="1">
        <v>1597109</v>
      </c>
      <c r="D5449"/>
      <c r="F5449" s="1" t="s">
        <v>15747</v>
      </c>
    </row>
    <row r="5450" spans="1:6" x14ac:dyDescent="0.2">
      <c r="A5450" s="1" t="s">
        <v>21187</v>
      </c>
      <c r="B5450" s="1" t="s">
        <v>15739</v>
      </c>
      <c r="C5450" s="1">
        <v>1597111</v>
      </c>
      <c r="D5450"/>
      <c r="F5450" s="1" t="s">
        <v>15747</v>
      </c>
    </row>
    <row r="5451" spans="1:6" x14ac:dyDescent="0.2">
      <c r="A5451" s="1" t="s">
        <v>21188</v>
      </c>
      <c r="B5451" s="1" t="s">
        <v>15739</v>
      </c>
      <c r="C5451" s="1">
        <v>1597113</v>
      </c>
      <c r="D5451"/>
      <c r="F5451" s="1" t="s">
        <v>15747</v>
      </c>
    </row>
    <row r="5452" spans="1:6" x14ac:dyDescent="0.2">
      <c r="A5452" s="1" t="s">
        <v>21189</v>
      </c>
      <c r="B5452" s="1" t="s">
        <v>15739</v>
      </c>
      <c r="C5452" s="1">
        <v>1597114</v>
      </c>
      <c r="D5452"/>
      <c r="F5452" s="1" t="s">
        <v>15747</v>
      </c>
    </row>
    <row r="5453" spans="1:6" x14ac:dyDescent="0.2">
      <c r="A5453" s="1" t="s">
        <v>21190</v>
      </c>
      <c r="B5453" s="1" t="s">
        <v>15739</v>
      </c>
      <c r="C5453" s="1">
        <v>1597115</v>
      </c>
      <c r="D5453"/>
      <c r="F5453" s="1" t="s">
        <v>15747</v>
      </c>
    </row>
    <row r="5454" spans="1:6" x14ac:dyDescent="0.2">
      <c r="A5454" s="1" t="s">
        <v>21191</v>
      </c>
      <c r="B5454" s="1" t="s">
        <v>15739</v>
      </c>
      <c r="C5454" s="1">
        <v>1597117</v>
      </c>
      <c r="D5454"/>
      <c r="F5454" s="1" t="s">
        <v>15747</v>
      </c>
    </row>
    <row r="5455" spans="1:6" x14ac:dyDescent="0.2">
      <c r="A5455" s="1" t="s">
        <v>21192</v>
      </c>
      <c r="B5455" s="1" t="s">
        <v>15739</v>
      </c>
      <c r="C5455" s="1">
        <v>1597119</v>
      </c>
      <c r="D5455"/>
      <c r="F5455" s="1" t="s">
        <v>15747</v>
      </c>
    </row>
    <row r="5456" spans="1:6" x14ac:dyDescent="0.2">
      <c r="A5456" s="1" t="s">
        <v>21193</v>
      </c>
      <c r="B5456" s="1" t="s">
        <v>15739</v>
      </c>
      <c r="C5456" s="1">
        <v>1597120</v>
      </c>
      <c r="D5456"/>
      <c r="F5456" s="1" t="s">
        <v>15747</v>
      </c>
    </row>
    <row r="5457" spans="1:6" x14ac:dyDescent="0.2">
      <c r="A5457" s="1" t="s">
        <v>21194</v>
      </c>
      <c r="B5457" s="1" t="s">
        <v>15739</v>
      </c>
      <c r="C5457" s="1">
        <v>1597121</v>
      </c>
      <c r="D5457"/>
      <c r="F5457" s="1" t="s">
        <v>15747</v>
      </c>
    </row>
    <row r="5458" spans="1:6" x14ac:dyDescent="0.2">
      <c r="A5458" s="1" t="s">
        <v>21195</v>
      </c>
      <c r="B5458" s="1" t="s">
        <v>15739</v>
      </c>
      <c r="C5458" s="1">
        <v>1597122</v>
      </c>
      <c r="D5458"/>
      <c r="F5458" s="1" t="s">
        <v>15747</v>
      </c>
    </row>
    <row r="5459" spans="1:6" x14ac:dyDescent="0.2">
      <c r="A5459" s="1" t="s">
        <v>21196</v>
      </c>
      <c r="B5459" s="1" t="s">
        <v>15739</v>
      </c>
      <c r="C5459" s="1">
        <v>1597123</v>
      </c>
      <c r="D5459"/>
      <c r="F5459" s="1" t="s">
        <v>15747</v>
      </c>
    </row>
    <row r="5460" spans="1:6" x14ac:dyDescent="0.2">
      <c r="A5460" s="1" t="s">
        <v>21197</v>
      </c>
      <c r="B5460" s="1" t="s">
        <v>15739</v>
      </c>
      <c r="C5460" s="1">
        <v>1597124</v>
      </c>
      <c r="D5460"/>
      <c r="F5460" s="1" t="s">
        <v>15747</v>
      </c>
    </row>
    <row r="5461" spans="1:6" x14ac:dyDescent="0.2">
      <c r="A5461" s="1" t="s">
        <v>21198</v>
      </c>
      <c r="B5461" s="1" t="s">
        <v>15739</v>
      </c>
      <c r="C5461" s="1">
        <v>1597125</v>
      </c>
      <c r="D5461"/>
      <c r="F5461" s="1" t="s">
        <v>15747</v>
      </c>
    </row>
    <row r="5462" spans="1:6" x14ac:dyDescent="0.2">
      <c r="A5462" s="1" t="s">
        <v>21199</v>
      </c>
      <c r="B5462" s="1" t="s">
        <v>15739</v>
      </c>
      <c r="C5462" s="1">
        <v>1597126</v>
      </c>
      <c r="D5462"/>
      <c r="F5462" s="1" t="s">
        <v>15747</v>
      </c>
    </row>
    <row r="5463" spans="1:6" x14ac:dyDescent="0.2">
      <c r="A5463" s="1" t="s">
        <v>21200</v>
      </c>
      <c r="B5463" s="1" t="s">
        <v>15739</v>
      </c>
      <c r="C5463" s="1">
        <v>1597127</v>
      </c>
      <c r="D5463"/>
      <c r="F5463" s="1" t="s">
        <v>15747</v>
      </c>
    </row>
    <row r="5464" spans="1:6" x14ac:dyDescent="0.2">
      <c r="A5464" s="1" t="s">
        <v>21201</v>
      </c>
      <c r="B5464" s="1" t="s">
        <v>15739</v>
      </c>
      <c r="C5464" s="1">
        <v>1597129</v>
      </c>
      <c r="D5464"/>
      <c r="F5464" s="1" t="s">
        <v>15747</v>
      </c>
    </row>
    <row r="5465" spans="1:6" x14ac:dyDescent="0.2">
      <c r="A5465" s="1" t="s">
        <v>21202</v>
      </c>
      <c r="B5465" s="1" t="s">
        <v>15739</v>
      </c>
      <c r="C5465" s="1">
        <v>1597131</v>
      </c>
      <c r="D5465"/>
      <c r="F5465" s="1" t="s">
        <v>15747</v>
      </c>
    </row>
    <row r="5466" spans="1:6" x14ac:dyDescent="0.2">
      <c r="A5466" s="1" t="s">
        <v>21203</v>
      </c>
      <c r="B5466" s="1" t="s">
        <v>15739</v>
      </c>
      <c r="C5466" s="1">
        <v>1597132</v>
      </c>
      <c r="D5466"/>
      <c r="F5466" s="1" t="s">
        <v>15747</v>
      </c>
    </row>
    <row r="5467" spans="1:6" x14ac:dyDescent="0.2">
      <c r="A5467" s="1" t="s">
        <v>21204</v>
      </c>
      <c r="B5467" s="1" t="s">
        <v>15739</v>
      </c>
      <c r="C5467" s="1">
        <v>1597133</v>
      </c>
      <c r="D5467"/>
      <c r="F5467" s="1" t="s">
        <v>15747</v>
      </c>
    </row>
    <row r="5468" spans="1:6" x14ac:dyDescent="0.2">
      <c r="A5468" s="1" t="s">
        <v>21205</v>
      </c>
      <c r="B5468" s="1" t="s">
        <v>15739</v>
      </c>
      <c r="C5468" s="1">
        <v>1597134</v>
      </c>
      <c r="D5468"/>
      <c r="F5468" s="1" t="s">
        <v>15747</v>
      </c>
    </row>
    <row r="5469" spans="1:6" x14ac:dyDescent="0.2">
      <c r="A5469" s="1" t="s">
        <v>21206</v>
      </c>
      <c r="B5469" s="1" t="s">
        <v>15739</v>
      </c>
      <c r="C5469" s="1">
        <v>1597135</v>
      </c>
      <c r="D5469"/>
      <c r="F5469" s="1" t="s">
        <v>15747</v>
      </c>
    </row>
    <row r="5470" spans="1:6" x14ac:dyDescent="0.2">
      <c r="A5470" s="1" t="s">
        <v>21207</v>
      </c>
      <c r="B5470" s="1" t="s">
        <v>15739</v>
      </c>
      <c r="C5470" s="1">
        <v>1597136</v>
      </c>
      <c r="D5470"/>
      <c r="F5470" s="1" t="s">
        <v>15747</v>
      </c>
    </row>
    <row r="5471" spans="1:6" x14ac:dyDescent="0.2">
      <c r="A5471" s="1" t="s">
        <v>21208</v>
      </c>
      <c r="B5471" s="1" t="s">
        <v>15739</v>
      </c>
      <c r="C5471" s="1">
        <v>1597137</v>
      </c>
      <c r="D5471"/>
      <c r="F5471" s="1" t="s">
        <v>15747</v>
      </c>
    </row>
    <row r="5472" spans="1:6" x14ac:dyDescent="0.2">
      <c r="A5472" s="1" t="s">
        <v>21209</v>
      </c>
      <c r="B5472" s="1" t="s">
        <v>15739</v>
      </c>
      <c r="C5472" s="1">
        <v>1597138</v>
      </c>
      <c r="D5472"/>
      <c r="F5472" s="1" t="s">
        <v>15747</v>
      </c>
    </row>
    <row r="5473" spans="1:6" x14ac:dyDescent="0.2">
      <c r="A5473" s="1" t="s">
        <v>21210</v>
      </c>
      <c r="B5473" s="1" t="s">
        <v>15739</v>
      </c>
      <c r="C5473" s="1">
        <v>1597139</v>
      </c>
      <c r="D5473"/>
      <c r="F5473" s="1" t="s">
        <v>15747</v>
      </c>
    </row>
    <row r="5474" spans="1:6" x14ac:dyDescent="0.2">
      <c r="A5474" s="1" t="s">
        <v>21211</v>
      </c>
      <c r="B5474" s="1" t="s">
        <v>15739</v>
      </c>
      <c r="C5474" s="1">
        <v>1597140</v>
      </c>
      <c r="D5474"/>
      <c r="F5474" s="1" t="s">
        <v>15747</v>
      </c>
    </row>
    <row r="5475" spans="1:6" x14ac:dyDescent="0.2">
      <c r="A5475" s="1" t="s">
        <v>21212</v>
      </c>
      <c r="B5475" s="1" t="s">
        <v>15739</v>
      </c>
      <c r="C5475" s="1">
        <v>1597141</v>
      </c>
      <c r="D5475"/>
      <c r="F5475" s="1" t="s">
        <v>15747</v>
      </c>
    </row>
    <row r="5476" spans="1:6" x14ac:dyDescent="0.2">
      <c r="A5476" s="1" t="s">
        <v>21213</v>
      </c>
      <c r="B5476" s="1" t="s">
        <v>15739</v>
      </c>
      <c r="C5476" s="1">
        <v>1597142</v>
      </c>
      <c r="D5476"/>
      <c r="F5476" s="1" t="s">
        <v>15747</v>
      </c>
    </row>
    <row r="5477" spans="1:6" x14ac:dyDescent="0.2">
      <c r="A5477" s="1" t="s">
        <v>21214</v>
      </c>
      <c r="B5477" s="1" t="s">
        <v>15739</v>
      </c>
      <c r="C5477" s="1">
        <v>1597143</v>
      </c>
      <c r="D5477"/>
      <c r="F5477" s="1" t="s">
        <v>15747</v>
      </c>
    </row>
    <row r="5478" spans="1:6" x14ac:dyDescent="0.2">
      <c r="A5478" s="1" t="s">
        <v>21215</v>
      </c>
      <c r="B5478" s="1" t="s">
        <v>15739</v>
      </c>
      <c r="C5478" s="1">
        <v>1597144</v>
      </c>
      <c r="D5478"/>
      <c r="F5478" s="1" t="s">
        <v>15747</v>
      </c>
    </row>
    <row r="5479" spans="1:6" x14ac:dyDescent="0.2">
      <c r="A5479" s="1" t="s">
        <v>21216</v>
      </c>
      <c r="B5479" s="1" t="s">
        <v>15739</v>
      </c>
      <c r="C5479" s="1">
        <v>1597145</v>
      </c>
      <c r="D5479"/>
      <c r="F5479" s="1" t="s">
        <v>15747</v>
      </c>
    </row>
    <row r="5480" spans="1:6" x14ac:dyDescent="0.2">
      <c r="A5480" s="1" t="s">
        <v>21217</v>
      </c>
      <c r="B5480" s="1" t="s">
        <v>15739</v>
      </c>
      <c r="C5480" s="1">
        <v>1597146</v>
      </c>
      <c r="D5480"/>
      <c r="F5480" s="1" t="s">
        <v>15747</v>
      </c>
    </row>
    <row r="5481" spans="1:6" x14ac:dyDescent="0.2">
      <c r="A5481" s="1" t="s">
        <v>21218</v>
      </c>
      <c r="B5481" s="1" t="s">
        <v>15739</v>
      </c>
      <c r="C5481" s="1">
        <v>1597148</v>
      </c>
      <c r="D5481"/>
      <c r="F5481" s="1" t="s">
        <v>15747</v>
      </c>
    </row>
    <row r="5482" spans="1:6" x14ac:dyDescent="0.2">
      <c r="A5482" s="1" t="s">
        <v>21219</v>
      </c>
      <c r="B5482" s="1" t="s">
        <v>15739</v>
      </c>
      <c r="C5482" s="1">
        <v>1597149</v>
      </c>
      <c r="D5482"/>
      <c r="F5482" s="1" t="s">
        <v>15747</v>
      </c>
    </row>
    <row r="5483" spans="1:6" x14ac:dyDescent="0.2">
      <c r="A5483" s="1" t="s">
        <v>21220</v>
      </c>
      <c r="B5483" s="1" t="s">
        <v>15739</v>
      </c>
      <c r="C5483" s="1">
        <v>1597151</v>
      </c>
      <c r="D5483"/>
      <c r="F5483" s="1" t="s">
        <v>15747</v>
      </c>
    </row>
    <row r="5484" spans="1:6" x14ac:dyDescent="0.2">
      <c r="A5484" s="1" t="s">
        <v>21221</v>
      </c>
      <c r="B5484" s="1" t="s">
        <v>15739</v>
      </c>
      <c r="C5484" s="1">
        <v>1597152</v>
      </c>
      <c r="D5484"/>
      <c r="F5484" s="1" t="s">
        <v>15747</v>
      </c>
    </row>
    <row r="5485" spans="1:6" x14ac:dyDescent="0.2">
      <c r="A5485" s="1" t="s">
        <v>21222</v>
      </c>
      <c r="B5485" s="1" t="s">
        <v>15739</v>
      </c>
      <c r="C5485" s="1">
        <v>1597154</v>
      </c>
      <c r="D5485"/>
      <c r="F5485" s="1" t="s">
        <v>15747</v>
      </c>
    </row>
    <row r="5486" spans="1:6" x14ac:dyDescent="0.2">
      <c r="A5486" s="1" t="s">
        <v>21223</v>
      </c>
      <c r="B5486" s="1" t="s">
        <v>15739</v>
      </c>
      <c r="C5486" s="1">
        <v>1597155</v>
      </c>
      <c r="D5486"/>
      <c r="F5486" s="1" t="s">
        <v>15747</v>
      </c>
    </row>
    <row r="5487" spans="1:6" x14ac:dyDescent="0.2">
      <c r="A5487" s="1" t="s">
        <v>21224</v>
      </c>
      <c r="B5487" s="1" t="s">
        <v>15739</v>
      </c>
      <c r="C5487" s="1">
        <v>1597156</v>
      </c>
      <c r="D5487"/>
      <c r="F5487" s="1" t="s">
        <v>15747</v>
      </c>
    </row>
    <row r="5488" spans="1:6" x14ac:dyDescent="0.2">
      <c r="A5488" s="1" t="s">
        <v>21225</v>
      </c>
      <c r="B5488" s="1" t="s">
        <v>15739</v>
      </c>
      <c r="C5488" s="1">
        <v>1597159</v>
      </c>
      <c r="D5488"/>
      <c r="F5488" s="1" t="s">
        <v>15747</v>
      </c>
    </row>
    <row r="5489" spans="1:6" x14ac:dyDescent="0.2">
      <c r="A5489" s="1" t="s">
        <v>21226</v>
      </c>
      <c r="B5489" s="1" t="s">
        <v>15739</v>
      </c>
      <c r="C5489" s="1">
        <v>1597160</v>
      </c>
      <c r="D5489"/>
      <c r="F5489" s="1" t="s">
        <v>15747</v>
      </c>
    </row>
    <row r="5490" spans="1:6" x14ac:dyDescent="0.2">
      <c r="A5490" s="1" t="s">
        <v>21227</v>
      </c>
      <c r="B5490" s="1" t="s">
        <v>15739</v>
      </c>
      <c r="C5490" s="1">
        <v>1597161</v>
      </c>
      <c r="D5490"/>
      <c r="F5490" s="1" t="s">
        <v>15747</v>
      </c>
    </row>
    <row r="5491" spans="1:6" x14ac:dyDescent="0.2">
      <c r="A5491" s="1" t="s">
        <v>21228</v>
      </c>
      <c r="B5491" s="1" t="s">
        <v>15739</v>
      </c>
      <c r="C5491" s="1">
        <v>1597162</v>
      </c>
      <c r="D5491"/>
      <c r="F5491" s="1" t="s">
        <v>15747</v>
      </c>
    </row>
    <row r="5492" spans="1:6" x14ac:dyDescent="0.2">
      <c r="A5492" s="1" t="s">
        <v>21229</v>
      </c>
      <c r="B5492" s="1" t="s">
        <v>15739</v>
      </c>
      <c r="C5492" s="1">
        <v>1597163</v>
      </c>
      <c r="D5492"/>
      <c r="F5492" s="1" t="s">
        <v>15747</v>
      </c>
    </row>
    <row r="5493" spans="1:6" x14ac:dyDescent="0.2">
      <c r="A5493" s="1" t="s">
        <v>21230</v>
      </c>
      <c r="B5493" s="1" t="s">
        <v>15739</v>
      </c>
      <c r="C5493" s="1">
        <v>1597164</v>
      </c>
      <c r="D5493"/>
      <c r="F5493" s="1" t="s">
        <v>15747</v>
      </c>
    </row>
    <row r="5494" spans="1:6" x14ac:dyDescent="0.2">
      <c r="A5494" s="1" t="s">
        <v>21231</v>
      </c>
      <c r="B5494" s="1" t="s">
        <v>15739</v>
      </c>
      <c r="C5494" s="1">
        <v>1597165</v>
      </c>
      <c r="D5494"/>
      <c r="F5494" s="1" t="s">
        <v>15747</v>
      </c>
    </row>
    <row r="5495" spans="1:6" x14ac:dyDescent="0.2">
      <c r="A5495" s="1" t="s">
        <v>21232</v>
      </c>
      <c r="B5495" s="1" t="s">
        <v>15739</v>
      </c>
      <c r="C5495" s="1">
        <v>1597166</v>
      </c>
      <c r="D5495"/>
      <c r="F5495" s="1" t="s">
        <v>15747</v>
      </c>
    </row>
    <row r="5496" spans="1:6" x14ac:dyDescent="0.2">
      <c r="A5496" s="1" t="s">
        <v>21233</v>
      </c>
      <c r="B5496" s="1" t="s">
        <v>15739</v>
      </c>
      <c r="C5496" s="1">
        <v>1597167</v>
      </c>
      <c r="D5496"/>
      <c r="F5496" s="1" t="s">
        <v>15747</v>
      </c>
    </row>
    <row r="5497" spans="1:6" x14ac:dyDescent="0.2">
      <c r="A5497" s="1" t="s">
        <v>21234</v>
      </c>
      <c r="B5497" s="1" t="s">
        <v>15739</v>
      </c>
      <c r="C5497" s="1">
        <v>1597169</v>
      </c>
      <c r="D5497"/>
      <c r="F5497" s="1" t="s">
        <v>15747</v>
      </c>
    </row>
    <row r="5498" spans="1:6" x14ac:dyDescent="0.2">
      <c r="A5498" s="1" t="s">
        <v>21235</v>
      </c>
      <c r="B5498" s="1" t="s">
        <v>15739</v>
      </c>
      <c r="C5498" s="1">
        <v>1597170</v>
      </c>
      <c r="D5498"/>
      <c r="F5498" s="1" t="s">
        <v>15747</v>
      </c>
    </row>
    <row r="5499" spans="1:6" x14ac:dyDescent="0.2">
      <c r="A5499" s="1" t="s">
        <v>21236</v>
      </c>
      <c r="B5499" s="1" t="s">
        <v>15739</v>
      </c>
      <c r="C5499" s="1">
        <v>1597171</v>
      </c>
      <c r="D5499"/>
      <c r="F5499" s="1" t="s">
        <v>15747</v>
      </c>
    </row>
    <row r="5500" spans="1:6" x14ac:dyDescent="0.2">
      <c r="A5500" s="1" t="s">
        <v>21237</v>
      </c>
      <c r="B5500" s="1" t="s">
        <v>15739</v>
      </c>
      <c r="C5500" s="1">
        <v>1597172</v>
      </c>
      <c r="D5500"/>
      <c r="F5500" s="1" t="s">
        <v>15747</v>
      </c>
    </row>
    <row r="5501" spans="1:6" x14ac:dyDescent="0.2">
      <c r="A5501" s="1" t="s">
        <v>21238</v>
      </c>
      <c r="B5501" s="1" t="s">
        <v>15739</v>
      </c>
      <c r="C5501" s="1">
        <v>1597174</v>
      </c>
      <c r="D5501"/>
      <c r="F5501" s="1" t="s">
        <v>15747</v>
      </c>
    </row>
    <row r="5502" spans="1:6" x14ac:dyDescent="0.2">
      <c r="A5502" s="1" t="s">
        <v>21239</v>
      </c>
      <c r="B5502" s="1" t="s">
        <v>15739</v>
      </c>
      <c r="C5502" s="1">
        <v>1597175</v>
      </c>
      <c r="D5502"/>
      <c r="F5502" s="1" t="s">
        <v>15747</v>
      </c>
    </row>
    <row r="5503" spans="1:6" x14ac:dyDescent="0.2">
      <c r="A5503" s="1" t="s">
        <v>21240</v>
      </c>
      <c r="B5503" s="1" t="s">
        <v>15739</v>
      </c>
      <c r="C5503" s="1">
        <v>1597176</v>
      </c>
      <c r="D5503"/>
      <c r="F5503" s="1" t="s">
        <v>15747</v>
      </c>
    </row>
    <row r="5504" spans="1:6" x14ac:dyDescent="0.2">
      <c r="A5504" s="1" t="s">
        <v>21241</v>
      </c>
      <c r="B5504" s="1" t="s">
        <v>15739</v>
      </c>
      <c r="C5504" s="1">
        <v>1597177</v>
      </c>
      <c r="D5504"/>
      <c r="F5504" s="1" t="s">
        <v>15747</v>
      </c>
    </row>
    <row r="5505" spans="1:6" x14ac:dyDescent="0.2">
      <c r="A5505" s="1" t="s">
        <v>21242</v>
      </c>
      <c r="B5505" s="1" t="s">
        <v>15739</v>
      </c>
      <c r="C5505" s="1">
        <v>1597178</v>
      </c>
      <c r="D5505"/>
      <c r="F5505" s="1" t="s">
        <v>15747</v>
      </c>
    </row>
    <row r="5506" spans="1:6" x14ac:dyDescent="0.2">
      <c r="A5506" s="1" t="s">
        <v>21243</v>
      </c>
      <c r="B5506" s="1" t="s">
        <v>15739</v>
      </c>
      <c r="C5506" s="1">
        <v>1597179</v>
      </c>
      <c r="D5506"/>
      <c r="F5506" s="1" t="s">
        <v>15747</v>
      </c>
    </row>
    <row r="5507" spans="1:6" x14ac:dyDescent="0.2">
      <c r="A5507" s="1" t="s">
        <v>21244</v>
      </c>
      <c r="B5507" s="1" t="s">
        <v>15739</v>
      </c>
      <c r="C5507" s="1">
        <v>1597180</v>
      </c>
      <c r="D5507"/>
      <c r="F5507" s="1" t="s">
        <v>15747</v>
      </c>
    </row>
    <row r="5508" spans="1:6" x14ac:dyDescent="0.2">
      <c r="A5508" s="1" t="s">
        <v>21245</v>
      </c>
      <c r="B5508" s="1" t="s">
        <v>15739</v>
      </c>
      <c r="C5508" s="1">
        <v>1597181</v>
      </c>
      <c r="D5508"/>
      <c r="F5508" s="1" t="s">
        <v>15747</v>
      </c>
    </row>
    <row r="5509" spans="1:6" x14ac:dyDescent="0.2">
      <c r="A5509" s="1" t="s">
        <v>21246</v>
      </c>
      <c r="B5509" s="1" t="s">
        <v>15739</v>
      </c>
      <c r="C5509" s="1">
        <v>1597182</v>
      </c>
      <c r="D5509"/>
      <c r="F5509" s="1" t="s">
        <v>15747</v>
      </c>
    </row>
    <row r="5510" spans="1:6" x14ac:dyDescent="0.2">
      <c r="A5510" s="1" t="s">
        <v>21247</v>
      </c>
      <c r="B5510" s="1" t="s">
        <v>15739</v>
      </c>
      <c r="C5510" s="1">
        <v>1597183</v>
      </c>
      <c r="D5510"/>
      <c r="F5510" s="1" t="s">
        <v>15747</v>
      </c>
    </row>
    <row r="5511" spans="1:6" x14ac:dyDescent="0.2">
      <c r="A5511" s="1" t="s">
        <v>21248</v>
      </c>
      <c r="B5511" s="1" t="s">
        <v>15739</v>
      </c>
      <c r="C5511" s="1">
        <v>1597184</v>
      </c>
      <c r="D5511"/>
      <c r="F5511" s="1" t="s">
        <v>15747</v>
      </c>
    </row>
    <row r="5512" spans="1:6" x14ac:dyDescent="0.2">
      <c r="A5512" s="1" t="s">
        <v>21249</v>
      </c>
      <c r="B5512" s="1" t="s">
        <v>15739</v>
      </c>
      <c r="C5512" s="1">
        <v>1597185</v>
      </c>
      <c r="D5512" s="1" t="s">
        <v>15747</v>
      </c>
      <c r="F5512" s="1" t="s">
        <v>15747</v>
      </c>
    </row>
    <row r="5513" spans="1:6" x14ac:dyDescent="0.2">
      <c r="A5513" s="1" t="s">
        <v>21250</v>
      </c>
      <c r="B5513" s="1" t="s">
        <v>15739</v>
      </c>
      <c r="C5513" s="1">
        <v>1597185</v>
      </c>
      <c r="D5513" s="1" t="s">
        <v>15747</v>
      </c>
      <c r="F5513" s="1" t="s">
        <v>15747</v>
      </c>
    </row>
    <row r="5514" spans="1:6" x14ac:dyDescent="0.2">
      <c r="A5514" s="1" t="s">
        <v>21251</v>
      </c>
      <c r="B5514" s="1" t="s">
        <v>15739</v>
      </c>
      <c r="C5514" s="1">
        <v>1597186</v>
      </c>
      <c r="D5514"/>
      <c r="F5514" s="1" t="s">
        <v>15747</v>
      </c>
    </row>
    <row r="5515" spans="1:6" x14ac:dyDescent="0.2">
      <c r="A5515" s="1" t="s">
        <v>21252</v>
      </c>
      <c r="B5515" s="1" t="s">
        <v>15739</v>
      </c>
      <c r="C5515" s="1">
        <v>1597187</v>
      </c>
      <c r="D5515"/>
      <c r="F5515" s="1" t="s">
        <v>15747</v>
      </c>
    </row>
    <row r="5516" spans="1:6" x14ac:dyDescent="0.2">
      <c r="A5516" s="1" t="s">
        <v>21253</v>
      </c>
      <c r="B5516" s="1" t="s">
        <v>15739</v>
      </c>
      <c r="C5516" s="1">
        <v>1597188</v>
      </c>
      <c r="D5516"/>
      <c r="F5516" s="1" t="s">
        <v>15747</v>
      </c>
    </row>
    <row r="5517" spans="1:6" x14ac:dyDescent="0.2">
      <c r="A5517" s="1" t="s">
        <v>21254</v>
      </c>
      <c r="B5517" s="1" t="s">
        <v>15739</v>
      </c>
      <c r="C5517" s="1">
        <v>1597190</v>
      </c>
      <c r="D5517"/>
      <c r="F5517" s="1" t="s">
        <v>15747</v>
      </c>
    </row>
    <row r="5518" spans="1:6" x14ac:dyDescent="0.2">
      <c r="A5518" s="1" t="s">
        <v>21255</v>
      </c>
      <c r="B5518" s="1" t="s">
        <v>15739</v>
      </c>
      <c r="C5518" s="1">
        <v>1597191</v>
      </c>
      <c r="D5518"/>
      <c r="F5518" s="1" t="s">
        <v>15747</v>
      </c>
    </row>
    <row r="5519" spans="1:6" x14ac:dyDescent="0.2">
      <c r="A5519" s="1" t="s">
        <v>21256</v>
      </c>
      <c r="B5519" s="1" t="s">
        <v>15739</v>
      </c>
      <c r="C5519" s="1">
        <v>1597194</v>
      </c>
      <c r="D5519"/>
      <c r="F5519" s="1" t="s">
        <v>15747</v>
      </c>
    </row>
    <row r="5520" spans="1:6" x14ac:dyDescent="0.2">
      <c r="A5520" s="1" t="s">
        <v>21257</v>
      </c>
      <c r="B5520" s="1" t="s">
        <v>15739</v>
      </c>
      <c r="C5520" s="1">
        <v>1597196</v>
      </c>
      <c r="D5520"/>
      <c r="F5520" s="1" t="s">
        <v>15747</v>
      </c>
    </row>
    <row r="5521" spans="1:6" x14ac:dyDescent="0.2">
      <c r="A5521" s="1" t="s">
        <v>21258</v>
      </c>
      <c r="B5521" s="1" t="s">
        <v>15739</v>
      </c>
      <c r="C5521" s="1">
        <v>1597200</v>
      </c>
      <c r="D5521"/>
      <c r="F5521" s="1" t="s">
        <v>15747</v>
      </c>
    </row>
    <row r="5522" spans="1:6" x14ac:dyDescent="0.2">
      <c r="A5522" s="1" t="s">
        <v>21259</v>
      </c>
      <c r="B5522" s="1" t="s">
        <v>15739</v>
      </c>
      <c r="C5522" s="1">
        <v>1597201</v>
      </c>
      <c r="D5522"/>
      <c r="F5522" s="1" t="s">
        <v>15747</v>
      </c>
    </row>
    <row r="5523" spans="1:6" x14ac:dyDescent="0.2">
      <c r="A5523" s="1" t="s">
        <v>21260</v>
      </c>
      <c r="B5523" s="1" t="s">
        <v>15739</v>
      </c>
      <c r="C5523" s="1">
        <v>1597202</v>
      </c>
      <c r="D5523"/>
      <c r="F5523" s="1" t="s">
        <v>15747</v>
      </c>
    </row>
    <row r="5524" spans="1:6" x14ac:dyDescent="0.2">
      <c r="A5524" s="1" t="s">
        <v>21261</v>
      </c>
      <c r="B5524" s="1" t="s">
        <v>15739</v>
      </c>
      <c r="C5524" s="1">
        <v>1597203</v>
      </c>
      <c r="D5524"/>
      <c r="F5524" s="1" t="s">
        <v>15747</v>
      </c>
    </row>
    <row r="5525" spans="1:6" x14ac:dyDescent="0.2">
      <c r="A5525" s="1" t="s">
        <v>21262</v>
      </c>
      <c r="B5525" s="1" t="s">
        <v>15739</v>
      </c>
      <c r="C5525" s="1">
        <v>1597204</v>
      </c>
      <c r="D5525"/>
      <c r="F5525" s="1" t="s">
        <v>15747</v>
      </c>
    </row>
    <row r="5526" spans="1:6" x14ac:dyDescent="0.2">
      <c r="A5526" s="1" t="s">
        <v>21263</v>
      </c>
      <c r="B5526" s="1" t="s">
        <v>15739</v>
      </c>
      <c r="C5526" s="1">
        <v>1597206</v>
      </c>
      <c r="D5526"/>
      <c r="F5526" s="1" t="s">
        <v>15747</v>
      </c>
    </row>
    <row r="5527" spans="1:6" x14ac:dyDescent="0.2">
      <c r="A5527" s="1" t="s">
        <v>21264</v>
      </c>
      <c r="B5527" s="1" t="s">
        <v>15739</v>
      </c>
      <c r="C5527" s="1">
        <v>1597208</v>
      </c>
      <c r="D5527"/>
      <c r="F5527" s="1" t="s">
        <v>15747</v>
      </c>
    </row>
    <row r="5528" spans="1:6" x14ac:dyDescent="0.2">
      <c r="A5528" s="1" t="s">
        <v>21265</v>
      </c>
      <c r="B5528" s="1" t="s">
        <v>15739</v>
      </c>
      <c r="C5528" s="1">
        <v>1597209</v>
      </c>
      <c r="D5528"/>
      <c r="F5528" s="1" t="s">
        <v>15747</v>
      </c>
    </row>
    <row r="5529" spans="1:6" x14ac:dyDescent="0.2">
      <c r="A5529" s="1" t="s">
        <v>21266</v>
      </c>
      <c r="B5529" s="1" t="s">
        <v>15739</v>
      </c>
      <c r="C5529" s="1">
        <v>1597210</v>
      </c>
      <c r="D5529"/>
      <c r="F5529" s="1" t="s">
        <v>15747</v>
      </c>
    </row>
    <row r="5530" spans="1:6" x14ac:dyDescent="0.2">
      <c r="A5530" s="1" t="s">
        <v>21267</v>
      </c>
      <c r="B5530" s="1" t="s">
        <v>15739</v>
      </c>
      <c r="C5530" s="1">
        <v>1597211</v>
      </c>
      <c r="D5530"/>
      <c r="F5530" s="1" t="s">
        <v>15747</v>
      </c>
    </row>
    <row r="5531" spans="1:6" x14ac:dyDescent="0.2">
      <c r="A5531" s="1" t="s">
        <v>21268</v>
      </c>
      <c r="B5531" s="1" t="s">
        <v>15739</v>
      </c>
      <c r="C5531" s="1">
        <v>1597212</v>
      </c>
      <c r="D5531"/>
      <c r="F5531" s="1" t="s">
        <v>15747</v>
      </c>
    </row>
    <row r="5532" spans="1:6" x14ac:dyDescent="0.2">
      <c r="A5532" s="1" t="s">
        <v>21269</v>
      </c>
      <c r="B5532" s="1" t="s">
        <v>15739</v>
      </c>
      <c r="C5532" s="1">
        <v>1597213</v>
      </c>
      <c r="D5532"/>
      <c r="F5532" s="1" t="s">
        <v>15747</v>
      </c>
    </row>
    <row r="5533" spans="1:6" x14ac:dyDescent="0.2">
      <c r="A5533" s="1" t="s">
        <v>21270</v>
      </c>
      <c r="B5533" s="1" t="s">
        <v>15739</v>
      </c>
      <c r="C5533" s="1">
        <v>1597214</v>
      </c>
      <c r="D5533"/>
      <c r="F5533" s="1" t="s">
        <v>15747</v>
      </c>
    </row>
    <row r="5534" spans="1:6" x14ac:dyDescent="0.2">
      <c r="A5534" s="1" t="s">
        <v>21271</v>
      </c>
      <c r="B5534" s="1" t="s">
        <v>15739</v>
      </c>
      <c r="C5534" s="1">
        <v>1597215</v>
      </c>
      <c r="D5534"/>
      <c r="F5534" s="1" t="s">
        <v>15747</v>
      </c>
    </row>
    <row r="5535" spans="1:6" x14ac:dyDescent="0.2">
      <c r="A5535" s="1" t="s">
        <v>21272</v>
      </c>
      <c r="B5535" s="1" t="s">
        <v>15739</v>
      </c>
      <c r="C5535" s="1">
        <v>1597216</v>
      </c>
      <c r="D5535"/>
      <c r="F5535" s="1" t="s">
        <v>15747</v>
      </c>
    </row>
    <row r="5536" spans="1:6" x14ac:dyDescent="0.2">
      <c r="A5536" s="1" t="s">
        <v>21273</v>
      </c>
      <c r="B5536" s="1" t="s">
        <v>15739</v>
      </c>
      <c r="C5536" s="1">
        <v>1597217</v>
      </c>
      <c r="D5536"/>
      <c r="F5536" s="1" t="s">
        <v>15747</v>
      </c>
    </row>
    <row r="5537" spans="1:6" x14ac:dyDescent="0.2">
      <c r="A5537" s="1" t="s">
        <v>21274</v>
      </c>
      <c r="B5537" s="1" t="s">
        <v>15739</v>
      </c>
      <c r="C5537" s="1">
        <v>1597218</v>
      </c>
      <c r="D5537"/>
      <c r="F5537" s="1" t="s">
        <v>15747</v>
      </c>
    </row>
    <row r="5538" spans="1:6" x14ac:dyDescent="0.2">
      <c r="A5538" s="1" t="s">
        <v>21275</v>
      </c>
      <c r="B5538" s="1" t="s">
        <v>15739</v>
      </c>
      <c r="C5538" s="1">
        <v>1597219</v>
      </c>
      <c r="D5538"/>
      <c r="F5538" s="1" t="s">
        <v>15747</v>
      </c>
    </row>
    <row r="5539" spans="1:6" x14ac:dyDescent="0.2">
      <c r="A5539" s="1" t="s">
        <v>21276</v>
      </c>
      <c r="B5539" s="1" t="s">
        <v>15739</v>
      </c>
      <c r="C5539" s="1">
        <v>1597220</v>
      </c>
      <c r="D5539"/>
      <c r="F5539" s="1" t="s">
        <v>15747</v>
      </c>
    </row>
    <row r="5540" spans="1:6" x14ac:dyDescent="0.2">
      <c r="A5540" s="1" t="s">
        <v>21277</v>
      </c>
      <c r="B5540" s="1" t="s">
        <v>15739</v>
      </c>
      <c r="C5540" s="1">
        <v>1597221</v>
      </c>
      <c r="D5540"/>
      <c r="F5540" s="1" t="s">
        <v>15747</v>
      </c>
    </row>
    <row r="5541" spans="1:6" x14ac:dyDescent="0.2">
      <c r="A5541" s="1" t="s">
        <v>21278</v>
      </c>
      <c r="B5541" s="1" t="s">
        <v>15739</v>
      </c>
      <c r="C5541" s="1">
        <v>1597222</v>
      </c>
      <c r="D5541"/>
      <c r="F5541" s="1" t="s">
        <v>15747</v>
      </c>
    </row>
    <row r="5542" spans="1:6" x14ac:dyDescent="0.2">
      <c r="A5542" s="1" t="s">
        <v>21279</v>
      </c>
      <c r="B5542" s="1" t="s">
        <v>15739</v>
      </c>
      <c r="C5542" s="1">
        <v>1597223</v>
      </c>
      <c r="D5542"/>
      <c r="F5542" s="1" t="s">
        <v>15747</v>
      </c>
    </row>
    <row r="5543" spans="1:6" x14ac:dyDescent="0.2">
      <c r="A5543" s="1" t="s">
        <v>21280</v>
      </c>
      <c r="B5543" s="1" t="s">
        <v>15739</v>
      </c>
      <c r="C5543" s="1">
        <v>1597224</v>
      </c>
      <c r="D5543"/>
      <c r="F5543" s="1" t="s">
        <v>15747</v>
      </c>
    </row>
    <row r="5544" spans="1:6" x14ac:dyDescent="0.2">
      <c r="A5544" s="1" t="s">
        <v>21281</v>
      </c>
      <c r="B5544" s="1" t="s">
        <v>15739</v>
      </c>
      <c r="C5544" s="1">
        <v>1597225</v>
      </c>
      <c r="D5544"/>
      <c r="F5544" s="1" t="s">
        <v>15747</v>
      </c>
    </row>
    <row r="5545" spans="1:6" x14ac:dyDescent="0.2">
      <c r="A5545" s="1" t="s">
        <v>21282</v>
      </c>
      <c r="B5545" s="1" t="s">
        <v>15739</v>
      </c>
      <c r="C5545" s="1">
        <v>1597226</v>
      </c>
      <c r="D5545"/>
      <c r="F5545" s="1" t="s">
        <v>15747</v>
      </c>
    </row>
    <row r="5546" spans="1:6" x14ac:dyDescent="0.2">
      <c r="A5546" s="1" t="s">
        <v>21283</v>
      </c>
      <c r="B5546" s="1" t="s">
        <v>15739</v>
      </c>
      <c r="C5546" s="1">
        <v>1597227</v>
      </c>
      <c r="D5546"/>
      <c r="F5546" s="1" t="s">
        <v>15747</v>
      </c>
    </row>
    <row r="5547" spans="1:6" x14ac:dyDescent="0.2">
      <c r="A5547" s="1" t="s">
        <v>21284</v>
      </c>
      <c r="B5547" s="1" t="s">
        <v>15739</v>
      </c>
      <c r="C5547" s="1">
        <v>1597228</v>
      </c>
      <c r="D5547"/>
      <c r="F5547" s="1" t="s">
        <v>15747</v>
      </c>
    </row>
    <row r="5548" spans="1:6" x14ac:dyDescent="0.2">
      <c r="A5548" s="1" t="s">
        <v>21285</v>
      </c>
      <c r="B5548" s="1" t="s">
        <v>15739</v>
      </c>
      <c r="C5548" s="1">
        <v>1597229</v>
      </c>
      <c r="D5548"/>
      <c r="F5548" s="1" t="s">
        <v>15747</v>
      </c>
    </row>
    <row r="5549" spans="1:6" x14ac:dyDescent="0.2">
      <c r="A5549" s="1" t="s">
        <v>21286</v>
      </c>
      <c r="B5549" s="1" t="s">
        <v>15739</v>
      </c>
      <c r="C5549" s="1">
        <v>1597230</v>
      </c>
      <c r="D5549"/>
      <c r="F5549" s="1" t="s">
        <v>15747</v>
      </c>
    </row>
    <row r="5550" spans="1:6" x14ac:dyDescent="0.2">
      <c r="A5550" s="1" t="s">
        <v>21287</v>
      </c>
      <c r="B5550" s="1" t="s">
        <v>15739</v>
      </c>
      <c r="C5550" s="1">
        <v>1597231</v>
      </c>
      <c r="D5550"/>
      <c r="F5550" s="1" t="s">
        <v>15747</v>
      </c>
    </row>
    <row r="5551" spans="1:6" x14ac:dyDescent="0.2">
      <c r="A5551" s="1" t="s">
        <v>21288</v>
      </c>
      <c r="B5551" s="1" t="s">
        <v>15739</v>
      </c>
      <c r="C5551" s="1">
        <v>1597232</v>
      </c>
      <c r="D5551"/>
      <c r="F5551" s="1" t="s">
        <v>15747</v>
      </c>
    </row>
    <row r="5552" spans="1:6" x14ac:dyDescent="0.2">
      <c r="A5552" s="1" t="s">
        <v>21289</v>
      </c>
      <c r="B5552" s="1" t="s">
        <v>15739</v>
      </c>
      <c r="C5552" s="1">
        <v>1597233</v>
      </c>
      <c r="D5552"/>
      <c r="F5552" s="1" t="s">
        <v>15747</v>
      </c>
    </row>
    <row r="5553" spans="1:6" x14ac:dyDescent="0.2">
      <c r="A5553" s="1" t="s">
        <v>21290</v>
      </c>
      <c r="B5553" s="1" t="s">
        <v>15739</v>
      </c>
      <c r="C5553" s="1">
        <v>1597235</v>
      </c>
      <c r="D5553"/>
      <c r="F5553" s="1" t="s">
        <v>15747</v>
      </c>
    </row>
    <row r="5554" spans="1:6" x14ac:dyDescent="0.2">
      <c r="A5554" s="1" t="s">
        <v>21291</v>
      </c>
      <c r="B5554" s="1" t="s">
        <v>15739</v>
      </c>
      <c r="C5554" s="1">
        <v>1597236</v>
      </c>
      <c r="D5554"/>
      <c r="F5554" s="1" t="s">
        <v>15747</v>
      </c>
    </row>
    <row r="5555" spans="1:6" x14ac:dyDescent="0.2">
      <c r="A5555" s="1" t="s">
        <v>21292</v>
      </c>
      <c r="B5555" s="1" t="s">
        <v>15739</v>
      </c>
      <c r="C5555" s="1">
        <v>1597237</v>
      </c>
      <c r="D5555"/>
      <c r="F5555" s="1" t="s">
        <v>15747</v>
      </c>
    </row>
    <row r="5556" spans="1:6" x14ac:dyDescent="0.2">
      <c r="A5556" s="1" t="s">
        <v>21293</v>
      </c>
      <c r="B5556" s="1" t="s">
        <v>15739</v>
      </c>
      <c r="C5556" s="1">
        <v>1597238</v>
      </c>
      <c r="D5556"/>
      <c r="F5556" s="1" t="s">
        <v>15747</v>
      </c>
    </row>
    <row r="5557" spans="1:6" x14ac:dyDescent="0.2">
      <c r="A5557" s="1" t="s">
        <v>21294</v>
      </c>
      <c r="B5557" s="1" t="s">
        <v>15739</v>
      </c>
      <c r="C5557" s="1">
        <v>1597239</v>
      </c>
      <c r="D5557"/>
      <c r="F5557" s="1" t="s">
        <v>15747</v>
      </c>
    </row>
    <row r="5558" spans="1:6" x14ac:dyDescent="0.2">
      <c r="A5558" s="1" t="s">
        <v>21295</v>
      </c>
      <c r="B5558" s="1" t="s">
        <v>15739</v>
      </c>
      <c r="C5558" s="1">
        <v>1597240</v>
      </c>
      <c r="D5558"/>
      <c r="F5558" s="1" t="s">
        <v>15747</v>
      </c>
    </row>
    <row r="5559" spans="1:6" x14ac:dyDescent="0.2">
      <c r="A5559" s="1" t="s">
        <v>21296</v>
      </c>
      <c r="B5559" s="1" t="s">
        <v>15739</v>
      </c>
      <c r="C5559" s="1">
        <v>1597242</v>
      </c>
      <c r="D5559"/>
      <c r="F5559" s="1" t="s">
        <v>15747</v>
      </c>
    </row>
    <row r="5560" spans="1:6" x14ac:dyDescent="0.2">
      <c r="A5560" s="1" t="s">
        <v>21297</v>
      </c>
      <c r="B5560" s="1" t="s">
        <v>15739</v>
      </c>
      <c r="C5560" s="1">
        <v>1597244</v>
      </c>
      <c r="D5560"/>
      <c r="F5560" s="1" t="s">
        <v>15747</v>
      </c>
    </row>
    <row r="5561" spans="1:6" x14ac:dyDescent="0.2">
      <c r="A5561" s="1" t="s">
        <v>21298</v>
      </c>
      <c r="B5561" s="1" t="s">
        <v>15739</v>
      </c>
      <c r="C5561" s="1">
        <v>1597245</v>
      </c>
      <c r="D5561"/>
      <c r="F5561" s="1" t="s">
        <v>15747</v>
      </c>
    </row>
    <row r="5562" spans="1:6" x14ac:dyDescent="0.2">
      <c r="A5562" s="1" t="s">
        <v>21299</v>
      </c>
      <c r="B5562" s="1" t="s">
        <v>15739</v>
      </c>
      <c r="C5562" s="1">
        <v>1597246</v>
      </c>
      <c r="D5562"/>
      <c r="F5562" s="1" t="s">
        <v>15747</v>
      </c>
    </row>
    <row r="5563" spans="1:6" x14ac:dyDescent="0.2">
      <c r="A5563" s="1" t="s">
        <v>21300</v>
      </c>
      <c r="B5563" s="1" t="s">
        <v>15739</v>
      </c>
      <c r="C5563" s="1">
        <v>1597247</v>
      </c>
      <c r="D5563"/>
      <c r="F5563" s="1" t="s">
        <v>15747</v>
      </c>
    </row>
    <row r="5564" spans="1:6" x14ac:dyDescent="0.2">
      <c r="A5564" s="1" t="s">
        <v>21301</v>
      </c>
      <c r="B5564" s="1" t="s">
        <v>15739</v>
      </c>
      <c r="C5564" s="1">
        <v>1597248</v>
      </c>
      <c r="D5564"/>
      <c r="F5564" s="1" t="s">
        <v>15747</v>
      </c>
    </row>
    <row r="5565" spans="1:6" x14ac:dyDescent="0.2">
      <c r="A5565" s="1" t="s">
        <v>21302</v>
      </c>
      <c r="B5565" s="1" t="s">
        <v>15739</v>
      </c>
      <c r="C5565" s="1">
        <v>1597249</v>
      </c>
      <c r="D5565"/>
      <c r="F5565" s="1" t="s">
        <v>15747</v>
      </c>
    </row>
    <row r="5566" spans="1:6" x14ac:dyDescent="0.2">
      <c r="A5566" s="1" t="s">
        <v>21303</v>
      </c>
      <c r="B5566" s="1" t="s">
        <v>15739</v>
      </c>
      <c r="C5566" s="1">
        <v>1597250</v>
      </c>
      <c r="D5566"/>
      <c r="F5566" s="1" t="s">
        <v>15747</v>
      </c>
    </row>
    <row r="5567" spans="1:6" x14ac:dyDescent="0.2">
      <c r="A5567" s="1" t="s">
        <v>21304</v>
      </c>
      <c r="B5567" s="1" t="s">
        <v>15739</v>
      </c>
      <c r="C5567" s="1">
        <v>1597251</v>
      </c>
      <c r="D5567"/>
      <c r="F5567" s="1" t="s">
        <v>15747</v>
      </c>
    </row>
    <row r="5568" spans="1:6" x14ac:dyDescent="0.2">
      <c r="A5568" s="1" t="s">
        <v>21305</v>
      </c>
      <c r="B5568" s="1" t="s">
        <v>15739</v>
      </c>
      <c r="C5568" s="1">
        <v>1597253</v>
      </c>
      <c r="D5568"/>
      <c r="F5568" s="1" t="s">
        <v>15747</v>
      </c>
    </row>
    <row r="5569" spans="1:6" x14ac:dyDescent="0.2">
      <c r="A5569" s="1" t="s">
        <v>21306</v>
      </c>
      <c r="B5569" s="1" t="s">
        <v>15739</v>
      </c>
      <c r="C5569" s="1">
        <v>1597256</v>
      </c>
      <c r="D5569"/>
      <c r="F5569" s="1" t="s">
        <v>15747</v>
      </c>
    </row>
    <row r="5570" spans="1:6" x14ac:dyDescent="0.2">
      <c r="A5570" s="1" t="s">
        <v>21307</v>
      </c>
      <c r="B5570" s="1" t="s">
        <v>15739</v>
      </c>
      <c r="C5570" s="1">
        <v>1597258</v>
      </c>
      <c r="D5570"/>
      <c r="F5570" s="1" t="s">
        <v>15747</v>
      </c>
    </row>
    <row r="5571" spans="1:6" x14ac:dyDescent="0.2">
      <c r="A5571" s="1" t="s">
        <v>21308</v>
      </c>
      <c r="B5571" s="1" t="s">
        <v>15739</v>
      </c>
      <c r="C5571" s="1">
        <v>1597259</v>
      </c>
      <c r="D5571"/>
      <c r="F5571" s="1" t="s">
        <v>15747</v>
      </c>
    </row>
    <row r="5572" spans="1:6" x14ac:dyDescent="0.2">
      <c r="A5572" s="1" t="s">
        <v>21309</v>
      </c>
      <c r="B5572" s="1" t="s">
        <v>15739</v>
      </c>
      <c r="C5572" s="1">
        <v>1597260</v>
      </c>
      <c r="D5572"/>
      <c r="F5572" s="1" t="s">
        <v>15747</v>
      </c>
    </row>
    <row r="5573" spans="1:6" x14ac:dyDescent="0.2">
      <c r="A5573" s="1" t="s">
        <v>21310</v>
      </c>
      <c r="B5573" s="1" t="s">
        <v>15739</v>
      </c>
      <c r="C5573" s="1">
        <v>1597261</v>
      </c>
      <c r="D5573"/>
      <c r="F5573" s="1" t="s">
        <v>15747</v>
      </c>
    </row>
    <row r="5574" spans="1:6" x14ac:dyDescent="0.2">
      <c r="A5574" s="1" t="s">
        <v>21311</v>
      </c>
      <c r="B5574" s="1" t="s">
        <v>15739</v>
      </c>
      <c r="C5574" s="1">
        <v>1597263</v>
      </c>
      <c r="D5574"/>
      <c r="F5574" s="1" t="s">
        <v>15747</v>
      </c>
    </row>
    <row r="5575" spans="1:6" x14ac:dyDescent="0.2">
      <c r="A5575" s="1" t="s">
        <v>21312</v>
      </c>
      <c r="B5575" s="1" t="s">
        <v>15739</v>
      </c>
      <c r="C5575" s="1">
        <v>1597264</v>
      </c>
      <c r="D5575"/>
      <c r="F5575" s="1" t="s">
        <v>15747</v>
      </c>
    </row>
    <row r="5576" spans="1:6" x14ac:dyDescent="0.2">
      <c r="A5576" s="1" t="s">
        <v>21313</v>
      </c>
      <c r="B5576" s="1" t="s">
        <v>15739</v>
      </c>
      <c r="C5576" s="1">
        <v>1597268</v>
      </c>
      <c r="D5576"/>
      <c r="F5576" s="1" t="s">
        <v>15747</v>
      </c>
    </row>
    <row r="5577" spans="1:6" x14ac:dyDescent="0.2">
      <c r="A5577" s="1" t="s">
        <v>21314</v>
      </c>
      <c r="B5577" s="1" t="s">
        <v>15739</v>
      </c>
      <c r="C5577" s="1">
        <v>1597269</v>
      </c>
      <c r="D5577"/>
      <c r="F5577" s="1" t="s">
        <v>15747</v>
      </c>
    </row>
    <row r="5578" spans="1:6" x14ac:dyDescent="0.2">
      <c r="A5578" s="1" t="s">
        <v>21315</v>
      </c>
      <c r="B5578" s="1" t="s">
        <v>15739</v>
      </c>
      <c r="C5578" s="1">
        <v>1597271</v>
      </c>
      <c r="D5578"/>
      <c r="F5578" s="1" t="s">
        <v>15747</v>
      </c>
    </row>
    <row r="5579" spans="1:6" x14ac:dyDescent="0.2">
      <c r="A5579" s="1" t="s">
        <v>21316</v>
      </c>
      <c r="B5579" s="1" t="s">
        <v>15739</v>
      </c>
      <c r="C5579" s="1">
        <v>1597272</v>
      </c>
      <c r="D5579"/>
      <c r="F5579" s="1" t="s">
        <v>15747</v>
      </c>
    </row>
    <row r="5580" spans="1:6" x14ac:dyDescent="0.2">
      <c r="A5580" s="1" t="s">
        <v>21317</v>
      </c>
      <c r="B5580" s="1" t="s">
        <v>15739</v>
      </c>
      <c r="C5580" s="1">
        <v>1597273</v>
      </c>
      <c r="D5580"/>
      <c r="F5580" s="1" t="s">
        <v>15747</v>
      </c>
    </row>
    <row r="5581" spans="1:6" x14ac:dyDescent="0.2">
      <c r="A5581" s="1" t="s">
        <v>21318</v>
      </c>
      <c r="B5581" s="1" t="s">
        <v>15739</v>
      </c>
      <c r="C5581" s="1">
        <v>1597274</v>
      </c>
      <c r="D5581"/>
      <c r="F5581" s="1" t="s">
        <v>15747</v>
      </c>
    </row>
    <row r="5582" spans="1:6" x14ac:dyDescent="0.2">
      <c r="A5582" s="1" t="s">
        <v>21319</v>
      </c>
      <c r="B5582" s="1" t="s">
        <v>15739</v>
      </c>
      <c r="C5582" s="1">
        <v>1597275</v>
      </c>
      <c r="D5582"/>
      <c r="F5582" s="1" t="s">
        <v>15747</v>
      </c>
    </row>
    <row r="5583" spans="1:6" x14ac:dyDescent="0.2">
      <c r="A5583" s="1" t="s">
        <v>21320</v>
      </c>
      <c r="B5583" s="1" t="s">
        <v>15739</v>
      </c>
      <c r="C5583" s="1">
        <v>1597276</v>
      </c>
      <c r="D5583"/>
      <c r="F5583" s="1" t="s">
        <v>15747</v>
      </c>
    </row>
    <row r="5584" spans="1:6" x14ac:dyDescent="0.2">
      <c r="A5584" s="1" t="s">
        <v>21321</v>
      </c>
      <c r="B5584" s="1" t="s">
        <v>15739</v>
      </c>
      <c r="C5584" s="1">
        <v>1597277</v>
      </c>
      <c r="D5584"/>
      <c r="F5584" s="1" t="s">
        <v>15747</v>
      </c>
    </row>
    <row r="5585" spans="1:6" x14ac:dyDescent="0.2">
      <c r="A5585" s="1" t="s">
        <v>21322</v>
      </c>
      <c r="B5585" s="1" t="s">
        <v>15739</v>
      </c>
      <c r="C5585" s="1">
        <v>1597278</v>
      </c>
      <c r="D5585"/>
      <c r="F5585" s="1" t="s">
        <v>15747</v>
      </c>
    </row>
    <row r="5586" spans="1:6" x14ac:dyDescent="0.2">
      <c r="A5586" s="1" t="s">
        <v>21323</v>
      </c>
      <c r="B5586" s="1" t="s">
        <v>15739</v>
      </c>
      <c r="C5586" s="1">
        <v>1597280</v>
      </c>
      <c r="D5586"/>
      <c r="F5586" s="1" t="s">
        <v>15747</v>
      </c>
    </row>
    <row r="5587" spans="1:6" x14ac:dyDescent="0.2">
      <c r="A5587" s="1" t="s">
        <v>21324</v>
      </c>
      <c r="B5587" s="1" t="s">
        <v>15739</v>
      </c>
      <c r="C5587" s="1">
        <v>1597281</v>
      </c>
      <c r="D5587"/>
      <c r="F5587" s="1" t="s">
        <v>15747</v>
      </c>
    </row>
    <row r="5588" spans="1:6" x14ac:dyDescent="0.2">
      <c r="A5588" s="1" t="s">
        <v>21325</v>
      </c>
      <c r="B5588" s="1" t="s">
        <v>15739</v>
      </c>
      <c r="C5588" s="1">
        <v>1597284</v>
      </c>
      <c r="D5588" s="1" t="s">
        <v>15747</v>
      </c>
      <c r="F5588" s="1" t="s">
        <v>15747</v>
      </c>
    </row>
    <row r="5589" spans="1:6" x14ac:dyDescent="0.2">
      <c r="A5589" s="1" t="s">
        <v>21326</v>
      </c>
      <c r="B5589" s="1" t="s">
        <v>15739</v>
      </c>
      <c r="C5589" s="1">
        <v>1597284</v>
      </c>
      <c r="D5589" s="1" t="s">
        <v>15747</v>
      </c>
      <c r="E5589" s="1" t="s">
        <v>15747</v>
      </c>
      <c r="F5589" s="1" t="s">
        <v>15747</v>
      </c>
    </row>
    <row r="5590" spans="1:6" x14ac:dyDescent="0.2">
      <c r="A5590" s="1" t="s">
        <v>21327</v>
      </c>
      <c r="B5590" s="1" t="s">
        <v>15739</v>
      </c>
      <c r="C5590" s="1">
        <v>1597285</v>
      </c>
      <c r="D5590"/>
      <c r="F5590" s="1" t="s">
        <v>15747</v>
      </c>
    </row>
    <row r="5591" spans="1:6" x14ac:dyDescent="0.2">
      <c r="A5591" s="1" t="s">
        <v>21328</v>
      </c>
      <c r="B5591" s="1" t="s">
        <v>15739</v>
      </c>
      <c r="C5591" s="1">
        <v>1597286</v>
      </c>
      <c r="D5591"/>
      <c r="F5591" s="1" t="s">
        <v>15747</v>
      </c>
    </row>
    <row r="5592" spans="1:6" x14ac:dyDescent="0.2">
      <c r="A5592" s="1" t="s">
        <v>21329</v>
      </c>
      <c r="B5592" s="1" t="s">
        <v>15739</v>
      </c>
      <c r="C5592" s="1">
        <v>1597289</v>
      </c>
      <c r="D5592"/>
      <c r="F5592" s="1" t="s">
        <v>15747</v>
      </c>
    </row>
    <row r="5593" spans="1:6" x14ac:dyDescent="0.2">
      <c r="A5593" s="1" t="s">
        <v>21330</v>
      </c>
      <c r="B5593" s="1" t="s">
        <v>15739</v>
      </c>
      <c r="C5593" s="1">
        <v>1597293</v>
      </c>
      <c r="D5593"/>
      <c r="F5593" s="1" t="s">
        <v>15747</v>
      </c>
    </row>
    <row r="5594" spans="1:6" x14ac:dyDescent="0.2">
      <c r="A5594" s="1" t="s">
        <v>21331</v>
      </c>
      <c r="B5594" s="1" t="s">
        <v>15739</v>
      </c>
      <c r="C5594" s="1">
        <v>1597295</v>
      </c>
      <c r="D5594"/>
      <c r="F5594" s="1" t="s">
        <v>15747</v>
      </c>
    </row>
    <row r="5595" spans="1:6" x14ac:dyDescent="0.2">
      <c r="A5595" s="1" t="s">
        <v>21332</v>
      </c>
      <c r="B5595" s="1" t="s">
        <v>15739</v>
      </c>
      <c r="C5595" s="1">
        <v>1597297</v>
      </c>
      <c r="D5595"/>
      <c r="F5595" s="1" t="s">
        <v>15747</v>
      </c>
    </row>
    <row r="5596" spans="1:6" x14ac:dyDescent="0.2">
      <c r="A5596" s="1" t="s">
        <v>21333</v>
      </c>
      <c r="B5596" s="1" t="s">
        <v>15739</v>
      </c>
      <c r="C5596" s="1">
        <v>1597298</v>
      </c>
      <c r="D5596"/>
      <c r="F5596" s="1" t="s">
        <v>15747</v>
      </c>
    </row>
    <row r="5597" spans="1:6" x14ac:dyDescent="0.2">
      <c r="A5597" s="1" t="s">
        <v>21334</v>
      </c>
      <c r="B5597" s="1" t="s">
        <v>15739</v>
      </c>
      <c r="C5597" s="1">
        <v>1597300</v>
      </c>
      <c r="D5597"/>
      <c r="F5597" s="1" t="s">
        <v>15747</v>
      </c>
    </row>
    <row r="5598" spans="1:6" x14ac:dyDescent="0.2">
      <c r="A5598" s="1" t="s">
        <v>21335</v>
      </c>
      <c r="B5598" s="1" t="s">
        <v>15739</v>
      </c>
      <c r="C5598" s="1">
        <v>1597302</v>
      </c>
      <c r="D5598"/>
      <c r="F5598" s="1" t="s">
        <v>15747</v>
      </c>
    </row>
    <row r="5599" spans="1:6" x14ac:dyDescent="0.2">
      <c r="A5599" s="1" t="s">
        <v>21336</v>
      </c>
      <c r="B5599" s="1" t="s">
        <v>15739</v>
      </c>
      <c r="C5599" s="1">
        <v>1597303</v>
      </c>
      <c r="D5599"/>
      <c r="F5599" s="1" t="s">
        <v>15747</v>
      </c>
    </row>
    <row r="5600" spans="1:6" x14ac:dyDescent="0.2">
      <c r="A5600" s="1" t="s">
        <v>21337</v>
      </c>
      <c r="B5600" s="1" t="s">
        <v>15739</v>
      </c>
      <c r="C5600" s="1">
        <v>1597304</v>
      </c>
      <c r="D5600"/>
      <c r="F5600" s="1" t="s">
        <v>15747</v>
      </c>
    </row>
    <row r="5601" spans="1:6" x14ac:dyDescent="0.2">
      <c r="A5601" s="1" t="s">
        <v>21338</v>
      </c>
      <c r="B5601" s="1" t="s">
        <v>15739</v>
      </c>
      <c r="C5601" s="1">
        <v>1597305</v>
      </c>
      <c r="D5601"/>
      <c r="F5601" s="1" t="s">
        <v>15747</v>
      </c>
    </row>
    <row r="5602" spans="1:6" x14ac:dyDescent="0.2">
      <c r="A5602" s="1" t="s">
        <v>21339</v>
      </c>
      <c r="B5602" s="1" t="s">
        <v>15739</v>
      </c>
      <c r="C5602" s="1">
        <v>1597306</v>
      </c>
      <c r="D5602"/>
      <c r="F5602" s="1" t="s">
        <v>15747</v>
      </c>
    </row>
    <row r="5603" spans="1:6" x14ac:dyDescent="0.2">
      <c r="A5603" s="1" t="s">
        <v>21340</v>
      </c>
      <c r="B5603" s="1" t="s">
        <v>15739</v>
      </c>
      <c r="C5603" s="1">
        <v>1597307</v>
      </c>
      <c r="D5603"/>
      <c r="F5603" s="1" t="s">
        <v>15747</v>
      </c>
    </row>
    <row r="5604" spans="1:6" x14ac:dyDescent="0.2">
      <c r="A5604" s="1" t="s">
        <v>21341</v>
      </c>
      <c r="B5604" s="1" t="s">
        <v>15739</v>
      </c>
      <c r="C5604" s="1">
        <v>1597308</v>
      </c>
      <c r="D5604"/>
      <c r="F5604" s="1" t="s">
        <v>15747</v>
      </c>
    </row>
    <row r="5605" spans="1:6" x14ac:dyDescent="0.2">
      <c r="A5605" s="1" t="s">
        <v>21342</v>
      </c>
      <c r="B5605" s="1" t="s">
        <v>15739</v>
      </c>
      <c r="C5605" s="1">
        <v>1597309</v>
      </c>
      <c r="D5605"/>
      <c r="F5605" s="1" t="s">
        <v>15747</v>
      </c>
    </row>
    <row r="5606" spans="1:6" x14ac:dyDescent="0.2">
      <c r="A5606" s="1" t="s">
        <v>21343</v>
      </c>
      <c r="B5606" s="1" t="s">
        <v>15739</v>
      </c>
      <c r="C5606" s="1">
        <v>1597310</v>
      </c>
      <c r="D5606"/>
      <c r="F5606" s="1" t="s">
        <v>15747</v>
      </c>
    </row>
    <row r="5607" spans="1:6" x14ac:dyDescent="0.2">
      <c r="A5607" s="1" t="s">
        <v>21344</v>
      </c>
      <c r="B5607" s="1" t="s">
        <v>15739</v>
      </c>
      <c r="C5607" s="1">
        <v>1597311</v>
      </c>
      <c r="D5607"/>
      <c r="F5607" s="1" t="s">
        <v>15747</v>
      </c>
    </row>
    <row r="5608" spans="1:6" x14ac:dyDescent="0.2">
      <c r="A5608" s="1" t="s">
        <v>21345</v>
      </c>
      <c r="B5608" s="1" t="s">
        <v>15739</v>
      </c>
      <c r="C5608" s="1">
        <v>1597312</v>
      </c>
      <c r="D5608"/>
      <c r="F5608" s="1" t="s">
        <v>15747</v>
      </c>
    </row>
    <row r="5609" spans="1:6" x14ac:dyDescent="0.2">
      <c r="A5609" s="1" t="s">
        <v>21346</v>
      </c>
      <c r="B5609" s="1" t="s">
        <v>15739</v>
      </c>
      <c r="C5609" s="1">
        <v>1597313</v>
      </c>
      <c r="D5609"/>
      <c r="F5609" s="1" t="s">
        <v>15747</v>
      </c>
    </row>
    <row r="5610" spans="1:6" x14ac:dyDescent="0.2">
      <c r="A5610" s="1" t="s">
        <v>21347</v>
      </c>
      <c r="B5610" s="1" t="s">
        <v>15739</v>
      </c>
      <c r="C5610" s="1">
        <v>1597314</v>
      </c>
      <c r="D5610"/>
      <c r="F5610" s="1" t="s">
        <v>15747</v>
      </c>
    </row>
    <row r="5611" spans="1:6" x14ac:dyDescent="0.2">
      <c r="A5611" s="1" t="s">
        <v>21348</v>
      </c>
      <c r="B5611" s="1" t="s">
        <v>15739</v>
      </c>
      <c r="C5611" s="1">
        <v>1597315</v>
      </c>
      <c r="D5611"/>
      <c r="F5611" s="1" t="s">
        <v>15747</v>
      </c>
    </row>
    <row r="5612" spans="1:6" x14ac:dyDescent="0.2">
      <c r="A5612" s="1" t="s">
        <v>21349</v>
      </c>
      <c r="B5612" s="1" t="s">
        <v>15739</v>
      </c>
      <c r="C5612" s="1">
        <v>1597316</v>
      </c>
      <c r="D5612"/>
      <c r="F5612" s="1" t="s">
        <v>15747</v>
      </c>
    </row>
    <row r="5613" spans="1:6" x14ac:dyDescent="0.2">
      <c r="A5613" s="1" t="s">
        <v>21350</v>
      </c>
      <c r="B5613" s="1" t="e">
        <v>#N/A</v>
      </c>
      <c r="C5613" s="1">
        <v>1696626</v>
      </c>
      <c r="D5613" s="1" t="s">
        <v>15747</v>
      </c>
      <c r="F5613" s="1" t="s">
        <v>15747</v>
      </c>
    </row>
    <row r="5614" spans="1:6" x14ac:dyDescent="0.2">
      <c r="A5614" s="1" t="s">
        <v>21351</v>
      </c>
      <c r="B5614" s="1" t="e">
        <v>#N/A</v>
      </c>
      <c r="C5614" s="1">
        <v>1696626</v>
      </c>
      <c r="D5614" s="1" t="s">
        <v>15747</v>
      </c>
      <c r="F5614" s="1" t="s">
        <v>15747</v>
      </c>
    </row>
    <row r="5615" spans="1:6" x14ac:dyDescent="0.2">
      <c r="A5615" s="1" t="s">
        <v>21352</v>
      </c>
      <c r="B5615" s="1" t="e">
        <v>#N/A</v>
      </c>
      <c r="C5615" s="1">
        <v>1896626</v>
      </c>
      <c r="D5615" s="1" t="s">
        <v>15747</v>
      </c>
      <c r="F5615" s="1" t="s">
        <v>15747</v>
      </c>
    </row>
    <row r="5616" spans="1:6" x14ac:dyDescent="0.2">
      <c r="A5616" s="1" t="s">
        <v>21353</v>
      </c>
      <c r="B5616" s="1" t="e">
        <v>#N/A</v>
      </c>
      <c r="C5616" s="1">
        <v>1896626</v>
      </c>
      <c r="D5616" s="1" t="s">
        <v>15747</v>
      </c>
      <c r="F5616" s="1" t="s">
        <v>15747</v>
      </c>
    </row>
    <row r="5617" spans="1:5" x14ac:dyDescent="0.2">
      <c r="A5617" s="1"/>
      <c r="C5617" s="1"/>
      <c r="E5617" s="1"/>
    </row>
    <row r="5618" spans="1:5" x14ac:dyDescent="0.2">
      <c r="A5618" s="1"/>
      <c r="C5618" s="1"/>
      <c r="E5618" s="1"/>
    </row>
    <row r="5619" spans="1:5" x14ac:dyDescent="0.2">
      <c r="A5619" s="1"/>
      <c r="C5619" s="1"/>
      <c r="E5619" s="1"/>
    </row>
    <row r="5620" spans="1:5" x14ac:dyDescent="0.2">
      <c r="A5620" s="1"/>
      <c r="C5620" s="1"/>
      <c r="E5620" s="1"/>
    </row>
    <row r="5621" spans="1:5" x14ac:dyDescent="0.2">
      <c r="A5621" s="1"/>
      <c r="C5621" s="1"/>
      <c r="E5621" s="1"/>
    </row>
    <row r="5622" spans="1:5" x14ac:dyDescent="0.2">
      <c r="A5622" s="1"/>
      <c r="C5622" s="1"/>
      <c r="E5622" s="1"/>
    </row>
    <row r="5623" spans="1:5" x14ac:dyDescent="0.2">
      <c r="A5623" s="1"/>
      <c r="C5623" s="1"/>
      <c r="E5623" s="1"/>
    </row>
    <row r="5624" spans="1:5" x14ac:dyDescent="0.2">
      <c r="A5624" s="1"/>
      <c r="C5624" s="1"/>
      <c r="E5624" s="1"/>
    </row>
    <row r="5625" spans="1:5" x14ac:dyDescent="0.2">
      <c r="A5625" s="1"/>
      <c r="C5625" s="1"/>
      <c r="E5625" s="1"/>
    </row>
    <row r="5626" spans="1:5" x14ac:dyDescent="0.2">
      <c r="A5626" s="1"/>
      <c r="C5626" s="1"/>
      <c r="E5626" s="1"/>
    </row>
    <row r="5627" spans="1:5" x14ac:dyDescent="0.2">
      <c r="A5627" s="1"/>
      <c r="C5627" s="1"/>
      <c r="E5627" s="1"/>
    </row>
    <row r="5628" spans="1:5" x14ac:dyDescent="0.2">
      <c r="A5628" s="1"/>
      <c r="C5628" s="1"/>
      <c r="E5628" s="1"/>
    </row>
    <row r="5629" spans="1:5" x14ac:dyDescent="0.2">
      <c r="A5629" s="1"/>
      <c r="C5629" s="1"/>
      <c r="E5629" s="1"/>
    </row>
    <row r="5630" spans="1:5" x14ac:dyDescent="0.2">
      <c r="A5630" s="1"/>
      <c r="C5630" s="1"/>
      <c r="E5630" s="1"/>
    </row>
    <row r="5631" spans="1:5" x14ac:dyDescent="0.2">
      <c r="A5631" s="1"/>
      <c r="C5631" s="1"/>
      <c r="E5631" s="1"/>
    </row>
    <row r="5632" spans="1:5" x14ac:dyDescent="0.2">
      <c r="A5632" s="1"/>
      <c r="C5632" s="1"/>
      <c r="E5632" s="1"/>
    </row>
    <row r="5633" spans="1:5" x14ac:dyDescent="0.2">
      <c r="A5633" s="1"/>
      <c r="C5633" s="1"/>
      <c r="E5633" s="1"/>
    </row>
    <row r="5634" spans="1:5" x14ac:dyDescent="0.2">
      <c r="A5634" s="1"/>
      <c r="C5634" s="1"/>
      <c r="E5634" s="1"/>
    </row>
    <row r="5635" spans="1:5" x14ac:dyDescent="0.2">
      <c r="A5635" s="1"/>
      <c r="C5635" s="1"/>
      <c r="E5635" s="1"/>
    </row>
    <row r="5636" spans="1:5" x14ac:dyDescent="0.2">
      <c r="A5636" s="1"/>
      <c r="C5636" s="1"/>
      <c r="E5636" s="1"/>
    </row>
    <row r="5637" spans="1:5" x14ac:dyDescent="0.2">
      <c r="A5637" s="1"/>
      <c r="C5637" s="1"/>
      <c r="E5637" s="1"/>
    </row>
    <row r="5638" spans="1:5" x14ac:dyDescent="0.2">
      <c r="A5638" s="1"/>
      <c r="C5638" s="1"/>
      <c r="E5638" s="1"/>
    </row>
    <row r="5639" spans="1:5" x14ac:dyDescent="0.2">
      <c r="A5639" s="1"/>
      <c r="C5639" s="1"/>
      <c r="E5639" s="1"/>
    </row>
    <row r="5640" spans="1:5" x14ac:dyDescent="0.2">
      <c r="A5640" s="1"/>
      <c r="C5640" s="1"/>
      <c r="E5640" s="1"/>
    </row>
    <row r="5641" spans="1:5" x14ac:dyDescent="0.2">
      <c r="A5641" s="1"/>
      <c r="C5641" s="1"/>
      <c r="E5641" s="1"/>
    </row>
    <row r="5642" spans="1:5" x14ac:dyDescent="0.2">
      <c r="A5642" s="1"/>
      <c r="C5642" s="1"/>
      <c r="E5642" s="1"/>
    </row>
    <row r="5643" spans="1:5" x14ac:dyDescent="0.2">
      <c r="A5643" s="1"/>
      <c r="C5643" s="1"/>
      <c r="E5643" s="1"/>
    </row>
    <row r="5644" spans="1:5" x14ac:dyDescent="0.2">
      <c r="A5644" s="1"/>
      <c r="C5644" s="1"/>
      <c r="E5644" s="1"/>
    </row>
    <row r="5645" spans="1:5" x14ac:dyDescent="0.2">
      <c r="A5645" s="1"/>
      <c r="C5645" s="1"/>
      <c r="E5645" s="1"/>
    </row>
    <row r="5646" spans="1:5" x14ac:dyDescent="0.2">
      <c r="A5646" s="1"/>
      <c r="C5646" s="1"/>
      <c r="E5646" s="1"/>
    </row>
    <row r="5647" spans="1:5" x14ac:dyDescent="0.2">
      <c r="A5647" s="1"/>
      <c r="C5647" s="1"/>
      <c r="E5647" s="1"/>
    </row>
    <row r="5648" spans="1:5" x14ac:dyDescent="0.2">
      <c r="A5648" s="1"/>
      <c r="C5648" s="1"/>
      <c r="E5648" s="1"/>
    </row>
    <row r="5649" spans="1:5" x14ac:dyDescent="0.2">
      <c r="A5649" s="1"/>
      <c r="C5649" s="1"/>
      <c r="E5649" s="1"/>
    </row>
    <row r="5650" spans="1:5" x14ac:dyDescent="0.2">
      <c r="A5650" s="1"/>
      <c r="C5650" s="1"/>
      <c r="E5650" s="1"/>
    </row>
    <row r="5651" spans="1:5" x14ac:dyDescent="0.2">
      <c r="A5651" s="1"/>
      <c r="C5651" s="1"/>
      <c r="E5651" s="1"/>
    </row>
    <row r="5652" spans="1:5" x14ac:dyDescent="0.2">
      <c r="A5652" s="1"/>
      <c r="C5652" s="1"/>
      <c r="E5652" s="1"/>
    </row>
    <row r="5653" spans="1:5" x14ac:dyDescent="0.2">
      <c r="A5653" s="1"/>
      <c r="C5653" s="1"/>
      <c r="E5653" s="1"/>
    </row>
    <row r="5654" spans="1:5" x14ac:dyDescent="0.2">
      <c r="A5654" s="1"/>
      <c r="C5654" s="1"/>
      <c r="E5654" s="1"/>
    </row>
    <row r="5655" spans="1:5" x14ac:dyDescent="0.2">
      <c r="A5655" s="1"/>
      <c r="C5655" s="1"/>
      <c r="E5655" s="1"/>
    </row>
    <row r="5656" spans="1:5" x14ac:dyDescent="0.2">
      <c r="A5656" s="1"/>
      <c r="C5656" s="1"/>
      <c r="E5656" s="1"/>
    </row>
    <row r="5657" spans="1:5" x14ac:dyDescent="0.2">
      <c r="A5657" s="1"/>
      <c r="C5657" s="1"/>
      <c r="E5657" s="1"/>
    </row>
    <row r="5658" spans="1:5" x14ac:dyDescent="0.2">
      <c r="A5658" s="1"/>
      <c r="C5658" s="1"/>
      <c r="E5658" s="1"/>
    </row>
    <row r="5659" spans="1:5" x14ac:dyDescent="0.2">
      <c r="A5659" s="1"/>
      <c r="C5659" s="1"/>
      <c r="E5659" s="1"/>
    </row>
    <row r="5660" spans="1:5" x14ac:dyDescent="0.2">
      <c r="A5660" s="1"/>
      <c r="C5660" s="1"/>
      <c r="E5660" s="1"/>
    </row>
    <row r="5661" spans="1:5" x14ac:dyDescent="0.2">
      <c r="A5661" s="1"/>
      <c r="C5661" s="1"/>
      <c r="E5661" s="1"/>
    </row>
    <row r="5662" spans="1:5" x14ac:dyDescent="0.2">
      <c r="A5662" s="1"/>
      <c r="C5662" s="1"/>
      <c r="E5662" s="1"/>
    </row>
    <row r="5663" spans="1:5" x14ac:dyDescent="0.2">
      <c r="A5663" s="1"/>
      <c r="C5663" s="1"/>
      <c r="E5663" s="1"/>
    </row>
    <row r="5664" spans="1:5" x14ac:dyDescent="0.2">
      <c r="A5664" s="1"/>
      <c r="C5664" s="1"/>
      <c r="E5664" s="1"/>
    </row>
    <row r="5665" spans="1:5" x14ac:dyDescent="0.2">
      <c r="A5665" s="1"/>
      <c r="C5665" s="1"/>
      <c r="E5665" s="1"/>
    </row>
    <row r="5666" spans="1:5" x14ac:dyDescent="0.2">
      <c r="A5666" s="1"/>
      <c r="C5666" s="1"/>
      <c r="E5666" s="1"/>
    </row>
    <row r="5667" spans="1:5" x14ac:dyDescent="0.2">
      <c r="A5667" s="1"/>
      <c r="C5667" s="1"/>
      <c r="E5667" s="1"/>
    </row>
    <row r="5668" spans="1:5" x14ac:dyDescent="0.2">
      <c r="A5668" s="1"/>
      <c r="C5668" s="1"/>
      <c r="E5668" s="1"/>
    </row>
    <row r="5669" spans="1:5" x14ac:dyDescent="0.2">
      <c r="A5669" s="1"/>
      <c r="C5669" s="1"/>
      <c r="E5669" s="1"/>
    </row>
    <row r="5670" spans="1:5" x14ac:dyDescent="0.2">
      <c r="A5670" s="1"/>
      <c r="C5670" s="1"/>
      <c r="E5670" s="1"/>
    </row>
    <row r="5671" spans="1:5" x14ac:dyDescent="0.2">
      <c r="A5671" s="1"/>
      <c r="C5671" s="1"/>
      <c r="E5671" s="1"/>
    </row>
    <row r="5672" spans="1:5" x14ac:dyDescent="0.2">
      <c r="A5672" s="1"/>
      <c r="C5672" s="1"/>
      <c r="E5672" s="1"/>
    </row>
    <row r="5673" spans="1:5" x14ac:dyDescent="0.2">
      <c r="A5673" s="1"/>
      <c r="C5673" s="1"/>
      <c r="E5673" s="1"/>
    </row>
    <row r="5674" spans="1:5" x14ac:dyDescent="0.2">
      <c r="A5674" s="1"/>
      <c r="C5674" s="1"/>
      <c r="E5674" s="1"/>
    </row>
    <row r="5675" spans="1:5" x14ac:dyDescent="0.2">
      <c r="A5675" s="1"/>
      <c r="C5675" s="1"/>
      <c r="E5675" s="1"/>
    </row>
    <row r="5676" spans="1:5" x14ac:dyDescent="0.2">
      <c r="A5676" s="1"/>
      <c r="C5676" s="1"/>
      <c r="E5676" s="1"/>
    </row>
    <row r="5677" spans="1:5" x14ac:dyDescent="0.2">
      <c r="A5677" s="1"/>
      <c r="C5677" s="1"/>
      <c r="E5677" s="1"/>
    </row>
    <row r="5678" spans="1:5" x14ac:dyDescent="0.2">
      <c r="A5678" s="1"/>
      <c r="C5678" s="1"/>
      <c r="E5678" s="1"/>
    </row>
    <row r="5679" spans="1:5" x14ac:dyDescent="0.2">
      <c r="A5679" s="1"/>
      <c r="C5679" s="1"/>
      <c r="E5679" s="1"/>
    </row>
    <row r="5680" spans="1:5" x14ac:dyDescent="0.2">
      <c r="A5680" s="1"/>
      <c r="C5680" s="1"/>
      <c r="E5680" s="1"/>
    </row>
    <row r="5681" spans="1:5" x14ac:dyDescent="0.2">
      <c r="A5681" s="1"/>
      <c r="C5681" s="1"/>
      <c r="E5681" s="1"/>
    </row>
    <row r="5682" spans="1:5" x14ac:dyDescent="0.2">
      <c r="A5682" s="1"/>
      <c r="C5682" s="1"/>
      <c r="E5682" s="1"/>
    </row>
    <row r="5683" spans="1:5" x14ac:dyDescent="0.2">
      <c r="A5683" s="1"/>
      <c r="C5683" s="1"/>
      <c r="E5683" s="1"/>
    </row>
    <row r="5684" spans="1:5" x14ac:dyDescent="0.2">
      <c r="A5684" s="1"/>
      <c r="C5684" s="1"/>
      <c r="E5684" s="1"/>
    </row>
    <row r="5685" spans="1:5" x14ac:dyDescent="0.2">
      <c r="A5685" s="1"/>
      <c r="C5685" s="1"/>
      <c r="E5685" s="1"/>
    </row>
    <row r="5686" spans="1:5" x14ac:dyDescent="0.2">
      <c r="A5686" s="1"/>
      <c r="C5686" s="1"/>
      <c r="E5686" s="1"/>
    </row>
    <row r="5687" spans="1:5" x14ac:dyDescent="0.2">
      <c r="A5687" s="1"/>
      <c r="C5687" s="1"/>
      <c r="E5687" s="1"/>
    </row>
    <row r="5688" spans="1:5" x14ac:dyDescent="0.2">
      <c r="A5688" s="1"/>
      <c r="C5688" s="1"/>
      <c r="E5688" s="1"/>
    </row>
    <row r="5689" spans="1:5" x14ac:dyDescent="0.2">
      <c r="A5689" s="1"/>
      <c r="C5689" s="1"/>
      <c r="E5689" s="1"/>
    </row>
    <row r="5690" spans="1:5" x14ac:dyDescent="0.2">
      <c r="A5690" s="1"/>
      <c r="C5690" s="1"/>
      <c r="E5690" s="1"/>
    </row>
    <row r="5691" spans="1:5" x14ac:dyDescent="0.2">
      <c r="A5691" s="1"/>
      <c r="C5691" s="1"/>
      <c r="E5691" s="1"/>
    </row>
    <row r="5692" spans="1:5" x14ac:dyDescent="0.2">
      <c r="A5692" s="1"/>
      <c r="C5692" s="1"/>
      <c r="E5692" s="1"/>
    </row>
    <row r="5693" spans="1:5" x14ac:dyDescent="0.2">
      <c r="A5693" s="1"/>
      <c r="C5693" s="1"/>
      <c r="E5693" s="1"/>
    </row>
    <row r="5694" spans="1:5" x14ac:dyDescent="0.2">
      <c r="A5694" s="1"/>
      <c r="C5694" s="1"/>
      <c r="E5694" s="1"/>
    </row>
    <row r="5695" spans="1:5" x14ac:dyDescent="0.2">
      <c r="A5695" s="1"/>
      <c r="C5695" s="1"/>
      <c r="E5695" s="1"/>
    </row>
    <row r="5696" spans="1:5" x14ac:dyDescent="0.2">
      <c r="A5696" s="1"/>
      <c r="C5696" s="1"/>
      <c r="E5696" s="1"/>
    </row>
    <row r="5697" spans="1:5" x14ac:dyDescent="0.2">
      <c r="A5697" s="1"/>
      <c r="C5697" s="1"/>
      <c r="E5697" s="1"/>
    </row>
    <row r="5698" spans="1:5" x14ac:dyDescent="0.2">
      <c r="A5698" s="1"/>
      <c r="C5698" s="1"/>
      <c r="E5698" s="1"/>
    </row>
    <row r="5699" spans="1:5" x14ac:dyDescent="0.2">
      <c r="A5699" s="1"/>
      <c r="C5699" s="1"/>
      <c r="E5699" s="1"/>
    </row>
    <row r="5700" spans="1:5" x14ac:dyDescent="0.2">
      <c r="A5700" s="1"/>
      <c r="C5700" s="1"/>
      <c r="E5700" s="1"/>
    </row>
    <row r="5701" spans="1:5" x14ac:dyDescent="0.2">
      <c r="A5701" s="1"/>
      <c r="C5701" s="1"/>
      <c r="E5701" s="1"/>
    </row>
    <row r="5702" spans="1:5" x14ac:dyDescent="0.2">
      <c r="A5702" s="1"/>
      <c r="C5702" s="1"/>
      <c r="E5702" s="1"/>
    </row>
    <row r="5703" spans="1:5" x14ac:dyDescent="0.2">
      <c r="A5703" s="1"/>
      <c r="C5703" s="1"/>
      <c r="E5703" s="1"/>
    </row>
    <row r="5704" spans="1:5" x14ac:dyDescent="0.2">
      <c r="A5704" s="1"/>
      <c r="C5704" s="1"/>
      <c r="E5704" s="1"/>
    </row>
    <row r="5705" spans="1:5" x14ac:dyDescent="0.2">
      <c r="A5705" s="1"/>
      <c r="C5705" s="1"/>
      <c r="E5705" s="1"/>
    </row>
    <row r="5706" spans="1:5" x14ac:dyDescent="0.2">
      <c r="A5706" s="1"/>
      <c r="C5706" s="1"/>
      <c r="E5706" s="1"/>
    </row>
    <row r="5707" spans="1:5" x14ac:dyDescent="0.2">
      <c r="A5707" s="1"/>
      <c r="C5707" s="1"/>
      <c r="E5707" s="1"/>
    </row>
    <row r="5708" spans="1:5" x14ac:dyDescent="0.2">
      <c r="A5708" s="1"/>
      <c r="C5708" s="1"/>
      <c r="E5708" s="1"/>
    </row>
    <row r="5709" spans="1:5" x14ac:dyDescent="0.2">
      <c r="A5709" s="1"/>
      <c r="C5709" s="1"/>
      <c r="E5709" s="1"/>
    </row>
    <row r="5710" spans="1:5" x14ac:dyDescent="0.2">
      <c r="A5710" s="1"/>
      <c r="C5710" s="1"/>
      <c r="E5710" s="1"/>
    </row>
    <row r="5711" spans="1:5" x14ac:dyDescent="0.2">
      <c r="A5711" s="1"/>
      <c r="C5711" s="1"/>
      <c r="E5711" s="1"/>
    </row>
    <row r="5712" spans="1:5" x14ac:dyDescent="0.2">
      <c r="A5712" s="1"/>
      <c r="C5712" s="1"/>
      <c r="E5712" s="1"/>
    </row>
    <row r="5713" spans="1:5" x14ac:dyDescent="0.2">
      <c r="A5713" s="1"/>
      <c r="C5713" s="1"/>
      <c r="E5713" s="1"/>
    </row>
    <row r="5714" spans="1:5" x14ac:dyDescent="0.2">
      <c r="A5714" s="1"/>
      <c r="C5714" s="1"/>
      <c r="E5714" s="1"/>
    </row>
    <row r="5715" spans="1:5" x14ac:dyDescent="0.2">
      <c r="A5715" s="1"/>
      <c r="C5715" s="1"/>
      <c r="E5715" s="1"/>
    </row>
    <row r="5716" spans="1:5" x14ac:dyDescent="0.2">
      <c r="A5716" s="1"/>
      <c r="C5716" s="1"/>
      <c r="E5716" s="1"/>
    </row>
    <row r="5717" spans="1:5" x14ac:dyDescent="0.2">
      <c r="A5717" s="1"/>
      <c r="C5717" s="1"/>
      <c r="E5717" s="1"/>
    </row>
    <row r="5718" spans="1:5" x14ac:dyDescent="0.2">
      <c r="A5718" s="1"/>
      <c r="C5718" s="1"/>
      <c r="E5718" s="1"/>
    </row>
    <row r="5719" spans="1:5" x14ac:dyDescent="0.2">
      <c r="A5719" s="1"/>
      <c r="C5719" s="1"/>
      <c r="E5719" s="1"/>
    </row>
    <row r="5720" spans="1:5" x14ac:dyDescent="0.2">
      <c r="A5720" s="1"/>
      <c r="C5720" s="1"/>
      <c r="E5720" s="1"/>
    </row>
    <row r="5721" spans="1:5" x14ac:dyDescent="0.2">
      <c r="A5721" s="1"/>
      <c r="C5721" s="1"/>
      <c r="E5721" s="1"/>
    </row>
    <row r="5722" spans="1:5" x14ac:dyDescent="0.2">
      <c r="A5722" s="1"/>
      <c r="C5722" s="1"/>
      <c r="E5722" s="1"/>
    </row>
    <row r="5723" spans="1:5" x14ac:dyDescent="0.2">
      <c r="A5723" s="1"/>
      <c r="C5723" s="1"/>
      <c r="E5723" s="1"/>
    </row>
    <row r="5724" spans="1:5" x14ac:dyDescent="0.2">
      <c r="A5724" s="1"/>
      <c r="C5724" s="1"/>
      <c r="E5724" s="1"/>
    </row>
    <row r="5725" spans="1:5" x14ac:dyDescent="0.2">
      <c r="A5725" s="1"/>
      <c r="C5725" s="1"/>
      <c r="E5725" s="1"/>
    </row>
    <row r="5726" spans="1:5" x14ac:dyDescent="0.2">
      <c r="A5726" s="1"/>
      <c r="C5726" s="1"/>
      <c r="E5726" s="1"/>
    </row>
    <row r="5727" spans="1:5" x14ac:dyDescent="0.2">
      <c r="A5727" s="1"/>
      <c r="C5727" s="1"/>
      <c r="E5727" s="1"/>
    </row>
    <row r="5728" spans="1:5" x14ac:dyDescent="0.2">
      <c r="A5728" s="1"/>
      <c r="C5728" s="1"/>
      <c r="E5728" s="1"/>
    </row>
    <row r="5729" spans="1:5" x14ac:dyDescent="0.2">
      <c r="A5729" s="1"/>
      <c r="C5729" s="1"/>
      <c r="E5729" s="1"/>
    </row>
    <row r="5730" spans="1:5" x14ac:dyDescent="0.2">
      <c r="A5730" s="1"/>
      <c r="C5730" s="1"/>
      <c r="E5730" s="1"/>
    </row>
    <row r="5731" spans="1:5" x14ac:dyDescent="0.2">
      <c r="A5731" s="1"/>
      <c r="C5731" s="1"/>
      <c r="E5731" s="1"/>
    </row>
    <row r="5732" spans="1:5" x14ac:dyDescent="0.2">
      <c r="A5732" s="1"/>
      <c r="C5732" s="1"/>
      <c r="E5732" s="1"/>
    </row>
    <row r="5733" spans="1:5" x14ac:dyDescent="0.2">
      <c r="A5733" s="1"/>
      <c r="C5733" s="1"/>
      <c r="E5733" s="1"/>
    </row>
    <row r="5734" spans="1:5" x14ac:dyDescent="0.2">
      <c r="A5734" s="1"/>
      <c r="C5734" s="1"/>
      <c r="E5734" s="1"/>
    </row>
    <row r="5735" spans="1:5" x14ac:dyDescent="0.2">
      <c r="A5735" s="1"/>
      <c r="C5735" s="1"/>
      <c r="E5735" s="1"/>
    </row>
    <row r="5736" spans="1:5" x14ac:dyDescent="0.2">
      <c r="A5736" s="1"/>
      <c r="C5736" s="1"/>
      <c r="E5736" s="1"/>
    </row>
    <row r="5737" spans="1:5" x14ac:dyDescent="0.2">
      <c r="A5737" s="1"/>
      <c r="C5737" s="1"/>
      <c r="E5737" s="1"/>
    </row>
    <row r="5738" spans="1:5" x14ac:dyDescent="0.2">
      <c r="A5738" s="1"/>
      <c r="C5738" s="1"/>
      <c r="E5738" s="1"/>
    </row>
    <row r="5739" spans="1:5" x14ac:dyDescent="0.2">
      <c r="A5739" s="1"/>
      <c r="C5739" s="1"/>
      <c r="E5739" s="1"/>
    </row>
    <row r="5740" spans="1:5" x14ac:dyDescent="0.2">
      <c r="A5740" s="1"/>
      <c r="C5740" s="1"/>
      <c r="E5740" s="1"/>
    </row>
    <row r="5741" spans="1:5" x14ac:dyDescent="0.2">
      <c r="A5741" s="1"/>
      <c r="C5741" s="1"/>
      <c r="E5741" s="1"/>
    </row>
    <row r="5742" spans="1:5" x14ac:dyDescent="0.2">
      <c r="A5742" s="1"/>
      <c r="C5742" s="1"/>
      <c r="E5742" s="1"/>
    </row>
    <row r="5743" spans="1:5" x14ac:dyDescent="0.2">
      <c r="A5743" s="1"/>
      <c r="C5743" s="1"/>
      <c r="E5743" s="1"/>
    </row>
    <row r="5744" spans="1:5" x14ac:dyDescent="0.2">
      <c r="A5744" s="1"/>
      <c r="C5744" s="1"/>
      <c r="E5744" s="1"/>
    </row>
    <row r="5745" spans="1:5" x14ac:dyDescent="0.2">
      <c r="A5745" s="1"/>
      <c r="C5745" s="1"/>
      <c r="E5745" s="1"/>
    </row>
    <row r="5746" spans="1:5" x14ac:dyDescent="0.2">
      <c r="A5746" s="1"/>
      <c r="C5746" s="1"/>
      <c r="E5746" s="1"/>
    </row>
    <row r="5747" spans="1:5" x14ac:dyDescent="0.2">
      <c r="A5747" s="1"/>
      <c r="C5747" s="1"/>
      <c r="E5747" s="1"/>
    </row>
    <row r="5748" spans="1:5" x14ac:dyDescent="0.2">
      <c r="A5748" s="1"/>
      <c r="C5748" s="1"/>
      <c r="E5748" s="1"/>
    </row>
    <row r="5749" spans="1:5" x14ac:dyDescent="0.2">
      <c r="A5749" s="1"/>
      <c r="C5749" s="1"/>
      <c r="E5749" s="1"/>
    </row>
    <row r="5750" spans="1:5" x14ac:dyDescent="0.2">
      <c r="A5750" s="1"/>
      <c r="C5750" s="1"/>
      <c r="E5750" s="1"/>
    </row>
    <row r="5751" spans="1:5" x14ac:dyDescent="0.2">
      <c r="A5751" s="1"/>
      <c r="C5751" s="1"/>
      <c r="E5751" s="1"/>
    </row>
    <row r="5752" spans="1:5" x14ac:dyDescent="0.2">
      <c r="A5752" s="1"/>
      <c r="C5752" s="1"/>
      <c r="E5752" s="1"/>
    </row>
    <row r="5753" spans="1:5" x14ac:dyDescent="0.2">
      <c r="A5753" s="1"/>
      <c r="C5753" s="1"/>
      <c r="E5753" s="1"/>
    </row>
    <row r="5754" spans="1:5" x14ac:dyDescent="0.2">
      <c r="A5754" s="1"/>
      <c r="C5754" s="1"/>
      <c r="E5754" s="1"/>
    </row>
    <row r="5755" spans="1:5" x14ac:dyDescent="0.2">
      <c r="A5755" s="1"/>
      <c r="C5755" s="1"/>
      <c r="E5755" s="1"/>
    </row>
    <row r="5756" spans="1:5" x14ac:dyDescent="0.2">
      <c r="A5756" s="1"/>
      <c r="C5756" s="1"/>
      <c r="E5756" s="1"/>
    </row>
    <row r="5757" spans="1:5" x14ac:dyDescent="0.2">
      <c r="A5757" s="1"/>
      <c r="C5757" s="1"/>
      <c r="E5757" s="1"/>
    </row>
    <row r="5758" spans="1:5" x14ac:dyDescent="0.2">
      <c r="A5758" s="1"/>
      <c r="C5758" s="1"/>
      <c r="E5758" s="1"/>
    </row>
    <row r="5759" spans="1:5" x14ac:dyDescent="0.2">
      <c r="A5759" s="1"/>
      <c r="C5759" s="1"/>
      <c r="E5759" s="1"/>
    </row>
    <row r="5760" spans="1:5" x14ac:dyDescent="0.2">
      <c r="A5760" s="1"/>
      <c r="C5760" s="1"/>
      <c r="E5760" s="1"/>
    </row>
    <row r="5761" spans="1:5" x14ac:dyDescent="0.2">
      <c r="A5761" s="1"/>
      <c r="C5761" s="1"/>
      <c r="E5761" s="1"/>
    </row>
    <row r="5762" spans="1:5" x14ac:dyDescent="0.2">
      <c r="A5762" s="1"/>
      <c r="C5762" s="1"/>
      <c r="E5762" s="1"/>
    </row>
    <row r="5763" spans="1:5" x14ac:dyDescent="0.2">
      <c r="A5763" s="1"/>
      <c r="C5763" s="1"/>
      <c r="E5763" s="1"/>
    </row>
    <row r="5764" spans="1:5" x14ac:dyDescent="0.2">
      <c r="A5764" s="1"/>
      <c r="C5764" s="1"/>
      <c r="E5764" s="1"/>
    </row>
    <row r="5765" spans="1:5" x14ac:dyDescent="0.2">
      <c r="A5765" s="1"/>
      <c r="C5765" s="1"/>
      <c r="E5765" s="1"/>
    </row>
    <row r="5766" spans="1:5" x14ac:dyDescent="0.2">
      <c r="A5766" s="1"/>
      <c r="C5766" s="1"/>
      <c r="E5766" s="1"/>
    </row>
    <row r="5767" spans="1:5" x14ac:dyDescent="0.2">
      <c r="A5767" s="1"/>
      <c r="C5767" s="1"/>
      <c r="E5767" s="1"/>
    </row>
    <row r="5768" spans="1:5" x14ac:dyDescent="0.2">
      <c r="A5768" s="1"/>
      <c r="C5768" s="1"/>
      <c r="E5768" s="1"/>
    </row>
    <row r="5769" spans="1:5" x14ac:dyDescent="0.2">
      <c r="A5769" s="1"/>
      <c r="C5769" s="1"/>
      <c r="E5769" s="1"/>
    </row>
    <row r="5770" spans="1:5" x14ac:dyDescent="0.2">
      <c r="A5770" s="1"/>
      <c r="C5770" s="1"/>
      <c r="E5770" s="1"/>
    </row>
    <row r="5771" spans="1:5" x14ac:dyDescent="0.2">
      <c r="A5771" s="1"/>
      <c r="C5771" s="1"/>
      <c r="E5771" s="1"/>
    </row>
    <row r="5772" spans="1:5" x14ac:dyDescent="0.2">
      <c r="A5772" s="1"/>
      <c r="C5772" s="1"/>
      <c r="E5772" s="1"/>
    </row>
    <row r="5773" spans="1:5" x14ac:dyDescent="0.2">
      <c r="A5773" s="1"/>
      <c r="C5773" s="1"/>
      <c r="E5773" s="1"/>
    </row>
    <row r="5774" spans="1:5" x14ac:dyDescent="0.2">
      <c r="A5774" s="1"/>
      <c r="C5774" s="1"/>
      <c r="E5774" s="1"/>
    </row>
    <row r="5775" spans="1:5" x14ac:dyDescent="0.2">
      <c r="A5775" s="1"/>
      <c r="C5775" s="1"/>
      <c r="E5775" s="1"/>
    </row>
    <row r="5776" spans="1:5" x14ac:dyDescent="0.2">
      <c r="A5776" s="1"/>
      <c r="C5776" s="1"/>
      <c r="E5776" s="1"/>
    </row>
    <row r="5777" spans="1:5" x14ac:dyDescent="0.2">
      <c r="A5777" s="1"/>
      <c r="C5777" s="1"/>
      <c r="E5777" s="1"/>
    </row>
    <row r="5778" spans="1:5" x14ac:dyDescent="0.2">
      <c r="A5778" s="1"/>
      <c r="C5778" s="1"/>
      <c r="E5778" s="1"/>
    </row>
    <row r="5779" spans="1:5" x14ac:dyDescent="0.2">
      <c r="A5779" s="1"/>
      <c r="C5779" s="1"/>
      <c r="E5779" s="1"/>
    </row>
    <row r="5780" spans="1:5" x14ac:dyDescent="0.2">
      <c r="A5780" s="1"/>
      <c r="C5780" s="1"/>
      <c r="E5780" s="1"/>
    </row>
    <row r="5781" spans="1:5" x14ac:dyDescent="0.2">
      <c r="A5781" s="1"/>
      <c r="C5781" s="1"/>
      <c r="E5781" s="1"/>
    </row>
    <row r="5782" spans="1:5" x14ac:dyDescent="0.2">
      <c r="A5782" s="1"/>
      <c r="C5782" s="1"/>
      <c r="E5782" s="1"/>
    </row>
    <row r="5783" spans="1:5" x14ac:dyDescent="0.2">
      <c r="A5783" s="1"/>
      <c r="C5783" s="1"/>
      <c r="E5783" s="1"/>
    </row>
    <row r="5784" spans="1:5" x14ac:dyDescent="0.2">
      <c r="A5784" s="1"/>
      <c r="C5784" s="1"/>
      <c r="E5784" s="1"/>
    </row>
    <row r="5785" spans="1:5" x14ac:dyDescent="0.2">
      <c r="A5785" s="1"/>
      <c r="C5785" s="1"/>
      <c r="E5785" s="1"/>
    </row>
    <row r="5786" spans="1:5" x14ac:dyDescent="0.2">
      <c r="A5786" s="1"/>
      <c r="C5786" s="1"/>
      <c r="E5786" s="1"/>
    </row>
    <row r="5787" spans="1:5" x14ac:dyDescent="0.2">
      <c r="A5787" s="1"/>
      <c r="C5787" s="1"/>
      <c r="E5787" s="1"/>
    </row>
    <row r="5788" spans="1:5" x14ac:dyDescent="0.2">
      <c r="A5788" s="1"/>
      <c r="C5788" s="1"/>
      <c r="E5788" s="1"/>
    </row>
    <row r="5789" spans="1:5" x14ac:dyDescent="0.2">
      <c r="A5789" s="1"/>
      <c r="C5789" s="1"/>
      <c r="E5789" s="1"/>
    </row>
    <row r="5790" spans="1:5" x14ac:dyDescent="0.2">
      <c r="A5790" s="1"/>
      <c r="C5790" s="1"/>
      <c r="E5790" s="1"/>
    </row>
    <row r="5791" spans="1:5" x14ac:dyDescent="0.2">
      <c r="A5791" s="1"/>
      <c r="C5791" s="1"/>
      <c r="E5791" s="1"/>
    </row>
    <row r="5792" spans="1:5" x14ac:dyDescent="0.2">
      <c r="A5792" s="1"/>
      <c r="C5792" s="1"/>
      <c r="E5792" s="1"/>
    </row>
    <row r="5793" spans="1:5" x14ac:dyDescent="0.2">
      <c r="A5793" s="1"/>
      <c r="C5793" s="1"/>
      <c r="E5793" s="1"/>
    </row>
    <row r="5794" spans="1:5" x14ac:dyDescent="0.2">
      <c r="A5794" s="1"/>
      <c r="C5794" s="1"/>
      <c r="E5794" s="1"/>
    </row>
    <row r="5795" spans="1:5" x14ac:dyDescent="0.2">
      <c r="A5795" s="1"/>
      <c r="C5795" s="1"/>
      <c r="E5795" s="1"/>
    </row>
    <row r="5796" spans="1:5" x14ac:dyDescent="0.2">
      <c r="A5796" s="1"/>
      <c r="C5796" s="1"/>
      <c r="E5796" s="1"/>
    </row>
    <row r="5797" spans="1:5" x14ac:dyDescent="0.2">
      <c r="A5797" s="1"/>
      <c r="C5797" s="1"/>
      <c r="E5797" s="1"/>
    </row>
    <row r="5798" spans="1:5" x14ac:dyDescent="0.2">
      <c r="A5798" s="1"/>
      <c r="C5798" s="1"/>
      <c r="E5798" s="1"/>
    </row>
    <row r="5799" spans="1:5" x14ac:dyDescent="0.2">
      <c r="A5799" s="1"/>
      <c r="C5799" s="1"/>
      <c r="E5799" s="1"/>
    </row>
    <row r="5800" spans="1:5" x14ac:dyDescent="0.2">
      <c r="A5800" s="1"/>
      <c r="C5800" s="1"/>
      <c r="E5800" s="1"/>
    </row>
    <row r="5801" spans="1:5" x14ac:dyDescent="0.2">
      <c r="A5801" s="1"/>
      <c r="C5801" s="1"/>
      <c r="E5801" s="1"/>
    </row>
    <row r="5802" spans="1:5" x14ac:dyDescent="0.2">
      <c r="A5802" s="1"/>
      <c r="C5802" s="1"/>
      <c r="E5802" s="1"/>
    </row>
    <row r="5803" spans="1:5" x14ac:dyDescent="0.2">
      <c r="A5803" s="1"/>
      <c r="C5803" s="1"/>
      <c r="E5803" s="1"/>
    </row>
    <row r="5804" spans="1:5" x14ac:dyDescent="0.2">
      <c r="A5804" s="1"/>
      <c r="C5804" s="1"/>
      <c r="E5804" s="1"/>
    </row>
    <row r="5805" spans="1:5" x14ac:dyDescent="0.2">
      <c r="A5805" s="1"/>
      <c r="C5805" s="1"/>
      <c r="E5805" s="1"/>
    </row>
    <row r="5806" spans="1:5" x14ac:dyDescent="0.2">
      <c r="A5806" s="1"/>
      <c r="C5806" s="1"/>
      <c r="E5806" s="1"/>
    </row>
    <row r="5807" spans="1:5" x14ac:dyDescent="0.2">
      <c r="A5807" s="1"/>
      <c r="C5807" s="1"/>
      <c r="E5807" s="1"/>
    </row>
    <row r="5808" spans="1:5" x14ac:dyDescent="0.2">
      <c r="A5808" s="1"/>
      <c r="C5808" s="1"/>
      <c r="E5808" s="1"/>
    </row>
    <row r="5809" spans="1:5" x14ac:dyDescent="0.2">
      <c r="A5809" s="1"/>
      <c r="C5809" s="1"/>
      <c r="E5809" s="1"/>
    </row>
    <row r="5810" spans="1:5" x14ac:dyDescent="0.2">
      <c r="A5810" s="1"/>
      <c r="C5810" s="1"/>
      <c r="E5810" s="1"/>
    </row>
    <row r="5811" spans="1:5" x14ac:dyDescent="0.2">
      <c r="A5811" s="1"/>
      <c r="C5811" s="1"/>
      <c r="E5811" s="1"/>
    </row>
    <row r="5812" spans="1:5" x14ac:dyDescent="0.2">
      <c r="A5812" s="1"/>
      <c r="C5812" s="1"/>
      <c r="E5812" s="1"/>
    </row>
    <row r="5813" spans="1:5" x14ac:dyDescent="0.2">
      <c r="A5813" s="1"/>
      <c r="C5813" s="1"/>
      <c r="E5813" s="1"/>
    </row>
    <row r="5814" spans="1:5" x14ac:dyDescent="0.2">
      <c r="A5814" s="1"/>
      <c r="C5814" s="1"/>
      <c r="E5814" s="1"/>
    </row>
    <row r="5815" spans="1:5" x14ac:dyDescent="0.2">
      <c r="A5815" s="1"/>
      <c r="C5815" s="1"/>
      <c r="E5815" s="1"/>
    </row>
    <row r="5816" spans="1:5" x14ac:dyDescent="0.2">
      <c r="A5816" s="1"/>
      <c r="C5816" s="1"/>
      <c r="E5816" s="1"/>
    </row>
    <row r="5817" spans="1:5" x14ac:dyDescent="0.2">
      <c r="A5817" s="1"/>
      <c r="C5817" s="1"/>
      <c r="E5817" s="1"/>
    </row>
    <row r="5818" spans="1:5" x14ac:dyDescent="0.2">
      <c r="A5818" s="1"/>
      <c r="C5818" s="1"/>
      <c r="E5818" s="1"/>
    </row>
    <row r="5819" spans="1:5" x14ac:dyDescent="0.2">
      <c r="A5819" s="1"/>
      <c r="C5819" s="1"/>
      <c r="E5819" s="1"/>
    </row>
    <row r="5820" spans="1:5" x14ac:dyDescent="0.2">
      <c r="A5820" s="1"/>
      <c r="C5820" s="1"/>
      <c r="E5820" s="1"/>
    </row>
    <row r="5821" spans="1:5" x14ac:dyDescent="0.2">
      <c r="A5821" s="1"/>
      <c r="C5821" s="1"/>
      <c r="E5821" s="1"/>
    </row>
    <row r="5822" spans="1:5" x14ac:dyDescent="0.2">
      <c r="A5822" s="1"/>
      <c r="C5822" s="1"/>
      <c r="E5822" s="1"/>
    </row>
    <row r="5823" spans="1:5" x14ac:dyDescent="0.2">
      <c r="A5823" s="1"/>
      <c r="C5823" s="1"/>
      <c r="E5823" s="1"/>
    </row>
    <row r="5824" spans="1:5" x14ac:dyDescent="0.2">
      <c r="A5824" s="1"/>
      <c r="C5824" s="1"/>
      <c r="E5824" s="1"/>
    </row>
    <row r="5825" spans="1:5" x14ac:dyDescent="0.2">
      <c r="A5825" s="1"/>
      <c r="C5825" s="1"/>
      <c r="E5825" s="1"/>
    </row>
    <row r="5826" spans="1:5" x14ac:dyDescent="0.2">
      <c r="A5826" s="1"/>
      <c r="C5826" s="1"/>
      <c r="E5826" s="1"/>
    </row>
    <row r="5827" spans="1:5" x14ac:dyDescent="0.2">
      <c r="A5827" s="1"/>
      <c r="C5827" s="1"/>
      <c r="E5827" s="1"/>
    </row>
    <row r="5828" spans="1:5" x14ac:dyDescent="0.2">
      <c r="A5828" s="1"/>
      <c r="C5828" s="1"/>
      <c r="E5828" s="1"/>
    </row>
    <row r="5829" spans="1:5" x14ac:dyDescent="0.2">
      <c r="A5829" s="1"/>
      <c r="C5829" s="1"/>
      <c r="E5829" s="1"/>
    </row>
    <row r="5830" spans="1:5" x14ac:dyDescent="0.2">
      <c r="A5830" s="1"/>
      <c r="C5830" s="1"/>
      <c r="E5830" s="1"/>
    </row>
    <row r="5831" spans="1:5" x14ac:dyDescent="0.2">
      <c r="A5831" s="1"/>
      <c r="C5831" s="1"/>
      <c r="E5831" s="1"/>
    </row>
    <row r="5832" spans="1:5" x14ac:dyDescent="0.2">
      <c r="A5832" s="1"/>
      <c r="C5832" s="1"/>
      <c r="E5832" s="1"/>
    </row>
    <row r="5833" spans="1:5" x14ac:dyDescent="0.2">
      <c r="A5833" s="1"/>
      <c r="C5833" s="1"/>
      <c r="E5833" s="1"/>
    </row>
    <row r="5834" spans="1:5" x14ac:dyDescent="0.2">
      <c r="A5834" s="1"/>
      <c r="C5834" s="1"/>
      <c r="E5834" s="1"/>
    </row>
    <row r="5835" spans="1:5" x14ac:dyDescent="0.2">
      <c r="A5835" s="1"/>
      <c r="C5835" s="1"/>
      <c r="E5835" s="1"/>
    </row>
    <row r="5836" spans="1:5" x14ac:dyDescent="0.2">
      <c r="A5836" s="1"/>
      <c r="C5836" s="1"/>
      <c r="E5836" s="1"/>
    </row>
    <row r="5837" spans="1:5" x14ac:dyDescent="0.2">
      <c r="A5837" s="1"/>
      <c r="C5837" s="1"/>
      <c r="E5837" s="1"/>
    </row>
    <row r="5838" spans="1:5" x14ac:dyDescent="0.2">
      <c r="A5838" s="1"/>
      <c r="C5838" s="1"/>
      <c r="E5838" s="1"/>
    </row>
    <row r="5839" spans="1:5" x14ac:dyDescent="0.2">
      <c r="A5839" s="1"/>
      <c r="C5839" s="1"/>
      <c r="E5839" s="1"/>
    </row>
    <row r="5840" spans="1:5" x14ac:dyDescent="0.2">
      <c r="A5840" s="1"/>
      <c r="C5840" s="1"/>
      <c r="E5840" s="1"/>
    </row>
    <row r="5841" spans="1:5" x14ac:dyDescent="0.2">
      <c r="A5841" s="1"/>
      <c r="C5841" s="1"/>
      <c r="E5841" s="1"/>
    </row>
    <row r="5842" spans="1:5" x14ac:dyDescent="0.2">
      <c r="A5842" s="1"/>
      <c r="C5842" s="1"/>
      <c r="E5842" s="1"/>
    </row>
    <row r="5843" spans="1:5" x14ac:dyDescent="0.2">
      <c r="A5843" s="1"/>
      <c r="C5843" s="1"/>
      <c r="E5843" s="1"/>
    </row>
    <row r="5844" spans="1:5" x14ac:dyDescent="0.2">
      <c r="A5844" s="1"/>
      <c r="C5844" s="1"/>
      <c r="E5844" s="1"/>
    </row>
    <row r="5845" spans="1:5" x14ac:dyDescent="0.2">
      <c r="A5845" s="1"/>
      <c r="C5845" s="1"/>
      <c r="E5845" s="1"/>
    </row>
    <row r="5846" spans="1:5" x14ac:dyDescent="0.2">
      <c r="A5846" s="1"/>
      <c r="C5846" s="1"/>
      <c r="E5846" s="1"/>
    </row>
    <row r="5847" spans="1:5" x14ac:dyDescent="0.2">
      <c r="A5847" s="1"/>
      <c r="C5847" s="1"/>
      <c r="E5847" s="1"/>
    </row>
    <row r="5848" spans="1:5" x14ac:dyDescent="0.2">
      <c r="A5848" s="1"/>
      <c r="C5848" s="1"/>
      <c r="E5848" s="1"/>
    </row>
    <row r="5849" spans="1:5" x14ac:dyDescent="0.2">
      <c r="A5849" s="1"/>
      <c r="C5849" s="1"/>
      <c r="E5849" s="1"/>
    </row>
    <row r="5850" spans="1:5" x14ac:dyDescent="0.2">
      <c r="A5850" s="1"/>
      <c r="C5850" s="1"/>
      <c r="E5850" s="1"/>
    </row>
    <row r="5851" spans="1:5" x14ac:dyDescent="0.2">
      <c r="A5851" s="1"/>
      <c r="C5851" s="1"/>
      <c r="E5851" s="1"/>
    </row>
    <row r="5852" spans="1:5" x14ac:dyDescent="0.2">
      <c r="A5852" s="1"/>
      <c r="C5852" s="1"/>
      <c r="E5852" s="1"/>
    </row>
    <row r="5853" spans="1:5" x14ac:dyDescent="0.2">
      <c r="A5853" s="1"/>
      <c r="C5853" s="1"/>
      <c r="E5853" s="1"/>
    </row>
    <row r="5854" spans="1:5" x14ac:dyDescent="0.2">
      <c r="A5854" s="1"/>
      <c r="C5854" s="1"/>
      <c r="E5854" s="1"/>
    </row>
    <row r="5855" spans="1:5" x14ac:dyDescent="0.2">
      <c r="A5855" s="1"/>
      <c r="C5855" s="1"/>
      <c r="E5855" s="1"/>
    </row>
    <row r="5856" spans="1:5" x14ac:dyDescent="0.2">
      <c r="A5856" s="1"/>
      <c r="C5856" s="1"/>
      <c r="E5856" s="1"/>
    </row>
    <row r="5857" spans="1:5" x14ac:dyDescent="0.2">
      <c r="A5857" s="1"/>
      <c r="C5857" s="1"/>
      <c r="E5857" s="1"/>
    </row>
    <row r="5858" spans="1:5" x14ac:dyDescent="0.2">
      <c r="A5858" s="1"/>
      <c r="C5858" s="1"/>
      <c r="E5858" s="1"/>
    </row>
    <row r="5859" spans="1:5" x14ac:dyDescent="0.2">
      <c r="A5859" s="1"/>
      <c r="C5859" s="1"/>
      <c r="E5859" s="1"/>
    </row>
    <row r="5860" spans="1:5" x14ac:dyDescent="0.2">
      <c r="A5860" s="1"/>
      <c r="C5860" s="1"/>
      <c r="E5860" s="1"/>
    </row>
    <row r="5861" spans="1:5" x14ac:dyDescent="0.2">
      <c r="A5861" s="1"/>
      <c r="C5861" s="1"/>
      <c r="E5861" s="1"/>
    </row>
    <row r="5862" spans="1:5" x14ac:dyDescent="0.2">
      <c r="A5862" s="1"/>
      <c r="C5862" s="1"/>
      <c r="E5862" s="1"/>
    </row>
    <row r="5863" spans="1:5" x14ac:dyDescent="0.2">
      <c r="A5863" s="1"/>
      <c r="C5863" s="1"/>
      <c r="E5863" s="1"/>
    </row>
    <row r="5864" spans="1:5" x14ac:dyDescent="0.2">
      <c r="A5864" s="1"/>
      <c r="C5864" s="1"/>
      <c r="E5864" s="1"/>
    </row>
    <row r="5865" spans="1:5" x14ac:dyDescent="0.2">
      <c r="A5865" s="1"/>
      <c r="C5865" s="1"/>
      <c r="E5865" s="1"/>
    </row>
    <row r="5866" spans="1:5" x14ac:dyDescent="0.2">
      <c r="A5866" s="1"/>
      <c r="C5866" s="1"/>
      <c r="E5866" s="1"/>
    </row>
    <row r="5867" spans="1:5" x14ac:dyDescent="0.2">
      <c r="A5867" s="1"/>
      <c r="C5867" s="1"/>
      <c r="E5867" s="1"/>
    </row>
    <row r="5868" spans="1:5" x14ac:dyDescent="0.2">
      <c r="A5868" s="1"/>
      <c r="C5868" s="1"/>
      <c r="E5868" s="1"/>
    </row>
    <row r="5869" spans="1:5" x14ac:dyDescent="0.2">
      <c r="A5869" s="1"/>
      <c r="C5869" s="1"/>
      <c r="E5869" s="1"/>
    </row>
    <row r="5870" spans="1:5" x14ac:dyDescent="0.2">
      <c r="A5870" s="1"/>
      <c r="C5870" s="1"/>
      <c r="E5870" s="1"/>
    </row>
    <row r="5871" spans="1:5" x14ac:dyDescent="0.2">
      <c r="A5871" s="1"/>
      <c r="C5871" s="1"/>
      <c r="E5871" s="1"/>
    </row>
    <row r="5872" spans="1:5" x14ac:dyDescent="0.2">
      <c r="A5872" s="1"/>
      <c r="C5872" s="1"/>
      <c r="E5872" s="1"/>
    </row>
    <row r="5873" spans="1:5" x14ac:dyDescent="0.2">
      <c r="A5873" s="1"/>
      <c r="C5873" s="1"/>
      <c r="E5873" s="1"/>
    </row>
    <row r="5874" spans="1:5" x14ac:dyDescent="0.2">
      <c r="A5874" s="1"/>
      <c r="C5874" s="1"/>
      <c r="E5874" s="1"/>
    </row>
    <row r="5875" spans="1:5" x14ac:dyDescent="0.2">
      <c r="A5875" s="1"/>
      <c r="C5875" s="1"/>
      <c r="E5875" s="1"/>
    </row>
    <row r="5876" spans="1:5" x14ac:dyDescent="0.2">
      <c r="A5876" s="1"/>
      <c r="C5876" s="1"/>
      <c r="E5876" s="1"/>
    </row>
    <row r="5877" spans="1:5" x14ac:dyDescent="0.2">
      <c r="A5877" s="1"/>
      <c r="C5877" s="1"/>
      <c r="E5877" s="1"/>
    </row>
    <row r="5878" spans="1:5" x14ac:dyDescent="0.2">
      <c r="A5878" s="1"/>
      <c r="C5878" s="1"/>
      <c r="E5878" s="1"/>
    </row>
    <row r="5879" spans="1:5" x14ac:dyDescent="0.2">
      <c r="A5879" s="1"/>
      <c r="C5879" s="1"/>
      <c r="E5879" s="1"/>
    </row>
    <row r="5880" spans="1:5" x14ac:dyDescent="0.2">
      <c r="A5880" s="1"/>
      <c r="C5880" s="1"/>
      <c r="E5880" s="1"/>
    </row>
    <row r="5881" spans="1:5" x14ac:dyDescent="0.2">
      <c r="A5881" s="1"/>
      <c r="C5881" s="1"/>
      <c r="E5881" s="1"/>
    </row>
    <row r="5882" spans="1:5" x14ac:dyDescent="0.2">
      <c r="A5882" s="1"/>
      <c r="C5882" s="1"/>
      <c r="E5882" s="1"/>
    </row>
    <row r="5883" spans="1:5" x14ac:dyDescent="0.2">
      <c r="A5883" s="1"/>
      <c r="C5883" s="1"/>
      <c r="E5883" s="1"/>
    </row>
    <row r="5884" spans="1:5" x14ac:dyDescent="0.2">
      <c r="A5884" s="1"/>
      <c r="C5884" s="1"/>
      <c r="E5884" s="1"/>
    </row>
    <row r="5885" spans="1:5" x14ac:dyDescent="0.2">
      <c r="A5885" s="1"/>
      <c r="C5885" s="1"/>
      <c r="E5885" s="1"/>
    </row>
    <row r="5886" spans="1:5" x14ac:dyDescent="0.2">
      <c r="A5886" s="1"/>
      <c r="C5886" s="1"/>
      <c r="E5886" s="1"/>
    </row>
    <row r="5887" spans="1:5" x14ac:dyDescent="0.2">
      <c r="A5887" s="1"/>
      <c r="C5887" s="1"/>
      <c r="E5887" s="1"/>
    </row>
    <row r="5888" spans="1:5" x14ac:dyDescent="0.2">
      <c r="A5888" s="1"/>
      <c r="C5888" s="1"/>
      <c r="E5888" s="1"/>
    </row>
    <row r="5889" spans="1:5" x14ac:dyDescent="0.2">
      <c r="A5889" s="1"/>
      <c r="C5889" s="1"/>
      <c r="E5889" s="1"/>
    </row>
    <row r="5890" spans="1:5" x14ac:dyDescent="0.2">
      <c r="A5890" s="1"/>
      <c r="C5890" s="1"/>
      <c r="E5890" s="1"/>
    </row>
    <row r="5891" spans="1:5" x14ac:dyDescent="0.2">
      <c r="A5891" s="1"/>
      <c r="C5891" s="1"/>
      <c r="E5891" s="1"/>
    </row>
    <row r="5892" spans="1:5" x14ac:dyDescent="0.2">
      <c r="A5892" s="1"/>
      <c r="C5892" s="1"/>
      <c r="E5892" s="1"/>
    </row>
    <row r="5893" spans="1:5" x14ac:dyDescent="0.2">
      <c r="A5893" s="1"/>
      <c r="C5893" s="1"/>
      <c r="E5893" s="1"/>
    </row>
    <row r="5894" spans="1:5" x14ac:dyDescent="0.2">
      <c r="A5894" s="1"/>
      <c r="C5894" s="1"/>
      <c r="E5894" s="1"/>
    </row>
    <row r="5895" spans="1:5" x14ac:dyDescent="0.2">
      <c r="A5895" s="1"/>
      <c r="C5895" s="1"/>
      <c r="E5895" s="1"/>
    </row>
    <row r="5896" spans="1:5" x14ac:dyDescent="0.2">
      <c r="A5896" s="1"/>
      <c r="C5896" s="1"/>
      <c r="E5896" s="1"/>
    </row>
    <row r="5897" spans="1:5" x14ac:dyDescent="0.2">
      <c r="A5897" s="1"/>
      <c r="C5897" s="1"/>
      <c r="E5897" s="1"/>
    </row>
    <row r="5898" spans="1:5" x14ac:dyDescent="0.2">
      <c r="A5898" s="1"/>
      <c r="C5898" s="1"/>
      <c r="E5898" s="1"/>
    </row>
    <row r="5899" spans="1:5" x14ac:dyDescent="0.2">
      <c r="A5899" s="1"/>
      <c r="C5899" s="1"/>
      <c r="E5899" s="1"/>
    </row>
    <row r="5900" spans="1:5" x14ac:dyDescent="0.2">
      <c r="A5900" s="1"/>
      <c r="C5900" s="1"/>
      <c r="E5900" s="1"/>
    </row>
    <row r="5901" spans="1:5" x14ac:dyDescent="0.2">
      <c r="A5901" s="1"/>
      <c r="C5901" s="1"/>
      <c r="E5901" s="1"/>
    </row>
    <row r="5902" spans="1:5" x14ac:dyDescent="0.2">
      <c r="A5902" s="1"/>
      <c r="C5902" s="1"/>
      <c r="E5902" s="1"/>
    </row>
    <row r="5903" spans="1:5" x14ac:dyDescent="0.2">
      <c r="A5903" s="1"/>
      <c r="C5903" s="1"/>
      <c r="E5903" s="1"/>
    </row>
    <row r="5904" spans="1:5" x14ac:dyDescent="0.2">
      <c r="A5904" s="1"/>
      <c r="C5904" s="1"/>
      <c r="E5904" s="1"/>
    </row>
    <row r="5905" spans="1:5" x14ac:dyDescent="0.2">
      <c r="A5905" s="1"/>
      <c r="C5905" s="1"/>
      <c r="E5905" s="1"/>
    </row>
    <row r="5906" spans="1:5" x14ac:dyDescent="0.2">
      <c r="A5906" s="1"/>
      <c r="C5906" s="1"/>
      <c r="E5906" s="1"/>
    </row>
    <row r="5907" spans="1:5" x14ac:dyDescent="0.2">
      <c r="A5907" s="1"/>
      <c r="C5907" s="1"/>
      <c r="E5907" s="1"/>
    </row>
    <row r="5908" spans="1:5" x14ac:dyDescent="0.2">
      <c r="A5908" s="1"/>
      <c r="C5908" s="1"/>
      <c r="E5908" s="1"/>
    </row>
    <row r="5909" spans="1:5" x14ac:dyDescent="0.2">
      <c r="A5909" s="1"/>
      <c r="C5909" s="1"/>
      <c r="E5909" s="1"/>
    </row>
    <row r="5910" spans="1:5" x14ac:dyDescent="0.2">
      <c r="A5910" s="1"/>
      <c r="C5910" s="1"/>
      <c r="E5910" s="1"/>
    </row>
    <row r="5911" spans="1:5" x14ac:dyDescent="0.2">
      <c r="A5911" s="1"/>
      <c r="C5911" s="1"/>
      <c r="E5911" s="1"/>
    </row>
    <row r="5912" spans="1:5" x14ac:dyDescent="0.2">
      <c r="A5912" s="1"/>
      <c r="C5912" s="1"/>
      <c r="E5912" s="1"/>
    </row>
    <row r="5913" spans="1:5" x14ac:dyDescent="0.2">
      <c r="A5913" s="1"/>
      <c r="C5913" s="1"/>
      <c r="E5913" s="1"/>
    </row>
    <row r="5914" spans="1:5" x14ac:dyDescent="0.2">
      <c r="A5914" s="1"/>
      <c r="C5914" s="1"/>
      <c r="E5914" s="1"/>
    </row>
    <row r="5915" spans="1:5" x14ac:dyDescent="0.2">
      <c r="A5915" s="1"/>
      <c r="C5915" s="1"/>
      <c r="E5915" s="1"/>
    </row>
    <row r="5916" spans="1:5" x14ac:dyDescent="0.2">
      <c r="A5916" s="1"/>
      <c r="C5916" s="1"/>
      <c r="E5916" s="1"/>
    </row>
    <row r="5917" spans="1:5" x14ac:dyDescent="0.2">
      <c r="A5917" s="1"/>
      <c r="C5917" s="1"/>
      <c r="E5917" s="1"/>
    </row>
    <row r="5918" spans="1:5" x14ac:dyDescent="0.2">
      <c r="A5918" s="1"/>
      <c r="C5918" s="1"/>
      <c r="E5918" s="1"/>
    </row>
    <row r="5919" spans="1:5" x14ac:dyDescent="0.2">
      <c r="A5919" s="1"/>
      <c r="C5919" s="1"/>
      <c r="E5919" s="1"/>
    </row>
    <row r="5920" spans="1:5" x14ac:dyDescent="0.2">
      <c r="A5920" s="1"/>
      <c r="C5920" s="1"/>
      <c r="E5920" s="1"/>
    </row>
    <row r="5921" spans="1:5" x14ac:dyDescent="0.2">
      <c r="A5921" s="1"/>
      <c r="C5921" s="1"/>
      <c r="E5921" s="1"/>
    </row>
    <row r="5922" spans="1:5" x14ac:dyDescent="0.2">
      <c r="A5922" s="1"/>
      <c r="C5922" s="1"/>
      <c r="E5922" s="1"/>
    </row>
    <row r="5923" spans="1:5" x14ac:dyDescent="0.2">
      <c r="A5923" s="1"/>
      <c r="C5923" s="1"/>
      <c r="E5923" s="1"/>
    </row>
    <row r="5924" spans="1:5" x14ac:dyDescent="0.2">
      <c r="A5924" s="1"/>
      <c r="C5924" s="1"/>
      <c r="E5924" s="1"/>
    </row>
    <row r="5925" spans="1:5" x14ac:dyDescent="0.2">
      <c r="A5925" s="1"/>
      <c r="C5925" s="1"/>
      <c r="E5925" s="1"/>
    </row>
    <row r="5926" spans="1:5" x14ac:dyDescent="0.2">
      <c r="A5926" s="1"/>
      <c r="C5926" s="1"/>
      <c r="E5926" s="1"/>
    </row>
    <row r="5927" spans="1:5" x14ac:dyDescent="0.2">
      <c r="A5927" s="1"/>
      <c r="C5927" s="1"/>
      <c r="E5927" s="1"/>
    </row>
    <row r="5928" spans="1:5" x14ac:dyDescent="0.2">
      <c r="A5928" s="1"/>
      <c r="C5928" s="1"/>
      <c r="E5928" s="1"/>
    </row>
    <row r="5929" spans="1:5" x14ac:dyDescent="0.2">
      <c r="A5929" s="1"/>
      <c r="C5929" s="1"/>
      <c r="E5929" s="1"/>
    </row>
    <row r="5930" spans="1:5" x14ac:dyDescent="0.2">
      <c r="A5930" s="1"/>
      <c r="C5930" s="1"/>
      <c r="E5930" s="1"/>
    </row>
    <row r="5931" spans="1:5" x14ac:dyDescent="0.2">
      <c r="A5931" s="1"/>
      <c r="C5931" s="1"/>
      <c r="E5931" s="1"/>
    </row>
    <row r="5932" spans="1:5" x14ac:dyDescent="0.2">
      <c r="A5932" s="1"/>
      <c r="C5932" s="1"/>
      <c r="E5932" s="1"/>
    </row>
    <row r="5933" spans="1:5" x14ac:dyDescent="0.2">
      <c r="A5933" s="1"/>
      <c r="C5933" s="1"/>
      <c r="E5933" s="1"/>
    </row>
    <row r="5934" spans="1:5" x14ac:dyDescent="0.2">
      <c r="A5934" s="1"/>
      <c r="C5934" s="1"/>
      <c r="E5934" s="1"/>
    </row>
    <row r="5935" spans="1:5" x14ac:dyDescent="0.2">
      <c r="A5935" s="1"/>
      <c r="C5935" s="1"/>
      <c r="E5935" s="1"/>
    </row>
    <row r="5936" spans="1:5" x14ac:dyDescent="0.2">
      <c r="A5936" s="1"/>
      <c r="C5936" s="1"/>
      <c r="E5936" s="1"/>
    </row>
    <row r="5937" spans="1:5" x14ac:dyDescent="0.2">
      <c r="A5937" s="1"/>
      <c r="C5937" s="1"/>
      <c r="E5937" s="1"/>
    </row>
    <row r="5938" spans="1:5" x14ac:dyDescent="0.2">
      <c r="A5938" s="1"/>
      <c r="C5938" s="1"/>
      <c r="E5938" s="1"/>
    </row>
    <row r="5939" spans="1:5" x14ac:dyDescent="0.2">
      <c r="A5939" s="1"/>
      <c r="C5939" s="1"/>
      <c r="E5939" s="1"/>
    </row>
    <row r="5940" spans="1:5" x14ac:dyDescent="0.2">
      <c r="A5940" s="1"/>
      <c r="C5940" s="1"/>
      <c r="E5940" s="1"/>
    </row>
    <row r="5941" spans="1:5" x14ac:dyDescent="0.2">
      <c r="A5941" s="1"/>
      <c r="C5941" s="1"/>
      <c r="E5941" s="1"/>
    </row>
    <row r="5942" spans="1:5" x14ac:dyDescent="0.2">
      <c r="A5942" s="1"/>
      <c r="C5942" s="1"/>
      <c r="E5942" s="1"/>
    </row>
    <row r="5943" spans="1:5" x14ac:dyDescent="0.2">
      <c r="A5943" s="1"/>
      <c r="C5943" s="1"/>
      <c r="E5943" s="1"/>
    </row>
    <row r="5944" spans="1:5" x14ac:dyDescent="0.2">
      <c r="A5944" s="1"/>
      <c r="C5944" s="1"/>
      <c r="E5944" s="1"/>
    </row>
    <row r="5945" spans="1:5" x14ac:dyDescent="0.2">
      <c r="A5945" s="1"/>
      <c r="C5945" s="1"/>
      <c r="E5945" s="1"/>
    </row>
    <row r="5946" spans="1:5" x14ac:dyDescent="0.2">
      <c r="A5946" s="1"/>
      <c r="C5946" s="1"/>
      <c r="E5946" s="1"/>
    </row>
    <row r="5947" spans="1:5" x14ac:dyDescent="0.2">
      <c r="A5947" s="1"/>
      <c r="C5947" s="1"/>
      <c r="E5947" s="1"/>
    </row>
    <row r="5948" spans="1:5" x14ac:dyDescent="0.2">
      <c r="A5948" s="1"/>
      <c r="C5948" s="1"/>
      <c r="E5948" s="1"/>
    </row>
    <row r="5949" spans="1:5" x14ac:dyDescent="0.2">
      <c r="A5949" s="1"/>
      <c r="C5949" s="1"/>
      <c r="E5949" s="1"/>
    </row>
    <row r="5950" spans="1:5" x14ac:dyDescent="0.2">
      <c r="A5950" s="1"/>
      <c r="C5950" s="1"/>
      <c r="E5950" s="1"/>
    </row>
    <row r="5951" spans="1:5" x14ac:dyDescent="0.2">
      <c r="A5951" s="1"/>
      <c r="C5951" s="1"/>
      <c r="E5951" s="1"/>
    </row>
    <row r="5952" spans="1:5" x14ac:dyDescent="0.2">
      <c r="A5952" s="1"/>
      <c r="C5952" s="1"/>
      <c r="E5952" s="1"/>
    </row>
    <row r="5953" spans="1:5" x14ac:dyDescent="0.2">
      <c r="A5953" s="1"/>
      <c r="C5953" s="1"/>
      <c r="E5953" s="1"/>
    </row>
    <row r="5954" spans="1:5" x14ac:dyDescent="0.2">
      <c r="A5954" s="1"/>
      <c r="C5954" s="1"/>
      <c r="E5954" s="1"/>
    </row>
    <row r="5955" spans="1:5" x14ac:dyDescent="0.2">
      <c r="A5955" s="1"/>
      <c r="C5955" s="1"/>
      <c r="E5955" s="1"/>
    </row>
    <row r="5956" spans="1:5" x14ac:dyDescent="0.2">
      <c r="A5956" s="1"/>
      <c r="C5956" s="1"/>
      <c r="E5956" s="1"/>
    </row>
    <row r="5957" spans="1:5" x14ac:dyDescent="0.2">
      <c r="A5957" s="1"/>
      <c r="C5957" s="1"/>
      <c r="E5957" s="1"/>
    </row>
    <row r="5958" spans="1:5" x14ac:dyDescent="0.2">
      <c r="A5958" s="1"/>
      <c r="C5958" s="1"/>
      <c r="E5958" s="1"/>
    </row>
    <row r="5959" spans="1:5" x14ac:dyDescent="0.2">
      <c r="A5959" s="1"/>
      <c r="C5959" s="1"/>
      <c r="E5959" s="1"/>
    </row>
    <row r="5960" spans="1:5" x14ac:dyDescent="0.2">
      <c r="A5960" s="1"/>
      <c r="C5960" s="1"/>
      <c r="E5960" s="1"/>
    </row>
    <row r="5961" spans="1:5" x14ac:dyDescent="0.2">
      <c r="A5961" s="1"/>
      <c r="C5961" s="1"/>
      <c r="E5961" s="1"/>
    </row>
    <row r="5962" spans="1:5" x14ac:dyDescent="0.2">
      <c r="A5962" s="1"/>
      <c r="C5962" s="1"/>
      <c r="E5962" s="1"/>
    </row>
    <row r="5963" spans="1:5" x14ac:dyDescent="0.2">
      <c r="A5963" s="1"/>
      <c r="C5963" s="1"/>
      <c r="E5963" s="1"/>
    </row>
    <row r="5964" spans="1:5" x14ac:dyDescent="0.2">
      <c r="A5964" s="1"/>
      <c r="C5964" s="1"/>
      <c r="E5964" s="1"/>
    </row>
    <row r="5965" spans="1:5" x14ac:dyDescent="0.2">
      <c r="A5965" s="1"/>
      <c r="C5965" s="1"/>
      <c r="E5965" s="1"/>
    </row>
    <row r="5966" spans="1:5" x14ac:dyDescent="0.2">
      <c r="A5966" s="1"/>
      <c r="C5966" s="1"/>
      <c r="E5966" s="1"/>
    </row>
    <row r="5967" spans="1:5" x14ac:dyDescent="0.2">
      <c r="A5967" s="1"/>
      <c r="C5967" s="1"/>
      <c r="E5967" s="1"/>
    </row>
    <row r="5968" spans="1:5" x14ac:dyDescent="0.2">
      <c r="A5968" s="1"/>
      <c r="C5968" s="1"/>
      <c r="E5968" s="1"/>
    </row>
    <row r="5969" spans="1:5" x14ac:dyDescent="0.2">
      <c r="A5969" s="1"/>
      <c r="C5969" s="1"/>
      <c r="E5969" s="1"/>
    </row>
    <row r="5970" spans="1:5" x14ac:dyDescent="0.2">
      <c r="A5970" s="1"/>
      <c r="C5970" s="1"/>
      <c r="E5970" s="1"/>
    </row>
    <row r="5971" spans="1:5" x14ac:dyDescent="0.2">
      <c r="A5971" s="1"/>
      <c r="C5971" s="1"/>
      <c r="E5971" s="1"/>
    </row>
    <row r="5972" spans="1:5" x14ac:dyDescent="0.2">
      <c r="A5972" s="1"/>
      <c r="C5972" s="1"/>
      <c r="E5972" s="1"/>
    </row>
    <row r="5973" spans="1:5" x14ac:dyDescent="0.2">
      <c r="A5973" s="1"/>
      <c r="C5973" s="1"/>
      <c r="E5973" s="1"/>
    </row>
    <row r="5974" spans="1:5" x14ac:dyDescent="0.2">
      <c r="A5974" s="1"/>
      <c r="C5974" s="1"/>
      <c r="E5974" s="1"/>
    </row>
    <row r="5975" spans="1:5" x14ac:dyDescent="0.2">
      <c r="A5975" s="1"/>
      <c r="C5975" s="1"/>
      <c r="E5975" s="1"/>
    </row>
    <row r="5976" spans="1:5" x14ac:dyDescent="0.2">
      <c r="A5976" s="1"/>
      <c r="C5976" s="1"/>
      <c r="E5976" s="1"/>
    </row>
    <row r="5977" spans="1:5" x14ac:dyDescent="0.2">
      <c r="A5977" s="1"/>
      <c r="C5977" s="1"/>
      <c r="E5977" s="1"/>
    </row>
    <row r="5978" spans="1:5" x14ac:dyDescent="0.2">
      <c r="A5978" s="1"/>
      <c r="C5978" s="1"/>
      <c r="E5978" s="1"/>
    </row>
    <row r="5979" spans="1:5" x14ac:dyDescent="0.2">
      <c r="A5979" s="1"/>
      <c r="C5979" s="1"/>
      <c r="E5979" s="1"/>
    </row>
    <row r="5980" spans="1:5" x14ac:dyDescent="0.2">
      <c r="A5980" s="1"/>
      <c r="C5980" s="1"/>
      <c r="E5980" s="1"/>
    </row>
    <row r="5981" spans="1:5" x14ac:dyDescent="0.2">
      <c r="A5981" s="1"/>
      <c r="C5981" s="1"/>
      <c r="E5981" s="1"/>
    </row>
    <row r="5982" spans="1:5" x14ac:dyDescent="0.2">
      <c r="A5982" s="1"/>
      <c r="C5982" s="1"/>
      <c r="E5982" s="1"/>
    </row>
    <row r="5983" spans="1:5" x14ac:dyDescent="0.2">
      <c r="A5983" s="1"/>
      <c r="C5983" s="1"/>
      <c r="E5983" s="1"/>
    </row>
    <row r="5984" spans="1:5" x14ac:dyDescent="0.2">
      <c r="A5984" s="1"/>
      <c r="C5984" s="1"/>
      <c r="E5984" s="1"/>
    </row>
    <row r="5985" spans="1:5" x14ac:dyDescent="0.2">
      <c r="A5985" s="1"/>
      <c r="C5985" s="1"/>
      <c r="E5985" s="1"/>
    </row>
    <row r="5986" spans="1:5" x14ac:dyDescent="0.2">
      <c r="A5986" s="1"/>
      <c r="C5986" s="1"/>
      <c r="E5986" s="1"/>
    </row>
    <row r="5987" spans="1:5" x14ac:dyDescent="0.2">
      <c r="A5987" s="1"/>
      <c r="C5987" s="1"/>
      <c r="E5987" s="1"/>
    </row>
    <row r="5988" spans="1:5" x14ac:dyDescent="0.2">
      <c r="A5988" s="1"/>
      <c r="C5988" s="1"/>
      <c r="E5988" s="1"/>
    </row>
    <row r="5989" spans="1:5" x14ac:dyDescent="0.2">
      <c r="A5989" s="1"/>
      <c r="C5989" s="1"/>
      <c r="E5989" s="1"/>
    </row>
    <row r="5990" spans="1:5" x14ac:dyDescent="0.2">
      <c r="A5990" s="1"/>
      <c r="C5990" s="1"/>
      <c r="E5990" s="1"/>
    </row>
    <row r="5991" spans="1:5" x14ac:dyDescent="0.2">
      <c r="A5991" s="1"/>
      <c r="C5991" s="1"/>
      <c r="E5991" s="1"/>
    </row>
    <row r="5992" spans="1:5" x14ac:dyDescent="0.2">
      <c r="A5992" s="1"/>
      <c r="C5992" s="1"/>
      <c r="E5992" s="1"/>
    </row>
    <row r="5993" spans="1:5" x14ac:dyDescent="0.2">
      <c r="A5993" s="1"/>
      <c r="C5993" s="1"/>
      <c r="E5993" s="1"/>
    </row>
    <row r="5994" spans="1:5" x14ac:dyDescent="0.2">
      <c r="A5994" s="1"/>
      <c r="C5994" s="1"/>
      <c r="E5994" s="1"/>
    </row>
    <row r="5995" spans="1:5" x14ac:dyDescent="0.2">
      <c r="A5995" s="1"/>
      <c r="C5995" s="1"/>
      <c r="E5995" s="1"/>
    </row>
    <row r="5996" spans="1:5" x14ac:dyDescent="0.2">
      <c r="A5996" s="1"/>
      <c r="C5996" s="1"/>
      <c r="E5996" s="1"/>
    </row>
    <row r="5997" spans="1:5" x14ac:dyDescent="0.2">
      <c r="A5997" s="1"/>
      <c r="C5997" s="1"/>
      <c r="E5997" s="1"/>
    </row>
    <row r="5998" spans="1:5" x14ac:dyDescent="0.2">
      <c r="A5998" s="1"/>
      <c r="C5998" s="1"/>
      <c r="E5998" s="1"/>
    </row>
    <row r="5999" spans="1:5" x14ac:dyDescent="0.2">
      <c r="A5999" s="1"/>
      <c r="C5999" s="1"/>
      <c r="E5999" s="1"/>
    </row>
    <row r="6000" spans="1:5" x14ac:dyDescent="0.2">
      <c r="A6000" s="1"/>
      <c r="C6000" s="1"/>
      <c r="E6000" s="1"/>
    </row>
    <row r="6001" spans="1:5" x14ac:dyDescent="0.2">
      <c r="A6001" s="1"/>
      <c r="C6001" s="1"/>
      <c r="E6001" s="1"/>
    </row>
    <row r="6002" spans="1:5" x14ac:dyDescent="0.2">
      <c r="A6002" s="1"/>
      <c r="C6002" s="1"/>
      <c r="E6002" s="1"/>
    </row>
    <row r="6003" spans="1:5" x14ac:dyDescent="0.2">
      <c r="A6003" s="1"/>
      <c r="C6003" s="1"/>
      <c r="E6003" s="1"/>
    </row>
    <row r="6004" spans="1:5" x14ac:dyDescent="0.2">
      <c r="A6004" s="1"/>
      <c r="C6004" s="1"/>
      <c r="E6004" s="1"/>
    </row>
    <row r="6005" spans="1:5" x14ac:dyDescent="0.2">
      <c r="A6005" s="1"/>
      <c r="C6005" s="1"/>
      <c r="E6005" s="1"/>
    </row>
    <row r="6006" spans="1:5" x14ac:dyDescent="0.2">
      <c r="A6006" s="1"/>
      <c r="C6006" s="1"/>
      <c r="E6006" s="1"/>
    </row>
    <row r="6007" spans="1:5" x14ac:dyDescent="0.2">
      <c r="A6007" s="1"/>
      <c r="C6007" s="1"/>
      <c r="E6007" s="1"/>
    </row>
    <row r="6008" spans="1:5" x14ac:dyDescent="0.2">
      <c r="A6008" s="1"/>
      <c r="C6008" s="1"/>
      <c r="E6008" s="1"/>
    </row>
    <row r="6009" spans="1:5" x14ac:dyDescent="0.2">
      <c r="A6009" s="1"/>
      <c r="C6009" s="1"/>
      <c r="E6009" s="1"/>
    </row>
    <row r="6010" spans="1:5" x14ac:dyDescent="0.2">
      <c r="A6010" s="1"/>
      <c r="C6010" s="1"/>
      <c r="E6010" s="1"/>
    </row>
    <row r="6011" spans="1:5" x14ac:dyDescent="0.2">
      <c r="A6011" s="1"/>
      <c r="C6011" s="1"/>
      <c r="E6011" s="1"/>
    </row>
    <row r="6012" spans="1:5" x14ac:dyDescent="0.2">
      <c r="A6012" s="1"/>
      <c r="C6012" s="1"/>
      <c r="E6012" s="1"/>
    </row>
    <row r="6013" spans="1:5" x14ac:dyDescent="0.2">
      <c r="A6013" s="1"/>
      <c r="C6013" s="1"/>
      <c r="E6013" s="1"/>
    </row>
    <row r="6014" spans="1:5" x14ac:dyDescent="0.2">
      <c r="A6014" s="1"/>
      <c r="C6014" s="1"/>
      <c r="E6014" s="1"/>
    </row>
    <row r="6015" spans="1:5" x14ac:dyDescent="0.2">
      <c r="A6015" s="1"/>
      <c r="C6015" s="1"/>
      <c r="E6015" s="1"/>
    </row>
    <row r="6016" spans="1:5" x14ac:dyDescent="0.2">
      <c r="A6016" s="1"/>
      <c r="C6016" s="1"/>
      <c r="E6016" s="1"/>
    </row>
    <row r="6017" spans="1:5" x14ac:dyDescent="0.2">
      <c r="A6017" s="1"/>
      <c r="C6017" s="1"/>
      <c r="E6017" s="1"/>
    </row>
    <row r="6018" spans="1:5" x14ac:dyDescent="0.2">
      <c r="A6018" s="1"/>
      <c r="C6018" s="1"/>
      <c r="E6018" s="1"/>
    </row>
    <row r="6019" spans="1:5" x14ac:dyDescent="0.2">
      <c r="A6019" s="1"/>
      <c r="C6019" s="1"/>
      <c r="E6019" s="1"/>
    </row>
    <row r="6020" spans="1:5" x14ac:dyDescent="0.2">
      <c r="A6020" s="1"/>
      <c r="C6020" s="1"/>
      <c r="E6020" s="1"/>
    </row>
    <row r="6021" spans="1:5" x14ac:dyDescent="0.2">
      <c r="A6021" s="1"/>
      <c r="C6021" s="1"/>
      <c r="E6021" s="1"/>
    </row>
    <row r="6022" spans="1:5" x14ac:dyDescent="0.2">
      <c r="A6022" s="1"/>
      <c r="C6022" s="1"/>
      <c r="E6022" s="1"/>
    </row>
    <row r="6023" spans="1:5" x14ac:dyDescent="0.2">
      <c r="A6023" s="1"/>
      <c r="C6023" s="1"/>
      <c r="E6023" s="1"/>
    </row>
    <row r="6024" spans="1:5" x14ac:dyDescent="0.2">
      <c r="A6024" s="1"/>
      <c r="C6024" s="1"/>
      <c r="E6024" s="1"/>
    </row>
    <row r="6025" spans="1:5" x14ac:dyDescent="0.2">
      <c r="A6025" s="1"/>
      <c r="C6025" s="1"/>
      <c r="E6025" s="1"/>
    </row>
    <row r="6026" spans="1:5" x14ac:dyDescent="0.2">
      <c r="A6026" s="1"/>
      <c r="C6026" s="1"/>
      <c r="E6026" s="1"/>
    </row>
    <row r="6027" spans="1:5" x14ac:dyDescent="0.2">
      <c r="A6027" s="1"/>
      <c r="C6027" s="1"/>
      <c r="E6027" s="1"/>
    </row>
    <row r="6028" spans="1:5" x14ac:dyDescent="0.2">
      <c r="A6028" s="1"/>
      <c r="C6028" s="1"/>
      <c r="E6028" s="1"/>
    </row>
    <row r="6029" spans="1:5" x14ac:dyDescent="0.2">
      <c r="A6029" s="1"/>
      <c r="C6029" s="1"/>
      <c r="E6029" s="1"/>
    </row>
    <row r="6030" spans="1:5" x14ac:dyDescent="0.2">
      <c r="A6030" s="1"/>
      <c r="C6030" s="1"/>
      <c r="E6030" s="1"/>
    </row>
    <row r="6031" spans="1:5" x14ac:dyDescent="0.2">
      <c r="A6031" s="1"/>
      <c r="C6031" s="1"/>
      <c r="E6031" s="1"/>
    </row>
    <row r="6032" spans="1:5" x14ac:dyDescent="0.2">
      <c r="A6032" s="1"/>
      <c r="C6032" s="1"/>
      <c r="E6032" s="1"/>
    </row>
    <row r="6033" spans="1:5" x14ac:dyDescent="0.2">
      <c r="A6033" s="1"/>
      <c r="C6033" s="1"/>
      <c r="E6033" s="1"/>
    </row>
    <row r="6034" spans="1:5" x14ac:dyDescent="0.2">
      <c r="A6034" s="1"/>
      <c r="C6034" s="1"/>
      <c r="E6034" s="1"/>
    </row>
    <row r="6035" spans="1:5" x14ac:dyDescent="0.2">
      <c r="A6035" s="1"/>
      <c r="C6035" s="1"/>
      <c r="E6035" s="1"/>
    </row>
    <row r="6036" spans="1:5" x14ac:dyDescent="0.2">
      <c r="A6036" s="1"/>
      <c r="C6036" s="1"/>
      <c r="E6036" s="1"/>
    </row>
    <row r="6037" spans="1:5" x14ac:dyDescent="0.2">
      <c r="A6037" s="1"/>
      <c r="C6037" s="1"/>
      <c r="E6037" s="1"/>
    </row>
    <row r="6038" spans="1:5" x14ac:dyDescent="0.2">
      <c r="A6038" s="1"/>
      <c r="C6038" s="1"/>
      <c r="E6038" s="1"/>
    </row>
    <row r="6039" spans="1:5" x14ac:dyDescent="0.2">
      <c r="A6039" s="1"/>
      <c r="C6039" s="1"/>
      <c r="E6039" s="1"/>
    </row>
    <row r="6040" spans="1:5" x14ac:dyDescent="0.2">
      <c r="A6040" s="1"/>
      <c r="C6040" s="1"/>
      <c r="E6040" s="1"/>
    </row>
    <row r="6041" spans="1:5" x14ac:dyDescent="0.2">
      <c r="A6041" s="1"/>
      <c r="C6041" s="1"/>
      <c r="E6041" s="1"/>
    </row>
    <row r="6042" spans="1:5" x14ac:dyDescent="0.2">
      <c r="A6042" s="1"/>
      <c r="C6042" s="1"/>
      <c r="E6042" s="1"/>
    </row>
    <row r="6043" spans="1:5" x14ac:dyDescent="0.2">
      <c r="A6043" s="1"/>
      <c r="C6043" s="1"/>
      <c r="E6043" s="1"/>
    </row>
    <row r="6044" spans="1:5" x14ac:dyDescent="0.2">
      <c r="A6044" s="1"/>
      <c r="C6044" s="1"/>
      <c r="E6044" s="1"/>
    </row>
    <row r="6045" spans="1:5" x14ac:dyDescent="0.2">
      <c r="A6045" s="1"/>
      <c r="C6045" s="1"/>
      <c r="E6045" s="1"/>
    </row>
    <row r="6046" spans="1:5" x14ac:dyDescent="0.2">
      <c r="A6046" s="1"/>
      <c r="C6046" s="1"/>
      <c r="E6046" s="1"/>
    </row>
    <row r="6047" spans="1:5" x14ac:dyDescent="0.2">
      <c r="A6047" s="1"/>
      <c r="C6047" s="1"/>
      <c r="E6047" s="1"/>
    </row>
    <row r="6048" spans="1:5" x14ac:dyDescent="0.2">
      <c r="A6048" s="1"/>
      <c r="C6048" s="1"/>
      <c r="E6048" s="1"/>
    </row>
    <row r="6049" spans="1:5" x14ac:dyDescent="0.2">
      <c r="A6049" s="1"/>
      <c r="C6049" s="1"/>
      <c r="E6049" s="1"/>
    </row>
    <row r="6050" spans="1:5" x14ac:dyDescent="0.2">
      <c r="A6050" s="1"/>
      <c r="C6050" s="1"/>
      <c r="E6050" s="1"/>
    </row>
    <row r="6051" spans="1:5" x14ac:dyDescent="0.2">
      <c r="A6051" s="1"/>
      <c r="C6051" s="1"/>
      <c r="E6051" s="1"/>
    </row>
    <row r="6052" spans="1:5" x14ac:dyDescent="0.2">
      <c r="A6052" s="1"/>
      <c r="C6052" s="1"/>
      <c r="E6052" s="1"/>
    </row>
    <row r="6053" spans="1:5" x14ac:dyDescent="0.2">
      <c r="A6053" s="1"/>
      <c r="C6053" s="1"/>
      <c r="E6053" s="1"/>
    </row>
    <row r="6054" spans="1:5" x14ac:dyDescent="0.2">
      <c r="A6054" s="1"/>
      <c r="C6054" s="1"/>
      <c r="E6054" s="1"/>
    </row>
    <row r="6055" spans="1:5" x14ac:dyDescent="0.2">
      <c r="A6055" s="1"/>
      <c r="C6055" s="1"/>
      <c r="E6055" s="1"/>
    </row>
    <row r="6056" spans="1:5" x14ac:dyDescent="0.2">
      <c r="A6056" s="1"/>
      <c r="C6056" s="1"/>
      <c r="E6056" s="1"/>
    </row>
    <row r="6057" spans="1:5" x14ac:dyDescent="0.2">
      <c r="A6057" s="1"/>
      <c r="C6057" s="1"/>
      <c r="E6057" s="1"/>
    </row>
    <row r="6058" spans="1:5" x14ac:dyDescent="0.2">
      <c r="A6058" s="1"/>
      <c r="C6058" s="1"/>
      <c r="E6058" s="1"/>
    </row>
    <row r="6059" spans="1:5" x14ac:dyDescent="0.2">
      <c r="A6059" s="1"/>
      <c r="C6059" s="1"/>
      <c r="E6059" s="1"/>
    </row>
    <row r="6060" spans="1:5" x14ac:dyDescent="0.2">
      <c r="A6060" s="1"/>
      <c r="C6060" s="1"/>
      <c r="E6060" s="1"/>
    </row>
    <row r="6061" spans="1:5" x14ac:dyDescent="0.2">
      <c r="A6061" s="1"/>
      <c r="C6061" s="1"/>
      <c r="E6061" s="1"/>
    </row>
    <row r="6062" spans="1:5" x14ac:dyDescent="0.2">
      <c r="A6062" s="1"/>
      <c r="C6062" s="1"/>
      <c r="E6062" s="1"/>
    </row>
    <row r="6063" spans="1:5" x14ac:dyDescent="0.2">
      <c r="A6063" s="1"/>
      <c r="C6063" s="1"/>
      <c r="E6063" s="1"/>
    </row>
    <row r="6064" spans="1:5" x14ac:dyDescent="0.2">
      <c r="A6064" s="1"/>
      <c r="C6064" s="1"/>
      <c r="E6064" s="1"/>
    </row>
    <row r="6065" spans="1:5" x14ac:dyDescent="0.2">
      <c r="A6065" s="1"/>
      <c r="C6065" s="1"/>
      <c r="E6065" s="1"/>
    </row>
    <row r="6066" spans="1:5" x14ac:dyDescent="0.2">
      <c r="A6066" s="1"/>
      <c r="C6066" s="1"/>
      <c r="E6066" s="1"/>
    </row>
    <row r="6067" spans="1:5" x14ac:dyDescent="0.2">
      <c r="A6067" s="1"/>
      <c r="C6067" s="1"/>
      <c r="E6067" s="1"/>
    </row>
    <row r="6068" spans="1:5" x14ac:dyDescent="0.2">
      <c r="A6068" s="1"/>
      <c r="C6068" s="1"/>
      <c r="E6068" s="1"/>
    </row>
    <row r="6069" spans="1:5" x14ac:dyDescent="0.2">
      <c r="A6069" s="1"/>
      <c r="C6069" s="1"/>
      <c r="E6069" s="1"/>
    </row>
    <row r="6070" spans="1:5" x14ac:dyDescent="0.2">
      <c r="A6070" s="1"/>
      <c r="C6070" s="1"/>
      <c r="E6070" s="1"/>
    </row>
    <row r="6071" spans="1:5" x14ac:dyDescent="0.2">
      <c r="A6071" s="1"/>
      <c r="C6071" s="1"/>
      <c r="E6071" s="1"/>
    </row>
    <row r="6072" spans="1:5" x14ac:dyDescent="0.2">
      <c r="A6072" s="1"/>
      <c r="C6072" s="1"/>
      <c r="E6072" s="1"/>
    </row>
    <row r="6073" spans="1:5" x14ac:dyDescent="0.2">
      <c r="A6073" s="1"/>
      <c r="C6073" s="1"/>
      <c r="E6073" s="1"/>
    </row>
    <row r="6074" spans="1:5" x14ac:dyDescent="0.2">
      <c r="A6074" s="1"/>
      <c r="C6074" s="1"/>
      <c r="E6074" s="1"/>
    </row>
    <row r="6075" spans="1:5" x14ac:dyDescent="0.2">
      <c r="A6075" s="1"/>
      <c r="C6075" s="1"/>
      <c r="E6075" s="1"/>
    </row>
    <row r="6076" spans="1:5" x14ac:dyDescent="0.2">
      <c r="A6076" s="1"/>
      <c r="C6076" s="1"/>
      <c r="E6076" s="1"/>
    </row>
    <row r="6077" spans="1:5" x14ac:dyDescent="0.2">
      <c r="A6077" s="1"/>
      <c r="C6077" s="1"/>
      <c r="E6077" s="1"/>
    </row>
    <row r="6078" spans="1:5" x14ac:dyDescent="0.2">
      <c r="A6078" s="1"/>
      <c r="C6078" s="1"/>
      <c r="E6078" s="1"/>
    </row>
    <row r="6079" spans="1:5" x14ac:dyDescent="0.2">
      <c r="A6079" s="1"/>
      <c r="C6079" s="1"/>
      <c r="E6079" s="1"/>
    </row>
    <row r="6080" spans="1:5" x14ac:dyDescent="0.2">
      <c r="A6080" s="1"/>
      <c r="C6080" s="1"/>
      <c r="E6080" s="1"/>
    </row>
    <row r="6081" spans="1:5" x14ac:dyDescent="0.2">
      <c r="A6081" s="1"/>
      <c r="C6081" s="1"/>
      <c r="E6081" s="1"/>
    </row>
    <row r="6082" spans="1:5" x14ac:dyDescent="0.2">
      <c r="A6082" s="1"/>
      <c r="C6082" s="1"/>
      <c r="E6082" s="1"/>
    </row>
    <row r="6083" spans="1:5" x14ac:dyDescent="0.2">
      <c r="A6083" s="1"/>
      <c r="C6083" s="1"/>
      <c r="E6083" s="1"/>
    </row>
    <row r="6084" spans="1:5" x14ac:dyDescent="0.2">
      <c r="A6084" s="1"/>
      <c r="C6084" s="1"/>
      <c r="E6084" s="1"/>
    </row>
    <row r="6085" spans="1:5" x14ac:dyDescent="0.2">
      <c r="A6085" s="1"/>
      <c r="C6085" s="1"/>
      <c r="E6085" s="1"/>
    </row>
    <row r="6086" spans="1:5" x14ac:dyDescent="0.2">
      <c r="A6086" s="1"/>
      <c r="C6086" s="1"/>
      <c r="E6086" s="1"/>
    </row>
    <row r="6087" spans="1:5" x14ac:dyDescent="0.2">
      <c r="A6087" s="1"/>
      <c r="C6087" s="1"/>
      <c r="E6087" s="1"/>
    </row>
    <row r="6088" spans="1:5" x14ac:dyDescent="0.2">
      <c r="A6088" s="1"/>
      <c r="C6088" s="1"/>
      <c r="E6088" s="1"/>
    </row>
    <row r="6089" spans="1:5" x14ac:dyDescent="0.2">
      <c r="A6089" s="1"/>
      <c r="C6089" s="1"/>
      <c r="E6089" s="1"/>
    </row>
    <row r="6090" spans="1:5" x14ac:dyDescent="0.2">
      <c r="A6090" s="1"/>
      <c r="C6090" s="1"/>
      <c r="E6090" s="1"/>
    </row>
    <row r="6091" spans="1:5" x14ac:dyDescent="0.2">
      <c r="A6091" s="1"/>
      <c r="C6091" s="1"/>
      <c r="E6091" s="1"/>
    </row>
    <row r="6092" spans="1:5" x14ac:dyDescent="0.2">
      <c r="A6092" s="1"/>
      <c r="C6092" s="1"/>
      <c r="E6092" s="1"/>
    </row>
    <row r="6093" spans="1:5" x14ac:dyDescent="0.2">
      <c r="A6093" s="1"/>
      <c r="C6093" s="1"/>
      <c r="E6093" s="1"/>
    </row>
    <row r="6094" spans="1:5" x14ac:dyDescent="0.2">
      <c r="A6094" s="1"/>
      <c r="C6094" s="1"/>
      <c r="E6094" s="1"/>
    </row>
    <row r="6095" spans="1:5" x14ac:dyDescent="0.2">
      <c r="A6095" s="1"/>
      <c r="C6095" s="1"/>
      <c r="E6095" s="1"/>
    </row>
    <row r="6096" spans="1:5" x14ac:dyDescent="0.2">
      <c r="A6096" s="1"/>
      <c r="C6096" s="1"/>
      <c r="E6096" s="1"/>
    </row>
    <row r="6097" spans="1:5" x14ac:dyDescent="0.2">
      <c r="A6097" s="1"/>
      <c r="C6097" s="1"/>
      <c r="E6097" s="1"/>
    </row>
    <row r="6098" spans="1:5" x14ac:dyDescent="0.2">
      <c r="A6098" s="1"/>
      <c r="C6098" s="1"/>
      <c r="E6098" s="1"/>
    </row>
    <row r="6099" spans="1:5" x14ac:dyDescent="0.2">
      <c r="A6099" s="1"/>
      <c r="C6099" s="1"/>
      <c r="E6099" s="1"/>
    </row>
    <row r="6100" spans="1:5" x14ac:dyDescent="0.2">
      <c r="A6100" s="1"/>
      <c r="C6100" s="1"/>
      <c r="E6100" s="1"/>
    </row>
    <row r="6101" spans="1:5" x14ac:dyDescent="0.2">
      <c r="A6101" s="1"/>
      <c r="C6101" s="1"/>
      <c r="E6101" s="1"/>
    </row>
    <row r="6102" spans="1:5" x14ac:dyDescent="0.2">
      <c r="A6102" s="1"/>
      <c r="C6102" s="1"/>
      <c r="E6102" s="1"/>
    </row>
    <row r="6103" spans="1:5" x14ac:dyDescent="0.2">
      <c r="A6103" s="1"/>
      <c r="C6103" s="1"/>
      <c r="E6103" s="1"/>
    </row>
    <row r="6104" spans="1:5" x14ac:dyDescent="0.2">
      <c r="A6104" s="1"/>
      <c r="C6104" s="1"/>
      <c r="E6104" s="1"/>
    </row>
    <row r="6105" spans="1:5" x14ac:dyDescent="0.2">
      <c r="A6105" s="1"/>
      <c r="C6105" s="1"/>
      <c r="E6105" s="1"/>
    </row>
    <row r="6106" spans="1:5" x14ac:dyDescent="0.2">
      <c r="A6106" s="1"/>
      <c r="C6106" s="1"/>
      <c r="E6106" s="1"/>
    </row>
    <row r="6107" spans="1:5" x14ac:dyDescent="0.2">
      <c r="A6107" s="1"/>
      <c r="C6107" s="1"/>
      <c r="E6107" s="1"/>
    </row>
    <row r="6108" spans="1:5" x14ac:dyDescent="0.2">
      <c r="A6108" s="1"/>
      <c r="C6108" s="1"/>
      <c r="E6108" s="1"/>
    </row>
    <row r="6109" spans="1:5" x14ac:dyDescent="0.2">
      <c r="A6109" s="1"/>
      <c r="C6109" s="1"/>
      <c r="E6109" s="1"/>
    </row>
    <row r="6110" spans="1:5" x14ac:dyDescent="0.2">
      <c r="A6110" s="1"/>
      <c r="C6110" s="1"/>
      <c r="E6110" s="1"/>
    </row>
    <row r="6111" spans="1:5" x14ac:dyDescent="0.2">
      <c r="A6111" s="1"/>
      <c r="C6111" s="1"/>
      <c r="E6111" s="1"/>
    </row>
    <row r="6112" spans="1:5" x14ac:dyDescent="0.2">
      <c r="A6112" s="1"/>
      <c r="C6112" s="1"/>
      <c r="E6112" s="1"/>
    </row>
    <row r="6113" spans="1:5" x14ac:dyDescent="0.2">
      <c r="A6113" s="1"/>
      <c r="C6113" s="1"/>
      <c r="E6113" s="1"/>
    </row>
    <row r="6114" spans="1:5" x14ac:dyDescent="0.2">
      <c r="A6114" s="1"/>
      <c r="C6114" s="1"/>
      <c r="E6114" s="1"/>
    </row>
    <row r="6115" spans="1:5" x14ac:dyDescent="0.2">
      <c r="A6115" s="1"/>
      <c r="C6115" s="1"/>
      <c r="E6115" s="1"/>
    </row>
    <row r="6116" spans="1:5" x14ac:dyDescent="0.2">
      <c r="A6116" s="1"/>
      <c r="C6116" s="1"/>
      <c r="E6116" s="1"/>
    </row>
    <row r="6117" spans="1:5" x14ac:dyDescent="0.2">
      <c r="A6117" s="1"/>
      <c r="C6117" s="1"/>
      <c r="E6117" s="1"/>
    </row>
    <row r="6118" spans="1:5" x14ac:dyDescent="0.2">
      <c r="A6118" s="1"/>
      <c r="C6118" s="1"/>
      <c r="E6118" s="1"/>
    </row>
    <row r="6119" spans="1:5" x14ac:dyDescent="0.2">
      <c r="A6119" s="1"/>
      <c r="C6119" s="1"/>
      <c r="E6119" s="1"/>
    </row>
    <row r="6120" spans="1:5" x14ac:dyDescent="0.2">
      <c r="A6120" s="1"/>
      <c r="C6120" s="1"/>
      <c r="E6120" s="1"/>
    </row>
    <row r="6121" spans="1:5" x14ac:dyDescent="0.2">
      <c r="A6121" s="1"/>
      <c r="C6121" s="1"/>
      <c r="E6121" s="1"/>
    </row>
    <row r="6122" spans="1:5" x14ac:dyDescent="0.2">
      <c r="A6122" s="1"/>
      <c r="C6122" s="1"/>
      <c r="E6122" s="1"/>
    </row>
    <row r="6123" spans="1:5" x14ac:dyDescent="0.2">
      <c r="A6123" s="1"/>
      <c r="C6123" s="1"/>
      <c r="E6123" s="1"/>
    </row>
    <row r="6124" spans="1:5" x14ac:dyDescent="0.2">
      <c r="A6124" s="1"/>
      <c r="C6124" s="1"/>
      <c r="E6124" s="1"/>
    </row>
    <row r="6125" spans="1:5" x14ac:dyDescent="0.2">
      <c r="A6125" s="1"/>
      <c r="C6125" s="1"/>
      <c r="E6125" s="1"/>
    </row>
    <row r="6126" spans="1:5" x14ac:dyDescent="0.2">
      <c r="A6126" s="1"/>
      <c r="C6126" s="1"/>
      <c r="E6126" s="1"/>
    </row>
    <row r="6127" spans="1:5" x14ac:dyDescent="0.2">
      <c r="A6127" s="1"/>
      <c r="C6127" s="1"/>
      <c r="E6127" s="1"/>
    </row>
    <row r="6128" spans="1:5" x14ac:dyDescent="0.2">
      <c r="A6128" s="1"/>
      <c r="C6128" s="1"/>
      <c r="E6128" s="1"/>
    </row>
    <row r="6129" spans="1:5" x14ac:dyDescent="0.2">
      <c r="A6129" s="1"/>
      <c r="C6129" s="1"/>
      <c r="E6129" s="1"/>
    </row>
    <row r="6130" spans="1:5" x14ac:dyDescent="0.2">
      <c r="A6130" s="1"/>
      <c r="C6130" s="1"/>
      <c r="E6130" s="1"/>
    </row>
    <row r="6131" spans="1:5" x14ac:dyDescent="0.2">
      <c r="A6131" s="1"/>
      <c r="C6131" s="1"/>
      <c r="E6131" s="1"/>
    </row>
    <row r="6132" spans="1:5" x14ac:dyDescent="0.2">
      <c r="A6132" s="1"/>
      <c r="C6132" s="1"/>
      <c r="E6132" s="1"/>
    </row>
    <row r="6133" spans="1:5" x14ac:dyDescent="0.2">
      <c r="A6133" s="1"/>
      <c r="C6133" s="1"/>
      <c r="E6133" s="1"/>
    </row>
    <row r="6134" spans="1:5" x14ac:dyDescent="0.2">
      <c r="A6134" s="1"/>
      <c r="C6134" s="1"/>
      <c r="E6134" s="1"/>
    </row>
    <row r="6135" spans="1:5" x14ac:dyDescent="0.2">
      <c r="A6135" s="1"/>
      <c r="C6135" s="1"/>
      <c r="E6135" s="1"/>
    </row>
    <row r="6136" spans="1:5" x14ac:dyDescent="0.2">
      <c r="A6136" s="1"/>
      <c r="C6136" s="1"/>
      <c r="E6136" s="1"/>
    </row>
    <row r="6137" spans="1:5" x14ac:dyDescent="0.2">
      <c r="A6137" s="1"/>
      <c r="C6137" s="1"/>
      <c r="E6137" s="1"/>
    </row>
    <row r="6138" spans="1:5" x14ac:dyDescent="0.2">
      <c r="A6138" s="1"/>
      <c r="C6138" s="1"/>
      <c r="E6138" s="1"/>
    </row>
    <row r="6139" spans="1:5" x14ac:dyDescent="0.2">
      <c r="A6139" s="1"/>
      <c r="C6139" s="1"/>
      <c r="E6139" s="1"/>
    </row>
    <row r="6140" spans="1:5" x14ac:dyDescent="0.2">
      <c r="A6140" s="1"/>
      <c r="C6140" s="1"/>
      <c r="E6140" s="1"/>
    </row>
    <row r="6141" spans="1:5" x14ac:dyDescent="0.2">
      <c r="A6141" s="1"/>
      <c r="C6141" s="1"/>
      <c r="E6141" s="1"/>
    </row>
    <row r="6142" spans="1:5" x14ac:dyDescent="0.2">
      <c r="A6142" s="1"/>
      <c r="C6142" s="1"/>
      <c r="E6142" s="1"/>
    </row>
    <row r="6143" spans="1:5" x14ac:dyDescent="0.2">
      <c r="A6143" s="1"/>
      <c r="C6143" s="1"/>
      <c r="E6143" s="1"/>
    </row>
    <row r="6144" spans="1:5" x14ac:dyDescent="0.2">
      <c r="A6144" s="1"/>
      <c r="C6144" s="1"/>
      <c r="E6144" s="1"/>
    </row>
    <row r="6145" spans="1:5" x14ac:dyDescent="0.2">
      <c r="A6145" s="1"/>
      <c r="C6145" s="1"/>
      <c r="E6145" s="1"/>
    </row>
    <row r="6146" spans="1:5" x14ac:dyDescent="0.2">
      <c r="A6146" s="1"/>
      <c r="C6146" s="1"/>
      <c r="E6146" s="1"/>
    </row>
    <row r="6147" spans="1:5" x14ac:dyDescent="0.2">
      <c r="A6147" s="1"/>
      <c r="C6147" s="1"/>
      <c r="E6147" s="1"/>
    </row>
    <row r="6148" spans="1:5" x14ac:dyDescent="0.2">
      <c r="A6148" s="1"/>
      <c r="C6148" s="1"/>
      <c r="E6148" s="1"/>
    </row>
    <row r="6149" spans="1:5" x14ac:dyDescent="0.2">
      <c r="A6149" s="1"/>
      <c r="C6149" s="1"/>
      <c r="E6149" s="1"/>
    </row>
    <row r="6150" spans="1:5" x14ac:dyDescent="0.2">
      <c r="A6150" s="1"/>
      <c r="C6150" s="1"/>
      <c r="E6150" s="1"/>
    </row>
    <row r="6151" spans="1:5" x14ac:dyDescent="0.2">
      <c r="A6151" s="1"/>
      <c r="C6151" s="1"/>
      <c r="E6151" s="1"/>
    </row>
    <row r="6152" spans="1:5" x14ac:dyDescent="0.2">
      <c r="A6152" s="1"/>
      <c r="C6152" s="1"/>
      <c r="E6152" s="1"/>
    </row>
    <row r="6153" spans="1:5" x14ac:dyDescent="0.2">
      <c r="A6153" s="1"/>
      <c r="C6153" s="1"/>
      <c r="E6153" s="1"/>
    </row>
    <row r="6154" spans="1:5" x14ac:dyDescent="0.2">
      <c r="A6154" s="1"/>
      <c r="C6154" s="1"/>
      <c r="E6154" s="1"/>
    </row>
    <row r="6155" spans="1:5" x14ac:dyDescent="0.2">
      <c r="A6155" s="1"/>
      <c r="C6155" s="1"/>
      <c r="E6155" s="1"/>
    </row>
    <row r="6156" spans="1:5" x14ac:dyDescent="0.2">
      <c r="A6156" s="1"/>
      <c r="C6156" s="1"/>
      <c r="E6156" s="1"/>
    </row>
    <row r="6157" spans="1:5" x14ac:dyDescent="0.2">
      <c r="A6157" s="1"/>
      <c r="C6157" s="1"/>
      <c r="E6157" s="1"/>
    </row>
    <row r="6158" spans="1:5" x14ac:dyDescent="0.2">
      <c r="A6158" s="1"/>
      <c r="C6158" s="1"/>
      <c r="E6158" s="1"/>
    </row>
    <row r="6159" spans="1:5" x14ac:dyDescent="0.2">
      <c r="A6159" s="1"/>
      <c r="C6159" s="1"/>
      <c r="E6159" s="1"/>
    </row>
    <row r="6160" spans="1:5" x14ac:dyDescent="0.2">
      <c r="A6160" s="1"/>
      <c r="C6160" s="1"/>
      <c r="E6160" s="1"/>
    </row>
    <row r="6161" spans="1:5" x14ac:dyDescent="0.2">
      <c r="A6161" s="1"/>
      <c r="C6161" s="1"/>
      <c r="E6161" s="1"/>
    </row>
    <row r="6162" spans="1:5" x14ac:dyDescent="0.2">
      <c r="A6162" s="1"/>
      <c r="C6162" s="1"/>
      <c r="E6162" s="1"/>
    </row>
    <row r="6163" spans="1:5" x14ac:dyDescent="0.2">
      <c r="A6163" s="1"/>
      <c r="C6163" s="1"/>
      <c r="E6163" s="1"/>
    </row>
    <row r="6164" spans="1:5" x14ac:dyDescent="0.2">
      <c r="A6164" s="1"/>
      <c r="C6164" s="1"/>
      <c r="E6164" s="1"/>
    </row>
    <row r="6165" spans="1:5" x14ac:dyDescent="0.2">
      <c r="A6165" s="1"/>
      <c r="C6165" s="1"/>
      <c r="E6165" s="1"/>
    </row>
    <row r="6166" spans="1:5" x14ac:dyDescent="0.2">
      <c r="A6166" s="1"/>
      <c r="C6166" s="1"/>
      <c r="E6166" s="1"/>
    </row>
    <row r="6167" spans="1:5" x14ac:dyDescent="0.2">
      <c r="A6167" s="1"/>
      <c r="C6167" s="1"/>
      <c r="E6167" s="1"/>
    </row>
    <row r="6168" spans="1:5" x14ac:dyDescent="0.2">
      <c r="A6168" s="1"/>
      <c r="C6168" s="1"/>
      <c r="E6168" s="1"/>
    </row>
    <row r="6169" spans="1:5" x14ac:dyDescent="0.2">
      <c r="A6169" s="1"/>
      <c r="C6169" s="1"/>
      <c r="E6169" s="1"/>
    </row>
    <row r="6170" spans="1:5" x14ac:dyDescent="0.2">
      <c r="A6170" s="1"/>
      <c r="C6170" s="1"/>
      <c r="E6170" s="1"/>
    </row>
    <row r="6171" spans="1:5" x14ac:dyDescent="0.2">
      <c r="A6171" s="1"/>
      <c r="C6171" s="1"/>
      <c r="E6171" s="1"/>
    </row>
    <row r="6172" spans="1:5" x14ac:dyDescent="0.2">
      <c r="A6172" s="1"/>
      <c r="C6172" s="1"/>
      <c r="E6172" s="1"/>
    </row>
    <row r="6173" spans="1:5" x14ac:dyDescent="0.2">
      <c r="A6173" s="1"/>
      <c r="C6173" s="1"/>
      <c r="E6173" s="1"/>
    </row>
    <row r="6174" spans="1:5" x14ac:dyDescent="0.2">
      <c r="A6174" s="1"/>
      <c r="C6174" s="1"/>
      <c r="E6174" s="1"/>
    </row>
    <row r="6175" spans="1:5" x14ac:dyDescent="0.2">
      <c r="A6175" s="1"/>
      <c r="C6175" s="1"/>
      <c r="E6175" s="1"/>
    </row>
    <row r="6176" spans="1:5" x14ac:dyDescent="0.2">
      <c r="A6176" s="1"/>
      <c r="C6176" s="1"/>
      <c r="E6176" s="1"/>
    </row>
    <row r="6177" spans="1:5" x14ac:dyDescent="0.2">
      <c r="A6177" s="1"/>
      <c r="C6177" s="1"/>
      <c r="E6177" s="1"/>
    </row>
    <row r="6178" spans="1:5" x14ac:dyDescent="0.2">
      <c r="A6178" s="1"/>
      <c r="C6178" s="1"/>
      <c r="E6178" s="1"/>
    </row>
    <row r="6179" spans="1:5" x14ac:dyDescent="0.2">
      <c r="A6179" s="1"/>
      <c r="C6179" s="1"/>
      <c r="E6179" s="1"/>
    </row>
    <row r="6180" spans="1:5" x14ac:dyDescent="0.2">
      <c r="A6180" s="1"/>
      <c r="C6180" s="1"/>
      <c r="E6180" s="1"/>
    </row>
    <row r="6181" spans="1:5" x14ac:dyDescent="0.2">
      <c r="A6181" s="1"/>
      <c r="C6181" s="1"/>
      <c r="E6181" s="1"/>
    </row>
    <row r="6182" spans="1:5" x14ac:dyDescent="0.2">
      <c r="A6182" s="1"/>
      <c r="C6182" s="1"/>
      <c r="E6182" s="1"/>
    </row>
    <row r="6183" spans="1:5" x14ac:dyDescent="0.2">
      <c r="A6183" s="1"/>
      <c r="C6183" s="1"/>
      <c r="E6183" s="1"/>
    </row>
    <row r="6184" spans="1:5" x14ac:dyDescent="0.2">
      <c r="A6184" s="1"/>
      <c r="C6184" s="1"/>
      <c r="E6184" s="1"/>
    </row>
    <row r="6185" spans="1:5" x14ac:dyDescent="0.2">
      <c r="A6185" s="1"/>
      <c r="C6185" s="1"/>
      <c r="E6185" s="1"/>
    </row>
    <row r="6186" spans="1:5" x14ac:dyDescent="0.2">
      <c r="A6186" s="1"/>
      <c r="C6186" s="1"/>
      <c r="E6186" s="1"/>
    </row>
    <row r="6187" spans="1:5" x14ac:dyDescent="0.2">
      <c r="A6187" s="1"/>
      <c r="C6187" s="1"/>
      <c r="E6187" s="1"/>
    </row>
    <row r="6188" spans="1:5" x14ac:dyDescent="0.2">
      <c r="A6188" s="1"/>
      <c r="C6188" s="1"/>
      <c r="E6188" s="1"/>
    </row>
    <row r="6189" spans="1:5" x14ac:dyDescent="0.2">
      <c r="A6189" s="1"/>
      <c r="C6189" s="1"/>
      <c r="E6189" s="1"/>
    </row>
    <row r="6190" spans="1:5" x14ac:dyDescent="0.2">
      <c r="A6190" s="1"/>
      <c r="C6190" s="1"/>
      <c r="E6190" s="1"/>
    </row>
    <row r="6191" spans="1:5" x14ac:dyDescent="0.2">
      <c r="A6191" s="1"/>
      <c r="C6191" s="1"/>
      <c r="E6191" s="1"/>
    </row>
    <row r="6192" spans="1:5" x14ac:dyDescent="0.2">
      <c r="A6192" s="1"/>
      <c r="C6192" s="1"/>
      <c r="E6192" s="1"/>
    </row>
    <row r="6193" spans="1:5" x14ac:dyDescent="0.2">
      <c r="A6193" s="1"/>
      <c r="C6193" s="1"/>
      <c r="E6193" s="1"/>
    </row>
    <row r="6194" spans="1:5" x14ac:dyDescent="0.2">
      <c r="A6194" s="1"/>
      <c r="C6194" s="1"/>
      <c r="E6194" s="1"/>
    </row>
    <row r="6195" spans="1:5" x14ac:dyDescent="0.2">
      <c r="A6195" s="1"/>
      <c r="C6195" s="1"/>
      <c r="E6195" s="1"/>
    </row>
    <row r="6196" spans="1:5" x14ac:dyDescent="0.2">
      <c r="A6196" s="1"/>
      <c r="C6196" s="1"/>
      <c r="E6196" s="1"/>
    </row>
    <row r="6197" spans="1:5" x14ac:dyDescent="0.2">
      <c r="A6197" s="1"/>
      <c r="C6197" s="1"/>
      <c r="E6197" s="1"/>
    </row>
    <row r="6198" spans="1:5" x14ac:dyDescent="0.2">
      <c r="A6198" s="1"/>
      <c r="C6198" s="1"/>
      <c r="E6198" s="1"/>
    </row>
    <row r="6199" spans="1:5" x14ac:dyDescent="0.2">
      <c r="A6199" s="1"/>
      <c r="C6199" s="1"/>
      <c r="E6199" s="1"/>
    </row>
    <row r="6200" spans="1:5" x14ac:dyDescent="0.2">
      <c r="A6200" s="1"/>
      <c r="C6200" s="1"/>
      <c r="E6200" s="1"/>
    </row>
    <row r="6201" spans="1:5" x14ac:dyDescent="0.2">
      <c r="A6201" s="1"/>
      <c r="C6201" s="1"/>
      <c r="E6201" s="1"/>
    </row>
    <row r="6202" spans="1:5" x14ac:dyDescent="0.2">
      <c r="A6202" s="1"/>
      <c r="C6202" s="1"/>
      <c r="E6202" s="1"/>
    </row>
    <row r="6203" spans="1:5" x14ac:dyDescent="0.2">
      <c r="A6203" s="1"/>
      <c r="C6203" s="1"/>
      <c r="E6203" s="1"/>
    </row>
    <row r="6204" spans="1:5" x14ac:dyDescent="0.2">
      <c r="A6204" s="1"/>
      <c r="C6204" s="1"/>
      <c r="E6204" s="1"/>
    </row>
    <row r="6205" spans="1:5" x14ac:dyDescent="0.2">
      <c r="A6205" s="1"/>
      <c r="C6205" s="1"/>
      <c r="E6205" s="1"/>
    </row>
    <row r="6206" spans="1:5" x14ac:dyDescent="0.2">
      <c r="A6206" s="1"/>
      <c r="C6206" s="1"/>
      <c r="E6206" s="1"/>
    </row>
    <row r="6207" spans="1:5" x14ac:dyDescent="0.2">
      <c r="A6207" s="1"/>
      <c r="C6207" s="1"/>
      <c r="E6207" s="1"/>
    </row>
    <row r="6208" spans="1:5" x14ac:dyDescent="0.2">
      <c r="A6208" s="1"/>
      <c r="C6208" s="1"/>
      <c r="E6208" s="1"/>
    </row>
    <row r="6209" spans="1:5" x14ac:dyDescent="0.2">
      <c r="A6209" s="1"/>
      <c r="C6209" s="1"/>
      <c r="E6209" s="1"/>
    </row>
    <row r="6210" spans="1:5" x14ac:dyDescent="0.2">
      <c r="A6210" s="1"/>
      <c r="C6210" s="1"/>
      <c r="E6210" s="1"/>
    </row>
    <row r="6211" spans="1:5" x14ac:dyDescent="0.2">
      <c r="A6211" s="1"/>
      <c r="C6211" s="1"/>
      <c r="E6211" s="1"/>
    </row>
    <row r="6212" spans="1:5" x14ac:dyDescent="0.2">
      <c r="A6212" s="1"/>
      <c r="C6212" s="1"/>
      <c r="E6212" s="1"/>
    </row>
    <row r="6213" spans="1:5" x14ac:dyDescent="0.2">
      <c r="A6213" s="1"/>
      <c r="C6213" s="1"/>
      <c r="E6213" s="1"/>
    </row>
    <row r="6214" spans="1:5" x14ac:dyDescent="0.2">
      <c r="A6214" s="1"/>
      <c r="C6214" s="1"/>
      <c r="E6214" s="1"/>
    </row>
    <row r="6215" spans="1:5" x14ac:dyDescent="0.2">
      <c r="A6215" s="1"/>
      <c r="C6215" s="1"/>
      <c r="E6215" s="1"/>
    </row>
    <row r="6216" spans="1:5" x14ac:dyDescent="0.2">
      <c r="A6216" s="1"/>
      <c r="C6216" s="1"/>
      <c r="E6216" s="1"/>
    </row>
    <row r="6217" spans="1:5" x14ac:dyDescent="0.2">
      <c r="A6217" s="1"/>
      <c r="C6217" s="1"/>
      <c r="E6217" s="1"/>
    </row>
    <row r="6218" spans="1:5" x14ac:dyDescent="0.2">
      <c r="A6218" s="1"/>
      <c r="C6218" s="1"/>
      <c r="E6218" s="1"/>
    </row>
    <row r="6219" spans="1:5" x14ac:dyDescent="0.2">
      <c r="A6219" s="1"/>
      <c r="C6219" s="1"/>
      <c r="E6219" s="1"/>
    </row>
    <row r="6220" spans="1:5" x14ac:dyDescent="0.2">
      <c r="A6220" s="1"/>
      <c r="C6220" s="1"/>
      <c r="E6220" s="1"/>
    </row>
    <row r="6221" spans="1:5" x14ac:dyDescent="0.2">
      <c r="A6221" s="1"/>
      <c r="C6221" s="1"/>
      <c r="E6221" s="1"/>
    </row>
    <row r="6222" spans="1:5" x14ac:dyDescent="0.2">
      <c r="A6222" s="1"/>
      <c r="C6222" s="1"/>
      <c r="E6222" s="1"/>
    </row>
    <row r="6223" spans="1:5" x14ac:dyDescent="0.2">
      <c r="A6223" s="1"/>
      <c r="C6223" s="1"/>
      <c r="E6223" s="1"/>
    </row>
    <row r="6224" spans="1:5" x14ac:dyDescent="0.2">
      <c r="A6224" s="1"/>
      <c r="C6224" s="1"/>
      <c r="E6224" s="1"/>
    </row>
    <row r="6225" spans="1:5" x14ac:dyDescent="0.2">
      <c r="A6225" s="1"/>
      <c r="C6225" s="1"/>
      <c r="E6225" s="1"/>
    </row>
    <row r="6226" spans="1:5" x14ac:dyDescent="0.2">
      <c r="A6226" s="1"/>
      <c r="C6226" s="1"/>
      <c r="E6226" s="1"/>
    </row>
    <row r="6227" spans="1:5" x14ac:dyDescent="0.2">
      <c r="A6227" s="1"/>
      <c r="C6227" s="1"/>
      <c r="E6227" s="1"/>
    </row>
    <row r="6228" spans="1:5" x14ac:dyDescent="0.2">
      <c r="A6228" s="1"/>
      <c r="C6228" s="1"/>
      <c r="E6228" s="1"/>
    </row>
    <row r="6229" spans="1:5" x14ac:dyDescent="0.2">
      <c r="A6229" s="1"/>
      <c r="C6229" s="1"/>
      <c r="E6229" s="1"/>
    </row>
    <row r="6230" spans="1:5" x14ac:dyDescent="0.2">
      <c r="A6230" s="1"/>
      <c r="C6230" s="1"/>
      <c r="E6230" s="1"/>
    </row>
    <row r="6231" spans="1:5" x14ac:dyDescent="0.2">
      <c r="A6231" s="1"/>
      <c r="C6231" s="1"/>
      <c r="E6231" s="1"/>
    </row>
    <row r="6232" spans="1:5" x14ac:dyDescent="0.2">
      <c r="A6232" s="1"/>
      <c r="C6232" s="1"/>
      <c r="E6232" s="1"/>
    </row>
    <row r="6233" spans="1:5" x14ac:dyDescent="0.2">
      <c r="A6233" s="1"/>
      <c r="C6233" s="1"/>
      <c r="E6233" s="1"/>
    </row>
    <row r="6234" spans="1:5" x14ac:dyDescent="0.2">
      <c r="A6234" s="1"/>
      <c r="C6234" s="1"/>
      <c r="E6234" s="1"/>
    </row>
    <row r="6235" spans="1:5" x14ac:dyDescent="0.2">
      <c r="A6235" s="1"/>
      <c r="C6235" s="1"/>
      <c r="E6235" s="1"/>
    </row>
    <row r="6236" spans="1:5" x14ac:dyDescent="0.2">
      <c r="A6236" s="1"/>
      <c r="C6236" s="1"/>
      <c r="E6236" s="1"/>
    </row>
    <row r="6237" spans="1:5" x14ac:dyDescent="0.2">
      <c r="A6237" s="1"/>
      <c r="C6237" s="1"/>
      <c r="E6237" s="1"/>
    </row>
    <row r="6238" spans="1:5" x14ac:dyDescent="0.2">
      <c r="A6238" s="1"/>
      <c r="C6238" s="1"/>
      <c r="E6238" s="1"/>
    </row>
    <row r="6239" spans="1:5" x14ac:dyDescent="0.2">
      <c r="A6239" s="1"/>
      <c r="C6239" s="1"/>
      <c r="E6239" s="1"/>
    </row>
    <row r="6240" spans="1:5" x14ac:dyDescent="0.2">
      <c r="A6240" s="1"/>
      <c r="C6240" s="1"/>
      <c r="E6240" s="1"/>
    </row>
    <row r="6241" spans="1:5" x14ac:dyDescent="0.2">
      <c r="A6241" s="1"/>
      <c r="C6241" s="1"/>
      <c r="E6241" s="1"/>
    </row>
    <row r="6242" spans="1:5" x14ac:dyDescent="0.2">
      <c r="A6242" s="1"/>
      <c r="C6242" s="1"/>
      <c r="E6242" s="1"/>
    </row>
    <row r="6243" spans="1:5" x14ac:dyDescent="0.2">
      <c r="A6243" s="1"/>
      <c r="C6243" s="1"/>
      <c r="E6243" s="1"/>
    </row>
    <row r="6244" spans="1:5" x14ac:dyDescent="0.2">
      <c r="A6244" s="1"/>
      <c r="C6244" s="1"/>
      <c r="E6244" s="1"/>
    </row>
    <row r="6245" spans="1:5" x14ac:dyDescent="0.2">
      <c r="A6245" s="1"/>
      <c r="C6245" s="1"/>
      <c r="E6245" s="1"/>
    </row>
    <row r="6246" spans="1:5" x14ac:dyDescent="0.2">
      <c r="A6246" s="1"/>
      <c r="C6246" s="1"/>
      <c r="E6246" s="1"/>
    </row>
    <row r="6247" spans="1:5" x14ac:dyDescent="0.2">
      <c r="A6247" s="1"/>
      <c r="C6247" s="1"/>
      <c r="E6247" s="1"/>
    </row>
    <row r="6248" spans="1:5" x14ac:dyDescent="0.2">
      <c r="A6248" s="1"/>
      <c r="C6248" s="1"/>
      <c r="E6248" s="1"/>
    </row>
    <row r="6249" spans="1:5" x14ac:dyDescent="0.2">
      <c r="A6249" s="1"/>
      <c r="C6249" s="1"/>
      <c r="E6249" s="1"/>
    </row>
    <row r="6250" spans="1:5" x14ac:dyDescent="0.2">
      <c r="A6250" s="1"/>
      <c r="C6250" s="1"/>
      <c r="E6250" s="1"/>
    </row>
    <row r="6251" spans="1:5" x14ac:dyDescent="0.2">
      <c r="A6251" s="1"/>
      <c r="C6251" s="1"/>
      <c r="E6251" s="1"/>
    </row>
    <row r="6252" spans="1:5" x14ac:dyDescent="0.2">
      <c r="A6252" s="1"/>
      <c r="C6252" s="1"/>
      <c r="E6252" s="1"/>
    </row>
    <row r="6253" spans="1:5" x14ac:dyDescent="0.2">
      <c r="A6253" s="1"/>
      <c r="C6253" s="1"/>
      <c r="E6253" s="1"/>
    </row>
    <row r="6254" spans="1:5" x14ac:dyDescent="0.2">
      <c r="A6254" s="1"/>
      <c r="C6254" s="1"/>
      <c r="E6254" s="1"/>
    </row>
    <row r="6255" spans="1:5" x14ac:dyDescent="0.2">
      <c r="A6255" s="1"/>
      <c r="C6255" s="1"/>
      <c r="E6255" s="1"/>
    </row>
    <row r="6256" spans="1:5" x14ac:dyDescent="0.2">
      <c r="A6256" s="1"/>
      <c r="C6256" s="1"/>
      <c r="E6256" s="1"/>
    </row>
    <row r="6257" spans="1:5" x14ac:dyDescent="0.2">
      <c r="A6257" s="1"/>
      <c r="C6257" s="1"/>
      <c r="E6257" s="1"/>
    </row>
    <row r="6258" spans="1:5" x14ac:dyDescent="0.2">
      <c r="A6258" s="1"/>
      <c r="C6258" s="1"/>
      <c r="E6258" s="1"/>
    </row>
    <row r="6259" spans="1:5" x14ac:dyDescent="0.2">
      <c r="A6259" s="1"/>
      <c r="C6259" s="1"/>
      <c r="E6259" s="1"/>
    </row>
    <row r="6260" spans="1:5" x14ac:dyDescent="0.2">
      <c r="A6260" s="1"/>
      <c r="C6260" s="1"/>
      <c r="E6260" s="1"/>
    </row>
    <row r="6261" spans="1:5" x14ac:dyDescent="0.2">
      <c r="A6261" s="1"/>
      <c r="C6261" s="1"/>
      <c r="E6261" s="1"/>
    </row>
    <row r="6262" spans="1:5" x14ac:dyDescent="0.2">
      <c r="A6262" s="1"/>
      <c r="C6262" s="1"/>
      <c r="E6262" s="1"/>
    </row>
    <row r="6263" spans="1:5" x14ac:dyDescent="0.2">
      <c r="A6263" s="1"/>
      <c r="C6263" s="1"/>
      <c r="E6263" s="1"/>
    </row>
    <row r="6264" spans="1:5" x14ac:dyDescent="0.2">
      <c r="A6264" s="1"/>
      <c r="C6264" s="1"/>
      <c r="E6264" s="1"/>
    </row>
    <row r="6265" spans="1:5" x14ac:dyDescent="0.2">
      <c r="A6265" s="1"/>
      <c r="C6265" s="1"/>
      <c r="E6265" s="1"/>
    </row>
    <row r="6266" spans="1:5" x14ac:dyDescent="0.2">
      <c r="A6266" s="1"/>
      <c r="C6266" s="1"/>
      <c r="E6266" s="1"/>
    </row>
    <row r="6267" spans="1:5" x14ac:dyDescent="0.2">
      <c r="A6267" s="1"/>
      <c r="C6267" s="1"/>
      <c r="E6267" s="1"/>
    </row>
    <row r="6268" spans="1:5" x14ac:dyDescent="0.2">
      <c r="A6268" s="1"/>
      <c r="C6268" s="1"/>
      <c r="E6268" s="1"/>
    </row>
    <row r="6269" spans="1:5" x14ac:dyDescent="0.2">
      <c r="A6269" s="1"/>
      <c r="C6269" s="1"/>
      <c r="E6269" s="1"/>
    </row>
    <row r="6270" spans="1:5" x14ac:dyDescent="0.2">
      <c r="A6270" s="1"/>
      <c r="C6270" s="1"/>
      <c r="E6270" s="1"/>
    </row>
    <row r="6271" spans="1:5" x14ac:dyDescent="0.2">
      <c r="A6271" s="1"/>
      <c r="C6271" s="1"/>
      <c r="E6271" s="1"/>
    </row>
    <row r="6272" spans="1:5" x14ac:dyDescent="0.2">
      <c r="A6272" s="1"/>
      <c r="C6272" s="1"/>
      <c r="E6272" s="1"/>
    </row>
    <row r="6273" spans="1:5" x14ac:dyDescent="0.2">
      <c r="A6273" s="1"/>
      <c r="C6273" s="1"/>
      <c r="E6273" s="1"/>
    </row>
    <row r="6274" spans="1:5" x14ac:dyDescent="0.2">
      <c r="A6274" s="1"/>
      <c r="C6274" s="1"/>
      <c r="E6274" s="1"/>
    </row>
    <row r="6275" spans="1:5" x14ac:dyDescent="0.2">
      <c r="A6275" s="1"/>
      <c r="C6275" s="1"/>
      <c r="E6275" s="1"/>
    </row>
    <row r="6276" spans="1:5" x14ac:dyDescent="0.2">
      <c r="A6276" s="1"/>
      <c r="C6276" s="1"/>
      <c r="E6276" s="1"/>
    </row>
    <row r="6277" spans="1:5" x14ac:dyDescent="0.2">
      <c r="A6277" s="1"/>
      <c r="C6277" s="1"/>
      <c r="E6277" s="1"/>
    </row>
    <row r="6278" spans="1:5" x14ac:dyDescent="0.2">
      <c r="A6278" s="1"/>
      <c r="C6278" s="1"/>
      <c r="E6278" s="1"/>
    </row>
    <row r="6279" spans="1:5" x14ac:dyDescent="0.2">
      <c r="A6279" s="1"/>
      <c r="C6279" s="1"/>
      <c r="E6279" s="1"/>
    </row>
    <row r="6280" spans="1:5" x14ac:dyDescent="0.2">
      <c r="A6280" s="1"/>
      <c r="C6280" s="1"/>
      <c r="E6280" s="1"/>
    </row>
    <row r="6281" spans="1:5" x14ac:dyDescent="0.2">
      <c r="A6281" s="1"/>
      <c r="C6281" s="1"/>
      <c r="E6281" s="1"/>
    </row>
    <row r="6282" spans="1:5" x14ac:dyDescent="0.2">
      <c r="A6282" s="1"/>
      <c r="C6282" s="1"/>
      <c r="E6282" s="1"/>
    </row>
    <row r="6283" spans="1:5" x14ac:dyDescent="0.2">
      <c r="A6283" s="1"/>
      <c r="C6283" s="1"/>
      <c r="E6283" s="1"/>
    </row>
    <row r="6284" spans="1:5" x14ac:dyDescent="0.2">
      <c r="A6284" s="1"/>
      <c r="C6284" s="1"/>
      <c r="E6284" s="1"/>
    </row>
    <row r="6285" spans="1:5" x14ac:dyDescent="0.2">
      <c r="A6285" s="1"/>
      <c r="C6285" s="1"/>
      <c r="E6285" s="1"/>
    </row>
    <row r="6286" spans="1:5" x14ac:dyDescent="0.2">
      <c r="A6286" s="1"/>
      <c r="C6286" s="1"/>
      <c r="E6286" s="1"/>
    </row>
    <row r="6287" spans="1:5" x14ac:dyDescent="0.2">
      <c r="A6287" s="1"/>
      <c r="C6287" s="1"/>
      <c r="E6287" s="1"/>
    </row>
    <row r="6288" spans="1:5" x14ac:dyDescent="0.2">
      <c r="A6288" s="1"/>
      <c r="C6288" s="1"/>
      <c r="E6288" s="1"/>
    </row>
    <row r="6289" spans="1:5" x14ac:dyDescent="0.2">
      <c r="A6289" s="1"/>
      <c r="C6289" s="1"/>
      <c r="E6289" s="1"/>
    </row>
    <row r="6290" spans="1:5" x14ac:dyDescent="0.2">
      <c r="A6290" s="1"/>
      <c r="C6290" s="1"/>
      <c r="E6290" s="1"/>
    </row>
    <row r="6291" spans="1:5" x14ac:dyDescent="0.2">
      <c r="A6291" s="1"/>
      <c r="C6291" s="1"/>
      <c r="E6291" s="1"/>
    </row>
    <row r="6292" spans="1:5" x14ac:dyDescent="0.2">
      <c r="A6292" s="1"/>
      <c r="C6292" s="1"/>
      <c r="E6292" s="1"/>
    </row>
    <row r="6293" spans="1:5" x14ac:dyDescent="0.2">
      <c r="A6293" s="1"/>
      <c r="C6293" s="1"/>
      <c r="E6293" s="1"/>
    </row>
    <row r="6294" spans="1:5" x14ac:dyDescent="0.2">
      <c r="A6294" s="1"/>
      <c r="C6294" s="1"/>
      <c r="E6294" s="1"/>
    </row>
    <row r="6295" spans="1:5" x14ac:dyDescent="0.2">
      <c r="A6295" s="1"/>
      <c r="C6295" s="1"/>
      <c r="E6295" s="1"/>
    </row>
    <row r="6296" spans="1:5" x14ac:dyDescent="0.2">
      <c r="A6296" s="1"/>
      <c r="C6296" s="1"/>
      <c r="E6296" s="1"/>
    </row>
    <row r="6297" spans="1:5" x14ac:dyDescent="0.2">
      <c r="A6297" s="1"/>
      <c r="C6297" s="1"/>
      <c r="E6297" s="1"/>
    </row>
    <row r="6298" spans="1:5" x14ac:dyDescent="0.2">
      <c r="A6298" s="1"/>
      <c r="C6298" s="1"/>
      <c r="E6298" s="1"/>
    </row>
    <row r="6299" spans="1:5" x14ac:dyDescent="0.2">
      <c r="A6299" s="1"/>
      <c r="C6299" s="1"/>
      <c r="E6299" s="1"/>
    </row>
    <row r="6300" spans="1:5" x14ac:dyDescent="0.2">
      <c r="A6300" s="1"/>
      <c r="C6300" s="1"/>
      <c r="E6300" s="1"/>
    </row>
    <row r="6301" spans="1:5" x14ac:dyDescent="0.2">
      <c r="A6301" s="1"/>
      <c r="C6301" s="1"/>
      <c r="E6301" s="1"/>
    </row>
    <row r="6302" spans="1:5" x14ac:dyDescent="0.2">
      <c r="A6302" s="1"/>
      <c r="C6302" s="1"/>
      <c r="E6302" s="1"/>
    </row>
    <row r="6303" spans="1:5" x14ac:dyDescent="0.2">
      <c r="A6303" s="1"/>
      <c r="C6303" s="1"/>
      <c r="E6303" s="1"/>
    </row>
    <row r="6304" spans="1:5" x14ac:dyDescent="0.2">
      <c r="A6304" s="1"/>
      <c r="C6304" s="1"/>
      <c r="E6304" s="1"/>
    </row>
    <row r="6305" spans="1:5" x14ac:dyDescent="0.2">
      <c r="A6305" s="1"/>
      <c r="C6305" s="1"/>
      <c r="E6305" s="1"/>
    </row>
    <row r="6306" spans="1:5" x14ac:dyDescent="0.2">
      <c r="A6306" s="1"/>
      <c r="C6306" s="1"/>
      <c r="E6306" s="1"/>
    </row>
    <row r="6307" spans="1:5" x14ac:dyDescent="0.2">
      <c r="A6307" s="1"/>
      <c r="C6307" s="1"/>
      <c r="E6307" s="1"/>
    </row>
    <row r="6308" spans="1:5" x14ac:dyDescent="0.2">
      <c r="A6308" s="1"/>
      <c r="C6308" s="1"/>
      <c r="E6308" s="1"/>
    </row>
    <row r="6309" spans="1:5" x14ac:dyDescent="0.2">
      <c r="A6309" s="1"/>
      <c r="C6309" s="1"/>
      <c r="E6309" s="1"/>
    </row>
    <row r="6310" spans="1:5" x14ac:dyDescent="0.2">
      <c r="A6310" s="1"/>
      <c r="C6310" s="1"/>
      <c r="E6310" s="1"/>
    </row>
    <row r="6311" spans="1:5" x14ac:dyDescent="0.2">
      <c r="A6311" s="1"/>
      <c r="C6311" s="1"/>
      <c r="E6311" s="1"/>
    </row>
    <row r="6312" spans="1:5" x14ac:dyDescent="0.2">
      <c r="A6312" s="1"/>
      <c r="C6312" s="1"/>
      <c r="E6312" s="1"/>
    </row>
    <row r="6313" spans="1:5" x14ac:dyDescent="0.2">
      <c r="A6313" s="1"/>
      <c r="C6313" s="1"/>
      <c r="E6313" s="1"/>
    </row>
    <row r="6314" spans="1:5" x14ac:dyDescent="0.2">
      <c r="A6314" s="1"/>
      <c r="C6314" s="1"/>
      <c r="E6314" s="1"/>
    </row>
    <row r="6315" spans="1:5" x14ac:dyDescent="0.2">
      <c r="A6315" s="1"/>
      <c r="C6315" s="1"/>
      <c r="E6315" s="1"/>
    </row>
    <row r="6316" spans="1:5" x14ac:dyDescent="0.2">
      <c r="A6316" s="1"/>
      <c r="C6316" s="1"/>
      <c r="E6316" s="1"/>
    </row>
    <row r="6317" spans="1:5" x14ac:dyDescent="0.2">
      <c r="A6317" s="1"/>
      <c r="C6317" s="1"/>
      <c r="E6317" s="1"/>
    </row>
    <row r="6318" spans="1:5" x14ac:dyDescent="0.2">
      <c r="A6318" s="1"/>
      <c r="C6318" s="1"/>
      <c r="E6318" s="1"/>
    </row>
    <row r="6319" spans="1:5" x14ac:dyDescent="0.2">
      <c r="A6319" s="1"/>
      <c r="C6319" s="1"/>
      <c r="E6319" s="1"/>
    </row>
    <row r="6320" spans="1:5" x14ac:dyDescent="0.2">
      <c r="A6320" s="1"/>
      <c r="C6320" s="1"/>
      <c r="E6320" s="1"/>
    </row>
    <row r="6321" spans="1:5" x14ac:dyDescent="0.2">
      <c r="A6321" s="1"/>
      <c r="C6321" s="1"/>
      <c r="E6321" s="1"/>
    </row>
    <row r="6322" spans="1:5" x14ac:dyDescent="0.2">
      <c r="A6322" s="1"/>
      <c r="C6322" s="1"/>
      <c r="E6322" s="1"/>
    </row>
    <row r="6323" spans="1:5" x14ac:dyDescent="0.2">
      <c r="A6323" s="1"/>
      <c r="C6323" s="1"/>
      <c r="E6323" s="1"/>
    </row>
    <row r="6324" spans="1:5" x14ac:dyDescent="0.2">
      <c r="A6324" s="1"/>
      <c r="C6324" s="1"/>
      <c r="E6324" s="1"/>
    </row>
    <row r="6325" spans="1:5" x14ac:dyDescent="0.2">
      <c r="A6325" s="1"/>
      <c r="C6325" s="1"/>
      <c r="E6325" s="1"/>
    </row>
    <row r="6326" spans="1:5" x14ac:dyDescent="0.2">
      <c r="A6326" s="1"/>
      <c r="C6326" s="1"/>
      <c r="E6326" s="1"/>
    </row>
    <row r="6327" spans="1:5" x14ac:dyDescent="0.2">
      <c r="A6327" s="1"/>
      <c r="C6327" s="1"/>
      <c r="E6327" s="1"/>
    </row>
    <row r="6328" spans="1:5" x14ac:dyDescent="0.2">
      <c r="A6328" s="1"/>
      <c r="C6328" s="1"/>
      <c r="E6328" s="1"/>
    </row>
    <row r="6329" spans="1:5" x14ac:dyDescent="0.2">
      <c r="A6329" s="1"/>
      <c r="C6329" s="1"/>
      <c r="E6329" s="1"/>
    </row>
    <row r="6330" spans="1:5" x14ac:dyDescent="0.2">
      <c r="A6330" s="1"/>
      <c r="C6330" s="1"/>
      <c r="E6330" s="1"/>
    </row>
    <row r="6331" spans="1:5" x14ac:dyDescent="0.2">
      <c r="A6331" s="1"/>
      <c r="C6331" s="1"/>
      <c r="E6331" s="1"/>
    </row>
    <row r="6332" spans="1:5" x14ac:dyDescent="0.2">
      <c r="A6332" s="1"/>
      <c r="C6332" s="1"/>
      <c r="E6332" s="1"/>
    </row>
    <row r="6333" spans="1:5" x14ac:dyDescent="0.2">
      <c r="A6333" s="1"/>
      <c r="C6333" s="1"/>
      <c r="E6333" s="1"/>
    </row>
    <row r="6334" spans="1:5" x14ac:dyDescent="0.2">
      <c r="A6334" s="1"/>
      <c r="C6334" s="1"/>
      <c r="E6334" s="1"/>
    </row>
    <row r="6335" spans="1:5" x14ac:dyDescent="0.2">
      <c r="A6335" s="1"/>
      <c r="C6335" s="1"/>
      <c r="E6335" s="1"/>
    </row>
    <row r="6336" spans="1:5" x14ac:dyDescent="0.2">
      <c r="A6336" s="1"/>
      <c r="C6336" s="1"/>
      <c r="E6336" s="1"/>
    </row>
    <row r="6337" spans="1:5" x14ac:dyDescent="0.2">
      <c r="A6337" s="1"/>
      <c r="C6337" s="1"/>
      <c r="E6337" s="1"/>
    </row>
    <row r="6338" spans="1:5" x14ac:dyDescent="0.2">
      <c r="A6338" s="1"/>
      <c r="C6338" s="1"/>
      <c r="E6338" s="1"/>
    </row>
    <row r="6339" spans="1:5" x14ac:dyDescent="0.2">
      <c r="A6339" s="1"/>
      <c r="C6339" s="1"/>
      <c r="E6339" s="1"/>
    </row>
    <row r="6340" spans="1:5" x14ac:dyDescent="0.2">
      <c r="A6340" s="1"/>
      <c r="C6340" s="1"/>
      <c r="E6340" s="1"/>
    </row>
    <row r="6341" spans="1:5" x14ac:dyDescent="0.2">
      <c r="A6341" s="1"/>
      <c r="C6341" s="1"/>
      <c r="E6341" s="1"/>
    </row>
    <row r="6342" spans="1:5" x14ac:dyDescent="0.2">
      <c r="A6342" s="1"/>
      <c r="C6342" s="1"/>
      <c r="E6342" s="1"/>
    </row>
    <row r="6343" spans="1:5" x14ac:dyDescent="0.2">
      <c r="A6343" s="1"/>
      <c r="C6343" s="1"/>
      <c r="E6343" s="1"/>
    </row>
    <row r="6344" spans="1:5" x14ac:dyDescent="0.2">
      <c r="A6344" s="1"/>
      <c r="C6344" s="1"/>
      <c r="E6344" s="1"/>
    </row>
    <row r="6345" spans="1:5" x14ac:dyDescent="0.2">
      <c r="A6345" s="1"/>
      <c r="C6345" s="1"/>
      <c r="E6345" s="1"/>
    </row>
    <row r="6346" spans="1:5" x14ac:dyDescent="0.2">
      <c r="A6346" s="1"/>
      <c r="C6346" s="1"/>
      <c r="E6346" s="1"/>
    </row>
    <row r="6347" spans="1:5" x14ac:dyDescent="0.2">
      <c r="A6347" s="1"/>
      <c r="C6347" s="1"/>
      <c r="E6347" s="1"/>
    </row>
    <row r="6348" spans="1:5" x14ac:dyDescent="0.2">
      <c r="A6348" s="1"/>
      <c r="C6348" s="1"/>
      <c r="E6348" s="1"/>
    </row>
    <row r="6349" spans="1:5" x14ac:dyDescent="0.2">
      <c r="A6349" s="1"/>
      <c r="C6349" s="1"/>
      <c r="E6349" s="1"/>
    </row>
    <row r="6350" spans="1:5" x14ac:dyDescent="0.2">
      <c r="A6350" s="1"/>
      <c r="C6350" s="1"/>
      <c r="E6350" s="1"/>
    </row>
    <row r="6351" spans="1:5" x14ac:dyDescent="0.2">
      <c r="A6351" s="1"/>
      <c r="C6351" s="1"/>
      <c r="E6351" s="1"/>
    </row>
    <row r="6352" spans="1:5" x14ac:dyDescent="0.2">
      <c r="A6352" s="1"/>
      <c r="C6352" s="1"/>
      <c r="E6352" s="1"/>
    </row>
    <row r="6353" spans="1:5" x14ac:dyDescent="0.2">
      <c r="A6353" s="1"/>
      <c r="C6353" s="1"/>
      <c r="E6353" s="1"/>
    </row>
    <row r="6354" spans="1:5" x14ac:dyDescent="0.2">
      <c r="A6354" s="1"/>
      <c r="C6354" s="1"/>
      <c r="E6354" s="1"/>
    </row>
    <row r="6355" spans="1:5" x14ac:dyDescent="0.2">
      <c r="A6355" s="1"/>
      <c r="C6355" s="1"/>
      <c r="E6355" s="1"/>
    </row>
    <row r="6356" spans="1:5" x14ac:dyDescent="0.2">
      <c r="A6356" s="1"/>
      <c r="C6356" s="1"/>
      <c r="E6356" s="1"/>
    </row>
    <row r="6357" spans="1:5" x14ac:dyDescent="0.2">
      <c r="A6357" s="1"/>
      <c r="C6357" s="1"/>
      <c r="E6357" s="1"/>
    </row>
    <row r="6358" spans="1:5" x14ac:dyDescent="0.2">
      <c r="A6358" s="1"/>
      <c r="C6358" s="1"/>
      <c r="E6358" s="1"/>
    </row>
    <row r="6359" spans="1:5" x14ac:dyDescent="0.2">
      <c r="A6359" s="1"/>
      <c r="C6359" s="1"/>
      <c r="E6359" s="1"/>
    </row>
    <row r="6360" spans="1:5" x14ac:dyDescent="0.2">
      <c r="A6360" s="1"/>
      <c r="C6360" s="1"/>
      <c r="E6360" s="1"/>
    </row>
    <row r="6361" spans="1:5" x14ac:dyDescent="0.2">
      <c r="A6361" s="1"/>
      <c r="C6361" s="1"/>
      <c r="E6361" s="1"/>
    </row>
    <row r="6362" spans="1:5" x14ac:dyDescent="0.2">
      <c r="A6362" s="1"/>
      <c r="C6362" s="1"/>
      <c r="E6362" s="1"/>
    </row>
    <row r="6363" spans="1:5" x14ac:dyDescent="0.2">
      <c r="A6363" s="1"/>
      <c r="C6363" s="1"/>
      <c r="E6363" s="1"/>
    </row>
    <row r="6364" spans="1:5" x14ac:dyDescent="0.2">
      <c r="A6364" s="1"/>
      <c r="C6364" s="1"/>
      <c r="E6364" s="1"/>
    </row>
    <row r="6365" spans="1:5" x14ac:dyDescent="0.2">
      <c r="A6365" s="1"/>
      <c r="C6365" s="1"/>
      <c r="E6365" s="1"/>
    </row>
    <row r="6366" spans="1:5" x14ac:dyDescent="0.2">
      <c r="A6366" s="1"/>
      <c r="C6366" s="1"/>
      <c r="E6366" s="1"/>
    </row>
    <row r="6367" spans="1:5" x14ac:dyDescent="0.2">
      <c r="A6367" s="1"/>
      <c r="C6367" s="1"/>
      <c r="E6367" s="1"/>
    </row>
    <row r="6368" spans="1:5" x14ac:dyDescent="0.2">
      <c r="A6368" s="1"/>
      <c r="C6368" s="1"/>
      <c r="E6368" s="1"/>
    </row>
    <row r="6369" spans="1:5" x14ac:dyDescent="0.2">
      <c r="A6369" s="1"/>
      <c r="C6369" s="1"/>
      <c r="E6369" s="1"/>
    </row>
    <row r="6370" spans="1:5" x14ac:dyDescent="0.2">
      <c r="A6370" s="1"/>
      <c r="C6370" s="1"/>
      <c r="E6370" s="1"/>
    </row>
    <row r="6371" spans="1:5" x14ac:dyDescent="0.2">
      <c r="A6371" s="1"/>
      <c r="C6371" s="1"/>
      <c r="E6371" s="1"/>
    </row>
    <row r="6372" spans="1:5" x14ac:dyDescent="0.2">
      <c r="A6372" s="1"/>
      <c r="C6372" s="1"/>
      <c r="E6372" s="1"/>
    </row>
    <row r="6373" spans="1:5" x14ac:dyDescent="0.2">
      <c r="A6373" s="1"/>
      <c r="C6373" s="1"/>
      <c r="E6373" s="1"/>
    </row>
    <row r="6374" spans="1:5" x14ac:dyDescent="0.2">
      <c r="A6374" s="1"/>
      <c r="C6374" s="1"/>
      <c r="E6374" s="1"/>
    </row>
    <row r="6375" spans="1:5" x14ac:dyDescent="0.2">
      <c r="A6375" s="1"/>
      <c r="C6375" s="1"/>
      <c r="E6375" s="1"/>
    </row>
    <row r="6376" spans="1:5" x14ac:dyDescent="0.2">
      <c r="A6376" s="1"/>
      <c r="C6376" s="1"/>
      <c r="E6376" s="1"/>
    </row>
    <row r="6377" spans="1:5" x14ac:dyDescent="0.2">
      <c r="A6377" s="1"/>
      <c r="C6377" s="1"/>
      <c r="E6377" s="1"/>
    </row>
    <row r="6378" spans="1:5" x14ac:dyDescent="0.2">
      <c r="A6378" s="1"/>
      <c r="C6378" s="1"/>
      <c r="E6378" s="1"/>
    </row>
    <row r="6379" spans="1:5" x14ac:dyDescent="0.2">
      <c r="A6379" s="1"/>
      <c r="C6379" s="1"/>
      <c r="E6379" s="1"/>
    </row>
    <row r="6380" spans="1:5" x14ac:dyDescent="0.2">
      <c r="A6380" s="1"/>
      <c r="C6380" s="1"/>
      <c r="E6380" s="1"/>
    </row>
    <row r="6381" spans="1:5" x14ac:dyDescent="0.2">
      <c r="A6381" s="1"/>
      <c r="C6381" s="1"/>
      <c r="E6381" s="1"/>
    </row>
    <row r="6382" spans="1:5" x14ac:dyDescent="0.2">
      <c r="A6382" s="1"/>
      <c r="C6382" s="1"/>
      <c r="E6382" s="1"/>
    </row>
    <row r="6383" spans="1:5" x14ac:dyDescent="0.2">
      <c r="A6383" s="1"/>
      <c r="C6383" s="1"/>
      <c r="E6383" s="1"/>
    </row>
    <row r="6384" spans="1:5" x14ac:dyDescent="0.2">
      <c r="A6384" s="1"/>
      <c r="C6384" s="1"/>
      <c r="E6384" s="1"/>
    </row>
    <row r="6385" spans="1:5" x14ac:dyDescent="0.2">
      <c r="A6385" s="1"/>
      <c r="C6385" s="1"/>
      <c r="E6385" s="1"/>
    </row>
    <row r="6386" spans="1:5" x14ac:dyDescent="0.2">
      <c r="A6386" s="1"/>
      <c r="C6386" s="1"/>
      <c r="E6386" s="1"/>
    </row>
    <row r="6387" spans="1:5" x14ac:dyDescent="0.2">
      <c r="A6387" s="1"/>
      <c r="C6387" s="1"/>
      <c r="E6387" s="1"/>
    </row>
    <row r="6388" spans="1:5" x14ac:dyDescent="0.2">
      <c r="A6388" s="1"/>
      <c r="C6388" s="1"/>
      <c r="E6388" s="1"/>
    </row>
    <row r="6389" spans="1:5" x14ac:dyDescent="0.2">
      <c r="A6389" s="1"/>
      <c r="C6389" s="1"/>
      <c r="E6389" s="1"/>
    </row>
    <row r="6390" spans="1:5" x14ac:dyDescent="0.2">
      <c r="A6390" s="1"/>
      <c r="C6390" s="1"/>
      <c r="E6390" s="1"/>
    </row>
    <row r="6391" spans="1:5" x14ac:dyDescent="0.2">
      <c r="A6391" s="1"/>
      <c r="C6391" s="1"/>
      <c r="E6391" s="1"/>
    </row>
    <row r="6392" spans="1:5" x14ac:dyDescent="0.2">
      <c r="A6392" s="1"/>
      <c r="C6392" s="1"/>
      <c r="E6392" s="1"/>
    </row>
    <row r="6393" spans="1:5" x14ac:dyDescent="0.2">
      <c r="A6393" s="1"/>
      <c r="C6393" s="1"/>
      <c r="E6393" s="1"/>
    </row>
    <row r="6394" spans="1:5" x14ac:dyDescent="0.2">
      <c r="A6394" s="1"/>
      <c r="C6394" s="1"/>
      <c r="E6394" s="1"/>
    </row>
    <row r="6395" spans="1:5" x14ac:dyDescent="0.2">
      <c r="A6395" s="1"/>
      <c r="C6395" s="1"/>
      <c r="E6395" s="1"/>
    </row>
    <row r="6396" spans="1:5" x14ac:dyDescent="0.2">
      <c r="A6396" s="1"/>
      <c r="C6396" s="1"/>
      <c r="E6396" s="1"/>
    </row>
    <row r="6397" spans="1:5" x14ac:dyDescent="0.2">
      <c r="A6397" s="1"/>
      <c r="C6397" s="1"/>
      <c r="E6397" s="1"/>
    </row>
    <row r="6398" spans="1:5" x14ac:dyDescent="0.2">
      <c r="A6398" s="1"/>
      <c r="C6398" s="1"/>
      <c r="E6398" s="1"/>
    </row>
    <row r="6399" spans="1:5" x14ac:dyDescent="0.2">
      <c r="A6399" s="1"/>
      <c r="C6399" s="1"/>
      <c r="E6399" s="1"/>
    </row>
    <row r="6400" spans="1:5" x14ac:dyDescent="0.2">
      <c r="A6400" s="1"/>
      <c r="C6400" s="1"/>
      <c r="E6400" s="1"/>
    </row>
    <row r="6401" spans="1:5" x14ac:dyDescent="0.2">
      <c r="A6401" s="1"/>
      <c r="C6401" s="1"/>
      <c r="E6401" s="1"/>
    </row>
    <row r="6402" spans="1:5" x14ac:dyDescent="0.2">
      <c r="A6402" s="1"/>
      <c r="C6402" s="1"/>
      <c r="E6402" s="1"/>
    </row>
    <row r="6403" spans="1:5" x14ac:dyDescent="0.2">
      <c r="A6403" s="1"/>
      <c r="C6403" s="1"/>
      <c r="E6403" s="1"/>
    </row>
    <row r="6404" spans="1:5" x14ac:dyDescent="0.2">
      <c r="A6404" s="1"/>
      <c r="C6404" s="1"/>
      <c r="E6404" s="1"/>
    </row>
    <row r="6405" spans="1:5" x14ac:dyDescent="0.2">
      <c r="A6405" s="1"/>
      <c r="C6405" s="1"/>
      <c r="E6405" s="1"/>
    </row>
    <row r="6406" spans="1:5" x14ac:dyDescent="0.2">
      <c r="A6406" s="1"/>
      <c r="C6406" s="1"/>
      <c r="E6406" s="1"/>
    </row>
    <row r="6407" spans="1:5" x14ac:dyDescent="0.2">
      <c r="A6407" s="1"/>
      <c r="C6407" s="1"/>
      <c r="E6407" s="1"/>
    </row>
    <row r="6408" spans="1:5" x14ac:dyDescent="0.2">
      <c r="A6408" s="1"/>
      <c r="C6408" s="1"/>
      <c r="E6408" s="1"/>
    </row>
    <row r="6409" spans="1:5" x14ac:dyDescent="0.2">
      <c r="A6409" s="1"/>
      <c r="C6409" s="1"/>
      <c r="E6409" s="1"/>
    </row>
    <row r="6410" spans="1:5" x14ac:dyDescent="0.2">
      <c r="A6410" s="1"/>
      <c r="C6410" s="1"/>
      <c r="E6410" s="1"/>
    </row>
    <row r="6411" spans="1:5" x14ac:dyDescent="0.2">
      <c r="A6411" s="1"/>
      <c r="C6411" s="1"/>
      <c r="E6411" s="1"/>
    </row>
    <row r="6412" spans="1:5" x14ac:dyDescent="0.2">
      <c r="A6412" s="1"/>
      <c r="C6412" s="1"/>
      <c r="E6412" s="1"/>
    </row>
    <row r="6413" spans="1:5" x14ac:dyDescent="0.2">
      <c r="A6413" s="1"/>
      <c r="C6413" s="1"/>
      <c r="E6413" s="1"/>
    </row>
    <row r="6414" spans="1:5" x14ac:dyDescent="0.2">
      <c r="A6414" s="1"/>
      <c r="C6414" s="1"/>
      <c r="E6414" s="1"/>
    </row>
    <row r="6415" spans="1:5" x14ac:dyDescent="0.2">
      <c r="A6415" s="1"/>
      <c r="C6415" s="1"/>
      <c r="E6415" s="1"/>
    </row>
    <row r="6416" spans="1:5" x14ac:dyDescent="0.2">
      <c r="A6416" s="1"/>
      <c r="C6416" s="1"/>
      <c r="E6416" s="1"/>
    </row>
    <row r="6417" spans="1:5" x14ac:dyDescent="0.2">
      <c r="A6417" s="1"/>
      <c r="C6417" s="1"/>
      <c r="E6417" s="1"/>
    </row>
    <row r="6418" spans="1:5" x14ac:dyDescent="0.2">
      <c r="A6418" s="1"/>
      <c r="C6418" s="1"/>
      <c r="E6418" s="1"/>
    </row>
    <row r="6419" spans="1:5" x14ac:dyDescent="0.2">
      <c r="A6419" s="1"/>
      <c r="C6419" s="1"/>
      <c r="E6419" s="1"/>
    </row>
    <row r="6420" spans="1:5" x14ac:dyDescent="0.2">
      <c r="A6420" s="1"/>
      <c r="C6420" s="1"/>
      <c r="E6420" s="1"/>
    </row>
    <row r="6421" spans="1:5" x14ac:dyDescent="0.2">
      <c r="A6421" s="1"/>
      <c r="C6421" s="1"/>
      <c r="E6421" s="1"/>
    </row>
    <row r="6422" spans="1:5" x14ac:dyDescent="0.2">
      <c r="A6422" s="1"/>
      <c r="C6422" s="1"/>
      <c r="E6422" s="1"/>
    </row>
    <row r="6423" spans="1:5" x14ac:dyDescent="0.2">
      <c r="A6423" s="1"/>
      <c r="C6423" s="1"/>
      <c r="E6423" s="1"/>
    </row>
    <row r="6424" spans="1:5" x14ac:dyDescent="0.2">
      <c r="A6424" s="1"/>
      <c r="C6424" s="1"/>
      <c r="E6424" s="1"/>
    </row>
    <row r="6425" spans="1:5" x14ac:dyDescent="0.2">
      <c r="A6425" s="1"/>
      <c r="C6425" s="1"/>
      <c r="E6425" s="1"/>
    </row>
    <row r="6426" spans="1:5" x14ac:dyDescent="0.2">
      <c r="A6426" s="1"/>
      <c r="C6426" s="1"/>
      <c r="E6426" s="1"/>
    </row>
    <row r="6427" spans="1:5" x14ac:dyDescent="0.2">
      <c r="A6427" s="1"/>
      <c r="C6427" s="1"/>
      <c r="E6427" s="1"/>
    </row>
    <row r="6428" spans="1:5" x14ac:dyDescent="0.2">
      <c r="A6428" s="1"/>
      <c r="C6428" s="1"/>
      <c r="E6428" s="1"/>
    </row>
    <row r="6429" spans="1:5" x14ac:dyDescent="0.2">
      <c r="A6429" s="1"/>
      <c r="C6429" s="1"/>
      <c r="E6429" s="1"/>
    </row>
    <row r="6430" spans="1:5" x14ac:dyDescent="0.2">
      <c r="A6430" s="1"/>
      <c r="C6430" s="1"/>
      <c r="E6430" s="1"/>
    </row>
    <row r="6431" spans="1:5" x14ac:dyDescent="0.2">
      <c r="A6431" s="1"/>
      <c r="C6431" s="1"/>
      <c r="E6431" s="1"/>
    </row>
    <row r="6432" spans="1:5" x14ac:dyDescent="0.2">
      <c r="A6432" s="1"/>
      <c r="C6432" s="1"/>
      <c r="E6432" s="1"/>
    </row>
    <row r="6433" spans="1:5" x14ac:dyDescent="0.2">
      <c r="A6433" s="1"/>
      <c r="C6433" s="1"/>
      <c r="E6433" s="1"/>
    </row>
    <row r="6434" spans="1:5" x14ac:dyDescent="0.2">
      <c r="A6434" s="1"/>
      <c r="C6434" s="1"/>
      <c r="E6434" s="1"/>
    </row>
    <row r="6435" spans="1:5" x14ac:dyDescent="0.2">
      <c r="A6435" s="1"/>
      <c r="C6435" s="1"/>
      <c r="E6435" s="1"/>
    </row>
    <row r="6436" spans="1:5" x14ac:dyDescent="0.2">
      <c r="A6436" s="1"/>
      <c r="C6436" s="1"/>
      <c r="E6436" s="1"/>
    </row>
    <row r="6437" spans="1:5" x14ac:dyDescent="0.2">
      <c r="A6437" s="1"/>
      <c r="C6437" s="1"/>
      <c r="E6437" s="1"/>
    </row>
    <row r="6438" spans="1:5" x14ac:dyDescent="0.2">
      <c r="A6438" s="1"/>
      <c r="C6438" s="1"/>
      <c r="E6438" s="1"/>
    </row>
    <row r="6439" spans="1:5" x14ac:dyDescent="0.2">
      <c r="A6439" s="1"/>
      <c r="C6439" s="1"/>
      <c r="E6439" s="1"/>
    </row>
    <row r="6440" spans="1:5" x14ac:dyDescent="0.2">
      <c r="A6440" s="1"/>
      <c r="C6440" s="1"/>
      <c r="E6440" s="1"/>
    </row>
    <row r="6441" spans="1:5" x14ac:dyDescent="0.2">
      <c r="A6441" s="1"/>
      <c r="C6441" s="1"/>
      <c r="E6441" s="1"/>
    </row>
    <row r="6442" spans="1:5" x14ac:dyDescent="0.2">
      <c r="A6442" s="1"/>
      <c r="C6442" s="1"/>
      <c r="E6442" s="1"/>
    </row>
    <row r="6443" spans="1:5" x14ac:dyDescent="0.2">
      <c r="A6443" s="1"/>
      <c r="C6443" s="1"/>
      <c r="E6443" s="1"/>
    </row>
    <row r="6444" spans="1:5" x14ac:dyDescent="0.2">
      <c r="A6444" s="1"/>
      <c r="C6444" s="1"/>
      <c r="E6444" s="1"/>
    </row>
    <row r="6445" spans="1:5" x14ac:dyDescent="0.2">
      <c r="A6445" s="1"/>
      <c r="C6445" s="1"/>
      <c r="E6445" s="1"/>
    </row>
    <row r="6446" spans="1:5" x14ac:dyDescent="0.2">
      <c r="A6446" s="1"/>
      <c r="C6446" s="1"/>
      <c r="E6446" s="1"/>
    </row>
    <row r="6447" spans="1:5" x14ac:dyDescent="0.2">
      <c r="A6447" s="1"/>
      <c r="C6447" s="1"/>
      <c r="E6447" s="1"/>
    </row>
    <row r="6448" spans="1:5" x14ac:dyDescent="0.2">
      <c r="A6448" s="1"/>
      <c r="C6448" s="1"/>
      <c r="E6448" s="1"/>
    </row>
    <row r="6449" spans="1:5" x14ac:dyDescent="0.2">
      <c r="A6449" s="1"/>
      <c r="C6449" s="1"/>
      <c r="E6449" s="1"/>
    </row>
    <row r="6450" spans="1:5" x14ac:dyDescent="0.2">
      <c r="A6450" s="1"/>
      <c r="C6450" s="1"/>
      <c r="E6450" s="1"/>
    </row>
    <row r="6451" spans="1:5" x14ac:dyDescent="0.2">
      <c r="A6451" s="1"/>
      <c r="C6451" s="1"/>
      <c r="E6451" s="1"/>
    </row>
    <row r="6452" spans="1:5" x14ac:dyDescent="0.2">
      <c r="A6452" s="1"/>
      <c r="C6452" s="1"/>
      <c r="E6452" s="1"/>
    </row>
    <row r="6453" spans="1:5" x14ac:dyDescent="0.2">
      <c r="A6453" s="1"/>
      <c r="C6453" s="1"/>
      <c r="E6453" s="1"/>
    </row>
    <row r="6454" spans="1:5" x14ac:dyDescent="0.2">
      <c r="A6454" s="1"/>
      <c r="C6454" s="1"/>
      <c r="E6454" s="1"/>
    </row>
    <row r="6455" spans="1:5" x14ac:dyDescent="0.2">
      <c r="A6455" s="1"/>
      <c r="C6455" s="1"/>
      <c r="E6455" s="1"/>
    </row>
    <row r="6456" spans="1:5" x14ac:dyDescent="0.2">
      <c r="A6456" s="1"/>
      <c r="C6456" s="1"/>
      <c r="E6456" s="1"/>
    </row>
    <row r="6457" spans="1:5" x14ac:dyDescent="0.2">
      <c r="A6457" s="1"/>
      <c r="C6457" s="1"/>
      <c r="E6457" s="1"/>
    </row>
    <row r="6458" spans="1:5" x14ac:dyDescent="0.2">
      <c r="A6458" s="1"/>
      <c r="C6458" s="1"/>
      <c r="E6458" s="1"/>
    </row>
    <row r="6459" spans="1:5" x14ac:dyDescent="0.2">
      <c r="A6459" s="1"/>
      <c r="C6459" s="1"/>
      <c r="E6459" s="1"/>
    </row>
    <row r="6460" spans="1:5" x14ac:dyDescent="0.2">
      <c r="A6460" s="1"/>
      <c r="C6460" s="1"/>
      <c r="E6460" s="1"/>
    </row>
    <row r="6461" spans="1:5" x14ac:dyDescent="0.2">
      <c r="A6461" s="1"/>
      <c r="C6461" s="1"/>
      <c r="E6461" s="1"/>
    </row>
    <row r="6462" spans="1:5" x14ac:dyDescent="0.2">
      <c r="A6462" s="1"/>
      <c r="C6462" s="1"/>
      <c r="E6462" s="1"/>
    </row>
    <row r="6463" spans="1:5" x14ac:dyDescent="0.2">
      <c r="A6463" s="1"/>
      <c r="C6463" s="1"/>
      <c r="E6463" s="1"/>
    </row>
    <row r="6464" spans="1:5" x14ac:dyDescent="0.2">
      <c r="A6464" s="1"/>
      <c r="C6464" s="1"/>
      <c r="E6464" s="1"/>
    </row>
    <row r="6465" spans="1:5" x14ac:dyDescent="0.2">
      <c r="A6465" s="1"/>
      <c r="C6465" s="1"/>
      <c r="E6465" s="1"/>
    </row>
    <row r="6466" spans="1:5" x14ac:dyDescent="0.2">
      <c r="A6466" s="1"/>
      <c r="C6466" s="1"/>
      <c r="E6466" s="1"/>
    </row>
    <row r="6467" spans="1:5" x14ac:dyDescent="0.2">
      <c r="A6467" s="1"/>
      <c r="C6467" s="1"/>
      <c r="E6467" s="1"/>
    </row>
    <row r="6468" spans="1:5" x14ac:dyDescent="0.2">
      <c r="A6468" s="1"/>
      <c r="C6468" s="1"/>
      <c r="E6468" s="1"/>
    </row>
    <row r="6469" spans="1:5" x14ac:dyDescent="0.2">
      <c r="A6469" s="1"/>
      <c r="C6469" s="1"/>
      <c r="E6469" s="1"/>
    </row>
    <row r="6470" spans="1:5" x14ac:dyDescent="0.2">
      <c r="A6470" s="1"/>
      <c r="C6470" s="1"/>
      <c r="E6470" s="1"/>
    </row>
    <row r="6471" spans="1:5" x14ac:dyDescent="0.2">
      <c r="A6471" s="1"/>
      <c r="C6471" s="1"/>
      <c r="E6471" s="1"/>
    </row>
    <row r="6472" spans="1:5" x14ac:dyDescent="0.2">
      <c r="A6472" s="1"/>
      <c r="C6472" s="1"/>
      <c r="E6472" s="1"/>
    </row>
    <row r="6473" spans="1:5" x14ac:dyDescent="0.2">
      <c r="A6473" s="1"/>
      <c r="C6473" s="1"/>
      <c r="E6473" s="1"/>
    </row>
    <row r="6474" spans="1:5" x14ac:dyDescent="0.2">
      <c r="A6474" s="1"/>
      <c r="C6474" s="1"/>
      <c r="E6474" s="1"/>
    </row>
    <row r="6475" spans="1:5" x14ac:dyDescent="0.2">
      <c r="A6475" s="1"/>
      <c r="C6475" s="1"/>
      <c r="E6475" s="1"/>
    </row>
    <row r="6476" spans="1:5" x14ac:dyDescent="0.2">
      <c r="A6476" s="1"/>
      <c r="C6476" s="1"/>
      <c r="E6476" s="1"/>
    </row>
    <row r="6477" spans="1:5" x14ac:dyDescent="0.2">
      <c r="A6477" s="1"/>
      <c r="C6477" s="1"/>
      <c r="E6477" s="1"/>
    </row>
    <row r="6478" spans="1:5" x14ac:dyDescent="0.2">
      <c r="A6478" s="1"/>
      <c r="C6478" s="1"/>
      <c r="E6478" s="1"/>
    </row>
    <row r="6479" spans="1:5" x14ac:dyDescent="0.2">
      <c r="A6479" s="1"/>
      <c r="C6479" s="1"/>
      <c r="E6479" s="1"/>
    </row>
    <row r="6480" spans="1:5" x14ac:dyDescent="0.2">
      <c r="A6480" s="1"/>
      <c r="C6480" s="1"/>
      <c r="E6480" s="1"/>
    </row>
    <row r="6481" spans="1:5" x14ac:dyDescent="0.2">
      <c r="A6481" s="1"/>
      <c r="C6481" s="1"/>
      <c r="E6481" s="1"/>
    </row>
    <row r="6482" spans="1:5" x14ac:dyDescent="0.2">
      <c r="A6482" s="1"/>
      <c r="C6482" s="1"/>
      <c r="E6482" s="1"/>
    </row>
    <row r="6483" spans="1:5" x14ac:dyDescent="0.2">
      <c r="A6483" s="1"/>
      <c r="C6483" s="1"/>
      <c r="E6483" s="1"/>
    </row>
    <row r="6484" spans="1:5" x14ac:dyDescent="0.2">
      <c r="A6484" s="1"/>
      <c r="C6484" s="1"/>
      <c r="E6484" s="1"/>
    </row>
    <row r="6485" spans="1:5" x14ac:dyDescent="0.2">
      <c r="A6485" s="1"/>
      <c r="C6485" s="1"/>
      <c r="E6485" s="1"/>
    </row>
    <row r="6486" spans="1:5" x14ac:dyDescent="0.2">
      <c r="A6486" s="1"/>
      <c r="C6486" s="1"/>
      <c r="E6486" s="1"/>
    </row>
    <row r="6487" spans="1:5" x14ac:dyDescent="0.2">
      <c r="A6487" s="1"/>
      <c r="C6487" s="1"/>
      <c r="E6487" s="1"/>
    </row>
    <row r="6488" spans="1:5" x14ac:dyDescent="0.2">
      <c r="A6488" s="1"/>
      <c r="C6488" s="1"/>
      <c r="E6488" s="1"/>
    </row>
    <row r="6489" spans="1:5" x14ac:dyDescent="0.2">
      <c r="A6489" s="1"/>
      <c r="C6489" s="1"/>
      <c r="E6489" s="1"/>
    </row>
    <row r="6490" spans="1:5" x14ac:dyDescent="0.2">
      <c r="A6490" s="1"/>
      <c r="C6490" s="1"/>
      <c r="E6490" s="1"/>
    </row>
    <row r="6491" spans="1:5" x14ac:dyDescent="0.2">
      <c r="A6491" s="1"/>
      <c r="C6491" s="1"/>
      <c r="E6491" s="1"/>
    </row>
    <row r="6492" spans="1:5" x14ac:dyDescent="0.2">
      <c r="A6492" s="1"/>
      <c r="C6492" s="1"/>
      <c r="E6492" s="1"/>
    </row>
    <row r="6493" spans="1:5" x14ac:dyDescent="0.2">
      <c r="A6493" s="1"/>
      <c r="C6493" s="1"/>
      <c r="E6493" s="1"/>
    </row>
    <row r="6494" spans="1:5" x14ac:dyDescent="0.2">
      <c r="A6494" s="1"/>
      <c r="C6494" s="1"/>
      <c r="E6494" s="1"/>
    </row>
    <row r="6495" spans="1:5" x14ac:dyDescent="0.2">
      <c r="A6495" s="1"/>
      <c r="C6495" s="1"/>
      <c r="E6495" s="1"/>
    </row>
    <row r="6496" spans="1:5" x14ac:dyDescent="0.2">
      <c r="A6496" s="1"/>
      <c r="C6496" s="1"/>
      <c r="E6496" s="1"/>
    </row>
    <row r="6497" spans="1:5" x14ac:dyDescent="0.2">
      <c r="A6497" s="1"/>
      <c r="C6497" s="1"/>
      <c r="E6497" s="1"/>
    </row>
    <row r="6498" spans="1:5" x14ac:dyDescent="0.2">
      <c r="A6498" s="1"/>
      <c r="C6498" s="1"/>
      <c r="E6498" s="1"/>
    </row>
    <row r="6499" spans="1:5" x14ac:dyDescent="0.2">
      <c r="A6499" s="1"/>
      <c r="C6499" s="1"/>
      <c r="E6499" s="1"/>
    </row>
    <row r="6500" spans="1:5" x14ac:dyDescent="0.2">
      <c r="A6500" s="1"/>
      <c r="C6500" s="1"/>
      <c r="E6500" s="1"/>
    </row>
    <row r="6501" spans="1:5" x14ac:dyDescent="0.2">
      <c r="A6501" s="1"/>
      <c r="C6501" s="1"/>
      <c r="E6501" s="1"/>
    </row>
    <row r="6502" spans="1:5" x14ac:dyDescent="0.2">
      <c r="A6502" s="1"/>
      <c r="C6502" s="1"/>
      <c r="E6502" s="1"/>
    </row>
    <row r="6503" spans="1:5" x14ac:dyDescent="0.2">
      <c r="A6503" s="1"/>
      <c r="C6503" s="1"/>
      <c r="E6503" s="1"/>
    </row>
    <row r="6504" spans="1:5" x14ac:dyDescent="0.2">
      <c r="A6504" s="1"/>
      <c r="C6504" s="1"/>
      <c r="E6504" s="1"/>
    </row>
    <row r="6505" spans="1:5" x14ac:dyDescent="0.2">
      <c r="A6505" s="1"/>
      <c r="C6505" s="1"/>
      <c r="E6505" s="1"/>
    </row>
    <row r="6506" spans="1:5" x14ac:dyDescent="0.2">
      <c r="A6506" s="1"/>
      <c r="C6506" s="1"/>
      <c r="E6506" s="1"/>
    </row>
    <row r="6507" spans="1:5" x14ac:dyDescent="0.2">
      <c r="A6507" s="1"/>
      <c r="C6507" s="1"/>
      <c r="E6507" s="1"/>
    </row>
    <row r="6508" spans="1:5" x14ac:dyDescent="0.2">
      <c r="A6508" s="1"/>
      <c r="C6508" s="1"/>
      <c r="E6508" s="1"/>
    </row>
    <row r="6509" spans="1:5" x14ac:dyDescent="0.2">
      <c r="A6509" s="1"/>
      <c r="C6509" s="1"/>
      <c r="E6509" s="1"/>
    </row>
    <row r="6510" spans="1:5" x14ac:dyDescent="0.2">
      <c r="A6510" s="1"/>
      <c r="C6510" s="1"/>
      <c r="E6510" s="1"/>
    </row>
    <row r="6511" spans="1:5" x14ac:dyDescent="0.2">
      <c r="A6511" s="1"/>
      <c r="C6511" s="1"/>
      <c r="E6511" s="1"/>
    </row>
    <row r="6512" spans="1:5" x14ac:dyDescent="0.2">
      <c r="A6512" s="1"/>
      <c r="C6512" s="1"/>
      <c r="E6512" s="1"/>
    </row>
    <row r="6513" spans="1:5" x14ac:dyDescent="0.2">
      <c r="A6513" s="1"/>
      <c r="C6513" s="1"/>
      <c r="E6513" s="1"/>
    </row>
    <row r="6514" spans="1:5" x14ac:dyDescent="0.2">
      <c r="A6514" s="1"/>
      <c r="C6514" s="1"/>
      <c r="E6514" s="1"/>
    </row>
    <row r="6515" spans="1:5" x14ac:dyDescent="0.2">
      <c r="A6515" s="1"/>
      <c r="C6515" s="1"/>
      <c r="E6515" s="1"/>
    </row>
    <row r="6516" spans="1:5" x14ac:dyDescent="0.2">
      <c r="A6516" s="1"/>
      <c r="C6516" s="1"/>
      <c r="E6516" s="1"/>
    </row>
    <row r="6517" spans="1:5" x14ac:dyDescent="0.2">
      <c r="A6517" s="1"/>
      <c r="C6517" s="1"/>
      <c r="E6517" s="1"/>
    </row>
    <row r="6518" spans="1:5" x14ac:dyDescent="0.2">
      <c r="A6518" s="1"/>
      <c r="C6518" s="1"/>
      <c r="E6518" s="1"/>
    </row>
    <row r="6519" spans="1:5" x14ac:dyDescent="0.2">
      <c r="A6519" s="1"/>
      <c r="C6519" s="1"/>
      <c r="E6519" s="1"/>
    </row>
    <row r="6520" spans="1:5" x14ac:dyDescent="0.2">
      <c r="A6520" s="1"/>
      <c r="C6520" s="1"/>
      <c r="E6520" s="1"/>
    </row>
    <row r="6521" spans="1:5" x14ac:dyDescent="0.2">
      <c r="A6521" s="1"/>
      <c r="C6521" s="1"/>
      <c r="E6521" s="1"/>
    </row>
    <row r="6522" spans="1:5" x14ac:dyDescent="0.2">
      <c r="A6522" s="1"/>
      <c r="C6522" s="1"/>
      <c r="E6522" s="1"/>
    </row>
    <row r="6523" spans="1:5" x14ac:dyDescent="0.2">
      <c r="A6523" s="1"/>
      <c r="C6523" s="1"/>
      <c r="E6523" s="1"/>
    </row>
    <row r="6524" spans="1:5" x14ac:dyDescent="0.2">
      <c r="A6524" s="1"/>
      <c r="C6524" s="1"/>
      <c r="E6524" s="1"/>
    </row>
    <row r="6525" spans="1:5" x14ac:dyDescent="0.2">
      <c r="A6525" s="1"/>
      <c r="C6525" s="1"/>
      <c r="E6525" s="1"/>
    </row>
    <row r="6526" spans="1:5" x14ac:dyDescent="0.2">
      <c r="A6526" s="1"/>
      <c r="C6526" s="1"/>
      <c r="E6526" s="1"/>
    </row>
    <row r="6527" spans="1:5" x14ac:dyDescent="0.2">
      <c r="A6527" s="1"/>
      <c r="C6527" s="1"/>
      <c r="E6527" s="1"/>
    </row>
    <row r="6528" spans="1:5" x14ac:dyDescent="0.2">
      <c r="A6528" s="1"/>
      <c r="C6528" s="1"/>
      <c r="E6528" s="1"/>
    </row>
    <row r="6529" spans="1:5" x14ac:dyDescent="0.2">
      <c r="A6529" s="1"/>
      <c r="C6529" s="1"/>
      <c r="E6529" s="1"/>
    </row>
    <row r="6530" spans="1:5" x14ac:dyDescent="0.2">
      <c r="A6530" s="1"/>
      <c r="C6530" s="1"/>
      <c r="E6530" s="1"/>
    </row>
    <row r="6531" spans="1:5" x14ac:dyDescent="0.2">
      <c r="A6531" s="1"/>
      <c r="C6531" s="1"/>
      <c r="E6531" s="1"/>
    </row>
    <row r="6532" spans="1:5" x14ac:dyDescent="0.2">
      <c r="A6532" s="1"/>
      <c r="C6532" s="1"/>
      <c r="E6532" s="1"/>
    </row>
    <row r="6533" spans="1:5" x14ac:dyDescent="0.2">
      <c r="A6533" s="1"/>
      <c r="C6533" s="1"/>
      <c r="E6533" s="1"/>
    </row>
    <row r="6534" spans="1:5" x14ac:dyDescent="0.2">
      <c r="A6534" s="1"/>
      <c r="C6534" s="1"/>
      <c r="E6534" s="1"/>
    </row>
    <row r="6535" spans="1:5" x14ac:dyDescent="0.2">
      <c r="A6535" s="1"/>
      <c r="C6535" s="1"/>
      <c r="E6535" s="1"/>
    </row>
    <row r="6536" spans="1:5" x14ac:dyDescent="0.2">
      <c r="A6536" s="1"/>
      <c r="C6536" s="1"/>
      <c r="E6536" s="1"/>
    </row>
    <row r="6537" spans="1:5" x14ac:dyDescent="0.2">
      <c r="A6537" s="1"/>
      <c r="C6537" s="1"/>
      <c r="E6537" s="1"/>
    </row>
    <row r="6538" spans="1:5" x14ac:dyDescent="0.2">
      <c r="A6538" s="1"/>
      <c r="C6538" s="1"/>
      <c r="E6538" s="1"/>
    </row>
    <row r="6539" spans="1:5" x14ac:dyDescent="0.2">
      <c r="A6539" s="1"/>
      <c r="C6539" s="1"/>
      <c r="E6539" s="1"/>
    </row>
    <row r="6540" spans="1:5" x14ac:dyDescent="0.2">
      <c r="A6540" s="1"/>
      <c r="C6540" s="1"/>
      <c r="E6540" s="1"/>
    </row>
    <row r="6541" spans="1:5" x14ac:dyDescent="0.2">
      <c r="A6541" s="1"/>
      <c r="C6541" s="1"/>
      <c r="E6541" s="1"/>
    </row>
    <row r="6542" spans="1:5" x14ac:dyDescent="0.2">
      <c r="A6542" s="1"/>
      <c r="C6542" s="1"/>
      <c r="E6542" s="1"/>
    </row>
    <row r="6543" spans="1:5" x14ac:dyDescent="0.2">
      <c r="A6543" s="1"/>
      <c r="C6543" s="1"/>
      <c r="E6543" s="1"/>
    </row>
    <row r="6544" spans="1:5" x14ac:dyDescent="0.2">
      <c r="A6544" s="1"/>
      <c r="C6544" s="1"/>
      <c r="E6544" s="1"/>
    </row>
    <row r="6545" spans="1:5" x14ac:dyDescent="0.2">
      <c r="A6545" s="1"/>
      <c r="C6545" s="1"/>
      <c r="E6545" s="1"/>
    </row>
    <row r="6546" spans="1:5" x14ac:dyDescent="0.2">
      <c r="A6546" s="1"/>
      <c r="C6546" s="1"/>
      <c r="E6546" s="1"/>
    </row>
    <row r="6547" spans="1:5" x14ac:dyDescent="0.2">
      <c r="A6547" s="1"/>
      <c r="C6547" s="1"/>
      <c r="E6547" s="1"/>
    </row>
    <row r="6548" spans="1:5" x14ac:dyDescent="0.2">
      <c r="A6548" s="1"/>
      <c r="C6548" s="1"/>
      <c r="E6548" s="1"/>
    </row>
    <row r="6549" spans="1:5" x14ac:dyDescent="0.2">
      <c r="A6549" s="1"/>
      <c r="C6549" s="1"/>
      <c r="E6549" s="1"/>
    </row>
    <row r="6550" spans="1:5" x14ac:dyDescent="0.2">
      <c r="A6550" s="1"/>
      <c r="C6550" s="1"/>
      <c r="E6550" s="1"/>
    </row>
    <row r="6551" spans="1:5" x14ac:dyDescent="0.2">
      <c r="A6551" s="1"/>
      <c r="C6551" s="1"/>
      <c r="E6551" s="1"/>
    </row>
    <row r="6552" spans="1:5" x14ac:dyDescent="0.2">
      <c r="A6552" s="1"/>
      <c r="C6552" s="1"/>
      <c r="E6552" s="1"/>
    </row>
    <row r="6553" spans="1:5" x14ac:dyDescent="0.2">
      <c r="A6553" s="1"/>
      <c r="C6553" s="1"/>
      <c r="E6553" s="1"/>
    </row>
    <row r="6554" spans="1:5" x14ac:dyDescent="0.2">
      <c r="A6554" s="1"/>
      <c r="C6554" s="1"/>
      <c r="E6554" s="1"/>
    </row>
    <row r="6555" spans="1:5" x14ac:dyDescent="0.2">
      <c r="A6555" s="1"/>
      <c r="C6555" s="1"/>
      <c r="E6555" s="1"/>
    </row>
    <row r="6556" spans="1:5" x14ac:dyDescent="0.2">
      <c r="A6556" s="1"/>
      <c r="C6556" s="1"/>
      <c r="E6556" s="1"/>
    </row>
    <row r="6557" spans="1:5" x14ac:dyDescent="0.2">
      <c r="A6557" s="1"/>
      <c r="C6557" s="1"/>
      <c r="E6557" s="1"/>
    </row>
    <row r="6558" spans="1:5" x14ac:dyDescent="0.2">
      <c r="A6558" s="1"/>
      <c r="C6558" s="1"/>
      <c r="E6558" s="1"/>
    </row>
    <row r="6559" spans="1:5" x14ac:dyDescent="0.2">
      <c r="A6559" s="1"/>
      <c r="C6559" s="1"/>
      <c r="E6559" s="1"/>
    </row>
    <row r="6560" spans="1:5" x14ac:dyDescent="0.2">
      <c r="A6560" s="1"/>
      <c r="C6560" s="1"/>
      <c r="E6560" s="1"/>
    </row>
    <row r="6561" spans="1:5" x14ac:dyDescent="0.2">
      <c r="A6561" s="1"/>
      <c r="C6561" s="1"/>
      <c r="E6561" s="1"/>
    </row>
    <row r="6562" spans="1:5" x14ac:dyDescent="0.2">
      <c r="A6562" s="1"/>
      <c r="C6562" s="1"/>
      <c r="E6562" s="1"/>
    </row>
    <row r="6563" spans="1:5" x14ac:dyDescent="0.2">
      <c r="A6563" s="1"/>
      <c r="C6563" s="1"/>
      <c r="E6563" s="1"/>
    </row>
    <row r="6564" spans="1:5" x14ac:dyDescent="0.2">
      <c r="A6564" s="1"/>
      <c r="C6564" s="1"/>
      <c r="E6564" s="1"/>
    </row>
    <row r="6565" spans="1:5" x14ac:dyDescent="0.2">
      <c r="A6565" s="1"/>
      <c r="C6565" s="1"/>
      <c r="E6565" s="1"/>
    </row>
    <row r="6566" spans="1:5" x14ac:dyDescent="0.2">
      <c r="A6566" s="1"/>
      <c r="C6566" s="1"/>
      <c r="E6566" s="1"/>
    </row>
    <row r="6567" spans="1:5" x14ac:dyDescent="0.2">
      <c r="A6567" s="1"/>
      <c r="C6567" s="1"/>
      <c r="E6567" s="1"/>
    </row>
    <row r="6568" spans="1:5" x14ac:dyDescent="0.2">
      <c r="A6568" s="1"/>
      <c r="C6568" s="1"/>
      <c r="E6568" s="1"/>
    </row>
    <row r="6569" spans="1:5" x14ac:dyDescent="0.2">
      <c r="A6569" s="1"/>
      <c r="C6569" s="1"/>
      <c r="E6569" s="1"/>
    </row>
    <row r="6570" spans="1:5" x14ac:dyDescent="0.2">
      <c r="A6570" s="1"/>
      <c r="C6570" s="1"/>
      <c r="E6570" s="1"/>
    </row>
    <row r="6571" spans="1:5" x14ac:dyDescent="0.2">
      <c r="A6571" s="1"/>
      <c r="C6571" s="1"/>
      <c r="E6571" s="1"/>
    </row>
    <row r="6572" spans="1:5" x14ac:dyDescent="0.2">
      <c r="A6572" s="1"/>
      <c r="C6572" s="1"/>
      <c r="E6572" s="1"/>
    </row>
    <row r="6573" spans="1:5" x14ac:dyDescent="0.2">
      <c r="A6573" s="1"/>
      <c r="C6573" s="1"/>
      <c r="E6573" s="1"/>
    </row>
    <row r="6574" spans="1:5" x14ac:dyDescent="0.2">
      <c r="A6574" s="1"/>
      <c r="C6574" s="1"/>
      <c r="E6574" s="1"/>
    </row>
    <row r="6575" spans="1:5" x14ac:dyDescent="0.2">
      <c r="A6575" s="1"/>
      <c r="C6575" s="1"/>
      <c r="E6575" s="1"/>
    </row>
    <row r="6576" spans="1:5" x14ac:dyDescent="0.2">
      <c r="A6576" s="1"/>
      <c r="C6576" s="1"/>
      <c r="E6576" s="1"/>
    </row>
    <row r="6577" spans="1:5" x14ac:dyDescent="0.2">
      <c r="A6577" s="1"/>
      <c r="C6577" s="1"/>
      <c r="E6577" s="1"/>
    </row>
    <row r="6578" spans="1:5" x14ac:dyDescent="0.2">
      <c r="A6578" s="1"/>
      <c r="C6578" s="1"/>
      <c r="E6578" s="1"/>
    </row>
    <row r="6579" spans="1:5" x14ac:dyDescent="0.2">
      <c r="A6579" s="1"/>
      <c r="C6579" s="1"/>
      <c r="E6579" s="1"/>
    </row>
    <row r="6580" spans="1:5" x14ac:dyDescent="0.2">
      <c r="A6580" s="1"/>
      <c r="C6580" s="1"/>
      <c r="E6580" s="1"/>
    </row>
    <row r="6581" spans="1:5" x14ac:dyDescent="0.2">
      <c r="A6581" s="1"/>
      <c r="C6581" s="1"/>
      <c r="E6581" s="1"/>
    </row>
    <row r="6582" spans="1:5" x14ac:dyDescent="0.2">
      <c r="A6582" s="1"/>
      <c r="C6582" s="1"/>
      <c r="E6582" s="1"/>
    </row>
    <row r="6583" spans="1:5" x14ac:dyDescent="0.2">
      <c r="A6583" s="1"/>
      <c r="C6583" s="1"/>
      <c r="E6583" s="1"/>
    </row>
    <row r="6584" spans="1:5" x14ac:dyDescent="0.2">
      <c r="A6584" s="1"/>
      <c r="C6584" s="1"/>
      <c r="E6584" s="1"/>
    </row>
    <row r="6585" spans="1:5" x14ac:dyDescent="0.2">
      <c r="A6585" s="1"/>
      <c r="C6585" s="1"/>
      <c r="E6585" s="1"/>
    </row>
    <row r="6586" spans="1:5" x14ac:dyDescent="0.2">
      <c r="A6586" s="1"/>
      <c r="C6586" s="1"/>
      <c r="E6586" s="1"/>
    </row>
    <row r="6587" spans="1:5" x14ac:dyDescent="0.2">
      <c r="A6587" s="1"/>
      <c r="C6587" s="1"/>
      <c r="E6587" s="1"/>
    </row>
    <row r="6588" spans="1:5" x14ac:dyDescent="0.2">
      <c r="A6588" s="1"/>
      <c r="C6588" s="1"/>
      <c r="E6588" s="1"/>
    </row>
    <row r="6589" spans="1:5" x14ac:dyDescent="0.2">
      <c r="A6589" s="1"/>
      <c r="C6589" s="1"/>
      <c r="E6589" s="1"/>
    </row>
    <row r="6590" spans="1:5" x14ac:dyDescent="0.2">
      <c r="A6590" s="1"/>
      <c r="C6590" s="1"/>
      <c r="E6590" s="1"/>
    </row>
    <row r="6591" spans="1:5" x14ac:dyDescent="0.2">
      <c r="A6591" s="1"/>
      <c r="C6591" s="1"/>
      <c r="E6591" s="1"/>
    </row>
    <row r="6592" spans="1:5" x14ac:dyDescent="0.2">
      <c r="A6592" s="1"/>
      <c r="C6592" s="1"/>
      <c r="E6592" s="1"/>
    </row>
    <row r="6593" spans="1:5" x14ac:dyDescent="0.2">
      <c r="A6593" s="1"/>
      <c r="C6593" s="1"/>
      <c r="E6593" s="1"/>
    </row>
    <row r="6594" spans="1:5" x14ac:dyDescent="0.2">
      <c r="A6594" s="1"/>
      <c r="C6594" s="1"/>
      <c r="E6594" s="1"/>
    </row>
    <row r="6595" spans="1:5" x14ac:dyDescent="0.2">
      <c r="A6595" s="1"/>
      <c r="C6595" s="1"/>
      <c r="E6595" s="1"/>
    </row>
    <row r="6596" spans="1:5" x14ac:dyDescent="0.2">
      <c r="A6596" s="1"/>
      <c r="C6596" s="1"/>
      <c r="E6596" s="1"/>
    </row>
    <row r="6597" spans="1:5" x14ac:dyDescent="0.2">
      <c r="A6597" s="1"/>
      <c r="C6597" s="1"/>
      <c r="E6597" s="1"/>
    </row>
    <row r="6598" spans="1:5" x14ac:dyDescent="0.2">
      <c r="A6598" s="1"/>
      <c r="C6598" s="1"/>
      <c r="E6598" s="1"/>
    </row>
    <row r="6599" spans="1:5" x14ac:dyDescent="0.2">
      <c r="A6599" s="1"/>
      <c r="C6599" s="1"/>
      <c r="E6599" s="1"/>
    </row>
    <row r="6600" spans="1:5" x14ac:dyDescent="0.2">
      <c r="A6600" s="1"/>
      <c r="C6600" s="1"/>
      <c r="E6600" s="1"/>
    </row>
    <row r="6601" spans="1:5" x14ac:dyDescent="0.2">
      <c r="A6601" s="1"/>
      <c r="C6601" s="1"/>
      <c r="E6601" s="1"/>
    </row>
    <row r="6602" spans="1:5" x14ac:dyDescent="0.2">
      <c r="A6602" s="1"/>
      <c r="C6602" s="1"/>
      <c r="E6602" s="1"/>
    </row>
    <row r="6603" spans="1:5" x14ac:dyDescent="0.2">
      <c r="A6603" s="1"/>
      <c r="C6603" s="1"/>
      <c r="E6603" s="1"/>
    </row>
    <row r="6604" spans="1:5" x14ac:dyDescent="0.2">
      <c r="A6604" s="1"/>
      <c r="C6604" s="1"/>
      <c r="E6604" s="1"/>
    </row>
    <row r="6605" spans="1:5" x14ac:dyDescent="0.2">
      <c r="A6605" s="1"/>
      <c r="C6605" s="1"/>
      <c r="E6605" s="1"/>
    </row>
    <row r="6606" spans="1:5" x14ac:dyDescent="0.2">
      <c r="A6606" s="1"/>
      <c r="C6606" s="1"/>
      <c r="E6606" s="1"/>
    </row>
    <row r="6607" spans="1:5" x14ac:dyDescent="0.2">
      <c r="A6607" s="1"/>
      <c r="C6607" s="1"/>
      <c r="E6607" s="1"/>
    </row>
    <row r="6608" spans="1:5" x14ac:dyDescent="0.2">
      <c r="A6608" s="1"/>
      <c r="C6608" s="1"/>
      <c r="E6608" s="1"/>
    </row>
    <row r="6609" spans="1:5" x14ac:dyDescent="0.2">
      <c r="A6609" s="1"/>
      <c r="C6609" s="1"/>
      <c r="E6609" s="1"/>
    </row>
    <row r="6610" spans="1:5" x14ac:dyDescent="0.2">
      <c r="A6610" s="1"/>
      <c r="C6610" s="1"/>
      <c r="E6610" s="1"/>
    </row>
    <row r="6611" spans="1:5" x14ac:dyDescent="0.2">
      <c r="A6611" s="1"/>
      <c r="C6611" s="1"/>
      <c r="E6611" s="1"/>
    </row>
    <row r="6612" spans="1:5" x14ac:dyDescent="0.2">
      <c r="A6612" s="1"/>
      <c r="C6612" s="1"/>
      <c r="E6612" s="1"/>
    </row>
    <row r="6613" spans="1:5" x14ac:dyDescent="0.2">
      <c r="A6613" s="1"/>
      <c r="C6613" s="1"/>
      <c r="E6613" s="1"/>
    </row>
    <row r="6614" spans="1:5" x14ac:dyDescent="0.2">
      <c r="A6614" s="1"/>
      <c r="C6614" s="1"/>
      <c r="E6614" s="1"/>
    </row>
    <row r="6615" spans="1:5" x14ac:dyDescent="0.2">
      <c r="A6615" s="1"/>
      <c r="C6615" s="1"/>
      <c r="E6615" s="1"/>
    </row>
    <row r="6616" spans="1:5" x14ac:dyDescent="0.2">
      <c r="A6616" s="1"/>
      <c r="C6616" s="1"/>
      <c r="E6616" s="1"/>
    </row>
    <row r="6617" spans="1:5" x14ac:dyDescent="0.2">
      <c r="A6617" s="1"/>
      <c r="C6617" s="1"/>
      <c r="E6617" s="1"/>
    </row>
    <row r="6618" spans="1:5" x14ac:dyDescent="0.2">
      <c r="A6618" s="1"/>
      <c r="C6618" s="1"/>
      <c r="E6618" s="1"/>
    </row>
    <row r="6619" spans="1:5" x14ac:dyDescent="0.2">
      <c r="A6619" s="1"/>
      <c r="C6619" s="1"/>
      <c r="E6619" s="1"/>
    </row>
    <row r="6620" spans="1:5" x14ac:dyDescent="0.2">
      <c r="A6620" s="1"/>
      <c r="C6620" s="1"/>
      <c r="E6620" s="1"/>
    </row>
    <row r="6621" spans="1:5" x14ac:dyDescent="0.2">
      <c r="A6621" s="1"/>
      <c r="C6621" s="1"/>
      <c r="E6621" s="1"/>
    </row>
    <row r="6622" spans="1:5" x14ac:dyDescent="0.2">
      <c r="A6622" s="1"/>
      <c r="C6622" s="1"/>
      <c r="E6622" s="1"/>
    </row>
    <row r="6623" spans="1:5" x14ac:dyDescent="0.2">
      <c r="A6623" s="1"/>
      <c r="C6623" s="1"/>
      <c r="E6623" s="1"/>
    </row>
    <row r="6624" spans="1:5" x14ac:dyDescent="0.2">
      <c r="A6624" s="1"/>
      <c r="C6624" s="1"/>
      <c r="E6624" s="1"/>
    </row>
    <row r="6625" spans="1:5" x14ac:dyDescent="0.2">
      <c r="A6625" s="1"/>
      <c r="C6625" s="1"/>
      <c r="E6625" s="1"/>
    </row>
    <row r="6626" spans="1:5" x14ac:dyDescent="0.2">
      <c r="A6626" s="1"/>
      <c r="C6626" s="1"/>
      <c r="E6626" s="1"/>
    </row>
    <row r="6627" spans="1:5" x14ac:dyDescent="0.2">
      <c r="A6627" s="1"/>
      <c r="C6627" s="1"/>
      <c r="E6627" s="1"/>
    </row>
    <row r="6628" spans="1:5" x14ac:dyDescent="0.2">
      <c r="A6628" s="1"/>
      <c r="C6628" s="1"/>
      <c r="E6628" s="1"/>
    </row>
    <row r="6629" spans="1:5" x14ac:dyDescent="0.2">
      <c r="A6629" s="1"/>
      <c r="C6629" s="1"/>
      <c r="E6629" s="1"/>
    </row>
    <row r="6630" spans="1:5" x14ac:dyDescent="0.2">
      <c r="A6630" s="1"/>
      <c r="C6630" s="1"/>
      <c r="E6630" s="1"/>
    </row>
    <row r="6631" spans="1:5" x14ac:dyDescent="0.2">
      <c r="A6631" s="1"/>
      <c r="C6631" s="1"/>
      <c r="E6631" s="1"/>
    </row>
    <row r="6632" spans="1:5" x14ac:dyDescent="0.2">
      <c r="A6632" s="1"/>
      <c r="C6632" s="1"/>
      <c r="E6632" s="1"/>
    </row>
    <row r="6633" spans="1:5" x14ac:dyDescent="0.2">
      <c r="A6633" s="1"/>
      <c r="C6633" s="1"/>
      <c r="E6633" s="1"/>
    </row>
    <row r="6634" spans="1:5" x14ac:dyDescent="0.2">
      <c r="A6634" s="1"/>
      <c r="C6634" s="1"/>
      <c r="E6634" s="1"/>
    </row>
    <row r="6635" spans="1:5" x14ac:dyDescent="0.2">
      <c r="A6635" s="1"/>
      <c r="C6635" s="1"/>
      <c r="E6635" s="1"/>
    </row>
    <row r="6636" spans="1:5" x14ac:dyDescent="0.2">
      <c r="A6636" s="1"/>
      <c r="C6636" s="1"/>
      <c r="E6636" s="1"/>
    </row>
    <row r="6637" spans="1:5" x14ac:dyDescent="0.2">
      <c r="A6637" s="1"/>
      <c r="C6637" s="1"/>
      <c r="E6637" s="1"/>
    </row>
    <row r="6638" spans="1:5" x14ac:dyDescent="0.2">
      <c r="A6638" s="1"/>
      <c r="C6638" s="1"/>
      <c r="E6638" s="1"/>
    </row>
    <row r="6639" spans="1:5" x14ac:dyDescent="0.2">
      <c r="A6639" s="1"/>
      <c r="C6639" s="1"/>
      <c r="E6639" s="1"/>
    </row>
    <row r="6640" spans="1:5" x14ac:dyDescent="0.2">
      <c r="A6640" s="1"/>
      <c r="C6640" s="1"/>
      <c r="E6640" s="1"/>
    </row>
    <row r="6641" spans="1:5" x14ac:dyDescent="0.2">
      <c r="A6641" s="1"/>
      <c r="C6641" s="1"/>
      <c r="E6641" s="1"/>
    </row>
    <row r="6642" spans="1:5" x14ac:dyDescent="0.2">
      <c r="A6642" s="1"/>
      <c r="C6642" s="1"/>
      <c r="E6642" s="1"/>
    </row>
    <row r="6643" spans="1:5" x14ac:dyDescent="0.2">
      <c r="A6643" s="1"/>
      <c r="C6643" s="1"/>
      <c r="E6643" s="1"/>
    </row>
    <row r="6644" spans="1:5" x14ac:dyDescent="0.2">
      <c r="A6644" s="1"/>
      <c r="C6644" s="1"/>
      <c r="E6644" s="1"/>
    </row>
    <row r="6645" spans="1:5" x14ac:dyDescent="0.2">
      <c r="A6645" s="1"/>
      <c r="C6645" s="1"/>
      <c r="E6645" s="1"/>
    </row>
    <row r="6646" spans="1:5" x14ac:dyDescent="0.2">
      <c r="A6646" s="1"/>
      <c r="C6646" s="1"/>
      <c r="E6646" s="1"/>
    </row>
    <row r="6647" spans="1:5" x14ac:dyDescent="0.2">
      <c r="A6647" s="1"/>
      <c r="C6647" s="1"/>
      <c r="E6647" s="1"/>
    </row>
    <row r="6648" spans="1:5" x14ac:dyDescent="0.2">
      <c r="A6648" s="1"/>
      <c r="C6648" s="1"/>
      <c r="E6648" s="1"/>
    </row>
    <row r="6649" spans="1:5" x14ac:dyDescent="0.2">
      <c r="A6649" s="1"/>
      <c r="C6649" s="1"/>
      <c r="E6649" s="1"/>
    </row>
    <row r="6650" spans="1:5" x14ac:dyDescent="0.2">
      <c r="A6650" s="1"/>
      <c r="C6650" s="1"/>
      <c r="E6650" s="1"/>
    </row>
    <row r="6651" spans="1:5" x14ac:dyDescent="0.2">
      <c r="A6651" s="1"/>
      <c r="C6651" s="1"/>
      <c r="E6651" s="1"/>
    </row>
    <row r="6652" spans="1:5" x14ac:dyDescent="0.2">
      <c r="A6652" s="1"/>
      <c r="C6652" s="1"/>
      <c r="E6652" s="1"/>
    </row>
    <row r="6653" spans="1:5" x14ac:dyDescent="0.2">
      <c r="A6653" s="1"/>
      <c r="C6653" s="1"/>
      <c r="E6653" s="1"/>
    </row>
    <row r="6654" spans="1:5" x14ac:dyDescent="0.2">
      <c r="A6654" s="1"/>
      <c r="C6654" s="1"/>
      <c r="E6654" s="1"/>
    </row>
    <row r="6655" spans="1:5" x14ac:dyDescent="0.2">
      <c r="A6655" s="1"/>
      <c r="C6655" s="1"/>
      <c r="E6655" s="1"/>
    </row>
    <row r="6656" spans="1:5" x14ac:dyDescent="0.2">
      <c r="A6656" s="1"/>
      <c r="C6656" s="1"/>
      <c r="E6656" s="1"/>
    </row>
    <row r="6657" spans="1:5" x14ac:dyDescent="0.2">
      <c r="A6657" s="1"/>
      <c r="C6657" s="1"/>
      <c r="E6657" s="1"/>
    </row>
    <row r="6658" spans="1:5" x14ac:dyDescent="0.2">
      <c r="A6658" s="1"/>
      <c r="C6658" s="1"/>
      <c r="E6658" s="1"/>
    </row>
    <row r="6659" spans="1:5" x14ac:dyDescent="0.2">
      <c r="A6659" s="1"/>
      <c r="C6659" s="1"/>
      <c r="E6659" s="1"/>
    </row>
    <row r="6660" spans="1:5" x14ac:dyDescent="0.2">
      <c r="A6660" s="1"/>
      <c r="C6660" s="1"/>
      <c r="E6660" s="1"/>
    </row>
    <row r="6661" spans="1:5" x14ac:dyDescent="0.2">
      <c r="A6661" s="1"/>
      <c r="C6661" s="1"/>
      <c r="E6661" s="1"/>
    </row>
    <row r="6662" spans="1:5" x14ac:dyDescent="0.2">
      <c r="A6662" s="1"/>
      <c r="C6662" s="1"/>
      <c r="E6662" s="1"/>
    </row>
    <row r="6663" spans="1:5" x14ac:dyDescent="0.2">
      <c r="A6663" s="1"/>
      <c r="C6663" s="1"/>
      <c r="E6663" s="1"/>
    </row>
    <row r="6664" spans="1:5" x14ac:dyDescent="0.2">
      <c r="A6664" s="1"/>
      <c r="C6664" s="1"/>
      <c r="E6664" s="1"/>
    </row>
    <row r="6665" spans="1:5" x14ac:dyDescent="0.2">
      <c r="A6665" s="1"/>
      <c r="C6665" s="1"/>
      <c r="E6665" s="1"/>
    </row>
    <row r="6666" spans="1:5" x14ac:dyDescent="0.2">
      <c r="A6666" s="1"/>
      <c r="C6666" s="1"/>
      <c r="E6666" s="1"/>
    </row>
    <row r="6667" spans="1:5" x14ac:dyDescent="0.2">
      <c r="A6667" s="1"/>
      <c r="C6667" s="1"/>
      <c r="E6667" s="1"/>
    </row>
    <row r="6668" spans="1:5" x14ac:dyDescent="0.2">
      <c r="A6668" s="1"/>
      <c r="C6668" s="1"/>
      <c r="E6668" s="1"/>
    </row>
    <row r="6669" spans="1:5" x14ac:dyDescent="0.2">
      <c r="A6669" s="1"/>
      <c r="C6669" s="1"/>
      <c r="E6669" s="1"/>
    </row>
    <row r="6670" spans="1:5" x14ac:dyDescent="0.2">
      <c r="A6670" s="1"/>
      <c r="C6670" s="1"/>
      <c r="E6670" s="1"/>
    </row>
    <row r="6671" spans="1:5" x14ac:dyDescent="0.2">
      <c r="A6671" s="1"/>
      <c r="C6671" s="1"/>
      <c r="E6671" s="1"/>
    </row>
    <row r="6672" spans="1:5" x14ac:dyDescent="0.2">
      <c r="A6672" s="1"/>
      <c r="C6672" s="1"/>
      <c r="E6672" s="1"/>
    </row>
    <row r="6673" spans="1:5" x14ac:dyDescent="0.2">
      <c r="A6673" s="1"/>
      <c r="C6673" s="1"/>
      <c r="E6673" s="1"/>
    </row>
    <row r="6674" spans="1:5" x14ac:dyDescent="0.2">
      <c r="A6674" s="1"/>
      <c r="C6674" s="1"/>
      <c r="E6674" s="1"/>
    </row>
    <row r="6675" spans="1:5" x14ac:dyDescent="0.2">
      <c r="A6675" s="1"/>
      <c r="C6675" s="1"/>
      <c r="E6675" s="1"/>
    </row>
    <row r="6676" spans="1:5" x14ac:dyDescent="0.2">
      <c r="A6676" s="1"/>
      <c r="C6676" s="1"/>
      <c r="E6676" s="1"/>
    </row>
    <row r="6677" spans="1:5" x14ac:dyDescent="0.2">
      <c r="A6677" s="1"/>
      <c r="C6677" s="1"/>
      <c r="E6677" s="1"/>
    </row>
    <row r="6678" spans="1:5" x14ac:dyDescent="0.2">
      <c r="A6678" s="1"/>
      <c r="C6678" s="1"/>
      <c r="E6678" s="1"/>
    </row>
    <row r="6679" spans="1:5" x14ac:dyDescent="0.2">
      <c r="A6679" s="1"/>
      <c r="C6679" s="1"/>
      <c r="E6679" s="1"/>
    </row>
    <row r="6680" spans="1:5" x14ac:dyDescent="0.2">
      <c r="A6680" s="1"/>
      <c r="C6680" s="1"/>
      <c r="E6680" s="1"/>
    </row>
    <row r="6681" spans="1:5" x14ac:dyDescent="0.2">
      <c r="A6681" s="1"/>
      <c r="C6681" s="1"/>
      <c r="E6681" s="1"/>
    </row>
    <row r="6682" spans="1:5" x14ac:dyDescent="0.2">
      <c r="A6682" s="1"/>
      <c r="C6682" s="1"/>
      <c r="E6682" s="1"/>
    </row>
    <row r="6683" spans="1:5" x14ac:dyDescent="0.2">
      <c r="A6683" s="1"/>
      <c r="C6683" s="1"/>
      <c r="E6683" s="1"/>
    </row>
    <row r="6684" spans="1:5" x14ac:dyDescent="0.2">
      <c r="A6684" s="1"/>
      <c r="C6684" s="1"/>
      <c r="E6684" s="1"/>
    </row>
    <row r="6685" spans="1:5" x14ac:dyDescent="0.2">
      <c r="A6685" s="1"/>
      <c r="C6685" s="1"/>
      <c r="E6685" s="1"/>
    </row>
    <row r="6686" spans="1:5" x14ac:dyDescent="0.2">
      <c r="A6686" s="1"/>
      <c r="C6686" s="1"/>
      <c r="E6686" s="1"/>
    </row>
    <row r="6687" spans="1:5" x14ac:dyDescent="0.2">
      <c r="A6687" s="1"/>
      <c r="C6687" s="1"/>
      <c r="E6687" s="1"/>
    </row>
    <row r="6688" spans="1:5" x14ac:dyDescent="0.2">
      <c r="A6688" s="1"/>
      <c r="C6688" s="1"/>
      <c r="E6688" s="1"/>
    </row>
    <row r="6689" spans="1:5" x14ac:dyDescent="0.2">
      <c r="A6689" s="1"/>
      <c r="C6689" s="1"/>
      <c r="E6689" s="1"/>
    </row>
    <row r="6690" spans="1:5" x14ac:dyDescent="0.2">
      <c r="A6690" s="1"/>
      <c r="C6690" s="1"/>
      <c r="E6690" s="1"/>
    </row>
    <row r="6691" spans="1:5" x14ac:dyDescent="0.2">
      <c r="A6691" s="1"/>
      <c r="C6691" s="1"/>
      <c r="E6691" s="1"/>
    </row>
    <row r="6692" spans="1:5" x14ac:dyDescent="0.2">
      <c r="A6692" s="1"/>
      <c r="C6692" s="1"/>
      <c r="E6692" s="1"/>
    </row>
    <row r="6693" spans="1:5" x14ac:dyDescent="0.2">
      <c r="A6693" s="1"/>
      <c r="C6693" s="1"/>
      <c r="E6693" s="1"/>
    </row>
    <row r="6694" spans="1:5" x14ac:dyDescent="0.2">
      <c r="A6694" s="1"/>
      <c r="C6694" s="1"/>
      <c r="E6694" s="1"/>
    </row>
    <row r="6695" spans="1:5" x14ac:dyDescent="0.2">
      <c r="A6695" s="1"/>
      <c r="C6695" s="1"/>
      <c r="E6695" s="1"/>
    </row>
    <row r="6696" spans="1:5" x14ac:dyDescent="0.2">
      <c r="A6696" s="1"/>
      <c r="C6696" s="1"/>
      <c r="E6696" s="1"/>
    </row>
    <row r="6697" spans="1:5" x14ac:dyDescent="0.2">
      <c r="A6697" s="1"/>
      <c r="C6697" s="1"/>
      <c r="E6697" s="1"/>
    </row>
    <row r="6698" spans="1:5" x14ac:dyDescent="0.2">
      <c r="A6698" s="1"/>
      <c r="C6698" s="1"/>
      <c r="E6698" s="1"/>
    </row>
    <row r="6699" spans="1:5" x14ac:dyDescent="0.2">
      <c r="A6699" s="1"/>
      <c r="C6699" s="1"/>
      <c r="E6699" s="1"/>
    </row>
    <row r="6700" spans="1:5" x14ac:dyDescent="0.2">
      <c r="A6700" s="1"/>
      <c r="C6700" s="1"/>
      <c r="E6700" s="1"/>
    </row>
    <row r="6701" spans="1:5" x14ac:dyDescent="0.2">
      <c r="A6701" s="1"/>
      <c r="C6701" s="1"/>
      <c r="E6701" s="1"/>
    </row>
    <row r="6702" spans="1:5" x14ac:dyDescent="0.2">
      <c r="A6702" s="1"/>
      <c r="C6702" s="1"/>
      <c r="E6702" s="1"/>
    </row>
    <row r="6703" spans="1:5" x14ac:dyDescent="0.2">
      <c r="A6703" s="1"/>
      <c r="C6703" s="1"/>
      <c r="E6703" s="1"/>
    </row>
    <row r="6704" spans="1:5" x14ac:dyDescent="0.2">
      <c r="A6704" s="1"/>
      <c r="C6704" s="1"/>
      <c r="E6704" s="1"/>
    </row>
    <row r="6705" spans="1:5" x14ac:dyDescent="0.2">
      <c r="A6705" s="1"/>
      <c r="C6705" s="1"/>
      <c r="E6705" s="1"/>
    </row>
    <row r="6706" spans="1:5" x14ac:dyDescent="0.2">
      <c r="A6706" s="1"/>
      <c r="C6706" s="1"/>
      <c r="E6706" s="1"/>
    </row>
    <row r="6707" spans="1:5" x14ac:dyDescent="0.2">
      <c r="A6707" s="1"/>
      <c r="C6707" s="1"/>
      <c r="E6707" s="1"/>
    </row>
    <row r="6708" spans="1:5" x14ac:dyDescent="0.2">
      <c r="A6708" s="1"/>
      <c r="C6708" s="1"/>
      <c r="E6708" s="1"/>
    </row>
    <row r="6709" spans="1:5" x14ac:dyDescent="0.2">
      <c r="A6709" s="1"/>
      <c r="C6709" s="1"/>
      <c r="E6709" s="1"/>
    </row>
    <row r="6710" spans="1:5" x14ac:dyDescent="0.2">
      <c r="A6710" s="1"/>
      <c r="C6710" s="1"/>
      <c r="E6710" s="1"/>
    </row>
    <row r="6711" spans="1:5" x14ac:dyDescent="0.2">
      <c r="A6711" s="1"/>
      <c r="C6711" s="1"/>
      <c r="E6711" s="1"/>
    </row>
    <row r="6712" spans="1:5" x14ac:dyDescent="0.2">
      <c r="A6712" s="1"/>
      <c r="C6712" s="1"/>
      <c r="E6712" s="1"/>
    </row>
    <row r="6713" spans="1:5" x14ac:dyDescent="0.2">
      <c r="A6713" s="1"/>
      <c r="C6713" s="1"/>
      <c r="E6713" s="1"/>
    </row>
    <row r="6714" spans="1:5" x14ac:dyDescent="0.2">
      <c r="A6714" s="1"/>
      <c r="C6714" s="1"/>
      <c r="E6714" s="1"/>
    </row>
    <row r="6715" spans="1:5" x14ac:dyDescent="0.2">
      <c r="A6715" s="1"/>
      <c r="C6715" s="1"/>
      <c r="E6715" s="1"/>
    </row>
    <row r="6716" spans="1:5" x14ac:dyDescent="0.2">
      <c r="A6716" s="1"/>
      <c r="C6716" s="1"/>
      <c r="E6716" s="1"/>
    </row>
    <row r="6717" spans="1:5" x14ac:dyDescent="0.2">
      <c r="A6717" s="1"/>
      <c r="C6717" s="1"/>
      <c r="E6717" s="1"/>
    </row>
    <row r="6718" spans="1:5" x14ac:dyDescent="0.2">
      <c r="A6718" s="1"/>
      <c r="C6718" s="1"/>
      <c r="E6718" s="1"/>
    </row>
    <row r="6719" spans="1:5" x14ac:dyDescent="0.2">
      <c r="A6719" s="1"/>
      <c r="C6719" s="1"/>
      <c r="E6719" s="1"/>
    </row>
    <row r="6720" spans="1:5" x14ac:dyDescent="0.2">
      <c r="A6720" s="1"/>
      <c r="C6720" s="1"/>
      <c r="E6720" s="1"/>
    </row>
    <row r="6721" spans="1:5" x14ac:dyDescent="0.2">
      <c r="A6721" s="1"/>
      <c r="C6721" s="1"/>
      <c r="E6721" s="1"/>
    </row>
    <row r="6722" spans="1:5" x14ac:dyDescent="0.2">
      <c r="A6722" s="1"/>
      <c r="C6722" s="1"/>
      <c r="E6722" s="1"/>
    </row>
    <row r="6723" spans="1:5" x14ac:dyDescent="0.2">
      <c r="A6723" s="1"/>
      <c r="C6723" s="1"/>
      <c r="E6723" s="1"/>
    </row>
    <row r="6724" spans="1:5" x14ac:dyDescent="0.2">
      <c r="A6724" s="1"/>
      <c r="C6724" s="1"/>
      <c r="E6724" s="1"/>
    </row>
    <row r="6725" spans="1:5" x14ac:dyDescent="0.2">
      <c r="A6725" s="1"/>
      <c r="C6725" s="1"/>
      <c r="E6725" s="1"/>
    </row>
    <row r="6726" spans="1:5" x14ac:dyDescent="0.2">
      <c r="A6726" s="1"/>
      <c r="C6726" s="1"/>
      <c r="E6726" s="1"/>
    </row>
    <row r="6727" spans="1:5" x14ac:dyDescent="0.2">
      <c r="A6727" s="1"/>
      <c r="C6727" s="1"/>
      <c r="E6727" s="1"/>
    </row>
    <row r="6728" spans="1:5" x14ac:dyDescent="0.2">
      <c r="A6728" s="1"/>
      <c r="C6728" s="1"/>
      <c r="E6728" s="1"/>
    </row>
    <row r="6729" spans="1:5" x14ac:dyDescent="0.2">
      <c r="A6729" s="1"/>
      <c r="C6729" s="1"/>
      <c r="E6729" s="1"/>
    </row>
    <row r="6730" spans="1:5" x14ac:dyDescent="0.2">
      <c r="A6730" s="1"/>
      <c r="C6730" s="1"/>
      <c r="E6730" s="1"/>
    </row>
    <row r="6731" spans="1:5" x14ac:dyDescent="0.2">
      <c r="A6731" s="1"/>
      <c r="C6731" s="1"/>
      <c r="E6731" s="1"/>
    </row>
    <row r="6732" spans="1:5" x14ac:dyDescent="0.2">
      <c r="A6732" s="1"/>
      <c r="C6732" s="1"/>
      <c r="E6732" s="1"/>
    </row>
    <row r="6733" spans="1:5" x14ac:dyDescent="0.2">
      <c r="A6733" s="1"/>
      <c r="C6733" s="1"/>
      <c r="E6733" s="1"/>
    </row>
    <row r="6734" spans="1:5" x14ac:dyDescent="0.2">
      <c r="A6734" s="1"/>
      <c r="C6734" s="1"/>
      <c r="E6734" s="1"/>
    </row>
    <row r="6735" spans="1:5" x14ac:dyDescent="0.2">
      <c r="A6735" s="1"/>
      <c r="C6735" s="1"/>
      <c r="E6735" s="1"/>
    </row>
    <row r="6736" spans="1:5" x14ac:dyDescent="0.2">
      <c r="A6736" s="1"/>
      <c r="C6736" s="1"/>
      <c r="E6736" s="1"/>
    </row>
    <row r="6737" spans="1:5" x14ac:dyDescent="0.2">
      <c r="A6737" s="1"/>
      <c r="C6737" s="1"/>
      <c r="E6737" s="1"/>
    </row>
    <row r="6738" spans="1:5" x14ac:dyDescent="0.2">
      <c r="A6738" s="1"/>
      <c r="C6738" s="1"/>
      <c r="E6738" s="1"/>
    </row>
    <row r="6739" spans="1:5" x14ac:dyDescent="0.2">
      <c r="A6739" s="1"/>
      <c r="C6739" s="1"/>
      <c r="E6739" s="1"/>
    </row>
    <row r="6740" spans="1:5" x14ac:dyDescent="0.2">
      <c r="A6740" s="1"/>
      <c r="C6740" s="1"/>
      <c r="E6740" s="1"/>
    </row>
    <row r="6741" spans="1:5" x14ac:dyDescent="0.2">
      <c r="A6741" s="1"/>
      <c r="C6741" s="1"/>
      <c r="E6741" s="1"/>
    </row>
    <row r="6742" spans="1:5" x14ac:dyDescent="0.2">
      <c r="A6742" s="1"/>
      <c r="C6742" s="1"/>
      <c r="E6742" s="1"/>
    </row>
    <row r="6743" spans="1:5" x14ac:dyDescent="0.2">
      <c r="A6743" s="1"/>
      <c r="C6743" s="1"/>
      <c r="E6743" s="1"/>
    </row>
    <row r="6744" spans="1:5" x14ac:dyDescent="0.2">
      <c r="A6744" s="1"/>
      <c r="C6744" s="1"/>
      <c r="E6744" s="1"/>
    </row>
    <row r="6745" spans="1:5" x14ac:dyDescent="0.2">
      <c r="A6745" s="1"/>
      <c r="C6745" s="1"/>
      <c r="E6745" s="1"/>
    </row>
    <row r="6746" spans="1:5" x14ac:dyDescent="0.2">
      <c r="A6746" s="1"/>
      <c r="C6746" s="1"/>
      <c r="E6746" s="1"/>
    </row>
    <row r="6747" spans="1:5" x14ac:dyDescent="0.2">
      <c r="A6747" s="1"/>
      <c r="C6747" s="1"/>
      <c r="E6747" s="1"/>
    </row>
    <row r="6748" spans="1:5" x14ac:dyDescent="0.2">
      <c r="A6748" s="1"/>
      <c r="C6748" s="1"/>
      <c r="E6748" s="1"/>
    </row>
    <row r="6749" spans="1:5" x14ac:dyDescent="0.2">
      <c r="A6749" s="1"/>
      <c r="C6749" s="1"/>
      <c r="E6749" s="1"/>
    </row>
    <row r="6750" spans="1:5" x14ac:dyDescent="0.2">
      <c r="A6750" s="1"/>
      <c r="C6750" s="1"/>
      <c r="E6750" s="1"/>
    </row>
    <row r="6751" spans="1:5" x14ac:dyDescent="0.2">
      <c r="A6751" s="1"/>
      <c r="C6751" s="1"/>
      <c r="E6751" s="1"/>
    </row>
    <row r="6752" spans="1:5" x14ac:dyDescent="0.2">
      <c r="A6752" s="1"/>
      <c r="C6752" s="1"/>
      <c r="E6752" s="1"/>
    </row>
    <row r="6753" spans="1:5" x14ac:dyDescent="0.2">
      <c r="A6753" s="1"/>
      <c r="C6753" s="1"/>
      <c r="E6753" s="1"/>
    </row>
    <row r="6754" spans="1:5" x14ac:dyDescent="0.2">
      <c r="A6754" s="1"/>
      <c r="C6754" s="1"/>
      <c r="E6754" s="1"/>
    </row>
    <row r="6755" spans="1:5" x14ac:dyDescent="0.2">
      <c r="A6755" s="1"/>
      <c r="C6755" s="1"/>
      <c r="E6755" s="1"/>
    </row>
    <row r="6756" spans="1:5" x14ac:dyDescent="0.2">
      <c r="A6756" s="1"/>
      <c r="C6756" s="1"/>
      <c r="E6756" s="1"/>
    </row>
    <row r="6757" spans="1:5" x14ac:dyDescent="0.2">
      <c r="A6757" s="1"/>
      <c r="C6757" s="1"/>
      <c r="E6757" s="1"/>
    </row>
    <row r="6758" spans="1:5" x14ac:dyDescent="0.2">
      <c r="A6758" s="1"/>
      <c r="C6758" s="1"/>
      <c r="E6758" s="1"/>
    </row>
    <row r="6759" spans="1:5" x14ac:dyDescent="0.2">
      <c r="A6759" s="1"/>
      <c r="C6759" s="1"/>
      <c r="E6759" s="1"/>
    </row>
    <row r="6760" spans="1:5" x14ac:dyDescent="0.2">
      <c r="A6760" s="1"/>
      <c r="C6760" s="1"/>
      <c r="E6760" s="1"/>
    </row>
    <row r="6761" spans="1:5" x14ac:dyDescent="0.2">
      <c r="A6761" s="1"/>
      <c r="C6761" s="1"/>
      <c r="E6761" s="1"/>
    </row>
    <row r="6762" spans="1:5" x14ac:dyDescent="0.2">
      <c r="A6762" s="1"/>
      <c r="C6762" s="1"/>
      <c r="E6762" s="1"/>
    </row>
    <row r="6763" spans="1:5" x14ac:dyDescent="0.2">
      <c r="A6763" s="1"/>
      <c r="C6763" s="1"/>
      <c r="E6763" s="1"/>
    </row>
    <row r="6764" spans="1:5" x14ac:dyDescent="0.2">
      <c r="A6764" s="1"/>
      <c r="C6764" s="1"/>
      <c r="E6764" s="1"/>
    </row>
    <row r="6765" spans="1:5" x14ac:dyDescent="0.2">
      <c r="A6765" s="1"/>
      <c r="C6765" s="1"/>
      <c r="E6765" s="1"/>
    </row>
    <row r="6766" spans="1:5" x14ac:dyDescent="0.2">
      <c r="A6766" s="1"/>
      <c r="C6766" s="1"/>
      <c r="E6766" s="1"/>
    </row>
    <row r="6767" spans="1:5" x14ac:dyDescent="0.2">
      <c r="A6767" s="1"/>
      <c r="C6767" s="1"/>
      <c r="E6767" s="1"/>
    </row>
    <row r="6768" spans="1:5" x14ac:dyDescent="0.2">
      <c r="A6768" s="1"/>
      <c r="C6768" s="1"/>
      <c r="E6768" s="1"/>
    </row>
    <row r="6769" spans="1:5" x14ac:dyDescent="0.2">
      <c r="A6769" s="1"/>
      <c r="C6769" s="1"/>
      <c r="E6769" s="1"/>
    </row>
    <row r="6770" spans="1:5" x14ac:dyDescent="0.2">
      <c r="A6770" s="1"/>
      <c r="C6770" s="1"/>
      <c r="E6770" s="1"/>
    </row>
    <row r="6771" spans="1:5" x14ac:dyDescent="0.2">
      <c r="A6771" s="1"/>
      <c r="C6771" s="1"/>
      <c r="E6771" s="1"/>
    </row>
    <row r="6772" spans="1:5" x14ac:dyDescent="0.2">
      <c r="A6772" s="1"/>
      <c r="C6772" s="1"/>
      <c r="E6772" s="1"/>
    </row>
    <row r="6773" spans="1:5" x14ac:dyDescent="0.2">
      <c r="A6773" s="1"/>
      <c r="C6773" s="1"/>
      <c r="E6773" s="1"/>
    </row>
    <row r="6774" spans="1:5" x14ac:dyDescent="0.2">
      <c r="A6774" s="1"/>
      <c r="C6774" s="1"/>
      <c r="E6774" s="1"/>
    </row>
    <row r="6775" spans="1:5" x14ac:dyDescent="0.2">
      <c r="A6775" s="1"/>
      <c r="C6775" s="1"/>
      <c r="E6775" s="1"/>
    </row>
    <row r="6776" spans="1:5" x14ac:dyDescent="0.2">
      <c r="A6776" s="1"/>
      <c r="C6776" s="1"/>
      <c r="E6776" s="1"/>
    </row>
    <row r="6777" spans="1:5" x14ac:dyDescent="0.2">
      <c r="A6777" s="1"/>
      <c r="C6777" s="1"/>
      <c r="E6777" s="1"/>
    </row>
    <row r="6778" spans="1:5" x14ac:dyDescent="0.2">
      <c r="A6778" s="1"/>
      <c r="C6778" s="1"/>
      <c r="E6778" s="1"/>
    </row>
    <row r="6779" spans="1:5" x14ac:dyDescent="0.2">
      <c r="A6779" s="1"/>
      <c r="C6779" s="1"/>
      <c r="E6779" s="1"/>
    </row>
    <row r="6780" spans="1:5" x14ac:dyDescent="0.2">
      <c r="A6780" s="1"/>
      <c r="C6780" s="1"/>
      <c r="E6780" s="1"/>
    </row>
    <row r="6781" spans="1:5" x14ac:dyDescent="0.2">
      <c r="A6781" s="1"/>
      <c r="C6781" s="1"/>
      <c r="E6781" s="1"/>
    </row>
    <row r="6782" spans="1:5" x14ac:dyDescent="0.2">
      <c r="A6782" s="1"/>
      <c r="C6782" s="1"/>
      <c r="E6782" s="1"/>
    </row>
    <row r="6783" spans="1:5" x14ac:dyDescent="0.2">
      <c r="A6783" s="1"/>
      <c r="C6783" s="1"/>
      <c r="E6783" s="1"/>
    </row>
    <row r="6784" spans="1:5" x14ac:dyDescent="0.2">
      <c r="A6784" s="1"/>
      <c r="C6784" s="1"/>
      <c r="E6784" s="1"/>
    </row>
    <row r="6785" spans="1:5" x14ac:dyDescent="0.2">
      <c r="A6785" s="1"/>
      <c r="C6785" s="1"/>
      <c r="E6785" s="1"/>
    </row>
    <row r="6786" spans="1:5" x14ac:dyDescent="0.2">
      <c r="A6786" s="1"/>
      <c r="C6786" s="1"/>
      <c r="E6786" s="1"/>
    </row>
    <row r="6787" spans="1:5" x14ac:dyDescent="0.2">
      <c r="A6787" s="1"/>
      <c r="C6787" s="1"/>
      <c r="E6787" s="1"/>
    </row>
    <row r="6788" spans="1:5" x14ac:dyDescent="0.2">
      <c r="A6788" s="1"/>
      <c r="C6788" s="1"/>
      <c r="E6788" s="1"/>
    </row>
    <row r="6789" spans="1:5" x14ac:dyDescent="0.2">
      <c r="A6789" s="1"/>
      <c r="C6789" s="1"/>
      <c r="E6789" s="1"/>
    </row>
    <row r="6790" spans="1:5" x14ac:dyDescent="0.2">
      <c r="A6790" s="1"/>
      <c r="C6790" s="1"/>
      <c r="E6790" s="1"/>
    </row>
    <row r="6791" spans="1:5" x14ac:dyDescent="0.2">
      <c r="A6791" s="1"/>
      <c r="C6791" s="1"/>
      <c r="E6791" s="1"/>
    </row>
    <row r="6792" spans="1:5" x14ac:dyDescent="0.2">
      <c r="A6792" s="1"/>
      <c r="C6792" s="1"/>
      <c r="E6792" s="1"/>
    </row>
    <row r="6793" spans="1:5" x14ac:dyDescent="0.2">
      <c r="A6793" s="1"/>
      <c r="C6793" s="1"/>
      <c r="E6793" s="1"/>
    </row>
    <row r="6794" spans="1:5" x14ac:dyDescent="0.2">
      <c r="A6794" s="1"/>
      <c r="C6794" s="1"/>
      <c r="E6794" s="1"/>
    </row>
    <row r="6795" spans="1:5" x14ac:dyDescent="0.2">
      <c r="A6795" s="1"/>
      <c r="C6795" s="1"/>
      <c r="E6795" s="1"/>
    </row>
    <row r="6796" spans="1:5" x14ac:dyDescent="0.2">
      <c r="A6796" s="1"/>
      <c r="C6796" s="1"/>
      <c r="E6796" s="1"/>
    </row>
    <row r="6797" spans="1:5" x14ac:dyDescent="0.2">
      <c r="A6797" s="1"/>
      <c r="C6797" s="1"/>
      <c r="E6797" s="1"/>
    </row>
    <row r="6798" spans="1:5" x14ac:dyDescent="0.2">
      <c r="A6798" s="1"/>
      <c r="C6798" s="1"/>
      <c r="E6798" s="1"/>
    </row>
    <row r="6799" spans="1:5" x14ac:dyDescent="0.2">
      <c r="A6799" s="1"/>
      <c r="C6799" s="1"/>
      <c r="E6799" s="1"/>
    </row>
    <row r="6800" spans="1:5" x14ac:dyDescent="0.2">
      <c r="A6800" s="1"/>
      <c r="C6800" s="1"/>
      <c r="E6800" s="1"/>
    </row>
    <row r="6801" spans="1:5" x14ac:dyDescent="0.2">
      <c r="A6801" s="1"/>
      <c r="C6801" s="1"/>
      <c r="E6801" s="1"/>
    </row>
    <row r="6802" spans="1:5" x14ac:dyDescent="0.2">
      <c r="A6802" s="1"/>
      <c r="C6802" s="1"/>
      <c r="E6802" s="1"/>
    </row>
    <row r="6803" spans="1:5" x14ac:dyDescent="0.2">
      <c r="A6803" s="1"/>
      <c r="C6803" s="1"/>
      <c r="E6803" s="1"/>
    </row>
    <row r="6804" spans="1:5" x14ac:dyDescent="0.2">
      <c r="A6804" s="1"/>
      <c r="C6804" s="1"/>
      <c r="E6804" s="1"/>
    </row>
    <row r="6805" spans="1:5" x14ac:dyDescent="0.2">
      <c r="A6805" s="1"/>
      <c r="C6805" s="1"/>
      <c r="E6805" s="1"/>
    </row>
    <row r="6806" spans="1:5" x14ac:dyDescent="0.2">
      <c r="A6806" s="1"/>
      <c r="C6806" s="1"/>
      <c r="E6806" s="1"/>
    </row>
    <row r="6807" spans="1:5" x14ac:dyDescent="0.2">
      <c r="A6807" s="1"/>
      <c r="C6807" s="1"/>
      <c r="E6807" s="1"/>
    </row>
    <row r="6808" spans="1:5" x14ac:dyDescent="0.2">
      <c r="A6808" s="1"/>
      <c r="C6808" s="1"/>
      <c r="E6808" s="1"/>
    </row>
    <row r="6809" spans="1:5" x14ac:dyDescent="0.2">
      <c r="A6809" s="1"/>
      <c r="C6809" s="1"/>
      <c r="E6809" s="1"/>
    </row>
    <row r="6810" spans="1:5" x14ac:dyDescent="0.2">
      <c r="A6810" s="1"/>
      <c r="C6810" s="1"/>
      <c r="E6810" s="1"/>
    </row>
    <row r="6811" spans="1:5" x14ac:dyDescent="0.2">
      <c r="A6811" s="1"/>
      <c r="C6811" s="1"/>
      <c r="E6811" s="1"/>
    </row>
    <row r="6812" spans="1:5" x14ac:dyDescent="0.2">
      <c r="A6812" s="1"/>
      <c r="C6812" s="1"/>
      <c r="E6812" s="1"/>
    </row>
    <row r="6813" spans="1:5" x14ac:dyDescent="0.2">
      <c r="A6813" s="1"/>
      <c r="C6813" s="1"/>
      <c r="E6813" s="1"/>
    </row>
    <row r="6814" spans="1:5" x14ac:dyDescent="0.2">
      <c r="A6814" s="1"/>
      <c r="C6814" s="1"/>
      <c r="E6814" s="1"/>
    </row>
    <row r="6815" spans="1:5" x14ac:dyDescent="0.2">
      <c r="A6815" s="1"/>
      <c r="C6815" s="1"/>
      <c r="E6815" s="1"/>
    </row>
    <row r="6816" spans="1:5" x14ac:dyDescent="0.2">
      <c r="A6816" s="1"/>
      <c r="C6816" s="1"/>
      <c r="E6816" s="1"/>
    </row>
    <row r="6817" spans="1:5" x14ac:dyDescent="0.2">
      <c r="A6817" s="1"/>
      <c r="C6817" s="1"/>
      <c r="E6817" s="1"/>
    </row>
    <row r="6818" spans="1:5" x14ac:dyDescent="0.2">
      <c r="A6818" s="1"/>
      <c r="C6818" s="1"/>
      <c r="E6818" s="1"/>
    </row>
    <row r="6819" spans="1:5" x14ac:dyDescent="0.2">
      <c r="A6819" s="1"/>
      <c r="C6819" s="1"/>
      <c r="E6819" s="1"/>
    </row>
    <row r="6820" spans="1:5" x14ac:dyDescent="0.2">
      <c r="A6820" s="1"/>
      <c r="C6820" s="1"/>
      <c r="E6820" s="1"/>
    </row>
    <row r="6821" spans="1:5" x14ac:dyDescent="0.2">
      <c r="A6821" s="1"/>
      <c r="C6821" s="1"/>
      <c r="E6821" s="1"/>
    </row>
    <row r="6822" spans="1:5" x14ac:dyDescent="0.2">
      <c r="A6822" s="1"/>
      <c r="C6822" s="1"/>
      <c r="E6822" s="1"/>
    </row>
    <row r="6823" spans="1:5" x14ac:dyDescent="0.2">
      <c r="A6823" s="1"/>
      <c r="C6823" s="1"/>
      <c r="E6823" s="1"/>
    </row>
    <row r="6824" spans="1:5" x14ac:dyDescent="0.2">
      <c r="A6824" s="1"/>
      <c r="C6824" s="1"/>
      <c r="E6824" s="1"/>
    </row>
    <row r="6825" spans="1:5" x14ac:dyDescent="0.2">
      <c r="A6825" s="1"/>
      <c r="C6825" s="1"/>
      <c r="E6825" s="1"/>
    </row>
    <row r="6826" spans="1:5" x14ac:dyDescent="0.2">
      <c r="A6826" s="1"/>
      <c r="C6826" s="1"/>
      <c r="E6826" s="1"/>
    </row>
    <row r="6827" spans="1:5" x14ac:dyDescent="0.2">
      <c r="A6827" s="1"/>
      <c r="C6827" s="1"/>
      <c r="E6827" s="1"/>
    </row>
    <row r="6828" spans="1:5" x14ac:dyDescent="0.2">
      <c r="A6828" s="1"/>
      <c r="C6828" s="1"/>
      <c r="E6828" s="1"/>
    </row>
    <row r="6829" spans="1:5" x14ac:dyDescent="0.2">
      <c r="A6829" s="1"/>
      <c r="C6829" s="1"/>
      <c r="E6829" s="1"/>
    </row>
    <row r="6830" spans="1:5" x14ac:dyDescent="0.2">
      <c r="A6830" s="1"/>
      <c r="C6830" s="1"/>
      <c r="E6830" s="1"/>
    </row>
    <row r="6831" spans="1:5" x14ac:dyDescent="0.2">
      <c r="A6831" s="1"/>
      <c r="C6831" s="1"/>
      <c r="E6831" s="1"/>
    </row>
    <row r="6832" spans="1:5" x14ac:dyDescent="0.2">
      <c r="A6832" s="1"/>
      <c r="C6832" s="1"/>
      <c r="E6832" s="1"/>
    </row>
    <row r="6833" spans="1:5" x14ac:dyDescent="0.2">
      <c r="A6833" s="1"/>
      <c r="C6833" s="1"/>
      <c r="E6833" s="1"/>
    </row>
    <row r="6834" spans="1:5" x14ac:dyDescent="0.2">
      <c r="A6834" s="1"/>
      <c r="C6834" s="1"/>
      <c r="E6834" s="1"/>
    </row>
    <row r="6835" spans="1:5" x14ac:dyDescent="0.2">
      <c r="A6835" s="1"/>
      <c r="C6835" s="1"/>
      <c r="E6835" s="1"/>
    </row>
    <row r="6836" spans="1:5" x14ac:dyDescent="0.2">
      <c r="A6836" s="1"/>
      <c r="C6836" s="1"/>
      <c r="E6836" s="1"/>
    </row>
    <row r="6837" spans="1:5" x14ac:dyDescent="0.2">
      <c r="A6837" s="1"/>
      <c r="C6837" s="1"/>
      <c r="E6837" s="1"/>
    </row>
    <row r="6838" spans="1:5" x14ac:dyDescent="0.2">
      <c r="A6838" s="1"/>
      <c r="C6838" s="1"/>
      <c r="E6838" s="1"/>
    </row>
    <row r="6839" spans="1:5" x14ac:dyDescent="0.2">
      <c r="A6839" s="1"/>
      <c r="C6839" s="1"/>
      <c r="E6839" s="1"/>
    </row>
    <row r="6840" spans="1:5" x14ac:dyDescent="0.2">
      <c r="A6840" s="1"/>
      <c r="C6840" s="1"/>
      <c r="E6840" s="1"/>
    </row>
    <row r="6841" spans="1:5" x14ac:dyDescent="0.2">
      <c r="A6841" s="1"/>
      <c r="C6841" s="1"/>
      <c r="E6841" s="1"/>
    </row>
    <row r="6842" spans="1:5" x14ac:dyDescent="0.2">
      <c r="A6842" s="1"/>
      <c r="C6842" s="1"/>
      <c r="E6842" s="1"/>
    </row>
    <row r="6843" spans="1:5" x14ac:dyDescent="0.2">
      <c r="A6843" s="1"/>
      <c r="C6843" s="1"/>
      <c r="E6843" s="1"/>
    </row>
    <row r="6844" spans="1:5" x14ac:dyDescent="0.2">
      <c r="A6844" s="1"/>
      <c r="C6844" s="1"/>
      <c r="E6844" s="1"/>
    </row>
    <row r="6845" spans="1:5" x14ac:dyDescent="0.2">
      <c r="A6845" s="1"/>
      <c r="C6845" s="1"/>
      <c r="E6845" s="1"/>
    </row>
    <row r="6846" spans="1:5" x14ac:dyDescent="0.2">
      <c r="A6846" s="1"/>
      <c r="C6846" s="1"/>
      <c r="E6846" s="1"/>
    </row>
    <row r="6847" spans="1:5" x14ac:dyDescent="0.2">
      <c r="A6847" s="1"/>
      <c r="C6847" s="1"/>
      <c r="E6847" s="1"/>
    </row>
    <row r="6848" spans="1:5" x14ac:dyDescent="0.2">
      <c r="A6848" s="1"/>
      <c r="C6848" s="1"/>
      <c r="E6848" s="1"/>
    </row>
    <row r="6849" spans="1:5" x14ac:dyDescent="0.2">
      <c r="A6849" s="1"/>
      <c r="C6849" s="1"/>
      <c r="E6849" s="1"/>
    </row>
    <row r="6850" spans="1:5" x14ac:dyDescent="0.2">
      <c r="A6850" s="1"/>
      <c r="C6850" s="1"/>
      <c r="E6850" s="1"/>
    </row>
    <row r="6851" spans="1:5" x14ac:dyDescent="0.2">
      <c r="A6851" s="1"/>
      <c r="C6851" s="1"/>
      <c r="E6851" s="1"/>
    </row>
    <row r="6852" spans="1:5" x14ac:dyDescent="0.2">
      <c r="A6852" s="1"/>
      <c r="C6852" s="1"/>
      <c r="E6852" s="1"/>
    </row>
    <row r="6853" spans="1:5" x14ac:dyDescent="0.2">
      <c r="A6853" s="1"/>
      <c r="C6853" s="1"/>
      <c r="E6853" s="1"/>
    </row>
    <row r="6854" spans="1:5" x14ac:dyDescent="0.2">
      <c r="A6854" s="1"/>
      <c r="C6854" s="1"/>
      <c r="E6854" s="1"/>
    </row>
    <row r="6855" spans="1:5" x14ac:dyDescent="0.2">
      <c r="A6855" s="1"/>
      <c r="C6855" s="1"/>
      <c r="E6855" s="1"/>
    </row>
    <row r="6856" spans="1:5" x14ac:dyDescent="0.2">
      <c r="A6856" s="1"/>
      <c r="C6856" s="1"/>
      <c r="E6856" s="1"/>
    </row>
    <row r="6857" spans="1:5" x14ac:dyDescent="0.2">
      <c r="A6857" s="1"/>
      <c r="C6857" s="1"/>
      <c r="E6857" s="1"/>
    </row>
    <row r="6858" spans="1:5" x14ac:dyDescent="0.2">
      <c r="A6858" s="1"/>
      <c r="C6858" s="1"/>
      <c r="E6858" s="1"/>
    </row>
    <row r="6859" spans="1:5" x14ac:dyDescent="0.2">
      <c r="A6859" s="1"/>
      <c r="C6859" s="1"/>
      <c r="E6859" s="1"/>
    </row>
    <row r="6860" spans="1:5" x14ac:dyDescent="0.2">
      <c r="A6860" s="1"/>
      <c r="C6860" s="1"/>
      <c r="E6860" s="1"/>
    </row>
    <row r="6861" spans="1:5" x14ac:dyDescent="0.2">
      <c r="A6861" s="1"/>
      <c r="C6861" s="1"/>
      <c r="E6861" s="1"/>
    </row>
    <row r="6862" spans="1:5" x14ac:dyDescent="0.2">
      <c r="A6862" s="1"/>
      <c r="C6862" s="1"/>
      <c r="E6862" s="1"/>
    </row>
    <row r="6863" spans="1:5" x14ac:dyDescent="0.2">
      <c r="A6863" s="1"/>
      <c r="C6863" s="1"/>
      <c r="E6863" s="1"/>
    </row>
    <row r="6864" spans="1:5" x14ac:dyDescent="0.2">
      <c r="A6864" s="1"/>
      <c r="C6864" s="1"/>
      <c r="E6864" s="1"/>
    </row>
    <row r="6865" spans="1:5" x14ac:dyDescent="0.2">
      <c r="A6865" s="1"/>
      <c r="C6865" s="1"/>
      <c r="E6865" s="1"/>
    </row>
    <row r="6866" spans="1:5" x14ac:dyDescent="0.2">
      <c r="A6866" s="1"/>
      <c r="C6866" s="1"/>
      <c r="E6866" s="1"/>
    </row>
    <row r="6867" spans="1:5" x14ac:dyDescent="0.2">
      <c r="A6867" s="1"/>
      <c r="C6867" s="1"/>
      <c r="E6867" s="1"/>
    </row>
    <row r="6868" spans="1:5" x14ac:dyDescent="0.2">
      <c r="A6868" s="1"/>
      <c r="C6868" s="1"/>
      <c r="E6868" s="1"/>
    </row>
    <row r="6869" spans="1:5" x14ac:dyDescent="0.2">
      <c r="A6869" s="1"/>
      <c r="C6869" s="1"/>
      <c r="E6869" s="1"/>
    </row>
    <row r="6870" spans="1:5" x14ac:dyDescent="0.2">
      <c r="A6870" s="1"/>
      <c r="C6870" s="1"/>
      <c r="E6870" s="1"/>
    </row>
    <row r="6871" spans="1:5" x14ac:dyDescent="0.2">
      <c r="A6871" s="1"/>
      <c r="C6871" s="1"/>
      <c r="E6871" s="1"/>
    </row>
    <row r="6872" spans="1:5" x14ac:dyDescent="0.2">
      <c r="A6872" s="1"/>
      <c r="C6872" s="1"/>
      <c r="E6872" s="1"/>
    </row>
    <row r="6873" spans="1:5" x14ac:dyDescent="0.2">
      <c r="A6873" s="1"/>
      <c r="C6873" s="1"/>
      <c r="E6873" s="1"/>
    </row>
    <row r="6874" spans="1:5" x14ac:dyDescent="0.2">
      <c r="A6874" s="1"/>
      <c r="C6874" s="1"/>
      <c r="E6874" s="1"/>
    </row>
    <row r="6875" spans="1:5" x14ac:dyDescent="0.2">
      <c r="A6875" s="1"/>
      <c r="C6875" s="1"/>
      <c r="E6875" s="1"/>
    </row>
    <row r="6876" spans="1:5" x14ac:dyDescent="0.2">
      <c r="A6876" s="1"/>
      <c r="C6876" s="1"/>
      <c r="E6876" s="1"/>
    </row>
    <row r="6877" spans="1:5" x14ac:dyDescent="0.2">
      <c r="A6877" s="1"/>
      <c r="C6877" s="1"/>
      <c r="E6877" s="1"/>
    </row>
    <row r="6878" spans="1:5" x14ac:dyDescent="0.2">
      <c r="A6878" s="1"/>
      <c r="C6878" s="1"/>
      <c r="E6878" s="1"/>
    </row>
    <row r="6879" spans="1:5" x14ac:dyDescent="0.2">
      <c r="A6879" s="1"/>
      <c r="C6879" s="1"/>
      <c r="E6879" s="1"/>
    </row>
    <row r="6880" spans="1:5" x14ac:dyDescent="0.2">
      <c r="A6880" s="1"/>
      <c r="C6880" s="1"/>
      <c r="E6880" s="1"/>
    </row>
    <row r="6881" spans="1:5" x14ac:dyDescent="0.2">
      <c r="A6881" s="1"/>
      <c r="C6881" s="1"/>
      <c r="E6881" s="1"/>
    </row>
    <row r="6882" spans="1:5" x14ac:dyDescent="0.2">
      <c r="A6882" s="1"/>
      <c r="C6882" s="1"/>
      <c r="E6882" s="1"/>
    </row>
    <row r="6883" spans="1:5" x14ac:dyDescent="0.2">
      <c r="A6883" s="1"/>
      <c r="C6883" s="1"/>
      <c r="E6883" s="1"/>
    </row>
    <row r="6884" spans="1:5" x14ac:dyDescent="0.2">
      <c r="A6884" s="1"/>
      <c r="C6884" s="1"/>
      <c r="E6884" s="1"/>
    </row>
    <row r="6885" spans="1:5" x14ac:dyDescent="0.2">
      <c r="A6885" s="1"/>
      <c r="C6885" s="1"/>
      <c r="E6885" s="1"/>
    </row>
    <row r="6886" spans="1:5" x14ac:dyDescent="0.2">
      <c r="A6886" s="1"/>
      <c r="C6886" s="1"/>
      <c r="E6886" s="1"/>
    </row>
    <row r="6887" spans="1:5" x14ac:dyDescent="0.2">
      <c r="A6887" s="1"/>
      <c r="C6887" s="1"/>
      <c r="E6887" s="1"/>
    </row>
    <row r="6888" spans="1:5" x14ac:dyDescent="0.2">
      <c r="A6888" s="1"/>
      <c r="C6888" s="1"/>
      <c r="E6888" s="1"/>
    </row>
    <row r="6889" spans="1:5" x14ac:dyDescent="0.2">
      <c r="A6889" s="1"/>
      <c r="C6889" s="1"/>
      <c r="E6889" s="1"/>
    </row>
    <row r="6890" spans="1:5" x14ac:dyDescent="0.2">
      <c r="A6890" s="1"/>
      <c r="C6890" s="1"/>
      <c r="E6890" s="1"/>
    </row>
    <row r="6891" spans="1:5" x14ac:dyDescent="0.2">
      <c r="A6891" s="1"/>
      <c r="C6891" s="1"/>
      <c r="E6891" s="1"/>
    </row>
    <row r="6892" spans="1:5" x14ac:dyDescent="0.2">
      <c r="A6892" s="1"/>
      <c r="C6892" s="1"/>
      <c r="E6892" s="1"/>
    </row>
    <row r="6893" spans="1:5" x14ac:dyDescent="0.2">
      <c r="A6893" s="1"/>
      <c r="C6893" s="1"/>
      <c r="E6893" s="1"/>
    </row>
    <row r="6894" spans="1:5" x14ac:dyDescent="0.2">
      <c r="A6894" s="1"/>
      <c r="C6894" s="1"/>
      <c r="E6894" s="1"/>
    </row>
    <row r="6895" spans="1:5" x14ac:dyDescent="0.2">
      <c r="A6895" s="1"/>
      <c r="C6895" s="1"/>
      <c r="E6895" s="1"/>
    </row>
    <row r="6896" spans="1:5" x14ac:dyDescent="0.2">
      <c r="A6896" s="1"/>
      <c r="C6896" s="1"/>
      <c r="E6896" s="1"/>
    </row>
    <row r="6897" spans="1:5" x14ac:dyDescent="0.2">
      <c r="A6897" s="1"/>
      <c r="C6897" s="1"/>
      <c r="E6897" s="1"/>
    </row>
    <row r="6898" spans="1:5" x14ac:dyDescent="0.2">
      <c r="A6898" s="1"/>
      <c r="C6898" s="1"/>
      <c r="E6898" s="1"/>
    </row>
    <row r="6899" spans="1:5" x14ac:dyDescent="0.2">
      <c r="A6899" s="1"/>
      <c r="C6899" s="1"/>
      <c r="E6899" s="1"/>
    </row>
    <row r="6900" spans="1:5" x14ac:dyDescent="0.2">
      <c r="A6900" s="1"/>
      <c r="C6900" s="1"/>
      <c r="E6900" s="1"/>
    </row>
    <row r="6901" spans="1:5" x14ac:dyDescent="0.2">
      <c r="A6901" s="1"/>
      <c r="C6901" s="1"/>
      <c r="E6901" s="1"/>
    </row>
    <row r="6902" spans="1:5" x14ac:dyDescent="0.2">
      <c r="A6902" s="1"/>
      <c r="C6902" s="1"/>
      <c r="E6902" s="1"/>
    </row>
    <row r="6903" spans="1:5" x14ac:dyDescent="0.2">
      <c r="A6903" s="1"/>
      <c r="C6903" s="1"/>
      <c r="E6903" s="1"/>
    </row>
    <row r="6904" spans="1:5" x14ac:dyDescent="0.2">
      <c r="A6904" s="1"/>
      <c r="C6904" s="1"/>
      <c r="E6904" s="1"/>
    </row>
    <row r="6905" spans="1:5" x14ac:dyDescent="0.2">
      <c r="A6905" s="1"/>
      <c r="C6905" s="1"/>
      <c r="E6905" s="1"/>
    </row>
    <row r="6906" spans="1:5" x14ac:dyDescent="0.2">
      <c r="A6906" s="1"/>
      <c r="C6906" s="1"/>
      <c r="E6906" s="1"/>
    </row>
    <row r="6907" spans="1:5" x14ac:dyDescent="0.2">
      <c r="A6907" s="1"/>
      <c r="C6907" s="1"/>
      <c r="E6907" s="1"/>
    </row>
    <row r="6908" spans="1:5" x14ac:dyDescent="0.2">
      <c r="A6908" s="1"/>
      <c r="C6908" s="1"/>
      <c r="E6908" s="1"/>
    </row>
    <row r="6909" spans="1:5" x14ac:dyDescent="0.2">
      <c r="A6909" s="1"/>
      <c r="C6909" s="1"/>
      <c r="E6909" s="1"/>
    </row>
    <row r="6910" spans="1:5" x14ac:dyDescent="0.2">
      <c r="A6910" s="1"/>
      <c r="C6910" s="1"/>
      <c r="E6910" s="1"/>
    </row>
    <row r="6911" spans="1:5" x14ac:dyDescent="0.2">
      <c r="A6911" s="1"/>
      <c r="C6911" s="1"/>
      <c r="E6911" s="1"/>
    </row>
    <row r="6912" spans="1:5" x14ac:dyDescent="0.2">
      <c r="A6912" s="1"/>
      <c r="C6912" s="1"/>
      <c r="E6912" s="1"/>
    </row>
    <row r="6913" spans="1:5" x14ac:dyDescent="0.2">
      <c r="A6913" s="1"/>
      <c r="C6913" s="1"/>
      <c r="E6913" s="1"/>
    </row>
    <row r="6914" spans="1:5" x14ac:dyDescent="0.2">
      <c r="A6914" s="1"/>
      <c r="C6914" s="1"/>
      <c r="E6914" s="1"/>
    </row>
    <row r="6915" spans="1:5" x14ac:dyDescent="0.2">
      <c r="A6915" s="1"/>
      <c r="C6915" s="1"/>
      <c r="E6915" s="1"/>
    </row>
    <row r="6916" spans="1:5" x14ac:dyDescent="0.2">
      <c r="A6916" s="1"/>
      <c r="C6916" s="1"/>
      <c r="E6916" s="1"/>
    </row>
    <row r="6917" spans="1:5" x14ac:dyDescent="0.2">
      <c r="A6917" s="1"/>
      <c r="C6917" s="1"/>
      <c r="E6917" s="1"/>
    </row>
    <row r="6918" spans="1:5" x14ac:dyDescent="0.2">
      <c r="A6918" s="1"/>
      <c r="C6918" s="1"/>
      <c r="E6918" s="1"/>
    </row>
    <row r="6919" spans="1:5" x14ac:dyDescent="0.2">
      <c r="A6919" s="1"/>
      <c r="C6919" s="1"/>
      <c r="E6919" s="1"/>
    </row>
    <row r="6920" spans="1:5" x14ac:dyDescent="0.2">
      <c r="A6920" s="1"/>
      <c r="C6920" s="1"/>
      <c r="E6920" s="1"/>
    </row>
    <row r="6921" spans="1:5" x14ac:dyDescent="0.2">
      <c r="A6921" s="1"/>
      <c r="C6921" s="1"/>
      <c r="E6921" s="1"/>
    </row>
    <row r="6922" spans="1:5" x14ac:dyDescent="0.2">
      <c r="A6922" s="1"/>
      <c r="C6922" s="1"/>
      <c r="E6922" s="1"/>
    </row>
    <row r="6923" spans="1:5" x14ac:dyDescent="0.2">
      <c r="A6923" s="1"/>
      <c r="C6923" s="1"/>
      <c r="E6923" s="1"/>
    </row>
    <row r="6924" spans="1:5" x14ac:dyDescent="0.2">
      <c r="A6924" s="1"/>
      <c r="C6924" s="1"/>
      <c r="E6924" s="1"/>
    </row>
    <row r="6925" spans="1:5" x14ac:dyDescent="0.2">
      <c r="A6925" s="1"/>
      <c r="C6925" s="1"/>
      <c r="E6925" s="1"/>
    </row>
    <row r="6926" spans="1:5" x14ac:dyDescent="0.2">
      <c r="A6926" s="1"/>
      <c r="C6926" s="1"/>
      <c r="E6926" s="1"/>
    </row>
    <row r="6927" spans="1:5" x14ac:dyDescent="0.2">
      <c r="A6927" s="1"/>
      <c r="C6927" s="1"/>
      <c r="E6927" s="1"/>
    </row>
    <row r="6928" spans="1:5" x14ac:dyDescent="0.2">
      <c r="A6928" s="1"/>
      <c r="C6928" s="1"/>
      <c r="E6928" s="1"/>
    </row>
    <row r="6929" spans="1:5" x14ac:dyDescent="0.2">
      <c r="A6929" s="1"/>
      <c r="C6929" s="1"/>
      <c r="E6929" s="1"/>
    </row>
    <row r="6930" spans="1:5" x14ac:dyDescent="0.2">
      <c r="A6930" s="1"/>
      <c r="C6930" s="1"/>
      <c r="E6930" s="1"/>
    </row>
    <row r="6931" spans="1:5" x14ac:dyDescent="0.2">
      <c r="A6931" s="1"/>
      <c r="C6931" s="1"/>
      <c r="E6931" s="1"/>
    </row>
    <row r="6932" spans="1:5" x14ac:dyDescent="0.2">
      <c r="A6932" s="1"/>
      <c r="C6932" s="1"/>
      <c r="E6932" s="1"/>
    </row>
    <row r="6933" spans="1:5" x14ac:dyDescent="0.2">
      <c r="A6933" s="1"/>
      <c r="C6933" s="1"/>
      <c r="E6933" s="1"/>
    </row>
    <row r="6934" spans="1:5" x14ac:dyDescent="0.2">
      <c r="A6934" s="1"/>
      <c r="C6934" s="1"/>
      <c r="E6934" s="1"/>
    </row>
    <row r="6935" spans="1:5" x14ac:dyDescent="0.2">
      <c r="A6935" s="1"/>
      <c r="C6935" s="1"/>
      <c r="E6935" s="1"/>
    </row>
    <row r="6936" spans="1:5" x14ac:dyDescent="0.2">
      <c r="A6936" s="1"/>
      <c r="C6936" s="1"/>
      <c r="E6936" s="1"/>
    </row>
    <row r="6937" spans="1:5" x14ac:dyDescent="0.2">
      <c r="A6937" s="1"/>
      <c r="C6937" s="1"/>
      <c r="E6937" s="1"/>
    </row>
    <row r="6938" spans="1:5" x14ac:dyDescent="0.2">
      <c r="A6938" s="1"/>
      <c r="C6938" s="1"/>
      <c r="E6938" s="1"/>
    </row>
    <row r="6939" spans="1:5" x14ac:dyDescent="0.2">
      <c r="A6939" s="1"/>
      <c r="C6939" s="1"/>
      <c r="E6939" s="1"/>
    </row>
    <row r="6940" spans="1:5" x14ac:dyDescent="0.2">
      <c r="A6940" s="1"/>
      <c r="C6940" s="1"/>
      <c r="E6940" s="1"/>
    </row>
    <row r="6941" spans="1:5" x14ac:dyDescent="0.2">
      <c r="A6941" s="1"/>
      <c r="C6941" s="1"/>
      <c r="E6941" s="1"/>
    </row>
    <row r="6942" spans="1:5" x14ac:dyDescent="0.2">
      <c r="A6942" s="1"/>
      <c r="C6942" s="1"/>
      <c r="E6942" s="1"/>
    </row>
    <row r="6943" spans="1:5" x14ac:dyDescent="0.2">
      <c r="A6943" s="1"/>
      <c r="C6943" s="1"/>
      <c r="E6943" s="1"/>
    </row>
    <row r="6944" spans="1:5" x14ac:dyDescent="0.2">
      <c r="A6944" s="1"/>
      <c r="C6944" s="1"/>
      <c r="E6944" s="1"/>
    </row>
    <row r="6945" spans="1:5" x14ac:dyDescent="0.2">
      <c r="A6945" s="1"/>
      <c r="C6945" s="1"/>
      <c r="E6945" s="1"/>
    </row>
    <row r="6946" spans="1:5" x14ac:dyDescent="0.2">
      <c r="A6946" s="1"/>
      <c r="C6946" s="1"/>
      <c r="E6946" s="1"/>
    </row>
    <row r="6947" spans="1:5" x14ac:dyDescent="0.2">
      <c r="A6947" s="1"/>
      <c r="C6947" s="1"/>
      <c r="E6947" s="1"/>
    </row>
    <row r="6948" spans="1:5" x14ac:dyDescent="0.2">
      <c r="A6948" s="1"/>
      <c r="C6948" s="1"/>
      <c r="E6948" s="1"/>
    </row>
    <row r="6949" spans="1:5" x14ac:dyDescent="0.2">
      <c r="A6949" s="1"/>
      <c r="C6949" s="1"/>
      <c r="E6949" s="1"/>
    </row>
    <row r="6950" spans="1:5" x14ac:dyDescent="0.2">
      <c r="A6950" s="1"/>
      <c r="C6950" s="1"/>
      <c r="E6950" s="1"/>
    </row>
    <row r="6951" spans="1:5" x14ac:dyDescent="0.2">
      <c r="A6951" s="1"/>
      <c r="C6951" s="1"/>
      <c r="E6951" s="1"/>
    </row>
    <row r="6952" spans="1:5" x14ac:dyDescent="0.2">
      <c r="A6952" s="1"/>
      <c r="C6952" s="1"/>
      <c r="E6952" s="1"/>
    </row>
    <row r="6953" spans="1:5" x14ac:dyDescent="0.2">
      <c r="A6953" s="1"/>
      <c r="C6953" s="1"/>
      <c r="E6953" s="1"/>
    </row>
    <row r="6954" spans="1:5" x14ac:dyDescent="0.2">
      <c r="A6954" s="1"/>
      <c r="C6954" s="1"/>
      <c r="E6954" s="1"/>
    </row>
    <row r="6955" spans="1:5" x14ac:dyDescent="0.2">
      <c r="A6955" s="1"/>
      <c r="C6955" s="1"/>
      <c r="E6955" s="1"/>
    </row>
    <row r="6956" spans="1:5" x14ac:dyDescent="0.2">
      <c r="A6956" s="1"/>
      <c r="C6956" s="1"/>
      <c r="E6956" s="1"/>
    </row>
    <row r="6957" spans="1:5" x14ac:dyDescent="0.2">
      <c r="A6957" s="1"/>
      <c r="C6957" s="1"/>
      <c r="E6957" s="1"/>
    </row>
    <row r="6958" spans="1:5" x14ac:dyDescent="0.2">
      <c r="A6958" s="1"/>
      <c r="C6958" s="1"/>
      <c r="E6958" s="1"/>
    </row>
    <row r="6959" spans="1:5" x14ac:dyDescent="0.2">
      <c r="A6959" s="1"/>
      <c r="C6959" s="1"/>
      <c r="E6959" s="1"/>
    </row>
    <row r="6960" spans="1:5" x14ac:dyDescent="0.2">
      <c r="A6960" s="1"/>
      <c r="C6960" s="1"/>
      <c r="E6960" s="1"/>
    </row>
    <row r="6961" spans="1:5" x14ac:dyDescent="0.2">
      <c r="A6961" s="1"/>
      <c r="C6961" s="1"/>
      <c r="E6961" s="1"/>
    </row>
    <row r="6962" spans="1:5" x14ac:dyDescent="0.2">
      <c r="A6962" s="1"/>
      <c r="C6962" s="1"/>
      <c r="E6962" s="1"/>
    </row>
    <row r="6963" spans="1:5" x14ac:dyDescent="0.2">
      <c r="A6963" s="1"/>
      <c r="C6963" s="1"/>
      <c r="E6963" s="1"/>
    </row>
    <row r="6964" spans="1:5" x14ac:dyDescent="0.2">
      <c r="A6964" s="1"/>
      <c r="C6964" s="1"/>
      <c r="E6964" s="1"/>
    </row>
    <row r="6965" spans="1:5" x14ac:dyDescent="0.2">
      <c r="A6965" s="1"/>
      <c r="C6965" s="1"/>
      <c r="E6965" s="1"/>
    </row>
    <row r="6966" spans="1:5" x14ac:dyDescent="0.2">
      <c r="A6966" s="1"/>
      <c r="C6966" s="1"/>
      <c r="E6966" s="1"/>
    </row>
    <row r="6967" spans="1:5" x14ac:dyDescent="0.2">
      <c r="A6967" s="1"/>
      <c r="C6967" s="1"/>
      <c r="E6967" s="1"/>
    </row>
    <row r="6968" spans="1:5" x14ac:dyDescent="0.2">
      <c r="A6968" s="1"/>
      <c r="C6968" s="1"/>
      <c r="E6968" s="1"/>
    </row>
    <row r="6969" spans="1:5" x14ac:dyDescent="0.2">
      <c r="A6969" s="1"/>
      <c r="C6969" s="1"/>
      <c r="E6969" s="1"/>
    </row>
    <row r="6970" spans="1:5" x14ac:dyDescent="0.2">
      <c r="A6970" s="1"/>
      <c r="C6970" s="1"/>
      <c r="E6970" s="1"/>
    </row>
    <row r="6971" spans="1:5" x14ac:dyDescent="0.2">
      <c r="A6971" s="1"/>
      <c r="C6971" s="1"/>
      <c r="E6971" s="1"/>
    </row>
    <row r="6972" spans="1:5" x14ac:dyDescent="0.2">
      <c r="A6972" s="1"/>
      <c r="C6972" s="1"/>
      <c r="E6972" s="1"/>
    </row>
    <row r="6973" spans="1:5" x14ac:dyDescent="0.2">
      <c r="A6973" s="1"/>
      <c r="C6973" s="1"/>
      <c r="E6973" s="1"/>
    </row>
    <row r="6974" spans="1:5" x14ac:dyDescent="0.2">
      <c r="A6974" s="1"/>
      <c r="C6974" s="1"/>
      <c r="E6974" s="1"/>
    </row>
    <row r="6975" spans="1:5" x14ac:dyDescent="0.2">
      <c r="A6975" s="1"/>
      <c r="C6975" s="1"/>
      <c r="E6975" s="1"/>
    </row>
    <row r="6976" spans="1:5" x14ac:dyDescent="0.2">
      <c r="A6976" s="1"/>
      <c r="C6976" s="1"/>
      <c r="E6976" s="1"/>
    </row>
    <row r="6977" spans="1:5" x14ac:dyDescent="0.2">
      <c r="A6977" s="1"/>
      <c r="C6977" s="1"/>
      <c r="E6977" s="1"/>
    </row>
    <row r="6978" spans="1:5" x14ac:dyDescent="0.2">
      <c r="A6978" s="1"/>
      <c r="C6978" s="1"/>
      <c r="E6978" s="1"/>
    </row>
    <row r="6979" spans="1:5" x14ac:dyDescent="0.2">
      <c r="A6979" s="1"/>
      <c r="C6979" s="1"/>
      <c r="E6979" s="1"/>
    </row>
    <row r="6980" spans="1:5" x14ac:dyDescent="0.2">
      <c r="A6980" s="1"/>
      <c r="C6980" s="1"/>
      <c r="E6980" s="1"/>
    </row>
    <row r="6981" spans="1:5" x14ac:dyDescent="0.2">
      <c r="A6981" s="1"/>
      <c r="C6981" s="1"/>
      <c r="E6981" s="1"/>
    </row>
    <row r="6982" spans="1:5" x14ac:dyDescent="0.2">
      <c r="A6982" s="1"/>
      <c r="C6982" s="1"/>
      <c r="E6982" s="1"/>
    </row>
    <row r="6983" spans="1:5" x14ac:dyDescent="0.2">
      <c r="A6983" s="1"/>
      <c r="C6983" s="1"/>
      <c r="E6983" s="1"/>
    </row>
    <row r="6984" spans="1:5" x14ac:dyDescent="0.2">
      <c r="A6984" s="1"/>
      <c r="C6984" s="1"/>
      <c r="E6984" s="1"/>
    </row>
    <row r="6985" spans="1:5" x14ac:dyDescent="0.2">
      <c r="A6985" s="1"/>
      <c r="C6985" s="1"/>
      <c r="E6985" s="1"/>
    </row>
    <row r="6986" spans="1:5" x14ac:dyDescent="0.2">
      <c r="A6986" s="1"/>
      <c r="C6986" s="1"/>
      <c r="E6986" s="1"/>
    </row>
    <row r="6987" spans="1:5" x14ac:dyDescent="0.2">
      <c r="A6987" s="1"/>
      <c r="C6987" s="1"/>
      <c r="E6987" s="1"/>
    </row>
    <row r="6988" spans="1:5" x14ac:dyDescent="0.2">
      <c r="A6988" s="1"/>
      <c r="C6988" s="1"/>
      <c r="E6988" s="1"/>
    </row>
    <row r="6989" spans="1:5" x14ac:dyDescent="0.2">
      <c r="A6989" s="1"/>
      <c r="C6989" s="1"/>
      <c r="E6989" s="1"/>
    </row>
    <row r="6990" spans="1:5" x14ac:dyDescent="0.2">
      <c r="A6990" s="1"/>
      <c r="C6990" s="1"/>
      <c r="E6990" s="1"/>
    </row>
    <row r="6991" spans="1:5" x14ac:dyDescent="0.2">
      <c r="A6991" s="1"/>
      <c r="C6991" s="1"/>
      <c r="E6991" s="1"/>
    </row>
    <row r="6992" spans="1:5" x14ac:dyDescent="0.2">
      <c r="A6992" s="1"/>
      <c r="C6992" s="1"/>
      <c r="E6992" s="1"/>
    </row>
    <row r="6993" spans="1:5" x14ac:dyDescent="0.2">
      <c r="A6993" s="1"/>
      <c r="C6993" s="1"/>
      <c r="E6993" s="1"/>
    </row>
    <row r="6994" spans="1:5" x14ac:dyDescent="0.2">
      <c r="A6994" s="1"/>
      <c r="C6994" s="1"/>
      <c r="E6994" s="1"/>
    </row>
    <row r="6995" spans="1:5" x14ac:dyDescent="0.2">
      <c r="A6995" s="1"/>
      <c r="C6995" s="1"/>
      <c r="E6995" s="1"/>
    </row>
    <row r="6996" spans="1:5" x14ac:dyDescent="0.2">
      <c r="A6996" s="1"/>
      <c r="C6996" s="1"/>
      <c r="E6996" s="1"/>
    </row>
    <row r="6997" spans="1:5" x14ac:dyDescent="0.2">
      <c r="A6997" s="1"/>
      <c r="C6997" s="1"/>
      <c r="E6997" s="1"/>
    </row>
    <row r="6998" spans="1:5" x14ac:dyDescent="0.2">
      <c r="A6998" s="1"/>
      <c r="C6998" s="1"/>
      <c r="E6998" s="1"/>
    </row>
    <row r="6999" spans="1:5" x14ac:dyDescent="0.2">
      <c r="A6999" s="1"/>
      <c r="C6999" s="1"/>
      <c r="E6999" s="1"/>
    </row>
    <row r="7000" spans="1:5" x14ac:dyDescent="0.2">
      <c r="A7000" s="1"/>
      <c r="C7000" s="1"/>
      <c r="E7000" s="1"/>
    </row>
    <row r="7001" spans="1:5" x14ac:dyDescent="0.2">
      <c r="A7001" s="1"/>
      <c r="C7001" s="1"/>
      <c r="E7001" s="1"/>
    </row>
    <row r="7002" spans="1:5" x14ac:dyDescent="0.2">
      <c r="A7002" s="1"/>
      <c r="C7002" s="1"/>
      <c r="E7002" s="1"/>
    </row>
    <row r="7003" spans="1:5" x14ac:dyDescent="0.2">
      <c r="A7003" s="1"/>
      <c r="C7003" s="1"/>
      <c r="E7003" s="1"/>
    </row>
    <row r="7004" spans="1:5" x14ac:dyDescent="0.2">
      <c r="A7004" s="1"/>
      <c r="C7004" s="1"/>
      <c r="E7004" s="1"/>
    </row>
    <row r="7005" spans="1:5" x14ac:dyDescent="0.2">
      <c r="A7005" s="1"/>
      <c r="C7005" s="1"/>
      <c r="E7005" s="1"/>
    </row>
    <row r="7006" spans="1:5" x14ac:dyDescent="0.2">
      <c r="A7006" s="1"/>
      <c r="C7006" s="1"/>
      <c r="E7006" s="1"/>
    </row>
    <row r="7007" spans="1:5" x14ac:dyDescent="0.2">
      <c r="A7007" s="1"/>
      <c r="C7007" s="1"/>
      <c r="E7007" s="1"/>
    </row>
    <row r="7008" spans="1:5" x14ac:dyDescent="0.2">
      <c r="A7008" s="1"/>
      <c r="C7008" s="1"/>
      <c r="E7008" s="1"/>
    </row>
    <row r="7009" spans="1:5" x14ac:dyDescent="0.2">
      <c r="A7009" s="1"/>
      <c r="C7009" s="1"/>
      <c r="E7009" s="1"/>
    </row>
    <row r="7010" spans="1:5" x14ac:dyDescent="0.2">
      <c r="A7010" s="1"/>
      <c r="C7010" s="1"/>
      <c r="E7010" s="1"/>
    </row>
    <row r="7011" spans="1:5" x14ac:dyDescent="0.2">
      <c r="A7011" s="1"/>
      <c r="C7011" s="1"/>
      <c r="E7011" s="1"/>
    </row>
    <row r="7012" spans="1:5" x14ac:dyDescent="0.2">
      <c r="A7012" s="1"/>
      <c r="C7012" s="1"/>
      <c r="E7012" s="1"/>
    </row>
    <row r="7013" spans="1:5" x14ac:dyDescent="0.2">
      <c r="A7013" s="1"/>
      <c r="C7013" s="1"/>
      <c r="E7013" s="1"/>
    </row>
    <row r="7014" spans="1:5" x14ac:dyDescent="0.2">
      <c r="A7014" s="1"/>
      <c r="C7014" s="1"/>
      <c r="E7014" s="1"/>
    </row>
    <row r="7015" spans="1:5" x14ac:dyDescent="0.2">
      <c r="A7015" s="1"/>
      <c r="C7015" s="1"/>
      <c r="E7015" s="1"/>
    </row>
    <row r="7016" spans="1:5" x14ac:dyDescent="0.2">
      <c r="A7016" s="1"/>
      <c r="C7016" s="1"/>
      <c r="E7016" s="1"/>
    </row>
    <row r="7017" spans="1:5" x14ac:dyDescent="0.2">
      <c r="A7017" s="1"/>
      <c r="C7017" s="1"/>
      <c r="E7017" s="1"/>
    </row>
    <row r="7018" spans="1:5" x14ac:dyDescent="0.2">
      <c r="A7018" s="1"/>
      <c r="C7018" s="1"/>
      <c r="E7018" s="1"/>
    </row>
    <row r="7019" spans="1:5" x14ac:dyDescent="0.2">
      <c r="A7019" s="1"/>
      <c r="C7019" s="1"/>
      <c r="E7019" s="1"/>
    </row>
    <row r="7020" spans="1:5" x14ac:dyDescent="0.2">
      <c r="A7020" s="1"/>
      <c r="C7020" s="1"/>
      <c r="E7020" s="1"/>
    </row>
    <row r="7021" spans="1:5" x14ac:dyDescent="0.2">
      <c r="A7021" s="1"/>
      <c r="C7021" s="1"/>
      <c r="E7021" s="1"/>
    </row>
    <row r="7022" spans="1:5" x14ac:dyDescent="0.2">
      <c r="A7022" s="1"/>
      <c r="C7022" s="1"/>
      <c r="E7022" s="1"/>
    </row>
    <row r="7023" spans="1:5" x14ac:dyDescent="0.2">
      <c r="A7023" s="1"/>
      <c r="C7023" s="1"/>
      <c r="E7023" s="1"/>
    </row>
    <row r="7024" spans="1:5" x14ac:dyDescent="0.2">
      <c r="A7024" s="1"/>
      <c r="C7024" s="1"/>
      <c r="E7024" s="1"/>
    </row>
    <row r="7025" spans="1:5" x14ac:dyDescent="0.2">
      <c r="A7025" s="1"/>
      <c r="C7025" s="1"/>
      <c r="E7025" s="1"/>
    </row>
    <row r="7026" spans="1:5" x14ac:dyDescent="0.2">
      <c r="A7026" s="1"/>
      <c r="C7026" s="1"/>
      <c r="E7026" s="1"/>
    </row>
    <row r="7027" spans="1:5" x14ac:dyDescent="0.2">
      <c r="A7027" s="1"/>
      <c r="C7027" s="1"/>
      <c r="E7027" s="1"/>
    </row>
    <row r="7028" spans="1:5" x14ac:dyDescent="0.2">
      <c r="A7028" s="1"/>
      <c r="C7028" s="1"/>
      <c r="E7028" s="1"/>
    </row>
    <row r="7029" spans="1:5" x14ac:dyDescent="0.2">
      <c r="A7029" s="1"/>
      <c r="C7029" s="1"/>
      <c r="E7029" s="1"/>
    </row>
    <row r="7030" spans="1:5" x14ac:dyDescent="0.2">
      <c r="A7030" s="1"/>
      <c r="C7030" s="1"/>
      <c r="E7030" s="1"/>
    </row>
    <row r="7031" spans="1:5" x14ac:dyDescent="0.2">
      <c r="A7031" s="1"/>
      <c r="C7031" s="1"/>
      <c r="E7031" s="1"/>
    </row>
    <row r="7032" spans="1:5" x14ac:dyDescent="0.2">
      <c r="A7032" s="1"/>
      <c r="C7032" s="1"/>
      <c r="E7032" s="1"/>
    </row>
    <row r="7033" spans="1:5" x14ac:dyDescent="0.2">
      <c r="A7033" s="1"/>
      <c r="C7033" s="1"/>
      <c r="E7033" s="1"/>
    </row>
    <row r="7034" spans="1:5" x14ac:dyDescent="0.2">
      <c r="A7034" s="1"/>
      <c r="C7034" s="1"/>
      <c r="E7034" s="1"/>
    </row>
    <row r="7035" spans="1:5" x14ac:dyDescent="0.2">
      <c r="A7035" s="1"/>
      <c r="C7035" s="1"/>
      <c r="E7035" s="1"/>
    </row>
    <row r="7036" spans="1:5" x14ac:dyDescent="0.2">
      <c r="A7036" s="1"/>
      <c r="C7036" s="1"/>
      <c r="E7036" s="1"/>
    </row>
    <row r="7037" spans="1:5" x14ac:dyDescent="0.2">
      <c r="A7037" s="1"/>
      <c r="C7037" s="1"/>
      <c r="E7037" s="1"/>
    </row>
    <row r="7038" spans="1:5" x14ac:dyDescent="0.2">
      <c r="A7038" s="1"/>
      <c r="C7038" s="1"/>
      <c r="E7038" s="1"/>
    </row>
    <row r="7039" spans="1:5" x14ac:dyDescent="0.2">
      <c r="A7039" s="1"/>
      <c r="C7039" s="1"/>
      <c r="E7039" s="1"/>
    </row>
    <row r="7040" spans="1:5" x14ac:dyDescent="0.2">
      <c r="A7040" s="1"/>
      <c r="C7040" s="1"/>
      <c r="E7040" s="1"/>
    </row>
    <row r="7041" spans="1:5" x14ac:dyDescent="0.2">
      <c r="A7041" s="1"/>
      <c r="C7041" s="1"/>
      <c r="E7041" s="1"/>
    </row>
    <row r="7042" spans="1:5" x14ac:dyDescent="0.2">
      <c r="A7042" s="1"/>
      <c r="C7042" s="1"/>
      <c r="E7042" s="1"/>
    </row>
    <row r="7043" spans="1:5" x14ac:dyDescent="0.2">
      <c r="A7043" s="1"/>
      <c r="C7043" s="1"/>
      <c r="E7043" s="1"/>
    </row>
    <row r="7044" spans="1:5" x14ac:dyDescent="0.2">
      <c r="A7044" s="1"/>
      <c r="C7044" s="1"/>
      <c r="E7044" s="1"/>
    </row>
    <row r="7045" spans="1:5" x14ac:dyDescent="0.2">
      <c r="A7045" s="1"/>
      <c r="C7045" s="1"/>
      <c r="E7045" s="1"/>
    </row>
    <row r="7046" spans="1:5" x14ac:dyDescent="0.2">
      <c r="A7046" s="1"/>
      <c r="C7046" s="1"/>
      <c r="E7046" s="1"/>
    </row>
    <row r="7047" spans="1:5" x14ac:dyDescent="0.2">
      <c r="A7047" s="1"/>
      <c r="C7047" s="1"/>
      <c r="E7047" s="1"/>
    </row>
    <row r="7048" spans="1:5" x14ac:dyDescent="0.2">
      <c r="A7048" s="1"/>
      <c r="C7048" s="1"/>
      <c r="E7048" s="1"/>
    </row>
    <row r="7049" spans="1:5" x14ac:dyDescent="0.2">
      <c r="A7049" s="1"/>
      <c r="C7049" s="1"/>
      <c r="E7049" s="1"/>
    </row>
    <row r="7050" spans="1:5" x14ac:dyDescent="0.2">
      <c r="A7050" s="1"/>
      <c r="C7050" s="1"/>
      <c r="E7050" s="1"/>
    </row>
    <row r="7051" spans="1:5" x14ac:dyDescent="0.2">
      <c r="A7051" s="1"/>
      <c r="C7051" s="1"/>
      <c r="E7051" s="1"/>
    </row>
    <row r="7052" spans="1:5" x14ac:dyDescent="0.2">
      <c r="A7052" s="1"/>
      <c r="C7052" s="1"/>
      <c r="E7052" s="1"/>
    </row>
    <row r="7053" spans="1:5" x14ac:dyDescent="0.2">
      <c r="A7053" s="1"/>
      <c r="C7053" s="1"/>
      <c r="E7053" s="1"/>
    </row>
    <row r="7054" spans="1:5" x14ac:dyDescent="0.2">
      <c r="A7054" s="1"/>
      <c r="C7054" s="1"/>
      <c r="E7054" s="1"/>
    </row>
    <row r="7055" spans="1:5" x14ac:dyDescent="0.2">
      <c r="A7055" s="1"/>
      <c r="C7055" s="1"/>
      <c r="E7055" s="1"/>
    </row>
    <row r="7056" spans="1:5" x14ac:dyDescent="0.2">
      <c r="A7056" s="1"/>
      <c r="C7056" s="1"/>
      <c r="E7056" s="1"/>
    </row>
    <row r="7057" spans="1:5" x14ac:dyDescent="0.2">
      <c r="A7057" s="1"/>
      <c r="C7057" s="1"/>
      <c r="E7057" s="1"/>
    </row>
    <row r="7058" spans="1:5" x14ac:dyDescent="0.2">
      <c r="A7058" s="1"/>
      <c r="C7058" s="1"/>
      <c r="E7058" s="1"/>
    </row>
    <row r="7059" spans="1:5" x14ac:dyDescent="0.2">
      <c r="A7059" s="1"/>
      <c r="C7059" s="1"/>
      <c r="E7059" s="1"/>
    </row>
    <row r="7060" spans="1:5" x14ac:dyDescent="0.2">
      <c r="A7060" s="1"/>
      <c r="C7060" s="1"/>
      <c r="E7060" s="1"/>
    </row>
    <row r="7061" spans="1:5" x14ac:dyDescent="0.2">
      <c r="A7061" s="1"/>
      <c r="C7061" s="1"/>
      <c r="E7061" s="1"/>
    </row>
    <row r="7062" spans="1:5" x14ac:dyDescent="0.2">
      <c r="A7062" s="1"/>
      <c r="C7062" s="1"/>
      <c r="E7062" s="1"/>
    </row>
    <row r="7063" spans="1:5" x14ac:dyDescent="0.2">
      <c r="A7063" s="1"/>
      <c r="C7063" s="1"/>
      <c r="E7063" s="1"/>
    </row>
    <row r="7064" spans="1:5" x14ac:dyDescent="0.2">
      <c r="A7064" s="1"/>
      <c r="C7064" s="1"/>
      <c r="E7064" s="1"/>
    </row>
    <row r="7065" spans="1:5" x14ac:dyDescent="0.2">
      <c r="A7065" s="1"/>
      <c r="C7065" s="1"/>
      <c r="E7065" s="1"/>
    </row>
    <row r="7066" spans="1:5" x14ac:dyDescent="0.2">
      <c r="A7066" s="1"/>
      <c r="C7066" s="1"/>
      <c r="E7066" s="1"/>
    </row>
    <row r="7067" spans="1:5" x14ac:dyDescent="0.2">
      <c r="A7067" s="1"/>
      <c r="C7067" s="1"/>
      <c r="E7067" s="1"/>
    </row>
    <row r="7068" spans="1:5" x14ac:dyDescent="0.2">
      <c r="A7068" s="1"/>
      <c r="C7068" s="1"/>
      <c r="E7068" s="1"/>
    </row>
    <row r="7069" spans="1:5" x14ac:dyDescent="0.2">
      <c r="A7069" s="1"/>
      <c r="C7069" s="1"/>
      <c r="E7069" s="1"/>
    </row>
    <row r="7070" spans="1:5" x14ac:dyDescent="0.2">
      <c r="A7070" s="1"/>
      <c r="C7070" s="1"/>
      <c r="E7070" s="1"/>
    </row>
    <row r="7071" spans="1:5" x14ac:dyDescent="0.2">
      <c r="A7071" s="1"/>
      <c r="C7071" s="1"/>
      <c r="E7071" s="1"/>
    </row>
    <row r="7072" spans="1:5" x14ac:dyDescent="0.2">
      <c r="A7072" s="1"/>
      <c r="C7072" s="1"/>
      <c r="E7072" s="1"/>
    </row>
    <row r="7073" spans="1:5" x14ac:dyDescent="0.2">
      <c r="A7073" s="1"/>
      <c r="C7073" s="1"/>
      <c r="E7073" s="1"/>
    </row>
    <row r="7074" spans="1:5" x14ac:dyDescent="0.2">
      <c r="A7074" s="1"/>
      <c r="C7074" s="1"/>
      <c r="E7074" s="1"/>
    </row>
    <row r="7075" spans="1:5" x14ac:dyDescent="0.2">
      <c r="A7075" s="1"/>
      <c r="C7075" s="1"/>
      <c r="E7075" s="1"/>
    </row>
    <row r="7076" spans="1:5" x14ac:dyDescent="0.2">
      <c r="A7076" s="1"/>
      <c r="C7076" s="1"/>
      <c r="E7076" s="1"/>
    </row>
    <row r="7077" spans="1:5" x14ac:dyDescent="0.2">
      <c r="A7077" s="1"/>
      <c r="C7077" s="1"/>
      <c r="E7077" s="1"/>
    </row>
    <row r="7078" spans="1:5" x14ac:dyDescent="0.2">
      <c r="A7078" s="1"/>
      <c r="C7078" s="1"/>
      <c r="E7078" s="1"/>
    </row>
    <row r="7079" spans="1:5" x14ac:dyDescent="0.2">
      <c r="A7079" s="1"/>
      <c r="C7079" s="1"/>
      <c r="E7079" s="1"/>
    </row>
    <row r="7080" spans="1:5" x14ac:dyDescent="0.2">
      <c r="A7080" s="1"/>
      <c r="C7080" s="1"/>
      <c r="E7080" s="1"/>
    </row>
    <row r="7081" spans="1:5" x14ac:dyDescent="0.2">
      <c r="A7081" s="1"/>
      <c r="C7081" s="1"/>
      <c r="E7081" s="1"/>
    </row>
    <row r="7082" spans="1:5" x14ac:dyDescent="0.2">
      <c r="A7082" s="1"/>
      <c r="C7082" s="1"/>
      <c r="E7082" s="1"/>
    </row>
    <row r="7083" spans="1:5" x14ac:dyDescent="0.2">
      <c r="A7083" s="1"/>
      <c r="C7083" s="1"/>
      <c r="E7083" s="1"/>
    </row>
    <row r="7084" spans="1:5" x14ac:dyDescent="0.2">
      <c r="A7084" s="1"/>
      <c r="C7084" s="1"/>
      <c r="E7084" s="1"/>
    </row>
    <row r="7085" spans="1:5" x14ac:dyDescent="0.2">
      <c r="A7085" s="1"/>
      <c r="C7085" s="1"/>
      <c r="E7085" s="1"/>
    </row>
    <row r="7086" spans="1:5" x14ac:dyDescent="0.2">
      <c r="A7086" s="1"/>
      <c r="C7086" s="1"/>
      <c r="E7086" s="1"/>
    </row>
    <row r="7087" spans="1:5" x14ac:dyDescent="0.2">
      <c r="A7087" s="1"/>
      <c r="C7087" s="1"/>
      <c r="E7087" s="1"/>
    </row>
    <row r="7088" spans="1:5" x14ac:dyDescent="0.2">
      <c r="A7088" s="1"/>
      <c r="C7088" s="1"/>
      <c r="E7088" s="1"/>
    </row>
    <row r="7089" spans="1:5" x14ac:dyDescent="0.2">
      <c r="A7089" s="1"/>
      <c r="C7089" s="1"/>
      <c r="E7089" s="1"/>
    </row>
    <row r="7090" spans="1:5" x14ac:dyDescent="0.2">
      <c r="A7090" s="1"/>
      <c r="C7090" s="1"/>
      <c r="E7090" s="1"/>
    </row>
    <row r="7091" spans="1:5" x14ac:dyDescent="0.2">
      <c r="A7091" s="1"/>
      <c r="C7091" s="1"/>
      <c r="E7091" s="1"/>
    </row>
    <row r="7092" spans="1:5" x14ac:dyDescent="0.2">
      <c r="A7092" s="1"/>
      <c r="C7092" s="1"/>
      <c r="E7092" s="1"/>
    </row>
    <row r="7093" spans="1:5" x14ac:dyDescent="0.2">
      <c r="A7093" s="1"/>
      <c r="C7093" s="1"/>
      <c r="E7093" s="1"/>
    </row>
    <row r="7094" spans="1:5" x14ac:dyDescent="0.2">
      <c r="A7094" s="1"/>
      <c r="C7094" s="1"/>
      <c r="E7094" s="1"/>
    </row>
    <row r="7095" spans="1:5" x14ac:dyDescent="0.2">
      <c r="A7095" s="1"/>
      <c r="C7095" s="1"/>
      <c r="E7095" s="1"/>
    </row>
    <row r="7096" spans="1:5" x14ac:dyDescent="0.2">
      <c r="A7096" s="1"/>
      <c r="C7096" s="1"/>
      <c r="E7096" s="1"/>
    </row>
    <row r="7097" spans="1:5" x14ac:dyDescent="0.2">
      <c r="A7097" s="1"/>
      <c r="C7097" s="1"/>
      <c r="E7097" s="1"/>
    </row>
    <row r="7098" spans="1:5" x14ac:dyDescent="0.2">
      <c r="A7098" s="1"/>
      <c r="C7098" s="1"/>
      <c r="E7098" s="1"/>
    </row>
    <row r="7099" spans="1:5" x14ac:dyDescent="0.2">
      <c r="A7099" s="1"/>
      <c r="C7099" s="1"/>
      <c r="E7099" s="1"/>
    </row>
    <row r="7100" spans="1:5" x14ac:dyDescent="0.2">
      <c r="A7100" s="1"/>
      <c r="C7100" s="1"/>
      <c r="E7100" s="1"/>
    </row>
    <row r="7101" spans="1:5" x14ac:dyDescent="0.2">
      <c r="A7101" s="1"/>
      <c r="C7101" s="1"/>
      <c r="E7101" s="1"/>
    </row>
    <row r="7102" spans="1:5" x14ac:dyDescent="0.2">
      <c r="A7102" s="1"/>
      <c r="C7102" s="1"/>
      <c r="E7102" s="1"/>
    </row>
    <row r="7103" spans="1:5" x14ac:dyDescent="0.2">
      <c r="A7103" s="1"/>
      <c r="C7103" s="1"/>
      <c r="E7103" s="1"/>
    </row>
    <row r="7104" spans="1:5" x14ac:dyDescent="0.2">
      <c r="A7104" s="1"/>
      <c r="C7104" s="1"/>
      <c r="E7104" s="1"/>
    </row>
    <row r="7105" spans="1:5" x14ac:dyDescent="0.2">
      <c r="A7105" s="1"/>
      <c r="C7105" s="1"/>
      <c r="E7105" s="1"/>
    </row>
    <row r="7106" spans="1:5" x14ac:dyDescent="0.2">
      <c r="A7106" s="1"/>
      <c r="C7106" s="1"/>
      <c r="E7106" s="1"/>
    </row>
    <row r="7107" spans="1:5" x14ac:dyDescent="0.2">
      <c r="A7107" s="1"/>
      <c r="C7107" s="1"/>
      <c r="E7107" s="1"/>
    </row>
    <row r="7108" spans="1:5" x14ac:dyDescent="0.2">
      <c r="A7108" s="1"/>
      <c r="C7108" s="1"/>
      <c r="E7108" s="1"/>
    </row>
    <row r="7109" spans="1:5" x14ac:dyDescent="0.2">
      <c r="A7109" s="1"/>
      <c r="C7109" s="1"/>
      <c r="E7109" s="1"/>
    </row>
    <row r="7110" spans="1:5" x14ac:dyDescent="0.2">
      <c r="A7110" s="1"/>
      <c r="C7110" s="1"/>
      <c r="E7110" s="1"/>
    </row>
    <row r="7111" spans="1:5" x14ac:dyDescent="0.2">
      <c r="A7111" s="1"/>
      <c r="C7111" s="1"/>
      <c r="E7111" s="1"/>
    </row>
    <row r="7112" spans="1:5" x14ac:dyDescent="0.2">
      <c r="A7112" s="1"/>
      <c r="C7112" s="1"/>
      <c r="E7112" s="1"/>
    </row>
    <row r="7113" spans="1:5" x14ac:dyDescent="0.2">
      <c r="A7113" s="1"/>
      <c r="C7113" s="1"/>
      <c r="E7113" s="1"/>
    </row>
    <row r="7114" spans="1:5" x14ac:dyDescent="0.2">
      <c r="A7114" s="1"/>
      <c r="C7114" s="1"/>
      <c r="E7114" s="1"/>
    </row>
    <row r="7115" spans="1:5" x14ac:dyDescent="0.2">
      <c r="A7115" s="1"/>
      <c r="C7115" s="1"/>
      <c r="E7115" s="1"/>
    </row>
    <row r="7116" spans="1:5" x14ac:dyDescent="0.2">
      <c r="A7116" s="1"/>
      <c r="C7116" s="1"/>
      <c r="E7116" s="1"/>
    </row>
    <row r="7117" spans="1:5" x14ac:dyDescent="0.2">
      <c r="A7117" s="1"/>
      <c r="C7117" s="1"/>
      <c r="E7117" s="1"/>
    </row>
    <row r="7118" spans="1:5" x14ac:dyDescent="0.2">
      <c r="A7118" s="1"/>
      <c r="C7118" s="1"/>
      <c r="E7118" s="1"/>
    </row>
    <row r="7119" spans="1:5" x14ac:dyDescent="0.2">
      <c r="A7119" s="1"/>
      <c r="C7119" s="1"/>
      <c r="E7119" s="1"/>
    </row>
    <row r="7120" spans="1:5" x14ac:dyDescent="0.2">
      <c r="A7120" s="1"/>
      <c r="C7120" s="1"/>
      <c r="E7120" s="1"/>
    </row>
    <row r="7121" spans="1:5" x14ac:dyDescent="0.2">
      <c r="A7121" s="1"/>
      <c r="C7121" s="1"/>
      <c r="E7121" s="1"/>
    </row>
    <row r="7122" spans="1:5" x14ac:dyDescent="0.2">
      <c r="A7122" s="1"/>
      <c r="C7122" s="1"/>
      <c r="E7122" s="1"/>
    </row>
    <row r="7123" spans="1:5" x14ac:dyDescent="0.2">
      <c r="A7123" s="1"/>
      <c r="C7123" s="1"/>
      <c r="E7123" s="1"/>
    </row>
    <row r="7124" spans="1:5" x14ac:dyDescent="0.2">
      <c r="A7124" s="1"/>
      <c r="C7124" s="1"/>
      <c r="E7124" s="1"/>
    </row>
    <row r="7125" spans="1:5" x14ac:dyDescent="0.2">
      <c r="A7125" s="1"/>
      <c r="C7125" s="1"/>
      <c r="E7125" s="1"/>
    </row>
    <row r="7126" spans="1:5" x14ac:dyDescent="0.2">
      <c r="A7126" s="1"/>
      <c r="C7126" s="1"/>
      <c r="E7126" s="1"/>
    </row>
    <row r="7127" spans="1:5" x14ac:dyDescent="0.2">
      <c r="A7127" s="1"/>
      <c r="C7127" s="1"/>
      <c r="E7127" s="1"/>
    </row>
    <row r="7128" spans="1:5" x14ac:dyDescent="0.2">
      <c r="A7128" s="1"/>
      <c r="C7128" s="1"/>
      <c r="E7128" s="1"/>
    </row>
    <row r="7129" spans="1:5" x14ac:dyDescent="0.2">
      <c r="A7129" s="1"/>
      <c r="C7129" s="1"/>
      <c r="E7129" s="1"/>
    </row>
    <row r="7130" spans="1:5" x14ac:dyDescent="0.2">
      <c r="A7130" s="1"/>
      <c r="C7130" s="1"/>
      <c r="E7130" s="1"/>
    </row>
    <row r="7131" spans="1:5" x14ac:dyDescent="0.2">
      <c r="A7131" s="1"/>
      <c r="C7131" s="1"/>
      <c r="E7131" s="1"/>
    </row>
    <row r="7132" spans="1:5" x14ac:dyDescent="0.2">
      <c r="A7132" s="1"/>
      <c r="C7132" s="1"/>
      <c r="E7132" s="1"/>
    </row>
    <row r="7133" spans="1:5" x14ac:dyDescent="0.2">
      <c r="A7133" s="1"/>
      <c r="C7133" s="1"/>
      <c r="E7133" s="1"/>
    </row>
    <row r="7134" spans="1:5" x14ac:dyDescent="0.2">
      <c r="A7134" s="1"/>
      <c r="C7134" s="1"/>
      <c r="E7134" s="1"/>
    </row>
    <row r="7135" spans="1:5" x14ac:dyDescent="0.2">
      <c r="A7135" s="1"/>
      <c r="C7135" s="1"/>
      <c r="E7135" s="1"/>
    </row>
    <row r="7136" spans="1:5" x14ac:dyDescent="0.2">
      <c r="A7136" s="1"/>
      <c r="C7136" s="1"/>
      <c r="E7136" s="1"/>
    </row>
    <row r="7137" spans="1:5" x14ac:dyDescent="0.2">
      <c r="A7137" s="1"/>
      <c r="C7137" s="1"/>
      <c r="E7137" s="1"/>
    </row>
    <row r="7138" spans="1:5" x14ac:dyDescent="0.2">
      <c r="A7138" s="1"/>
      <c r="C7138" s="1"/>
      <c r="E7138" s="1"/>
    </row>
    <row r="7139" spans="1:5" x14ac:dyDescent="0.2">
      <c r="A7139" s="1"/>
      <c r="C7139" s="1"/>
      <c r="E7139" s="1"/>
    </row>
    <row r="7140" spans="1:5" x14ac:dyDescent="0.2">
      <c r="A7140" s="1"/>
      <c r="C7140" s="1"/>
      <c r="E7140" s="1"/>
    </row>
    <row r="7141" spans="1:5" x14ac:dyDescent="0.2">
      <c r="A7141" s="1"/>
      <c r="C7141" s="1"/>
      <c r="E7141" s="1"/>
    </row>
    <row r="7142" spans="1:5" x14ac:dyDescent="0.2">
      <c r="A7142" s="1"/>
      <c r="C7142" s="1"/>
      <c r="E7142" s="1"/>
    </row>
    <row r="7143" spans="1:5" x14ac:dyDescent="0.2">
      <c r="A7143" s="1"/>
      <c r="C7143" s="1"/>
      <c r="E7143" s="1"/>
    </row>
    <row r="7144" spans="1:5" x14ac:dyDescent="0.2">
      <c r="A7144" s="1"/>
      <c r="C7144" s="1"/>
      <c r="E7144" s="1"/>
    </row>
    <row r="7145" spans="1:5" x14ac:dyDescent="0.2">
      <c r="A7145" s="1"/>
      <c r="C7145" s="1"/>
      <c r="E7145" s="1"/>
    </row>
    <row r="7146" spans="1:5" x14ac:dyDescent="0.2">
      <c r="A7146" s="1"/>
      <c r="C7146" s="1"/>
      <c r="E7146" s="1"/>
    </row>
    <row r="7147" spans="1:5" x14ac:dyDescent="0.2">
      <c r="A7147" s="1"/>
      <c r="C7147" s="1"/>
      <c r="E7147" s="1"/>
    </row>
    <row r="7148" spans="1:5" x14ac:dyDescent="0.2">
      <c r="A7148" s="1"/>
      <c r="C7148" s="1"/>
      <c r="E7148" s="1"/>
    </row>
    <row r="7149" spans="1:5" x14ac:dyDescent="0.2">
      <c r="A7149" s="1"/>
      <c r="C7149" s="1"/>
      <c r="E7149" s="1"/>
    </row>
    <row r="7150" spans="1:5" x14ac:dyDescent="0.2">
      <c r="A7150" s="1"/>
      <c r="C7150" s="1"/>
      <c r="E7150" s="1"/>
    </row>
    <row r="7151" spans="1:5" x14ac:dyDescent="0.2">
      <c r="A7151" s="1"/>
      <c r="C7151" s="1"/>
      <c r="E7151" s="1"/>
    </row>
    <row r="7152" spans="1:5" x14ac:dyDescent="0.2">
      <c r="A7152" s="1"/>
      <c r="C7152" s="1"/>
      <c r="E7152" s="1"/>
    </row>
    <row r="7153" spans="1:5" x14ac:dyDescent="0.2">
      <c r="A7153" s="1"/>
      <c r="C7153" s="1"/>
      <c r="E7153" s="1"/>
    </row>
    <row r="7154" spans="1:5" x14ac:dyDescent="0.2">
      <c r="A7154" s="1"/>
      <c r="C7154" s="1"/>
      <c r="E7154" s="1"/>
    </row>
    <row r="7155" spans="1:5" x14ac:dyDescent="0.2">
      <c r="A7155" s="1"/>
      <c r="C7155" s="1"/>
      <c r="E7155" s="1"/>
    </row>
    <row r="7156" spans="1:5" x14ac:dyDescent="0.2">
      <c r="A7156" s="1"/>
      <c r="C7156" s="1"/>
      <c r="E7156" s="1"/>
    </row>
    <row r="7157" spans="1:5" x14ac:dyDescent="0.2">
      <c r="A7157" s="1"/>
      <c r="C7157" s="1"/>
      <c r="E7157" s="1"/>
    </row>
    <row r="7158" spans="1:5" x14ac:dyDescent="0.2">
      <c r="A7158" s="1"/>
      <c r="C7158" s="1"/>
      <c r="E7158" s="1"/>
    </row>
    <row r="7159" spans="1:5" x14ac:dyDescent="0.2">
      <c r="A7159" s="1"/>
      <c r="C7159" s="1"/>
      <c r="E7159" s="1"/>
    </row>
    <row r="7160" spans="1:5" x14ac:dyDescent="0.2">
      <c r="A7160" s="1"/>
      <c r="C7160" s="1"/>
      <c r="E7160" s="1"/>
    </row>
    <row r="7161" spans="1:5" x14ac:dyDescent="0.2">
      <c r="A7161" s="1"/>
      <c r="C7161" s="1"/>
      <c r="E7161" s="1"/>
    </row>
    <row r="7162" spans="1:5" x14ac:dyDescent="0.2">
      <c r="A7162" s="1"/>
      <c r="C7162" s="1"/>
      <c r="E7162" s="1"/>
    </row>
    <row r="7163" spans="1:5" x14ac:dyDescent="0.2">
      <c r="A7163" s="1"/>
      <c r="C7163" s="1"/>
      <c r="E7163" s="1"/>
    </row>
    <row r="7164" spans="1:5" x14ac:dyDescent="0.2">
      <c r="A7164" s="1"/>
      <c r="C7164" s="1"/>
      <c r="E7164" s="1"/>
    </row>
    <row r="7165" spans="1:5" x14ac:dyDescent="0.2">
      <c r="A7165" s="1"/>
      <c r="C7165" s="1"/>
      <c r="E7165" s="1"/>
    </row>
    <row r="7166" spans="1:5" x14ac:dyDescent="0.2">
      <c r="A7166" s="1"/>
      <c r="C7166" s="1"/>
      <c r="E7166" s="1"/>
    </row>
    <row r="7167" spans="1:5" x14ac:dyDescent="0.2">
      <c r="A7167" s="1"/>
      <c r="C7167" s="1"/>
      <c r="E7167" s="1"/>
    </row>
    <row r="7168" spans="1:5" x14ac:dyDescent="0.2">
      <c r="A7168" s="1"/>
      <c r="C7168" s="1"/>
      <c r="E7168" s="1"/>
    </row>
    <row r="7169" spans="1:5" x14ac:dyDescent="0.2">
      <c r="A7169" s="1"/>
      <c r="C7169" s="1"/>
      <c r="E7169" s="1"/>
    </row>
    <row r="7170" spans="1:5" x14ac:dyDescent="0.2">
      <c r="A7170" s="1"/>
      <c r="C7170" s="1"/>
      <c r="E7170" s="1"/>
    </row>
    <row r="7171" spans="1:5" x14ac:dyDescent="0.2">
      <c r="A7171" s="1"/>
      <c r="C7171" s="1"/>
      <c r="E7171" s="1"/>
    </row>
    <row r="7172" spans="1:5" x14ac:dyDescent="0.2">
      <c r="A7172" s="1"/>
      <c r="C7172" s="1"/>
      <c r="E7172" s="1"/>
    </row>
    <row r="7173" spans="1:5" x14ac:dyDescent="0.2">
      <c r="A7173" s="1"/>
      <c r="C7173" s="1"/>
      <c r="E7173" s="1"/>
    </row>
    <row r="7174" spans="1:5" x14ac:dyDescent="0.2">
      <c r="A7174" s="1"/>
      <c r="C7174" s="1"/>
      <c r="E7174" s="1"/>
    </row>
    <row r="7175" spans="1:5" x14ac:dyDescent="0.2">
      <c r="A7175" s="1"/>
      <c r="C7175" s="1"/>
      <c r="E7175" s="1"/>
    </row>
    <row r="7176" spans="1:5" x14ac:dyDescent="0.2">
      <c r="A7176" s="1"/>
      <c r="C7176" s="1"/>
      <c r="E7176" s="1"/>
    </row>
    <row r="7177" spans="1:5" x14ac:dyDescent="0.2">
      <c r="A7177" s="1"/>
      <c r="C7177" s="1"/>
      <c r="E7177" s="1"/>
    </row>
    <row r="7178" spans="1:5" x14ac:dyDescent="0.2">
      <c r="A7178" s="1"/>
      <c r="C7178" s="1"/>
      <c r="E7178" s="1"/>
    </row>
    <row r="7179" spans="1:5" x14ac:dyDescent="0.2">
      <c r="A7179" s="1"/>
      <c r="C7179" s="1"/>
      <c r="E7179" s="1"/>
    </row>
    <row r="7180" spans="1:5" x14ac:dyDescent="0.2">
      <c r="A7180" s="1"/>
      <c r="C7180" s="1"/>
      <c r="E7180" s="1"/>
    </row>
    <row r="7181" spans="1:5" x14ac:dyDescent="0.2">
      <c r="A7181" s="1"/>
      <c r="C7181" s="1"/>
      <c r="E7181" s="1"/>
    </row>
    <row r="7182" spans="1:5" x14ac:dyDescent="0.2">
      <c r="A7182" s="1"/>
      <c r="C7182" s="1"/>
      <c r="E7182" s="1"/>
    </row>
    <row r="7183" spans="1:5" x14ac:dyDescent="0.2">
      <c r="A7183" s="1"/>
      <c r="C7183" s="1"/>
      <c r="E7183" s="1"/>
    </row>
    <row r="7184" spans="1:5" x14ac:dyDescent="0.2">
      <c r="A7184" s="1"/>
      <c r="C7184" s="1"/>
      <c r="E7184" s="1"/>
    </row>
    <row r="7185" spans="1:5" x14ac:dyDescent="0.2">
      <c r="A7185" s="1"/>
      <c r="C7185" s="1"/>
      <c r="E7185" s="1"/>
    </row>
    <row r="7186" spans="1:5" x14ac:dyDescent="0.2">
      <c r="A7186" s="1"/>
      <c r="C7186" s="1"/>
      <c r="E7186" s="1"/>
    </row>
    <row r="7187" spans="1:5" x14ac:dyDescent="0.2">
      <c r="A7187" s="1"/>
      <c r="C7187" s="1"/>
      <c r="E7187" s="1"/>
    </row>
    <row r="7188" spans="1:5" x14ac:dyDescent="0.2">
      <c r="A7188" s="1"/>
      <c r="C7188" s="1"/>
      <c r="E7188" s="1"/>
    </row>
    <row r="7189" spans="1:5" x14ac:dyDescent="0.2">
      <c r="A7189" s="1"/>
      <c r="C7189" s="1"/>
      <c r="E7189" s="1"/>
    </row>
    <row r="7190" spans="1:5" x14ac:dyDescent="0.2">
      <c r="A7190" s="1"/>
      <c r="C7190" s="1"/>
      <c r="E7190" s="1"/>
    </row>
    <row r="7191" spans="1:5" x14ac:dyDescent="0.2">
      <c r="A7191" s="1"/>
      <c r="C7191" s="1"/>
      <c r="E7191" s="1"/>
    </row>
    <row r="7192" spans="1:5" x14ac:dyDescent="0.2">
      <c r="A7192" s="1"/>
      <c r="C7192" s="1"/>
      <c r="E7192" s="1"/>
    </row>
    <row r="7193" spans="1:5" x14ac:dyDescent="0.2">
      <c r="A7193" s="1"/>
      <c r="C7193" s="1"/>
      <c r="E7193" s="1"/>
    </row>
    <row r="7194" spans="1:5" x14ac:dyDescent="0.2">
      <c r="A7194" s="1"/>
      <c r="C7194" s="1"/>
      <c r="E7194" s="1"/>
    </row>
    <row r="7195" spans="1:5" x14ac:dyDescent="0.2">
      <c r="A7195" s="1"/>
      <c r="C7195" s="1"/>
      <c r="E7195" s="1"/>
    </row>
    <row r="7196" spans="1:5" x14ac:dyDescent="0.2">
      <c r="A7196" s="1"/>
      <c r="C7196" s="1"/>
      <c r="E7196" s="1"/>
    </row>
    <row r="7197" spans="1:5" x14ac:dyDescent="0.2">
      <c r="A7197" s="1"/>
      <c r="C7197" s="1"/>
      <c r="E7197" s="1"/>
    </row>
    <row r="7198" spans="1:5" x14ac:dyDescent="0.2">
      <c r="A7198" s="1"/>
      <c r="C7198" s="1"/>
      <c r="E7198" s="1"/>
    </row>
    <row r="7199" spans="1:5" x14ac:dyDescent="0.2">
      <c r="A7199" s="1"/>
      <c r="C7199" s="1"/>
      <c r="E7199" s="1"/>
    </row>
    <row r="7200" spans="1:5" x14ac:dyDescent="0.2">
      <c r="A7200" s="1"/>
      <c r="C7200" s="1"/>
      <c r="E7200" s="1"/>
    </row>
    <row r="7201" spans="1:5" x14ac:dyDescent="0.2">
      <c r="A7201" s="1"/>
      <c r="C7201" s="1"/>
      <c r="E7201" s="1"/>
    </row>
    <row r="7202" spans="1:5" x14ac:dyDescent="0.2">
      <c r="A7202" s="1"/>
      <c r="C7202" s="1"/>
      <c r="E7202" s="1"/>
    </row>
    <row r="7203" spans="1:5" x14ac:dyDescent="0.2">
      <c r="A7203" s="1"/>
      <c r="C7203" s="1"/>
      <c r="E7203" s="1"/>
    </row>
    <row r="7204" spans="1:5" x14ac:dyDescent="0.2">
      <c r="A7204" s="1"/>
      <c r="C7204" s="1"/>
      <c r="E7204" s="1"/>
    </row>
    <row r="7205" spans="1:5" x14ac:dyDescent="0.2">
      <c r="A7205" s="1"/>
      <c r="C7205" s="1"/>
      <c r="E7205" s="1"/>
    </row>
    <row r="7206" spans="1:5" x14ac:dyDescent="0.2">
      <c r="A7206" s="1"/>
      <c r="C7206" s="1"/>
      <c r="E7206" s="1"/>
    </row>
    <row r="7207" spans="1:5" x14ac:dyDescent="0.2">
      <c r="A7207" s="1"/>
      <c r="C7207" s="1"/>
      <c r="E7207" s="1"/>
    </row>
    <row r="7208" spans="1:5" x14ac:dyDescent="0.2">
      <c r="A7208" s="1"/>
      <c r="C7208" s="1"/>
      <c r="E7208" s="1"/>
    </row>
    <row r="7209" spans="1:5" x14ac:dyDescent="0.2">
      <c r="A7209" s="1"/>
      <c r="C7209" s="1"/>
      <c r="E7209" s="1"/>
    </row>
    <row r="7210" spans="1:5" x14ac:dyDescent="0.2">
      <c r="A7210" s="1"/>
      <c r="C7210" s="1"/>
      <c r="E7210" s="1"/>
    </row>
    <row r="7211" spans="1:5" x14ac:dyDescent="0.2">
      <c r="A7211" s="1"/>
      <c r="C7211" s="1"/>
      <c r="E7211" s="1"/>
    </row>
    <row r="7212" spans="1:5" x14ac:dyDescent="0.2">
      <c r="A7212" s="1"/>
      <c r="C7212" s="1"/>
      <c r="E7212" s="1"/>
    </row>
    <row r="7213" spans="1:5" x14ac:dyDescent="0.2">
      <c r="A7213" s="1"/>
      <c r="C7213" s="1"/>
      <c r="E7213" s="1"/>
    </row>
    <row r="7214" spans="1:5" x14ac:dyDescent="0.2">
      <c r="A7214" s="1"/>
      <c r="C7214" s="1"/>
      <c r="E7214" s="1"/>
    </row>
    <row r="7215" spans="1:5" x14ac:dyDescent="0.2">
      <c r="A7215" s="1"/>
      <c r="C7215" s="1"/>
      <c r="E7215" s="1"/>
    </row>
    <row r="7216" spans="1:5" x14ac:dyDescent="0.2">
      <c r="A7216" s="1"/>
      <c r="C7216" s="1"/>
      <c r="E7216" s="1"/>
    </row>
    <row r="7217" spans="1:5" x14ac:dyDescent="0.2">
      <c r="A7217" s="1"/>
      <c r="C7217" s="1"/>
      <c r="E7217" s="1"/>
    </row>
    <row r="7218" spans="1:5" x14ac:dyDescent="0.2">
      <c r="A7218" s="1"/>
      <c r="C7218" s="1"/>
      <c r="E7218" s="1"/>
    </row>
    <row r="7219" spans="1:5" x14ac:dyDescent="0.2">
      <c r="A7219" s="1"/>
      <c r="C7219" s="1"/>
      <c r="E7219" s="1"/>
    </row>
    <row r="7220" spans="1:5" x14ac:dyDescent="0.2">
      <c r="A7220" s="1"/>
      <c r="C7220" s="1"/>
      <c r="E7220" s="1"/>
    </row>
    <row r="7221" spans="1:5" x14ac:dyDescent="0.2">
      <c r="A7221" s="1"/>
      <c r="C7221" s="1"/>
      <c r="E7221" s="1"/>
    </row>
    <row r="7222" spans="1:5" x14ac:dyDescent="0.2">
      <c r="A7222" s="1"/>
      <c r="C7222" s="1"/>
      <c r="E7222" s="1"/>
    </row>
    <row r="7223" spans="1:5" x14ac:dyDescent="0.2">
      <c r="A7223" s="1"/>
      <c r="C7223" s="1"/>
      <c r="E7223" s="1"/>
    </row>
    <row r="7224" spans="1:5" x14ac:dyDescent="0.2">
      <c r="A7224" s="1"/>
      <c r="C7224" s="1"/>
      <c r="E7224" s="1"/>
    </row>
    <row r="7225" spans="1:5" x14ac:dyDescent="0.2">
      <c r="A7225" s="1"/>
      <c r="C7225" s="1"/>
      <c r="E7225" s="1"/>
    </row>
    <row r="7226" spans="1:5" x14ac:dyDescent="0.2">
      <c r="A7226" s="1"/>
      <c r="C7226" s="1"/>
      <c r="E7226" s="1"/>
    </row>
    <row r="7227" spans="1:5" x14ac:dyDescent="0.2">
      <c r="A7227" s="1"/>
      <c r="C7227" s="1"/>
      <c r="E7227" s="1"/>
    </row>
    <row r="7228" spans="1:5" x14ac:dyDescent="0.2">
      <c r="A7228" s="1"/>
      <c r="C7228" s="1"/>
      <c r="E7228" s="1"/>
    </row>
    <row r="7229" spans="1:5" x14ac:dyDescent="0.2">
      <c r="A7229" s="1"/>
      <c r="C7229" s="1"/>
      <c r="E7229" s="1"/>
    </row>
    <row r="7230" spans="1:5" x14ac:dyDescent="0.2">
      <c r="A7230" s="1"/>
      <c r="C7230" s="1"/>
      <c r="E7230" s="1"/>
    </row>
    <row r="7231" spans="1:5" x14ac:dyDescent="0.2">
      <c r="A7231" s="1"/>
      <c r="C7231" s="1"/>
      <c r="E7231" s="1"/>
    </row>
    <row r="7232" spans="1:5" x14ac:dyDescent="0.2">
      <c r="A7232" s="1"/>
      <c r="C7232" s="1"/>
      <c r="E7232" s="1"/>
    </row>
    <row r="7233" spans="1:5" x14ac:dyDescent="0.2">
      <c r="A7233" s="1"/>
      <c r="C7233" s="1"/>
      <c r="E7233" s="1"/>
    </row>
    <row r="7234" spans="1:5" x14ac:dyDescent="0.2">
      <c r="A7234" s="1"/>
      <c r="C7234" s="1"/>
      <c r="E7234" s="1"/>
    </row>
    <row r="7235" spans="1:5" x14ac:dyDescent="0.2">
      <c r="A7235" s="1"/>
      <c r="C7235" s="1"/>
      <c r="E7235" s="1"/>
    </row>
    <row r="7236" spans="1:5" x14ac:dyDescent="0.2">
      <c r="A7236" s="1"/>
      <c r="C7236" s="1"/>
      <c r="E7236" s="1"/>
    </row>
    <row r="7237" spans="1:5" x14ac:dyDescent="0.2">
      <c r="A7237" s="1"/>
      <c r="C7237" s="1"/>
      <c r="E7237" s="1"/>
    </row>
    <row r="7238" spans="1:5" x14ac:dyDescent="0.2">
      <c r="A7238" s="1"/>
      <c r="C7238" s="1"/>
      <c r="E7238" s="1"/>
    </row>
    <row r="7239" spans="1:5" x14ac:dyDescent="0.2">
      <c r="A7239" s="1"/>
      <c r="C7239" s="1"/>
      <c r="E7239" s="1"/>
    </row>
    <row r="7240" spans="1:5" x14ac:dyDescent="0.2">
      <c r="A7240" s="1"/>
      <c r="C7240" s="1"/>
      <c r="E7240" s="1"/>
    </row>
    <row r="7241" spans="1:5" x14ac:dyDescent="0.2">
      <c r="A7241" s="1"/>
      <c r="C7241" s="1"/>
      <c r="E7241" s="1"/>
    </row>
    <row r="7242" spans="1:5" x14ac:dyDescent="0.2">
      <c r="A7242" s="1"/>
      <c r="C7242" s="1"/>
      <c r="E7242" s="1"/>
    </row>
    <row r="7243" spans="1:5" x14ac:dyDescent="0.2">
      <c r="A7243" s="1"/>
      <c r="C7243" s="1"/>
      <c r="E7243" s="1"/>
    </row>
    <row r="7244" spans="1:5" x14ac:dyDescent="0.2">
      <c r="A7244" s="1"/>
      <c r="C7244" s="1"/>
      <c r="E7244" s="1"/>
    </row>
    <row r="7245" spans="1:5" x14ac:dyDescent="0.2">
      <c r="A7245" s="1"/>
      <c r="C7245" s="1"/>
      <c r="E7245" s="1"/>
    </row>
    <row r="7246" spans="1:5" x14ac:dyDescent="0.2">
      <c r="A7246" s="1"/>
      <c r="C7246" s="1"/>
      <c r="E7246" s="1"/>
    </row>
    <row r="7247" spans="1:5" x14ac:dyDescent="0.2">
      <c r="A7247" s="1"/>
      <c r="C7247" s="1"/>
      <c r="E7247" s="1"/>
    </row>
    <row r="7248" spans="1:5" x14ac:dyDescent="0.2">
      <c r="A7248" s="1"/>
      <c r="C7248" s="1"/>
      <c r="E7248" s="1"/>
    </row>
    <row r="7249" spans="1:5" x14ac:dyDescent="0.2">
      <c r="A7249" s="1"/>
      <c r="C7249" s="1"/>
      <c r="E7249" s="1"/>
    </row>
    <row r="7250" spans="1:5" x14ac:dyDescent="0.2">
      <c r="A7250" s="1"/>
      <c r="C7250" s="1"/>
      <c r="E7250" s="1"/>
    </row>
    <row r="7251" spans="1:5" x14ac:dyDescent="0.2">
      <c r="A7251" s="1"/>
      <c r="C7251" s="1"/>
      <c r="E7251" s="1"/>
    </row>
    <row r="7252" spans="1:5" x14ac:dyDescent="0.2">
      <c r="A7252" s="1"/>
      <c r="C7252" s="1"/>
      <c r="E7252" s="1"/>
    </row>
    <row r="7253" spans="1:5" x14ac:dyDescent="0.2">
      <c r="A7253" s="1"/>
      <c r="C7253" s="1"/>
      <c r="E7253" s="1"/>
    </row>
    <row r="7254" spans="1:5" x14ac:dyDescent="0.2">
      <c r="A7254" s="1"/>
      <c r="C7254" s="1"/>
      <c r="E7254" s="1"/>
    </row>
    <row r="7255" spans="1:5" x14ac:dyDescent="0.2">
      <c r="A7255" s="1"/>
      <c r="C7255" s="1"/>
      <c r="E7255" s="1"/>
    </row>
    <row r="7256" spans="1:5" x14ac:dyDescent="0.2">
      <c r="A7256" s="1"/>
      <c r="C7256" s="1"/>
      <c r="E7256" s="1"/>
    </row>
    <row r="7257" spans="1:5" x14ac:dyDescent="0.2">
      <c r="A7257" s="1"/>
      <c r="C7257" s="1"/>
      <c r="E7257" s="1"/>
    </row>
    <row r="7258" spans="1:5" x14ac:dyDescent="0.2">
      <c r="A7258" s="1"/>
      <c r="C7258" s="1"/>
      <c r="E7258" s="1"/>
    </row>
    <row r="7259" spans="1:5" x14ac:dyDescent="0.2">
      <c r="A7259" s="1"/>
      <c r="C7259" s="1"/>
      <c r="E7259" s="1"/>
    </row>
    <row r="7260" spans="1:5" x14ac:dyDescent="0.2">
      <c r="A7260" s="1"/>
      <c r="C7260" s="1"/>
      <c r="E7260" s="1"/>
    </row>
    <row r="7261" spans="1:5" x14ac:dyDescent="0.2">
      <c r="A7261" s="1"/>
      <c r="C7261" s="1"/>
      <c r="E7261" s="1"/>
    </row>
    <row r="7262" spans="1:5" x14ac:dyDescent="0.2">
      <c r="A7262" s="1"/>
      <c r="C7262" s="1"/>
      <c r="E7262" s="1"/>
    </row>
    <row r="7263" spans="1:5" x14ac:dyDescent="0.2">
      <c r="A7263" s="1"/>
      <c r="C7263" s="1"/>
      <c r="E7263" s="1"/>
    </row>
    <row r="7264" spans="1:5" x14ac:dyDescent="0.2">
      <c r="A7264" s="1"/>
      <c r="C7264" s="1"/>
      <c r="E7264" s="1"/>
    </row>
    <row r="7265" spans="1:5" x14ac:dyDescent="0.2">
      <c r="A7265" s="1"/>
      <c r="C7265" s="1"/>
      <c r="E7265" s="1"/>
    </row>
    <row r="7266" spans="1:5" x14ac:dyDescent="0.2">
      <c r="A7266" s="1"/>
      <c r="C7266" s="1"/>
      <c r="E7266" s="1"/>
    </row>
    <row r="7267" spans="1:5" x14ac:dyDescent="0.2">
      <c r="A7267" s="1"/>
      <c r="C7267" s="1"/>
      <c r="E7267" s="1"/>
    </row>
    <row r="7268" spans="1:5" x14ac:dyDescent="0.2">
      <c r="A7268" s="1"/>
      <c r="C7268" s="1"/>
      <c r="E7268" s="1"/>
    </row>
    <row r="7269" spans="1:5" x14ac:dyDescent="0.2">
      <c r="A7269" s="1"/>
      <c r="C7269" s="1"/>
      <c r="E7269" s="1"/>
    </row>
    <row r="7270" spans="1:5" x14ac:dyDescent="0.2">
      <c r="A7270" s="1"/>
      <c r="C7270" s="1"/>
      <c r="E7270" s="1"/>
    </row>
    <row r="7271" spans="1:5" x14ac:dyDescent="0.2">
      <c r="A7271" s="1"/>
      <c r="C7271" s="1"/>
      <c r="E7271" s="1"/>
    </row>
    <row r="7272" spans="1:5" x14ac:dyDescent="0.2">
      <c r="A7272" s="1"/>
      <c r="C7272" s="1"/>
      <c r="E7272" s="1"/>
    </row>
    <row r="7273" spans="1:5" x14ac:dyDescent="0.2">
      <c r="A7273" s="1"/>
      <c r="C7273" s="1"/>
      <c r="E7273" s="1"/>
    </row>
    <row r="7274" spans="1:5" x14ac:dyDescent="0.2">
      <c r="A7274" s="1"/>
      <c r="C7274" s="1"/>
      <c r="E7274" s="1"/>
    </row>
    <row r="7275" spans="1:5" x14ac:dyDescent="0.2">
      <c r="A7275" s="1"/>
      <c r="C7275" s="1"/>
      <c r="E7275" s="1"/>
    </row>
    <row r="7276" spans="1:5" x14ac:dyDescent="0.2">
      <c r="A7276" s="1"/>
      <c r="C7276" s="1"/>
      <c r="E7276" s="1"/>
    </row>
    <row r="7277" spans="1:5" x14ac:dyDescent="0.2">
      <c r="A7277" s="1"/>
      <c r="C7277" s="1"/>
      <c r="E7277" s="1"/>
    </row>
    <row r="7278" spans="1:5" x14ac:dyDescent="0.2">
      <c r="A7278" s="1"/>
      <c r="C7278" s="1"/>
      <c r="E7278" s="1"/>
    </row>
    <row r="7279" spans="1:5" x14ac:dyDescent="0.2">
      <c r="A7279" s="1"/>
      <c r="C7279" s="1"/>
      <c r="E7279" s="1"/>
    </row>
    <row r="7280" spans="1:5" x14ac:dyDescent="0.2">
      <c r="A7280" s="1"/>
      <c r="C7280" s="1"/>
      <c r="E7280" s="1"/>
    </row>
    <row r="7281" spans="1:5" x14ac:dyDescent="0.2">
      <c r="A7281" s="1"/>
      <c r="C7281" s="1"/>
      <c r="E7281" s="1"/>
    </row>
    <row r="7282" spans="1:5" x14ac:dyDescent="0.2">
      <c r="A7282" s="1"/>
      <c r="C7282" s="1"/>
      <c r="E7282" s="1"/>
    </row>
    <row r="7283" spans="1:5" x14ac:dyDescent="0.2">
      <c r="A7283" s="1"/>
      <c r="C7283" s="1"/>
      <c r="E7283" s="1"/>
    </row>
    <row r="7284" spans="1:5" x14ac:dyDescent="0.2">
      <c r="A7284" s="1"/>
      <c r="C7284" s="1"/>
      <c r="E7284" s="1"/>
    </row>
    <row r="7285" spans="1:5" x14ac:dyDescent="0.2">
      <c r="A7285" s="1"/>
      <c r="C7285" s="1"/>
      <c r="E7285" s="1"/>
    </row>
    <row r="7286" spans="1:5" x14ac:dyDescent="0.2">
      <c r="A7286" s="1"/>
      <c r="C7286" s="1"/>
      <c r="E7286" s="1"/>
    </row>
    <row r="7287" spans="1:5" x14ac:dyDescent="0.2">
      <c r="A7287" s="1"/>
      <c r="C7287" s="1"/>
      <c r="E7287" s="1"/>
    </row>
    <row r="7288" spans="1:5" x14ac:dyDescent="0.2">
      <c r="A7288" s="1"/>
      <c r="C7288" s="1"/>
      <c r="E7288" s="1"/>
    </row>
    <row r="7289" spans="1:5" x14ac:dyDescent="0.2">
      <c r="A7289" s="1"/>
      <c r="C7289" s="1"/>
      <c r="E7289" s="1"/>
    </row>
    <row r="7290" spans="1:5" x14ac:dyDescent="0.2">
      <c r="A7290" s="1"/>
      <c r="C7290" s="1"/>
      <c r="E7290" s="1"/>
    </row>
    <row r="7291" spans="1:5" x14ac:dyDescent="0.2">
      <c r="A7291" s="1"/>
      <c r="C7291" s="1"/>
      <c r="E7291" s="1"/>
    </row>
    <row r="7292" spans="1:5" x14ac:dyDescent="0.2">
      <c r="A7292" s="1"/>
      <c r="C7292" s="1"/>
      <c r="E7292" s="1"/>
    </row>
    <row r="7293" spans="1:5" x14ac:dyDescent="0.2">
      <c r="A7293" s="1"/>
      <c r="C7293" s="1"/>
      <c r="E7293" s="1"/>
    </row>
    <row r="7294" spans="1:5" x14ac:dyDescent="0.2">
      <c r="A7294" s="1"/>
      <c r="C7294" s="1"/>
      <c r="E7294" s="1"/>
    </row>
    <row r="7295" spans="1:5" x14ac:dyDescent="0.2">
      <c r="A7295" s="1"/>
      <c r="C7295" s="1"/>
      <c r="E7295" s="1"/>
    </row>
    <row r="7296" spans="1:5" x14ac:dyDescent="0.2">
      <c r="A7296" s="1"/>
      <c r="C7296" s="1"/>
      <c r="E7296" s="1"/>
    </row>
    <row r="7297" spans="1:5" x14ac:dyDescent="0.2">
      <c r="A7297" s="1"/>
      <c r="C7297" s="1"/>
      <c r="E7297" s="1"/>
    </row>
    <row r="7298" spans="1:5" x14ac:dyDescent="0.2">
      <c r="A7298" s="1"/>
      <c r="C7298" s="1"/>
      <c r="E7298" s="1"/>
    </row>
    <row r="7299" spans="1:5" x14ac:dyDescent="0.2">
      <c r="A7299" s="1"/>
      <c r="C7299" s="1"/>
      <c r="E7299" s="1"/>
    </row>
    <row r="7300" spans="1:5" x14ac:dyDescent="0.2">
      <c r="A7300" s="1"/>
      <c r="C7300" s="1"/>
      <c r="E7300" s="1"/>
    </row>
    <row r="7301" spans="1:5" x14ac:dyDescent="0.2">
      <c r="A7301" s="1"/>
      <c r="C7301" s="1"/>
      <c r="E7301" s="1"/>
    </row>
    <row r="7302" spans="1:5" x14ac:dyDescent="0.2">
      <c r="A7302" s="1"/>
      <c r="C7302" s="1"/>
      <c r="E7302" s="1"/>
    </row>
    <row r="7303" spans="1:5" x14ac:dyDescent="0.2">
      <c r="A7303" s="1"/>
      <c r="C7303" s="1"/>
      <c r="E7303" s="1"/>
    </row>
    <row r="7304" spans="1:5" x14ac:dyDescent="0.2">
      <c r="A7304" s="1"/>
      <c r="C7304" s="1"/>
      <c r="E7304" s="1"/>
    </row>
    <row r="7305" spans="1:5" x14ac:dyDescent="0.2">
      <c r="A7305" s="1"/>
      <c r="C7305" s="1"/>
      <c r="E7305" s="1"/>
    </row>
    <row r="7306" spans="1:5" x14ac:dyDescent="0.2">
      <c r="A7306" s="1"/>
      <c r="C7306" s="1"/>
      <c r="E7306" s="1"/>
    </row>
    <row r="7307" spans="1:5" x14ac:dyDescent="0.2">
      <c r="A7307" s="1"/>
      <c r="C7307" s="1"/>
      <c r="E7307" s="1"/>
    </row>
    <row r="7308" spans="1:5" x14ac:dyDescent="0.2">
      <c r="A7308" s="1"/>
      <c r="C7308" s="1"/>
      <c r="E7308" s="1"/>
    </row>
    <row r="7309" spans="1:5" x14ac:dyDescent="0.2">
      <c r="A7309" s="1"/>
      <c r="C7309" s="1"/>
      <c r="E7309" s="1"/>
    </row>
    <row r="7310" spans="1:5" x14ac:dyDescent="0.2">
      <c r="A7310" s="1"/>
      <c r="C7310" s="1"/>
      <c r="E7310" s="1"/>
    </row>
    <row r="7311" spans="1:5" x14ac:dyDescent="0.2">
      <c r="A7311" s="1"/>
      <c r="C7311" s="1"/>
      <c r="E7311" s="1"/>
    </row>
    <row r="7312" spans="1:5" x14ac:dyDescent="0.2">
      <c r="A7312" s="1"/>
      <c r="C7312" s="1"/>
      <c r="E7312" s="1"/>
    </row>
    <row r="7313" spans="1:5" x14ac:dyDescent="0.2">
      <c r="A7313" s="1"/>
      <c r="C7313" s="1"/>
      <c r="E7313" s="1"/>
    </row>
    <row r="7314" spans="1:5" x14ac:dyDescent="0.2">
      <c r="A7314" s="1"/>
      <c r="C7314" s="1"/>
      <c r="E7314" s="1"/>
    </row>
    <row r="7315" spans="1:5" x14ac:dyDescent="0.2">
      <c r="A7315" s="1"/>
      <c r="C7315" s="1"/>
      <c r="E7315" s="1"/>
    </row>
    <row r="7316" spans="1:5" x14ac:dyDescent="0.2">
      <c r="A7316" s="1"/>
      <c r="C7316" s="1"/>
      <c r="E7316" s="1"/>
    </row>
    <row r="7317" spans="1:5" x14ac:dyDescent="0.2">
      <c r="A7317" s="1"/>
      <c r="C7317" s="1"/>
      <c r="E7317" s="1"/>
    </row>
    <row r="7318" spans="1:5" x14ac:dyDescent="0.2">
      <c r="A7318" s="1"/>
      <c r="C7318" s="1"/>
      <c r="E7318" s="1"/>
    </row>
    <row r="7319" spans="1:5" x14ac:dyDescent="0.2">
      <c r="A7319" s="1"/>
      <c r="C7319" s="1"/>
      <c r="E7319" s="1"/>
    </row>
    <row r="7320" spans="1:5" x14ac:dyDescent="0.2">
      <c r="A7320" s="1"/>
      <c r="C7320" s="1"/>
      <c r="E7320" s="1"/>
    </row>
    <row r="7321" spans="1:5" x14ac:dyDescent="0.2">
      <c r="A7321" s="1"/>
      <c r="C7321" s="1"/>
      <c r="E7321" s="1"/>
    </row>
    <row r="7322" spans="1:5" x14ac:dyDescent="0.2">
      <c r="A7322" s="1"/>
      <c r="C7322" s="1"/>
      <c r="E7322" s="1"/>
    </row>
    <row r="7323" spans="1:5" x14ac:dyDescent="0.2">
      <c r="A7323" s="1"/>
      <c r="C7323" s="1"/>
      <c r="E7323" s="1"/>
    </row>
    <row r="7324" spans="1:5" x14ac:dyDescent="0.2">
      <c r="A7324" s="1"/>
      <c r="C7324" s="1"/>
      <c r="E7324" s="1"/>
    </row>
    <row r="7325" spans="1:5" x14ac:dyDescent="0.2">
      <c r="A7325" s="1"/>
      <c r="C7325" s="1"/>
      <c r="E7325" s="1"/>
    </row>
    <row r="7326" spans="1:5" x14ac:dyDescent="0.2">
      <c r="A7326" s="1"/>
      <c r="C7326" s="1"/>
      <c r="E7326" s="1"/>
    </row>
    <row r="7327" spans="1:5" x14ac:dyDescent="0.2">
      <c r="A7327" s="1"/>
      <c r="C7327" s="1"/>
      <c r="E7327" s="1"/>
    </row>
    <row r="7328" spans="1:5" x14ac:dyDescent="0.2">
      <c r="A7328" s="1"/>
      <c r="C7328" s="1"/>
      <c r="E7328" s="1"/>
    </row>
    <row r="7329" spans="1:5" x14ac:dyDescent="0.2">
      <c r="A7329" s="1"/>
      <c r="C7329" s="1"/>
      <c r="E7329" s="1"/>
    </row>
    <row r="7330" spans="1:5" x14ac:dyDescent="0.2">
      <c r="A7330" s="1"/>
      <c r="C7330" s="1"/>
      <c r="E7330" s="1"/>
    </row>
    <row r="7331" spans="1:5" x14ac:dyDescent="0.2">
      <c r="A7331" s="1"/>
      <c r="C7331" s="1"/>
      <c r="E7331" s="1"/>
    </row>
    <row r="7332" spans="1:5" x14ac:dyDescent="0.2">
      <c r="A7332" s="1"/>
      <c r="C7332" s="1"/>
      <c r="E7332" s="1"/>
    </row>
    <row r="7333" spans="1:5" x14ac:dyDescent="0.2">
      <c r="A7333" s="1"/>
      <c r="C7333" s="1"/>
      <c r="E7333" s="1"/>
    </row>
    <row r="7334" spans="1:5" x14ac:dyDescent="0.2">
      <c r="A7334" s="1"/>
      <c r="C7334" s="1"/>
      <c r="E7334" s="1"/>
    </row>
    <row r="7335" spans="1:5" x14ac:dyDescent="0.2">
      <c r="A7335" s="1"/>
      <c r="C7335" s="1"/>
      <c r="E7335" s="1"/>
    </row>
    <row r="7336" spans="1:5" x14ac:dyDescent="0.2">
      <c r="A7336" s="1"/>
      <c r="C7336" s="1"/>
      <c r="E7336" s="1"/>
    </row>
    <row r="7337" spans="1:5" x14ac:dyDescent="0.2">
      <c r="A7337" s="1"/>
      <c r="C7337" s="1"/>
      <c r="E7337" s="1"/>
    </row>
    <row r="7338" spans="1:5" x14ac:dyDescent="0.2">
      <c r="A7338" s="1"/>
      <c r="C7338" s="1"/>
      <c r="E7338" s="1"/>
    </row>
    <row r="7339" spans="1:5" x14ac:dyDescent="0.2">
      <c r="A7339" s="1"/>
      <c r="C7339" s="1"/>
      <c r="E7339" s="1"/>
    </row>
    <row r="7340" spans="1:5" x14ac:dyDescent="0.2">
      <c r="A7340" s="1"/>
      <c r="C7340" s="1"/>
      <c r="E7340" s="1"/>
    </row>
    <row r="7341" spans="1:5" x14ac:dyDescent="0.2">
      <c r="A7341" s="1"/>
      <c r="C7341" s="1"/>
      <c r="E7341" s="1"/>
    </row>
    <row r="7342" spans="1:5" x14ac:dyDescent="0.2">
      <c r="A7342" s="1"/>
      <c r="C7342" s="1"/>
      <c r="E7342" s="1"/>
    </row>
    <row r="7343" spans="1:5" x14ac:dyDescent="0.2">
      <c r="A7343" s="1"/>
      <c r="C7343" s="1"/>
      <c r="E7343" s="1"/>
    </row>
    <row r="7344" spans="1:5" x14ac:dyDescent="0.2">
      <c r="A7344" s="1"/>
      <c r="C7344" s="1"/>
      <c r="E7344" s="1"/>
    </row>
    <row r="7345" spans="1:5" x14ac:dyDescent="0.2">
      <c r="A7345" s="1"/>
      <c r="C7345" s="1"/>
      <c r="E7345" s="1"/>
    </row>
    <row r="7346" spans="1:5" x14ac:dyDescent="0.2">
      <c r="A7346" s="1"/>
      <c r="C7346" s="1"/>
      <c r="E7346" s="1"/>
    </row>
    <row r="7347" spans="1:5" x14ac:dyDescent="0.2">
      <c r="A7347" s="1"/>
      <c r="C7347" s="1"/>
      <c r="E7347" s="1"/>
    </row>
    <row r="7348" spans="1:5" x14ac:dyDescent="0.2">
      <c r="A7348" s="1"/>
      <c r="C7348" s="1"/>
      <c r="E7348" s="1"/>
    </row>
    <row r="7349" spans="1:5" x14ac:dyDescent="0.2">
      <c r="A7349" s="1"/>
      <c r="C7349" s="1"/>
      <c r="E7349" s="1"/>
    </row>
    <row r="7350" spans="1:5" x14ac:dyDescent="0.2">
      <c r="A7350" s="1"/>
      <c r="C7350" s="1"/>
      <c r="E7350" s="1"/>
    </row>
    <row r="7351" spans="1:5" x14ac:dyDescent="0.2">
      <c r="A7351" s="1"/>
      <c r="C7351" s="1"/>
      <c r="E7351" s="1"/>
    </row>
    <row r="7352" spans="1:5" x14ac:dyDescent="0.2">
      <c r="A7352" s="1"/>
      <c r="C7352" s="1"/>
      <c r="E7352" s="1"/>
    </row>
    <row r="7353" spans="1:5" x14ac:dyDescent="0.2">
      <c r="A7353" s="1"/>
      <c r="C7353" s="1"/>
      <c r="E7353" s="1"/>
    </row>
    <row r="7354" spans="1:5" x14ac:dyDescent="0.2">
      <c r="A7354" s="1"/>
      <c r="C7354" s="1"/>
      <c r="E7354" s="1"/>
    </row>
    <row r="7355" spans="1:5" x14ac:dyDescent="0.2">
      <c r="A7355" s="1"/>
      <c r="C7355" s="1"/>
      <c r="E7355" s="1"/>
    </row>
    <row r="7356" spans="1:5" x14ac:dyDescent="0.2">
      <c r="A7356" s="1"/>
      <c r="C7356" s="1"/>
      <c r="E7356" s="1"/>
    </row>
    <row r="7357" spans="1:5" x14ac:dyDescent="0.2">
      <c r="A7357" s="1"/>
      <c r="C7357" s="1"/>
      <c r="E7357" s="1"/>
    </row>
    <row r="7358" spans="1:5" x14ac:dyDescent="0.2">
      <c r="A7358" s="1"/>
      <c r="C7358" s="1"/>
      <c r="E7358" s="1"/>
    </row>
    <row r="7359" spans="1:5" x14ac:dyDescent="0.2">
      <c r="A7359" s="1"/>
      <c r="C7359" s="1"/>
      <c r="E7359" s="1"/>
    </row>
    <row r="7360" spans="1:5" x14ac:dyDescent="0.2">
      <c r="A7360" s="1"/>
      <c r="C7360" s="1"/>
      <c r="E7360" s="1"/>
    </row>
    <row r="7361" spans="1:5" x14ac:dyDescent="0.2">
      <c r="A7361" s="1"/>
      <c r="C7361" s="1"/>
      <c r="E7361" s="1"/>
    </row>
    <row r="7362" spans="1:5" x14ac:dyDescent="0.2">
      <c r="A7362" s="1"/>
      <c r="C7362" s="1"/>
      <c r="E7362" s="1"/>
    </row>
    <row r="7363" spans="1:5" x14ac:dyDescent="0.2">
      <c r="A7363" s="1"/>
      <c r="C7363" s="1"/>
      <c r="E7363" s="1"/>
    </row>
    <row r="7364" spans="1:5" x14ac:dyDescent="0.2">
      <c r="A7364" s="1"/>
      <c r="C7364" s="1"/>
      <c r="E7364" s="1"/>
    </row>
    <row r="7365" spans="1:5" x14ac:dyDescent="0.2">
      <c r="A7365" s="1"/>
      <c r="C7365" s="1"/>
      <c r="E7365" s="1"/>
    </row>
    <row r="7366" spans="1:5" x14ac:dyDescent="0.2">
      <c r="A7366" s="1"/>
      <c r="C7366" s="1"/>
      <c r="E7366" s="1"/>
    </row>
    <row r="7367" spans="1:5" x14ac:dyDescent="0.2">
      <c r="A7367" s="1"/>
      <c r="C7367" s="1"/>
      <c r="E7367" s="1"/>
    </row>
    <row r="7368" spans="1:5" x14ac:dyDescent="0.2">
      <c r="A7368" s="1"/>
      <c r="C7368" s="1"/>
      <c r="E7368" s="1"/>
    </row>
    <row r="7369" spans="1:5" x14ac:dyDescent="0.2">
      <c r="A7369" s="1"/>
      <c r="C7369" s="1"/>
      <c r="E7369" s="1"/>
    </row>
    <row r="7370" spans="1:5" x14ac:dyDescent="0.2">
      <c r="A7370" s="1"/>
      <c r="C7370" s="1"/>
      <c r="E7370" s="1"/>
    </row>
    <row r="7371" spans="1:5" x14ac:dyDescent="0.2">
      <c r="A7371" s="1"/>
      <c r="C7371" s="1"/>
      <c r="E7371" s="1"/>
    </row>
    <row r="7372" spans="1:5" x14ac:dyDescent="0.2">
      <c r="A7372" s="1"/>
      <c r="C7372" s="1"/>
      <c r="E7372" s="1"/>
    </row>
    <row r="7373" spans="1:5" x14ac:dyDescent="0.2">
      <c r="A7373" s="1"/>
      <c r="C7373" s="1"/>
      <c r="E7373" s="1"/>
    </row>
    <row r="7374" spans="1:5" x14ac:dyDescent="0.2">
      <c r="A7374" s="1"/>
      <c r="C7374" s="1"/>
      <c r="E7374" s="1"/>
    </row>
    <row r="7375" spans="1:5" x14ac:dyDescent="0.2">
      <c r="A7375" s="1"/>
      <c r="C7375" s="1"/>
      <c r="E7375" s="1"/>
    </row>
    <row r="7376" spans="1:5" x14ac:dyDescent="0.2">
      <c r="A7376" s="1"/>
      <c r="C7376" s="1"/>
      <c r="E7376" s="1"/>
    </row>
    <row r="7377" spans="1:5" x14ac:dyDescent="0.2">
      <c r="A7377" s="1"/>
      <c r="C7377" s="1"/>
      <c r="E7377" s="1"/>
    </row>
    <row r="7378" spans="1:5" x14ac:dyDescent="0.2">
      <c r="A7378" s="1"/>
      <c r="C7378" s="1"/>
      <c r="E7378" s="1"/>
    </row>
    <row r="7379" spans="1:5" x14ac:dyDescent="0.2">
      <c r="A7379" s="1"/>
      <c r="C7379" s="1"/>
      <c r="E7379" s="1"/>
    </row>
    <row r="7380" spans="1:5" x14ac:dyDescent="0.2">
      <c r="A7380" s="1"/>
      <c r="C7380" s="1"/>
      <c r="E7380" s="1"/>
    </row>
    <row r="7381" spans="1:5" x14ac:dyDescent="0.2">
      <c r="A7381" s="1"/>
      <c r="C7381" s="1"/>
      <c r="E7381" s="1"/>
    </row>
    <row r="7382" spans="1:5" x14ac:dyDescent="0.2">
      <c r="A7382" s="1"/>
      <c r="C7382" s="1"/>
      <c r="E7382" s="1"/>
    </row>
    <row r="7383" spans="1:5" x14ac:dyDescent="0.2">
      <c r="A7383" s="1"/>
      <c r="C7383" s="1"/>
      <c r="E7383" s="1"/>
    </row>
    <row r="7384" spans="1:5" x14ac:dyDescent="0.2">
      <c r="A7384" s="1"/>
      <c r="C7384" s="1"/>
      <c r="E7384" s="1"/>
    </row>
    <row r="7385" spans="1:5" x14ac:dyDescent="0.2">
      <c r="A7385" s="1"/>
      <c r="C7385" s="1"/>
      <c r="E7385" s="1"/>
    </row>
    <row r="7386" spans="1:5" x14ac:dyDescent="0.2">
      <c r="A7386" s="1"/>
      <c r="C7386" s="1"/>
      <c r="E7386" s="1"/>
    </row>
    <row r="7387" spans="1:5" x14ac:dyDescent="0.2">
      <c r="A7387" s="1"/>
      <c r="C7387" s="1"/>
      <c r="E7387" s="1"/>
    </row>
    <row r="7388" spans="1:5" x14ac:dyDescent="0.2">
      <c r="A7388" s="1"/>
      <c r="C7388" s="1"/>
      <c r="E7388" s="1"/>
    </row>
    <row r="7389" spans="1:5" x14ac:dyDescent="0.2">
      <c r="A7389" s="1"/>
      <c r="C7389" s="1"/>
      <c r="E7389" s="1"/>
    </row>
    <row r="7390" spans="1:5" x14ac:dyDescent="0.2">
      <c r="A7390" s="1"/>
      <c r="C7390" s="1"/>
      <c r="E7390" s="1"/>
    </row>
    <row r="7391" spans="1:5" x14ac:dyDescent="0.2">
      <c r="A7391" s="1"/>
      <c r="C7391" s="1"/>
      <c r="E7391" s="1"/>
    </row>
    <row r="7392" spans="1:5" x14ac:dyDescent="0.2">
      <c r="A7392" s="1"/>
      <c r="C7392" s="1"/>
      <c r="E7392" s="1"/>
    </row>
    <row r="7393" spans="1:5" x14ac:dyDescent="0.2">
      <c r="A7393" s="1"/>
      <c r="C7393" s="1"/>
      <c r="E7393" s="1"/>
    </row>
    <row r="7394" spans="1:5" x14ac:dyDescent="0.2">
      <c r="A7394" s="1"/>
      <c r="C7394" s="1"/>
      <c r="E7394" s="1"/>
    </row>
    <row r="7395" spans="1:5" x14ac:dyDescent="0.2">
      <c r="A7395" s="1"/>
      <c r="C7395" s="1"/>
      <c r="E7395" s="1"/>
    </row>
    <row r="7396" spans="1:5" x14ac:dyDescent="0.2">
      <c r="A7396" s="1"/>
      <c r="C7396" s="1"/>
      <c r="E7396" s="1"/>
    </row>
    <row r="7397" spans="1:5" x14ac:dyDescent="0.2">
      <c r="A7397" s="1"/>
      <c r="C7397" s="1"/>
      <c r="E7397" s="1"/>
    </row>
    <row r="7398" spans="1:5" x14ac:dyDescent="0.2">
      <c r="A7398" s="1"/>
      <c r="C7398" s="1"/>
      <c r="E7398" s="1"/>
    </row>
    <row r="7399" spans="1:5" x14ac:dyDescent="0.2">
      <c r="A7399" s="1"/>
      <c r="C7399" s="1"/>
      <c r="E7399" s="1"/>
    </row>
    <row r="7400" spans="1:5" x14ac:dyDescent="0.2">
      <c r="A7400" s="1"/>
      <c r="C7400" s="1"/>
      <c r="E7400" s="1"/>
    </row>
    <row r="7401" spans="1:5" x14ac:dyDescent="0.2">
      <c r="A7401" s="1"/>
      <c r="C7401" s="1"/>
      <c r="E7401" s="1"/>
    </row>
    <row r="7402" spans="1:5" x14ac:dyDescent="0.2">
      <c r="A7402" s="1"/>
      <c r="C7402" s="1"/>
      <c r="E7402" s="1"/>
    </row>
    <row r="7403" spans="1:5" x14ac:dyDescent="0.2">
      <c r="A7403" s="1"/>
      <c r="C7403" s="1"/>
      <c r="E7403" s="1"/>
    </row>
    <row r="7404" spans="1:5" x14ac:dyDescent="0.2">
      <c r="A7404" s="1"/>
      <c r="C7404" s="1"/>
      <c r="E7404" s="1"/>
    </row>
    <row r="7405" spans="1:5" x14ac:dyDescent="0.2">
      <c r="A7405" s="1"/>
      <c r="C7405" s="1"/>
      <c r="E7405" s="1"/>
    </row>
    <row r="7406" spans="1:5" x14ac:dyDescent="0.2">
      <c r="A7406" s="1"/>
      <c r="C7406" s="1"/>
      <c r="E7406" s="1"/>
    </row>
    <row r="7407" spans="1:5" x14ac:dyDescent="0.2">
      <c r="A7407" s="1"/>
      <c r="C7407" s="1"/>
      <c r="E7407" s="1"/>
    </row>
    <row r="7408" spans="1:5" x14ac:dyDescent="0.2">
      <c r="A7408" s="1"/>
      <c r="C7408" s="1"/>
      <c r="E7408" s="1"/>
    </row>
    <row r="7409" spans="1:5" x14ac:dyDescent="0.2">
      <c r="A7409" s="1"/>
      <c r="C7409" s="1"/>
      <c r="E7409" s="1"/>
    </row>
    <row r="7410" spans="1:5" x14ac:dyDescent="0.2">
      <c r="A7410" s="1"/>
      <c r="C7410" s="1"/>
      <c r="E7410" s="1"/>
    </row>
    <row r="7411" spans="1:5" x14ac:dyDescent="0.2">
      <c r="A7411" s="1"/>
      <c r="C7411" s="1"/>
      <c r="E7411" s="1"/>
    </row>
    <row r="7412" spans="1:5" x14ac:dyDescent="0.2">
      <c r="A7412" s="1"/>
      <c r="C7412" s="1"/>
      <c r="E7412" s="1"/>
    </row>
    <row r="7413" spans="1:5" x14ac:dyDescent="0.2">
      <c r="A7413" s="1"/>
      <c r="C7413" s="1"/>
      <c r="E7413" s="1"/>
    </row>
    <row r="7414" spans="1:5" x14ac:dyDescent="0.2">
      <c r="A7414" s="1"/>
      <c r="C7414" s="1"/>
      <c r="E7414" s="1"/>
    </row>
    <row r="7415" spans="1:5" x14ac:dyDescent="0.2">
      <c r="A7415" s="1"/>
      <c r="C7415" s="1"/>
      <c r="E7415" s="1"/>
    </row>
    <row r="7416" spans="1:5" x14ac:dyDescent="0.2">
      <c r="A7416" s="1"/>
      <c r="C7416" s="1"/>
      <c r="E7416" s="1"/>
    </row>
    <row r="7417" spans="1:5" x14ac:dyDescent="0.2">
      <c r="A7417" s="1"/>
      <c r="C7417" s="1"/>
      <c r="E7417" s="1"/>
    </row>
    <row r="7418" spans="1:5" x14ac:dyDescent="0.2">
      <c r="A7418" s="1"/>
      <c r="C7418" s="1"/>
      <c r="E7418" s="1"/>
    </row>
    <row r="7419" spans="1:5" x14ac:dyDescent="0.2">
      <c r="A7419" s="1"/>
      <c r="C7419" s="1"/>
      <c r="E7419" s="1"/>
    </row>
    <row r="7420" spans="1:5" x14ac:dyDescent="0.2">
      <c r="A7420" s="1"/>
      <c r="C7420" s="1"/>
      <c r="E7420" s="1"/>
    </row>
    <row r="7421" spans="1:5" x14ac:dyDescent="0.2">
      <c r="A7421" s="1"/>
      <c r="C7421" s="1"/>
      <c r="E7421" s="1"/>
    </row>
    <row r="7422" spans="1:5" x14ac:dyDescent="0.2">
      <c r="A7422" s="1"/>
      <c r="C7422" s="1"/>
      <c r="E7422" s="1"/>
    </row>
    <row r="7423" spans="1:5" x14ac:dyDescent="0.2">
      <c r="A7423" s="1"/>
      <c r="C7423" s="1"/>
      <c r="E7423" s="1"/>
    </row>
    <row r="7424" spans="1:5" x14ac:dyDescent="0.2">
      <c r="A7424" s="1"/>
      <c r="C7424" s="1"/>
      <c r="E7424" s="1"/>
    </row>
    <row r="7425" spans="1:5" x14ac:dyDescent="0.2">
      <c r="A7425" s="1"/>
      <c r="C7425" s="1"/>
      <c r="E7425" s="1"/>
    </row>
    <row r="7426" spans="1:5" x14ac:dyDescent="0.2">
      <c r="A7426" s="1"/>
      <c r="C7426" s="1"/>
      <c r="E7426" s="1"/>
    </row>
    <row r="7427" spans="1:5" x14ac:dyDescent="0.2">
      <c r="A7427" s="1"/>
      <c r="C7427" s="1"/>
      <c r="E7427" s="1"/>
    </row>
    <row r="7428" spans="1:5" x14ac:dyDescent="0.2">
      <c r="A7428" s="1"/>
      <c r="C7428" s="1"/>
      <c r="E7428" s="1"/>
    </row>
    <row r="7429" spans="1:5" x14ac:dyDescent="0.2">
      <c r="A7429" s="1"/>
      <c r="C7429" s="1"/>
      <c r="E7429" s="1"/>
    </row>
    <row r="7430" spans="1:5" x14ac:dyDescent="0.2">
      <c r="A7430" s="1"/>
      <c r="C7430" s="1"/>
      <c r="E7430" s="1"/>
    </row>
    <row r="7431" spans="1:5" x14ac:dyDescent="0.2">
      <c r="A7431" s="1"/>
      <c r="C7431" s="1"/>
      <c r="E7431" s="1"/>
    </row>
    <row r="7432" spans="1:5" x14ac:dyDescent="0.2">
      <c r="A7432" s="1"/>
      <c r="C7432" s="1"/>
      <c r="E7432" s="1"/>
    </row>
    <row r="7433" spans="1:5" x14ac:dyDescent="0.2">
      <c r="A7433" s="1"/>
      <c r="C7433" s="1"/>
      <c r="E7433" s="1"/>
    </row>
    <row r="7434" spans="1:5" x14ac:dyDescent="0.2">
      <c r="A7434" s="1"/>
      <c r="C7434" s="1"/>
      <c r="E7434" s="1"/>
    </row>
    <row r="7435" spans="1:5" x14ac:dyDescent="0.2">
      <c r="A7435" s="1"/>
      <c r="C7435" s="1"/>
      <c r="E7435" s="1"/>
    </row>
    <row r="7436" spans="1:5" x14ac:dyDescent="0.2">
      <c r="A7436" s="1"/>
      <c r="C7436" s="1"/>
      <c r="E7436" s="1"/>
    </row>
    <row r="7437" spans="1:5" x14ac:dyDescent="0.2">
      <c r="A7437" s="1"/>
      <c r="C7437" s="1"/>
      <c r="E7437" s="1"/>
    </row>
    <row r="7438" spans="1:5" x14ac:dyDescent="0.2">
      <c r="A7438" s="1"/>
      <c r="C7438" s="1"/>
      <c r="E7438" s="1"/>
    </row>
    <row r="7439" spans="1:5" x14ac:dyDescent="0.2">
      <c r="A7439" s="1"/>
      <c r="C7439" s="1"/>
      <c r="E7439" s="1"/>
    </row>
    <row r="7440" spans="1:5" x14ac:dyDescent="0.2">
      <c r="A7440" s="1"/>
      <c r="C7440" s="1"/>
      <c r="E7440" s="1"/>
    </row>
    <row r="7441" spans="1:5" x14ac:dyDescent="0.2">
      <c r="A7441" s="1"/>
      <c r="C7441" s="1"/>
      <c r="E7441" s="1"/>
    </row>
    <row r="7442" spans="1:5" x14ac:dyDescent="0.2">
      <c r="A7442" s="1"/>
      <c r="C7442" s="1"/>
      <c r="E7442" s="1"/>
    </row>
    <row r="7443" spans="1:5" x14ac:dyDescent="0.2">
      <c r="A7443" s="1"/>
      <c r="C7443" s="1"/>
      <c r="E7443" s="1"/>
    </row>
    <row r="7444" spans="1:5" x14ac:dyDescent="0.2">
      <c r="A7444" s="1"/>
      <c r="C7444" s="1"/>
      <c r="E7444" s="1"/>
    </row>
    <row r="7445" spans="1:5" x14ac:dyDescent="0.2">
      <c r="A7445" s="1"/>
      <c r="C7445" s="1"/>
      <c r="E7445" s="1"/>
    </row>
    <row r="7446" spans="1:5" x14ac:dyDescent="0.2">
      <c r="A7446" s="1"/>
      <c r="C7446" s="1"/>
      <c r="E7446" s="1"/>
    </row>
    <row r="7447" spans="1:5" x14ac:dyDescent="0.2">
      <c r="A7447" s="1"/>
      <c r="C7447" s="1"/>
      <c r="E7447" s="1"/>
    </row>
    <row r="7448" spans="1:5" x14ac:dyDescent="0.2">
      <c r="A7448" s="1"/>
      <c r="C7448" s="1"/>
      <c r="E7448" s="1"/>
    </row>
    <row r="7449" spans="1:5" x14ac:dyDescent="0.2">
      <c r="A7449" s="1"/>
      <c r="C7449" s="1"/>
      <c r="E7449" s="1"/>
    </row>
    <row r="7450" spans="1:5" x14ac:dyDescent="0.2">
      <c r="A7450" s="1"/>
      <c r="C7450" s="1"/>
      <c r="E7450" s="1"/>
    </row>
    <row r="7451" spans="1:5" x14ac:dyDescent="0.2">
      <c r="A7451" s="1"/>
      <c r="C7451" s="1"/>
      <c r="E7451" s="1"/>
    </row>
    <row r="7452" spans="1:5" x14ac:dyDescent="0.2">
      <c r="A7452" s="1"/>
      <c r="C7452" s="1"/>
      <c r="E7452" s="1"/>
    </row>
    <row r="7453" spans="1:5" x14ac:dyDescent="0.2">
      <c r="A7453" s="1"/>
      <c r="C7453" s="1"/>
      <c r="E7453" s="1"/>
    </row>
    <row r="7454" spans="1:5" x14ac:dyDescent="0.2">
      <c r="A7454" s="1"/>
      <c r="C7454" s="1"/>
      <c r="E7454" s="1"/>
    </row>
    <row r="7455" spans="1:5" x14ac:dyDescent="0.2">
      <c r="A7455" s="1"/>
      <c r="C7455" s="1"/>
      <c r="E7455" s="1"/>
    </row>
    <row r="7456" spans="1:5" x14ac:dyDescent="0.2">
      <c r="A7456" s="1"/>
      <c r="C7456" s="1"/>
      <c r="E7456" s="1"/>
    </row>
    <row r="7457" spans="1:5" x14ac:dyDescent="0.2">
      <c r="A7457" s="1"/>
      <c r="C7457" s="1"/>
      <c r="E7457" s="1"/>
    </row>
    <row r="7458" spans="1:5" x14ac:dyDescent="0.2">
      <c r="A7458" s="1"/>
      <c r="C7458" s="1"/>
      <c r="E7458" s="1"/>
    </row>
    <row r="7459" spans="1:5" x14ac:dyDescent="0.2">
      <c r="A7459" s="1"/>
      <c r="C7459" s="1"/>
      <c r="E7459" s="1"/>
    </row>
    <row r="7460" spans="1:5" x14ac:dyDescent="0.2">
      <c r="A7460" s="1"/>
      <c r="C7460" s="1"/>
      <c r="E7460" s="1"/>
    </row>
    <row r="7461" spans="1:5" x14ac:dyDescent="0.2">
      <c r="A7461" s="1"/>
      <c r="C7461" s="1"/>
      <c r="E7461" s="1"/>
    </row>
    <row r="7462" spans="1:5" x14ac:dyDescent="0.2">
      <c r="A7462" s="1"/>
      <c r="C7462" s="1"/>
      <c r="E7462" s="1"/>
    </row>
    <row r="7463" spans="1:5" x14ac:dyDescent="0.2">
      <c r="A7463" s="1"/>
      <c r="C7463" s="1"/>
      <c r="E7463" s="1"/>
    </row>
    <row r="7464" spans="1:5" x14ac:dyDescent="0.2">
      <c r="A7464" s="1"/>
      <c r="C7464" s="1"/>
      <c r="E7464" s="1"/>
    </row>
    <row r="7465" spans="1:5" x14ac:dyDescent="0.2">
      <c r="A7465" s="1"/>
      <c r="C7465" s="1"/>
      <c r="E7465" s="1"/>
    </row>
    <row r="7466" spans="1:5" x14ac:dyDescent="0.2">
      <c r="A7466" s="1"/>
      <c r="C7466" s="1"/>
      <c r="E7466" s="1"/>
    </row>
    <row r="7467" spans="1:5" x14ac:dyDescent="0.2">
      <c r="A7467" s="1"/>
      <c r="C7467" s="1"/>
      <c r="E7467" s="1"/>
    </row>
    <row r="7468" spans="1:5" x14ac:dyDescent="0.2">
      <c r="A7468" s="1"/>
      <c r="C7468" s="1"/>
      <c r="E7468" s="1"/>
    </row>
    <row r="7469" spans="1:5" x14ac:dyDescent="0.2">
      <c r="A7469" s="1"/>
      <c r="C7469" s="1"/>
      <c r="E7469" s="1"/>
    </row>
    <row r="7470" spans="1:5" x14ac:dyDescent="0.2">
      <c r="A7470" s="1"/>
      <c r="C7470" s="1"/>
      <c r="E7470" s="1"/>
    </row>
    <row r="7471" spans="1:5" x14ac:dyDescent="0.2">
      <c r="A7471" s="1"/>
      <c r="C7471" s="1"/>
      <c r="E7471" s="1"/>
    </row>
    <row r="7472" spans="1:5" x14ac:dyDescent="0.2">
      <c r="A7472" s="1"/>
      <c r="C7472" s="1"/>
      <c r="E7472" s="1"/>
    </row>
    <row r="7473" spans="1:5" x14ac:dyDescent="0.2">
      <c r="A7473" s="1"/>
      <c r="C7473" s="1"/>
      <c r="E7473" s="1"/>
    </row>
    <row r="7474" spans="1:5" x14ac:dyDescent="0.2">
      <c r="A7474" s="1"/>
      <c r="C7474" s="1"/>
      <c r="E7474" s="1"/>
    </row>
    <row r="7475" spans="1:5" x14ac:dyDescent="0.2">
      <c r="A7475" s="1"/>
      <c r="C7475" s="1"/>
      <c r="E7475" s="1"/>
    </row>
    <row r="7476" spans="1:5" x14ac:dyDescent="0.2">
      <c r="A7476" s="1"/>
      <c r="C7476" s="1"/>
      <c r="E7476" s="1"/>
    </row>
    <row r="7477" spans="1:5" x14ac:dyDescent="0.2">
      <c r="A7477" s="1"/>
      <c r="C7477" s="1"/>
      <c r="E7477" s="1"/>
    </row>
    <row r="7478" spans="1:5" x14ac:dyDescent="0.2">
      <c r="A7478" s="1"/>
      <c r="C7478" s="1"/>
      <c r="E7478" s="1"/>
    </row>
    <row r="7479" spans="1:5" x14ac:dyDescent="0.2">
      <c r="A7479" s="1"/>
      <c r="C7479" s="1"/>
      <c r="E7479" s="1"/>
    </row>
    <row r="7480" spans="1:5" x14ac:dyDescent="0.2">
      <c r="A7480" s="1"/>
      <c r="C7480" s="1"/>
      <c r="E7480" s="1"/>
    </row>
    <row r="7481" spans="1:5" x14ac:dyDescent="0.2">
      <c r="A7481" s="1"/>
      <c r="C7481" s="1"/>
      <c r="E7481" s="1"/>
    </row>
    <row r="7482" spans="1:5" x14ac:dyDescent="0.2">
      <c r="A7482" s="1"/>
      <c r="C7482" s="1"/>
      <c r="E7482" s="1"/>
    </row>
    <row r="7483" spans="1:5" x14ac:dyDescent="0.2">
      <c r="A7483" s="1"/>
      <c r="C7483" s="1"/>
      <c r="E7483" s="1"/>
    </row>
    <row r="7484" spans="1:5" x14ac:dyDescent="0.2">
      <c r="A7484" s="1"/>
      <c r="C7484" s="1"/>
      <c r="E7484" s="1"/>
    </row>
    <row r="7485" spans="1:5" x14ac:dyDescent="0.2">
      <c r="A7485" s="1"/>
      <c r="C7485" s="1"/>
      <c r="E7485" s="1"/>
    </row>
    <row r="7486" spans="1:5" x14ac:dyDescent="0.2">
      <c r="A7486" s="1"/>
      <c r="C7486" s="1"/>
      <c r="E7486" s="1"/>
    </row>
    <row r="7487" spans="1:5" x14ac:dyDescent="0.2">
      <c r="A7487" s="1"/>
      <c r="C7487" s="1"/>
      <c r="E7487" s="1"/>
    </row>
    <row r="7488" spans="1:5" x14ac:dyDescent="0.2">
      <c r="A7488" s="1"/>
      <c r="C7488" s="1"/>
      <c r="E7488" s="1"/>
    </row>
    <row r="7489" spans="1:5" x14ac:dyDescent="0.2">
      <c r="A7489" s="1"/>
      <c r="C7489" s="1"/>
      <c r="E7489" s="1"/>
    </row>
    <row r="7490" spans="1:5" x14ac:dyDescent="0.2">
      <c r="A7490" s="1"/>
      <c r="C7490" s="1"/>
      <c r="E7490" s="1"/>
    </row>
    <row r="7491" spans="1:5" x14ac:dyDescent="0.2">
      <c r="A7491" s="1"/>
      <c r="C7491" s="1"/>
      <c r="E7491" s="1"/>
    </row>
    <row r="7492" spans="1:5" x14ac:dyDescent="0.2">
      <c r="A7492" s="1"/>
      <c r="C7492" s="1"/>
      <c r="E7492" s="1"/>
    </row>
    <row r="7493" spans="1:5" x14ac:dyDescent="0.2">
      <c r="A7493" s="1"/>
      <c r="C7493" s="1"/>
      <c r="E7493" s="1"/>
    </row>
    <row r="7494" spans="1:5" x14ac:dyDescent="0.2">
      <c r="A7494" s="1"/>
      <c r="C7494" s="1"/>
      <c r="E7494" s="1"/>
    </row>
    <row r="7495" spans="1:5" x14ac:dyDescent="0.2">
      <c r="A7495" s="1"/>
      <c r="C7495" s="1"/>
      <c r="E7495" s="1"/>
    </row>
    <row r="7496" spans="1:5" x14ac:dyDescent="0.2">
      <c r="A7496" s="1"/>
      <c r="C7496" s="1"/>
      <c r="E7496" s="1"/>
    </row>
    <row r="7497" spans="1:5" x14ac:dyDescent="0.2">
      <c r="A7497" s="1"/>
      <c r="C7497" s="1"/>
      <c r="E7497" s="1"/>
    </row>
    <row r="7498" spans="1:5" x14ac:dyDescent="0.2">
      <c r="A7498" s="1"/>
      <c r="C7498" s="1"/>
      <c r="E7498" s="1"/>
    </row>
    <row r="7499" spans="1:5" x14ac:dyDescent="0.2">
      <c r="A7499" s="1"/>
      <c r="C7499" s="1"/>
      <c r="E7499" s="1"/>
    </row>
    <row r="7500" spans="1:5" x14ac:dyDescent="0.2">
      <c r="A7500" s="1"/>
      <c r="C7500" s="1"/>
      <c r="E7500" s="1"/>
    </row>
    <row r="7501" spans="1:5" x14ac:dyDescent="0.2">
      <c r="A7501" s="1"/>
      <c r="C7501" s="1"/>
      <c r="E7501" s="1"/>
    </row>
    <row r="7502" spans="1:5" x14ac:dyDescent="0.2">
      <c r="A7502" s="1"/>
      <c r="C7502" s="1"/>
      <c r="E7502" s="1"/>
    </row>
    <row r="7503" spans="1:5" x14ac:dyDescent="0.2">
      <c r="A7503" s="1"/>
      <c r="C7503" s="1"/>
      <c r="E7503" s="1"/>
    </row>
    <row r="7504" spans="1:5" x14ac:dyDescent="0.2">
      <c r="A7504" s="1"/>
      <c r="C7504" s="1"/>
      <c r="E7504" s="1"/>
    </row>
    <row r="7505" spans="1:5" x14ac:dyDescent="0.2">
      <c r="A7505" s="1"/>
      <c r="C7505" s="1"/>
      <c r="E7505" s="1"/>
    </row>
    <row r="7506" spans="1:5" x14ac:dyDescent="0.2">
      <c r="A7506" s="1"/>
      <c r="C7506" s="1"/>
      <c r="E7506" s="1"/>
    </row>
    <row r="7507" spans="1:5" x14ac:dyDescent="0.2">
      <c r="A7507" s="1"/>
      <c r="C7507" s="1"/>
      <c r="E7507" s="1"/>
    </row>
    <row r="7508" spans="1:5" x14ac:dyDescent="0.2">
      <c r="A7508" s="1"/>
      <c r="C7508" s="1"/>
      <c r="E7508" s="1"/>
    </row>
    <row r="7509" spans="1:5" x14ac:dyDescent="0.2">
      <c r="A7509" s="1"/>
      <c r="C7509" s="1"/>
      <c r="E7509" s="1"/>
    </row>
    <row r="7510" spans="1:5" x14ac:dyDescent="0.2">
      <c r="A7510" s="1"/>
      <c r="C7510" s="1"/>
      <c r="E7510" s="1"/>
    </row>
    <row r="7511" spans="1:5" x14ac:dyDescent="0.2">
      <c r="A7511" s="1"/>
      <c r="C7511" s="1"/>
      <c r="E7511" s="1"/>
    </row>
    <row r="7512" spans="1:5" x14ac:dyDescent="0.2">
      <c r="A7512" s="1"/>
      <c r="C7512" s="1"/>
      <c r="E7512" s="1"/>
    </row>
    <row r="7513" spans="1:5" x14ac:dyDescent="0.2">
      <c r="A7513" s="1"/>
      <c r="C7513" s="1"/>
      <c r="E7513" s="1"/>
    </row>
    <row r="7514" spans="1:5" x14ac:dyDescent="0.2">
      <c r="A7514" s="1"/>
      <c r="C7514" s="1"/>
      <c r="E7514" s="1"/>
    </row>
    <row r="7515" spans="1:5" x14ac:dyDescent="0.2">
      <c r="A7515" s="1"/>
      <c r="C7515" s="1"/>
      <c r="E7515" s="1"/>
    </row>
    <row r="7516" spans="1:5" x14ac:dyDescent="0.2">
      <c r="A7516" s="1"/>
      <c r="C7516" s="1"/>
      <c r="E7516" s="1"/>
    </row>
    <row r="7517" spans="1:5" x14ac:dyDescent="0.2">
      <c r="A7517" s="1"/>
      <c r="C7517" s="1"/>
      <c r="E7517" s="1"/>
    </row>
    <row r="7518" spans="1:5" x14ac:dyDescent="0.2">
      <c r="A7518" s="1"/>
      <c r="C7518" s="1"/>
      <c r="E7518" s="1"/>
    </row>
    <row r="7519" spans="1:5" x14ac:dyDescent="0.2">
      <c r="A7519" s="1"/>
      <c r="C7519" s="1"/>
      <c r="E7519" s="1"/>
    </row>
    <row r="7520" spans="1:5" x14ac:dyDescent="0.2">
      <c r="A7520" s="1"/>
      <c r="C7520" s="1"/>
      <c r="E7520" s="1"/>
    </row>
    <row r="7521" spans="1:5" x14ac:dyDescent="0.2">
      <c r="A7521" s="1"/>
      <c r="C7521" s="1"/>
      <c r="E7521" s="1"/>
    </row>
    <row r="7522" spans="1:5" x14ac:dyDescent="0.2">
      <c r="A7522" s="1"/>
      <c r="C7522" s="1"/>
      <c r="E7522" s="1"/>
    </row>
    <row r="7523" spans="1:5" x14ac:dyDescent="0.2">
      <c r="A7523" s="1"/>
      <c r="C7523" s="1"/>
      <c r="E7523" s="1"/>
    </row>
    <row r="7524" spans="1:5" x14ac:dyDescent="0.2">
      <c r="A7524" s="1"/>
      <c r="C7524" s="1"/>
      <c r="E7524" s="1"/>
    </row>
    <row r="7525" spans="1:5" x14ac:dyDescent="0.2">
      <c r="A7525" s="1"/>
      <c r="C7525" s="1"/>
      <c r="E7525" s="1"/>
    </row>
    <row r="7526" spans="1:5" x14ac:dyDescent="0.2">
      <c r="A7526" s="1"/>
      <c r="C7526" s="1"/>
      <c r="E7526" s="1"/>
    </row>
    <row r="7527" spans="1:5" x14ac:dyDescent="0.2">
      <c r="A7527" s="1"/>
      <c r="C7527" s="1"/>
      <c r="E7527" s="1"/>
    </row>
    <row r="7528" spans="1:5" x14ac:dyDescent="0.2">
      <c r="A7528" s="1"/>
      <c r="C7528" s="1"/>
      <c r="E7528" s="1"/>
    </row>
    <row r="7529" spans="1:5" x14ac:dyDescent="0.2">
      <c r="A7529" s="1"/>
      <c r="C7529" s="1"/>
      <c r="E7529" s="1"/>
    </row>
    <row r="7530" spans="1:5" x14ac:dyDescent="0.2">
      <c r="A7530" s="1"/>
      <c r="C7530" s="1"/>
      <c r="E7530" s="1"/>
    </row>
    <row r="7531" spans="1:5" x14ac:dyDescent="0.2">
      <c r="A7531" s="1"/>
      <c r="C7531" s="1"/>
      <c r="E7531" s="1"/>
    </row>
    <row r="7532" spans="1:5" x14ac:dyDescent="0.2">
      <c r="A7532" s="1"/>
      <c r="C7532" s="1"/>
      <c r="E7532" s="1"/>
    </row>
    <row r="7533" spans="1:5" x14ac:dyDescent="0.2">
      <c r="A7533" s="1"/>
      <c r="C7533" s="1"/>
      <c r="E7533" s="1"/>
    </row>
    <row r="7534" spans="1:5" x14ac:dyDescent="0.2">
      <c r="A7534" s="1"/>
      <c r="C7534" s="1"/>
      <c r="E7534" s="1"/>
    </row>
    <row r="7535" spans="1:5" x14ac:dyDescent="0.2">
      <c r="A7535" s="1"/>
      <c r="C7535" s="1"/>
      <c r="E7535" s="1"/>
    </row>
    <row r="7536" spans="1:5" x14ac:dyDescent="0.2">
      <c r="A7536" s="1"/>
      <c r="C7536" s="1"/>
      <c r="E7536" s="1"/>
    </row>
    <row r="7537" spans="1:5" x14ac:dyDescent="0.2">
      <c r="A7537" s="1"/>
      <c r="C7537" s="1"/>
      <c r="E7537" s="1"/>
    </row>
    <row r="7538" spans="1:5" x14ac:dyDescent="0.2">
      <c r="A7538" s="1"/>
      <c r="C7538" s="1"/>
      <c r="E7538" s="1"/>
    </row>
    <row r="7539" spans="1:5" x14ac:dyDescent="0.2">
      <c r="A7539" s="1"/>
      <c r="C7539" s="1"/>
      <c r="E7539" s="1"/>
    </row>
    <row r="7540" spans="1:5" x14ac:dyDescent="0.2">
      <c r="A7540" s="1"/>
      <c r="C7540" s="1"/>
      <c r="E7540" s="1"/>
    </row>
    <row r="7541" spans="1:5" x14ac:dyDescent="0.2">
      <c r="A7541" s="1"/>
      <c r="C7541" s="1"/>
      <c r="E7541" s="1"/>
    </row>
    <row r="7542" spans="1:5" x14ac:dyDescent="0.2">
      <c r="A7542" s="1"/>
      <c r="C7542" s="1"/>
      <c r="E7542" s="1"/>
    </row>
    <row r="7543" spans="1:5" x14ac:dyDescent="0.2">
      <c r="A7543" s="1"/>
      <c r="C7543" s="1"/>
      <c r="E7543" s="1"/>
    </row>
    <row r="7544" spans="1:5" x14ac:dyDescent="0.2">
      <c r="A7544" s="1"/>
      <c r="C7544" s="1"/>
      <c r="E7544" s="1"/>
    </row>
    <row r="7545" spans="1:5" x14ac:dyDescent="0.2">
      <c r="A7545" s="1"/>
      <c r="C7545" s="1"/>
      <c r="E7545" s="1"/>
    </row>
    <row r="7546" spans="1:5" x14ac:dyDescent="0.2">
      <c r="A7546" s="1"/>
      <c r="C7546" s="1"/>
      <c r="E7546" s="1"/>
    </row>
    <row r="7547" spans="1:5" x14ac:dyDescent="0.2">
      <c r="A7547" s="1"/>
      <c r="C7547" s="1"/>
      <c r="E7547" s="1"/>
    </row>
    <row r="7548" spans="1:5" x14ac:dyDescent="0.2">
      <c r="A7548" s="1"/>
      <c r="C7548" s="1"/>
      <c r="E7548" s="1"/>
    </row>
    <row r="7549" spans="1:5" x14ac:dyDescent="0.2">
      <c r="A7549" s="1"/>
      <c r="C7549" s="1"/>
      <c r="E7549" s="1"/>
    </row>
    <row r="7550" spans="1:5" x14ac:dyDescent="0.2">
      <c r="A7550" s="1"/>
      <c r="C7550" s="1"/>
      <c r="E7550" s="1"/>
    </row>
    <row r="7551" spans="1:5" x14ac:dyDescent="0.2">
      <c r="A7551" s="1"/>
      <c r="C7551" s="1"/>
      <c r="E7551" s="1"/>
    </row>
    <row r="7552" spans="1:5" x14ac:dyDescent="0.2">
      <c r="A7552" s="1"/>
      <c r="C7552" s="1"/>
      <c r="E7552" s="1"/>
    </row>
    <row r="7553" spans="1:5" x14ac:dyDescent="0.2">
      <c r="A7553" s="1"/>
      <c r="C7553" s="1"/>
      <c r="E7553" s="1"/>
    </row>
    <row r="7554" spans="1:5" x14ac:dyDescent="0.2">
      <c r="A7554" s="1"/>
      <c r="C7554" s="1"/>
      <c r="E7554" s="1"/>
    </row>
    <row r="7555" spans="1:5" x14ac:dyDescent="0.2">
      <c r="A7555" s="1"/>
      <c r="C7555" s="1"/>
      <c r="E7555" s="1"/>
    </row>
    <row r="7556" spans="1:5" x14ac:dyDescent="0.2">
      <c r="A7556" s="1"/>
      <c r="C7556" s="1"/>
      <c r="E7556" s="1"/>
    </row>
    <row r="7557" spans="1:5" x14ac:dyDescent="0.2">
      <c r="A7557" s="1"/>
      <c r="C7557" s="1"/>
      <c r="E7557" s="1"/>
    </row>
    <row r="7558" spans="1:5" x14ac:dyDescent="0.2">
      <c r="A7558" s="1"/>
      <c r="C7558" s="1"/>
      <c r="E7558" s="1"/>
    </row>
    <row r="7559" spans="1:5" x14ac:dyDescent="0.2">
      <c r="A7559" s="1"/>
      <c r="C7559" s="1"/>
      <c r="E7559" s="1"/>
    </row>
    <row r="7560" spans="1:5" x14ac:dyDescent="0.2">
      <c r="A7560" s="1"/>
      <c r="C7560" s="1"/>
      <c r="E7560" s="1"/>
    </row>
    <row r="7561" spans="1:5" x14ac:dyDescent="0.2">
      <c r="A7561" s="1"/>
      <c r="C7561" s="1"/>
      <c r="E7561" s="1"/>
    </row>
    <row r="7562" spans="1:5" x14ac:dyDescent="0.2">
      <c r="A7562" s="1"/>
      <c r="C7562" s="1"/>
      <c r="E7562" s="1"/>
    </row>
    <row r="7563" spans="1:5" x14ac:dyDescent="0.2">
      <c r="A7563" s="1"/>
      <c r="C7563" s="1"/>
      <c r="E7563" s="1"/>
    </row>
    <row r="7564" spans="1:5" x14ac:dyDescent="0.2">
      <c r="A7564" s="1"/>
      <c r="C7564" s="1"/>
      <c r="E7564" s="1"/>
    </row>
    <row r="7565" spans="1:5" x14ac:dyDescent="0.2">
      <c r="A7565" s="1"/>
      <c r="C7565" s="1"/>
      <c r="E7565" s="1"/>
    </row>
    <row r="7566" spans="1:5" x14ac:dyDescent="0.2">
      <c r="A7566" s="1"/>
      <c r="C7566" s="1"/>
      <c r="E7566" s="1"/>
    </row>
    <row r="7567" spans="1:5" x14ac:dyDescent="0.2">
      <c r="A7567" s="1"/>
      <c r="C7567" s="1"/>
      <c r="E7567" s="1"/>
    </row>
    <row r="7568" spans="1:5" x14ac:dyDescent="0.2">
      <c r="A7568" s="1"/>
      <c r="C7568" s="1"/>
      <c r="E7568" s="1"/>
    </row>
    <row r="7569" spans="1:5" x14ac:dyDescent="0.2">
      <c r="A7569" s="1"/>
      <c r="C7569" s="1"/>
      <c r="E7569" s="1"/>
    </row>
    <row r="7570" spans="1:5" x14ac:dyDescent="0.2">
      <c r="A7570" s="1"/>
      <c r="C7570" s="1"/>
      <c r="E7570" s="1"/>
    </row>
    <row r="7571" spans="1:5" x14ac:dyDescent="0.2">
      <c r="A7571" s="1"/>
      <c r="C7571" s="1"/>
      <c r="E7571" s="1"/>
    </row>
    <row r="7572" spans="1:5" x14ac:dyDescent="0.2">
      <c r="A7572" s="1"/>
      <c r="C7572" s="1"/>
      <c r="E7572" s="1"/>
    </row>
    <row r="7573" spans="1:5" x14ac:dyDescent="0.2">
      <c r="A7573" s="1"/>
      <c r="C7573" s="1"/>
      <c r="E7573" s="1"/>
    </row>
    <row r="7574" spans="1:5" x14ac:dyDescent="0.2">
      <c r="A7574" s="1"/>
      <c r="C7574" s="1"/>
      <c r="E7574" s="1"/>
    </row>
    <row r="7575" spans="1:5" x14ac:dyDescent="0.2">
      <c r="A7575" s="1"/>
      <c r="C7575" s="1"/>
      <c r="E7575" s="1"/>
    </row>
    <row r="7576" spans="1:5" x14ac:dyDescent="0.2">
      <c r="A7576" s="1"/>
      <c r="C7576" s="1"/>
      <c r="E7576" s="1"/>
    </row>
    <row r="7577" spans="1:5" x14ac:dyDescent="0.2">
      <c r="A7577" s="1"/>
      <c r="C7577" s="1"/>
      <c r="E7577" s="1"/>
    </row>
    <row r="7578" spans="1:5" x14ac:dyDescent="0.2">
      <c r="A7578" s="1"/>
      <c r="C7578" s="1"/>
      <c r="E7578" s="1"/>
    </row>
    <row r="7579" spans="1:5" x14ac:dyDescent="0.2">
      <c r="A7579" s="1"/>
      <c r="C7579" s="1"/>
      <c r="E7579" s="1"/>
    </row>
    <row r="7580" spans="1:5" x14ac:dyDescent="0.2">
      <c r="A7580" s="1"/>
      <c r="C7580" s="1"/>
      <c r="E7580" s="1"/>
    </row>
    <row r="7581" spans="1:5" x14ac:dyDescent="0.2">
      <c r="A7581" s="1"/>
      <c r="C7581" s="1"/>
      <c r="E7581" s="1"/>
    </row>
    <row r="7582" spans="1:5" x14ac:dyDescent="0.2">
      <c r="A7582" s="1"/>
      <c r="C7582" s="1"/>
      <c r="E7582" s="1"/>
    </row>
    <row r="7583" spans="1:5" x14ac:dyDescent="0.2">
      <c r="A7583" s="1"/>
      <c r="C7583" s="1"/>
      <c r="E7583" s="1"/>
    </row>
    <row r="7584" spans="1:5" x14ac:dyDescent="0.2">
      <c r="A7584" s="1"/>
      <c r="C7584" s="1"/>
      <c r="E7584" s="1"/>
    </row>
    <row r="7585" spans="1:5" x14ac:dyDescent="0.2">
      <c r="A7585" s="1"/>
      <c r="C7585" s="1"/>
      <c r="E7585" s="1"/>
    </row>
    <row r="7586" spans="1:5" x14ac:dyDescent="0.2">
      <c r="A7586" s="1"/>
      <c r="C7586" s="1"/>
      <c r="E7586" s="1"/>
    </row>
    <row r="7587" spans="1:5" x14ac:dyDescent="0.2">
      <c r="A7587" s="1"/>
      <c r="C7587" s="1"/>
      <c r="E7587" s="1"/>
    </row>
    <row r="7588" spans="1:5" x14ac:dyDescent="0.2">
      <c r="A7588" s="1"/>
      <c r="C7588" s="1"/>
      <c r="E7588" s="1"/>
    </row>
    <row r="7589" spans="1:5" x14ac:dyDescent="0.2">
      <c r="A7589" s="1"/>
      <c r="C7589" s="1"/>
      <c r="E7589" s="1"/>
    </row>
    <row r="7590" spans="1:5" x14ac:dyDescent="0.2">
      <c r="A7590" s="1"/>
      <c r="C7590" s="1"/>
      <c r="E7590" s="1"/>
    </row>
    <row r="7591" spans="1:5" x14ac:dyDescent="0.2">
      <c r="A7591" s="1"/>
      <c r="C7591" s="1"/>
      <c r="E7591" s="1"/>
    </row>
    <row r="7592" spans="1:5" x14ac:dyDescent="0.2">
      <c r="A7592" s="1"/>
      <c r="C7592" s="1"/>
      <c r="E7592" s="1"/>
    </row>
    <row r="7593" spans="1:5" x14ac:dyDescent="0.2">
      <c r="A7593" s="1"/>
      <c r="C7593" s="1"/>
      <c r="E7593" s="1"/>
    </row>
    <row r="7594" spans="1:5" x14ac:dyDescent="0.2">
      <c r="A7594" s="1"/>
      <c r="C7594" s="1"/>
      <c r="E7594" s="1"/>
    </row>
    <row r="7595" spans="1:5" x14ac:dyDescent="0.2">
      <c r="A7595" s="1"/>
      <c r="C7595" s="1"/>
      <c r="E7595" s="1"/>
    </row>
    <row r="7596" spans="1:5" x14ac:dyDescent="0.2">
      <c r="A7596" s="1"/>
      <c r="C7596" s="1"/>
      <c r="E7596" s="1"/>
    </row>
    <row r="7597" spans="1:5" x14ac:dyDescent="0.2">
      <c r="A7597" s="1"/>
      <c r="C7597" s="1"/>
      <c r="E7597" s="1"/>
    </row>
    <row r="7598" spans="1:5" x14ac:dyDescent="0.2">
      <c r="A7598" s="1"/>
      <c r="C7598" s="1"/>
      <c r="E7598" s="1"/>
    </row>
    <row r="7599" spans="1:5" x14ac:dyDescent="0.2">
      <c r="A7599" s="1"/>
      <c r="C7599" s="1"/>
      <c r="E7599" s="1"/>
    </row>
    <row r="7600" spans="1:5" x14ac:dyDescent="0.2">
      <c r="A7600" s="1"/>
      <c r="C7600" s="1"/>
      <c r="E7600" s="1"/>
    </row>
    <row r="7601" spans="1:5" x14ac:dyDescent="0.2">
      <c r="A7601" s="1"/>
      <c r="C7601" s="1"/>
      <c r="E7601" s="1"/>
    </row>
    <row r="7602" spans="1:5" x14ac:dyDescent="0.2">
      <c r="A7602" s="1"/>
      <c r="C7602" s="1"/>
      <c r="E7602" s="1"/>
    </row>
    <row r="7603" spans="1:5" x14ac:dyDescent="0.2">
      <c r="A7603" s="1"/>
      <c r="C7603" s="1"/>
      <c r="E7603" s="1"/>
    </row>
    <row r="7604" spans="1:5" x14ac:dyDescent="0.2">
      <c r="A7604" s="1"/>
      <c r="C7604" s="1"/>
      <c r="E7604" s="1"/>
    </row>
    <row r="7605" spans="1:5" x14ac:dyDescent="0.2">
      <c r="A7605" s="1"/>
      <c r="C7605" s="1"/>
      <c r="E7605" s="1"/>
    </row>
    <row r="7606" spans="1:5" x14ac:dyDescent="0.2">
      <c r="A7606" s="1"/>
      <c r="C7606" s="1"/>
      <c r="E7606" s="1"/>
    </row>
    <row r="7607" spans="1:5" x14ac:dyDescent="0.2">
      <c r="A7607" s="1"/>
      <c r="C7607" s="1"/>
      <c r="E7607" s="1"/>
    </row>
    <row r="7608" spans="1:5" x14ac:dyDescent="0.2">
      <c r="A7608" s="1"/>
      <c r="C7608" s="1"/>
      <c r="E7608" s="1"/>
    </row>
    <row r="7609" spans="1:5" x14ac:dyDescent="0.2">
      <c r="A7609" s="1"/>
      <c r="C7609" s="1"/>
      <c r="E7609" s="1"/>
    </row>
    <row r="7610" spans="1:5" x14ac:dyDescent="0.2">
      <c r="A7610" s="1"/>
      <c r="C7610" s="1"/>
      <c r="E7610" s="1"/>
    </row>
    <row r="7611" spans="1:5" x14ac:dyDescent="0.2">
      <c r="A7611" s="1"/>
      <c r="C7611" s="1"/>
      <c r="E7611" s="1"/>
    </row>
    <row r="7612" spans="1:5" x14ac:dyDescent="0.2">
      <c r="A7612" s="1"/>
      <c r="C7612" s="1"/>
      <c r="E7612" s="1"/>
    </row>
    <row r="7613" spans="1:5" x14ac:dyDescent="0.2">
      <c r="A7613" s="1"/>
      <c r="C7613" s="1"/>
      <c r="E7613" s="1"/>
    </row>
    <row r="7614" spans="1:5" x14ac:dyDescent="0.2">
      <c r="A7614" s="1"/>
      <c r="C7614" s="1"/>
      <c r="E7614" s="1"/>
    </row>
    <row r="7615" spans="1:5" x14ac:dyDescent="0.2">
      <c r="A7615" s="1"/>
      <c r="C7615" s="1"/>
      <c r="E7615" s="1"/>
    </row>
    <row r="7616" spans="1:5" x14ac:dyDescent="0.2">
      <c r="A7616" s="1"/>
      <c r="C7616" s="1"/>
      <c r="E7616" s="1"/>
    </row>
    <row r="7617" spans="1:5" x14ac:dyDescent="0.2">
      <c r="A7617" s="1"/>
      <c r="C7617" s="1"/>
      <c r="E7617" s="1"/>
    </row>
    <row r="7618" spans="1:5" x14ac:dyDescent="0.2">
      <c r="A7618" s="1"/>
      <c r="C7618" s="1"/>
      <c r="E7618" s="1"/>
    </row>
    <row r="7619" spans="1:5" x14ac:dyDescent="0.2">
      <c r="A7619" s="1"/>
      <c r="C7619" s="1"/>
      <c r="E7619" s="1"/>
    </row>
    <row r="7620" spans="1:5" x14ac:dyDescent="0.2">
      <c r="A7620" s="1"/>
      <c r="C7620" s="1"/>
      <c r="E7620" s="1"/>
    </row>
    <row r="7621" spans="1:5" x14ac:dyDescent="0.2">
      <c r="A7621" s="1"/>
      <c r="C7621" s="1"/>
      <c r="E7621" s="1"/>
    </row>
    <row r="7622" spans="1:5" x14ac:dyDescent="0.2">
      <c r="A7622" s="1"/>
      <c r="C7622" s="1"/>
      <c r="E7622" s="1"/>
    </row>
    <row r="7623" spans="1:5" x14ac:dyDescent="0.2">
      <c r="A7623" s="1"/>
      <c r="C7623" s="1"/>
      <c r="E7623" s="1"/>
    </row>
    <row r="7624" spans="1:5" x14ac:dyDescent="0.2">
      <c r="A7624" s="1"/>
      <c r="C7624" s="1"/>
      <c r="E7624" s="1"/>
    </row>
    <row r="7625" spans="1:5" x14ac:dyDescent="0.2">
      <c r="A7625" s="1"/>
      <c r="C7625" s="1"/>
      <c r="E7625" s="1"/>
    </row>
    <row r="7626" spans="1:5" x14ac:dyDescent="0.2">
      <c r="A7626" s="1"/>
      <c r="C7626" s="1"/>
      <c r="E7626" s="1"/>
    </row>
    <row r="7627" spans="1:5" x14ac:dyDescent="0.2">
      <c r="A7627" s="1"/>
      <c r="C7627" s="1"/>
      <c r="E7627" s="1"/>
    </row>
    <row r="7628" spans="1:5" x14ac:dyDescent="0.2">
      <c r="A7628" s="1"/>
      <c r="C7628" s="1"/>
      <c r="E7628" s="1"/>
    </row>
    <row r="7629" spans="1:5" x14ac:dyDescent="0.2">
      <c r="A7629" s="1"/>
      <c r="C7629" s="1"/>
      <c r="E7629" s="1"/>
    </row>
    <row r="7630" spans="1:5" x14ac:dyDescent="0.2">
      <c r="A7630" s="1"/>
      <c r="C7630" s="1"/>
      <c r="E7630" s="1"/>
    </row>
    <row r="7631" spans="1:5" x14ac:dyDescent="0.2">
      <c r="A7631" s="1"/>
      <c r="C7631" s="1"/>
      <c r="E7631" s="1"/>
    </row>
    <row r="7632" spans="1:5" x14ac:dyDescent="0.2">
      <c r="A7632" s="1"/>
      <c r="C7632" s="1"/>
      <c r="E7632" s="1"/>
    </row>
    <row r="7633" spans="1:5" x14ac:dyDescent="0.2">
      <c r="A7633" s="1"/>
      <c r="C7633" s="1"/>
      <c r="E7633" s="1"/>
    </row>
    <row r="7634" spans="1:5" x14ac:dyDescent="0.2">
      <c r="A7634" s="1"/>
      <c r="C7634" s="1"/>
      <c r="E7634" s="1"/>
    </row>
    <row r="7635" spans="1:5" x14ac:dyDescent="0.2">
      <c r="A7635" s="1"/>
      <c r="C7635" s="1"/>
      <c r="E7635" s="1"/>
    </row>
    <row r="7636" spans="1:5" x14ac:dyDescent="0.2">
      <c r="A7636" s="1"/>
      <c r="C7636" s="1"/>
      <c r="E7636" s="1"/>
    </row>
    <row r="7637" spans="1:5" x14ac:dyDescent="0.2">
      <c r="A7637" s="1"/>
      <c r="C7637" s="1"/>
      <c r="E7637" s="1"/>
    </row>
    <row r="7638" spans="1:5" x14ac:dyDescent="0.2">
      <c r="A7638" s="1"/>
      <c r="C7638" s="1"/>
      <c r="E7638" s="1"/>
    </row>
    <row r="7639" spans="1:5" x14ac:dyDescent="0.2">
      <c r="A7639" s="1"/>
      <c r="C7639" s="1"/>
      <c r="E7639" s="1"/>
    </row>
    <row r="7640" spans="1:5" x14ac:dyDescent="0.2">
      <c r="A7640" s="1"/>
      <c r="C7640" s="1"/>
      <c r="E7640" s="1"/>
    </row>
    <row r="7641" spans="1:5" x14ac:dyDescent="0.2">
      <c r="A7641" s="1"/>
      <c r="C7641" s="1"/>
      <c r="E7641" s="1"/>
    </row>
    <row r="7642" spans="1:5" x14ac:dyDescent="0.2">
      <c r="A7642" s="1"/>
      <c r="C7642" s="1"/>
      <c r="E7642" s="1"/>
    </row>
    <row r="7643" spans="1:5" x14ac:dyDescent="0.2">
      <c r="A7643" s="1"/>
      <c r="C7643" s="1"/>
      <c r="E7643" s="1"/>
    </row>
    <row r="7644" spans="1:5" x14ac:dyDescent="0.2">
      <c r="A7644" s="1"/>
      <c r="C7644" s="1"/>
      <c r="E7644" s="1"/>
    </row>
    <row r="7645" spans="1:5" x14ac:dyDescent="0.2">
      <c r="A7645" s="1"/>
      <c r="C7645" s="1"/>
      <c r="E7645" s="1"/>
    </row>
    <row r="7646" spans="1:5" x14ac:dyDescent="0.2">
      <c r="A7646" s="1"/>
      <c r="C7646" s="1"/>
      <c r="E7646" s="1"/>
    </row>
    <row r="7647" spans="1:5" x14ac:dyDescent="0.2">
      <c r="A7647" s="1"/>
      <c r="C7647" s="1"/>
      <c r="E7647" s="1"/>
    </row>
    <row r="7648" spans="1:5" x14ac:dyDescent="0.2">
      <c r="A7648" s="1"/>
      <c r="C7648" s="1"/>
      <c r="E7648" s="1"/>
    </row>
    <row r="7649" spans="1:5" x14ac:dyDescent="0.2">
      <c r="A7649" s="1"/>
      <c r="C7649" s="1"/>
      <c r="E7649" s="1"/>
    </row>
    <row r="7650" spans="1:5" x14ac:dyDescent="0.2">
      <c r="A7650" s="1"/>
      <c r="C7650" s="1"/>
      <c r="E7650" s="1"/>
    </row>
    <row r="7651" spans="1:5" x14ac:dyDescent="0.2">
      <c r="A7651" s="1"/>
      <c r="C7651" s="1"/>
      <c r="E7651" s="1"/>
    </row>
    <row r="7652" spans="1:5" x14ac:dyDescent="0.2">
      <c r="A7652" s="1"/>
      <c r="C7652" s="1"/>
      <c r="E7652" s="1"/>
    </row>
    <row r="7653" spans="1:5" x14ac:dyDescent="0.2">
      <c r="A7653" s="1"/>
      <c r="C7653" s="1"/>
      <c r="E7653" s="1"/>
    </row>
    <row r="7654" spans="1:5" x14ac:dyDescent="0.2">
      <c r="A7654" s="1"/>
      <c r="C7654" s="1"/>
      <c r="E7654" s="1"/>
    </row>
    <row r="7655" spans="1:5" x14ac:dyDescent="0.2">
      <c r="A7655" s="1"/>
      <c r="C7655" s="1"/>
      <c r="E7655" s="1"/>
    </row>
    <row r="7656" spans="1:5" x14ac:dyDescent="0.2">
      <c r="A7656" s="1"/>
      <c r="C7656" s="1"/>
      <c r="E7656" s="1"/>
    </row>
    <row r="7657" spans="1:5" x14ac:dyDescent="0.2">
      <c r="A7657" s="1"/>
      <c r="C7657" s="1"/>
      <c r="E7657" s="1"/>
    </row>
    <row r="7658" spans="1:5" x14ac:dyDescent="0.2">
      <c r="A7658" s="1"/>
      <c r="C7658" s="1"/>
      <c r="E7658" s="1"/>
    </row>
    <row r="7659" spans="1:5" x14ac:dyDescent="0.2">
      <c r="A7659" s="1"/>
      <c r="C7659" s="1"/>
      <c r="E7659" s="1"/>
    </row>
    <row r="7660" spans="1:5" x14ac:dyDescent="0.2">
      <c r="A7660" s="1"/>
      <c r="C7660" s="1"/>
      <c r="E7660" s="1"/>
    </row>
    <row r="7661" spans="1:5" x14ac:dyDescent="0.2">
      <c r="A7661" s="1"/>
      <c r="C7661" s="1"/>
      <c r="E7661" s="1"/>
    </row>
    <row r="7662" spans="1:5" x14ac:dyDescent="0.2">
      <c r="A7662" s="1"/>
      <c r="C7662" s="1"/>
      <c r="E7662" s="1"/>
    </row>
    <row r="7663" spans="1:5" x14ac:dyDescent="0.2">
      <c r="A7663" s="1"/>
      <c r="C7663" s="1"/>
      <c r="E7663" s="1"/>
    </row>
    <row r="7664" spans="1:5" x14ac:dyDescent="0.2">
      <c r="A7664" s="1"/>
      <c r="C7664" s="1"/>
      <c r="E7664" s="1"/>
    </row>
    <row r="7665" spans="1:5" x14ac:dyDescent="0.2">
      <c r="A7665" s="1"/>
      <c r="C7665" s="1"/>
      <c r="E7665" s="1"/>
    </row>
    <row r="7666" spans="1:5" x14ac:dyDescent="0.2">
      <c r="A7666" s="1"/>
      <c r="C7666" s="1"/>
      <c r="E7666" s="1"/>
    </row>
    <row r="7667" spans="1:5" x14ac:dyDescent="0.2">
      <c r="A7667" s="1"/>
      <c r="C7667" s="1"/>
      <c r="E7667" s="1"/>
    </row>
    <row r="7668" spans="1:5" x14ac:dyDescent="0.2">
      <c r="A7668" s="1"/>
      <c r="C7668" s="1"/>
      <c r="E7668" s="1"/>
    </row>
    <row r="7669" spans="1:5" x14ac:dyDescent="0.2">
      <c r="A7669" s="1"/>
      <c r="C7669" s="1"/>
      <c r="E7669" s="1"/>
    </row>
    <row r="7670" spans="1:5" x14ac:dyDescent="0.2">
      <c r="A7670" s="1"/>
      <c r="C7670" s="1"/>
      <c r="E7670" s="1"/>
    </row>
    <row r="7671" spans="1:5" x14ac:dyDescent="0.2">
      <c r="A7671" s="1"/>
      <c r="C7671" s="1"/>
      <c r="E7671" s="1"/>
    </row>
    <row r="7672" spans="1:5" x14ac:dyDescent="0.2">
      <c r="A7672" s="1"/>
      <c r="C7672" s="1"/>
      <c r="E7672" s="1"/>
    </row>
    <row r="7673" spans="1:5" x14ac:dyDescent="0.2">
      <c r="A7673" s="1"/>
      <c r="C7673" s="1"/>
      <c r="E7673" s="1"/>
    </row>
    <row r="7674" spans="1:5" x14ac:dyDescent="0.2">
      <c r="A7674" s="1"/>
      <c r="C7674" s="1"/>
      <c r="E7674" s="1"/>
    </row>
    <row r="7675" spans="1:5" x14ac:dyDescent="0.2">
      <c r="A7675" s="1"/>
      <c r="C7675" s="1"/>
      <c r="E7675" s="1"/>
    </row>
    <row r="7676" spans="1:5" x14ac:dyDescent="0.2">
      <c r="A7676" s="1"/>
      <c r="C7676" s="1"/>
      <c r="E7676" s="1"/>
    </row>
    <row r="7677" spans="1:5" x14ac:dyDescent="0.2">
      <c r="A7677" s="1"/>
      <c r="C7677" s="1"/>
      <c r="E7677" s="1"/>
    </row>
    <row r="7678" spans="1:5" x14ac:dyDescent="0.2">
      <c r="A7678" s="1"/>
      <c r="C7678" s="1"/>
      <c r="E7678" s="1"/>
    </row>
    <row r="7679" spans="1:5" x14ac:dyDescent="0.2">
      <c r="A7679" s="1"/>
      <c r="C7679" s="1"/>
      <c r="E7679" s="1"/>
    </row>
    <row r="7680" spans="1:5" x14ac:dyDescent="0.2">
      <c r="A7680" s="1"/>
      <c r="C7680" s="1"/>
      <c r="E7680" s="1"/>
    </row>
    <row r="7681" spans="1:5" x14ac:dyDescent="0.2">
      <c r="A7681" s="1"/>
      <c r="C7681" s="1"/>
      <c r="E7681" s="1"/>
    </row>
    <row r="7682" spans="1:5" x14ac:dyDescent="0.2">
      <c r="A7682" s="1"/>
      <c r="C7682" s="1"/>
      <c r="E7682" s="1"/>
    </row>
    <row r="7683" spans="1:5" x14ac:dyDescent="0.2">
      <c r="A7683" s="1"/>
      <c r="C7683" s="1"/>
      <c r="E7683" s="1"/>
    </row>
    <row r="7684" spans="1:5" x14ac:dyDescent="0.2">
      <c r="A7684" s="1"/>
      <c r="C7684" s="1"/>
      <c r="E7684" s="1"/>
    </row>
    <row r="7685" spans="1:5" x14ac:dyDescent="0.2">
      <c r="A7685" s="1"/>
      <c r="C7685" s="1"/>
      <c r="E7685" s="1"/>
    </row>
    <row r="7686" spans="1:5" x14ac:dyDescent="0.2">
      <c r="A7686" s="1"/>
      <c r="C7686" s="1"/>
      <c r="E7686" s="1"/>
    </row>
    <row r="7687" spans="1:5" x14ac:dyDescent="0.2">
      <c r="A7687" s="1"/>
      <c r="C7687" s="1"/>
      <c r="E7687" s="1"/>
    </row>
    <row r="7688" spans="1:5" x14ac:dyDescent="0.2">
      <c r="A7688" s="1"/>
      <c r="C7688" s="1"/>
      <c r="E7688" s="1"/>
    </row>
    <row r="7689" spans="1:5" x14ac:dyDescent="0.2">
      <c r="A7689" s="1"/>
      <c r="C7689" s="1"/>
      <c r="E7689" s="1"/>
    </row>
    <row r="7690" spans="1:5" x14ac:dyDescent="0.2">
      <c r="A7690" s="1"/>
      <c r="C7690" s="1"/>
      <c r="E7690" s="1"/>
    </row>
    <row r="7691" spans="1:5" x14ac:dyDescent="0.2">
      <c r="A7691" s="1"/>
      <c r="C7691" s="1"/>
      <c r="E7691" s="1"/>
    </row>
    <row r="7692" spans="1:5" x14ac:dyDescent="0.2">
      <c r="A7692" s="1"/>
      <c r="C7692" s="1"/>
      <c r="E7692" s="1"/>
    </row>
    <row r="7693" spans="1:5" x14ac:dyDescent="0.2">
      <c r="A7693" s="1"/>
      <c r="C7693" s="1"/>
      <c r="E7693" s="1"/>
    </row>
    <row r="7694" spans="1:5" x14ac:dyDescent="0.2">
      <c r="A7694" s="1"/>
      <c r="C7694" s="1"/>
      <c r="E7694" s="1"/>
    </row>
    <row r="7695" spans="1:5" x14ac:dyDescent="0.2">
      <c r="A7695" s="1"/>
      <c r="C7695" s="1"/>
      <c r="E7695" s="1"/>
    </row>
    <row r="7696" spans="1:5" x14ac:dyDescent="0.2">
      <c r="A7696" s="1"/>
      <c r="C7696" s="1"/>
      <c r="E7696" s="1"/>
    </row>
    <row r="7697" spans="1:5" x14ac:dyDescent="0.2">
      <c r="A7697" s="1"/>
      <c r="C7697" s="1"/>
      <c r="E7697" s="1"/>
    </row>
    <row r="7698" spans="1:5" x14ac:dyDescent="0.2">
      <c r="A7698" s="1"/>
      <c r="C7698" s="1"/>
      <c r="E7698" s="1"/>
    </row>
    <row r="7699" spans="1:5" x14ac:dyDescent="0.2">
      <c r="A7699" s="1"/>
      <c r="C7699" s="1"/>
      <c r="E7699" s="1"/>
    </row>
    <row r="7700" spans="1:5" x14ac:dyDescent="0.2">
      <c r="A7700" s="1"/>
      <c r="C7700" s="1"/>
      <c r="E7700" s="1"/>
    </row>
    <row r="7701" spans="1:5" x14ac:dyDescent="0.2">
      <c r="A7701" s="1"/>
      <c r="C7701" s="1"/>
      <c r="E7701" s="1"/>
    </row>
    <row r="7702" spans="1:5" x14ac:dyDescent="0.2">
      <c r="A7702" s="1"/>
      <c r="C7702" s="1"/>
      <c r="E7702" s="1"/>
    </row>
    <row r="7703" spans="1:5" x14ac:dyDescent="0.2">
      <c r="A7703" s="1"/>
      <c r="C7703" s="1"/>
      <c r="E7703" s="1"/>
    </row>
    <row r="7704" spans="1:5" x14ac:dyDescent="0.2">
      <c r="A7704" s="1"/>
      <c r="C7704" s="1"/>
      <c r="E7704" s="1"/>
    </row>
    <row r="7705" spans="1:5" x14ac:dyDescent="0.2">
      <c r="A7705" s="1"/>
      <c r="C7705" s="1"/>
      <c r="E7705" s="1"/>
    </row>
    <row r="7706" spans="1:5" x14ac:dyDescent="0.2">
      <c r="A7706" s="1"/>
      <c r="C7706" s="1"/>
      <c r="E7706" s="1"/>
    </row>
    <row r="7707" spans="1:5" x14ac:dyDescent="0.2">
      <c r="A7707" s="1"/>
      <c r="C7707" s="1"/>
      <c r="E7707" s="1"/>
    </row>
    <row r="7708" spans="1:5" x14ac:dyDescent="0.2">
      <c r="A7708" s="1"/>
      <c r="C7708" s="1"/>
      <c r="E7708" s="1"/>
    </row>
    <row r="7709" spans="1:5" x14ac:dyDescent="0.2">
      <c r="A7709" s="1"/>
      <c r="C7709" s="1"/>
      <c r="E7709" s="1"/>
    </row>
    <row r="7710" spans="1:5" x14ac:dyDescent="0.2">
      <c r="A7710" s="1"/>
      <c r="C7710" s="1"/>
      <c r="E7710" s="1"/>
    </row>
    <row r="7711" spans="1:5" x14ac:dyDescent="0.2">
      <c r="A7711" s="1"/>
      <c r="C7711" s="1"/>
      <c r="E7711" s="1"/>
    </row>
    <row r="7712" spans="1:5" x14ac:dyDescent="0.2">
      <c r="A7712" s="1"/>
      <c r="C7712" s="1"/>
      <c r="E7712" s="1"/>
    </row>
    <row r="7713" spans="1:5" x14ac:dyDescent="0.2">
      <c r="A7713" s="1"/>
      <c r="C7713" s="1"/>
      <c r="E7713" s="1"/>
    </row>
    <row r="7714" spans="1:5" x14ac:dyDescent="0.2">
      <c r="A7714" s="1"/>
      <c r="C7714" s="1"/>
      <c r="E7714" s="1"/>
    </row>
    <row r="7715" spans="1:5" x14ac:dyDescent="0.2">
      <c r="A7715" s="1"/>
      <c r="C7715" s="1"/>
      <c r="E7715" s="1"/>
    </row>
    <row r="7716" spans="1:5" x14ac:dyDescent="0.2">
      <c r="A7716" s="1"/>
      <c r="C7716" s="1"/>
      <c r="E7716" s="1"/>
    </row>
    <row r="7717" spans="1:5" x14ac:dyDescent="0.2">
      <c r="A7717" s="1"/>
      <c r="C7717" s="1"/>
      <c r="E7717" s="1"/>
    </row>
    <row r="7718" spans="1:5" x14ac:dyDescent="0.2">
      <c r="A7718" s="1"/>
      <c r="C7718" s="1"/>
      <c r="E7718" s="1"/>
    </row>
    <row r="7719" spans="1:5" x14ac:dyDescent="0.2">
      <c r="A7719" s="1"/>
      <c r="C7719" s="1"/>
      <c r="E7719" s="1"/>
    </row>
    <row r="7720" spans="1:5" x14ac:dyDescent="0.2">
      <c r="A7720" s="1"/>
      <c r="C7720" s="1"/>
      <c r="E7720" s="1"/>
    </row>
    <row r="7721" spans="1:5" x14ac:dyDescent="0.2">
      <c r="A7721" s="1"/>
      <c r="C7721" s="1"/>
      <c r="E7721" s="1"/>
    </row>
    <row r="7722" spans="1:5" x14ac:dyDescent="0.2">
      <c r="A7722" s="1"/>
      <c r="C7722" s="1"/>
      <c r="E7722" s="1"/>
    </row>
    <row r="7723" spans="1:5" x14ac:dyDescent="0.2">
      <c r="A7723" s="1"/>
      <c r="C7723" s="1"/>
      <c r="E7723" s="1"/>
    </row>
    <row r="7724" spans="1:5" x14ac:dyDescent="0.2">
      <c r="A7724" s="1"/>
      <c r="C7724" s="1"/>
      <c r="E7724" s="1"/>
    </row>
    <row r="7725" spans="1:5" x14ac:dyDescent="0.2">
      <c r="A7725" s="1"/>
      <c r="C7725" s="1"/>
      <c r="E7725" s="1"/>
    </row>
    <row r="7726" spans="1:5" x14ac:dyDescent="0.2">
      <c r="A7726" s="1"/>
      <c r="C7726" s="1"/>
      <c r="E7726" s="1"/>
    </row>
    <row r="7727" spans="1:5" x14ac:dyDescent="0.2">
      <c r="A7727" s="1"/>
      <c r="C7727" s="1"/>
      <c r="E7727" s="1"/>
    </row>
    <row r="7728" spans="1:5" x14ac:dyDescent="0.2">
      <c r="A7728" s="1"/>
      <c r="C7728" s="1"/>
      <c r="E7728" s="1"/>
    </row>
    <row r="7729" spans="1:5" x14ac:dyDescent="0.2">
      <c r="A7729" s="1"/>
      <c r="C7729" s="1"/>
      <c r="E7729" s="1"/>
    </row>
    <row r="7730" spans="1:5" x14ac:dyDescent="0.2">
      <c r="A7730" s="1"/>
      <c r="C7730" s="1"/>
      <c r="E7730" s="1"/>
    </row>
    <row r="7731" spans="1:5" x14ac:dyDescent="0.2">
      <c r="A7731" s="1"/>
      <c r="C7731" s="1"/>
      <c r="E7731" s="1"/>
    </row>
    <row r="7732" spans="1:5" x14ac:dyDescent="0.2">
      <c r="A7732" s="1"/>
      <c r="C7732" s="1"/>
      <c r="E7732" s="1"/>
    </row>
    <row r="7733" spans="1:5" x14ac:dyDescent="0.2">
      <c r="A7733" s="1"/>
      <c r="C7733" s="1"/>
      <c r="E7733" s="1"/>
    </row>
    <row r="7734" spans="1:5" x14ac:dyDescent="0.2">
      <c r="A7734" s="1"/>
      <c r="C7734" s="1"/>
      <c r="E7734" s="1"/>
    </row>
    <row r="7735" spans="1:5" x14ac:dyDescent="0.2">
      <c r="A7735" s="1"/>
      <c r="C7735" s="1"/>
      <c r="E7735" s="1"/>
    </row>
    <row r="7736" spans="1:5" x14ac:dyDescent="0.2">
      <c r="A7736" s="1"/>
      <c r="C7736" s="1"/>
      <c r="E7736" s="1"/>
    </row>
    <row r="7737" spans="1:5" x14ac:dyDescent="0.2">
      <c r="A7737" s="1"/>
      <c r="C7737" s="1"/>
      <c r="E7737" s="1"/>
    </row>
    <row r="7738" spans="1:5" x14ac:dyDescent="0.2">
      <c r="A7738" s="1"/>
      <c r="C7738" s="1"/>
      <c r="E7738" s="1"/>
    </row>
    <row r="7739" spans="1:5" x14ac:dyDescent="0.2">
      <c r="A7739" s="1"/>
      <c r="C7739" s="1"/>
      <c r="E7739" s="1"/>
    </row>
    <row r="7740" spans="1:5" x14ac:dyDescent="0.2">
      <c r="A7740" s="1"/>
      <c r="C7740" s="1"/>
      <c r="E7740" s="1"/>
    </row>
    <row r="7741" spans="1:5" x14ac:dyDescent="0.2">
      <c r="A7741" s="1"/>
      <c r="C7741" s="1"/>
      <c r="E7741" s="1"/>
    </row>
    <row r="7742" spans="1:5" x14ac:dyDescent="0.2">
      <c r="A7742" s="1"/>
      <c r="C7742" s="1"/>
      <c r="E7742" s="1"/>
    </row>
    <row r="7743" spans="1:5" x14ac:dyDescent="0.2">
      <c r="A7743" s="1"/>
      <c r="C7743" s="1"/>
      <c r="E7743" s="1"/>
    </row>
    <row r="7744" spans="1:5" x14ac:dyDescent="0.2">
      <c r="A7744" s="1"/>
      <c r="C7744" s="1"/>
      <c r="E7744" s="1"/>
    </row>
    <row r="7745" spans="1:5" x14ac:dyDescent="0.2">
      <c r="A7745" s="1"/>
      <c r="C7745" s="1"/>
      <c r="E7745" s="1"/>
    </row>
    <row r="7746" spans="1:5" x14ac:dyDescent="0.2">
      <c r="A7746" s="1"/>
      <c r="C7746" s="1"/>
      <c r="E7746" s="1"/>
    </row>
    <row r="7747" spans="1:5" x14ac:dyDescent="0.2">
      <c r="A7747" s="1"/>
      <c r="C7747" s="1"/>
      <c r="E7747" s="1"/>
    </row>
    <row r="7748" spans="1:5" x14ac:dyDescent="0.2">
      <c r="A7748" s="1"/>
      <c r="C7748" s="1"/>
      <c r="E7748" s="1"/>
    </row>
    <row r="7749" spans="1:5" x14ac:dyDescent="0.2">
      <c r="A7749" s="1"/>
      <c r="C7749" s="1"/>
      <c r="E7749" s="1"/>
    </row>
    <row r="7750" spans="1:5" x14ac:dyDescent="0.2">
      <c r="A7750" s="1"/>
      <c r="C7750" s="1"/>
      <c r="E7750" s="1"/>
    </row>
    <row r="7751" spans="1:5" x14ac:dyDescent="0.2">
      <c r="A7751" s="1"/>
      <c r="C7751" s="1"/>
      <c r="E7751" s="1"/>
    </row>
    <row r="7752" spans="1:5" x14ac:dyDescent="0.2">
      <c r="A7752" s="1"/>
      <c r="C7752" s="1"/>
      <c r="E7752" s="1"/>
    </row>
    <row r="7753" spans="1:5" x14ac:dyDescent="0.2">
      <c r="A7753" s="1"/>
      <c r="C7753" s="1"/>
      <c r="E7753" s="1"/>
    </row>
    <row r="7754" spans="1:5" x14ac:dyDescent="0.2">
      <c r="A7754" s="1"/>
      <c r="C7754" s="1"/>
      <c r="E7754" s="1"/>
    </row>
    <row r="7755" spans="1:5" x14ac:dyDescent="0.2">
      <c r="A7755" s="1"/>
      <c r="C7755" s="1"/>
      <c r="E7755" s="1"/>
    </row>
    <row r="7756" spans="1:5" x14ac:dyDescent="0.2">
      <c r="A7756" s="1"/>
      <c r="C7756" s="1"/>
      <c r="E7756" s="1"/>
    </row>
    <row r="7757" spans="1:5" x14ac:dyDescent="0.2">
      <c r="A7757" s="1"/>
      <c r="C7757" s="1"/>
      <c r="E7757" s="1"/>
    </row>
    <row r="7758" spans="1:5" x14ac:dyDescent="0.2">
      <c r="A7758" s="1"/>
      <c r="C7758" s="1"/>
      <c r="E7758" s="1"/>
    </row>
    <row r="7759" spans="1:5" x14ac:dyDescent="0.2">
      <c r="A7759" s="1"/>
      <c r="C7759" s="1"/>
      <c r="E7759" s="1"/>
    </row>
    <row r="7760" spans="1:5" x14ac:dyDescent="0.2">
      <c r="A7760" s="1"/>
      <c r="C7760" s="1"/>
      <c r="E7760" s="1"/>
    </row>
    <row r="7761" spans="1:5" x14ac:dyDescent="0.2">
      <c r="A7761" s="1"/>
      <c r="C7761" s="1"/>
      <c r="E7761" s="1"/>
    </row>
    <row r="7762" spans="1:5" x14ac:dyDescent="0.2">
      <c r="A7762" s="1"/>
      <c r="C7762" s="1"/>
      <c r="E7762" s="1"/>
    </row>
    <row r="7763" spans="1:5" x14ac:dyDescent="0.2">
      <c r="A7763" s="1"/>
      <c r="C7763" s="1"/>
      <c r="E7763" s="1"/>
    </row>
    <row r="7764" spans="1:5" x14ac:dyDescent="0.2">
      <c r="A7764" s="1"/>
      <c r="C7764" s="1"/>
      <c r="E7764" s="1"/>
    </row>
    <row r="7765" spans="1:5" x14ac:dyDescent="0.2">
      <c r="A7765" s="1"/>
      <c r="C7765" s="1"/>
      <c r="E7765" s="1"/>
    </row>
    <row r="7766" spans="1:5" x14ac:dyDescent="0.2">
      <c r="A7766" s="1"/>
      <c r="C7766" s="1"/>
      <c r="E7766" s="1"/>
    </row>
    <row r="7767" spans="1:5" x14ac:dyDescent="0.2">
      <c r="A7767" s="1"/>
      <c r="C7767" s="1"/>
      <c r="E7767" s="1"/>
    </row>
    <row r="7768" spans="1:5" x14ac:dyDescent="0.2">
      <c r="A7768" s="1"/>
      <c r="C7768" s="1"/>
      <c r="E7768" s="1"/>
    </row>
    <row r="7769" spans="1:5" x14ac:dyDescent="0.2">
      <c r="A7769" s="1"/>
      <c r="C7769" s="1"/>
      <c r="E7769" s="1"/>
    </row>
    <row r="7770" spans="1:5" x14ac:dyDescent="0.2">
      <c r="A7770" s="1"/>
      <c r="C7770" s="1"/>
      <c r="E7770" s="1"/>
    </row>
    <row r="7771" spans="1:5" x14ac:dyDescent="0.2">
      <c r="A7771" s="1"/>
      <c r="C7771" s="1"/>
      <c r="E7771" s="1"/>
    </row>
    <row r="7772" spans="1:5" x14ac:dyDescent="0.2">
      <c r="A7772" s="1"/>
      <c r="C7772" s="1"/>
      <c r="E7772" s="1"/>
    </row>
    <row r="7773" spans="1:5" x14ac:dyDescent="0.2">
      <c r="A7773" s="1"/>
      <c r="C7773" s="1"/>
      <c r="E7773" s="1"/>
    </row>
    <row r="7774" spans="1:5" x14ac:dyDescent="0.2">
      <c r="A7774" s="1"/>
      <c r="C7774" s="1"/>
      <c r="E7774" s="1"/>
    </row>
    <row r="7775" spans="1:5" x14ac:dyDescent="0.2">
      <c r="A7775" s="1"/>
      <c r="C7775" s="1"/>
      <c r="E7775" s="1"/>
    </row>
    <row r="7776" spans="1:5" x14ac:dyDescent="0.2">
      <c r="A7776" s="1"/>
      <c r="C7776" s="1"/>
      <c r="E7776" s="1"/>
    </row>
    <row r="7777" spans="1:5" x14ac:dyDescent="0.2">
      <c r="A7777" s="1"/>
      <c r="C7777" s="1"/>
      <c r="E7777" s="1"/>
    </row>
    <row r="7778" spans="1:5" x14ac:dyDescent="0.2">
      <c r="A7778" s="1"/>
      <c r="C7778" s="1"/>
      <c r="E7778" s="1"/>
    </row>
    <row r="7779" spans="1:5" x14ac:dyDescent="0.2">
      <c r="A7779" s="1"/>
      <c r="C7779" s="1"/>
      <c r="E7779" s="1"/>
    </row>
    <row r="7780" spans="1:5" x14ac:dyDescent="0.2">
      <c r="A7780" s="1"/>
      <c r="C7780" s="1"/>
      <c r="E7780" s="1"/>
    </row>
    <row r="7781" spans="1:5" x14ac:dyDescent="0.2">
      <c r="A7781" s="1"/>
      <c r="C7781" s="1"/>
      <c r="E7781" s="1"/>
    </row>
    <row r="7782" spans="1:5" x14ac:dyDescent="0.2">
      <c r="A7782" s="1"/>
      <c r="C7782" s="1"/>
      <c r="E7782" s="1"/>
    </row>
    <row r="7783" spans="1:5" x14ac:dyDescent="0.2">
      <c r="A7783" s="1"/>
      <c r="C7783" s="1"/>
      <c r="E7783" s="1"/>
    </row>
    <row r="7784" spans="1:5" x14ac:dyDescent="0.2">
      <c r="A7784" s="1"/>
      <c r="C7784" s="1"/>
      <c r="E7784" s="1"/>
    </row>
    <row r="7785" spans="1:5" x14ac:dyDescent="0.2">
      <c r="A7785" s="1"/>
      <c r="C7785" s="1"/>
      <c r="E7785" s="1"/>
    </row>
    <row r="7786" spans="1:5" x14ac:dyDescent="0.2">
      <c r="A7786" s="1"/>
      <c r="C7786" s="1"/>
      <c r="E7786" s="1"/>
    </row>
    <row r="7787" spans="1:5" x14ac:dyDescent="0.2">
      <c r="A7787" s="1"/>
      <c r="C7787" s="1"/>
      <c r="E7787" s="1"/>
    </row>
    <row r="7788" spans="1:5" x14ac:dyDescent="0.2">
      <c r="A7788" s="1"/>
      <c r="C7788" s="1"/>
      <c r="E7788" s="1"/>
    </row>
    <row r="7789" spans="1:5" x14ac:dyDescent="0.2">
      <c r="A7789" s="1"/>
      <c r="C7789" s="1"/>
      <c r="E7789" s="1"/>
    </row>
    <row r="7790" spans="1:5" x14ac:dyDescent="0.2">
      <c r="A7790" s="1"/>
      <c r="C7790" s="1"/>
      <c r="E7790" s="1"/>
    </row>
    <row r="7791" spans="1:5" x14ac:dyDescent="0.2">
      <c r="A7791" s="1"/>
      <c r="C7791" s="1"/>
      <c r="E7791" s="1"/>
    </row>
    <row r="7792" spans="1:5" x14ac:dyDescent="0.2">
      <c r="A7792" s="1"/>
      <c r="C7792" s="1"/>
      <c r="E7792" s="1"/>
    </row>
    <row r="7793" spans="1:5" x14ac:dyDescent="0.2">
      <c r="A7793" s="1"/>
      <c r="C7793" s="1"/>
      <c r="E7793" s="1"/>
    </row>
    <row r="7794" spans="1:5" x14ac:dyDescent="0.2">
      <c r="A7794" s="1"/>
      <c r="C7794" s="1"/>
      <c r="E7794" s="1"/>
    </row>
    <row r="7795" spans="1:5" x14ac:dyDescent="0.2">
      <c r="A7795" s="1"/>
      <c r="C7795" s="1"/>
      <c r="E7795" s="1"/>
    </row>
    <row r="7796" spans="1:5" x14ac:dyDescent="0.2">
      <c r="A7796" s="1"/>
      <c r="C7796" s="1"/>
      <c r="E7796" s="1"/>
    </row>
    <row r="7797" spans="1:5" x14ac:dyDescent="0.2">
      <c r="A7797" s="1"/>
      <c r="C7797" s="1"/>
      <c r="E7797" s="1"/>
    </row>
    <row r="7798" spans="1:5" x14ac:dyDescent="0.2">
      <c r="A7798" s="1"/>
      <c r="C7798" s="1"/>
      <c r="E7798" s="1"/>
    </row>
    <row r="7799" spans="1:5" x14ac:dyDescent="0.2">
      <c r="A7799" s="1"/>
      <c r="C7799" s="1"/>
      <c r="E7799" s="1"/>
    </row>
    <row r="7800" spans="1:5" x14ac:dyDescent="0.2">
      <c r="A7800" s="1"/>
      <c r="C7800" s="1"/>
      <c r="E7800" s="1"/>
    </row>
    <row r="7801" spans="1:5" x14ac:dyDescent="0.2">
      <c r="A7801" s="1"/>
      <c r="C7801" s="1"/>
      <c r="E7801" s="1"/>
    </row>
    <row r="7802" spans="1:5" x14ac:dyDescent="0.2">
      <c r="A7802" s="1"/>
      <c r="C7802" s="1"/>
      <c r="E7802" s="1"/>
    </row>
    <row r="7803" spans="1:5" x14ac:dyDescent="0.2">
      <c r="A7803" s="1"/>
      <c r="C7803" s="1"/>
      <c r="E7803" s="1"/>
    </row>
    <row r="7804" spans="1:5" x14ac:dyDescent="0.2">
      <c r="A7804" s="1"/>
      <c r="C7804" s="1"/>
      <c r="E7804" s="1"/>
    </row>
    <row r="7805" spans="1:5" x14ac:dyDescent="0.2">
      <c r="A7805" s="1"/>
      <c r="C7805" s="1"/>
      <c r="E7805" s="1"/>
    </row>
    <row r="7806" spans="1:5" x14ac:dyDescent="0.2">
      <c r="A7806" s="1"/>
      <c r="C7806" s="1"/>
      <c r="E7806" s="1"/>
    </row>
    <row r="7807" spans="1:5" x14ac:dyDescent="0.2">
      <c r="A7807" s="1"/>
      <c r="C7807" s="1"/>
      <c r="E7807" s="1"/>
    </row>
    <row r="7808" spans="1:5" x14ac:dyDescent="0.2">
      <c r="A7808" s="1"/>
      <c r="C7808" s="1"/>
      <c r="E7808" s="1"/>
    </row>
    <row r="7809" spans="1:5" x14ac:dyDescent="0.2">
      <c r="A7809" s="1"/>
      <c r="C7809" s="1"/>
      <c r="E7809" s="1"/>
    </row>
    <row r="7810" spans="1:5" x14ac:dyDescent="0.2">
      <c r="A7810" s="1"/>
      <c r="C7810" s="1"/>
      <c r="E7810" s="1"/>
    </row>
    <row r="7811" spans="1:5" x14ac:dyDescent="0.2">
      <c r="A7811" s="1"/>
      <c r="C7811" s="1"/>
      <c r="E7811" s="1"/>
    </row>
    <row r="7812" spans="1:5" x14ac:dyDescent="0.2">
      <c r="A7812" s="1"/>
      <c r="C7812" s="1"/>
      <c r="E7812" s="1"/>
    </row>
    <row r="7813" spans="1:5" x14ac:dyDescent="0.2">
      <c r="A7813" s="1"/>
      <c r="C7813" s="1"/>
      <c r="E7813" s="1"/>
    </row>
    <row r="7814" spans="1:5" x14ac:dyDescent="0.2">
      <c r="A7814" s="1"/>
      <c r="C7814" s="1"/>
      <c r="E7814" s="1"/>
    </row>
    <row r="7815" spans="1:5" x14ac:dyDescent="0.2">
      <c r="A7815" s="1"/>
      <c r="C7815" s="1"/>
      <c r="E7815" s="1"/>
    </row>
    <row r="7816" spans="1:5" x14ac:dyDescent="0.2">
      <c r="A7816" s="1"/>
      <c r="C7816" s="1"/>
      <c r="E7816" s="1"/>
    </row>
    <row r="7817" spans="1:5" x14ac:dyDescent="0.2">
      <c r="A7817" s="1"/>
      <c r="C7817" s="1"/>
      <c r="E7817" s="1"/>
    </row>
    <row r="7818" spans="1:5" x14ac:dyDescent="0.2">
      <c r="A7818" s="1"/>
      <c r="C7818" s="1"/>
      <c r="E7818" s="1"/>
    </row>
    <row r="7819" spans="1:5" x14ac:dyDescent="0.2">
      <c r="A7819" s="1"/>
      <c r="C7819" s="1"/>
      <c r="E7819" s="1"/>
    </row>
    <row r="7820" spans="1:5" x14ac:dyDescent="0.2">
      <c r="A7820" s="1"/>
      <c r="C7820" s="1"/>
      <c r="E7820" s="1"/>
    </row>
    <row r="7821" spans="1:5" x14ac:dyDescent="0.2">
      <c r="A7821" s="1"/>
      <c r="C7821" s="1"/>
      <c r="E7821" s="1"/>
    </row>
    <row r="7822" spans="1:5" x14ac:dyDescent="0.2">
      <c r="A7822" s="1"/>
      <c r="C7822" s="1"/>
      <c r="E7822" s="1"/>
    </row>
    <row r="7823" spans="1:5" x14ac:dyDescent="0.2">
      <c r="A7823" s="1"/>
      <c r="C7823" s="1"/>
      <c r="E7823" s="1"/>
    </row>
    <row r="7824" spans="1:5" x14ac:dyDescent="0.2">
      <c r="A7824" s="1"/>
      <c r="C7824" s="1"/>
      <c r="E7824" s="1"/>
    </row>
    <row r="7825" spans="1:5" x14ac:dyDescent="0.2">
      <c r="A7825" s="1"/>
      <c r="C7825" s="1"/>
      <c r="E7825" s="1"/>
    </row>
    <row r="7826" spans="1:5" x14ac:dyDescent="0.2">
      <c r="A7826" s="1"/>
      <c r="C7826" s="1"/>
      <c r="E7826" s="1"/>
    </row>
    <row r="7827" spans="1:5" x14ac:dyDescent="0.2">
      <c r="A7827" s="1"/>
      <c r="C7827" s="1"/>
      <c r="E7827" s="1"/>
    </row>
    <row r="7828" spans="1:5" x14ac:dyDescent="0.2">
      <c r="A7828" s="1"/>
      <c r="C7828" s="1"/>
      <c r="E7828" s="1"/>
    </row>
    <row r="7829" spans="1:5" x14ac:dyDescent="0.2">
      <c r="A7829" s="1"/>
      <c r="C7829" s="1"/>
      <c r="E7829" s="1"/>
    </row>
    <row r="7830" spans="1:5" x14ac:dyDescent="0.2">
      <c r="A7830" s="1"/>
      <c r="C7830" s="1"/>
      <c r="E7830" s="1"/>
    </row>
    <row r="7831" spans="1:5" x14ac:dyDescent="0.2">
      <c r="A7831" s="1"/>
      <c r="C7831" s="1"/>
      <c r="E7831" s="1"/>
    </row>
    <row r="7832" spans="1:5" x14ac:dyDescent="0.2">
      <c r="A7832" s="1"/>
      <c r="C7832" s="1"/>
      <c r="E7832" s="1"/>
    </row>
    <row r="7833" spans="1:5" x14ac:dyDescent="0.2">
      <c r="A7833" s="1"/>
      <c r="C7833" s="1"/>
      <c r="E7833" s="1"/>
    </row>
    <row r="7834" spans="1:5" x14ac:dyDescent="0.2">
      <c r="A7834" s="1"/>
      <c r="C7834" s="1"/>
      <c r="E7834" s="1"/>
    </row>
    <row r="7835" spans="1:5" x14ac:dyDescent="0.2">
      <c r="A7835" s="1"/>
      <c r="C7835" s="1"/>
      <c r="E7835" s="1"/>
    </row>
    <row r="7836" spans="1:5" x14ac:dyDescent="0.2">
      <c r="A7836" s="1"/>
      <c r="C7836" s="1"/>
      <c r="E7836" s="1"/>
    </row>
    <row r="7837" spans="1:5" x14ac:dyDescent="0.2">
      <c r="A7837" s="1"/>
      <c r="C7837" s="1"/>
      <c r="E7837" s="1"/>
    </row>
    <row r="7838" spans="1:5" x14ac:dyDescent="0.2">
      <c r="A7838" s="1"/>
      <c r="C7838" s="1"/>
      <c r="E7838" s="1"/>
    </row>
    <row r="7839" spans="1:5" x14ac:dyDescent="0.2">
      <c r="A7839" s="1"/>
      <c r="C7839" s="1"/>
      <c r="E7839" s="1"/>
    </row>
    <row r="7840" spans="1:5" x14ac:dyDescent="0.2">
      <c r="A7840" s="1"/>
      <c r="C7840" s="1"/>
      <c r="E7840" s="1"/>
    </row>
    <row r="7841" spans="1:5" x14ac:dyDescent="0.2">
      <c r="A7841" s="1"/>
      <c r="C7841" s="1"/>
      <c r="E7841" s="1"/>
    </row>
    <row r="7842" spans="1:5" x14ac:dyDescent="0.2">
      <c r="A7842" s="1"/>
      <c r="C7842" s="1"/>
      <c r="E7842" s="1"/>
    </row>
    <row r="7843" spans="1:5" x14ac:dyDescent="0.2">
      <c r="A7843" s="1"/>
      <c r="C7843" s="1"/>
      <c r="E7843" s="1"/>
    </row>
    <row r="7844" spans="1:5" x14ac:dyDescent="0.2">
      <c r="A7844" s="1"/>
      <c r="C7844" s="1"/>
      <c r="E7844" s="1"/>
    </row>
    <row r="7845" spans="1:5" x14ac:dyDescent="0.2">
      <c r="A7845" s="1"/>
      <c r="C7845" s="1"/>
      <c r="E7845" s="1"/>
    </row>
    <row r="7846" spans="1:5" x14ac:dyDescent="0.2">
      <c r="A7846" s="1"/>
      <c r="C7846" s="1"/>
      <c r="E7846" s="1"/>
    </row>
    <row r="7847" spans="1:5" x14ac:dyDescent="0.2">
      <c r="A7847" s="1"/>
      <c r="C7847" s="1"/>
      <c r="E7847" s="1"/>
    </row>
    <row r="7848" spans="1:5" x14ac:dyDescent="0.2">
      <c r="A7848" s="1"/>
      <c r="C7848" s="1"/>
      <c r="E7848" s="1"/>
    </row>
    <row r="7849" spans="1:5" x14ac:dyDescent="0.2">
      <c r="A7849" s="1"/>
      <c r="C7849" s="1"/>
      <c r="E7849" s="1"/>
    </row>
    <row r="7850" spans="1:5" x14ac:dyDescent="0.2">
      <c r="A7850" s="1"/>
      <c r="C7850" s="1"/>
      <c r="E7850" s="1"/>
    </row>
    <row r="7851" spans="1:5" x14ac:dyDescent="0.2">
      <c r="A7851" s="1"/>
      <c r="C7851" s="1"/>
      <c r="E7851" s="1"/>
    </row>
    <row r="7852" spans="1:5" x14ac:dyDescent="0.2">
      <c r="A7852" s="1"/>
      <c r="C7852" s="1"/>
      <c r="E7852" s="1"/>
    </row>
    <row r="7853" spans="1:5" x14ac:dyDescent="0.2">
      <c r="A7853" s="1"/>
      <c r="C7853" s="1"/>
      <c r="E7853" s="1"/>
    </row>
    <row r="7854" spans="1:5" x14ac:dyDescent="0.2">
      <c r="A7854" s="1"/>
      <c r="C7854" s="1"/>
      <c r="E7854" s="1"/>
    </row>
    <row r="7855" spans="1:5" x14ac:dyDescent="0.2">
      <c r="A7855" s="1"/>
      <c r="C7855" s="1"/>
      <c r="E7855" s="1"/>
    </row>
    <row r="7856" spans="1:5" x14ac:dyDescent="0.2">
      <c r="A7856" s="1"/>
      <c r="C7856" s="1"/>
      <c r="E7856" s="1"/>
    </row>
    <row r="7857" spans="1:5" x14ac:dyDescent="0.2">
      <c r="A7857" s="1"/>
      <c r="C7857" s="1"/>
      <c r="E7857" s="1"/>
    </row>
    <row r="7858" spans="1:5" x14ac:dyDescent="0.2">
      <c r="A7858" s="1"/>
      <c r="C7858" s="1"/>
      <c r="E7858" s="1"/>
    </row>
    <row r="7859" spans="1:5" x14ac:dyDescent="0.2">
      <c r="A7859" s="1"/>
      <c r="C7859" s="1"/>
      <c r="E7859" s="1"/>
    </row>
    <row r="7860" spans="1:5" x14ac:dyDescent="0.2">
      <c r="A7860" s="1"/>
      <c r="C7860" s="1"/>
      <c r="E7860" s="1"/>
    </row>
    <row r="7861" spans="1:5" x14ac:dyDescent="0.2">
      <c r="A7861" s="1"/>
      <c r="C7861" s="1"/>
      <c r="E7861" s="1"/>
    </row>
    <row r="7862" spans="1:5" x14ac:dyDescent="0.2">
      <c r="A7862" s="1"/>
      <c r="C7862" s="1"/>
      <c r="E7862" s="1"/>
    </row>
    <row r="7863" spans="1:5" x14ac:dyDescent="0.2">
      <c r="A7863" s="1"/>
      <c r="C7863" s="1"/>
      <c r="E7863" s="1"/>
    </row>
    <row r="7864" spans="1:5" x14ac:dyDescent="0.2">
      <c r="A7864" s="1"/>
      <c r="C7864" s="1"/>
      <c r="E7864" s="1"/>
    </row>
    <row r="7865" spans="1:5" x14ac:dyDescent="0.2">
      <c r="A7865" s="1"/>
      <c r="C7865" s="1"/>
      <c r="E7865" s="1"/>
    </row>
    <row r="7866" spans="1:5" x14ac:dyDescent="0.2">
      <c r="A7866" s="1"/>
      <c r="C7866" s="1"/>
      <c r="E7866" s="1"/>
    </row>
    <row r="7867" spans="1:5" x14ac:dyDescent="0.2">
      <c r="A7867" s="1"/>
      <c r="C7867" s="1"/>
      <c r="E7867" s="1"/>
    </row>
    <row r="7868" spans="1:5" x14ac:dyDescent="0.2">
      <c r="A7868" s="1"/>
      <c r="C7868" s="1"/>
      <c r="E7868" s="1"/>
    </row>
    <row r="7869" spans="1:5" x14ac:dyDescent="0.2">
      <c r="A7869" s="1"/>
      <c r="C7869" s="1"/>
      <c r="E7869" s="1"/>
    </row>
    <row r="7870" spans="1:5" x14ac:dyDescent="0.2">
      <c r="A7870" s="1"/>
      <c r="C7870" s="1"/>
      <c r="E7870" s="1"/>
    </row>
    <row r="7871" spans="1:5" x14ac:dyDescent="0.2">
      <c r="A7871" s="1"/>
      <c r="C7871" s="1"/>
      <c r="E7871" s="1"/>
    </row>
    <row r="7872" spans="1:5" x14ac:dyDescent="0.2">
      <c r="A7872" s="1"/>
      <c r="C7872" s="1"/>
      <c r="E7872" s="1"/>
    </row>
    <row r="7873" spans="1:5" x14ac:dyDescent="0.2">
      <c r="A7873" s="1"/>
      <c r="C7873" s="1"/>
      <c r="E7873" s="1"/>
    </row>
    <row r="7874" spans="1:5" x14ac:dyDescent="0.2">
      <c r="A7874" s="1"/>
      <c r="C7874" s="1"/>
      <c r="E7874" s="1"/>
    </row>
    <row r="7875" spans="1:5" x14ac:dyDescent="0.2">
      <c r="A7875" s="1"/>
      <c r="C7875" s="1"/>
      <c r="E7875" s="1"/>
    </row>
    <row r="7876" spans="1:5" x14ac:dyDescent="0.2">
      <c r="A7876" s="1"/>
      <c r="C7876" s="1"/>
      <c r="E7876" s="1"/>
    </row>
    <row r="7877" spans="1:5" x14ac:dyDescent="0.2">
      <c r="A7877" s="1"/>
      <c r="C7877" s="1"/>
      <c r="E7877" s="1"/>
    </row>
    <row r="7878" spans="1:5" x14ac:dyDescent="0.2">
      <c r="A7878" s="1"/>
      <c r="C7878" s="1"/>
      <c r="E7878" s="1"/>
    </row>
    <row r="7879" spans="1:5" x14ac:dyDescent="0.2">
      <c r="A7879" s="1"/>
      <c r="C7879" s="1"/>
      <c r="E7879" s="1"/>
    </row>
    <row r="7880" spans="1:5" x14ac:dyDescent="0.2">
      <c r="A7880" s="1"/>
      <c r="C7880" s="1"/>
      <c r="E7880" s="1"/>
    </row>
    <row r="7881" spans="1:5" x14ac:dyDescent="0.2">
      <c r="A7881" s="1"/>
      <c r="C7881" s="1"/>
      <c r="E7881" s="1"/>
    </row>
    <row r="7882" spans="1:5" x14ac:dyDescent="0.2">
      <c r="A7882" s="1"/>
      <c r="C7882" s="1"/>
      <c r="E7882" s="1"/>
    </row>
    <row r="7883" spans="1:5" x14ac:dyDescent="0.2">
      <c r="A7883" s="1"/>
      <c r="C7883" s="1"/>
      <c r="E7883" s="1"/>
    </row>
    <row r="7884" spans="1:5" x14ac:dyDescent="0.2">
      <c r="A7884" s="1"/>
      <c r="C7884" s="1"/>
      <c r="E7884" s="1"/>
    </row>
    <row r="7885" spans="1:5" x14ac:dyDescent="0.2">
      <c r="A7885" s="1"/>
      <c r="C7885" s="1"/>
      <c r="E7885" s="1"/>
    </row>
    <row r="7886" spans="1:5" x14ac:dyDescent="0.2">
      <c r="A7886" s="1"/>
      <c r="C7886" s="1"/>
      <c r="E7886" s="1"/>
    </row>
    <row r="7887" spans="1:5" x14ac:dyDescent="0.2">
      <c r="A7887" s="1"/>
      <c r="C7887" s="1"/>
      <c r="E7887" s="1"/>
    </row>
    <row r="7888" spans="1:5" x14ac:dyDescent="0.2">
      <c r="A7888" s="1"/>
      <c r="C7888" s="1"/>
      <c r="E7888" s="1"/>
    </row>
    <row r="7889" spans="1:5" x14ac:dyDescent="0.2">
      <c r="A7889" s="1"/>
      <c r="C7889" s="1"/>
      <c r="E7889" s="1"/>
    </row>
    <row r="7890" spans="1:5" x14ac:dyDescent="0.2">
      <c r="A7890" s="1"/>
      <c r="C7890" s="1"/>
      <c r="E7890" s="1"/>
    </row>
    <row r="7891" spans="1:5" x14ac:dyDescent="0.2">
      <c r="A7891" s="1"/>
      <c r="C7891" s="1"/>
      <c r="E7891" s="1"/>
    </row>
    <row r="7892" spans="1:5" x14ac:dyDescent="0.2">
      <c r="A7892" s="1"/>
      <c r="C7892" s="1"/>
      <c r="E7892" s="1"/>
    </row>
    <row r="7893" spans="1:5" x14ac:dyDescent="0.2">
      <c r="A7893" s="1"/>
      <c r="C7893" s="1"/>
      <c r="E7893" s="1"/>
    </row>
    <row r="7894" spans="1:5" x14ac:dyDescent="0.2">
      <c r="A7894" s="1"/>
      <c r="C7894" s="1"/>
      <c r="E7894" s="1"/>
    </row>
    <row r="7895" spans="1:5" x14ac:dyDescent="0.2">
      <c r="A7895" s="1"/>
      <c r="C7895" s="1"/>
      <c r="E7895" s="1"/>
    </row>
    <row r="7896" spans="1:5" x14ac:dyDescent="0.2">
      <c r="A7896" s="1"/>
      <c r="C7896" s="1"/>
      <c r="E7896" s="1"/>
    </row>
    <row r="7897" spans="1:5" x14ac:dyDescent="0.2">
      <c r="A7897" s="1"/>
      <c r="C7897" s="1"/>
      <c r="E7897" s="1"/>
    </row>
    <row r="7898" spans="1:5" x14ac:dyDescent="0.2">
      <c r="A7898" s="1"/>
      <c r="C7898" s="1"/>
      <c r="E7898" s="1"/>
    </row>
    <row r="7899" spans="1:5" x14ac:dyDescent="0.2">
      <c r="A7899" s="1"/>
      <c r="C7899" s="1"/>
      <c r="E7899" s="1"/>
    </row>
    <row r="7900" spans="1:5" x14ac:dyDescent="0.2">
      <c r="A7900" s="1"/>
      <c r="C7900" s="1"/>
      <c r="E7900" s="1"/>
    </row>
    <row r="7901" spans="1:5" x14ac:dyDescent="0.2">
      <c r="A7901" s="1"/>
      <c r="C7901" s="1"/>
      <c r="E7901" s="1"/>
    </row>
    <row r="7902" spans="1:5" x14ac:dyDescent="0.2">
      <c r="A7902" s="1"/>
      <c r="C7902" s="1"/>
      <c r="E7902" s="1"/>
    </row>
    <row r="7903" spans="1:5" x14ac:dyDescent="0.2">
      <c r="A7903" s="1"/>
      <c r="C7903" s="1"/>
      <c r="E7903" s="1"/>
    </row>
    <row r="7904" spans="1:5" x14ac:dyDescent="0.2">
      <c r="A7904" s="1"/>
      <c r="C7904" s="1"/>
      <c r="E7904" s="1"/>
    </row>
    <row r="7905" spans="1:5" x14ac:dyDescent="0.2">
      <c r="A7905" s="1"/>
      <c r="C7905" s="1"/>
      <c r="E7905" s="1"/>
    </row>
    <row r="7906" spans="1:5" x14ac:dyDescent="0.2">
      <c r="A7906" s="1"/>
      <c r="C7906" s="1"/>
      <c r="E7906" s="1"/>
    </row>
    <row r="7907" spans="1:5" x14ac:dyDescent="0.2">
      <c r="A7907" s="1"/>
      <c r="C7907" s="1"/>
      <c r="E7907" s="1"/>
    </row>
    <row r="7908" spans="1:5" x14ac:dyDescent="0.2">
      <c r="A7908" s="1"/>
      <c r="C7908" s="1"/>
      <c r="E7908" s="1"/>
    </row>
    <row r="7909" spans="1:5" x14ac:dyDescent="0.2">
      <c r="A7909" s="1"/>
      <c r="C7909" s="1"/>
      <c r="E7909" s="1"/>
    </row>
    <row r="7910" spans="1:5" x14ac:dyDescent="0.2">
      <c r="A7910" s="1"/>
      <c r="C7910" s="1"/>
      <c r="E7910" s="1"/>
    </row>
    <row r="7911" spans="1:5" x14ac:dyDescent="0.2">
      <c r="A7911" s="1"/>
      <c r="C7911" s="1"/>
      <c r="E7911" s="1"/>
    </row>
    <row r="7912" spans="1:5" x14ac:dyDescent="0.2">
      <c r="A7912" s="1"/>
      <c r="C7912" s="1"/>
      <c r="E7912" s="1"/>
    </row>
    <row r="7913" spans="1:5" x14ac:dyDescent="0.2">
      <c r="A7913" s="1"/>
      <c r="C7913" s="1"/>
      <c r="E7913" s="1"/>
    </row>
    <row r="7914" spans="1:5" x14ac:dyDescent="0.2">
      <c r="A7914" s="1"/>
      <c r="C7914" s="1"/>
      <c r="E7914" s="1"/>
    </row>
    <row r="7915" spans="1:5" x14ac:dyDescent="0.2">
      <c r="A7915" s="1"/>
      <c r="C7915" s="1"/>
      <c r="E7915" s="1"/>
    </row>
    <row r="7916" spans="1:5" x14ac:dyDescent="0.2">
      <c r="A7916" s="1"/>
      <c r="C7916" s="1"/>
      <c r="E7916" s="1"/>
    </row>
    <row r="7917" spans="1:5" x14ac:dyDescent="0.2">
      <c r="A7917" s="1"/>
      <c r="C7917" s="1"/>
      <c r="E7917" s="1"/>
    </row>
    <row r="7918" spans="1:5" x14ac:dyDescent="0.2">
      <c r="A7918" s="1"/>
      <c r="C7918" s="1"/>
      <c r="E7918" s="1"/>
    </row>
    <row r="7919" spans="1:5" x14ac:dyDescent="0.2">
      <c r="A7919" s="1"/>
      <c r="C7919" s="1"/>
      <c r="E7919" s="1"/>
    </row>
    <row r="7920" spans="1:5" x14ac:dyDescent="0.2">
      <c r="A7920" s="1"/>
      <c r="C7920" s="1"/>
      <c r="E7920" s="1"/>
    </row>
    <row r="7921" spans="1:5" x14ac:dyDescent="0.2">
      <c r="A7921" s="1"/>
      <c r="C7921" s="1"/>
      <c r="E7921" s="1"/>
    </row>
    <row r="7922" spans="1:5" x14ac:dyDescent="0.2">
      <c r="A7922" s="1"/>
      <c r="C7922" s="1"/>
      <c r="E7922" s="1"/>
    </row>
    <row r="7923" spans="1:5" x14ac:dyDescent="0.2">
      <c r="A7923" s="1"/>
      <c r="C7923" s="1"/>
      <c r="E7923" s="1"/>
    </row>
    <row r="7924" spans="1:5" x14ac:dyDescent="0.2">
      <c r="A7924" s="1"/>
      <c r="C7924" s="1"/>
      <c r="E7924" s="1"/>
    </row>
    <row r="7925" spans="1:5" x14ac:dyDescent="0.2">
      <c r="A7925" s="1"/>
      <c r="C7925" s="1"/>
      <c r="E7925" s="1"/>
    </row>
    <row r="7926" spans="1:5" x14ac:dyDescent="0.2">
      <c r="A7926" s="1"/>
      <c r="C7926" s="1"/>
      <c r="E7926" s="1"/>
    </row>
    <row r="7927" spans="1:5" x14ac:dyDescent="0.2">
      <c r="A7927" s="1"/>
      <c r="C7927" s="1"/>
      <c r="E7927" s="1"/>
    </row>
    <row r="7928" spans="1:5" x14ac:dyDescent="0.2">
      <c r="A7928" s="1"/>
      <c r="C7928" s="1"/>
      <c r="E7928" s="1"/>
    </row>
    <row r="7929" spans="1:5" x14ac:dyDescent="0.2">
      <c r="A7929" s="1"/>
      <c r="C7929" s="1"/>
      <c r="E7929" s="1"/>
    </row>
    <row r="7930" spans="1:5" x14ac:dyDescent="0.2">
      <c r="A7930" s="1"/>
      <c r="C7930" s="1"/>
      <c r="E7930" s="1"/>
    </row>
    <row r="7931" spans="1:5" x14ac:dyDescent="0.2">
      <c r="A7931" s="1"/>
      <c r="C7931" s="1"/>
      <c r="E7931" s="1"/>
    </row>
    <row r="7932" spans="1:5" x14ac:dyDescent="0.2">
      <c r="A7932" s="1"/>
      <c r="C7932" s="1"/>
      <c r="E7932" s="1"/>
    </row>
    <row r="7933" spans="1:5" x14ac:dyDescent="0.2">
      <c r="A7933" s="1"/>
      <c r="C7933" s="1"/>
      <c r="E7933" s="1"/>
    </row>
    <row r="7934" spans="1:5" x14ac:dyDescent="0.2">
      <c r="A7934" s="1"/>
      <c r="C7934" s="1"/>
      <c r="E7934" s="1"/>
    </row>
    <row r="7935" spans="1:5" x14ac:dyDescent="0.2">
      <c r="A7935" s="1"/>
      <c r="C7935" s="1"/>
      <c r="E7935" s="1"/>
    </row>
    <row r="7936" spans="1:5" x14ac:dyDescent="0.2">
      <c r="A7936" s="1"/>
      <c r="C7936" s="1"/>
      <c r="E7936" s="1"/>
    </row>
    <row r="7937" spans="1:5" x14ac:dyDescent="0.2">
      <c r="A7937" s="1"/>
      <c r="C7937" s="1"/>
      <c r="E7937" s="1"/>
    </row>
    <row r="7938" spans="1:5" x14ac:dyDescent="0.2">
      <c r="A7938" s="1"/>
      <c r="C7938" s="1"/>
      <c r="E7938" s="1"/>
    </row>
    <row r="7939" spans="1:5" x14ac:dyDescent="0.2">
      <c r="A7939" s="1"/>
      <c r="C7939" s="1"/>
      <c r="E7939" s="1"/>
    </row>
    <row r="7940" spans="1:5" x14ac:dyDescent="0.2">
      <c r="A7940" s="1"/>
      <c r="C7940" s="1"/>
      <c r="E7940" s="1"/>
    </row>
    <row r="7941" spans="1:5" x14ac:dyDescent="0.2">
      <c r="A7941" s="1"/>
      <c r="C7941" s="1"/>
      <c r="E7941" s="1"/>
    </row>
    <row r="7942" spans="1:5" x14ac:dyDescent="0.2">
      <c r="A7942" s="1"/>
      <c r="C7942" s="1"/>
      <c r="E7942" s="1"/>
    </row>
    <row r="7943" spans="1:5" x14ac:dyDescent="0.2">
      <c r="A7943" s="1"/>
      <c r="C7943" s="1"/>
      <c r="E7943" s="1"/>
    </row>
    <row r="7944" spans="1:5" x14ac:dyDescent="0.2">
      <c r="A7944" s="1"/>
      <c r="C7944" s="1"/>
      <c r="E7944" s="1"/>
    </row>
    <row r="7945" spans="1:5" x14ac:dyDescent="0.2">
      <c r="A7945" s="1"/>
      <c r="C7945" s="1"/>
      <c r="E7945" s="1"/>
    </row>
    <row r="7946" spans="1:5" x14ac:dyDescent="0.2">
      <c r="A7946" s="1"/>
      <c r="C7946" s="1"/>
      <c r="E7946" s="1"/>
    </row>
    <row r="7947" spans="1:5" x14ac:dyDescent="0.2">
      <c r="A7947" s="1"/>
      <c r="C7947" s="1"/>
      <c r="E7947" s="1"/>
    </row>
    <row r="7948" spans="1:5" x14ac:dyDescent="0.2">
      <c r="A7948" s="1"/>
      <c r="C7948" s="1"/>
      <c r="E7948" s="1"/>
    </row>
    <row r="7949" spans="1:5" x14ac:dyDescent="0.2">
      <c r="A7949" s="1"/>
      <c r="C7949" s="1"/>
      <c r="E7949" s="1"/>
    </row>
    <row r="7950" spans="1:5" x14ac:dyDescent="0.2">
      <c r="A7950" s="1"/>
      <c r="C7950" s="1"/>
      <c r="E7950" s="1"/>
    </row>
    <row r="7951" spans="1:5" x14ac:dyDescent="0.2">
      <c r="A7951" s="1"/>
      <c r="C7951" s="1"/>
      <c r="E7951" s="1"/>
    </row>
    <row r="7952" spans="1:5" x14ac:dyDescent="0.2">
      <c r="A7952" s="1"/>
      <c r="C7952" s="1"/>
      <c r="E7952" s="1"/>
    </row>
    <row r="7953" spans="1:5" x14ac:dyDescent="0.2">
      <c r="A7953" s="1"/>
      <c r="C7953" s="1"/>
      <c r="E7953" s="1"/>
    </row>
    <row r="7954" spans="1:5" x14ac:dyDescent="0.2">
      <c r="A7954" s="1"/>
      <c r="C7954" s="1"/>
      <c r="E7954" s="1"/>
    </row>
    <row r="7955" spans="1:5" x14ac:dyDescent="0.2">
      <c r="A7955" s="1"/>
      <c r="C7955" s="1"/>
      <c r="E7955" s="1"/>
    </row>
    <row r="7956" spans="1:5" x14ac:dyDescent="0.2">
      <c r="A7956" s="1"/>
      <c r="C7956" s="1"/>
      <c r="E7956" s="1"/>
    </row>
    <row r="7957" spans="1:5" x14ac:dyDescent="0.2">
      <c r="A7957" s="1"/>
      <c r="C7957" s="1"/>
      <c r="E7957" s="1"/>
    </row>
    <row r="7958" spans="1:5" x14ac:dyDescent="0.2">
      <c r="A7958" s="1"/>
      <c r="C7958" s="1"/>
      <c r="E7958" s="1"/>
    </row>
    <row r="7959" spans="1:5" x14ac:dyDescent="0.2">
      <c r="A7959" s="1"/>
      <c r="C7959" s="1"/>
      <c r="E7959" s="1"/>
    </row>
    <row r="7960" spans="1:5" x14ac:dyDescent="0.2">
      <c r="A7960" s="1"/>
      <c r="C7960" s="1"/>
      <c r="E7960" s="1"/>
    </row>
    <row r="7961" spans="1:5" x14ac:dyDescent="0.2">
      <c r="A7961" s="1"/>
      <c r="C7961" s="1"/>
      <c r="E7961" s="1"/>
    </row>
    <row r="7962" spans="1:5" x14ac:dyDescent="0.2">
      <c r="A7962" s="1"/>
      <c r="C7962" s="1"/>
      <c r="E7962" s="1"/>
    </row>
    <row r="7963" spans="1:5" x14ac:dyDescent="0.2">
      <c r="A7963" s="1"/>
      <c r="C7963" s="1"/>
      <c r="E7963" s="1"/>
    </row>
    <row r="7964" spans="1:5" x14ac:dyDescent="0.2">
      <c r="A7964" s="1"/>
      <c r="C7964" s="1"/>
      <c r="E7964" s="1"/>
    </row>
    <row r="7965" spans="1:5" x14ac:dyDescent="0.2">
      <c r="A7965" s="1"/>
      <c r="C7965" s="1"/>
      <c r="E7965" s="1"/>
    </row>
    <row r="7966" spans="1:5" x14ac:dyDescent="0.2">
      <c r="A7966" s="1"/>
      <c r="C7966" s="1"/>
      <c r="E7966" s="1"/>
    </row>
    <row r="7967" spans="1:5" x14ac:dyDescent="0.2">
      <c r="A7967" s="1"/>
      <c r="C7967" s="1"/>
      <c r="E7967" s="1"/>
    </row>
    <row r="7968" spans="1:5" x14ac:dyDescent="0.2">
      <c r="A7968" s="1"/>
      <c r="C7968" s="1"/>
      <c r="E7968" s="1"/>
    </row>
    <row r="7969" spans="1:5" x14ac:dyDescent="0.2">
      <c r="A7969" s="1"/>
      <c r="C7969" s="1"/>
      <c r="E7969" s="1"/>
    </row>
    <row r="7970" spans="1:5" x14ac:dyDescent="0.2">
      <c r="A7970" s="1"/>
      <c r="C7970" s="1"/>
      <c r="E7970" s="1"/>
    </row>
    <row r="7971" spans="1:5" x14ac:dyDescent="0.2">
      <c r="A7971" s="1"/>
      <c r="C7971" s="1"/>
      <c r="E7971" s="1"/>
    </row>
    <row r="7972" spans="1:5" x14ac:dyDescent="0.2">
      <c r="A7972" s="1"/>
      <c r="C7972" s="1"/>
      <c r="E7972" s="1"/>
    </row>
    <row r="7973" spans="1:5" x14ac:dyDescent="0.2">
      <c r="A7973" s="1"/>
      <c r="C7973" s="1"/>
      <c r="E7973" s="1"/>
    </row>
    <row r="7974" spans="1:5" x14ac:dyDescent="0.2">
      <c r="A7974" s="1"/>
      <c r="C7974" s="1"/>
      <c r="E7974" s="1"/>
    </row>
    <row r="7975" spans="1:5" x14ac:dyDescent="0.2">
      <c r="A7975" s="1"/>
      <c r="C7975" s="1"/>
      <c r="E7975" s="1"/>
    </row>
    <row r="7976" spans="1:5" x14ac:dyDescent="0.2">
      <c r="A7976" s="1"/>
      <c r="C7976" s="1"/>
      <c r="E7976" s="1"/>
    </row>
    <row r="7977" spans="1:5" x14ac:dyDescent="0.2">
      <c r="A7977" s="1"/>
      <c r="C7977" s="1"/>
      <c r="E7977" s="1"/>
    </row>
    <row r="7978" spans="1:5" x14ac:dyDescent="0.2">
      <c r="A7978" s="1"/>
      <c r="C7978" s="1"/>
      <c r="E7978" s="1"/>
    </row>
    <row r="7979" spans="1:5" x14ac:dyDescent="0.2">
      <c r="A7979" s="1"/>
      <c r="C7979" s="1"/>
      <c r="E7979" s="1"/>
    </row>
    <row r="7980" spans="1:5" x14ac:dyDescent="0.2">
      <c r="A7980" s="1"/>
      <c r="C7980" s="1"/>
      <c r="E7980" s="1"/>
    </row>
    <row r="7981" spans="1:5" x14ac:dyDescent="0.2">
      <c r="A7981" s="1"/>
      <c r="C7981" s="1"/>
      <c r="E7981" s="1"/>
    </row>
    <row r="7982" spans="1:5" x14ac:dyDescent="0.2">
      <c r="A7982" s="1"/>
      <c r="C7982" s="1"/>
      <c r="E7982" s="1"/>
    </row>
    <row r="7983" spans="1:5" x14ac:dyDescent="0.2">
      <c r="A7983" s="1"/>
      <c r="C7983" s="1"/>
      <c r="E7983" s="1"/>
    </row>
    <row r="7984" spans="1:5" x14ac:dyDescent="0.2">
      <c r="A7984" s="1"/>
      <c r="C7984" s="1"/>
      <c r="E7984" s="1"/>
    </row>
    <row r="7985" spans="1:5" x14ac:dyDescent="0.2">
      <c r="A7985" s="1"/>
      <c r="C7985" s="1"/>
      <c r="E7985" s="1"/>
    </row>
    <row r="7986" spans="1:5" x14ac:dyDescent="0.2">
      <c r="A7986" s="1"/>
      <c r="C7986" s="1"/>
      <c r="E7986" s="1"/>
    </row>
    <row r="7987" spans="1:5" x14ac:dyDescent="0.2">
      <c r="A7987" s="1"/>
      <c r="C7987" s="1"/>
      <c r="E7987" s="1"/>
    </row>
    <row r="7988" spans="1:5" x14ac:dyDescent="0.2">
      <c r="A7988" s="1"/>
      <c r="C7988" s="1"/>
      <c r="E7988" s="1"/>
    </row>
    <row r="7989" spans="1:5" x14ac:dyDescent="0.2">
      <c r="A7989" s="1"/>
      <c r="C7989" s="1"/>
      <c r="E7989" s="1"/>
    </row>
    <row r="7990" spans="1:5" x14ac:dyDescent="0.2">
      <c r="A7990" s="1"/>
      <c r="C7990" s="1"/>
      <c r="E7990" s="1"/>
    </row>
    <row r="7991" spans="1:5" x14ac:dyDescent="0.2">
      <c r="A7991" s="1"/>
      <c r="C7991" s="1"/>
      <c r="E7991" s="1"/>
    </row>
    <row r="7992" spans="1:5" x14ac:dyDescent="0.2">
      <c r="A7992" s="1"/>
      <c r="C7992" s="1"/>
      <c r="E7992" s="1"/>
    </row>
    <row r="7993" spans="1:5" x14ac:dyDescent="0.2">
      <c r="A7993" s="1"/>
      <c r="C7993" s="1"/>
      <c r="E7993" s="1"/>
    </row>
    <row r="7994" spans="1:5" x14ac:dyDescent="0.2">
      <c r="A7994" s="1"/>
      <c r="C7994" s="1"/>
      <c r="E7994" s="1"/>
    </row>
    <row r="7995" spans="1:5" x14ac:dyDescent="0.2">
      <c r="A7995" s="1"/>
      <c r="C7995" s="1"/>
      <c r="E7995" s="1"/>
    </row>
    <row r="7996" spans="1:5" x14ac:dyDescent="0.2">
      <c r="A7996" s="1"/>
      <c r="C7996" s="1"/>
      <c r="E7996" s="1"/>
    </row>
    <row r="7997" spans="1:5" x14ac:dyDescent="0.2">
      <c r="A7997" s="1"/>
      <c r="C7997" s="1"/>
      <c r="E7997" s="1"/>
    </row>
    <row r="7998" spans="1:5" x14ac:dyDescent="0.2">
      <c r="A7998" s="1"/>
      <c r="C7998" s="1"/>
      <c r="E7998" s="1"/>
    </row>
    <row r="7999" spans="1:5" x14ac:dyDescent="0.2">
      <c r="A7999" s="1"/>
      <c r="C7999" s="1"/>
      <c r="E7999" s="1"/>
    </row>
    <row r="8000" spans="1:5" x14ac:dyDescent="0.2">
      <c r="A8000" s="1"/>
      <c r="C8000" s="1"/>
      <c r="E8000" s="1"/>
    </row>
    <row r="8001" spans="1:5" x14ac:dyDescent="0.2">
      <c r="A8001" s="1"/>
      <c r="C8001" s="1"/>
      <c r="E8001" s="1"/>
    </row>
    <row r="8002" spans="1:5" x14ac:dyDescent="0.2">
      <c r="A8002" s="1"/>
      <c r="C8002" s="1"/>
      <c r="E8002" s="1"/>
    </row>
    <row r="8003" spans="1:5" x14ac:dyDescent="0.2">
      <c r="A8003" s="1"/>
      <c r="C8003" s="1"/>
      <c r="E8003" s="1"/>
    </row>
    <row r="8004" spans="1:5" x14ac:dyDescent="0.2">
      <c r="A8004" s="1"/>
      <c r="C8004" s="1"/>
      <c r="E8004" s="1"/>
    </row>
    <row r="8005" spans="1:5" x14ac:dyDescent="0.2">
      <c r="A8005" s="1"/>
      <c r="C8005" s="1"/>
      <c r="E8005" s="1"/>
    </row>
    <row r="8006" spans="1:5" x14ac:dyDescent="0.2">
      <c r="A8006" s="1"/>
      <c r="C8006" s="1"/>
      <c r="E8006" s="1"/>
    </row>
    <row r="8007" spans="1:5" x14ac:dyDescent="0.2">
      <c r="A8007" s="1"/>
      <c r="C8007" s="1"/>
      <c r="E8007" s="1"/>
    </row>
    <row r="8008" spans="1:5" x14ac:dyDescent="0.2">
      <c r="A8008" s="1"/>
      <c r="C8008" s="1"/>
      <c r="E8008" s="1"/>
    </row>
    <row r="8009" spans="1:5" x14ac:dyDescent="0.2">
      <c r="A8009" s="1"/>
      <c r="C8009" s="1"/>
      <c r="E8009" s="1"/>
    </row>
    <row r="8010" spans="1:5" x14ac:dyDescent="0.2">
      <c r="A8010" s="1"/>
      <c r="C8010" s="1"/>
      <c r="E8010" s="1"/>
    </row>
    <row r="8011" spans="1:5" x14ac:dyDescent="0.2">
      <c r="A8011" s="1"/>
      <c r="C8011" s="1"/>
      <c r="E8011" s="1"/>
    </row>
    <row r="8012" spans="1:5" x14ac:dyDescent="0.2">
      <c r="A8012" s="1"/>
      <c r="C8012" s="1"/>
      <c r="E8012" s="1"/>
    </row>
    <row r="8013" spans="1:5" x14ac:dyDescent="0.2">
      <c r="A8013" s="1"/>
      <c r="C8013" s="1"/>
      <c r="E8013" s="1"/>
    </row>
    <row r="8014" spans="1:5" x14ac:dyDescent="0.2">
      <c r="A8014" s="1"/>
      <c r="C8014" s="1"/>
      <c r="E8014" s="1"/>
    </row>
    <row r="8015" spans="1:5" x14ac:dyDescent="0.2">
      <c r="A8015" s="1"/>
      <c r="C8015" s="1"/>
      <c r="E8015" s="1"/>
    </row>
    <row r="8016" spans="1:5" x14ac:dyDescent="0.2">
      <c r="A8016" s="1"/>
      <c r="C8016" s="1"/>
      <c r="E8016" s="1"/>
    </row>
    <row r="8017" spans="1:5" x14ac:dyDescent="0.2">
      <c r="A8017" s="1"/>
      <c r="C8017" s="1"/>
      <c r="E8017" s="1"/>
    </row>
    <row r="8018" spans="1:5" x14ac:dyDescent="0.2">
      <c r="A8018" s="1"/>
      <c r="C8018" s="1"/>
      <c r="E8018" s="1"/>
    </row>
    <row r="8019" spans="1:5" x14ac:dyDescent="0.2">
      <c r="A8019" s="1"/>
      <c r="C8019" s="1"/>
      <c r="E8019" s="1"/>
    </row>
    <row r="8020" spans="1:5" x14ac:dyDescent="0.2">
      <c r="A8020" s="1"/>
      <c r="C8020" s="1"/>
      <c r="E8020" s="1"/>
    </row>
    <row r="8021" spans="1:5" x14ac:dyDescent="0.2">
      <c r="A8021" s="1"/>
      <c r="C8021" s="1"/>
      <c r="E8021" s="1"/>
    </row>
    <row r="8022" spans="1:5" x14ac:dyDescent="0.2">
      <c r="A8022" s="1"/>
      <c r="C8022" s="1"/>
      <c r="E8022" s="1"/>
    </row>
    <row r="8023" spans="1:5" x14ac:dyDescent="0.2">
      <c r="A8023" s="1"/>
      <c r="C8023" s="1"/>
      <c r="E8023" s="1"/>
    </row>
    <row r="8024" spans="1:5" x14ac:dyDescent="0.2">
      <c r="A8024" s="1"/>
      <c r="C8024" s="1"/>
      <c r="E8024" s="1"/>
    </row>
    <row r="8025" spans="1:5" x14ac:dyDescent="0.2">
      <c r="A8025" s="1"/>
      <c r="C8025" s="1"/>
      <c r="E8025" s="1"/>
    </row>
    <row r="8026" spans="1:5" x14ac:dyDescent="0.2">
      <c r="A8026" s="1"/>
      <c r="C8026" s="1"/>
      <c r="E8026" s="1"/>
    </row>
    <row r="8027" spans="1:5" x14ac:dyDescent="0.2">
      <c r="A8027" s="1"/>
      <c r="C8027" s="1"/>
      <c r="E8027" s="1"/>
    </row>
    <row r="8028" spans="1:5" x14ac:dyDescent="0.2">
      <c r="A8028" s="1"/>
      <c r="C8028" s="1"/>
      <c r="E8028" s="1"/>
    </row>
    <row r="8029" spans="1:5" x14ac:dyDescent="0.2">
      <c r="A8029" s="1"/>
      <c r="C8029" s="1"/>
      <c r="E8029" s="1"/>
    </row>
    <row r="8030" spans="1:5" x14ac:dyDescent="0.2">
      <c r="A8030" s="1"/>
      <c r="C8030" s="1"/>
      <c r="E8030" s="1"/>
    </row>
    <row r="8031" spans="1:5" x14ac:dyDescent="0.2">
      <c r="A8031" s="1"/>
      <c r="C8031" s="1"/>
      <c r="E8031" s="1"/>
    </row>
    <row r="8032" spans="1:5" x14ac:dyDescent="0.2">
      <c r="A8032" s="1"/>
      <c r="C8032" s="1"/>
      <c r="E8032" s="1"/>
    </row>
    <row r="8033" spans="1:5" x14ac:dyDescent="0.2">
      <c r="A8033" s="1"/>
      <c r="C8033" s="1"/>
      <c r="E8033" s="1"/>
    </row>
    <row r="8034" spans="1:5" x14ac:dyDescent="0.2">
      <c r="A8034" s="1"/>
      <c r="C8034" s="1"/>
      <c r="E8034" s="1"/>
    </row>
    <row r="8035" spans="1:5" x14ac:dyDescent="0.2">
      <c r="A8035" s="1"/>
      <c r="C8035" s="1"/>
      <c r="E8035" s="1"/>
    </row>
    <row r="8036" spans="1:5" x14ac:dyDescent="0.2">
      <c r="A8036" s="1"/>
      <c r="C8036" s="1"/>
      <c r="E8036" s="1"/>
    </row>
    <row r="8037" spans="1:5" x14ac:dyDescent="0.2">
      <c r="A8037" s="1"/>
      <c r="C8037" s="1"/>
      <c r="E8037" s="1"/>
    </row>
    <row r="8038" spans="1:5" x14ac:dyDescent="0.2">
      <c r="A8038" s="1"/>
      <c r="C8038" s="1"/>
      <c r="E8038" s="1"/>
    </row>
    <row r="8039" spans="1:5" x14ac:dyDescent="0.2">
      <c r="A8039" s="1"/>
      <c r="C8039" s="1"/>
      <c r="E8039" s="1"/>
    </row>
    <row r="8040" spans="1:5" x14ac:dyDescent="0.2">
      <c r="A8040" s="1"/>
      <c r="C8040" s="1"/>
      <c r="E8040" s="1"/>
    </row>
    <row r="8041" spans="1:5" x14ac:dyDescent="0.2">
      <c r="A8041" s="1"/>
      <c r="C8041" s="1"/>
      <c r="E8041" s="1"/>
    </row>
    <row r="8042" spans="1:5" x14ac:dyDescent="0.2">
      <c r="A8042" s="1"/>
      <c r="C8042" s="1"/>
      <c r="E8042" s="1"/>
    </row>
    <row r="8043" spans="1:5" x14ac:dyDescent="0.2">
      <c r="A8043" s="1"/>
      <c r="C8043" s="1"/>
      <c r="E8043" s="1"/>
    </row>
    <row r="8044" spans="1:5" x14ac:dyDescent="0.2">
      <c r="A8044" s="1"/>
      <c r="C8044" s="1"/>
      <c r="E8044" s="1"/>
    </row>
    <row r="8045" spans="1:5" x14ac:dyDescent="0.2">
      <c r="A8045" s="1"/>
      <c r="C8045" s="1"/>
      <c r="E8045" s="1"/>
    </row>
    <row r="8046" spans="1:5" x14ac:dyDescent="0.2">
      <c r="A8046" s="1"/>
      <c r="C8046" s="1"/>
      <c r="E8046" s="1"/>
    </row>
    <row r="8047" spans="1:5" x14ac:dyDescent="0.2">
      <c r="A8047" s="1"/>
      <c r="C8047" s="1"/>
      <c r="E8047" s="1"/>
    </row>
    <row r="8048" spans="1:5" x14ac:dyDescent="0.2">
      <c r="A8048" s="1"/>
      <c r="C8048" s="1"/>
      <c r="E8048" s="1"/>
    </row>
    <row r="8049" spans="1:5" x14ac:dyDescent="0.2">
      <c r="A8049" s="1"/>
      <c r="C8049" s="1"/>
      <c r="E8049" s="1"/>
    </row>
    <row r="8050" spans="1:5" x14ac:dyDescent="0.2">
      <c r="A8050" s="1"/>
      <c r="C8050" s="1"/>
      <c r="E8050" s="1"/>
    </row>
    <row r="8051" spans="1:5" x14ac:dyDescent="0.2">
      <c r="A8051" s="1"/>
      <c r="C8051" s="1"/>
      <c r="E8051" s="1"/>
    </row>
    <row r="8052" spans="1:5" x14ac:dyDescent="0.2">
      <c r="A8052" s="1"/>
      <c r="C8052" s="1"/>
      <c r="E8052" s="1"/>
    </row>
    <row r="8053" spans="1:5" x14ac:dyDescent="0.2">
      <c r="A8053" s="1"/>
      <c r="C8053" s="1"/>
      <c r="E8053" s="1"/>
    </row>
    <row r="8054" spans="1:5" x14ac:dyDescent="0.2">
      <c r="A8054" s="1"/>
      <c r="C8054" s="1"/>
      <c r="E8054" s="1"/>
    </row>
    <row r="8055" spans="1:5" x14ac:dyDescent="0.2">
      <c r="A8055" s="1"/>
      <c r="C8055" s="1"/>
      <c r="E8055" s="1"/>
    </row>
    <row r="8056" spans="1:5" x14ac:dyDescent="0.2">
      <c r="A8056" s="1"/>
      <c r="C8056" s="1"/>
      <c r="E8056" s="1"/>
    </row>
    <row r="8057" spans="1:5" x14ac:dyDescent="0.2">
      <c r="A8057" s="1"/>
      <c r="C8057" s="1"/>
      <c r="E8057" s="1"/>
    </row>
    <row r="8058" spans="1:5" x14ac:dyDescent="0.2">
      <c r="A8058" s="1"/>
      <c r="C8058" s="1"/>
      <c r="E8058" s="1"/>
    </row>
    <row r="8059" spans="1:5" x14ac:dyDescent="0.2">
      <c r="A8059" s="1"/>
      <c r="C8059" s="1"/>
      <c r="E8059" s="1"/>
    </row>
    <row r="8060" spans="1:5" x14ac:dyDescent="0.2">
      <c r="A8060" s="1"/>
      <c r="C8060" s="1"/>
      <c r="E8060" s="1"/>
    </row>
    <row r="8061" spans="1:5" x14ac:dyDescent="0.2">
      <c r="A8061" s="1"/>
      <c r="C8061" s="1"/>
      <c r="E8061" s="1"/>
    </row>
    <row r="8062" spans="1:5" x14ac:dyDescent="0.2">
      <c r="A8062" s="1"/>
      <c r="C8062" s="1"/>
      <c r="E8062" s="1"/>
    </row>
    <row r="8063" spans="1:5" x14ac:dyDescent="0.2">
      <c r="A8063" s="1"/>
      <c r="C8063" s="1"/>
      <c r="E8063" s="1"/>
    </row>
    <row r="8064" spans="1:5" x14ac:dyDescent="0.2">
      <c r="A8064" s="1"/>
      <c r="C8064" s="1"/>
      <c r="E8064" s="1"/>
    </row>
    <row r="8065" spans="1:5" x14ac:dyDescent="0.2">
      <c r="A8065" s="1"/>
      <c r="C8065" s="1"/>
      <c r="E8065" s="1"/>
    </row>
    <row r="8066" spans="1:5" x14ac:dyDescent="0.2">
      <c r="A8066" s="1"/>
      <c r="C8066" s="1"/>
      <c r="E8066" s="1"/>
    </row>
    <row r="8067" spans="1:5" x14ac:dyDescent="0.2">
      <c r="A8067" s="1"/>
      <c r="C8067" s="1"/>
      <c r="E8067" s="1"/>
    </row>
    <row r="8068" spans="1:5" x14ac:dyDescent="0.2">
      <c r="A8068" s="1"/>
      <c r="C8068" s="1"/>
      <c r="E8068" s="1"/>
    </row>
    <row r="8069" spans="1:5" x14ac:dyDescent="0.2">
      <c r="A8069" s="1"/>
      <c r="C8069" s="1"/>
      <c r="E8069" s="1"/>
    </row>
    <row r="8070" spans="1:5" x14ac:dyDescent="0.2">
      <c r="A8070" s="1"/>
      <c r="C8070" s="1"/>
      <c r="E8070" s="1"/>
    </row>
    <row r="8071" spans="1:5" x14ac:dyDescent="0.2">
      <c r="A8071" s="1"/>
      <c r="C8071" s="1"/>
      <c r="E8071" s="1"/>
    </row>
    <row r="8072" spans="1:5" x14ac:dyDescent="0.2">
      <c r="A8072" s="1"/>
      <c r="C8072" s="1"/>
      <c r="E8072" s="1"/>
    </row>
    <row r="8073" spans="1:5" x14ac:dyDescent="0.2">
      <c r="A8073" s="1"/>
      <c r="C8073" s="1"/>
      <c r="E8073" s="1"/>
    </row>
    <row r="8074" spans="1:5" x14ac:dyDescent="0.2">
      <c r="A8074" s="1"/>
      <c r="C8074" s="1"/>
      <c r="E8074" s="1"/>
    </row>
    <row r="8075" spans="1:5" x14ac:dyDescent="0.2">
      <c r="A8075" s="1"/>
      <c r="C8075" s="1"/>
      <c r="E8075" s="1"/>
    </row>
    <row r="8076" spans="1:5" x14ac:dyDescent="0.2">
      <c r="A8076" s="1"/>
      <c r="C8076" s="1"/>
      <c r="E8076" s="1"/>
    </row>
    <row r="8077" spans="1:5" x14ac:dyDescent="0.2">
      <c r="A8077" s="1"/>
      <c r="C8077" s="1"/>
      <c r="E8077" s="1"/>
    </row>
    <row r="8078" spans="1:5" x14ac:dyDescent="0.2">
      <c r="A8078" s="1"/>
      <c r="C8078" s="1"/>
      <c r="E8078" s="1"/>
    </row>
    <row r="8079" spans="1:5" x14ac:dyDescent="0.2">
      <c r="A8079" s="1"/>
      <c r="C8079" s="1"/>
      <c r="E8079" s="1"/>
    </row>
    <row r="8080" spans="1:5" x14ac:dyDescent="0.2">
      <c r="A8080" s="1"/>
      <c r="C8080" s="1"/>
      <c r="E8080" s="1"/>
    </row>
    <row r="8081" spans="1:5" x14ac:dyDescent="0.2">
      <c r="A8081" s="1"/>
      <c r="C8081" s="1"/>
      <c r="E8081" s="1"/>
    </row>
    <row r="8082" spans="1:5" x14ac:dyDescent="0.2">
      <c r="A8082" s="1"/>
      <c r="C8082" s="1"/>
      <c r="E8082" s="1"/>
    </row>
    <row r="8083" spans="1:5" x14ac:dyDescent="0.2">
      <c r="A8083" s="1"/>
      <c r="C8083" s="1"/>
      <c r="E8083" s="1"/>
    </row>
    <row r="8084" spans="1:5" x14ac:dyDescent="0.2">
      <c r="A8084" s="1"/>
      <c r="C8084" s="1"/>
      <c r="E8084" s="1"/>
    </row>
    <row r="8085" spans="1:5" x14ac:dyDescent="0.2">
      <c r="A8085" s="1"/>
      <c r="C8085" s="1"/>
      <c r="E8085" s="1"/>
    </row>
    <row r="8086" spans="1:5" x14ac:dyDescent="0.2">
      <c r="A8086" s="1"/>
      <c r="C8086" s="1"/>
      <c r="E8086" s="1"/>
    </row>
    <row r="8087" spans="1:5" x14ac:dyDescent="0.2">
      <c r="A8087" s="1"/>
      <c r="C8087" s="1"/>
      <c r="E8087" s="1"/>
    </row>
    <row r="8088" spans="1:5" x14ac:dyDescent="0.2">
      <c r="A8088" s="1"/>
      <c r="C8088" s="1"/>
      <c r="E8088" s="1"/>
    </row>
    <row r="8089" spans="1:5" x14ac:dyDescent="0.2">
      <c r="A8089" s="1"/>
      <c r="C8089" s="1"/>
      <c r="E8089" s="1"/>
    </row>
    <row r="8090" spans="1:5" x14ac:dyDescent="0.2">
      <c r="A8090" s="1"/>
      <c r="C8090" s="1"/>
      <c r="E8090" s="1"/>
    </row>
    <row r="8091" spans="1:5" x14ac:dyDescent="0.2">
      <c r="A8091" s="1"/>
      <c r="C8091" s="1"/>
      <c r="E8091" s="1"/>
    </row>
    <row r="8092" spans="1:5" x14ac:dyDescent="0.2">
      <c r="A8092" s="1"/>
      <c r="C8092" s="1"/>
      <c r="E8092" s="1"/>
    </row>
    <row r="8093" spans="1:5" x14ac:dyDescent="0.2">
      <c r="A8093" s="1"/>
      <c r="C8093" s="1"/>
      <c r="E8093" s="1"/>
    </row>
    <row r="8094" spans="1:5" x14ac:dyDescent="0.2">
      <c r="A8094" s="1"/>
      <c r="C8094" s="1"/>
      <c r="E8094" s="1"/>
    </row>
    <row r="8095" spans="1:5" x14ac:dyDescent="0.2">
      <c r="A8095" s="1"/>
      <c r="C8095" s="1"/>
      <c r="E8095" s="1"/>
    </row>
    <row r="8096" spans="1:5" x14ac:dyDescent="0.2">
      <c r="A8096" s="1"/>
      <c r="C8096" s="1"/>
      <c r="E8096" s="1"/>
    </row>
    <row r="8097" spans="1:5" x14ac:dyDescent="0.2">
      <c r="A8097" s="1"/>
      <c r="C8097" s="1"/>
      <c r="E8097" s="1"/>
    </row>
    <row r="8098" spans="1:5" x14ac:dyDescent="0.2">
      <c r="A8098" s="1"/>
      <c r="C8098" s="1"/>
      <c r="E8098" s="1"/>
    </row>
    <row r="8099" spans="1:5" x14ac:dyDescent="0.2">
      <c r="A8099" s="1"/>
      <c r="C8099" s="1"/>
      <c r="E8099" s="1"/>
    </row>
    <row r="8100" spans="1:5" x14ac:dyDescent="0.2">
      <c r="A8100" s="1"/>
      <c r="C8100" s="1"/>
      <c r="E8100" s="1"/>
    </row>
    <row r="8101" spans="1:5" x14ac:dyDescent="0.2">
      <c r="A8101" s="1"/>
      <c r="C8101" s="1"/>
      <c r="E8101" s="1"/>
    </row>
    <row r="8102" spans="1:5" x14ac:dyDescent="0.2">
      <c r="A8102" s="1"/>
      <c r="C8102" s="1"/>
      <c r="E8102" s="1"/>
    </row>
    <row r="8103" spans="1:5" x14ac:dyDescent="0.2">
      <c r="A8103" s="1"/>
      <c r="C8103" s="1"/>
      <c r="E8103" s="1"/>
    </row>
    <row r="8104" spans="1:5" x14ac:dyDescent="0.2">
      <c r="A8104" s="1"/>
      <c r="C8104" s="1"/>
      <c r="E8104" s="1"/>
    </row>
    <row r="8105" spans="1:5" x14ac:dyDescent="0.2">
      <c r="A8105" s="1"/>
      <c r="C8105" s="1"/>
      <c r="E8105" s="1"/>
    </row>
    <row r="8106" spans="1:5" x14ac:dyDescent="0.2">
      <c r="A8106" s="1"/>
      <c r="C8106" s="1"/>
      <c r="E8106" s="1"/>
    </row>
    <row r="8107" spans="1:5" x14ac:dyDescent="0.2">
      <c r="A8107" s="1"/>
      <c r="C8107" s="1"/>
      <c r="E8107" s="1"/>
    </row>
    <row r="8108" spans="1:5" x14ac:dyDescent="0.2">
      <c r="A8108" s="1"/>
      <c r="C8108" s="1"/>
      <c r="E8108" s="1"/>
    </row>
    <row r="8109" spans="1:5" x14ac:dyDescent="0.2">
      <c r="A8109" s="1"/>
      <c r="C8109" s="1"/>
      <c r="E8109" s="1"/>
    </row>
    <row r="8110" spans="1:5" x14ac:dyDescent="0.2">
      <c r="A8110" s="1"/>
      <c r="C8110" s="1"/>
      <c r="E8110" s="1"/>
    </row>
    <row r="8111" spans="1:5" x14ac:dyDescent="0.2">
      <c r="A8111" s="1"/>
      <c r="C8111" s="1"/>
      <c r="E8111" s="1"/>
    </row>
    <row r="8112" spans="1:5" x14ac:dyDescent="0.2">
      <c r="A8112" s="1"/>
      <c r="C8112" s="1"/>
      <c r="E8112" s="1"/>
    </row>
    <row r="8113" spans="1:5" x14ac:dyDescent="0.2">
      <c r="A8113" s="1"/>
      <c r="C8113" s="1"/>
      <c r="E8113" s="1"/>
    </row>
    <row r="8114" spans="1:5" x14ac:dyDescent="0.2">
      <c r="A8114" s="1"/>
      <c r="C8114" s="1"/>
      <c r="E8114" s="1"/>
    </row>
    <row r="8115" spans="1:5" x14ac:dyDescent="0.2">
      <c r="A8115" s="1"/>
      <c r="C8115" s="1"/>
      <c r="E8115" s="1"/>
    </row>
    <row r="8116" spans="1:5" x14ac:dyDescent="0.2">
      <c r="A8116" s="1"/>
      <c r="C8116" s="1"/>
      <c r="E8116" s="1"/>
    </row>
    <row r="8117" spans="1:5" x14ac:dyDescent="0.2">
      <c r="A8117" s="1"/>
      <c r="C8117" s="1"/>
      <c r="E8117" s="1"/>
    </row>
    <row r="8118" spans="1:5" x14ac:dyDescent="0.2">
      <c r="A8118" s="1"/>
      <c r="C8118" s="1"/>
      <c r="E8118" s="1"/>
    </row>
    <row r="8119" spans="1:5" x14ac:dyDescent="0.2">
      <c r="A8119" s="1"/>
      <c r="C8119" s="1"/>
      <c r="E8119" s="1"/>
    </row>
    <row r="8120" spans="1:5" x14ac:dyDescent="0.2">
      <c r="A8120" s="1"/>
      <c r="C8120" s="1"/>
      <c r="E8120" s="1"/>
    </row>
    <row r="8121" spans="1:5" x14ac:dyDescent="0.2">
      <c r="A8121" s="1"/>
      <c r="C8121" s="1"/>
      <c r="E8121" s="1"/>
    </row>
    <row r="8122" spans="1:5" x14ac:dyDescent="0.2">
      <c r="A8122" s="1"/>
      <c r="C8122" s="1"/>
      <c r="E8122" s="1"/>
    </row>
    <row r="8123" spans="1:5" x14ac:dyDescent="0.2">
      <c r="A8123" s="1"/>
      <c r="C8123" s="1"/>
      <c r="E8123" s="1"/>
    </row>
    <row r="8124" spans="1:5" x14ac:dyDescent="0.2">
      <c r="A8124" s="1"/>
      <c r="C8124" s="1"/>
      <c r="E8124" s="1"/>
    </row>
    <row r="8125" spans="1:5" x14ac:dyDescent="0.2">
      <c r="A8125" s="1"/>
      <c r="C8125" s="1"/>
      <c r="E8125" s="1"/>
    </row>
    <row r="8126" spans="1:5" x14ac:dyDescent="0.2">
      <c r="A8126" s="1"/>
      <c r="C8126" s="1"/>
      <c r="E8126" s="1"/>
    </row>
    <row r="8127" spans="1:5" x14ac:dyDescent="0.2">
      <c r="A8127" s="1"/>
      <c r="C8127" s="1"/>
      <c r="E8127" s="1"/>
    </row>
    <row r="8128" spans="1:5" x14ac:dyDescent="0.2">
      <c r="A8128" s="1"/>
      <c r="C8128" s="1"/>
      <c r="E8128" s="1"/>
    </row>
    <row r="8129" spans="1:5" x14ac:dyDescent="0.2">
      <c r="A8129" s="1"/>
      <c r="C8129" s="1"/>
      <c r="E8129" s="1"/>
    </row>
    <row r="8130" spans="1:5" x14ac:dyDescent="0.2">
      <c r="A8130" s="1"/>
      <c r="C8130" s="1"/>
      <c r="E8130" s="1"/>
    </row>
    <row r="8131" spans="1:5" x14ac:dyDescent="0.2">
      <c r="A8131" s="1"/>
      <c r="C8131" s="1"/>
      <c r="E8131" s="1"/>
    </row>
    <row r="8132" spans="1:5" x14ac:dyDescent="0.2">
      <c r="A8132" s="1"/>
      <c r="C8132" s="1"/>
      <c r="E8132" s="1"/>
    </row>
    <row r="8133" spans="1:5" x14ac:dyDescent="0.2">
      <c r="A8133" s="1"/>
      <c r="C8133" s="1"/>
      <c r="E8133" s="1"/>
    </row>
    <row r="8134" spans="1:5" x14ac:dyDescent="0.2">
      <c r="A8134" s="1"/>
      <c r="C8134" s="1"/>
      <c r="E8134" s="1"/>
    </row>
    <row r="8135" spans="1:5" x14ac:dyDescent="0.2">
      <c r="A8135" s="1"/>
      <c r="C8135" s="1"/>
      <c r="E8135" s="1"/>
    </row>
    <row r="8136" spans="1:5" x14ac:dyDescent="0.2">
      <c r="A8136" s="1"/>
      <c r="C8136" s="1"/>
      <c r="E8136" s="1"/>
    </row>
    <row r="8137" spans="1:5" x14ac:dyDescent="0.2">
      <c r="A8137" s="1"/>
      <c r="C8137" s="1"/>
      <c r="E8137" s="1"/>
    </row>
    <row r="8138" spans="1:5" x14ac:dyDescent="0.2">
      <c r="A8138" s="1"/>
      <c r="C8138" s="1"/>
      <c r="E8138" s="1"/>
    </row>
    <row r="8139" spans="1:5" x14ac:dyDescent="0.2">
      <c r="A8139" s="1"/>
      <c r="C8139" s="1"/>
      <c r="E8139" s="1"/>
    </row>
    <row r="8140" spans="1:5" x14ac:dyDescent="0.2">
      <c r="A8140" s="1"/>
      <c r="C8140" s="1"/>
      <c r="E8140" s="1"/>
    </row>
    <row r="8141" spans="1:5" x14ac:dyDescent="0.2">
      <c r="A8141" s="1"/>
      <c r="C8141" s="1"/>
      <c r="E8141" s="1"/>
    </row>
    <row r="8142" spans="1:5" x14ac:dyDescent="0.2">
      <c r="A8142" s="1"/>
      <c r="C8142" s="1"/>
      <c r="E8142" s="1"/>
    </row>
    <row r="8143" spans="1:5" x14ac:dyDescent="0.2">
      <c r="A8143" s="1"/>
      <c r="C8143" s="1"/>
      <c r="E8143" s="1"/>
    </row>
    <row r="8144" spans="1:5" x14ac:dyDescent="0.2">
      <c r="A8144" s="1"/>
      <c r="C8144" s="1"/>
      <c r="E8144" s="1"/>
    </row>
    <row r="8145" spans="1:5" x14ac:dyDescent="0.2">
      <c r="A8145" s="1"/>
      <c r="C8145" s="1"/>
      <c r="E8145" s="1"/>
    </row>
    <row r="8146" spans="1:5" x14ac:dyDescent="0.2">
      <c r="A8146" s="1"/>
      <c r="C8146" s="1"/>
      <c r="E8146" s="1"/>
    </row>
    <row r="8147" spans="1:5" x14ac:dyDescent="0.2">
      <c r="A8147" s="1"/>
      <c r="C8147" s="1"/>
      <c r="E8147" s="1"/>
    </row>
    <row r="8148" spans="1:5" x14ac:dyDescent="0.2">
      <c r="A8148" s="1"/>
      <c r="C8148" s="1"/>
      <c r="E8148" s="1"/>
    </row>
    <row r="8149" spans="1:5" x14ac:dyDescent="0.2">
      <c r="A8149" s="1"/>
      <c r="C8149" s="1"/>
      <c r="E8149" s="1"/>
    </row>
    <row r="8150" spans="1:5" x14ac:dyDescent="0.2">
      <c r="A8150" s="1"/>
      <c r="C8150" s="1"/>
      <c r="E8150" s="1"/>
    </row>
    <row r="8151" spans="1:5" x14ac:dyDescent="0.2">
      <c r="A8151" s="1"/>
      <c r="C8151" s="1"/>
      <c r="E8151" s="1"/>
    </row>
    <row r="8152" spans="1:5" x14ac:dyDescent="0.2">
      <c r="A8152" s="1"/>
      <c r="C8152" s="1"/>
      <c r="E8152" s="1"/>
    </row>
    <row r="8153" spans="1:5" x14ac:dyDescent="0.2">
      <c r="A8153" s="1"/>
      <c r="C8153" s="1"/>
      <c r="E8153" s="1"/>
    </row>
    <row r="8154" spans="1:5" x14ac:dyDescent="0.2">
      <c r="A8154" s="1"/>
      <c r="C8154" s="1"/>
      <c r="E8154" s="1"/>
    </row>
    <row r="8155" spans="1:5" x14ac:dyDescent="0.2">
      <c r="A8155" s="1"/>
      <c r="C8155" s="1"/>
      <c r="E8155" s="1"/>
    </row>
    <row r="8156" spans="1:5" x14ac:dyDescent="0.2">
      <c r="A8156" s="1"/>
      <c r="C8156" s="1"/>
      <c r="E8156" s="1"/>
    </row>
    <row r="8157" spans="1:5" x14ac:dyDescent="0.2">
      <c r="A8157" s="1"/>
      <c r="C8157" s="1"/>
      <c r="E8157" s="1"/>
    </row>
    <row r="8158" spans="1:5" x14ac:dyDescent="0.2">
      <c r="A8158" s="1"/>
      <c r="C8158" s="1"/>
      <c r="E8158" s="1"/>
    </row>
    <row r="8159" spans="1:5" x14ac:dyDescent="0.2">
      <c r="A8159" s="1"/>
      <c r="C8159" s="1"/>
      <c r="E8159" s="1"/>
    </row>
    <row r="8160" spans="1:5" x14ac:dyDescent="0.2">
      <c r="A8160" s="1"/>
      <c r="C8160" s="1"/>
      <c r="E8160" s="1"/>
    </row>
    <row r="8161" spans="1:5" x14ac:dyDescent="0.2">
      <c r="A8161" s="1"/>
      <c r="C8161" s="1"/>
      <c r="E8161" s="1"/>
    </row>
    <row r="8162" spans="1:5" x14ac:dyDescent="0.2">
      <c r="A8162" s="1"/>
      <c r="C8162" s="1"/>
      <c r="E8162" s="1"/>
    </row>
    <row r="8163" spans="1:5" x14ac:dyDescent="0.2">
      <c r="A8163" s="1"/>
      <c r="C8163" s="1"/>
      <c r="E8163" s="1"/>
    </row>
    <row r="8164" spans="1:5" x14ac:dyDescent="0.2">
      <c r="A8164" s="1"/>
      <c r="C8164" s="1"/>
      <c r="E8164" s="1"/>
    </row>
    <row r="8165" spans="1:5" x14ac:dyDescent="0.2">
      <c r="A8165" s="1"/>
      <c r="C8165" s="1"/>
      <c r="E8165" s="1"/>
    </row>
    <row r="8166" spans="1:5" x14ac:dyDescent="0.2">
      <c r="A8166" s="1"/>
      <c r="C8166" s="1"/>
      <c r="E8166" s="1"/>
    </row>
    <row r="8167" spans="1:5" x14ac:dyDescent="0.2">
      <c r="A8167" s="1"/>
      <c r="C8167" s="1"/>
      <c r="E8167" s="1"/>
    </row>
    <row r="8168" spans="1:5" x14ac:dyDescent="0.2">
      <c r="A8168" s="1"/>
      <c r="C8168" s="1"/>
      <c r="E8168" s="1"/>
    </row>
    <row r="8169" spans="1:5" x14ac:dyDescent="0.2">
      <c r="A8169" s="1"/>
      <c r="C8169" s="1"/>
      <c r="E8169" s="1"/>
    </row>
    <row r="8170" spans="1:5" x14ac:dyDescent="0.2">
      <c r="A8170" s="1"/>
      <c r="C8170" s="1"/>
      <c r="E8170" s="1"/>
    </row>
    <row r="8171" spans="1:5" x14ac:dyDescent="0.2">
      <c r="A8171" s="1"/>
      <c r="C8171" s="1"/>
      <c r="E8171" s="1"/>
    </row>
    <row r="8172" spans="1:5" x14ac:dyDescent="0.2">
      <c r="A8172" s="1"/>
      <c r="C8172" s="1"/>
      <c r="E8172" s="1"/>
    </row>
    <row r="8173" spans="1:5" x14ac:dyDescent="0.2">
      <c r="A8173" s="1"/>
      <c r="C8173" s="1"/>
      <c r="E8173" s="1"/>
    </row>
    <row r="8174" spans="1:5" x14ac:dyDescent="0.2">
      <c r="A8174" s="1"/>
      <c r="C8174" s="1"/>
      <c r="E8174" s="1"/>
    </row>
    <row r="8175" spans="1:5" x14ac:dyDescent="0.2">
      <c r="A8175" s="1"/>
      <c r="C8175" s="1"/>
      <c r="E8175" s="1"/>
    </row>
    <row r="8176" spans="1:5" x14ac:dyDescent="0.2">
      <c r="A8176" s="1"/>
      <c r="C8176" s="1"/>
      <c r="E8176" s="1"/>
    </row>
    <row r="8177" spans="1:5" x14ac:dyDescent="0.2">
      <c r="A8177" s="1"/>
      <c r="C8177" s="1"/>
      <c r="E8177" s="1"/>
    </row>
    <row r="8178" spans="1:5" x14ac:dyDescent="0.2">
      <c r="A8178" s="1"/>
      <c r="C8178" s="1"/>
      <c r="E8178" s="1"/>
    </row>
    <row r="8179" spans="1:5" x14ac:dyDescent="0.2">
      <c r="A8179" s="1"/>
      <c r="C8179" s="1"/>
      <c r="E8179" s="1"/>
    </row>
    <row r="8180" spans="1:5" x14ac:dyDescent="0.2">
      <c r="A8180" s="1"/>
      <c r="C8180" s="1"/>
      <c r="E8180" s="1"/>
    </row>
    <row r="8181" spans="1:5" x14ac:dyDescent="0.2">
      <c r="A8181" s="1"/>
      <c r="C8181" s="1"/>
      <c r="E8181" s="1"/>
    </row>
    <row r="8182" spans="1:5" x14ac:dyDescent="0.2">
      <c r="A8182" s="1"/>
      <c r="C8182" s="1"/>
      <c r="E8182" s="1"/>
    </row>
    <row r="8183" spans="1:5" x14ac:dyDescent="0.2">
      <c r="A8183" s="1"/>
      <c r="C8183" s="1"/>
      <c r="E8183" s="1"/>
    </row>
    <row r="8184" spans="1:5" x14ac:dyDescent="0.2">
      <c r="A8184" s="1"/>
      <c r="C8184" s="1"/>
      <c r="E8184" s="1"/>
    </row>
    <row r="8185" spans="1:5" x14ac:dyDescent="0.2">
      <c r="A8185" s="1"/>
      <c r="C8185" s="1"/>
      <c r="E8185" s="1"/>
    </row>
    <row r="8186" spans="1:5" x14ac:dyDescent="0.2">
      <c r="A8186" s="1"/>
      <c r="C8186" s="1"/>
      <c r="E8186" s="1"/>
    </row>
    <row r="8187" spans="1:5" x14ac:dyDescent="0.2">
      <c r="A8187" s="1"/>
      <c r="C8187" s="1"/>
      <c r="E8187" s="1"/>
    </row>
    <row r="8188" spans="1:5" x14ac:dyDescent="0.2">
      <c r="A8188" s="1"/>
      <c r="C8188" s="1"/>
      <c r="E8188" s="1"/>
    </row>
    <row r="8189" spans="1:5" x14ac:dyDescent="0.2">
      <c r="A8189" s="1"/>
      <c r="C8189" s="1"/>
      <c r="E8189" s="1"/>
    </row>
    <row r="8190" spans="1:5" x14ac:dyDescent="0.2">
      <c r="A8190" s="1"/>
      <c r="C8190" s="1"/>
      <c r="E8190" s="1"/>
    </row>
    <row r="8191" spans="1:5" x14ac:dyDescent="0.2">
      <c r="A8191" s="1"/>
      <c r="C8191" s="1"/>
      <c r="E8191" s="1"/>
    </row>
    <row r="8192" spans="1:5" x14ac:dyDescent="0.2">
      <c r="A8192" s="1"/>
      <c r="C8192" s="1"/>
      <c r="E8192" s="1"/>
    </row>
    <row r="8193" spans="1:5" x14ac:dyDescent="0.2">
      <c r="A8193" s="1"/>
      <c r="C8193" s="1"/>
      <c r="E8193" s="1"/>
    </row>
    <row r="8194" spans="1:5" x14ac:dyDescent="0.2">
      <c r="A8194" s="1"/>
      <c r="C8194" s="1"/>
      <c r="E8194" s="1"/>
    </row>
    <row r="8195" spans="1:5" x14ac:dyDescent="0.2">
      <c r="A8195" s="1"/>
      <c r="C8195" s="1"/>
      <c r="E8195" s="1"/>
    </row>
    <row r="8196" spans="1:5" x14ac:dyDescent="0.2">
      <c r="A8196" s="1"/>
      <c r="C8196" s="1"/>
      <c r="E8196" s="1"/>
    </row>
    <row r="8197" spans="1:5" x14ac:dyDescent="0.2">
      <c r="A8197" s="1"/>
      <c r="C8197" s="1"/>
      <c r="E8197" s="1"/>
    </row>
    <row r="8198" spans="1:5" x14ac:dyDescent="0.2">
      <c r="A8198" s="1"/>
      <c r="C8198" s="1"/>
      <c r="E8198" s="1"/>
    </row>
    <row r="8199" spans="1:5" x14ac:dyDescent="0.2">
      <c r="A8199" s="1"/>
      <c r="C8199" s="1"/>
      <c r="E8199" s="1"/>
    </row>
    <row r="8200" spans="1:5" x14ac:dyDescent="0.2">
      <c r="A8200" s="1"/>
      <c r="C8200" s="1"/>
      <c r="E8200" s="1"/>
    </row>
    <row r="8201" spans="1:5" x14ac:dyDescent="0.2">
      <c r="A8201" s="1"/>
      <c r="C8201" s="1"/>
      <c r="E8201" s="1"/>
    </row>
    <row r="8202" spans="1:5" x14ac:dyDescent="0.2">
      <c r="A8202" s="1"/>
      <c r="C8202" s="1"/>
      <c r="E8202" s="1"/>
    </row>
    <row r="8203" spans="1:5" x14ac:dyDescent="0.2">
      <c r="A8203" s="1"/>
      <c r="C8203" s="1"/>
      <c r="E8203" s="1"/>
    </row>
    <row r="8204" spans="1:5" x14ac:dyDescent="0.2">
      <c r="A8204" s="1"/>
      <c r="C8204" s="1"/>
      <c r="E8204" s="1"/>
    </row>
    <row r="8205" spans="1:5" x14ac:dyDescent="0.2">
      <c r="A8205" s="1"/>
      <c r="C8205" s="1"/>
      <c r="E8205" s="1"/>
    </row>
    <row r="8206" spans="1:5" x14ac:dyDescent="0.2">
      <c r="A8206" s="1"/>
      <c r="C8206" s="1"/>
      <c r="E8206" s="1"/>
    </row>
    <row r="8207" spans="1:5" x14ac:dyDescent="0.2">
      <c r="A8207" s="1"/>
      <c r="C8207" s="1"/>
      <c r="E8207" s="1"/>
    </row>
    <row r="8208" spans="1:5" x14ac:dyDescent="0.2">
      <c r="A8208" s="1"/>
      <c r="C8208" s="1"/>
      <c r="E8208" s="1"/>
    </row>
    <row r="8209" spans="1:5" x14ac:dyDescent="0.2">
      <c r="A8209" s="1"/>
      <c r="C8209" s="1"/>
      <c r="E8209" s="1"/>
    </row>
    <row r="8210" spans="1:5" x14ac:dyDescent="0.2">
      <c r="A8210" s="1"/>
      <c r="C8210" s="1"/>
      <c r="E8210" s="1"/>
    </row>
    <row r="8211" spans="1:5" x14ac:dyDescent="0.2">
      <c r="A8211" s="1"/>
      <c r="C8211" s="1"/>
      <c r="E8211" s="1"/>
    </row>
    <row r="8212" spans="1:5" x14ac:dyDescent="0.2">
      <c r="A8212" s="1"/>
      <c r="C8212" s="1"/>
      <c r="E8212" s="1"/>
    </row>
    <row r="8213" spans="1:5" x14ac:dyDescent="0.2">
      <c r="A8213" s="1"/>
      <c r="C8213" s="1"/>
      <c r="E8213" s="1"/>
    </row>
    <row r="8214" spans="1:5" x14ac:dyDescent="0.2">
      <c r="A8214" s="1"/>
      <c r="C8214" s="1"/>
      <c r="E8214" s="1"/>
    </row>
    <row r="8215" spans="1:5" x14ac:dyDescent="0.2">
      <c r="A8215" s="1"/>
      <c r="C8215" s="1"/>
      <c r="E8215" s="1"/>
    </row>
    <row r="8216" spans="1:5" x14ac:dyDescent="0.2">
      <c r="A8216" s="1"/>
      <c r="C8216" s="1"/>
      <c r="E8216" s="1"/>
    </row>
    <row r="8217" spans="1:5" x14ac:dyDescent="0.2">
      <c r="A8217" s="1"/>
      <c r="C8217" s="1"/>
      <c r="E8217" s="1"/>
    </row>
    <row r="8218" spans="1:5" x14ac:dyDescent="0.2">
      <c r="A8218" s="1"/>
      <c r="C8218" s="1"/>
      <c r="E8218" s="1"/>
    </row>
    <row r="8219" spans="1:5" x14ac:dyDescent="0.2">
      <c r="A8219" s="1"/>
      <c r="C8219" s="1"/>
      <c r="E8219" s="1"/>
    </row>
    <row r="8220" spans="1:5" x14ac:dyDescent="0.2">
      <c r="A8220" s="1"/>
      <c r="C8220" s="1"/>
      <c r="E8220" s="1"/>
    </row>
    <row r="8221" spans="1:5" x14ac:dyDescent="0.2">
      <c r="A8221" s="1"/>
      <c r="C8221" s="1"/>
      <c r="E8221" s="1"/>
    </row>
    <row r="8222" spans="1:5" x14ac:dyDescent="0.2">
      <c r="A8222" s="1"/>
      <c r="C8222" s="1"/>
      <c r="E8222" s="1"/>
    </row>
    <row r="8223" spans="1:5" x14ac:dyDescent="0.2">
      <c r="A8223" s="1"/>
      <c r="C8223" s="1"/>
      <c r="E8223" s="1"/>
    </row>
    <row r="8224" spans="1:5" x14ac:dyDescent="0.2">
      <c r="A8224" s="1"/>
      <c r="C8224" s="1"/>
      <c r="E8224" s="1"/>
    </row>
    <row r="8225" spans="1:5" x14ac:dyDescent="0.2">
      <c r="A8225" s="1"/>
      <c r="C8225" s="1"/>
      <c r="E8225" s="1"/>
    </row>
    <row r="8226" spans="1:5" x14ac:dyDescent="0.2">
      <c r="A8226" s="1"/>
      <c r="C8226" s="1"/>
      <c r="E8226" s="1"/>
    </row>
    <row r="8227" spans="1:5" x14ac:dyDescent="0.2">
      <c r="A8227" s="1"/>
      <c r="C8227" s="1"/>
      <c r="E8227" s="1"/>
    </row>
    <row r="8228" spans="1:5" x14ac:dyDescent="0.2">
      <c r="A8228" s="1"/>
      <c r="C8228" s="1"/>
      <c r="E8228" s="1"/>
    </row>
    <row r="8229" spans="1:5" x14ac:dyDescent="0.2">
      <c r="A8229" s="1"/>
      <c r="C8229" s="1"/>
      <c r="E8229" s="1"/>
    </row>
    <row r="8230" spans="1:5" x14ac:dyDescent="0.2">
      <c r="A8230" s="1"/>
      <c r="C8230" s="1"/>
      <c r="E8230" s="1"/>
    </row>
    <row r="8231" spans="1:5" x14ac:dyDescent="0.2">
      <c r="A8231" s="1"/>
      <c r="C8231" s="1"/>
      <c r="E8231" s="1"/>
    </row>
    <row r="8232" spans="1:5" x14ac:dyDescent="0.2">
      <c r="A8232" s="1"/>
      <c r="C8232" s="1"/>
      <c r="E8232" s="1"/>
    </row>
    <row r="8233" spans="1:5" x14ac:dyDescent="0.2">
      <c r="A8233" s="1"/>
      <c r="C8233" s="1"/>
      <c r="E8233" s="1"/>
    </row>
    <row r="8234" spans="1:5" x14ac:dyDescent="0.2">
      <c r="A8234" s="1"/>
      <c r="C8234" s="1"/>
      <c r="E8234" s="1"/>
    </row>
    <row r="8235" spans="1:5" x14ac:dyDescent="0.2">
      <c r="A8235" s="1"/>
      <c r="C8235" s="1"/>
      <c r="E8235" s="1"/>
    </row>
    <row r="8236" spans="1:5" x14ac:dyDescent="0.2">
      <c r="A8236" s="1"/>
      <c r="C8236" s="1"/>
      <c r="E8236" s="1"/>
    </row>
    <row r="8237" spans="1:5" x14ac:dyDescent="0.2">
      <c r="A8237" s="1"/>
      <c r="C8237" s="1"/>
      <c r="E8237" s="1"/>
    </row>
    <row r="8238" spans="1:5" x14ac:dyDescent="0.2">
      <c r="A8238" s="1"/>
      <c r="C8238" s="1"/>
      <c r="E8238" s="1"/>
    </row>
    <row r="8239" spans="1:5" x14ac:dyDescent="0.2">
      <c r="A8239" s="1"/>
      <c r="C8239" s="1"/>
      <c r="E8239" s="1"/>
    </row>
    <row r="8240" spans="1:5" x14ac:dyDescent="0.2">
      <c r="A8240" s="1"/>
      <c r="C8240" s="1"/>
      <c r="E8240" s="1"/>
    </row>
    <row r="8241" spans="1:5" x14ac:dyDescent="0.2">
      <c r="A8241" s="1"/>
      <c r="C8241" s="1"/>
      <c r="E8241" s="1"/>
    </row>
    <row r="8242" spans="1:5" x14ac:dyDescent="0.2">
      <c r="A8242" s="1"/>
      <c r="C8242" s="1"/>
      <c r="E8242" s="1"/>
    </row>
    <row r="8243" spans="1:5" x14ac:dyDescent="0.2">
      <c r="A8243" s="1"/>
      <c r="C8243" s="1"/>
      <c r="E8243" s="1"/>
    </row>
    <row r="8244" spans="1:5" x14ac:dyDescent="0.2">
      <c r="A8244" s="1"/>
      <c r="C8244" s="1"/>
      <c r="E8244" s="1"/>
    </row>
    <row r="8245" spans="1:5" x14ac:dyDescent="0.2">
      <c r="A8245" s="1"/>
      <c r="C8245" s="1"/>
      <c r="E8245" s="1"/>
    </row>
    <row r="8246" spans="1:5" x14ac:dyDescent="0.2">
      <c r="A8246" s="1"/>
      <c r="C8246" s="1"/>
      <c r="E8246" s="1"/>
    </row>
    <row r="8247" spans="1:5" x14ac:dyDescent="0.2">
      <c r="A8247" s="1"/>
      <c r="C8247" s="1"/>
      <c r="E8247" s="1"/>
    </row>
    <row r="8248" spans="1:5" x14ac:dyDescent="0.2">
      <c r="A8248" s="1"/>
      <c r="C8248" s="1"/>
      <c r="E8248" s="1"/>
    </row>
    <row r="8249" spans="1:5" x14ac:dyDescent="0.2">
      <c r="A8249" s="1"/>
      <c r="C8249" s="1"/>
      <c r="E8249" s="1"/>
    </row>
    <row r="8250" spans="1:5" x14ac:dyDescent="0.2">
      <c r="A8250" s="1"/>
      <c r="C8250" s="1"/>
      <c r="E8250" s="1"/>
    </row>
    <row r="8251" spans="1:5" x14ac:dyDescent="0.2">
      <c r="A8251" s="1"/>
      <c r="C8251" s="1"/>
      <c r="E8251" s="1"/>
    </row>
    <row r="8252" spans="1:5" x14ac:dyDescent="0.2">
      <c r="A8252" s="1"/>
      <c r="C8252" s="1"/>
      <c r="E8252" s="1"/>
    </row>
    <row r="8253" spans="1:5" x14ac:dyDescent="0.2">
      <c r="A8253" s="1"/>
      <c r="C8253" s="1"/>
      <c r="E8253" s="1"/>
    </row>
    <row r="8254" spans="1:5" x14ac:dyDescent="0.2">
      <c r="A8254" s="1"/>
      <c r="C8254" s="1"/>
      <c r="E8254" s="1"/>
    </row>
    <row r="8255" spans="1:5" x14ac:dyDescent="0.2">
      <c r="A8255" s="1"/>
      <c r="C8255" s="1"/>
      <c r="E8255" s="1"/>
    </row>
    <row r="8256" spans="1:5" x14ac:dyDescent="0.2">
      <c r="A8256" s="1"/>
      <c r="C8256" s="1"/>
      <c r="E8256" s="1"/>
    </row>
    <row r="8257" spans="1:5" x14ac:dyDescent="0.2">
      <c r="A8257" s="1"/>
      <c r="C8257" s="1"/>
      <c r="E8257" s="1"/>
    </row>
    <row r="8258" spans="1:5" x14ac:dyDescent="0.2">
      <c r="A8258" s="1"/>
      <c r="C8258" s="1"/>
      <c r="E8258" s="1"/>
    </row>
    <row r="8259" spans="1:5" x14ac:dyDescent="0.2">
      <c r="A8259" s="1"/>
      <c r="C8259" s="1"/>
      <c r="E8259" s="1"/>
    </row>
    <row r="8260" spans="1:5" x14ac:dyDescent="0.2">
      <c r="A8260" s="1"/>
      <c r="C8260" s="1"/>
      <c r="E8260" s="1"/>
    </row>
    <row r="8261" spans="1:5" x14ac:dyDescent="0.2">
      <c r="A8261" s="1"/>
      <c r="C8261" s="1"/>
      <c r="E8261" s="1"/>
    </row>
    <row r="8262" spans="1:5" x14ac:dyDescent="0.2">
      <c r="A8262" s="1"/>
      <c r="C8262" s="1"/>
      <c r="E8262" s="1"/>
    </row>
    <row r="8263" spans="1:5" x14ac:dyDescent="0.2">
      <c r="A8263" s="1"/>
      <c r="C8263" s="1"/>
      <c r="E8263" s="1"/>
    </row>
    <row r="8264" spans="1:5" x14ac:dyDescent="0.2">
      <c r="A8264" s="1"/>
      <c r="C8264" s="1"/>
      <c r="E8264" s="1"/>
    </row>
    <row r="8265" spans="1:5" x14ac:dyDescent="0.2">
      <c r="A8265" s="1"/>
      <c r="C8265" s="1"/>
      <c r="E8265" s="1"/>
    </row>
    <row r="8266" spans="1:5" x14ac:dyDescent="0.2">
      <c r="A8266" s="1"/>
      <c r="C8266" s="1"/>
      <c r="E8266" s="1"/>
    </row>
    <row r="8267" spans="1:5" x14ac:dyDescent="0.2">
      <c r="A8267" s="1"/>
      <c r="C8267" s="1"/>
      <c r="E8267" s="1"/>
    </row>
    <row r="8268" spans="1:5" x14ac:dyDescent="0.2">
      <c r="A8268" s="1"/>
      <c r="C8268" s="1"/>
      <c r="E8268" s="1"/>
    </row>
    <row r="8269" spans="1:5" x14ac:dyDescent="0.2">
      <c r="A8269" s="1"/>
      <c r="C8269" s="1"/>
      <c r="E8269" s="1"/>
    </row>
    <row r="8270" spans="1:5" x14ac:dyDescent="0.2">
      <c r="A8270" s="1"/>
      <c r="C8270" s="1"/>
      <c r="E8270" s="1"/>
    </row>
    <row r="8271" spans="1:5" x14ac:dyDescent="0.2">
      <c r="A8271" s="1"/>
      <c r="C8271" s="1"/>
      <c r="E8271" s="1"/>
    </row>
    <row r="8272" spans="1:5" x14ac:dyDescent="0.2">
      <c r="A8272" s="1"/>
      <c r="C8272" s="1"/>
      <c r="E8272" s="1"/>
    </row>
    <row r="8273" spans="1:5" x14ac:dyDescent="0.2">
      <c r="A8273" s="1"/>
      <c r="C8273" s="1"/>
      <c r="E8273" s="1"/>
    </row>
    <row r="8274" spans="1:5" x14ac:dyDescent="0.2">
      <c r="A8274" s="1"/>
      <c r="C8274" s="1"/>
      <c r="E8274" s="1"/>
    </row>
    <row r="8275" spans="1:5" x14ac:dyDescent="0.2">
      <c r="A8275" s="1"/>
      <c r="C8275" s="1"/>
      <c r="E8275" s="1"/>
    </row>
    <row r="8276" spans="1:5" x14ac:dyDescent="0.2">
      <c r="A8276" s="1"/>
      <c r="C8276" s="1"/>
      <c r="E8276" s="1"/>
    </row>
    <row r="8277" spans="1:5" x14ac:dyDescent="0.2">
      <c r="A8277" s="1"/>
      <c r="C8277" s="1"/>
      <c r="E8277" s="1"/>
    </row>
    <row r="8278" spans="1:5" x14ac:dyDescent="0.2">
      <c r="A8278" s="1"/>
      <c r="C8278" s="1"/>
      <c r="E8278" s="1"/>
    </row>
    <row r="8279" spans="1:5" x14ac:dyDescent="0.2">
      <c r="A8279" s="1"/>
      <c r="C8279" s="1"/>
      <c r="E8279" s="1"/>
    </row>
    <row r="8280" spans="1:5" x14ac:dyDescent="0.2">
      <c r="A8280" s="1"/>
      <c r="C8280" s="1"/>
      <c r="E8280" s="1"/>
    </row>
    <row r="8281" spans="1:5" x14ac:dyDescent="0.2">
      <c r="A8281" s="1"/>
      <c r="C8281" s="1"/>
      <c r="E8281" s="1"/>
    </row>
    <row r="8282" spans="1:5" x14ac:dyDescent="0.2">
      <c r="A8282" s="1"/>
      <c r="C8282" s="1"/>
      <c r="E8282" s="1"/>
    </row>
    <row r="8283" spans="1:5" x14ac:dyDescent="0.2">
      <c r="A8283" s="1"/>
      <c r="C8283" s="1"/>
      <c r="E8283" s="1"/>
    </row>
    <row r="8284" spans="1:5" x14ac:dyDescent="0.2">
      <c r="A8284" s="1"/>
      <c r="C8284" s="1"/>
      <c r="E8284" s="1"/>
    </row>
    <row r="8285" spans="1:5" x14ac:dyDescent="0.2">
      <c r="A8285" s="1"/>
      <c r="C8285" s="1"/>
      <c r="E8285" s="1"/>
    </row>
    <row r="8286" spans="1:5" x14ac:dyDescent="0.2">
      <c r="A8286" s="1"/>
      <c r="C8286" s="1"/>
      <c r="E8286" s="1"/>
    </row>
    <row r="8287" spans="1:5" x14ac:dyDescent="0.2">
      <c r="A8287" s="1"/>
      <c r="C8287" s="1"/>
      <c r="E8287" s="1"/>
    </row>
    <row r="8288" spans="1:5" x14ac:dyDescent="0.2">
      <c r="A8288" s="1"/>
      <c r="C8288" s="1"/>
      <c r="E8288" s="1"/>
    </row>
    <row r="8289" spans="1:5" x14ac:dyDescent="0.2">
      <c r="A8289" s="1"/>
      <c r="C8289" s="1"/>
      <c r="E8289" s="1"/>
    </row>
    <row r="8290" spans="1:5" x14ac:dyDescent="0.2">
      <c r="A8290" s="1"/>
      <c r="C8290" s="1"/>
      <c r="E8290" s="1"/>
    </row>
    <row r="8291" spans="1:5" x14ac:dyDescent="0.2">
      <c r="A8291" s="1"/>
      <c r="C8291" s="1"/>
      <c r="E8291" s="1"/>
    </row>
    <row r="8292" spans="1:5" x14ac:dyDescent="0.2">
      <c r="A8292" s="1"/>
      <c r="C8292" s="1"/>
      <c r="E8292" s="1"/>
    </row>
    <row r="8293" spans="1:5" x14ac:dyDescent="0.2">
      <c r="A8293" s="1"/>
      <c r="C8293" s="1"/>
      <c r="E8293" s="1"/>
    </row>
    <row r="8294" spans="1:5" x14ac:dyDescent="0.2">
      <c r="A8294" s="1"/>
      <c r="C8294" s="1"/>
      <c r="E8294" s="1"/>
    </row>
    <row r="8295" spans="1:5" x14ac:dyDescent="0.2">
      <c r="A8295" s="1"/>
      <c r="C8295" s="1"/>
      <c r="E8295" s="1"/>
    </row>
    <row r="8296" spans="1:5" x14ac:dyDescent="0.2">
      <c r="A8296" s="1"/>
      <c r="C8296" s="1"/>
      <c r="E8296" s="1"/>
    </row>
    <row r="8297" spans="1:5" x14ac:dyDescent="0.2">
      <c r="A8297" s="1"/>
      <c r="C8297" s="1"/>
      <c r="E8297" s="1"/>
    </row>
    <row r="8298" spans="1:5" x14ac:dyDescent="0.2">
      <c r="A8298" s="1"/>
      <c r="C8298" s="1"/>
      <c r="E8298" s="1"/>
    </row>
    <row r="8299" spans="1:5" x14ac:dyDescent="0.2">
      <c r="A8299" s="1"/>
      <c r="C8299" s="1"/>
      <c r="E8299" s="1"/>
    </row>
    <row r="8300" spans="1:5" x14ac:dyDescent="0.2">
      <c r="A8300" s="1"/>
      <c r="C8300" s="1"/>
      <c r="E8300" s="1"/>
    </row>
    <row r="8301" spans="1:5" x14ac:dyDescent="0.2">
      <c r="A8301" s="1"/>
      <c r="C8301" s="1"/>
      <c r="E8301" s="1"/>
    </row>
    <row r="8302" spans="1:5" x14ac:dyDescent="0.2">
      <c r="A8302" s="1"/>
      <c r="C8302" s="1"/>
      <c r="E8302" s="1"/>
    </row>
    <row r="8303" spans="1:5" x14ac:dyDescent="0.2">
      <c r="A8303" s="1"/>
      <c r="C8303" s="1"/>
      <c r="E8303" s="1"/>
    </row>
    <row r="8304" spans="1:5" x14ac:dyDescent="0.2">
      <c r="A8304" s="1"/>
      <c r="C8304" s="1"/>
      <c r="E8304" s="1"/>
    </row>
    <row r="8305" spans="1:5" x14ac:dyDescent="0.2">
      <c r="A8305" s="1"/>
      <c r="C8305" s="1"/>
      <c r="E8305" s="1"/>
    </row>
    <row r="8306" spans="1:5" x14ac:dyDescent="0.2">
      <c r="A8306" s="1"/>
      <c r="C8306" s="1"/>
      <c r="E8306" s="1"/>
    </row>
    <row r="8307" spans="1:5" x14ac:dyDescent="0.2">
      <c r="A8307" s="1"/>
      <c r="C8307" s="1"/>
      <c r="E8307" s="1"/>
    </row>
    <row r="8308" spans="1:5" x14ac:dyDescent="0.2">
      <c r="A8308" s="1"/>
      <c r="C8308" s="1"/>
      <c r="E8308" s="1"/>
    </row>
    <row r="8309" spans="1:5" x14ac:dyDescent="0.2">
      <c r="A8309" s="1"/>
      <c r="C8309" s="1"/>
      <c r="E8309" s="1"/>
    </row>
    <row r="8310" spans="1:5" x14ac:dyDescent="0.2">
      <c r="A8310" s="1"/>
      <c r="C8310" s="1"/>
      <c r="E8310" s="1"/>
    </row>
    <row r="8311" spans="1:5" x14ac:dyDescent="0.2">
      <c r="A8311" s="1"/>
      <c r="C8311" s="1"/>
      <c r="E8311" s="1"/>
    </row>
    <row r="8312" spans="1:5" x14ac:dyDescent="0.2">
      <c r="A8312" s="1"/>
      <c r="C8312" s="1"/>
      <c r="E8312" s="1"/>
    </row>
    <row r="8313" spans="1:5" x14ac:dyDescent="0.2">
      <c r="A8313" s="1"/>
      <c r="C8313" s="1"/>
      <c r="E8313" s="1"/>
    </row>
    <row r="8314" spans="1:5" x14ac:dyDescent="0.2">
      <c r="A8314" s="1"/>
      <c r="C8314" s="1"/>
      <c r="E8314" s="1"/>
    </row>
    <row r="8315" spans="1:5" x14ac:dyDescent="0.2">
      <c r="A8315" s="1"/>
      <c r="C8315" s="1"/>
      <c r="E8315" s="1"/>
    </row>
    <row r="8316" spans="1:5" x14ac:dyDescent="0.2">
      <c r="A8316" s="1"/>
      <c r="C8316" s="1"/>
      <c r="E8316" s="1"/>
    </row>
    <row r="8317" spans="1:5" x14ac:dyDescent="0.2">
      <c r="A8317" s="1"/>
      <c r="C8317" s="1"/>
      <c r="E8317" s="1"/>
    </row>
    <row r="8318" spans="1:5" x14ac:dyDescent="0.2">
      <c r="A8318" s="1"/>
      <c r="C8318" s="1"/>
      <c r="E8318" s="1"/>
    </row>
    <row r="8319" spans="1:5" x14ac:dyDescent="0.2">
      <c r="A8319" s="1"/>
      <c r="C8319" s="1"/>
      <c r="E8319" s="1"/>
    </row>
    <row r="8320" spans="1:5" x14ac:dyDescent="0.2">
      <c r="A8320" s="1"/>
      <c r="C8320" s="1"/>
      <c r="E8320" s="1"/>
    </row>
    <row r="8321" spans="1:5" x14ac:dyDescent="0.2">
      <c r="A8321" s="1"/>
      <c r="C8321" s="1"/>
      <c r="E8321" s="1"/>
    </row>
    <row r="8322" spans="1:5" x14ac:dyDescent="0.2">
      <c r="A8322" s="1"/>
      <c r="C8322" s="1"/>
      <c r="E8322" s="1"/>
    </row>
    <row r="8323" spans="1:5" x14ac:dyDescent="0.2">
      <c r="A8323" s="1"/>
      <c r="C8323" s="1"/>
      <c r="E8323" s="1"/>
    </row>
    <row r="8324" spans="1:5" x14ac:dyDescent="0.2">
      <c r="A8324" s="1"/>
      <c r="C8324" s="1"/>
      <c r="E8324" s="1"/>
    </row>
    <row r="8325" spans="1:5" x14ac:dyDescent="0.2">
      <c r="A8325" s="1"/>
      <c r="C8325" s="1"/>
      <c r="E8325" s="1"/>
    </row>
    <row r="8326" spans="1:5" x14ac:dyDescent="0.2">
      <c r="A8326" s="1"/>
      <c r="C8326" s="1"/>
      <c r="E8326" s="1"/>
    </row>
    <row r="8327" spans="1:5" x14ac:dyDescent="0.2">
      <c r="A8327" s="1"/>
      <c r="C8327" s="1"/>
      <c r="E8327" s="1"/>
    </row>
    <row r="8328" spans="1:5" x14ac:dyDescent="0.2">
      <c r="A8328" s="1"/>
      <c r="C8328" s="1"/>
      <c r="E8328" s="1"/>
    </row>
    <row r="8329" spans="1:5" x14ac:dyDescent="0.2">
      <c r="A8329" s="1"/>
      <c r="C8329" s="1"/>
      <c r="E8329" s="1"/>
    </row>
    <row r="8330" spans="1:5" x14ac:dyDescent="0.2">
      <c r="A8330" s="1"/>
      <c r="C8330" s="1"/>
      <c r="E8330" s="1"/>
    </row>
    <row r="8331" spans="1:5" x14ac:dyDescent="0.2">
      <c r="A8331" s="1"/>
      <c r="C8331" s="1"/>
      <c r="E8331" s="1"/>
    </row>
    <row r="8332" spans="1:5" x14ac:dyDescent="0.2">
      <c r="A8332" s="1"/>
      <c r="C8332" s="1"/>
      <c r="E8332" s="1"/>
    </row>
    <row r="8333" spans="1:5" x14ac:dyDescent="0.2">
      <c r="A8333" s="1"/>
      <c r="C8333" s="1"/>
      <c r="E8333" s="1"/>
    </row>
    <row r="8334" spans="1:5" x14ac:dyDescent="0.2">
      <c r="A8334" s="1"/>
      <c r="C8334" s="1"/>
      <c r="E8334" s="1"/>
    </row>
    <row r="8335" spans="1:5" x14ac:dyDescent="0.2">
      <c r="A8335" s="1"/>
      <c r="C8335" s="1"/>
      <c r="E8335" s="1"/>
    </row>
    <row r="8336" spans="1:5" x14ac:dyDescent="0.2">
      <c r="A8336" s="1"/>
      <c r="C8336" s="1"/>
      <c r="E8336" s="1"/>
    </row>
    <row r="8337" spans="1:5" x14ac:dyDescent="0.2">
      <c r="A8337" s="1"/>
      <c r="C8337" s="1"/>
      <c r="E8337" s="1"/>
    </row>
    <row r="8338" spans="1:5" x14ac:dyDescent="0.2">
      <c r="A8338" s="1"/>
      <c r="C8338" s="1"/>
      <c r="E8338" s="1"/>
    </row>
    <row r="8339" spans="1:5" x14ac:dyDescent="0.2">
      <c r="A8339" s="1"/>
      <c r="C8339" s="1"/>
      <c r="E8339" s="1"/>
    </row>
    <row r="8340" spans="1:5" x14ac:dyDescent="0.2">
      <c r="A8340" s="1"/>
      <c r="C8340" s="1"/>
      <c r="E8340" s="1"/>
    </row>
    <row r="8341" spans="1:5" x14ac:dyDescent="0.2">
      <c r="A8341" s="1"/>
      <c r="C8341" s="1"/>
      <c r="E8341" s="1"/>
    </row>
    <row r="8342" spans="1:5" x14ac:dyDescent="0.2">
      <c r="A8342" s="1"/>
      <c r="C8342" s="1"/>
      <c r="E8342" s="1"/>
    </row>
    <row r="8343" spans="1:5" x14ac:dyDescent="0.2">
      <c r="A8343" s="1"/>
      <c r="C8343" s="1"/>
      <c r="E8343" s="1"/>
    </row>
    <row r="8344" spans="1:5" x14ac:dyDescent="0.2">
      <c r="A8344" s="1"/>
      <c r="C8344" s="1"/>
      <c r="E8344" s="1"/>
    </row>
    <row r="8345" spans="1:5" x14ac:dyDescent="0.2">
      <c r="A8345" s="1"/>
      <c r="C8345" s="1"/>
      <c r="E8345" s="1"/>
    </row>
    <row r="8346" spans="1:5" x14ac:dyDescent="0.2">
      <c r="A8346" s="1"/>
      <c r="C8346" s="1"/>
      <c r="E8346" s="1"/>
    </row>
    <row r="8347" spans="1:5" x14ac:dyDescent="0.2">
      <c r="A8347" s="1"/>
      <c r="C8347" s="1"/>
      <c r="E8347" s="1"/>
    </row>
    <row r="8348" spans="1:5" x14ac:dyDescent="0.2">
      <c r="A8348" s="1"/>
      <c r="C8348" s="1"/>
      <c r="E8348" s="1"/>
    </row>
    <row r="8349" spans="1:5" x14ac:dyDescent="0.2">
      <c r="A8349" s="1"/>
      <c r="C8349" s="1"/>
      <c r="E8349" s="1"/>
    </row>
    <row r="8350" spans="1:5" x14ac:dyDescent="0.2">
      <c r="A8350" s="1"/>
      <c r="C8350" s="1"/>
      <c r="E8350" s="1"/>
    </row>
    <row r="8351" spans="1:5" x14ac:dyDescent="0.2">
      <c r="A8351" s="1"/>
      <c r="C8351" s="1"/>
      <c r="E8351" s="1"/>
    </row>
    <row r="8352" spans="1:5" x14ac:dyDescent="0.2">
      <c r="A8352" s="1"/>
      <c r="C8352" s="1"/>
      <c r="E8352" s="1"/>
    </row>
    <row r="8353" spans="1:5" x14ac:dyDescent="0.2">
      <c r="A8353" s="1"/>
      <c r="C8353" s="1"/>
      <c r="E8353" s="1"/>
    </row>
    <row r="8354" spans="1:5" x14ac:dyDescent="0.2">
      <c r="A8354" s="1"/>
      <c r="C8354" s="1"/>
      <c r="E8354" s="1"/>
    </row>
    <row r="8355" spans="1:5" x14ac:dyDescent="0.2">
      <c r="A8355" s="1"/>
      <c r="C8355" s="1"/>
      <c r="E8355" s="1"/>
    </row>
    <row r="8356" spans="1:5" x14ac:dyDescent="0.2">
      <c r="A8356" s="1"/>
      <c r="C8356" s="1"/>
      <c r="E8356" s="1"/>
    </row>
    <row r="8357" spans="1:5" x14ac:dyDescent="0.2">
      <c r="A8357" s="1"/>
      <c r="C8357" s="1"/>
      <c r="E8357" s="1"/>
    </row>
    <row r="8358" spans="1:5" x14ac:dyDescent="0.2">
      <c r="A8358" s="1"/>
      <c r="C8358" s="1"/>
      <c r="E8358" s="1"/>
    </row>
    <row r="8359" spans="1:5" x14ac:dyDescent="0.2">
      <c r="A8359" s="1"/>
      <c r="C8359" s="1"/>
      <c r="E8359" s="1"/>
    </row>
    <row r="8360" spans="1:5" x14ac:dyDescent="0.2">
      <c r="A8360" s="1"/>
      <c r="C8360" s="1"/>
      <c r="E8360" s="1"/>
    </row>
    <row r="8361" spans="1:5" x14ac:dyDescent="0.2">
      <c r="A8361" s="1"/>
      <c r="C8361" s="1"/>
      <c r="E8361" s="1"/>
    </row>
    <row r="8362" spans="1:5" x14ac:dyDescent="0.2">
      <c r="A8362" s="1"/>
      <c r="C8362" s="1"/>
      <c r="E8362" s="1"/>
    </row>
    <row r="8363" spans="1:5" x14ac:dyDescent="0.2">
      <c r="A8363" s="1"/>
      <c r="C8363" s="1"/>
      <c r="E8363" s="1"/>
    </row>
    <row r="8364" spans="1:5" x14ac:dyDescent="0.2">
      <c r="A8364" s="1"/>
      <c r="C8364" s="1"/>
      <c r="E8364" s="1"/>
    </row>
    <row r="8365" spans="1:5" x14ac:dyDescent="0.2">
      <c r="A8365" s="1"/>
      <c r="C8365" s="1"/>
      <c r="E8365" s="1"/>
    </row>
    <row r="8366" spans="1:5" x14ac:dyDescent="0.2">
      <c r="A8366" s="1"/>
      <c r="C8366" s="1"/>
      <c r="E8366" s="1"/>
    </row>
    <row r="8367" spans="1:5" x14ac:dyDescent="0.2">
      <c r="A8367" s="1"/>
      <c r="C8367" s="1"/>
      <c r="E8367" s="1"/>
    </row>
    <row r="8368" spans="1:5" x14ac:dyDescent="0.2">
      <c r="A8368" s="1"/>
      <c r="C8368" s="1"/>
      <c r="E8368" s="1"/>
    </row>
    <row r="8369" spans="1:5" x14ac:dyDescent="0.2">
      <c r="A8369" s="1"/>
      <c r="C8369" s="1"/>
      <c r="E8369" s="1"/>
    </row>
    <row r="8370" spans="1:5" x14ac:dyDescent="0.2">
      <c r="A8370" s="1"/>
      <c r="C8370" s="1"/>
      <c r="E8370" s="1"/>
    </row>
    <row r="8371" spans="1:5" x14ac:dyDescent="0.2">
      <c r="A8371" s="1"/>
      <c r="C8371" s="1"/>
      <c r="E8371" s="1"/>
    </row>
    <row r="8372" spans="1:5" x14ac:dyDescent="0.2">
      <c r="A8372" s="1"/>
      <c r="C8372" s="1"/>
      <c r="E8372" s="1"/>
    </row>
    <row r="8373" spans="1:5" x14ac:dyDescent="0.2">
      <c r="A8373" s="1"/>
      <c r="C8373" s="1"/>
      <c r="E8373" s="1"/>
    </row>
    <row r="8374" spans="1:5" x14ac:dyDescent="0.2">
      <c r="A8374" s="1"/>
      <c r="C8374" s="1"/>
      <c r="E8374" s="1"/>
    </row>
    <row r="8375" spans="1:5" x14ac:dyDescent="0.2">
      <c r="A8375" s="1"/>
      <c r="C8375" s="1"/>
      <c r="E8375" s="1"/>
    </row>
    <row r="8376" spans="1:5" x14ac:dyDescent="0.2">
      <c r="A8376" s="1"/>
      <c r="C8376" s="1"/>
      <c r="E8376" s="1"/>
    </row>
    <row r="8377" spans="1:5" x14ac:dyDescent="0.2">
      <c r="A8377" s="1"/>
      <c r="C8377" s="1"/>
      <c r="E8377" s="1"/>
    </row>
    <row r="8378" spans="1:5" x14ac:dyDescent="0.2">
      <c r="A8378" s="1"/>
      <c r="C8378" s="1"/>
      <c r="E8378" s="1"/>
    </row>
    <row r="8379" spans="1:5" x14ac:dyDescent="0.2">
      <c r="A8379" s="1"/>
      <c r="C8379" s="1"/>
      <c r="E8379" s="1"/>
    </row>
    <row r="8380" spans="1:5" x14ac:dyDescent="0.2">
      <c r="A8380" s="1"/>
      <c r="C8380" s="1"/>
      <c r="E8380" s="1"/>
    </row>
    <row r="8381" spans="1:5" x14ac:dyDescent="0.2">
      <c r="A8381" s="1"/>
      <c r="C8381" s="1"/>
      <c r="E8381" s="1"/>
    </row>
    <row r="8382" spans="1:5" x14ac:dyDescent="0.2">
      <c r="A8382" s="1"/>
      <c r="C8382" s="1"/>
      <c r="E8382" s="1"/>
    </row>
    <row r="8383" spans="1:5" x14ac:dyDescent="0.2">
      <c r="A8383" s="1"/>
      <c r="C8383" s="1"/>
      <c r="E8383" s="1"/>
    </row>
    <row r="8384" spans="1:5" x14ac:dyDescent="0.2">
      <c r="A8384" s="1"/>
      <c r="C8384" s="1"/>
      <c r="E8384" s="1"/>
    </row>
    <row r="8385" spans="1:5" x14ac:dyDescent="0.2">
      <c r="A8385" s="1"/>
      <c r="C8385" s="1"/>
      <c r="E8385" s="1"/>
    </row>
    <row r="8386" spans="1:5" x14ac:dyDescent="0.2">
      <c r="A8386" s="1"/>
      <c r="C8386" s="1"/>
      <c r="E8386" s="1"/>
    </row>
    <row r="8387" spans="1:5" x14ac:dyDescent="0.2">
      <c r="A8387" s="1"/>
      <c r="C8387" s="1"/>
      <c r="E8387" s="1"/>
    </row>
    <row r="8388" spans="1:5" x14ac:dyDescent="0.2">
      <c r="A8388" s="1"/>
      <c r="C8388" s="1"/>
      <c r="E8388" s="1"/>
    </row>
    <row r="8389" spans="1:5" x14ac:dyDescent="0.2">
      <c r="A8389" s="1"/>
      <c r="C8389" s="1"/>
      <c r="E8389" s="1"/>
    </row>
    <row r="8390" spans="1:5" x14ac:dyDescent="0.2">
      <c r="A8390" s="1"/>
      <c r="C8390" s="1"/>
      <c r="E8390" s="1"/>
    </row>
    <row r="8391" spans="1:5" x14ac:dyDescent="0.2">
      <c r="A8391" s="1"/>
      <c r="C8391" s="1"/>
      <c r="E8391" s="1"/>
    </row>
    <row r="8392" spans="1:5" x14ac:dyDescent="0.2">
      <c r="A8392" s="1"/>
      <c r="C8392" s="1"/>
      <c r="E8392" s="1"/>
    </row>
    <row r="8393" spans="1:5" x14ac:dyDescent="0.2">
      <c r="A8393" s="1"/>
      <c r="C8393" s="1"/>
      <c r="E8393" s="1"/>
    </row>
    <row r="8394" spans="1:5" x14ac:dyDescent="0.2">
      <c r="A8394" s="1"/>
      <c r="C8394" s="1"/>
      <c r="E8394" s="1"/>
    </row>
    <row r="8395" spans="1:5" x14ac:dyDescent="0.2">
      <c r="A8395" s="1"/>
      <c r="C8395" s="1"/>
      <c r="E8395" s="1"/>
    </row>
    <row r="8396" spans="1:5" x14ac:dyDescent="0.2">
      <c r="A8396" s="1"/>
      <c r="C8396" s="1"/>
      <c r="E8396" s="1"/>
    </row>
    <row r="8397" spans="1:5" x14ac:dyDescent="0.2">
      <c r="A8397" s="1"/>
      <c r="C8397" s="1"/>
      <c r="E8397" s="1"/>
    </row>
    <row r="8398" spans="1:5" x14ac:dyDescent="0.2">
      <c r="A8398" s="1"/>
      <c r="C8398" s="1"/>
      <c r="E8398" s="1"/>
    </row>
    <row r="8399" spans="1:5" x14ac:dyDescent="0.2">
      <c r="A8399" s="1"/>
      <c r="C8399" s="1"/>
      <c r="E8399" s="1"/>
    </row>
    <row r="8400" spans="1:5" x14ac:dyDescent="0.2">
      <c r="A8400" s="1"/>
      <c r="C8400" s="1"/>
      <c r="E8400" s="1"/>
    </row>
    <row r="8401" spans="1:5" x14ac:dyDescent="0.2">
      <c r="A8401" s="1"/>
      <c r="C8401" s="1"/>
      <c r="E8401" s="1"/>
    </row>
    <row r="8402" spans="1:5" x14ac:dyDescent="0.2">
      <c r="A8402" s="1"/>
      <c r="C8402" s="1"/>
      <c r="E8402" s="1"/>
    </row>
    <row r="8403" spans="1:5" x14ac:dyDescent="0.2">
      <c r="A8403" s="1"/>
      <c r="C8403" s="1"/>
      <c r="E8403" s="1"/>
    </row>
    <row r="8404" spans="1:5" x14ac:dyDescent="0.2">
      <c r="A8404" s="1"/>
      <c r="C8404" s="1"/>
      <c r="E8404" s="1"/>
    </row>
    <row r="8405" spans="1:5" x14ac:dyDescent="0.2">
      <c r="A8405" s="1"/>
      <c r="C8405" s="1"/>
      <c r="E8405" s="1"/>
    </row>
    <row r="8406" spans="1:5" x14ac:dyDescent="0.2">
      <c r="A8406" s="1"/>
      <c r="C8406" s="1"/>
      <c r="E8406" s="1"/>
    </row>
    <row r="8407" spans="1:5" x14ac:dyDescent="0.2">
      <c r="A8407" s="1"/>
      <c r="C8407" s="1"/>
      <c r="E8407" s="1"/>
    </row>
    <row r="8408" spans="1:5" x14ac:dyDescent="0.2">
      <c r="A8408" s="1"/>
      <c r="C8408" s="1"/>
      <c r="E8408" s="1"/>
    </row>
    <row r="8409" spans="1:5" x14ac:dyDescent="0.2">
      <c r="A8409" s="1"/>
      <c r="C8409" s="1"/>
      <c r="E8409" s="1"/>
    </row>
    <row r="8410" spans="1:5" x14ac:dyDescent="0.2">
      <c r="A8410" s="1"/>
      <c r="C8410" s="1"/>
      <c r="E8410" s="1"/>
    </row>
    <row r="8411" spans="1:5" x14ac:dyDescent="0.2">
      <c r="A8411" s="1"/>
      <c r="C8411" s="1"/>
      <c r="E8411" s="1"/>
    </row>
    <row r="8412" spans="1:5" x14ac:dyDescent="0.2">
      <c r="A8412" s="1"/>
      <c r="C8412" s="1"/>
      <c r="E8412" s="1"/>
    </row>
    <row r="8413" spans="1:5" x14ac:dyDescent="0.2">
      <c r="A8413" s="1"/>
      <c r="C8413" s="1"/>
      <c r="E8413" s="1"/>
    </row>
    <row r="8414" spans="1:5" x14ac:dyDescent="0.2">
      <c r="A8414" s="1"/>
      <c r="C8414" s="1"/>
      <c r="E8414" s="1"/>
    </row>
    <row r="8415" spans="1:5" x14ac:dyDescent="0.2">
      <c r="A8415" s="1"/>
      <c r="C8415" s="1"/>
      <c r="E8415" s="1"/>
    </row>
    <row r="8416" spans="1:5" x14ac:dyDescent="0.2">
      <c r="A8416" s="1"/>
      <c r="C8416" s="1"/>
      <c r="E8416" s="1"/>
    </row>
    <row r="8417" spans="1:5" x14ac:dyDescent="0.2">
      <c r="A8417" s="1"/>
      <c r="C8417" s="1"/>
      <c r="E8417" s="1"/>
    </row>
    <row r="8418" spans="1:5" x14ac:dyDescent="0.2">
      <c r="A8418" s="1"/>
      <c r="C8418" s="1"/>
      <c r="E8418" s="1"/>
    </row>
    <row r="8419" spans="1:5" x14ac:dyDescent="0.2">
      <c r="A8419" s="1"/>
      <c r="C8419" s="1"/>
      <c r="E8419" s="1"/>
    </row>
    <row r="8420" spans="1:5" x14ac:dyDescent="0.2">
      <c r="A8420" s="1"/>
      <c r="C8420" s="1"/>
      <c r="E8420" s="1"/>
    </row>
    <row r="8421" spans="1:5" x14ac:dyDescent="0.2">
      <c r="A8421" s="1"/>
      <c r="C8421" s="1"/>
      <c r="E8421" s="1"/>
    </row>
    <row r="8422" spans="1:5" x14ac:dyDescent="0.2">
      <c r="A8422" s="1"/>
      <c r="C8422" s="1"/>
      <c r="E8422" s="1"/>
    </row>
    <row r="8423" spans="1:5" x14ac:dyDescent="0.2">
      <c r="A8423" s="1"/>
      <c r="C8423" s="1"/>
      <c r="E8423" s="1"/>
    </row>
    <row r="8424" spans="1:5" x14ac:dyDescent="0.2">
      <c r="A8424" s="1"/>
      <c r="C8424" s="1"/>
      <c r="E8424" s="1"/>
    </row>
    <row r="8425" spans="1:5" x14ac:dyDescent="0.2">
      <c r="A8425" s="1"/>
      <c r="C8425" s="1"/>
      <c r="E8425" s="1"/>
    </row>
    <row r="8426" spans="1:5" x14ac:dyDescent="0.2">
      <c r="A8426" s="1"/>
      <c r="C8426" s="1"/>
      <c r="E8426" s="1"/>
    </row>
    <row r="8427" spans="1:5" x14ac:dyDescent="0.2">
      <c r="A8427" s="1"/>
      <c r="C8427" s="1"/>
      <c r="E8427" s="1"/>
    </row>
    <row r="8428" spans="1:5" x14ac:dyDescent="0.2">
      <c r="A8428" s="1"/>
      <c r="C8428" s="1"/>
      <c r="E8428" s="1"/>
    </row>
    <row r="8429" spans="1:5" x14ac:dyDescent="0.2">
      <c r="A8429" s="1"/>
      <c r="C8429" s="1"/>
      <c r="E8429" s="1"/>
    </row>
    <row r="8430" spans="1:5" x14ac:dyDescent="0.2">
      <c r="A8430" s="1"/>
      <c r="C8430" s="1"/>
      <c r="E8430" s="1"/>
    </row>
    <row r="8431" spans="1:5" x14ac:dyDescent="0.2">
      <c r="A8431" s="1"/>
      <c r="C8431" s="1"/>
      <c r="E8431" s="1"/>
    </row>
    <row r="8432" spans="1:5" x14ac:dyDescent="0.2">
      <c r="A8432" s="1"/>
      <c r="C8432" s="1"/>
      <c r="E8432" s="1"/>
    </row>
    <row r="8433" spans="1:5" x14ac:dyDescent="0.2">
      <c r="A8433" s="1"/>
      <c r="C8433" s="1"/>
      <c r="E8433" s="1"/>
    </row>
    <row r="8434" spans="1:5" x14ac:dyDescent="0.2">
      <c r="A8434" s="1"/>
      <c r="C8434" s="1"/>
      <c r="E8434" s="1"/>
    </row>
    <row r="8435" spans="1:5" x14ac:dyDescent="0.2">
      <c r="A8435" s="1"/>
      <c r="C8435" s="1"/>
      <c r="E8435" s="1"/>
    </row>
    <row r="8436" spans="1:5" x14ac:dyDescent="0.2">
      <c r="A8436" s="1"/>
      <c r="C8436" s="1"/>
      <c r="E8436" s="1"/>
    </row>
    <row r="8437" spans="1:5" x14ac:dyDescent="0.2">
      <c r="A8437" s="1"/>
      <c r="C8437" s="1"/>
      <c r="E8437" s="1"/>
    </row>
    <row r="8438" spans="1:5" x14ac:dyDescent="0.2">
      <c r="A8438" s="1"/>
      <c r="C8438" s="1"/>
      <c r="E8438" s="1"/>
    </row>
    <row r="8439" spans="1:5" x14ac:dyDescent="0.2">
      <c r="A8439" s="1"/>
      <c r="C8439" s="1"/>
      <c r="E8439" s="1"/>
    </row>
    <row r="8440" spans="1:5" x14ac:dyDescent="0.2">
      <c r="A8440" s="1"/>
      <c r="C8440" s="1"/>
      <c r="E8440" s="1"/>
    </row>
    <row r="8441" spans="1:5" x14ac:dyDescent="0.2">
      <c r="A8441" s="1"/>
      <c r="C8441" s="1"/>
      <c r="E8441" s="1"/>
    </row>
    <row r="8442" spans="1:5" x14ac:dyDescent="0.2">
      <c r="A8442" s="1"/>
      <c r="C8442" s="1"/>
      <c r="E8442" s="1"/>
    </row>
    <row r="8443" spans="1:5" x14ac:dyDescent="0.2">
      <c r="A8443" s="1"/>
      <c r="C8443" s="1"/>
      <c r="E8443" s="1"/>
    </row>
    <row r="8444" spans="1:5" x14ac:dyDescent="0.2">
      <c r="A8444" s="1"/>
      <c r="C8444" s="1"/>
      <c r="E8444" s="1"/>
    </row>
    <row r="8445" spans="1:5" x14ac:dyDescent="0.2">
      <c r="A8445" s="1"/>
      <c r="C8445" s="1"/>
      <c r="E8445" s="1"/>
    </row>
    <row r="8446" spans="1:5" x14ac:dyDescent="0.2">
      <c r="A8446" s="1"/>
      <c r="C8446" s="1"/>
      <c r="E8446" s="1"/>
    </row>
    <row r="8447" spans="1:5" x14ac:dyDescent="0.2">
      <c r="A8447" s="1"/>
      <c r="C8447" s="1"/>
      <c r="E8447" s="1"/>
    </row>
    <row r="8448" spans="1:5" x14ac:dyDescent="0.2">
      <c r="A8448" s="1"/>
      <c r="C8448" s="1"/>
      <c r="E8448" s="1"/>
    </row>
    <row r="8449" spans="1:5" x14ac:dyDescent="0.2">
      <c r="A8449" s="1"/>
      <c r="C8449" s="1"/>
      <c r="E8449" s="1"/>
    </row>
    <row r="8450" spans="1:5" x14ac:dyDescent="0.2">
      <c r="A8450" s="1"/>
      <c r="C8450" s="1"/>
      <c r="E8450" s="1"/>
    </row>
    <row r="8451" spans="1:5" x14ac:dyDescent="0.2">
      <c r="A8451" s="1"/>
      <c r="C8451" s="1"/>
      <c r="E8451" s="1"/>
    </row>
    <row r="8452" spans="1:5" x14ac:dyDescent="0.2">
      <c r="A8452" s="1"/>
      <c r="C8452" s="1"/>
      <c r="E8452" s="1"/>
    </row>
    <row r="8453" spans="1:5" x14ac:dyDescent="0.2">
      <c r="A8453" s="1"/>
      <c r="C8453" s="1"/>
      <c r="E8453" s="1"/>
    </row>
    <row r="8454" spans="1:5" x14ac:dyDescent="0.2">
      <c r="A8454" s="1"/>
      <c r="C8454" s="1"/>
      <c r="E8454" s="1"/>
    </row>
    <row r="8455" spans="1:5" x14ac:dyDescent="0.2">
      <c r="A8455" s="1"/>
      <c r="C8455" s="1"/>
      <c r="E8455" s="1"/>
    </row>
    <row r="8456" spans="1:5" x14ac:dyDescent="0.2">
      <c r="A8456" s="1"/>
      <c r="C8456" s="1"/>
      <c r="E8456" s="1"/>
    </row>
    <row r="8457" spans="1:5" x14ac:dyDescent="0.2">
      <c r="A8457" s="1"/>
      <c r="C8457" s="1"/>
      <c r="E8457" s="1"/>
    </row>
    <row r="8458" spans="1:5" x14ac:dyDescent="0.2">
      <c r="A8458" s="1"/>
      <c r="C8458" s="1"/>
      <c r="E8458" s="1"/>
    </row>
    <row r="8459" spans="1:5" x14ac:dyDescent="0.2">
      <c r="A8459" s="1"/>
      <c r="C8459" s="1"/>
      <c r="E8459" s="1"/>
    </row>
    <row r="8460" spans="1:5" x14ac:dyDescent="0.2">
      <c r="A8460" s="1"/>
      <c r="C8460" s="1"/>
      <c r="E8460" s="1"/>
    </row>
    <row r="8461" spans="1:5" x14ac:dyDescent="0.2">
      <c r="A8461" s="1"/>
      <c r="C8461" s="1"/>
      <c r="E8461" s="1"/>
    </row>
    <row r="8462" spans="1:5" x14ac:dyDescent="0.2">
      <c r="A8462" s="1"/>
      <c r="C8462" s="1"/>
      <c r="E8462" s="1"/>
    </row>
    <row r="8463" spans="1:5" x14ac:dyDescent="0.2">
      <c r="A8463" s="1"/>
      <c r="C8463" s="1"/>
      <c r="E8463" s="1"/>
    </row>
    <row r="8464" spans="1:5" x14ac:dyDescent="0.2">
      <c r="A8464" s="1"/>
      <c r="C8464" s="1"/>
      <c r="E8464" s="1"/>
    </row>
    <row r="8465" spans="1:5" x14ac:dyDescent="0.2">
      <c r="A8465" s="1"/>
      <c r="C8465" s="1"/>
      <c r="E8465" s="1"/>
    </row>
    <row r="8466" spans="1:5" x14ac:dyDescent="0.2">
      <c r="A8466" s="1"/>
      <c r="C8466" s="1"/>
      <c r="E8466" s="1"/>
    </row>
    <row r="8467" spans="1:5" x14ac:dyDescent="0.2">
      <c r="A8467" s="1"/>
      <c r="C8467" s="1"/>
      <c r="E8467" s="1"/>
    </row>
    <row r="8468" spans="1:5" x14ac:dyDescent="0.2">
      <c r="A8468" s="1"/>
      <c r="C8468" s="1"/>
      <c r="E8468" s="1"/>
    </row>
    <row r="8469" spans="1:5" x14ac:dyDescent="0.2">
      <c r="A8469" s="1"/>
      <c r="C8469" s="1"/>
      <c r="E8469" s="1"/>
    </row>
    <row r="8470" spans="1:5" x14ac:dyDescent="0.2">
      <c r="A8470" s="1"/>
      <c r="C8470" s="1"/>
      <c r="E8470" s="1"/>
    </row>
    <row r="8471" spans="1:5" x14ac:dyDescent="0.2">
      <c r="A8471" s="1"/>
      <c r="C8471" s="1"/>
      <c r="E8471" s="1"/>
    </row>
    <row r="8472" spans="1:5" x14ac:dyDescent="0.2">
      <c r="A8472" s="1"/>
      <c r="C8472" s="1"/>
      <c r="E8472" s="1"/>
    </row>
    <row r="8473" spans="1:5" x14ac:dyDescent="0.2">
      <c r="A8473" s="1"/>
      <c r="C8473" s="1"/>
      <c r="E8473" s="1"/>
    </row>
    <row r="8474" spans="1:5" x14ac:dyDescent="0.2">
      <c r="A8474" s="1"/>
      <c r="C8474" s="1"/>
      <c r="E8474" s="1"/>
    </row>
    <row r="8475" spans="1:5" x14ac:dyDescent="0.2">
      <c r="A8475" s="1"/>
      <c r="C8475" s="1"/>
      <c r="E8475" s="1"/>
    </row>
    <row r="8476" spans="1:5" x14ac:dyDescent="0.2">
      <c r="A8476" s="1"/>
      <c r="C8476" s="1"/>
      <c r="E8476" s="1"/>
    </row>
    <row r="8477" spans="1:5" x14ac:dyDescent="0.2">
      <c r="A8477" s="1"/>
      <c r="C8477" s="1"/>
      <c r="E8477" s="1"/>
    </row>
    <row r="8478" spans="1:5" x14ac:dyDescent="0.2">
      <c r="A8478" s="1"/>
      <c r="C8478" s="1"/>
      <c r="E8478" s="1"/>
    </row>
    <row r="8479" spans="1:5" x14ac:dyDescent="0.2">
      <c r="A8479" s="1"/>
      <c r="C8479" s="1"/>
      <c r="E8479" s="1"/>
    </row>
    <row r="8480" spans="1:5" x14ac:dyDescent="0.2">
      <c r="A8480" s="1"/>
      <c r="C8480" s="1"/>
      <c r="E8480" s="1"/>
    </row>
    <row r="8481" spans="1:5" x14ac:dyDescent="0.2">
      <c r="A8481" s="1"/>
      <c r="C8481" s="1"/>
      <c r="E8481" s="1"/>
    </row>
    <row r="8482" spans="1:5" x14ac:dyDescent="0.2">
      <c r="A8482" s="1"/>
      <c r="C8482" s="1"/>
      <c r="E8482" s="1"/>
    </row>
    <row r="8483" spans="1:5" x14ac:dyDescent="0.2">
      <c r="A8483" s="1"/>
      <c r="C8483" s="1"/>
      <c r="E8483" s="1"/>
    </row>
    <row r="8484" spans="1:5" x14ac:dyDescent="0.2">
      <c r="A8484" s="1"/>
      <c r="C8484" s="1"/>
      <c r="E8484" s="1"/>
    </row>
    <row r="8485" spans="1:5" x14ac:dyDescent="0.2">
      <c r="A8485" s="1"/>
      <c r="C8485" s="1"/>
      <c r="E8485" s="1"/>
    </row>
    <row r="8486" spans="1:5" x14ac:dyDescent="0.2">
      <c r="A8486" s="1"/>
      <c r="C8486" s="1"/>
      <c r="E8486" s="1"/>
    </row>
    <row r="8487" spans="1:5" x14ac:dyDescent="0.2">
      <c r="A8487" s="1"/>
      <c r="C8487" s="1"/>
      <c r="E8487" s="1"/>
    </row>
    <row r="8488" spans="1:5" x14ac:dyDescent="0.2">
      <c r="A8488" s="1"/>
      <c r="C8488" s="1"/>
      <c r="E8488" s="1"/>
    </row>
    <row r="8489" spans="1:5" x14ac:dyDescent="0.2">
      <c r="A8489" s="1"/>
      <c r="C8489" s="1"/>
      <c r="E8489" s="1"/>
    </row>
    <row r="8490" spans="1:5" x14ac:dyDescent="0.2">
      <c r="A8490" s="1"/>
      <c r="C8490" s="1"/>
      <c r="E8490" s="1"/>
    </row>
    <row r="8491" spans="1:5" x14ac:dyDescent="0.2">
      <c r="A8491" s="1"/>
      <c r="C8491" s="1"/>
      <c r="E8491" s="1"/>
    </row>
    <row r="8492" spans="1:5" x14ac:dyDescent="0.2">
      <c r="A8492" s="1"/>
      <c r="C8492" s="1"/>
      <c r="E8492" s="1"/>
    </row>
    <row r="8493" spans="1:5" x14ac:dyDescent="0.2">
      <c r="A8493" s="1"/>
      <c r="C8493" s="1"/>
      <c r="E8493" s="1"/>
    </row>
    <row r="8494" spans="1:5" x14ac:dyDescent="0.2">
      <c r="A8494" s="1"/>
      <c r="C8494" s="1"/>
      <c r="E8494" s="1"/>
    </row>
    <row r="8495" spans="1:5" x14ac:dyDescent="0.2">
      <c r="A8495" s="1"/>
      <c r="C8495" s="1"/>
      <c r="E8495" s="1"/>
    </row>
    <row r="8496" spans="1:5" x14ac:dyDescent="0.2">
      <c r="A8496" s="1"/>
      <c r="C8496" s="1"/>
      <c r="E8496" s="1"/>
    </row>
    <row r="8497" spans="1:5" x14ac:dyDescent="0.2">
      <c r="A8497" s="1"/>
      <c r="C8497" s="1"/>
      <c r="E8497" s="1"/>
    </row>
    <row r="8498" spans="1:5" x14ac:dyDescent="0.2">
      <c r="A8498" s="1"/>
      <c r="C8498" s="1"/>
      <c r="E8498" s="1"/>
    </row>
    <row r="8499" spans="1:5" x14ac:dyDescent="0.2">
      <c r="A8499" s="1"/>
      <c r="C8499" s="1"/>
      <c r="E8499" s="1"/>
    </row>
    <row r="8500" spans="1:5" x14ac:dyDescent="0.2">
      <c r="A8500" s="1"/>
      <c r="C8500" s="1"/>
      <c r="E8500" s="1"/>
    </row>
    <row r="8501" spans="1:5" x14ac:dyDescent="0.2">
      <c r="A8501" s="1"/>
      <c r="C8501" s="1"/>
      <c r="E8501" s="1"/>
    </row>
    <row r="8502" spans="1:5" x14ac:dyDescent="0.2">
      <c r="A8502" s="1"/>
      <c r="C8502" s="1"/>
      <c r="E8502" s="1"/>
    </row>
    <row r="8503" spans="1:5" x14ac:dyDescent="0.2">
      <c r="A8503" s="1"/>
      <c r="C8503" s="1"/>
      <c r="E8503" s="1"/>
    </row>
    <row r="8504" spans="1:5" x14ac:dyDescent="0.2">
      <c r="A8504" s="1"/>
      <c r="C8504" s="1"/>
      <c r="E8504" s="1"/>
    </row>
    <row r="8505" spans="1:5" x14ac:dyDescent="0.2">
      <c r="A8505" s="1"/>
      <c r="C8505" s="1"/>
      <c r="E8505" s="1"/>
    </row>
    <row r="8506" spans="1:5" x14ac:dyDescent="0.2">
      <c r="A8506" s="1"/>
      <c r="C8506" s="1"/>
      <c r="E8506" s="1"/>
    </row>
    <row r="8507" spans="1:5" x14ac:dyDescent="0.2">
      <c r="A8507" s="1"/>
      <c r="C8507" s="1"/>
      <c r="E8507" s="1"/>
    </row>
    <row r="8508" spans="1:5" x14ac:dyDescent="0.2">
      <c r="A8508" s="1"/>
      <c r="C8508" s="1"/>
      <c r="E8508" s="1"/>
    </row>
    <row r="8509" spans="1:5" x14ac:dyDescent="0.2">
      <c r="A8509" s="1"/>
      <c r="C8509" s="1"/>
      <c r="E8509" s="1"/>
    </row>
    <row r="8510" spans="1:5" x14ac:dyDescent="0.2">
      <c r="A8510" s="1"/>
      <c r="C8510" s="1"/>
      <c r="E8510" s="1"/>
    </row>
    <row r="8511" spans="1:5" x14ac:dyDescent="0.2">
      <c r="A8511" s="1"/>
      <c r="C8511" s="1"/>
      <c r="E8511" s="1"/>
    </row>
    <row r="8512" spans="1:5" x14ac:dyDescent="0.2">
      <c r="A8512" s="1"/>
      <c r="C8512" s="1"/>
      <c r="E8512" s="1"/>
    </row>
    <row r="8513" spans="1:5" x14ac:dyDescent="0.2">
      <c r="A8513" s="1"/>
      <c r="C8513" s="1"/>
      <c r="E8513" s="1"/>
    </row>
    <row r="8514" spans="1:5" x14ac:dyDescent="0.2">
      <c r="A8514" s="1"/>
      <c r="C8514" s="1"/>
      <c r="E8514" s="1"/>
    </row>
    <row r="8515" spans="1:5" x14ac:dyDescent="0.2">
      <c r="A8515" s="1"/>
      <c r="C8515" s="1"/>
      <c r="E8515" s="1"/>
    </row>
    <row r="8516" spans="1:5" x14ac:dyDescent="0.2">
      <c r="A8516" s="1"/>
      <c r="C8516" s="1"/>
      <c r="E8516" s="1"/>
    </row>
    <row r="8517" spans="1:5" x14ac:dyDescent="0.2">
      <c r="A8517" s="1"/>
      <c r="C8517" s="1"/>
      <c r="E8517" s="1"/>
    </row>
    <row r="8518" spans="1:5" x14ac:dyDescent="0.2">
      <c r="A8518" s="1"/>
      <c r="C8518" s="1"/>
      <c r="E8518" s="1"/>
    </row>
    <row r="8519" spans="1:5" x14ac:dyDescent="0.2">
      <c r="A8519" s="1"/>
      <c r="C8519" s="1"/>
      <c r="E8519" s="1"/>
    </row>
    <row r="8520" spans="1:5" x14ac:dyDescent="0.2">
      <c r="A8520" s="1"/>
      <c r="C8520" s="1"/>
      <c r="E8520" s="1"/>
    </row>
    <row r="8521" spans="1:5" x14ac:dyDescent="0.2">
      <c r="A8521" s="1"/>
      <c r="C8521" s="1"/>
      <c r="E8521" s="1"/>
    </row>
    <row r="8522" spans="1:5" x14ac:dyDescent="0.2">
      <c r="A8522" s="1"/>
      <c r="C8522" s="1"/>
      <c r="E8522" s="1"/>
    </row>
    <row r="8523" spans="1:5" x14ac:dyDescent="0.2">
      <c r="A8523" s="1"/>
      <c r="C8523" s="1"/>
      <c r="E8523" s="1"/>
    </row>
    <row r="8524" spans="1:5" x14ac:dyDescent="0.2">
      <c r="A8524" s="1"/>
      <c r="C8524" s="1"/>
      <c r="E8524" s="1"/>
    </row>
    <row r="8525" spans="1:5" x14ac:dyDescent="0.2">
      <c r="A8525" s="1"/>
      <c r="C8525" s="1"/>
      <c r="E8525" s="1"/>
    </row>
    <row r="8526" spans="1:5" x14ac:dyDescent="0.2">
      <c r="A8526" s="1"/>
      <c r="C8526" s="1"/>
      <c r="E8526" s="1"/>
    </row>
    <row r="8527" spans="1:5" x14ac:dyDescent="0.2">
      <c r="A8527" s="1"/>
      <c r="C8527" s="1"/>
      <c r="E8527" s="1"/>
    </row>
    <row r="8528" spans="1:5" x14ac:dyDescent="0.2">
      <c r="A8528" s="1"/>
      <c r="C8528" s="1"/>
      <c r="E8528" s="1"/>
    </row>
    <row r="8529" spans="1:5" x14ac:dyDescent="0.2">
      <c r="A8529" s="1"/>
      <c r="C8529" s="1"/>
      <c r="E8529" s="1"/>
    </row>
    <row r="8530" spans="1:5" x14ac:dyDescent="0.2">
      <c r="A8530" s="1"/>
      <c r="C8530" s="1"/>
      <c r="E8530" s="1"/>
    </row>
    <row r="8531" spans="1:5" x14ac:dyDescent="0.2">
      <c r="A8531" s="1"/>
      <c r="C8531" s="1"/>
      <c r="E8531" s="1"/>
    </row>
    <row r="8532" spans="1:5" x14ac:dyDescent="0.2">
      <c r="A8532" s="1"/>
      <c r="C8532" s="1"/>
      <c r="E8532" s="1"/>
    </row>
    <row r="8533" spans="1:5" x14ac:dyDescent="0.2">
      <c r="A8533" s="1"/>
      <c r="C8533" s="1"/>
      <c r="E8533" s="1"/>
    </row>
    <row r="8534" spans="1:5" x14ac:dyDescent="0.2">
      <c r="A8534" s="1"/>
      <c r="C8534" s="1"/>
      <c r="E8534" s="1"/>
    </row>
    <row r="8535" spans="1:5" x14ac:dyDescent="0.2">
      <c r="A8535" s="1"/>
      <c r="C8535" s="1"/>
      <c r="E8535" s="1"/>
    </row>
    <row r="8536" spans="1:5" x14ac:dyDescent="0.2">
      <c r="A8536" s="1"/>
      <c r="C8536" s="1"/>
      <c r="E8536" s="1"/>
    </row>
    <row r="8537" spans="1:5" x14ac:dyDescent="0.2">
      <c r="A8537" s="1"/>
      <c r="C8537" s="1"/>
      <c r="E8537" s="1"/>
    </row>
    <row r="8538" spans="1:5" x14ac:dyDescent="0.2">
      <c r="A8538" s="1"/>
      <c r="C8538" s="1"/>
      <c r="E8538" s="1"/>
    </row>
    <row r="8539" spans="1:5" x14ac:dyDescent="0.2">
      <c r="A8539" s="1"/>
      <c r="C8539" s="1"/>
      <c r="E8539" s="1"/>
    </row>
    <row r="8540" spans="1:5" x14ac:dyDescent="0.2">
      <c r="A8540" s="1"/>
      <c r="C8540" s="1"/>
      <c r="E8540" s="1"/>
    </row>
    <row r="8541" spans="1:5" x14ac:dyDescent="0.2">
      <c r="A8541" s="1"/>
      <c r="C8541" s="1"/>
      <c r="E8541" s="1"/>
    </row>
    <row r="8542" spans="1:5" x14ac:dyDescent="0.2">
      <c r="A8542" s="1"/>
      <c r="C8542" s="1"/>
      <c r="E8542" s="1"/>
    </row>
    <row r="8543" spans="1:5" x14ac:dyDescent="0.2">
      <c r="A8543" s="1"/>
      <c r="C8543" s="1"/>
      <c r="E8543" s="1"/>
    </row>
    <row r="8544" spans="1:5" x14ac:dyDescent="0.2">
      <c r="A8544" s="1"/>
      <c r="C8544" s="1"/>
      <c r="E8544" s="1"/>
    </row>
    <row r="8545" spans="1:5" x14ac:dyDescent="0.2">
      <c r="A8545" s="1"/>
      <c r="C8545" s="1"/>
      <c r="E8545" s="1"/>
    </row>
    <row r="8546" spans="1:5" x14ac:dyDescent="0.2">
      <c r="A8546" s="1"/>
      <c r="C8546" s="1"/>
      <c r="E8546" s="1"/>
    </row>
    <row r="8547" spans="1:5" x14ac:dyDescent="0.2">
      <c r="A8547" s="1"/>
      <c r="C8547" s="1"/>
      <c r="E8547" s="1"/>
    </row>
    <row r="8548" spans="1:5" x14ac:dyDescent="0.2">
      <c r="A8548" s="1"/>
      <c r="C8548" s="1"/>
      <c r="E8548" s="1"/>
    </row>
    <row r="8549" spans="1:5" x14ac:dyDescent="0.2">
      <c r="A8549" s="1"/>
      <c r="C8549" s="1"/>
      <c r="E8549" s="1"/>
    </row>
    <row r="8550" spans="1:5" x14ac:dyDescent="0.2">
      <c r="A8550" s="1"/>
      <c r="C8550" s="1"/>
      <c r="E8550" s="1"/>
    </row>
    <row r="8551" spans="1:5" x14ac:dyDescent="0.2">
      <c r="A8551" s="1"/>
      <c r="C8551" s="1"/>
      <c r="E8551" s="1"/>
    </row>
    <row r="8552" spans="1:5" x14ac:dyDescent="0.2">
      <c r="A8552" s="1"/>
      <c r="C8552" s="1"/>
      <c r="E8552" s="1"/>
    </row>
    <row r="8553" spans="1:5" x14ac:dyDescent="0.2">
      <c r="A8553" s="1"/>
      <c r="C8553" s="1"/>
      <c r="E8553" s="1"/>
    </row>
    <row r="8554" spans="1:5" x14ac:dyDescent="0.2">
      <c r="A8554" s="1"/>
      <c r="C8554" s="1"/>
      <c r="E8554" s="1"/>
    </row>
    <row r="8555" spans="1:5" x14ac:dyDescent="0.2">
      <c r="A8555" s="1"/>
      <c r="C8555" s="1"/>
      <c r="E8555" s="1"/>
    </row>
    <row r="8556" spans="1:5" x14ac:dyDescent="0.2">
      <c r="A8556" s="1"/>
      <c r="C8556" s="1"/>
      <c r="E8556" s="1"/>
    </row>
    <row r="8557" spans="1:5" x14ac:dyDescent="0.2">
      <c r="A8557" s="1"/>
      <c r="C8557" s="1"/>
      <c r="E8557" s="1"/>
    </row>
    <row r="8558" spans="1:5" x14ac:dyDescent="0.2">
      <c r="A8558" s="1"/>
      <c r="C8558" s="1"/>
      <c r="E8558" s="1"/>
    </row>
    <row r="8559" spans="1:5" x14ac:dyDescent="0.2">
      <c r="A8559" s="1"/>
      <c r="C8559" s="1"/>
      <c r="E8559" s="1"/>
    </row>
    <row r="8560" spans="1:5" x14ac:dyDescent="0.2">
      <c r="A8560" s="1"/>
      <c r="C8560" s="1"/>
      <c r="E8560" s="1"/>
    </row>
    <row r="8561" spans="1:5" x14ac:dyDescent="0.2">
      <c r="A8561" s="1"/>
      <c r="C8561" s="1"/>
      <c r="E8561" s="1"/>
    </row>
    <row r="8562" spans="1:5" x14ac:dyDescent="0.2">
      <c r="A8562" s="1"/>
      <c r="C8562" s="1"/>
      <c r="E8562" s="1"/>
    </row>
    <row r="8563" spans="1:5" x14ac:dyDescent="0.2">
      <c r="A8563" s="1"/>
      <c r="C8563" s="1"/>
      <c r="E8563" s="1"/>
    </row>
    <row r="8564" spans="1:5" x14ac:dyDescent="0.2">
      <c r="A8564" s="1"/>
      <c r="C8564" s="1"/>
      <c r="E8564" s="1"/>
    </row>
    <row r="8565" spans="1:5" x14ac:dyDescent="0.2">
      <c r="A8565" s="1"/>
      <c r="C8565" s="1"/>
      <c r="E8565" s="1"/>
    </row>
    <row r="8566" spans="1:5" x14ac:dyDescent="0.2">
      <c r="A8566" s="1"/>
      <c r="C8566" s="1"/>
      <c r="E8566" s="1"/>
    </row>
    <row r="8567" spans="1:5" x14ac:dyDescent="0.2">
      <c r="A8567" s="1"/>
      <c r="C8567" s="1"/>
      <c r="E8567" s="1"/>
    </row>
    <row r="8568" spans="1:5" x14ac:dyDescent="0.2">
      <c r="A8568" s="1"/>
      <c r="C8568" s="1"/>
      <c r="E8568" s="1"/>
    </row>
    <row r="8569" spans="1:5" x14ac:dyDescent="0.2">
      <c r="A8569" s="1"/>
      <c r="C8569" s="1"/>
      <c r="E8569" s="1"/>
    </row>
    <row r="8570" spans="1:5" x14ac:dyDescent="0.2">
      <c r="A8570" s="1"/>
      <c r="C8570" s="1"/>
      <c r="E8570" s="1"/>
    </row>
    <row r="8571" spans="1:5" x14ac:dyDescent="0.2">
      <c r="A8571" s="1"/>
      <c r="C8571" s="1"/>
      <c r="E8571" s="1"/>
    </row>
    <row r="8572" spans="1:5" x14ac:dyDescent="0.2">
      <c r="A8572" s="1"/>
      <c r="C8572" s="1"/>
      <c r="E8572" s="1"/>
    </row>
    <row r="8573" spans="1:5" x14ac:dyDescent="0.2">
      <c r="A8573" s="1"/>
      <c r="C8573" s="1"/>
      <c r="E8573" s="1"/>
    </row>
    <row r="8574" spans="1:5" x14ac:dyDescent="0.2">
      <c r="A8574" s="1"/>
      <c r="C8574" s="1"/>
      <c r="E8574" s="1"/>
    </row>
    <row r="8575" spans="1:5" x14ac:dyDescent="0.2">
      <c r="A8575" s="1"/>
      <c r="C8575" s="1"/>
      <c r="E8575" s="1"/>
    </row>
    <row r="8576" spans="1:5" x14ac:dyDescent="0.2">
      <c r="A8576" s="1"/>
      <c r="C8576" s="1"/>
      <c r="E8576" s="1"/>
    </row>
    <row r="8577" spans="1:5" x14ac:dyDescent="0.2">
      <c r="A8577" s="1"/>
      <c r="C8577" s="1"/>
      <c r="E8577" s="1"/>
    </row>
    <row r="8578" spans="1:5" x14ac:dyDescent="0.2">
      <c r="A8578" s="1"/>
      <c r="C8578" s="1"/>
      <c r="E8578" s="1"/>
    </row>
    <row r="8579" spans="1:5" x14ac:dyDescent="0.2">
      <c r="A8579" s="1"/>
      <c r="C8579" s="1"/>
      <c r="E8579" s="1"/>
    </row>
    <row r="8580" spans="1:5" x14ac:dyDescent="0.2">
      <c r="A8580" s="1"/>
      <c r="C8580" s="1"/>
      <c r="E8580" s="1"/>
    </row>
    <row r="8581" spans="1:5" x14ac:dyDescent="0.2">
      <c r="A8581" s="1"/>
      <c r="C8581" s="1"/>
      <c r="E8581" s="1"/>
    </row>
    <row r="8582" spans="1:5" x14ac:dyDescent="0.2">
      <c r="A8582" s="1"/>
      <c r="C8582" s="1"/>
      <c r="E8582" s="1"/>
    </row>
    <row r="8583" spans="1:5" x14ac:dyDescent="0.2">
      <c r="A8583" s="1"/>
      <c r="C8583" s="1"/>
      <c r="E8583" s="1"/>
    </row>
    <row r="8584" spans="1:5" x14ac:dyDescent="0.2">
      <c r="A8584" s="1"/>
      <c r="C8584" s="1"/>
      <c r="E8584" s="1"/>
    </row>
    <row r="8585" spans="1:5" x14ac:dyDescent="0.2">
      <c r="A8585" s="1"/>
      <c r="C8585" s="1"/>
      <c r="E8585" s="1"/>
    </row>
    <row r="8586" spans="1:5" x14ac:dyDescent="0.2">
      <c r="A8586" s="1"/>
      <c r="C8586" s="1"/>
      <c r="E8586" s="1"/>
    </row>
    <row r="8587" spans="1:5" x14ac:dyDescent="0.2">
      <c r="A8587" s="1"/>
      <c r="C8587" s="1"/>
      <c r="E8587" s="1"/>
    </row>
    <row r="8588" spans="1:5" x14ac:dyDescent="0.2">
      <c r="A8588" s="1"/>
      <c r="C8588" s="1"/>
      <c r="E8588" s="1"/>
    </row>
    <row r="8589" spans="1:5" x14ac:dyDescent="0.2">
      <c r="A8589" s="1"/>
      <c r="C8589" s="1"/>
      <c r="E8589" s="1"/>
    </row>
    <row r="8590" spans="1:5" x14ac:dyDescent="0.2">
      <c r="A8590" s="1"/>
      <c r="C8590" s="1"/>
      <c r="E8590" s="1"/>
    </row>
    <row r="8591" spans="1:5" x14ac:dyDescent="0.2">
      <c r="A8591" s="1"/>
      <c r="C8591" s="1"/>
      <c r="E8591" s="1"/>
    </row>
    <row r="8592" spans="1:5" x14ac:dyDescent="0.2">
      <c r="A8592" s="1"/>
      <c r="C8592" s="1"/>
      <c r="E8592" s="1"/>
    </row>
    <row r="8593" spans="1:5" x14ac:dyDescent="0.2">
      <c r="A8593" s="1"/>
      <c r="C8593" s="1"/>
      <c r="E8593" s="1"/>
    </row>
    <row r="8594" spans="1:5" x14ac:dyDescent="0.2">
      <c r="A8594" s="1"/>
      <c r="C8594" s="1"/>
      <c r="E8594" s="1"/>
    </row>
    <row r="8595" spans="1:5" x14ac:dyDescent="0.2">
      <c r="A8595" s="1"/>
      <c r="C8595" s="1"/>
      <c r="E8595" s="1"/>
    </row>
    <row r="8596" spans="1:5" x14ac:dyDescent="0.2">
      <c r="A8596" s="1"/>
      <c r="C8596" s="1"/>
      <c r="E8596" s="1"/>
    </row>
    <row r="8597" spans="1:5" x14ac:dyDescent="0.2">
      <c r="A8597" s="1"/>
      <c r="C8597" s="1"/>
      <c r="E8597" s="1"/>
    </row>
    <row r="8598" spans="1:5" x14ac:dyDescent="0.2">
      <c r="A8598" s="1"/>
      <c r="C8598" s="1"/>
      <c r="E8598" s="1"/>
    </row>
    <row r="8599" spans="1:5" x14ac:dyDescent="0.2">
      <c r="A8599" s="1"/>
      <c r="C8599" s="1"/>
      <c r="E8599" s="1"/>
    </row>
    <row r="8600" spans="1:5" x14ac:dyDescent="0.2">
      <c r="A8600" s="1"/>
      <c r="C8600" s="1"/>
      <c r="E8600" s="1"/>
    </row>
    <row r="8601" spans="1:5" x14ac:dyDescent="0.2">
      <c r="A8601" s="1"/>
      <c r="C8601" s="1"/>
      <c r="E8601" s="1"/>
    </row>
    <row r="8602" spans="1:5" x14ac:dyDescent="0.2">
      <c r="A8602" s="1"/>
      <c r="C8602" s="1"/>
      <c r="E8602" s="1"/>
    </row>
    <row r="8603" spans="1:5" x14ac:dyDescent="0.2">
      <c r="A8603" s="1"/>
      <c r="C8603" s="1"/>
      <c r="E8603" s="1"/>
    </row>
    <row r="8604" spans="1:5" x14ac:dyDescent="0.2">
      <c r="A8604" s="1"/>
      <c r="C8604" s="1"/>
      <c r="E8604" s="1"/>
    </row>
    <row r="8605" spans="1:5" x14ac:dyDescent="0.2">
      <c r="A8605" s="1"/>
      <c r="C8605" s="1"/>
      <c r="E8605" s="1"/>
    </row>
    <row r="8606" spans="1:5" x14ac:dyDescent="0.2">
      <c r="A8606" s="1"/>
      <c r="C8606" s="1"/>
      <c r="E8606" s="1"/>
    </row>
    <row r="8607" spans="1:5" x14ac:dyDescent="0.2">
      <c r="A8607" s="1"/>
      <c r="C8607" s="1"/>
      <c r="E8607" s="1"/>
    </row>
    <row r="8608" spans="1:5" x14ac:dyDescent="0.2">
      <c r="A8608" s="1"/>
      <c r="C8608" s="1"/>
      <c r="E8608" s="1"/>
    </row>
    <row r="8609" spans="1:5" x14ac:dyDescent="0.2">
      <c r="A8609" s="1"/>
      <c r="C8609" s="1"/>
      <c r="E8609" s="1"/>
    </row>
    <row r="8610" spans="1:5" x14ac:dyDescent="0.2">
      <c r="A8610" s="1"/>
      <c r="C8610" s="1"/>
      <c r="E8610" s="1"/>
    </row>
    <row r="8611" spans="1:5" x14ac:dyDescent="0.2">
      <c r="A8611" s="1"/>
      <c r="C8611" s="1"/>
      <c r="E8611" s="1"/>
    </row>
    <row r="8612" spans="1:5" x14ac:dyDescent="0.2">
      <c r="A8612" s="1"/>
      <c r="C8612" s="1"/>
      <c r="E8612" s="1"/>
    </row>
    <row r="8613" spans="1:5" x14ac:dyDescent="0.2">
      <c r="A8613" s="1"/>
      <c r="C8613" s="1"/>
      <c r="E8613" s="1"/>
    </row>
    <row r="8614" spans="1:5" x14ac:dyDescent="0.2">
      <c r="A8614" s="1"/>
      <c r="C8614" s="1"/>
      <c r="E8614" s="1"/>
    </row>
    <row r="8615" spans="1:5" x14ac:dyDescent="0.2">
      <c r="A8615" s="1"/>
      <c r="C8615" s="1"/>
      <c r="E8615" s="1"/>
    </row>
    <row r="8616" spans="1:5" x14ac:dyDescent="0.2">
      <c r="A8616" s="1"/>
      <c r="C8616" s="1"/>
      <c r="E8616" s="1"/>
    </row>
    <row r="8617" spans="1:5" x14ac:dyDescent="0.2">
      <c r="A8617" s="1"/>
      <c r="C8617" s="1"/>
      <c r="E8617" s="1"/>
    </row>
    <row r="8618" spans="1:5" x14ac:dyDescent="0.2">
      <c r="A8618" s="1"/>
      <c r="C8618" s="1"/>
      <c r="E8618" s="1"/>
    </row>
    <row r="8619" spans="1:5" x14ac:dyDescent="0.2">
      <c r="A8619" s="1"/>
      <c r="C8619" s="1"/>
      <c r="E8619" s="1"/>
    </row>
    <row r="8620" spans="1:5" x14ac:dyDescent="0.2">
      <c r="A8620" s="1"/>
      <c r="C8620" s="1"/>
      <c r="E8620" s="1"/>
    </row>
    <row r="8621" spans="1:5" x14ac:dyDescent="0.2">
      <c r="A8621" s="1"/>
      <c r="C8621" s="1"/>
      <c r="E8621" s="1"/>
    </row>
    <row r="8622" spans="1:5" x14ac:dyDescent="0.2">
      <c r="A8622" s="1"/>
      <c r="C8622" s="1"/>
      <c r="E8622" s="1"/>
    </row>
    <row r="8623" spans="1:5" x14ac:dyDescent="0.2">
      <c r="A8623" s="1"/>
      <c r="C8623" s="1"/>
      <c r="E8623" s="1"/>
    </row>
    <row r="8624" spans="1:5" x14ac:dyDescent="0.2">
      <c r="A8624" s="1"/>
      <c r="C8624" s="1"/>
      <c r="E8624" s="1"/>
    </row>
    <row r="8625" spans="1:5" x14ac:dyDescent="0.2">
      <c r="A8625" s="1"/>
      <c r="C8625" s="1"/>
      <c r="E8625" s="1"/>
    </row>
    <row r="8626" spans="1:5" x14ac:dyDescent="0.2">
      <c r="A8626" s="1"/>
      <c r="C8626" s="1"/>
      <c r="E8626" s="1"/>
    </row>
    <row r="8627" spans="1:5" x14ac:dyDescent="0.2">
      <c r="A8627" s="1"/>
      <c r="C8627" s="1"/>
      <c r="E8627" s="1"/>
    </row>
    <row r="8628" spans="1:5" x14ac:dyDescent="0.2">
      <c r="A8628" s="1"/>
      <c r="C8628" s="1"/>
      <c r="E8628" s="1"/>
    </row>
    <row r="8629" spans="1:5" x14ac:dyDescent="0.2">
      <c r="A8629" s="1"/>
      <c r="C8629" s="1"/>
      <c r="E8629" s="1"/>
    </row>
    <row r="8630" spans="1:5" x14ac:dyDescent="0.2">
      <c r="A8630" s="1"/>
      <c r="C8630" s="1"/>
      <c r="E8630" s="1"/>
    </row>
    <row r="8631" spans="1:5" x14ac:dyDescent="0.2">
      <c r="A8631" s="1"/>
      <c r="C8631" s="1"/>
      <c r="E8631" s="1"/>
    </row>
    <row r="8632" spans="1:5" x14ac:dyDescent="0.2">
      <c r="A8632" s="1"/>
      <c r="C8632" s="1"/>
      <c r="E8632" s="1"/>
    </row>
    <row r="8633" spans="1:5" x14ac:dyDescent="0.2">
      <c r="A8633" s="1"/>
      <c r="C8633" s="1"/>
      <c r="E8633" s="1"/>
    </row>
    <row r="8634" spans="1:5" x14ac:dyDescent="0.2">
      <c r="A8634" s="1"/>
      <c r="C8634" s="1"/>
      <c r="E8634" s="1"/>
    </row>
    <row r="8635" spans="1:5" x14ac:dyDescent="0.2">
      <c r="A8635" s="1"/>
      <c r="C8635" s="1"/>
      <c r="E8635" s="1"/>
    </row>
    <row r="8636" spans="1:5" x14ac:dyDescent="0.2">
      <c r="A8636" s="1"/>
      <c r="C8636" s="1"/>
      <c r="E8636" s="1"/>
    </row>
    <row r="8637" spans="1:5" x14ac:dyDescent="0.2">
      <c r="A8637" s="1"/>
      <c r="C8637" s="1"/>
      <c r="E8637" s="1"/>
    </row>
    <row r="8638" spans="1:5" x14ac:dyDescent="0.2">
      <c r="A8638" s="1"/>
      <c r="C8638" s="1"/>
      <c r="E8638" s="1"/>
    </row>
    <row r="8639" spans="1:5" x14ac:dyDescent="0.2">
      <c r="A8639" s="1"/>
      <c r="C8639" s="1"/>
      <c r="E8639" s="1"/>
    </row>
    <row r="8640" spans="1:5" x14ac:dyDescent="0.2">
      <c r="A8640" s="1"/>
      <c r="C8640" s="1"/>
      <c r="E8640" s="1"/>
    </row>
    <row r="8641" spans="1:5" x14ac:dyDescent="0.2">
      <c r="A8641" s="1"/>
      <c r="C8641" s="1"/>
      <c r="E8641" s="1"/>
    </row>
    <row r="8642" spans="1:5" x14ac:dyDescent="0.2">
      <c r="A8642" s="1"/>
      <c r="C8642" s="1"/>
      <c r="E8642" s="1"/>
    </row>
    <row r="8643" spans="1:5" x14ac:dyDescent="0.2">
      <c r="A8643" s="1"/>
      <c r="C8643" s="1"/>
      <c r="E8643" s="1"/>
    </row>
    <row r="8644" spans="1:5" x14ac:dyDescent="0.2">
      <c r="A8644" s="1"/>
      <c r="C8644" s="1"/>
      <c r="E8644" s="1"/>
    </row>
    <row r="8645" spans="1:5" x14ac:dyDescent="0.2">
      <c r="A8645" s="1"/>
      <c r="C8645" s="1"/>
      <c r="E8645" s="1"/>
    </row>
    <row r="8646" spans="1:5" x14ac:dyDescent="0.2">
      <c r="A8646" s="1"/>
      <c r="C8646" s="1"/>
      <c r="E8646" s="1"/>
    </row>
    <row r="8647" spans="1:5" x14ac:dyDescent="0.2">
      <c r="A8647" s="1"/>
      <c r="C8647" s="1"/>
      <c r="E8647" s="1"/>
    </row>
    <row r="8648" spans="1:5" x14ac:dyDescent="0.2">
      <c r="A8648" s="1"/>
      <c r="C8648" s="1"/>
      <c r="E8648" s="1"/>
    </row>
    <row r="8649" spans="1:5" x14ac:dyDescent="0.2">
      <c r="A8649" s="1"/>
      <c r="C8649" s="1"/>
      <c r="E8649" s="1"/>
    </row>
    <row r="8650" spans="1:5" x14ac:dyDescent="0.2">
      <c r="A8650" s="1"/>
      <c r="C8650" s="1"/>
      <c r="E8650" s="1"/>
    </row>
    <row r="8651" spans="1:5" x14ac:dyDescent="0.2">
      <c r="A8651" s="1"/>
      <c r="C8651" s="1"/>
      <c r="E8651" s="1"/>
    </row>
    <row r="8652" spans="1:5" x14ac:dyDescent="0.2">
      <c r="A8652" s="1"/>
      <c r="C8652" s="1"/>
      <c r="E8652" s="1"/>
    </row>
    <row r="8653" spans="1:5" x14ac:dyDescent="0.2">
      <c r="A8653" s="1"/>
      <c r="C8653" s="1"/>
      <c r="E8653" s="1"/>
    </row>
    <row r="8654" spans="1:5" x14ac:dyDescent="0.2">
      <c r="A8654" s="1"/>
      <c r="C8654" s="1"/>
      <c r="E8654" s="1"/>
    </row>
    <row r="8655" spans="1:5" x14ac:dyDescent="0.2">
      <c r="A8655" s="1"/>
      <c r="C8655" s="1"/>
      <c r="E8655" s="1"/>
    </row>
    <row r="8656" spans="1:5" x14ac:dyDescent="0.2">
      <c r="A8656" s="1"/>
      <c r="C8656" s="1"/>
      <c r="E8656" s="1"/>
    </row>
    <row r="8657" spans="1:5" x14ac:dyDescent="0.2">
      <c r="A8657" s="1"/>
      <c r="C8657" s="1"/>
      <c r="E8657" s="1"/>
    </row>
    <row r="8658" spans="1:5" x14ac:dyDescent="0.2">
      <c r="A8658" s="1"/>
      <c r="C8658" s="1"/>
      <c r="E8658" s="1"/>
    </row>
    <row r="8659" spans="1:5" x14ac:dyDescent="0.2">
      <c r="A8659" s="1"/>
      <c r="C8659" s="1"/>
      <c r="E8659" s="1"/>
    </row>
    <row r="8660" spans="1:5" x14ac:dyDescent="0.2">
      <c r="A8660" s="1"/>
      <c r="C8660" s="1"/>
      <c r="E8660" s="1"/>
    </row>
    <row r="8661" spans="1:5" x14ac:dyDescent="0.2">
      <c r="A8661" s="1"/>
      <c r="C8661" s="1"/>
      <c r="E8661" s="1"/>
    </row>
    <row r="8662" spans="1:5" x14ac:dyDescent="0.2">
      <c r="A8662" s="1"/>
      <c r="C8662" s="1"/>
      <c r="E8662" s="1"/>
    </row>
    <row r="8663" spans="1:5" x14ac:dyDescent="0.2">
      <c r="A8663" s="1"/>
      <c r="C8663" s="1"/>
      <c r="E8663" s="1"/>
    </row>
    <row r="8664" spans="1:5" x14ac:dyDescent="0.2">
      <c r="A8664" s="1"/>
      <c r="C8664" s="1"/>
      <c r="E8664" s="1"/>
    </row>
    <row r="8665" spans="1:5" x14ac:dyDescent="0.2">
      <c r="A8665" s="1"/>
      <c r="C8665" s="1"/>
      <c r="E8665" s="1"/>
    </row>
    <row r="8666" spans="1:5" x14ac:dyDescent="0.2">
      <c r="A8666" s="1"/>
      <c r="C8666" s="1"/>
      <c r="E8666" s="1"/>
    </row>
    <row r="8667" spans="1:5" x14ac:dyDescent="0.2">
      <c r="A8667" s="1"/>
      <c r="C8667" s="1"/>
      <c r="E8667" s="1"/>
    </row>
    <row r="8668" spans="1:5" x14ac:dyDescent="0.2">
      <c r="A8668" s="1"/>
      <c r="C8668" s="1"/>
      <c r="E8668" s="1"/>
    </row>
    <row r="8669" spans="1:5" x14ac:dyDescent="0.2">
      <c r="A8669" s="1"/>
      <c r="C8669" s="1"/>
      <c r="E8669" s="1"/>
    </row>
    <row r="8670" spans="1:5" x14ac:dyDescent="0.2">
      <c r="A8670" s="1"/>
      <c r="C8670" s="1"/>
      <c r="E8670" s="1"/>
    </row>
    <row r="8671" spans="1:5" x14ac:dyDescent="0.2">
      <c r="A8671" s="1"/>
      <c r="C8671" s="1"/>
      <c r="E8671" s="1"/>
    </row>
    <row r="8672" spans="1:5" x14ac:dyDescent="0.2">
      <c r="A8672" s="1"/>
      <c r="C8672" s="1"/>
      <c r="E8672" s="1"/>
    </row>
    <row r="8673" spans="1:5" x14ac:dyDescent="0.2">
      <c r="A8673" s="1"/>
      <c r="C8673" s="1"/>
      <c r="E8673" s="1"/>
    </row>
    <row r="8674" spans="1:5" x14ac:dyDescent="0.2">
      <c r="A8674" s="1"/>
      <c r="C8674" s="1"/>
      <c r="E8674" s="1"/>
    </row>
    <row r="8675" spans="1:5" x14ac:dyDescent="0.2">
      <c r="A8675" s="1"/>
      <c r="C8675" s="1"/>
      <c r="E8675" s="1"/>
    </row>
    <row r="8676" spans="1:5" x14ac:dyDescent="0.2">
      <c r="A8676" s="1"/>
      <c r="C8676" s="1"/>
      <c r="E8676" s="1"/>
    </row>
    <row r="8677" spans="1:5" x14ac:dyDescent="0.2">
      <c r="A8677" s="1"/>
      <c r="C8677" s="1"/>
      <c r="E8677" s="1"/>
    </row>
    <row r="8678" spans="1:5" x14ac:dyDescent="0.2">
      <c r="A8678" s="1"/>
      <c r="C8678" s="1"/>
      <c r="E8678" s="1"/>
    </row>
    <row r="8679" spans="1:5" x14ac:dyDescent="0.2">
      <c r="A8679" s="1"/>
      <c r="C8679" s="1"/>
      <c r="E8679" s="1"/>
    </row>
    <row r="8680" spans="1:5" x14ac:dyDescent="0.2">
      <c r="A8680" s="1"/>
      <c r="C8680" s="1"/>
      <c r="E8680" s="1"/>
    </row>
    <row r="8681" spans="1:5" x14ac:dyDescent="0.2">
      <c r="A8681" s="1"/>
      <c r="C8681" s="1"/>
      <c r="E8681" s="1"/>
    </row>
    <row r="8682" spans="1:5" x14ac:dyDescent="0.2">
      <c r="A8682" s="1"/>
      <c r="C8682" s="1"/>
      <c r="E8682" s="1"/>
    </row>
    <row r="8683" spans="1:5" x14ac:dyDescent="0.2">
      <c r="A8683" s="1"/>
      <c r="C8683" s="1"/>
      <c r="E8683" s="1"/>
    </row>
    <row r="8684" spans="1:5" x14ac:dyDescent="0.2">
      <c r="A8684" s="1"/>
      <c r="C8684" s="1"/>
      <c r="E8684" s="1"/>
    </row>
    <row r="8685" spans="1:5" x14ac:dyDescent="0.2">
      <c r="A8685" s="1"/>
      <c r="C8685" s="1"/>
      <c r="E8685" s="1"/>
    </row>
    <row r="8686" spans="1:5" x14ac:dyDescent="0.2">
      <c r="A8686" s="1"/>
      <c r="C8686" s="1"/>
      <c r="E8686" s="1"/>
    </row>
    <row r="8687" spans="1:5" x14ac:dyDescent="0.2">
      <c r="A8687" s="1"/>
      <c r="C8687" s="1"/>
      <c r="E8687" s="1"/>
    </row>
    <row r="8688" spans="1:5" x14ac:dyDescent="0.2">
      <c r="A8688" s="1"/>
      <c r="C8688" s="1"/>
      <c r="E8688" s="1"/>
    </row>
    <row r="8689" spans="1:5" x14ac:dyDescent="0.2">
      <c r="A8689" s="1"/>
      <c r="C8689" s="1"/>
      <c r="E8689" s="1"/>
    </row>
    <row r="8690" spans="1:5" x14ac:dyDescent="0.2">
      <c r="A8690" s="1"/>
      <c r="C8690" s="1"/>
      <c r="E8690" s="1"/>
    </row>
    <row r="8691" spans="1:5" x14ac:dyDescent="0.2">
      <c r="A8691" s="1"/>
      <c r="C8691" s="1"/>
      <c r="E8691" s="1"/>
    </row>
    <row r="8692" spans="1:5" x14ac:dyDescent="0.2">
      <c r="A8692" s="1"/>
      <c r="C8692" s="1"/>
      <c r="E8692" s="1"/>
    </row>
    <row r="8693" spans="1:5" x14ac:dyDescent="0.2">
      <c r="A8693" s="1"/>
      <c r="C8693" s="1"/>
      <c r="E8693" s="1"/>
    </row>
    <row r="8694" spans="1:5" x14ac:dyDescent="0.2">
      <c r="A8694" s="1"/>
      <c r="C8694" s="1"/>
      <c r="E8694" s="1"/>
    </row>
    <row r="8695" spans="1:5" x14ac:dyDescent="0.2">
      <c r="A8695" s="1"/>
      <c r="C8695" s="1"/>
      <c r="E8695" s="1"/>
    </row>
    <row r="8696" spans="1:5" x14ac:dyDescent="0.2">
      <c r="A8696" s="1"/>
      <c r="C8696" s="1"/>
      <c r="E8696" s="1"/>
    </row>
    <row r="8697" spans="1:5" x14ac:dyDescent="0.2">
      <c r="A8697" s="1"/>
      <c r="C8697" s="1"/>
      <c r="E8697" s="1"/>
    </row>
    <row r="8698" spans="1:5" x14ac:dyDescent="0.2">
      <c r="A8698" s="1"/>
      <c r="C8698" s="1"/>
      <c r="E8698" s="1"/>
    </row>
    <row r="8699" spans="1:5" x14ac:dyDescent="0.2">
      <c r="A8699" s="1"/>
      <c r="C8699" s="1"/>
      <c r="E8699" s="1"/>
    </row>
    <row r="8700" spans="1:5" x14ac:dyDescent="0.2">
      <c r="A8700" s="1"/>
      <c r="C8700" s="1"/>
      <c r="E8700" s="1"/>
    </row>
    <row r="8701" spans="1:5" x14ac:dyDescent="0.2">
      <c r="A8701" s="1"/>
      <c r="C8701" s="1"/>
      <c r="E8701" s="1"/>
    </row>
    <row r="8702" spans="1:5" x14ac:dyDescent="0.2">
      <c r="A8702" s="1"/>
      <c r="C8702" s="1"/>
      <c r="E8702" s="1"/>
    </row>
    <row r="8703" spans="1:5" x14ac:dyDescent="0.2">
      <c r="A8703" s="1"/>
      <c r="C8703" s="1"/>
      <c r="E8703" s="1"/>
    </row>
    <row r="8704" spans="1:5" x14ac:dyDescent="0.2">
      <c r="A8704" s="1"/>
      <c r="C8704" s="1"/>
      <c r="E8704" s="1"/>
    </row>
    <row r="8705" spans="1:5" x14ac:dyDescent="0.2">
      <c r="A8705" s="1"/>
      <c r="C8705" s="1"/>
      <c r="E8705" s="1"/>
    </row>
    <row r="8706" spans="1:5" x14ac:dyDescent="0.2">
      <c r="A8706" s="1"/>
      <c r="C8706" s="1"/>
      <c r="E8706" s="1"/>
    </row>
    <row r="8707" spans="1:5" x14ac:dyDescent="0.2">
      <c r="A8707" s="1"/>
      <c r="C8707" s="1"/>
      <c r="E8707" s="1"/>
    </row>
    <row r="8708" spans="1:5" x14ac:dyDescent="0.2">
      <c r="A8708" s="1"/>
      <c r="C8708" s="1"/>
      <c r="E8708" s="1"/>
    </row>
    <row r="8709" spans="1:5" x14ac:dyDescent="0.2">
      <c r="A8709" s="1"/>
      <c r="C8709" s="1"/>
      <c r="E8709" s="1"/>
    </row>
    <row r="8710" spans="1:5" x14ac:dyDescent="0.2">
      <c r="A8710" s="1"/>
      <c r="C8710" s="1"/>
      <c r="E8710" s="1"/>
    </row>
    <row r="8711" spans="1:5" x14ac:dyDescent="0.2">
      <c r="A8711" s="1"/>
      <c r="C8711" s="1"/>
      <c r="E8711" s="1"/>
    </row>
    <row r="8712" spans="1:5" x14ac:dyDescent="0.2">
      <c r="A8712" s="1"/>
      <c r="C8712" s="1"/>
      <c r="E8712" s="1"/>
    </row>
    <row r="8713" spans="1:5" x14ac:dyDescent="0.2">
      <c r="A8713" s="1"/>
      <c r="C8713" s="1"/>
      <c r="E8713" s="1"/>
    </row>
    <row r="8714" spans="1:5" x14ac:dyDescent="0.2">
      <c r="A8714" s="1"/>
      <c r="C8714" s="1"/>
      <c r="E8714" s="1"/>
    </row>
    <row r="8715" spans="1:5" x14ac:dyDescent="0.2">
      <c r="A8715" s="1"/>
      <c r="C8715" s="1"/>
      <c r="E8715" s="1"/>
    </row>
    <row r="8716" spans="1:5" x14ac:dyDescent="0.2">
      <c r="A8716" s="1"/>
      <c r="C8716" s="1"/>
      <c r="E8716" s="1"/>
    </row>
    <row r="8717" spans="1:5" x14ac:dyDescent="0.2">
      <c r="A8717" s="1"/>
      <c r="C8717" s="1"/>
      <c r="E8717" s="1"/>
    </row>
    <row r="8718" spans="1:5" x14ac:dyDescent="0.2">
      <c r="A8718" s="1"/>
      <c r="C8718" s="1"/>
      <c r="E8718" s="1"/>
    </row>
    <row r="8719" spans="1:5" x14ac:dyDescent="0.2">
      <c r="A8719" s="1"/>
      <c r="C8719" s="1"/>
      <c r="E8719" s="1"/>
    </row>
    <row r="8720" spans="1:5" x14ac:dyDescent="0.2">
      <c r="A8720" s="1"/>
      <c r="C8720" s="1"/>
      <c r="E8720" s="1"/>
    </row>
    <row r="8721" spans="1:5" x14ac:dyDescent="0.2">
      <c r="A8721" s="1"/>
      <c r="C8721" s="1"/>
      <c r="E8721" s="1"/>
    </row>
    <row r="8722" spans="1:5" x14ac:dyDescent="0.2">
      <c r="A8722" s="1"/>
      <c r="C8722" s="1"/>
      <c r="E8722" s="1"/>
    </row>
    <row r="8723" spans="1:5" x14ac:dyDescent="0.2">
      <c r="A8723" s="1"/>
      <c r="C8723" s="1"/>
      <c r="E8723" s="1"/>
    </row>
    <row r="8724" spans="1:5" x14ac:dyDescent="0.2">
      <c r="A8724" s="1"/>
      <c r="C8724" s="1"/>
      <c r="E8724" s="1"/>
    </row>
    <row r="8725" spans="1:5" x14ac:dyDescent="0.2">
      <c r="A8725" s="1"/>
      <c r="C8725" s="1"/>
      <c r="E8725" s="1"/>
    </row>
    <row r="8726" spans="1:5" x14ac:dyDescent="0.2">
      <c r="A8726" s="1"/>
      <c r="C8726" s="1"/>
      <c r="E8726" s="1"/>
    </row>
    <row r="8727" spans="1:5" x14ac:dyDescent="0.2">
      <c r="A8727" s="1"/>
      <c r="C8727" s="1"/>
      <c r="E8727" s="1"/>
    </row>
    <row r="8728" spans="1:5" x14ac:dyDescent="0.2">
      <c r="A8728" s="1"/>
      <c r="C8728" s="1"/>
      <c r="E8728" s="1"/>
    </row>
    <row r="8729" spans="1:5" x14ac:dyDescent="0.2">
      <c r="A8729" s="1"/>
      <c r="C8729" s="1"/>
      <c r="E8729" s="1"/>
    </row>
    <row r="8730" spans="1:5" x14ac:dyDescent="0.2">
      <c r="A8730" s="1"/>
      <c r="C8730" s="1"/>
      <c r="E8730" s="1"/>
    </row>
    <row r="8731" spans="1:5" x14ac:dyDescent="0.2">
      <c r="A8731" s="1"/>
      <c r="C8731" s="1"/>
      <c r="E8731" s="1"/>
    </row>
    <row r="8732" spans="1:5" x14ac:dyDescent="0.2">
      <c r="A8732" s="1"/>
      <c r="C8732" s="1"/>
      <c r="E8732" s="1"/>
    </row>
    <row r="8733" spans="1:5" x14ac:dyDescent="0.2">
      <c r="A8733" s="1"/>
      <c r="C8733" s="1"/>
      <c r="E8733" s="1"/>
    </row>
    <row r="8734" spans="1:5" x14ac:dyDescent="0.2">
      <c r="A8734" s="1"/>
      <c r="C8734" s="1"/>
      <c r="E8734" s="1"/>
    </row>
    <row r="8735" spans="1:5" x14ac:dyDescent="0.2">
      <c r="A8735" s="1"/>
      <c r="C8735" s="1"/>
      <c r="E8735" s="1"/>
    </row>
    <row r="8736" spans="1:5" x14ac:dyDescent="0.2">
      <c r="A8736" s="1"/>
      <c r="C8736" s="1"/>
      <c r="E8736" s="1"/>
    </row>
    <row r="8737" spans="1:5" x14ac:dyDescent="0.2">
      <c r="A8737" s="1"/>
      <c r="C8737" s="1"/>
      <c r="E8737" s="1"/>
    </row>
    <row r="8738" spans="1:5" x14ac:dyDescent="0.2">
      <c r="A8738" s="1"/>
      <c r="C8738" s="1"/>
      <c r="E8738" s="1"/>
    </row>
    <row r="8739" spans="1:5" x14ac:dyDescent="0.2">
      <c r="A8739" s="1"/>
      <c r="C8739" s="1"/>
      <c r="E8739" s="1"/>
    </row>
    <row r="8740" spans="1:5" x14ac:dyDescent="0.2">
      <c r="A8740" s="1"/>
      <c r="C8740" s="1"/>
      <c r="E8740" s="1"/>
    </row>
    <row r="8741" spans="1:5" x14ac:dyDescent="0.2">
      <c r="A8741" s="1"/>
      <c r="C8741" s="1"/>
      <c r="E8741" s="1"/>
    </row>
    <row r="8742" spans="1:5" x14ac:dyDescent="0.2">
      <c r="A8742" s="1"/>
      <c r="C8742" s="1"/>
      <c r="E8742" s="1"/>
    </row>
    <row r="8743" spans="1:5" x14ac:dyDescent="0.2">
      <c r="A8743" s="1"/>
      <c r="C8743" s="1"/>
      <c r="E8743" s="1"/>
    </row>
    <row r="8744" spans="1:5" x14ac:dyDescent="0.2">
      <c r="A8744" s="1"/>
      <c r="C8744" s="1"/>
      <c r="E8744" s="1"/>
    </row>
    <row r="8745" spans="1:5" x14ac:dyDescent="0.2">
      <c r="A8745" s="1"/>
      <c r="C8745" s="1"/>
      <c r="E8745" s="1"/>
    </row>
    <row r="8746" spans="1:5" x14ac:dyDescent="0.2">
      <c r="A8746" s="1"/>
      <c r="C8746" s="1"/>
      <c r="E8746" s="1"/>
    </row>
    <row r="8747" spans="1:5" x14ac:dyDescent="0.2">
      <c r="A8747" s="1"/>
      <c r="C8747" s="1"/>
      <c r="E8747" s="1"/>
    </row>
    <row r="8748" spans="1:5" x14ac:dyDescent="0.2">
      <c r="A8748" s="1"/>
      <c r="C8748" s="1"/>
      <c r="E8748" s="1"/>
    </row>
    <row r="8749" spans="1:5" x14ac:dyDescent="0.2">
      <c r="A8749" s="1"/>
      <c r="C8749" s="1"/>
      <c r="E8749" s="1"/>
    </row>
    <row r="8750" spans="1:5" x14ac:dyDescent="0.2">
      <c r="A8750" s="1"/>
      <c r="C8750" s="1"/>
      <c r="E8750" s="1"/>
    </row>
    <row r="8751" spans="1:5" x14ac:dyDescent="0.2">
      <c r="A8751" s="1"/>
      <c r="C8751" s="1"/>
      <c r="E8751" s="1"/>
    </row>
    <row r="8752" spans="1:5" x14ac:dyDescent="0.2">
      <c r="A8752" s="1"/>
      <c r="C8752" s="1"/>
      <c r="E8752" s="1"/>
    </row>
    <row r="8753" spans="1:5" x14ac:dyDescent="0.2">
      <c r="A8753" s="1"/>
      <c r="C8753" s="1"/>
      <c r="E8753" s="1"/>
    </row>
    <row r="8754" spans="1:5" x14ac:dyDescent="0.2">
      <c r="A8754" s="1"/>
      <c r="C8754" s="1"/>
      <c r="E8754" s="1"/>
    </row>
    <row r="8755" spans="1:5" x14ac:dyDescent="0.2">
      <c r="A8755" s="1"/>
      <c r="C8755" s="1"/>
      <c r="E8755" s="1"/>
    </row>
    <row r="8756" spans="1:5" x14ac:dyDescent="0.2">
      <c r="A8756" s="1"/>
      <c r="C8756" s="1"/>
      <c r="E8756" s="1"/>
    </row>
    <row r="8757" spans="1:5" x14ac:dyDescent="0.2">
      <c r="A8757" s="1"/>
      <c r="C8757" s="1"/>
      <c r="E8757" s="1"/>
    </row>
    <row r="8758" spans="1:5" x14ac:dyDescent="0.2">
      <c r="A8758" s="1"/>
      <c r="C8758" s="1"/>
      <c r="E8758" s="1"/>
    </row>
    <row r="8759" spans="1:5" x14ac:dyDescent="0.2">
      <c r="A8759" s="1"/>
      <c r="C8759" s="1"/>
      <c r="E8759" s="1"/>
    </row>
    <row r="8760" spans="1:5" x14ac:dyDescent="0.2">
      <c r="A8760" s="1"/>
      <c r="C8760" s="1"/>
      <c r="E8760" s="1"/>
    </row>
    <row r="8761" spans="1:5" x14ac:dyDescent="0.2">
      <c r="A8761" s="1"/>
      <c r="C8761" s="1"/>
      <c r="E8761" s="1"/>
    </row>
    <row r="8762" spans="1:5" x14ac:dyDescent="0.2">
      <c r="A8762" s="1"/>
      <c r="C8762" s="1"/>
      <c r="E8762" s="1"/>
    </row>
    <row r="8763" spans="1:5" x14ac:dyDescent="0.2">
      <c r="A8763" s="1"/>
      <c r="C8763" s="1"/>
      <c r="E8763" s="1"/>
    </row>
    <row r="8764" spans="1:5" x14ac:dyDescent="0.2">
      <c r="A8764" s="1"/>
      <c r="C8764" s="1"/>
      <c r="E8764" s="1"/>
    </row>
    <row r="8765" spans="1:5" x14ac:dyDescent="0.2">
      <c r="A8765" s="1"/>
      <c r="C8765" s="1"/>
      <c r="E8765" s="1"/>
    </row>
    <row r="8766" spans="1:5" x14ac:dyDescent="0.2">
      <c r="A8766" s="1"/>
      <c r="C8766" s="1"/>
      <c r="E8766" s="1"/>
    </row>
    <row r="8767" spans="1:5" x14ac:dyDescent="0.2">
      <c r="A8767" s="1"/>
      <c r="C8767" s="1"/>
      <c r="E8767" s="1"/>
    </row>
    <row r="8768" spans="1:5" x14ac:dyDescent="0.2">
      <c r="A8768" s="1"/>
      <c r="C8768" s="1"/>
      <c r="E8768" s="1"/>
    </row>
    <row r="8769" spans="1:5" x14ac:dyDescent="0.2">
      <c r="A8769" s="1"/>
      <c r="C8769" s="1"/>
      <c r="E8769" s="1"/>
    </row>
    <row r="8770" spans="1:5" x14ac:dyDescent="0.2">
      <c r="A8770" s="1"/>
      <c r="C8770" s="1"/>
      <c r="E8770" s="1"/>
    </row>
    <row r="8771" spans="1:5" x14ac:dyDescent="0.2">
      <c r="A8771" s="1"/>
      <c r="C8771" s="1"/>
      <c r="E8771" s="1"/>
    </row>
    <row r="8772" spans="1:5" x14ac:dyDescent="0.2">
      <c r="A8772" s="1"/>
      <c r="C8772" s="1"/>
      <c r="E8772" s="1"/>
    </row>
    <row r="8773" spans="1:5" x14ac:dyDescent="0.2">
      <c r="A8773" s="1"/>
      <c r="C8773" s="1"/>
      <c r="E8773" s="1"/>
    </row>
    <row r="8774" spans="1:5" x14ac:dyDescent="0.2">
      <c r="A8774" s="1"/>
      <c r="C8774" s="1"/>
      <c r="E8774" s="1"/>
    </row>
    <row r="8775" spans="1:5" x14ac:dyDescent="0.2">
      <c r="A8775" s="1"/>
      <c r="C8775" s="1"/>
      <c r="E8775" s="1"/>
    </row>
    <row r="8776" spans="1:5" x14ac:dyDescent="0.2">
      <c r="A8776" s="1"/>
      <c r="C8776" s="1"/>
      <c r="E8776" s="1"/>
    </row>
    <row r="8777" spans="1:5" x14ac:dyDescent="0.2">
      <c r="A8777" s="1"/>
      <c r="C8777" s="1"/>
      <c r="E8777" s="1"/>
    </row>
    <row r="8778" spans="1:5" x14ac:dyDescent="0.2">
      <c r="A8778" s="1"/>
      <c r="C8778" s="1"/>
      <c r="E8778" s="1"/>
    </row>
    <row r="8779" spans="1:5" x14ac:dyDescent="0.2">
      <c r="A8779" s="1"/>
      <c r="C8779" s="1"/>
      <c r="E8779" s="1"/>
    </row>
    <row r="8780" spans="1:5" x14ac:dyDescent="0.2">
      <c r="A8780" s="1"/>
      <c r="C8780" s="1"/>
      <c r="E8780" s="1"/>
    </row>
    <row r="8781" spans="1:5" x14ac:dyDescent="0.2">
      <c r="A8781" s="1"/>
      <c r="C8781" s="1"/>
      <c r="E8781" s="1"/>
    </row>
    <row r="8782" spans="1:5" x14ac:dyDescent="0.2">
      <c r="A8782" s="1"/>
      <c r="C8782" s="1"/>
      <c r="E8782" s="1"/>
    </row>
    <row r="8783" spans="1:5" x14ac:dyDescent="0.2">
      <c r="A8783" s="1"/>
      <c r="C8783" s="1"/>
      <c r="E8783" s="1"/>
    </row>
    <row r="8784" spans="1:5" x14ac:dyDescent="0.2">
      <c r="A8784" s="1"/>
      <c r="C8784" s="1"/>
      <c r="E8784" s="1"/>
    </row>
    <row r="8785" spans="1:5" x14ac:dyDescent="0.2">
      <c r="A8785" s="1"/>
      <c r="C8785" s="1"/>
      <c r="E8785" s="1"/>
    </row>
    <row r="8786" spans="1:5" x14ac:dyDescent="0.2">
      <c r="A8786" s="1"/>
      <c r="C8786" s="1"/>
      <c r="E8786" s="1"/>
    </row>
    <row r="8787" spans="1:5" x14ac:dyDescent="0.2">
      <c r="A8787" s="1"/>
      <c r="C8787" s="1"/>
      <c r="E8787" s="1"/>
    </row>
    <row r="8788" spans="1:5" x14ac:dyDescent="0.2">
      <c r="A8788" s="1"/>
      <c r="C8788" s="1"/>
      <c r="E8788" s="1"/>
    </row>
    <row r="8789" spans="1:5" x14ac:dyDescent="0.2">
      <c r="A8789" s="1"/>
      <c r="C8789" s="1"/>
      <c r="E8789" s="1"/>
    </row>
    <row r="8790" spans="1:5" x14ac:dyDescent="0.2">
      <c r="A8790" s="1"/>
      <c r="C8790" s="1"/>
      <c r="E8790" s="1"/>
    </row>
    <row r="8791" spans="1:5" x14ac:dyDescent="0.2">
      <c r="A8791" s="1"/>
      <c r="C8791" s="1"/>
      <c r="E8791" s="1"/>
    </row>
    <row r="8792" spans="1:5" x14ac:dyDescent="0.2">
      <c r="A8792" s="1"/>
      <c r="C8792" s="1"/>
      <c r="E8792" s="1"/>
    </row>
    <row r="8793" spans="1:5" x14ac:dyDescent="0.2">
      <c r="A8793" s="1"/>
      <c r="C8793" s="1"/>
      <c r="E8793" s="1"/>
    </row>
    <row r="8794" spans="1:5" x14ac:dyDescent="0.2">
      <c r="A8794" s="1"/>
      <c r="C8794" s="1"/>
      <c r="E8794" s="1"/>
    </row>
    <row r="8795" spans="1:5" x14ac:dyDescent="0.2">
      <c r="A8795" s="1"/>
      <c r="C8795" s="1"/>
      <c r="E8795" s="1"/>
    </row>
    <row r="8796" spans="1:5" x14ac:dyDescent="0.2">
      <c r="A8796" s="1"/>
      <c r="C8796" s="1"/>
      <c r="E8796" s="1"/>
    </row>
    <row r="8797" spans="1:5" x14ac:dyDescent="0.2">
      <c r="A8797" s="1"/>
      <c r="C8797" s="1"/>
      <c r="E8797" s="1"/>
    </row>
    <row r="8798" spans="1:5" x14ac:dyDescent="0.2">
      <c r="A8798" s="1"/>
      <c r="C8798" s="1"/>
      <c r="E8798" s="1"/>
    </row>
    <row r="8799" spans="1:5" x14ac:dyDescent="0.2">
      <c r="A8799" s="1"/>
      <c r="C8799" s="1"/>
      <c r="E8799" s="1"/>
    </row>
    <row r="8800" spans="1:5" x14ac:dyDescent="0.2">
      <c r="A8800" s="1"/>
      <c r="C8800" s="1"/>
      <c r="E8800" s="1"/>
    </row>
    <row r="8801" spans="1:5" x14ac:dyDescent="0.2">
      <c r="A8801" s="1"/>
      <c r="C8801" s="1"/>
      <c r="E8801" s="1"/>
    </row>
    <row r="8802" spans="1:5" x14ac:dyDescent="0.2">
      <c r="A8802" s="1"/>
      <c r="C8802" s="1"/>
      <c r="E8802" s="1"/>
    </row>
    <row r="8803" spans="1:5" x14ac:dyDescent="0.2">
      <c r="A8803" s="1"/>
      <c r="C8803" s="1"/>
      <c r="E8803" s="1"/>
    </row>
    <row r="8804" spans="1:5" x14ac:dyDescent="0.2">
      <c r="A8804" s="1"/>
      <c r="C8804" s="1"/>
      <c r="E8804" s="1"/>
    </row>
    <row r="8805" spans="1:5" x14ac:dyDescent="0.2">
      <c r="A8805" s="1"/>
      <c r="C8805" s="1"/>
      <c r="E8805" s="1"/>
    </row>
    <row r="8806" spans="1:5" x14ac:dyDescent="0.2">
      <c r="A8806" s="1"/>
      <c r="C8806" s="1"/>
      <c r="E8806" s="1"/>
    </row>
    <row r="8807" spans="1:5" x14ac:dyDescent="0.2">
      <c r="A8807" s="1"/>
      <c r="C8807" s="1"/>
      <c r="E8807" s="1"/>
    </row>
    <row r="8808" spans="1:5" x14ac:dyDescent="0.2">
      <c r="A8808" s="1"/>
      <c r="C8808" s="1"/>
      <c r="E8808" s="1"/>
    </row>
    <row r="8809" spans="1:5" x14ac:dyDescent="0.2">
      <c r="A8809" s="1"/>
      <c r="C8809" s="1"/>
      <c r="E8809" s="1"/>
    </row>
    <row r="8810" spans="1:5" x14ac:dyDescent="0.2">
      <c r="A8810" s="1"/>
      <c r="C8810" s="1"/>
      <c r="E8810" s="1"/>
    </row>
    <row r="8811" spans="1:5" x14ac:dyDescent="0.2">
      <c r="A8811" s="1"/>
      <c r="C8811" s="1"/>
      <c r="E8811" s="1"/>
    </row>
    <row r="8812" spans="1:5" x14ac:dyDescent="0.2">
      <c r="A8812" s="1"/>
      <c r="C8812" s="1"/>
      <c r="E8812" s="1"/>
    </row>
    <row r="8813" spans="1:5" x14ac:dyDescent="0.2">
      <c r="A8813" s="1"/>
      <c r="C8813" s="1"/>
      <c r="E8813" s="1"/>
    </row>
    <row r="8814" spans="1:5" x14ac:dyDescent="0.2">
      <c r="A8814" s="1"/>
      <c r="C8814" s="1"/>
      <c r="E8814" s="1"/>
    </row>
    <row r="8815" spans="1:5" x14ac:dyDescent="0.2">
      <c r="A8815" s="1"/>
      <c r="C8815" s="1"/>
      <c r="E8815" s="1"/>
    </row>
    <row r="8816" spans="1:5" x14ac:dyDescent="0.2">
      <c r="A8816" s="1"/>
      <c r="C8816" s="1"/>
      <c r="E8816" s="1"/>
    </row>
    <row r="8817" spans="1:5" x14ac:dyDescent="0.2">
      <c r="A8817" s="1"/>
      <c r="C8817" s="1"/>
      <c r="E8817" s="1"/>
    </row>
    <row r="8818" spans="1:5" x14ac:dyDescent="0.2">
      <c r="A8818" s="1"/>
      <c r="C8818" s="1"/>
      <c r="E8818" s="1"/>
    </row>
    <row r="8819" spans="1:5" x14ac:dyDescent="0.2">
      <c r="A8819" s="1"/>
      <c r="C8819" s="1"/>
      <c r="E8819" s="1"/>
    </row>
    <row r="8820" spans="1:5" x14ac:dyDescent="0.2">
      <c r="A8820" s="1"/>
      <c r="C8820" s="1"/>
      <c r="E8820" s="1"/>
    </row>
    <row r="8821" spans="1:5" x14ac:dyDescent="0.2">
      <c r="A8821" s="1"/>
      <c r="C8821" s="1"/>
      <c r="E8821" s="1"/>
    </row>
    <row r="8822" spans="1:5" x14ac:dyDescent="0.2">
      <c r="A8822" s="1"/>
      <c r="C8822" s="1"/>
      <c r="E8822" s="1"/>
    </row>
    <row r="8823" spans="1:5" x14ac:dyDescent="0.2">
      <c r="A8823" s="1"/>
      <c r="C8823" s="1"/>
      <c r="E8823" s="1"/>
    </row>
    <row r="8824" spans="1:5" x14ac:dyDescent="0.2">
      <c r="A8824" s="1"/>
      <c r="C8824" s="1"/>
      <c r="E8824" s="1"/>
    </row>
    <row r="8825" spans="1:5" x14ac:dyDescent="0.2">
      <c r="A8825" s="1"/>
      <c r="C8825" s="1"/>
      <c r="E8825" s="1"/>
    </row>
    <row r="8826" spans="1:5" x14ac:dyDescent="0.2">
      <c r="A8826" s="1"/>
      <c r="C8826" s="1"/>
      <c r="E8826" s="1"/>
    </row>
    <row r="8827" spans="1:5" x14ac:dyDescent="0.2">
      <c r="A8827" s="1"/>
      <c r="C8827" s="1"/>
      <c r="E8827" s="1"/>
    </row>
    <row r="8828" spans="1:5" x14ac:dyDescent="0.2">
      <c r="A8828" s="1"/>
      <c r="C8828" s="1"/>
      <c r="E8828" s="1"/>
    </row>
    <row r="8829" spans="1:5" x14ac:dyDescent="0.2">
      <c r="A8829" s="1"/>
      <c r="C8829" s="1"/>
      <c r="E8829" s="1"/>
    </row>
    <row r="8830" spans="1:5" x14ac:dyDescent="0.2">
      <c r="A8830" s="1"/>
      <c r="C8830" s="1"/>
      <c r="E8830" s="1"/>
    </row>
    <row r="8831" spans="1:5" x14ac:dyDescent="0.2">
      <c r="A8831" s="1"/>
      <c r="C8831" s="1"/>
      <c r="E8831" s="1"/>
    </row>
    <row r="8832" spans="1:5" x14ac:dyDescent="0.2">
      <c r="A8832" s="1"/>
      <c r="C8832" s="1"/>
      <c r="E8832" s="1"/>
    </row>
    <row r="8833" spans="1:5" x14ac:dyDescent="0.2">
      <c r="A8833" s="1"/>
      <c r="C8833" s="1"/>
      <c r="E8833" s="1"/>
    </row>
    <row r="8834" spans="1:5" x14ac:dyDescent="0.2">
      <c r="A8834" s="1"/>
      <c r="C8834" s="1"/>
      <c r="E8834" s="1"/>
    </row>
    <row r="8835" spans="1:5" x14ac:dyDescent="0.2">
      <c r="A8835" s="1"/>
      <c r="C8835" s="1"/>
      <c r="E8835" s="1"/>
    </row>
    <row r="8836" spans="1:5" x14ac:dyDescent="0.2">
      <c r="A8836" s="1"/>
      <c r="C8836" s="1"/>
      <c r="E8836" s="1"/>
    </row>
    <row r="8837" spans="1:5" x14ac:dyDescent="0.2">
      <c r="A8837" s="1"/>
      <c r="C8837" s="1"/>
      <c r="E8837" s="1"/>
    </row>
    <row r="8838" spans="1:5" x14ac:dyDescent="0.2">
      <c r="A8838" s="1"/>
      <c r="C8838" s="1"/>
      <c r="E8838" s="1"/>
    </row>
    <row r="8839" spans="1:5" x14ac:dyDescent="0.2">
      <c r="A8839" s="1"/>
      <c r="C8839" s="1"/>
      <c r="E8839" s="1"/>
    </row>
    <row r="8840" spans="1:5" x14ac:dyDescent="0.2">
      <c r="A8840" s="1"/>
      <c r="C8840" s="1"/>
      <c r="E8840" s="1"/>
    </row>
    <row r="8841" spans="1:5" x14ac:dyDescent="0.2">
      <c r="A8841" s="1"/>
      <c r="C8841" s="1"/>
      <c r="E8841" s="1"/>
    </row>
    <row r="8842" spans="1:5" x14ac:dyDescent="0.2">
      <c r="A8842" s="1"/>
      <c r="C8842" s="1"/>
      <c r="E8842" s="1"/>
    </row>
    <row r="8843" spans="1:5" x14ac:dyDescent="0.2">
      <c r="A8843" s="1"/>
      <c r="C8843" s="1"/>
      <c r="E8843" s="1"/>
    </row>
    <row r="8844" spans="1:5" x14ac:dyDescent="0.2">
      <c r="A8844" s="1"/>
      <c r="C8844" s="1"/>
      <c r="E8844" s="1"/>
    </row>
    <row r="8845" spans="1:5" x14ac:dyDescent="0.2">
      <c r="A8845" s="1"/>
      <c r="C8845" s="1"/>
      <c r="E8845" s="1"/>
    </row>
    <row r="8846" spans="1:5" x14ac:dyDescent="0.2">
      <c r="A8846" s="1"/>
      <c r="C8846" s="1"/>
      <c r="E8846" s="1"/>
    </row>
    <row r="8847" spans="1:5" x14ac:dyDescent="0.2">
      <c r="A8847" s="1"/>
      <c r="C8847" s="1"/>
      <c r="E8847" s="1"/>
    </row>
    <row r="8848" spans="1:5" x14ac:dyDescent="0.2">
      <c r="A8848" s="1"/>
      <c r="C8848" s="1"/>
      <c r="E8848" s="1"/>
    </row>
    <row r="8849" spans="1:5" x14ac:dyDescent="0.2">
      <c r="A8849" s="1"/>
      <c r="C8849" s="1"/>
      <c r="E8849" s="1"/>
    </row>
    <row r="8850" spans="1:5" x14ac:dyDescent="0.2">
      <c r="A8850" s="1"/>
      <c r="C8850" s="1"/>
      <c r="E8850" s="1"/>
    </row>
    <row r="8851" spans="1:5" x14ac:dyDescent="0.2">
      <c r="A8851" s="1"/>
      <c r="C8851" s="1"/>
      <c r="E8851" s="1"/>
    </row>
    <row r="8852" spans="1:5" x14ac:dyDescent="0.2">
      <c r="A8852" s="1"/>
      <c r="C8852" s="1"/>
      <c r="E8852" s="1"/>
    </row>
    <row r="8853" spans="1:5" x14ac:dyDescent="0.2">
      <c r="A8853" s="1"/>
      <c r="C8853" s="1"/>
      <c r="E8853" s="1"/>
    </row>
    <row r="8854" spans="1:5" x14ac:dyDescent="0.2">
      <c r="A8854" s="1"/>
      <c r="C8854" s="1"/>
      <c r="E8854" s="1"/>
    </row>
    <row r="8855" spans="1:5" x14ac:dyDescent="0.2">
      <c r="A8855" s="1"/>
      <c r="C8855" s="1"/>
      <c r="E8855" s="1"/>
    </row>
    <row r="8856" spans="1:5" x14ac:dyDescent="0.2">
      <c r="A8856" s="1"/>
      <c r="C8856" s="1"/>
      <c r="E8856" s="1"/>
    </row>
    <row r="8857" spans="1:5" x14ac:dyDescent="0.2">
      <c r="A8857" s="1"/>
      <c r="C8857" s="1"/>
      <c r="E8857" s="1"/>
    </row>
    <row r="8858" spans="1:5" x14ac:dyDescent="0.2">
      <c r="A8858" s="1"/>
      <c r="C8858" s="1"/>
      <c r="E8858" s="1"/>
    </row>
    <row r="8859" spans="1:5" x14ac:dyDescent="0.2">
      <c r="A8859" s="1"/>
      <c r="C8859" s="1"/>
      <c r="E8859" s="1"/>
    </row>
    <row r="8860" spans="1:5" x14ac:dyDescent="0.2">
      <c r="A8860" s="1"/>
      <c r="C8860" s="1"/>
      <c r="E8860" s="1"/>
    </row>
    <row r="8861" spans="1:5" x14ac:dyDescent="0.2">
      <c r="A8861" s="1"/>
      <c r="C8861" s="1"/>
      <c r="E8861" s="1"/>
    </row>
    <row r="8862" spans="1:5" x14ac:dyDescent="0.2">
      <c r="A8862" s="1"/>
      <c r="C8862" s="1"/>
      <c r="E8862" s="1"/>
    </row>
    <row r="8863" spans="1:5" x14ac:dyDescent="0.2">
      <c r="A8863" s="1"/>
      <c r="C8863" s="1"/>
      <c r="E8863" s="1"/>
    </row>
    <row r="8864" spans="1:5" x14ac:dyDescent="0.2">
      <c r="A8864" s="1"/>
      <c r="C8864" s="1"/>
      <c r="E8864" s="1"/>
    </row>
    <row r="8865" spans="1:5" x14ac:dyDescent="0.2">
      <c r="A8865" s="1"/>
      <c r="C8865" s="1"/>
      <c r="E8865" s="1"/>
    </row>
    <row r="8866" spans="1:5" x14ac:dyDescent="0.2">
      <c r="A8866" s="1"/>
      <c r="C8866" s="1"/>
      <c r="E8866" s="1"/>
    </row>
    <row r="8867" spans="1:5" x14ac:dyDescent="0.2">
      <c r="A8867" s="1"/>
      <c r="C8867" s="1"/>
      <c r="E8867" s="1"/>
    </row>
    <row r="8868" spans="1:5" x14ac:dyDescent="0.2">
      <c r="A8868" s="1"/>
      <c r="C8868" s="1"/>
      <c r="E8868" s="1"/>
    </row>
    <row r="8869" spans="1:5" x14ac:dyDescent="0.2">
      <c r="A8869" s="1"/>
      <c r="C8869" s="1"/>
      <c r="E8869" s="1"/>
    </row>
    <row r="8870" spans="1:5" x14ac:dyDescent="0.2">
      <c r="A8870" s="1"/>
      <c r="C8870" s="1"/>
      <c r="E8870" s="1"/>
    </row>
    <row r="8871" spans="1:5" x14ac:dyDescent="0.2">
      <c r="A8871" s="1"/>
      <c r="C8871" s="1"/>
      <c r="E8871" s="1"/>
    </row>
    <row r="8872" spans="1:5" x14ac:dyDescent="0.2">
      <c r="A8872" s="1"/>
      <c r="C8872" s="1"/>
      <c r="E8872" s="1"/>
    </row>
    <row r="8873" spans="1:5" x14ac:dyDescent="0.2">
      <c r="A8873" s="1"/>
      <c r="C8873" s="1"/>
      <c r="E8873" s="1"/>
    </row>
    <row r="8874" spans="1:5" x14ac:dyDescent="0.2">
      <c r="A8874" s="1"/>
      <c r="C8874" s="1"/>
      <c r="E8874" s="1"/>
    </row>
    <row r="8875" spans="1:5" x14ac:dyDescent="0.2">
      <c r="A8875" s="1"/>
      <c r="C8875" s="1"/>
      <c r="E8875" s="1"/>
    </row>
    <row r="8876" spans="1:5" x14ac:dyDescent="0.2">
      <c r="A8876" s="1"/>
      <c r="C8876" s="1"/>
      <c r="E8876" s="1"/>
    </row>
    <row r="8877" spans="1:5" x14ac:dyDescent="0.2">
      <c r="A8877" s="1"/>
      <c r="C8877" s="1"/>
      <c r="E8877" s="1"/>
    </row>
    <row r="8878" spans="1:5" x14ac:dyDescent="0.2">
      <c r="A8878" s="1"/>
      <c r="C8878" s="1"/>
      <c r="E8878" s="1"/>
    </row>
    <row r="8879" spans="1:5" x14ac:dyDescent="0.2">
      <c r="A8879" s="1"/>
      <c r="C8879" s="1"/>
      <c r="E8879" s="1"/>
    </row>
    <row r="8880" spans="1:5" x14ac:dyDescent="0.2">
      <c r="A8880" s="1"/>
      <c r="C8880" s="1"/>
      <c r="E8880" s="1"/>
    </row>
    <row r="8881" spans="1:5" x14ac:dyDescent="0.2">
      <c r="A8881" s="1"/>
      <c r="C8881" s="1"/>
      <c r="E8881" s="1"/>
    </row>
    <row r="8882" spans="1:5" x14ac:dyDescent="0.2">
      <c r="A8882" s="1"/>
      <c r="C8882" s="1"/>
      <c r="E8882" s="1"/>
    </row>
    <row r="8883" spans="1:5" x14ac:dyDescent="0.2">
      <c r="A8883" s="1"/>
      <c r="C8883" s="1"/>
      <c r="E8883" s="1"/>
    </row>
    <row r="8884" spans="1:5" x14ac:dyDescent="0.2">
      <c r="A8884" s="1"/>
      <c r="C8884" s="1"/>
      <c r="E8884" s="1"/>
    </row>
    <row r="8885" spans="1:5" x14ac:dyDescent="0.2">
      <c r="A8885" s="1"/>
      <c r="C8885" s="1"/>
      <c r="E8885" s="1"/>
    </row>
    <row r="8886" spans="1:5" x14ac:dyDescent="0.2">
      <c r="A8886" s="1"/>
      <c r="C8886" s="1"/>
      <c r="E8886" s="1"/>
    </row>
    <row r="8887" spans="1:5" x14ac:dyDescent="0.2">
      <c r="A8887" s="1"/>
      <c r="C8887" s="1"/>
      <c r="E8887" s="1"/>
    </row>
    <row r="8888" spans="1:5" x14ac:dyDescent="0.2">
      <c r="A8888" s="1"/>
      <c r="C8888" s="1"/>
      <c r="E8888" s="1"/>
    </row>
    <row r="8889" spans="1:5" x14ac:dyDescent="0.2">
      <c r="A8889" s="1"/>
      <c r="C8889" s="1"/>
      <c r="E8889" s="1"/>
    </row>
    <row r="8890" spans="1:5" x14ac:dyDescent="0.2">
      <c r="A8890" s="1"/>
      <c r="C8890" s="1"/>
      <c r="E8890" s="1"/>
    </row>
    <row r="8891" spans="1:5" x14ac:dyDescent="0.2">
      <c r="A8891" s="1"/>
      <c r="C8891" s="1"/>
      <c r="E8891" s="1"/>
    </row>
    <row r="8892" spans="1:5" x14ac:dyDescent="0.2">
      <c r="A8892" s="1"/>
      <c r="C8892" s="1"/>
      <c r="E8892" s="1"/>
    </row>
    <row r="8893" spans="1:5" x14ac:dyDescent="0.2">
      <c r="A8893" s="1"/>
      <c r="C8893" s="1"/>
      <c r="E8893" s="1"/>
    </row>
    <row r="8894" spans="1:5" x14ac:dyDescent="0.2">
      <c r="A8894" s="1"/>
      <c r="C8894" s="1"/>
      <c r="E8894" s="1"/>
    </row>
    <row r="8895" spans="1:5" x14ac:dyDescent="0.2">
      <c r="A8895" s="1"/>
      <c r="C8895" s="1"/>
      <c r="E8895" s="1"/>
    </row>
    <row r="8896" spans="1:5" x14ac:dyDescent="0.2">
      <c r="A8896" s="1"/>
      <c r="C8896" s="1"/>
      <c r="E8896" s="1"/>
    </row>
    <row r="8897" spans="1:5" x14ac:dyDescent="0.2">
      <c r="A8897" s="1"/>
      <c r="C8897" s="1"/>
      <c r="E8897" s="1"/>
    </row>
    <row r="8898" spans="1:5" x14ac:dyDescent="0.2">
      <c r="A8898" s="1"/>
      <c r="C8898" s="1"/>
      <c r="E8898" s="1"/>
    </row>
    <row r="8899" spans="1:5" x14ac:dyDescent="0.2">
      <c r="A8899" s="1"/>
      <c r="C8899" s="1"/>
      <c r="E8899" s="1"/>
    </row>
    <row r="8900" spans="1:5" x14ac:dyDescent="0.2">
      <c r="A8900" s="1"/>
      <c r="C8900" s="1"/>
      <c r="E8900" s="1"/>
    </row>
    <row r="8901" spans="1:5" x14ac:dyDescent="0.2">
      <c r="A8901" s="1"/>
      <c r="C8901" s="1"/>
      <c r="E8901" s="1"/>
    </row>
    <row r="8902" spans="1:5" x14ac:dyDescent="0.2">
      <c r="A8902" s="1"/>
      <c r="C8902" s="1"/>
      <c r="E8902" s="1"/>
    </row>
    <row r="8903" spans="1:5" x14ac:dyDescent="0.2">
      <c r="A8903" s="1"/>
      <c r="C8903" s="1"/>
      <c r="E8903" s="1"/>
    </row>
    <row r="8904" spans="1:5" x14ac:dyDescent="0.2">
      <c r="A8904" s="1"/>
      <c r="C8904" s="1"/>
      <c r="E8904" s="1"/>
    </row>
    <row r="8905" spans="1:5" x14ac:dyDescent="0.2">
      <c r="A8905" s="1"/>
      <c r="C8905" s="1"/>
      <c r="E8905" s="1"/>
    </row>
    <row r="8906" spans="1:5" x14ac:dyDescent="0.2">
      <c r="A8906" s="1"/>
      <c r="C8906" s="1"/>
      <c r="E8906" s="1"/>
    </row>
    <row r="8907" spans="1:5" x14ac:dyDescent="0.2">
      <c r="A8907" s="1"/>
      <c r="C8907" s="1"/>
      <c r="E8907" s="1"/>
    </row>
    <row r="8908" spans="1:5" x14ac:dyDescent="0.2">
      <c r="A8908" s="1"/>
      <c r="C8908" s="1"/>
      <c r="E8908" s="1"/>
    </row>
    <row r="8909" spans="1:5" x14ac:dyDescent="0.2">
      <c r="A8909" s="1"/>
      <c r="C8909" s="1"/>
      <c r="E8909" s="1"/>
    </row>
    <row r="8910" spans="1:5" x14ac:dyDescent="0.2">
      <c r="A8910" s="1"/>
      <c r="C8910" s="1"/>
      <c r="E8910" s="1"/>
    </row>
    <row r="8911" spans="1:5" x14ac:dyDescent="0.2">
      <c r="A8911" s="1"/>
      <c r="C8911" s="1"/>
      <c r="E8911" s="1"/>
    </row>
    <row r="8912" spans="1:5" x14ac:dyDescent="0.2">
      <c r="A8912" s="1"/>
      <c r="C8912" s="1"/>
      <c r="E8912" s="1"/>
    </row>
    <row r="8913" spans="1:5" x14ac:dyDescent="0.2">
      <c r="A8913" s="1"/>
      <c r="C8913" s="1"/>
      <c r="E8913" s="1"/>
    </row>
    <row r="8914" spans="1:5" x14ac:dyDescent="0.2">
      <c r="A8914" s="1"/>
      <c r="C8914" s="1"/>
      <c r="E8914" s="1"/>
    </row>
    <row r="8915" spans="1:5" x14ac:dyDescent="0.2">
      <c r="A8915" s="1"/>
      <c r="C8915" s="1"/>
      <c r="E8915" s="1"/>
    </row>
    <row r="8916" spans="1:5" x14ac:dyDescent="0.2">
      <c r="A8916" s="1"/>
      <c r="C8916" s="1"/>
      <c r="E8916" s="1"/>
    </row>
    <row r="8917" spans="1:5" x14ac:dyDescent="0.2">
      <c r="A8917" s="1"/>
      <c r="C8917" s="1"/>
      <c r="E8917" s="1"/>
    </row>
    <row r="8918" spans="1:5" x14ac:dyDescent="0.2">
      <c r="A8918" s="1"/>
      <c r="C8918" s="1"/>
      <c r="E8918" s="1"/>
    </row>
    <row r="8919" spans="1:5" x14ac:dyDescent="0.2">
      <c r="A8919" s="1"/>
      <c r="C8919" s="1"/>
      <c r="E8919" s="1"/>
    </row>
    <row r="8920" spans="1:5" x14ac:dyDescent="0.2">
      <c r="A8920" s="1"/>
      <c r="C8920" s="1"/>
      <c r="E8920" s="1"/>
    </row>
    <row r="8921" spans="1:5" x14ac:dyDescent="0.2">
      <c r="A8921" s="1"/>
      <c r="C8921" s="1"/>
      <c r="E8921" s="1"/>
    </row>
    <row r="8922" spans="1:5" x14ac:dyDescent="0.2">
      <c r="A8922" s="1"/>
      <c r="C8922" s="1"/>
      <c r="E8922" s="1"/>
    </row>
    <row r="8923" spans="1:5" x14ac:dyDescent="0.2">
      <c r="A8923" s="1"/>
      <c r="C8923" s="1"/>
      <c r="E8923" s="1"/>
    </row>
    <row r="8924" spans="1:5" x14ac:dyDescent="0.2">
      <c r="A8924" s="1"/>
      <c r="C8924" s="1"/>
      <c r="E8924" s="1"/>
    </row>
    <row r="8925" spans="1:5" x14ac:dyDescent="0.2">
      <c r="A8925" s="1"/>
      <c r="C8925" s="1"/>
      <c r="E8925" s="1"/>
    </row>
    <row r="8926" spans="1:5" x14ac:dyDescent="0.2">
      <c r="A8926" s="1"/>
      <c r="C8926" s="1"/>
      <c r="E8926" s="1"/>
    </row>
    <row r="8927" spans="1:5" x14ac:dyDescent="0.2">
      <c r="A8927" s="1"/>
      <c r="C8927" s="1"/>
      <c r="E8927" s="1"/>
    </row>
    <row r="8928" spans="1:5" x14ac:dyDescent="0.2">
      <c r="A8928" s="1"/>
      <c r="C8928" s="1"/>
      <c r="E8928" s="1"/>
    </row>
    <row r="8929" spans="1:5" x14ac:dyDescent="0.2">
      <c r="A8929" s="1"/>
      <c r="C8929" s="1"/>
      <c r="E8929" s="1"/>
    </row>
    <row r="8930" spans="1:5" x14ac:dyDescent="0.2">
      <c r="A8930" s="1"/>
      <c r="C8930" s="1"/>
      <c r="E8930" s="1"/>
    </row>
    <row r="8931" spans="1:5" x14ac:dyDescent="0.2">
      <c r="A8931" s="1"/>
      <c r="C8931" s="1"/>
      <c r="E8931" s="1"/>
    </row>
    <row r="8932" spans="1:5" x14ac:dyDescent="0.2">
      <c r="A8932" s="1"/>
      <c r="C8932" s="1"/>
      <c r="E8932" s="1"/>
    </row>
    <row r="8933" spans="1:5" x14ac:dyDescent="0.2">
      <c r="A8933" s="1"/>
      <c r="C8933" s="1"/>
      <c r="E8933" s="1"/>
    </row>
    <row r="8934" spans="1:5" x14ac:dyDescent="0.2">
      <c r="A8934" s="1"/>
      <c r="C8934" s="1"/>
      <c r="E8934" s="1"/>
    </row>
    <row r="8935" spans="1:5" x14ac:dyDescent="0.2">
      <c r="A8935" s="1"/>
      <c r="C8935" s="1"/>
      <c r="E8935" s="1"/>
    </row>
    <row r="8936" spans="1:5" x14ac:dyDescent="0.2">
      <c r="A8936" s="1"/>
      <c r="C8936" s="1"/>
      <c r="E8936" s="1"/>
    </row>
    <row r="8937" spans="1:5" x14ac:dyDescent="0.2">
      <c r="A8937" s="1"/>
      <c r="C8937" s="1"/>
      <c r="E8937" s="1"/>
    </row>
    <row r="8938" spans="1:5" x14ac:dyDescent="0.2">
      <c r="A8938" s="1"/>
      <c r="C8938" s="1"/>
      <c r="E8938" s="1"/>
    </row>
    <row r="8939" spans="1:5" x14ac:dyDescent="0.2">
      <c r="A8939" s="1"/>
      <c r="C8939" s="1"/>
      <c r="E8939" s="1"/>
    </row>
    <row r="8940" spans="1:5" x14ac:dyDescent="0.2">
      <c r="A8940" s="1"/>
      <c r="C8940" s="1"/>
      <c r="E8940" s="1"/>
    </row>
    <row r="8941" spans="1:5" x14ac:dyDescent="0.2">
      <c r="A8941" s="1"/>
      <c r="C8941" s="1"/>
      <c r="E8941" s="1"/>
    </row>
    <row r="8942" spans="1:5" x14ac:dyDescent="0.2">
      <c r="A8942" s="1"/>
      <c r="C8942" s="1"/>
      <c r="E8942" s="1"/>
    </row>
    <row r="8943" spans="1:5" x14ac:dyDescent="0.2">
      <c r="A8943" s="1"/>
      <c r="C8943" s="1"/>
      <c r="E8943" s="1"/>
    </row>
    <row r="8944" spans="1:5" x14ac:dyDescent="0.2">
      <c r="A8944" s="1"/>
      <c r="C8944" s="1"/>
      <c r="E8944" s="1"/>
    </row>
    <row r="8945" spans="1:5" x14ac:dyDescent="0.2">
      <c r="A8945" s="1"/>
      <c r="C8945" s="1"/>
      <c r="E8945" s="1"/>
    </row>
    <row r="8946" spans="1:5" x14ac:dyDescent="0.2">
      <c r="A8946" s="1"/>
      <c r="C8946" s="1"/>
      <c r="E8946" s="1"/>
    </row>
    <row r="8947" spans="1:5" x14ac:dyDescent="0.2">
      <c r="A8947" s="1"/>
      <c r="C8947" s="1"/>
      <c r="E8947" s="1"/>
    </row>
    <row r="8948" spans="1:5" x14ac:dyDescent="0.2">
      <c r="A8948" s="1"/>
      <c r="C8948" s="1"/>
      <c r="E8948" s="1"/>
    </row>
    <row r="8949" spans="1:5" x14ac:dyDescent="0.2">
      <c r="A8949" s="1"/>
      <c r="C8949" s="1"/>
      <c r="E8949" s="1"/>
    </row>
    <row r="8950" spans="1:5" x14ac:dyDescent="0.2">
      <c r="A8950" s="1"/>
      <c r="C8950" s="1"/>
      <c r="E8950" s="1"/>
    </row>
    <row r="8951" spans="1:5" x14ac:dyDescent="0.2">
      <c r="A8951" s="1"/>
      <c r="C8951" s="1"/>
      <c r="E8951" s="1"/>
    </row>
    <row r="8952" spans="1:5" x14ac:dyDescent="0.2">
      <c r="A8952" s="1"/>
      <c r="C8952" s="1"/>
      <c r="E8952" s="1"/>
    </row>
    <row r="8953" spans="1:5" x14ac:dyDescent="0.2">
      <c r="A8953" s="1"/>
      <c r="C8953" s="1"/>
      <c r="E8953" s="1"/>
    </row>
    <row r="8954" spans="1:5" x14ac:dyDescent="0.2">
      <c r="A8954" s="1"/>
      <c r="C8954" s="1"/>
      <c r="E8954" s="1"/>
    </row>
    <row r="8955" spans="1:5" x14ac:dyDescent="0.2">
      <c r="A8955" s="1"/>
      <c r="C8955" s="1"/>
      <c r="E8955" s="1"/>
    </row>
    <row r="8956" spans="1:5" x14ac:dyDescent="0.2">
      <c r="A8956" s="1"/>
      <c r="C8956" s="1"/>
      <c r="E8956" s="1"/>
    </row>
    <row r="8957" spans="1:5" x14ac:dyDescent="0.2">
      <c r="A8957" s="1"/>
      <c r="C8957" s="1"/>
      <c r="E8957" s="1"/>
    </row>
    <row r="8958" spans="1:5" x14ac:dyDescent="0.2">
      <c r="A8958" s="1"/>
      <c r="C8958" s="1"/>
      <c r="E8958" s="1"/>
    </row>
    <row r="8959" spans="1:5" x14ac:dyDescent="0.2">
      <c r="A8959" s="1"/>
      <c r="C8959" s="1"/>
      <c r="E8959" s="1"/>
    </row>
    <row r="8960" spans="1:5" x14ac:dyDescent="0.2">
      <c r="A8960" s="1"/>
      <c r="C8960" s="1"/>
      <c r="E8960" s="1"/>
    </row>
    <row r="8961" spans="1:5" x14ac:dyDescent="0.2">
      <c r="A8961" s="1"/>
      <c r="C8961" s="1"/>
      <c r="E8961" s="1"/>
    </row>
    <row r="8962" spans="1:5" x14ac:dyDescent="0.2">
      <c r="A8962" s="1"/>
      <c r="C8962" s="1"/>
      <c r="E8962" s="1"/>
    </row>
    <row r="8963" spans="1:5" x14ac:dyDescent="0.2">
      <c r="A8963" s="1"/>
      <c r="C8963" s="1"/>
      <c r="E8963" s="1"/>
    </row>
    <row r="8964" spans="1:5" x14ac:dyDescent="0.2">
      <c r="A8964" s="1"/>
      <c r="C8964" s="1"/>
      <c r="E8964" s="1"/>
    </row>
    <row r="8965" spans="1:5" x14ac:dyDescent="0.2">
      <c r="A8965" s="1"/>
      <c r="C8965" s="1"/>
      <c r="E8965" s="1"/>
    </row>
    <row r="8966" spans="1:5" x14ac:dyDescent="0.2">
      <c r="A8966" s="1"/>
      <c r="C8966" s="1"/>
      <c r="E8966" s="1"/>
    </row>
    <row r="8967" spans="1:5" x14ac:dyDescent="0.2">
      <c r="A8967" s="1"/>
      <c r="C8967" s="1"/>
      <c r="E8967" s="1"/>
    </row>
    <row r="8968" spans="1:5" x14ac:dyDescent="0.2">
      <c r="A8968" s="1"/>
      <c r="C8968" s="1"/>
      <c r="E8968" s="1"/>
    </row>
    <row r="8969" spans="1:5" x14ac:dyDescent="0.2">
      <c r="A8969" s="1"/>
      <c r="C8969" s="1"/>
      <c r="E8969" s="1"/>
    </row>
    <row r="8970" spans="1:5" x14ac:dyDescent="0.2">
      <c r="A8970" s="1"/>
      <c r="C8970" s="1"/>
      <c r="E8970" s="1"/>
    </row>
    <row r="8971" spans="1:5" x14ac:dyDescent="0.2">
      <c r="A8971" s="1"/>
      <c r="C8971" s="1"/>
      <c r="E8971" s="1"/>
    </row>
    <row r="8972" spans="1:5" x14ac:dyDescent="0.2">
      <c r="A8972" s="1"/>
      <c r="C8972" s="1"/>
      <c r="E8972" s="1"/>
    </row>
    <row r="8973" spans="1:5" x14ac:dyDescent="0.2">
      <c r="A8973" s="1"/>
      <c r="C8973" s="1"/>
      <c r="E8973" s="1"/>
    </row>
    <row r="8974" spans="1:5" x14ac:dyDescent="0.2">
      <c r="A8974" s="1"/>
      <c r="C8974" s="1"/>
      <c r="E8974" s="1"/>
    </row>
    <row r="8975" spans="1:5" x14ac:dyDescent="0.2">
      <c r="A8975" s="1"/>
      <c r="C8975" s="1"/>
      <c r="E8975" s="1"/>
    </row>
    <row r="8976" spans="1:5" x14ac:dyDescent="0.2">
      <c r="A8976" s="1"/>
      <c r="C8976" s="1"/>
      <c r="E8976" s="1"/>
    </row>
    <row r="8977" spans="1:5" x14ac:dyDescent="0.2">
      <c r="A8977" s="1"/>
      <c r="C8977" s="1"/>
      <c r="E8977" s="1"/>
    </row>
    <row r="8978" spans="1:5" x14ac:dyDescent="0.2">
      <c r="A8978" s="1"/>
      <c r="C8978" s="1"/>
      <c r="E8978" s="1"/>
    </row>
    <row r="8979" spans="1:5" x14ac:dyDescent="0.2">
      <c r="A8979" s="1"/>
      <c r="C8979" s="1"/>
      <c r="E8979" s="1"/>
    </row>
    <row r="8980" spans="1:5" x14ac:dyDescent="0.2">
      <c r="A8980" s="1"/>
      <c r="C8980" s="1"/>
      <c r="E8980" s="1"/>
    </row>
    <row r="8981" spans="1:5" x14ac:dyDescent="0.2">
      <c r="A8981" s="1"/>
      <c r="C8981" s="1"/>
      <c r="E8981" s="1"/>
    </row>
    <row r="8982" spans="1:5" x14ac:dyDescent="0.2">
      <c r="A8982" s="1"/>
      <c r="C8982" s="1"/>
      <c r="E8982" s="1"/>
    </row>
    <row r="8983" spans="1:5" x14ac:dyDescent="0.2">
      <c r="A8983" s="1"/>
      <c r="C8983" s="1"/>
      <c r="E8983" s="1"/>
    </row>
    <row r="8984" spans="1:5" x14ac:dyDescent="0.2">
      <c r="A8984" s="1"/>
      <c r="C8984" s="1"/>
      <c r="E8984" s="1"/>
    </row>
    <row r="8985" spans="1:5" x14ac:dyDescent="0.2">
      <c r="A8985" s="1"/>
      <c r="C8985" s="1"/>
      <c r="E8985" s="1"/>
    </row>
    <row r="8986" spans="1:5" x14ac:dyDescent="0.2">
      <c r="A8986" s="1"/>
      <c r="C8986" s="1"/>
      <c r="E8986" s="1"/>
    </row>
    <row r="8987" spans="1:5" x14ac:dyDescent="0.2">
      <c r="A8987" s="1"/>
      <c r="C8987" s="1"/>
      <c r="E8987" s="1"/>
    </row>
    <row r="8988" spans="1:5" x14ac:dyDescent="0.2">
      <c r="A8988" s="1"/>
      <c r="C8988" s="1"/>
      <c r="E8988" s="1"/>
    </row>
    <row r="8989" spans="1:5" x14ac:dyDescent="0.2">
      <c r="A8989" s="1"/>
      <c r="C8989" s="1"/>
      <c r="E8989" s="1"/>
    </row>
    <row r="8990" spans="1:5" x14ac:dyDescent="0.2">
      <c r="A8990" s="1"/>
      <c r="C8990" s="1"/>
      <c r="E8990" s="1"/>
    </row>
    <row r="8991" spans="1:5" x14ac:dyDescent="0.2">
      <c r="A8991" s="1"/>
      <c r="C8991" s="1"/>
      <c r="E8991" s="1"/>
    </row>
    <row r="8992" spans="1:5" x14ac:dyDescent="0.2">
      <c r="A8992" s="1"/>
      <c r="C8992" s="1"/>
      <c r="E8992" s="1"/>
    </row>
    <row r="8993" spans="1:5" x14ac:dyDescent="0.2">
      <c r="A8993" s="1"/>
      <c r="C8993" s="1"/>
      <c r="E8993" s="1"/>
    </row>
    <row r="8994" spans="1:5" x14ac:dyDescent="0.2">
      <c r="A8994" s="1"/>
      <c r="C8994" s="1"/>
      <c r="E8994" s="1"/>
    </row>
    <row r="8995" spans="1:5" x14ac:dyDescent="0.2">
      <c r="A8995" s="1"/>
      <c r="C8995" s="1"/>
      <c r="E8995" s="1"/>
    </row>
    <row r="8996" spans="1:5" x14ac:dyDescent="0.2">
      <c r="A8996" s="1"/>
      <c r="C8996" s="1"/>
      <c r="E8996" s="1"/>
    </row>
    <row r="8997" spans="1:5" x14ac:dyDescent="0.2">
      <c r="A8997" s="1"/>
      <c r="C8997" s="1"/>
      <c r="E8997" s="1"/>
    </row>
    <row r="8998" spans="1:5" x14ac:dyDescent="0.2">
      <c r="A8998" s="1"/>
      <c r="C8998" s="1"/>
      <c r="E8998" s="1"/>
    </row>
    <row r="8999" spans="1:5" x14ac:dyDescent="0.2">
      <c r="A8999" s="1"/>
      <c r="C8999" s="1"/>
      <c r="E8999" s="1"/>
    </row>
    <row r="9000" spans="1:5" x14ac:dyDescent="0.2">
      <c r="A9000" s="1"/>
      <c r="C9000" s="1"/>
      <c r="E9000" s="1"/>
    </row>
    <row r="9001" spans="1:5" x14ac:dyDescent="0.2">
      <c r="A9001" s="1"/>
      <c r="C9001" s="1"/>
      <c r="E9001" s="1"/>
    </row>
    <row r="9002" spans="1:5" x14ac:dyDescent="0.2">
      <c r="A9002" s="1"/>
      <c r="C9002" s="1"/>
      <c r="E9002" s="1"/>
    </row>
    <row r="9003" spans="1:5" x14ac:dyDescent="0.2">
      <c r="A9003" s="1"/>
      <c r="C9003" s="1"/>
      <c r="E9003" s="1"/>
    </row>
    <row r="9004" spans="1:5" x14ac:dyDescent="0.2">
      <c r="A9004" s="1"/>
      <c r="C9004" s="1"/>
      <c r="E9004" s="1"/>
    </row>
    <row r="9005" spans="1:5" x14ac:dyDescent="0.2">
      <c r="A9005" s="1"/>
      <c r="C9005" s="1"/>
      <c r="E9005" s="1"/>
    </row>
    <row r="9006" spans="1:5" x14ac:dyDescent="0.2">
      <c r="A9006" s="1"/>
      <c r="C9006" s="1"/>
      <c r="E9006" s="1"/>
    </row>
    <row r="9007" spans="1:5" x14ac:dyDescent="0.2">
      <c r="A9007" s="1"/>
      <c r="C9007" s="1"/>
      <c r="E9007" s="1"/>
    </row>
    <row r="9008" spans="1:5" x14ac:dyDescent="0.2">
      <c r="A9008" s="1"/>
      <c r="C9008" s="1"/>
      <c r="E9008" s="1"/>
    </row>
    <row r="9009" spans="1:5" x14ac:dyDescent="0.2">
      <c r="A9009" s="1"/>
      <c r="C9009" s="1"/>
      <c r="E9009" s="1"/>
    </row>
    <row r="9010" spans="1:5" x14ac:dyDescent="0.2">
      <c r="A9010" s="1"/>
      <c r="C9010" s="1"/>
      <c r="E9010" s="1"/>
    </row>
    <row r="9011" spans="1:5" x14ac:dyDescent="0.2">
      <c r="A9011" s="1"/>
      <c r="C9011" s="1"/>
      <c r="E9011" s="1"/>
    </row>
    <row r="9012" spans="1:5" x14ac:dyDescent="0.2">
      <c r="A9012" s="1"/>
      <c r="C9012" s="1"/>
      <c r="E9012" s="1"/>
    </row>
    <row r="9013" spans="1:5" x14ac:dyDescent="0.2">
      <c r="A9013" s="1"/>
      <c r="C9013" s="1"/>
      <c r="E9013" s="1"/>
    </row>
    <row r="9014" spans="1:5" x14ac:dyDescent="0.2">
      <c r="A9014" s="1"/>
      <c r="C9014" s="1"/>
      <c r="E9014" s="1"/>
    </row>
    <row r="9015" spans="1:5" x14ac:dyDescent="0.2">
      <c r="A9015" s="1"/>
      <c r="C9015" s="1"/>
      <c r="E9015" s="1"/>
    </row>
    <row r="9016" spans="1:5" x14ac:dyDescent="0.2">
      <c r="A9016" s="1"/>
      <c r="C9016" s="1"/>
      <c r="E9016" s="1"/>
    </row>
    <row r="9017" spans="1:5" x14ac:dyDescent="0.2">
      <c r="A9017" s="1"/>
      <c r="C9017" s="1"/>
      <c r="E9017" s="1"/>
    </row>
    <row r="9018" spans="1:5" x14ac:dyDescent="0.2">
      <c r="A9018" s="1"/>
      <c r="C9018" s="1"/>
      <c r="E9018" s="1"/>
    </row>
    <row r="9019" spans="1:5" x14ac:dyDescent="0.2">
      <c r="A9019" s="1"/>
      <c r="C9019" s="1"/>
      <c r="E9019" s="1"/>
    </row>
    <row r="9020" spans="1:5" x14ac:dyDescent="0.2">
      <c r="A9020" s="1"/>
      <c r="C9020" s="1"/>
      <c r="E9020" s="1"/>
    </row>
    <row r="9021" spans="1:5" x14ac:dyDescent="0.2">
      <c r="A9021" s="1"/>
      <c r="C9021" s="1"/>
      <c r="E9021" s="1"/>
    </row>
    <row r="9022" spans="1:5" x14ac:dyDescent="0.2">
      <c r="A9022" s="1"/>
      <c r="C9022" s="1"/>
      <c r="E9022" s="1"/>
    </row>
    <row r="9023" spans="1:5" x14ac:dyDescent="0.2">
      <c r="A9023" s="1"/>
      <c r="C9023" s="1"/>
      <c r="E9023" s="1"/>
    </row>
    <row r="9024" spans="1:5" x14ac:dyDescent="0.2">
      <c r="A9024" s="1"/>
      <c r="C9024" s="1"/>
      <c r="E9024" s="1"/>
    </row>
    <row r="9025" spans="1:5" x14ac:dyDescent="0.2">
      <c r="A9025" s="1"/>
      <c r="C9025" s="1"/>
      <c r="E9025" s="1"/>
    </row>
    <row r="9026" spans="1:5" x14ac:dyDescent="0.2">
      <c r="A9026" s="1"/>
      <c r="C9026" s="1"/>
      <c r="E9026" s="1"/>
    </row>
    <row r="9027" spans="1:5" x14ac:dyDescent="0.2">
      <c r="A9027" s="1"/>
      <c r="C9027" s="1"/>
      <c r="E9027" s="1"/>
    </row>
    <row r="9028" spans="1:5" x14ac:dyDescent="0.2">
      <c r="A9028" s="1"/>
      <c r="C9028" s="1"/>
      <c r="E9028" s="1"/>
    </row>
    <row r="9029" spans="1:5" x14ac:dyDescent="0.2">
      <c r="A9029" s="1"/>
      <c r="C9029" s="1"/>
      <c r="E9029" s="1"/>
    </row>
    <row r="9030" spans="1:5" x14ac:dyDescent="0.2">
      <c r="A9030" s="1"/>
      <c r="C9030" s="1"/>
      <c r="E9030" s="1"/>
    </row>
    <row r="9031" spans="1:5" x14ac:dyDescent="0.2">
      <c r="A9031" s="1"/>
      <c r="C9031" s="1"/>
      <c r="E9031" s="1"/>
    </row>
    <row r="9032" spans="1:5" x14ac:dyDescent="0.2">
      <c r="A9032" s="1"/>
      <c r="C9032" s="1"/>
      <c r="E9032" s="1"/>
    </row>
    <row r="9033" spans="1:5" x14ac:dyDescent="0.2">
      <c r="A9033" s="1"/>
      <c r="C9033" s="1"/>
      <c r="E9033" s="1"/>
    </row>
    <row r="9034" spans="1:5" x14ac:dyDescent="0.2">
      <c r="A9034" s="1"/>
      <c r="C9034" s="1"/>
      <c r="E9034" s="1"/>
    </row>
    <row r="9035" spans="1:5" x14ac:dyDescent="0.2">
      <c r="A9035" s="1"/>
      <c r="C9035" s="1"/>
      <c r="E9035" s="1"/>
    </row>
    <row r="9036" spans="1:5" x14ac:dyDescent="0.2">
      <c r="A9036" s="1"/>
      <c r="C9036" s="1"/>
      <c r="E9036" s="1"/>
    </row>
    <row r="9037" spans="1:5" x14ac:dyDescent="0.2">
      <c r="A9037" s="1"/>
      <c r="C9037" s="1"/>
      <c r="E9037" s="1"/>
    </row>
    <row r="9038" spans="1:5" x14ac:dyDescent="0.2">
      <c r="A9038" s="1"/>
      <c r="C9038" s="1"/>
      <c r="E9038" s="1"/>
    </row>
    <row r="9039" spans="1:5" x14ac:dyDescent="0.2">
      <c r="A9039" s="1"/>
      <c r="C9039" s="1"/>
      <c r="E9039" s="1"/>
    </row>
    <row r="9040" spans="1:5" x14ac:dyDescent="0.2">
      <c r="A9040" s="1"/>
      <c r="C9040" s="1"/>
      <c r="E9040" s="1"/>
    </row>
    <row r="9041" spans="1:5" x14ac:dyDescent="0.2">
      <c r="A9041" s="1"/>
      <c r="C9041" s="1"/>
      <c r="E9041" s="1"/>
    </row>
    <row r="9042" spans="1:5" x14ac:dyDescent="0.2">
      <c r="A9042" s="1"/>
      <c r="C9042" s="1"/>
      <c r="E9042" s="1"/>
    </row>
    <row r="9043" spans="1:5" x14ac:dyDescent="0.2">
      <c r="A9043" s="1"/>
      <c r="C9043" s="1"/>
      <c r="E9043" s="1"/>
    </row>
    <row r="9044" spans="1:5" x14ac:dyDescent="0.2">
      <c r="A9044" s="1"/>
      <c r="C9044" s="1"/>
      <c r="E9044" s="1"/>
    </row>
    <row r="9045" spans="1:5" x14ac:dyDescent="0.2">
      <c r="A9045" s="1"/>
      <c r="C9045" s="1"/>
      <c r="E9045" s="1"/>
    </row>
    <row r="9046" spans="1:5" x14ac:dyDescent="0.2">
      <c r="A9046" s="1"/>
      <c r="C9046" s="1"/>
      <c r="E9046" s="1"/>
    </row>
    <row r="9047" spans="1:5" x14ac:dyDescent="0.2">
      <c r="A9047" s="1"/>
      <c r="C9047" s="1"/>
      <c r="E9047" s="1"/>
    </row>
    <row r="9048" spans="1:5" x14ac:dyDescent="0.2">
      <c r="A9048" s="1"/>
      <c r="C9048" s="1"/>
      <c r="E9048" s="1"/>
    </row>
    <row r="9049" spans="1:5" x14ac:dyDescent="0.2">
      <c r="A9049" s="1"/>
      <c r="C9049" s="1"/>
      <c r="E9049" s="1"/>
    </row>
    <row r="9050" spans="1:5" x14ac:dyDescent="0.2">
      <c r="A9050" s="1"/>
      <c r="C9050" s="1"/>
      <c r="E9050" s="1"/>
    </row>
    <row r="9051" spans="1:5" x14ac:dyDescent="0.2">
      <c r="A9051" s="1"/>
      <c r="C9051" s="1"/>
      <c r="E9051" s="1"/>
    </row>
    <row r="9052" spans="1:5" x14ac:dyDescent="0.2">
      <c r="A9052" s="1"/>
      <c r="C9052" s="1"/>
      <c r="E9052" s="1"/>
    </row>
    <row r="9053" spans="1:5" x14ac:dyDescent="0.2">
      <c r="A9053" s="1"/>
      <c r="C9053" s="1"/>
      <c r="E9053" s="1"/>
    </row>
    <row r="9054" spans="1:5" x14ac:dyDescent="0.2">
      <c r="A9054" s="1"/>
      <c r="C9054" s="1"/>
      <c r="E9054" s="1"/>
    </row>
    <row r="9055" spans="1:5" x14ac:dyDescent="0.2">
      <c r="A9055" s="1"/>
      <c r="C9055" s="1"/>
      <c r="E9055" s="1"/>
    </row>
    <row r="9056" spans="1:5" x14ac:dyDescent="0.2">
      <c r="A9056" s="1"/>
      <c r="C9056" s="1"/>
      <c r="E9056" s="1"/>
    </row>
    <row r="9057" spans="1:5" x14ac:dyDescent="0.2">
      <c r="A9057" s="1"/>
      <c r="C9057" s="1"/>
      <c r="E9057" s="1"/>
    </row>
    <row r="9058" spans="1:5" x14ac:dyDescent="0.2">
      <c r="A9058" s="1"/>
      <c r="C9058" s="1"/>
      <c r="E9058" s="1"/>
    </row>
    <row r="9059" spans="1:5" x14ac:dyDescent="0.2">
      <c r="A9059" s="1"/>
      <c r="C9059" s="1"/>
      <c r="E9059" s="1"/>
    </row>
    <row r="9060" spans="1:5" x14ac:dyDescent="0.2">
      <c r="A9060" s="1"/>
      <c r="C9060" s="1"/>
      <c r="E9060" s="1"/>
    </row>
    <row r="9061" spans="1:5" x14ac:dyDescent="0.2">
      <c r="A9061" s="1"/>
      <c r="C9061" s="1"/>
      <c r="E9061" s="1"/>
    </row>
    <row r="9062" spans="1:5" x14ac:dyDescent="0.2">
      <c r="A9062" s="1"/>
      <c r="C9062" s="1"/>
      <c r="E9062" s="1"/>
    </row>
    <row r="9063" spans="1:5" x14ac:dyDescent="0.2">
      <c r="A9063" s="1"/>
      <c r="C9063" s="1"/>
      <c r="E9063" s="1"/>
    </row>
    <row r="9064" spans="1:5" x14ac:dyDescent="0.2">
      <c r="A9064" s="1"/>
      <c r="C9064" s="1"/>
      <c r="E9064" s="1"/>
    </row>
    <row r="9065" spans="1:5" x14ac:dyDescent="0.2">
      <c r="A9065" s="1"/>
      <c r="C9065" s="1"/>
      <c r="E9065" s="1"/>
    </row>
    <row r="9066" spans="1:5" x14ac:dyDescent="0.2">
      <c r="A9066" s="1"/>
      <c r="C9066" s="1"/>
      <c r="E9066" s="1"/>
    </row>
    <row r="9067" spans="1:5" x14ac:dyDescent="0.2">
      <c r="A9067" s="1"/>
      <c r="C9067" s="1"/>
      <c r="E9067" s="1"/>
    </row>
    <row r="9068" spans="1:5" x14ac:dyDescent="0.2">
      <c r="A9068" s="1"/>
      <c r="C9068" s="1"/>
      <c r="E9068" s="1"/>
    </row>
    <row r="9069" spans="1:5" x14ac:dyDescent="0.2">
      <c r="A9069" s="1"/>
      <c r="C9069" s="1"/>
      <c r="E9069" s="1"/>
    </row>
    <row r="9070" spans="1:5" x14ac:dyDescent="0.2">
      <c r="A9070" s="1"/>
      <c r="C9070" s="1"/>
      <c r="E9070" s="1"/>
    </row>
    <row r="9071" spans="1:5" x14ac:dyDescent="0.2">
      <c r="A9071" s="1"/>
      <c r="C9071" s="1"/>
      <c r="E9071" s="1"/>
    </row>
    <row r="9072" spans="1:5" x14ac:dyDescent="0.2">
      <c r="A9072" s="1"/>
      <c r="C9072" s="1"/>
      <c r="E9072" s="1"/>
    </row>
    <row r="9073" spans="1:5" x14ac:dyDescent="0.2">
      <c r="A9073" s="1"/>
      <c r="C9073" s="1"/>
      <c r="E9073" s="1"/>
    </row>
    <row r="9074" spans="1:5" x14ac:dyDescent="0.2">
      <c r="A9074" s="1"/>
      <c r="C9074" s="1"/>
      <c r="E9074" s="1"/>
    </row>
    <row r="9075" spans="1:5" x14ac:dyDescent="0.2">
      <c r="A9075" s="1"/>
      <c r="C9075" s="1"/>
      <c r="E9075" s="1"/>
    </row>
    <row r="9076" spans="1:5" x14ac:dyDescent="0.2">
      <c r="A9076" s="1"/>
      <c r="C9076" s="1"/>
      <c r="E9076" s="1"/>
    </row>
    <row r="9077" spans="1:5" x14ac:dyDescent="0.2">
      <c r="A9077" s="1"/>
      <c r="C9077" s="1"/>
      <c r="E9077" s="1"/>
    </row>
    <row r="9078" spans="1:5" x14ac:dyDescent="0.2">
      <c r="A9078" s="1"/>
      <c r="C9078" s="1"/>
      <c r="E9078" s="1"/>
    </row>
    <row r="9079" spans="1:5" x14ac:dyDescent="0.2">
      <c r="A9079" s="1"/>
      <c r="C9079" s="1"/>
      <c r="E9079" s="1"/>
    </row>
    <row r="9080" spans="1:5" x14ac:dyDescent="0.2">
      <c r="A9080" s="1"/>
      <c r="C9080" s="1"/>
      <c r="E9080" s="1"/>
    </row>
    <row r="9081" spans="1:5" x14ac:dyDescent="0.2">
      <c r="A9081" s="1"/>
      <c r="C9081" s="1"/>
      <c r="E9081" s="1"/>
    </row>
    <row r="9082" spans="1:5" x14ac:dyDescent="0.2">
      <c r="A9082" s="1"/>
      <c r="C9082" s="1"/>
      <c r="E9082" s="1"/>
    </row>
    <row r="9083" spans="1:5" x14ac:dyDescent="0.2">
      <c r="A9083" s="1"/>
      <c r="C9083" s="1"/>
      <c r="E9083" s="1"/>
    </row>
    <row r="9084" spans="1:5" x14ac:dyDescent="0.2">
      <c r="A9084" s="1"/>
      <c r="C9084" s="1"/>
      <c r="E9084" s="1"/>
    </row>
    <row r="9085" spans="1:5" x14ac:dyDescent="0.2">
      <c r="A9085" s="1"/>
      <c r="C9085" s="1"/>
      <c r="E9085" s="1"/>
    </row>
    <row r="9086" spans="1:5" x14ac:dyDescent="0.2">
      <c r="A9086" s="1"/>
      <c r="C9086" s="1"/>
      <c r="E9086" s="1"/>
    </row>
    <row r="9087" spans="1:5" x14ac:dyDescent="0.2">
      <c r="A9087" s="1"/>
      <c r="C9087" s="1"/>
      <c r="E9087" s="1"/>
    </row>
    <row r="9088" spans="1:5" x14ac:dyDescent="0.2">
      <c r="A9088" s="1"/>
      <c r="C9088" s="1"/>
      <c r="E9088" s="1"/>
    </row>
    <row r="9089" spans="1:5" x14ac:dyDescent="0.2">
      <c r="A9089" s="1"/>
      <c r="C9089" s="1"/>
      <c r="E9089" s="1"/>
    </row>
    <row r="9090" spans="1:5" x14ac:dyDescent="0.2">
      <c r="A9090" s="1"/>
      <c r="C9090" s="1"/>
      <c r="E9090" s="1"/>
    </row>
    <row r="9091" spans="1:5" x14ac:dyDescent="0.2">
      <c r="A9091" s="1"/>
      <c r="C9091" s="1"/>
      <c r="E9091" s="1"/>
    </row>
    <row r="9092" spans="1:5" x14ac:dyDescent="0.2">
      <c r="A9092" s="1"/>
      <c r="C9092" s="1"/>
      <c r="E9092" s="1"/>
    </row>
    <row r="9093" spans="1:5" x14ac:dyDescent="0.2">
      <c r="A9093" s="1"/>
      <c r="C9093" s="1"/>
      <c r="E9093" s="1"/>
    </row>
    <row r="9094" spans="1:5" x14ac:dyDescent="0.2">
      <c r="A9094" s="1"/>
      <c r="C9094" s="1"/>
      <c r="E9094" s="1"/>
    </row>
    <row r="9095" spans="1:5" x14ac:dyDescent="0.2">
      <c r="A9095" s="1"/>
      <c r="C9095" s="1"/>
      <c r="E9095" s="1"/>
    </row>
    <row r="9096" spans="1:5" x14ac:dyDescent="0.2">
      <c r="A9096" s="1"/>
      <c r="C9096" s="1"/>
      <c r="E9096" s="1"/>
    </row>
    <row r="9097" spans="1:5" x14ac:dyDescent="0.2">
      <c r="A9097" s="1"/>
      <c r="C9097" s="1"/>
      <c r="E9097" s="1"/>
    </row>
    <row r="9098" spans="1:5" x14ac:dyDescent="0.2">
      <c r="A9098" s="1"/>
      <c r="C9098" s="1"/>
      <c r="E9098" s="1"/>
    </row>
    <row r="9099" spans="1:5" x14ac:dyDescent="0.2">
      <c r="A9099" s="1"/>
      <c r="C9099" s="1"/>
      <c r="E9099" s="1"/>
    </row>
    <row r="9100" spans="1:5" x14ac:dyDescent="0.2">
      <c r="A9100" s="1"/>
      <c r="C9100" s="1"/>
      <c r="E9100" s="1"/>
    </row>
    <row r="9101" spans="1:5" x14ac:dyDescent="0.2">
      <c r="A9101" s="1"/>
      <c r="C9101" s="1"/>
      <c r="E9101" s="1"/>
    </row>
    <row r="9102" spans="1:5" x14ac:dyDescent="0.2">
      <c r="A9102" s="1"/>
      <c r="C9102" s="1"/>
      <c r="E9102" s="1"/>
    </row>
    <row r="9103" spans="1:5" x14ac:dyDescent="0.2">
      <c r="A9103" s="1"/>
      <c r="C9103" s="1"/>
      <c r="E9103" s="1"/>
    </row>
    <row r="9104" spans="1:5" x14ac:dyDescent="0.2">
      <c r="A9104" s="1"/>
      <c r="C9104" s="1"/>
      <c r="E9104" s="1"/>
    </row>
    <row r="9105" spans="1:5" x14ac:dyDescent="0.2">
      <c r="A9105" s="1"/>
      <c r="C9105" s="1"/>
      <c r="E9105" s="1"/>
    </row>
    <row r="9106" spans="1:5" x14ac:dyDescent="0.2">
      <c r="A9106" s="1"/>
      <c r="C9106" s="1"/>
      <c r="E9106" s="1"/>
    </row>
    <row r="9107" spans="1:5" x14ac:dyDescent="0.2">
      <c r="A9107" s="1"/>
      <c r="C9107" s="1"/>
      <c r="E9107" s="1"/>
    </row>
    <row r="9108" spans="1:5" x14ac:dyDescent="0.2">
      <c r="A9108" s="1"/>
      <c r="C9108" s="1"/>
      <c r="E9108" s="1"/>
    </row>
    <row r="9109" spans="1:5" x14ac:dyDescent="0.2">
      <c r="A9109" s="1"/>
      <c r="C9109" s="1"/>
      <c r="E9109" s="1"/>
    </row>
    <row r="9110" spans="1:5" x14ac:dyDescent="0.2">
      <c r="A9110" s="1"/>
      <c r="C9110" s="1"/>
      <c r="E9110" s="1"/>
    </row>
    <row r="9111" spans="1:5" x14ac:dyDescent="0.2">
      <c r="A9111" s="1"/>
      <c r="C9111" s="1"/>
      <c r="E9111" s="1"/>
    </row>
    <row r="9112" spans="1:5" x14ac:dyDescent="0.2">
      <c r="A9112" s="1"/>
      <c r="C9112" s="1"/>
      <c r="E9112" s="1"/>
    </row>
    <row r="9113" spans="1:5" x14ac:dyDescent="0.2">
      <c r="A9113" s="1"/>
      <c r="C9113" s="1"/>
      <c r="E9113" s="1"/>
    </row>
    <row r="9114" spans="1:5" x14ac:dyDescent="0.2">
      <c r="A9114" s="1"/>
      <c r="C9114" s="1"/>
      <c r="E9114" s="1"/>
    </row>
    <row r="9115" spans="1:5" x14ac:dyDescent="0.2">
      <c r="A9115" s="1"/>
      <c r="C9115" s="1"/>
      <c r="E9115" s="1"/>
    </row>
    <row r="9116" spans="1:5" x14ac:dyDescent="0.2">
      <c r="A9116" s="1"/>
      <c r="C9116" s="1"/>
      <c r="E9116" s="1"/>
    </row>
    <row r="9117" spans="1:5" x14ac:dyDescent="0.2">
      <c r="A9117" s="1"/>
      <c r="C9117" s="1"/>
      <c r="E9117" s="1"/>
    </row>
    <row r="9118" spans="1:5" x14ac:dyDescent="0.2">
      <c r="A9118" s="1"/>
      <c r="C9118" s="1"/>
      <c r="E9118" s="1"/>
    </row>
    <row r="9119" spans="1:5" x14ac:dyDescent="0.2">
      <c r="A9119" s="1"/>
      <c r="C9119" s="1"/>
      <c r="E9119" s="1"/>
    </row>
    <row r="9120" spans="1:5" x14ac:dyDescent="0.2">
      <c r="A9120" s="1"/>
      <c r="C9120" s="1"/>
      <c r="E9120" s="1"/>
    </row>
    <row r="9121" spans="1:5" x14ac:dyDescent="0.2">
      <c r="A9121" s="1"/>
      <c r="C9121" s="1"/>
      <c r="E9121" s="1"/>
    </row>
    <row r="9122" spans="1:5" x14ac:dyDescent="0.2">
      <c r="A9122" s="1"/>
      <c r="C9122" s="1"/>
      <c r="E9122" s="1"/>
    </row>
    <row r="9123" spans="1:5" x14ac:dyDescent="0.2">
      <c r="A9123" s="1"/>
      <c r="C9123" s="1"/>
      <c r="E9123" s="1"/>
    </row>
    <row r="9124" spans="1:5" x14ac:dyDescent="0.2">
      <c r="A9124" s="1"/>
      <c r="C9124" s="1"/>
      <c r="E9124" s="1"/>
    </row>
    <row r="9125" spans="1:5" x14ac:dyDescent="0.2">
      <c r="A9125" s="1"/>
      <c r="C9125" s="1"/>
      <c r="E9125" s="1"/>
    </row>
    <row r="9126" spans="1:5" x14ac:dyDescent="0.2">
      <c r="A9126" s="1"/>
      <c r="C9126" s="1"/>
      <c r="E9126" s="1"/>
    </row>
    <row r="9127" spans="1:5" x14ac:dyDescent="0.2">
      <c r="A9127" s="1"/>
      <c r="C9127" s="1"/>
      <c r="E9127" s="1"/>
    </row>
    <row r="9128" spans="1:5" x14ac:dyDescent="0.2">
      <c r="A9128" s="1"/>
      <c r="C9128" s="1"/>
      <c r="E9128" s="1"/>
    </row>
    <row r="9129" spans="1:5" x14ac:dyDescent="0.2">
      <c r="A9129" s="1"/>
      <c r="C9129" s="1"/>
      <c r="E9129" s="1"/>
    </row>
    <row r="9130" spans="1:5" x14ac:dyDescent="0.2">
      <c r="A9130" s="1"/>
      <c r="C9130" s="1"/>
      <c r="E9130" s="1"/>
    </row>
    <row r="9131" spans="1:5" x14ac:dyDescent="0.2">
      <c r="A9131" s="1"/>
      <c r="C9131" s="1"/>
      <c r="E9131" s="1"/>
    </row>
    <row r="9132" spans="1:5" x14ac:dyDescent="0.2">
      <c r="A9132" s="1"/>
      <c r="C9132" s="1"/>
      <c r="E9132" s="1"/>
    </row>
    <row r="9133" spans="1:5" x14ac:dyDescent="0.2">
      <c r="A9133" s="1"/>
      <c r="C9133" s="1"/>
      <c r="E9133" s="1"/>
    </row>
    <row r="9134" spans="1:5" x14ac:dyDescent="0.2">
      <c r="A9134" s="1"/>
      <c r="C9134" s="1"/>
      <c r="E9134" s="1"/>
    </row>
    <row r="9135" spans="1:5" x14ac:dyDescent="0.2">
      <c r="A9135" s="1"/>
      <c r="C9135" s="1"/>
      <c r="E9135" s="1"/>
    </row>
    <row r="9136" spans="1:5" x14ac:dyDescent="0.2">
      <c r="A9136" s="1"/>
      <c r="C9136" s="1"/>
      <c r="E9136" s="1"/>
    </row>
    <row r="9137" spans="1:5" x14ac:dyDescent="0.2">
      <c r="A9137" s="1"/>
      <c r="C9137" s="1"/>
      <c r="E9137" s="1"/>
    </row>
    <row r="9138" spans="1:5" x14ac:dyDescent="0.2">
      <c r="A9138" s="1"/>
      <c r="C9138" s="1"/>
      <c r="E9138" s="1"/>
    </row>
    <row r="9139" spans="1:5" x14ac:dyDescent="0.2">
      <c r="A9139" s="1"/>
      <c r="C9139" s="1"/>
      <c r="E9139" s="1"/>
    </row>
    <row r="9140" spans="1:5" x14ac:dyDescent="0.2">
      <c r="A9140" s="1"/>
      <c r="C9140" s="1"/>
      <c r="E9140" s="1"/>
    </row>
    <row r="9141" spans="1:5" x14ac:dyDescent="0.2">
      <c r="A9141" s="1"/>
      <c r="C9141" s="1"/>
      <c r="E9141" s="1"/>
    </row>
    <row r="9142" spans="1:5" x14ac:dyDescent="0.2">
      <c r="A9142" s="1"/>
      <c r="C9142" s="1"/>
      <c r="E9142" s="1"/>
    </row>
    <row r="9143" spans="1:5" x14ac:dyDescent="0.2">
      <c r="A9143" s="1"/>
      <c r="C9143" s="1"/>
      <c r="E9143" s="1"/>
    </row>
    <row r="9144" spans="1:5" x14ac:dyDescent="0.2">
      <c r="A9144" s="1"/>
      <c r="C9144" s="1"/>
      <c r="E9144" s="1"/>
    </row>
    <row r="9145" spans="1:5" x14ac:dyDescent="0.2">
      <c r="A9145" s="1"/>
      <c r="C9145" s="1"/>
      <c r="E9145" s="1"/>
    </row>
    <row r="9146" spans="1:5" x14ac:dyDescent="0.2">
      <c r="A9146" s="1"/>
      <c r="C9146" s="1"/>
      <c r="E9146" s="1"/>
    </row>
    <row r="9147" spans="1:5" x14ac:dyDescent="0.2">
      <c r="A9147" s="1"/>
      <c r="C9147" s="1"/>
      <c r="E9147" s="1"/>
    </row>
    <row r="9148" spans="1:5" x14ac:dyDescent="0.2">
      <c r="A9148" s="1"/>
      <c r="C9148" s="1"/>
      <c r="E9148" s="1"/>
    </row>
    <row r="9149" spans="1:5" x14ac:dyDescent="0.2">
      <c r="A9149" s="1"/>
      <c r="C9149" s="1"/>
      <c r="E9149" s="1"/>
    </row>
    <row r="9150" spans="1:5" x14ac:dyDescent="0.2">
      <c r="A9150" s="1"/>
      <c r="C9150" s="1"/>
      <c r="E9150" s="1"/>
    </row>
    <row r="9151" spans="1:5" x14ac:dyDescent="0.2">
      <c r="A9151" s="1"/>
      <c r="C9151" s="1"/>
      <c r="E9151" s="1"/>
    </row>
    <row r="9152" spans="1:5" x14ac:dyDescent="0.2">
      <c r="A9152" s="1"/>
      <c r="C9152" s="1"/>
      <c r="E9152" s="1"/>
    </row>
    <row r="9153" spans="1:5" x14ac:dyDescent="0.2">
      <c r="A9153" s="1"/>
      <c r="C9153" s="1"/>
      <c r="E9153" s="1"/>
    </row>
    <row r="9154" spans="1:5" x14ac:dyDescent="0.2">
      <c r="A9154" s="1"/>
      <c r="C9154" s="1"/>
      <c r="E9154" s="1"/>
    </row>
    <row r="9155" spans="1:5" x14ac:dyDescent="0.2">
      <c r="A9155" s="1"/>
      <c r="C9155" s="1"/>
      <c r="E9155" s="1"/>
    </row>
    <row r="9156" spans="1:5" x14ac:dyDescent="0.2">
      <c r="A9156" s="1"/>
      <c r="C9156" s="1"/>
      <c r="E9156" s="1"/>
    </row>
    <row r="9157" spans="1:5" x14ac:dyDescent="0.2">
      <c r="A9157" s="1"/>
      <c r="C9157" s="1"/>
      <c r="E9157" s="1"/>
    </row>
    <row r="9158" spans="1:5" x14ac:dyDescent="0.2">
      <c r="A9158" s="1"/>
      <c r="C9158" s="1"/>
      <c r="E9158" s="1"/>
    </row>
    <row r="9159" spans="1:5" x14ac:dyDescent="0.2">
      <c r="A9159" s="1"/>
      <c r="C9159" s="1"/>
      <c r="E9159" s="1"/>
    </row>
    <row r="9160" spans="1:5" x14ac:dyDescent="0.2">
      <c r="A9160" s="1"/>
      <c r="C9160" s="1"/>
      <c r="E9160" s="1"/>
    </row>
    <row r="9161" spans="1:5" x14ac:dyDescent="0.2">
      <c r="A9161" s="1"/>
      <c r="C9161" s="1"/>
      <c r="E9161" s="1"/>
    </row>
    <row r="9162" spans="1:5" x14ac:dyDescent="0.2">
      <c r="A9162" s="1"/>
      <c r="C9162" s="1"/>
      <c r="E9162" s="1"/>
    </row>
    <row r="9163" spans="1:5" x14ac:dyDescent="0.2">
      <c r="A9163" s="1"/>
      <c r="C9163" s="1"/>
      <c r="E9163" s="1"/>
    </row>
    <row r="9164" spans="1:5" x14ac:dyDescent="0.2">
      <c r="A9164" s="1"/>
      <c r="C9164" s="1"/>
      <c r="E9164" s="1"/>
    </row>
    <row r="9165" spans="1:5" x14ac:dyDescent="0.2">
      <c r="A9165" s="1"/>
      <c r="C9165" s="1"/>
      <c r="E9165" s="1"/>
    </row>
    <row r="9166" spans="1:5" x14ac:dyDescent="0.2">
      <c r="A9166" s="1"/>
      <c r="C9166" s="1"/>
      <c r="E9166" s="1"/>
    </row>
    <row r="9167" spans="1:5" x14ac:dyDescent="0.2">
      <c r="A9167" s="1"/>
      <c r="C9167" s="1"/>
      <c r="E9167" s="1"/>
    </row>
    <row r="9168" spans="1:5" x14ac:dyDescent="0.2">
      <c r="A9168" s="1"/>
      <c r="C9168" s="1"/>
      <c r="E9168" s="1"/>
    </row>
    <row r="9169" spans="1:5" x14ac:dyDescent="0.2">
      <c r="A9169" s="1"/>
      <c r="C9169" s="1"/>
      <c r="E9169" s="1"/>
    </row>
    <row r="9170" spans="1:5" x14ac:dyDescent="0.2">
      <c r="A9170" s="1"/>
      <c r="C9170" s="1"/>
      <c r="E9170" s="1"/>
    </row>
    <row r="9171" spans="1:5" x14ac:dyDescent="0.2">
      <c r="A9171" s="1"/>
      <c r="C9171" s="1"/>
      <c r="E9171" s="1"/>
    </row>
    <row r="9172" spans="1:5" x14ac:dyDescent="0.2">
      <c r="A9172" s="1"/>
      <c r="C9172" s="1"/>
      <c r="E9172" s="1"/>
    </row>
    <row r="9173" spans="1:5" x14ac:dyDescent="0.2">
      <c r="A9173" s="1"/>
      <c r="C9173" s="1"/>
      <c r="E9173" s="1"/>
    </row>
    <row r="9174" spans="1:5" x14ac:dyDescent="0.2">
      <c r="A9174" s="1"/>
      <c r="C9174" s="1"/>
      <c r="E9174" s="1"/>
    </row>
    <row r="9175" spans="1:5" x14ac:dyDescent="0.2">
      <c r="A9175" s="1"/>
      <c r="C9175" s="1"/>
      <c r="E9175" s="1"/>
    </row>
    <row r="9176" spans="1:5" x14ac:dyDescent="0.2">
      <c r="A9176" s="1"/>
      <c r="C9176" s="1"/>
      <c r="E9176" s="1"/>
    </row>
    <row r="9177" spans="1:5" x14ac:dyDescent="0.2">
      <c r="A9177" s="1"/>
      <c r="C9177" s="1"/>
      <c r="E9177" s="1"/>
    </row>
    <row r="9178" spans="1:5" x14ac:dyDescent="0.2">
      <c r="A9178" s="1"/>
      <c r="C9178" s="1"/>
      <c r="E9178" s="1"/>
    </row>
    <row r="9179" spans="1:5" x14ac:dyDescent="0.2">
      <c r="A9179" s="1"/>
      <c r="C9179" s="1"/>
      <c r="E9179" s="1"/>
    </row>
    <row r="9180" spans="1:5" x14ac:dyDescent="0.2">
      <c r="A9180" s="1"/>
      <c r="C9180" s="1"/>
      <c r="E9180" s="1"/>
    </row>
    <row r="9181" spans="1:5" x14ac:dyDescent="0.2">
      <c r="A9181" s="1"/>
      <c r="C9181" s="1"/>
      <c r="E9181" s="1"/>
    </row>
    <row r="9182" spans="1:5" x14ac:dyDescent="0.2">
      <c r="A9182" s="1"/>
      <c r="C9182" s="1"/>
      <c r="E9182" s="1"/>
    </row>
    <row r="9183" spans="1:5" x14ac:dyDescent="0.2">
      <c r="A9183" s="1"/>
      <c r="C9183" s="1"/>
      <c r="E9183" s="1"/>
    </row>
    <row r="9184" spans="1:5" x14ac:dyDescent="0.2">
      <c r="A9184" s="1"/>
      <c r="C9184" s="1"/>
      <c r="E9184" s="1"/>
    </row>
    <row r="9185" spans="1:5" x14ac:dyDescent="0.2">
      <c r="A9185" s="1"/>
      <c r="C9185" s="1"/>
      <c r="E9185" s="1"/>
    </row>
    <row r="9186" spans="1:5" x14ac:dyDescent="0.2">
      <c r="A9186" s="1"/>
      <c r="C9186" s="1"/>
      <c r="E9186" s="1"/>
    </row>
    <row r="9187" spans="1:5" x14ac:dyDescent="0.2">
      <c r="A9187" s="1"/>
      <c r="C9187" s="1"/>
      <c r="E9187" s="1"/>
    </row>
    <row r="9188" spans="1:5" x14ac:dyDescent="0.2">
      <c r="A9188" s="1"/>
      <c r="C9188" s="1"/>
      <c r="E9188" s="1"/>
    </row>
    <row r="9189" spans="1:5" x14ac:dyDescent="0.2">
      <c r="A9189" s="1"/>
      <c r="C9189" s="1"/>
      <c r="E9189" s="1"/>
    </row>
    <row r="9190" spans="1:5" x14ac:dyDescent="0.2">
      <c r="A9190" s="1"/>
      <c r="C9190" s="1"/>
      <c r="E9190" s="1"/>
    </row>
    <row r="9191" spans="1:5" x14ac:dyDescent="0.2">
      <c r="A9191" s="1"/>
      <c r="C9191" s="1"/>
      <c r="E9191" s="1"/>
    </row>
    <row r="9192" spans="1:5" x14ac:dyDescent="0.2">
      <c r="A9192" s="1"/>
      <c r="C9192" s="1"/>
      <c r="E9192" s="1"/>
    </row>
    <row r="9193" spans="1:5" x14ac:dyDescent="0.2">
      <c r="A9193" s="1"/>
      <c r="C9193" s="1"/>
      <c r="E9193" s="1"/>
    </row>
    <row r="9194" spans="1:5" x14ac:dyDescent="0.2">
      <c r="A9194" s="1"/>
      <c r="C9194" s="1"/>
      <c r="E9194" s="1"/>
    </row>
    <row r="9195" spans="1:5" x14ac:dyDescent="0.2">
      <c r="A9195" s="1"/>
      <c r="C9195" s="1"/>
      <c r="E9195" s="1"/>
    </row>
    <row r="9196" spans="1:5" x14ac:dyDescent="0.2">
      <c r="A9196" s="1"/>
      <c r="C9196" s="1"/>
      <c r="E9196" s="1"/>
    </row>
    <row r="9197" spans="1:5" x14ac:dyDescent="0.2">
      <c r="A9197" s="1"/>
      <c r="C9197" s="1"/>
      <c r="E9197" s="1"/>
    </row>
    <row r="9198" spans="1:5" x14ac:dyDescent="0.2">
      <c r="A9198" s="1"/>
      <c r="C9198" s="1"/>
      <c r="E9198" s="1"/>
    </row>
    <row r="9199" spans="1:5" x14ac:dyDescent="0.2">
      <c r="A9199" s="1"/>
      <c r="C9199" s="1"/>
      <c r="E9199" s="1"/>
    </row>
    <row r="9200" spans="1:5" x14ac:dyDescent="0.2">
      <c r="A9200" s="1"/>
      <c r="C9200" s="1"/>
      <c r="E9200" s="1"/>
    </row>
    <row r="9201" spans="1:5" x14ac:dyDescent="0.2">
      <c r="A9201" s="1"/>
      <c r="C9201" s="1"/>
      <c r="E9201" s="1"/>
    </row>
    <row r="9202" spans="1:5" x14ac:dyDescent="0.2">
      <c r="A9202" s="1"/>
      <c r="C9202" s="1"/>
      <c r="E9202" s="1"/>
    </row>
    <row r="9203" spans="1:5" x14ac:dyDescent="0.2">
      <c r="A9203" s="1"/>
      <c r="C9203" s="1"/>
      <c r="E9203" s="1"/>
    </row>
    <row r="9204" spans="1:5" x14ac:dyDescent="0.2">
      <c r="A9204" s="1"/>
      <c r="C9204" s="1"/>
      <c r="E9204" s="1"/>
    </row>
    <row r="9205" spans="1:5" x14ac:dyDescent="0.2">
      <c r="A9205" s="1"/>
      <c r="C9205" s="1"/>
      <c r="E9205" s="1"/>
    </row>
    <row r="9206" spans="1:5" x14ac:dyDescent="0.2">
      <c r="A9206" s="1"/>
      <c r="C9206" s="1"/>
      <c r="E9206" s="1"/>
    </row>
    <row r="9207" spans="1:5" x14ac:dyDescent="0.2">
      <c r="A9207" s="1"/>
      <c r="C9207" s="1"/>
      <c r="E9207" s="1"/>
    </row>
    <row r="9208" spans="1:5" x14ac:dyDescent="0.2">
      <c r="A9208" s="1"/>
      <c r="C9208" s="1"/>
      <c r="E9208" s="1"/>
    </row>
    <row r="9209" spans="1:5" x14ac:dyDescent="0.2">
      <c r="A9209" s="1"/>
      <c r="C9209" s="1"/>
      <c r="E9209" s="1"/>
    </row>
    <row r="9210" spans="1:5" x14ac:dyDescent="0.2">
      <c r="A9210" s="1"/>
      <c r="C9210" s="1"/>
      <c r="E9210" s="1"/>
    </row>
    <row r="9211" spans="1:5" x14ac:dyDescent="0.2">
      <c r="A9211" s="1"/>
      <c r="C9211" s="1"/>
      <c r="E9211" s="1"/>
    </row>
    <row r="9212" spans="1:5" x14ac:dyDescent="0.2">
      <c r="A9212" s="1"/>
      <c r="C9212" s="1"/>
      <c r="E9212" s="1"/>
    </row>
    <row r="9213" spans="1:5" x14ac:dyDescent="0.2">
      <c r="A9213" s="1"/>
      <c r="C9213" s="1"/>
      <c r="E9213" s="1"/>
    </row>
    <row r="9214" spans="1:5" x14ac:dyDescent="0.2">
      <c r="A9214" s="1"/>
      <c r="C9214" s="1"/>
      <c r="E9214" s="1"/>
    </row>
    <row r="9215" spans="1:5" x14ac:dyDescent="0.2">
      <c r="A9215" s="1"/>
      <c r="C9215" s="1"/>
      <c r="E9215" s="1"/>
    </row>
    <row r="9216" spans="1:5" x14ac:dyDescent="0.2">
      <c r="A9216" s="1"/>
      <c r="C9216" s="1"/>
      <c r="E9216" s="1"/>
    </row>
    <row r="9217" spans="1:5" x14ac:dyDescent="0.2">
      <c r="A9217" s="1"/>
      <c r="C9217" s="1"/>
      <c r="E9217" s="1"/>
    </row>
    <row r="9218" spans="1:5" x14ac:dyDescent="0.2">
      <c r="A9218" s="1"/>
      <c r="C9218" s="1"/>
      <c r="E9218" s="1"/>
    </row>
    <row r="9219" spans="1:5" x14ac:dyDescent="0.2">
      <c r="A9219" s="1"/>
      <c r="C9219" s="1"/>
      <c r="E9219" s="1"/>
    </row>
    <row r="9220" spans="1:5" x14ac:dyDescent="0.2">
      <c r="A9220" s="1"/>
      <c r="C9220" s="1"/>
      <c r="E9220" s="1"/>
    </row>
    <row r="9221" spans="1:5" x14ac:dyDescent="0.2">
      <c r="A9221" s="1"/>
      <c r="C9221" s="1"/>
      <c r="E9221" s="1"/>
    </row>
    <row r="9222" spans="1:5" x14ac:dyDescent="0.2">
      <c r="A9222" s="1"/>
      <c r="C9222" s="1"/>
      <c r="E9222" s="1"/>
    </row>
    <row r="9223" spans="1:5" x14ac:dyDescent="0.2">
      <c r="A9223" s="1"/>
      <c r="C9223" s="1"/>
      <c r="E9223" s="1"/>
    </row>
    <row r="9224" spans="1:5" x14ac:dyDescent="0.2">
      <c r="A9224" s="1"/>
      <c r="C9224" s="1"/>
      <c r="E9224" s="1"/>
    </row>
    <row r="9225" spans="1:5" x14ac:dyDescent="0.2">
      <c r="A9225" s="1"/>
      <c r="C9225" s="1"/>
      <c r="E9225" s="1"/>
    </row>
    <row r="9226" spans="1:5" x14ac:dyDescent="0.2">
      <c r="A9226" s="1"/>
      <c r="C9226" s="1"/>
      <c r="E9226" s="1"/>
    </row>
    <row r="9227" spans="1:5" x14ac:dyDescent="0.2">
      <c r="A9227" s="1"/>
      <c r="C9227" s="1"/>
      <c r="E9227" s="1"/>
    </row>
    <row r="9228" spans="1:5" x14ac:dyDescent="0.2">
      <c r="A9228" s="1"/>
      <c r="C9228" s="1"/>
      <c r="E9228" s="1"/>
    </row>
    <row r="9229" spans="1:5" x14ac:dyDescent="0.2">
      <c r="A9229" s="1"/>
      <c r="C9229" s="1"/>
      <c r="E9229" s="1"/>
    </row>
    <row r="9230" spans="1:5" x14ac:dyDescent="0.2">
      <c r="A9230" s="1"/>
      <c r="C9230" s="1"/>
      <c r="E9230" s="1"/>
    </row>
    <row r="9231" spans="1:5" x14ac:dyDescent="0.2">
      <c r="A9231" s="1"/>
      <c r="C9231" s="1"/>
      <c r="E9231" s="1"/>
    </row>
    <row r="9232" spans="1:5" x14ac:dyDescent="0.2">
      <c r="A9232" s="1"/>
      <c r="C9232" s="1"/>
      <c r="E9232" s="1"/>
    </row>
    <row r="9233" spans="1:5" x14ac:dyDescent="0.2">
      <c r="A9233" s="1"/>
      <c r="C9233" s="1"/>
      <c r="E9233" s="1"/>
    </row>
    <row r="9234" spans="1:5" x14ac:dyDescent="0.2">
      <c r="A9234" s="1"/>
      <c r="C9234" s="1"/>
      <c r="E9234" s="1"/>
    </row>
    <row r="9235" spans="1:5" x14ac:dyDescent="0.2">
      <c r="A9235" s="1"/>
      <c r="C9235" s="1"/>
      <c r="E9235" s="1"/>
    </row>
    <row r="9236" spans="1:5" x14ac:dyDescent="0.2">
      <c r="A9236" s="1"/>
      <c r="C9236" s="1"/>
      <c r="E9236" s="1"/>
    </row>
    <row r="9237" spans="1:5" x14ac:dyDescent="0.2">
      <c r="A9237" s="1"/>
      <c r="C9237" s="1"/>
      <c r="E9237" s="1"/>
    </row>
    <row r="9238" spans="1:5" x14ac:dyDescent="0.2">
      <c r="A9238" s="1"/>
      <c r="C9238" s="1"/>
      <c r="E9238" s="1"/>
    </row>
    <row r="9239" spans="1:5" x14ac:dyDescent="0.2">
      <c r="A9239" s="1"/>
      <c r="C9239" s="1"/>
      <c r="E9239" s="1"/>
    </row>
    <row r="9240" spans="1:5" x14ac:dyDescent="0.2">
      <c r="A9240" s="1"/>
      <c r="C9240" s="1"/>
      <c r="E9240" s="1"/>
    </row>
    <row r="9241" spans="1:5" x14ac:dyDescent="0.2">
      <c r="A9241" s="1"/>
      <c r="C9241" s="1"/>
      <c r="E9241" s="1"/>
    </row>
    <row r="9242" spans="1:5" x14ac:dyDescent="0.2">
      <c r="A9242" s="1"/>
      <c r="C9242" s="1"/>
      <c r="E9242" s="1"/>
    </row>
    <row r="9243" spans="1:5" x14ac:dyDescent="0.2">
      <c r="A9243" s="1"/>
      <c r="C9243" s="1"/>
      <c r="E9243" s="1"/>
    </row>
    <row r="9244" spans="1:5" x14ac:dyDescent="0.2">
      <c r="A9244" s="1"/>
      <c r="C9244" s="1"/>
      <c r="E9244" s="1"/>
    </row>
    <row r="9245" spans="1:5" x14ac:dyDescent="0.2">
      <c r="A9245" s="1"/>
      <c r="C9245" s="1"/>
      <c r="E9245" s="1"/>
    </row>
    <row r="9246" spans="1:5" x14ac:dyDescent="0.2">
      <c r="A9246" s="1"/>
      <c r="C9246" s="1"/>
      <c r="E9246" s="1"/>
    </row>
    <row r="9247" spans="1:5" x14ac:dyDescent="0.2">
      <c r="A9247" s="1"/>
      <c r="C9247" s="1"/>
      <c r="E9247" s="1"/>
    </row>
    <row r="9248" spans="1:5" x14ac:dyDescent="0.2">
      <c r="A9248" s="1"/>
      <c r="C9248" s="1"/>
      <c r="E9248" s="1"/>
    </row>
    <row r="9249" spans="1:5" x14ac:dyDescent="0.2">
      <c r="A9249" s="1"/>
      <c r="C9249" s="1"/>
      <c r="E9249" s="1"/>
    </row>
    <row r="9250" spans="1:5" x14ac:dyDescent="0.2">
      <c r="A9250" s="1"/>
      <c r="C9250" s="1"/>
      <c r="E9250" s="1"/>
    </row>
    <row r="9251" spans="1:5" x14ac:dyDescent="0.2">
      <c r="A9251" s="1"/>
      <c r="C9251" s="1"/>
      <c r="E9251" s="1"/>
    </row>
    <row r="9252" spans="1:5" x14ac:dyDescent="0.2">
      <c r="A9252" s="1"/>
      <c r="C9252" s="1"/>
      <c r="E9252" s="1"/>
    </row>
    <row r="9253" spans="1:5" x14ac:dyDescent="0.2">
      <c r="A9253" s="1"/>
      <c r="C9253" s="1"/>
      <c r="E9253" s="1"/>
    </row>
    <row r="9254" spans="1:5" x14ac:dyDescent="0.2">
      <c r="A9254" s="1"/>
      <c r="C9254" s="1"/>
      <c r="E9254" s="1"/>
    </row>
    <row r="9255" spans="1:5" x14ac:dyDescent="0.2">
      <c r="A9255" s="1"/>
      <c r="C9255" s="1"/>
      <c r="E9255" s="1"/>
    </row>
    <row r="9256" spans="1:5" x14ac:dyDescent="0.2">
      <c r="A9256" s="1"/>
      <c r="C9256" s="1"/>
      <c r="E9256" s="1"/>
    </row>
    <row r="9257" spans="1:5" x14ac:dyDescent="0.2">
      <c r="A9257" s="1"/>
      <c r="C9257" s="1"/>
      <c r="E9257" s="1"/>
    </row>
    <row r="9258" spans="1:5" x14ac:dyDescent="0.2">
      <c r="A9258" s="1"/>
      <c r="C9258" s="1"/>
      <c r="E9258" s="1"/>
    </row>
    <row r="9259" spans="1:5" x14ac:dyDescent="0.2">
      <c r="A9259" s="1"/>
      <c r="C9259" s="1"/>
      <c r="E9259" s="1"/>
    </row>
    <row r="9260" spans="1:5" x14ac:dyDescent="0.2">
      <c r="A9260" s="1"/>
      <c r="C9260" s="1"/>
      <c r="E9260" s="1"/>
    </row>
    <row r="9261" spans="1:5" x14ac:dyDescent="0.2">
      <c r="A9261" s="1"/>
      <c r="C9261" s="1"/>
      <c r="E9261" s="1"/>
    </row>
    <row r="9262" spans="1:5" x14ac:dyDescent="0.2">
      <c r="A9262" s="1"/>
      <c r="C9262" s="1"/>
      <c r="E9262" s="1"/>
    </row>
    <row r="9263" spans="1:5" x14ac:dyDescent="0.2">
      <c r="A9263" s="1"/>
      <c r="C9263" s="1"/>
      <c r="E9263" s="1"/>
    </row>
    <row r="9264" spans="1:5" x14ac:dyDescent="0.2">
      <c r="A9264" s="1"/>
      <c r="C9264" s="1"/>
      <c r="E9264" s="1"/>
    </row>
    <row r="9265" spans="1:5" x14ac:dyDescent="0.2">
      <c r="A9265" s="1"/>
      <c r="C9265" s="1"/>
      <c r="E9265" s="1"/>
    </row>
    <row r="9266" spans="1:5" x14ac:dyDescent="0.2">
      <c r="A9266" s="1"/>
      <c r="C9266" s="1"/>
      <c r="E9266" s="1"/>
    </row>
    <row r="9267" spans="1:5" x14ac:dyDescent="0.2">
      <c r="A9267" s="1"/>
      <c r="C9267" s="1"/>
      <c r="E9267" s="1"/>
    </row>
    <row r="9268" spans="1:5" x14ac:dyDescent="0.2">
      <c r="A9268" s="1"/>
      <c r="C9268" s="1"/>
      <c r="E9268" s="1"/>
    </row>
    <row r="9269" spans="1:5" x14ac:dyDescent="0.2">
      <c r="A9269" s="1"/>
      <c r="C9269" s="1"/>
      <c r="E9269" s="1"/>
    </row>
    <row r="9270" spans="1:5" x14ac:dyDescent="0.2">
      <c r="A9270" s="1"/>
      <c r="C9270" s="1"/>
      <c r="E9270" s="1"/>
    </row>
    <row r="9271" spans="1:5" x14ac:dyDescent="0.2">
      <c r="A9271" s="1"/>
      <c r="C9271" s="1"/>
      <c r="E9271" s="1"/>
    </row>
    <row r="9272" spans="1:5" x14ac:dyDescent="0.2">
      <c r="A9272" s="1"/>
      <c r="C9272" s="1"/>
      <c r="E9272" s="1"/>
    </row>
    <row r="9273" spans="1:5" x14ac:dyDescent="0.2">
      <c r="A9273" s="1"/>
      <c r="C9273" s="1"/>
      <c r="E9273" s="1"/>
    </row>
    <row r="9274" spans="1:5" x14ac:dyDescent="0.2">
      <c r="A9274" s="1"/>
      <c r="C9274" s="1"/>
      <c r="E9274" s="1"/>
    </row>
    <row r="9275" spans="1:5" x14ac:dyDescent="0.2">
      <c r="A9275" s="1"/>
      <c r="C9275" s="1"/>
      <c r="E9275" s="1"/>
    </row>
    <row r="9276" spans="1:5" x14ac:dyDescent="0.2">
      <c r="A9276" s="1"/>
      <c r="C9276" s="1"/>
      <c r="E9276" s="1"/>
    </row>
    <row r="9277" spans="1:5" x14ac:dyDescent="0.2">
      <c r="A9277" s="1"/>
      <c r="C9277" s="1"/>
      <c r="E9277" s="1"/>
    </row>
    <row r="9278" spans="1:5" x14ac:dyDescent="0.2">
      <c r="A9278" s="1"/>
      <c r="C9278" s="1"/>
      <c r="E9278" s="1"/>
    </row>
    <row r="9279" spans="1:5" x14ac:dyDescent="0.2">
      <c r="A9279" s="1"/>
      <c r="C9279" s="1"/>
      <c r="E9279" s="1"/>
    </row>
    <row r="9280" spans="1:5" x14ac:dyDescent="0.2">
      <c r="A9280" s="1"/>
      <c r="C9280" s="1"/>
      <c r="E9280" s="1"/>
    </row>
    <row r="9281" spans="1:5" x14ac:dyDescent="0.2">
      <c r="A9281" s="1"/>
      <c r="C9281" s="1"/>
      <c r="E9281" s="1"/>
    </row>
    <row r="9282" spans="1:5" x14ac:dyDescent="0.2">
      <c r="A9282" s="1"/>
      <c r="C9282" s="1"/>
      <c r="E9282" s="1"/>
    </row>
    <row r="9283" spans="1:5" x14ac:dyDescent="0.2">
      <c r="A9283" s="1"/>
      <c r="C9283" s="1"/>
      <c r="E9283" s="1"/>
    </row>
    <row r="9284" spans="1:5" x14ac:dyDescent="0.2">
      <c r="A9284" s="1"/>
      <c r="C9284" s="1"/>
      <c r="E9284" s="1"/>
    </row>
    <row r="9285" spans="1:5" x14ac:dyDescent="0.2">
      <c r="A9285" s="1"/>
      <c r="C9285" s="1"/>
      <c r="E9285" s="1"/>
    </row>
    <row r="9286" spans="1:5" x14ac:dyDescent="0.2">
      <c r="A9286" s="1"/>
      <c r="C9286" s="1"/>
      <c r="E9286" s="1"/>
    </row>
    <row r="9287" spans="1:5" x14ac:dyDescent="0.2">
      <c r="A9287" s="1"/>
      <c r="C9287" s="1"/>
      <c r="E9287" s="1"/>
    </row>
    <row r="9288" spans="1:5" x14ac:dyDescent="0.2">
      <c r="A9288" s="1"/>
      <c r="C9288" s="1"/>
      <c r="E9288" s="1"/>
    </row>
    <row r="9289" spans="1:5" x14ac:dyDescent="0.2">
      <c r="A9289" s="1"/>
      <c r="C9289" s="1"/>
      <c r="E9289" s="1"/>
    </row>
    <row r="9290" spans="1:5" x14ac:dyDescent="0.2">
      <c r="A9290" s="1"/>
      <c r="C9290" s="1"/>
      <c r="E9290" s="1"/>
    </row>
    <row r="9291" spans="1:5" x14ac:dyDescent="0.2">
      <c r="A9291" s="1"/>
      <c r="C9291" s="1"/>
      <c r="E9291" s="1"/>
    </row>
    <row r="9292" spans="1:5" x14ac:dyDescent="0.2">
      <c r="A9292" s="1"/>
      <c r="C9292" s="1"/>
      <c r="E9292" s="1"/>
    </row>
    <row r="9293" spans="1:5" x14ac:dyDescent="0.2">
      <c r="A9293" s="1"/>
      <c r="C9293" s="1"/>
      <c r="E9293" s="1"/>
    </row>
    <row r="9294" spans="1:5" x14ac:dyDescent="0.2">
      <c r="A9294" s="1"/>
      <c r="C9294" s="1"/>
      <c r="E9294" s="1"/>
    </row>
    <row r="9295" spans="1:5" x14ac:dyDescent="0.2">
      <c r="A9295" s="1"/>
      <c r="C9295" s="1"/>
      <c r="E9295" s="1"/>
    </row>
    <row r="9296" spans="1:5" x14ac:dyDescent="0.2">
      <c r="A9296" s="1"/>
      <c r="C9296" s="1"/>
      <c r="E9296" s="1"/>
    </row>
    <row r="9297" spans="1:5" x14ac:dyDescent="0.2">
      <c r="A9297" s="1"/>
      <c r="C9297" s="1"/>
      <c r="E9297" s="1"/>
    </row>
    <row r="9298" spans="1:5" x14ac:dyDescent="0.2">
      <c r="A9298" s="1"/>
      <c r="C9298" s="1"/>
      <c r="E9298" s="1"/>
    </row>
    <row r="9299" spans="1:5" x14ac:dyDescent="0.2">
      <c r="A9299" s="1"/>
      <c r="C9299" s="1"/>
      <c r="E9299" s="1"/>
    </row>
    <row r="9300" spans="1:5" x14ac:dyDescent="0.2">
      <c r="A9300" s="1"/>
      <c r="C9300" s="1"/>
      <c r="E9300" s="1"/>
    </row>
    <row r="9301" spans="1:5" x14ac:dyDescent="0.2">
      <c r="A9301" s="1"/>
      <c r="C9301" s="1"/>
      <c r="E9301" s="1"/>
    </row>
    <row r="9302" spans="1:5" x14ac:dyDescent="0.2">
      <c r="A9302" s="1"/>
      <c r="C9302" s="1"/>
      <c r="E9302" s="1"/>
    </row>
    <row r="9303" spans="1:5" x14ac:dyDescent="0.2">
      <c r="A9303" s="1"/>
      <c r="C9303" s="1"/>
      <c r="E9303" s="1"/>
    </row>
    <row r="9304" spans="1:5" x14ac:dyDescent="0.2">
      <c r="A9304" s="1"/>
      <c r="C9304" s="1"/>
      <c r="E9304" s="1"/>
    </row>
    <row r="9305" spans="1:5" x14ac:dyDescent="0.2">
      <c r="A9305" s="1"/>
      <c r="C9305" s="1"/>
      <c r="E9305" s="1"/>
    </row>
    <row r="9306" spans="1:5" x14ac:dyDescent="0.2">
      <c r="A9306" s="1"/>
      <c r="C9306" s="1"/>
      <c r="E9306" s="1"/>
    </row>
    <row r="9307" spans="1:5" x14ac:dyDescent="0.2">
      <c r="A9307" s="1"/>
      <c r="C9307" s="1"/>
      <c r="E9307" s="1"/>
    </row>
    <row r="9308" spans="1:5" x14ac:dyDescent="0.2">
      <c r="A9308" s="1"/>
      <c r="C9308" s="1"/>
      <c r="E9308" s="1"/>
    </row>
    <row r="9309" spans="1:5" x14ac:dyDescent="0.2">
      <c r="A9309" s="1"/>
      <c r="C9309" s="1"/>
      <c r="E9309" s="1"/>
    </row>
    <row r="9310" spans="1:5" x14ac:dyDescent="0.2">
      <c r="A9310" s="1"/>
      <c r="C9310" s="1"/>
      <c r="E9310" s="1"/>
    </row>
    <row r="9311" spans="1:5" x14ac:dyDescent="0.2">
      <c r="A9311" s="1"/>
      <c r="C9311" s="1"/>
      <c r="E9311" s="1"/>
    </row>
    <row r="9312" spans="1:5" x14ac:dyDescent="0.2">
      <c r="A9312" s="1"/>
      <c r="C9312" s="1"/>
      <c r="E9312" s="1"/>
    </row>
    <row r="9313" spans="1:5" x14ac:dyDescent="0.2">
      <c r="A9313" s="1"/>
      <c r="C9313" s="1"/>
      <c r="E9313" s="1"/>
    </row>
    <row r="9314" spans="1:5" x14ac:dyDescent="0.2">
      <c r="A9314" s="1"/>
      <c r="C9314" s="1"/>
      <c r="E9314" s="1"/>
    </row>
    <row r="9315" spans="1:5" x14ac:dyDescent="0.2">
      <c r="A9315" s="1"/>
      <c r="C9315" s="1"/>
      <c r="E9315" s="1"/>
    </row>
    <row r="9316" spans="1:5" x14ac:dyDescent="0.2">
      <c r="A9316" s="1"/>
      <c r="C9316" s="1"/>
      <c r="E9316" s="1"/>
    </row>
    <row r="9317" spans="1:5" x14ac:dyDescent="0.2">
      <c r="A9317" s="1"/>
      <c r="C9317" s="1"/>
      <c r="E9317" s="1"/>
    </row>
    <row r="9318" spans="1:5" x14ac:dyDescent="0.2">
      <c r="A9318" s="1"/>
      <c r="C9318" s="1"/>
      <c r="E9318" s="1"/>
    </row>
    <row r="9319" spans="1:5" x14ac:dyDescent="0.2">
      <c r="A9319" s="1"/>
      <c r="C9319" s="1"/>
      <c r="E9319" s="1"/>
    </row>
    <row r="9320" spans="1:5" x14ac:dyDescent="0.2">
      <c r="A9320" s="1"/>
      <c r="C9320" s="1"/>
      <c r="E9320" s="1"/>
    </row>
    <row r="9321" spans="1:5" x14ac:dyDescent="0.2">
      <c r="A9321" s="1"/>
      <c r="C9321" s="1"/>
      <c r="E9321" s="1"/>
    </row>
    <row r="9322" spans="1:5" x14ac:dyDescent="0.2">
      <c r="A9322" s="1"/>
      <c r="C9322" s="1"/>
      <c r="E9322" s="1"/>
    </row>
    <row r="9323" spans="1:5" x14ac:dyDescent="0.2">
      <c r="A9323" s="1"/>
      <c r="C9323" s="1"/>
      <c r="E9323" s="1"/>
    </row>
    <row r="9324" spans="1:5" x14ac:dyDescent="0.2">
      <c r="A9324" s="1"/>
      <c r="C9324" s="1"/>
      <c r="E9324" s="1"/>
    </row>
    <row r="9325" spans="1:5" x14ac:dyDescent="0.2">
      <c r="A9325" s="1"/>
      <c r="C9325" s="1"/>
      <c r="E9325" s="1"/>
    </row>
    <row r="9326" spans="1:5" x14ac:dyDescent="0.2">
      <c r="A9326" s="1"/>
      <c r="C9326" s="1"/>
      <c r="E9326" s="1"/>
    </row>
    <row r="9327" spans="1:5" x14ac:dyDescent="0.2">
      <c r="A9327" s="1"/>
      <c r="C9327" s="1"/>
      <c r="E9327" s="1"/>
    </row>
    <row r="9328" spans="1:5" x14ac:dyDescent="0.2">
      <c r="A9328" s="1"/>
      <c r="C9328" s="1"/>
      <c r="E9328" s="1"/>
    </row>
    <row r="9329" spans="1:5" x14ac:dyDescent="0.2">
      <c r="A9329" s="1"/>
      <c r="C9329" s="1"/>
      <c r="E9329" s="1"/>
    </row>
    <row r="9330" spans="1:5" x14ac:dyDescent="0.2">
      <c r="A9330" s="1"/>
      <c r="C9330" s="1"/>
      <c r="E9330" s="1"/>
    </row>
    <row r="9331" spans="1:5" x14ac:dyDescent="0.2">
      <c r="A9331" s="1"/>
      <c r="C9331" s="1"/>
      <c r="E9331" s="1"/>
    </row>
    <row r="9332" spans="1:5" x14ac:dyDescent="0.2">
      <c r="A9332" s="1"/>
      <c r="C9332" s="1"/>
      <c r="E9332" s="1"/>
    </row>
    <row r="9333" spans="1:5" x14ac:dyDescent="0.2">
      <c r="A9333" s="1"/>
      <c r="C9333" s="1"/>
      <c r="E9333" s="1"/>
    </row>
    <row r="9334" spans="1:5" x14ac:dyDescent="0.2">
      <c r="A9334" s="1"/>
      <c r="C9334" s="1"/>
      <c r="E9334" s="1"/>
    </row>
    <row r="9335" spans="1:5" x14ac:dyDescent="0.2">
      <c r="A9335" s="1"/>
      <c r="C9335" s="1"/>
      <c r="E9335" s="1"/>
    </row>
    <row r="9336" spans="1:5" x14ac:dyDescent="0.2">
      <c r="A9336" s="1"/>
      <c r="C9336" s="1"/>
      <c r="E9336" s="1"/>
    </row>
    <row r="9337" spans="1:5" x14ac:dyDescent="0.2">
      <c r="A9337" s="1"/>
      <c r="C9337" s="1"/>
      <c r="E9337" s="1"/>
    </row>
    <row r="9338" spans="1:5" x14ac:dyDescent="0.2">
      <c r="A9338" s="1"/>
      <c r="C9338" s="1"/>
      <c r="E9338" s="1"/>
    </row>
    <row r="9339" spans="1:5" x14ac:dyDescent="0.2">
      <c r="A9339" s="1"/>
      <c r="C9339" s="1"/>
      <c r="E9339" s="1"/>
    </row>
    <row r="9340" spans="1:5" x14ac:dyDescent="0.2">
      <c r="A9340" s="1"/>
      <c r="C9340" s="1"/>
      <c r="E9340" s="1"/>
    </row>
    <row r="9341" spans="1:5" x14ac:dyDescent="0.2">
      <c r="A9341" s="1"/>
      <c r="C9341" s="1"/>
      <c r="E9341" s="1"/>
    </row>
    <row r="9342" spans="1:5" x14ac:dyDescent="0.2">
      <c r="A9342" s="1"/>
      <c r="C9342" s="1"/>
      <c r="E9342" s="1"/>
    </row>
    <row r="9343" spans="1:5" x14ac:dyDescent="0.2">
      <c r="A9343" s="1"/>
      <c r="C9343" s="1"/>
      <c r="E9343" s="1"/>
    </row>
    <row r="9344" spans="1:5" x14ac:dyDescent="0.2">
      <c r="A9344" s="1"/>
      <c r="C9344" s="1"/>
      <c r="E9344" s="1"/>
    </row>
    <row r="9345" spans="1:5" x14ac:dyDescent="0.2">
      <c r="A9345" s="1"/>
      <c r="C9345" s="1"/>
      <c r="E9345" s="1"/>
    </row>
    <row r="9346" spans="1:5" x14ac:dyDescent="0.2">
      <c r="A9346" s="1"/>
      <c r="C9346" s="1"/>
      <c r="E9346" s="1"/>
    </row>
    <row r="9347" spans="1:5" x14ac:dyDescent="0.2">
      <c r="A9347" s="1"/>
      <c r="C9347" s="1"/>
      <c r="E9347" s="1"/>
    </row>
    <row r="9348" spans="1:5" x14ac:dyDescent="0.2">
      <c r="A9348" s="1"/>
      <c r="C9348" s="1"/>
      <c r="E9348" s="1"/>
    </row>
    <row r="9349" spans="1:5" x14ac:dyDescent="0.2">
      <c r="A9349" s="1"/>
      <c r="C9349" s="1"/>
      <c r="E9349" s="1"/>
    </row>
    <row r="9350" spans="1:5" x14ac:dyDescent="0.2">
      <c r="A9350" s="1"/>
      <c r="C9350" s="1"/>
      <c r="E9350" s="1"/>
    </row>
    <row r="9351" spans="1:5" x14ac:dyDescent="0.2">
      <c r="A9351" s="1"/>
      <c r="C9351" s="1"/>
      <c r="E9351" s="1"/>
    </row>
    <row r="9352" spans="1:5" x14ac:dyDescent="0.2">
      <c r="A9352" s="1"/>
      <c r="C9352" s="1"/>
      <c r="E9352" s="1"/>
    </row>
    <row r="9353" spans="1:5" x14ac:dyDescent="0.2">
      <c r="A9353" s="1"/>
      <c r="C9353" s="1"/>
      <c r="E9353" s="1"/>
    </row>
    <row r="9354" spans="1:5" x14ac:dyDescent="0.2">
      <c r="A9354" s="1"/>
      <c r="C9354" s="1"/>
      <c r="E9354" s="1"/>
    </row>
    <row r="9355" spans="1:5" x14ac:dyDescent="0.2">
      <c r="A9355" s="1"/>
      <c r="C9355" s="1"/>
      <c r="E9355" s="1"/>
    </row>
    <row r="9356" spans="1:5" x14ac:dyDescent="0.2">
      <c r="A9356" s="1"/>
      <c r="C9356" s="1"/>
      <c r="E9356" s="1"/>
    </row>
    <row r="9357" spans="1:5" x14ac:dyDescent="0.2">
      <c r="A9357" s="1"/>
      <c r="C9357" s="1"/>
      <c r="E9357" s="1"/>
    </row>
    <row r="9358" spans="1:5" x14ac:dyDescent="0.2">
      <c r="A9358" s="1"/>
      <c r="C9358" s="1"/>
      <c r="E9358" s="1"/>
    </row>
    <row r="9359" spans="1:5" x14ac:dyDescent="0.2">
      <c r="A9359" s="1"/>
      <c r="C9359" s="1"/>
      <c r="E9359" s="1"/>
    </row>
    <row r="9360" spans="1:5" x14ac:dyDescent="0.2">
      <c r="A9360" s="1"/>
      <c r="C9360" s="1"/>
      <c r="E9360" s="1"/>
    </row>
    <row r="9361" spans="1:5" x14ac:dyDescent="0.2">
      <c r="A9361" s="1"/>
      <c r="C9361" s="1"/>
      <c r="E9361" s="1"/>
    </row>
    <row r="9362" spans="1:5" x14ac:dyDescent="0.2">
      <c r="A9362" s="1"/>
      <c r="C9362" s="1"/>
      <c r="E9362" s="1"/>
    </row>
    <row r="9363" spans="1:5" x14ac:dyDescent="0.2">
      <c r="A9363" s="1"/>
      <c r="C9363" s="1"/>
      <c r="E9363" s="1"/>
    </row>
    <row r="9364" spans="1:5" x14ac:dyDescent="0.2">
      <c r="A9364" s="1"/>
      <c r="C9364" s="1"/>
      <c r="E9364" s="1"/>
    </row>
    <row r="9365" spans="1:5" x14ac:dyDescent="0.2">
      <c r="A9365" s="1"/>
      <c r="C9365" s="1"/>
      <c r="E9365" s="1"/>
    </row>
    <row r="9366" spans="1:5" x14ac:dyDescent="0.2">
      <c r="A9366" s="1"/>
      <c r="C9366" s="1"/>
      <c r="E9366" s="1"/>
    </row>
    <row r="9367" spans="1:5" x14ac:dyDescent="0.2">
      <c r="A9367" s="1"/>
      <c r="C9367" s="1"/>
      <c r="E9367" s="1"/>
    </row>
    <row r="9368" spans="1:5" x14ac:dyDescent="0.2">
      <c r="A9368" s="1"/>
      <c r="C9368" s="1"/>
      <c r="E9368" s="1"/>
    </row>
    <row r="9369" spans="1:5" x14ac:dyDescent="0.2">
      <c r="A9369" s="1"/>
      <c r="C9369" s="1"/>
      <c r="E9369" s="1"/>
    </row>
    <row r="9370" spans="1:5" x14ac:dyDescent="0.2">
      <c r="A9370" s="1"/>
      <c r="C9370" s="1"/>
      <c r="E9370" s="1"/>
    </row>
    <row r="9371" spans="1:5" x14ac:dyDescent="0.2">
      <c r="A9371" s="1"/>
      <c r="C9371" s="1"/>
      <c r="E9371" s="1"/>
    </row>
    <row r="9372" spans="1:5" x14ac:dyDescent="0.2">
      <c r="A9372" s="1"/>
      <c r="C9372" s="1"/>
      <c r="E9372" s="1"/>
    </row>
    <row r="9373" spans="1:5" x14ac:dyDescent="0.2">
      <c r="A9373" s="1"/>
      <c r="C9373" s="1"/>
      <c r="E9373" s="1"/>
    </row>
    <row r="9374" spans="1:5" x14ac:dyDescent="0.2">
      <c r="A9374" s="1"/>
      <c r="C9374" s="1"/>
      <c r="E9374" s="1"/>
    </row>
    <row r="9375" spans="1:5" x14ac:dyDescent="0.2">
      <c r="A9375" s="1"/>
      <c r="C9375" s="1"/>
      <c r="E9375" s="1"/>
    </row>
    <row r="9376" spans="1:5" x14ac:dyDescent="0.2">
      <c r="A9376" s="1"/>
      <c r="C9376" s="1"/>
      <c r="E9376" s="1"/>
    </row>
    <row r="9377" spans="1:5" x14ac:dyDescent="0.2">
      <c r="A9377" s="1"/>
      <c r="C9377" s="1"/>
      <c r="E9377" s="1"/>
    </row>
    <row r="9378" spans="1:5" x14ac:dyDescent="0.2">
      <c r="A9378" s="1"/>
      <c r="C9378" s="1"/>
      <c r="E9378" s="1"/>
    </row>
    <row r="9379" spans="1:5" x14ac:dyDescent="0.2">
      <c r="A9379" s="1"/>
      <c r="C9379" s="1"/>
      <c r="E9379" s="1"/>
    </row>
    <row r="9380" spans="1:5" x14ac:dyDescent="0.2">
      <c r="A9380" s="1"/>
      <c r="C9380" s="1"/>
      <c r="E9380" s="1"/>
    </row>
    <row r="9381" spans="1:5" x14ac:dyDescent="0.2">
      <c r="A9381" s="1"/>
      <c r="C9381" s="1"/>
      <c r="E9381" s="1"/>
    </row>
    <row r="9382" spans="1:5" x14ac:dyDescent="0.2">
      <c r="A9382" s="1"/>
      <c r="C9382" s="1"/>
      <c r="E9382" s="1"/>
    </row>
    <row r="9383" spans="1:5" x14ac:dyDescent="0.2">
      <c r="A9383" s="1"/>
      <c r="C9383" s="1"/>
      <c r="E9383" s="1"/>
    </row>
    <row r="9384" spans="1:5" x14ac:dyDescent="0.2">
      <c r="A9384" s="1"/>
      <c r="C9384" s="1"/>
      <c r="E9384" s="1"/>
    </row>
    <row r="9385" spans="1:5" x14ac:dyDescent="0.2">
      <c r="A9385" s="1"/>
      <c r="C9385" s="1"/>
      <c r="E9385" s="1"/>
    </row>
    <row r="9386" spans="1:5" x14ac:dyDescent="0.2">
      <c r="A9386" s="1"/>
      <c r="C9386" s="1"/>
      <c r="E9386" s="1"/>
    </row>
    <row r="9387" spans="1:5" x14ac:dyDescent="0.2">
      <c r="A9387" s="1"/>
      <c r="C9387" s="1"/>
      <c r="E9387" s="1"/>
    </row>
    <row r="9388" spans="1:5" x14ac:dyDescent="0.2">
      <c r="A9388" s="1"/>
      <c r="C9388" s="1"/>
      <c r="E9388" s="1"/>
    </row>
    <row r="9389" spans="1:5" x14ac:dyDescent="0.2">
      <c r="A9389" s="1"/>
      <c r="C9389" s="1"/>
      <c r="E9389" s="1"/>
    </row>
    <row r="9390" spans="1:5" x14ac:dyDescent="0.2">
      <c r="A9390" s="1"/>
      <c r="C9390" s="1"/>
      <c r="E9390" s="1"/>
    </row>
    <row r="9391" spans="1:5" x14ac:dyDescent="0.2">
      <c r="A9391" s="1"/>
      <c r="C9391" s="1"/>
      <c r="E9391" s="1"/>
    </row>
    <row r="9392" spans="1:5" x14ac:dyDescent="0.2">
      <c r="A9392" s="1"/>
      <c r="C9392" s="1"/>
      <c r="E9392" s="1"/>
    </row>
    <row r="9393" spans="1:5" x14ac:dyDescent="0.2">
      <c r="A9393" s="1"/>
      <c r="C9393" s="1"/>
      <c r="E9393" s="1"/>
    </row>
    <row r="9394" spans="1:5" x14ac:dyDescent="0.2">
      <c r="A9394" s="1"/>
      <c r="C9394" s="1"/>
      <c r="E9394" s="1"/>
    </row>
    <row r="9395" spans="1:5" x14ac:dyDescent="0.2">
      <c r="A9395" s="1"/>
      <c r="C9395" s="1"/>
      <c r="E9395" s="1"/>
    </row>
    <row r="9396" spans="1:5" x14ac:dyDescent="0.2">
      <c r="A9396" s="1"/>
      <c r="C9396" s="1"/>
      <c r="E9396" s="1"/>
    </row>
    <row r="9397" spans="1:5" x14ac:dyDescent="0.2">
      <c r="A9397" s="1"/>
      <c r="C9397" s="1"/>
      <c r="E9397" s="1"/>
    </row>
    <row r="9398" spans="1:5" x14ac:dyDescent="0.2">
      <c r="A9398" s="1"/>
      <c r="C9398" s="1"/>
      <c r="E9398" s="1"/>
    </row>
    <row r="9399" spans="1:5" x14ac:dyDescent="0.2">
      <c r="A9399" s="1"/>
      <c r="C9399" s="1"/>
      <c r="E9399" s="1"/>
    </row>
    <row r="9400" spans="1:5" x14ac:dyDescent="0.2">
      <c r="A9400" s="1"/>
      <c r="C9400" s="1"/>
      <c r="E9400" s="1"/>
    </row>
    <row r="9401" spans="1:5" x14ac:dyDescent="0.2">
      <c r="A9401" s="1"/>
      <c r="C9401" s="1"/>
      <c r="E9401" s="1"/>
    </row>
    <row r="9402" spans="1:5" x14ac:dyDescent="0.2">
      <c r="A9402" s="1"/>
      <c r="C9402" s="1"/>
      <c r="E9402" s="1"/>
    </row>
    <row r="9403" spans="1:5" x14ac:dyDescent="0.2">
      <c r="A9403" s="1"/>
      <c r="C9403" s="1"/>
      <c r="E9403" s="1"/>
    </row>
    <row r="9404" spans="1:5" x14ac:dyDescent="0.2">
      <c r="A9404" s="1"/>
      <c r="C9404" s="1"/>
      <c r="E9404" s="1"/>
    </row>
    <row r="9405" spans="1:5" x14ac:dyDescent="0.2">
      <c r="A9405" s="1"/>
      <c r="C9405" s="1"/>
      <c r="E9405" s="1"/>
    </row>
    <row r="9406" spans="1:5" x14ac:dyDescent="0.2">
      <c r="A9406" s="1"/>
      <c r="C9406" s="1"/>
      <c r="E9406" s="1"/>
    </row>
    <row r="9407" spans="1:5" x14ac:dyDescent="0.2">
      <c r="A9407" s="1"/>
      <c r="C9407" s="1"/>
      <c r="E9407" s="1"/>
    </row>
    <row r="9408" spans="1:5" x14ac:dyDescent="0.2">
      <c r="A9408" s="1"/>
      <c r="C9408" s="1"/>
      <c r="E9408" s="1"/>
    </row>
    <row r="9409" spans="1:5" x14ac:dyDescent="0.2">
      <c r="A9409" s="1"/>
      <c r="C9409" s="1"/>
      <c r="E9409" s="1"/>
    </row>
    <row r="9410" spans="1:5" x14ac:dyDescent="0.2">
      <c r="A9410" s="1"/>
      <c r="C9410" s="1"/>
      <c r="E9410" s="1"/>
    </row>
    <row r="9411" spans="1:5" x14ac:dyDescent="0.2">
      <c r="A9411" s="1"/>
      <c r="C9411" s="1"/>
      <c r="E9411" s="1"/>
    </row>
    <row r="9412" spans="1:5" x14ac:dyDescent="0.2">
      <c r="A9412" s="1"/>
      <c r="C9412" s="1"/>
      <c r="E9412" s="1"/>
    </row>
    <row r="9413" spans="1:5" x14ac:dyDescent="0.2">
      <c r="A9413" s="1"/>
      <c r="C9413" s="1"/>
      <c r="E9413" s="1"/>
    </row>
    <row r="9414" spans="1:5" x14ac:dyDescent="0.2">
      <c r="A9414" s="1"/>
      <c r="C9414" s="1"/>
      <c r="E9414" s="1"/>
    </row>
    <row r="9415" spans="1:5" x14ac:dyDescent="0.2">
      <c r="A9415" s="1"/>
      <c r="C9415" s="1"/>
      <c r="E9415" s="1"/>
    </row>
    <row r="9416" spans="1:5" x14ac:dyDescent="0.2">
      <c r="A9416" s="1"/>
      <c r="C9416" s="1"/>
      <c r="E9416" s="1"/>
    </row>
    <row r="9417" spans="1:5" x14ac:dyDescent="0.2">
      <c r="A9417" s="1"/>
      <c r="C9417" s="1"/>
      <c r="E9417" s="1"/>
    </row>
    <row r="9418" spans="1:5" x14ac:dyDescent="0.2">
      <c r="A9418" s="1"/>
      <c r="C9418" s="1"/>
      <c r="E9418" s="1"/>
    </row>
    <row r="9419" spans="1:5" x14ac:dyDescent="0.2">
      <c r="A9419" s="1"/>
      <c r="C9419" s="1"/>
      <c r="E9419" s="1"/>
    </row>
    <row r="9420" spans="1:5" x14ac:dyDescent="0.2">
      <c r="A9420" s="1"/>
      <c r="C9420" s="1"/>
      <c r="E9420" s="1"/>
    </row>
    <row r="9421" spans="1:5" x14ac:dyDescent="0.2">
      <c r="A9421" s="1"/>
      <c r="C9421" s="1"/>
      <c r="E9421" s="1"/>
    </row>
    <row r="9422" spans="1:5" x14ac:dyDescent="0.2">
      <c r="A9422" s="1"/>
      <c r="C9422" s="1"/>
      <c r="E9422" s="1"/>
    </row>
    <row r="9423" spans="1:5" x14ac:dyDescent="0.2">
      <c r="A9423" s="1"/>
      <c r="C9423" s="1"/>
      <c r="E9423" s="1"/>
    </row>
    <row r="9424" spans="1:5" x14ac:dyDescent="0.2">
      <c r="A9424" s="1"/>
      <c r="C9424" s="1"/>
      <c r="E9424" s="1"/>
    </row>
    <row r="9425" spans="1:5" x14ac:dyDescent="0.2">
      <c r="A9425" s="1"/>
      <c r="C9425" s="1"/>
      <c r="E9425" s="1"/>
    </row>
    <row r="9426" spans="1:5" x14ac:dyDescent="0.2">
      <c r="A9426" s="1"/>
      <c r="C9426" s="1"/>
      <c r="E9426" s="1"/>
    </row>
    <row r="9427" spans="1:5" x14ac:dyDescent="0.2">
      <c r="A9427" s="1"/>
      <c r="C9427" s="1"/>
      <c r="E9427" s="1"/>
    </row>
    <row r="9428" spans="1:5" x14ac:dyDescent="0.2">
      <c r="A9428" s="1"/>
      <c r="C9428" s="1"/>
      <c r="E9428" s="1"/>
    </row>
    <row r="9429" spans="1:5" x14ac:dyDescent="0.2">
      <c r="A9429" s="1"/>
      <c r="C9429" s="1"/>
      <c r="E9429" s="1"/>
    </row>
    <row r="9430" spans="1:5" x14ac:dyDescent="0.2">
      <c r="A9430" s="1"/>
      <c r="C9430" s="1"/>
      <c r="E9430" s="1"/>
    </row>
    <row r="9431" spans="1:5" x14ac:dyDescent="0.2">
      <c r="A9431" s="1"/>
      <c r="C9431" s="1"/>
      <c r="E9431" s="1"/>
    </row>
    <row r="9432" spans="1:5" x14ac:dyDescent="0.2">
      <c r="A9432" s="1"/>
      <c r="C9432" s="1"/>
      <c r="E9432" s="1"/>
    </row>
    <row r="9433" spans="1:5" x14ac:dyDescent="0.2">
      <c r="A9433" s="1"/>
      <c r="C9433" s="1"/>
      <c r="E9433" s="1"/>
    </row>
    <row r="9434" spans="1:5" x14ac:dyDescent="0.2">
      <c r="A9434" s="1"/>
      <c r="C9434" s="1"/>
      <c r="E9434" s="1"/>
    </row>
    <row r="9435" spans="1:5" x14ac:dyDescent="0.2">
      <c r="A9435" s="1"/>
      <c r="C9435" s="1"/>
      <c r="E9435" s="1"/>
    </row>
    <row r="9436" spans="1:5" x14ac:dyDescent="0.2">
      <c r="A9436" s="1"/>
      <c r="C9436" s="1"/>
      <c r="E9436" s="1"/>
    </row>
    <row r="9437" spans="1:5" x14ac:dyDescent="0.2">
      <c r="A9437" s="1"/>
      <c r="C9437" s="1"/>
      <c r="E9437" s="1"/>
    </row>
    <row r="9438" spans="1:5" x14ac:dyDescent="0.2">
      <c r="A9438" s="1"/>
      <c r="C9438" s="1"/>
      <c r="E9438" s="1"/>
    </row>
    <row r="9439" spans="1:5" x14ac:dyDescent="0.2">
      <c r="A9439" s="1"/>
      <c r="C9439" s="1"/>
      <c r="E9439" s="1"/>
    </row>
    <row r="9440" spans="1:5" x14ac:dyDescent="0.2">
      <c r="A9440" s="1"/>
      <c r="C9440" s="1"/>
      <c r="E9440" s="1"/>
    </row>
    <row r="9441" spans="1:5" x14ac:dyDescent="0.2">
      <c r="A9441" s="1"/>
      <c r="C9441" s="1"/>
      <c r="E9441" s="1"/>
    </row>
    <row r="9442" spans="1:5" x14ac:dyDescent="0.2">
      <c r="A9442" s="1"/>
      <c r="C9442" s="1"/>
      <c r="E9442" s="1"/>
    </row>
    <row r="9443" spans="1:5" x14ac:dyDescent="0.2">
      <c r="A9443" s="1"/>
      <c r="C9443" s="1"/>
      <c r="E9443" s="1"/>
    </row>
    <row r="9444" spans="1:5" x14ac:dyDescent="0.2">
      <c r="A9444" s="1"/>
      <c r="C9444" s="1"/>
      <c r="E9444" s="1"/>
    </row>
    <row r="9445" spans="1:5" x14ac:dyDescent="0.2">
      <c r="A9445" s="1"/>
      <c r="C9445" s="1"/>
      <c r="E9445" s="1"/>
    </row>
    <row r="9446" spans="1:5" x14ac:dyDescent="0.2">
      <c r="A9446" s="1"/>
      <c r="C9446" s="1"/>
      <c r="E9446" s="1"/>
    </row>
    <row r="9447" spans="1:5" x14ac:dyDescent="0.2">
      <c r="A9447" s="1"/>
      <c r="C9447" s="1"/>
      <c r="E9447" s="1"/>
    </row>
    <row r="9448" spans="1:5" x14ac:dyDescent="0.2">
      <c r="A9448" s="1"/>
      <c r="C9448" s="1"/>
      <c r="E9448" s="1"/>
    </row>
    <row r="9449" spans="1:5" x14ac:dyDescent="0.2">
      <c r="A9449" s="1"/>
      <c r="C9449" s="1"/>
      <c r="E9449" s="1"/>
    </row>
    <row r="9450" spans="1:5" x14ac:dyDescent="0.2">
      <c r="A9450" s="1"/>
      <c r="C9450" s="1"/>
      <c r="E9450" s="1"/>
    </row>
    <row r="9451" spans="1:5" x14ac:dyDescent="0.2">
      <c r="A9451" s="1"/>
      <c r="C9451" s="1"/>
      <c r="E9451" s="1"/>
    </row>
    <row r="9452" spans="1:5" x14ac:dyDescent="0.2">
      <c r="A9452" s="1"/>
      <c r="C9452" s="1"/>
      <c r="E9452" s="1"/>
    </row>
    <row r="9453" spans="1:5" x14ac:dyDescent="0.2">
      <c r="A9453" s="1"/>
      <c r="C9453" s="1"/>
      <c r="E9453" s="1"/>
    </row>
    <row r="9454" spans="1:5" x14ac:dyDescent="0.2">
      <c r="A9454" s="1"/>
      <c r="C9454" s="1"/>
      <c r="E9454" s="1"/>
    </row>
    <row r="9455" spans="1:5" x14ac:dyDescent="0.2">
      <c r="A9455" s="1"/>
      <c r="C9455" s="1"/>
      <c r="E9455" s="1"/>
    </row>
    <row r="9456" spans="1:5" x14ac:dyDescent="0.2">
      <c r="A9456" s="1"/>
      <c r="C9456" s="1"/>
      <c r="E9456" s="1"/>
    </row>
    <row r="9457" spans="1:5" x14ac:dyDescent="0.2">
      <c r="A9457" s="1"/>
      <c r="C9457" s="1"/>
      <c r="E9457" s="1"/>
    </row>
    <row r="9458" spans="1:5" x14ac:dyDescent="0.2">
      <c r="A9458" s="1"/>
      <c r="C9458" s="1"/>
      <c r="E9458" s="1"/>
    </row>
    <row r="9459" spans="1:5" x14ac:dyDescent="0.2">
      <c r="A9459" s="1"/>
      <c r="C9459" s="1"/>
      <c r="E9459" s="1"/>
    </row>
    <row r="9460" spans="1:5" x14ac:dyDescent="0.2">
      <c r="A9460" s="1"/>
      <c r="C9460" s="1"/>
      <c r="E9460" s="1"/>
    </row>
    <row r="9461" spans="1:5" x14ac:dyDescent="0.2">
      <c r="A9461" s="1"/>
      <c r="C9461" s="1"/>
      <c r="E9461" s="1"/>
    </row>
    <row r="9462" spans="1:5" x14ac:dyDescent="0.2">
      <c r="A9462" s="1"/>
      <c r="C9462" s="1"/>
      <c r="E9462" s="1"/>
    </row>
    <row r="9463" spans="1:5" x14ac:dyDescent="0.2">
      <c r="A9463" s="1"/>
      <c r="C9463" s="1"/>
      <c r="E9463" s="1"/>
    </row>
    <row r="9464" spans="1:5" x14ac:dyDescent="0.2">
      <c r="A9464" s="1"/>
      <c r="C9464" s="1"/>
      <c r="E9464" s="1"/>
    </row>
    <row r="9465" spans="1:5" x14ac:dyDescent="0.2">
      <c r="A9465" s="1"/>
      <c r="C9465" s="1"/>
      <c r="E9465" s="1"/>
    </row>
    <row r="9466" spans="1:5" x14ac:dyDescent="0.2">
      <c r="A9466" s="1"/>
      <c r="C9466" s="1"/>
      <c r="E9466" s="1"/>
    </row>
    <row r="9467" spans="1:5" x14ac:dyDescent="0.2">
      <c r="A9467" s="1"/>
      <c r="C9467" s="1"/>
      <c r="E9467" s="1"/>
    </row>
    <row r="9468" spans="1:5" x14ac:dyDescent="0.2">
      <c r="A9468" s="1"/>
      <c r="C9468" s="1"/>
      <c r="E9468" s="1"/>
    </row>
    <row r="9469" spans="1:5" x14ac:dyDescent="0.2">
      <c r="A9469" s="1"/>
      <c r="C9469" s="1"/>
      <c r="E9469" s="1"/>
    </row>
    <row r="9470" spans="1:5" x14ac:dyDescent="0.2">
      <c r="A9470" s="1"/>
      <c r="C9470" s="1"/>
      <c r="E9470" s="1"/>
    </row>
    <row r="9471" spans="1:5" x14ac:dyDescent="0.2">
      <c r="A9471" s="1"/>
      <c r="C9471" s="1"/>
      <c r="E9471" s="1"/>
    </row>
    <row r="9472" spans="1:5" x14ac:dyDescent="0.2">
      <c r="A9472" s="1"/>
      <c r="C9472" s="1"/>
      <c r="E9472" s="1"/>
    </row>
    <row r="9473" spans="1:5" x14ac:dyDescent="0.2">
      <c r="A9473" s="1"/>
      <c r="C9473" s="1"/>
      <c r="E9473" s="1"/>
    </row>
    <row r="9474" spans="1:5" x14ac:dyDescent="0.2">
      <c r="A9474" s="1"/>
      <c r="C9474" s="1"/>
      <c r="E9474" s="1"/>
    </row>
    <row r="9475" spans="1:5" x14ac:dyDescent="0.2">
      <c r="A9475" s="1"/>
      <c r="C9475" s="1"/>
      <c r="E9475" s="1"/>
    </row>
    <row r="9476" spans="1:5" x14ac:dyDescent="0.2">
      <c r="A9476" s="1"/>
      <c r="C9476" s="1"/>
      <c r="E9476" s="1"/>
    </row>
    <row r="9477" spans="1:5" x14ac:dyDescent="0.2">
      <c r="A9477" s="1"/>
      <c r="C9477" s="1"/>
      <c r="E9477" s="1"/>
    </row>
    <row r="9478" spans="1:5" x14ac:dyDescent="0.2">
      <c r="A9478" s="1"/>
      <c r="C9478" s="1"/>
      <c r="E9478" s="1"/>
    </row>
    <row r="9479" spans="1:5" x14ac:dyDescent="0.2">
      <c r="A9479" s="1"/>
      <c r="C9479" s="1"/>
      <c r="E9479" s="1"/>
    </row>
    <row r="9480" spans="1:5" x14ac:dyDescent="0.2">
      <c r="A9480" s="1"/>
      <c r="C9480" s="1"/>
      <c r="E9480" s="1"/>
    </row>
    <row r="9481" spans="1:5" x14ac:dyDescent="0.2">
      <c r="A9481" s="1"/>
      <c r="C9481" s="1"/>
      <c r="E9481" s="1"/>
    </row>
    <row r="9482" spans="1:5" x14ac:dyDescent="0.2">
      <c r="A9482" s="1"/>
      <c r="C9482" s="1"/>
      <c r="E9482" s="1"/>
    </row>
    <row r="9483" spans="1:5" x14ac:dyDescent="0.2">
      <c r="A9483" s="1"/>
      <c r="C9483" s="1"/>
      <c r="E9483" s="1"/>
    </row>
    <row r="9484" spans="1:5" x14ac:dyDescent="0.2">
      <c r="A9484" s="1"/>
      <c r="C9484" s="1"/>
      <c r="E9484" s="1"/>
    </row>
    <row r="9485" spans="1:5" x14ac:dyDescent="0.2">
      <c r="A9485" s="1"/>
      <c r="C9485" s="1"/>
      <c r="E9485" s="1"/>
    </row>
    <row r="9486" spans="1:5" x14ac:dyDescent="0.2">
      <c r="A9486" s="1"/>
      <c r="C9486" s="1"/>
      <c r="E9486" s="1"/>
    </row>
    <row r="9487" spans="1:5" x14ac:dyDescent="0.2">
      <c r="A9487" s="1"/>
      <c r="C9487" s="1"/>
      <c r="E9487" s="1"/>
    </row>
    <row r="9488" spans="1:5" x14ac:dyDescent="0.2">
      <c r="A9488" s="1"/>
      <c r="C9488" s="1"/>
      <c r="E9488" s="1"/>
    </row>
    <row r="9489" spans="1:5" x14ac:dyDescent="0.2">
      <c r="A9489" s="1"/>
      <c r="C9489" s="1"/>
      <c r="E9489" s="1"/>
    </row>
    <row r="9490" spans="1:5" x14ac:dyDescent="0.2">
      <c r="A9490" s="1"/>
      <c r="C9490" s="1"/>
      <c r="E9490" s="1"/>
    </row>
    <row r="9491" spans="1:5" x14ac:dyDescent="0.2">
      <c r="A9491" s="1"/>
      <c r="C9491" s="1"/>
      <c r="E9491" s="1"/>
    </row>
    <row r="9492" spans="1:5" x14ac:dyDescent="0.2">
      <c r="A9492" s="1"/>
      <c r="C9492" s="1"/>
      <c r="E9492" s="1"/>
    </row>
    <row r="9493" spans="1:5" x14ac:dyDescent="0.2">
      <c r="A9493" s="1"/>
      <c r="C9493" s="1"/>
      <c r="E9493" s="1"/>
    </row>
    <row r="9494" spans="1:5" x14ac:dyDescent="0.2">
      <c r="A9494" s="1"/>
      <c r="C9494" s="1"/>
      <c r="E9494" s="1"/>
    </row>
    <row r="9495" spans="1:5" x14ac:dyDescent="0.2">
      <c r="A9495" s="1"/>
      <c r="C9495" s="1"/>
      <c r="E9495" s="1"/>
    </row>
    <row r="9496" spans="1:5" x14ac:dyDescent="0.2">
      <c r="A9496" s="1"/>
      <c r="C9496" s="1"/>
      <c r="E9496" s="1"/>
    </row>
    <row r="9497" spans="1:5" x14ac:dyDescent="0.2">
      <c r="A9497" s="1"/>
      <c r="C9497" s="1"/>
      <c r="E9497" s="1"/>
    </row>
    <row r="9498" spans="1:5" x14ac:dyDescent="0.2">
      <c r="A9498" s="1"/>
      <c r="C9498" s="1"/>
      <c r="E9498" s="1"/>
    </row>
    <row r="9499" spans="1:5" x14ac:dyDescent="0.2">
      <c r="A9499" s="1"/>
      <c r="C9499" s="1"/>
      <c r="E9499" s="1"/>
    </row>
    <row r="9500" spans="1:5" x14ac:dyDescent="0.2">
      <c r="A9500" s="1"/>
      <c r="C9500" s="1"/>
      <c r="E9500" s="1"/>
    </row>
    <row r="9501" spans="1:5" x14ac:dyDescent="0.2">
      <c r="A9501" s="1"/>
      <c r="C9501" s="1"/>
      <c r="E9501" s="1"/>
    </row>
    <row r="9502" spans="1:5" x14ac:dyDescent="0.2">
      <c r="A9502" s="1"/>
      <c r="C9502" s="1"/>
      <c r="E9502" s="1"/>
    </row>
    <row r="9503" spans="1:5" x14ac:dyDescent="0.2">
      <c r="A9503" s="1"/>
      <c r="C9503" s="1"/>
      <c r="E9503" s="1"/>
    </row>
    <row r="9504" spans="1:5" x14ac:dyDescent="0.2">
      <c r="A9504" s="1"/>
      <c r="C9504" s="1"/>
      <c r="E9504" s="1"/>
    </row>
    <row r="9505" spans="1:5" x14ac:dyDescent="0.2">
      <c r="A9505" s="1"/>
      <c r="C9505" s="1"/>
      <c r="E9505" s="1"/>
    </row>
    <row r="9506" spans="1:5" x14ac:dyDescent="0.2">
      <c r="A9506" s="1"/>
      <c r="C9506" s="1"/>
      <c r="E9506" s="1"/>
    </row>
    <row r="9507" spans="1:5" x14ac:dyDescent="0.2">
      <c r="A9507" s="1"/>
      <c r="C9507" s="1"/>
      <c r="E9507" s="1"/>
    </row>
    <row r="9508" spans="1:5" x14ac:dyDescent="0.2">
      <c r="A9508" s="1"/>
      <c r="C9508" s="1"/>
      <c r="E9508" s="1"/>
    </row>
    <row r="9509" spans="1:5" x14ac:dyDescent="0.2">
      <c r="A9509" s="1"/>
      <c r="C9509" s="1"/>
      <c r="E9509" s="1"/>
    </row>
    <row r="9510" spans="1:5" x14ac:dyDescent="0.2">
      <c r="A9510" s="1"/>
      <c r="C9510" s="1"/>
      <c r="E9510" s="1"/>
    </row>
    <row r="9511" spans="1:5" x14ac:dyDescent="0.2">
      <c r="A9511" s="1"/>
      <c r="C9511" s="1"/>
      <c r="E9511" s="1"/>
    </row>
    <row r="9512" spans="1:5" x14ac:dyDescent="0.2">
      <c r="A9512" s="1"/>
      <c r="C9512" s="1"/>
      <c r="E9512" s="1"/>
    </row>
    <row r="9513" spans="1:5" x14ac:dyDescent="0.2">
      <c r="A9513" s="1"/>
      <c r="C9513" s="1"/>
      <c r="E9513" s="1"/>
    </row>
    <row r="9514" spans="1:5" x14ac:dyDescent="0.2">
      <c r="A9514" s="1"/>
      <c r="C9514" s="1"/>
      <c r="E9514" s="1"/>
    </row>
    <row r="9515" spans="1:5" x14ac:dyDescent="0.2">
      <c r="A9515" s="1"/>
      <c r="C9515" s="1"/>
      <c r="E9515" s="1"/>
    </row>
    <row r="9516" spans="1:5" x14ac:dyDescent="0.2">
      <c r="A9516" s="1"/>
      <c r="C9516" s="1"/>
      <c r="E9516" s="1"/>
    </row>
    <row r="9517" spans="1:5" x14ac:dyDescent="0.2">
      <c r="A9517" s="1"/>
      <c r="C9517" s="1"/>
      <c r="E9517" s="1"/>
    </row>
    <row r="9518" spans="1:5" x14ac:dyDescent="0.2">
      <c r="A9518" s="1"/>
      <c r="C9518" s="1"/>
      <c r="E9518" s="1"/>
    </row>
    <row r="9519" spans="1:5" x14ac:dyDescent="0.2">
      <c r="A9519" s="1"/>
      <c r="C9519" s="1"/>
      <c r="E9519" s="1"/>
    </row>
    <row r="9520" spans="1:5" x14ac:dyDescent="0.2">
      <c r="A9520" s="1"/>
      <c r="C9520" s="1"/>
      <c r="E9520" s="1"/>
    </row>
    <row r="9521" spans="1:5" x14ac:dyDescent="0.2">
      <c r="A9521" s="1"/>
      <c r="C9521" s="1"/>
      <c r="E9521" s="1"/>
    </row>
    <row r="9522" spans="1:5" x14ac:dyDescent="0.2">
      <c r="A9522" s="1"/>
      <c r="C9522" s="1"/>
      <c r="E9522" s="1"/>
    </row>
    <row r="9523" spans="1:5" x14ac:dyDescent="0.2">
      <c r="A9523" s="1"/>
      <c r="C9523" s="1"/>
      <c r="E9523" s="1"/>
    </row>
    <row r="9524" spans="1:5" x14ac:dyDescent="0.2">
      <c r="A9524" s="1"/>
      <c r="C9524" s="1"/>
      <c r="E9524" s="1"/>
    </row>
    <row r="9525" spans="1:5" x14ac:dyDescent="0.2">
      <c r="A9525" s="1"/>
      <c r="C9525" s="1"/>
      <c r="E9525" s="1"/>
    </row>
    <row r="9526" spans="1:5" x14ac:dyDescent="0.2">
      <c r="A9526" s="1"/>
      <c r="C9526" s="1"/>
      <c r="E9526" s="1"/>
    </row>
    <row r="9527" spans="1:5" x14ac:dyDescent="0.2">
      <c r="A9527" s="1"/>
      <c r="C9527" s="1"/>
      <c r="E9527" s="1"/>
    </row>
    <row r="9528" spans="1:5" x14ac:dyDescent="0.2">
      <c r="A9528" s="1"/>
      <c r="C9528" s="1"/>
      <c r="E9528" s="1"/>
    </row>
    <row r="9529" spans="1:5" x14ac:dyDescent="0.2">
      <c r="A9529" s="1"/>
      <c r="C9529" s="1"/>
      <c r="E9529" s="1"/>
    </row>
    <row r="9530" spans="1:5" x14ac:dyDescent="0.2">
      <c r="A9530" s="1"/>
      <c r="C9530" s="1"/>
      <c r="E9530" s="1"/>
    </row>
    <row r="9531" spans="1:5" x14ac:dyDescent="0.2">
      <c r="A9531" s="1"/>
      <c r="C9531" s="1"/>
      <c r="E9531" s="1"/>
    </row>
    <row r="9532" spans="1:5" x14ac:dyDescent="0.2">
      <c r="A9532" s="1"/>
      <c r="C9532" s="1"/>
      <c r="E9532" s="1"/>
    </row>
    <row r="9533" spans="1:5" x14ac:dyDescent="0.2">
      <c r="A9533" s="1"/>
      <c r="C9533" s="1"/>
      <c r="E9533" s="1"/>
    </row>
    <row r="9534" spans="1:5" x14ac:dyDescent="0.2">
      <c r="A9534" s="1"/>
      <c r="C9534" s="1"/>
      <c r="E9534" s="1"/>
    </row>
    <row r="9535" spans="1:5" x14ac:dyDescent="0.2">
      <c r="A9535" s="1"/>
      <c r="C9535" s="1"/>
      <c r="E9535" s="1"/>
    </row>
    <row r="9536" spans="1:5" x14ac:dyDescent="0.2">
      <c r="A9536" s="1"/>
      <c r="C9536" s="1"/>
      <c r="E9536" s="1"/>
    </row>
    <row r="9537" spans="1:5" x14ac:dyDescent="0.2">
      <c r="A9537" s="1"/>
      <c r="C9537" s="1"/>
      <c r="E9537" s="1"/>
    </row>
    <row r="9538" spans="1:5" x14ac:dyDescent="0.2">
      <c r="A9538" s="1"/>
      <c r="C9538" s="1"/>
      <c r="E9538" s="1"/>
    </row>
    <row r="9539" spans="1:5" x14ac:dyDescent="0.2">
      <c r="A9539" s="1"/>
      <c r="C9539" s="1"/>
      <c r="E9539" s="1"/>
    </row>
    <row r="9540" spans="1:5" x14ac:dyDescent="0.2">
      <c r="A9540" s="1"/>
      <c r="C9540" s="1"/>
      <c r="E9540" s="1"/>
    </row>
    <row r="9541" spans="1:5" x14ac:dyDescent="0.2">
      <c r="A9541" s="1"/>
      <c r="C9541" s="1"/>
      <c r="E9541" s="1"/>
    </row>
    <row r="9542" spans="1:5" x14ac:dyDescent="0.2">
      <c r="A9542" s="1"/>
      <c r="C9542" s="1"/>
      <c r="E9542" s="1"/>
    </row>
    <row r="9543" spans="1:5" x14ac:dyDescent="0.2">
      <c r="A9543" s="1"/>
      <c r="C9543" s="1"/>
      <c r="E9543" s="1"/>
    </row>
    <row r="9544" spans="1:5" x14ac:dyDescent="0.2">
      <c r="A9544" s="1"/>
      <c r="C9544" s="1"/>
      <c r="E9544" s="1"/>
    </row>
    <row r="9545" spans="1:5" x14ac:dyDescent="0.2">
      <c r="A9545" s="1"/>
      <c r="C9545" s="1"/>
      <c r="E9545" s="1"/>
    </row>
    <row r="9546" spans="1:5" x14ac:dyDescent="0.2">
      <c r="A9546" s="1"/>
      <c r="C9546" s="1"/>
      <c r="E9546" s="1"/>
    </row>
    <row r="9547" spans="1:5" x14ac:dyDescent="0.2">
      <c r="A9547" s="1"/>
      <c r="C9547" s="1"/>
      <c r="E9547" s="1"/>
    </row>
    <row r="9548" spans="1:5" x14ac:dyDescent="0.2">
      <c r="A9548" s="1"/>
      <c r="C9548" s="1"/>
      <c r="E9548" s="1"/>
    </row>
    <row r="9549" spans="1:5" x14ac:dyDescent="0.2">
      <c r="A9549" s="1"/>
      <c r="C9549" s="1"/>
      <c r="E9549" s="1"/>
    </row>
    <row r="9550" spans="1:5" x14ac:dyDescent="0.2">
      <c r="A9550" s="1"/>
      <c r="C9550" s="1"/>
      <c r="E9550" s="1"/>
    </row>
    <row r="9551" spans="1:5" x14ac:dyDescent="0.2">
      <c r="A9551" s="1"/>
      <c r="C9551" s="1"/>
      <c r="E9551" s="1"/>
    </row>
    <row r="9552" spans="1:5" x14ac:dyDescent="0.2">
      <c r="A9552" s="1"/>
      <c r="C9552" s="1"/>
      <c r="E9552" s="1"/>
    </row>
    <row r="9553" spans="1:5" x14ac:dyDescent="0.2">
      <c r="A9553" s="1"/>
      <c r="C9553" s="1"/>
      <c r="E9553" s="1"/>
    </row>
    <row r="9554" spans="1:5" x14ac:dyDescent="0.2">
      <c r="A9554" s="1"/>
      <c r="C9554" s="1"/>
      <c r="E9554" s="1"/>
    </row>
    <row r="9555" spans="1:5" x14ac:dyDescent="0.2">
      <c r="A9555" s="1"/>
      <c r="C9555" s="1"/>
      <c r="E9555" s="1"/>
    </row>
    <row r="9556" spans="1:5" x14ac:dyDescent="0.2">
      <c r="A9556" s="1"/>
      <c r="C9556" s="1"/>
      <c r="E9556" s="1"/>
    </row>
    <row r="9557" spans="1:5" x14ac:dyDescent="0.2">
      <c r="A9557" s="1"/>
      <c r="C9557" s="1"/>
      <c r="E9557" s="1"/>
    </row>
    <row r="9558" spans="1:5" x14ac:dyDescent="0.2">
      <c r="A9558" s="1"/>
      <c r="C9558" s="1"/>
      <c r="E9558" s="1"/>
    </row>
    <row r="9559" spans="1:5" x14ac:dyDescent="0.2">
      <c r="A9559" s="1"/>
      <c r="C9559" s="1"/>
      <c r="E9559" s="1"/>
    </row>
    <row r="9560" spans="1:5" x14ac:dyDescent="0.2">
      <c r="A9560" s="1"/>
      <c r="C9560" s="1"/>
      <c r="E9560" s="1"/>
    </row>
    <row r="9561" spans="1:5" x14ac:dyDescent="0.2">
      <c r="A9561" s="1"/>
      <c r="C9561" s="1"/>
      <c r="E9561" s="1"/>
    </row>
    <row r="9562" spans="1:5" x14ac:dyDescent="0.2">
      <c r="A9562" s="1"/>
      <c r="C9562" s="1"/>
      <c r="E9562" s="1"/>
    </row>
    <row r="9563" spans="1:5" x14ac:dyDescent="0.2">
      <c r="A9563" s="1"/>
      <c r="C9563" s="1"/>
      <c r="E9563" s="1"/>
    </row>
    <row r="9564" spans="1:5" x14ac:dyDescent="0.2">
      <c r="A9564" s="1"/>
      <c r="C9564" s="1"/>
      <c r="E9564" s="1"/>
    </row>
    <row r="9565" spans="1:5" x14ac:dyDescent="0.2">
      <c r="A9565" s="1"/>
      <c r="C9565" s="1"/>
      <c r="E9565" s="1"/>
    </row>
    <row r="9566" spans="1:5" x14ac:dyDescent="0.2">
      <c r="A9566" s="1"/>
      <c r="C9566" s="1"/>
      <c r="E9566" s="1"/>
    </row>
    <row r="9567" spans="1:5" x14ac:dyDescent="0.2">
      <c r="A9567" s="1"/>
      <c r="C9567" s="1"/>
      <c r="E9567" s="1"/>
    </row>
    <row r="9568" spans="1:5" x14ac:dyDescent="0.2">
      <c r="A9568" s="1"/>
      <c r="C9568" s="1"/>
      <c r="E9568" s="1"/>
    </row>
    <row r="9569" spans="1:5" x14ac:dyDescent="0.2">
      <c r="A9569" s="1"/>
      <c r="C9569" s="1"/>
      <c r="E9569" s="1"/>
    </row>
    <row r="9570" spans="1:5" x14ac:dyDescent="0.2">
      <c r="A9570" s="1"/>
      <c r="C9570" s="1"/>
      <c r="E9570" s="1"/>
    </row>
    <row r="9571" spans="1:5" x14ac:dyDescent="0.2">
      <c r="A9571" s="1"/>
      <c r="C9571" s="1"/>
      <c r="E9571" s="1"/>
    </row>
    <row r="9572" spans="1:5" x14ac:dyDescent="0.2">
      <c r="A9572" s="1"/>
      <c r="C9572" s="1"/>
      <c r="E9572" s="1"/>
    </row>
    <row r="9573" spans="1:5" x14ac:dyDescent="0.2">
      <c r="A9573" s="1"/>
      <c r="C9573" s="1"/>
      <c r="E9573" s="1"/>
    </row>
    <row r="9574" spans="1:5" x14ac:dyDescent="0.2">
      <c r="A9574" s="1"/>
      <c r="C9574" s="1"/>
      <c r="E9574" s="1"/>
    </row>
    <row r="9575" spans="1:5" x14ac:dyDescent="0.2">
      <c r="A9575" s="1"/>
      <c r="C9575" s="1"/>
      <c r="E9575" s="1"/>
    </row>
    <row r="9576" spans="1:5" x14ac:dyDescent="0.2">
      <c r="A9576" s="1"/>
      <c r="C9576" s="1"/>
      <c r="E9576" s="1"/>
    </row>
    <row r="9577" spans="1:5" x14ac:dyDescent="0.2">
      <c r="A9577" s="1"/>
      <c r="C9577" s="1"/>
      <c r="E9577" s="1"/>
    </row>
    <row r="9578" spans="1:5" x14ac:dyDescent="0.2">
      <c r="A9578" s="1"/>
      <c r="C9578" s="1"/>
      <c r="E9578" s="1"/>
    </row>
    <row r="9579" spans="1:5" x14ac:dyDescent="0.2">
      <c r="A9579" s="1"/>
      <c r="C9579" s="1"/>
      <c r="E9579" s="1"/>
    </row>
    <row r="9580" spans="1:5" x14ac:dyDescent="0.2">
      <c r="A9580" s="1"/>
      <c r="C9580" s="1"/>
      <c r="E9580" s="1"/>
    </row>
    <row r="9581" spans="1:5" x14ac:dyDescent="0.2">
      <c r="A9581" s="1"/>
      <c r="C9581" s="1"/>
      <c r="E9581" s="1"/>
    </row>
    <row r="9582" spans="1:5" x14ac:dyDescent="0.2">
      <c r="A9582" s="1"/>
      <c r="C9582" s="1"/>
      <c r="E9582" s="1"/>
    </row>
    <row r="9583" spans="1:5" x14ac:dyDescent="0.2">
      <c r="A9583" s="1"/>
      <c r="C9583" s="1"/>
      <c r="E9583" s="1"/>
    </row>
    <row r="9584" spans="1:5" x14ac:dyDescent="0.2">
      <c r="A9584" s="1"/>
      <c r="C9584" s="1"/>
      <c r="E9584" s="1"/>
    </row>
    <row r="9585" spans="1:5" x14ac:dyDescent="0.2">
      <c r="A9585" s="1"/>
      <c r="C9585" s="1"/>
      <c r="E9585" s="1"/>
    </row>
    <row r="9586" spans="1:5" x14ac:dyDescent="0.2">
      <c r="A9586" s="1"/>
      <c r="C9586" s="1"/>
      <c r="E9586" s="1"/>
    </row>
    <row r="9587" spans="1:5" x14ac:dyDescent="0.2">
      <c r="A9587" s="1"/>
      <c r="C9587" s="1"/>
      <c r="E9587" s="1"/>
    </row>
    <row r="9588" spans="1:5" x14ac:dyDescent="0.2">
      <c r="A9588" s="1"/>
      <c r="C9588" s="1"/>
      <c r="E9588" s="1"/>
    </row>
    <row r="9589" spans="1:5" x14ac:dyDescent="0.2">
      <c r="A9589" s="1"/>
      <c r="C9589" s="1"/>
      <c r="E9589" s="1"/>
    </row>
    <row r="9590" spans="1:5" x14ac:dyDescent="0.2">
      <c r="A9590" s="1"/>
      <c r="C9590" s="1"/>
      <c r="E9590" s="1"/>
    </row>
    <row r="9591" spans="1:5" x14ac:dyDescent="0.2">
      <c r="A9591" s="1"/>
      <c r="C9591" s="1"/>
      <c r="E9591" s="1"/>
    </row>
    <row r="9592" spans="1:5" x14ac:dyDescent="0.2">
      <c r="A9592" s="1"/>
      <c r="C9592" s="1"/>
      <c r="E9592" s="1"/>
    </row>
    <row r="9593" spans="1:5" x14ac:dyDescent="0.2">
      <c r="A9593" s="1"/>
      <c r="C9593" s="1"/>
      <c r="E9593" s="1"/>
    </row>
    <row r="9594" spans="1:5" x14ac:dyDescent="0.2">
      <c r="A9594" s="1"/>
      <c r="C9594" s="1"/>
      <c r="E9594" s="1"/>
    </row>
    <row r="9595" spans="1:5" x14ac:dyDescent="0.2">
      <c r="A9595" s="1"/>
      <c r="C9595" s="1"/>
      <c r="E9595" s="1"/>
    </row>
    <row r="9596" spans="1:5" x14ac:dyDescent="0.2">
      <c r="A9596" s="1"/>
      <c r="C9596" s="1"/>
      <c r="E9596" s="1"/>
    </row>
    <row r="9597" spans="1:5" x14ac:dyDescent="0.2">
      <c r="A9597" s="1"/>
      <c r="C9597" s="1"/>
      <c r="E9597" s="1"/>
    </row>
    <row r="9598" spans="1:5" x14ac:dyDescent="0.2">
      <c r="A9598" s="1"/>
      <c r="C9598" s="1"/>
      <c r="E9598" s="1"/>
    </row>
    <row r="9599" spans="1:5" x14ac:dyDescent="0.2">
      <c r="A9599" s="1"/>
      <c r="C9599" s="1"/>
      <c r="E9599" s="1"/>
    </row>
    <row r="9600" spans="1:5" x14ac:dyDescent="0.2">
      <c r="A9600" s="1"/>
      <c r="C9600" s="1"/>
      <c r="E9600" s="1"/>
    </row>
    <row r="9601" spans="1:5" x14ac:dyDescent="0.2">
      <c r="A9601" s="1"/>
      <c r="C9601" s="1"/>
      <c r="E9601" s="1"/>
    </row>
    <row r="9602" spans="1:5" x14ac:dyDescent="0.2">
      <c r="A9602" s="1"/>
      <c r="C9602" s="1"/>
      <c r="E9602" s="1"/>
    </row>
    <row r="9603" spans="1:5" x14ac:dyDescent="0.2">
      <c r="A9603" s="1"/>
      <c r="C9603" s="1"/>
      <c r="E9603" s="1"/>
    </row>
    <row r="9604" spans="1:5" x14ac:dyDescent="0.2">
      <c r="A9604" s="1"/>
      <c r="C9604" s="1"/>
      <c r="E9604" s="1"/>
    </row>
    <row r="9605" spans="1:5" x14ac:dyDescent="0.2">
      <c r="A9605" s="1"/>
      <c r="C9605" s="1"/>
      <c r="E9605" s="1"/>
    </row>
    <row r="9606" spans="1:5" x14ac:dyDescent="0.2">
      <c r="A9606" s="1"/>
      <c r="C9606" s="1"/>
      <c r="E9606" s="1"/>
    </row>
    <row r="9607" spans="1:5" x14ac:dyDescent="0.2">
      <c r="A9607" s="1"/>
      <c r="C9607" s="1"/>
      <c r="E9607" s="1"/>
    </row>
    <row r="9608" spans="1:5" x14ac:dyDescent="0.2">
      <c r="A9608" s="1"/>
      <c r="C9608" s="1"/>
      <c r="E9608" s="1"/>
    </row>
    <row r="9609" spans="1:5" x14ac:dyDescent="0.2">
      <c r="A9609" s="1"/>
      <c r="C9609" s="1"/>
      <c r="E9609" s="1"/>
    </row>
    <row r="9610" spans="1:5" x14ac:dyDescent="0.2">
      <c r="A9610" s="1"/>
      <c r="C9610" s="1"/>
      <c r="E9610" s="1"/>
    </row>
    <row r="9611" spans="1:5" x14ac:dyDescent="0.2">
      <c r="A9611" s="1"/>
      <c r="C9611" s="1"/>
      <c r="E9611" s="1"/>
    </row>
    <row r="9612" spans="1:5" x14ac:dyDescent="0.2">
      <c r="A9612" s="1"/>
      <c r="C9612" s="1"/>
      <c r="E9612" s="1"/>
    </row>
    <row r="9613" spans="1:5" x14ac:dyDescent="0.2">
      <c r="A9613" s="1"/>
      <c r="C9613" s="1"/>
      <c r="E9613" s="1"/>
    </row>
    <row r="9614" spans="1:5" x14ac:dyDescent="0.2">
      <c r="A9614" s="1"/>
      <c r="C9614" s="1"/>
      <c r="E9614" s="1"/>
    </row>
    <row r="9615" spans="1:5" x14ac:dyDescent="0.2">
      <c r="A9615" s="1"/>
      <c r="C9615" s="1"/>
      <c r="E9615" s="1"/>
    </row>
    <row r="9616" spans="1:5" x14ac:dyDescent="0.2">
      <c r="A9616" s="1"/>
      <c r="C9616" s="1"/>
      <c r="E9616" s="1"/>
    </row>
    <row r="9617" spans="1:5" x14ac:dyDescent="0.2">
      <c r="A9617" s="1"/>
      <c r="C9617" s="1"/>
      <c r="E9617" s="1"/>
    </row>
    <row r="9618" spans="1:5" x14ac:dyDescent="0.2">
      <c r="A9618" s="1"/>
      <c r="C9618" s="1"/>
      <c r="E9618" s="1"/>
    </row>
    <row r="9619" spans="1:5" x14ac:dyDescent="0.2">
      <c r="A9619" s="1"/>
      <c r="C9619" s="1"/>
      <c r="E9619" s="1"/>
    </row>
    <row r="9620" spans="1:5" x14ac:dyDescent="0.2">
      <c r="A9620" s="1"/>
      <c r="C9620" s="1"/>
      <c r="E9620" s="1"/>
    </row>
    <row r="9621" spans="1:5" x14ac:dyDescent="0.2">
      <c r="A9621" s="1"/>
      <c r="C9621" s="1"/>
      <c r="E9621" s="1"/>
    </row>
    <row r="9622" spans="1:5" x14ac:dyDescent="0.2">
      <c r="A9622" s="1"/>
      <c r="C9622" s="1"/>
      <c r="E9622" s="1"/>
    </row>
    <row r="9623" spans="1:5" x14ac:dyDescent="0.2">
      <c r="A9623" s="1"/>
      <c r="C9623" s="1"/>
      <c r="E9623" s="1"/>
    </row>
    <row r="9624" spans="1:5" x14ac:dyDescent="0.2">
      <c r="A9624" s="1"/>
      <c r="C9624" s="1"/>
      <c r="E9624" s="1"/>
    </row>
    <row r="9625" spans="1:5" x14ac:dyDescent="0.2">
      <c r="A9625" s="1"/>
      <c r="C9625" s="1"/>
      <c r="E9625" s="1"/>
    </row>
    <row r="9626" spans="1:5" x14ac:dyDescent="0.2">
      <c r="A9626" s="1"/>
      <c r="C9626" s="1"/>
      <c r="E9626" s="1"/>
    </row>
    <row r="9627" spans="1:5" x14ac:dyDescent="0.2">
      <c r="A9627" s="1"/>
      <c r="C9627" s="1"/>
      <c r="E9627" s="1"/>
    </row>
    <row r="9628" spans="1:5" x14ac:dyDescent="0.2">
      <c r="A9628" s="1"/>
      <c r="C9628" s="1"/>
      <c r="E9628" s="1"/>
    </row>
    <row r="9629" spans="1:5" x14ac:dyDescent="0.2">
      <c r="A9629" s="1"/>
      <c r="C9629" s="1"/>
      <c r="E9629" s="1"/>
    </row>
    <row r="9630" spans="1:5" x14ac:dyDescent="0.2">
      <c r="A9630" s="1"/>
      <c r="C9630" s="1"/>
      <c r="E9630" s="1"/>
    </row>
    <row r="9631" spans="1:5" x14ac:dyDescent="0.2">
      <c r="A9631" s="1"/>
      <c r="C9631" s="1"/>
      <c r="E9631" s="1"/>
    </row>
    <row r="9632" spans="1:5" x14ac:dyDescent="0.2">
      <c r="A9632" s="1"/>
      <c r="C9632" s="1"/>
      <c r="E9632" s="1"/>
    </row>
    <row r="9633" spans="1:5" x14ac:dyDescent="0.2">
      <c r="A9633" s="1"/>
      <c r="C9633" s="1"/>
      <c r="E9633" s="1"/>
    </row>
    <row r="9634" spans="1:5" x14ac:dyDescent="0.2">
      <c r="A9634" s="1"/>
      <c r="C9634" s="1"/>
      <c r="E9634" s="1"/>
    </row>
    <row r="9635" spans="1:5" x14ac:dyDescent="0.2">
      <c r="A9635" s="1"/>
      <c r="C9635" s="1"/>
      <c r="E9635" s="1"/>
    </row>
    <row r="9636" spans="1:5" x14ac:dyDescent="0.2">
      <c r="A9636" s="1"/>
      <c r="C9636" s="1"/>
      <c r="E9636" s="1"/>
    </row>
    <row r="9637" spans="1:5" x14ac:dyDescent="0.2">
      <c r="A9637" s="1"/>
      <c r="C9637" s="1"/>
      <c r="E9637" s="1"/>
    </row>
    <row r="9638" spans="1:5" x14ac:dyDescent="0.2">
      <c r="A9638" s="1"/>
      <c r="C9638" s="1"/>
      <c r="E9638" s="1"/>
    </row>
    <row r="9639" spans="1:5" x14ac:dyDescent="0.2">
      <c r="A9639" s="1"/>
      <c r="C9639" s="1"/>
      <c r="E9639" s="1"/>
    </row>
    <row r="9640" spans="1:5" x14ac:dyDescent="0.2">
      <c r="A9640" s="1"/>
      <c r="C9640" s="1"/>
      <c r="E9640" s="1"/>
    </row>
    <row r="9641" spans="1:5" x14ac:dyDescent="0.2">
      <c r="A9641" s="1"/>
      <c r="C9641" s="1"/>
      <c r="E9641" s="1"/>
    </row>
    <row r="9642" spans="1:5" x14ac:dyDescent="0.2">
      <c r="A9642" s="1"/>
      <c r="C9642" s="1"/>
      <c r="E9642" s="1"/>
    </row>
    <row r="9643" spans="1:5" x14ac:dyDescent="0.2">
      <c r="A9643" s="1"/>
      <c r="C9643" s="1"/>
      <c r="E9643" s="1"/>
    </row>
    <row r="9644" spans="1:5" x14ac:dyDescent="0.2">
      <c r="A9644" s="1"/>
      <c r="C9644" s="1"/>
      <c r="E9644" s="1"/>
    </row>
    <row r="9645" spans="1:5" x14ac:dyDescent="0.2">
      <c r="A9645" s="1"/>
      <c r="C9645" s="1"/>
      <c r="E9645" s="1"/>
    </row>
    <row r="9646" spans="1:5" x14ac:dyDescent="0.2">
      <c r="A9646" s="1"/>
      <c r="C9646" s="1"/>
      <c r="E9646" s="1"/>
    </row>
    <row r="9647" spans="1:5" x14ac:dyDescent="0.2">
      <c r="A9647" s="1"/>
      <c r="C9647" s="1"/>
      <c r="E9647" s="1"/>
    </row>
    <row r="9648" spans="1:5" x14ac:dyDescent="0.2">
      <c r="A9648" s="1"/>
      <c r="C9648" s="1"/>
      <c r="E9648" s="1"/>
    </row>
    <row r="9649" spans="1:5" x14ac:dyDescent="0.2">
      <c r="A9649" s="1"/>
      <c r="C9649" s="1"/>
      <c r="E9649" s="1"/>
    </row>
    <row r="9650" spans="1:5" x14ac:dyDescent="0.2">
      <c r="A9650" s="1"/>
      <c r="C9650" s="1"/>
      <c r="E9650" s="1"/>
    </row>
    <row r="9651" spans="1:5" x14ac:dyDescent="0.2">
      <c r="A9651" s="1"/>
      <c r="C9651" s="1"/>
      <c r="E9651" s="1"/>
    </row>
    <row r="9652" spans="1:5" x14ac:dyDescent="0.2">
      <c r="A9652" s="1"/>
      <c r="C9652" s="1"/>
      <c r="E9652" s="1"/>
    </row>
    <row r="9653" spans="1:5" x14ac:dyDescent="0.2">
      <c r="A9653" s="1"/>
      <c r="C9653" s="1"/>
      <c r="E9653" s="1"/>
    </row>
    <row r="9654" spans="1:5" x14ac:dyDescent="0.2">
      <c r="A9654" s="1"/>
      <c r="C9654" s="1"/>
      <c r="E9654" s="1"/>
    </row>
    <row r="9655" spans="1:5" x14ac:dyDescent="0.2">
      <c r="A9655" s="1"/>
      <c r="C9655" s="1"/>
      <c r="E9655" s="1"/>
    </row>
    <row r="9656" spans="1:5" x14ac:dyDescent="0.2">
      <c r="A9656" s="1"/>
      <c r="C9656" s="1"/>
      <c r="E9656" s="1"/>
    </row>
    <row r="9657" spans="1:5" x14ac:dyDescent="0.2">
      <c r="A9657" s="1"/>
      <c r="C9657" s="1"/>
      <c r="E9657" s="1"/>
    </row>
    <row r="9658" spans="1:5" x14ac:dyDescent="0.2">
      <c r="A9658" s="1"/>
      <c r="C9658" s="1"/>
      <c r="E9658" s="1"/>
    </row>
    <row r="9659" spans="1:5" x14ac:dyDescent="0.2">
      <c r="A9659" s="1"/>
      <c r="C9659" s="1"/>
      <c r="E9659" s="1"/>
    </row>
    <row r="9660" spans="1:5" x14ac:dyDescent="0.2">
      <c r="A9660" s="1"/>
      <c r="C9660" s="1"/>
      <c r="E9660" s="1"/>
    </row>
    <row r="9661" spans="1:5" x14ac:dyDescent="0.2">
      <c r="A9661" s="1"/>
      <c r="C9661" s="1"/>
      <c r="E9661" s="1"/>
    </row>
    <row r="9662" spans="1:5" x14ac:dyDescent="0.2">
      <c r="A9662" s="1"/>
      <c r="C9662" s="1"/>
      <c r="E9662" s="1"/>
    </row>
    <row r="9663" spans="1:5" x14ac:dyDescent="0.2">
      <c r="A9663" s="1"/>
      <c r="C9663" s="1"/>
      <c r="E9663" s="1"/>
    </row>
    <row r="9664" spans="1:5" x14ac:dyDescent="0.2">
      <c r="A9664" s="1"/>
      <c r="C9664" s="1"/>
      <c r="E9664" s="1"/>
    </row>
    <row r="9665" spans="1:5" x14ac:dyDescent="0.2">
      <c r="A9665" s="1"/>
      <c r="C9665" s="1"/>
      <c r="E9665" s="1"/>
    </row>
    <row r="9666" spans="1:5" x14ac:dyDescent="0.2">
      <c r="A9666" s="1"/>
      <c r="C9666" s="1"/>
      <c r="E9666" s="1"/>
    </row>
    <row r="9667" spans="1:5" x14ac:dyDescent="0.2">
      <c r="A9667" s="1"/>
      <c r="C9667" s="1"/>
      <c r="E9667" s="1"/>
    </row>
    <row r="9668" spans="1:5" x14ac:dyDescent="0.2">
      <c r="A9668" s="1"/>
      <c r="C9668" s="1"/>
      <c r="E9668" s="1"/>
    </row>
    <row r="9669" spans="1:5" x14ac:dyDescent="0.2">
      <c r="A9669" s="1"/>
      <c r="C9669" s="1"/>
      <c r="E9669" s="1"/>
    </row>
    <row r="9670" spans="1:5" x14ac:dyDescent="0.2">
      <c r="A9670" s="1"/>
      <c r="C9670" s="1"/>
      <c r="E9670" s="1"/>
    </row>
    <row r="9671" spans="1:5" x14ac:dyDescent="0.2">
      <c r="A9671" s="1"/>
      <c r="C9671" s="1"/>
      <c r="E9671" s="1"/>
    </row>
    <row r="9672" spans="1:5" x14ac:dyDescent="0.2">
      <c r="A9672" s="1"/>
      <c r="C9672" s="1"/>
      <c r="E9672" s="1"/>
    </row>
    <row r="9673" spans="1:5" x14ac:dyDescent="0.2">
      <c r="A9673" s="1"/>
      <c r="C9673" s="1"/>
      <c r="E9673" s="1"/>
    </row>
    <row r="9674" spans="1:5" x14ac:dyDescent="0.2">
      <c r="A9674" s="1"/>
      <c r="C9674" s="1"/>
      <c r="E9674" s="1"/>
    </row>
    <row r="9675" spans="1:5" x14ac:dyDescent="0.2">
      <c r="A9675" s="1"/>
      <c r="C9675" s="1"/>
      <c r="E9675" s="1"/>
    </row>
    <row r="9676" spans="1:5" x14ac:dyDescent="0.2">
      <c r="A9676" s="1"/>
      <c r="C9676" s="1"/>
      <c r="E9676" s="1"/>
    </row>
    <row r="9677" spans="1:5" x14ac:dyDescent="0.2">
      <c r="A9677" s="1"/>
      <c r="C9677" s="1"/>
      <c r="E9677" s="1"/>
    </row>
    <row r="9678" spans="1:5" x14ac:dyDescent="0.2">
      <c r="A9678" s="1"/>
      <c r="C9678" s="1"/>
      <c r="E9678" s="1"/>
    </row>
    <row r="9679" spans="1:5" x14ac:dyDescent="0.2">
      <c r="A9679" s="1"/>
      <c r="C9679" s="1"/>
      <c r="E9679" s="1"/>
    </row>
    <row r="9680" spans="1:5" x14ac:dyDescent="0.2">
      <c r="A9680" s="1"/>
      <c r="C9680" s="1"/>
      <c r="E9680" s="1"/>
    </row>
    <row r="9681" spans="1:5" x14ac:dyDescent="0.2">
      <c r="A9681" s="1"/>
      <c r="C9681" s="1"/>
      <c r="E9681" s="1"/>
    </row>
    <row r="9682" spans="1:5" x14ac:dyDescent="0.2">
      <c r="A9682" s="1"/>
      <c r="C9682" s="1"/>
      <c r="E9682" s="1"/>
    </row>
    <row r="9683" spans="1:5" x14ac:dyDescent="0.2">
      <c r="A9683" s="1"/>
      <c r="C9683" s="1"/>
      <c r="E9683" s="1"/>
    </row>
    <row r="9684" spans="1:5" x14ac:dyDescent="0.2">
      <c r="A9684" s="1"/>
      <c r="C9684" s="1"/>
      <c r="E9684" s="1"/>
    </row>
    <row r="9685" spans="1:5" x14ac:dyDescent="0.2">
      <c r="A9685" s="1"/>
      <c r="C9685" s="1"/>
      <c r="E9685" s="1"/>
    </row>
    <row r="9686" spans="1:5" x14ac:dyDescent="0.2">
      <c r="A9686" s="1"/>
      <c r="C9686" s="1"/>
      <c r="E9686" s="1"/>
    </row>
    <row r="9687" spans="1:5" x14ac:dyDescent="0.2">
      <c r="A9687" s="1"/>
      <c r="C9687" s="1"/>
      <c r="E9687" s="1"/>
    </row>
    <row r="9688" spans="1:5" x14ac:dyDescent="0.2">
      <c r="A9688" s="1"/>
      <c r="C9688" s="1"/>
      <c r="E9688" s="1"/>
    </row>
    <row r="9689" spans="1:5" x14ac:dyDescent="0.2">
      <c r="A9689" s="1"/>
      <c r="C9689" s="1"/>
      <c r="E9689" s="1"/>
    </row>
    <row r="9690" spans="1:5" x14ac:dyDescent="0.2">
      <c r="A9690" s="1"/>
      <c r="C9690" s="1"/>
      <c r="E9690" s="1"/>
    </row>
    <row r="9691" spans="1:5" x14ac:dyDescent="0.2">
      <c r="A9691" s="1"/>
      <c r="C9691" s="1"/>
      <c r="E9691" s="1"/>
    </row>
    <row r="9692" spans="1:5" x14ac:dyDescent="0.2">
      <c r="A9692" s="1"/>
      <c r="C9692" s="1"/>
      <c r="E9692" s="1"/>
    </row>
    <row r="9693" spans="1:5" x14ac:dyDescent="0.2">
      <c r="A9693" s="1"/>
      <c r="C9693" s="1"/>
      <c r="E9693" s="1"/>
    </row>
    <row r="9694" spans="1:5" x14ac:dyDescent="0.2">
      <c r="A9694" s="1"/>
      <c r="C9694" s="1"/>
      <c r="E9694" s="1"/>
    </row>
    <row r="9695" spans="1:5" x14ac:dyDescent="0.2">
      <c r="A9695" s="1"/>
      <c r="C9695" s="1"/>
      <c r="E9695" s="1"/>
    </row>
    <row r="9696" spans="1:5" x14ac:dyDescent="0.2">
      <c r="A9696" s="1"/>
      <c r="C9696" s="1"/>
      <c r="E9696" s="1"/>
    </row>
    <row r="9697" spans="1:5" x14ac:dyDescent="0.2">
      <c r="A9697" s="1"/>
      <c r="C9697" s="1"/>
      <c r="E9697" s="1"/>
    </row>
    <row r="9698" spans="1:5" x14ac:dyDescent="0.2">
      <c r="A9698" s="1"/>
      <c r="C9698" s="1"/>
      <c r="E9698" s="1"/>
    </row>
    <row r="9699" spans="1:5" x14ac:dyDescent="0.2">
      <c r="A9699" s="1"/>
      <c r="C9699" s="1"/>
      <c r="E9699" s="1"/>
    </row>
    <row r="9700" spans="1:5" x14ac:dyDescent="0.2">
      <c r="A9700" s="1"/>
      <c r="C9700" s="1"/>
      <c r="E9700" s="1"/>
    </row>
    <row r="9701" spans="1:5" x14ac:dyDescent="0.2">
      <c r="A9701" s="1"/>
      <c r="C9701" s="1"/>
      <c r="E9701" s="1"/>
    </row>
    <row r="9702" spans="1:5" x14ac:dyDescent="0.2">
      <c r="A9702" s="1"/>
      <c r="C9702" s="1"/>
      <c r="E9702" s="1"/>
    </row>
    <row r="9703" spans="1:5" x14ac:dyDescent="0.2">
      <c r="A9703" s="1"/>
      <c r="C9703" s="1"/>
      <c r="E9703" s="1"/>
    </row>
    <row r="9704" spans="1:5" x14ac:dyDescent="0.2">
      <c r="A9704" s="1"/>
      <c r="C9704" s="1"/>
      <c r="E9704" s="1"/>
    </row>
    <row r="9705" spans="1:5" x14ac:dyDescent="0.2">
      <c r="A9705" s="1"/>
      <c r="C9705" s="1"/>
      <c r="E9705" s="1"/>
    </row>
    <row r="9706" spans="1:5" x14ac:dyDescent="0.2">
      <c r="A9706" s="1"/>
      <c r="C9706" s="1"/>
      <c r="E9706" s="1"/>
    </row>
    <row r="9707" spans="1:5" x14ac:dyDescent="0.2">
      <c r="A9707" s="1"/>
      <c r="C9707" s="1"/>
      <c r="E9707" s="1"/>
    </row>
    <row r="9708" spans="1:5" x14ac:dyDescent="0.2">
      <c r="A9708" s="1"/>
      <c r="C9708" s="1"/>
      <c r="E9708" s="1"/>
    </row>
    <row r="9709" spans="1:5" x14ac:dyDescent="0.2">
      <c r="A9709" s="1"/>
      <c r="C9709" s="1"/>
      <c r="E9709" s="1"/>
    </row>
    <row r="9710" spans="1:5" x14ac:dyDescent="0.2">
      <c r="A9710" s="1"/>
      <c r="C9710" s="1"/>
      <c r="E9710" s="1"/>
    </row>
    <row r="9711" spans="1:5" x14ac:dyDescent="0.2">
      <c r="A9711" s="1"/>
      <c r="C9711" s="1"/>
      <c r="E9711" s="1"/>
    </row>
    <row r="9712" spans="1:5" x14ac:dyDescent="0.2">
      <c r="A9712" s="1"/>
      <c r="C9712" s="1"/>
      <c r="E9712" s="1"/>
    </row>
    <row r="9713" spans="1:5" x14ac:dyDescent="0.2">
      <c r="A9713" s="1"/>
      <c r="C9713" s="1"/>
      <c r="E9713" s="1"/>
    </row>
    <row r="9714" spans="1:5" x14ac:dyDescent="0.2">
      <c r="A9714" s="1"/>
      <c r="C9714" s="1"/>
      <c r="E9714" s="1"/>
    </row>
    <row r="9715" spans="1:5" x14ac:dyDescent="0.2">
      <c r="A9715" s="1"/>
      <c r="C9715" s="1"/>
      <c r="E9715" s="1"/>
    </row>
    <row r="9716" spans="1:5" x14ac:dyDescent="0.2">
      <c r="A9716" s="1"/>
      <c r="C9716" s="1"/>
      <c r="E9716" s="1"/>
    </row>
    <row r="9717" spans="1:5" x14ac:dyDescent="0.2">
      <c r="A9717" s="1"/>
      <c r="C9717" s="1"/>
      <c r="E9717" s="1"/>
    </row>
    <row r="9718" spans="1:5" x14ac:dyDescent="0.2">
      <c r="A9718" s="1"/>
      <c r="C9718" s="1"/>
      <c r="E9718" s="1"/>
    </row>
    <row r="9719" spans="1:5" x14ac:dyDescent="0.2">
      <c r="A9719" s="1"/>
      <c r="C9719" s="1"/>
      <c r="E9719" s="1"/>
    </row>
    <row r="9720" spans="1:5" x14ac:dyDescent="0.2">
      <c r="A9720" s="1"/>
      <c r="C9720" s="1"/>
      <c r="E9720" s="1"/>
    </row>
    <row r="9721" spans="1:5" x14ac:dyDescent="0.2">
      <c r="A9721" s="1"/>
      <c r="C9721" s="1"/>
      <c r="E9721" s="1"/>
    </row>
    <row r="9722" spans="1:5" x14ac:dyDescent="0.2">
      <c r="A9722" s="1"/>
      <c r="C9722" s="1"/>
      <c r="E9722" s="1"/>
    </row>
    <row r="9723" spans="1:5" x14ac:dyDescent="0.2">
      <c r="A9723" s="1"/>
      <c r="C9723" s="1"/>
      <c r="E9723" s="1"/>
    </row>
    <row r="9724" spans="1:5" x14ac:dyDescent="0.2">
      <c r="A9724" s="1"/>
      <c r="C9724" s="1"/>
      <c r="E9724" s="1"/>
    </row>
    <row r="9725" spans="1:5" x14ac:dyDescent="0.2">
      <c r="A9725" s="1"/>
      <c r="C9725" s="1"/>
      <c r="E9725" s="1"/>
    </row>
    <row r="9726" spans="1:5" x14ac:dyDescent="0.2">
      <c r="A9726" s="1"/>
      <c r="C9726" s="1"/>
      <c r="E9726" s="1"/>
    </row>
    <row r="9727" spans="1:5" x14ac:dyDescent="0.2">
      <c r="A9727" s="1"/>
      <c r="C9727" s="1"/>
      <c r="E9727" s="1"/>
    </row>
    <row r="9728" spans="1:5" x14ac:dyDescent="0.2">
      <c r="A9728" s="1"/>
      <c r="C9728" s="1"/>
      <c r="E9728" s="1"/>
    </row>
    <row r="9729" spans="1:5" x14ac:dyDescent="0.2">
      <c r="A9729" s="1"/>
      <c r="C9729" s="1"/>
      <c r="E9729" s="1"/>
    </row>
    <row r="9730" spans="1:5" x14ac:dyDescent="0.2">
      <c r="A9730" s="1"/>
      <c r="C9730" s="1"/>
      <c r="E9730" s="1"/>
    </row>
    <row r="9731" spans="1:5" x14ac:dyDescent="0.2">
      <c r="A9731" s="1"/>
      <c r="C9731" s="1"/>
      <c r="E9731" s="1"/>
    </row>
    <row r="9732" spans="1:5" x14ac:dyDescent="0.2">
      <c r="A9732" s="1"/>
      <c r="C9732" s="1"/>
      <c r="E9732" s="1"/>
    </row>
    <row r="9733" spans="1:5" x14ac:dyDescent="0.2">
      <c r="A9733" s="1"/>
      <c r="C9733" s="1"/>
      <c r="E9733" s="1"/>
    </row>
    <row r="9734" spans="1:5" x14ac:dyDescent="0.2">
      <c r="A9734" s="1"/>
      <c r="C9734" s="1"/>
      <c r="E9734" s="1"/>
    </row>
    <row r="9735" spans="1:5" x14ac:dyDescent="0.2">
      <c r="A9735" s="1"/>
      <c r="C9735" s="1"/>
      <c r="E9735" s="1"/>
    </row>
    <row r="9736" spans="1:5" x14ac:dyDescent="0.2">
      <c r="A9736" s="1"/>
      <c r="C9736" s="1"/>
      <c r="E9736" s="1"/>
    </row>
    <row r="9737" spans="1:5" x14ac:dyDescent="0.2">
      <c r="A9737" s="1"/>
      <c r="C9737" s="1"/>
      <c r="E9737" s="1"/>
    </row>
    <row r="9738" spans="1:5" x14ac:dyDescent="0.2">
      <c r="A9738" s="1"/>
      <c r="C9738" s="1"/>
      <c r="E9738" s="1"/>
    </row>
    <row r="9739" spans="1:5" x14ac:dyDescent="0.2">
      <c r="A9739" s="1"/>
      <c r="C9739" s="1"/>
      <c r="E9739" s="1"/>
    </row>
    <row r="9740" spans="1:5" x14ac:dyDescent="0.2">
      <c r="A9740" s="1"/>
      <c r="C9740" s="1"/>
      <c r="E9740" s="1"/>
    </row>
    <row r="9741" spans="1:5" x14ac:dyDescent="0.2">
      <c r="A9741" s="1"/>
      <c r="C9741" s="1"/>
      <c r="E9741" s="1"/>
    </row>
    <row r="9742" spans="1:5" x14ac:dyDescent="0.2">
      <c r="A9742" s="1"/>
      <c r="C9742" s="1"/>
      <c r="E9742" s="1"/>
    </row>
    <row r="9743" spans="1:5" x14ac:dyDescent="0.2">
      <c r="A9743" s="1"/>
      <c r="C9743" s="1"/>
      <c r="E9743" s="1"/>
    </row>
    <row r="9744" spans="1:5" x14ac:dyDescent="0.2">
      <c r="A9744" s="1"/>
      <c r="C9744" s="1"/>
      <c r="E9744" s="1"/>
    </row>
    <row r="9745" spans="1:5" x14ac:dyDescent="0.2">
      <c r="A9745" s="1"/>
      <c r="C9745" s="1"/>
      <c r="E9745" s="1"/>
    </row>
    <row r="9746" spans="1:5" x14ac:dyDescent="0.2">
      <c r="A9746" s="1"/>
      <c r="C9746" s="1"/>
      <c r="E9746" s="1"/>
    </row>
    <row r="9747" spans="1:5" x14ac:dyDescent="0.2">
      <c r="A9747" s="1"/>
      <c r="C9747" s="1"/>
      <c r="E9747" s="1"/>
    </row>
    <row r="9748" spans="1:5" x14ac:dyDescent="0.2">
      <c r="A9748" s="1"/>
      <c r="C9748" s="1"/>
      <c r="E9748" s="1"/>
    </row>
    <row r="9749" spans="1:5" x14ac:dyDescent="0.2">
      <c r="A9749" s="1"/>
      <c r="C9749" s="1"/>
      <c r="E9749" s="1"/>
    </row>
    <row r="9750" spans="1:5" x14ac:dyDescent="0.2">
      <c r="A9750" s="1"/>
      <c r="C9750" s="1"/>
      <c r="E9750" s="1"/>
    </row>
    <row r="9751" spans="1:5" x14ac:dyDescent="0.2">
      <c r="A9751" s="1"/>
      <c r="C9751" s="1"/>
      <c r="E9751" s="1"/>
    </row>
    <row r="9752" spans="1:5" x14ac:dyDescent="0.2">
      <c r="A9752" s="1"/>
      <c r="C9752" s="1"/>
      <c r="E9752" s="1"/>
    </row>
    <row r="9753" spans="1:5" x14ac:dyDescent="0.2">
      <c r="A9753" s="1"/>
      <c r="C9753" s="1"/>
      <c r="E9753" s="1"/>
    </row>
    <row r="9754" spans="1:5" x14ac:dyDescent="0.2">
      <c r="A9754" s="1"/>
      <c r="C9754" s="1"/>
      <c r="E9754" s="1"/>
    </row>
    <row r="9755" spans="1:5" x14ac:dyDescent="0.2">
      <c r="A9755" s="1"/>
      <c r="C9755" s="1"/>
      <c r="E9755" s="1"/>
    </row>
    <row r="9756" spans="1:5" x14ac:dyDescent="0.2">
      <c r="A9756" s="1"/>
      <c r="C9756" s="1"/>
      <c r="E9756" s="1"/>
    </row>
    <row r="9757" spans="1:5" x14ac:dyDescent="0.2">
      <c r="A9757" s="1"/>
      <c r="C9757" s="1"/>
      <c r="E9757" s="1"/>
    </row>
    <row r="9758" spans="1:5" x14ac:dyDescent="0.2">
      <c r="A9758" s="1"/>
      <c r="C9758" s="1"/>
      <c r="E9758" s="1"/>
    </row>
    <row r="9759" spans="1:5" x14ac:dyDescent="0.2">
      <c r="A9759" s="1"/>
      <c r="C9759" s="1"/>
      <c r="E9759" s="1"/>
    </row>
    <row r="9760" spans="1:5" x14ac:dyDescent="0.2">
      <c r="A9760" s="1"/>
      <c r="C9760" s="1"/>
      <c r="E9760" s="1"/>
    </row>
    <row r="9761" spans="1:5" x14ac:dyDescent="0.2">
      <c r="A9761" s="1"/>
      <c r="C9761" s="1"/>
      <c r="E9761" s="1"/>
    </row>
    <row r="9762" spans="1:5" x14ac:dyDescent="0.2">
      <c r="A9762" s="1"/>
      <c r="C9762" s="1"/>
      <c r="E9762" s="1"/>
    </row>
    <row r="9763" spans="1:5" x14ac:dyDescent="0.2">
      <c r="A9763" s="1"/>
      <c r="C9763" s="1"/>
      <c r="E9763" s="1"/>
    </row>
    <row r="9764" spans="1:5" x14ac:dyDescent="0.2">
      <c r="A9764" s="1"/>
      <c r="C9764" s="1"/>
      <c r="E9764" s="1"/>
    </row>
    <row r="9765" spans="1:5" x14ac:dyDescent="0.2">
      <c r="A9765" s="1"/>
      <c r="C9765" s="1"/>
      <c r="E9765" s="1"/>
    </row>
    <row r="9766" spans="1:5" x14ac:dyDescent="0.2">
      <c r="A9766" s="1"/>
      <c r="C9766" s="1"/>
      <c r="E9766" s="1"/>
    </row>
    <row r="9767" spans="1:5" x14ac:dyDescent="0.2">
      <c r="A9767" s="1"/>
      <c r="C9767" s="1"/>
      <c r="E9767" s="1"/>
    </row>
    <row r="9768" spans="1:5" x14ac:dyDescent="0.2">
      <c r="A9768" s="1"/>
      <c r="C9768" s="1"/>
      <c r="E9768" s="1"/>
    </row>
    <row r="9769" spans="1:5" x14ac:dyDescent="0.2">
      <c r="A9769" s="1"/>
      <c r="C9769" s="1"/>
      <c r="E9769" s="1"/>
    </row>
    <row r="9770" spans="1:5" x14ac:dyDescent="0.2">
      <c r="A9770" s="1"/>
      <c r="C9770" s="1"/>
      <c r="E9770" s="1"/>
    </row>
    <row r="9771" spans="1:5" x14ac:dyDescent="0.2">
      <c r="A9771" s="1"/>
      <c r="C9771" s="1"/>
      <c r="E9771" s="1"/>
    </row>
    <row r="9772" spans="1:5" x14ac:dyDescent="0.2">
      <c r="A9772" s="1"/>
      <c r="C9772" s="1"/>
      <c r="E9772" s="1"/>
    </row>
    <row r="9773" spans="1:5" x14ac:dyDescent="0.2">
      <c r="A9773" s="1"/>
      <c r="C9773" s="1"/>
      <c r="E9773" s="1"/>
    </row>
    <row r="9774" spans="1:5" x14ac:dyDescent="0.2">
      <c r="A9774" s="1"/>
      <c r="C9774" s="1"/>
      <c r="E9774" s="1"/>
    </row>
    <row r="9775" spans="1:5" x14ac:dyDescent="0.2">
      <c r="A9775" s="1"/>
      <c r="C9775" s="1"/>
      <c r="E9775" s="1"/>
    </row>
    <row r="9776" spans="1:5" x14ac:dyDescent="0.2">
      <c r="A9776" s="1"/>
      <c r="C9776" s="1"/>
      <c r="E9776" s="1"/>
    </row>
    <row r="9777" spans="1:5" x14ac:dyDescent="0.2">
      <c r="A9777" s="1"/>
      <c r="C9777" s="1"/>
      <c r="E9777" s="1"/>
    </row>
    <row r="9778" spans="1:5" x14ac:dyDescent="0.2">
      <c r="A9778" s="1"/>
      <c r="C9778" s="1"/>
      <c r="E9778" s="1"/>
    </row>
    <row r="9779" spans="1:5" x14ac:dyDescent="0.2">
      <c r="A9779" s="1"/>
      <c r="C9779" s="1"/>
      <c r="E9779" s="1"/>
    </row>
    <row r="9780" spans="1:5" x14ac:dyDescent="0.2">
      <c r="A9780" s="1"/>
      <c r="C9780" s="1"/>
      <c r="E9780" s="1"/>
    </row>
    <row r="9781" spans="1:5" x14ac:dyDescent="0.2">
      <c r="A9781" s="1"/>
      <c r="C9781" s="1"/>
      <c r="E9781" s="1"/>
    </row>
    <row r="9782" spans="1:5" x14ac:dyDescent="0.2">
      <c r="A9782" s="1"/>
      <c r="C9782" s="1"/>
      <c r="E9782" s="1"/>
    </row>
    <row r="9783" spans="1:5" x14ac:dyDescent="0.2">
      <c r="A9783" s="1"/>
      <c r="C9783" s="1"/>
      <c r="E9783" s="1"/>
    </row>
    <row r="9784" spans="1:5" x14ac:dyDescent="0.2">
      <c r="A9784" s="1"/>
      <c r="C9784" s="1"/>
      <c r="E9784" s="1"/>
    </row>
    <row r="9785" spans="1:5" x14ac:dyDescent="0.2">
      <c r="A9785" s="1"/>
      <c r="C9785" s="1"/>
      <c r="E9785" s="1"/>
    </row>
    <row r="9786" spans="1:5" x14ac:dyDescent="0.2">
      <c r="A9786" s="1"/>
      <c r="C9786" s="1"/>
      <c r="E9786" s="1"/>
    </row>
    <row r="9787" spans="1:5" x14ac:dyDescent="0.2">
      <c r="A9787" s="1"/>
      <c r="C9787" s="1"/>
      <c r="E9787" s="1"/>
    </row>
    <row r="9788" spans="1:5" x14ac:dyDescent="0.2">
      <c r="A9788" s="1"/>
      <c r="C9788" s="1"/>
      <c r="E9788" s="1"/>
    </row>
    <row r="9789" spans="1:5" x14ac:dyDescent="0.2">
      <c r="A9789" s="1"/>
      <c r="C9789" s="1"/>
      <c r="E9789" s="1"/>
    </row>
    <row r="9790" spans="1:5" x14ac:dyDescent="0.2">
      <c r="A9790" s="1"/>
      <c r="C9790" s="1"/>
      <c r="E9790" s="1"/>
    </row>
    <row r="9791" spans="1:5" x14ac:dyDescent="0.2">
      <c r="A9791" s="1"/>
      <c r="C9791" s="1"/>
      <c r="E9791" s="1"/>
    </row>
    <row r="9792" spans="1:5" x14ac:dyDescent="0.2">
      <c r="A9792" s="1"/>
      <c r="C9792" s="1"/>
      <c r="E9792" s="1"/>
    </row>
    <row r="9793" spans="1:5" x14ac:dyDescent="0.2">
      <c r="A9793" s="1"/>
      <c r="C9793" s="1"/>
      <c r="E9793" s="1"/>
    </row>
    <row r="9794" spans="1:5" x14ac:dyDescent="0.2">
      <c r="A9794" s="1"/>
      <c r="C9794" s="1"/>
      <c r="E9794" s="1"/>
    </row>
    <row r="9795" spans="1:5" x14ac:dyDescent="0.2">
      <c r="A9795" s="1"/>
      <c r="C9795" s="1"/>
      <c r="E9795" s="1"/>
    </row>
    <row r="9796" spans="1:5" x14ac:dyDescent="0.2">
      <c r="A9796" s="1"/>
      <c r="C9796" s="1"/>
      <c r="E9796" s="1"/>
    </row>
    <row r="9797" spans="1:5" x14ac:dyDescent="0.2">
      <c r="A9797" s="1"/>
      <c r="C9797" s="1"/>
      <c r="E9797" s="1"/>
    </row>
    <row r="9798" spans="1:5" x14ac:dyDescent="0.2">
      <c r="A9798" s="1"/>
      <c r="C9798" s="1"/>
      <c r="E9798" s="1"/>
    </row>
    <row r="9799" spans="1:5" x14ac:dyDescent="0.2">
      <c r="A9799" s="1"/>
      <c r="C9799" s="1"/>
      <c r="E9799" s="1"/>
    </row>
    <row r="9800" spans="1:5" x14ac:dyDescent="0.2">
      <c r="A9800" s="1"/>
      <c r="C9800" s="1"/>
      <c r="E9800" s="1"/>
    </row>
    <row r="9801" spans="1:5" x14ac:dyDescent="0.2">
      <c r="A9801" s="1"/>
      <c r="C9801" s="1"/>
      <c r="E9801" s="1"/>
    </row>
    <row r="9802" spans="1:5" x14ac:dyDescent="0.2">
      <c r="A9802" s="1"/>
      <c r="C9802" s="1"/>
      <c r="E9802" s="1"/>
    </row>
    <row r="9803" spans="1:5" x14ac:dyDescent="0.2">
      <c r="A9803" s="1"/>
      <c r="C9803" s="1"/>
      <c r="E9803" s="1"/>
    </row>
    <row r="9804" spans="1:5" x14ac:dyDescent="0.2">
      <c r="A9804" s="1"/>
      <c r="C9804" s="1"/>
      <c r="E9804" s="1"/>
    </row>
    <row r="9805" spans="1:5" x14ac:dyDescent="0.2">
      <c r="A9805" s="1"/>
      <c r="C9805" s="1"/>
      <c r="E9805" s="1"/>
    </row>
    <row r="9806" spans="1:5" x14ac:dyDescent="0.2">
      <c r="A9806" s="1"/>
      <c r="C9806" s="1"/>
      <c r="E9806" s="1"/>
    </row>
    <row r="9807" spans="1:5" x14ac:dyDescent="0.2">
      <c r="A9807" s="1"/>
      <c r="C9807" s="1"/>
      <c r="E9807" s="1"/>
    </row>
    <row r="9808" spans="1:5" x14ac:dyDescent="0.2">
      <c r="A9808" s="1"/>
      <c r="C9808" s="1"/>
      <c r="E9808" s="1"/>
    </row>
    <row r="9809" spans="1:5" x14ac:dyDescent="0.2">
      <c r="A9809" s="1"/>
      <c r="C9809" s="1"/>
      <c r="E9809" s="1"/>
    </row>
    <row r="9810" spans="1:5" x14ac:dyDescent="0.2">
      <c r="A9810" s="1"/>
      <c r="C9810" s="1"/>
      <c r="E9810" s="1"/>
    </row>
    <row r="9811" spans="1:5" x14ac:dyDescent="0.2">
      <c r="A9811" s="1"/>
      <c r="C9811" s="1"/>
      <c r="E9811" s="1"/>
    </row>
    <row r="9812" spans="1:5" x14ac:dyDescent="0.2">
      <c r="A9812" s="1"/>
      <c r="C9812" s="1"/>
      <c r="E9812" s="1"/>
    </row>
    <row r="9813" spans="1:5" x14ac:dyDescent="0.2">
      <c r="A9813" s="1"/>
      <c r="C9813" s="1"/>
      <c r="E9813" s="1"/>
    </row>
    <row r="9814" spans="1:5" x14ac:dyDescent="0.2">
      <c r="A9814" s="1"/>
      <c r="C9814" s="1"/>
      <c r="E9814" s="1"/>
    </row>
    <row r="9815" spans="1:5" x14ac:dyDescent="0.2">
      <c r="A9815" s="1"/>
      <c r="C9815" s="1"/>
      <c r="E9815" s="1"/>
    </row>
    <row r="9816" spans="1:5" x14ac:dyDescent="0.2">
      <c r="A9816" s="1"/>
      <c r="C9816" s="1"/>
      <c r="E9816" s="1"/>
    </row>
    <row r="9817" spans="1:5" x14ac:dyDescent="0.2">
      <c r="A9817" s="1"/>
      <c r="C9817" s="1"/>
      <c r="E9817" s="1"/>
    </row>
    <row r="9818" spans="1:5" x14ac:dyDescent="0.2">
      <c r="A9818" s="1"/>
      <c r="C9818" s="1"/>
      <c r="E9818" s="1"/>
    </row>
    <row r="9819" spans="1:5" x14ac:dyDescent="0.2">
      <c r="A9819" s="1"/>
      <c r="C9819" s="1"/>
      <c r="E9819" s="1"/>
    </row>
    <row r="9820" spans="1:5" x14ac:dyDescent="0.2">
      <c r="A9820" s="1"/>
      <c r="C9820" s="1"/>
      <c r="E9820" s="1"/>
    </row>
    <row r="9821" spans="1:5" x14ac:dyDescent="0.2">
      <c r="A9821" s="1"/>
      <c r="C9821" s="1"/>
      <c r="E9821" s="1"/>
    </row>
    <row r="9822" spans="1:5" x14ac:dyDescent="0.2">
      <c r="A9822" s="1"/>
      <c r="C9822" s="1"/>
      <c r="E9822" s="1"/>
    </row>
    <row r="9823" spans="1:5" x14ac:dyDescent="0.2">
      <c r="A9823" s="1"/>
      <c r="C9823" s="1"/>
      <c r="E9823" s="1"/>
    </row>
    <row r="9824" spans="1:5" x14ac:dyDescent="0.2">
      <c r="A9824" s="1"/>
      <c r="C9824" s="1"/>
      <c r="E9824" s="1"/>
    </row>
    <row r="9825" spans="1:5" x14ac:dyDescent="0.2">
      <c r="A9825" s="1"/>
      <c r="C9825" s="1"/>
      <c r="E9825" s="1"/>
    </row>
    <row r="9826" spans="1:5" x14ac:dyDescent="0.2">
      <c r="A9826" s="1"/>
      <c r="C9826" s="1"/>
      <c r="E9826" s="1"/>
    </row>
    <row r="9827" spans="1:5" x14ac:dyDescent="0.2">
      <c r="A9827" s="1"/>
      <c r="C9827" s="1"/>
      <c r="E9827" s="1"/>
    </row>
    <row r="9828" spans="1:5" x14ac:dyDescent="0.2">
      <c r="A9828" s="1"/>
      <c r="C9828" s="1"/>
      <c r="E9828" s="1"/>
    </row>
    <row r="9829" spans="1:5" x14ac:dyDescent="0.2">
      <c r="A9829" s="1"/>
      <c r="C9829" s="1"/>
      <c r="E9829" s="1"/>
    </row>
    <row r="9830" spans="1:5" x14ac:dyDescent="0.2">
      <c r="A9830" s="1"/>
      <c r="C9830" s="1"/>
      <c r="E9830" s="1"/>
    </row>
    <row r="9831" spans="1:5" x14ac:dyDescent="0.2">
      <c r="A9831" s="1"/>
      <c r="C9831" s="1"/>
      <c r="E9831" s="1"/>
    </row>
    <row r="9832" spans="1:5" x14ac:dyDescent="0.2">
      <c r="A9832" s="1"/>
      <c r="C9832" s="1"/>
      <c r="E9832" s="1"/>
    </row>
    <row r="9833" spans="1:5" x14ac:dyDescent="0.2">
      <c r="A9833" s="1"/>
      <c r="C9833" s="1"/>
      <c r="E9833" s="1"/>
    </row>
    <row r="9834" spans="1:5" x14ac:dyDescent="0.2">
      <c r="A9834" s="1"/>
      <c r="C9834" s="1"/>
      <c r="E9834" s="1"/>
    </row>
    <row r="9835" spans="1:5" x14ac:dyDescent="0.2">
      <c r="A9835" s="1"/>
      <c r="C9835" s="1"/>
      <c r="E9835" s="1"/>
    </row>
    <row r="9836" spans="1:5" x14ac:dyDescent="0.2">
      <c r="A9836" s="1"/>
      <c r="C9836" s="1"/>
      <c r="E9836" s="1"/>
    </row>
    <row r="9837" spans="1:5" x14ac:dyDescent="0.2">
      <c r="A9837" s="1"/>
      <c r="C9837" s="1"/>
      <c r="E9837" s="1"/>
    </row>
    <row r="9838" spans="1:5" x14ac:dyDescent="0.2">
      <c r="A9838" s="1"/>
      <c r="C9838" s="1"/>
      <c r="E9838" s="1"/>
    </row>
    <row r="9839" spans="1:5" x14ac:dyDescent="0.2">
      <c r="A9839" s="1"/>
      <c r="C9839" s="1"/>
      <c r="E9839" s="1"/>
    </row>
    <row r="9840" spans="1:5" x14ac:dyDescent="0.2">
      <c r="A9840" s="1"/>
      <c r="C9840" s="1"/>
      <c r="E9840" s="1"/>
    </row>
    <row r="9841" spans="1:5" x14ac:dyDescent="0.2">
      <c r="A9841" s="1"/>
      <c r="C9841" s="1"/>
      <c r="E9841" s="1"/>
    </row>
    <row r="9842" spans="1:5" x14ac:dyDescent="0.2">
      <c r="A9842" s="1"/>
      <c r="C9842" s="1"/>
      <c r="E9842" s="1"/>
    </row>
    <row r="9843" spans="1:5" x14ac:dyDescent="0.2">
      <c r="A9843" s="1"/>
      <c r="C9843" s="1"/>
      <c r="E9843" s="1"/>
    </row>
    <row r="9844" spans="1:5" x14ac:dyDescent="0.2">
      <c r="A9844" s="1"/>
      <c r="C9844" s="1"/>
      <c r="E9844" s="1"/>
    </row>
    <row r="9845" spans="1:5" x14ac:dyDescent="0.2">
      <c r="A9845" s="1"/>
      <c r="C9845" s="1"/>
      <c r="E9845" s="1"/>
    </row>
    <row r="9846" spans="1:5" x14ac:dyDescent="0.2">
      <c r="A9846" s="1"/>
      <c r="C9846" s="1"/>
      <c r="E9846" s="1"/>
    </row>
    <row r="9847" spans="1:5" x14ac:dyDescent="0.2">
      <c r="A9847" s="1"/>
      <c r="C9847" s="1"/>
      <c r="E9847" s="1"/>
    </row>
    <row r="9848" spans="1:5" x14ac:dyDescent="0.2">
      <c r="A9848" s="1"/>
      <c r="C9848" s="1"/>
      <c r="E9848" s="1"/>
    </row>
    <row r="9849" spans="1:5" x14ac:dyDescent="0.2">
      <c r="A9849" s="1"/>
      <c r="C9849" s="1"/>
      <c r="E9849" s="1"/>
    </row>
    <row r="9850" spans="1:5" x14ac:dyDescent="0.2">
      <c r="A9850" s="1"/>
      <c r="C9850" s="1"/>
      <c r="E9850" s="1"/>
    </row>
    <row r="9851" spans="1:5" x14ac:dyDescent="0.2">
      <c r="A9851" s="1"/>
      <c r="C9851" s="1"/>
      <c r="E9851" s="1"/>
    </row>
    <row r="9852" spans="1:5" x14ac:dyDescent="0.2">
      <c r="A9852" s="1"/>
      <c r="C9852" s="1"/>
      <c r="E9852" s="1"/>
    </row>
    <row r="9853" spans="1:5" x14ac:dyDescent="0.2">
      <c r="A9853" s="1"/>
      <c r="C9853" s="1"/>
      <c r="E9853" s="1"/>
    </row>
    <row r="9854" spans="1:5" x14ac:dyDescent="0.2">
      <c r="A9854" s="1"/>
      <c r="C9854" s="1"/>
      <c r="E9854" s="1"/>
    </row>
    <row r="9855" spans="1:5" x14ac:dyDescent="0.2">
      <c r="A9855" s="1"/>
      <c r="C9855" s="1"/>
      <c r="E9855" s="1"/>
    </row>
    <row r="9856" spans="1:5" x14ac:dyDescent="0.2">
      <c r="A9856" s="1"/>
      <c r="C9856" s="1"/>
      <c r="E9856" s="1"/>
    </row>
    <row r="9857" spans="1:5" x14ac:dyDescent="0.2">
      <c r="A9857" s="1"/>
      <c r="C9857" s="1"/>
      <c r="E9857" s="1"/>
    </row>
    <row r="9858" spans="1:5" x14ac:dyDescent="0.2">
      <c r="A9858" s="1"/>
      <c r="C9858" s="1"/>
      <c r="E9858" s="1"/>
    </row>
    <row r="9859" spans="1:5" x14ac:dyDescent="0.2">
      <c r="A9859" s="1"/>
      <c r="C9859" s="1"/>
      <c r="E9859" s="1"/>
    </row>
    <row r="9860" spans="1:5" x14ac:dyDescent="0.2">
      <c r="A9860" s="1"/>
      <c r="C9860" s="1"/>
      <c r="E9860" s="1"/>
    </row>
    <row r="9861" spans="1:5" x14ac:dyDescent="0.2">
      <c r="A9861" s="1"/>
      <c r="C9861" s="1"/>
      <c r="E9861" s="1"/>
    </row>
    <row r="9862" spans="1:5" x14ac:dyDescent="0.2">
      <c r="A9862" s="1"/>
      <c r="C9862" s="1"/>
      <c r="E9862" s="1"/>
    </row>
    <row r="9863" spans="1:5" x14ac:dyDescent="0.2">
      <c r="A9863" s="1"/>
      <c r="C9863" s="1"/>
      <c r="E9863" s="1"/>
    </row>
    <row r="9864" spans="1:5" x14ac:dyDescent="0.2">
      <c r="A9864" s="1"/>
      <c r="C9864" s="1"/>
      <c r="E9864" s="1"/>
    </row>
    <row r="9865" spans="1:5" x14ac:dyDescent="0.2">
      <c r="A9865" s="1"/>
      <c r="C9865" s="1"/>
      <c r="E9865" s="1"/>
    </row>
    <row r="9866" spans="1:5" x14ac:dyDescent="0.2">
      <c r="A9866" s="1"/>
      <c r="C9866" s="1"/>
      <c r="E9866" s="1"/>
    </row>
    <row r="9867" spans="1:5" x14ac:dyDescent="0.2">
      <c r="A9867" s="1"/>
      <c r="C9867" s="1"/>
      <c r="E9867" s="1"/>
    </row>
    <row r="9868" spans="1:5" x14ac:dyDescent="0.2">
      <c r="A9868" s="1"/>
      <c r="C9868" s="1"/>
      <c r="E9868" s="1"/>
    </row>
    <row r="9869" spans="1:5" x14ac:dyDescent="0.2">
      <c r="A9869" s="1"/>
      <c r="C9869" s="1"/>
      <c r="E9869" s="1"/>
    </row>
    <row r="9870" spans="1:5" x14ac:dyDescent="0.2">
      <c r="A9870" s="1"/>
      <c r="C9870" s="1"/>
      <c r="E9870" s="1"/>
    </row>
    <row r="9871" spans="1:5" x14ac:dyDescent="0.2">
      <c r="A9871" s="1"/>
      <c r="C9871" s="1"/>
      <c r="E9871" s="1"/>
    </row>
    <row r="9872" spans="1:5" x14ac:dyDescent="0.2">
      <c r="A9872" s="1"/>
      <c r="C9872" s="1"/>
      <c r="E9872" s="1"/>
    </row>
    <row r="9873" spans="1:5" x14ac:dyDescent="0.2">
      <c r="A9873" s="1"/>
      <c r="C9873" s="1"/>
      <c r="E9873" s="1"/>
    </row>
    <row r="9874" spans="1:5" x14ac:dyDescent="0.2">
      <c r="A9874" s="1"/>
      <c r="C9874" s="1"/>
      <c r="E9874" s="1"/>
    </row>
    <row r="9875" spans="1:5" x14ac:dyDescent="0.2">
      <c r="A9875" s="1"/>
      <c r="C9875" s="1"/>
      <c r="E9875" s="1"/>
    </row>
    <row r="9876" spans="1:5" x14ac:dyDescent="0.2">
      <c r="A9876" s="1"/>
      <c r="C9876" s="1"/>
      <c r="E9876" s="1"/>
    </row>
    <row r="9877" spans="1:5" x14ac:dyDescent="0.2">
      <c r="A9877" s="1"/>
      <c r="C9877" s="1"/>
      <c r="E9877" s="1"/>
    </row>
    <row r="9878" spans="1:5" x14ac:dyDescent="0.2">
      <c r="A9878" s="1"/>
      <c r="C9878" s="1"/>
      <c r="E9878" s="1"/>
    </row>
    <row r="9879" spans="1:5" x14ac:dyDescent="0.2">
      <c r="A9879" s="1"/>
      <c r="C9879" s="1"/>
      <c r="E9879" s="1"/>
    </row>
    <row r="9880" spans="1:5" x14ac:dyDescent="0.2">
      <c r="A9880" s="1"/>
      <c r="C9880" s="1"/>
      <c r="E9880" s="1"/>
    </row>
    <row r="9881" spans="1:5" x14ac:dyDescent="0.2">
      <c r="A9881" s="1"/>
      <c r="C9881" s="1"/>
      <c r="E9881" s="1"/>
    </row>
    <row r="9882" spans="1:5" x14ac:dyDescent="0.2">
      <c r="A9882" s="1"/>
      <c r="C9882" s="1"/>
      <c r="E9882" s="1"/>
    </row>
    <row r="9883" spans="1:5" x14ac:dyDescent="0.2">
      <c r="A9883" s="1"/>
      <c r="C9883" s="1"/>
      <c r="E9883" s="1"/>
    </row>
    <row r="9884" spans="1:5" x14ac:dyDescent="0.2">
      <c r="A9884" s="1"/>
      <c r="C9884" s="1"/>
      <c r="E9884" s="1"/>
    </row>
    <row r="9885" spans="1:5" x14ac:dyDescent="0.2">
      <c r="A9885" s="1"/>
      <c r="C9885" s="1"/>
      <c r="E9885" s="1"/>
    </row>
    <row r="9886" spans="1:5" x14ac:dyDescent="0.2">
      <c r="A9886" s="1"/>
      <c r="C9886" s="1"/>
      <c r="E9886" s="1"/>
    </row>
    <row r="9887" spans="1:5" x14ac:dyDescent="0.2">
      <c r="A9887" s="1"/>
      <c r="C9887" s="1"/>
      <c r="E9887" s="1"/>
    </row>
    <row r="9888" spans="1:5" x14ac:dyDescent="0.2">
      <c r="A9888" s="1"/>
      <c r="C9888" s="1"/>
      <c r="E9888" s="1"/>
    </row>
    <row r="9889" spans="1:5" x14ac:dyDescent="0.2">
      <c r="A9889" s="1"/>
      <c r="C9889" s="1"/>
      <c r="E9889" s="1"/>
    </row>
    <row r="9890" spans="1:5" x14ac:dyDescent="0.2">
      <c r="A9890" s="1"/>
      <c r="C9890" s="1"/>
      <c r="E9890" s="1"/>
    </row>
    <row r="9891" spans="1:5" x14ac:dyDescent="0.2">
      <c r="A9891" s="1"/>
      <c r="C9891" s="1"/>
      <c r="E9891" s="1"/>
    </row>
    <row r="9892" spans="1:5" x14ac:dyDescent="0.2">
      <c r="A9892" s="1"/>
      <c r="C9892" s="1"/>
      <c r="E9892" s="1"/>
    </row>
    <row r="9893" spans="1:5" x14ac:dyDescent="0.2">
      <c r="A9893" s="1"/>
      <c r="C9893" s="1"/>
      <c r="E9893" s="1"/>
    </row>
    <row r="9894" spans="1:5" x14ac:dyDescent="0.2">
      <c r="A9894" s="1"/>
      <c r="C9894" s="1"/>
      <c r="E9894" s="1"/>
    </row>
    <row r="9895" spans="1:5" x14ac:dyDescent="0.2">
      <c r="A9895" s="1"/>
      <c r="C9895" s="1"/>
      <c r="E9895" s="1"/>
    </row>
    <row r="9896" spans="1:5" x14ac:dyDescent="0.2">
      <c r="A9896" s="1"/>
      <c r="C9896" s="1"/>
      <c r="E9896" s="1"/>
    </row>
    <row r="9897" spans="1:5" x14ac:dyDescent="0.2">
      <c r="A9897" s="1"/>
      <c r="C9897" s="1"/>
      <c r="E9897" s="1"/>
    </row>
    <row r="9898" spans="1:5" x14ac:dyDescent="0.2">
      <c r="A9898" s="1"/>
      <c r="C9898" s="1"/>
      <c r="E9898" s="1"/>
    </row>
    <row r="9899" spans="1:5" x14ac:dyDescent="0.2">
      <c r="A9899" s="1"/>
      <c r="C9899" s="1"/>
      <c r="E9899" s="1"/>
    </row>
    <row r="9900" spans="1:5" x14ac:dyDescent="0.2">
      <c r="A9900" s="1"/>
      <c r="C9900" s="1"/>
      <c r="E9900" s="1"/>
    </row>
    <row r="9901" spans="1:5" x14ac:dyDescent="0.2">
      <c r="A9901" s="1"/>
      <c r="C9901" s="1"/>
      <c r="E9901" s="1"/>
    </row>
    <row r="9902" spans="1:5" x14ac:dyDescent="0.2">
      <c r="A9902" s="1"/>
      <c r="C9902" s="1"/>
      <c r="E9902" s="1"/>
    </row>
    <row r="9903" spans="1:5" x14ac:dyDescent="0.2">
      <c r="A9903" s="1"/>
      <c r="C9903" s="1"/>
      <c r="E9903" s="1"/>
    </row>
    <row r="9904" spans="1:5" x14ac:dyDescent="0.2">
      <c r="A9904" s="1"/>
      <c r="C9904" s="1"/>
      <c r="E9904" s="1"/>
    </row>
    <row r="9905" spans="1:5" x14ac:dyDescent="0.2">
      <c r="A9905" s="1"/>
      <c r="C9905" s="1"/>
      <c r="E9905" s="1"/>
    </row>
    <row r="9906" spans="1:5" x14ac:dyDescent="0.2">
      <c r="A9906" s="1"/>
      <c r="C9906" s="1"/>
      <c r="E9906" s="1"/>
    </row>
    <row r="9907" spans="1:5" x14ac:dyDescent="0.2">
      <c r="A9907" s="1"/>
      <c r="C9907" s="1"/>
      <c r="E9907" s="1"/>
    </row>
    <row r="9908" spans="1:5" x14ac:dyDescent="0.2">
      <c r="A9908" s="1"/>
      <c r="C9908" s="1"/>
      <c r="E9908" s="1"/>
    </row>
    <row r="9909" spans="1:5" x14ac:dyDescent="0.2">
      <c r="A9909" s="1"/>
      <c r="C9909" s="1"/>
      <c r="E9909" s="1"/>
    </row>
    <row r="9910" spans="1:5" x14ac:dyDescent="0.2">
      <c r="A9910" s="1"/>
      <c r="C9910" s="1"/>
      <c r="E9910" s="1"/>
    </row>
    <row r="9911" spans="1:5" x14ac:dyDescent="0.2">
      <c r="A9911" s="1"/>
      <c r="C9911" s="1"/>
      <c r="E9911" s="1"/>
    </row>
    <row r="9912" spans="1:5" x14ac:dyDescent="0.2">
      <c r="A9912" s="1"/>
      <c r="C9912" s="1"/>
      <c r="E9912" s="1"/>
    </row>
    <row r="9913" spans="1:5" x14ac:dyDescent="0.2">
      <c r="A9913" s="1"/>
      <c r="C9913" s="1"/>
      <c r="E9913" s="1"/>
    </row>
    <row r="9914" spans="1:5" x14ac:dyDescent="0.2">
      <c r="A9914" s="1"/>
      <c r="C9914" s="1"/>
      <c r="E9914" s="1"/>
    </row>
    <row r="9915" spans="1:5" x14ac:dyDescent="0.2">
      <c r="A9915" s="1"/>
      <c r="C9915" s="1"/>
      <c r="E9915" s="1"/>
    </row>
    <row r="9916" spans="1:5" x14ac:dyDescent="0.2">
      <c r="A9916" s="1"/>
      <c r="C9916" s="1"/>
      <c r="E9916" s="1"/>
    </row>
    <row r="9917" spans="1:5" x14ac:dyDescent="0.2">
      <c r="A9917" s="1"/>
      <c r="C9917" s="1"/>
      <c r="E9917" s="1"/>
    </row>
    <row r="9918" spans="1:5" x14ac:dyDescent="0.2">
      <c r="A9918" s="1"/>
      <c r="C9918" s="1"/>
      <c r="E9918" s="1"/>
    </row>
    <row r="9919" spans="1:5" x14ac:dyDescent="0.2">
      <c r="A9919" s="1"/>
      <c r="C9919" s="1"/>
      <c r="E9919" s="1"/>
    </row>
    <row r="9920" spans="1:5" x14ac:dyDescent="0.2">
      <c r="A9920" s="1"/>
      <c r="C9920" s="1"/>
      <c r="E9920" s="1"/>
    </row>
    <row r="9921" spans="1:5" x14ac:dyDescent="0.2">
      <c r="A9921" s="1"/>
      <c r="C9921" s="1"/>
      <c r="E9921" s="1"/>
    </row>
    <row r="9922" spans="1:5" x14ac:dyDescent="0.2">
      <c r="A9922" s="1"/>
      <c r="C9922" s="1"/>
      <c r="E9922" s="1"/>
    </row>
    <row r="9923" spans="1:5" x14ac:dyDescent="0.2">
      <c r="A9923" s="1"/>
      <c r="C9923" s="1"/>
      <c r="E9923" s="1"/>
    </row>
    <row r="9924" spans="1:5" x14ac:dyDescent="0.2">
      <c r="A9924" s="1"/>
      <c r="C9924" s="1"/>
      <c r="E9924" s="1"/>
    </row>
    <row r="9925" spans="1:5" x14ac:dyDescent="0.2">
      <c r="A9925" s="1"/>
      <c r="C9925" s="1"/>
      <c r="E9925" s="1"/>
    </row>
    <row r="9926" spans="1:5" x14ac:dyDescent="0.2">
      <c r="A9926" s="1"/>
      <c r="C9926" s="1"/>
      <c r="E9926" s="1"/>
    </row>
    <row r="9927" spans="1:5" x14ac:dyDescent="0.2">
      <c r="A9927" s="1"/>
      <c r="C9927" s="1"/>
      <c r="E9927" s="1"/>
    </row>
    <row r="9928" spans="1:5" x14ac:dyDescent="0.2">
      <c r="A9928" s="1"/>
      <c r="C9928" s="1"/>
      <c r="E9928" s="1"/>
    </row>
    <row r="9929" spans="1:5" x14ac:dyDescent="0.2">
      <c r="A9929" s="1"/>
      <c r="C9929" s="1"/>
      <c r="E9929" s="1"/>
    </row>
    <row r="9930" spans="1:5" x14ac:dyDescent="0.2">
      <c r="A9930" s="1"/>
      <c r="C9930" s="1"/>
      <c r="E9930" s="1"/>
    </row>
    <row r="9931" spans="1:5" x14ac:dyDescent="0.2">
      <c r="A9931" s="1"/>
      <c r="C9931" s="1"/>
      <c r="E9931" s="1"/>
    </row>
    <row r="9932" spans="1:5" x14ac:dyDescent="0.2">
      <c r="A9932" s="1"/>
      <c r="C9932" s="1"/>
      <c r="E9932" s="1"/>
    </row>
    <row r="9933" spans="1:5" x14ac:dyDescent="0.2">
      <c r="A9933" s="1"/>
      <c r="C9933" s="1"/>
      <c r="E9933" s="1"/>
    </row>
    <row r="9934" spans="1:5" x14ac:dyDescent="0.2">
      <c r="A9934" s="1"/>
      <c r="C9934" s="1"/>
      <c r="E9934" s="1"/>
    </row>
    <row r="9935" spans="1:5" x14ac:dyDescent="0.2">
      <c r="A9935" s="1"/>
      <c r="C9935" s="1"/>
      <c r="E9935" s="1"/>
    </row>
    <row r="9936" spans="1:5" x14ac:dyDescent="0.2">
      <c r="A9936" s="1"/>
      <c r="C9936" s="1"/>
      <c r="E9936" s="1"/>
    </row>
    <row r="9937" spans="1:5" x14ac:dyDescent="0.2">
      <c r="A9937" s="1"/>
      <c r="C9937" s="1"/>
      <c r="E9937" s="1"/>
    </row>
    <row r="9938" spans="1:5" x14ac:dyDescent="0.2">
      <c r="A9938" s="1"/>
      <c r="C9938" s="1"/>
      <c r="E9938" s="1"/>
    </row>
    <row r="9939" spans="1:5" x14ac:dyDescent="0.2">
      <c r="A9939" s="1"/>
      <c r="C9939" s="1"/>
      <c r="E9939" s="1"/>
    </row>
    <row r="9940" spans="1:5" x14ac:dyDescent="0.2">
      <c r="A9940" s="1"/>
      <c r="C9940" s="1"/>
      <c r="E9940" s="1"/>
    </row>
    <row r="9941" spans="1:5" x14ac:dyDescent="0.2">
      <c r="A9941" s="1"/>
      <c r="C9941" s="1"/>
      <c r="E9941" s="1"/>
    </row>
    <row r="9942" spans="1:5" x14ac:dyDescent="0.2">
      <c r="A9942" s="1"/>
      <c r="C9942" s="1"/>
      <c r="E9942" s="1"/>
    </row>
    <row r="9943" spans="1:5" x14ac:dyDescent="0.2">
      <c r="A9943" s="1"/>
      <c r="C9943" s="1"/>
      <c r="E9943" s="1"/>
    </row>
    <row r="9944" spans="1:5" x14ac:dyDescent="0.2">
      <c r="A9944" s="1"/>
      <c r="C9944" s="1"/>
      <c r="E9944" s="1"/>
    </row>
    <row r="9945" spans="1:5" x14ac:dyDescent="0.2">
      <c r="A9945" s="1"/>
      <c r="C9945" s="1"/>
      <c r="E9945" s="1"/>
    </row>
    <row r="9946" spans="1:5" x14ac:dyDescent="0.2">
      <c r="A9946" s="1"/>
      <c r="C9946" s="1"/>
      <c r="E9946" s="1"/>
    </row>
    <row r="9947" spans="1:5" x14ac:dyDescent="0.2">
      <c r="A9947" s="1"/>
      <c r="C9947" s="1"/>
      <c r="E9947" s="1"/>
    </row>
    <row r="9948" spans="1:5" x14ac:dyDescent="0.2">
      <c r="A9948" s="1"/>
      <c r="C9948" s="1"/>
      <c r="E9948" s="1"/>
    </row>
    <row r="9949" spans="1:5" x14ac:dyDescent="0.2">
      <c r="A9949" s="1"/>
      <c r="C9949" s="1"/>
      <c r="E9949" s="1"/>
    </row>
    <row r="9950" spans="1:5" x14ac:dyDescent="0.2">
      <c r="A9950" s="1"/>
      <c r="C9950" s="1"/>
      <c r="E9950" s="1"/>
    </row>
    <row r="9951" spans="1:5" x14ac:dyDescent="0.2">
      <c r="A9951" s="1"/>
      <c r="C9951" s="1"/>
      <c r="E9951" s="1"/>
    </row>
    <row r="9952" spans="1:5" x14ac:dyDescent="0.2">
      <c r="A9952" s="1"/>
      <c r="C9952" s="1"/>
      <c r="E9952" s="1"/>
    </row>
    <row r="9953" spans="1:5" x14ac:dyDescent="0.2">
      <c r="A9953" s="1"/>
      <c r="C9953" s="1"/>
      <c r="E9953" s="1"/>
    </row>
    <row r="9954" spans="1:5" x14ac:dyDescent="0.2">
      <c r="A9954" s="1"/>
      <c r="C9954" s="1"/>
      <c r="E9954" s="1"/>
    </row>
    <row r="9955" spans="1:5" x14ac:dyDescent="0.2">
      <c r="A9955" s="1"/>
      <c r="C9955" s="1"/>
      <c r="E9955" s="1"/>
    </row>
    <row r="9956" spans="1:5" x14ac:dyDescent="0.2">
      <c r="A9956" s="1"/>
      <c r="C9956" s="1"/>
      <c r="E9956" s="1"/>
    </row>
    <row r="9957" spans="1:5" x14ac:dyDescent="0.2">
      <c r="A9957" s="1"/>
      <c r="C9957" s="1"/>
      <c r="E9957" s="1"/>
    </row>
    <row r="9958" spans="1:5" x14ac:dyDescent="0.2">
      <c r="A9958" s="1"/>
      <c r="C9958" s="1"/>
      <c r="E9958" s="1"/>
    </row>
    <row r="9959" spans="1:5" x14ac:dyDescent="0.2">
      <c r="A9959" s="1"/>
      <c r="C9959" s="1"/>
      <c r="E9959" s="1"/>
    </row>
    <row r="9960" spans="1:5" x14ac:dyDescent="0.2">
      <c r="A9960" s="1"/>
      <c r="C9960" s="1"/>
      <c r="E9960" s="1"/>
    </row>
    <row r="9961" spans="1:5" x14ac:dyDescent="0.2">
      <c r="A9961" s="1"/>
      <c r="C9961" s="1"/>
      <c r="E9961" s="1"/>
    </row>
    <row r="9962" spans="1:5" x14ac:dyDescent="0.2">
      <c r="A9962" s="1"/>
      <c r="C9962" s="1"/>
      <c r="E9962" s="1"/>
    </row>
    <row r="9963" spans="1:5" x14ac:dyDescent="0.2">
      <c r="A9963" s="1"/>
      <c r="C9963" s="1"/>
      <c r="E9963" s="1"/>
    </row>
    <row r="9964" spans="1:5" x14ac:dyDescent="0.2">
      <c r="A9964" s="1"/>
      <c r="C9964" s="1"/>
      <c r="E9964" s="1"/>
    </row>
    <row r="9965" spans="1:5" x14ac:dyDescent="0.2">
      <c r="A9965" s="1"/>
      <c r="C9965" s="1"/>
      <c r="E9965" s="1"/>
    </row>
    <row r="9966" spans="1:5" x14ac:dyDescent="0.2">
      <c r="A9966" s="1"/>
      <c r="C9966" s="1"/>
      <c r="E9966" s="1"/>
    </row>
    <row r="9967" spans="1:5" x14ac:dyDescent="0.2">
      <c r="A9967" s="1"/>
      <c r="C9967" s="1"/>
      <c r="E9967" s="1"/>
    </row>
    <row r="9968" spans="1:5" x14ac:dyDescent="0.2">
      <c r="A9968" s="1"/>
      <c r="C9968" s="1"/>
      <c r="E9968" s="1"/>
    </row>
    <row r="9969" spans="1:5" x14ac:dyDescent="0.2">
      <c r="A9969" s="1"/>
      <c r="C9969" s="1"/>
      <c r="E9969" s="1"/>
    </row>
    <row r="9970" spans="1:5" x14ac:dyDescent="0.2">
      <c r="A9970" s="1"/>
      <c r="C9970" s="1"/>
      <c r="E9970" s="1"/>
    </row>
    <row r="9971" spans="1:5" x14ac:dyDescent="0.2">
      <c r="A9971" s="1"/>
      <c r="C9971" s="1"/>
      <c r="E9971" s="1"/>
    </row>
    <row r="9972" spans="1:5" x14ac:dyDescent="0.2">
      <c r="A9972" s="1"/>
      <c r="C9972" s="1"/>
      <c r="E9972" s="1"/>
    </row>
    <row r="9973" spans="1:5" x14ac:dyDescent="0.2">
      <c r="A9973" s="1"/>
      <c r="C9973" s="1"/>
      <c r="E9973" s="1"/>
    </row>
    <row r="9974" spans="1:5" x14ac:dyDescent="0.2">
      <c r="A9974" s="1"/>
      <c r="C9974" s="1"/>
      <c r="E9974" s="1"/>
    </row>
    <row r="9975" spans="1:5" x14ac:dyDescent="0.2">
      <c r="A9975" s="1"/>
      <c r="C9975" s="1"/>
      <c r="E9975" s="1"/>
    </row>
    <row r="9976" spans="1:5" x14ac:dyDescent="0.2">
      <c r="A9976" s="1"/>
      <c r="C9976" s="1"/>
      <c r="E9976" s="1"/>
    </row>
    <row r="9977" spans="1:5" x14ac:dyDescent="0.2">
      <c r="A9977" s="1"/>
      <c r="C9977" s="1"/>
      <c r="E9977" s="1"/>
    </row>
    <row r="9978" spans="1:5" x14ac:dyDescent="0.2">
      <c r="A9978" s="1"/>
      <c r="C9978" s="1"/>
      <c r="E9978" s="1"/>
    </row>
    <row r="9979" spans="1:5" x14ac:dyDescent="0.2">
      <c r="A9979" s="1"/>
      <c r="C9979" s="1"/>
      <c r="E9979" s="1"/>
    </row>
    <row r="9980" spans="1:5" x14ac:dyDescent="0.2">
      <c r="A9980" s="1"/>
      <c r="C9980" s="1"/>
      <c r="E9980" s="1"/>
    </row>
    <row r="9981" spans="1:5" x14ac:dyDescent="0.2">
      <c r="A9981" s="1"/>
      <c r="C9981" s="1"/>
      <c r="E9981" s="1"/>
    </row>
    <row r="9982" spans="1:5" x14ac:dyDescent="0.2">
      <c r="A9982" s="1"/>
      <c r="C9982" s="1"/>
      <c r="E9982" s="1"/>
    </row>
    <row r="9983" spans="1:5" x14ac:dyDescent="0.2">
      <c r="A9983" s="1"/>
      <c r="C9983" s="1"/>
      <c r="E9983" s="1"/>
    </row>
    <row r="9984" spans="1:5" x14ac:dyDescent="0.2">
      <c r="A9984" s="1"/>
      <c r="C9984" s="1"/>
      <c r="E9984" s="1"/>
    </row>
    <row r="9985" spans="1:5" x14ac:dyDescent="0.2">
      <c r="A9985" s="1"/>
      <c r="C9985" s="1"/>
      <c r="E9985" s="1"/>
    </row>
    <row r="9986" spans="1:5" x14ac:dyDescent="0.2">
      <c r="A9986" s="1"/>
      <c r="C9986" s="1"/>
      <c r="E9986" s="1"/>
    </row>
    <row r="9987" spans="1:5" x14ac:dyDescent="0.2">
      <c r="A9987" s="1"/>
      <c r="C9987" s="1"/>
      <c r="E9987" s="1"/>
    </row>
    <row r="9988" spans="1:5" x14ac:dyDescent="0.2">
      <c r="A9988" s="1"/>
      <c r="C9988" s="1"/>
      <c r="E9988" s="1"/>
    </row>
    <row r="9989" spans="1:5" x14ac:dyDescent="0.2">
      <c r="A9989" s="1"/>
      <c r="C9989" s="1"/>
      <c r="E9989" s="1"/>
    </row>
    <row r="9990" spans="1:5" x14ac:dyDescent="0.2">
      <c r="A9990" s="1"/>
      <c r="C9990" s="1"/>
      <c r="E9990" s="1"/>
    </row>
    <row r="9991" spans="1:5" x14ac:dyDescent="0.2">
      <c r="A9991" s="1"/>
      <c r="C9991" s="1"/>
      <c r="E9991" s="1"/>
    </row>
    <row r="9992" spans="1:5" x14ac:dyDescent="0.2">
      <c r="A9992" s="1"/>
      <c r="C9992" s="1"/>
      <c r="E9992" s="1"/>
    </row>
    <row r="9993" spans="1:5" x14ac:dyDescent="0.2">
      <c r="A9993" s="1"/>
      <c r="C9993" s="1"/>
      <c r="E9993" s="1"/>
    </row>
    <row r="9994" spans="1:5" x14ac:dyDescent="0.2">
      <c r="A9994" s="1"/>
      <c r="C9994" s="1"/>
      <c r="E9994" s="1"/>
    </row>
    <row r="9995" spans="1:5" x14ac:dyDescent="0.2">
      <c r="A9995" s="1"/>
      <c r="C9995" s="1"/>
      <c r="E9995" s="1"/>
    </row>
    <row r="9996" spans="1:5" x14ac:dyDescent="0.2">
      <c r="A9996" s="1"/>
      <c r="C9996" s="1"/>
      <c r="E9996" s="1"/>
    </row>
    <row r="9997" spans="1:5" x14ac:dyDescent="0.2">
      <c r="A9997" s="1"/>
      <c r="C9997" s="1"/>
      <c r="E9997" s="1"/>
    </row>
    <row r="9998" spans="1:5" x14ac:dyDescent="0.2">
      <c r="A9998" s="1"/>
      <c r="C9998" s="1"/>
      <c r="E9998" s="1"/>
    </row>
    <row r="9999" spans="1:5" x14ac:dyDescent="0.2">
      <c r="A9999" s="1"/>
      <c r="C9999" s="1"/>
      <c r="E9999" s="1"/>
    </row>
    <row r="10000" spans="1:5" x14ac:dyDescent="0.2">
      <c r="A10000" s="1"/>
      <c r="C10000" s="1"/>
      <c r="E10000" s="1"/>
    </row>
    <row r="10001" spans="1:5" x14ac:dyDescent="0.2">
      <c r="A10001" s="1"/>
      <c r="C10001" s="1"/>
      <c r="E10001" s="1"/>
    </row>
    <row r="10002" spans="1:5" x14ac:dyDescent="0.2">
      <c r="A10002" s="1"/>
      <c r="C10002" s="1"/>
      <c r="E10002" s="1"/>
    </row>
    <row r="10003" spans="1:5" x14ac:dyDescent="0.2">
      <c r="A10003" s="1"/>
      <c r="C10003" s="1"/>
      <c r="E10003" s="1"/>
    </row>
    <row r="10004" spans="1:5" x14ac:dyDescent="0.2">
      <c r="A10004" s="1"/>
      <c r="C10004" s="1"/>
      <c r="E10004" s="1"/>
    </row>
    <row r="10005" spans="1:5" x14ac:dyDescent="0.2">
      <c r="A10005" s="1"/>
      <c r="C10005" s="1"/>
      <c r="E10005" s="1"/>
    </row>
    <row r="10006" spans="1:5" x14ac:dyDescent="0.2">
      <c r="A10006" s="1"/>
      <c r="C10006" s="1"/>
      <c r="E10006" s="1"/>
    </row>
    <row r="10007" spans="1:5" x14ac:dyDescent="0.2">
      <c r="A10007" s="1"/>
      <c r="C10007" s="1"/>
      <c r="E10007" s="1"/>
    </row>
    <row r="10008" spans="1:5" x14ac:dyDescent="0.2">
      <c r="A10008" s="1"/>
      <c r="C10008" s="1"/>
      <c r="E10008" s="1"/>
    </row>
    <row r="10009" spans="1:5" x14ac:dyDescent="0.2">
      <c r="A10009" s="1"/>
      <c r="C10009" s="1"/>
      <c r="E10009" s="1"/>
    </row>
    <row r="10010" spans="1:5" x14ac:dyDescent="0.2">
      <c r="A10010" s="1"/>
      <c r="C10010" s="1"/>
      <c r="E10010" s="1"/>
    </row>
    <row r="10011" spans="1:5" x14ac:dyDescent="0.2">
      <c r="A10011" s="1"/>
      <c r="C10011" s="1"/>
      <c r="E10011" s="1"/>
    </row>
    <row r="10012" spans="1:5" x14ac:dyDescent="0.2">
      <c r="A10012" s="1"/>
      <c r="C10012" s="1"/>
      <c r="E10012" s="1"/>
    </row>
    <row r="10013" spans="1:5" x14ac:dyDescent="0.2">
      <c r="A10013" s="1"/>
      <c r="C10013" s="1"/>
      <c r="E10013" s="1"/>
    </row>
    <row r="10014" spans="1:5" x14ac:dyDescent="0.2">
      <c r="A10014" s="1"/>
      <c r="C10014" s="1"/>
      <c r="E10014" s="1"/>
    </row>
    <row r="10015" spans="1:5" x14ac:dyDescent="0.2">
      <c r="A10015" s="1"/>
      <c r="C10015" s="1"/>
      <c r="E10015" s="1"/>
    </row>
    <row r="10016" spans="1:5" x14ac:dyDescent="0.2">
      <c r="A10016" s="1"/>
      <c r="C10016" s="1"/>
      <c r="E10016" s="1"/>
    </row>
    <row r="10017" spans="1:5" x14ac:dyDescent="0.2">
      <c r="A10017" s="1"/>
      <c r="C10017" s="1"/>
      <c r="E10017" s="1"/>
    </row>
    <row r="10018" spans="1:5" x14ac:dyDescent="0.2">
      <c r="A10018" s="1"/>
      <c r="C10018" s="1"/>
      <c r="E10018" s="1"/>
    </row>
    <row r="10019" spans="1:5" x14ac:dyDescent="0.2">
      <c r="A10019" s="1"/>
      <c r="C10019" s="1"/>
      <c r="E10019" s="1"/>
    </row>
    <row r="10020" spans="1:5" x14ac:dyDescent="0.2">
      <c r="A10020" s="1"/>
      <c r="C10020" s="1"/>
      <c r="E10020" s="1"/>
    </row>
    <row r="10021" spans="1:5" x14ac:dyDescent="0.2">
      <c r="A10021" s="1"/>
      <c r="C10021" s="1"/>
      <c r="E10021" s="1"/>
    </row>
    <row r="10022" spans="1:5" x14ac:dyDescent="0.2">
      <c r="A10022" s="1"/>
      <c r="C10022" s="1"/>
      <c r="E10022" s="1"/>
    </row>
    <row r="10023" spans="1:5" x14ac:dyDescent="0.2">
      <c r="A10023" s="1"/>
      <c r="C10023" s="1"/>
      <c r="E10023" s="1"/>
    </row>
    <row r="10024" spans="1:5" x14ac:dyDescent="0.2">
      <c r="A10024" s="1"/>
      <c r="C10024" s="1"/>
      <c r="E10024" s="1"/>
    </row>
    <row r="10025" spans="1:5" x14ac:dyDescent="0.2">
      <c r="A10025" s="1"/>
      <c r="C10025" s="1"/>
      <c r="E10025" s="1"/>
    </row>
    <row r="10026" spans="1:5" x14ac:dyDescent="0.2">
      <c r="A10026" s="1"/>
      <c r="C10026" s="1"/>
      <c r="E10026" s="1"/>
    </row>
    <row r="10027" spans="1:5" x14ac:dyDescent="0.2">
      <c r="A10027" s="1"/>
      <c r="C10027" s="1"/>
      <c r="E10027" s="1"/>
    </row>
    <row r="10028" spans="1:5" x14ac:dyDescent="0.2">
      <c r="A10028" s="1"/>
      <c r="C10028" s="1"/>
      <c r="E10028" s="1"/>
    </row>
    <row r="10029" spans="1:5" x14ac:dyDescent="0.2">
      <c r="A10029" s="1"/>
      <c r="C10029" s="1"/>
      <c r="E10029" s="1"/>
    </row>
    <row r="10030" spans="1:5" x14ac:dyDescent="0.2">
      <c r="A10030" s="1"/>
      <c r="C10030" s="1"/>
      <c r="E10030" s="1"/>
    </row>
    <row r="10031" spans="1:5" x14ac:dyDescent="0.2">
      <c r="A10031" s="1"/>
      <c r="C10031" s="1"/>
      <c r="E10031" s="1"/>
    </row>
    <row r="10032" spans="1:5" x14ac:dyDescent="0.2">
      <c r="A10032" s="1"/>
      <c r="C10032" s="1"/>
      <c r="E10032" s="1"/>
    </row>
    <row r="10033" spans="1:5" x14ac:dyDescent="0.2">
      <c r="A10033" s="1"/>
      <c r="C10033" s="1"/>
      <c r="E10033" s="1"/>
    </row>
    <row r="10034" spans="1:5" x14ac:dyDescent="0.2">
      <c r="A10034" s="1"/>
      <c r="C10034" s="1"/>
      <c r="E10034" s="1"/>
    </row>
    <row r="10035" spans="1:5" x14ac:dyDescent="0.2">
      <c r="A10035" s="1"/>
      <c r="C10035" s="1"/>
      <c r="E10035" s="1"/>
    </row>
    <row r="10036" spans="1:5" x14ac:dyDescent="0.2">
      <c r="A10036" s="1"/>
      <c r="C10036" s="1"/>
      <c r="E10036" s="1"/>
    </row>
    <row r="10037" spans="1:5" x14ac:dyDescent="0.2">
      <c r="A10037" s="1"/>
      <c r="C10037" s="1"/>
      <c r="E10037" s="1"/>
    </row>
    <row r="10038" spans="1:5" x14ac:dyDescent="0.2">
      <c r="A10038" s="1"/>
      <c r="C10038" s="1"/>
      <c r="E10038" s="1"/>
    </row>
    <row r="10039" spans="1:5" x14ac:dyDescent="0.2">
      <c r="A10039" s="1"/>
      <c r="C10039" s="1"/>
      <c r="E10039" s="1"/>
    </row>
    <row r="10040" spans="1:5" x14ac:dyDescent="0.2">
      <c r="A10040" s="1"/>
      <c r="C10040" s="1"/>
      <c r="E10040" s="1"/>
    </row>
    <row r="10041" spans="1:5" x14ac:dyDescent="0.2">
      <c r="A10041" s="1"/>
      <c r="C10041" s="1"/>
      <c r="E10041" s="1"/>
    </row>
    <row r="10042" spans="1:5" x14ac:dyDescent="0.2">
      <c r="A10042" s="1"/>
      <c r="C10042" s="1"/>
      <c r="E10042" s="1"/>
    </row>
    <row r="10043" spans="1:5" x14ac:dyDescent="0.2">
      <c r="A10043" s="1"/>
      <c r="C10043" s="1"/>
      <c r="E10043" s="1"/>
    </row>
    <row r="10044" spans="1:5" x14ac:dyDescent="0.2">
      <c r="A10044" s="1"/>
      <c r="C10044" s="1"/>
      <c r="E10044" s="1"/>
    </row>
    <row r="10045" spans="1:5" x14ac:dyDescent="0.2">
      <c r="A10045" s="1"/>
      <c r="C10045" s="1"/>
      <c r="E10045" s="1"/>
    </row>
    <row r="10046" spans="1:5" x14ac:dyDescent="0.2">
      <c r="A10046" s="1"/>
      <c r="C10046" s="1"/>
      <c r="E10046" s="1"/>
    </row>
    <row r="10047" spans="1:5" x14ac:dyDescent="0.2">
      <c r="A10047" s="1"/>
      <c r="C10047" s="1"/>
      <c r="E10047" s="1"/>
    </row>
    <row r="10048" spans="1:5" x14ac:dyDescent="0.2">
      <c r="A10048" s="1"/>
      <c r="C10048" s="1"/>
      <c r="E10048" s="1"/>
    </row>
    <row r="10049" spans="1:5" x14ac:dyDescent="0.2">
      <c r="A10049" s="1"/>
      <c r="C10049" s="1"/>
      <c r="E10049" s="1"/>
    </row>
    <row r="10050" spans="1:5" x14ac:dyDescent="0.2">
      <c r="A10050" s="1"/>
      <c r="C10050" s="1"/>
      <c r="E10050" s="1"/>
    </row>
    <row r="10051" spans="1:5" x14ac:dyDescent="0.2">
      <c r="A10051" s="1"/>
      <c r="C10051" s="1"/>
      <c r="E10051" s="1"/>
    </row>
    <row r="10052" spans="1:5" x14ac:dyDescent="0.2">
      <c r="A10052" s="1"/>
      <c r="C10052" s="1"/>
      <c r="E10052" s="1"/>
    </row>
    <row r="10053" spans="1:5" x14ac:dyDescent="0.2">
      <c r="A10053" s="1"/>
      <c r="C10053" s="1"/>
      <c r="E10053" s="1"/>
    </row>
    <row r="10054" spans="1:5" x14ac:dyDescent="0.2">
      <c r="A10054" s="1"/>
      <c r="C10054" s="1"/>
      <c r="E10054" s="1"/>
    </row>
    <row r="10055" spans="1:5" x14ac:dyDescent="0.2">
      <c r="A10055" s="1"/>
      <c r="C10055" s="1"/>
      <c r="E10055" s="1"/>
    </row>
    <row r="10056" spans="1:5" x14ac:dyDescent="0.2">
      <c r="A10056" s="1"/>
      <c r="C10056" s="1"/>
      <c r="E10056" s="1"/>
    </row>
    <row r="10057" spans="1:5" x14ac:dyDescent="0.2">
      <c r="A10057" s="1"/>
      <c r="C10057" s="1"/>
      <c r="E10057" s="1"/>
    </row>
    <row r="10058" spans="1:5" x14ac:dyDescent="0.2">
      <c r="A10058" s="1"/>
      <c r="C10058" s="1"/>
      <c r="E10058" s="1"/>
    </row>
    <row r="10059" spans="1:5" x14ac:dyDescent="0.2">
      <c r="A10059" s="1"/>
      <c r="C10059" s="1"/>
      <c r="E10059" s="1"/>
    </row>
    <row r="10060" spans="1:5" x14ac:dyDescent="0.2">
      <c r="A10060" s="1"/>
      <c r="C10060" s="1"/>
      <c r="E10060" s="1"/>
    </row>
    <row r="10061" spans="1:5" x14ac:dyDescent="0.2">
      <c r="A10061" s="1"/>
      <c r="C10061" s="1"/>
      <c r="E10061" s="1"/>
    </row>
    <row r="10062" spans="1:5" x14ac:dyDescent="0.2">
      <c r="A10062" s="1"/>
      <c r="C10062" s="1"/>
      <c r="E10062" s="1"/>
    </row>
    <row r="10063" spans="1:5" x14ac:dyDescent="0.2">
      <c r="A10063" s="1"/>
      <c r="C10063" s="1"/>
      <c r="E10063" s="1"/>
    </row>
    <row r="10064" spans="1:5" x14ac:dyDescent="0.2">
      <c r="A10064" s="1"/>
      <c r="C10064" s="1"/>
      <c r="E10064" s="1"/>
    </row>
    <row r="10065" spans="1:5" x14ac:dyDescent="0.2">
      <c r="A10065" s="1"/>
      <c r="C10065" s="1"/>
      <c r="E10065" s="1"/>
    </row>
    <row r="10066" spans="1:5" x14ac:dyDescent="0.2">
      <c r="A10066" s="1"/>
      <c r="C10066" s="1"/>
      <c r="E10066" s="1"/>
    </row>
    <row r="10067" spans="1:5" x14ac:dyDescent="0.2">
      <c r="A10067" s="1"/>
      <c r="C10067" s="1"/>
      <c r="E10067" s="1"/>
    </row>
    <row r="10068" spans="1:5" x14ac:dyDescent="0.2">
      <c r="A10068" s="1"/>
      <c r="C10068" s="1"/>
      <c r="E10068" s="1"/>
    </row>
    <row r="10069" spans="1:5" x14ac:dyDescent="0.2">
      <c r="A10069" s="1"/>
      <c r="C10069" s="1"/>
      <c r="E10069" s="1"/>
    </row>
    <row r="10070" spans="1:5" x14ac:dyDescent="0.2">
      <c r="A10070" s="1"/>
      <c r="C10070" s="1"/>
      <c r="E10070" s="1"/>
    </row>
    <row r="10071" spans="1:5" x14ac:dyDescent="0.2">
      <c r="A10071" s="1"/>
      <c r="C10071" s="1"/>
      <c r="E10071" s="1"/>
    </row>
    <row r="10072" spans="1:5" x14ac:dyDescent="0.2">
      <c r="A10072" s="1"/>
      <c r="C10072" s="1"/>
      <c r="E10072" s="1"/>
    </row>
    <row r="10073" spans="1:5" x14ac:dyDescent="0.2">
      <c r="A10073" s="1"/>
      <c r="C10073" s="1"/>
      <c r="E10073" s="1"/>
    </row>
    <row r="10074" spans="1:5" x14ac:dyDescent="0.2">
      <c r="A10074" s="1"/>
      <c r="C10074" s="1"/>
      <c r="E10074" s="1"/>
    </row>
    <row r="10075" spans="1:5" x14ac:dyDescent="0.2">
      <c r="A10075" s="1"/>
      <c r="C10075" s="1"/>
      <c r="E10075" s="1"/>
    </row>
    <row r="10076" spans="1:5" x14ac:dyDescent="0.2">
      <c r="A10076" s="1"/>
      <c r="C10076" s="1"/>
      <c r="E10076" s="1"/>
    </row>
    <row r="10077" spans="1:5" x14ac:dyDescent="0.2">
      <c r="A10077" s="1"/>
      <c r="C10077" s="1"/>
      <c r="E10077" s="1"/>
    </row>
    <row r="10078" spans="1:5" x14ac:dyDescent="0.2">
      <c r="A10078" s="1"/>
      <c r="C10078" s="1"/>
      <c r="E10078" s="1"/>
    </row>
    <row r="10079" spans="1:5" x14ac:dyDescent="0.2">
      <c r="A10079" s="1"/>
      <c r="C10079" s="1"/>
      <c r="E10079" s="1"/>
    </row>
    <row r="10080" spans="1:5" x14ac:dyDescent="0.2">
      <c r="A10080" s="1"/>
      <c r="C10080" s="1"/>
      <c r="E10080" s="1"/>
    </row>
    <row r="10081" spans="1:5" x14ac:dyDescent="0.2">
      <c r="A10081" s="1"/>
      <c r="C10081" s="1"/>
      <c r="E10081" s="1"/>
    </row>
    <row r="10082" spans="1:5" x14ac:dyDescent="0.2">
      <c r="A10082" s="1"/>
      <c r="C10082" s="1"/>
      <c r="E10082" s="1"/>
    </row>
    <row r="10083" spans="1:5" x14ac:dyDescent="0.2">
      <c r="A10083" s="1"/>
      <c r="C10083" s="1"/>
      <c r="E10083" s="1"/>
    </row>
    <row r="10084" spans="1:5" x14ac:dyDescent="0.2">
      <c r="A10084" s="1"/>
      <c r="C10084" s="1"/>
      <c r="E10084" s="1"/>
    </row>
    <row r="10085" spans="1:5" x14ac:dyDescent="0.2">
      <c r="A10085" s="1"/>
      <c r="C10085" s="1"/>
      <c r="E10085" s="1"/>
    </row>
    <row r="10086" spans="1:5" x14ac:dyDescent="0.2">
      <c r="A10086" s="1"/>
      <c r="C10086" s="1"/>
      <c r="E10086" s="1"/>
    </row>
    <row r="10087" spans="1:5" x14ac:dyDescent="0.2">
      <c r="A10087" s="1"/>
      <c r="C10087" s="1"/>
      <c r="E10087" s="1"/>
    </row>
    <row r="10088" spans="1:5" x14ac:dyDescent="0.2">
      <c r="A10088" s="1"/>
      <c r="C10088" s="1"/>
      <c r="E10088" s="1"/>
    </row>
    <row r="10089" spans="1:5" x14ac:dyDescent="0.2">
      <c r="A10089" s="1"/>
      <c r="C10089" s="1"/>
      <c r="E10089" s="1"/>
    </row>
    <row r="10090" spans="1:5" x14ac:dyDescent="0.2">
      <c r="A10090" s="1"/>
      <c r="C10090" s="1"/>
      <c r="E10090" s="1"/>
    </row>
    <row r="10091" spans="1:5" x14ac:dyDescent="0.2">
      <c r="A10091" s="1"/>
      <c r="C10091" s="1"/>
      <c r="E10091" s="1"/>
    </row>
    <row r="10092" spans="1:5" x14ac:dyDescent="0.2">
      <c r="A10092" s="1"/>
      <c r="C10092" s="1"/>
      <c r="E10092" s="1"/>
    </row>
    <row r="10093" spans="1:5" x14ac:dyDescent="0.2">
      <c r="A10093" s="1"/>
      <c r="C10093" s="1"/>
      <c r="E10093" s="1"/>
    </row>
    <row r="10094" spans="1:5" x14ac:dyDescent="0.2">
      <c r="A10094" s="1"/>
      <c r="C10094" s="1"/>
      <c r="E10094" s="1"/>
    </row>
    <row r="10095" spans="1:5" x14ac:dyDescent="0.2">
      <c r="A10095" s="1"/>
      <c r="C10095" s="1"/>
      <c r="E10095" s="1"/>
    </row>
    <row r="10096" spans="1:5" x14ac:dyDescent="0.2">
      <c r="A10096" s="1"/>
      <c r="C10096" s="1"/>
      <c r="E10096" s="1"/>
    </row>
    <row r="10097" spans="1:5" x14ac:dyDescent="0.2">
      <c r="A10097" s="1"/>
      <c r="C10097" s="1"/>
      <c r="E10097" s="1"/>
    </row>
    <row r="10098" spans="1:5" x14ac:dyDescent="0.2">
      <c r="A10098" s="1"/>
      <c r="C10098" s="1"/>
      <c r="E10098" s="1"/>
    </row>
    <row r="10099" spans="1:5" x14ac:dyDescent="0.2">
      <c r="A10099" s="1"/>
      <c r="C10099" s="1"/>
      <c r="E10099" s="1"/>
    </row>
    <row r="10100" spans="1:5" x14ac:dyDescent="0.2">
      <c r="A10100" s="1"/>
      <c r="C10100" s="1"/>
      <c r="E10100" s="1"/>
    </row>
    <row r="10101" spans="1:5" x14ac:dyDescent="0.2">
      <c r="A10101" s="1"/>
      <c r="C10101" s="1"/>
      <c r="E10101" s="1"/>
    </row>
    <row r="10102" spans="1:5" x14ac:dyDescent="0.2">
      <c r="A10102" s="1"/>
      <c r="C10102" s="1"/>
      <c r="E10102" s="1"/>
    </row>
    <row r="10103" spans="1:5" x14ac:dyDescent="0.2">
      <c r="A10103" s="1"/>
      <c r="C10103" s="1"/>
      <c r="E10103" s="1"/>
    </row>
    <row r="10104" spans="1:5" x14ac:dyDescent="0.2">
      <c r="A10104" s="1"/>
      <c r="C10104" s="1"/>
      <c r="E10104" s="1"/>
    </row>
    <row r="10105" spans="1:5" x14ac:dyDescent="0.2">
      <c r="A10105" s="1"/>
      <c r="C10105" s="1"/>
      <c r="E10105" s="1"/>
    </row>
    <row r="10106" spans="1:5" x14ac:dyDescent="0.2">
      <c r="A10106" s="1"/>
      <c r="C10106" s="1"/>
      <c r="E10106" s="1"/>
    </row>
    <row r="10107" spans="1:5" x14ac:dyDescent="0.2">
      <c r="A10107" s="1"/>
      <c r="C10107" s="1"/>
      <c r="E10107" s="1"/>
    </row>
    <row r="10108" spans="1:5" x14ac:dyDescent="0.2">
      <c r="A10108" s="1"/>
      <c r="C10108" s="1"/>
      <c r="E10108" s="1"/>
    </row>
    <row r="10109" spans="1:5" x14ac:dyDescent="0.2">
      <c r="A10109" s="1"/>
      <c r="C10109" s="1"/>
      <c r="E10109" s="1"/>
    </row>
    <row r="10110" spans="1:5" x14ac:dyDescent="0.2">
      <c r="A10110" s="1"/>
      <c r="C10110" s="1"/>
      <c r="E10110" s="1"/>
    </row>
    <row r="10111" spans="1:5" x14ac:dyDescent="0.2">
      <c r="A10111" s="1"/>
      <c r="C10111" s="1"/>
      <c r="E10111" s="1"/>
    </row>
    <row r="10112" spans="1:5" x14ac:dyDescent="0.2">
      <c r="A10112" s="1"/>
      <c r="C10112" s="1"/>
      <c r="E10112" s="1"/>
    </row>
    <row r="10113" spans="1:5" x14ac:dyDescent="0.2">
      <c r="A10113" s="1"/>
      <c r="C10113" s="1"/>
      <c r="E10113" s="1"/>
    </row>
    <row r="10114" spans="1:5" x14ac:dyDescent="0.2">
      <c r="A10114" s="1"/>
      <c r="C10114" s="1"/>
      <c r="E10114" s="1"/>
    </row>
    <row r="10115" spans="1:5" x14ac:dyDescent="0.2">
      <c r="A10115" s="1"/>
      <c r="C10115" s="1"/>
      <c r="E10115" s="1"/>
    </row>
    <row r="10116" spans="1:5" x14ac:dyDescent="0.2">
      <c r="A10116" s="1"/>
      <c r="C10116" s="1"/>
      <c r="E10116" s="1"/>
    </row>
    <row r="10117" spans="1:5" x14ac:dyDescent="0.2">
      <c r="A10117" s="1"/>
      <c r="C10117" s="1"/>
      <c r="E10117" s="1"/>
    </row>
    <row r="10118" spans="1:5" x14ac:dyDescent="0.2">
      <c r="A10118" s="1"/>
      <c r="C10118" s="1"/>
      <c r="E10118" s="1"/>
    </row>
    <row r="10119" spans="1:5" x14ac:dyDescent="0.2">
      <c r="A10119" s="1"/>
      <c r="C10119" s="1"/>
      <c r="E10119" s="1"/>
    </row>
    <row r="10120" spans="1:5" x14ac:dyDescent="0.2">
      <c r="A10120" s="1"/>
      <c r="C10120" s="1"/>
      <c r="E10120" s="1"/>
    </row>
    <row r="10121" spans="1:5" x14ac:dyDescent="0.2">
      <c r="A10121" s="1"/>
      <c r="C10121" s="1"/>
      <c r="E10121" s="1"/>
    </row>
    <row r="10122" spans="1:5" x14ac:dyDescent="0.2">
      <c r="A10122" s="1"/>
      <c r="C10122" s="1"/>
      <c r="E10122" s="1"/>
    </row>
    <row r="10123" spans="1:5" x14ac:dyDescent="0.2">
      <c r="A10123" s="1"/>
      <c r="C10123" s="1"/>
      <c r="E10123" s="1"/>
    </row>
    <row r="10124" spans="1:5" x14ac:dyDescent="0.2">
      <c r="A10124" s="1"/>
      <c r="C10124" s="1"/>
      <c r="E10124" s="1"/>
    </row>
    <row r="10125" spans="1:5" x14ac:dyDescent="0.2">
      <c r="A10125" s="1"/>
      <c r="C10125" s="1"/>
      <c r="E10125" s="1"/>
    </row>
    <row r="10126" spans="1:5" x14ac:dyDescent="0.2">
      <c r="A10126" s="1"/>
      <c r="C10126" s="1"/>
      <c r="E10126" s="1"/>
    </row>
    <row r="10127" spans="1:5" x14ac:dyDescent="0.2">
      <c r="A10127" s="1"/>
      <c r="C10127" s="1"/>
      <c r="E10127" s="1"/>
    </row>
    <row r="10128" spans="1:5" x14ac:dyDescent="0.2">
      <c r="A10128" s="1"/>
      <c r="C10128" s="1"/>
      <c r="E10128" s="1"/>
    </row>
    <row r="10129" spans="1:5" x14ac:dyDescent="0.2">
      <c r="A10129" s="1"/>
      <c r="C10129" s="1"/>
      <c r="E10129" s="1"/>
    </row>
    <row r="10130" spans="1:5" x14ac:dyDescent="0.2">
      <c r="A10130" s="1"/>
      <c r="C10130" s="1"/>
      <c r="E10130" s="1"/>
    </row>
    <row r="10131" spans="1:5" x14ac:dyDescent="0.2">
      <c r="A10131" s="1"/>
      <c r="C10131" s="1"/>
      <c r="E10131" s="1"/>
    </row>
    <row r="10132" spans="1:5" x14ac:dyDescent="0.2">
      <c r="A10132" s="1"/>
      <c r="C10132" s="1"/>
      <c r="E10132" s="1"/>
    </row>
    <row r="10133" spans="1:5" x14ac:dyDescent="0.2">
      <c r="A10133" s="1"/>
      <c r="C10133" s="1"/>
      <c r="E10133" s="1"/>
    </row>
    <row r="10134" spans="1:5" x14ac:dyDescent="0.2">
      <c r="A10134" s="1"/>
      <c r="C10134" s="1"/>
      <c r="E10134" s="1"/>
    </row>
    <row r="10135" spans="1:5" x14ac:dyDescent="0.2">
      <c r="A10135" s="1"/>
      <c r="C10135" s="1"/>
      <c r="E10135" s="1"/>
    </row>
    <row r="10136" spans="1:5" x14ac:dyDescent="0.2">
      <c r="A10136" s="1"/>
      <c r="C10136" s="1"/>
      <c r="E10136" s="1"/>
    </row>
    <row r="10137" spans="1:5" x14ac:dyDescent="0.2">
      <c r="A10137" s="1"/>
      <c r="C10137" s="1"/>
      <c r="E10137" s="1"/>
    </row>
    <row r="10138" spans="1:5" x14ac:dyDescent="0.2">
      <c r="A10138" s="1"/>
      <c r="C10138" s="1"/>
      <c r="E10138" s="1"/>
    </row>
    <row r="10139" spans="1:5" x14ac:dyDescent="0.2">
      <c r="A10139" s="1"/>
      <c r="C10139" s="1"/>
      <c r="E10139" s="1"/>
    </row>
    <row r="10140" spans="1:5" x14ac:dyDescent="0.2">
      <c r="A10140" s="1"/>
      <c r="C10140" s="1"/>
      <c r="E10140" s="1"/>
    </row>
    <row r="10141" spans="1:5" x14ac:dyDescent="0.2">
      <c r="A10141" s="1"/>
      <c r="C10141" s="1"/>
      <c r="E10141" s="1"/>
    </row>
    <row r="10142" spans="1:5" x14ac:dyDescent="0.2">
      <c r="A10142" s="1"/>
      <c r="C10142" s="1"/>
      <c r="E10142" s="1"/>
    </row>
    <row r="10143" spans="1:5" x14ac:dyDescent="0.2">
      <c r="A10143" s="1"/>
      <c r="C10143" s="1"/>
      <c r="E10143" s="1"/>
    </row>
    <row r="10144" spans="1:5" x14ac:dyDescent="0.2">
      <c r="A10144" s="1"/>
      <c r="C10144" s="1"/>
      <c r="E10144" s="1"/>
    </row>
    <row r="10145" spans="1:5" x14ac:dyDescent="0.2">
      <c r="A10145" s="1"/>
      <c r="C10145" s="1"/>
      <c r="E10145" s="1"/>
    </row>
    <row r="10146" spans="1:5" x14ac:dyDescent="0.2">
      <c r="A10146" s="1"/>
      <c r="C10146" s="1"/>
      <c r="E10146" s="1"/>
    </row>
    <row r="10147" spans="1:5" x14ac:dyDescent="0.2">
      <c r="A10147" s="1"/>
      <c r="C10147" s="1"/>
      <c r="E10147" s="1"/>
    </row>
    <row r="10148" spans="1:5" x14ac:dyDescent="0.2">
      <c r="A10148" s="1"/>
      <c r="C10148" s="1"/>
      <c r="E10148" s="1"/>
    </row>
    <row r="10149" spans="1:5" x14ac:dyDescent="0.2">
      <c r="A10149" s="1"/>
      <c r="C10149" s="1"/>
      <c r="E10149" s="1"/>
    </row>
    <row r="10150" spans="1:5" x14ac:dyDescent="0.2">
      <c r="A10150" s="1"/>
      <c r="C10150" s="1"/>
      <c r="E10150" s="1"/>
    </row>
    <row r="10151" spans="1:5" x14ac:dyDescent="0.2">
      <c r="A10151" s="1"/>
      <c r="C10151" s="1"/>
      <c r="E10151" s="1"/>
    </row>
    <row r="10152" spans="1:5" x14ac:dyDescent="0.2">
      <c r="A10152" s="1"/>
      <c r="C10152" s="1"/>
      <c r="E10152" s="1"/>
    </row>
    <row r="10153" spans="1:5" x14ac:dyDescent="0.2">
      <c r="A10153" s="1"/>
      <c r="C10153" s="1"/>
      <c r="E10153" s="1"/>
    </row>
    <row r="10154" spans="1:5" x14ac:dyDescent="0.2">
      <c r="A10154" s="1"/>
      <c r="C10154" s="1"/>
      <c r="E10154" s="1"/>
    </row>
    <row r="10155" spans="1:5" x14ac:dyDescent="0.2">
      <c r="A10155" s="1"/>
      <c r="C10155" s="1"/>
      <c r="E10155" s="1"/>
    </row>
    <row r="10156" spans="1:5" x14ac:dyDescent="0.2">
      <c r="A10156" s="1"/>
      <c r="C10156" s="1"/>
      <c r="E10156" s="1"/>
    </row>
    <row r="10157" spans="1:5" x14ac:dyDescent="0.2">
      <c r="A10157" s="1"/>
      <c r="C10157" s="1"/>
      <c r="E10157" s="1"/>
    </row>
    <row r="10158" spans="1:5" x14ac:dyDescent="0.2">
      <c r="A10158" s="1"/>
      <c r="C10158" s="1"/>
      <c r="E10158" s="1"/>
    </row>
    <row r="10159" spans="1:5" x14ac:dyDescent="0.2">
      <c r="A10159" s="1"/>
      <c r="C10159" s="1"/>
      <c r="E10159" s="1"/>
    </row>
    <row r="10160" spans="1:5" x14ac:dyDescent="0.2">
      <c r="A10160" s="1"/>
      <c r="C10160" s="1"/>
      <c r="E10160" s="1"/>
    </row>
    <row r="10161" spans="1:5" x14ac:dyDescent="0.2">
      <c r="A10161" s="1"/>
      <c r="C10161" s="1"/>
      <c r="E10161" s="1"/>
    </row>
    <row r="10162" spans="1:5" x14ac:dyDescent="0.2">
      <c r="A10162" s="1"/>
      <c r="C10162" s="1"/>
      <c r="E10162" s="1"/>
    </row>
    <row r="10163" spans="1:5" x14ac:dyDescent="0.2">
      <c r="A10163" s="1"/>
      <c r="C10163" s="1"/>
      <c r="E10163" s="1"/>
    </row>
    <row r="10164" spans="1:5" x14ac:dyDescent="0.2">
      <c r="A10164" s="1"/>
      <c r="C10164" s="1"/>
      <c r="E10164" s="1"/>
    </row>
    <row r="10165" spans="1:5" x14ac:dyDescent="0.2">
      <c r="A10165" s="1"/>
      <c r="C10165" s="1"/>
      <c r="E10165" s="1"/>
    </row>
    <row r="10166" spans="1:5" x14ac:dyDescent="0.2">
      <c r="A10166" s="1"/>
      <c r="C10166" s="1"/>
      <c r="E10166" s="1"/>
    </row>
    <row r="10167" spans="1:5" x14ac:dyDescent="0.2">
      <c r="A10167" s="1"/>
      <c r="C10167" s="1"/>
      <c r="E10167" s="1"/>
    </row>
    <row r="10168" spans="1:5" x14ac:dyDescent="0.2">
      <c r="A10168" s="1"/>
      <c r="C10168" s="1"/>
      <c r="E10168" s="1"/>
    </row>
    <row r="10169" spans="1:5" x14ac:dyDescent="0.2">
      <c r="A10169" s="1"/>
      <c r="C10169" s="1"/>
      <c r="E10169" s="1"/>
    </row>
    <row r="10170" spans="1:5" x14ac:dyDescent="0.2">
      <c r="A10170" s="1"/>
      <c r="C10170" s="1"/>
      <c r="E10170" s="1"/>
    </row>
    <row r="10171" spans="1:5" x14ac:dyDescent="0.2">
      <c r="A10171" s="1"/>
      <c r="C10171" s="1"/>
      <c r="E10171" s="1"/>
    </row>
    <row r="10172" spans="1:5" x14ac:dyDescent="0.2">
      <c r="A10172" s="1"/>
      <c r="C10172" s="1"/>
      <c r="E10172" s="1"/>
    </row>
    <row r="10173" spans="1:5" x14ac:dyDescent="0.2">
      <c r="A10173" s="1"/>
      <c r="C10173" s="1"/>
      <c r="E10173" s="1"/>
    </row>
    <row r="10174" spans="1:5" x14ac:dyDescent="0.2">
      <c r="A10174" s="1"/>
      <c r="C10174" s="1"/>
      <c r="E10174" s="1"/>
    </row>
    <row r="10175" spans="1:5" x14ac:dyDescent="0.2">
      <c r="A10175" s="1"/>
      <c r="C10175" s="1"/>
      <c r="E10175" s="1"/>
    </row>
    <row r="10176" spans="1:5" x14ac:dyDescent="0.2">
      <c r="A10176" s="1"/>
      <c r="C10176" s="1"/>
      <c r="E10176" s="1"/>
    </row>
    <row r="10177" spans="1:5" x14ac:dyDescent="0.2">
      <c r="A10177" s="1"/>
      <c r="C10177" s="1"/>
      <c r="E10177" s="1"/>
    </row>
    <row r="10178" spans="1:5" x14ac:dyDescent="0.2">
      <c r="A10178" s="1"/>
      <c r="C10178" s="1"/>
      <c r="E10178" s="1"/>
    </row>
    <row r="10179" spans="1:5" x14ac:dyDescent="0.2">
      <c r="A10179" s="1"/>
      <c r="C10179" s="1"/>
      <c r="E10179" s="1"/>
    </row>
    <row r="10180" spans="1:5" x14ac:dyDescent="0.2">
      <c r="A10180" s="1"/>
      <c r="C10180" s="1"/>
      <c r="E10180" s="1"/>
    </row>
    <row r="10181" spans="1:5" x14ac:dyDescent="0.2">
      <c r="A10181" s="1"/>
      <c r="C10181" s="1"/>
      <c r="E10181" s="1"/>
    </row>
    <row r="10182" spans="1:5" x14ac:dyDescent="0.2">
      <c r="A10182" s="1"/>
      <c r="C10182" s="1"/>
      <c r="E10182" s="1"/>
    </row>
    <row r="10183" spans="1:5" x14ac:dyDescent="0.2">
      <c r="A10183" s="1"/>
      <c r="C10183" s="1"/>
      <c r="E10183" s="1"/>
    </row>
    <row r="10184" spans="1:5" x14ac:dyDescent="0.2">
      <c r="A10184" s="1"/>
      <c r="C10184" s="1"/>
      <c r="E10184" s="1"/>
    </row>
    <row r="10185" spans="1:5" x14ac:dyDescent="0.2">
      <c r="A10185" s="1"/>
      <c r="C10185" s="1"/>
      <c r="E10185" s="1"/>
    </row>
    <row r="10186" spans="1:5" x14ac:dyDescent="0.2">
      <c r="A10186" s="1"/>
      <c r="C10186" s="1"/>
      <c r="E10186" s="1"/>
    </row>
    <row r="10187" spans="1:5" x14ac:dyDescent="0.2">
      <c r="A10187" s="1"/>
      <c r="C10187" s="1"/>
      <c r="E10187" s="1"/>
    </row>
    <row r="10188" spans="1:5" x14ac:dyDescent="0.2">
      <c r="A10188" s="1"/>
      <c r="C10188" s="1"/>
      <c r="E10188" s="1"/>
    </row>
    <row r="10189" spans="1:5" x14ac:dyDescent="0.2">
      <c r="A10189" s="1"/>
      <c r="C10189" s="1"/>
      <c r="E10189" s="1"/>
    </row>
    <row r="10190" spans="1:5" x14ac:dyDescent="0.2">
      <c r="A10190" s="1"/>
      <c r="C10190" s="1"/>
      <c r="E10190" s="1"/>
    </row>
    <row r="10191" spans="1:5" x14ac:dyDescent="0.2">
      <c r="A10191" s="1"/>
      <c r="C10191" s="1"/>
      <c r="E10191" s="1"/>
    </row>
    <row r="10192" spans="1:5" x14ac:dyDescent="0.2">
      <c r="A10192" s="1"/>
      <c r="C10192" s="1"/>
      <c r="E10192" s="1"/>
    </row>
    <row r="10193" spans="1:5" x14ac:dyDescent="0.2">
      <c r="A10193" s="1"/>
      <c r="C10193" s="1"/>
      <c r="E10193" s="1"/>
    </row>
    <row r="10194" spans="1:5" x14ac:dyDescent="0.2">
      <c r="A10194" s="1"/>
      <c r="C10194" s="1"/>
      <c r="E10194" s="1"/>
    </row>
    <row r="10195" spans="1:5" x14ac:dyDescent="0.2">
      <c r="A10195" s="1"/>
      <c r="C10195" s="1"/>
      <c r="E10195" s="1"/>
    </row>
    <row r="10196" spans="1:5" x14ac:dyDescent="0.2">
      <c r="A10196" s="1"/>
      <c r="C10196" s="1"/>
      <c r="E10196" s="1"/>
    </row>
    <row r="10197" spans="1:5" x14ac:dyDescent="0.2">
      <c r="A10197" s="1"/>
      <c r="C10197" s="1"/>
      <c r="E10197" s="1"/>
    </row>
    <row r="10198" spans="1:5" x14ac:dyDescent="0.2">
      <c r="A10198" s="1"/>
      <c r="C10198" s="1"/>
      <c r="E10198" s="1"/>
    </row>
    <row r="10199" spans="1:5" x14ac:dyDescent="0.2">
      <c r="A10199" s="1"/>
      <c r="C10199" s="1"/>
      <c r="E10199" s="1"/>
    </row>
    <row r="10200" spans="1:5" x14ac:dyDescent="0.2">
      <c r="A10200" s="1"/>
      <c r="C10200" s="1"/>
      <c r="E10200" s="1"/>
    </row>
    <row r="10201" spans="1:5" x14ac:dyDescent="0.2">
      <c r="A10201" s="1"/>
      <c r="C10201" s="1"/>
      <c r="E10201" s="1"/>
    </row>
    <row r="10202" spans="1:5" x14ac:dyDescent="0.2">
      <c r="A10202" s="1"/>
      <c r="C10202" s="1"/>
      <c r="E10202" s="1"/>
    </row>
    <row r="10203" spans="1:5" x14ac:dyDescent="0.2">
      <c r="A10203" s="1"/>
      <c r="C10203" s="1"/>
      <c r="E10203" s="1"/>
    </row>
    <row r="10204" spans="1:5" x14ac:dyDescent="0.2">
      <c r="A10204" s="1"/>
      <c r="C10204" s="1"/>
      <c r="E10204" s="1"/>
    </row>
    <row r="10205" spans="1:5" x14ac:dyDescent="0.2">
      <c r="A10205" s="1"/>
      <c r="C10205" s="1"/>
      <c r="E10205" s="1"/>
    </row>
    <row r="10206" spans="1:5" x14ac:dyDescent="0.2">
      <c r="A10206" s="1"/>
      <c r="C10206" s="1"/>
      <c r="E10206" s="1"/>
    </row>
    <row r="10207" spans="1:5" x14ac:dyDescent="0.2">
      <c r="A10207" s="1"/>
      <c r="C10207" s="1"/>
      <c r="E10207" s="1"/>
    </row>
    <row r="10208" spans="1:5" x14ac:dyDescent="0.2">
      <c r="A10208" s="1"/>
      <c r="C10208" s="1"/>
      <c r="E10208" s="1"/>
    </row>
    <row r="10209" spans="1:5" x14ac:dyDescent="0.2">
      <c r="A10209" s="1"/>
      <c r="C10209" s="1"/>
      <c r="E10209" s="1"/>
    </row>
    <row r="10210" spans="1:5" x14ac:dyDescent="0.2">
      <c r="A10210" s="1"/>
      <c r="C10210" s="1"/>
      <c r="E10210" s="1"/>
    </row>
    <row r="10211" spans="1:5" x14ac:dyDescent="0.2">
      <c r="A10211" s="1"/>
      <c r="C10211" s="1"/>
      <c r="E10211" s="1"/>
    </row>
    <row r="10212" spans="1:5" x14ac:dyDescent="0.2">
      <c r="A10212" s="1"/>
      <c r="C10212" s="1"/>
      <c r="E10212" s="1"/>
    </row>
    <row r="10213" spans="1:5" x14ac:dyDescent="0.2">
      <c r="A10213" s="1"/>
      <c r="C10213" s="1"/>
      <c r="E10213" s="1"/>
    </row>
    <row r="10214" spans="1:5" x14ac:dyDescent="0.2">
      <c r="A10214" s="1"/>
      <c r="C10214" s="1"/>
      <c r="E10214" s="1"/>
    </row>
    <row r="10215" spans="1:5" x14ac:dyDescent="0.2">
      <c r="A10215" s="1"/>
      <c r="C10215" s="1"/>
      <c r="E10215" s="1"/>
    </row>
    <row r="10216" spans="1:5" x14ac:dyDescent="0.2">
      <c r="A10216" s="1"/>
      <c r="C10216" s="1"/>
      <c r="E10216" s="1"/>
    </row>
    <row r="10217" spans="1:5" x14ac:dyDescent="0.2">
      <c r="A10217" s="1"/>
      <c r="C10217" s="1"/>
      <c r="E10217" s="1"/>
    </row>
    <row r="10218" spans="1:5" x14ac:dyDescent="0.2">
      <c r="A10218" s="1"/>
      <c r="C10218" s="1"/>
      <c r="E10218" s="1"/>
    </row>
    <row r="10219" spans="1:5" x14ac:dyDescent="0.2">
      <c r="A10219" s="1"/>
      <c r="C10219" s="1"/>
      <c r="E10219" s="1"/>
    </row>
    <row r="10220" spans="1:5" x14ac:dyDescent="0.2">
      <c r="A10220" s="1"/>
      <c r="C10220" s="1"/>
      <c r="E10220" s="1"/>
    </row>
    <row r="10221" spans="1:5" x14ac:dyDescent="0.2">
      <c r="A10221" s="1"/>
      <c r="C10221" s="1"/>
      <c r="E10221" s="1"/>
    </row>
    <row r="10222" spans="1:5" x14ac:dyDescent="0.2">
      <c r="A10222" s="1"/>
      <c r="C10222" s="1"/>
      <c r="E10222" s="1"/>
    </row>
    <row r="10223" spans="1:5" x14ac:dyDescent="0.2">
      <c r="A10223" s="1"/>
      <c r="C10223" s="1"/>
      <c r="E10223" s="1"/>
    </row>
    <row r="10224" spans="1:5" x14ac:dyDescent="0.2">
      <c r="A10224" s="1"/>
      <c r="C10224" s="1"/>
      <c r="E10224" s="1"/>
    </row>
    <row r="10225" spans="1:5" x14ac:dyDescent="0.2">
      <c r="A10225" s="1"/>
      <c r="C10225" s="1"/>
      <c r="E10225" s="1"/>
    </row>
    <row r="10226" spans="1:5" x14ac:dyDescent="0.2">
      <c r="A10226" s="1"/>
      <c r="C10226" s="1"/>
      <c r="E10226" s="1"/>
    </row>
    <row r="10227" spans="1:5" x14ac:dyDescent="0.2">
      <c r="A10227" s="1"/>
      <c r="C10227" s="1"/>
      <c r="E10227" s="1"/>
    </row>
    <row r="10228" spans="1:5" x14ac:dyDescent="0.2">
      <c r="A10228" s="1"/>
      <c r="C10228" s="1"/>
      <c r="E10228" s="1"/>
    </row>
    <row r="10229" spans="1:5" x14ac:dyDescent="0.2">
      <c r="A10229" s="1"/>
      <c r="C10229" s="1"/>
      <c r="E10229" s="1"/>
    </row>
    <row r="10230" spans="1:5" x14ac:dyDescent="0.2">
      <c r="A10230" s="1"/>
      <c r="C10230" s="1"/>
      <c r="E10230" s="1"/>
    </row>
    <row r="10231" spans="1:5" x14ac:dyDescent="0.2">
      <c r="A10231" s="1"/>
      <c r="C10231" s="1"/>
      <c r="E10231" s="1"/>
    </row>
    <row r="10232" spans="1:5" x14ac:dyDescent="0.2">
      <c r="A10232" s="1"/>
      <c r="C10232" s="1"/>
      <c r="E10232" s="1"/>
    </row>
    <row r="10233" spans="1:5" x14ac:dyDescent="0.2">
      <c r="A10233" s="1"/>
      <c r="C10233" s="1"/>
      <c r="E10233" s="1"/>
    </row>
    <row r="10234" spans="1:5" x14ac:dyDescent="0.2">
      <c r="A10234" s="1"/>
      <c r="C10234" s="1"/>
      <c r="E10234" s="1"/>
    </row>
    <row r="10235" spans="1:5" x14ac:dyDescent="0.2">
      <c r="A10235" s="1"/>
      <c r="C10235" s="1"/>
      <c r="E10235" s="1"/>
    </row>
    <row r="10236" spans="1:5" x14ac:dyDescent="0.2">
      <c r="A10236" s="1"/>
      <c r="C10236" s="1"/>
      <c r="E10236" s="1"/>
    </row>
    <row r="10237" spans="1:5" x14ac:dyDescent="0.2">
      <c r="A10237" s="1"/>
      <c r="C10237" s="1"/>
      <c r="E10237" s="1"/>
    </row>
    <row r="10238" spans="1:5" x14ac:dyDescent="0.2">
      <c r="A10238" s="1"/>
      <c r="C10238" s="1"/>
      <c r="E10238" s="1"/>
    </row>
    <row r="10239" spans="1:5" x14ac:dyDescent="0.2">
      <c r="A10239" s="1"/>
      <c r="C10239" s="1"/>
      <c r="E10239" s="1"/>
    </row>
    <row r="10240" spans="1:5" x14ac:dyDescent="0.2">
      <c r="A10240" s="1"/>
      <c r="C10240" s="1"/>
      <c r="E10240" s="1"/>
    </row>
    <row r="10241" spans="1:5" x14ac:dyDescent="0.2">
      <c r="A10241" s="1"/>
      <c r="C10241" s="1"/>
      <c r="E10241" s="1"/>
    </row>
    <row r="10242" spans="1:5" x14ac:dyDescent="0.2">
      <c r="A10242" s="1"/>
      <c r="C10242" s="1"/>
      <c r="E10242" s="1"/>
    </row>
    <row r="10243" spans="1:5" x14ac:dyDescent="0.2">
      <c r="A10243" s="1"/>
      <c r="C10243" s="1"/>
      <c r="E10243" s="1"/>
    </row>
    <row r="10244" spans="1:5" x14ac:dyDescent="0.2">
      <c r="A10244" s="1"/>
      <c r="C10244" s="1"/>
      <c r="E10244" s="1"/>
    </row>
    <row r="10245" spans="1:5" x14ac:dyDescent="0.2">
      <c r="A10245" s="1"/>
      <c r="C10245" s="1"/>
      <c r="E10245" s="1"/>
    </row>
    <row r="10246" spans="1:5" x14ac:dyDescent="0.2">
      <c r="A10246" s="1"/>
      <c r="C10246" s="1"/>
      <c r="E10246" s="1"/>
    </row>
    <row r="10247" spans="1:5" x14ac:dyDescent="0.2">
      <c r="A10247" s="1"/>
      <c r="C10247" s="1"/>
      <c r="E10247" s="1"/>
    </row>
    <row r="10248" spans="1:5" x14ac:dyDescent="0.2">
      <c r="A10248" s="1"/>
      <c r="C10248" s="1"/>
      <c r="E10248" s="1"/>
    </row>
    <row r="10249" spans="1:5" x14ac:dyDescent="0.2">
      <c r="A10249" s="1"/>
      <c r="C10249" s="1"/>
      <c r="E10249" s="1"/>
    </row>
    <row r="10250" spans="1:5" x14ac:dyDescent="0.2">
      <c r="A10250" s="1"/>
      <c r="C10250" s="1"/>
      <c r="E10250" s="1"/>
    </row>
    <row r="10251" spans="1:5" x14ac:dyDescent="0.2">
      <c r="A10251" s="1"/>
      <c r="C10251" s="1"/>
      <c r="E10251" s="1"/>
    </row>
    <row r="10252" spans="1:5" x14ac:dyDescent="0.2">
      <c r="A10252" s="1"/>
      <c r="C10252" s="1"/>
      <c r="E10252" s="1"/>
    </row>
    <row r="10253" spans="1:5" x14ac:dyDescent="0.2">
      <c r="A10253" s="1"/>
      <c r="C10253" s="1"/>
      <c r="E10253" s="1"/>
    </row>
    <row r="10254" spans="1:5" x14ac:dyDescent="0.2">
      <c r="A10254" s="1"/>
      <c r="C10254" s="1"/>
      <c r="E10254" s="1"/>
    </row>
    <row r="10255" spans="1:5" x14ac:dyDescent="0.2">
      <c r="A10255" s="1"/>
      <c r="C10255" s="1"/>
      <c r="E10255" s="1"/>
    </row>
    <row r="10256" spans="1:5" x14ac:dyDescent="0.2">
      <c r="A10256" s="1"/>
      <c r="C10256" s="1"/>
      <c r="E10256" s="1"/>
    </row>
    <row r="10257" spans="1:5" x14ac:dyDescent="0.2">
      <c r="A10257" s="1"/>
      <c r="C10257" s="1"/>
      <c r="E10257" s="1"/>
    </row>
    <row r="10258" spans="1:5" x14ac:dyDescent="0.2">
      <c r="A10258" s="1"/>
      <c r="C10258" s="1"/>
      <c r="E10258" s="1"/>
    </row>
    <row r="10259" spans="1:5" x14ac:dyDescent="0.2">
      <c r="A10259" s="1"/>
      <c r="C10259" s="1"/>
      <c r="E10259" s="1"/>
    </row>
    <row r="10260" spans="1:5" x14ac:dyDescent="0.2">
      <c r="A10260" s="1"/>
      <c r="C10260" s="1"/>
      <c r="E10260" s="1"/>
    </row>
    <row r="10261" spans="1:5" x14ac:dyDescent="0.2">
      <c r="A10261" s="1"/>
      <c r="C10261" s="1"/>
      <c r="E10261" s="1"/>
    </row>
    <row r="10262" spans="1:5" x14ac:dyDescent="0.2">
      <c r="A10262" s="1"/>
      <c r="C10262" s="1"/>
      <c r="E10262" s="1"/>
    </row>
    <row r="10263" spans="1:5" x14ac:dyDescent="0.2">
      <c r="A10263" s="1"/>
      <c r="C10263" s="1"/>
      <c r="E10263" s="1"/>
    </row>
    <row r="10264" spans="1:5" x14ac:dyDescent="0.2">
      <c r="A10264" s="1"/>
      <c r="C10264" s="1"/>
      <c r="E10264" s="1"/>
    </row>
    <row r="10265" spans="1:5" x14ac:dyDescent="0.2">
      <c r="A10265" s="1"/>
      <c r="C10265" s="1"/>
      <c r="E10265" s="1"/>
    </row>
    <row r="10266" spans="1:5" x14ac:dyDescent="0.2">
      <c r="A10266" s="1"/>
      <c r="C10266" s="1"/>
      <c r="E10266" s="1"/>
    </row>
    <row r="10267" spans="1:5" x14ac:dyDescent="0.2">
      <c r="A10267" s="1"/>
      <c r="C10267" s="1"/>
      <c r="E10267" s="1"/>
    </row>
    <row r="10268" spans="1:5" x14ac:dyDescent="0.2">
      <c r="A10268" s="1"/>
      <c r="C10268" s="1"/>
      <c r="E10268" s="1"/>
    </row>
    <row r="10269" spans="1:5" x14ac:dyDescent="0.2">
      <c r="A10269" s="1"/>
      <c r="C10269" s="1"/>
      <c r="E10269" s="1"/>
    </row>
    <row r="10270" spans="1:5" x14ac:dyDescent="0.2">
      <c r="A10270" s="1"/>
      <c r="C10270" s="1"/>
      <c r="E10270" s="1"/>
    </row>
    <row r="10271" spans="1:5" x14ac:dyDescent="0.2">
      <c r="A10271" s="1"/>
      <c r="C10271" s="1"/>
      <c r="E10271" s="1"/>
    </row>
    <row r="10272" spans="1:5" x14ac:dyDescent="0.2">
      <c r="A10272" s="1"/>
      <c r="C10272" s="1"/>
      <c r="E10272" s="1"/>
    </row>
    <row r="10273" spans="1:5" x14ac:dyDescent="0.2">
      <c r="A10273" s="1"/>
      <c r="C10273" s="1"/>
      <c r="E10273" s="1"/>
    </row>
    <row r="10274" spans="1:5" x14ac:dyDescent="0.2">
      <c r="A10274" s="1"/>
      <c r="C10274" s="1"/>
      <c r="E10274" s="1"/>
    </row>
    <row r="10275" spans="1:5" x14ac:dyDescent="0.2">
      <c r="A10275" s="1"/>
      <c r="C10275" s="1"/>
      <c r="E10275" s="1"/>
    </row>
    <row r="10276" spans="1:5" x14ac:dyDescent="0.2">
      <c r="A10276" s="1"/>
      <c r="C10276" s="1"/>
      <c r="E10276" s="1"/>
    </row>
    <row r="10277" spans="1:5" x14ac:dyDescent="0.2">
      <c r="A10277" s="1"/>
      <c r="C10277" s="1"/>
      <c r="E10277" s="1"/>
    </row>
    <row r="10278" spans="1:5" x14ac:dyDescent="0.2">
      <c r="A10278" s="1"/>
      <c r="C10278" s="1"/>
      <c r="E10278" s="1"/>
    </row>
    <row r="10279" spans="1:5" x14ac:dyDescent="0.2">
      <c r="A10279" s="1"/>
      <c r="C10279" s="1"/>
      <c r="E10279" s="1"/>
    </row>
    <row r="10280" spans="1:5" x14ac:dyDescent="0.2">
      <c r="A10280" s="1"/>
      <c r="C10280" s="1"/>
      <c r="E10280" s="1"/>
    </row>
    <row r="10281" spans="1:5" x14ac:dyDescent="0.2">
      <c r="A10281" s="1"/>
      <c r="C10281" s="1"/>
      <c r="E10281" s="1"/>
    </row>
    <row r="10282" spans="1:5" x14ac:dyDescent="0.2">
      <c r="A10282" s="1"/>
      <c r="C10282" s="1"/>
      <c r="E10282" s="1"/>
    </row>
    <row r="10283" spans="1:5" x14ac:dyDescent="0.2">
      <c r="A10283" s="1"/>
      <c r="C10283" s="1"/>
      <c r="E10283" s="1"/>
    </row>
    <row r="10284" spans="1:5" x14ac:dyDescent="0.2">
      <c r="A10284" s="1"/>
      <c r="C10284" s="1"/>
      <c r="E10284" s="1"/>
    </row>
    <row r="10285" spans="1:5" x14ac:dyDescent="0.2">
      <c r="A10285" s="1"/>
      <c r="C10285" s="1"/>
      <c r="E10285" s="1"/>
    </row>
    <row r="10286" spans="1:5" x14ac:dyDescent="0.2">
      <c r="A10286" s="1"/>
      <c r="C10286" s="1"/>
      <c r="E10286" s="1"/>
    </row>
    <row r="10287" spans="1:5" x14ac:dyDescent="0.2">
      <c r="A10287" s="1"/>
      <c r="C10287" s="1"/>
      <c r="E10287" s="1"/>
    </row>
    <row r="10288" spans="1:5" x14ac:dyDescent="0.2">
      <c r="A10288" s="1"/>
      <c r="C10288" s="1"/>
      <c r="E10288" s="1"/>
    </row>
    <row r="10289" spans="1:5" x14ac:dyDescent="0.2">
      <c r="A10289" s="1"/>
      <c r="C10289" s="1"/>
      <c r="E10289" s="1"/>
    </row>
    <row r="10290" spans="1:5" x14ac:dyDescent="0.2">
      <c r="A10290" s="1"/>
      <c r="C10290" s="1"/>
      <c r="E10290" s="1"/>
    </row>
    <row r="10291" spans="1:5" x14ac:dyDescent="0.2">
      <c r="A10291" s="1"/>
      <c r="C10291" s="1"/>
      <c r="E10291" s="1"/>
    </row>
    <row r="10292" spans="1:5" x14ac:dyDescent="0.2">
      <c r="A10292" s="1"/>
      <c r="C10292" s="1"/>
      <c r="E10292" s="1"/>
    </row>
    <row r="10293" spans="1:5" x14ac:dyDescent="0.2">
      <c r="A10293" s="1"/>
      <c r="C10293" s="1"/>
      <c r="E10293" s="1"/>
    </row>
    <row r="10294" spans="1:5" x14ac:dyDescent="0.2">
      <c r="A10294" s="1"/>
      <c r="C10294" s="1"/>
      <c r="E10294" s="1"/>
    </row>
    <row r="10295" spans="1:5" x14ac:dyDescent="0.2">
      <c r="A10295" s="1"/>
      <c r="C10295" s="1"/>
      <c r="E10295" s="1"/>
    </row>
    <row r="10296" spans="1:5" x14ac:dyDescent="0.2">
      <c r="A10296" s="1"/>
      <c r="C10296" s="1"/>
      <c r="E10296" s="1"/>
    </row>
    <row r="10297" spans="1:5" x14ac:dyDescent="0.2">
      <c r="A10297" s="1"/>
      <c r="C10297" s="1"/>
      <c r="E10297" s="1"/>
    </row>
    <row r="10298" spans="1:5" x14ac:dyDescent="0.2">
      <c r="A10298" s="1"/>
      <c r="C10298" s="1"/>
      <c r="E10298" s="1"/>
    </row>
    <row r="10299" spans="1:5" x14ac:dyDescent="0.2">
      <c r="A10299" s="1"/>
      <c r="C10299" s="1"/>
      <c r="E10299" s="1"/>
    </row>
    <row r="10300" spans="1:5" x14ac:dyDescent="0.2">
      <c r="A10300" s="1"/>
      <c r="C10300" s="1"/>
      <c r="E10300" s="1"/>
    </row>
    <row r="10301" spans="1:5" x14ac:dyDescent="0.2">
      <c r="A10301" s="1"/>
      <c r="C10301" s="1"/>
      <c r="E10301" s="1"/>
    </row>
    <row r="10302" spans="1:5" x14ac:dyDescent="0.2">
      <c r="A10302" s="1"/>
      <c r="C10302" s="1"/>
      <c r="E10302" s="1"/>
    </row>
    <row r="10303" spans="1:5" x14ac:dyDescent="0.2">
      <c r="A10303" s="1"/>
      <c r="C10303" s="1"/>
      <c r="E10303" s="1"/>
    </row>
    <row r="10304" spans="1:5" x14ac:dyDescent="0.2">
      <c r="A10304" s="1"/>
      <c r="C10304" s="1"/>
      <c r="E10304" s="1"/>
    </row>
    <row r="10305" spans="1:5" x14ac:dyDescent="0.2">
      <c r="A10305" s="1"/>
      <c r="C10305" s="1"/>
      <c r="E10305" s="1"/>
    </row>
    <row r="10306" spans="1:5" x14ac:dyDescent="0.2">
      <c r="A10306" s="1"/>
      <c r="C10306" s="1"/>
      <c r="E10306" s="1"/>
    </row>
    <row r="10307" spans="1:5" x14ac:dyDescent="0.2">
      <c r="A10307" s="1"/>
      <c r="C10307" s="1"/>
      <c r="E10307" s="1"/>
    </row>
    <row r="10308" spans="1:5" x14ac:dyDescent="0.2">
      <c r="A10308" s="1"/>
      <c r="C10308" s="1"/>
      <c r="E10308" s="1"/>
    </row>
    <row r="10309" spans="1:5" x14ac:dyDescent="0.2">
      <c r="A10309" s="1"/>
      <c r="C10309" s="1"/>
      <c r="E10309" s="1"/>
    </row>
    <row r="10310" spans="1:5" x14ac:dyDescent="0.2">
      <c r="A10310" s="1"/>
      <c r="C10310" s="1"/>
      <c r="E10310" s="1"/>
    </row>
    <row r="10311" spans="1:5" x14ac:dyDescent="0.2">
      <c r="A10311" s="1"/>
      <c r="C10311" s="1"/>
      <c r="E10311" s="1"/>
    </row>
    <row r="10312" spans="1:5" x14ac:dyDescent="0.2">
      <c r="A10312" s="1"/>
      <c r="C10312" s="1"/>
      <c r="E10312" s="1"/>
    </row>
    <row r="10313" spans="1:5" x14ac:dyDescent="0.2">
      <c r="A10313" s="1"/>
      <c r="C10313" s="1"/>
      <c r="E10313" s="1"/>
    </row>
    <row r="10314" spans="1:5" x14ac:dyDescent="0.2">
      <c r="A10314" s="1"/>
      <c r="C10314" s="1"/>
      <c r="E10314" s="1"/>
    </row>
    <row r="10315" spans="1:5" x14ac:dyDescent="0.2">
      <c r="A10315" s="1"/>
      <c r="C10315" s="1"/>
      <c r="E10315" s="1"/>
    </row>
    <row r="10316" spans="1:5" x14ac:dyDescent="0.2">
      <c r="A10316" s="1"/>
      <c r="C10316" s="1"/>
      <c r="E10316" s="1"/>
    </row>
    <row r="10317" spans="1:5" x14ac:dyDescent="0.2">
      <c r="A10317" s="1"/>
      <c r="C10317" s="1"/>
      <c r="E10317" s="1"/>
    </row>
    <row r="10318" spans="1:5" x14ac:dyDescent="0.2">
      <c r="A10318" s="1"/>
      <c r="C10318" s="1"/>
      <c r="E10318" s="1"/>
    </row>
    <row r="10319" spans="1:5" x14ac:dyDescent="0.2">
      <c r="A10319" s="1"/>
      <c r="C10319" s="1"/>
      <c r="E10319" s="1"/>
    </row>
    <row r="10320" spans="1:5" x14ac:dyDescent="0.2">
      <c r="A10320" s="1"/>
      <c r="C10320" s="1"/>
      <c r="E10320" s="1"/>
    </row>
    <row r="10321" spans="1:5" x14ac:dyDescent="0.2">
      <c r="A10321" s="1"/>
      <c r="C10321" s="1"/>
      <c r="E10321" s="1"/>
    </row>
    <row r="10322" spans="1:5" x14ac:dyDescent="0.2">
      <c r="A10322" s="1"/>
      <c r="C10322" s="1"/>
      <c r="E10322" s="1"/>
    </row>
    <row r="10323" spans="1:5" x14ac:dyDescent="0.2">
      <c r="A10323" s="1"/>
      <c r="C10323" s="1"/>
      <c r="E10323" s="1"/>
    </row>
    <row r="10324" spans="1:5" x14ac:dyDescent="0.2">
      <c r="A10324" s="1"/>
      <c r="C10324" s="1"/>
      <c r="E10324" s="1"/>
    </row>
    <row r="10325" spans="1:5" x14ac:dyDescent="0.2">
      <c r="A10325" s="1"/>
      <c r="C10325" s="1"/>
      <c r="E10325" s="1"/>
    </row>
    <row r="10326" spans="1:5" x14ac:dyDescent="0.2">
      <c r="A10326" s="1"/>
      <c r="C10326" s="1"/>
      <c r="E10326" s="1"/>
    </row>
    <row r="10327" spans="1:5" x14ac:dyDescent="0.2">
      <c r="A10327" s="1"/>
      <c r="C10327" s="1"/>
      <c r="E10327" s="1"/>
    </row>
    <row r="10328" spans="1:5" x14ac:dyDescent="0.2">
      <c r="A10328" s="1"/>
      <c r="C10328" s="1"/>
      <c r="E10328" s="1"/>
    </row>
    <row r="10329" spans="1:5" x14ac:dyDescent="0.2">
      <c r="A10329" s="1"/>
      <c r="C10329" s="1"/>
      <c r="E10329" s="1"/>
    </row>
    <row r="10330" spans="1:5" x14ac:dyDescent="0.2">
      <c r="A10330" s="1"/>
      <c r="C10330" s="1"/>
      <c r="E10330" s="1"/>
    </row>
    <row r="10331" spans="1:5" x14ac:dyDescent="0.2">
      <c r="A10331" s="1"/>
      <c r="C10331" s="1"/>
      <c r="E10331" s="1"/>
    </row>
    <row r="10332" spans="1:5" x14ac:dyDescent="0.2">
      <c r="A10332" s="1"/>
      <c r="C10332" s="1"/>
      <c r="E10332" s="1"/>
    </row>
    <row r="10333" spans="1:5" x14ac:dyDescent="0.2">
      <c r="A10333" s="1"/>
      <c r="C10333" s="1"/>
      <c r="E10333" s="1"/>
    </row>
    <row r="10334" spans="1:5" x14ac:dyDescent="0.2">
      <c r="A10334" s="1"/>
      <c r="C10334" s="1"/>
      <c r="E10334" s="1"/>
    </row>
    <row r="10335" spans="1:5" x14ac:dyDescent="0.2">
      <c r="A10335" s="1"/>
      <c r="C10335" s="1"/>
      <c r="E10335" s="1"/>
    </row>
    <row r="10336" spans="1:5" x14ac:dyDescent="0.2">
      <c r="A10336" s="1"/>
      <c r="C10336" s="1"/>
      <c r="E10336" s="1"/>
    </row>
    <row r="10337" spans="1:5" x14ac:dyDescent="0.2">
      <c r="A10337" s="1"/>
      <c r="C10337" s="1"/>
      <c r="E10337" s="1"/>
    </row>
    <row r="10338" spans="1:5" x14ac:dyDescent="0.2">
      <c r="A10338" s="1"/>
      <c r="C10338" s="1"/>
      <c r="E10338" s="1"/>
    </row>
    <row r="10339" spans="1:5" x14ac:dyDescent="0.2">
      <c r="A10339" s="1"/>
      <c r="C10339" s="1"/>
      <c r="E10339" s="1"/>
    </row>
    <row r="10340" spans="1:5" x14ac:dyDescent="0.2">
      <c r="A10340" s="1"/>
      <c r="C10340" s="1"/>
      <c r="E10340" s="1"/>
    </row>
    <row r="10341" spans="1:5" x14ac:dyDescent="0.2">
      <c r="A10341" s="1"/>
      <c r="C10341" s="1"/>
      <c r="E10341" s="1"/>
    </row>
    <row r="10342" spans="1:5" x14ac:dyDescent="0.2">
      <c r="A10342" s="1"/>
      <c r="C10342" s="1"/>
      <c r="E10342" s="1"/>
    </row>
    <row r="10343" spans="1:5" x14ac:dyDescent="0.2">
      <c r="A10343" s="1"/>
      <c r="C10343" s="1"/>
      <c r="E10343" s="1"/>
    </row>
    <row r="10344" spans="1:5" x14ac:dyDescent="0.2">
      <c r="A10344" s="1"/>
      <c r="C10344" s="1"/>
      <c r="E10344" s="1"/>
    </row>
    <row r="10345" spans="1:5" x14ac:dyDescent="0.2">
      <c r="A10345" s="1"/>
      <c r="C10345" s="1"/>
      <c r="E10345" s="1"/>
    </row>
    <row r="10346" spans="1:5" x14ac:dyDescent="0.2">
      <c r="A10346" s="1"/>
      <c r="C10346" s="1"/>
      <c r="E10346" s="1"/>
    </row>
    <row r="10347" spans="1:5" x14ac:dyDescent="0.2">
      <c r="A10347" s="1"/>
      <c r="C10347" s="1"/>
      <c r="E10347" s="1"/>
    </row>
    <row r="10348" spans="1:5" x14ac:dyDescent="0.2">
      <c r="A10348" s="1"/>
      <c r="C10348" s="1"/>
      <c r="E10348" s="1"/>
    </row>
    <row r="10349" spans="1:5" x14ac:dyDescent="0.2">
      <c r="A10349" s="1"/>
      <c r="C10349" s="1"/>
      <c r="E10349" s="1"/>
    </row>
    <row r="10350" spans="1:5" x14ac:dyDescent="0.2">
      <c r="A10350" s="1"/>
      <c r="C10350" s="1"/>
      <c r="E10350" s="1"/>
    </row>
    <row r="10351" spans="1:5" x14ac:dyDescent="0.2">
      <c r="A10351" s="1"/>
      <c r="C10351" s="1"/>
      <c r="E10351" s="1"/>
    </row>
    <row r="10352" spans="1:5" x14ac:dyDescent="0.2">
      <c r="A10352" s="1"/>
      <c r="C10352" s="1"/>
      <c r="E10352" s="1"/>
    </row>
    <row r="10353" spans="1:5" x14ac:dyDescent="0.2">
      <c r="A10353" s="1"/>
      <c r="C10353" s="1"/>
      <c r="E10353" s="1"/>
    </row>
    <row r="10354" spans="1:5" x14ac:dyDescent="0.2">
      <c r="A10354" s="1"/>
      <c r="C10354" s="1"/>
      <c r="E10354" s="1"/>
    </row>
    <row r="10355" spans="1:5" x14ac:dyDescent="0.2">
      <c r="A10355" s="1"/>
      <c r="C10355" s="1"/>
      <c r="E10355" s="1"/>
    </row>
    <row r="10356" spans="1:5" x14ac:dyDescent="0.2">
      <c r="A10356" s="1"/>
      <c r="C10356" s="1"/>
      <c r="E10356" s="1"/>
    </row>
    <row r="10357" spans="1:5" x14ac:dyDescent="0.2">
      <c r="A10357" s="1"/>
      <c r="C10357" s="1"/>
      <c r="E10357" s="1"/>
    </row>
    <row r="10358" spans="1:5" x14ac:dyDescent="0.2">
      <c r="A10358" s="1"/>
      <c r="C10358" s="1"/>
      <c r="E10358" s="1"/>
    </row>
    <row r="10359" spans="1:5" x14ac:dyDescent="0.2">
      <c r="A10359" s="1"/>
      <c r="C10359" s="1"/>
      <c r="E10359" s="1"/>
    </row>
    <row r="10360" spans="1:5" x14ac:dyDescent="0.2">
      <c r="A10360" s="1"/>
      <c r="C10360" s="1"/>
      <c r="E10360" s="1"/>
    </row>
    <row r="10361" spans="1:5" x14ac:dyDescent="0.2">
      <c r="A10361" s="1"/>
      <c r="C10361" s="1"/>
      <c r="E10361" s="1"/>
    </row>
    <row r="10362" spans="1:5" x14ac:dyDescent="0.2">
      <c r="A10362" s="1"/>
      <c r="C10362" s="1"/>
      <c r="E10362" s="1"/>
    </row>
    <row r="10363" spans="1:5" x14ac:dyDescent="0.2">
      <c r="A10363" s="1"/>
      <c r="C10363" s="1"/>
      <c r="E10363" s="1"/>
    </row>
    <row r="10364" spans="1:5" x14ac:dyDescent="0.2">
      <c r="A10364" s="1"/>
      <c r="C10364" s="1"/>
      <c r="E10364" s="1"/>
    </row>
    <row r="10365" spans="1:5" x14ac:dyDescent="0.2">
      <c r="A10365" s="1"/>
      <c r="C10365" s="1"/>
      <c r="E10365" s="1"/>
    </row>
    <row r="10366" spans="1:5" x14ac:dyDescent="0.2">
      <c r="A10366" s="1"/>
      <c r="C10366" s="1"/>
      <c r="E10366" s="1"/>
    </row>
    <row r="10367" spans="1:5" x14ac:dyDescent="0.2">
      <c r="A10367" s="1"/>
      <c r="C10367" s="1"/>
      <c r="E10367" s="1"/>
    </row>
    <row r="10368" spans="1:5" x14ac:dyDescent="0.2">
      <c r="A10368" s="1"/>
      <c r="C10368" s="1"/>
      <c r="E10368" s="1"/>
    </row>
    <row r="10369" spans="1:5" x14ac:dyDescent="0.2">
      <c r="A10369" s="1"/>
      <c r="C10369" s="1"/>
      <c r="E10369" s="1"/>
    </row>
    <row r="10370" spans="1:5" x14ac:dyDescent="0.2">
      <c r="A10370" s="1"/>
      <c r="C10370" s="1"/>
      <c r="E10370" s="1"/>
    </row>
    <row r="10371" spans="1:5" x14ac:dyDescent="0.2">
      <c r="A10371" s="1"/>
      <c r="C10371" s="1"/>
      <c r="E10371" s="1"/>
    </row>
    <row r="10372" spans="1:5" x14ac:dyDescent="0.2">
      <c r="A10372" s="1"/>
      <c r="C10372" s="1"/>
      <c r="E10372" s="1"/>
    </row>
    <row r="10373" spans="1:5" x14ac:dyDescent="0.2">
      <c r="A10373" s="1"/>
      <c r="C10373" s="1"/>
      <c r="E10373" s="1"/>
    </row>
    <row r="10374" spans="1:5" x14ac:dyDescent="0.2">
      <c r="A10374" s="1"/>
      <c r="C10374" s="1"/>
      <c r="E10374" s="1"/>
    </row>
    <row r="10375" spans="1:5" x14ac:dyDescent="0.2">
      <c r="A10375" s="1"/>
      <c r="C10375" s="1"/>
      <c r="E10375" s="1"/>
    </row>
    <row r="10376" spans="1:5" x14ac:dyDescent="0.2">
      <c r="A10376" s="1"/>
      <c r="C10376" s="1"/>
      <c r="E10376" s="1"/>
    </row>
    <row r="10377" spans="1:5" x14ac:dyDescent="0.2">
      <c r="A10377" s="1"/>
      <c r="C10377" s="1"/>
      <c r="E10377" s="1"/>
    </row>
    <row r="10378" spans="1:5" x14ac:dyDescent="0.2">
      <c r="A10378" s="1"/>
      <c r="C10378" s="1"/>
      <c r="E10378" s="1"/>
    </row>
    <row r="10379" spans="1:5" x14ac:dyDescent="0.2">
      <c r="A10379" s="1"/>
      <c r="C10379" s="1"/>
      <c r="E10379" s="1"/>
    </row>
    <row r="10380" spans="1:5" x14ac:dyDescent="0.2">
      <c r="A10380" s="1"/>
      <c r="C10380" s="1"/>
      <c r="E10380" s="1"/>
    </row>
    <row r="10381" spans="1:5" x14ac:dyDescent="0.2">
      <c r="A10381" s="1"/>
      <c r="C10381" s="1"/>
      <c r="E10381" s="1"/>
    </row>
    <row r="10382" spans="1:5" x14ac:dyDescent="0.2">
      <c r="A10382" s="1"/>
      <c r="C10382" s="1"/>
      <c r="E10382" s="1"/>
    </row>
    <row r="10383" spans="1:5" x14ac:dyDescent="0.2">
      <c r="A10383" s="1"/>
      <c r="C10383" s="1"/>
      <c r="E10383" s="1"/>
    </row>
    <row r="10384" spans="1:5" x14ac:dyDescent="0.2">
      <c r="A10384" s="1"/>
      <c r="C10384" s="1"/>
      <c r="E10384" s="1"/>
    </row>
    <row r="10385" spans="1:5" x14ac:dyDescent="0.2">
      <c r="A10385" s="1"/>
      <c r="C10385" s="1"/>
      <c r="E10385" s="1"/>
    </row>
    <row r="10386" spans="1:5" x14ac:dyDescent="0.2">
      <c r="A10386" s="1"/>
      <c r="C10386" s="1"/>
      <c r="E10386" s="1"/>
    </row>
    <row r="10387" spans="1:5" x14ac:dyDescent="0.2">
      <c r="A10387" s="1"/>
      <c r="C10387" s="1"/>
      <c r="E10387" s="1"/>
    </row>
    <row r="10388" spans="1:5" x14ac:dyDescent="0.2">
      <c r="A10388" s="1"/>
      <c r="C10388" s="1"/>
      <c r="E10388" s="1"/>
    </row>
    <row r="10389" spans="1:5" x14ac:dyDescent="0.2">
      <c r="A10389" s="1"/>
      <c r="C10389" s="1"/>
      <c r="E10389" s="1"/>
    </row>
    <row r="10390" spans="1:5" x14ac:dyDescent="0.2">
      <c r="A10390" s="1"/>
      <c r="C10390" s="1"/>
      <c r="E10390" s="1"/>
    </row>
    <row r="10391" spans="1:5" x14ac:dyDescent="0.2">
      <c r="A10391" s="1"/>
      <c r="C10391" s="1"/>
      <c r="E10391" s="1"/>
    </row>
    <row r="10392" spans="1:5" x14ac:dyDescent="0.2">
      <c r="A10392" s="1"/>
      <c r="C10392" s="1"/>
      <c r="E10392" s="1"/>
    </row>
    <row r="10393" spans="1:5" x14ac:dyDescent="0.2">
      <c r="A10393" s="1"/>
      <c r="C10393" s="1"/>
      <c r="E10393" s="1"/>
    </row>
    <row r="10394" spans="1:5" x14ac:dyDescent="0.2">
      <c r="A10394" s="1"/>
      <c r="C10394" s="1"/>
      <c r="E10394" s="1"/>
    </row>
    <row r="10395" spans="1:5" x14ac:dyDescent="0.2">
      <c r="A10395" s="1"/>
      <c r="C10395" s="1"/>
      <c r="E10395" s="1"/>
    </row>
    <row r="10396" spans="1:5" x14ac:dyDescent="0.2">
      <c r="A10396" s="1"/>
      <c r="C10396" s="1"/>
      <c r="E10396" s="1"/>
    </row>
    <row r="10397" spans="1:5" x14ac:dyDescent="0.2">
      <c r="A10397" s="1"/>
      <c r="C10397" s="1"/>
      <c r="E10397" s="1"/>
    </row>
    <row r="10398" spans="1:5" x14ac:dyDescent="0.2">
      <c r="A10398" s="1"/>
      <c r="C10398" s="1"/>
      <c r="E10398" s="1"/>
    </row>
    <row r="10399" spans="1:5" x14ac:dyDescent="0.2">
      <c r="A10399" s="1"/>
      <c r="C10399" s="1"/>
      <c r="E10399" s="1"/>
    </row>
    <row r="10400" spans="1:5" x14ac:dyDescent="0.2">
      <c r="A10400" s="1"/>
      <c r="C10400" s="1"/>
      <c r="E10400" s="1"/>
    </row>
    <row r="10401" spans="1:5" x14ac:dyDescent="0.2">
      <c r="A10401" s="1"/>
      <c r="C10401" s="1"/>
      <c r="E10401" s="1"/>
    </row>
    <row r="10402" spans="1:5" x14ac:dyDescent="0.2">
      <c r="A10402" s="1"/>
      <c r="C10402" s="1"/>
      <c r="E10402" s="1"/>
    </row>
    <row r="10403" spans="1:5" x14ac:dyDescent="0.2">
      <c r="A10403" s="1"/>
      <c r="C10403" s="1"/>
      <c r="E10403" s="1"/>
    </row>
    <row r="10404" spans="1:5" x14ac:dyDescent="0.2">
      <c r="A10404" s="1"/>
      <c r="C10404" s="1"/>
      <c r="E10404" s="1"/>
    </row>
    <row r="10405" spans="1:5" x14ac:dyDescent="0.2">
      <c r="A10405" s="1"/>
      <c r="C10405" s="1"/>
      <c r="E10405" s="1"/>
    </row>
    <row r="10406" spans="1:5" x14ac:dyDescent="0.2">
      <c r="A10406" s="1"/>
      <c r="C10406" s="1"/>
      <c r="E10406" s="1"/>
    </row>
    <row r="10407" spans="1:5" x14ac:dyDescent="0.2">
      <c r="A10407" s="1"/>
      <c r="C10407" s="1"/>
      <c r="E10407" s="1"/>
    </row>
    <row r="10408" spans="1:5" x14ac:dyDescent="0.2">
      <c r="A10408" s="1"/>
      <c r="C10408" s="1"/>
      <c r="E10408" s="1"/>
    </row>
    <row r="10409" spans="1:5" x14ac:dyDescent="0.2">
      <c r="A10409" s="1"/>
      <c r="C10409" s="1"/>
      <c r="E10409" s="1"/>
    </row>
    <row r="10410" spans="1:5" x14ac:dyDescent="0.2">
      <c r="A10410" s="1"/>
      <c r="C10410" s="1"/>
      <c r="E10410" s="1"/>
    </row>
    <row r="10411" spans="1:5" x14ac:dyDescent="0.2">
      <c r="A10411" s="1"/>
      <c r="C10411" s="1"/>
      <c r="E10411" s="1"/>
    </row>
    <row r="10412" spans="1:5" x14ac:dyDescent="0.2">
      <c r="A10412" s="1"/>
      <c r="C10412" s="1"/>
      <c r="E10412" s="1"/>
    </row>
    <row r="10413" spans="1:5" x14ac:dyDescent="0.2">
      <c r="A10413" s="1"/>
      <c r="C10413" s="1"/>
      <c r="E10413" s="1"/>
    </row>
    <row r="10414" spans="1:5" x14ac:dyDescent="0.2">
      <c r="A10414" s="1"/>
      <c r="C10414" s="1"/>
      <c r="E10414" s="1"/>
    </row>
    <row r="10415" spans="1:5" x14ac:dyDescent="0.2">
      <c r="A10415" s="1"/>
      <c r="C10415" s="1"/>
      <c r="E10415" s="1"/>
    </row>
    <row r="10416" spans="1:5" x14ac:dyDescent="0.2">
      <c r="A10416" s="1"/>
      <c r="C10416" s="1"/>
      <c r="E10416" s="1"/>
    </row>
    <row r="10417" spans="1:5" x14ac:dyDescent="0.2">
      <c r="A10417" s="1"/>
      <c r="C10417" s="1"/>
      <c r="E10417" s="1"/>
    </row>
    <row r="10418" spans="1:5" x14ac:dyDescent="0.2">
      <c r="A10418" s="1"/>
      <c r="C10418" s="1"/>
      <c r="E10418" s="1"/>
    </row>
    <row r="10419" spans="1:5" x14ac:dyDescent="0.2">
      <c r="A10419" s="1"/>
      <c r="C10419" s="1"/>
      <c r="E10419" s="1"/>
    </row>
    <row r="10420" spans="1:5" x14ac:dyDescent="0.2">
      <c r="A10420" s="1"/>
      <c r="C10420" s="1"/>
      <c r="E10420" s="1"/>
    </row>
    <row r="10421" spans="1:5" x14ac:dyDescent="0.2">
      <c r="A10421" s="1"/>
      <c r="C10421" s="1"/>
      <c r="E10421" s="1"/>
    </row>
    <row r="10422" spans="1:5" x14ac:dyDescent="0.2">
      <c r="A10422" s="1"/>
      <c r="C10422" s="1"/>
      <c r="E10422" s="1"/>
    </row>
    <row r="10423" spans="1:5" x14ac:dyDescent="0.2">
      <c r="A10423" s="1"/>
      <c r="C10423" s="1"/>
      <c r="E10423" s="1"/>
    </row>
    <row r="10424" spans="1:5" x14ac:dyDescent="0.2">
      <c r="A10424" s="1"/>
      <c r="C10424" s="1"/>
      <c r="E10424" s="1"/>
    </row>
    <row r="10425" spans="1:5" x14ac:dyDescent="0.2">
      <c r="A10425" s="1"/>
      <c r="C10425" s="1"/>
      <c r="E10425" s="1"/>
    </row>
    <row r="10426" spans="1:5" x14ac:dyDescent="0.2">
      <c r="A10426" s="1"/>
      <c r="C10426" s="1"/>
      <c r="E10426" s="1"/>
    </row>
    <row r="10427" spans="1:5" x14ac:dyDescent="0.2">
      <c r="A10427" s="1"/>
      <c r="C10427" s="1"/>
      <c r="E10427" s="1"/>
    </row>
    <row r="10428" spans="1:5" x14ac:dyDescent="0.2">
      <c r="A10428" s="1"/>
      <c r="C10428" s="1"/>
      <c r="E10428" s="1"/>
    </row>
    <row r="10429" spans="1:5" x14ac:dyDescent="0.2">
      <c r="A10429" s="1"/>
      <c r="C10429" s="1"/>
      <c r="E10429" s="1"/>
    </row>
    <row r="10430" spans="1:5" x14ac:dyDescent="0.2">
      <c r="A10430" s="1"/>
      <c r="C10430" s="1"/>
      <c r="E10430" s="1"/>
    </row>
    <row r="10431" spans="1:5" x14ac:dyDescent="0.2">
      <c r="A10431" s="1"/>
      <c r="C10431" s="1"/>
      <c r="E10431" s="1"/>
    </row>
    <row r="10432" spans="1:5" x14ac:dyDescent="0.2">
      <c r="A10432" s="1"/>
      <c r="C10432" s="1"/>
      <c r="E10432" s="1"/>
    </row>
    <row r="10433" spans="1:5" x14ac:dyDescent="0.2">
      <c r="A10433" s="1"/>
      <c r="C10433" s="1"/>
      <c r="E10433" s="1"/>
    </row>
    <row r="10434" spans="1:5" x14ac:dyDescent="0.2">
      <c r="A10434" s="1"/>
      <c r="C10434" s="1"/>
      <c r="E10434" s="1"/>
    </row>
    <row r="10435" spans="1:5" x14ac:dyDescent="0.2">
      <c r="A10435" s="1"/>
      <c r="C10435" s="1"/>
      <c r="E10435" s="1"/>
    </row>
    <row r="10436" spans="1:5" x14ac:dyDescent="0.2">
      <c r="A10436" s="1"/>
      <c r="C10436" s="1"/>
      <c r="E10436" s="1"/>
    </row>
    <row r="10437" spans="1:5" x14ac:dyDescent="0.2">
      <c r="A10437" s="1"/>
      <c r="C10437" s="1"/>
      <c r="E10437" s="1"/>
    </row>
    <row r="10438" spans="1:5" x14ac:dyDescent="0.2">
      <c r="A10438" s="1"/>
      <c r="C10438" s="1"/>
      <c r="E10438" s="1"/>
    </row>
    <row r="10439" spans="1:5" x14ac:dyDescent="0.2">
      <c r="A10439" s="1"/>
      <c r="C10439" s="1"/>
      <c r="E10439" s="1"/>
    </row>
    <row r="10440" spans="1:5" x14ac:dyDescent="0.2">
      <c r="A10440" s="1"/>
      <c r="C10440" s="1"/>
      <c r="E10440" s="1"/>
    </row>
    <row r="10441" spans="1:5" x14ac:dyDescent="0.2">
      <c r="A10441" s="1"/>
      <c r="C10441" s="1"/>
      <c r="E10441" s="1"/>
    </row>
    <row r="10442" spans="1:5" x14ac:dyDescent="0.2">
      <c r="A10442" s="1"/>
      <c r="C10442" s="1"/>
      <c r="E10442" s="1"/>
    </row>
    <row r="10443" spans="1:5" x14ac:dyDescent="0.2">
      <c r="A10443" s="1"/>
      <c r="C10443" s="1"/>
      <c r="E10443" s="1"/>
    </row>
    <row r="10444" spans="1:5" x14ac:dyDescent="0.2">
      <c r="A10444" s="1"/>
      <c r="C10444" s="1"/>
      <c r="E10444" s="1"/>
    </row>
    <row r="10445" spans="1:5" x14ac:dyDescent="0.2">
      <c r="A10445" s="1"/>
      <c r="C10445" s="1"/>
      <c r="E10445" s="1"/>
    </row>
    <row r="10446" spans="1:5" x14ac:dyDescent="0.2">
      <c r="A10446" s="1"/>
      <c r="C10446" s="1"/>
      <c r="E10446" s="1"/>
    </row>
    <row r="10447" spans="1:5" x14ac:dyDescent="0.2">
      <c r="A10447" s="1"/>
      <c r="C10447" s="1"/>
      <c r="E10447" s="1"/>
    </row>
    <row r="10448" spans="1:5" x14ac:dyDescent="0.2">
      <c r="A10448" s="1"/>
      <c r="C10448" s="1"/>
      <c r="E10448" s="1"/>
    </row>
    <row r="10449" spans="1:5" x14ac:dyDescent="0.2">
      <c r="A10449" s="1"/>
      <c r="C10449" s="1"/>
      <c r="E10449" s="1"/>
    </row>
    <row r="10450" spans="1:5" x14ac:dyDescent="0.2">
      <c r="A10450" s="1"/>
      <c r="C10450" s="1"/>
      <c r="E10450" s="1"/>
    </row>
    <row r="10451" spans="1:5" x14ac:dyDescent="0.2">
      <c r="A10451" s="1"/>
      <c r="C10451" s="1"/>
      <c r="E10451" s="1"/>
    </row>
    <row r="10452" spans="1:5" x14ac:dyDescent="0.2">
      <c r="A10452" s="1"/>
      <c r="C10452" s="1"/>
      <c r="E10452" s="1"/>
    </row>
    <row r="10453" spans="1:5" x14ac:dyDescent="0.2">
      <c r="A10453" s="1"/>
      <c r="C10453" s="1"/>
      <c r="E10453" s="1"/>
    </row>
    <row r="10454" spans="1:5" x14ac:dyDescent="0.2">
      <c r="A10454" s="1"/>
      <c r="C10454" s="1"/>
      <c r="E10454" s="1"/>
    </row>
    <row r="10455" spans="1:5" x14ac:dyDescent="0.2">
      <c r="A10455" s="1"/>
      <c r="C10455" s="1"/>
      <c r="E10455" s="1"/>
    </row>
    <row r="10456" spans="1:5" x14ac:dyDescent="0.2">
      <c r="A10456" s="1"/>
      <c r="C10456" s="1"/>
      <c r="E10456" s="1"/>
    </row>
    <row r="10457" spans="1:5" x14ac:dyDescent="0.2">
      <c r="A10457" s="1"/>
      <c r="C10457" s="1"/>
      <c r="E10457" s="1"/>
    </row>
    <row r="10458" spans="1:5" x14ac:dyDescent="0.2">
      <c r="A10458" s="1"/>
      <c r="C10458" s="1"/>
      <c r="E10458" s="1"/>
    </row>
    <row r="10459" spans="1:5" x14ac:dyDescent="0.2">
      <c r="A10459" s="1"/>
      <c r="C10459" s="1"/>
      <c r="E10459" s="1"/>
    </row>
    <row r="10460" spans="1:5" x14ac:dyDescent="0.2">
      <c r="A10460" s="1"/>
      <c r="C10460" s="1"/>
      <c r="E10460" s="1"/>
    </row>
    <row r="10461" spans="1:5" x14ac:dyDescent="0.2">
      <c r="A10461" s="1"/>
      <c r="C10461" s="1"/>
      <c r="E10461" s="1"/>
    </row>
    <row r="10462" spans="1:5" x14ac:dyDescent="0.2">
      <c r="A10462" s="1"/>
      <c r="C10462" s="1"/>
      <c r="E10462" s="1"/>
    </row>
    <row r="10463" spans="1:5" x14ac:dyDescent="0.2">
      <c r="A10463" s="1"/>
      <c r="C10463" s="1"/>
      <c r="E10463" s="1"/>
    </row>
    <row r="10464" spans="1:5" x14ac:dyDescent="0.2">
      <c r="A10464" s="1"/>
      <c r="C10464" s="1"/>
      <c r="E10464" s="1"/>
    </row>
    <row r="10465" spans="1:5" x14ac:dyDescent="0.2">
      <c r="A10465" s="1"/>
      <c r="C10465" s="1"/>
      <c r="E10465" s="1"/>
    </row>
    <row r="10466" spans="1:5" x14ac:dyDescent="0.2">
      <c r="A10466" s="1"/>
      <c r="C10466" s="1"/>
      <c r="E10466" s="1"/>
    </row>
    <row r="10467" spans="1:5" x14ac:dyDescent="0.2">
      <c r="A10467" s="1"/>
      <c r="C10467" s="1"/>
      <c r="E10467" s="1"/>
    </row>
    <row r="10468" spans="1:5" x14ac:dyDescent="0.2">
      <c r="A10468" s="1"/>
      <c r="C10468" s="1"/>
      <c r="E10468" s="1"/>
    </row>
    <row r="10469" spans="1:5" x14ac:dyDescent="0.2">
      <c r="A10469" s="1"/>
      <c r="C10469" s="1"/>
      <c r="E10469" s="1"/>
    </row>
    <row r="10470" spans="1:5" x14ac:dyDescent="0.2">
      <c r="A10470" s="1"/>
      <c r="C10470" s="1"/>
      <c r="E10470" s="1"/>
    </row>
    <row r="10471" spans="1:5" x14ac:dyDescent="0.2">
      <c r="A10471" s="1"/>
      <c r="C10471" s="1"/>
      <c r="E10471" s="1"/>
    </row>
    <row r="10472" spans="1:5" x14ac:dyDescent="0.2">
      <c r="A10472" s="1"/>
      <c r="C10472" s="1"/>
      <c r="E10472" s="1"/>
    </row>
    <row r="10473" spans="1:5" x14ac:dyDescent="0.2">
      <c r="A10473" s="1"/>
      <c r="C10473" s="1"/>
      <c r="E10473" s="1"/>
    </row>
    <row r="10474" spans="1:5" x14ac:dyDescent="0.2">
      <c r="A10474" s="1"/>
      <c r="C10474" s="1"/>
      <c r="E10474" s="1"/>
    </row>
    <row r="10475" spans="1:5" x14ac:dyDescent="0.2">
      <c r="A10475" s="1"/>
      <c r="C10475" s="1"/>
      <c r="E10475" s="1"/>
    </row>
    <row r="10476" spans="1:5" x14ac:dyDescent="0.2">
      <c r="A10476" s="1"/>
      <c r="C10476" s="1"/>
      <c r="E10476" s="1"/>
    </row>
    <row r="10477" spans="1:5" x14ac:dyDescent="0.2">
      <c r="A10477" s="1"/>
      <c r="C10477" s="1"/>
      <c r="E10477" s="1"/>
    </row>
    <row r="10478" spans="1:5" x14ac:dyDescent="0.2">
      <c r="A10478" s="1"/>
      <c r="C10478" s="1"/>
      <c r="E10478" s="1"/>
    </row>
    <row r="10479" spans="1:5" x14ac:dyDescent="0.2">
      <c r="A10479" s="1"/>
      <c r="C10479" s="1"/>
      <c r="E10479" s="1"/>
    </row>
    <row r="10480" spans="1:5" x14ac:dyDescent="0.2">
      <c r="A10480" s="1"/>
      <c r="C10480" s="1"/>
      <c r="E10480" s="1"/>
    </row>
    <row r="10481" spans="1:5" x14ac:dyDescent="0.2">
      <c r="A10481" s="1"/>
      <c r="C10481" s="1"/>
      <c r="E10481" s="1"/>
    </row>
    <row r="10482" spans="1:5" x14ac:dyDescent="0.2">
      <c r="A10482" s="1"/>
      <c r="C10482" s="1"/>
      <c r="E10482" s="1"/>
    </row>
    <row r="10483" spans="1:5" x14ac:dyDescent="0.2">
      <c r="A10483" s="1"/>
      <c r="C10483" s="1"/>
      <c r="E10483" s="1"/>
    </row>
    <row r="10484" spans="1:5" x14ac:dyDescent="0.2">
      <c r="A10484" s="1"/>
      <c r="C10484" s="1"/>
      <c r="E10484" s="1"/>
    </row>
    <row r="10485" spans="1:5" x14ac:dyDescent="0.2">
      <c r="A10485" s="1"/>
      <c r="C10485" s="1"/>
      <c r="E10485" s="1"/>
    </row>
    <row r="10486" spans="1:5" x14ac:dyDescent="0.2">
      <c r="A10486" s="1"/>
      <c r="C10486" s="1"/>
      <c r="E10486" s="1"/>
    </row>
    <row r="10487" spans="1:5" x14ac:dyDescent="0.2">
      <c r="A10487" s="1"/>
      <c r="C10487" s="1"/>
      <c r="E10487" s="1"/>
    </row>
    <row r="10488" spans="1:5" x14ac:dyDescent="0.2">
      <c r="A10488" s="1"/>
      <c r="C10488" s="1"/>
      <c r="E10488" s="1"/>
    </row>
    <row r="10489" spans="1:5" x14ac:dyDescent="0.2">
      <c r="A10489" s="1"/>
      <c r="C10489" s="1"/>
      <c r="E10489" s="1"/>
    </row>
    <row r="10490" spans="1:5" x14ac:dyDescent="0.2">
      <c r="A10490" s="1"/>
      <c r="C10490" s="1"/>
      <c r="E10490" s="1"/>
    </row>
    <row r="10491" spans="1:5" x14ac:dyDescent="0.2">
      <c r="A10491" s="1"/>
      <c r="C10491" s="1"/>
      <c r="E10491" s="1"/>
    </row>
    <row r="10492" spans="1:5" x14ac:dyDescent="0.2">
      <c r="A10492" s="1"/>
      <c r="C10492" s="1"/>
      <c r="E10492" s="1"/>
    </row>
    <row r="10493" spans="1:5" x14ac:dyDescent="0.2">
      <c r="A10493" s="1"/>
      <c r="C10493" s="1"/>
      <c r="E10493" s="1"/>
    </row>
    <row r="10494" spans="1:5" x14ac:dyDescent="0.2">
      <c r="A10494" s="1"/>
      <c r="C10494" s="1"/>
      <c r="E10494" s="1"/>
    </row>
    <row r="10495" spans="1:5" x14ac:dyDescent="0.2">
      <c r="A10495" s="1"/>
      <c r="C10495" s="1"/>
      <c r="E10495" s="1"/>
    </row>
    <row r="10496" spans="1:5" x14ac:dyDescent="0.2">
      <c r="A10496" s="1"/>
      <c r="C10496" s="1"/>
      <c r="E10496" s="1"/>
    </row>
    <row r="10497" spans="1:5" x14ac:dyDescent="0.2">
      <c r="A10497" s="1"/>
      <c r="C10497" s="1"/>
      <c r="E10497" s="1"/>
    </row>
    <row r="10498" spans="1:5" x14ac:dyDescent="0.2">
      <c r="A10498" s="1"/>
      <c r="C10498" s="1"/>
      <c r="E10498" s="1"/>
    </row>
    <row r="10499" spans="1:5" x14ac:dyDescent="0.2">
      <c r="A10499" s="1"/>
      <c r="C10499" s="1"/>
      <c r="E10499" s="1"/>
    </row>
    <row r="10500" spans="1:5" x14ac:dyDescent="0.2">
      <c r="A10500" s="1"/>
      <c r="C10500" s="1"/>
      <c r="E10500" s="1"/>
    </row>
    <row r="10501" spans="1:5" x14ac:dyDescent="0.2">
      <c r="A10501" s="1"/>
      <c r="C10501" s="1"/>
      <c r="E10501" s="1"/>
    </row>
    <row r="10502" spans="1:5" x14ac:dyDescent="0.2">
      <c r="A10502" s="1"/>
      <c r="C10502" s="1"/>
      <c r="E10502" s="1"/>
    </row>
    <row r="10503" spans="1:5" x14ac:dyDescent="0.2">
      <c r="A10503" s="1"/>
      <c r="C10503" s="1"/>
      <c r="E10503" s="1"/>
    </row>
    <row r="10504" spans="1:5" x14ac:dyDescent="0.2">
      <c r="A10504" s="1"/>
      <c r="C10504" s="1"/>
      <c r="E10504" s="1"/>
    </row>
    <row r="10505" spans="1:5" x14ac:dyDescent="0.2">
      <c r="A10505" s="1"/>
      <c r="C10505" s="1"/>
      <c r="E10505" s="1"/>
    </row>
    <row r="10506" spans="1:5" x14ac:dyDescent="0.2">
      <c r="A10506" s="1"/>
      <c r="C10506" s="1"/>
      <c r="E10506" s="1"/>
    </row>
    <row r="10507" spans="1:5" x14ac:dyDescent="0.2">
      <c r="A10507" s="1"/>
      <c r="C10507" s="1"/>
      <c r="E10507" s="1"/>
    </row>
    <row r="10508" spans="1:5" x14ac:dyDescent="0.2">
      <c r="A10508" s="1"/>
      <c r="C10508" s="1"/>
      <c r="E10508" s="1"/>
    </row>
    <row r="10509" spans="1:5" x14ac:dyDescent="0.2">
      <c r="A10509" s="1"/>
      <c r="C10509" s="1"/>
      <c r="E10509" s="1"/>
    </row>
    <row r="10510" spans="1:5" x14ac:dyDescent="0.2">
      <c r="A10510" s="1"/>
      <c r="C10510" s="1"/>
      <c r="E10510" s="1"/>
    </row>
    <row r="10511" spans="1:5" x14ac:dyDescent="0.2">
      <c r="A10511" s="1"/>
      <c r="C10511" s="1"/>
      <c r="E10511" s="1"/>
    </row>
    <row r="10512" spans="1:5" x14ac:dyDescent="0.2">
      <c r="A10512" s="1"/>
      <c r="C10512" s="1"/>
      <c r="E10512" s="1"/>
    </row>
    <row r="10513" spans="1:5" x14ac:dyDescent="0.2">
      <c r="A10513" s="1"/>
      <c r="C10513" s="1"/>
      <c r="E10513" s="1"/>
    </row>
    <row r="10514" spans="1:5" x14ac:dyDescent="0.2">
      <c r="A10514" s="1"/>
      <c r="C10514" s="1"/>
      <c r="E10514" s="1"/>
    </row>
    <row r="10515" spans="1:5" x14ac:dyDescent="0.2">
      <c r="A10515" s="1"/>
      <c r="C10515" s="1"/>
      <c r="E10515" s="1"/>
    </row>
    <row r="10516" spans="1:5" x14ac:dyDescent="0.2">
      <c r="A10516" s="1"/>
      <c r="C10516" s="1"/>
      <c r="E10516" s="1"/>
    </row>
    <row r="10517" spans="1:5" x14ac:dyDescent="0.2">
      <c r="A10517" s="1"/>
      <c r="C10517" s="1"/>
      <c r="E10517" s="1"/>
    </row>
    <row r="10518" spans="1:5" x14ac:dyDescent="0.2">
      <c r="A10518" s="1"/>
      <c r="C10518" s="1"/>
      <c r="E10518" s="1"/>
    </row>
    <row r="10519" spans="1:5" x14ac:dyDescent="0.2">
      <c r="A10519" s="1"/>
      <c r="C10519" s="1"/>
      <c r="E10519" s="1"/>
    </row>
    <row r="10520" spans="1:5" x14ac:dyDescent="0.2">
      <c r="A10520" s="1"/>
      <c r="C10520" s="1"/>
      <c r="E10520" s="1"/>
    </row>
    <row r="10521" spans="1:5" x14ac:dyDescent="0.2">
      <c r="A10521" s="1"/>
      <c r="C10521" s="1"/>
      <c r="E10521" s="1"/>
    </row>
    <row r="10522" spans="1:5" x14ac:dyDescent="0.2">
      <c r="A10522" s="1"/>
      <c r="C10522" s="1"/>
      <c r="E10522" s="1"/>
    </row>
    <row r="10523" spans="1:5" x14ac:dyDescent="0.2">
      <c r="A10523" s="1"/>
      <c r="C10523" s="1"/>
      <c r="E10523" s="1"/>
    </row>
    <row r="10524" spans="1:5" x14ac:dyDescent="0.2">
      <c r="A10524" s="1"/>
      <c r="C10524" s="1"/>
      <c r="E10524" s="1"/>
    </row>
    <row r="10525" spans="1:5" x14ac:dyDescent="0.2">
      <c r="A10525" s="1"/>
      <c r="C10525" s="1"/>
      <c r="E10525" s="1"/>
    </row>
    <row r="10526" spans="1:5" x14ac:dyDescent="0.2">
      <c r="A10526" s="1"/>
      <c r="C10526" s="1"/>
      <c r="E10526" s="1"/>
    </row>
    <row r="10527" spans="1:5" x14ac:dyDescent="0.2">
      <c r="A10527" s="1"/>
      <c r="C10527" s="1"/>
      <c r="E10527" s="1"/>
    </row>
    <row r="10528" spans="1:5" x14ac:dyDescent="0.2">
      <c r="A10528" s="1"/>
      <c r="C10528" s="1"/>
      <c r="E10528" s="1"/>
    </row>
    <row r="10529" spans="1:5" x14ac:dyDescent="0.2">
      <c r="A10529" s="1"/>
      <c r="C10529" s="1"/>
      <c r="E10529" s="1"/>
    </row>
    <row r="10530" spans="1:5" x14ac:dyDescent="0.2">
      <c r="A10530" s="1"/>
      <c r="C10530" s="1"/>
      <c r="E10530" s="1"/>
    </row>
    <row r="10531" spans="1:5" x14ac:dyDescent="0.2">
      <c r="A10531" s="1"/>
      <c r="C10531" s="1"/>
      <c r="E10531" s="1"/>
    </row>
    <row r="10532" spans="1:5" x14ac:dyDescent="0.2">
      <c r="A10532" s="1"/>
      <c r="C10532" s="1"/>
      <c r="E10532" s="1"/>
    </row>
    <row r="10533" spans="1:5" x14ac:dyDescent="0.2">
      <c r="A10533" s="1"/>
      <c r="C10533" s="1"/>
      <c r="E10533" s="1"/>
    </row>
    <row r="10534" spans="1:5" x14ac:dyDescent="0.2">
      <c r="A10534" s="1"/>
      <c r="C10534" s="1"/>
      <c r="E10534" s="1"/>
    </row>
    <row r="10535" spans="1:5" x14ac:dyDescent="0.2">
      <c r="A10535" s="1"/>
      <c r="C10535" s="1"/>
      <c r="E10535" s="1"/>
    </row>
    <row r="10536" spans="1:5" x14ac:dyDescent="0.2">
      <c r="A10536" s="1"/>
      <c r="C10536" s="1"/>
      <c r="E10536" s="1"/>
    </row>
    <row r="10537" spans="1:5" x14ac:dyDescent="0.2">
      <c r="A10537" s="1"/>
      <c r="C10537" s="1"/>
      <c r="E10537" s="1"/>
    </row>
    <row r="10538" spans="1:5" x14ac:dyDescent="0.2">
      <c r="A10538" s="1"/>
      <c r="C10538" s="1"/>
      <c r="E10538" s="1"/>
    </row>
    <row r="10539" spans="1:5" x14ac:dyDescent="0.2">
      <c r="A10539" s="1"/>
      <c r="C10539" s="1"/>
      <c r="E10539" s="1"/>
    </row>
    <row r="10540" spans="1:5" x14ac:dyDescent="0.2">
      <c r="A10540" s="1"/>
      <c r="C10540" s="1"/>
      <c r="E10540" s="1"/>
    </row>
    <row r="10541" spans="1:5" x14ac:dyDescent="0.2">
      <c r="A10541" s="1"/>
      <c r="C10541" s="1"/>
      <c r="E10541" s="1"/>
    </row>
    <row r="10542" spans="1:5" x14ac:dyDescent="0.2">
      <c r="A10542" s="1"/>
      <c r="C10542" s="1"/>
      <c r="E10542" s="1"/>
    </row>
    <row r="10543" spans="1:5" x14ac:dyDescent="0.2">
      <c r="A10543" s="1"/>
      <c r="C10543" s="1"/>
      <c r="E10543" s="1"/>
    </row>
    <row r="10544" spans="1:5" x14ac:dyDescent="0.2">
      <c r="A10544" s="1"/>
      <c r="C10544" s="1"/>
      <c r="E10544" s="1"/>
    </row>
    <row r="10545" spans="1:5" x14ac:dyDescent="0.2">
      <c r="A10545" s="1"/>
      <c r="C10545" s="1"/>
      <c r="E10545" s="1"/>
    </row>
    <row r="10546" spans="1:5" x14ac:dyDescent="0.2">
      <c r="A10546" s="1"/>
      <c r="C10546" s="1"/>
      <c r="E10546" s="1"/>
    </row>
    <row r="10547" spans="1:5" x14ac:dyDescent="0.2">
      <c r="A10547" s="1"/>
      <c r="C10547" s="1"/>
      <c r="E10547" s="1"/>
    </row>
    <row r="10548" spans="1:5" x14ac:dyDescent="0.2">
      <c r="A10548" s="1"/>
      <c r="C10548" s="1"/>
      <c r="E10548" s="1"/>
    </row>
    <row r="10549" spans="1:5" x14ac:dyDescent="0.2">
      <c r="A10549" s="1"/>
      <c r="C10549" s="1"/>
      <c r="E10549" s="1"/>
    </row>
    <row r="10550" spans="1:5" x14ac:dyDescent="0.2">
      <c r="A10550" s="1"/>
      <c r="C10550" s="1"/>
      <c r="E10550" s="1"/>
    </row>
    <row r="10551" spans="1:5" x14ac:dyDescent="0.2">
      <c r="A10551" s="1"/>
      <c r="C10551" s="1"/>
      <c r="E10551" s="1"/>
    </row>
    <row r="10552" spans="1:5" x14ac:dyDescent="0.2">
      <c r="A10552" s="1"/>
      <c r="C10552" s="1"/>
      <c r="E10552" s="1"/>
    </row>
    <row r="10553" spans="1:5" x14ac:dyDescent="0.2">
      <c r="A10553" s="1"/>
      <c r="C10553" s="1"/>
      <c r="E10553" s="1"/>
    </row>
    <row r="10554" spans="1:5" x14ac:dyDescent="0.2">
      <c r="A10554" s="1"/>
      <c r="C10554" s="1"/>
      <c r="E10554" s="1"/>
    </row>
    <row r="10555" spans="1:5" x14ac:dyDescent="0.2">
      <c r="A10555" s="1"/>
      <c r="C10555" s="1"/>
      <c r="E10555" s="1"/>
    </row>
    <row r="10556" spans="1:5" x14ac:dyDescent="0.2">
      <c r="A10556" s="1"/>
      <c r="C10556" s="1"/>
      <c r="E10556" s="1"/>
    </row>
    <row r="10557" spans="1:5" x14ac:dyDescent="0.2">
      <c r="A10557" s="1"/>
      <c r="C10557" s="1"/>
      <c r="E10557" s="1"/>
    </row>
    <row r="10558" spans="1:5" x14ac:dyDescent="0.2">
      <c r="A10558" s="1"/>
      <c r="C10558" s="1"/>
      <c r="E10558" s="1"/>
    </row>
    <row r="10559" spans="1:5" x14ac:dyDescent="0.2">
      <c r="A10559" s="1"/>
      <c r="C10559" s="1"/>
      <c r="E10559" s="1"/>
    </row>
    <row r="10560" spans="1:5" x14ac:dyDescent="0.2">
      <c r="A10560" s="1"/>
      <c r="C10560" s="1"/>
      <c r="E10560" s="1"/>
    </row>
    <row r="10561" spans="1:5" x14ac:dyDescent="0.2">
      <c r="A10561" s="1"/>
      <c r="C10561" s="1"/>
      <c r="E10561" s="1"/>
    </row>
    <row r="10562" spans="1:5" x14ac:dyDescent="0.2">
      <c r="A10562" s="1"/>
      <c r="C10562" s="1"/>
      <c r="E10562" s="1"/>
    </row>
    <row r="10563" spans="1:5" x14ac:dyDescent="0.2">
      <c r="A10563" s="1"/>
      <c r="C10563" s="1"/>
      <c r="E10563" s="1"/>
    </row>
    <row r="10564" spans="1:5" x14ac:dyDescent="0.2">
      <c r="A10564" s="1"/>
      <c r="C10564" s="1"/>
      <c r="E10564" s="1"/>
    </row>
    <row r="10565" spans="1:5" x14ac:dyDescent="0.2">
      <c r="A10565" s="1"/>
      <c r="C10565" s="1"/>
      <c r="E10565" s="1"/>
    </row>
    <row r="10566" spans="1:5" x14ac:dyDescent="0.2">
      <c r="A10566" s="1"/>
      <c r="C10566" s="1"/>
      <c r="E10566" s="1"/>
    </row>
    <row r="10567" spans="1:5" x14ac:dyDescent="0.2">
      <c r="A10567" s="1"/>
      <c r="C10567" s="1"/>
      <c r="E10567" s="1"/>
    </row>
    <row r="10568" spans="1:5" x14ac:dyDescent="0.2">
      <c r="A10568" s="1"/>
      <c r="C10568" s="1"/>
      <c r="E10568" s="1"/>
    </row>
    <row r="10569" spans="1:5" x14ac:dyDescent="0.2">
      <c r="A10569" s="1"/>
      <c r="C10569" s="1"/>
      <c r="E10569" s="1"/>
    </row>
    <row r="10570" spans="1:5" x14ac:dyDescent="0.2">
      <c r="A10570" s="1"/>
      <c r="C10570" s="1"/>
      <c r="E10570" s="1"/>
    </row>
    <row r="10571" spans="1:5" x14ac:dyDescent="0.2">
      <c r="A10571" s="1"/>
      <c r="C10571" s="1"/>
      <c r="E10571" s="1"/>
    </row>
    <row r="10572" spans="1:5" x14ac:dyDescent="0.2">
      <c r="A10572" s="1"/>
      <c r="C10572" s="1"/>
      <c r="E10572" s="1"/>
    </row>
    <row r="10573" spans="1:5" x14ac:dyDescent="0.2">
      <c r="A10573" s="1"/>
      <c r="C10573" s="1"/>
      <c r="E10573" s="1"/>
    </row>
    <row r="10574" spans="1:5" x14ac:dyDescent="0.2">
      <c r="A10574" s="1"/>
      <c r="C10574" s="1"/>
      <c r="E10574" s="1"/>
    </row>
    <row r="10575" spans="1:5" x14ac:dyDescent="0.2">
      <c r="A10575" s="1"/>
      <c r="C10575" s="1"/>
      <c r="E10575" s="1"/>
    </row>
    <row r="10576" spans="1:5" x14ac:dyDescent="0.2">
      <c r="A10576" s="1"/>
      <c r="C10576" s="1"/>
      <c r="E10576" s="1"/>
    </row>
    <row r="10577" spans="1:5" x14ac:dyDescent="0.2">
      <c r="A10577" s="1"/>
      <c r="C10577" s="1"/>
      <c r="E10577" s="1"/>
    </row>
    <row r="10578" spans="1:5" x14ac:dyDescent="0.2">
      <c r="A10578" s="1"/>
      <c r="C10578" s="1"/>
      <c r="E10578" s="1"/>
    </row>
    <row r="10579" spans="1:5" x14ac:dyDescent="0.2">
      <c r="A10579" s="1"/>
      <c r="C10579" s="1"/>
      <c r="E10579" s="1"/>
    </row>
    <row r="10580" spans="1:5" x14ac:dyDescent="0.2">
      <c r="A10580" s="1"/>
      <c r="C10580" s="1"/>
      <c r="E10580" s="1"/>
    </row>
    <row r="10581" spans="1:5" x14ac:dyDescent="0.2">
      <c r="A10581" s="1"/>
      <c r="C10581" s="1"/>
      <c r="E10581" s="1"/>
    </row>
    <row r="10582" spans="1:5" x14ac:dyDescent="0.2">
      <c r="A10582" s="1"/>
      <c r="C10582" s="1"/>
      <c r="E10582" s="1"/>
    </row>
    <row r="10583" spans="1:5" x14ac:dyDescent="0.2">
      <c r="A10583" s="1"/>
      <c r="C10583" s="1"/>
      <c r="E10583" s="1"/>
    </row>
    <row r="10584" spans="1:5" x14ac:dyDescent="0.2">
      <c r="A10584" s="1"/>
      <c r="C10584" s="1"/>
      <c r="E10584" s="1"/>
    </row>
    <row r="10585" spans="1:5" x14ac:dyDescent="0.2">
      <c r="A10585" s="1"/>
      <c r="C10585" s="1"/>
      <c r="E10585" s="1"/>
    </row>
    <row r="10586" spans="1:5" x14ac:dyDescent="0.2">
      <c r="A10586" s="1"/>
      <c r="C10586" s="1"/>
      <c r="E10586" s="1"/>
    </row>
    <row r="10587" spans="1:5" x14ac:dyDescent="0.2">
      <c r="A10587" s="1"/>
      <c r="C10587" s="1"/>
      <c r="E10587" s="1"/>
    </row>
    <row r="10588" spans="1:5" x14ac:dyDescent="0.2">
      <c r="A10588" s="1"/>
      <c r="C10588" s="1"/>
      <c r="E10588" s="1"/>
    </row>
    <row r="10589" spans="1:5" x14ac:dyDescent="0.2">
      <c r="A10589" s="1"/>
      <c r="C10589" s="1"/>
      <c r="E10589" s="1"/>
    </row>
    <row r="10590" spans="1:5" x14ac:dyDescent="0.2">
      <c r="A10590" s="1"/>
      <c r="C10590" s="1"/>
      <c r="E10590" s="1"/>
    </row>
    <row r="10591" spans="1:5" x14ac:dyDescent="0.2">
      <c r="A10591" s="1"/>
      <c r="C10591" s="1"/>
      <c r="E10591" s="1"/>
    </row>
    <row r="10592" spans="1:5" x14ac:dyDescent="0.2">
      <c r="A10592" s="1"/>
      <c r="C10592" s="1"/>
      <c r="E10592" s="1"/>
    </row>
    <row r="10593" spans="1:5" x14ac:dyDescent="0.2">
      <c r="A10593" s="1"/>
      <c r="C10593" s="1"/>
      <c r="E10593" s="1"/>
    </row>
    <row r="10594" spans="1:5" x14ac:dyDescent="0.2">
      <c r="A10594" s="1"/>
      <c r="C10594" s="1"/>
      <c r="E10594" s="1"/>
    </row>
    <row r="10595" spans="1:5" x14ac:dyDescent="0.2">
      <c r="A10595" s="1"/>
      <c r="C10595" s="1"/>
      <c r="E10595" s="1"/>
    </row>
    <row r="10596" spans="1:5" x14ac:dyDescent="0.2">
      <c r="A10596" s="1"/>
      <c r="C10596" s="1"/>
      <c r="E10596" s="1"/>
    </row>
    <row r="10597" spans="1:5" x14ac:dyDescent="0.2">
      <c r="A10597" s="1"/>
      <c r="C10597" s="1"/>
      <c r="E10597" s="1"/>
    </row>
    <row r="10598" spans="1:5" x14ac:dyDescent="0.2">
      <c r="A10598" s="1"/>
      <c r="C10598" s="1"/>
      <c r="E10598" s="1"/>
    </row>
    <row r="10599" spans="1:5" x14ac:dyDescent="0.2">
      <c r="A10599" s="1"/>
      <c r="C10599" s="1"/>
      <c r="E10599" s="1"/>
    </row>
    <row r="10600" spans="1:5" x14ac:dyDescent="0.2">
      <c r="A10600" s="1"/>
      <c r="C10600" s="1"/>
      <c r="E10600" s="1"/>
    </row>
    <row r="10601" spans="1:5" x14ac:dyDescent="0.2">
      <c r="A10601" s="1"/>
      <c r="C10601" s="1"/>
      <c r="E10601" s="1"/>
    </row>
    <row r="10602" spans="1:5" x14ac:dyDescent="0.2">
      <c r="A10602" s="1"/>
      <c r="C10602" s="1"/>
      <c r="E10602" s="1"/>
    </row>
    <row r="10603" spans="1:5" x14ac:dyDescent="0.2">
      <c r="A10603" s="1"/>
      <c r="C10603" s="1"/>
      <c r="E10603" s="1"/>
    </row>
    <row r="10604" spans="1:5" x14ac:dyDescent="0.2">
      <c r="A10604" s="1"/>
      <c r="C10604" s="1"/>
      <c r="E10604" s="1"/>
    </row>
    <row r="10605" spans="1:5" x14ac:dyDescent="0.2">
      <c r="A10605" s="1"/>
      <c r="C10605" s="1"/>
      <c r="E10605" s="1"/>
    </row>
    <row r="10606" spans="1:5" x14ac:dyDescent="0.2">
      <c r="A10606" s="1"/>
      <c r="C10606" s="1"/>
      <c r="E10606" s="1"/>
    </row>
    <row r="10607" spans="1:5" x14ac:dyDescent="0.2">
      <c r="A10607" s="1"/>
      <c r="C10607" s="1"/>
      <c r="E10607" s="1"/>
    </row>
    <row r="10608" spans="1:5" x14ac:dyDescent="0.2">
      <c r="A10608" s="1"/>
      <c r="C10608" s="1"/>
      <c r="E10608" s="1"/>
    </row>
    <row r="10609" spans="1:5" x14ac:dyDescent="0.2">
      <c r="A10609" s="1"/>
      <c r="C10609" s="1"/>
      <c r="E10609" s="1"/>
    </row>
    <row r="10610" spans="1:5" x14ac:dyDescent="0.2">
      <c r="A10610" s="1"/>
      <c r="C10610" s="1"/>
      <c r="E10610" s="1"/>
    </row>
    <row r="10611" spans="1:5" x14ac:dyDescent="0.2">
      <c r="A10611" s="1"/>
      <c r="C10611" s="1"/>
      <c r="E10611" s="1"/>
    </row>
    <row r="10612" spans="1:5" x14ac:dyDescent="0.2">
      <c r="A10612" s="1"/>
      <c r="C10612" s="1"/>
      <c r="E10612" s="1"/>
    </row>
    <row r="10613" spans="1:5" x14ac:dyDescent="0.2">
      <c r="A10613" s="1"/>
      <c r="C10613" s="1"/>
      <c r="E10613" s="1"/>
    </row>
    <row r="10614" spans="1:5" x14ac:dyDescent="0.2">
      <c r="A10614" s="1"/>
      <c r="C10614" s="1"/>
      <c r="E10614" s="1"/>
    </row>
    <row r="10615" spans="1:5" x14ac:dyDescent="0.2">
      <c r="A10615" s="1"/>
      <c r="C10615" s="1"/>
      <c r="E10615" s="1"/>
    </row>
    <row r="10616" spans="1:5" x14ac:dyDescent="0.2">
      <c r="A10616" s="1"/>
      <c r="C10616" s="1"/>
      <c r="E10616" s="1"/>
    </row>
    <row r="10617" spans="1:5" x14ac:dyDescent="0.2">
      <c r="A10617" s="1"/>
      <c r="C10617" s="1"/>
      <c r="E10617" s="1"/>
    </row>
    <row r="10618" spans="1:5" x14ac:dyDescent="0.2">
      <c r="A10618" s="1"/>
      <c r="C10618" s="1"/>
      <c r="E10618" s="1"/>
    </row>
    <row r="10619" spans="1:5" x14ac:dyDescent="0.2">
      <c r="A10619" s="1"/>
      <c r="C10619" s="1"/>
      <c r="E10619" s="1"/>
    </row>
    <row r="10620" spans="1:5" x14ac:dyDescent="0.2">
      <c r="A10620" s="1"/>
      <c r="C10620" s="1"/>
      <c r="E10620" s="1"/>
    </row>
    <row r="10621" spans="1:5" x14ac:dyDescent="0.2">
      <c r="A10621" s="1"/>
      <c r="C10621" s="1"/>
      <c r="E10621" s="1"/>
    </row>
    <row r="10622" spans="1:5" x14ac:dyDescent="0.2">
      <c r="A10622" s="1"/>
      <c r="C10622" s="1"/>
      <c r="E10622" s="1"/>
    </row>
    <row r="10623" spans="1:5" x14ac:dyDescent="0.2">
      <c r="A10623" s="1"/>
      <c r="C10623" s="1"/>
      <c r="E10623" s="1"/>
    </row>
    <row r="10624" spans="1:5" x14ac:dyDescent="0.2">
      <c r="A10624" s="1"/>
      <c r="C10624" s="1"/>
      <c r="E10624" s="1"/>
    </row>
    <row r="10625" spans="1:5" x14ac:dyDescent="0.2">
      <c r="A10625" s="1"/>
      <c r="C10625" s="1"/>
      <c r="E10625" s="1"/>
    </row>
    <row r="10626" spans="1:5" x14ac:dyDescent="0.2">
      <c r="A10626" s="1"/>
      <c r="C10626" s="1"/>
      <c r="E10626" s="1"/>
    </row>
    <row r="10627" spans="1:5" x14ac:dyDescent="0.2">
      <c r="A10627" s="1"/>
      <c r="C10627" s="1"/>
      <c r="E10627" s="1"/>
    </row>
    <row r="10628" spans="1:5" x14ac:dyDescent="0.2">
      <c r="A10628" s="1"/>
      <c r="C10628" s="1"/>
      <c r="E10628" s="1"/>
    </row>
    <row r="10629" spans="1:5" x14ac:dyDescent="0.2">
      <c r="A10629" s="1"/>
      <c r="C10629" s="1"/>
      <c r="E10629" s="1"/>
    </row>
    <row r="10630" spans="1:5" x14ac:dyDescent="0.2">
      <c r="A10630" s="1"/>
      <c r="C10630" s="1"/>
      <c r="E10630" s="1"/>
    </row>
    <row r="10631" spans="1:5" x14ac:dyDescent="0.2">
      <c r="A10631" s="1"/>
      <c r="C10631" s="1"/>
      <c r="E10631" s="1"/>
    </row>
    <row r="10632" spans="1:5" x14ac:dyDescent="0.2">
      <c r="A10632" s="1"/>
      <c r="C10632" s="1"/>
      <c r="E10632" s="1"/>
    </row>
    <row r="10633" spans="1:5" x14ac:dyDescent="0.2">
      <c r="A10633" s="1"/>
      <c r="C10633" s="1"/>
      <c r="E10633" s="1"/>
    </row>
    <row r="10634" spans="1:5" x14ac:dyDescent="0.2">
      <c r="A10634" s="1"/>
      <c r="C10634" s="1"/>
      <c r="E10634" s="1"/>
    </row>
    <row r="10635" spans="1:5" x14ac:dyDescent="0.2">
      <c r="A10635" s="1"/>
      <c r="C10635" s="1"/>
      <c r="E10635" s="1"/>
    </row>
    <row r="10636" spans="1:5" x14ac:dyDescent="0.2">
      <c r="A10636" s="1"/>
      <c r="C10636" s="1"/>
      <c r="E10636" s="1"/>
    </row>
    <row r="10637" spans="1:5" x14ac:dyDescent="0.2">
      <c r="A10637" s="1"/>
      <c r="C10637" s="1"/>
      <c r="E10637" s="1"/>
    </row>
    <row r="10638" spans="1:5" x14ac:dyDescent="0.2">
      <c r="A10638" s="1"/>
      <c r="C10638" s="1"/>
      <c r="E10638" s="1"/>
    </row>
    <row r="10639" spans="1:5" x14ac:dyDescent="0.2">
      <c r="A10639" s="1"/>
      <c r="C10639" s="1"/>
      <c r="E10639" s="1"/>
    </row>
    <row r="10640" spans="1:5" x14ac:dyDescent="0.2">
      <c r="A10640" s="1"/>
      <c r="C10640" s="1"/>
      <c r="E10640" s="1"/>
    </row>
    <row r="10641" spans="1:5" x14ac:dyDescent="0.2">
      <c r="A10641" s="1"/>
      <c r="C10641" s="1"/>
      <c r="E10641" s="1"/>
    </row>
    <row r="10642" spans="1:5" x14ac:dyDescent="0.2">
      <c r="A10642" s="1"/>
      <c r="C10642" s="1"/>
      <c r="E10642" s="1"/>
    </row>
    <row r="10643" spans="1:5" x14ac:dyDescent="0.2">
      <c r="A10643" s="1"/>
      <c r="C10643" s="1"/>
      <c r="E10643" s="1"/>
    </row>
    <row r="10644" spans="1:5" x14ac:dyDescent="0.2">
      <c r="A10644" s="1"/>
      <c r="C10644" s="1"/>
      <c r="E10644" s="1"/>
    </row>
    <row r="10645" spans="1:5" x14ac:dyDescent="0.2">
      <c r="A10645" s="1"/>
      <c r="C10645" s="1"/>
      <c r="E10645" s="1"/>
    </row>
    <row r="10646" spans="1:5" x14ac:dyDescent="0.2">
      <c r="A10646" s="1"/>
      <c r="C10646" s="1"/>
      <c r="E10646" s="1"/>
    </row>
    <row r="10647" spans="1:5" x14ac:dyDescent="0.2">
      <c r="A10647" s="1"/>
      <c r="C10647" s="1"/>
      <c r="E10647" s="1"/>
    </row>
    <row r="10648" spans="1:5" x14ac:dyDescent="0.2">
      <c r="A10648" s="1"/>
      <c r="C10648" s="1"/>
      <c r="E10648" s="1"/>
    </row>
    <row r="10649" spans="1:5" x14ac:dyDescent="0.2">
      <c r="A10649" s="1"/>
      <c r="C10649" s="1"/>
      <c r="E10649" s="1"/>
    </row>
    <row r="10650" spans="1:5" x14ac:dyDescent="0.2">
      <c r="A10650" s="1"/>
      <c r="C10650" s="1"/>
      <c r="E10650" s="1"/>
    </row>
    <row r="10651" spans="1:5" x14ac:dyDescent="0.2">
      <c r="A10651" s="1"/>
      <c r="C10651" s="1"/>
      <c r="E10651" s="1"/>
    </row>
    <row r="10652" spans="1:5" x14ac:dyDescent="0.2">
      <c r="A10652" s="1"/>
      <c r="C10652" s="1"/>
      <c r="E10652" s="1"/>
    </row>
    <row r="10653" spans="1:5" x14ac:dyDescent="0.2">
      <c r="A10653" s="1"/>
      <c r="C10653" s="1"/>
      <c r="E10653" s="1"/>
    </row>
    <row r="10654" spans="1:5" x14ac:dyDescent="0.2">
      <c r="A10654" s="1"/>
      <c r="C10654" s="1"/>
      <c r="E10654" s="1"/>
    </row>
    <row r="10655" spans="1:5" x14ac:dyDescent="0.2">
      <c r="A10655" s="1"/>
      <c r="C10655" s="1"/>
      <c r="E10655" s="1"/>
    </row>
    <row r="10656" spans="1:5" x14ac:dyDescent="0.2">
      <c r="A10656" s="1"/>
      <c r="C10656" s="1"/>
      <c r="E10656" s="1"/>
    </row>
    <row r="10657" spans="1:5" x14ac:dyDescent="0.2">
      <c r="A10657" s="1"/>
      <c r="C10657" s="1"/>
      <c r="E10657" s="1"/>
    </row>
    <row r="10658" spans="1:5" x14ac:dyDescent="0.2">
      <c r="A10658" s="1"/>
      <c r="C10658" s="1"/>
      <c r="E10658" s="1"/>
    </row>
    <row r="10659" spans="1:5" x14ac:dyDescent="0.2">
      <c r="A10659" s="1"/>
      <c r="C10659" s="1"/>
      <c r="E10659" s="1"/>
    </row>
    <row r="10660" spans="1:5" x14ac:dyDescent="0.2">
      <c r="A10660" s="1"/>
      <c r="C10660" s="1"/>
      <c r="E10660" s="1"/>
    </row>
    <row r="10661" spans="1:5" x14ac:dyDescent="0.2">
      <c r="A10661" s="1"/>
      <c r="C10661" s="1"/>
      <c r="E10661" s="1"/>
    </row>
    <row r="10662" spans="1:5" x14ac:dyDescent="0.2">
      <c r="A10662" s="1"/>
      <c r="C10662" s="1"/>
      <c r="E10662" s="1"/>
    </row>
    <row r="10663" spans="1:5" x14ac:dyDescent="0.2">
      <c r="A10663" s="1"/>
      <c r="C10663" s="1"/>
      <c r="E10663" s="1"/>
    </row>
    <row r="10664" spans="1:5" x14ac:dyDescent="0.2">
      <c r="A10664" s="1"/>
      <c r="C10664" s="1"/>
      <c r="E10664" s="1"/>
    </row>
    <row r="10665" spans="1:5" x14ac:dyDescent="0.2">
      <c r="A10665" s="1"/>
      <c r="C10665" s="1"/>
      <c r="E10665" s="1"/>
    </row>
    <row r="10666" spans="1:5" x14ac:dyDescent="0.2">
      <c r="A10666" s="1"/>
      <c r="C10666" s="1"/>
      <c r="E10666" s="1"/>
    </row>
    <row r="10667" spans="1:5" x14ac:dyDescent="0.2">
      <c r="A10667" s="1"/>
      <c r="C10667" s="1"/>
      <c r="E10667" s="1"/>
    </row>
    <row r="10668" spans="1:5" x14ac:dyDescent="0.2">
      <c r="A10668" s="1"/>
      <c r="C10668" s="1"/>
      <c r="E10668" s="1"/>
    </row>
    <row r="10669" spans="1:5" x14ac:dyDescent="0.2">
      <c r="A10669" s="1"/>
      <c r="C10669" s="1"/>
      <c r="E10669" s="1"/>
    </row>
    <row r="10670" spans="1:5" x14ac:dyDescent="0.2">
      <c r="A10670" s="1"/>
      <c r="C10670" s="1"/>
      <c r="E10670" s="1"/>
    </row>
    <row r="10671" spans="1:5" x14ac:dyDescent="0.2">
      <c r="A10671" s="1"/>
      <c r="C10671" s="1"/>
      <c r="E10671" s="1"/>
    </row>
    <row r="10672" spans="1:5" x14ac:dyDescent="0.2">
      <c r="A10672" s="1"/>
      <c r="C10672" s="1"/>
      <c r="E10672" s="1"/>
    </row>
    <row r="10673" spans="1:5" x14ac:dyDescent="0.2">
      <c r="A10673" s="1"/>
      <c r="C10673" s="1"/>
      <c r="E10673" s="1"/>
    </row>
    <row r="10674" spans="1:5" x14ac:dyDescent="0.2">
      <c r="A10674" s="1"/>
      <c r="C10674" s="1"/>
      <c r="E10674" s="1"/>
    </row>
    <row r="10675" spans="1:5" x14ac:dyDescent="0.2">
      <c r="A10675" s="1"/>
      <c r="C10675" s="1"/>
      <c r="E10675" s="1"/>
    </row>
    <row r="10676" spans="1:5" x14ac:dyDescent="0.2">
      <c r="A10676" s="1"/>
      <c r="C10676" s="1"/>
      <c r="E10676" s="1"/>
    </row>
    <row r="10677" spans="1:5" x14ac:dyDescent="0.2">
      <c r="A10677" s="1"/>
      <c r="C10677" s="1"/>
      <c r="E10677" s="1"/>
    </row>
    <row r="10678" spans="1:5" x14ac:dyDescent="0.2">
      <c r="A10678" s="1"/>
      <c r="C10678" s="1"/>
      <c r="E10678" s="1"/>
    </row>
    <row r="10679" spans="1:5" x14ac:dyDescent="0.2">
      <c r="A10679" s="1"/>
      <c r="C10679" s="1"/>
      <c r="E10679" s="1"/>
    </row>
    <row r="10680" spans="1:5" x14ac:dyDescent="0.2">
      <c r="A10680" s="1"/>
      <c r="C10680" s="1"/>
      <c r="E10680" s="1"/>
    </row>
    <row r="10681" spans="1:5" x14ac:dyDescent="0.2">
      <c r="A10681" s="1"/>
      <c r="C10681" s="1"/>
      <c r="E10681" s="1"/>
    </row>
    <row r="10682" spans="1:5" x14ac:dyDescent="0.2">
      <c r="A10682" s="1"/>
      <c r="C10682" s="1"/>
      <c r="E10682" s="1"/>
    </row>
    <row r="10683" spans="1:5" x14ac:dyDescent="0.2">
      <c r="A10683" s="1"/>
      <c r="C10683" s="1"/>
      <c r="E10683" s="1"/>
    </row>
    <row r="10684" spans="1:5" x14ac:dyDescent="0.2">
      <c r="A10684" s="1"/>
      <c r="C10684" s="1"/>
      <c r="E10684" s="1"/>
    </row>
    <row r="10685" spans="1:5" x14ac:dyDescent="0.2">
      <c r="A10685" s="1"/>
      <c r="C10685" s="1"/>
      <c r="E10685" s="1"/>
    </row>
    <row r="10686" spans="1:5" x14ac:dyDescent="0.2">
      <c r="A10686" s="1"/>
      <c r="C10686" s="1"/>
      <c r="E10686" s="1"/>
    </row>
    <row r="10687" spans="1:5" x14ac:dyDescent="0.2">
      <c r="A10687" s="1"/>
      <c r="C10687" s="1"/>
      <c r="E10687" s="1"/>
    </row>
    <row r="10688" spans="1:5" x14ac:dyDescent="0.2">
      <c r="A10688" s="1"/>
      <c r="C10688" s="1"/>
      <c r="E10688" s="1"/>
    </row>
    <row r="10689" spans="1:5" x14ac:dyDescent="0.2">
      <c r="A10689" s="1"/>
      <c r="C10689" s="1"/>
      <c r="E10689" s="1"/>
    </row>
    <row r="10690" spans="1:5" x14ac:dyDescent="0.2">
      <c r="A10690" s="1"/>
      <c r="C10690" s="1"/>
      <c r="E10690" s="1"/>
    </row>
    <row r="10691" spans="1:5" x14ac:dyDescent="0.2">
      <c r="A10691" s="1"/>
      <c r="C10691" s="1"/>
      <c r="E10691" s="1"/>
    </row>
    <row r="10692" spans="1:5" x14ac:dyDescent="0.2">
      <c r="A10692" s="1"/>
      <c r="C10692" s="1"/>
      <c r="E10692" s="1"/>
    </row>
    <row r="10693" spans="1:5" x14ac:dyDescent="0.2">
      <c r="A10693" s="1"/>
      <c r="C10693" s="1"/>
      <c r="E10693" s="1"/>
    </row>
    <row r="10694" spans="1:5" x14ac:dyDescent="0.2">
      <c r="A10694" s="1"/>
      <c r="C10694" s="1"/>
      <c r="E10694" s="1"/>
    </row>
    <row r="10695" spans="1:5" x14ac:dyDescent="0.2">
      <c r="A10695" s="1"/>
      <c r="C10695" s="1"/>
      <c r="E10695" s="1"/>
    </row>
    <row r="10696" spans="1:5" x14ac:dyDescent="0.2">
      <c r="A10696" s="1"/>
      <c r="C10696" s="1"/>
      <c r="E10696" s="1"/>
    </row>
    <row r="10697" spans="1:5" x14ac:dyDescent="0.2">
      <c r="A10697" s="1"/>
      <c r="C10697" s="1"/>
      <c r="E10697" s="1"/>
    </row>
    <row r="10698" spans="1:5" x14ac:dyDescent="0.2">
      <c r="A10698" s="1"/>
      <c r="C10698" s="1"/>
      <c r="E10698" s="1"/>
    </row>
    <row r="10699" spans="1:5" x14ac:dyDescent="0.2">
      <c r="A10699" s="1"/>
      <c r="C10699" s="1"/>
      <c r="E10699" s="1"/>
    </row>
    <row r="10700" spans="1:5" x14ac:dyDescent="0.2">
      <c r="A10700" s="1"/>
      <c r="C10700" s="1"/>
      <c r="E10700" s="1"/>
    </row>
    <row r="10701" spans="1:5" x14ac:dyDescent="0.2">
      <c r="A10701" s="1"/>
      <c r="C10701" s="1"/>
      <c r="E10701" s="1"/>
    </row>
    <row r="10702" spans="1:5" x14ac:dyDescent="0.2">
      <c r="A10702" s="1"/>
      <c r="C10702" s="1"/>
      <c r="E10702" s="1"/>
    </row>
    <row r="10703" spans="1:5" x14ac:dyDescent="0.2">
      <c r="A10703" s="1"/>
      <c r="C10703" s="1"/>
      <c r="E10703" s="1"/>
    </row>
    <row r="10704" spans="1:5" x14ac:dyDescent="0.2">
      <c r="A10704" s="1"/>
      <c r="C10704" s="1"/>
      <c r="E10704" s="1"/>
    </row>
    <row r="10705" spans="1:5" x14ac:dyDescent="0.2">
      <c r="A10705" s="1"/>
      <c r="C10705" s="1"/>
      <c r="E10705" s="1"/>
    </row>
    <row r="10706" spans="1:5" x14ac:dyDescent="0.2">
      <c r="A10706" s="1"/>
      <c r="C10706" s="1"/>
      <c r="E10706" s="1"/>
    </row>
    <row r="10707" spans="1:5" x14ac:dyDescent="0.2">
      <c r="A10707" s="1"/>
      <c r="C10707" s="1"/>
      <c r="E10707" s="1"/>
    </row>
    <row r="10708" spans="1:5" x14ac:dyDescent="0.2">
      <c r="A10708" s="1"/>
      <c r="C10708" s="1"/>
      <c r="E10708" s="1"/>
    </row>
    <row r="10709" spans="1:5" x14ac:dyDescent="0.2">
      <c r="A10709" s="1"/>
      <c r="C10709" s="1"/>
      <c r="E10709" s="1"/>
    </row>
    <row r="10710" spans="1:5" x14ac:dyDescent="0.2">
      <c r="A10710" s="1"/>
      <c r="C10710" s="1"/>
      <c r="E10710" s="1"/>
    </row>
    <row r="10711" spans="1:5" x14ac:dyDescent="0.2">
      <c r="A10711" s="1"/>
      <c r="C10711" s="1"/>
      <c r="E10711" s="1"/>
    </row>
    <row r="10712" spans="1:5" x14ac:dyDescent="0.2">
      <c r="A10712" s="1"/>
      <c r="C10712" s="1"/>
      <c r="E10712" s="1"/>
    </row>
    <row r="10713" spans="1:5" x14ac:dyDescent="0.2">
      <c r="A10713" s="1"/>
      <c r="C10713" s="1"/>
      <c r="E10713" s="1"/>
    </row>
    <row r="10714" spans="1:5" x14ac:dyDescent="0.2">
      <c r="A10714" s="1"/>
      <c r="C10714" s="1"/>
      <c r="E10714" s="1"/>
    </row>
    <row r="10715" spans="1:5" x14ac:dyDescent="0.2">
      <c r="A10715" s="1"/>
      <c r="C10715" s="1"/>
      <c r="E10715" s="1"/>
    </row>
    <row r="10716" spans="1:5" x14ac:dyDescent="0.2">
      <c r="A10716" s="1"/>
      <c r="C10716" s="1"/>
      <c r="E10716" s="1"/>
    </row>
    <row r="10717" spans="1:5" x14ac:dyDescent="0.2">
      <c r="A10717" s="1"/>
      <c r="C10717" s="1"/>
      <c r="E10717" s="1"/>
    </row>
    <row r="10718" spans="1:5" x14ac:dyDescent="0.2">
      <c r="A10718" s="1"/>
      <c r="C10718" s="1"/>
      <c r="E10718" s="1"/>
    </row>
    <row r="10719" spans="1:5" x14ac:dyDescent="0.2">
      <c r="A10719" s="1"/>
      <c r="C10719" s="1"/>
      <c r="E10719" s="1"/>
    </row>
    <row r="10720" spans="1:5" x14ac:dyDescent="0.2">
      <c r="A10720" s="1"/>
      <c r="C10720" s="1"/>
      <c r="E10720" s="1"/>
    </row>
    <row r="10721" spans="1:5" x14ac:dyDescent="0.2">
      <c r="A10721" s="1"/>
      <c r="C10721" s="1"/>
      <c r="E10721" s="1"/>
    </row>
    <row r="10722" spans="1:5" x14ac:dyDescent="0.2">
      <c r="A10722" s="1"/>
      <c r="C10722" s="1"/>
      <c r="E10722" s="1"/>
    </row>
    <row r="10723" spans="1:5" x14ac:dyDescent="0.2">
      <c r="A10723" s="1"/>
      <c r="C10723" s="1"/>
      <c r="E10723" s="1"/>
    </row>
    <row r="10724" spans="1:5" x14ac:dyDescent="0.2">
      <c r="A10724" s="1"/>
      <c r="C10724" s="1"/>
      <c r="E10724" s="1"/>
    </row>
    <row r="10725" spans="1:5" x14ac:dyDescent="0.2">
      <c r="A10725" s="1"/>
      <c r="C10725" s="1"/>
      <c r="E10725" s="1"/>
    </row>
    <row r="10726" spans="1:5" x14ac:dyDescent="0.2">
      <c r="A10726" s="1"/>
      <c r="C10726" s="1"/>
      <c r="E10726" s="1"/>
    </row>
    <row r="10727" spans="1:5" x14ac:dyDescent="0.2">
      <c r="A10727" s="1"/>
      <c r="C10727" s="1"/>
      <c r="E10727" s="1"/>
    </row>
    <row r="10728" spans="1:5" x14ac:dyDescent="0.2">
      <c r="A10728" s="1"/>
      <c r="C10728" s="1"/>
      <c r="E10728" s="1"/>
    </row>
    <row r="10729" spans="1:5" x14ac:dyDescent="0.2">
      <c r="A10729" s="1"/>
      <c r="C10729" s="1"/>
      <c r="E10729" s="1"/>
    </row>
    <row r="10730" spans="1:5" x14ac:dyDescent="0.2">
      <c r="A10730" s="1"/>
      <c r="C10730" s="1"/>
      <c r="E10730" s="1"/>
    </row>
    <row r="10731" spans="1:5" x14ac:dyDescent="0.2">
      <c r="A10731" s="1"/>
      <c r="C10731" s="1"/>
      <c r="E10731" s="1"/>
    </row>
    <row r="10732" spans="1:5" x14ac:dyDescent="0.2">
      <c r="A10732" s="1"/>
      <c r="C10732" s="1"/>
      <c r="E10732" s="1"/>
    </row>
    <row r="10733" spans="1:5" x14ac:dyDescent="0.2">
      <c r="A10733" s="1"/>
      <c r="C10733" s="1"/>
      <c r="E10733" s="1"/>
    </row>
    <row r="10734" spans="1:5" x14ac:dyDescent="0.2">
      <c r="A10734" s="1"/>
      <c r="C10734" s="1"/>
      <c r="E10734" s="1"/>
    </row>
    <row r="10735" spans="1:5" x14ac:dyDescent="0.2">
      <c r="A10735" s="1"/>
      <c r="C10735" s="1"/>
      <c r="E10735" s="1"/>
    </row>
    <row r="10736" spans="1:5" x14ac:dyDescent="0.2">
      <c r="A10736" s="1"/>
      <c r="C10736" s="1"/>
      <c r="E10736" s="1"/>
    </row>
    <row r="10737" spans="1:5" x14ac:dyDescent="0.2">
      <c r="A10737" s="1"/>
      <c r="C10737" s="1"/>
      <c r="E10737" s="1"/>
    </row>
    <row r="10738" spans="1:5" x14ac:dyDescent="0.2">
      <c r="A10738" s="1"/>
      <c r="C10738" s="1"/>
      <c r="E10738" s="1"/>
    </row>
    <row r="10739" spans="1:5" x14ac:dyDescent="0.2">
      <c r="A10739" s="1"/>
      <c r="C10739" s="1"/>
      <c r="E10739" s="1"/>
    </row>
    <row r="10740" spans="1:5" x14ac:dyDescent="0.2">
      <c r="A10740" s="1"/>
      <c r="C10740" s="1"/>
      <c r="E10740" s="1"/>
    </row>
    <row r="10741" spans="1:5" x14ac:dyDescent="0.2">
      <c r="A10741" s="1"/>
      <c r="C10741" s="1"/>
      <c r="E10741" s="1"/>
    </row>
    <row r="10742" spans="1:5" x14ac:dyDescent="0.2">
      <c r="A10742" s="1"/>
      <c r="C10742" s="1"/>
      <c r="E10742" s="1"/>
    </row>
    <row r="10743" spans="1:5" x14ac:dyDescent="0.2">
      <c r="A10743" s="1"/>
      <c r="C10743" s="1"/>
      <c r="E10743" s="1"/>
    </row>
    <row r="10744" spans="1:5" x14ac:dyDescent="0.2">
      <c r="A10744" s="1"/>
      <c r="C10744" s="1"/>
      <c r="E10744" s="1"/>
    </row>
    <row r="10745" spans="1:5" x14ac:dyDescent="0.2">
      <c r="A10745" s="1"/>
      <c r="C10745" s="1"/>
      <c r="E10745" s="1"/>
    </row>
    <row r="10746" spans="1:5" x14ac:dyDescent="0.2">
      <c r="A10746" s="1"/>
      <c r="C10746" s="1"/>
      <c r="E10746" s="1"/>
    </row>
    <row r="10747" spans="1:5" x14ac:dyDescent="0.2">
      <c r="A10747" s="1"/>
      <c r="C10747" s="1"/>
      <c r="E10747" s="1"/>
    </row>
    <row r="10748" spans="1:5" x14ac:dyDescent="0.2">
      <c r="A10748" s="1"/>
      <c r="C10748" s="1"/>
      <c r="E10748" s="1"/>
    </row>
    <row r="10749" spans="1:5" x14ac:dyDescent="0.2">
      <c r="A10749" s="1"/>
      <c r="C10749" s="1"/>
      <c r="E10749" s="1"/>
    </row>
    <row r="10750" spans="1:5" x14ac:dyDescent="0.2">
      <c r="A10750" s="1"/>
      <c r="C10750" s="1"/>
      <c r="E10750" s="1"/>
    </row>
    <row r="10751" spans="1:5" x14ac:dyDescent="0.2">
      <c r="A10751" s="1"/>
      <c r="C10751" s="1"/>
      <c r="E10751" s="1"/>
    </row>
    <row r="10752" spans="1:5" x14ac:dyDescent="0.2">
      <c r="A10752" s="1"/>
      <c r="C10752" s="1"/>
      <c r="E10752" s="1"/>
    </row>
    <row r="10753" spans="1:5" x14ac:dyDescent="0.2">
      <c r="A10753" s="1"/>
      <c r="C10753" s="1"/>
      <c r="E10753" s="1"/>
    </row>
    <row r="10754" spans="1:5" x14ac:dyDescent="0.2">
      <c r="A10754" s="1"/>
      <c r="C10754" s="1"/>
      <c r="E10754" s="1"/>
    </row>
    <row r="10755" spans="1:5" x14ac:dyDescent="0.2">
      <c r="A10755" s="1"/>
      <c r="C10755" s="1"/>
      <c r="E10755" s="1"/>
    </row>
    <row r="10756" spans="1:5" x14ac:dyDescent="0.2">
      <c r="A10756" s="1"/>
      <c r="C10756" s="1"/>
      <c r="E10756" s="1"/>
    </row>
    <row r="10757" spans="1:5" x14ac:dyDescent="0.2">
      <c r="A10757" s="1"/>
      <c r="C10757" s="1"/>
      <c r="E10757" s="1"/>
    </row>
    <row r="10758" spans="1:5" x14ac:dyDescent="0.2">
      <c r="A10758" s="1"/>
      <c r="C10758" s="1"/>
      <c r="E10758" s="1"/>
    </row>
    <row r="10759" spans="1:5" x14ac:dyDescent="0.2">
      <c r="A10759" s="1"/>
      <c r="C10759" s="1"/>
      <c r="E10759" s="1"/>
    </row>
    <row r="10760" spans="1:5" x14ac:dyDescent="0.2">
      <c r="A10760" s="1"/>
      <c r="C10760" s="1"/>
      <c r="E10760" s="1"/>
    </row>
    <row r="10761" spans="1:5" x14ac:dyDescent="0.2">
      <c r="A10761" s="1"/>
      <c r="C10761" s="1"/>
      <c r="E10761" s="1"/>
    </row>
    <row r="10762" spans="1:5" x14ac:dyDescent="0.2">
      <c r="A10762" s="1"/>
      <c r="C10762" s="1"/>
      <c r="E10762" s="1"/>
    </row>
    <row r="10763" spans="1:5" x14ac:dyDescent="0.2">
      <c r="A10763" s="1"/>
      <c r="C10763" s="1"/>
      <c r="E10763" s="1"/>
    </row>
    <row r="10764" spans="1:5" x14ac:dyDescent="0.2">
      <c r="A10764" s="1"/>
      <c r="C10764" s="1"/>
      <c r="E10764" s="1"/>
    </row>
    <row r="10765" spans="1:5" x14ac:dyDescent="0.2">
      <c r="A10765" s="1"/>
      <c r="C10765" s="1"/>
      <c r="E10765" s="1"/>
    </row>
    <row r="10766" spans="1:5" x14ac:dyDescent="0.2">
      <c r="A10766" s="1"/>
      <c r="C10766" s="1"/>
      <c r="E10766" s="1"/>
    </row>
    <row r="10767" spans="1:5" x14ac:dyDescent="0.2">
      <c r="A10767" s="1"/>
      <c r="C10767" s="1"/>
      <c r="E10767" s="1"/>
    </row>
    <row r="10768" spans="1:5" x14ac:dyDescent="0.2">
      <c r="A10768" s="1"/>
      <c r="C10768" s="1"/>
      <c r="E10768" s="1"/>
    </row>
    <row r="10769" spans="1:5" x14ac:dyDescent="0.2">
      <c r="A10769" s="1"/>
      <c r="C10769" s="1"/>
      <c r="E10769" s="1"/>
    </row>
    <row r="10770" spans="1:5" x14ac:dyDescent="0.2">
      <c r="A10770" s="1"/>
      <c r="C10770" s="1"/>
      <c r="E10770" s="1"/>
    </row>
    <row r="10771" spans="1:5" x14ac:dyDescent="0.2">
      <c r="A10771" s="1"/>
      <c r="C10771" s="1"/>
      <c r="E10771" s="1"/>
    </row>
    <row r="10772" spans="1:5" x14ac:dyDescent="0.2">
      <c r="A10772" s="1"/>
      <c r="C10772" s="1"/>
      <c r="E10772" s="1"/>
    </row>
    <row r="10773" spans="1:5" x14ac:dyDescent="0.2">
      <c r="A10773" s="1"/>
      <c r="C10773" s="1"/>
      <c r="E10773" s="1"/>
    </row>
    <row r="10774" spans="1:5" x14ac:dyDescent="0.2">
      <c r="A10774" s="1"/>
      <c r="C10774" s="1"/>
      <c r="E10774" s="1"/>
    </row>
    <row r="10775" spans="1:5" x14ac:dyDescent="0.2">
      <c r="A10775" s="1"/>
      <c r="C10775" s="1"/>
      <c r="E10775" s="1"/>
    </row>
    <row r="10776" spans="1:5" x14ac:dyDescent="0.2">
      <c r="A10776" s="1"/>
      <c r="C10776" s="1"/>
      <c r="E10776" s="1"/>
    </row>
    <row r="10777" spans="1:5" x14ac:dyDescent="0.2">
      <c r="A10777" s="1"/>
      <c r="C10777" s="1"/>
      <c r="E10777" s="1"/>
    </row>
    <row r="10778" spans="1:5" x14ac:dyDescent="0.2">
      <c r="A10778" s="1"/>
      <c r="C10778" s="1"/>
      <c r="E10778" s="1"/>
    </row>
    <row r="10779" spans="1:5" x14ac:dyDescent="0.2">
      <c r="A10779" s="1"/>
      <c r="C10779" s="1"/>
      <c r="E10779" s="1"/>
    </row>
    <row r="10780" spans="1:5" x14ac:dyDescent="0.2">
      <c r="A10780" s="1"/>
      <c r="C10780" s="1"/>
      <c r="E10780" s="1"/>
    </row>
    <row r="10781" spans="1:5" x14ac:dyDescent="0.2">
      <c r="A10781" s="1"/>
      <c r="C10781" s="1"/>
      <c r="E10781" s="1"/>
    </row>
    <row r="10782" spans="1:5" x14ac:dyDescent="0.2">
      <c r="A10782" s="1"/>
      <c r="C10782" s="1"/>
      <c r="E10782" s="1"/>
    </row>
    <row r="10783" spans="1:5" x14ac:dyDescent="0.2">
      <c r="A10783" s="1"/>
      <c r="C10783" s="1"/>
      <c r="E10783" s="1"/>
    </row>
    <row r="10784" spans="1:5" x14ac:dyDescent="0.2">
      <c r="A10784" s="1"/>
      <c r="C10784" s="1"/>
      <c r="E10784" s="1"/>
    </row>
    <row r="10785" spans="1:5" x14ac:dyDescent="0.2">
      <c r="A10785" s="1"/>
      <c r="C10785" s="1"/>
      <c r="E10785" s="1"/>
    </row>
    <row r="10786" spans="1:5" x14ac:dyDescent="0.2">
      <c r="A10786" s="1"/>
      <c r="C10786" s="1"/>
      <c r="E10786" s="1"/>
    </row>
    <row r="10787" spans="1:5" x14ac:dyDescent="0.2">
      <c r="A10787" s="1"/>
      <c r="C10787" s="1"/>
      <c r="E10787" s="1"/>
    </row>
    <row r="10788" spans="1:5" x14ac:dyDescent="0.2">
      <c r="A10788" s="1"/>
      <c r="C10788" s="1"/>
      <c r="E10788" s="1"/>
    </row>
    <row r="10789" spans="1:5" x14ac:dyDescent="0.2">
      <c r="A10789" s="1"/>
      <c r="C10789" s="1"/>
      <c r="E10789" s="1"/>
    </row>
    <row r="10790" spans="1:5" x14ac:dyDescent="0.2">
      <c r="A10790" s="1"/>
      <c r="C10790" s="1"/>
      <c r="E10790" s="1"/>
    </row>
    <row r="10791" spans="1:5" x14ac:dyDescent="0.2">
      <c r="A10791" s="1"/>
      <c r="C10791" s="1"/>
      <c r="E10791" s="1"/>
    </row>
    <row r="10792" spans="1:5" x14ac:dyDescent="0.2">
      <c r="A10792" s="1"/>
      <c r="C10792" s="1"/>
      <c r="E10792" s="1"/>
    </row>
    <row r="10793" spans="1:5" x14ac:dyDescent="0.2">
      <c r="A10793" s="1"/>
      <c r="C10793" s="1"/>
      <c r="E10793" s="1"/>
    </row>
    <row r="10794" spans="1:5" x14ac:dyDescent="0.2">
      <c r="A10794" s="1"/>
      <c r="C10794" s="1"/>
      <c r="E10794" s="1"/>
    </row>
    <row r="10795" spans="1:5" x14ac:dyDescent="0.2">
      <c r="A10795" s="1"/>
      <c r="C10795" s="1"/>
      <c r="E10795" s="1"/>
    </row>
    <row r="10796" spans="1:5" x14ac:dyDescent="0.2">
      <c r="A10796" s="1"/>
      <c r="C10796" s="1"/>
      <c r="E10796" s="1"/>
    </row>
    <row r="10797" spans="1:5" x14ac:dyDescent="0.2">
      <c r="A10797" s="1"/>
      <c r="C10797" s="1"/>
      <c r="E10797" s="1"/>
    </row>
    <row r="10798" spans="1:5" x14ac:dyDescent="0.2">
      <c r="A10798" s="1"/>
      <c r="C10798" s="1"/>
      <c r="E10798" s="1"/>
    </row>
    <row r="10799" spans="1:5" x14ac:dyDescent="0.2">
      <c r="A10799" s="1"/>
      <c r="C10799" s="1"/>
      <c r="E10799" s="1"/>
    </row>
    <row r="10800" spans="1:5" x14ac:dyDescent="0.2">
      <c r="A10800" s="1"/>
      <c r="C10800" s="1"/>
      <c r="E10800" s="1"/>
    </row>
    <row r="10801" spans="1:5" x14ac:dyDescent="0.2">
      <c r="A10801" s="1"/>
      <c r="C10801" s="1"/>
      <c r="E10801" s="1"/>
    </row>
    <row r="10802" spans="1:5" x14ac:dyDescent="0.2">
      <c r="A10802" s="1"/>
      <c r="C10802" s="1"/>
      <c r="E10802" s="1"/>
    </row>
    <row r="10803" spans="1:5" x14ac:dyDescent="0.2">
      <c r="A10803" s="1"/>
      <c r="C10803" s="1"/>
      <c r="E10803" s="1"/>
    </row>
    <row r="10804" spans="1:5" x14ac:dyDescent="0.2">
      <c r="A10804" s="1"/>
      <c r="C10804" s="1"/>
      <c r="E10804" s="1"/>
    </row>
    <row r="10805" spans="1:5" x14ac:dyDescent="0.2">
      <c r="A10805" s="1"/>
      <c r="C10805" s="1"/>
      <c r="E10805" s="1"/>
    </row>
    <row r="10806" spans="1:5" x14ac:dyDescent="0.2">
      <c r="A10806" s="1"/>
      <c r="C10806" s="1"/>
      <c r="E10806" s="1"/>
    </row>
    <row r="10807" spans="1:5" x14ac:dyDescent="0.2">
      <c r="A10807" s="1"/>
      <c r="C10807" s="1"/>
      <c r="E10807" s="1"/>
    </row>
    <row r="10808" spans="1:5" x14ac:dyDescent="0.2">
      <c r="A10808" s="1"/>
      <c r="C10808" s="1"/>
      <c r="E10808" s="1"/>
    </row>
    <row r="10809" spans="1:5" x14ac:dyDescent="0.2">
      <c r="A10809" s="1"/>
      <c r="C10809" s="1"/>
      <c r="E10809" s="1"/>
    </row>
    <row r="10810" spans="1:5" x14ac:dyDescent="0.2">
      <c r="A10810" s="1"/>
      <c r="C10810" s="1"/>
      <c r="E10810" s="1"/>
    </row>
    <row r="10811" spans="1:5" x14ac:dyDescent="0.2">
      <c r="A10811" s="1"/>
      <c r="C10811" s="1"/>
      <c r="E10811" s="1"/>
    </row>
    <row r="10812" spans="1:5" x14ac:dyDescent="0.2">
      <c r="A10812" s="1"/>
      <c r="C10812" s="1"/>
      <c r="E10812" s="1"/>
    </row>
    <row r="10813" spans="1:5" x14ac:dyDescent="0.2">
      <c r="A10813" s="1"/>
      <c r="C10813" s="1"/>
      <c r="E10813" s="1"/>
    </row>
    <row r="10814" spans="1:5" x14ac:dyDescent="0.2">
      <c r="A10814" s="1"/>
      <c r="C10814" s="1"/>
      <c r="E10814" s="1"/>
    </row>
    <row r="10815" spans="1:5" x14ac:dyDescent="0.2">
      <c r="A10815" s="1"/>
      <c r="C10815" s="1"/>
      <c r="E10815" s="1"/>
    </row>
    <row r="10816" spans="1:5" x14ac:dyDescent="0.2">
      <c r="A10816" s="1"/>
      <c r="C10816" s="1"/>
      <c r="E10816" s="1"/>
    </row>
    <row r="10817" spans="1:5" x14ac:dyDescent="0.2">
      <c r="A10817" s="1"/>
      <c r="C10817" s="1"/>
      <c r="E10817" s="1"/>
    </row>
    <row r="10818" spans="1:5" x14ac:dyDescent="0.2">
      <c r="A10818" s="1"/>
      <c r="C10818" s="1"/>
      <c r="E10818" s="1"/>
    </row>
    <row r="10819" spans="1:5" x14ac:dyDescent="0.2">
      <c r="A10819" s="1"/>
      <c r="C10819" s="1"/>
      <c r="E10819" s="1"/>
    </row>
    <row r="10820" spans="1:5" x14ac:dyDescent="0.2">
      <c r="A10820" s="1"/>
      <c r="C10820" s="1"/>
      <c r="E10820" s="1"/>
    </row>
    <row r="10821" spans="1:5" x14ac:dyDescent="0.2">
      <c r="A10821" s="1"/>
      <c r="C10821" s="1"/>
      <c r="E10821" s="1"/>
    </row>
    <row r="10822" spans="1:5" x14ac:dyDescent="0.2">
      <c r="A10822" s="1"/>
      <c r="C10822" s="1"/>
      <c r="E10822" s="1"/>
    </row>
    <row r="10823" spans="1:5" x14ac:dyDescent="0.2">
      <c r="A10823" s="1"/>
      <c r="C10823" s="1"/>
      <c r="E10823" s="1"/>
    </row>
    <row r="10824" spans="1:5" x14ac:dyDescent="0.2">
      <c r="A10824" s="1"/>
      <c r="C10824" s="1"/>
      <c r="E10824" s="1"/>
    </row>
    <row r="10825" spans="1:5" x14ac:dyDescent="0.2">
      <c r="A10825" s="1"/>
      <c r="C10825" s="1"/>
      <c r="E10825" s="1"/>
    </row>
    <row r="10826" spans="1:5" x14ac:dyDescent="0.2">
      <c r="A10826" s="1"/>
      <c r="C10826" s="1"/>
      <c r="E10826" s="1"/>
    </row>
    <row r="10827" spans="1:5" x14ac:dyDescent="0.2">
      <c r="A10827" s="1"/>
      <c r="C10827" s="1"/>
      <c r="E10827" s="1"/>
    </row>
    <row r="10828" spans="1:5" x14ac:dyDescent="0.2">
      <c r="A10828" s="1"/>
      <c r="C10828" s="1"/>
      <c r="E10828" s="1"/>
    </row>
    <row r="10829" spans="1:5" x14ac:dyDescent="0.2">
      <c r="A10829" s="1"/>
      <c r="C10829" s="1"/>
      <c r="E10829" s="1"/>
    </row>
    <row r="10830" spans="1:5" x14ac:dyDescent="0.2">
      <c r="A10830" s="1"/>
      <c r="C10830" s="1"/>
      <c r="E10830" s="1"/>
    </row>
    <row r="10831" spans="1:5" x14ac:dyDescent="0.2">
      <c r="A10831" s="1"/>
      <c r="C10831" s="1"/>
      <c r="E10831" s="1"/>
    </row>
    <row r="10832" spans="1:5" x14ac:dyDescent="0.2">
      <c r="A10832" s="1"/>
      <c r="C10832" s="1"/>
      <c r="E10832" s="1"/>
    </row>
    <row r="10833" spans="1:5" x14ac:dyDescent="0.2">
      <c r="A10833" s="1"/>
      <c r="C10833" s="1"/>
      <c r="E10833" s="1"/>
    </row>
    <row r="10834" spans="1:5" x14ac:dyDescent="0.2">
      <c r="A10834" s="1"/>
      <c r="C10834" s="1"/>
      <c r="E10834" s="1"/>
    </row>
    <row r="10835" spans="1:5" x14ac:dyDescent="0.2">
      <c r="A10835" s="1"/>
      <c r="C10835" s="1"/>
      <c r="E10835" s="1"/>
    </row>
    <row r="10836" spans="1:5" x14ac:dyDescent="0.2">
      <c r="A10836" s="1"/>
      <c r="C10836" s="1"/>
      <c r="E10836" s="1"/>
    </row>
    <row r="10837" spans="1:5" x14ac:dyDescent="0.2">
      <c r="A10837" s="1"/>
      <c r="C10837" s="1"/>
      <c r="E10837" s="1"/>
    </row>
    <row r="10838" spans="1:5" x14ac:dyDescent="0.2">
      <c r="A10838" s="1"/>
      <c r="C10838" s="1"/>
      <c r="E10838" s="1"/>
    </row>
    <row r="10839" spans="1:5" x14ac:dyDescent="0.2">
      <c r="A10839" s="1"/>
      <c r="C10839" s="1"/>
      <c r="E10839" s="1"/>
    </row>
    <row r="10840" spans="1:5" x14ac:dyDescent="0.2">
      <c r="A10840" s="1"/>
      <c r="C10840" s="1"/>
      <c r="E10840" s="1"/>
    </row>
    <row r="10841" spans="1:5" x14ac:dyDescent="0.2">
      <c r="A10841" s="1"/>
      <c r="C10841" s="1"/>
      <c r="E10841" s="1"/>
    </row>
    <row r="10842" spans="1:5" x14ac:dyDescent="0.2">
      <c r="A10842" s="1"/>
      <c r="C10842" s="1"/>
      <c r="E10842" s="1"/>
    </row>
    <row r="10843" spans="1:5" x14ac:dyDescent="0.2">
      <c r="A10843" s="1"/>
      <c r="C10843" s="1"/>
      <c r="E10843" s="1"/>
    </row>
    <row r="10844" spans="1:5" x14ac:dyDescent="0.2">
      <c r="A10844" s="1"/>
      <c r="C10844" s="1"/>
      <c r="E10844" s="1"/>
    </row>
    <row r="10845" spans="1:5" x14ac:dyDescent="0.2">
      <c r="A10845" s="1"/>
      <c r="C10845" s="1"/>
      <c r="E10845" s="1"/>
    </row>
    <row r="10846" spans="1:5" x14ac:dyDescent="0.2">
      <c r="A10846" s="1"/>
      <c r="C10846" s="1"/>
      <c r="E10846" s="1"/>
    </row>
    <row r="10847" spans="1:5" x14ac:dyDescent="0.2">
      <c r="A10847" s="1"/>
      <c r="C10847" s="1"/>
      <c r="E10847" s="1"/>
    </row>
    <row r="10848" spans="1:5" x14ac:dyDescent="0.2">
      <c r="A10848" s="1"/>
      <c r="C10848" s="1"/>
      <c r="E10848" s="1"/>
    </row>
    <row r="10849" spans="1:5" x14ac:dyDescent="0.2">
      <c r="A10849" s="1"/>
      <c r="C10849" s="1"/>
      <c r="E10849" s="1"/>
    </row>
    <row r="10850" spans="1:5" x14ac:dyDescent="0.2">
      <c r="A10850" s="1"/>
      <c r="C10850" s="1"/>
      <c r="E10850" s="1"/>
    </row>
    <row r="10851" spans="1:5" x14ac:dyDescent="0.2">
      <c r="A10851" s="1"/>
      <c r="C10851" s="1"/>
      <c r="E10851" s="1"/>
    </row>
    <row r="10852" spans="1:5" x14ac:dyDescent="0.2">
      <c r="A10852" s="1"/>
      <c r="C10852" s="1"/>
      <c r="E10852" s="1"/>
    </row>
    <row r="10853" spans="1:5" x14ac:dyDescent="0.2">
      <c r="A10853" s="1"/>
      <c r="C10853" s="1"/>
      <c r="E10853" s="1"/>
    </row>
    <row r="10854" spans="1:5" x14ac:dyDescent="0.2">
      <c r="A10854" s="1"/>
      <c r="C10854" s="1"/>
      <c r="E10854" s="1"/>
    </row>
    <row r="10855" spans="1:5" x14ac:dyDescent="0.2">
      <c r="A10855" s="1"/>
      <c r="C10855" s="1"/>
      <c r="E10855" s="1"/>
    </row>
    <row r="10856" spans="1:5" x14ac:dyDescent="0.2">
      <c r="A10856" s="1"/>
      <c r="C10856" s="1"/>
      <c r="E10856" s="1"/>
    </row>
    <row r="10857" spans="1:5" x14ac:dyDescent="0.2">
      <c r="A10857" s="1"/>
      <c r="C10857" s="1"/>
      <c r="E10857" s="1"/>
    </row>
    <row r="10858" spans="1:5" x14ac:dyDescent="0.2">
      <c r="A10858" s="1"/>
      <c r="C10858" s="1"/>
      <c r="E10858" s="1"/>
    </row>
    <row r="10859" spans="1:5" x14ac:dyDescent="0.2">
      <c r="A10859" s="1"/>
      <c r="C10859" s="1"/>
      <c r="E10859" s="1"/>
    </row>
    <row r="10860" spans="1:5" x14ac:dyDescent="0.2">
      <c r="A10860" s="1"/>
      <c r="C10860" s="1"/>
      <c r="E10860" s="1"/>
    </row>
    <row r="10861" spans="1:5" x14ac:dyDescent="0.2">
      <c r="A10861" s="1"/>
      <c r="C10861" s="1"/>
      <c r="E10861" s="1"/>
    </row>
    <row r="10862" spans="1:5" x14ac:dyDescent="0.2">
      <c r="A10862" s="1"/>
      <c r="C10862" s="1"/>
      <c r="E10862" s="1"/>
    </row>
    <row r="10863" spans="1:5" x14ac:dyDescent="0.2">
      <c r="A10863" s="1"/>
      <c r="C10863" s="1"/>
      <c r="E10863" s="1"/>
    </row>
    <row r="10864" spans="1:5" x14ac:dyDescent="0.2">
      <c r="A10864" s="1"/>
      <c r="C10864" s="1"/>
      <c r="E10864" s="1"/>
    </row>
    <row r="10865" spans="1:5" x14ac:dyDescent="0.2">
      <c r="A10865" s="1"/>
      <c r="C10865" s="1"/>
      <c r="E10865" s="1"/>
    </row>
    <row r="10866" spans="1:5" x14ac:dyDescent="0.2">
      <c r="A10866" s="1"/>
      <c r="C10866" s="1"/>
      <c r="E10866" s="1"/>
    </row>
    <row r="10867" spans="1:5" x14ac:dyDescent="0.2">
      <c r="A10867" s="1"/>
      <c r="C10867" s="1"/>
      <c r="E10867" s="1"/>
    </row>
    <row r="10868" spans="1:5" x14ac:dyDescent="0.2">
      <c r="A10868" s="1"/>
      <c r="C10868" s="1"/>
      <c r="E10868" s="1"/>
    </row>
    <row r="10869" spans="1:5" x14ac:dyDescent="0.2">
      <c r="A10869" s="1"/>
      <c r="C10869" s="1"/>
      <c r="E10869" s="1"/>
    </row>
    <row r="10870" spans="1:5" x14ac:dyDescent="0.2">
      <c r="A10870" s="1"/>
      <c r="C10870" s="1"/>
      <c r="E10870" s="1"/>
    </row>
    <row r="10871" spans="1:5" x14ac:dyDescent="0.2">
      <c r="A10871" s="1"/>
      <c r="C10871" s="1"/>
      <c r="E10871" s="1"/>
    </row>
    <row r="10872" spans="1:5" x14ac:dyDescent="0.2">
      <c r="A10872" s="1"/>
      <c r="C10872" s="1"/>
      <c r="E10872" s="1"/>
    </row>
    <row r="10873" spans="1:5" x14ac:dyDescent="0.2">
      <c r="A10873" s="1"/>
      <c r="C10873" s="1"/>
      <c r="E10873" s="1"/>
    </row>
    <row r="10874" spans="1:5" x14ac:dyDescent="0.2">
      <c r="A10874" s="1"/>
      <c r="C10874" s="1"/>
      <c r="E10874" s="1"/>
    </row>
    <row r="10875" spans="1:5" x14ac:dyDescent="0.2">
      <c r="A10875" s="1"/>
      <c r="C10875" s="1"/>
      <c r="E10875" s="1"/>
    </row>
    <row r="10876" spans="1:5" x14ac:dyDescent="0.2">
      <c r="A10876" s="1"/>
      <c r="C10876" s="1"/>
      <c r="E10876" s="1"/>
    </row>
    <row r="10877" spans="1:5" x14ac:dyDescent="0.2">
      <c r="A10877" s="1"/>
      <c r="C10877" s="1"/>
      <c r="E10877" s="1"/>
    </row>
    <row r="10878" spans="1:5" x14ac:dyDescent="0.2">
      <c r="A10878" s="1"/>
      <c r="C10878" s="1"/>
      <c r="E10878" s="1"/>
    </row>
    <row r="10879" spans="1:5" x14ac:dyDescent="0.2">
      <c r="A10879" s="1"/>
      <c r="C10879" s="1"/>
      <c r="E10879" s="1"/>
    </row>
    <row r="10880" spans="1:5" x14ac:dyDescent="0.2">
      <c r="A10880" s="1"/>
      <c r="C10880" s="1"/>
      <c r="E10880" s="1"/>
    </row>
    <row r="10881" spans="1:5" x14ac:dyDescent="0.2">
      <c r="A10881" s="1"/>
      <c r="C10881" s="1"/>
      <c r="E10881" s="1"/>
    </row>
    <row r="10882" spans="1:5" x14ac:dyDescent="0.2">
      <c r="A10882" s="1"/>
      <c r="C10882" s="1"/>
      <c r="E10882" s="1"/>
    </row>
    <row r="10883" spans="1:5" x14ac:dyDescent="0.2">
      <c r="A10883" s="1"/>
      <c r="C10883" s="1"/>
      <c r="E10883" s="1"/>
    </row>
    <row r="10884" spans="1:5" x14ac:dyDescent="0.2">
      <c r="A10884" s="1"/>
      <c r="C10884" s="1"/>
      <c r="E10884" s="1"/>
    </row>
    <row r="10885" spans="1:5" x14ac:dyDescent="0.2">
      <c r="A10885" s="1"/>
      <c r="C10885" s="1"/>
      <c r="E10885" s="1"/>
    </row>
    <row r="10886" spans="1:5" x14ac:dyDescent="0.2">
      <c r="A10886" s="1"/>
      <c r="C10886" s="1"/>
      <c r="E10886" s="1"/>
    </row>
    <row r="10887" spans="1:5" x14ac:dyDescent="0.2">
      <c r="A10887" s="1"/>
      <c r="C10887" s="1"/>
      <c r="E10887" s="1"/>
    </row>
    <row r="10888" spans="1:5" x14ac:dyDescent="0.2">
      <c r="A10888" s="1"/>
      <c r="C10888" s="1"/>
      <c r="E10888" s="1"/>
    </row>
    <row r="10889" spans="1:5" x14ac:dyDescent="0.2">
      <c r="A10889" s="1"/>
      <c r="C10889" s="1"/>
      <c r="E10889" s="1"/>
    </row>
    <row r="10890" spans="1:5" x14ac:dyDescent="0.2">
      <c r="A10890" s="1"/>
      <c r="C10890" s="1"/>
      <c r="E10890" s="1"/>
    </row>
    <row r="10891" spans="1:5" x14ac:dyDescent="0.2">
      <c r="A10891" s="1"/>
      <c r="C10891" s="1"/>
      <c r="E10891" s="1"/>
    </row>
    <row r="10892" spans="1:5" x14ac:dyDescent="0.2">
      <c r="A10892" s="1"/>
      <c r="C10892" s="1"/>
      <c r="E10892" s="1"/>
    </row>
    <row r="10893" spans="1:5" x14ac:dyDescent="0.2">
      <c r="A10893" s="1"/>
      <c r="C10893" s="1"/>
      <c r="E10893" s="1"/>
    </row>
    <row r="10894" spans="1:5" x14ac:dyDescent="0.2">
      <c r="A10894" s="1"/>
      <c r="C10894" s="1"/>
      <c r="E10894" s="1"/>
    </row>
    <row r="10895" spans="1:5" x14ac:dyDescent="0.2">
      <c r="A10895" s="1"/>
      <c r="C10895" s="1"/>
      <c r="E10895" s="1"/>
    </row>
    <row r="10896" spans="1:5" x14ac:dyDescent="0.2">
      <c r="A10896" s="1"/>
      <c r="C10896" s="1"/>
      <c r="E10896" s="1"/>
    </row>
    <row r="10897" spans="1:5" x14ac:dyDescent="0.2">
      <c r="A10897" s="1"/>
      <c r="C10897" s="1"/>
      <c r="E10897" s="1"/>
    </row>
    <row r="10898" spans="1:5" x14ac:dyDescent="0.2">
      <c r="A10898" s="1"/>
      <c r="C10898" s="1"/>
      <c r="E10898" s="1"/>
    </row>
    <row r="10899" spans="1:5" x14ac:dyDescent="0.2">
      <c r="A10899" s="1"/>
      <c r="C10899" s="1"/>
      <c r="E10899" s="1"/>
    </row>
    <row r="10900" spans="1:5" x14ac:dyDescent="0.2">
      <c r="A10900" s="1"/>
      <c r="C10900" s="1"/>
      <c r="E10900" s="1"/>
    </row>
    <row r="10901" spans="1:5" x14ac:dyDescent="0.2">
      <c r="A10901" s="1"/>
      <c r="C10901" s="1"/>
      <c r="E10901" s="1"/>
    </row>
    <row r="10902" spans="1:5" x14ac:dyDescent="0.2">
      <c r="A10902" s="1"/>
      <c r="C10902" s="1"/>
      <c r="E10902" s="1"/>
    </row>
    <row r="10903" spans="1:5" x14ac:dyDescent="0.2">
      <c r="A10903" s="1"/>
      <c r="C10903" s="1"/>
      <c r="E10903" s="1"/>
    </row>
    <row r="10904" spans="1:5" x14ac:dyDescent="0.2">
      <c r="A10904" s="1"/>
      <c r="C10904" s="1"/>
      <c r="E10904" s="1"/>
    </row>
    <row r="10905" spans="1:5" x14ac:dyDescent="0.2">
      <c r="A10905" s="1"/>
      <c r="C10905" s="1"/>
      <c r="E10905" s="1"/>
    </row>
    <row r="10906" spans="1:5" x14ac:dyDescent="0.2">
      <c r="A10906" s="1"/>
      <c r="C10906" s="1"/>
      <c r="E10906" s="1"/>
    </row>
    <row r="10907" spans="1:5" x14ac:dyDescent="0.2">
      <c r="A10907" s="1"/>
      <c r="C10907" s="1"/>
      <c r="E10907" s="1"/>
    </row>
    <row r="10908" spans="1:5" x14ac:dyDescent="0.2">
      <c r="A10908" s="1"/>
      <c r="C10908" s="1"/>
      <c r="E10908" s="1"/>
    </row>
    <row r="10909" spans="1:5" x14ac:dyDescent="0.2">
      <c r="A10909" s="1"/>
      <c r="C10909" s="1"/>
      <c r="E10909" s="1"/>
    </row>
    <row r="10910" spans="1:5" x14ac:dyDescent="0.2">
      <c r="A10910" s="1"/>
      <c r="C10910" s="1"/>
      <c r="E10910" s="1"/>
    </row>
    <row r="10911" spans="1:5" x14ac:dyDescent="0.2">
      <c r="A10911" s="1"/>
      <c r="C10911" s="1"/>
      <c r="E10911" s="1"/>
    </row>
    <row r="10912" spans="1:5" x14ac:dyDescent="0.2">
      <c r="A10912" s="1"/>
      <c r="C10912" s="1"/>
      <c r="E10912" s="1"/>
    </row>
    <row r="10913" spans="1:5" x14ac:dyDescent="0.2">
      <c r="A10913" s="1"/>
      <c r="C10913" s="1"/>
      <c r="E10913" s="1"/>
    </row>
    <row r="10914" spans="1:5" x14ac:dyDescent="0.2">
      <c r="A10914" s="1"/>
      <c r="C10914" s="1"/>
      <c r="E10914" s="1"/>
    </row>
    <row r="10915" spans="1:5" x14ac:dyDescent="0.2">
      <c r="A10915" s="1"/>
      <c r="C10915" s="1"/>
      <c r="E10915" s="1"/>
    </row>
    <row r="10916" spans="1:5" x14ac:dyDescent="0.2">
      <c r="A10916" s="1"/>
      <c r="C10916" s="1"/>
      <c r="E10916" s="1"/>
    </row>
    <row r="10917" spans="1:5" x14ac:dyDescent="0.2">
      <c r="A10917" s="1"/>
      <c r="C10917" s="1"/>
      <c r="E10917" s="1"/>
    </row>
    <row r="10918" spans="1:5" x14ac:dyDescent="0.2">
      <c r="A10918" s="1"/>
      <c r="C10918" s="1"/>
      <c r="E10918" s="1"/>
    </row>
    <row r="10919" spans="1:5" x14ac:dyDescent="0.2">
      <c r="A10919" s="1"/>
      <c r="C10919" s="1"/>
      <c r="E10919" s="1"/>
    </row>
    <row r="10920" spans="1:5" x14ac:dyDescent="0.2">
      <c r="A10920" s="1"/>
      <c r="C10920" s="1"/>
      <c r="E10920" s="1"/>
    </row>
    <row r="10921" spans="1:5" x14ac:dyDescent="0.2">
      <c r="A10921" s="1"/>
      <c r="C10921" s="1"/>
      <c r="E10921" s="1"/>
    </row>
    <row r="10922" spans="1:5" x14ac:dyDescent="0.2">
      <c r="A10922" s="1"/>
      <c r="C10922" s="1"/>
      <c r="E10922" s="1"/>
    </row>
    <row r="10923" spans="1:5" x14ac:dyDescent="0.2">
      <c r="A10923" s="1"/>
      <c r="C10923" s="1"/>
      <c r="E10923" s="1"/>
    </row>
    <row r="10924" spans="1:5" x14ac:dyDescent="0.2">
      <c r="A10924" s="1"/>
      <c r="C10924" s="1"/>
      <c r="E10924" s="1"/>
    </row>
    <row r="10925" spans="1:5" x14ac:dyDescent="0.2">
      <c r="A10925" s="1"/>
      <c r="C10925" s="1"/>
      <c r="E10925" s="1"/>
    </row>
    <row r="10926" spans="1:5" x14ac:dyDescent="0.2">
      <c r="A10926" s="1"/>
      <c r="C10926" s="1"/>
      <c r="E10926" s="1"/>
    </row>
    <row r="10927" spans="1:5" x14ac:dyDescent="0.2">
      <c r="A10927" s="1"/>
      <c r="C10927" s="1"/>
      <c r="E10927" s="1"/>
    </row>
    <row r="10928" spans="1:5" x14ac:dyDescent="0.2">
      <c r="A10928" s="1"/>
      <c r="C10928" s="1"/>
      <c r="E10928" s="1"/>
    </row>
    <row r="10929" spans="1:5" x14ac:dyDescent="0.2">
      <c r="A10929" s="1"/>
      <c r="C10929" s="1"/>
      <c r="E10929" s="1"/>
    </row>
    <row r="10930" spans="1:5" x14ac:dyDescent="0.2">
      <c r="A10930" s="1"/>
      <c r="C10930" s="1"/>
      <c r="E10930" s="1"/>
    </row>
    <row r="10931" spans="1:5" x14ac:dyDescent="0.2">
      <c r="A10931" s="1"/>
      <c r="C10931" s="1"/>
      <c r="E10931" s="1"/>
    </row>
    <row r="10932" spans="1:5" x14ac:dyDescent="0.2">
      <c r="A10932" s="1"/>
      <c r="C10932" s="1"/>
      <c r="E10932" s="1"/>
    </row>
    <row r="10933" spans="1:5" x14ac:dyDescent="0.2">
      <c r="A10933" s="1"/>
      <c r="C10933" s="1"/>
      <c r="E10933" s="1"/>
    </row>
    <row r="10934" spans="1:5" x14ac:dyDescent="0.2">
      <c r="A10934" s="1"/>
      <c r="C10934" s="1"/>
      <c r="E10934" s="1"/>
    </row>
    <row r="10935" spans="1:5" x14ac:dyDescent="0.2">
      <c r="A10935" s="1"/>
      <c r="C10935" s="1"/>
      <c r="E10935" s="1"/>
    </row>
    <row r="10936" spans="1:5" x14ac:dyDescent="0.2">
      <c r="A10936" s="1"/>
      <c r="C10936" s="1"/>
      <c r="E10936" s="1"/>
    </row>
    <row r="10937" spans="1:5" x14ac:dyDescent="0.2">
      <c r="A10937" s="1"/>
      <c r="C10937" s="1"/>
      <c r="E10937" s="1"/>
    </row>
    <row r="10938" spans="1:5" x14ac:dyDescent="0.2">
      <c r="A10938" s="1"/>
      <c r="C10938" s="1"/>
      <c r="E10938" s="1"/>
    </row>
    <row r="10939" spans="1:5" x14ac:dyDescent="0.2">
      <c r="A10939" s="1"/>
      <c r="C10939" s="1"/>
      <c r="E10939" s="1"/>
    </row>
    <row r="10940" spans="1:5" x14ac:dyDescent="0.2">
      <c r="A10940" s="1"/>
      <c r="C10940" s="1"/>
      <c r="E10940" s="1"/>
    </row>
    <row r="10941" spans="1:5" x14ac:dyDescent="0.2">
      <c r="A10941" s="1"/>
      <c r="C10941" s="1"/>
      <c r="E10941" s="1"/>
    </row>
    <row r="10942" spans="1:5" x14ac:dyDescent="0.2">
      <c r="A10942" s="1"/>
      <c r="C10942" s="1"/>
      <c r="E10942" s="1"/>
    </row>
    <row r="10943" spans="1:5" x14ac:dyDescent="0.2">
      <c r="A10943" s="1"/>
      <c r="C10943" s="1"/>
      <c r="E10943" s="1"/>
    </row>
    <row r="10944" spans="1:5" x14ac:dyDescent="0.2">
      <c r="A10944" s="1"/>
      <c r="C10944" s="1"/>
      <c r="E10944" s="1"/>
    </row>
    <row r="10945" spans="1:5" x14ac:dyDescent="0.2">
      <c r="A10945" s="1"/>
      <c r="C10945" s="1"/>
      <c r="E10945" s="1"/>
    </row>
    <row r="10946" spans="1:5" x14ac:dyDescent="0.2">
      <c r="A10946" s="1"/>
      <c r="C10946" s="1"/>
      <c r="E10946" s="1"/>
    </row>
    <row r="10947" spans="1:5" x14ac:dyDescent="0.2">
      <c r="A10947" s="1"/>
      <c r="C10947" s="1"/>
      <c r="E10947" s="1"/>
    </row>
    <row r="10948" spans="1:5" x14ac:dyDescent="0.2">
      <c r="A10948" s="1"/>
      <c r="C10948" s="1"/>
      <c r="E10948" s="1"/>
    </row>
    <row r="10949" spans="1:5" x14ac:dyDescent="0.2">
      <c r="A10949" s="1"/>
      <c r="C10949" s="1"/>
      <c r="E10949" s="1"/>
    </row>
    <row r="10950" spans="1:5" x14ac:dyDescent="0.2">
      <c r="A10950" s="1"/>
      <c r="C10950" s="1"/>
      <c r="E10950" s="1"/>
    </row>
    <row r="10951" spans="1:5" x14ac:dyDescent="0.2">
      <c r="A10951" s="1"/>
      <c r="C10951" s="1"/>
      <c r="E10951" s="1"/>
    </row>
    <row r="10952" spans="1:5" x14ac:dyDescent="0.2">
      <c r="A10952" s="1"/>
      <c r="C10952" s="1"/>
      <c r="E10952" s="1"/>
    </row>
    <row r="10953" spans="1:5" x14ac:dyDescent="0.2">
      <c r="A10953" s="1"/>
      <c r="C10953" s="1"/>
      <c r="E10953" s="1"/>
    </row>
    <row r="10954" spans="1:5" x14ac:dyDescent="0.2">
      <c r="A10954" s="1"/>
      <c r="C10954" s="1"/>
      <c r="E10954" s="1"/>
    </row>
    <row r="10955" spans="1:5" x14ac:dyDescent="0.2">
      <c r="A10955" s="1"/>
      <c r="C10955" s="1"/>
      <c r="E10955" s="1"/>
    </row>
    <row r="10956" spans="1:5" x14ac:dyDescent="0.2">
      <c r="A10956" s="1"/>
      <c r="C10956" s="1"/>
      <c r="E10956" s="1"/>
    </row>
    <row r="10957" spans="1:5" x14ac:dyDescent="0.2">
      <c r="A10957" s="1"/>
      <c r="C10957" s="1"/>
      <c r="E10957" s="1"/>
    </row>
    <row r="10958" spans="1:5" x14ac:dyDescent="0.2">
      <c r="A10958" s="1"/>
      <c r="C10958" s="1"/>
      <c r="E10958" s="1"/>
    </row>
    <row r="10959" spans="1:5" x14ac:dyDescent="0.2">
      <c r="A10959" s="1"/>
      <c r="C10959" s="1"/>
      <c r="E10959" s="1"/>
    </row>
    <row r="10960" spans="1:5" x14ac:dyDescent="0.2">
      <c r="A10960" s="1"/>
      <c r="C10960" s="1"/>
      <c r="E10960" s="1"/>
    </row>
    <row r="10961" spans="1:5" x14ac:dyDescent="0.2">
      <c r="A10961" s="1"/>
      <c r="C10961" s="1"/>
      <c r="E10961" s="1"/>
    </row>
    <row r="10962" spans="1:5" x14ac:dyDescent="0.2">
      <c r="A10962" s="1"/>
      <c r="C10962" s="1"/>
      <c r="E10962" s="1"/>
    </row>
    <row r="10963" spans="1:5" x14ac:dyDescent="0.2">
      <c r="A10963" s="1"/>
      <c r="C10963" s="1"/>
      <c r="E10963" s="1"/>
    </row>
    <row r="10964" spans="1:5" x14ac:dyDescent="0.2">
      <c r="A10964" s="1"/>
      <c r="C10964" s="1"/>
      <c r="E10964" s="1"/>
    </row>
    <row r="10965" spans="1:5" x14ac:dyDescent="0.2">
      <c r="A10965" s="1"/>
      <c r="C10965" s="1"/>
      <c r="E10965" s="1"/>
    </row>
    <row r="10966" spans="1:5" x14ac:dyDescent="0.2">
      <c r="A10966" s="1"/>
      <c r="C10966" s="1"/>
      <c r="E10966" s="1"/>
    </row>
    <row r="10967" spans="1:5" x14ac:dyDescent="0.2">
      <c r="A10967" s="1"/>
      <c r="C10967" s="1"/>
      <c r="E10967" s="1"/>
    </row>
    <row r="10968" spans="1:5" x14ac:dyDescent="0.2">
      <c r="A10968" s="1"/>
      <c r="C10968" s="1"/>
      <c r="E10968" s="1"/>
    </row>
    <row r="10969" spans="1:5" x14ac:dyDescent="0.2">
      <c r="A10969" s="1"/>
      <c r="C10969" s="1"/>
      <c r="E10969" s="1"/>
    </row>
    <row r="10970" spans="1:5" x14ac:dyDescent="0.2">
      <c r="A10970" s="1"/>
      <c r="C10970" s="1"/>
      <c r="E10970" s="1"/>
    </row>
    <row r="10971" spans="1:5" x14ac:dyDescent="0.2">
      <c r="A10971" s="1"/>
      <c r="C10971" s="1"/>
      <c r="E10971" s="1"/>
    </row>
    <row r="10972" spans="1:5" x14ac:dyDescent="0.2">
      <c r="A10972" s="1"/>
      <c r="C10972" s="1"/>
      <c r="E10972" s="1"/>
    </row>
    <row r="10973" spans="1:5" x14ac:dyDescent="0.2">
      <c r="A10973" s="1"/>
      <c r="C10973" s="1"/>
      <c r="E10973" s="1"/>
    </row>
    <row r="10974" spans="1:5" x14ac:dyDescent="0.2">
      <c r="A10974" s="1"/>
      <c r="C10974" s="1"/>
      <c r="E10974" s="1"/>
    </row>
    <row r="10975" spans="1:5" x14ac:dyDescent="0.2">
      <c r="A10975" s="1"/>
      <c r="C10975" s="1"/>
      <c r="E10975" s="1"/>
    </row>
    <row r="10976" spans="1:5" x14ac:dyDescent="0.2">
      <c r="A10976" s="1"/>
      <c r="C10976" s="1"/>
      <c r="E10976" s="1"/>
    </row>
    <row r="10977" spans="1:5" x14ac:dyDescent="0.2">
      <c r="A10977" s="1"/>
      <c r="C10977" s="1"/>
      <c r="E10977" s="1"/>
    </row>
    <row r="10978" spans="1:5" x14ac:dyDescent="0.2">
      <c r="A10978" s="1"/>
      <c r="C10978" s="1"/>
      <c r="E10978" s="1"/>
    </row>
    <row r="10979" spans="1:5" x14ac:dyDescent="0.2">
      <c r="A10979" s="1"/>
      <c r="C10979" s="1"/>
      <c r="E10979" s="1"/>
    </row>
    <row r="10980" spans="1:5" x14ac:dyDescent="0.2">
      <c r="A10980" s="1"/>
      <c r="C10980" s="1"/>
      <c r="E10980" s="1"/>
    </row>
    <row r="10981" spans="1:5" x14ac:dyDescent="0.2">
      <c r="A10981" s="1"/>
      <c r="C10981" s="1"/>
      <c r="E10981" s="1"/>
    </row>
    <row r="10982" spans="1:5" x14ac:dyDescent="0.2">
      <c r="A10982" s="1"/>
      <c r="C10982" s="1"/>
      <c r="E10982" s="1"/>
    </row>
    <row r="10983" spans="1:5" x14ac:dyDescent="0.2">
      <c r="A10983" s="1"/>
      <c r="C10983" s="1"/>
      <c r="E10983" s="1"/>
    </row>
    <row r="10984" spans="1:5" x14ac:dyDescent="0.2">
      <c r="A10984" s="1"/>
      <c r="C10984" s="1"/>
      <c r="E10984" s="1"/>
    </row>
    <row r="10985" spans="1:5" x14ac:dyDescent="0.2">
      <c r="A10985" s="1"/>
      <c r="C10985" s="1"/>
      <c r="E10985" s="1"/>
    </row>
    <row r="10986" spans="1:5" x14ac:dyDescent="0.2">
      <c r="A10986" s="1"/>
      <c r="C10986" s="1"/>
      <c r="E10986" s="1"/>
    </row>
    <row r="10987" spans="1:5" x14ac:dyDescent="0.2">
      <c r="A10987" s="1"/>
      <c r="C10987" s="1"/>
      <c r="E10987" s="1"/>
    </row>
    <row r="10988" spans="1:5" x14ac:dyDescent="0.2">
      <c r="A10988" s="1"/>
      <c r="C10988" s="1"/>
      <c r="E10988" s="1"/>
    </row>
    <row r="10989" spans="1:5" x14ac:dyDescent="0.2">
      <c r="A10989" s="1"/>
      <c r="C10989" s="1"/>
      <c r="E10989" s="1"/>
    </row>
    <row r="10990" spans="1:5" x14ac:dyDescent="0.2">
      <c r="A10990" s="1"/>
      <c r="C10990" s="1"/>
      <c r="E10990" s="1"/>
    </row>
    <row r="10991" spans="1:5" x14ac:dyDescent="0.2">
      <c r="A10991" s="1"/>
      <c r="C10991" s="1"/>
      <c r="E10991" s="1"/>
    </row>
    <row r="10992" spans="1:5" x14ac:dyDescent="0.2">
      <c r="A10992" s="1"/>
      <c r="C10992" s="1"/>
      <c r="E10992" s="1"/>
    </row>
    <row r="10993" spans="1:5" x14ac:dyDescent="0.2">
      <c r="A10993" s="1"/>
      <c r="C10993" s="1"/>
      <c r="E10993" s="1"/>
    </row>
    <row r="10994" spans="1:5" x14ac:dyDescent="0.2">
      <c r="A10994" s="1"/>
      <c r="C10994" s="1"/>
      <c r="E10994" s="1"/>
    </row>
    <row r="10995" spans="1:5" x14ac:dyDescent="0.2">
      <c r="A10995" s="1"/>
      <c r="C10995" s="1"/>
      <c r="E10995" s="1"/>
    </row>
    <row r="10996" spans="1:5" x14ac:dyDescent="0.2">
      <c r="A10996" s="1"/>
      <c r="C10996" s="1"/>
      <c r="E10996" s="1"/>
    </row>
    <row r="10997" spans="1:5" x14ac:dyDescent="0.2">
      <c r="A10997" s="1"/>
      <c r="C10997" s="1"/>
      <c r="E10997" s="1"/>
    </row>
    <row r="10998" spans="1:5" x14ac:dyDescent="0.2">
      <c r="A10998" s="1"/>
      <c r="C10998" s="1"/>
      <c r="E10998" s="1"/>
    </row>
    <row r="10999" spans="1:5" x14ac:dyDescent="0.2">
      <c r="A10999" s="1"/>
      <c r="C10999" s="1"/>
      <c r="E10999" s="1"/>
    </row>
    <row r="11000" spans="1:5" x14ac:dyDescent="0.2">
      <c r="A11000" s="1"/>
      <c r="C11000" s="1"/>
      <c r="E11000" s="1"/>
    </row>
    <row r="11001" spans="1:5" x14ac:dyDescent="0.2">
      <c r="A11001" s="1"/>
      <c r="C11001" s="1"/>
      <c r="E11001" s="1"/>
    </row>
    <row r="11002" spans="1:5" x14ac:dyDescent="0.2">
      <c r="A11002" s="1"/>
      <c r="C11002" s="1"/>
      <c r="E11002" s="1"/>
    </row>
    <row r="11003" spans="1:5" x14ac:dyDescent="0.2">
      <c r="A11003" s="1"/>
      <c r="C11003" s="1"/>
      <c r="E11003" s="1"/>
    </row>
    <row r="11004" spans="1:5" x14ac:dyDescent="0.2">
      <c r="A11004" s="1"/>
      <c r="C11004" s="1"/>
      <c r="E11004" s="1"/>
    </row>
    <row r="11005" spans="1:5" x14ac:dyDescent="0.2">
      <c r="A11005" s="1"/>
      <c r="C11005" s="1"/>
      <c r="E11005" s="1"/>
    </row>
    <row r="11006" spans="1:5" x14ac:dyDescent="0.2">
      <c r="A11006" s="1"/>
      <c r="C11006" s="1"/>
      <c r="E11006" s="1"/>
    </row>
    <row r="11007" spans="1:5" x14ac:dyDescent="0.2">
      <c r="A11007" s="1"/>
      <c r="C11007" s="1"/>
      <c r="E11007" s="1"/>
    </row>
    <row r="11008" spans="1:5" x14ac:dyDescent="0.2">
      <c r="A11008" s="1"/>
      <c r="C11008" s="1"/>
      <c r="E11008" s="1"/>
    </row>
    <row r="11009" spans="1:5" x14ac:dyDescent="0.2">
      <c r="A11009" s="1"/>
      <c r="C11009" s="1"/>
      <c r="E11009" s="1"/>
    </row>
    <row r="11010" spans="1:5" x14ac:dyDescent="0.2">
      <c r="A11010" s="1"/>
      <c r="C11010" s="1"/>
      <c r="E11010" s="1"/>
    </row>
    <row r="11011" spans="1:5" x14ac:dyDescent="0.2">
      <c r="A11011" s="1"/>
      <c r="C11011" s="1"/>
      <c r="E11011" s="1"/>
    </row>
    <row r="11012" spans="1:5" x14ac:dyDescent="0.2">
      <c r="A11012" s="1"/>
      <c r="C11012" s="1"/>
      <c r="E11012" s="1"/>
    </row>
    <row r="11013" spans="1:5" x14ac:dyDescent="0.2">
      <c r="A11013" s="1"/>
      <c r="C11013" s="1"/>
      <c r="E11013" s="1"/>
    </row>
    <row r="11014" spans="1:5" x14ac:dyDescent="0.2">
      <c r="A11014" s="1"/>
      <c r="C11014" s="1"/>
      <c r="E11014" s="1"/>
    </row>
    <row r="11015" spans="1:5" x14ac:dyDescent="0.2">
      <c r="A11015" s="1"/>
      <c r="C11015" s="1"/>
      <c r="E11015" s="1"/>
    </row>
    <row r="11016" spans="1:5" x14ac:dyDescent="0.2">
      <c r="A11016" s="1"/>
      <c r="C11016" s="1"/>
      <c r="E11016" s="1"/>
    </row>
    <row r="11017" spans="1:5" x14ac:dyDescent="0.2">
      <c r="A11017" s="1"/>
      <c r="C11017" s="1"/>
      <c r="E11017" s="1"/>
    </row>
    <row r="11018" spans="1:5" x14ac:dyDescent="0.2">
      <c r="A11018" s="1"/>
      <c r="C11018" s="1"/>
      <c r="E11018" s="1"/>
    </row>
    <row r="11019" spans="1:5" x14ac:dyDescent="0.2">
      <c r="A11019" s="1"/>
      <c r="C11019" s="1"/>
      <c r="E11019" s="1"/>
    </row>
    <row r="11020" spans="1:5" x14ac:dyDescent="0.2">
      <c r="A11020" s="1"/>
      <c r="C11020" s="1"/>
      <c r="E11020" s="1"/>
    </row>
    <row r="11021" spans="1:5" x14ac:dyDescent="0.2">
      <c r="A11021" s="1"/>
      <c r="C11021" s="1"/>
      <c r="E11021" s="1"/>
    </row>
    <row r="11022" spans="1:5" x14ac:dyDescent="0.2">
      <c r="A11022" s="1"/>
      <c r="C11022" s="1"/>
      <c r="E11022" s="1"/>
    </row>
    <row r="11023" spans="1:5" x14ac:dyDescent="0.2">
      <c r="A11023" s="1"/>
      <c r="C11023" s="1"/>
      <c r="E11023" s="1"/>
    </row>
    <row r="11024" spans="1:5" x14ac:dyDescent="0.2">
      <c r="A11024" s="1"/>
      <c r="C11024" s="1"/>
      <c r="E11024" s="1"/>
    </row>
    <row r="11025" spans="1:5" x14ac:dyDescent="0.2">
      <c r="A11025" s="1"/>
      <c r="C11025" s="1"/>
      <c r="E11025" s="1"/>
    </row>
    <row r="11026" spans="1:5" x14ac:dyDescent="0.2">
      <c r="A11026" s="1"/>
      <c r="C11026" s="1"/>
      <c r="E11026" s="1"/>
    </row>
    <row r="11027" spans="1:5" x14ac:dyDescent="0.2">
      <c r="A11027" s="1"/>
      <c r="C11027" s="1"/>
      <c r="E11027" s="1"/>
    </row>
    <row r="11028" spans="1:5" x14ac:dyDescent="0.2">
      <c r="A11028" s="1"/>
      <c r="C11028" s="1"/>
      <c r="E11028" s="1"/>
    </row>
    <row r="11029" spans="1:5" x14ac:dyDescent="0.2">
      <c r="A11029" s="1"/>
      <c r="C11029" s="1"/>
      <c r="E11029" s="1"/>
    </row>
    <row r="11030" spans="1:5" x14ac:dyDescent="0.2">
      <c r="A11030" s="1"/>
      <c r="C11030" s="1"/>
      <c r="E11030" s="1"/>
    </row>
    <row r="11031" spans="1:5" x14ac:dyDescent="0.2">
      <c r="A11031" s="1"/>
      <c r="C11031" s="1"/>
      <c r="E11031" s="1"/>
    </row>
    <row r="11032" spans="1:5" x14ac:dyDescent="0.2">
      <c r="A11032" s="1"/>
      <c r="C11032" s="1"/>
      <c r="E11032" s="1"/>
    </row>
    <row r="11033" spans="1:5" x14ac:dyDescent="0.2">
      <c r="A11033" s="1"/>
      <c r="C11033" s="1"/>
      <c r="E11033" s="1"/>
    </row>
    <row r="11034" spans="1:5" x14ac:dyDescent="0.2">
      <c r="A11034" s="1"/>
      <c r="C11034" s="1"/>
      <c r="E11034" s="1"/>
    </row>
    <row r="11035" spans="1:5" x14ac:dyDescent="0.2">
      <c r="A11035" s="1"/>
      <c r="C11035" s="1"/>
      <c r="E11035" s="1"/>
    </row>
    <row r="11036" spans="1:5" x14ac:dyDescent="0.2">
      <c r="A11036" s="1"/>
      <c r="C11036" s="1"/>
      <c r="E11036" s="1"/>
    </row>
    <row r="11037" spans="1:5" x14ac:dyDescent="0.2">
      <c r="A11037" s="1"/>
      <c r="C11037" s="1"/>
      <c r="E11037" s="1"/>
    </row>
    <row r="11038" spans="1:5" x14ac:dyDescent="0.2">
      <c r="A11038" s="1"/>
      <c r="C11038" s="1"/>
      <c r="E11038" s="1"/>
    </row>
    <row r="11039" spans="1:5" x14ac:dyDescent="0.2">
      <c r="A11039" s="1"/>
      <c r="C11039" s="1"/>
      <c r="E11039" s="1"/>
    </row>
    <row r="11040" spans="1:5" x14ac:dyDescent="0.2">
      <c r="A11040" s="1"/>
      <c r="C11040" s="1"/>
      <c r="E11040" s="1"/>
    </row>
    <row r="11041" spans="1:5" x14ac:dyDescent="0.2">
      <c r="A11041" s="1"/>
      <c r="C11041" s="1"/>
      <c r="E11041" s="1"/>
    </row>
    <row r="11042" spans="1:5" x14ac:dyDescent="0.2">
      <c r="A11042" s="1"/>
      <c r="C11042" s="1"/>
      <c r="E11042" s="1"/>
    </row>
    <row r="11043" spans="1:5" x14ac:dyDescent="0.2">
      <c r="A11043" s="1"/>
      <c r="C11043" s="1"/>
      <c r="E11043" s="1"/>
    </row>
    <row r="11044" spans="1:5" x14ac:dyDescent="0.2">
      <c r="A11044" s="1"/>
      <c r="C11044" s="1"/>
      <c r="E11044" s="1"/>
    </row>
    <row r="11045" spans="1:5" x14ac:dyDescent="0.2">
      <c r="A11045" s="1"/>
      <c r="C11045" s="1"/>
      <c r="E11045" s="1"/>
    </row>
    <row r="11046" spans="1:5" x14ac:dyDescent="0.2">
      <c r="A11046" s="1"/>
      <c r="C11046" s="1"/>
      <c r="E11046" s="1"/>
    </row>
    <row r="11047" spans="1:5" x14ac:dyDescent="0.2">
      <c r="A11047" s="1"/>
      <c r="C11047" s="1"/>
      <c r="E11047" s="1"/>
    </row>
    <row r="11048" spans="1:5" x14ac:dyDescent="0.2">
      <c r="A11048" s="1"/>
      <c r="C11048" s="1"/>
      <c r="E11048" s="1"/>
    </row>
    <row r="11049" spans="1:5" x14ac:dyDescent="0.2">
      <c r="A11049" s="1"/>
      <c r="C11049" s="1"/>
      <c r="E11049" s="1"/>
    </row>
    <row r="11050" spans="1:5" x14ac:dyDescent="0.2">
      <c r="A11050" s="1"/>
      <c r="C11050" s="1"/>
      <c r="E11050" s="1"/>
    </row>
    <row r="11051" spans="1:5" x14ac:dyDescent="0.2">
      <c r="A11051" s="1"/>
      <c r="C11051" s="1"/>
      <c r="E11051" s="1"/>
    </row>
    <row r="11052" spans="1:5" x14ac:dyDescent="0.2">
      <c r="A11052" s="1"/>
      <c r="C11052" s="1"/>
      <c r="E11052" s="1"/>
    </row>
    <row r="11053" spans="1:5" x14ac:dyDescent="0.2">
      <c r="A11053" s="1"/>
      <c r="C11053" s="1"/>
      <c r="E11053" s="1"/>
    </row>
    <row r="11054" spans="1:5" x14ac:dyDescent="0.2">
      <c r="A11054" s="1"/>
      <c r="C11054" s="1"/>
      <c r="E11054" s="1"/>
    </row>
    <row r="11055" spans="1:5" x14ac:dyDescent="0.2">
      <c r="A11055" s="1"/>
      <c r="C11055" s="1"/>
      <c r="E11055" s="1"/>
    </row>
    <row r="11056" spans="1:5" x14ac:dyDescent="0.2">
      <c r="A11056" s="1"/>
      <c r="C11056" s="1"/>
      <c r="E11056" s="1"/>
    </row>
    <row r="11057" spans="1:5" x14ac:dyDescent="0.2">
      <c r="A11057" s="1"/>
      <c r="C11057" s="1"/>
      <c r="E11057" s="1"/>
    </row>
    <row r="11058" spans="1:5" x14ac:dyDescent="0.2">
      <c r="A11058" s="1"/>
      <c r="C11058" s="1"/>
      <c r="E11058" s="1"/>
    </row>
    <row r="11059" spans="1:5" x14ac:dyDescent="0.2">
      <c r="A11059" s="1"/>
      <c r="C11059" s="1"/>
      <c r="E11059" s="1"/>
    </row>
    <row r="11060" spans="1:5" x14ac:dyDescent="0.2">
      <c r="A11060" s="1"/>
      <c r="C11060" s="1"/>
      <c r="E11060" s="1"/>
    </row>
    <row r="11061" spans="1:5" x14ac:dyDescent="0.2">
      <c r="A11061" s="1"/>
      <c r="C11061" s="1"/>
      <c r="E11061" s="1"/>
    </row>
    <row r="11062" spans="1:5" x14ac:dyDescent="0.2">
      <c r="A11062" s="1"/>
      <c r="C11062" s="1"/>
      <c r="E11062" s="1"/>
    </row>
    <row r="11063" spans="1:5" x14ac:dyDescent="0.2">
      <c r="A11063" s="1"/>
      <c r="C11063" s="1"/>
      <c r="E11063" s="1"/>
    </row>
    <row r="11064" spans="1:5" x14ac:dyDescent="0.2">
      <c r="A11064" s="1"/>
      <c r="C11064" s="1"/>
      <c r="E11064" s="1"/>
    </row>
    <row r="11065" spans="1:5" x14ac:dyDescent="0.2">
      <c r="A11065" s="1"/>
      <c r="C11065" s="1"/>
      <c r="E11065" s="1"/>
    </row>
    <row r="11066" spans="1:5" x14ac:dyDescent="0.2">
      <c r="A11066" s="1"/>
      <c r="C11066" s="1"/>
      <c r="E11066" s="1"/>
    </row>
    <row r="11067" spans="1:5" x14ac:dyDescent="0.2">
      <c r="A11067" s="1"/>
      <c r="C11067" s="1"/>
      <c r="E11067" s="1"/>
    </row>
    <row r="11068" spans="1:5" x14ac:dyDescent="0.2">
      <c r="A11068" s="1"/>
      <c r="C11068" s="1"/>
      <c r="E11068" s="1"/>
    </row>
    <row r="11069" spans="1:5" x14ac:dyDescent="0.2">
      <c r="A11069" s="1"/>
      <c r="C11069" s="1"/>
      <c r="E11069" s="1"/>
    </row>
    <row r="11070" spans="1:5" x14ac:dyDescent="0.2">
      <c r="A11070" s="1"/>
      <c r="C11070" s="1"/>
      <c r="E11070" s="1"/>
    </row>
    <row r="11071" spans="1:5" x14ac:dyDescent="0.2">
      <c r="A11071" s="1"/>
      <c r="C11071" s="1"/>
      <c r="E11071" s="1"/>
    </row>
    <row r="11072" spans="1:5" x14ac:dyDescent="0.2">
      <c r="A11072" s="1"/>
      <c r="C11072" s="1"/>
      <c r="E11072" s="1"/>
    </row>
    <row r="11073" spans="1:5" x14ac:dyDescent="0.2">
      <c r="A11073" s="1"/>
      <c r="C11073" s="1"/>
      <c r="E11073" s="1"/>
    </row>
    <row r="11074" spans="1:5" x14ac:dyDescent="0.2">
      <c r="A11074" s="1"/>
      <c r="C11074" s="1"/>
      <c r="E11074" s="1"/>
    </row>
    <row r="11075" spans="1:5" x14ac:dyDescent="0.2">
      <c r="A11075" s="1"/>
      <c r="C11075" s="1"/>
      <c r="E11075" s="1"/>
    </row>
    <row r="11076" spans="1:5" x14ac:dyDescent="0.2">
      <c r="A11076" s="1"/>
      <c r="C11076" s="1"/>
      <c r="E11076" s="1"/>
    </row>
    <row r="11077" spans="1:5" x14ac:dyDescent="0.2">
      <c r="A11077" s="1"/>
      <c r="C11077" s="1"/>
      <c r="E11077" s="1"/>
    </row>
    <row r="11078" spans="1:5" x14ac:dyDescent="0.2">
      <c r="A11078" s="1"/>
      <c r="C11078" s="1"/>
      <c r="E11078" s="1"/>
    </row>
    <row r="11079" spans="1:5" x14ac:dyDescent="0.2">
      <c r="A11079" s="1"/>
      <c r="C11079" s="1"/>
      <c r="E11079" s="1"/>
    </row>
    <row r="11080" spans="1:5" x14ac:dyDescent="0.2">
      <c r="A11080" s="1"/>
      <c r="C11080" s="1"/>
      <c r="E11080" s="1"/>
    </row>
    <row r="11081" spans="1:5" x14ac:dyDescent="0.2">
      <c r="A11081" s="1"/>
      <c r="C11081" s="1"/>
      <c r="E11081" s="1"/>
    </row>
    <row r="11082" spans="1:5" x14ac:dyDescent="0.2">
      <c r="A11082" s="1"/>
      <c r="C11082" s="1"/>
      <c r="E11082" s="1"/>
    </row>
    <row r="11083" spans="1:5" x14ac:dyDescent="0.2">
      <c r="A11083" s="1"/>
      <c r="C11083" s="1"/>
      <c r="E11083" s="1"/>
    </row>
    <row r="11084" spans="1:5" x14ac:dyDescent="0.2">
      <c r="A11084" s="1"/>
      <c r="C11084" s="1"/>
      <c r="E11084" s="1"/>
    </row>
    <row r="11085" spans="1:5" x14ac:dyDescent="0.2">
      <c r="A11085" s="1"/>
      <c r="C11085" s="1"/>
      <c r="E11085" s="1"/>
    </row>
    <row r="11086" spans="1:5" x14ac:dyDescent="0.2">
      <c r="A11086" s="1"/>
      <c r="C11086" s="1"/>
      <c r="E11086" s="1"/>
    </row>
    <row r="11087" spans="1:5" x14ac:dyDescent="0.2">
      <c r="A11087" s="1"/>
      <c r="C11087" s="1"/>
      <c r="E11087" s="1"/>
    </row>
    <row r="11088" spans="1:5" x14ac:dyDescent="0.2">
      <c r="A11088" s="1"/>
      <c r="C11088" s="1"/>
      <c r="E11088" s="1"/>
    </row>
    <row r="11089" spans="1:5" x14ac:dyDescent="0.2">
      <c r="A11089" s="1"/>
      <c r="C11089" s="1"/>
      <c r="E11089" s="1"/>
    </row>
    <row r="11090" spans="1:5" x14ac:dyDescent="0.2">
      <c r="A11090" s="1"/>
      <c r="C11090" s="1"/>
      <c r="E11090" s="1"/>
    </row>
    <row r="11091" spans="1:5" x14ac:dyDescent="0.2">
      <c r="A11091" s="1"/>
      <c r="C11091" s="1"/>
      <c r="E11091" s="1"/>
    </row>
    <row r="11092" spans="1:5" x14ac:dyDescent="0.2">
      <c r="A11092" s="1"/>
      <c r="C11092" s="1"/>
      <c r="E11092" s="1"/>
    </row>
    <row r="11093" spans="1:5" x14ac:dyDescent="0.2">
      <c r="A11093" s="1"/>
      <c r="C11093" s="1"/>
      <c r="E11093" s="1"/>
    </row>
    <row r="11094" spans="1:5" x14ac:dyDescent="0.2">
      <c r="A11094" s="1"/>
      <c r="C11094" s="1"/>
      <c r="E11094" s="1"/>
    </row>
    <row r="11095" spans="1:5" x14ac:dyDescent="0.2">
      <c r="A11095" s="1"/>
      <c r="C11095" s="1"/>
      <c r="E11095" s="1"/>
    </row>
    <row r="11096" spans="1:5" x14ac:dyDescent="0.2">
      <c r="A11096" s="1"/>
      <c r="C11096" s="1"/>
      <c r="E11096" s="1"/>
    </row>
    <row r="11097" spans="1:5" x14ac:dyDescent="0.2">
      <c r="A11097" s="1"/>
      <c r="C11097" s="1"/>
      <c r="E11097" s="1"/>
    </row>
    <row r="11098" spans="1:5" x14ac:dyDescent="0.2">
      <c r="A11098" s="1"/>
      <c r="C11098" s="1"/>
      <c r="E11098" s="1"/>
    </row>
    <row r="11099" spans="1:5" x14ac:dyDescent="0.2">
      <c r="A11099" s="1"/>
      <c r="C11099" s="1"/>
      <c r="E11099" s="1"/>
    </row>
    <row r="11100" spans="1:5" x14ac:dyDescent="0.2">
      <c r="A11100" s="1"/>
      <c r="C11100" s="1"/>
      <c r="E11100" s="1"/>
    </row>
    <row r="11101" spans="1:5" x14ac:dyDescent="0.2">
      <c r="A11101" s="1"/>
      <c r="C11101" s="1"/>
      <c r="E11101" s="1"/>
    </row>
    <row r="11102" spans="1:5" x14ac:dyDescent="0.2">
      <c r="A11102" s="1"/>
      <c r="C11102" s="1"/>
      <c r="E11102" s="1"/>
    </row>
    <row r="11103" spans="1:5" x14ac:dyDescent="0.2">
      <c r="A11103" s="1"/>
      <c r="C11103" s="1"/>
      <c r="E11103" s="1"/>
    </row>
    <row r="11104" spans="1:5" x14ac:dyDescent="0.2">
      <c r="A11104" s="1"/>
      <c r="C11104" s="1"/>
      <c r="E11104" s="1"/>
    </row>
    <row r="11105" spans="1:5" x14ac:dyDescent="0.2">
      <c r="A11105" s="1"/>
      <c r="C11105" s="1"/>
      <c r="E11105" s="1"/>
    </row>
    <row r="11106" spans="1:5" x14ac:dyDescent="0.2">
      <c r="A11106" s="1"/>
      <c r="C11106" s="1"/>
      <c r="E11106" s="1"/>
    </row>
    <row r="11107" spans="1:5" x14ac:dyDescent="0.2">
      <c r="A11107" s="1"/>
      <c r="C11107" s="1"/>
      <c r="E11107" s="1"/>
    </row>
    <row r="11108" spans="1:5" x14ac:dyDescent="0.2">
      <c r="A11108" s="1"/>
      <c r="C11108" s="1"/>
      <c r="E11108" s="1"/>
    </row>
    <row r="11109" spans="1:5" x14ac:dyDescent="0.2">
      <c r="A11109" s="1"/>
      <c r="C11109" s="1"/>
      <c r="E11109" s="1"/>
    </row>
    <row r="11110" spans="1:5" x14ac:dyDescent="0.2">
      <c r="A11110" s="1"/>
      <c r="C11110" s="1"/>
      <c r="E11110" s="1"/>
    </row>
    <row r="11111" spans="1:5" x14ac:dyDescent="0.2">
      <c r="A11111" s="1"/>
      <c r="C11111" s="1"/>
      <c r="E11111" s="1"/>
    </row>
    <row r="11112" spans="1:5" x14ac:dyDescent="0.2">
      <c r="A11112" s="1"/>
      <c r="C11112" s="1"/>
      <c r="E11112" s="1"/>
    </row>
    <row r="11113" spans="1:5" x14ac:dyDescent="0.2">
      <c r="A11113" s="1"/>
      <c r="C11113" s="1"/>
      <c r="E11113" s="1"/>
    </row>
    <row r="11114" spans="1:5" x14ac:dyDescent="0.2">
      <c r="A11114" s="1"/>
      <c r="C11114" s="1"/>
      <c r="E11114" s="1"/>
    </row>
    <row r="11115" spans="1:5" x14ac:dyDescent="0.2">
      <c r="A11115" s="1"/>
      <c r="C11115" s="1"/>
      <c r="E11115" s="1"/>
    </row>
    <row r="11116" spans="1:5" x14ac:dyDescent="0.2">
      <c r="A11116" s="1"/>
      <c r="C11116" s="1"/>
      <c r="E11116" s="1"/>
    </row>
    <row r="11117" spans="1:5" x14ac:dyDescent="0.2">
      <c r="A11117" s="1"/>
      <c r="C11117" s="1"/>
      <c r="E11117" s="1"/>
    </row>
    <row r="11118" spans="1:5" x14ac:dyDescent="0.2">
      <c r="A11118" s="1"/>
      <c r="C11118" s="1"/>
      <c r="E11118" s="1"/>
    </row>
    <row r="11119" spans="1:5" x14ac:dyDescent="0.2">
      <c r="A11119" s="1"/>
      <c r="C11119" s="1"/>
      <c r="E11119" s="1"/>
    </row>
    <row r="11120" spans="1:5" x14ac:dyDescent="0.2">
      <c r="A11120" s="1"/>
      <c r="C11120" s="1"/>
      <c r="E11120" s="1"/>
    </row>
    <row r="11121" spans="1:5" x14ac:dyDescent="0.2">
      <c r="A11121" s="1"/>
      <c r="C11121" s="1"/>
      <c r="E11121" s="1"/>
    </row>
    <row r="11122" spans="1:5" x14ac:dyDescent="0.2">
      <c r="A11122" s="1"/>
      <c r="C11122" s="1"/>
      <c r="E11122" s="1"/>
    </row>
    <row r="11123" spans="1:5" x14ac:dyDescent="0.2">
      <c r="A11123" s="1"/>
      <c r="C11123" s="1"/>
      <c r="E11123" s="1"/>
    </row>
    <row r="11124" spans="1:5" x14ac:dyDescent="0.2">
      <c r="A11124" s="1"/>
      <c r="C11124" s="1"/>
      <c r="E11124" s="1"/>
    </row>
    <row r="11125" spans="1:5" x14ac:dyDescent="0.2">
      <c r="A11125" s="1"/>
      <c r="C11125" s="1"/>
      <c r="E11125" s="1"/>
    </row>
    <row r="11126" spans="1:5" x14ac:dyDescent="0.2">
      <c r="A11126" s="1"/>
      <c r="C11126" s="1"/>
      <c r="E11126" s="1"/>
    </row>
    <row r="11127" spans="1:5" x14ac:dyDescent="0.2">
      <c r="A11127" s="1"/>
      <c r="C11127" s="1"/>
      <c r="E11127" s="1"/>
    </row>
    <row r="11128" spans="1:5" x14ac:dyDescent="0.2">
      <c r="A11128" s="1"/>
      <c r="C11128" s="1"/>
      <c r="E11128" s="1"/>
    </row>
    <row r="11129" spans="1:5" x14ac:dyDescent="0.2">
      <c r="A11129" s="1"/>
      <c r="C11129" s="1"/>
      <c r="E11129" s="1"/>
    </row>
    <row r="11130" spans="1:5" x14ac:dyDescent="0.2">
      <c r="A11130" s="1"/>
      <c r="C11130" s="1"/>
      <c r="E11130" s="1"/>
    </row>
    <row r="11131" spans="1:5" x14ac:dyDescent="0.2">
      <c r="A11131" s="1"/>
      <c r="C11131" s="1"/>
      <c r="E11131" s="1"/>
    </row>
    <row r="11132" spans="1:5" x14ac:dyDescent="0.2">
      <c r="A11132" s="1"/>
      <c r="C11132" s="1"/>
      <c r="E11132" s="1"/>
    </row>
    <row r="11133" spans="1:5" x14ac:dyDescent="0.2">
      <c r="A11133" s="1"/>
      <c r="C11133" s="1"/>
      <c r="E11133" s="1"/>
    </row>
    <row r="11134" spans="1:5" x14ac:dyDescent="0.2">
      <c r="A11134" s="1"/>
      <c r="C11134" s="1"/>
      <c r="E11134" s="1"/>
    </row>
    <row r="11135" spans="1:5" x14ac:dyDescent="0.2">
      <c r="A11135" s="1"/>
      <c r="C11135" s="1"/>
      <c r="E11135" s="1"/>
    </row>
    <row r="11136" spans="1:5" x14ac:dyDescent="0.2">
      <c r="A11136" s="1"/>
      <c r="C11136" s="1"/>
      <c r="E11136" s="1"/>
    </row>
    <row r="11137" spans="1:5" x14ac:dyDescent="0.2">
      <c r="A11137" s="1"/>
      <c r="C11137" s="1"/>
      <c r="E11137" s="1"/>
    </row>
    <row r="11138" spans="1:5" x14ac:dyDescent="0.2">
      <c r="A11138" s="1"/>
      <c r="C11138" s="1"/>
      <c r="E11138" s="1"/>
    </row>
    <row r="11139" spans="1:5" x14ac:dyDescent="0.2">
      <c r="A11139" s="1"/>
      <c r="C11139" s="1"/>
      <c r="E11139" s="1"/>
    </row>
    <row r="11140" spans="1:5" x14ac:dyDescent="0.2">
      <c r="A11140" s="1"/>
      <c r="C11140" s="1"/>
      <c r="E11140" s="1"/>
    </row>
    <row r="11141" spans="1:5" x14ac:dyDescent="0.2">
      <c r="A11141" s="1"/>
      <c r="C11141" s="1"/>
      <c r="E11141" s="1"/>
    </row>
    <row r="11142" spans="1:5" x14ac:dyDescent="0.2">
      <c r="A11142" s="1"/>
      <c r="C11142" s="1"/>
      <c r="E11142" s="1"/>
    </row>
    <row r="11143" spans="1:5" x14ac:dyDescent="0.2">
      <c r="A11143" s="1"/>
      <c r="C11143" s="1"/>
      <c r="E11143" s="1"/>
    </row>
    <row r="11144" spans="1:5" x14ac:dyDescent="0.2">
      <c r="A11144" s="1"/>
      <c r="C11144" s="1"/>
      <c r="E11144" s="1"/>
    </row>
    <row r="11145" spans="1:5" x14ac:dyDescent="0.2">
      <c r="A11145" s="1"/>
      <c r="C11145" s="1"/>
      <c r="E11145" s="1"/>
    </row>
    <row r="11146" spans="1:5" x14ac:dyDescent="0.2">
      <c r="A11146" s="1"/>
      <c r="C11146" s="1"/>
      <c r="E11146" s="1"/>
    </row>
    <row r="11147" spans="1:5" x14ac:dyDescent="0.2">
      <c r="A11147" s="1"/>
      <c r="C11147" s="1"/>
      <c r="E11147" s="1"/>
    </row>
    <row r="11148" spans="1:5" x14ac:dyDescent="0.2">
      <c r="A11148" s="1"/>
      <c r="C11148" s="1"/>
      <c r="E11148" s="1"/>
    </row>
    <row r="11149" spans="1:5" x14ac:dyDescent="0.2">
      <c r="A11149" s="1"/>
      <c r="C11149" s="1"/>
      <c r="E11149" s="1"/>
    </row>
    <row r="11150" spans="1:5" x14ac:dyDescent="0.2">
      <c r="A11150" s="1"/>
      <c r="C11150" s="1"/>
      <c r="E11150" s="1"/>
    </row>
    <row r="11151" spans="1:5" x14ac:dyDescent="0.2">
      <c r="A11151" s="1"/>
      <c r="C11151" s="1"/>
      <c r="E11151" s="1"/>
    </row>
    <row r="11152" spans="1:5" x14ac:dyDescent="0.2">
      <c r="A11152" s="1"/>
      <c r="C11152" s="1"/>
      <c r="E11152" s="1"/>
    </row>
    <row r="11153" spans="1:5" x14ac:dyDescent="0.2">
      <c r="A11153" s="1"/>
      <c r="C11153" s="1"/>
      <c r="E11153" s="1"/>
    </row>
    <row r="11154" spans="1:5" x14ac:dyDescent="0.2">
      <c r="A11154" s="1"/>
      <c r="C11154" s="1"/>
      <c r="E11154" s="1"/>
    </row>
    <row r="11155" spans="1:5" x14ac:dyDescent="0.2">
      <c r="A11155" s="1"/>
      <c r="C11155" s="1"/>
      <c r="E11155" s="1"/>
    </row>
    <row r="11156" spans="1:5" x14ac:dyDescent="0.2">
      <c r="A11156" s="1"/>
      <c r="C11156" s="1"/>
      <c r="E11156" s="1"/>
    </row>
    <row r="11157" spans="1:5" x14ac:dyDescent="0.2">
      <c r="A11157" s="1"/>
      <c r="C11157" s="1"/>
      <c r="E11157" s="1"/>
    </row>
    <row r="11158" spans="1:5" x14ac:dyDescent="0.2">
      <c r="A11158" s="1"/>
      <c r="C11158" s="1"/>
      <c r="E11158" s="1"/>
    </row>
    <row r="11159" spans="1:5" x14ac:dyDescent="0.2">
      <c r="A11159" s="1"/>
      <c r="C11159" s="1"/>
      <c r="E11159" s="1"/>
    </row>
    <row r="11160" spans="1:5" x14ac:dyDescent="0.2">
      <c r="A11160" s="1"/>
      <c r="C11160" s="1"/>
      <c r="E11160" s="1"/>
    </row>
    <row r="11161" spans="1:5" x14ac:dyDescent="0.2">
      <c r="A11161" s="1"/>
      <c r="C11161" s="1"/>
      <c r="E11161" s="1"/>
    </row>
    <row r="11162" spans="1:5" x14ac:dyDescent="0.2">
      <c r="A11162" s="1"/>
      <c r="C11162" s="1"/>
      <c r="E11162" s="1"/>
    </row>
    <row r="11163" spans="1:5" x14ac:dyDescent="0.2">
      <c r="A11163" s="1"/>
      <c r="C11163" s="1"/>
      <c r="E11163" s="1"/>
    </row>
    <row r="11164" spans="1:5" x14ac:dyDescent="0.2">
      <c r="A11164" s="1"/>
      <c r="C11164" s="1"/>
      <c r="E11164" s="1"/>
    </row>
    <row r="11165" spans="1:5" x14ac:dyDescent="0.2">
      <c r="A11165" s="1"/>
      <c r="C11165" s="1"/>
      <c r="E11165" s="1"/>
    </row>
    <row r="11166" spans="1:5" x14ac:dyDescent="0.2">
      <c r="A11166" s="1"/>
      <c r="C11166" s="1"/>
      <c r="E11166" s="1"/>
    </row>
    <row r="11167" spans="1:5" x14ac:dyDescent="0.2">
      <c r="A11167" s="1"/>
      <c r="C11167" s="1"/>
      <c r="E11167" s="1"/>
    </row>
    <row r="11168" spans="1:5" x14ac:dyDescent="0.2">
      <c r="A11168" s="1"/>
      <c r="C11168" s="1"/>
      <c r="E11168" s="1"/>
    </row>
    <row r="11169" spans="1:5" x14ac:dyDescent="0.2">
      <c r="A11169" s="1"/>
      <c r="C11169" s="1"/>
      <c r="E11169" s="1"/>
    </row>
    <row r="11170" spans="1:5" x14ac:dyDescent="0.2">
      <c r="A11170" s="1"/>
      <c r="C11170" s="1"/>
      <c r="E11170" s="1"/>
    </row>
    <row r="11171" spans="1:5" x14ac:dyDescent="0.2">
      <c r="A11171" s="1"/>
      <c r="C11171" s="1"/>
      <c r="E11171" s="1"/>
    </row>
    <row r="11172" spans="1:5" x14ac:dyDescent="0.2">
      <c r="A11172" s="1"/>
      <c r="C11172" s="1"/>
      <c r="E11172" s="1"/>
    </row>
    <row r="11173" spans="1:5" x14ac:dyDescent="0.2">
      <c r="A11173" s="1"/>
      <c r="C11173" s="1"/>
      <c r="E11173" s="1"/>
    </row>
    <row r="11174" spans="1:5" x14ac:dyDescent="0.2">
      <c r="A11174" s="1"/>
      <c r="C11174" s="1"/>
      <c r="E11174" s="1"/>
    </row>
    <row r="11175" spans="1:5" x14ac:dyDescent="0.2">
      <c r="A11175" s="1"/>
      <c r="C11175" s="1"/>
      <c r="E11175" s="1"/>
    </row>
    <row r="11176" spans="1:5" x14ac:dyDescent="0.2">
      <c r="A11176" s="1"/>
      <c r="C11176" s="1"/>
      <c r="E11176" s="1"/>
    </row>
    <row r="11177" spans="1:5" x14ac:dyDescent="0.2">
      <c r="A11177" s="1"/>
      <c r="C11177" s="1"/>
      <c r="E11177" s="1"/>
    </row>
    <row r="11178" spans="1:5" x14ac:dyDescent="0.2">
      <c r="A11178" s="1"/>
      <c r="C11178" s="1"/>
      <c r="E11178" s="1"/>
    </row>
    <row r="11179" spans="1:5" x14ac:dyDescent="0.2">
      <c r="A11179" s="1"/>
      <c r="C11179" s="1"/>
      <c r="E11179" s="1"/>
    </row>
    <row r="11180" spans="1:5" x14ac:dyDescent="0.2">
      <c r="A11180" s="1"/>
      <c r="C11180" s="1"/>
      <c r="E11180" s="1"/>
    </row>
    <row r="11181" spans="1:5" x14ac:dyDescent="0.2">
      <c r="A11181" s="1"/>
      <c r="C11181" s="1"/>
      <c r="E11181" s="1"/>
    </row>
    <row r="11182" spans="1:5" x14ac:dyDescent="0.2">
      <c r="A11182" s="1"/>
      <c r="C11182" s="1"/>
      <c r="E11182" s="1"/>
    </row>
    <row r="11183" spans="1:5" x14ac:dyDescent="0.2">
      <c r="A11183" s="1"/>
      <c r="C11183" s="1"/>
      <c r="E11183" s="1"/>
    </row>
    <row r="11184" spans="1:5" x14ac:dyDescent="0.2">
      <c r="A11184" s="1"/>
      <c r="C11184" s="1"/>
      <c r="E11184" s="1"/>
    </row>
    <row r="11185" spans="1:5" x14ac:dyDescent="0.2">
      <c r="A11185" s="1"/>
      <c r="C11185" s="1"/>
      <c r="E11185" s="1"/>
    </row>
    <row r="11186" spans="1:5" x14ac:dyDescent="0.2">
      <c r="A11186" s="1"/>
      <c r="C11186" s="1"/>
      <c r="E11186" s="1"/>
    </row>
    <row r="11187" spans="1:5" x14ac:dyDescent="0.2">
      <c r="A11187" s="1"/>
      <c r="C11187" s="1"/>
      <c r="E11187" s="1"/>
    </row>
    <row r="11188" spans="1:5" x14ac:dyDescent="0.2">
      <c r="A11188" s="1"/>
      <c r="C11188" s="1"/>
      <c r="E11188" s="1"/>
    </row>
    <row r="11189" spans="1:5" x14ac:dyDescent="0.2">
      <c r="A11189" s="1"/>
      <c r="C11189" s="1"/>
      <c r="E11189" s="1"/>
    </row>
    <row r="11190" spans="1:5" x14ac:dyDescent="0.2">
      <c r="A11190" s="1"/>
      <c r="C11190" s="1"/>
      <c r="E11190" s="1"/>
    </row>
    <row r="11191" spans="1:5" x14ac:dyDescent="0.2">
      <c r="A11191" s="1"/>
      <c r="C11191" s="1"/>
      <c r="E11191" s="1"/>
    </row>
    <row r="11192" spans="1:5" x14ac:dyDescent="0.2">
      <c r="A11192" s="1"/>
      <c r="C11192" s="1"/>
      <c r="E11192" s="1"/>
    </row>
    <row r="11193" spans="1:5" x14ac:dyDescent="0.2">
      <c r="A11193" s="1"/>
      <c r="C11193" s="1"/>
      <c r="E11193" s="1"/>
    </row>
    <row r="11194" spans="1:5" x14ac:dyDescent="0.2">
      <c r="A11194" s="1"/>
      <c r="C11194" s="1"/>
      <c r="E11194" s="1"/>
    </row>
    <row r="11195" spans="1:5" x14ac:dyDescent="0.2">
      <c r="A11195" s="1"/>
      <c r="C11195" s="1"/>
      <c r="E11195" s="1"/>
    </row>
    <row r="11196" spans="1:5" x14ac:dyDescent="0.2">
      <c r="A11196" s="1"/>
      <c r="C11196" s="1"/>
      <c r="E11196" s="1"/>
    </row>
    <row r="11197" spans="1:5" x14ac:dyDescent="0.2">
      <c r="A11197" s="1"/>
      <c r="C11197" s="1"/>
      <c r="E11197" s="1"/>
    </row>
    <row r="11198" spans="1:5" x14ac:dyDescent="0.2">
      <c r="A11198" s="1"/>
      <c r="C11198" s="1"/>
      <c r="E11198" s="1"/>
    </row>
    <row r="11199" spans="1:5" x14ac:dyDescent="0.2">
      <c r="A11199" s="1"/>
      <c r="C11199" s="1"/>
      <c r="E11199" s="1"/>
    </row>
    <row r="11200" spans="1:5" x14ac:dyDescent="0.2">
      <c r="A11200" s="1"/>
      <c r="C11200" s="1"/>
      <c r="E11200" s="1"/>
    </row>
    <row r="11201" spans="1:5" x14ac:dyDescent="0.2">
      <c r="A11201" s="1"/>
      <c r="C11201" s="1"/>
      <c r="E11201" s="1"/>
    </row>
    <row r="11202" spans="1:5" x14ac:dyDescent="0.2">
      <c r="A11202" s="1"/>
      <c r="C11202" s="1"/>
      <c r="E11202" s="1"/>
    </row>
    <row r="11203" spans="1:5" x14ac:dyDescent="0.2">
      <c r="A11203" s="1"/>
      <c r="C11203" s="1"/>
      <c r="E11203" s="1"/>
    </row>
    <row r="11204" spans="1:5" x14ac:dyDescent="0.2">
      <c r="A11204" s="1"/>
      <c r="C11204" s="1"/>
      <c r="E11204" s="1"/>
    </row>
    <row r="11205" spans="1:5" x14ac:dyDescent="0.2">
      <c r="A11205" s="1"/>
      <c r="C11205" s="1"/>
      <c r="E11205" s="1"/>
    </row>
    <row r="11206" spans="1:5" x14ac:dyDescent="0.2">
      <c r="A11206" s="1"/>
      <c r="C11206" s="1"/>
      <c r="E11206" s="1"/>
    </row>
    <row r="11207" spans="1:5" x14ac:dyDescent="0.2">
      <c r="A11207" s="1"/>
      <c r="C11207" s="1"/>
      <c r="E11207" s="1"/>
    </row>
    <row r="11208" spans="1:5" x14ac:dyDescent="0.2">
      <c r="A11208" s="1"/>
      <c r="C11208" s="1"/>
      <c r="E11208" s="1"/>
    </row>
    <row r="11209" spans="1:5" x14ac:dyDescent="0.2">
      <c r="A11209" s="1"/>
      <c r="C11209" s="1"/>
      <c r="E11209" s="1"/>
    </row>
    <row r="11210" spans="1:5" x14ac:dyDescent="0.2">
      <c r="A11210" s="1"/>
      <c r="C11210" s="1"/>
      <c r="E11210" s="1"/>
    </row>
    <row r="11211" spans="1:5" x14ac:dyDescent="0.2">
      <c r="A11211" s="1"/>
      <c r="C11211" s="1"/>
      <c r="E11211" s="1"/>
    </row>
    <row r="11212" spans="1:5" x14ac:dyDescent="0.2">
      <c r="A11212" s="1"/>
      <c r="C11212" s="1"/>
      <c r="E11212" s="1"/>
    </row>
    <row r="11213" spans="1:5" x14ac:dyDescent="0.2">
      <c r="A11213" s="1"/>
      <c r="C11213" s="1"/>
      <c r="E11213" s="1"/>
    </row>
    <row r="11214" spans="1:5" x14ac:dyDescent="0.2">
      <c r="A11214" s="1"/>
      <c r="C11214" s="1"/>
      <c r="E11214" s="1"/>
    </row>
    <row r="11215" spans="1:5" x14ac:dyDescent="0.2">
      <c r="A11215" s="1"/>
      <c r="C11215" s="1"/>
      <c r="E11215" s="1"/>
    </row>
    <row r="11216" spans="1:5" x14ac:dyDescent="0.2">
      <c r="A11216" s="1"/>
      <c r="C11216" s="1"/>
      <c r="E11216" s="1"/>
    </row>
    <row r="11217" spans="1:5" x14ac:dyDescent="0.2">
      <c r="A11217" s="1"/>
      <c r="C11217" s="1"/>
      <c r="E11217" s="1"/>
    </row>
    <row r="11218" spans="1:5" x14ac:dyDescent="0.2">
      <c r="A11218" s="1"/>
      <c r="C11218" s="1"/>
      <c r="E11218" s="1"/>
    </row>
    <row r="11219" spans="1:5" x14ac:dyDescent="0.2">
      <c r="A11219" s="1"/>
      <c r="C11219" s="1"/>
      <c r="E11219" s="1"/>
    </row>
    <row r="11220" spans="1:5" x14ac:dyDescent="0.2">
      <c r="A11220" s="1"/>
      <c r="C11220" s="1"/>
      <c r="E11220" s="1"/>
    </row>
    <row r="11221" spans="1:5" x14ac:dyDescent="0.2">
      <c r="A11221" s="1"/>
      <c r="C11221" s="1"/>
      <c r="E11221" s="1"/>
    </row>
    <row r="11222" spans="1:5" x14ac:dyDescent="0.2">
      <c r="A11222" s="1"/>
      <c r="C11222" s="1"/>
      <c r="E11222" s="1"/>
    </row>
    <row r="11223" spans="1:5" x14ac:dyDescent="0.2">
      <c r="A11223" s="1"/>
      <c r="C11223" s="1"/>
      <c r="E11223" s="1"/>
    </row>
    <row r="11224" spans="1:5" x14ac:dyDescent="0.2">
      <c r="A11224" s="1"/>
      <c r="C11224" s="1"/>
      <c r="E11224" s="1"/>
    </row>
    <row r="11225" spans="1:5" x14ac:dyDescent="0.2">
      <c r="A11225" s="1"/>
      <c r="C11225" s="1"/>
      <c r="E11225" s="1"/>
    </row>
    <row r="11226" spans="1:5" x14ac:dyDescent="0.2">
      <c r="A11226" s="1"/>
      <c r="C11226" s="1"/>
      <c r="E11226" s="1"/>
    </row>
    <row r="11227" spans="1:5" x14ac:dyDescent="0.2">
      <c r="A11227" s="1"/>
      <c r="C11227" s="1"/>
      <c r="E11227" s="1"/>
    </row>
    <row r="11228" spans="1:5" x14ac:dyDescent="0.2">
      <c r="A11228" s="1"/>
      <c r="C11228" s="1"/>
      <c r="E11228" s="1"/>
    </row>
    <row r="11229" spans="1:5" x14ac:dyDescent="0.2">
      <c r="A11229" s="1"/>
      <c r="C11229" s="1"/>
      <c r="E11229" s="1"/>
    </row>
    <row r="11230" spans="1:5" x14ac:dyDescent="0.2">
      <c r="A11230" s="1"/>
      <c r="C11230" s="1"/>
      <c r="E11230" s="1"/>
    </row>
    <row r="11231" spans="1:5" x14ac:dyDescent="0.2">
      <c r="A11231" s="1"/>
      <c r="C11231" s="1"/>
      <c r="E11231" s="1"/>
    </row>
    <row r="11232" spans="1:5" x14ac:dyDescent="0.2">
      <c r="A11232" s="1"/>
      <c r="C11232" s="1"/>
      <c r="E11232" s="1"/>
    </row>
    <row r="11233" spans="1:5" x14ac:dyDescent="0.2">
      <c r="A11233" s="1"/>
      <c r="C11233" s="1"/>
      <c r="E11233" s="1"/>
    </row>
    <row r="11234" spans="1:5" x14ac:dyDescent="0.2">
      <c r="A11234" s="1"/>
      <c r="C11234" s="1"/>
      <c r="E11234" s="1"/>
    </row>
    <row r="11235" spans="1:5" x14ac:dyDescent="0.2">
      <c r="A11235" s="1"/>
      <c r="C11235" s="1"/>
      <c r="E11235" s="1"/>
    </row>
    <row r="11236" spans="1:5" x14ac:dyDescent="0.2">
      <c r="A11236" s="1"/>
      <c r="C11236" s="1"/>
      <c r="E11236" s="1"/>
    </row>
    <row r="11237" spans="1:5" x14ac:dyDescent="0.2">
      <c r="A11237" s="1"/>
      <c r="C11237" s="1"/>
      <c r="E11237" s="1"/>
    </row>
    <row r="11238" spans="1:5" x14ac:dyDescent="0.2">
      <c r="A11238" s="1"/>
      <c r="C11238" s="1"/>
      <c r="E11238" s="1"/>
    </row>
    <row r="11239" spans="1:5" x14ac:dyDescent="0.2">
      <c r="A11239" s="1"/>
      <c r="C11239" s="1"/>
      <c r="E11239" s="1"/>
    </row>
    <row r="11240" spans="1:5" x14ac:dyDescent="0.2">
      <c r="A11240" s="1"/>
      <c r="C11240" s="1"/>
      <c r="E11240" s="1"/>
    </row>
    <row r="11241" spans="1:5" x14ac:dyDescent="0.2">
      <c r="A11241" s="1"/>
      <c r="C11241" s="1"/>
      <c r="E11241" s="1"/>
    </row>
    <row r="11242" spans="1:5" x14ac:dyDescent="0.2">
      <c r="A11242" s="1"/>
      <c r="C11242" s="1"/>
      <c r="E11242" s="1"/>
    </row>
    <row r="11243" spans="1:5" x14ac:dyDescent="0.2">
      <c r="A11243" s="1"/>
      <c r="C11243" s="1"/>
      <c r="E11243" s="1"/>
    </row>
    <row r="11244" spans="1:5" x14ac:dyDescent="0.2">
      <c r="A11244" s="1"/>
      <c r="C11244" s="1"/>
      <c r="E11244" s="1"/>
    </row>
    <row r="11245" spans="1:5" x14ac:dyDescent="0.2">
      <c r="A11245" s="1"/>
      <c r="C11245" s="1"/>
      <c r="E11245" s="1"/>
    </row>
    <row r="11246" spans="1:5" x14ac:dyDescent="0.2">
      <c r="A11246" s="1"/>
      <c r="C11246" s="1"/>
      <c r="E11246" s="1"/>
    </row>
    <row r="11247" spans="1:5" x14ac:dyDescent="0.2">
      <c r="A11247" s="1"/>
      <c r="C11247" s="1"/>
      <c r="E11247" s="1"/>
    </row>
    <row r="11248" spans="1:5" x14ac:dyDescent="0.2">
      <c r="A11248" s="1"/>
      <c r="C11248" s="1"/>
      <c r="E11248" s="1"/>
    </row>
    <row r="11249" spans="1:5" x14ac:dyDescent="0.2">
      <c r="A11249" s="1"/>
      <c r="C11249" s="1"/>
      <c r="E11249" s="1"/>
    </row>
    <row r="11250" spans="1:5" x14ac:dyDescent="0.2">
      <c r="A11250" s="1"/>
      <c r="C11250" s="1"/>
      <c r="E11250" s="1"/>
    </row>
    <row r="11251" spans="1:5" x14ac:dyDescent="0.2">
      <c r="A11251" s="1"/>
      <c r="C11251" s="1"/>
      <c r="E11251" s="1"/>
    </row>
    <row r="11252" spans="1:5" x14ac:dyDescent="0.2">
      <c r="A11252" s="1"/>
      <c r="C11252" s="1"/>
      <c r="E11252" s="1"/>
    </row>
    <row r="11253" spans="1:5" x14ac:dyDescent="0.2">
      <c r="A11253" s="1"/>
      <c r="C11253" s="1"/>
      <c r="E11253" s="1"/>
    </row>
    <row r="11254" spans="1:5" x14ac:dyDescent="0.2">
      <c r="A11254" s="1"/>
      <c r="C11254" s="1"/>
      <c r="E11254" s="1"/>
    </row>
    <row r="11255" spans="1:5" x14ac:dyDescent="0.2">
      <c r="A11255" s="1"/>
      <c r="C11255" s="1"/>
      <c r="E11255" s="1"/>
    </row>
    <row r="11256" spans="1:5" x14ac:dyDescent="0.2">
      <c r="A11256" s="1"/>
      <c r="C11256" s="1"/>
      <c r="E11256" s="1"/>
    </row>
    <row r="11257" spans="1:5" x14ac:dyDescent="0.2">
      <c r="A11257" s="1"/>
      <c r="C11257" s="1"/>
      <c r="E11257" s="1"/>
    </row>
    <row r="11258" spans="1:5" x14ac:dyDescent="0.2">
      <c r="A11258" s="1"/>
      <c r="C11258" s="1"/>
      <c r="E11258" s="1"/>
    </row>
    <row r="11259" spans="1:5" x14ac:dyDescent="0.2">
      <c r="A11259" s="1"/>
      <c r="C11259" s="1"/>
      <c r="E11259" s="1"/>
    </row>
    <row r="11260" spans="1:5" x14ac:dyDescent="0.2">
      <c r="A11260" s="1"/>
      <c r="C11260" s="1"/>
      <c r="E11260" s="1"/>
    </row>
    <row r="11261" spans="1:5" x14ac:dyDescent="0.2">
      <c r="A11261" s="1"/>
      <c r="C11261" s="1"/>
      <c r="E11261" s="1"/>
    </row>
    <row r="11262" spans="1:5" x14ac:dyDescent="0.2">
      <c r="A11262" s="1"/>
      <c r="C11262" s="1"/>
      <c r="E11262" s="1"/>
    </row>
    <row r="11263" spans="1:5" x14ac:dyDescent="0.2">
      <c r="A11263" s="1"/>
      <c r="C11263" s="1"/>
      <c r="E11263" s="1"/>
    </row>
    <row r="11264" spans="1:5" x14ac:dyDescent="0.2">
      <c r="A11264" s="1"/>
      <c r="C11264" s="1"/>
      <c r="E11264" s="1"/>
    </row>
    <row r="11265" spans="1:5" x14ac:dyDescent="0.2">
      <c r="A11265" s="1"/>
      <c r="C11265" s="1"/>
      <c r="E11265" s="1"/>
    </row>
    <row r="11266" spans="1:5" x14ac:dyDescent="0.2">
      <c r="A11266" s="1"/>
      <c r="C11266" s="1"/>
      <c r="E11266" s="1"/>
    </row>
    <row r="11267" spans="1:5" x14ac:dyDescent="0.2">
      <c r="A11267" s="1"/>
      <c r="C11267" s="1"/>
      <c r="E11267" s="1"/>
    </row>
    <row r="11268" spans="1:5" x14ac:dyDescent="0.2">
      <c r="A11268" s="1"/>
      <c r="C11268" s="1"/>
      <c r="E11268" s="1"/>
    </row>
    <row r="11269" spans="1:5" x14ac:dyDescent="0.2">
      <c r="A11269" s="1"/>
      <c r="C11269" s="1"/>
      <c r="E11269" s="1"/>
    </row>
    <row r="11270" spans="1:5" x14ac:dyDescent="0.2">
      <c r="A11270" s="1"/>
      <c r="C11270" s="1"/>
      <c r="E11270" s="1"/>
    </row>
    <row r="11271" spans="1:5" x14ac:dyDescent="0.2">
      <c r="A11271" s="1"/>
      <c r="C11271" s="1"/>
      <c r="E11271" s="1"/>
    </row>
    <row r="11272" spans="1:5" x14ac:dyDescent="0.2">
      <c r="A11272" s="1"/>
      <c r="C11272" s="1"/>
      <c r="E11272" s="1"/>
    </row>
    <row r="11273" spans="1:5" x14ac:dyDescent="0.2">
      <c r="A11273" s="1"/>
      <c r="C11273" s="1"/>
      <c r="E11273" s="1"/>
    </row>
    <row r="11274" spans="1:5" x14ac:dyDescent="0.2">
      <c r="A11274" s="1"/>
      <c r="C11274" s="1"/>
      <c r="E11274" s="1"/>
    </row>
    <row r="11275" spans="1:5" x14ac:dyDescent="0.2">
      <c r="A11275" s="1"/>
      <c r="C11275" s="1"/>
      <c r="E11275" s="1"/>
    </row>
    <row r="11276" spans="1:5" x14ac:dyDescent="0.2">
      <c r="A11276" s="1"/>
      <c r="C11276" s="1"/>
      <c r="E11276" s="1"/>
    </row>
    <row r="11277" spans="1:5" x14ac:dyDescent="0.2">
      <c r="A11277" s="1"/>
      <c r="C11277" s="1"/>
      <c r="E11277" s="1"/>
    </row>
    <row r="11278" spans="1:5" x14ac:dyDescent="0.2">
      <c r="A11278" s="1"/>
      <c r="C11278" s="1"/>
      <c r="E11278" s="1"/>
    </row>
    <row r="11279" spans="1:5" x14ac:dyDescent="0.2">
      <c r="A11279" s="1"/>
      <c r="C11279" s="1"/>
      <c r="E11279" s="1"/>
    </row>
    <row r="11280" spans="1:5" x14ac:dyDescent="0.2">
      <c r="A11280" s="1"/>
      <c r="C11280" s="1"/>
      <c r="E11280" s="1"/>
    </row>
    <row r="11281" spans="1:5" x14ac:dyDescent="0.2">
      <c r="A11281" s="1"/>
      <c r="C11281" s="1"/>
      <c r="E11281" s="1"/>
    </row>
    <row r="11282" spans="1:5" x14ac:dyDescent="0.2">
      <c r="A11282" s="1"/>
      <c r="C11282" s="1"/>
      <c r="E11282" s="1"/>
    </row>
    <row r="11283" spans="1:5" x14ac:dyDescent="0.2">
      <c r="A11283" s="1"/>
      <c r="C11283" s="1"/>
      <c r="E11283" s="1"/>
    </row>
    <row r="11284" spans="1:5" x14ac:dyDescent="0.2">
      <c r="A11284" s="1"/>
      <c r="C11284" s="1"/>
      <c r="E11284" s="1"/>
    </row>
    <row r="11285" spans="1:5" x14ac:dyDescent="0.2">
      <c r="A11285" s="1"/>
      <c r="C11285" s="1"/>
      <c r="E11285" s="1"/>
    </row>
    <row r="11286" spans="1:5" x14ac:dyDescent="0.2">
      <c r="A11286" s="1"/>
      <c r="C11286" s="1"/>
      <c r="E11286" s="1"/>
    </row>
    <row r="11287" spans="1:5" x14ac:dyDescent="0.2">
      <c r="A11287" s="1"/>
      <c r="C11287" s="1"/>
      <c r="E11287" s="1"/>
    </row>
    <row r="11288" spans="1:5" x14ac:dyDescent="0.2">
      <c r="A11288" s="1"/>
      <c r="C11288" s="1"/>
      <c r="E11288" s="1"/>
    </row>
    <row r="11289" spans="1:5" x14ac:dyDescent="0.2">
      <c r="A11289" s="1"/>
      <c r="C11289" s="1"/>
      <c r="E11289" s="1"/>
    </row>
    <row r="11290" spans="1:5" x14ac:dyDescent="0.2">
      <c r="A11290" s="1"/>
      <c r="C11290" s="1"/>
      <c r="E11290" s="1"/>
    </row>
    <row r="11291" spans="1:5" x14ac:dyDescent="0.2">
      <c r="A11291" s="1"/>
      <c r="C11291" s="1"/>
      <c r="E11291" s="1"/>
    </row>
    <row r="11292" spans="1:5" x14ac:dyDescent="0.2">
      <c r="A11292" s="1"/>
      <c r="C11292" s="1"/>
      <c r="E11292" s="1"/>
    </row>
    <row r="11293" spans="1:5" x14ac:dyDescent="0.2">
      <c r="A11293" s="1"/>
      <c r="C11293" s="1"/>
      <c r="E11293" s="1"/>
    </row>
    <row r="11294" spans="1:5" x14ac:dyDescent="0.2">
      <c r="A11294" s="1"/>
      <c r="C11294" s="1"/>
      <c r="E11294" s="1"/>
    </row>
    <row r="11295" spans="1:5" x14ac:dyDescent="0.2">
      <c r="A11295" s="1"/>
      <c r="C11295" s="1"/>
      <c r="E11295" s="1"/>
    </row>
    <row r="11296" spans="1:5" x14ac:dyDescent="0.2">
      <c r="A11296" s="1"/>
      <c r="C11296" s="1"/>
      <c r="E11296" s="1"/>
    </row>
    <row r="11297" spans="1:5" x14ac:dyDescent="0.2">
      <c r="A11297" s="1"/>
      <c r="C11297" s="1"/>
      <c r="E11297" s="1"/>
    </row>
    <row r="11298" spans="1:5" x14ac:dyDescent="0.2">
      <c r="A11298" s="1"/>
      <c r="C11298" s="1"/>
      <c r="E11298" s="1"/>
    </row>
    <row r="11299" spans="1:5" x14ac:dyDescent="0.2">
      <c r="A11299" s="1"/>
      <c r="C11299" s="1"/>
      <c r="E11299" s="1"/>
    </row>
    <row r="11300" spans="1:5" x14ac:dyDescent="0.2">
      <c r="A11300" s="1"/>
      <c r="C11300" s="1"/>
      <c r="E11300" s="1"/>
    </row>
    <row r="11301" spans="1:5" x14ac:dyDescent="0.2">
      <c r="A11301" s="1"/>
      <c r="C11301" s="1"/>
      <c r="E11301" s="1"/>
    </row>
    <row r="11302" spans="1:5" x14ac:dyDescent="0.2">
      <c r="A11302" s="1"/>
      <c r="C11302" s="1"/>
      <c r="E11302" s="1"/>
    </row>
    <row r="11303" spans="1:5" x14ac:dyDescent="0.2">
      <c r="A11303" s="1"/>
      <c r="C11303" s="1"/>
      <c r="E11303" s="1"/>
    </row>
    <row r="11304" spans="1:5" x14ac:dyDescent="0.2">
      <c r="A11304" s="1"/>
      <c r="C11304" s="1"/>
      <c r="E11304" s="1"/>
    </row>
    <row r="11305" spans="1:5" x14ac:dyDescent="0.2">
      <c r="A11305" s="1"/>
      <c r="C11305" s="1"/>
      <c r="E11305" s="1"/>
    </row>
    <row r="11306" spans="1:5" x14ac:dyDescent="0.2">
      <c r="A11306" s="1"/>
      <c r="C11306" s="1"/>
      <c r="E11306" s="1"/>
    </row>
    <row r="11307" spans="1:5" x14ac:dyDescent="0.2">
      <c r="A11307" s="1"/>
      <c r="C11307" s="1"/>
      <c r="E11307" s="1"/>
    </row>
    <row r="11308" spans="1:5" x14ac:dyDescent="0.2">
      <c r="A11308" s="1"/>
      <c r="C11308" s="1"/>
      <c r="E11308" s="1"/>
    </row>
    <row r="11309" spans="1:5" x14ac:dyDescent="0.2">
      <c r="A11309" s="1"/>
      <c r="C11309" s="1"/>
      <c r="E11309" s="1"/>
    </row>
    <row r="11310" spans="1:5" x14ac:dyDescent="0.2">
      <c r="A11310" s="1"/>
      <c r="C11310" s="1"/>
      <c r="E11310" s="1"/>
    </row>
    <row r="11311" spans="1:5" x14ac:dyDescent="0.2">
      <c r="A11311" s="1"/>
      <c r="C11311" s="1"/>
      <c r="E11311" s="1"/>
    </row>
    <row r="11312" spans="1:5" x14ac:dyDescent="0.2">
      <c r="A11312" s="1"/>
      <c r="C11312" s="1"/>
      <c r="E11312" s="1"/>
    </row>
    <row r="11313" spans="1:5" x14ac:dyDescent="0.2">
      <c r="A11313" s="1"/>
      <c r="C11313" s="1"/>
      <c r="E11313" s="1"/>
    </row>
    <row r="11314" spans="1:5" x14ac:dyDescent="0.2">
      <c r="A11314" s="1"/>
      <c r="C11314" s="1"/>
      <c r="E11314" s="1"/>
    </row>
    <row r="11315" spans="1:5" x14ac:dyDescent="0.2">
      <c r="A11315" s="1"/>
      <c r="C11315" s="1"/>
      <c r="E11315" s="1"/>
    </row>
    <row r="11316" spans="1:5" x14ac:dyDescent="0.2">
      <c r="A11316" s="1"/>
      <c r="C11316" s="1"/>
      <c r="E11316" s="1"/>
    </row>
    <row r="11317" spans="1:5" x14ac:dyDescent="0.2">
      <c r="A11317" s="1"/>
      <c r="C11317" s="1"/>
      <c r="E11317" s="1"/>
    </row>
    <row r="11318" spans="1:5" x14ac:dyDescent="0.2">
      <c r="A11318" s="1"/>
      <c r="C11318" s="1"/>
      <c r="E11318" s="1"/>
    </row>
    <row r="11319" spans="1:5" x14ac:dyDescent="0.2">
      <c r="A11319" s="1"/>
      <c r="C11319" s="1"/>
      <c r="E11319" s="1"/>
    </row>
    <row r="11320" spans="1:5" x14ac:dyDescent="0.2">
      <c r="A11320" s="1"/>
      <c r="C11320" s="1"/>
      <c r="E11320" s="1"/>
    </row>
    <row r="11321" spans="1:5" x14ac:dyDescent="0.2">
      <c r="A11321" s="1"/>
      <c r="C11321" s="1"/>
      <c r="E11321" s="1"/>
    </row>
    <row r="11322" spans="1:5" x14ac:dyDescent="0.2">
      <c r="A11322" s="1"/>
      <c r="C11322" s="1"/>
      <c r="E11322" s="1"/>
    </row>
    <row r="11323" spans="1:5" x14ac:dyDescent="0.2">
      <c r="A11323" s="1"/>
      <c r="C11323" s="1"/>
      <c r="E11323" s="1"/>
    </row>
    <row r="11324" spans="1:5" x14ac:dyDescent="0.2">
      <c r="A11324" s="1"/>
      <c r="C11324" s="1"/>
      <c r="E11324" s="1"/>
    </row>
    <row r="11325" spans="1:5" x14ac:dyDescent="0.2">
      <c r="A11325" s="1"/>
      <c r="C11325" s="1"/>
      <c r="E11325" s="1"/>
    </row>
    <row r="11326" spans="1:5" x14ac:dyDescent="0.2">
      <c r="A11326" s="1"/>
      <c r="C11326" s="1"/>
      <c r="E11326" s="1"/>
    </row>
    <row r="11327" spans="1:5" x14ac:dyDescent="0.2">
      <c r="A11327" s="1"/>
      <c r="C11327" s="1"/>
      <c r="E11327" s="1"/>
    </row>
    <row r="11328" spans="1:5" x14ac:dyDescent="0.2">
      <c r="A11328" s="1"/>
      <c r="C11328" s="1"/>
      <c r="E11328" s="1"/>
    </row>
    <row r="11329" spans="1:5" x14ac:dyDescent="0.2">
      <c r="A11329" s="1"/>
      <c r="C11329" s="1"/>
      <c r="E11329" s="1"/>
    </row>
    <row r="11330" spans="1:5" x14ac:dyDescent="0.2">
      <c r="A11330" s="1"/>
      <c r="C11330" s="1"/>
      <c r="E11330" s="1"/>
    </row>
    <row r="11331" spans="1:5" x14ac:dyDescent="0.2">
      <c r="A11331" s="1"/>
      <c r="C11331" s="1"/>
      <c r="E11331" s="1"/>
    </row>
    <row r="11332" spans="1:5" x14ac:dyDescent="0.2">
      <c r="A11332" s="1"/>
      <c r="C11332" s="1"/>
      <c r="E11332" s="1"/>
    </row>
    <row r="11333" spans="1:5" x14ac:dyDescent="0.2">
      <c r="A11333" s="1"/>
      <c r="C11333" s="1"/>
      <c r="E11333" s="1"/>
    </row>
    <row r="11334" spans="1:5" x14ac:dyDescent="0.2">
      <c r="A11334" s="1"/>
      <c r="C11334" s="1"/>
      <c r="E11334" s="1"/>
    </row>
    <row r="11335" spans="1:5" x14ac:dyDescent="0.2">
      <c r="A11335" s="1"/>
      <c r="C11335" s="1"/>
      <c r="E11335" s="1"/>
    </row>
    <row r="11336" spans="1:5" x14ac:dyDescent="0.2">
      <c r="A11336" s="1"/>
      <c r="C11336" s="1"/>
      <c r="E11336" s="1"/>
    </row>
    <row r="11337" spans="1:5" x14ac:dyDescent="0.2">
      <c r="A11337" s="1"/>
      <c r="C11337" s="1"/>
      <c r="E11337" s="1"/>
    </row>
    <row r="11338" spans="1:5" x14ac:dyDescent="0.2">
      <c r="A11338" s="1"/>
      <c r="C11338" s="1"/>
      <c r="E11338" s="1"/>
    </row>
    <row r="11339" spans="1:5" x14ac:dyDescent="0.2">
      <c r="A11339" s="1"/>
      <c r="C11339" s="1"/>
      <c r="E11339" s="1"/>
    </row>
    <row r="11340" spans="1:5" x14ac:dyDescent="0.2">
      <c r="A11340" s="1"/>
      <c r="C11340" s="1"/>
      <c r="E11340" s="1"/>
    </row>
    <row r="11341" spans="1:5" x14ac:dyDescent="0.2">
      <c r="A11341" s="1"/>
      <c r="C11341" s="1"/>
      <c r="E11341" s="1"/>
    </row>
    <row r="11342" spans="1:5" x14ac:dyDescent="0.2">
      <c r="A11342" s="1"/>
      <c r="C11342" s="1"/>
      <c r="E11342" s="1"/>
    </row>
    <row r="11343" spans="1:5" x14ac:dyDescent="0.2">
      <c r="A11343" s="1"/>
      <c r="C11343" s="1"/>
      <c r="E11343" s="1"/>
    </row>
    <row r="11344" spans="1:5" x14ac:dyDescent="0.2">
      <c r="A11344" s="1"/>
      <c r="C11344" s="1"/>
      <c r="E11344" s="1"/>
    </row>
    <row r="11345" spans="1:5" x14ac:dyDescent="0.2">
      <c r="A11345" s="1"/>
      <c r="C11345" s="1"/>
      <c r="E11345" s="1"/>
    </row>
    <row r="11346" spans="1:5" x14ac:dyDescent="0.2">
      <c r="A11346" s="1"/>
      <c r="C11346" s="1"/>
      <c r="E11346" s="1"/>
    </row>
    <row r="11347" spans="1:5" x14ac:dyDescent="0.2">
      <c r="A11347" s="1"/>
      <c r="C11347" s="1"/>
      <c r="E11347" s="1"/>
    </row>
    <row r="11348" spans="1:5" x14ac:dyDescent="0.2">
      <c r="A11348" s="1"/>
      <c r="C11348" s="1"/>
      <c r="E11348" s="1"/>
    </row>
    <row r="11349" spans="1:5" x14ac:dyDescent="0.2">
      <c r="A11349" s="1"/>
      <c r="C11349" s="1"/>
      <c r="E11349" s="1"/>
    </row>
    <row r="11350" spans="1:5" x14ac:dyDescent="0.2">
      <c r="A11350" s="1"/>
      <c r="C11350" s="1"/>
      <c r="E11350" s="1"/>
    </row>
    <row r="11351" spans="1:5" x14ac:dyDescent="0.2">
      <c r="A11351" s="1"/>
      <c r="C11351" s="1"/>
      <c r="E11351" s="1"/>
    </row>
    <row r="11352" spans="1:5" x14ac:dyDescent="0.2">
      <c r="A11352" s="1"/>
      <c r="C11352" s="1"/>
      <c r="E11352" s="1"/>
    </row>
    <row r="11353" spans="1:5" x14ac:dyDescent="0.2">
      <c r="A11353" s="1"/>
      <c r="C11353" s="1"/>
      <c r="E11353" s="1"/>
    </row>
    <row r="11354" spans="1:5" x14ac:dyDescent="0.2">
      <c r="A11354" s="1"/>
      <c r="C11354" s="1"/>
      <c r="E11354" s="1"/>
    </row>
    <row r="11355" spans="1:5" x14ac:dyDescent="0.2">
      <c r="A11355" s="1"/>
      <c r="C11355" s="1"/>
      <c r="E11355" s="1"/>
    </row>
    <row r="11356" spans="1:5" x14ac:dyDescent="0.2">
      <c r="A11356" s="1"/>
      <c r="C11356" s="1"/>
      <c r="E11356" s="1"/>
    </row>
    <row r="11357" spans="1:5" x14ac:dyDescent="0.2">
      <c r="A11357" s="1"/>
      <c r="C11357" s="1"/>
      <c r="E11357" s="1"/>
    </row>
    <row r="11358" spans="1:5" x14ac:dyDescent="0.2">
      <c r="A11358" s="1"/>
      <c r="C11358" s="1"/>
      <c r="E11358" s="1"/>
    </row>
    <row r="11359" spans="1:5" x14ac:dyDescent="0.2">
      <c r="A11359" s="1"/>
      <c r="C11359" s="1"/>
      <c r="E11359" s="1"/>
    </row>
    <row r="11360" spans="1:5" x14ac:dyDescent="0.2">
      <c r="A11360" s="1"/>
      <c r="C11360" s="1"/>
      <c r="E11360" s="1"/>
    </row>
    <row r="11361" spans="1:5" x14ac:dyDescent="0.2">
      <c r="A11361" s="1"/>
      <c r="C11361" s="1"/>
      <c r="E11361" s="1"/>
    </row>
    <row r="11362" spans="1:5" x14ac:dyDescent="0.2">
      <c r="A11362" s="1"/>
      <c r="C11362" s="1"/>
      <c r="E11362" s="1"/>
    </row>
    <row r="11363" spans="1:5" x14ac:dyDescent="0.2">
      <c r="A11363" s="1"/>
      <c r="C11363" s="1"/>
      <c r="E11363" s="1"/>
    </row>
    <row r="11364" spans="1:5" x14ac:dyDescent="0.2">
      <c r="A11364" s="1"/>
      <c r="C11364" s="1"/>
      <c r="E11364" s="1"/>
    </row>
    <row r="11365" spans="1:5" x14ac:dyDescent="0.2">
      <c r="A11365" s="1"/>
      <c r="C11365" s="1"/>
      <c r="E11365" s="1"/>
    </row>
    <row r="11366" spans="1:5" x14ac:dyDescent="0.2">
      <c r="A11366" s="1"/>
      <c r="C11366" s="1"/>
      <c r="E11366" s="1"/>
    </row>
    <row r="11367" spans="1:5" x14ac:dyDescent="0.2">
      <c r="A11367" s="1"/>
      <c r="C11367" s="1"/>
      <c r="E11367" s="1"/>
    </row>
    <row r="11368" spans="1:5" x14ac:dyDescent="0.2">
      <c r="A11368" s="1"/>
      <c r="C11368" s="1"/>
      <c r="E11368" s="1"/>
    </row>
    <row r="11369" spans="1:5" x14ac:dyDescent="0.2">
      <c r="A11369" s="1"/>
      <c r="C11369" s="1"/>
      <c r="E11369" s="1"/>
    </row>
    <row r="11370" spans="1:5" x14ac:dyDescent="0.2">
      <c r="A11370" s="1"/>
      <c r="C11370" s="1"/>
      <c r="E11370" s="1"/>
    </row>
    <row r="11371" spans="1:5" x14ac:dyDescent="0.2">
      <c r="A11371" s="1"/>
      <c r="C11371" s="1"/>
      <c r="E11371" s="1"/>
    </row>
    <row r="11372" spans="1:5" x14ac:dyDescent="0.2">
      <c r="A11372" s="1"/>
      <c r="C11372" s="1"/>
      <c r="E11372" s="1"/>
    </row>
    <row r="11373" spans="1:5" x14ac:dyDescent="0.2">
      <c r="A11373" s="1"/>
      <c r="C11373" s="1"/>
      <c r="E11373" s="1"/>
    </row>
    <row r="11374" spans="1:5" x14ac:dyDescent="0.2">
      <c r="A11374" s="1"/>
      <c r="C11374" s="1"/>
      <c r="E11374" s="1"/>
    </row>
    <row r="11375" spans="1:5" x14ac:dyDescent="0.2">
      <c r="A11375" s="1"/>
      <c r="C11375" s="1"/>
      <c r="E11375" s="1"/>
    </row>
    <row r="11376" spans="1:5" x14ac:dyDescent="0.2">
      <c r="A11376" s="1"/>
      <c r="C11376" s="1"/>
      <c r="E11376" s="1"/>
    </row>
    <row r="11377" spans="1:5" x14ac:dyDescent="0.2">
      <c r="A11377" s="1"/>
      <c r="C11377" s="1"/>
      <c r="E11377" s="1"/>
    </row>
    <row r="11378" spans="1:5" x14ac:dyDescent="0.2">
      <c r="A11378" s="1"/>
      <c r="C11378" s="1"/>
      <c r="E11378" s="1"/>
    </row>
    <row r="11379" spans="1:5" x14ac:dyDescent="0.2">
      <c r="A11379" s="1"/>
      <c r="C11379" s="1"/>
      <c r="E11379" s="1"/>
    </row>
    <row r="11380" spans="1:5" x14ac:dyDescent="0.2">
      <c r="A11380" s="1"/>
      <c r="C11380" s="1"/>
      <c r="E11380" s="1"/>
    </row>
    <row r="11381" spans="1:5" x14ac:dyDescent="0.2">
      <c r="A11381" s="1"/>
      <c r="C11381" s="1"/>
      <c r="E11381" s="1"/>
    </row>
    <row r="11382" spans="1:5" x14ac:dyDescent="0.2">
      <c r="A11382" s="1"/>
      <c r="C11382" s="1"/>
      <c r="E11382" s="1"/>
    </row>
    <row r="11383" spans="1:5" x14ac:dyDescent="0.2">
      <c r="A11383" s="1"/>
      <c r="C11383" s="1"/>
      <c r="E11383" s="1"/>
    </row>
    <row r="11384" spans="1:5" x14ac:dyDescent="0.2">
      <c r="A11384" s="1"/>
      <c r="C11384" s="1"/>
      <c r="E11384" s="1"/>
    </row>
    <row r="11385" spans="1:5" x14ac:dyDescent="0.2">
      <c r="A11385" s="1"/>
      <c r="C11385" s="1"/>
      <c r="E11385" s="1"/>
    </row>
    <row r="11386" spans="1:5" x14ac:dyDescent="0.2">
      <c r="A11386" s="1"/>
      <c r="C11386" s="1"/>
      <c r="E11386" s="1"/>
    </row>
    <row r="11387" spans="1:5" x14ac:dyDescent="0.2">
      <c r="A11387" s="1"/>
      <c r="C11387" s="1"/>
      <c r="E11387" s="1"/>
    </row>
    <row r="11388" spans="1:5" x14ac:dyDescent="0.2">
      <c r="A11388" s="1"/>
      <c r="C11388" s="1"/>
      <c r="E11388" s="1"/>
    </row>
    <row r="11389" spans="1:5" x14ac:dyDescent="0.2">
      <c r="A11389" s="1"/>
      <c r="C11389" s="1"/>
      <c r="E11389" s="1"/>
    </row>
    <row r="11390" spans="1:5" x14ac:dyDescent="0.2">
      <c r="A11390" s="1"/>
      <c r="C11390" s="1"/>
      <c r="E11390" s="1"/>
    </row>
    <row r="11391" spans="1:5" x14ac:dyDescent="0.2">
      <c r="A11391" s="1"/>
      <c r="C11391" s="1"/>
      <c r="E11391" s="1"/>
    </row>
    <row r="11392" spans="1:5" x14ac:dyDescent="0.2">
      <c r="A11392" s="1"/>
      <c r="C11392" s="1"/>
      <c r="E11392" s="1"/>
    </row>
    <row r="11393" spans="1:5" x14ac:dyDescent="0.2">
      <c r="A11393" s="1"/>
      <c r="C11393" s="1"/>
      <c r="E11393" s="1"/>
    </row>
    <row r="11394" spans="1:5" x14ac:dyDescent="0.2">
      <c r="A11394" s="1"/>
      <c r="C11394" s="1"/>
      <c r="E11394" s="1"/>
    </row>
    <row r="11395" spans="1:5" x14ac:dyDescent="0.2">
      <c r="A11395" s="1"/>
      <c r="C11395" s="1"/>
      <c r="E11395" s="1"/>
    </row>
    <row r="11396" spans="1:5" x14ac:dyDescent="0.2">
      <c r="A11396" s="1"/>
      <c r="C11396" s="1"/>
      <c r="E11396" s="1"/>
    </row>
    <row r="11397" spans="1:5" x14ac:dyDescent="0.2">
      <c r="A11397" s="1"/>
      <c r="C11397" s="1"/>
      <c r="E11397" s="1"/>
    </row>
    <row r="11398" spans="1:5" x14ac:dyDescent="0.2">
      <c r="A11398" s="1"/>
      <c r="C11398" s="1"/>
      <c r="E11398" s="1"/>
    </row>
    <row r="11399" spans="1:5" x14ac:dyDescent="0.2">
      <c r="A11399" s="1"/>
      <c r="C11399" s="1"/>
      <c r="E11399" s="1"/>
    </row>
    <row r="11400" spans="1:5" x14ac:dyDescent="0.2">
      <c r="A11400" s="1"/>
      <c r="C11400" s="1"/>
      <c r="E11400" s="1"/>
    </row>
    <row r="11401" spans="1:5" x14ac:dyDescent="0.2">
      <c r="A11401" s="1"/>
      <c r="C11401" s="1"/>
      <c r="E11401" s="1"/>
    </row>
    <row r="11402" spans="1:5" x14ac:dyDescent="0.2">
      <c r="A11402" s="1"/>
      <c r="C11402" s="1"/>
      <c r="E11402" s="1"/>
    </row>
    <row r="11403" spans="1:5" x14ac:dyDescent="0.2">
      <c r="A11403" s="1"/>
      <c r="C11403" s="1"/>
      <c r="E11403" s="1"/>
    </row>
    <row r="11404" spans="1:5" x14ac:dyDescent="0.2">
      <c r="A11404" s="1"/>
      <c r="C11404" s="1"/>
      <c r="E11404" s="1"/>
    </row>
    <row r="11405" spans="1:5" x14ac:dyDescent="0.2">
      <c r="A11405" s="1"/>
      <c r="C11405" s="1"/>
      <c r="E11405" s="1"/>
    </row>
    <row r="11406" spans="1:5" x14ac:dyDescent="0.2">
      <c r="A11406" s="1"/>
      <c r="C11406" s="1"/>
      <c r="E11406" s="1"/>
    </row>
    <row r="11407" spans="1:5" x14ac:dyDescent="0.2">
      <c r="A11407" s="1"/>
      <c r="C11407" s="1"/>
      <c r="E11407" s="1"/>
    </row>
    <row r="11408" spans="1:5" x14ac:dyDescent="0.2">
      <c r="A11408" s="1"/>
      <c r="C11408" s="1"/>
      <c r="E11408" s="1"/>
    </row>
    <row r="11409" spans="1:5" x14ac:dyDescent="0.2">
      <c r="A11409" s="1"/>
      <c r="C11409" s="1"/>
      <c r="E11409" s="1"/>
    </row>
    <row r="11410" spans="1:5" x14ac:dyDescent="0.2">
      <c r="A11410" s="1"/>
      <c r="C11410" s="1"/>
      <c r="E11410" s="1"/>
    </row>
    <row r="11411" spans="1:5" x14ac:dyDescent="0.2">
      <c r="A11411" s="1"/>
      <c r="C11411" s="1"/>
      <c r="E11411" s="1"/>
    </row>
    <row r="11412" spans="1:5" x14ac:dyDescent="0.2">
      <c r="A11412" s="1"/>
      <c r="C11412" s="1"/>
      <c r="E11412" s="1"/>
    </row>
    <row r="11413" spans="1:5" x14ac:dyDescent="0.2">
      <c r="A11413" s="1"/>
      <c r="C11413" s="1"/>
      <c r="E11413" s="1"/>
    </row>
    <row r="11414" spans="1:5" x14ac:dyDescent="0.2">
      <c r="A11414" s="1"/>
      <c r="C11414" s="1"/>
      <c r="E11414" s="1"/>
    </row>
    <row r="11415" spans="1:5" x14ac:dyDescent="0.2">
      <c r="A11415" s="1"/>
      <c r="C11415" s="1"/>
      <c r="E11415" s="1"/>
    </row>
    <row r="11416" spans="1:5" x14ac:dyDescent="0.2">
      <c r="A11416" s="1"/>
      <c r="C11416" s="1"/>
      <c r="E11416" s="1"/>
    </row>
    <row r="11417" spans="1:5" x14ac:dyDescent="0.2">
      <c r="A11417" s="1"/>
      <c r="C11417" s="1"/>
      <c r="E11417" s="1"/>
    </row>
    <row r="11418" spans="1:5" x14ac:dyDescent="0.2">
      <c r="A11418" s="1"/>
      <c r="C11418" s="1"/>
      <c r="E11418" s="1"/>
    </row>
    <row r="11419" spans="1:5" x14ac:dyDescent="0.2">
      <c r="A11419" s="1"/>
      <c r="C11419" s="1"/>
      <c r="E11419" s="1"/>
    </row>
    <row r="11420" spans="1:5" x14ac:dyDescent="0.2">
      <c r="A11420" s="1"/>
      <c r="C11420" s="1"/>
      <c r="E11420" s="1"/>
    </row>
    <row r="11421" spans="1:5" x14ac:dyDescent="0.2">
      <c r="A11421" s="1"/>
      <c r="C11421" s="1"/>
      <c r="E11421" s="1"/>
    </row>
    <row r="11422" spans="1:5" x14ac:dyDescent="0.2">
      <c r="A11422" s="1"/>
      <c r="C11422" s="1"/>
      <c r="E11422" s="1"/>
    </row>
    <row r="11423" spans="1:5" x14ac:dyDescent="0.2">
      <c r="A11423" s="1"/>
      <c r="C11423" s="1"/>
      <c r="E11423" s="1"/>
    </row>
    <row r="11424" spans="1:5" x14ac:dyDescent="0.2">
      <c r="A11424" s="1"/>
      <c r="C11424" s="1"/>
      <c r="E11424" s="1"/>
    </row>
    <row r="11425" spans="1:5" x14ac:dyDescent="0.2">
      <c r="A11425" s="1"/>
      <c r="C11425" s="1"/>
      <c r="E11425" s="1"/>
    </row>
    <row r="11426" spans="1:5" x14ac:dyDescent="0.2">
      <c r="A11426" s="1"/>
      <c r="C11426" s="1"/>
      <c r="E11426" s="1"/>
    </row>
    <row r="11427" spans="1:5" x14ac:dyDescent="0.2">
      <c r="A11427" s="1"/>
      <c r="C11427" s="1"/>
      <c r="E11427" s="1"/>
    </row>
    <row r="11428" spans="1:5" x14ac:dyDescent="0.2">
      <c r="A11428" s="1"/>
      <c r="C11428" s="1"/>
      <c r="E11428" s="1"/>
    </row>
    <row r="11429" spans="1:5" x14ac:dyDescent="0.2">
      <c r="A11429" s="1"/>
      <c r="C11429" s="1"/>
      <c r="E11429" s="1"/>
    </row>
    <row r="11430" spans="1:5" x14ac:dyDescent="0.2">
      <c r="A11430" s="1"/>
      <c r="C11430" s="1"/>
      <c r="E11430" s="1"/>
    </row>
    <row r="11431" spans="1:5" x14ac:dyDescent="0.2">
      <c r="A11431" s="1"/>
      <c r="C11431" s="1"/>
      <c r="E11431" s="1"/>
    </row>
    <row r="11432" spans="1:5" x14ac:dyDescent="0.2">
      <c r="A11432" s="1"/>
      <c r="C11432" s="1"/>
      <c r="E11432" s="1"/>
    </row>
    <row r="11433" spans="1:5" x14ac:dyDescent="0.2">
      <c r="A11433" s="1"/>
      <c r="C11433" s="1"/>
      <c r="E11433" s="1"/>
    </row>
    <row r="11434" spans="1:5" x14ac:dyDescent="0.2">
      <c r="A11434" s="1"/>
      <c r="C11434" s="1"/>
      <c r="E11434" s="1"/>
    </row>
    <row r="11435" spans="1:5" x14ac:dyDescent="0.2">
      <c r="A11435" s="1"/>
      <c r="C11435" s="1"/>
      <c r="E11435" s="1"/>
    </row>
    <row r="11436" spans="1:5" x14ac:dyDescent="0.2">
      <c r="A11436" s="1"/>
      <c r="C11436" s="1"/>
      <c r="E11436" s="1"/>
    </row>
    <row r="11437" spans="1:5" x14ac:dyDescent="0.2">
      <c r="A11437" s="1"/>
      <c r="C11437" s="1"/>
      <c r="E11437" s="1"/>
    </row>
    <row r="11438" spans="1:5" x14ac:dyDescent="0.2">
      <c r="A11438" s="1"/>
      <c r="C11438" s="1"/>
      <c r="E11438" s="1"/>
    </row>
    <row r="11439" spans="1:5" x14ac:dyDescent="0.2">
      <c r="A11439" s="1"/>
      <c r="C11439" s="1"/>
      <c r="E11439" s="1"/>
    </row>
    <row r="11440" spans="1:5" x14ac:dyDescent="0.2">
      <c r="A11440" s="1"/>
      <c r="C11440" s="1"/>
      <c r="E11440" s="1"/>
    </row>
    <row r="11441" spans="1:5" x14ac:dyDescent="0.2">
      <c r="A11441" s="1"/>
      <c r="C11441" s="1"/>
      <c r="E11441" s="1"/>
    </row>
    <row r="11442" spans="1:5" x14ac:dyDescent="0.2">
      <c r="A11442" s="1"/>
      <c r="C11442" s="1"/>
      <c r="E11442" s="1"/>
    </row>
    <row r="11443" spans="1:5" x14ac:dyDescent="0.2">
      <c r="A11443" s="1"/>
      <c r="C11443" s="1"/>
      <c r="E11443" s="1"/>
    </row>
    <row r="11444" spans="1:5" x14ac:dyDescent="0.2">
      <c r="A11444" s="1"/>
      <c r="C11444" s="1"/>
      <c r="E11444" s="1"/>
    </row>
    <row r="11445" spans="1:5" x14ac:dyDescent="0.2">
      <c r="A11445" s="1"/>
      <c r="C11445" s="1"/>
      <c r="E11445" s="1"/>
    </row>
    <row r="11446" spans="1:5" x14ac:dyDescent="0.2">
      <c r="A11446" s="1"/>
      <c r="C11446" s="1"/>
      <c r="E11446" s="1"/>
    </row>
    <row r="11447" spans="1:5" x14ac:dyDescent="0.2">
      <c r="A11447" s="1"/>
      <c r="C11447" s="1"/>
      <c r="E11447" s="1"/>
    </row>
    <row r="11448" spans="1:5" x14ac:dyDescent="0.2">
      <c r="A11448" s="1"/>
      <c r="C11448" s="1"/>
      <c r="E11448" s="1"/>
    </row>
    <row r="11449" spans="1:5" x14ac:dyDescent="0.2">
      <c r="A11449" s="1"/>
      <c r="C11449" s="1"/>
      <c r="E11449" s="1"/>
    </row>
    <row r="11450" spans="1:5" x14ac:dyDescent="0.2">
      <c r="A11450" s="1"/>
      <c r="C11450" s="1"/>
      <c r="E11450" s="1"/>
    </row>
    <row r="11451" spans="1:5" x14ac:dyDescent="0.2">
      <c r="A11451" s="1"/>
      <c r="C11451" s="1"/>
      <c r="E11451" s="1"/>
    </row>
    <row r="11452" spans="1:5" x14ac:dyDescent="0.2">
      <c r="A11452" s="1"/>
      <c r="C11452" s="1"/>
      <c r="E11452" s="1"/>
    </row>
    <row r="11453" spans="1:5" x14ac:dyDescent="0.2">
      <c r="A11453" s="1"/>
      <c r="C11453" s="1"/>
      <c r="E11453" s="1"/>
    </row>
    <row r="11454" spans="1:5" x14ac:dyDescent="0.2">
      <c r="A11454" s="1"/>
      <c r="C11454" s="1"/>
      <c r="E11454" s="1"/>
    </row>
    <row r="11455" spans="1:5" x14ac:dyDescent="0.2">
      <c r="A11455" s="1"/>
      <c r="C11455" s="1"/>
      <c r="E11455" s="1"/>
    </row>
    <row r="11456" spans="1:5" x14ac:dyDescent="0.2">
      <c r="A11456" s="1"/>
      <c r="C11456" s="1"/>
      <c r="E11456" s="1"/>
    </row>
    <row r="11457" spans="1:5" x14ac:dyDescent="0.2">
      <c r="A11457" s="1"/>
      <c r="C11457" s="1"/>
      <c r="E11457" s="1"/>
    </row>
    <row r="11458" spans="1:5" x14ac:dyDescent="0.2">
      <c r="A11458" s="1"/>
      <c r="C11458" s="1"/>
      <c r="E11458" s="1"/>
    </row>
    <row r="11459" spans="1:5" x14ac:dyDescent="0.2">
      <c r="A11459" s="1"/>
      <c r="C11459" s="1"/>
      <c r="E11459" s="1"/>
    </row>
    <row r="11460" spans="1:5" x14ac:dyDescent="0.2">
      <c r="A11460" s="1"/>
      <c r="C11460" s="1"/>
      <c r="E11460" s="1"/>
    </row>
    <row r="11461" spans="1:5" x14ac:dyDescent="0.2">
      <c r="A11461" s="1"/>
      <c r="C11461" s="1"/>
      <c r="E11461" s="1"/>
    </row>
    <row r="11462" spans="1:5" x14ac:dyDescent="0.2">
      <c r="A11462" s="1"/>
      <c r="C11462" s="1"/>
      <c r="E11462" s="1"/>
    </row>
    <row r="11463" spans="1:5" x14ac:dyDescent="0.2">
      <c r="A11463" s="1"/>
      <c r="C11463" s="1"/>
      <c r="E11463" s="1"/>
    </row>
    <row r="11464" spans="1:5" x14ac:dyDescent="0.2">
      <c r="A11464" s="1"/>
      <c r="C11464" s="1"/>
      <c r="E11464" s="1"/>
    </row>
    <row r="11465" spans="1:5" x14ac:dyDescent="0.2">
      <c r="A11465" s="1"/>
      <c r="C11465" s="1"/>
      <c r="E11465" s="1"/>
    </row>
    <row r="11466" spans="1:5" x14ac:dyDescent="0.2">
      <c r="A11466" s="1"/>
      <c r="C11466" s="1"/>
      <c r="E11466" s="1"/>
    </row>
    <row r="11467" spans="1:5" x14ac:dyDescent="0.2">
      <c r="A11467" s="1"/>
      <c r="C11467" s="1"/>
      <c r="E11467" s="1"/>
    </row>
    <row r="11468" spans="1:5" x14ac:dyDescent="0.2">
      <c r="A11468" s="1"/>
      <c r="C11468" s="1"/>
      <c r="E11468" s="1"/>
    </row>
    <row r="11469" spans="1:5" x14ac:dyDescent="0.2">
      <c r="A11469" s="1"/>
      <c r="C11469" s="1"/>
      <c r="E11469" s="1"/>
    </row>
    <row r="11470" spans="1:5" x14ac:dyDescent="0.2">
      <c r="A11470" s="1"/>
      <c r="C11470" s="1"/>
      <c r="E11470" s="1"/>
    </row>
    <row r="11471" spans="1:5" x14ac:dyDescent="0.2">
      <c r="A11471" s="1"/>
      <c r="C11471" s="1"/>
      <c r="E11471" s="1"/>
    </row>
    <row r="11472" spans="1:5" x14ac:dyDescent="0.2">
      <c r="A11472" s="1"/>
      <c r="C11472" s="1"/>
      <c r="E11472" s="1"/>
    </row>
    <row r="11473" spans="1:5" x14ac:dyDescent="0.2">
      <c r="A11473" s="1"/>
      <c r="C11473" s="1"/>
      <c r="E11473" s="1"/>
    </row>
    <row r="11474" spans="1:5" x14ac:dyDescent="0.2">
      <c r="A11474" s="1"/>
      <c r="C11474" s="1"/>
      <c r="E11474" s="1"/>
    </row>
    <row r="11475" spans="1:5" x14ac:dyDescent="0.2">
      <c r="A11475" s="1"/>
      <c r="C11475" s="1"/>
      <c r="E11475" s="1"/>
    </row>
    <row r="11476" spans="1:5" x14ac:dyDescent="0.2">
      <c r="A11476" s="1"/>
      <c r="C11476" s="1"/>
      <c r="E11476" s="1"/>
    </row>
    <row r="11477" spans="1:5" x14ac:dyDescent="0.2">
      <c r="A11477" s="1"/>
      <c r="C11477" s="1"/>
      <c r="E11477" s="1"/>
    </row>
    <row r="11478" spans="1:5" x14ac:dyDescent="0.2">
      <c r="A11478" s="1"/>
      <c r="C11478" s="1"/>
      <c r="E11478" s="1"/>
    </row>
    <row r="11479" spans="1:5" x14ac:dyDescent="0.2">
      <c r="A11479" s="1"/>
      <c r="C11479" s="1"/>
      <c r="E11479" s="1"/>
    </row>
    <row r="11480" spans="1:5" x14ac:dyDescent="0.2">
      <c r="A11480" s="1"/>
      <c r="C11480" s="1"/>
      <c r="E11480" s="1"/>
    </row>
    <row r="11481" spans="1:5" x14ac:dyDescent="0.2">
      <c r="A11481" s="1"/>
      <c r="C11481" s="1"/>
      <c r="E11481" s="1"/>
    </row>
    <row r="11482" spans="1:5" x14ac:dyDescent="0.2">
      <c r="A11482" s="1"/>
      <c r="C11482" s="1"/>
      <c r="E11482" s="1"/>
    </row>
    <row r="11483" spans="1:5" x14ac:dyDescent="0.2">
      <c r="A11483" s="1"/>
      <c r="C11483" s="1"/>
      <c r="E11483" s="1"/>
    </row>
    <row r="11484" spans="1:5" x14ac:dyDescent="0.2">
      <c r="A11484" s="1"/>
      <c r="C11484" s="1"/>
      <c r="E11484" s="1"/>
    </row>
    <row r="11485" spans="1:5" x14ac:dyDescent="0.2">
      <c r="A11485" s="1"/>
      <c r="C11485" s="1"/>
      <c r="E11485" s="1"/>
    </row>
    <row r="11486" spans="1:5" x14ac:dyDescent="0.2">
      <c r="A11486" s="1"/>
      <c r="C11486" s="1"/>
      <c r="E11486" s="1"/>
    </row>
    <row r="11487" spans="1:5" x14ac:dyDescent="0.2">
      <c r="A11487" s="1"/>
      <c r="C11487" s="1"/>
      <c r="E11487" s="1"/>
    </row>
    <row r="11488" spans="1:5" x14ac:dyDescent="0.2">
      <c r="A11488" s="1"/>
      <c r="C11488" s="1"/>
      <c r="E11488" s="1"/>
    </row>
    <row r="11489" spans="1:5" x14ac:dyDescent="0.2">
      <c r="A11489" s="1"/>
      <c r="C11489" s="1"/>
      <c r="E11489" s="1"/>
    </row>
    <row r="11490" spans="1:5" x14ac:dyDescent="0.2">
      <c r="A11490" s="1"/>
      <c r="C11490" s="1"/>
      <c r="E11490" s="1"/>
    </row>
    <row r="11491" spans="1:5" x14ac:dyDescent="0.2">
      <c r="A11491" s="1"/>
      <c r="C11491" s="1"/>
      <c r="E11491" s="1"/>
    </row>
    <row r="11492" spans="1:5" x14ac:dyDescent="0.2">
      <c r="A11492" s="1"/>
      <c r="C11492" s="1"/>
      <c r="E11492" s="1"/>
    </row>
    <row r="11493" spans="1:5" x14ac:dyDescent="0.2">
      <c r="A11493" s="1"/>
      <c r="C11493" s="1"/>
      <c r="E11493" s="1"/>
    </row>
    <row r="11494" spans="1:5" x14ac:dyDescent="0.2">
      <c r="A11494" s="1"/>
      <c r="C11494" s="1"/>
      <c r="E11494" s="1"/>
    </row>
    <row r="11495" spans="1:5" x14ac:dyDescent="0.2">
      <c r="A11495" s="1"/>
      <c r="C11495" s="1"/>
      <c r="E11495" s="1"/>
    </row>
    <row r="11496" spans="1:5" x14ac:dyDescent="0.2">
      <c r="A11496" s="1"/>
      <c r="C11496" s="1"/>
      <c r="E11496" s="1"/>
    </row>
    <row r="11497" spans="1:5" x14ac:dyDescent="0.2">
      <c r="A11497" s="1"/>
      <c r="C11497" s="1"/>
      <c r="E11497" s="1"/>
    </row>
    <row r="11498" spans="1:5" x14ac:dyDescent="0.2">
      <c r="A11498" s="1"/>
      <c r="C11498" s="1"/>
      <c r="E11498" s="1"/>
    </row>
    <row r="11499" spans="1:5" x14ac:dyDescent="0.2">
      <c r="A11499" s="1"/>
      <c r="C11499" s="1"/>
      <c r="E11499" s="1"/>
    </row>
    <row r="11500" spans="1:5" x14ac:dyDescent="0.2">
      <c r="A11500" s="1"/>
      <c r="C11500" s="1"/>
      <c r="E11500" s="1"/>
    </row>
    <row r="11501" spans="1:5" x14ac:dyDescent="0.2">
      <c r="A11501" s="1"/>
      <c r="C11501" s="1"/>
      <c r="E11501" s="1"/>
    </row>
    <row r="11502" spans="1:5" x14ac:dyDescent="0.2">
      <c r="A11502" s="1"/>
      <c r="C11502" s="1"/>
      <c r="E11502" s="1"/>
    </row>
    <row r="11503" spans="1:5" x14ac:dyDescent="0.2">
      <c r="A11503" s="1"/>
      <c r="C11503" s="1"/>
      <c r="E11503" s="1"/>
    </row>
    <row r="11504" spans="1:5" x14ac:dyDescent="0.2">
      <c r="A11504" s="1"/>
      <c r="C11504" s="1"/>
      <c r="E11504" s="1"/>
    </row>
    <row r="11505" spans="1:5" x14ac:dyDescent="0.2">
      <c r="A11505" s="1"/>
      <c r="C11505" s="1"/>
      <c r="E11505" s="1"/>
    </row>
    <row r="11506" spans="1:5" x14ac:dyDescent="0.2">
      <c r="A11506" s="1"/>
      <c r="C11506" s="1"/>
      <c r="E11506" s="1"/>
    </row>
    <row r="11507" spans="1:5" x14ac:dyDescent="0.2">
      <c r="A11507" s="1"/>
      <c r="C11507" s="1"/>
      <c r="E11507" s="1"/>
    </row>
    <row r="11508" spans="1:5" x14ac:dyDescent="0.2">
      <c r="A11508" s="1"/>
      <c r="C11508" s="1"/>
      <c r="E11508" s="1"/>
    </row>
    <row r="11509" spans="1:5" x14ac:dyDescent="0.2">
      <c r="A11509" s="1"/>
      <c r="C11509" s="1"/>
      <c r="E11509" s="1"/>
    </row>
    <row r="11510" spans="1:5" x14ac:dyDescent="0.2">
      <c r="A11510" s="1"/>
      <c r="C11510" s="1"/>
      <c r="E11510" s="1"/>
    </row>
    <row r="11511" spans="1:5" x14ac:dyDescent="0.2">
      <c r="A11511" s="1"/>
      <c r="C11511" s="1"/>
      <c r="E11511" s="1"/>
    </row>
    <row r="11512" spans="1:5" x14ac:dyDescent="0.2">
      <c r="A11512" s="1"/>
      <c r="C11512" s="1"/>
      <c r="E11512" s="1"/>
    </row>
    <row r="11513" spans="1:5" x14ac:dyDescent="0.2">
      <c r="A11513" s="1"/>
      <c r="C11513" s="1"/>
      <c r="E11513" s="1"/>
    </row>
    <row r="11514" spans="1:5" x14ac:dyDescent="0.2">
      <c r="A11514" s="1"/>
      <c r="C11514" s="1"/>
      <c r="E11514" s="1"/>
    </row>
    <row r="11515" spans="1:5" x14ac:dyDescent="0.2">
      <c r="A11515" s="1"/>
      <c r="C11515" s="1"/>
      <c r="E11515" s="1"/>
    </row>
    <row r="11516" spans="1:5" x14ac:dyDescent="0.2">
      <c r="A11516" s="1"/>
      <c r="C11516" s="1"/>
      <c r="E11516" s="1"/>
    </row>
    <row r="11517" spans="1:5" x14ac:dyDescent="0.2">
      <c r="A11517" s="1"/>
      <c r="C11517" s="1"/>
      <c r="E11517" s="1"/>
    </row>
    <row r="11518" spans="1:5" x14ac:dyDescent="0.2">
      <c r="A11518" s="1"/>
      <c r="C11518" s="1"/>
      <c r="E11518" s="1"/>
    </row>
    <row r="11519" spans="1:5" x14ac:dyDescent="0.2">
      <c r="A11519" s="1"/>
      <c r="C11519" s="1"/>
      <c r="E11519" s="1"/>
    </row>
    <row r="11520" spans="1:5" x14ac:dyDescent="0.2">
      <c r="A11520" s="1"/>
      <c r="C11520" s="1"/>
      <c r="E11520" s="1"/>
    </row>
    <row r="11521" spans="1:5" x14ac:dyDescent="0.2">
      <c r="A11521" s="1"/>
      <c r="C11521" s="1"/>
      <c r="E11521" s="1"/>
    </row>
    <row r="11522" spans="1:5" x14ac:dyDescent="0.2">
      <c r="A11522" s="1"/>
      <c r="C11522" s="1"/>
      <c r="E11522" s="1"/>
    </row>
    <row r="11523" spans="1:5" x14ac:dyDescent="0.2">
      <c r="A11523" s="1"/>
      <c r="C11523" s="1"/>
      <c r="E11523" s="1"/>
    </row>
    <row r="11524" spans="1:5" x14ac:dyDescent="0.2">
      <c r="A11524" s="1"/>
      <c r="C11524" s="1"/>
      <c r="E11524" s="1"/>
    </row>
    <row r="11525" spans="1:5" x14ac:dyDescent="0.2">
      <c r="A11525" s="1"/>
      <c r="C11525" s="1"/>
      <c r="E11525" s="1"/>
    </row>
    <row r="11526" spans="1:5" x14ac:dyDescent="0.2">
      <c r="A11526" s="1"/>
      <c r="C11526" s="1"/>
      <c r="E11526" s="1"/>
    </row>
    <row r="11527" spans="1:5" x14ac:dyDescent="0.2">
      <c r="A11527" s="1"/>
      <c r="C11527" s="1"/>
      <c r="E11527" s="1"/>
    </row>
    <row r="11528" spans="1:5" x14ac:dyDescent="0.2">
      <c r="A11528" s="1"/>
      <c r="C11528" s="1"/>
      <c r="E11528" s="1"/>
    </row>
    <row r="11529" spans="1:5" x14ac:dyDescent="0.2">
      <c r="A11529" s="1"/>
      <c r="C11529" s="1"/>
      <c r="E11529" s="1"/>
    </row>
    <row r="11530" spans="1:5" x14ac:dyDescent="0.2">
      <c r="A11530" s="1"/>
      <c r="C11530" s="1"/>
      <c r="E11530" s="1"/>
    </row>
    <row r="11531" spans="1:5" x14ac:dyDescent="0.2">
      <c r="A11531" s="1"/>
      <c r="C11531" s="1"/>
      <c r="E11531" s="1"/>
    </row>
    <row r="11532" spans="1:5" x14ac:dyDescent="0.2">
      <c r="A11532" s="1"/>
      <c r="C11532" s="1"/>
      <c r="E11532" s="1"/>
    </row>
    <row r="11533" spans="1:5" x14ac:dyDescent="0.2">
      <c r="A11533" s="1"/>
      <c r="C11533" s="1"/>
      <c r="E11533" s="1"/>
    </row>
    <row r="11534" spans="1:5" x14ac:dyDescent="0.2">
      <c r="A11534" s="1"/>
      <c r="C11534" s="1"/>
      <c r="E11534" s="1"/>
    </row>
    <row r="11535" spans="1:5" x14ac:dyDescent="0.2">
      <c r="A11535" s="1"/>
      <c r="C11535" s="1"/>
      <c r="E11535" s="1"/>
    </row>
    <row r="11536" spans="1:5" x14ac:dyDescent="0.2">
      <c r="A11536" s="1"/>
      <c r="C11536" s="1"/>
      <c r="E11536" s="1"/>
    </row>
    <row r="11537" spans="1:5" x14ac:dyDescent="0.2">
      <c r="A11537" s="1"/>
      <c r="C11537" s="1"/>
      <c r="E11537" s="1"/>
    </row>
    <row r="11538" spans="1:5" x14ac:dyDescent="0.2">
      <c r="A11538" s="1"/>
      <c r="C11538" s="1"/>
      <c r="E11538" s="1"/>
    </row>
    <row r="11539" spans="1:5" x14ac:dyDescent="0.2">
      <c r="A11539" s="1"/>
      <c r="C11539" s="1"/>
      <c r="E11539" s="1"/>
    </row>
    <row r="11540" spans="1:5" x14ac:dyDescent="0.2">
      <c r="A11540" s="1"/>
      <c r="C11540" s="1"/>
      <c r="E11540" s="1"/>
    </row>
    <row r="11541" spans="1:5" x14ac:dyDescent="0.2">
      <c r="A11541" s="1"/>
      <c r="C11541" s="1"/>
      <c r="E11541" s="1"/>
    </row>
    <row r="11542" spans="1:5" x14ac:dyDescent="0.2">
      <c r="A11542" s="1"/>
      <c r="C11542" s="1"/>
      <c r="E11542" s="1"/>
    </row>
    <row r="11543" spans="1:5" x14ac:dyDescent="0.2">
      <c r="A11543" s="1"/>
      <c r="C11543" s="1"/>
      <c r="E11543" s="1"/>
    </row>
    <row r="11544" spans="1:5" x14ac:dyDescent="0.2">
      <c r="A11544" s="1"/>
      <c r="C11544" s="1"/>
      <c r="E11544" s="1"/>
    </row>
    <row r="11545" spans="1:5" x14ac:dyDescent="0.2">
      <c r="A11545" s="1"/>
      <c r="C11545" s="1"/>
      <c r="E11545" s="1"/>
    </row>
    <row r="11546" spans="1:5" x14ac:dyDescent="0.2">
      <c r="A11546" s="1"/>
      <c r="C11546" s="1"/>
      <c r="E11546" s="1"/>
    </row>
    <row r="11547" spans="1:5" x14ac:dyDescent="0.2">
      <c r="A11547" s="1"/>
      <c r="C11547" s="1"/>
      <c r="E11547" s="1"/>
    </row>
    <row r="11548" spans="1:5" x14ac:dyDescent="0.2">
      <c r="A11548" s="1"/>
      <c r="C11548" s="1"/>
      <c r="E11548" s="1"/>
    </row>
    <row r="11549" spans="1:5" x14ac:dyDescent="0.2">
      <c r="A11549" s="1"/>
      <c r="C11549" s="1"/>
      <c r="E11549" s="1"/>
    </row>
    <row r="11550" spans="1:5" x14ac:dyDescent="0.2">
      <c r="A11550" s="1"/>
      <c r="C11550" s="1"/>
      <c r="E11550" s="1"/>
    </row>
    <row r="11551" spans="1:5" x14ac:dyDescent="0.2">
      <c r="A11551" s="1"/>
      <c r="C11551" s="1"/>
      <c r="E11551" s="1"/>
    </row>
    <row r="11552" spans="1:5" x14ac:dyDescent="0.2">
      <c r="A11552" s="1"/>
      <c r="C11552" s="1"/>
      <c r="E11552" s="1"/>
    </row>
    <row r="11553" spans="1:5" x14ac:dyDescent="0.2">
      <c r="A11553" s="1"/>
      <c r="C11553" s="1"/>
      <c r="E11553" s="1"/>
    </row>
    <row r="11554" spans="1:5" x14ac:dyDescent="0.2">
      <c r="A11554" s="1"/>
      <c r="C11554" s="1"/>
      <c r="E11554" s="1"/>
    </row>
    <row r="11555" spans="1:5" x14ac:dyDescent="0.2">
      <c r="A11555" s="1"/>
      <c r="C11555" s="1"/>
      <c r="E11555" s="1"/>
    </row>
    <row r="11556" spans="1:5" x14ac:dyDescent="0.2">
      <c r="A11556" s="1"/>
      <c r="C11556" s="1"/>
      <c r="E11556" s="1"/>
    </row>
    <row r="11557" spans="1:5" x14ac:dyDescent="0.2">
      <c r="A11557" s="1"/>
      <c r="C11557" s="1"/>
      <c r="E11557" s="1"/>
    </row>
    <row r="11558" spans="1:5" x14ac:dyDescent="0.2">
      <c r="A11558" s="1"/>
      <c r="C11558" s="1"/>
      <c r="E11558" s="1"/>
    </row>
    <row r="11559" spans="1:5" x14ac:dyDescent="0.2">
      <c r="A11559" s="1"/>
      <c r="C11559" s="1"/>
      <c r="E11559" s="1"/>
    </row>
    <row r="11560" spans="1:5" x14ac:dyDescent="0.2">
      <c r="A11560" s="1"/>
      <c r="C11560" s="1"/>
      <c r="E11560" s="1"/>
    </row>
    <row r="11561" spans="1:5" x14ac:dyDescent="0.2">
      <c r="A11561" s="1"/>
      <c r="C11561" s="1"/>
      <c r="E11561" s="1"/>
    </row>
    <row r="11562" spans="1:5" x14ac:dyDescent="0.2">
      <c r="A11562" s="1"/>
      <c r="C11562" s="1"/>
      <c r="E11562" s="1"/>
    </row>
    <row r="11563" spans="1:5" x14ac:dyDescent="0.2">
      <c r="A11563" s="1"/>
      <c r="C11563" s="1"/>
      <c r="E11563" s="1"/>
    </row>
    <row r="11564" spans="1:5" x14ac:dyDescent="0.2">
      <c r="A11564" s="1"/>
      <c r="C11564" s="1"/>
      <c r="E11564" s="1"/>
    </row>
    <row r="11565" spans="1:5" x14ac:dyDescent="0.2">
      <c r="A11565" s="1"/>
      <c r="C11565" s="1"/>
      <c r="E11565" s="1"/>
    </row>
    <row r="11566" spans="1:5" x14ac:dyDescent="0.2">
      <c r="A11566" s="1"/>
      <c r="C11566" s="1"/>
      <c r="E11566" s="1"/>
    </row>
    <row r="11567" spans="1:5" x14ac:dyDescent="0.2">
      <c r="A11567" s="1"/>
      <c r="C11567" s="1"/>
      <c r="E11567" s="1"/>
    </row>
    <row r="11568" spans="1:5" x14ac:dyDescent="0.2">
      <c r="A11568" s="1"/>
      <c r="C11568" s="1"/>
      <c r="E11568" s="1"/>
    </row>
    <row r="11569" spans="1:5" x14ac:dyDescent="0.2">
      <c r="A11569" s="1"/>
      <c r="C11569" s="1"/>
      <c r="E11569" s="1"/>
    </row>
    <row r="11570" spans="1:5" x14ac:dyDescent="0.2">
      <c r="A11570" s="1"/>
      <c r="C11570" s="1"/>
      <c r="E11570" s="1"/>
    </row>
    <row r="11571" spans="1:5" x14ac:dyDescent="0.2">
      <c r="A11571" s="1"/>
      <c r="C11571" s="1"/>
      <c r="E11571" s="1"/>
    </row>
    <row r="11572" spans="1:5" x14ac:dyDescent="0.2">
      <c r="A11572" s="1"/>
      <c r="C11572" s="1"/>
      <c r="E11572" s="1"/>
    </row>
    <row r="11573" spans="1:5" x14ac:dyDescent="0.2">
      <c r="A11573" s="1"/>
      <c r="C11573" s="1"/>
      <c r="E11573" s="1"/>
    </row>
    <row r="11574" spans="1:5" x14ac:dyDescent="0.2">
      <c r="A11574" s="1"/>
      <c r="C11574" s="1"/>
      <c r="E11574" s="1"/>
    </row>
    <row r="11575" spans="1:5" x14ac:dyDescent="0.2">
      <c r="A11575" s="1"/>
      <c r="C11575" s="1"/>
      <c r="E11575" s="1"/>
    </row>
    <row r="11576" spans="1:5" x14ac:dyDescent="0.2">
      <c r="A11576" s="1"/>
      <c r="C11576" s="1"/>
      <c r="E11576" s="1"/>
    </row>
    <row r="11577" spans="1:5" x14ac:dyDescent="0.2">
      <c r="A11577" s="1"/>
      <c r="C11577" s="1"/>
      <c r="E11577" s="1"/>
    </row>
    <row r="11578" spans="1:5" x14ac:dyDescent="0.2">
      <c r="A11578" s="1"/>
      <c r="C11578" s="1"/>
      <c r="E11578" s="1"/>
    </row>
    <row r="11579" spans="1:5" x14ac:dyDescent="0.2">
      <c r="A11579" s="1"/>
      <c r="C11579" s="1"/>
      <c r="E11579" s="1"/>
    </row>
    <row r="11580" spans="1:5" x14ac:dyDescent="0.2">
      <c r="A11580" s="1"/>
      <c r="C11580" s="1"/>
      <c r="E11580" s="1"/>
    </row>
    <row r="11581" spans="1:5" x14ac:dyDescent="0.2">
      <c r="A11581" s="1"/>
      <c r="C11581" s="1"/>
      <c r="E11581" s="1"/>
    </row>
    <row r="11582" spans="1:5" x14ac:dyDescent="0.2">
      <c r="A11582" s="1"/>
      <c r="C11582" s="1"/>
      <c r="E11582" s="1"/>
    </row>
    <row r="11583" spans="1:5" x14ac:dyDescent="0.2">
      <c r="A11583" s="1"/>
      <c r="C11583" s="1"/>
      <c r="E11583" s="1"/>
    </row>
    <row r="11584" spans="1:5" x14ac:dyDescent="0.2">
      <c r="A11584" s="1"/>
      <c r="C11584" s="1"/>
      <c r="E11584" s="1"/>
    </row>
    <row r="11585" spans="1:5" x14ac:dyDescent="0.2">
      <c r="A11585" s="1"/>
      <c r="C11585" s="1"/>
      <c r="E11585" s="1"/>
    </row>
    <row r="11586" spans="1:5" x14ac:dyDescent="0.2">
      <c r="A11586" s="1"/>
      <c r="C11586" s="1"/>
      <c r="E11586" s="1"/>
    </row>
    <row r="11587" spans="1:5" x14ac:dyDescent="0.2">
      <c r="A11587" s="1"/>
      <c r="C11587" s="1"/>
      <c r="E11587" s="1"/>
    </row>
    <row r="11588" spans="1:5" x14ac:dyDescent="0.2">
      <c r="A11588" s="1"/>
      <c r="C11588" s="1"/>
      <c r="E11588" s="1"/>
    </row>
    <row r="11589" spans="1:5" x14ac:dyDescent="0.2">
      <c r="A11589" s="1"/>
      <c r="C11589" s="1"/>
      <c r="E11589" s="1"/>
    </row>
    <row r="11590" spans="1:5" x14ac:dyDescent="0.2">
      <c r="A11590" s="1"/>
      <c r="C11590" s="1"/>
      <c r="E11590" s="1"/>
    </row>
    <row r="11591" spans="1:5" x14ac:dyDescent="0.2">
      <c r="A11591" s="1"/>
      <c r="C11591" s="1"/>
      <c r="E11591" s="1"/>
    </row>
    <row r="11592" spans="1:5" x14ac:dyDescent="0.2">
      <c r="A11592" s="1"/>
      <c r="C11592" s="1"/>
      <c r="E11592" s="1"/>
    </row>
    <row r="11593" spans="1:5" x14ac:dyDescent="0.2">
      <c r="A11593" s="1"/>
      <c r="C11593" s="1"/>
      <c r="E11593" s="1"/>
    </row>
    <row r="11594" spans="1:5" x14ac:dyDescent="0.2">
      <c r="A11594" s="1"/>
      <c r="C11594" s="1"/>
      <c r="E11594" s="1"/>
    </row>
    <row r="11595" spans="1:5" x14ac:dyDescent="0.2">
      <c r="A11595" s="1"/>
      <c r="C11595" s="1"/>
      <c r="E11595" s="1"/>
    </row>
    <row r="11596" spans="1:5" x14ac:dyDescent="0.2">
      <c r="A11596" s="1"/>
      <c r="C11596" s="1"/>
      <c r="E11596" s="1"/>
    </row>
    <row r="11597" spans="1:5" x14ac:dyDescent="0.2">
      <c r="A11597" s="1"/>
      <c r="C11597" s="1"/>
      <c r="E11597" s="1"/>
    </row>
    <row r="11598" spans="1:5" x14ac:dyDescent="0.2">
      <c r="A11598" s="1"/>
      <c r="C11598" s="1"/>
      <c r="E11598" s="1"/>
    </row>
    <row r="11599" spans="1:5" x14ac:dyDescent="0.2">
      <c r="A11599" s="1"/>
      <c r="C11599" s="1"/>
      <c r="E11599" s="1"/>
    </row>
    <row r="11600" spans="1:5" x14ac:dyDescent="0.2">
      <c r="A11600" s="1"/>
      <c r="C11600" s="1"/>
      <c r="E11600" s="1"/>
    </row>
    <row r="11601" spans="1:5" x14ac:dyDescent="0.2">
      <c r="A11601" s="1"/>
      <c r="C11601" s="1"/>
      <c r="E11601" s="1"/>
    </row>
    <row r="11602" spans="1:5" x14ac:dyDescent="0.2">
      <c r="A11602" s="1"/>
      <c r="C11602" s="1"/>
      <c r="E11602" s="1"/>
    </row>
    <row r="11603" spans="1:5" x14ac:dyDescent="0.2">
      <c r="A11603" s="1"/>
      <c r="C11603" s="1"/>
      <c r="E11603" s="1"/>
    </row>
    <row r="11604" spans="1:5" x14ac:dyDescent="0.2">
      <c r="A11604" s="1"/>
      <c r="C11604" s="1"/>
      <c r="E11604" s="1"/>
    </row>
    <row r="11605" spans="1:5" x14ac:dyDescent="0.2">
      <c r="A11605" s="1"/>
      <c r="C11605" s="1"/>
      <c r="E11605" s="1"/>
    </row>
    <row r="11606" spans="1:5" x14ac:dyDescent="0.2">
      <c r="A11606" s="1"/>
      <c r="C11606" s="1"/>
      <c r="E11606" s="1"/>
    </row>
    <row r="11607" spans="1:5" x14ac:dyDescent="0.2">
      <c r="A11607" s="1"/>
      <c r="C11607" s="1"/>
      <c r="E11607" s="1"/>
    </row>
    <row r="11608" spans="1:5" x14ac:dyDescent="0.2">
      <c r="A11608" s="1"/>
      <c r="C11608" s="1"/>
      <c r="E11608" s="1"/>
    </row>
    <row r="11609" spans="1:5" x14ac:dyDescent="0.2">
      <c r="A11609" s="1"/>
      <c r="C11609" s="1"/>
      <c r="E11609" s="1"/>
    </row>
    <row r="11610" spans="1:5" x14ac:dyDescent="0.2">
      <c r="A11610" s="1"/>
      <c r="C11610" s="1"/>
      <c r="E11610" s="1"/>
    </row>
    <row r="11611" spans="1:5" x14ac:dyDescent="0.2">
      <c r="A11611" s="1"/>
      <c r="C11611" s="1"/>
      <c r="E11611" s="1"/>
    </row>
    <row r="11612" spans="1:5" x14ac:dyDescent="0.2">
      <c r="A11612" s="1"/>
      <c r="C11612" s="1"/>
      <c r="E11612" s="1"/>
    </row>
    <row r="11613" spans="1:5" x14ac:dyDescent="0.2">
      <c r="A11613" s="1"/>
      <c r="C11613" s="1"/>
      <c r="E11613" s="1"/>
    </row>
    <row r="11614" spans="1:5" x14ac:dyDescent="0.2">
      <c r="A11614" s="1"/>
      <c r="C11614" s="1"/>
      <c r="E11614" s="1"/>
    </row>
    <row r="11615" spans="1:5" x14ac:dyDescent="0.2">
      <c r="A11615" s="1"/>
      <c r="C11615" s="1"/>
      <c r="E11615" s="1"/>
    </row>
    <row r="11616" spans="1:5" x14ac:dyDescent="0.2">
      <c r="A11616" s="1"/>
      <c r="C11616" s="1"/>
      <c r="E11616" s="1"/>
    </row>
    <row r="11617" spans="1:5" x14ac:dyDescent="0.2">
      <c r="A11617" s="1"/>
      <c r="C11617" s="1"/>
      <c r="E11617" s="1"/>
    </row>
    <row r="11618" spans="1:5" x14ac:dyDescent="0.2">
      <c r="A11618" s="1"/>
      <c r="C11618" s="1"/>
      <c r="E11618" s="1"/>
    </row>
    <row r="11619" spans="1:5" x14ac:dyDescent="0.2">
      <c r="A11619" s="1"/>
      <c r="C11619" s="1"/>
      <c r="E11619" s="1"/>
    </row>
    <row r="11620" spans="1:5" x14ac:dyDescent="0.2">
      <c r="A11620" s="1"/>
      <c r="C11620" s="1"/>
      <c r="E11620" s="1"/>
    </row>
    <row r="11621" spans="1:5" x14ac:dyDescent="0.2">
      <c r="A11621" s="1"/>
      <c r="C11621" s="1"/>
      <c r="E11621" s="1"/>
    </row>
    <row r="11622" spans="1:5" x14ac:dyDescent="0.2">
      <c r="A11622" s="1"/>
      <c r="C11622" s="1"/>
      <c r="E11622" s="1"/>
    </row>
    <row r="11623" spans="1:5" x14ac:dyDescent="0.2">
      <c r="A11623" s="1"/>
      <c r="C11623" s="1"/>
      <c r="E11623" s="1"/>
    </row>
    <row r="11624" spans="1:5" x14ac:dyDescent="0.2">
      <c r="A11624" s="1"/>
      <c r="C11624" s="1"/>
      <c r="E11624" s="1"/>
    </row>
    <row r="11625" spans="1:5" x14ac:dyDescent="0.2">
      <c r="A11625" s="1"/>
      <c r="C11625" s="1"/>
      <c r="E11625" s="1"/>
    </row>
    <row r="11626" spans="1:5" x14ac:dyDescent="0.2">
      <c r="A11626" s="1"/>
      <c r="C11626" s="1"/>
      <c r="E11626" s="1"/>
    </row>
    <row r="11627" spans="1:5" x14ac:dyDescent="0.2">
      <c r="A11627" s="1"/>
      <c r="C11627" s="1"/>
      <c r="E11627" s="1"/>
    </row>
    <row r="11628" spans="1:5" x14ac:dyDescent="0.2">
      <c r="A11628" s="1"/>
      <c r="C11628" s="1"/>
      <c r="E11628" s="1"/>
    </row>
    <row r="11629" spans="1:5" x14ac:dyDescent="0.2">
      <c r="A11629" s="1"/>
      <c r="C11629" s="1"/>
      <c r="E11629" s="1"/>
    </row>
    <row r="11630" spans="1:5" x14ac:dyDescent="0.2">
      <c r="A11630" s="1"/>
      <c r="C11630" s="1"/>
      <c r="E11630" s="1"/>
    </row>
    <row r="11631" spans="1:5" x14ac:dyDescent="0.2">
      <c r="A11631" s="1"/>
      <c r="C11631" s="1"/>
      <c r="E11631" s="1"/>
    </row>
    <row r="11632" spans="1:5" x14ac:dyDescent="0.2">
      <c r="A11632" s="1"/>
      <c r="C11632" s="1"/>
      <c r="E11632" s="1"/>
    </row>
    <row r="11633" spans="1:5" x14ac:dyDescent="0.2">
      <c r="A11633" s="1"/>
      <c r="C11633" s="1"/>
      <c r="E11633" s="1"/>
    </row>
    <row r="11634" spans="1:5" x14ac:dyDescent="0.2">
      <c r="A11634" s="1"/>
      <c r="C11634" s="1"/>
      <c r="E11634" s="1"/>
    </row>
    <row r="11635" spans="1:5" x14ac:dyDescent="0.2">
      <c r="A11635" s="1"/>
      <c r="C11635" s="1"/>
      <c r="E11635" s="1"/>
    </row>
    <row r="11636" spans="1:5" x14ac:dyDescent="0.2">
      <c r="A11636" s="1"/>
      <c r="C11636" s="1"/>
      <c r="E11636" s="1"/>
    </row>
    <row r="11637" spans="1:5" x14ac:dyDescent="0.2">
      <c r="A11637" s="1"/>
      <c r="C11637" s="1"/>
      <c r="E11637" s="1"/>
    </row>
    <row r="11638" spans="1:5" x14ac:dyDescent="0.2">
      <c r="A11638" s="1"/>
      <c r="C11638" s="1"/>
      <c r="E11638" s="1"/>
    </row>
    <row r="11639" spans="1:5" x14ac:dyDescent="0.2">
      <c r="A11639" s="1"/>
      <c r="C11639" s="1"/>
      <c r="E11639" s="1"/>
    </row>
    <row r="11640" spans="1:5" x14ac:dyDescent="0.2">
      <c r="A11640" s="1"/>
      <c r="C11640" s="1"/>
      <c r="E11640" s="1"/>
    </row>
    <row r="11641" spans="1:5" x14ac:dyDescent="0.2">
      <c r="A11641" s="1"/>
      <c r="C11641" s="1"/>
      <c r="E11641" s="1"/>
    </row>
    <row r="11642" spans="1:5" x14ac:dyDescent="0.2">
      <c r="A11642" s="1"/>
      <c r="C11642" s="1"/>
      <c r="E11642" s="1"/>
    </row>
    <row r="11643" spans="1:5" x14ac:dyDescent="0.2">
      <c r="A11643" s="1"/>
      <c r="C11643" s="1"/>
      <c r="E11643" s="1"/>
    </row>
    <row r="11644" spans="1:5" x14ac:dyDescent="0.2">
      <c r="A11644" s="1"/>
      <c r="C11644" s="1"/>
      <c r="E11644" s="1"/>
    </row>
    <row r="11645" spans="1:5" x14ac:dyDescent="0.2">
      <c r="A11645" s="1"/>
      <c r="C11645" s="1"/>
      <c r="E11645" s="1"/>
    </row>
    <row r="11646" spans="1:5" x14ac:dyDescent="0.2">
      <c r="A11646" s="1"/>
      <c r="C11646" s="1"/>
      <c r="E11646" s="1"/>
    </row>
    <row r="11647" spans="1:5" x14ac:dyDescent="0.2">
      <c r="A11647" s="1"/>
      <c r="C11647" s="1"/>
      <c r="E11647" s="1"/>
    </row>
    <row r="11648" spans="1:5" x14ac:dyDescent="0.2">
      <c r="A11648" s="1"/>
      <c r="C11648" s="1"/>
      <c r="E11648" s="1"/>
    </row>
    <row r="11649" spans="1:5" x14ac:dyDescent="0.2">
      <c r="A11649" s="1"/>
      <c r="C11649" s="1"/>
      <c r="E11649" s="1"/>
    </row>
    <row r="11650" spans="1:5" x14ac:dyDescent="0.2">
      <c r="A11650" s="1"/>
      <c r="C11650" s="1"/>
      <c r="E11650" s="1"/>
    </row>
    <row r="11651" spans="1:5" x14ac:dyDescent="0.2">
      <c r="A11651" s="1"/>
      <c r="C11651" s="1"/>
      <c r="E11651" s="1"/>
    </row>
    <row r="11652" spans="1:5" x14ac:dyDescent="0.2">
      <c r="A11652" s="1"/>
      <c r="C11652" s="1"/>
      <c r="E11652" s="1"/>
    </row>
    <row r="11653" spans="1:5" x14ac:dyDescent="0.2">
      <c r="A11653" s="1"/>
      <c r="C11653" s="1"/>
      <c r="E11653" s="1"/>
    </row>
    <row r="11654" spans="1:5" x14ac:dyDescent="0.2">
      <c r="A11654" s="1"/>
      <c r="C11654" s="1"/>
      <c r="E11654" s="1"/>
    </row>
    <row r="11655" spans="1:5" x14ac:dyDescent="0.2">
      <c r="A11655" s="1"/>
      <c r="C11655" s="1"/>
      <c r="E11655" s="1"/>
    </row>
    <row r="11656" spans="1:5" x14ac:dyDescent="0.2">
      <c r="A11656" s="1"/>
      <c r="C11656" s="1"/>
      <c r="E11656" s="1"/>
    </row>
    <row r="11657" spans="1:5" x14ac:dyDescent="0.2">
      <c r="A11657" s="1"/>
      <c r="C11657" s="1"/>
      <c r="E11657" s="1"/>
    </row>
    <row r="11658" spans="1:5" x14ac:dyDescent="0.2">
      <c r="A11658" s="1"/>
      <c r="C11658" s="1"/>
      <c r="E11658" s="1"/>
    </row>
    <row r="11659" spans="1:5" x14ac:dyDescent="0.2">
      <c r="A11659" s="1"/>
      <c r="C11659" s="1"/>
      <c r="E11659" s="1"/>
    </row>
    <row r="11660" spans="1:5" x14ac:dyDescent="0.2">
      <c r="A11660" s="1"/>
      <c r="C11660" s="1"/>
      <c r="E11660" s="1"/>
    </row>
    <row r="11661" spans="1:5" x14ac:dyDescent="0.2">
      <c r="A11661" s="1"/>
      <c r="C11661" s="1"/>
      <c r="E11661" s="1"/>
    </row>
    <row r="11662" spans="1:5" x14ac:dyDescent="0.2">
      <c r="A11662" s="1"/>
      <c r="C11662" s="1"/>
      <c r="E11662" s="1"/>
    </row>
    <row r="11663" spans="1:5" x14ac:dyDescent="0.2">
      <c r="A11663" s="1"/>
      <c r="C11663" s="1"/>
      <c r="E11663" s="1"/>
    </row>
    <row r="11664" spans="1:5" x14ac:dyDescent="0.2">
      <c r="A11664" s="1"/>
      <c r="C11664" s="1"/>
      <c r="E11664" s="1"/>
    </row>
    <row r="11665" spans="1:5" x14ac:dyDescent="0.2">
      <c r="A11665" s="1"/>
      <c r="C11665" s="1"/>
      <c r="E11665" s="1"/>
    </row>
    <row r="11666" spans="1:5" x14ac:dyDescent="0.2">
      <c r="A11666" s="1"/>
      <c r="C11666" s="1"/>
      <c r="E11666" s="1"/>
    </row>
    <row r="11667" spans="1:5" x14ac:dyDescent="0.2">
      <c r="A11667" s="1"/>
      <c r="C11667" s="1"/>
      <c r="E11667" s="1"/>
    </row>
    <row r="11668" spans="1:5" x14ac:dyDescent="0.2">
      <c r="A11668" s="1"/>
      <c r="C11668" s="1"/>
      <c r="E11668" s="1"/>
    </row>
    <row r="11669" spans="1:5" x14ac:dyDescent="0.2">
      <c r="A11669" s="1"/>
      <c r="C11669" s="1"/>
      <c r="E11669" s="1"/>
    </row>
    <row r="11670" spans="1:5" x14ac:dyDescent="0.2">
      <c r="A11670" s="1"/>
      <c r="C11670" s="1"/>
      <c r="E11670" s="1"/>
    </row>
    <row r="11671" spans="1:5" x14ac:dyDescent="0.2">
      <c r="A11671" s="1"/>
      <c r="C11671" s="1"/>
      <c r="E11671" s="1"/>
    </row>
    <row r="11672" spans="1:5" x14ac:dyDescent="0.2">
      <c r="A11672" s="1"/>
      <c r="C11672" s="1"/>
      <c r="E11672" s="1"/>
    </row>
    <row r="11673" spans="1:5" x14ac:dyDescent="0.2">
      <c r="A11673" s="1"/>
      <c r="C11673" s="1"/>
      <c r="E11673" s="1"/>
    </row>
    <row r="11674" spans="1:5" x14ac:dyDescent="0.2">
      <c r="A11674" s="1"/>
      <c r="C11674" s="1"/>
      <c r="E11674" s="1"/>
    </row>
    <row r="11675" spans="1:5" x14ac:dyDescent="0.2">
      <c r="A11675" s="1"/>
      <c r="C11675" s="1"/>
      <c r="E11675" s="1"/>
    </row>
    <row r="11676" spans="1:5" x14ac:dyDescent="0.2">
      <c r="A11676" s="1"/>
      <c r="C11676" s="1"/>
      <c r="E11676" s="1"/>
    </row>
    <row r="11677" spans="1:5" x14ac:dyDescent="0.2">
      <c r="A11677" s="1"/>
      <c r="C11677" s="1"/>
      <c r="E11677" s="1"/>
    </row>
    <row r="11678" spans="1:5" x14ac:dyDescent="0.2">
      <c r="A11678" s="1"/>
      <c r="C11678" s="1"/>
      <c r="E11678" s="1"/>
    </row>
    <row r="11679" spans="1:5" x14ac:dyDescent="0.2">
      <c r="A11679" s="1"/>
      <c r="C11679" s="1"/>
      <c r="E11679" s="1"/>
    </row>
    <row r="11680" spans="1:5" x14ac:dyDescent="0.2">
      <c r="A11680" s="1"/>
      <c r="C11680" s="1"/>
      <c r="E11680" s="1"/>
    </row>
    <row r="11681" spans="1:5" x14ac:dyDescent="0.2">
      <c r="A11681" s="1"/>
      <c r="C11681" s="1"/>
      <c r="E11681" s="1"/>
    </row>
    <row r="11682" spans="1:5" x14ac:dyDescent="0.2">
      <c r="A11682" s="1"/>
      <c r="C11682" s="1"/>
      <c r="E11682" s="1"/>
    </row>
    <row r="11683" spans="1:5" x14ac:dyDescent="0.2">
      <c r="A11683" s="1"/>
      <c r="C11683" s="1"/>
      <c r="E11683" s="1"/>
    </row>
    <row r="11684" spans="1:5" x14ac:dyDescent="0.2">
      <c r="A11684" s="1"/>
      <c r="C11684" s="1"/>
      <c r="E11684" s="1"/>
    </row>
    <row r="11685" spans="1:5" x14ac:dyDescent="0.2">
      <c r="A11685" s="1"/>
      <c r="C11685" s="1"/>
      <c r="E11685" s="1"/>
    </row>
    <row r="11686" spans="1:5" x14ac:dyDescent="0.2">
      <c r="A11686" s="1"/>
      <c r="C11686" s="1"/>
      <c r="E11686" s="1"/>
    </row>
    <row r="11687" spans="1:5" x14ac:dyDescent="0.2">
      <c r="A11687" s="1"/>
      <c r="C11687" s="1"/>
      <c r="E11687" s="1"/>
    </row>
    <row r="11688" spans="1:5" x14ac:dyDescent="0.2">
      <c r="A11688" s="1"/>
      <c r="C11688" s="1"/>
      <c r="E11688" s="1"/>
    </row>
    <row r="11689" spans="1:5" x14ac:dyDescent="0.2">
      <c r="A11689" s="1"/>
      <c r="C11689" s="1"/>
      <c r="E11689" s="1"/>
    </row>
    <row r="11690" spans="1:5" x14ac:dyDescent="0.2">
      <c r="A11690" s="1"/>
      <c r="C11690" s="1"/>
      <c r="E11690" s="1"/>
    </row>
    <row r="11691" spans="1:5" x14ac:dyDescent="0.2">
      <c r="A11691" s="1"/>
      <c r="C11691" s="1"/>
      <c r="E11691" s="1"/>
    </row>
    <row r="11692" spans="1:5" x14ac:dyDescent="0.2">
      <c r="A11692" s="1"/>
      <c r="C11692" s="1"/>
      <c r="E11692" s="1"/>
    </row>
    <row r="11693" spans="1:5" x14ac:dyDescent="0.2">
      <c r="A11693" s="1"/>
      <c r="C11693" s="1"/>
      <c r="E11693" s="1"/>
    </row>
    <row r="11694" spans="1:5" x14ac:dyDescent="0.2">
      <c r="A11694" s="1"/>
      <c r="C11694" s="1"/>
      <c r="E11694" s="1"/>
    </row>
    <row r="11695" spans="1:5" x14ac:dyDescent="0.2">
      <c r="A11695" s="1"/>
      <c r="C11695" s="1"/>
      <c r="E11695" s="1"/>
    </row>
    <row r="11696" spans="1:5" x14ac:dyDescent="0.2">
      <c r="A11696" s="1"/>
      <c r="C11696" s="1"/>
      <c r="E11696" s="1"/>
    </row>
    <row r="11697" spans="1:5" x14ac:dyDescent="0.2">
      <c r="A11697" s="1"/>
      <c r="C11697" s="1"/>
      <c r="E11697" s="1"/>
    </row>
    <row r="11698" spans="1:5" x14ac:dyDescent="0.2">
      <c r="A11698" s="1"/>
      <c r="C11698" s="1"/>
      <c r="E11698" s="1"/>
    </row>
    <row r="11699" spans="1:5" x14ac:dyDescent="0.2">
      <c r="A11699" s="1"/>
      <c r="C11699" s="1"/>
      <c r="E11699" s="1"/>
    </row>
    <row r="11700" spans="1:5" x14ac:dyDescent="0.2">
      <c r="A11700" s="1"/>
      <c r="C11700" s="1"/>
      <c r="E11700" s="1"/>
    </row>
    <row r="11701" spans="1:5" x14ac:dyDescent="0.2">
      <c r="A11701" s="1"/>
      <c r="C11701" s="1"/>
      <c r="E11701" s="1"/>
    </row>
    <row r="11702" spans="1:5" x14ac:dyDescent="0.2">
      <c r="A11702" s="1"/>
      <c r="C11702" s="1"/>
      <c r="E11702" s="1"/>
    </row>
    <row r="11703" spans="1:5" x14ac:dyDescent="0.2">
      <c r="A11703" s="1"/>
      <c r="C11703" s="1"/>
      <c r="E11703" s="1"/>
    </row>
    <row r="11704" spans="1:5" x14ac:dyDescent="0.2">
      <c r="A11704" s="1"/>
      <c r="C11704" s="1"/>
      <c r="E11704" s="1"/>
    </row>
    <row r="11705" spans="1:5" x14ac:dyDescent="0.2">
      <c r="A11705" s="1"/>
      <c r="C11705" s="1"/>
      <c r="E11705" s="1"/>
    </row>
    <row r="11706" spans="1:5" x14ac:dyDescent="0.2">
      <c r="A11706" s="1"/>
      <c r="C11706" s="1"/>
      <c r="E11706" s="1"/>
    </row>
    <row r="11707" spans="1:5" x14ac:dyDescent="0.2">
      <c r="A11707" s="1"/>
      <c r="C11707" s="1"/>
      <c r="E11707" s="1"/>
    </row>
    <row r="11708" spans="1:5" x14ac:dyDescent="0.2">
      <c r="A11708" s="1"/>
      <c r="C11708" s="1"/>
      <c r="E11708" s="1"/>
    </row>
    <row r="11709" spans="1:5" x14ac:dyDescent="0.2">
      <c r="A11709" s="1"/>
      <c r="C11709" s="1"/>
      <c r="E11709" s="1"/>
    </row>
    <row r="11710" spans="1:5" x14ac:dyDescent="0.2">
      <c r="A11710" s="1"/>
      <c r="C11710" s="1"/>
      <c r="E11710" s="1"/>
    </row>
    <row r="11711" spans="1:5" x14ac:dyDescent="0.2">
      <c r="A11711" s="1"/>
      <c r="C11711" s="1"/>
      <c r="E11711" s="1"/>
    </row>
    <row r="11712" spans="1:5" x14ac:dyDescent="0.2">
      <c r="A11712" s="1"/>
      <c r="C11712" s="1"/>
      <c r="E11712" s="1"/>
    </row>
    <row r="11713" spans="1:5" x14ac:dyDescent="0.2">
      <c r="A11713" s="1"/>
      <c r="C11713" s="1"/>
      <c r="E11713" s="1"/>
    </row>
    <row r="11714" spans="1:5" x14ac:dyDescent="0.2">
      <c r="A11714" s="1"/>
      <c r="C11714" s="1"/>
      <c r="E11714" s="1"/>
    </row>
    <row r="11715" spans="1:5" x14ac:dyDescent="0.2">
      <c r="A11715" s="1"/>
      <c r="C11715" s="1"/>
      <c r="E11715" s="1"/>
    </row>
    <row r="11716" spans="1:5" x14ac:dyDescent="0.2">
      <c r="A11716" s="1"/>
      <c r="C11716" s="1"/>
      <c r="E11716" s="1"/>
    </row>
    <row r="11717" spans="1:5" x14ac:dyDescent="0.2">
      <c r="A11717" s="1"/>
      <c r="C11717" s="1"/>
      <c r="E11717" s="1"/>
    </row>
    <row r="11718" spans="1:5" x14ac:dyDescent="0.2">
      <c r="A11718" s="1"/>
      <c r="C11718" s="1"/>
      <c r="E11718" s="1"/>
    </row>
    <row r="11719" spans="1:5" x14ac:dyDescent="0.2">
      <c r="A11719" s="1"/>
      <c r="C11719" s="1"/>
      <c r="E11719" s="1"/>
    </row>
    <row r="11720" spans="1:5" x14ac:dyDescent="0.2">
      <c r="A11720" s="1"/>
      <c r="C11720" s="1"/>
      <c r="E11720" s="1"/>
    </row>
    <row r="11721" spans="1:5" x14ac:dyDescent="0.2">
      <c r="A11721" s="1"/>
      <c r="C11721" s="1"/>
      <c r="E11721" s="1"/>
    </row>
    <row r="11722" spans="1:5" x14ac:dyDescent="0.2">
      <c r="A11722" s="1"/>
      <c r="C11722" s="1"/>
      <c r="E11722" s="1"/>
    </row>
    <row r="11723" spans="1:5" x14ac:dyDescent="0.2">
      <c r="A11723" s="1"/>
      <c r="C11723" s="1"/>
      <c r="E11723" s="1"/>
    </row>
    <row r="11724" spans="1:5" x14ac:dyDescent="0.2">
      <c r="A11724" s="1"/>
      <c r="C11724" s="1"/>
      <c r="E11724" s="1"/>
    </row>
    <row r="11725" spans="1:5" x14ac:dyDescent="0.2">
      <c r="A11725" s="1"/>
      <c r="C11725" s="1"/>
      <c r="E11725" s="1"/>
    </row>
    <row r="11726" spans="1:5" x14ac:dyDescent="0.2">
      <c r="A11726" s="1"/>
      <c r="C11726" s="1"/>
      <c r="E11726" s="1"/>
    </row>
    <row r="11727" spans="1:5" x14ac:dyDescent="0.2">
      <c r="A11727" s="1"/>
      <c r="C11727" s="1"/>
      <c r="E11727" s="1"/>
    </row>
    <row r="11728" spans="1:5" x14ac:dyDescent="0.2">
      <c r="A11728" s="1"/>
      <c r="C11728" s="1"/>
      <c r="E11728" s="1"/>
    </row>
    <row r="11729" spans="1:5" x14ac:dyDescent="0.2">
      <c r="A11729" s="1"/>
      <c r="C11729" s="1"/>
      <c r="E11729" s="1"/>
    </row>
    <row r="11730" spans="1:5" x14ac:dyDescent="0.2">
      <c r="A11730" s="1"/>
      <c r="C11730" s="1"/>
      <c r="E11730" s="1"/>
    </row>
    <row r="11731" spans="1:5" x14ac:dyDescent="0.2">
      <c r="A11731" s="1"/>
      <c r="C11731" s="1"/>
      <c r="E11731" s="1"/>
    </row>
    <row r="11732" spans="1:5" x14ac:dyDescent="0.2">
      <c r="A11732" s="1"/>
      <c r="C11732" s="1"/>
      <c r="E11732" s="1"/>
    </row>
    <row r="11733" spans="1:5" x14ac:dyDescent="0.2">
      <c r="A11733" s="1"/>
      <c r="C11733" s="1"/>
      <c r="E11733" s="1"/>
    </row>
    <row r="11734" spans="1:5" x14ac:dyDescent="0.2">
      <c r="A11734" s="1"/>
      <c r="C11734" s="1"/>
      <c r="E11734" s="1"/>
    </row>
    <row r="11735" spans="1:5" x14ac:dyDescent="0.2">
      <c r="A11735" s="1"/>
      <c r="C11735" s="1"/>
      <c r="E11735" s="1"/>
    </row>
    <row r="11736" spans="1:5" x14ac:dyDescent="0.2">
      <c r="A11736" s="1"/>
      <c r="C11736" s="1"/>
      <c r="E11736" s="1"/>
    </row>
    <row r="11737" spans="1:5" x14ac:dyDescent="0.2">
      <c r="A11737" s="1"/>
      <c r="C11737" s="1"/>
      <c r="E11737" s="1"/>
    </row>
    <row r="11738" spans="1:5" x14ac:dyDescent="0.2">
      <c r="A11738" s="1"/>
      <c r="C11738" s="1"/>
      <c r="E11738" s="1"/>
    </row>
    <row r="11739" spans="1:5" x14ac:dyDescent="0.2">
      <c r="A11739" s="1"/>
      <c r="C11739" s="1"/>
      <c r="E11739" s="1"/>
    </row>
    <row r="11740" spans="1:5" x14ac:dyDescent="0.2">
      <c r="A11740" s="1"/>
      <c r="C11740" s="1"/>
      <c r="E11740" s="1"/>
    </row>
    <row r="11741" spans="1:5" x14ac:dyDescent="0.2">
      <c r="A11741" s="1"/>
      <c r="C11741" s="1"/>
      <c r="E11741" s="1"/>
    </row>
    <row r="11742" spans="1:5" x14ac:dyDescent="0.2">
      <c r="A11742" s="1"/>
      <c r="C11742" s="1"/>
      <c r="E11742" s="1"/>
    </row>
    <row r="11743" spans="1:5" x14ac:dyDescent="0.2">
      <c r="A11743" s="1"/>
      <c r="C11743" s="1"/>
      <c r="E11743" s="1"/>
    </row>
    <row r="11744" spans="1:5" x14ac:dyDescent="0.2">
      <c r="A11744" s="1"/>
      <c r="C11744" s="1"/>
      <c r="E11744" s="1"/>
    </row>
    <row r="11745" spans="1:5" x14ac:dyDescent="0.2">
      <c r="A11745" s="1"/>
      <c r="C11745" s="1"/>
      <c r="E11745" s="1"/>
    </row>
    <row r="11746" spans="1:5" x14ac:dyDescent="0.2">
      <c r="A11746" s="1"/>
      <c r="C11746" s="1"/>
      <c r="E11746" s="1"/>
    </row>
    <row r="11747" spans="1:5" x14ac:dyDescent="0.2">
      <c r="A11747" s="1"/>
      <c r="C11747" s="1"/>
      <c r="E11747" s="1"/>
    </row>
    <row r="11748" spans="1:5" x14ac:dyDescent="0.2">
      <c r="A11748" s="1"/>
      <c r="C11748" s="1"/>
      <c r="E11748" s="1"/>
    </row>
    <row r="11749" spans="1:5" x14ac:dyDescent="0.2">
      <c r="A11749" s="1"/>
      <c r="C11749" s="1"/>
      <c r="E11749" s="1"/>
    </row>
    <row r="11750" spans="1:5" x14ac:dyDescent="0.2">
      <c r="A11750" s="1"/>
      <c r="C11750" s="1"/>
      <c r="E11750" s="1"/>
    </row>
    <row r="11751" spans="1:5" x14ac:dyDescent="0.2">
      <c r="A11751" s="1"/>
      <c r="C11751" s="1"/>
      <c r="E11751" s="1"/>
    </row>
    <row r="11752" spans="1:5" x14ac:dyDescent="0.2">
      <c r="A11752" s="1"/>
      <c r="C11752" s="1"/>
      <c r="E11752" s="1"/>
    </row>
    <row r="11753" spans="1:5" x14ac:dyDescent="0.2">
      <c r="A11753" s="1"/>
      <c r="C11753" s="1"/>
      <c r="E11753" s="1"/>
    </row>
    <row r="11754" spans="1:5" x14ac:dyDescent="0.2">
      <c r="A11754" s="1"/>
      <c r="C11754" s="1"/>
      <c r="E11754" s="1"/>
    </row>
    <row r="11755" spans="1:5" x14ac:dyDescent="0.2">
      <c r="A11755" s="1"/>
      <c r="C11755" s="1"/>
      <c r="E11755" s="1"/>
    </row>
    <row r="11756" spans="1:5" x14ac:dyDescent="0.2">
      <c r="A11756" s="1"/>
      <c r="C11756" s="1"/>
      <c r="E11756" s="1"/>
    </row>
    <row r="11757" spans="1:5" x14ac:dyDescent="0.2">
      <c r="A11757" s="1"/>
      <c r="C11757" s="1"/>
      <c r="E11757" s="1"/>
    </row>
    <row r="11758" spans="1:5" x14ac:dyDescent="0.2">
      <c r="A11758" s="1"/>
      <c r="C11758" s="1"/>
      <c r="E11758" s="1"/>
    </row>
    <row r="11759" spans="1:5" x14ac:dyDescent="0.2">
      <c r="A11759" s="1"/>
      <c r="C11759" s="1"/>
      <c r="E11759" s="1"/>
    </row>
    <row r="11760" spans="1:5" x14ac:dyDescent="0.2">
      <c r="A11760" s="1"/>
      <c r="C11760" s="1"/>
      <c r="E11760" s="1"/>
    </row>
    <row r="11761" spans="1:5" x14ac:dyDescent="0.2">
      <c r="A11761" s="1"/>
      <c r="C11761" s="1"/>
      <c r="E11761" s="1"/>
    </row>
    <row r="11762" spans="1:5" x14ac:dyDescent="0.2">
      <c r="A11762" s="1"/>
      <c r="C11762" s="1"/>
      <c r="E11762" s="1"/>
    </row>
    <row r="11763" spans="1:5" x14ac:dyDescent="0.2">
      <c r="A11763" s="1"/>
      <c r="C11763" s="1"/>
      <c r="E11763" s="1"/>
    </row>
    <row r="11764" spans="1:5" x14ac:dyDescent="0.2">
      <c r="A11764" s="1"/>
      <c r="C11764" s="1"/>
      <c r="E11764" s="1"/>
    </row>
    <row r="11765" spans="1:5" x14ac:dyDescent="0.2">
      <c r="A11765" s="1"/>
      <c r="C11765" s="1"/>
      <c r="E11765" s="1"/>
    </row>
    <row r="11766" spans="1:5" x14ac:dyDescent="0.2">
      <c r="A11766" s="1"/>
      <c r="C11766" s="1"/>
      <c r="E11766" s="1"/>
    </row>
    <row r="11767" spans="1:5" x14ac:dyDescent="0.2">
      <c r="A11767" s="1"/>
      <c r="C11767" s="1"/>
      <c r="E11767" s="1"/>
    </row>
    <row r="11768" spans="1:5" x14ac:dyDescent="0.2">
      <c r="A11768" s="1"/>
      <c r="C11768" s="1"/>
      <c r="E11768" s="1"/>
    </row>
    <row r="11769" spans="1:5" x14ac:dyDescent="0.2">
      <c r="A11769" s="1"/>
      <c r="C11769" s="1"/>
      <c r="E11769" s="1"/>
    </row>
    <row r="11770" spans="1:5" x14ac:dyDescent="0.2">
      <c r="A11770" s="1"/>
      <c r="C11770" s="1"/>
      <c r="E11770" s="1"/>
    </row>
    <row r="11771" spans="1:5" x14ac:dyDescent="0.2">
      <c r="A11771" s="1"/>
      <c r="C11771" s="1"/>
      <c r="E11771" s="1"/>
    </row>
    <row r="11772" spans="1:5" x14ac:dyDescent="0.2">
      <c r="A11772" s="1"/>
      <c r="C11772" s="1"/>
      <c r="E11772" s="1"/>
    </row>
    <row r="11773" spans="1:5" x14ac:dyDescent="0.2">
      <c r="A11773" s="1"/>
      <c r="C11773" s="1"/>
      <c r="E11773" s="1"/>
    </row>
    <row r="11774" spans="1:5" x14ac:dyDescent="0.2">
      <c r="A11774" s="1"/>
      <c r="C11774" s="1"/>
      <c r="E11774" s="1"/>
    </row>
    <row r="11775" spans="1:5" x14ac:dyDescent="0.2">
      <c r="A11775" s="1"/>
      <c r="C11775" s="1"/>
      <c r="E11775" s="1"/>
    </row>
    <row r="11776" spans="1:5" x14ac:dyDescent="0.2">
      <c r="A11776" s="1"/>
      <c r="C11776" s="1"/>
      <c r="E11776" s="1"/>
    </row>
    <row r="11777" spans="1:5" x14ac:dyDescent="0.2">
      <c r="A11777" s="1"/>
      <c r="C11777" s="1"/>
      <c r="E11777" s="1"/>
    </row>
    <row r="11778" spans="1:5" x14ac:dyDescent="0.2">
      <c r="A11778" s="1"/>
      <c r="C11778" s="1"/>
      <c r="E11778" s="1"/>
    </row>
    <row r="11779" spans="1:5" x14ac:dyDescent="0.2">
      <c r="A11779" s="1"/>
      <c r="C11779" s="1"/>
      <c r="E11779" s="1"/>
    </row>
    <row r="11780" spans="1:5" x14ac:dyDescent="0.2">
      <c r="A11780" s="1"/>
      <c r="C11780" s="1"/>
      <c r="E11780" s="1"/>
    </row>
    <row r="11781" spans="1:5" x14ac:dyDescent="0.2">
      <c r="A11781" s="1"/>
      <c r="C11781" s="1"/>
      <c r="E11781" s="1"/>
    </row>
    <row r="11782" spans="1:5" x14ac:dyDescent="0.2">
      <c r="A11782" s="1"/>
      <c r="C11782" s="1"/>
      <c r="E11782" s="1"/>
    </row>
    <row r="11783" spans="1:5" x14ac:dyDescent="0.2">
      <c r="A11783" s="1"/>
      <c r="C11783" s="1"/>
      <c r="E11783" s="1"/>
    </row>
    <row r="11784" spans="1:5" x14ac:dyDescent="0.2">
      <c r="A11784" s="1"/>
      <c r="C11784" s="1"/>
      <c r="E11784" s="1"/>
    </row>
    <row r="11785" spans="1:5" x14ac:dyDescent="0.2">
      <c r="A11785" s="1"/>
      <c r="C11785" s="1"/>
      <c r="E11785" s="1"/>
    </row>
    <row r="11786" spans="1:5" x14ac:dyDescent="0.2">
      <c r="A11786" s="1"/>
      <c r="C11786" s="1"/>
      <c r="E11786" s="1"/>
    </row>
    <row r="11787" spans="1:5" x14ac:dyDescent="0.2">
      <c r="A11787" s="1"/>
      <c r="C11787" s="1"/>
      <c r="E11787" s="1"/>
    </row>
    <row r="11788" spans="1:5" x14ac:dyDescent="0.2">
      <c r="A11788" s="1"/>
      <c r="C11788" s="1"/>
      <c r="E11788" s="1"/>
    </row>
    <row r="11789" spans="1:5" x14ac:dyDescent="0.2">
      <c r="A11789" s="1"/>
      <c r="C11789" s="1"/>
      <c r="E11789" s="1"/>
    </row>
    <row r="11790" spans="1:5" x14ac:dyDescent="0.2">
      <c r="A11790" s="1"/>
      <c r="C11790" s="1"/>
      <c r="E11790" s="1"/>
    </row>
    <row r="11791" spans="1:5" x14ac:dyDescent="0.2">
      <c r="A11791" s="1"/>
      <c r="C11791" s="1"/>
      <c r="E11791" s="1"/>
    </row>
    <row r="11792" spans="1:5" x14ac:dyDescent="0.2">
      <c r="A11792" s="1"/>
      <c r="C11792" s="1"/>
      <c r="E11792" s="1"/>
    </row>
    <row r="11793" spans="1:5" x14ac:dyDescent="0.2">
      <c r="A11793" s="1"/>
      <c r="C11793" s="1"/>
      <c r="E11793" s="1"/>
    </row>
    <row r="11794" spans="1:5" x14ac:dyDescent="0.2">
      <c r="A11794" s="1"/>
      <c r="C11794" s="1"/>
      <c r="E11794" s="1"/>
    </row>
    <row r="11795" spans="1:5" x14ac:dyDescent="0.2">
      <c r="A11795" s="1"/>
      <c r="C11795" s="1"/>
      <c r="E11795" s="1"/>
    </row>
    <row r="11796" spans="1:5" x14ac:dyDescent="0.2">
      <c r="A11796" s="1"/>
      <c r="C11796" s="1"/>
      <c r="E11796" s="1"/>
    </row>
    <row r="11797" spans="1:5" x14ac:dyDescent="0.2">
      <c r="A11797" s="1"/>
      <c r="C11797" s="1"/>
      <c r="E11797" s="1"/>
    </row>
    <row r="11798" spans="1:5" x14ac:dyDescent="0.2">
      <c r="A11798" s="1"/>
      <c r="C11798" s="1"/>
      <c r="E11798" s="1"/>
    </row>
    <row r="11799" spans="1:5" x14ac:dyDescent="0.2">
      <c r="A11799" s="1"/>
      <c r="C11799" s="1"/>
      <c r="E11799" s="1"/>
    </row>
    <row r="11800" spans="1:5" x14ac:dyDescent="0.2">
      <c r="A11800" s="1"/>
      <c r="C11800" s="1"/>
      <c r="E11800" s="1"/>
    </row>
    <row r="11801" spans="1:5" x14ac:dyDescent="0.2">
      <c r="A11801" s="1"/>
      <c r="C11801" s="1"/>
      <c r="E11801" s="1"/>
    </row>
    <row r="11802" spans="1:5" x14ac:dyDescent="0.2">
      <c r="A11802" s="1"/>
      <c r="C11802" s="1"/>
      <c r="E11802" s="1"/>
    </row>
    <row r="11803" spans="1:5" x14ac:dyDescent="0.2">
      <c r="A11803" s="1"/>
      <c r="C11803" s="1"/>
      <c r="E11803" s="1"/>
    </row>
    <row r="11804" spans="1:5" x14ac:dyDescent="0.2">
      <c r="A11804" s="1"/>
      <c r="C11804" s="1"/>
      <c r="E11804" s="1"/>
    </row>
    <row r="11805" spans="1:5" x14ac:dyDescent="0.2">
      <c r="A11805" s="1"/>
      <c r="C11805" s="1"/>
      <c r="E11805" s="1"/>
    </row>
    <row r="11806" spans="1:5" x14ac:dyDescent="0.2">
      <c r="A11806" s="1"/>
      <c r="C11806" s="1"/>
      <c r="E11806" s="1"/>
    </row>
    <row r="11807" spans="1:5" x14ac:dyDescent="0.2">
      <c r="A11807" s="1"/>
      <c r="C11807" s="1"/>
      <c r="E11807" s="1"/>
    </row>
    <row r="11808" spans="1:5" x14ac:dyDescent="0.2">
      <c r="A11808" s="1"/>
      <c r="C11808" s="1"/>
      <c r="E11808" s="1"/>
    </row>
    <row r="11809" spans="1:5" x14ac:dyDescent="0.2">
      <c r="A11809" s="1"/>
      <c r="C11809" s="1"/>
      <c r="E11809" s="1"/>
    </row>
    <row r="11810" spans="1:5" x14ac:dyDescent="0.2">
      <c r="A11810" s="1"/>
      <c r="C11810" s="1"/>
      <c r="E11810" s="1"/>
    </row>
    <row r="11811" spans="1:5" x14ac:dyDescent="0.2">
      <c r="A11811" s="1"/>
      <c r="C11811" s="1"/>
      <c r="E11811" s="1"/>
    </row>
    <row r="11812" spans="1:5" x14ac:dyDescent="0.2">
      <c r="A11812" s="1"/>
      <c r="C11812" s="1"/>
      <c r="E11812" s="1"/>
    </row>
    <row r="11813" spans="1:5" x14ac:dyDescent="0.2">
      <c r="A11813" s="1"/>
      <c r="C11813" s="1"/>
      <c r="E11813" s="1"/>
    </row>
    <row r="11814" spans="1:5" x14ac:dyDescent="0.2">
      <c r="A11814" s="1"/>
      <c r="C11814" s="1"/>
      <c r="E11814" s="1"/>
    </row>
    <row r="11815" spans="1:5" x14ac:dyDescent="0.2">
      <c r="A11815" s="1"/>
      <c r="C11815" s="1"/>
      <c r="E11815" s="1"/>
    </row>
    <row r="11816" spans="1:5" x14ac:dyDescent="0.2">
      <c r="A11816" s="1"/>
      <c r="C11816" s="1"/>
      <c r="E11816" s="1"/>
    </row>
    <row r="11817" spans="1:5" x14ac:dyDescent="0.2">
      <c r="A11817" s="1"/>
      <c r="C11817" s="1"/>
      <c r="E11817" s="1"/>
    </row>
    <row r="11818" spans="1:5" x14ac:dyDescent="0.2">
      <c r="A11818" s="1"/>
      <c r="C11818" s="1"/>
      <c r="E11818" s="1"/>
    </row>
    <row r="11819" spans="1:5" x14ac:dyDescent="0.2">
      <c r="A11819" s="1"/>
      <c r="C11819" s="1"/>
      <c r="E11819" s="1"/>
    </row>
    <row r="11820" spans="1:5" x14ac:dyDescent="0.2">
      <c r="A11820" s="1"/>
      <c r="C11820" s="1"/>
      <c r="E11820" s="1"/>
    </row>
    <row r="11821" spans="1:5" x14ac:dyDescent="0.2">
      <c r="A11821" s="1"/>
      <c r="C11821" s="1"/>
      <c r="E11821" s="1"/>
    </row>
    <row r="11822" spans="1:5" x14ac:dyDescent="0.2">
      <c r="A11822" s="1"/>
      <c r="C11822" s="1"/>
      <c r="E11822" s="1"/>
    </row>
    <row r="11823" spans="1:5" x14ac:dyDescent="0.2">
      <c r="A11823" s="1"/>
      <c r="C11823" s="1"/>
      <c r="E11823" s="1"/>
    </row>
    <row r="11824" spans="1:5" x14ac:dyDescent="0.2">
      <c r="A11824" s="1"/>
      <c r="C11824" s="1"/>
      <c r="E11824" s="1"/>
    </row>
    <row r="11825" spans="1:5" x14ac:dyDescent="0.2">
      <c r="A11825" s="1"/>
      <c r="C11825" s="1"/>
      <c r="E11825" s="1"/>
    </row>
    <row r="11826" spans="1:5" x14ac:dyDescent="0.2">
      <c r="A11826" s="1"/>
      <c r="C11826" s="1"/>
      <c r="E11826" s="1"/>
    </row>
    <row r="11827" spans="1:5" x14ac:dyDescent="0.2">
      <c r="A11827" s="1"/>
      <c r="C11827" s="1"/>
      <c r="E11827" s="1"/>
    </row>
    <row r="11828" spans="1:5" x14ac:dyDescent="0.2">
      <c r="A11828" s="1"/>
      <c r="C11828" s="1"/>
      <c r="E11828" s="1"/>
    </row>
    <row r="11829" spans="1:5" x14ac:dyDescent="0.2">
      <c r="A11829" s="1"/>
      <c r="C11829" s="1"/>
      <c r="E11829" s="1"/>
    </row>
    <row r="11830" spans="1:5" x14ac:dyDescent="0.2">
      <c r="A11830" s="1"/>
      <c r="C11830" s="1"/>
      <c r="E11830" s="1"/>
    </row>
    <row r="11831" spans="1:5" x14ac:dyDescent="0.2">
      <c r="A11831" s="1"/>
      <c r="C11831" s="1"/>
      <c r="E11831" s="1"/>
    </row>
    <row r="11832" spans="1:5" x14ac:dyDescent="0.2">
      <c r="A11832" s="1"/>
      <c r="C11832" s="1"/>
      <c r="E11832" s="1"/>
    </row>
    <row r="11833" spans="1:5" x14ac:dyDescent="0.2">
      <c r="A11833" s="1"/>
      <c r="C11833" s="1"/>
      <c r="E11833" s="1"/>
    </row>
    <row r="11834" spans="1:5" x14ac:dyDescent="0.2">
      <c r="A11834" s="1"/>
      <c r="C11834" s="1"/>
      <c r="E11834" s="1"/>
    </row>
    <row r="11835" spans="1:5" x14ac:dyDescent="0.2">
      <c r="A11835" s="1"/>
      <c r="C11835" s="1"/>
      <c r="E11835" s="1"/>
    </row>
    <row r="11836" spans="1:5" x14ac:dyDescent="0.2">
      <c r="A11836" s="1"/>
      <c r="C11836" s="1"/>
      <c r="E11836" s="1"/>
    </row>
    <row r="11837" spans="1:5" x14ac:dyDescent="0.2">
      <c r="A11837" s="1"/>
      <c r="C11837" s="1"/>
      <c r="E11837" s="1"/>
    </row>
    <row r="11838" spans="1:5" x14ac:dyDescent="0.2">
      <c r="A11838" s="1"/>
      <c r="C11838" s="1"/>
      <c r="E11838" s="1"/>
    </row>
    <row r="11839" spans="1:5" x14ac:dyDescent="0.2">
      <c r="A11839" s="1"/>
      <c r="C11839" s="1"/>
      <c r="E11839" s="1"/>
    </row>
    <row r="11840" spans="1:5" x14ac:dyDescent="0.2">
      <c r="A11840" s="1"/>
      <c r="C11840" s="1"/>
      <c r="E11840" s="1"/>
    </row>
    <row r="11841" spans="1:5" x14ac:dyDescent="0.2">
      <c r="A11841" s="1"/>
      <c r="C11841" s="1"/>
      <c r="E11841" s="1"/>
    </row>
    <row r="11842" spans="1:5" x14ac:dyDescent="0.2">
      <c r="A11842" s="1"/>
      <c r="C11842" s="1"/>
      <c r="E11842" s="1"/>
    </row>
    <row r="11843" spans="1:5" x14ac:dyDescent="0.2">
      <c r="A11843" s="1"/>
      <c r="C11843" s="1"/>
      <c r="E11843" s="1"/>
    </row>
    <row r="11844" spans="1:5" x14ac:dyDescent="0.2">
      <c r="A11844" s="1"/>
      <c r="C11844" s="1"/>
      <c r="E11844" s="1"/>
    </row>
    <row r="11845" spans="1:5" x14ac:dyDescent="0.2">
      <c r="A11845" s="1"/>
      <c r="C11845" s="1"/>
      <c r="E11845" s="1"/>
    </row>
    <row r="11846" spans="1:5" x14ac:dyDescent="0.2">
      <c r="A11846" s="1"/>
      <c r="C11846" s="1"/>
      <c r="E11846" s="1"/>
    </row>
    <row r="11847" spans="1:5" x14ac:dyDescent="0.2">
      <c r="A11847" s="1"/>
      <c r="C11847" s="1"/>
      <c r="E11847" s="1"/>
    </row>
    <row r="11848" spans="1:5" x14ac:dyDescent="0.2">
      <c r="A11848" s="1"/>
      <c r="C11848" s="1"/>
      <c r="E11848" s="1"/>
    </row>
    <row r="11849" spans="1:5" x14ac:dyDescent="0.2">
      <c r="A11849" s="1"/>
      <c r="C11849" s="1"/>
      <c r="E11849" s="1"/>
    </row>
    <row r="11850" spans="1:5" x14ac:dyDescent="0.2">
      <c r="A11850" s="1"/>
      <c r="C11850" s="1"/>
      <c r="E11850" s="1"/>
    </row>
    <row r="11851" spans="1:5" x14ac:dyDescent="0.2">
      <c r="A11851" s="1"/>
      <c r="C11851" s="1"/>
      <c r="E11851" s="1"/>
    </row>
    <row r="11852" spans="1:5" x14ac:dyDescent="0.2">
      <c r="A11852" s="1"/>
      <c r="C11852" s="1"/>
      <c r="E11852" s="1"/>
    </row>
    <row r="11853" spans="1:5" x14ac:dyDescent="0.2">
      <c r="A11853" s="1"/>
      <c r="C11853" s="1"/>
      <c r="E11853" s="1"/>
    </row>
    <row r="11854" spans="1:5" x14ac:dyDescent="0.2">
      <c r="A11854" s="1"/>
      <c r="C11854" s="1"/>
      <c r="E11854" s="1"/>
    </row>
    <row r="11855" spans="1:5" x14ac:dyDescent="0.2">
      <c r="A11855" s="1"/>
      <c r="C11855" s="1"/>
      <c r="E11855" s="1"/>
    </row>
    <row r="11856" spans="1:5" x14ac:dyDescent="0.2">
      <c r="A11856" s="1"/>
      <c r="C11856" s="1"/>
      <c r="E11856" s="1"/>
    </row>
    <row r="11857" spans="1:5" x14ac:dyDescent="0.2">
      <c r="A11857" s="1"/>
      <c r="C11857" s="1"/>
      <c r="E11857" s="1"/>
    </row>
    <row r="11858" spans="1:5" x14ac:dyDescent="0.2">
      <c r="A11858" s="1"/>
      <c r="C11858" s="1"/>
      <c r="E11858" s="1"/>
    </row>
    <row r="11859" spans="1:5" x14ac:dyDescent="0.2">
      <c r="A11859" s="1"/>
      <c r="C11859" s="1"/>
      <c r="E11859" s="1"/>
    </row>
    <row r="11860" spans="1:5" x14ac:dyDescent="0.2">
      <c r="A11860" s="1"/>
      <c r="C11860" s="1"/>
      <c r="E11860" s="1"/>
    </row>
    <row r="11861" spans="1:5" x14ac:dyDescent="0.2">
      <c r="A11861" s="1"/>
      <c r="C11861" s="1"/>
      <c r="E11861" s="1"/>
    </row>
    <row r="11862" spans="1:5" x14ac:dyDescent="0.2">
      <c r="A11862" s="1"/>
      <c r="C11862" s="1"/>
      <c r="E11862" s="1"/>
    </row>
    <row r="11863" spans="1:5" x14ac:dyDescent="0.2">
      <c r="A11863" s="1"/>
      <c r="C11863" s="1"/>
      <c r="E11863" s="1"/>
    </row>
    <row r="11864" spans="1:5" x14ac:dyDescent="0.2">
      <c r="A11864" s="1"/>
      <c r="C11864" s="1"/>
      <c r="E11864" s="1"/>
    </row>
    <row r="11865" spans="1:5" x14ac:dyDescent="0.2">
      <c r="A11865" s="1"/>
      <c r="C11865" s="1"/>
      <c r="E11865" s="1"/>
    </row>
    <row r="11866" spans="1:5" x14ac:dyDescent="0.2">
      <c r="A11866" s="1"/>
      <c r="C11866" s="1"/>
      <c r="E11866" s="1"/>
    </row>
    <row r="11867" spans="1:5" x14ac:dyDescent="0.2">
      <c r="A11867" s="1"/>
      <c r="C11867" s="1"/>
      <c r="E11867" s="1"/>
    </row>
    <row r="11868" spans="1:5" x14ac:dyDescent="0.2">
      <c r="A11868" s="1"/>
      <c r="C11868" s="1"/>
      <c r="E11868" s="1"/>
    </row>
    <row r="11869" spans="1:5" x14ac:dyDescent="0.2">
      <c r="A11869" s="1"/>
      <c r="C11869" s="1"/>
      <c r="E11869" s="1"/>
    </row>
    <row r="11870" spans="1:5" x14ac:dyDescent="0.2">
      <c r="A11870" s="1"/>
      <c r="C11870" s="1"/>
      <c r="E11870" s="1"/>
    </row>
    <row r="11871" spans="1:5" x14ac:dyDescent="0.2">
      <c r="A11871" s="1"/>
      <c r="C11871" s="1"/>
      <c r="E11871" s="1"/>
    </row>
    <row r="11872" spans="1:5" x14ac:dyDescent="0.2">
      <c r="A11872" s="1"/>
      <c r="C11872" s="1"/>
      <c r="E11872" s="1"/>
    </row>
    <row r="11873" spans="1:5" x14ac:dyDescent="0.2">
      <c r="A11873" s="1"/>
      <c r="C11873" s="1"/>
      <c r="E11873" s="1"/>
    </row>
    <row r="11874" spans="1:5" x14ac:dyDescent="0.2">
      <c r="A11874" s="1"/>
      <c r="C11874" s="1"/>
      <c r="E11874" s="1"/>
    </row>
    <row r="11875" spans="1:5" x14ac:dyDescent="0.2">
      <c r="A11875" s="1"/>
      <c r="C11875" s="1"/>
      <c r="E11875" s="1"/>
    </row>
    <row r="11876" spans="1:5" x14ac:dyDescent="0.2">
      <c r="A11876" s="1"/>
      <c r="C11876" s="1"/>
      <c r="E11876" s="1"/>
    </row>
    <row r="11877" spans="1:5" x14ac:dyDescent="0.2">
      <c r="A11877" s="1"/>
      <c r="C11877" s="1"/>
      <c r="E11877" s="1"/>
    </row>
    <row r="11878" spans="1:5" x14ac:dyDescent="0.2">
      <c r="A11878" s="1"/>
      <c r="C11878" s="1"/>
      <c r="E11878" s="1"/>
    </row>
    <row r="11879" spans="1:5" x14ac:dyDescent="0.2">
      <c r="A11879" s="1"/>
      <c r="C11879" s="1"/>
      <c r="E11879" s="1"/>
    </row>
    <row r="11880" spans="1:5" x14ac:dyDescent="0.2">
      <c r="A11880" s="1"/>
      <c r="C11880" s="1"/>
      <c r="E11880" s="1"/>
    </row>
    <row r="11881" spans="1:5" x14ac:dyDescent="0.2">
      <c r="A11881" s="1"/>
      <c r="C11881" s="1"/>
      <c r="E11881" s="1"/>
    </row>
    <row r="11882" spans="1:5" x14ac:dyDescent="0.2">
      <c r="A11882" s="1"/>
      <c r="C11882" s="1"/>
      <c r="E11882" s="1"/>
    </row>
    <row r="11883" spans="1:5" x14ac:dyDescent="0.2">
      <c r="A11883" s="1"/>
      <c r="C11883" s="1"/>
      <c r="E11883" s="1"/>
    </row>
    <row r="11884" spans="1:5" x14ac:dyDescent="0.2">
      <c r="A11884" s="1"/>
      <c r="C11884" s="1"/>
      <c r="E11884" s="1"/>
    </row>
    <row r="11885" spans="1:5" x14ac:dyDescent="0.2">
      <c r="A11885" s="1"/>
      <c r="C11885" s="1"/>
      <c r="E11885" s="1"/>
    </row>
    <row r="11886" spans="1:5" x14ac:dyDescent="0.2">
      <c r="A11886" s="1"/>
      <c r="C11886" s="1"/>
      <c r="E11886" s="1"/>
    </row>
    <row r="11887" spans="1:5" x14ac:dyDescent="0.2">
      <c r="A11887" s="1"/>
      <c r="C11887" s="1"/>
      <c r="E11887" s="1"/>
    </row>
    <row r="11888" spans="1:5" x14ac:dyDescent="0.2">
      <c r="A11888" s="1"/>
      <c r="C11888" s="1"/>
      <c r="E11888" s="1"/>
    </row>
    <row r="11889" spans="1:5" x14ac:dyDescent="0.2">
      <c r="A11889" s="1"/>
      <c r="C11889" s="1"/>
      <c r="E11889" s="1"/>
    </row>
    <row r="11890" spans="1:5" x14ac:dyDescent="0.2">
      <c r="A11890" s="1"/>
      <c r="C11890" s="1"/>
      <c r="E11890" s="1"/>
    </row>
    <row r="11891" spans="1:5" x14ac:dyDescent="0.2">
      <c r="A11891" s="1"/>
      <c r="C11891" s="1"/>
      <c r="E11891" s="1"/>
    </row>
    <row r="11892" spans="1:5" x14ac:dyDescent="0.2">
      <c r="A11892" s="1"/>
      <c r="C11892" s="1"/>
      <c r="E11892" s="1"/>
    </row>
    <row r="11893" spans="1:5" x14ac:dyDescent="0.2">
      <c r="A11893" s="1"/>
      <c r="C11893" s="1"/>
      <c r="E11893" s="1"/>
    </row>
    <row r="11894" spans="1:5" x14ac:dyDescent="0.2">
      <c r="A11894" s="1"/>
      <c r="C11894" s="1"/>
      <c r="E11894" s="1"/>
    </row>
    <row r="11895" spans="1:5" x14ac:dyDescent="0.2">
      <c r="A11895" s="1"/>
      <c r="C11895" s="1"/>
      <c r="E11895" s="1"/>
    </row>
    <row r="11896" spans="1:5" x14ac:dyDescent="0.2">
      <c r="A11896" s="1"/>
      <c r="C11896" s="1"/>
      <c r="E11896" s="1"/>
    </row>
    <row r="11897" spans="1:5" x14ac:dyDescent="0.2">
      <c r="A11897" s="1"/>
      <c r="C11897" s="1"/>
      <c r="E11897" s="1"/>
    </row>
    <row r="11898" spans="1:5" x14ac:dyDescent="0.2">
      <c r="A11898" s="1"/>
      <c r="C11898" s="1"/>
      <c r="E11898" s="1"/>
    </row>
    <row r="11899" spans="1:5" x14ac:dyDescent="0.2">
      <c r="A11899" s="1"/>
      <c r="C11899" s="1"/>
      <c r="E11899" s="1"/>
    </row>
    <row r="11900" spans="1:5" x14ac:dyDescent="0.2">
      <c r="A11900" s="1"/>
      <c r="C11900" s="1"/>
      <c r="E11900" s="1"/>
    </row>
    <row r="11901" spans="1:5" x14ac:dyDescent="0.2">
      <c r="A11901" s="1"/>
      <c r="C11901" s="1"/>
      <c r="E11901" s="1"/>
    </row>
    <row r="11902" spans="1:5" x14ac:dyDescent="0.2">
      <c r="A11902" s="1"/>
      <c r="C11902" s="1"/>
      <c r="E11902" s="1"/>
    </row>
    <row r="11903" spans="1:5" x14ac:dyDescent="0.2">
      <c r="A11903" s="1"/>
      <c r="C11903" s="1"/>
      <c r="E11903" s="1"/>
    </row>
    <row r="11904" spans="1:5" x14ac:dyDescent="0.2">
      <c r="A11904" s="1"/>
      <c r="C11904" s="1"/>
      <c r="E11904" s="1"/>
    </row>
    <row r="11905" spans="1:5" x14ac:dyDescent="0.2">
      <c r="A11905" s="1"/>
      <c r="C11905" s="1"/>
      <c r="E11905" s="1"/>
    </row>
    <row r="11906" spans="1:5" x14ac:dyDescent="0.2">
      <c r="A11906" s="1"/>
      <c r="C11906" s="1"/>
      <c r="E11906" s="1"/>
    </row>
    <row r="11907" spans="1:5" x14ac:dyDescent="0.2">
      <c r="A11907" s="1"/>
      <c r="C11907" s="1"/>
      <c r="E11907" s="1"/>
    </row>
    <row r="11908" spans="1:5" x14ac:dyDescent="0.2">
      <c r="A11908" s="1"/>
      <c r="C11908" s="1"/>
      <c r="E11908" s="1"/>
    </row>
    <row r="11909" spans="1:5" x14ac:dyDescent="0.2">
      <c r="A11909" s="1"/>
      <c r="C11909" s="1"/>
      <c r="E11909" s="1"/>
    </row>
    <row r="11910" spans="1:5" x14ac:dyDescent="0.2">
      <c r="A11910" s="1"/>
      <c r="C11910" s="1"/>
      <c r="E11910" s="1"/>
    </row>
    <row r="11911" spans="1:5" x14ac:dyDescent="0.2">
      <c r="A11911" s="1"/>
      <c r="C11911" s="1"/>
      <c r="E11911" s="1"/>
    </row>
    <row r="11912" spans="1:5" x14ac:dyDescent="0.2">
      <c r="A11912" s="1"/>
      <c r="C11912" s="1"/>
      <c r="E11912" s="1"/>
    </row>
    <row r="11913" spans="1:5" x14ac:dyDescent="0.2">
      <c r="A11913" s="1"/>
      <c r="C11913" s="1"/>
      <c r="E11913" s="1"/>
    </row>
    <row r="11914" spans="1:5" x14ac:dyDescent="0.2">
      <c r="A11914" s="1"/>
      <c r="C11914" s="1"/>
      <c r="E11914" s="1"/>
    </row>
    <row r="11915" spans="1:5" x14ac:dyDescent="0.2">
      <c r="A11915" s="1"/>
      <c r="C11915" s="1"/>
      <c r="E11915" s="1"/>
    </row>
    <row r="11916" spans="1:5" x14ac:dyDescent="0.2">
      <c r="A11916" s="1"/>
      <c r="C11916" s="1"/>
      <c r="E11916" s="1"/>
    </row>
    <row r="11917" spans="1:5" x14ac:dyDescent="0.2">
      <c r="A11917" s="1"/>
      <c r="C11917" s="1"/>
      <c r="E11917" s="1"/>
    </row>
    <row r="11918" spans="1:5" x14ac:dyDescent="0.2">
      <c r="A11918" s="1"/>
      <c r="C11918" s="1"/>
      <c r="E11918" s="1"/>
    </row>
    <row r="11919" spans="1:5" x14ac:dyDescent="0.2">
      <c r="A11919" s="1"/>
      <c r="C11919" s="1"/>
      <c r="E11919" s="1"/>
    </row>
    <row r="11920" spans="1:5" x14ac:dyDescent="0.2">
      <c r="A11920" s="1"/>
      <c r="C11920" s="1"/>
      <c r="E11920" s="1"/>
    </row>
    <row r="11921" spans="1:5" x14ac:dyDescent="0.2">
      <c r="A11921" s="1"/>
      <c r="C11921" s="1"/>
      <c r="E11921" s="1"/>
    </row>
    <row r="11922" spans="1:5" x14ac:dyDescent="0.2">
      <c r="A11922" s="1"/>
      <c r="C11922" s="1"/>
      <c r="E11922" s="1"/>
    </row>
    <row r="11923" spans="1:5" x14ac:dyDescent="0.2">
      <c r="A11923" s="1"/>
      <c r="C11923" s="1"/>
      <c r="E11923" s="1"/>
    </row>
    <row r="11924" spans="1:5" x14ac:dyDescent="0.2">
      <c r="A11924" s="1"/>
      <c r="C11924" s="1"/>
      <c r="E11924" s="1"/>
    </row>
    <row r="11925" spans="1:5" x14ac:dyDescent="0.2">
      <c r="A11925" s="1"/>
      <c r="C11925" s="1"/>
      <c r="E11925" s="1"/>
    </row>
    <row r="11926" spans="1:5" x14ac:dyDescent="0.2">
      <c r="A11926" s="1"/>
      <c r="C11926" s="1"/>
      <c r="E11926" s="1"/>
    </row>
    <row r="11927" spans="1:5" x14ac:dyDescent="0.2">
      <c r="A11927" s="1"/>
      <c r="C11927" s="1"/>
      <c r="E11927" s="1"/>
    </row>
    <row r="11928" spans="1:5" x14ac:dyDescent="0.2">
      <c r="A11928" s="1"/>
      <c r="C11928" s="1"/>
      <c r="E11928" s="1"/>
    </row>
    <row r="11929" spans="1:5" x14ac:dyDescent="0.2">
      <c r="A11929" s="1"/>
      <c r="C11929" s="1"/>
      <c r="E11929" s="1"/>
    </row>
    <row r="11930" spans="1:5" x14ac:dyDescent="0.2">
      <c r="A11930" s="1"/>
      <c r="C11930" s="1"/>
      <c r="E11930" s="1"/>
    </row>
    <row r="11931" spans="1:5" x14ac:dyDescent="0.2">
      <c r="A11931" s="1"/>
      <c r="C11931" s="1"/>
      <c r="E11931" s="1"/>
    </row>
    <row r="11932" spans="1:5" x14ac:dyDescent="0.2">
      <c r="A11932" s="1"/>
      <c r="C11932" s="1"/>
      <c r="E11932" s="1"/>
    </row>
    <row r="11933" spans="1:5" x14ac:dyDescent="0.2">
      <c r="A11933" s="1"/>
      <c r="C11933" s="1"/>
      <c r="E11933" s="1"/>
    </row>
    <row r="11934" spans="1:5" x14ac:dyDescent="0.2">
      <c r="A11934" s="1"/>
      <c r="C11934" s="1"/>
      <c r="E11934" s="1"/>
    </row>
    <row r="11935" spans="1:5" x14ac:dyDescent="0.2">
      <c r="A11935" s="1"/>
      <c r="C11935" s="1"/>
      <c r="E11935" s="1"/>
    </row>
    <row r="11936" spans="1:5" x14ac:dyDescent="0.2">
      <c r="A11936" s="1"/>
      <c r="C11936" s="1"/>
      <c r="E11936" s="1"/>
    </row>
    <row r="11937" spans="1:5" x14ac:dyDescent="0.2">
      <c r="A11937" s="1"/>
      <c r="C11937" s="1"/>
      <c r="E11937" s="1"/>
    </row>
    <row r="11938" spans="1:5" x14ac:dyDescent="0.2">
      <c r="A11938" s="1"/>
      <c r="C11938" s="1"/>
      <c r="E11938" s="1"/>
    </row>
    <row r="11939" spans="1:5" x14ac:dyDescent="0.2">
      <c r="A11939" s="1"/>
      <c r="C11939" s="1"/>
      <c r="E11939" s="1"/>
    </row>
    <row r="11940" spans="1:5" x14ac:dyDescent="0.2">
      <c r="A11940" s="1"/>
      <c r="C11940" s="1"/>
      <c r="E11940" s="1"/>
    </row>
    <row r="11941" spans="1:5" x14ac:dyDescent="0.2">
      <c r="A11941" s="1"/>
      <c r="C11941" s="1"/>
      <c r="E11941" s="1"/>
    </row>
    <row r="11942" spans="1:5" x14ac:dyDescent="0.2">
      <c r="A11942" s="1"/>
      <c r="C11942" s="1"/>
      <c r="E11942" s="1"/>
    </row>
    <row r="11943" spans="1:5" x14ac:dyDescent="0.2">
      <c r="A11943" s="1"/>
      <c r="C11943" s="1"/>
      <c r="E11943" s="1"/>
    </row>
    <row r="11944" spans="1:5" x14ac:dyDescent="0.2">
      <c r="A11944" s="1"/>
      <c r="C11944" s="1"/>
      <c r="E11944" s="1"/>
    </row>
    <row r="11945" spans="1:5" x14ac:dyDescent="0.2">
      <c r="A11945" s="1"/>
      <c r="C11945" s="1"/>
      <c r="E11945" s="1"/>
    </row>
    <row r="11946" spans="1:5" x14ac:dyDescent="0.2">
      <c r="A11946" s="1"/>
      <c r="C11946" s="1"/>
      <c r="E11946" s="1"/>
    </row>
    <row r="11947" spans="1:5" x14ac:dyDescent="0.2">
      <c r="A11947" s="1"/>
      <c r="C11947" s="1"/>
      <c r="E11947" s="1"/>
    </row>
    <row r="11948" spans="1:5" x14ac:dyDescent="0.2">
      <c r="A11948" s="1"/>
      <c r="C11948" s="1"/>
      <c r="E11948" s="1"/>
    </row>
    <row r="11949" spans="1:5" x14ac:dyDescent="0.2">
      <c r="A11949" s="1"/>
      <c r="C11949" s="1"/>
      <c r="E11949" s="1"/>
    </row>
    <row r="11950" spans="1:5" x14ac:dyDescent="0.2">
      <c r="A11950" s="1"/>
      <c r="C11950" s="1"/>
      <c r="E11950" s="1"/>
    </row>
    <row r="11951" spans="1:5" x14ac:dyDescent="0.2">
      <c r="A11951" s="1"/>
      <c r="C11951" s="1"/>
      <c r="E11951" s="1"/>
    </row>
    <row r="11952" spans="1:5" x14ac:dyDescent="0.2">
      <c r="A11952" s="1"/>
      <c r="C11952" s="1"/>
      <c r="E11952" s="1"/>
    </row>
    <row r="11953" spans="1:5" x14ac:dyDescent="0.2">
      <c r="A11953" s="1"/>
      <c r="C11953" s="1"/>
      <c r="E11953" s="1"/>
    </row>
    <row r="11954" spans="1:5" x14ac:dyDescent="0.2">
      <c r="A11954" s="1"/>
      <c r="C11954" s="1"/>
      <c r="E11954" s="1"/>
    </row>
    <row r="11955" spans="1:5" x14ac:dyDescent="0.2">
      <c r="A11955" s="1"/>
      <c r="C11955" s="1"/>
      <c r="E11955" s="1"/>
    </row>
    <row r="11956" spans="1:5" x14ac:dyDescent="0.2">
      <c r="A11956" s="1"/>
      <c r="C11956" s="1"/>
      <c r="E11956" s="1"/>
    </row>
    <row r="11957" spans="1:5" x14ac:dyDescent="0.2">
      <c r="A11957" s="1"/>
      <c r="C11957" s="1"/>
      <c r="E11957" s="1"/>
    </row>
    <row r="11958" spans="1:5" x14ac:dyDescent="0.2">
      <c r="A11958" s="1"/>
      <c r="C11958" s="1"/>
      <c r="E11958" s="1"/>
    </row>
    <row r="11959" spans="1:5" x14ac:dyDescent="0.2">
      <c r="A11959" s="1"/>
      <c r="C11959" s="1"/>
      <c r="E11959" s="1"/>
    </row>
    <row r="11960" spans="1:5" x14ac:dyDescent="0.2">
      <c r="A11960" s="1"/>
      <c r="C11960" s="1"/>
      <c r="E11960" s="1"/>
    </row>
    <row r="11961" spans="1:5" x14ac:dyDescent="0.2">
      <c r="A11961" s="1"/>
      <c r="C11961" s="1"/>
      <c r="E11961" s="1"/>
    </row>
    <row r="11962" spans="1:5" x14ac:dyDescent="0.2">
      <c r="A11962" s="1"/>
      <c r="C11962" s="1"/>
      <c r="E11962" s="1"/>
    </row>
    <row r="11963" spans="1:5" x14ac:dyDescent="0.2">
      <c r="A11963" s="1"/>
      <c r="C11963" s="1"/>
      <c r="E11963" s="1"/>
    </row>
    <row r="11964" spans="1:5" x14ac:dyDescent="0.2">
      <c r="A11964" s="1"/>
      <c r="C11964" s="1"/>
      <c r="E11964" s="1"/>
    </row>
    <row r="11965" spans="1:5" x14ac:dyDescent="0.2">
      <c r="A11965" s="1"/>
      <c r="C11965" s="1"/>
      <c r="E11965" s="1"/>
    </row>
    <row r="11966" spans="1:5" x14ac:dyDescent="0.2">
      <c r="A11966" s="1"/>
      <c r="C11966" s="1"/>
      <c r="E11966" s="1"/>
    </row>
    <row r="11967" spans="1:5" x14ac:dyDescent="0.2">
      <c r="A11967" s="1"/>
      <c r="C11967" s="1"/>
      <c r="E11967" s="1"/>
    </row>
    <row r="11968" spans="1:5" x14ac:dyDescent="0.2">
      <c r="A11968" s="1"/>
      <c r="C11968" s="1"/>
      <c r="E11968" s="1"/>
    </row>
    <row r="11969" spans="1:5" x14ac:dyDescent="0.2">
      <c r="A11969" s="1"/>
      <c r="C11969" s="1"/>
      <c r="E11969" s="1"/>
    </row>
    <row r="11970" spans="1:5" x14ac:dyDescent="0.2">
      <c r="A11970" s="1"/>
      <c r="C11970" s="1"/>
      <c r="E11970" s="1"/>
    </row>
    <row r="11971" spans="1:5" x14ac:dyDescent="0.2">
      <c r="A11971" s="1"/>
      <c r="C11971" s="1"/>
      <c r="E11971" s="1"/>
    </row>
    <row r="11972" spans="1:5" x14ac:dyDescent="0.2">
      <c r="A11972" s="1"/>
      <c r="C11972" s="1"/>
      <c r="E11972" s="1"/>
    </row>
    <row r="11973" spans="1:5" x14ac:dyDescent="0.2">
      <c r="A11973" s="1"/>
      <c r="C11973" s="1"/>
      <c r="E11973" s="1"/>
    </row>
    <row r="11974" spans="1:5" x14ac:dyDescent="0.2">
      <c r="A11974" s="1"/>
      <c r="C11974" s="1"/>
      <c r="E11974" s="1"/>
    </row>
    <row r="11975" spans="1:5" x14ac:dyDescent="0.2">
      <c r="A11975" s="1"/>
      <c r="C11975" s="1"/>
      <c r="E11975" s="1"/>
    </row>
    <row r="11976" spans="1:5" x14ac:dyDescent="0.2">
      <c r="A11976" s="1"/>
      <c r="C11976" s="1"/>
      <c r="E11976" s="1"/>
    </row>
    <row r="11977" spans="1:5" x14ac:dyDescent="0.2">
      <c r="A11977" s="1"/>
      <c r="C11977" s="1"/>
      <c r="E11977" s="1"/>
    </row>
    <row r="11978" spans="1:5" x14ac:dyDescent="0.2">
      <c r="A11978" s="1"/>
      <c r="C11978" s="1"/>
      <c r="E11978" s="1"/>
    </row>
    <row r="11979" spans="1:5" x14ac:dyDescent="0.2">
      <c r="A11979" s="1"/>
      <c r="C11979" s="1"/>
      <c r="E11979" s="1"/>
    </row>
    <row r="11980" spans="1:5" x14ac:dyDescent="0.2">
      <c r="A11980" s="1"/>
      <c r="C11980" s="1"/>
      <c r="E11980" s="1"/>
    </row>
    <row r="11981" spans="1:5" x14ac:dyDescent="0.2">
      <c r="A11981" s="1"/>
      <c r="C11981" s="1"/>
      <c r="E11981" s="1"/>
    </row>
    <row r="11982" spans="1:5" x14ac:dyDescent="0.2">
      <c r="A11982" s="1"/>
      <c r="C11982" s="1"/>
      <c r="E11982" s="1"/>
    </row>
    <row r="11983" spans="1:5" x14ac:dyDescent="0.2">
      <c r="A11983" s="1"/>
      <c r="C11983" s="1"/>
      <c r="E11983" s="1"/>
    </row>
    <row r="11984" spans="1:5" x14ac:dyDescent="0.2">
      <c r="A11984" s="1"/>
      <c r="C11984" s="1"/>
      <c r="E11984" s="1"/>
    </row>
    <row r="11985" spans="1:5" x14ac:dyDescent="0.2">
      <c r="A11985" s="1"/>
      <c r="C11985" s="1"/>
      <c r="E11985" s="1"/>
    </row>
    <row r="11986" spans="1:5" x14ac:dyDescent="0.2">
      <c r="A11986" s="1"/>
      <c r="C11986" s="1"/>
      <c r="E11986" s="1"/>
    </row>
    <row r="11987" spans="1:5" x14ac:dyDescent="0.2">
      <c r="A11987" s="1"/>
      <c r="C11987" s="1"/>
      <c r="E11987" s="1"/>
    </row>
    <row r="11988" spans="1:5" x14ac:dyDescent="0.2">
      <c r="A11988" s="1"/>
      <c r="C11988" s="1"/>
      <c r="E11988" s="1"/>
    </row>
    <row r="11989" spans="1:5" x14ac:dyDescent="0.2">
      <c r="A11989" s="1"/>
      <c r="C11989" s="1"/>
      <c r="E11989" s="1"/>
    </row>
    <row r="11990" spans="1:5" x14ac:dyDescent="0.2">
      <c r="A11990" s="1"/>
      <c r="C11990" s="1"/>
      <c r="E11990" s="1"/>
    </row>
    <row r="11991" spans="1:5" x14ac:dyDescent="0.2">
      <c r="A11991" s="1"/>
      <c r="C11991" s="1"/>
      <c r="E11991" s="1"/>
    </row>
    <row r="11992" spans="1:5" x14ac:dyDescent="0.2">
      <c r="A11992" s="1"/>
      <c r="C11992" s="1"/>
      <c r="E11992" s="1"/>
    </row>
    <row r="11993" spans="1:5" x14ac:dyDescent="0.2">
      <c r="A11993" s="1"/>
      <c r="C11993" s="1"/>
      <c r="E11993" s="1"/>
    </row>
    <row r="11994" spans="1:5" x14ac:dyDescent="0.2">
      <c r="A11994" s="1"/>
      <c r="C11994" s="1"/>
      <c r="E11994" s="1"/>
    </row>
    <row r="11995" spans="1:5" x14ac:dyDescent="0.2">
      <c r="A11995" s="1"/>
      <c r="C11995" s="1"/>
      <c r="E11995" s="1"/>
    </row>
    <row r="11996" spans="1:5" x14ac:dyDescent="0.2">
      <c r="A11996" s="1"/>
      <c r="C11996" s="1"/>
      <c r="E11996" s="1"/>
    </row>
    <row r="11997" spans="1:5" x14ac:dyDescent="0.2">
      <c r="A11997" s="1"/>
      <c r="C11997" s="1"/>
      <c r="E11997" s="1"/>
    </row>
    <row r="11998" spans="1:5" x14ac:dyDescent="0.2">
      <c r="A11998" s="1"/>
      <c r="C11998" s="1"/>
      <c r="E11998" s="1"/>
    </row>
    <row r="11999" spans="1:5" x14ac:dyDescent="0.2">
      <c r="A11999" s="1"/>
      <c r="C11999" s="1"/>
      <c r="E11999" s="1"/>
    </row>
    <row r="12000" spans="1:5" x14ac:dyDescent="0.2">
      <c r="A12000" s="1"/>
      <c r="C12000" s="1"/>
      <c r="E12000" s="1"/>
    </row>
    <row r="12001" spans="1:5" x14ac:dyDescent="0.2">
      <c r="A12001" s="1"/>
      <c r="C12001" s="1"/>
      <c r="E12001" s="1"/>
    </row>
    <row r="12002" spans="1:5" x14ac:dyDescent="0.2">
      <c r="A12002" s="1"/>
      <c r="C12002" s="1"/>
      <c r="E12002" s="1"/>
    </row>
    <row r="12003" spans="1:5" x14ac:dyDescent="0.2">
      <c r="A12003" s="1"/>
      <c r="C12003" s="1"/>
      <c r="E12003" s="1"/>
    </row>
    <row r="12004" spans="1:5" x14ac:dyDescent="0.2">
      <c r="A12004" s="1"/>
      <c r="C12004" s="1"/>
      <c r="E12004" s="1"/>
    </row>
    <row r="12005" spans="1:5" x14ac:dyDescent="0.2">
      <c r="A12005" s="1"/>
      <c r="C12005" s="1"/>
      <c r="E12005" s="1"/>
    </row>
    <row r="12006" spans="1:5" x14ac:dyDescent="0.2">
      <c r="A12006" s="1"/>
      <c r="C12006" s="1"/>
      <c r="E12006" s="1"/>
    </row>
    <row r="12007" spans="1:5" x14ac:dyDescent="0.2">
      <c r="A12007" s="1"/>
      <c r="C12007" s="1"/>
      <c r="E12007" s="1"/>
    </row>
    <row r="12008" spans="1:5" x14ac:dyDescent="0.2">
      <c r="A12008" s="1"/>
      <c r="C12008" s="1"/>
      <c r="E12008" s="1"/>
    </row>
    <row r="12009" spans="1:5" x14ac:dyDescent="0.2">
      <c r="A12009" s="1"/>
      <c r="C12009" s="1"/>
      <c r="E12009" s="1"/>
    </row>
    <row r="12010" spans="1:5" x14ac:dyDescent="0.2">
      <c r="A12010" s="1"/>
      <c r="C12010" s="1"/>
      <c r="E12010" s="1"/>
    </row>
    <row r="12011" spans="1:5" x14ac:dyDescent="0.2">
      <c r="A12011" s="1"/>
      <c r="C12011" s="1"/>
      <c r="E12011" s="1"/>
    </row>
    <row r="12012" spans="1:5" x14ac:dyDescent="0.2">
      <c r="A12012" s="1"/>
      <c r="C12012" s="1"/>
      <c r="E12012" s="1"/>
    </row>
    <row r="12013" spans="1:5" x14ac:dyDescent="0.2">
      <c r="A12013" s="1"/>
      <c r="C12013" s="1"/>
      <c r="E12013" s="1"/>
    </row>
    <row r="12014" spans="1:5" x14ac:dyDescent="0.2">
      <c r="A12014" s="1"/>
      <c r="C12014" s="1"/>
      <c r="E12014" s="1"/>
    </row>
    <row r="12015" spans="1:5" x14ac:dyDescent="0.2">
      <c r="A12015" s="1"/>
      <c r="C12015" s="1"/>
      <c r="E12015" s="1"/>
    </row>
    <row r="12016" spans="1:5" x14ac:dyDescent="0.2">
      <c r="A12016" s="1"/>
      <c r="C12016" s="1"/>
      <c r="E12016" s="1"/>
    </row>
    <row r="12017" spans="1:5" x14ac:dyDescent="0.2">
      <c r="A12017" s="1"/>
      <c r="C12017" s="1"/>
      <c r="E12017" s="1"/>
    </row>
    <row r="12018" spans="1:5" x14ac:dyDescent="0.2">
      <c r="A12018" s="1"/>
      <c r="C12018" s="1"/>
      <c r="E12018" s="1"/>
    </row>
    <row r="12019" spans="1:5" x14ac:dyDescent="0.2">
      <c r="A12019" s="1"/>
      <c r="C12019" s="1"/>
      <c r="E12019" s="1"/>
    </row>
    <row r="12020" spans="1:5" x14ac:dyDescent="0.2">
      <c r="A12020" s="1"/>
      <c r="C12020" s="1"/>
      <c r="E12020" s="1"/>
    </row>
    <row r="12021" spans="1:5" x14ac:dyDescent="0.2">
      <c r="A12021" s="1"/>
      <c r="C12021" s="1"/>
      <c r="E12021" s="1"/>
    </row>
    <row r="12022" spans="1:5" x14ac:dyDescent="0.2">
      <c r="A12022" s="1"/>
      <c r="C12022" s="1"/>
      <c r="E12022" s="1"/>
    </row>
    <row r="12023" spans="1:5" x14ac:dyDescent="0.2">
      <c r="A12023" s="1"/>
      <c r="C12023" s="1"/>
      <c r="E12023" s="1"/>
    </row>
    <row r="12024" spans="1:5" x14ac:dyDescent="0.2">
      <c r="A12024" s="1"/>
      <c r="C12024" s="1"/>
      <c r="E12024" s="1"/>
    </row>
    <row r="12025" spans="1:5" x14ac:dyDescent="0.2">
      <c r="A12025" s="1"/>
      <c r="C12025" s="1"/>
      <c r="E12025" s="1"/>
    </row>
    <row r="12026" spans="1:5" x14ac:dyDescent="0.2">
      <c r="A12026" s="1"/>
      <c r="C12026" s="1"/>
      <c r="E12026" s="1"/>
    </row>
    <row r="12027" spans="1:5" x14ac:dyDescent="0.2">
      <c r="A12027" s="1"/>
      <c r="C12027" s="1"/>
      <c r="E12027" s="1"/>
    </row>
    <row r="12028" spans="1:5" x14ac:dyDescent="0.2">
      <c r="A12028" s="1"/>
      <c r="C12028" s="1"/>
      <c r="E12028" s="1"/>
    </row>
    <row r="12029" spans="1:5" x14ac:dyDescent="0.2">
      <c r="A12029" s="1"/>
      <c r="C12029" s="1"/>
      <c r="E12029" s="1"/>
    </row>
    <row r="12030" spans="1:5" x14ac:dyDescent="0.2">
      <c r="A12030" s="1"/>
      <c r="C12030" s="1"/>
      <c r="E12030" s="1"/>
    </row>
    <row r="12031" spans="1:5" x14ac:dyDescent="0.2">
      <c r="A12031" s="1"/>
      <c r="C12031" s="1"/>
      <c r="E12031" s="1"/>
    </row>
    <row r="12032" spans="1:5" x14ac:dyDescent="0.2">
      <c r="A12032" s="1"/>
      <c r="C12032" s="1"/>
      <c r="E12032" s="1"/>
    </row>
    <row r="12033" spans="1:5" x14ac:dyDescent="0.2">
      <c r="A12033" s="1"/>
      <c r="C12033" s="1"/>
      <c r="E12033" s="1"/>
    </row>
    <row r="12034" spans="1:5" x14ac:dyDescent="0.2">
      <c r="A12034" s="1"/>
      <c r="C12034" s="1"/>
      <c r="E12034" s="1"/>
    </row>
    <row r="12035" spans="1:5" x14ac:dyDescent="0.2">
      <c r="A12035" s="1"/>
      <c r="C12035" s="1"/>
      <c r="E12035" s="1"/>
    </row>
    <row r="12036" spans="1:5" x14ac:dyDescent="0.2">
      <c r="A12036" s="1"/>
      <c r="C12036" s="1"/>
      <c r="E12036" s="1"/>
    </row>
    <row r="12037" spans="1:5" x14ac:dyDescent="0.2">
      <c r="A12037" s="1"/>
      <c r="C12037" s="1"/>
      <c r="E12037" s="1"/>
    </row>
    <row r="12038" spans="1:5" x14ac:dyDescent="0.2">
      <c r="A12038" s="1"/>
      <c r="C12038" s="1"/>
      <c r="E12038" s="1"/>
    </row>
    <row r="12039" spans="1:5" x14ac:dyDescent="0.2">
      <c r="A12039" s="1"/>
      <c r="C12039" s="1"/>
      <c r="E12039" s="1"/>
    </row>
    <row r="12040" spans="1:5" x14ac:dyDescent="0.2">
      <c r="A12040" s="1"/>
      <c r="C12040" s="1"/>
      <c r="E12040" s="1"/>
    </row>
    <row r="12041" spans="1:5" x14ac:dyDescent="0.2">
      <c r="A12041" s="1"/>
      <c r="C12041" s="1"/>
      <c r="E12041" s="1"/>
    </row>
    <row r="12042" spans="1:5" x14ac:dyDescent="0.2">
      <c r="A12042" s="1"/>
      <c r="C12042" s="1"/>
      <c r="E12042" s="1"/>
    </row>
    <row r="12043" spans="1:5" x14ac:dyDescent="0.2">
      <c r="A12043" s="1"/>
      <c r="C12043" s="1"/>
      <c r="E12043" s="1"/>
    </row>
    <row r="12044" spans="1:5" x14ac:dyDescent="0.2">
      <c r="A12044" s="1"/>
      <c r="C12044" s="1"/>
      <c r="E12044" s="1"/>
    </row>
    <row r="12045" spans="1:5" x14ac:dyDescent="0.2">
      <c r="A12045" s="1"/>
      <c r="C12045" s="1"/>
      <c r="E12045" s="1"/>
    </row>
    <row r="12046" spans="1:5" x14ac:dyDescent="0.2">
      <c r="A12046" s="1"/>
      <c r="C12046" s="1"/>
      <c r="E12046" s="1"/>
    </row>
    <row r="12047" spans="1:5" x14ac:dyDescent="0.2">
      <c r="A12047" s="1"/>
      <c r="C12047" s="1"/>
      <c r="E12047" s="1"/>
    </row>
    <row r="12048" spans="1:5" x14ac:dyDescent="0.2">
      <c r="A12048" s="1"/>
      <c r="C12048" s="1"/>
      <c r="E12048" s="1"/>
    </row>
    <row r="12049" spans="1:5" x14ac:dyDescent="0.2">
      <c r="A12049" s="1"/>
      <c r="C12049" s="1"/>
      <c r="E12049" s="1"/>
    </row>
    <row r="12050" spans="1:5" x14ac:dyDescent="0.2">
      <c r="A12050" s="1"/>
      <c r="C12050" s="1"/>
      <c r="E12050" s="1"/>
    </row>
    <row r="12051" spans="1:5" x14ac:dyDescent="0.2">
      <c r="A12051" s="1"/>
      <c r="C12051" s="1"/>
      <c r="E12051" s="1"/>
    </row>
    <row r="12052" spans="1:5" x14ac:dyDescent="0.2">
      <c r="A12052" s="1"/>
      <c r="C12052" s="1"/>
      <c r="E12052" s="1"/>
    </row>
    <row r="12053" spans="1:5" x14ac:dyDescent="0.2">
      <c r="A12053" s="1"/>
      <c r="C12053" s="1"/>
      <c r="E12053" s="1"/>
    </row>
    <row r="12054" spans="1:5" x14ac:dyDescent="0.2">
      <c r="A12054" s="1"/>
      <c r="C12054" s="1"/>
      <c r="E12054" s="1"/>
    </row>
    <row r="12055" spans="1:5" x14ac:dyDescent="0.2">
      <c r="A12055" s="1"/>
      <c r="C12055" s="1"/>
      <c r="E12055" s="1"/>
    </row>
    <row r="12056" spans="1:5" x14ac:dyDescent="0.2">
      <c r="A12056" s="1"/>
      <c r="C12056" s="1"/>
      <c r="E12056" s="1"/>
    </row>
    <row r="12057" spans="1:5" x14ac:dyDescent="0.2">
      <c r="A12057" s="1"/>
      <c r="C12057" s="1"/>
      <c r="E12057" s="1"/>
    </row>
    <row r="12058" spans="1:5" x14ac:dyDescent="0.2">
      <c r="A12058" s="1"/>
      <c r="C12058" s="1"/>
      <c r="E12058" s="1"/>
    </row>
    <row r="12059" spans="1:5" x14ac:dyDescent="0.2">
      <c r="A12059" s="1"/>
      <c r="C12059" s="1"/>
      <c r="E12059" s="1"/>
    </row>
    <row r="12060" spans="1:5" x14ac:dyDescent="0.2">
      <c r="A12060" s="1"/>
      <c r="C12060" s="1"/>
      <c r="E12060" s="1"/>
    </row>
    <row r="12061" spans="1:5" x14ac:dyDescent="0.2">
      <c r="A12061" s="1"/>
      <c r="C12061" s="1"/>
      <c r="E12061" s="1"/>
    </row>
    <row r="12062" spans="1:5" x14ac:dyDescent="0.2">
      <c r="A12062" s="1"/>
      <c r="C12062" s="1"/>
      <c r="E12062" s="1"/>
    </row>
    <row r="12063" spans="1:5" x14ac:dyDescent="0.2">
      <c r="A12063" s="1"/>
      <c r="C12063" s="1"/>
      <c r="E12063" s="1"/>
    </row>
    <row r="12064" spans="1:5" x14ac:dyDescent="0.2">
      <c r="A12064" s="1"/>
      <c r="C12064" s="1"/>
      <c r="E12064" s="1"/>
    </row>
    <row r="12065" spans="1:5" x14ac:dyDescent="0.2">
      <c r="A12065" s="1"/>
      <c r="C12065" s="1"/>
      <c r="E12065" s="1"/>
    </row>
    <row r="12066" spans="1:5" x14ac:dyDescent="0.2">
      <c r="A12066" s="1"/>
      <c r="C12066" s="1"/>
      <c r="E12066" s="1"/>
    </row>
    <row r="12067" spans="1:5" x14ac:dyDescent="0.2">
      <c r="A12067" s="1"/>
      <c r="C12067" s="1"/>
      <c r="E12067" s="1"/>
    </row>
    <row r="12068" spans="1:5" x14ac:dyDescent="0.2">
      <c r="A12068" s="1"/>
      <c r="C12068" s="1"/>
      <c r="E12068" s="1"/>
    </row>
    <row r="12069" spans="1:5" x14ac:dyDescent="0.2">
      <c r="A12069" s="1"/>
      <c r="C12069" s="1"/>
      <c r="E12069" s="1"/>
    </row>
    <row r="12070" spans="1:5" x14ac:dyDescent="0.2">
      <c r="A12070" s="1"/>
      <c r="C12070" s="1"/>
      <c r="E12070" s="1"/>
    </row>
    <row r="12071" spans="1:5" x14ac:dyDescent="0.2">
      <c r="A12071" s="1"/>
      <c r="C12071" s="1"/>
      <c r="E12071" s="1"/>
    </row>
    <row r="12072" spans="1:5" x14ac:dyDescent="0.2">
      <c r="A12072" s="1"/>
      <c r="C12072" s="1"/>
      <c r="E12072" s="1"/>
    </row>
    <row r="12073" spans="1:5" x14ac:dyDescent="0.2">
      <c r="A12073" s="1"/>
      <c r="C12073" s="1"/>
      <c r="E12073" s="1"/>
    </row>
    <row r="12074" spans="1:5" x14ac:dyDescent="0.2">
      <c r="A12074" s="1"/>
      <c r="C12074" s="1"/>
      <c r="E12074" s="1"/>
    </row>
    <row r="12075" spans="1:5" x14ac:dyDescent="0.2">
      <c r="A12075" s="1"/>
      <c r="C12075" s="1"/>
      <c r="E12075" s="1"/>
    </row>
    <row r="12076" spans="1:5" x14ac:dyDescent="0.2">
      <c r="A12076" s="1"/>
      <c r="C12076" s="1"/>
      <c r="E12076" s="1"/>
    </row>
    <row r="12077" spans="1:5" x14ac:dyDescent="0.2">
      <c r="A12077" s="1"/>
      <c r="C12077" s="1"/>
      <c r="E12077" s="1"/>
    </row>
    <row r="12078" spans="1:5" x14ac:dyDescent="0.2">
      <c r="A12078" s="1"/>
      <c r="C12078" s="1"/>
      <c r="E12078" s="1"/>
    </row>
    <row r="12079" spans="1:5" x14ac:dyDescent="0.2">
      <c r="A12079" s="1"/>
      <c r="C12079" s="1"/>
      <c r="E12079" s="1"/>
    </row>
    <row r="12080" spans="1:5" x14ac:dyDescent="0.2">
      <c r="A12080" s="1"/>
      <c r="C12080" s="1"/>
      <c r="E12080" s="1"/>
    </row>
    <row r="12081" spans="1:5" x14ac:dyDescent="0.2">
      <c r="A12081" s="1"/>
      <c r="C12081" s="1"/>
      <c r="E12081" s="1"/>
    </row>
    <row r="12082" spans="1:5" x14ac:dyDescent="0.2">
      <c r="A12082" s="1"/>
      <c r="C12082" s="1"/>
      <c r="E12082" s="1"/>
    </row>
    <row r="12083" spans="1:5" x14ac:dyDescent="0.2">
      <c r="A12083" s="1"/>
      <c r="C12083" s="1"/>
      <c r="E12083" s="1"/>
    </row>
    <row r="12084" spans="1:5" x14ac:dyDescent="0.2">
      <c r="A12084" s="1"/>
      <c r="C12084" s="1"/>
      <c r="E12084" s="1"/>
    </row>
    <row r="12085" spans="1:5" x14ac:dyDescent="0.2">
      <c r="A12085" s="1"/>
      <c r="C12085" s="1"/>
      <c r="E12085" s="1"/>
    </row>
    <row r="12086" spans="1:5" x14ac:dyDescent="0.2">
      <c r="A12086" s="1"/>
      <c r="C12086" s="1"/>
      <c r="E12086" s="1"/>
    </row>
    <row r="12087" spans="1:5" x14ac:dyDescent="0.2">
      <c r="A12087" s="1"/>
      <c r="C12087" s="1"/>
      <c r="E12087" s="1"/>
    </row>
    <row r="12088" spans="1:5" x14ac:dyDescent="0.2">
      <c r="A12088" s="1"/>
      <c r="C12088" s="1"/>
      <c r="E12088" s="1"/>
    </row>
    <row r="12089" spans="1:5" x14ac:dyDescent="0.2">
      <c r="A12089" s="1"/>
      <c r="C12089" s="1"/>
      <c r="E12089" s="1"/>
    </row>
    <row r="12090" spans="1:5" x14ac:dyDescent="0.2">
      <c r="A12090" s="1"/>
      <c r="C12090" s="1"/>
      <c r="E12090" s="1"/>
    </row>
    <row r="12091" spans="1:5" x14ac:dyDescent="0.2">
      <c r="A12091" s="1"/>
      <c r="C12091" s="1"/>
      <c r="E12091" s="1"/>
    </row>
    <row r="12092" spans="1:5" x14ac:dyDescent="0.2">
      <c r="A12092" s="1"/>
      <c r="C12092" s="1"/>
      <c r="E12092" s="1"/>
    </row>
    <row r="12093" spans="1:5" x14ac:dyDescent="0.2">
      <c r="A12093" s="1"/>
      <c r="C12093" s="1"/>
      <c r="E12093" s="1"/>
    </row>
    <row r="12094" spans="1:5" x14ac:dyDescent="0.2">
      <c r="A12094" s="1"/>
      <c r="C12094" s="1"/>
      <c r="E12094" s="1"/>
    </row>
    <row r="12095" spans="1:5" x14ac:dyDescent="0.2">
      <c r="A12095" s="1"/>
      <c r="C12095" s="1"/>
      <c r="E12095" s="1"/>
    </row>
    <row r="12096" spans="1:5" x14ac:dyDescent="0.2">
      <c r="A12096" s="1"/>
      <c r="C12096" s="1"/>
      <c r="E12096" s="1"/>
    </row>
    <row r="12097" spans="1:5" x14ac:dyDescent="0.2">
      <c r="A12097" s="1"/>
      <c r="C12097" s="1"/>
      <c r="E12097" s="1"/>
    </row>
    <row r="12098" spans="1:5" x14ac:dyDescent="0.2">
      <c r="A12098" s="1"/>
      <c r="C12098" s="1"/>
      <c r="E12098" s="1"/>
    </row>
    <row r="12099" spans="1:5" x14ac:dyDescent="0.2">
      <c r="A12099" s="1"/>
      <c r="C12099" s="1"/>
      <c r="E12099" s="1"/>
    </row>
    <row r="12100" spans="1:5" x14ac:dyDescent="0.2">
      <c r="A12100" s="1"/>
      <c r="C12100" s="1"/>
      <c r="E12100" s="1"/>
    </row>
    <row r="12101" spans="1:5" x14ac:dyDescent="0.2">
      <c r="A12101" s="1"/>
      <c r="C12101" s="1"/>
      <c r="E12101" s="1"/>
    </row>
    <row r="12102" spans="1:5" x14ac:dyDescent="0.2">
      <c r="A12102" s="1"/>
      <c r="C12102" s="1"/>
      <c r="E12102" s="1"/>
    </row>
    <row r="12103" spans="1:5" x14ac:dyDescent="0.2">
      <c r="A12103" s="1"/>
      <c r="C12103" s="1"/>
      <c r="E12103" s="1"/>
    </row>
    <row r="12104" spans="1:5" x14ac:dyDescent="0.2">
      <c r="A12104" s="1"/>
      <c r="C12104" s="1"/>
      <c r="E12104" s="1"/>
    </row>
    <row r="12105" spans="1:5" x14ac:dyDescent="0.2">
      <c r="A12105" s="1"/>
      <c r="C12105" s="1"/>
      <c r="E12105" s="1"/>
    </row>
    <row r="12106" spans="1:5" x14ac:dyDescent="0.2">
      <c r="A12106" s="1"/>
      <c r="C12106" s="1"/>
      <c r="E12106" s="1"/>
    </row>
    <row r="12107" spans="1:5" x14ac:dyDescent="0.2">
      <c r="A12107" s="1"/>
      <c r="C12107" s="1"/>
      <c r="E12107" s="1"/>
    </row>
    <row r="12108" spans="1:5" x14ac:dyDescent="0.2">
      <c r="A12108" s="1"/>
      <c r="C12108" s="1"/>
      <c r="E12108" s="1"/>
    </row>
    <row r="12109" spans="1:5" x14ac:dyDescent="0.2">
      <c r="A12109" s="1"/>
      <c r="C12109" s="1"/>
      <c r="E12109" s="1"/>
    </row>
    <row r="12110" spans="1:5" x14ac:dyDescent="0.2">
      <c r="A12110" s="1"/>
      <c r="C12110" s="1"/>
      <c r="E12110" s="1"/>
    </row>
    <row r="12111" spans="1:5" x14ac:dyDescent="0.2">
      <c r="A12111" s="1"/>
      <c r="C12111" s="1"/>
      <c r="E12111" s="1"/>
    </row>
    <row r="12112" spans="1:5" x14ac:dyDescent="0.2">
      <c r="A12112" s="1"/>
      <c r="C12112" s="1"/>
      <c r="E12112" s="1"/>
    </row>
    <row r="12113" spans="1:5" x14ac:dyDescent="0.2">
      <c r="A12113" s="1"/>
      <c r="C12113" s="1"/>
      <c r="E12113" s="1"/>
    </row>
    <row r="12114" spans="1:5" x14ac:dyDescent="0.2">
      <c r="A12114" s="1"/>
      <c r="C12114" s="1"/>
      <c r="E12114" s="1"/>
    </row>
    <row r="12115" spans="1:5" x14ac:dyDescent="0.2">
      <c r="A12115" s="1"/>
      <c r="C12115" s="1"/>
      <c r="E12115" s="1"/>
    </row>
    <row r="12116" spans="1:5" x14ac:dyDescent="0.2">
      <c r="A12116" s="1"/>
      <c r="C12116" s="1"/>
      <c r="E12116" s="1"/>
    </row>
    <row r="12117" spans="1:5" x14ac:dyDescent="0.2">
      <c r="A12117" s="1"/>
      <c r="C12117" s="1"/>
      <c r="E12117" s="1"/>
    </row>
    <row r="12118" spans="1:5" x14ac:dyDescent="0.2">
      <c r="A12118" s="1"/>
      <c r="C12118" s="1"/>
      <c r="E12118" s="1"/>
    </row>
    <row r="12119" spans="1:5" x14ac:dyDescent="0.2">
      <c r="A12119" s="1"/>
      <c r="C12119" s="1"/>
      <c r="E12119" s="1"/>
    </row>
    <row r="12120" spans="1:5" x14ac:dyDescent="0.2">
      <c r="A12120" s="1"/>
      <c r="C12120" s="1"/>
      <c r="E12120" s="1"/>
    </row>
    <row r="12121" spans="1:5" x14ac:dyDescent="0.2">
      <c r="A12121" s="1"/>
      <c r="C12121" s="1"/>
      <c r="E12121" s="1"/>
    </row>
    <row r="12122" spans="1:5" x14ac:dyDescent="0.2">
      <c r="A12122" s="1"/>
      <c r="C12122" s="1"/>
      <c r="E12122" s="1"/>
    </row>
    <row r="12123" spans="1:5" x14ac:dyDescent="0.2">
      <c r="A12123" s="1"/>
      <c r="C12123" s="1"/>
      <c r="E12123" s="1"/>
    </row>
    <row r="12124" spans="1:5" x14ac:dyDescent="0.2">
      <c r="A12124" s="1"/>
      <c r="C12124" s="1"/>
      <c r="E12124" s="1"/>
    </row>
    <row r="12125" spans="1:5" x14ac:dyDescent="0.2">
      <c r="A12125" s="1"/>
      <c r="C12125" s="1"/>
      <c r="E12125" s="1"/>
    </row>
    <row r="12126" spans="1:5" x14ac:dyDescent="0.2">
      <c r="A12126" s="1"/>
      <c r="C12126" s="1"/>
      <c r="E12126" s="1"/>
    </row>
    <row r="12127" spans="1:5" x14ac:dyDescent="0.2">
      <c r="A12127" s="1"/>
      <c r="C12127" s="1"/>
      <c r="E12127" s="1"/>
    </row>
    <row r="12128" spans="1:5" x14ac:dyDescent="0.2">
      <c r="A12128" s="1"/>
      <c r="C12128" s="1"/>
      <c r="E12128" s="1"/>
    </row>
    <row r="12129" spans="1:5" x14ac:dyDescent="0.2">
      <c r="A12129" s="1"/>
      <c r="C12129" s="1"/>
      <c r="E12129" s="1"/>
    </row>
    <row r="12130" spans="1:5" x14ac:dyDescent="0.2">
      <c r="A12130" s="1"/>
      <c r="C12130" s="1"/>
      <c r="E12130" s="1"/>
    </row>
    <row r="12131" spans="1:5" x14ac:dyDescent="0.2">
      <c r="A12131" s="1"/>
      <c r="C12131" s="1"/>
      <c r="E12131" s="1"/>
    </row>
    <row r="12132" spans="1:5" x14ac:dyDescent="0.2">
      <c r="A12132" s="1"/>
      <c r="C12132" s="1"/>
      <c r="E12132" s="1"/>
    </row>
    <row r="12133" spans="1:5" x14ac:dyDescent="0.2">
      <c r="A12133" s="1"/>
      <c r="C12133" s="1"/>
      <c r="E12133" s="1"/>
    </row>
    <row r="12134" spans="1:5" x14ac:dyDescent="0.2">
      <c r="A12134" s="1"/>
      <c r="C12134" s="1"/>
      <c r="E12134" s="1"/>
    </row>
    <row r="12135" spans="1:5" x14ac:dyDescent="0.2">
      <c r="A12135" s="1"/>
      <c r="C12135" s="1"/>
      <c r="E12135" s="1"/>
    </row>
    <row r="12136" spans="1:5" x14ac:dyDescent="0.2">
      <c r="A12136" s="1"/>
      <c r="C12136" s="1"/>
      <c r="E12136" s="1"/>
    </row>
    <row r="12137" spans="1:5" x14ac:dyDescent="0.2">
      <c r="A12137" s="1"/>
      <c r="C12137" s="1"/>
      <c r="E12137" s="1"/>
    </row>
    <row r="12138" spans="1:5" x14ac:dyDescent="0.2">
      <c r="A12138" s="1"/>
      <c r="C12138" s="1"/>
      <c r="E12138" s="1"/>
    </row>
    <row r="12139" spans="1:5" x14ac:dyDescent="0.2">
      <c r="A12139" s="1"/>
      <c r="C12139" s="1"/>
      <c r="E12139" s="1"/>
    </row>
    <row r="12140" spans="1:5" x14ac:dyDescent="0.2">
      <c r="A12140" s="1"/>
      <c r="C12140" s="1"/>
      <c r="E12140" s="1"/>
    </row>
    <row r="12141" spans="1:5" x14ac:dyDescent="0.2">
      <c r="A12141" s="1"/>
      <c r="C12141" s="1"/>
      <c r="E12141" s="1"/>
    </row>
    <row r="12142" spans="1:5" x14ac:dyDescent="0.2">
      <c r="A12142" s="1"/>
      <c r="C12142" s="1"/>
      <c r="E12142" s="1"/>
    </row>
    <row r="12143" spans="1:5" x14ac:dyDescent="0.2">
      <c r="A12143" s="1"/>
      <c r="C12143" s="1"/>
      <c r="E12143" s="1"/>
    </row>
    <row r="12144" spans="1:5" x14ac:dyDescent="0.2">
      <c r="A12144" s="1"/>
      <c r="C12144" s="1"/>
      <c r="E12144" s="1"/>
    </row>
    <row r="12145" spans="1:5" x14ac:dyDescent="0.2">
      <c r="A12145" s="1"/>
      <c r="C12145" s="1"/>
      <c r="E12145" s="1"/>
    </row>
    <row r="12146" spans="1:5" x14ac:dyDescent="0.2">
      <c r="A12146" s="1"/>
      <c r="C12146" s="1"/>
      <c r="E12146" s="1"/>
    </row>
    <row r="12147" spans="1:5" x14ac:dyDescent="0.2">
      <c r="A12147" s="1"/>
      <c r="C12147" s="1"/>
      <c r="E12147" s="1"/>
    </row>
    <row r="12148" spans="1:5" x14ac:dyDescent="0.2">
      <c r="A12148" s="1"/>
      <c r="C12148" s="1"/>
      <c r="E12148" s="1"/>
    </row>
    <row r="12149" spans="1:5" x14ac:dyDescent="0.2">
      <c r="A12149" s="1"/>
      <c r="C12149" s="1"/>
      <c r="E12149" s="1"/>
    </row>
    <row r="12150" spans="1:5" x14ac:dyDescent="0.2">
      <c r="A12150" s="1"/>
      <c r="C12150" s="1"/>
      <c r="E12150" s="1"/>
    </row>
    <row r="12151" spans="1:5" x14ac:dyDescent="0.2">
      <c r="A12151" s="1"/>
      <c r="C12151" s="1"/>
      <c r="E12151" s="1"/>
    </row>
    <row r="12152" spans="1:5" x14ac:dyDescent="0.2">
      <c r="A12152" s="1"/>
      <c r="C12152" s="1"/>
      <c r="E12152" s="1"/>
    </row>
    <row r="12153" spans="1:5" x14ac:dyDescent="0.2">
      <c r="A12153" s="1"/>
      <c r="C12153" s="1"/>
      <c r="E12153" s="1"/>
    </row>
    <row r="12154" spans="1:5" x14ac:dyDescent="0.2">
      <c r="A12154" s="1"/>
      <c r="C12154" s="1"/>
      <c r="E12154" s="1"/>
    </row>
    <row r="12155" spans="1:5" x14ac:dyDescent="0.2">
      <c r="A12155" s="1"/>
      <c r="C12155" s="1"/>
      <c r="E12155" s="1"/>
    </row>
    <row r="12156" spans="1:5" x14ac:dyDescent="0.2">
      <c r="A12156" s="1"/>
      <c r="C12156" s="1"/>
      <c r="E12156" s="1"/>
    </row>
    <row r="12157" spans="1:5" x14ac:dyDescent="0.2">
      <c r="A12157" s="1"/>
      <c r="C12157" s="1"/>
      <c r="E12157" s="1"/>
    </row>
    <row r="12158" spans="1:5" x14ac:dyDescent="0.2">
      <c r="A12158" s="1"/>
      <c r="C12158" s="1"/>
      <c r="E12158" s="1"/>
    </row>
    <row r="12159" spans="1:5" x14ac:dyDescent="0.2">
      <c r="A12159" s="1"/>
      <c r="C12159" s="1"/>
      <c r="E12159" s="1"/>
    </row>
    <row r="12160" spans="1:5" x14ac:dyDescent="0.2">
      <c r="A12160" s="1"/>
      <c r="C12160" s="1"/>
      <c r="E12160" s="1"/>
    </row>
    <row r="12161" spans="1:5" x14ac:dyDescent="0.2">
      <c r="A12161" s="1"/>
      <c r="C12161" s="1"/>
      <c r="E12161" s="1"/>
    </row>
    <row r="12162" spans="1:5" x14ac:dyDescent="0.2">
      <c r="A12162" s="1"/>
      <c r="C12162" s="1"/>
      <c r="E12162" s="1"/>
    </row>
    <row r="12163" spans="1:5" x14ac:dyDescent="0.2">
      <c r="A12163" s="1"/>
      <c r="C12163" s="1"/>
      <c r="E12163" s="1"/>
    </row>
    <row r="12164" spans="1:5" x14ac:dyDescent="0.2">
      <c r="A12164" s="1"/>
      <c r="C12164" s="1"/>
      <c r="E12164" s="1"/>
    </row>
    <row r="12165" spans="1:5" x14ac:dyDescent="0.2">
      <c r="A12165" s="1"/>
      <c r="C12165" s="1"/>
      <c r="E12165" s="1"/>
    </row>
    <row r="12166" spans="1:5" x14ac:dyDescent="0.2">
      <c r="A12166" s="1"/>
      <c r="C12166" s="1"/>
      <c r="E12166" s="1"/>
    </row>
    <row r="12167" spans="1:5" x14ac:dyDescent="0.2">
      <c r="A12167" s="1"/>
      <c r="C12167" s="1"/>
      <c r="E12167" s="1"/>
    </row>
    <row r="12168" spans="1:5" x14ac:dyDescent="0.2">
      <c r="A12168" s="1"/>
      <c r="C12168" s="1"/>
      <c r="E12168" s="1"/>
    </row>
    <row r="12169" spans="1:5" x14ac:dyDescent="0.2">
      <c r="A12169" s="1"/>
      <c r="C12169" s="1"/>
      <c r="E12169" s="1"/>
    </row>
    <row r="12170" spans="1:5" x14ac:dyDescent="0.2">
      <c r="A12170" s="1"/>
      <c r="C12170" s="1"/>
      <c r="E12170" s="1"/>
    </row>
    <row r="12171" spans="1:5" x14ac:dyDescent="0.2">
      <c r="A12171" s="1"/>
      <c r="C12171" s="1"/>
      <c r="E12171" s="1"/>
    </row>
    <row r="12172" spans="1:5" x14ac:dyDescent="0.2">
      <c r="A12172" s="1"/>
      <c r="C12172" s="1"/>
      <c r="E12172" s="1"/>
    </row>
    <row r="12173" spans="1:5" x14ac:dyDescent="0.2">
      <c r="A12173" s="1"/>
      <c r="C12173" s="1"/>
      <c r="E12173" s="1"/>
    </row>
    <row r="12174" spans="1:5" x14ac:dyDescent="0.2">
      <c r="A12174" s="1"/>
      <c r="C12174" s="1"/>
      <c r="E12174" s="1"/>
    </row>
    <row r="12175" spans="1:5" x14ac:dyDescent="0.2">
      <c r="A12175" s="1"/>
      <c r="C12175" s="1"/>
      <c r="E12175" s="1"/>
    </row>
    <row r="12176" spans="1:5" x14ac:dyDescent="0.2">
      <c r="A12176" s="1"/>
      <c r="C12176" s="1"/>
      <c r="E12176" s="1"/>
    </row>
    <row r="12177" spans="1:5" x14ac:dyDescent="0.2">
      <c r="A12177" s="1"/>
      <c r="C12177" s="1"/>
      <c r="E12177" s="1"/>
    </row>
    <row r="12178" spans="1:5" x14ac:dyDescent="0.2">
      <c r="A12178" s="1"/>
      <c r="C12178" s="1"/>
      <c r="E12178" s="1"/>
    </row>
    <row r="12179" spans="1:5" x14ac:dyDescent="0.2">
      <c r="A12179" s="1"/>
      <c r="C12179" s="1"/>
      <c r="E12179" s="1"/>
    </row>
    <row r="12180" spans="1:5" x14ac:dyDescent="0.2">
      <c r="A12180" s="1"/>
      <c r="C12180" s="1"/>
      <c r="E12180" s="1"/>
    </row>
    <row r="12181" spans="1:5" x14ac:dyDescent="0.2">
      <c r="A12181" s="1"/>
      <c r="C12181" s="1"/>
      <c r="E12181" s="1"/>
    </row>
    <row r="12182" spans="1:5" x14ac:dyDescent="0.2">
      <c r="A12182" s="1"/>
      <c r="C12182" s="1"/>
      <c r="E12182" s="1"/>
    </row>
    <row r="12183" spans="1:5" x14ac:dyDescent="0.2">
      <c r="A12183" s="1"/>
      <c r="C12183" s="1"/>
      <c r="E12183" s="1"/>
    </row>
    <row r="12184" spans="1:5" x14ac:dyDescent="0.2">
      <c r="A12184" s="1"/>
      <c r="C12184" s="1"/>
      <c r="E12184" s="1"/>
    </row>
    <row r="12185" spans="1:5" x14ac:dyDescent="0.2">
      <c r="A12185" s="1"/>
      <c r="C12185" s="1"/>
      <c r="E12185" s="1"/>
    </row>
    <row r="12186" spans="1:5" x14ac:dyDescent="0.2">
      <c r="A12186" s="1"/>
      <c r="C12186" s="1"/>
      <c r="E12186" s="1"/>
    </row>
    <row r="12187" spans="1:5" x14ac:dyDescent="0.2">
      <c r="A12187" s="1"/>
      <c r="C12187" s="1"/>
      <c r="E12187" s="1"/>
    </row>
    <row r="12188" spans="1:5" x14ac:dyDescent="0.2">
      <c r="A12188" s="1"/>
      <c r="C12188" s="1"/>
      <c r="E12188" s="1"/>
    </row>
    <row r="12189" spans="1:5" x14ac:dyDescent="0.2">
      <c r="A12189" s="1"/>
      <c r="C12189" s="1"/>
      <c r="E12189" s="1"/>
    </row>
    <row r="12190" spans="1:5" x14ac:dyDescent="0.2">
      <c r="A12190" s="1"/>
      <c r="C12190" s="1"/>
      <c r="E12190" s="1"/>
    </row>
    <row r="12191" spans="1:5" x14ac:dyDescent="0.2">
      <c r="A12191" s="1"/>
      <c r="C12191" s="1"/>
      <c r="E12191" s="1"/>
    </row>
    <row r="12192" spans="1:5" x14ac:dyDescent="0.2">
      <c r="A12192" s="1"/>
      <c r="C12192" s="1"/>
      <c r="E12192" s="1"/>
    </row>
    <row r="12193" spans="1:5" x14ac:dyDescent="0.2">
      <c r="A12193" s="1"/>
      <c r="C12193" s="1"/>
      <c r="E12193" s="1"/>
    </row>
    <row r="12194" spans="1:5" x14ac:dyDescent="0.2">
      <c r="A12194" s="1"/>
      <c r="C12194" s="1"/>
      <c r="E12194" s="1"/>
    </row>
    <row r="12195" spans="1:5" x14ac:dyDescent="0.2">
      <c r="A12195" s="1"/>
      <c r="C12195" s="1"/>
      <c r="E12195" s="1"/>
    </row>
    <row r="12196" spans="1:5" x14ac:dyDescent="0.2">
      <c r="A12196" s="1"/>
      <c r="C12196" s="1"/>
      <c r="E12196" s="1"/>
    </row>
    <row r="12197" spans="1:5" x14ac:dyDescent="0.2">
      <c r="A12197" s="1"/>
      <c r="C12197" s="1"/>
      <c r="E12197" s="1"/>
    </row>
    <row r="12198" spans="1:5" x14ac:dyDescent="0.2">
      <c r="A12198" s="1"/>
      <c r="C12198" s="1"/>
      <c r="E12198" s="1"/>
    </row>
    <row r="12199" spans="1:5" x14ac:dyDescent="0.2">
      <c r="A12199" s="1"/>
      <c r="C12199" s="1"/>
      <c r="E12199" s="1"/>
    </row>
    <row r="12200" spans="1:5" x14ac:dyDescent="0.2">
      <c r="A12200" s="1"/>
      <c r="C12200" s="1"/>
      <c r="E12200" s="1"/>
    </row>
    <row r="12201" spans="1:5" x14ac:dyDescent="0.2">
      <c r="A12201" s="1"/>
      <c r="C12201" s="1"/>
      <c r="E12201" s="1"/>
    </row>
    <row r="12202" spans="1:5" x14ac:dyDescent="0.2">
      <c r="A12202" s="1"/>
      <c r="C12202" s="1"/>
      <c r="E12202" s="1"/>
    </row>
    <row r="12203" spans="1:5" x14ac:dyDescent="0.2">
      <c r="A12203" s="1"/>
      <c r="C12203" s="1"/>
      <c r="E12203" s="1"/>
    </row>
    <row r="12204" spans="1:5" x14ac:dyDescent="0.2">
      <c r="A12204" s="1"/>
      <c r="C12204" s="1"/>
      <c r="E12204" s="1"/>
    </row>
    <row r="12205" spans="1:5" x14ac:dyDescent="0.2">
      <c r="A12205" s="1"/>
      <c r="C12205" s="1"/>
      <c r="E12205" s="1"/>
    </row>
    <row r="12206" spans="1:5" x14ac:dyDescent="0.2">
      <c r="A12206" s="1"/>
      <c r="C12206" s="1"/>
      <c r="E12206" s="1"/>
    </row>
    <row r="12207" spans="1:5" x14ac:dyDescent="0.2">
      <c r="A12207" s="1"/>
      <c r="C12207" s="1"/>
      <c r="E12207" s="1"/>
    </row>
    <row r="12208" spans="1:5" x14ac:dyDescent="0.2">
      <c r="A12208" s="1"/>
      <c r="C12208" s="1"/>
      <c r="E12208" s="1"/>
    </row>
    <row r="12209" spans="1:5" x14ac:dyDescent="0.2">
      <c r="A12209" s="1"/>
      <c r="C12209" s="1"/>
      <c r="E12209" s="1"/>
    </row>
    <row r="12210" spans="1:5" x14ac:dyDescent="0.2">
      <c r="A12210" s="1"/>
      <c r="C12210" s="1"/>
      <c r="E12210" s="1"/>
    </row>
    <row r="12211" spans="1:5" x14ac:dyDescent="0.2">
      <c r="A12211" s="1"/>
      <c r="C12211" s="1"/>
      <c r="E12211" s="1"/>
    </row>
    <row r="12212" spans="1:5" x14ac:dyDescent="0.2">
      <c r="A12212" s="1"/>
      <c r="C12212" s="1"/>
      <c r="E12212" s="1"/>
    </row>
    <row r="12213" spans="1:5" x14ac:dyDescent="0.2">
      <c r="A12213" s="1"/>
      <c r="C12213" s="1"/>
      <c r="E12213" s="1"/>
    </row>
    <row r="12214" spans="1:5" x14ac:dyDescent="0.2">
      <c r="A12214" s="1"/>
      <c r="C12214" s="1"/>
      <c r="E12214" s="1"/>
    </row>
    <row r="12215" spans="1:5" x14ac:dyDescent="0.2">
      <c r="A12215" s="1"/>
      <c r="C12215" s="1"/>
      <c r="E12215" s="1"/>
    </row>
    <row r="12216" spans="1:5" x14ac:dyDescent="0.2">
      <c r="A12216" s="1"/>
      <c r="C12216" s="1"/>
      <c r="E12216" s="1"/>
    </row>
    <row r="12217" spans="1:5" x14ac:dyDescent="0.2">
      <c r="A12217" s="1"/>
      <c r="C12217" s="1"/>
      <c r="E12217" s="1"/>
    </row>
    <row r="12218" spans="1:5" x14ac:dyDescent="0.2">
      <c r="A12218" s="1"/>
      <c r="C12218" s="1"/>
      <c r="E12218" s="1"/>
    </row>
    <row r="12219" spans="1:5" x14ac:dyDescent="0.2">
      <c r="A12219" s="1"/>
      <c r="C12219" s="1"/>
      <c r="E12219" s="1"/>
    </row>
    <row r="12220" spans="1:5" x14ac:dyDescent="0.2">
      <c r="A12220" s="1"/>
      <c r="C12220" s="1"/>
      <c r="E12220" s="1"/>
    </row>
    <row r="12221" spans="1:5" x14ac:dyDescent="0.2">
      <c r="A12221" s="1"/>
      <c r="C12221" s="1"/>
      <c r="E12221" s="1"/>
    </row>
    <row r="12222" spans="1:5" x14ac:dyDescent="0.2">
      <c r="A12222" s="1"/>
      <c r="C12222" s="1"/>
      <c r="E12222" s="1"/>
    </row>
    <row r="12223" spans="1:5" x14ac:dyDescent="0.2">
      <c r="A12223" s="1"/>
      <c r="C12223" s="1"/>
      <c r="E12223" s="1"/>
    </row>
    <row r="12224" spans="1:5" x14ac:dyDescent="0.2">
      <c r="A12224" s="1"/>
      <c r="C12224" s="1"/>
      <c r="E12224" s="1"/>
    </row>
    <row r="12225" spans="1:5" x14ac:dyDescent="0.2">
      <c r="A12225" s="1"/>
      <c r="C12225" s="1"/>
      <c r="E12225" s="1"/>
    </row>
    <row r="12226" spans="1:5" x14ac:dyDescent="0.2">
      <c r="A12226" s="1"/>
      <c r="C12226" s="1"/>
      <c r="E12226" s="1"/>
    </row>
    <row r="12227" spans="1:5" x14ac:dyDescent="0.2">
      <c r="A12227" s="1"/>
      <c r="C12227" s="1"/>
      <c r="E12227" s="1"/>
    </row>
    <row r="12228" spans="1:5" x14ac:dyDescent="0.2">
      <c r="A12228" s="1"/>
      <c r="C12228" s="1"/>
      <c r="E12228" s="1"/>
    </row>
    <row r="12229" spans="1:5" x14ac:dyDescent="0.2">
      <c r="A12229" s="1"/>
      <c r="C12229" s="1"/>
      <c r="E12229" s="1"/>
    </row>
    <row r="12230" spans="1:5" x14ac:dyDescent="0.2">
      <c r="A12230" s="1"/>
      <c r="C12230" s="1"/>
      <c r="E12230" s="1"/>
    </row>
    <row r="12231" spans="1:5" x14ac:dyDescent="0.2">
      <c r="A12231" s="1"/>
      <c r="C12231" s="1"/>
      <c r="E12231" s="1"/>
    </row>
    <row r="12232" spans="1:5" x14ac:dyDescent="0.2">
      <c r="A12232" s="1"/>
      <c r="C12232" s="1"/>
      <c r="E12232" s="1"/>
    </row>
    <row r="12233" spans="1:5" x14ac:dyDescent="0.2">
      <c r="A12233" s="1"/>
      <c r="C12233" s="1"/>
      <c r="E12233" s="1"/>
    </row>
    <row r="12234" spans="1:5" x14ac:dyDescent="0.2">
      <c r="A12234" s="1"/>
      <c r="C12234" s="1"/>
      <c r="E12234" s="1"/>
    </row>
    <row r="12235" spans="1:5" x14ac:dyDescent="0.2">
      <c r="A12235" s="1"/>
      <c r="C12235" s="1"/>
      <c r="E12235" s="1"/>
    </row>
    <row r="12236" spans="1:5" x14ac:dyDescent="0.2">
      <c r="A12236" s="1"/>
      <c r="C12236" s="1"/>
      <c r="E12236" s="1"/>
    </row>
    <row r="12237" spans="1:5" x14ac:dyDescent="0.2">
      <c r="A12237" s="1"/>
      <c r="C12237" s="1"/>
      <c r="E12237" s="1"/>
    </row>
    <row r="12238" spans="1:5" x14ac:dyDescent="0.2">
      <c r="A12238" s="1"/>
      <c r="C12238" s="1"/>
      <c r="E12238" s="1"/>
    </row>
    <row r="12239" spans="1:5" x14ac:dyDescent="0.2">
      <c r="A12239" s="1"/>
      <c r="C12239" s="1"/>
      <c r="E12239" s="1"/>
    </row>
    <row r="12240" spans="1:5" x14ac:dyDescent="0.2">
      <c r="A12240" s="1"/>
      <c r="C12240" s="1"/>
      <c r="E12240" s="1"/>
    </row>
    <row r="12241" spans="1:5" x14ac:dyDescent="0.2">
      <c r="A12241" s="1"/>
      <c r="C12241" s="1"/>
      <c r="E12241" s="1"/>
    </row>
    <row r="12242" spans="1:5" x14ac:dyDescent="0.2">
      <c r="A12242" s="1"/>
      <c r="C12242" s="1"/>
      <c r="E12242" s="1"/>
    </row>
    <row r="12243" spans="1:5" x14ac:dyDescent="0.2">
      <c r="A12243" s="1"/>
      <c r="C12243" s="1"/>
      <c r="E12243" s="1"/>
    </row>
    <row r="12244" spans="1:5" x14ac:dyDescent="0.2">
      <c r="A12244" s="1"/>
      <c r="C12244" s="1"/>
      <c r="E12244" s="1"/>
    </row>
    <row r="12245" spans="1:5" x14ac:dyDescent="0.2">
      <c r="A12245" s="1"/>
      <c r="C12245" s="1"/>
      <c r="E12245" s="1"/>
    </row>
    <row r="12246" spans="1:5" x14ac:dyDescent="0.2">
      <c r="A12246" s="1"/>
      <c r="C12246" s="1"/>
      <c r="E12246" s="1"/>
    </row>
    <row r="12247" spans="1:5" x14ac:dyDescent="0.2">
      <c r="A12247" s="1"/>
      <c r="C12247" s="1"/>
      <c r="E12247" s="1"/>
    </row>
    <row r="12248" spans="1:5" x14ac:dyDescent="0.2">
      <c r="A12248" s="1"/>
      <c r="C12248" s="1"/>
      <c r="E12248" s="1"/>
    </row>
    <row r="12249" spans="1:5" x14ac:dyDescent="0.2">
      <c r="A12249" s="1"/>
      <c r="C12249" s="1"/>
      <c r="E12249" s="1"/>
    </row>
    <row r="12250" spans="1:5" x14ac:dyDescent="0.2">
      <c r="A12250" s="1"/>
      <c r="C12250" s="1"/>
      <c r="E12250" s="1"/>
    </row>
    <row r="12251" spans="1:5" x14ac:dyDescent="0.2">
      <c r="A12251" s="1"/>
      <c r="C12251" s="1"/>
      <c r="E12251" s="1"/>
    </row>
    <row r="12252" spans="1:5" x14ac:dyDescent="0.2">
      <c r="A12252" s="1"/>
      <c r="C12252" s="1"/>
      <c r="E12252" s="1"/>
    </row>
    <row r="12253" spans="1:5" x14ac:dyDescent="0.2">
      <c r="A12253" s="1"/>
      <c r="C12253" s="1"/>
      <c r="E12253" s="1"/>
    </row>
    <row r="12254" spans="1:5" x14ac:dyDescent="0.2">
      <c r="A12254" s="1"/>
      <c r="C12254" s="1"/>
      <c r="E12254" s="1"/>
    </row>
    <row r="12255" spans="1:5" x14ac:dyDescent="0.2">
      <c r="A12255" s="1"/>
      <c r="C12255" s="1"/>
      <c r="E12255" s="1"/>
    </row>
    <row r="12256" spans="1:5" x14ac:dyDescent="0.2">
      <c r="A12256" s="1"/>
      <c r="C12256" s="1"/>
      <c r="E12256" s="1"/>
    </row>
    <row r="12257" spans="1:5" x14ac:dyDescent="0.2">
      <c r="A12257" s="1"/>
      <c r="C12257" s="1"/>
      <c r="E12257" s="1"/>
    </row>
    <row r="12258" spans="1:5" x14ac:dyDescent="0.2">
      <c r="A12258" s="1"/>
      <c r="C12258" s="1"/>
      <c r="E12258" s="1"/>
    </row>
    <row r="12259" spans="1:5" x14ac:dyDescent="0.2">
      <c r="A12259" s="1"/>
      <c r="C12259" s="1"/>
      <c r="E12259" s="1"/>
    </row>
    <row r="12260" spans="1:5" x14ac:dyDescent="0.2">
      <c r="A12260" s="1"/>
      <c r="C12260" s="1"/>
      <c r="E12260" s="1"/>
    </row>
    <row r="12261" spans="1:5" x14ac:dyDescent="0.2">
      <c r="A12261" s="1"/>
      <c r="C12261" s="1"/>
      <c r="E12261" s="1"/>
    </row>
    <row r="12262" spans="1:5" x14ac:dyDescent="0.2">
      <c r="A12262" s="1"/>
      <c r="C12262" s="1"/>
      <c r="E12262" s="1"/>
    </row>
    <row r="12263" spans="1:5" x14ac:dyDescent="0.2">
      <c r="A12263" s="1"/>
      <c r="C12263" s="1"/>
      <c r="E12263" s="1"/>
    </row>
    <row r="12264" spans="1:5" x14ac:dyDescent="0.2">
      <c r="A12264" s="1"/>
      <c r="C12264" s="1"/>
      <c r="E12264" s="1"/>
    </row>
    <row r="12265" spans="1:5" x14ac:dyDescent="0.2">
      <c r="A12265" s="1"/>
      <c r="C12265" s="1"/>
      <c r="E12265" s="1"/>
    </row>
    <row r="12266" spans="1:5" x14ac:dyDescent="0.2">
      <c r="A12266" s="1"/>
      <c r="C12266" s="1"/>
      <c r="E12266" s="1"/>
    </row>
    <row r="12267" spans="1:5" x14ac:dyDescent="0.2">
      <c r="A12267" s="1"/>
      <c r="C12267" s="1"/>
      <c r="E12267" s="1"/>
    </row>
    <row r="12268" spans="1:5" x14ac:dyDescent="0.2">
      <c r="A12268" s="1"/>
      <c r="C12268" s="1"/>
      <c r="E12268" s="1"/>
    </row>
    <row r="12269" spans="1:5" x14ac:dyDescent="0.2">
      <c r="A12269" s="1"/>
      <c r="C12269" s="1"/>
      <c r="E12269" s="1"/>
    </row>
    <row r="12270" spans="1:5" x14ac:dyDescent="0.2">
      <c r="A12270" s="1"/>
      <c r="C12270" s="1"/>
      <c r="E12270" s="1"/>
    </row>
    <row r="12271" spans="1:5" x14ac:dyDescent="0.2">
      <c r="A12271" s="1"/>
      <c r="C12271" s="1"/>
      <c r="E12271" s="1"/>
    </row>
    <row r="12272" spans="1:5" x14ac:dyDescent="0.2">
      <c r="A12272" s="1"/>
      <c r="C12272" s="1"/>
      <c r="E12272" s="1"/>
    </row>
    <row r="12273" spans="1:5" x14ac:dyDescent="0.2">
      <c r="A12273" s="1"/>
      <c r="C12273" s="1"/>
      <c r="E12273" s="1"/>
    </row>
    <row r="12274" spans="1:5" x14ac:dyDescent="0.2">
      <c r="A12274" s="1"/>
      <c r="C12274" s="1"/>
      <c r="E12274" s="1"/>
    </row>
    <row r="12275" spans="1:5" x14ac:dyDescent="0.2">
      <c r="A12275" s="1"/>
      <c r="C12275" s="1"/>
      <c r="E12275" s="1"/>
    </row>
    <row r="12276" spans="1:5" x14ac:dyDescent="0.2">
      <c r="A12276" s="1"/>
      <c r="C12276" s="1"/>
      <c r="E12276" s="1"/>
    </row>
    <row r="12277" spans="1:5" x14ac:dyDescent="0.2">
      <c r="A12277" s="1"/>
      <c r="C12277" s="1"/>
      <c r="E12277" s="1"/>
    </row>
    <row r="12278" spans="1:5" x14ac:dyDescent="0.2">
      <c r="A12278" s="1"/>
      <c r="C12278" s="1"/>
      <c r="E12278" s="1"/>
    </row>
    <row r="12279" spans="1:5" x14ac:dyDescent="0.2">
      <c r="A12279" s="1"/>
      <c r="C12279" s="1"/>
      <c r="E12279" s="1"/>
    </row>
    <row r="12280" spans="1:5" x14ac:dyDescent="0.2">
      <c r="A12280" s="1"/>
      <c r="C12280" s="1"/>
      <c r="E12280" s="1"/>
    </row>
    <row r="12281" spans="1:5" x14ac:dyDescent="0.2">
      <c r="A12281" s="1"/>
      <c r="C12281" s="1"/>
      <c r="E12281" s="1"/>
    </row>
    <row r="12282" spans="1:5" x14ac:dyDescent="0.2">
      <c r="A12282" s="1"/>
      <c r="C12282" s="1"/>
      <c r="E12282" s="1"/>
    </row>
    <row r="12283" spans="1:5" x14ac:dyDescent="0.2">
      <c r="A12283" s="1"/>
      <c r="C12283" s="1"/>
      <c r="E12283" s="1"/>
    </row>
    <row r="12284" spans="1:5" x14ac:dyDescent="0.2">
      <c r="A12284" s="1"/>
      <c r="C12284" s="1"/>
      <c r="E12284" s="1"/>
    </row>
    <row r="12285" spans="1:5" x14ac:dyDescent="0.2">
      <c r="A12285" s="1"/>
      <c r="C12285" s="1"/>
      <c r="E12285" s="1"/>
    </row>
    <row r="12286" spans="1:5" x14ac:dyDescent="0.2">
      <c r="A12286" s="1"/>
      <c r="C12286" s="1"/>
      <c r="E12286" s="1"/>
    </row>
    <row r="12287" spans="1:5" x14ac:dyDescent="0.2">
      <c r="A12287" s="1"/>
      <c r="C12287" s="1"/>
      <c r="E12287" s="1"/>
    </row>
    <row r="12288" spans="1:5" x14ac:dyDescent="0.2">
      <c r="A12288" s="1"/>
      <c r="C12288" s="1"/>
      <c r="E12288" s="1"/>
    </row>
    <row r="12289" spans="1:5" x14ac:dyDescent="0.2">
      <c r="A12289" s="1"/>
      <c r="C12289" s="1"/>
      <c r="E12289" s="1"/>
    </row>
    <row r="12290" spans="1:5" x14ac:dyDescent="0.2">
      <c r="A12290" s="1"/>
      <c r="C12290" s="1"/>
      <c r="E12290" s="1"/>
    </row>
    <row r="12291" spans="1:5" x14ac:dyDescent="0.2">
      <c r="A12291" s="1"/>
      <c r="C12291" s="1"/>
      <c r="E12291" s="1"/>
    </row>
    <row r="12292" spans="1:5" x14ac:dyDescent="0.2">
      <c r="A12292" s="1"/>
      <c r="C12292" s="1"/>
      <c r="E12292" s="1"/>
    </row>
    <row r="12293" spans="1:5" x14ac:dyDescent="0.2">
      <c r="A12293" s="1"/>
      <c r="C12293" s="1"/>
      <c r="E12293" s="1"/>
    </row>
    <row r="12294" spans="1:5" x14ac:dyDescent="0.2">
      <c r="A12294" s="1"/>
      <c r="C12294" s="1"/>
      <c r="E12294" s="1"/>
    </row>
    <row r="12295" spans="1:5" x14ac:dyDescent="0.2">
      <c r="A12295" s="1"/>
      <c r="C12295" s="1"/>
      <c r="E12295" s="1"/>
    </row>
    <row r="12296" spans="1:5" x14ac:dyDescent="0.2">
      <c r="A12296" s="1"/>
      <c r="C12296" s="1"/>
      <c r="E12296" s="1"/>
    </row>
    <row r="12297" spans="1:5" x14ac:dyDescent="0.2">
      <c r="A12297" s="1"/>
      <c r="C12297" s="1"/>
      <c r="E12297" s="1"/>
    </row>
    <row r="12298" spans="1:5" x14ac:dyDescent="0.2">
      <c r="A12298" s="1"/>
      <c r="C12298" s="1"/>
      <c r="E12298" s="1"/>
    </row>
    <row r="12299" spans="1:5" x14ac:dyDescent="0.2">
      <c r="A12299" s="1"/>
      <c r="C12299" s="1"/>
      <c r="E12299" s="1"/>
    </row>
    <row r="12300" spans="1:5" x14ac:dyDescent="0.2">
      <c r="A12300" s="1"/>
      <c r="C12300" s="1"/>
      <c r="E12300" s="1"/>
    </row>
    <row r="12301" spans="1:5" x14ac:dyDescent="0.2">
      <c r="A12301" s="1"/>
      <c r="C12301" s="1"/>
      <c r="E12301" s="1"/>
    </row>
    <row r="12302" spans="1:5" x14ac:dyDescent="0.2">
      <c r="A12302" s="1"/>
      <c r="C12302" s="1"/>
      <c r="E12302" s="1"/>
    </row>
    <row r="12303" spans="1:5" x14ac:dyDescent="0.2">
      <c r="A12303" s="1"/>
      <c r="C12303" s="1"/>
      <c r="E12303" s="1"/>
    </row>
    <row r="12304" spans="1:5" x14ac:dyDescent="0.2">
      <c r="A12304" s="1"/>
      <c r="C12304" s="1"/>
      <c r="E12304" s="1"/>
    </row>
    <row r="12305" spans="1:5" x14ac:dyDescent="0.2">
      <c r="A12305" s="1"/>
      <c r="C12305" s="1"/>
      <c r="E12305" s="1"/>
    </row>
    <row r="12306" spans="1:5" x14ac:dyDescent="0.2">
      <c r="A12306" s="1"/>
      <c r="C12306" s="1"/>
      <c r="E12306" s="1"/>
    </row>
    <row r="12307" spans="1:5" x14ac:dyDescent="0.2">
      <c r="A12307" s="1"/>
      <c r="C12307" s="1"/>
      <c r="E12307" s="1"/>
    </row>
    <row r="12308" spans="1:5" x14ac:dyDescent="0.2">
      <c r="A12308" s="1"/>
      <c r="C12308" s="1"/>
      <c r="E12308" s="1"/>
    </row>
    <row r="12309" spans="1:5" x14ac:dyDescent="0.2">
      <c r="A12309" s="1"/>
      <c r="C12309" s="1"/>
      <c r="E12309" s="1"/>
    </row>
    <row r="12310" spans="1:5" x14ac:dyDescent="0.2">
      <c r="A12310" s="1"/>
      <c r="C12310" s="1"/>
      <c r="E12310" s="1"/>
    </row>
    <row r="12311" spans="1:5" x14ac:dyDescent="0.2">
      <c r="A12311" s="1"/>
      <c r="C12311" s="1"/>
      <c r="E12311" s="1"/>
    </row>
    <row r="12312" spans="1:5" x14ac:dyDescent="0.2">
      <c r="A12312" s="1"/>
      <c r="C12312" s="1"/>
      <c r="E12312" s="1"/>
    </row>
    <row r="12313" spans="1:5" x14ac:dyDescent="0.2">
      <c r="A12313" s="1"/>
      <c r="C12313" s="1"/>
      <c r="E12313" s="1"/>
    </row>
    <row r="12314" spans="1:5" x14ac:dyDescent="0.2">
      <c r="A12314" s="1"/>
      <c r="C12314" s="1"/>
      <c r="E12314" s="1"/>
    </row>
    <row r="12315" spans="1:5" x14ac:dyDescent="0.2">
      <c r="A12315" s="1"/>
      <c r="C12315" s="1"/>
      <c r="E12315" s="1"/>
    </row>
    <row r="12316" spans="1:5" x14ac:dyDescent="0.2">
      <c r="A12316" s="1"/>
      <c r="C12316" s="1"/>
      <c r="E12316" s="1"/>
    </row>
    <row r="12317" spans="1:5" x14ac:dyDescent="0.2">
      <c r="A12317" s="1"/>
      <c r="C12317" s="1"/>
      <c r="E12317" s="1"/>
    </row>
    <row r="12318" spans="1:5" x14ac:dyDescent="0.2">
      <c r="A12318" s="1"/>
      <c r="C12318" s="1"/>
      <c r="E12318" s="1"/>
    </row>
    <row r="12319" spans="1:5" x14ac:dyDescent="0.2">
      <c r="A12319" s="1"/>
      <c r="C12319" s="1"/>
      <c r="E12319" s="1"/>
    </row>
    <row r="12320" spans="1:5" x14ac:dyDescent="0.2">
      <c r="A12320" s="1"/>
      <c r="C12320" s="1"/>
      <c r="E12320" s="1"/>
    </row>
    <row r="12321" spans="1:5" x14ac:dyDescent="0.2">
      <c r="A12321" s="1"/>
      <c r="C12321" s="1"/>
      <c r="E12321" s="1"/>
    </row>
    <row r="12322" spans="1:5" x14ac:dyDescent="0.2">
      <c r="A12322" s="1"/>
      <c r="C12322" s="1"/>
      <c r="E12322" s="1"/>
    </row>
    <row r="12323" spans="1:5" x14ac:dyDescent="0.2">
      <c r="A12323" s="1"/>
      <c r="C12323" s="1"/>
      <c r="E12323" s="1"/>
    </row>
    <row r="12324" spans="1:5" x14ac:dyDescent="0.2">
      <c r="A12324" s="1"/>
      <c r="C12324" s="1"/>
      <c r="E12324" s="1"/>
    </row>
    <row r="12325" spans="1:5" x14ac:dyDescent="0.2">
      <c r="A12325" s="1"/>
      <c r="C12325" s="1"/>
      <c r="E12325" s="1"/>
    </row>
    <row r="12326" spans="1:5" x14ac:dyDescent="0.2">
      <c r="A12326" s="1"/>
      <c r="C12326" s="1"/>
      <c r="E12326" s="1"/>
    </row>
    <row r="12327" spans="1:5" x14ac:dyDescent="0.2">
      <c r="A12327" s="1"/>
      <c r="C12327" s="1"/>
      <c r="E12327" s="1"/>
    </row>
    <row r="12328" spans="1:5" x14ac:dyDescent="0.2">
      <c r="A12328" s="1"/>
      <c r="C12328" s="1"/>
      <c r="E12328" s="1"/>
    </row>
    <row r="12329" spans="1:5" x14ac:dyDescent="0.2">
      <c r="A12329" s="1"/>
      <c r="C12329" s="1"/>
      <c r="E12329" s="1"/>
    </row>
    <row r="12330" spans="1:5" x14ac:dyDescent="0.2">
      <c r="A12330" s="1"/>
      <c r="C12330" s="1"/>
      <c r="E12330" s="1"/>
    </row>
    <row r="12331" spans="1:5" x14ac:dyDescent="0.2">
      <c r="A12331" s="1"/>
      <c r="C12331" s="1"/>
      <c r="E12331" s="1"/>
    </row>
    <row r="12332" spans="1:5" x14ac:dyDescent="0.2">
      <c r="A12332" s="1"/>
      <c r="C12332" s="1"/>
      <c r="E12332" s="1"/>
    </row>
    <row r="12333" spans="1:5" x14ac:dyDescent="0.2">
      <c r="A12333" s="1"/>
      <c r="C12333" s="1"/>
      <c r="E12333" s="1"/>
    </row>
    <row r="12334" spans="1:5" x14ac:dyDescent="0.2">
      <c r="A12334" s="1"/>
      <c r="C12334" s="1"/>
      <c r="E12334" s="1"/>
    </row>
    <row r="12335" spans="1:5" x14ac:dyDescent="0.2">
      <c r="A12335" s="1"/>
      <c r="C12335" s="1"/>
      <c r="E12335" s="1"/>
    </row>
    <row r="12336" spans="1:5" x14ac:dyDescent="0.2">
      <c r="A12336" s="1"/>
      <c r="C12336" s="1"/>
      <c r="E12336" s="1"/>
    </row>
    <row r="12337" spans="1:5" x14ac:dyDescent="0.2">
      <c r="A12337" s="1"/>
      <c r="C12337" s="1"/>
      <c r="E12337" s="1"/>
    </row>
    <row r="12338" spans="1:5" x14ac:dyDescent="0.2">
      <c r="A12338" s="1"/>
      <c r="C12338" s="1"/>
      <c r="E12338" s="1"/>
    </row>
    <row r="12339" spans="1:5" x14ac:dyDescent="0.2">
      <c r="A12339" s="1"/>
      <c r="C12339" s="1"/>
      <c r="E12339" s="1"/>
    </row>
    <row r="12340" spans="1:5" x14ac:dyDescent="0.2">
      <c r="A12340" s="1"/>
      <c r="C12340" s="1"/>
      <c r="E12340" s="1"/>
    </row>
    <row r="12341" spans="1:5" x14ac:dyDescent="0.2">
      <c r="A12341" s="1"/>
      <c r="C12341" s="1"/>
      <c r="E12341" s="1"/>
    </row>
    <row r="12342" spans="1:5" x14ac:dyDescent="0.2">
      <c r="A12342" s="1"/>
      <c r="C12342" s="1"/>
      <c r="E12342" s="1"/>
    </row>
    <row r="12343" spans="1:5" x14ac:dyDescent="0.2">
      <c r="A12343" s="1"/>
      <c r="C12343" s="1"/>
      <c r="E12343" s="1"/>
    </row>
    <row r="12344" spans="1:5" x14ac:dyDescent="0.2">
      <c r="A12344" s="1"/>
      <c r="C12344" s="1"/>
      <c r="E12344" s="1"/>
    </row>
    <row r="12345" spans="1:5" x14ac:dyDescent="0.2">
      <c r="A12345" s="1"/>
      <c r="C12345" s="1"/>
      <c r="E12345" s="1"/>
    </row>
    <row r="12346" spans="1:5" x14ac:dyDescent="0.2">
      <c r="A12346" s="1"/>
      <c r="C12346" s="1"/>
      <c r="E12346" s="1"/>
    </row>
    <row r="12347" spans="1:5" x14ac:dyDescent="0.2">
      <c r="A12347" s="1"/>
      <c r="C12347" s="1"/>
      <c r="E12347" s="1"/>
    </row>
    <row r="12348" spans="1:5" x14ac:dyDescent="0.2">
      <c r="A12348" s="1"/>
      <c r="C12348" s="1"/>
      <c r="E12348" s="1"/>
    </row>
    <row r="12349" spans="1:5" x14ac:dyDescent="0.2">
      <c r="A12349" s="1"/>
      <c r="C12349" s="1"/>
      <c r="E12349" s="1"/>
    </row>
    <row r="12350" spans="1:5" x14ac:dyDescent="0.2">
      <c r="A12350" s="1"/>
      <c r="C12350" s="1"/>
      <c r="E12350" s="1"/>
    </row>
    <row r="12351" spans="1:5" x14ac:dyDescent="0.2">
      <c r="A12351" s="1"/>
      <c r="C12351" s="1"/>
      <c r="E12351" s="1"/>
    </row>
    <row r="12352" spans="1:5" x14ac:dyDescent="0.2">
      <c r="A12352" s="1"/>
      <c r="C12352" s="1"/>
      <c r="E12352" s="1"/>
    </row>
    <row r="12353" spans="1:5" x14ac:dyDescent="0.2">
      <c r="A12353" s="1"/>
      <c r="C12353" s="1"/>
      <c r="E12353" s="1"/>
    </row>
    <row r="12354" spans="1:5" x14ac:dyDescent="0.2">
      <c r="A12354" s="1"/>
      <c r="C12354" s="1"/>
      <c r="E12354" s="1"/>
    </row>
    <row r="12355" spans="1:5" x14ac:dyDescent="0.2">
      <c r="A12355" s="1"/>
      <c r="C12355" s="1"/>
      <c r="E12355" s="1"/>
    </row>
    <row r="12356" spans="1:5" x14ac:dyDescent="0.2">
      <c r="A12356" s="1"/>
      <c r="C12356" s="1"/>
      <c r="E12356" s="1"/>
    </row>
    <row r="12357" spans="1:5" x14ac:dyDescent="0.2">
      <c r="A12357" s="1"/>
      <c r="C12357" s="1"/>
      <c r="E12357" s="1"/>
    </row>
    <row r="12358" spans="1:5" x14ac:dyDescent="0.2">
      <c r="A12358" s="1"/>
      <c r="C12358" s="1"/>
      <c r="E12358" s="1"/>
    </row>
    <row r="12359" spans="1:5" x14ac:dyDescent="0.2">
      <c r="A12359" s="1"/>
      <c r="C12359" s="1"/>
      <c r="E12359" s="1"/>
    </row>
    <row r="12360" spans="1:5" x14ac:dyDescent="0.2">
      <c r="A12360" s="1"/>
      <c r="C12360" s="1"/>
      <c r="E12360" s="1"/>
    </row>
    <row r="12361" spans="1:5" x14ac:dyDescent="0.2">
      <c r="A12361" s="1"/>
      <c r="C12361" s="1"/>
      <c r="E12361" s="1"/>
    </row>
    <row r="12362" spans="1:5" x14ac:dyDescent="0.2">
      <c r="A12362" s="1"/>
      <c r="C12362" s="1"/>
      <c r="E12362" s="1"/>
    </row>
    <row r="12363" spans="1:5" x14ac:dyDescent="0.2">
      <c r="A12363" s="1"/>
      <c r="C12363" s="1"/>
      <c r="E12363" s="1"/>
    </row>
    <row r="12364" spans="1:5" x14ac:dyDescent="0.2">
      <c r="A12364" s="1"/>
      <c r="C12364" s="1"/>
      <c r="E12364" s="1"/>
    </row>
    <row r="12365" spans="1:5" x14ac:dyDescent="0.2">
      <c r="A12365" s="1"/>
      <c r="C12365" s="1"/>
      <c r="E12365" s="1"/>
    </row>
    <row r="12366" spans="1:5" x14ac:dyDescent="0.2">
      <c r="A12366" s="1"/>
      <c r="C12366" s="1"/>
      <c r="E12366" s="1"/>
    </row>
    <row r="12367" spans="1:5" x14ac:dyDescent="0.2">
      <c r="A12367" s="1"/>
      <c r="C12367" s="1"/>
      <c r="E12367" s="1"/>
    </row>
    <row r="12368" spans="1:5" x14ac:dyDescent="0.2">
      <c r="A12368" s="1"/>
      <c r="C12368" s="1"/>
      <c r="E12368" s="1"/>
    </row>
    <row r="12369" spans="1:5" x14ac:dyDescent="0.2">
      <c r="A12369" s="1"/>
      <c r="C12369" s="1"/>
      <c r="E12369" s="1"/>
    </row>
    <row r="12370" spans="1:5" x14ac:dyDescent="0.2">
      <c r="A12370" s="1"/>
      <c r="C12370" s="1"/>
      <c r="E12370" s="1"/>
    </row>
    <row r="12371" spans="1:5" x14ac:dyDescent="0.2">
      <c r="A12371" s="1"/>
      <c r="C12371" s="1"/>
      <c r="E12371" s="1"/>
    </row>
    <row r="12372" spans="1:5" x14ac:dyDescent="0.2">
      <c r="A12372" s="1"/>
      <c r="C12372" s="1"/>
      <c r="E12372" s="1"/>
    </row>
    <row r="12373" spans="1:5" x14ac:dyDescent="0.2">
      <c r="A12373" s="1"/>
      <c r="C12373" s="1"/>
      <c r="E12373" s="1"/>
    </row>
    <row r="12374" spans="1:5" x14ac:dyDescent="0.2">
      <c r="A12374" s="1"/>
      <c r="C12374" s="1"/>
      <c r="E12374" s="1"/>
    </row>
    <row r="12375" spans="1:5" x14ac:dyDescent="0.2">
      <c r="A12375" s="1"/>
      <c r="C12375" s="1"/>
      <c r="E12375" s="1"/>
    </row>
    <row r="12376" spans="1:5" x14ac:dyDescent="0.2">
      <c r="A12376" s="1"/>
      <c r="C12376" s="1"/>
      <c r="E12376" s="1"/>
    </row>
    <row r="12377" spans="1:5" x14ac:dyDescent="0.2">
      <c r="A12377" s="1"/>
      <c r="C12377" s="1"/>
      <c r="E12377" s="1"/>
    </row>
    <row r="12378" spans="1:5" x14ac:dyDescent="0.2">
      <c r="A12378" s="1"/>
      <c r="C12378" s="1"/>
      <c r="E12378" s="1"/>
    </row>
    <row r="12379" spans="1:5" x14ac:dyDescent="0.2">
      <c r="A12379" s="1"/>
      <c r="C12379" s="1"/>
      <c r="E12379" s="1"/>
    </row>
    <row r="12380" spans="1:5" x14ac:dyDescent="0.2">
      <c r="A12380" s="1"/>
      <c r="C12380" s="1"/>
      <c r="E12380" s="1"/>
    </row>
    <row r="12381" spans="1:5" x14ac:dyDescent="0.2">
      <c r="A12381" s="1"/>
      <c r="C12381" s="1"/>
      <c r="E12381" s="1"/>
    </row>
    <row r="12382" spans="1:5" x14ac:dyDescent="0.2">
      <c r="A12382" s="1"/>
      <c r="C12382" s="1"/>
      <c r="E12382" s="1"/>
    </row>
    <row r="12383" spans="1:5" x14ac:dyDescent="0.2">
      <c r="A12383" s="1"/>
      <c r="C12383" s="1"/>
      <c r="E12383" s="1"/>
    </row>
    <row r="12384" spans="1:5" x14ac:dyDescent="0.2">
      <c r="A12384" s="1"/>
      <c r="C12384" s="1"/>
      <c r="E12384" s="1"/>
    </row>
    <row r="12385" spans="1:5" x14ac:dyDescent="0.2">
      <c r="A12385" s="1"/>
      <c r="C12385" s="1"/>
      <c r="E12385" s="1"/>
    </row>
    <row r="12386" spans="1:5" x14ac:dyDescent="0.2">
      <c r="A12386" s="1"/>
      <c r="C12386" s="1"/>
      <c r="E12386" s="1"/>
    </row>
    <row r="12387" spans="1:5" x14ac:dyDescent="0.2">
      <c r="A12387" s="1"/>
      <c r="C12387" s="1"/>
      <c r="E12387" s="1"/>
    </row>
    <row r="12388" spans="1:5" x14ac:dyDescent="0.2">
      <c r="A12388" s="1"/>
      <c r="C12388" s="1"/>
      <c r="E12388" s="1"/>
    </row>
    <row r="12389" spans="1:5" x14ac:dyDescent="0.2">
      <c r="A12389" s="1"/>
      <c r="C12389" s="1"/>
      <c r="E12389" s="1"/>
    </row>
    <row r="12390" spans="1:5" x14ac:dyDescent="0.2">
      <c r="A12390" s="1"/>
      <c r="C12390" s="1"/>
      <c r="E12390" s="1"/>
    </row>
    <row r="12391" spans="1:5" x14ac:dyDescent="0.2">
      <c r="A12391" s="1"/>
      <c r="C12391" s="1"/>
      <c r="E12391" s="1"/>
    </row>
    <row r="12392" spans="1:5" x14ac:dyDescent="0.2">
      <c r="A12392" s="1"/>
      <c r="C12392" s="1"/>
      <c r="E12392" s="1"/>
    </row>
    <row r="12393" spans="1:5" x14ac:dyDescent="0.2">
      <c r="A12393" s="1"/>
      <c r="C12393" s="1"/>
      <c r="E12393" s="1"/>
    </row>
    <row r="12394" spans="1:5" x14ac:dyDescent="0.2">
      <c r="A12394" s="1"/>
      <c r="C12394" s="1"/>
      <c r="E12394" s="1"/>
    </row>
    <row r="12395" spans="1:5" x14ac:dyDescent="0.2">
      <c r="A12395" s="1"/>
      <c r="C12395" s="1"/>
      <c r="E12395" s="1"/>
    </row>
    <row r="12396" spans="1:5" x14ac:dyDescent="0.2">
      <c r="A12396" s="1"/>
      <c r="C12396" s="1"/>
      <c r="E12396" s="1"/>
    </row>
    <row r="12397" spans="1:5" x14ac:dyDescent="0.2">
      <c r="A12397" s="1"/>
      <c r="C12397" s="1"/>
      <c r="E12397" s="1"/>
    </row>
    <row r="12398" spans="1:5" x14ac:dyDescent="0.2">
      <c r="A12398" s="1"/>
      <c r="C12398" s="1"/>
      <c r="E12398" s="1"/>
    </row>
    <row r="12399" spans="1:5" x14ac:dyDescent="0.2">
      <c r="A12399" s="1"/>
      <c r="C12399" s="1"/>
      <c r="E12399" s="1"/>
    </row>
    <row r="12400" spans="1:5" x14ac:dyDescent="0.2">
      <c r="A12400" s="1"/>
      <c r="C12400" s="1"/>
      <c r="E12400" s="1"/>
    </row>
    <row r="12401" spans="1:5" x14ac:dyDescent="0.2">
      <c r="A12401" s="1"/>
      <c r="C12401" s="1"/>
      <c r="E12401" s="1"/>
    </row>
    <row r="12402" spans="1:5" x14ac:dyDescent="0.2">
      <c r="A12402" s="1"/>
      <c r="C12402" s="1"/>
      <c r="E12402" s="1"/>
    </row>
    <row r="12403" spans="1:5" x14ac:dyDescent="0.2">
      <c r="A12403" s="1"/>
      <c r="C12403" s="1"/>
      <c r="E12403" s="1"/>
    </row>
    <row r="12404" spans="1:5" x14ac:dyDescent="0.2">
      <c r="A12404" s="1"/>
      <c r="C12404" s="1"/>
      <c r="E12404" s="1"/>
    </row>
    <row r="12405" spans="1:5" x14ac:dyDescent="0.2">
      <c r="A12405" s="1"/>
      <c r="C12405" s="1"/>
      <c r="E12405" s="1"/>
    </row>
    <row r="12406" spans="1:5" x14ac:dyDescent="0.2">
      <c r="A12406" s="1"/>
      <c r="C12406" s="1"/>
      <c r="E12406" s="1"/>
    </row>
    <row r="12407" spans="1:5" x14ac:dyDescent="0.2">
      <c r="A12407" s="1"/>
      <c r="C12407" s="1"/>
      <c r="E12407" s="1"/>
    </row>
    <row r="12408" spans="1:5" x14ac:dyDescent="0.2">
      <c r="A12408" s="1"/>
      <c r="C12408" s="1"/>
      <c r="E12408" s="1"/>
    </row>
    <row r="12409" spans="1:5" x14ac:dyDescent="0.2">
      <c r="A12409" s="1"/>
      <c r="C12409" s="1"/>
      <c r="E12409" s="1"/>
    </row>
    <row r="12410" spans="1:5" x14ac:dyDescent="0.2">
      <c r="A12410" s="1"/>
      <c r="C12410" s="1"/>
      <c r="E12410" s="1"/>
    </row>
    <row r="12411" spans="1:5" x14ac:dyDescent="0.2">
      <c r="A12411" s="1"/>
      <c r="C12411" s="1"/>
      <c r="E12411" s="1"/>
    </row>
    <row r="12412" spans="1:5" x14ac:dyDescent="0.2">
      <c r="A12412" s="1"/>
      <c r="C12412" s="1"/>
      <c r="E12412" s="1"/>
    </row>
    <row r="12413" spans="1:5" x14ac:dyDescent="0.2">
      <c r="A12413" s="1"/>
      <c r="C12413" s="1"/>
      <c r="E12413" s="1"/>
    </row>
    <row r="12414" spans="1:5" x14ac:dyDescent="0.2">
      <c r="A12414" s="1"/>
      <c r="C12414" s="1"/>
      <c r="E12414" s="1"/>
    </row>
    <row r="12415" spans="1:5" x14ac:dyDescent="0.2">
      <c r="A12415" s="1"/>
      <c r="C12415" s="1"/>
      <c r="E12415" s="1"/>
    </row>
    <row r="12416" spans="1:5" x14ac:dyDescent="0.2">
      <c r="A12416" s="1"/>
      <c r="C12416" s="1"/>
      <c r="E12416" s="1"/>
    </row>
    <row r="12417" spans="1:5" x14ac:dyDescent="0.2">
      <c r="A12417" s="1"/>
      <c r="C12417" s="1"/>
      <c r="E12417" s="1"/>
    </row>
    <row r="12418" spans="1:5" x14ac:dyDescent="0.2">
      <c r="A12418" s="1"/>
      <c r="C12418" s="1"/>
      <c r="E12418" s="1"/>
    </row>
    <row r="12419" spans="1:5" x14ac:dyDescent="0.2">
      <c r="A12419" s="1"/>
      <c r="C12419" s="1"/>
      <c r="E12419" s="1"/>
    </row>
    <row r="12420" spans="1:5" x14ac:dyDescent="0.2">
      <c r="A12420" s="1"/>
      <c r="C12420" s="1"/>
      <c r="E12420" s="1"/>
    </row>
    <row r="12421" spans="1:5" x14ac:dyDescent="0.2">
      <c r="A12421" s="1"/>
      <c r="C12421" s="1"/>
      <c r="E12421" s="1"/>
    </row>
    <row r="12422" spans="1:5" x14ac:dyDescent="0.2">
      <c r="A12422" s="1"/>
      <c r="C12422" s="1"/>
      <c r="E12422" s="1"/>
    </row>
    <row r="12423" spans="1:5" x14ac:dyDescent="0.2">
      <c r="A12423" s="1"/>
      <c r="C12423" s="1"/>
      <c r="E12423" s="1"/>
    </row>
    <row r="12424" spans="1:5" x14ac:dyDescent="0.2">
      <c r="A12424" s="1"/>
      <c r="C12424" s="1"/>
      <c r="E12424" s="1"/>
    </row>
    <row r="12425" spans="1:5" x14ac:dyDescent="0.2">
      <c r="A12425" s="1"/>
      <c r="C12425" s="1"/>
      <c r="E12425" s="1"/>
    </row>
    <row r="12426" spans="1:5" x14ac:dyDescent="0.2">
      <c r="A12426" s="1"/>
      <c r="C12426" s="1"/>
      <c r="E12426" s="1"/>
    </row>
    <row r="12427" spans="1:5" x14ac:dyDescent="0.2">
      <c r="A12427" s="1"/>
      <c r="C12427" s="1"/>
      <c r="E12427" s="1"/>
    </row>
    <row r="12428" spans="1:5" x14ac:dyDescent="0.2">
      <c r="A12428" s="1"/>
      <c r="C12428" s="1"/>
      <c r="E12428" s="1"/>
    </row>
    <row r="12429" spans="1:5" x14ac:dyDescent="0.2">
      <c r="A12429" s="1"/>
      <c r="C12429" s="1"/>
      <c r="E12429" s="1"/>
    </row>
    <row r="12430" spans="1:5" x14ac:dyDescent="0.2">
      <c r="A12430" s="1"/>
      <c r="C12430" s="1"/>
      <c r="E12430" s="1"/>
    </row>
    <row r="12431" spans="1:5" x14ac:dyDescent="0.2">
      <c r="A12431" s="1"/>
      <c r="C12431" s="1"/>
      <c r="E12431" s="1"/>
    </row>
    <row r="12432" spans="1:5" x14ac:dyDescent="0.2">
      <c r="A12432" s="1"/>
      <c r="C12432" s="1"/>
      <c r="E12432" s="1"/>
    </row>
    <row r="12433" spans="1:5" x14ac:dyDescent="0.2">
      <c r="A12433" s="1"/>
      <c r="C12433" s="1"/>
      <c r="E12433" s="1"/>
    </row>
    <row r="12434" spans="1:5" x14ac:dyDescent="0.2">
      <c r="A12434" s="1"/>
      <c r="C12434" s="1"/>
      <c r="E12434" s="1"/>
    </row>
    <row r="12435" spans="1:5" x14ac:dyDescent="0.2">
      <c r="A12435" s="1"/>
      <c r="C12435" s="1"/>
      <c r="E12435" s="1"/>
    </row>
    <row r="12436" spans="1:5" x14ac:dyDescent="0.2">
      <c r="A12436" s="1"/>
      <c r="C12436" s="1"/>
      <c r="E12436" s="1"/>
    </row>
    <row r="12437" spans="1:5" x14ac:dyDescent="0.2">
      <c r="A12437" s="1"/>
      <c r="C12437" s="1"/>
      <c r="E12437" s="1"/>
    </row>
    <row r="12438" spans="1:5" x14ac:dyDescent="0.2">
      <c r="A12438" s="1"/>
      <c r="C12438" s="1"/>
      <c r="E12438" s="1"/>
    </row>
    <row r="12439" spans="1:5" x14ac:dyDescent="0.2">
      <c r="A12439" s="1"/>
      <c r="C12439" s="1"/>
      <c r="E12439" s="1"/>
    </row>
    <row r="12440" spans="1:5" x14ac:dyDescent="0.2">
      <c r="A12440" s="1"/>
      <c r="C12440" s="1"/>
      <c r="E12440" s="1"/>
    </row>
    <row r="12441" spans="1:5" x14ac:dyDescent="0.2">
      <c r="A12441" s="1"/>
      <c r="C12441" s="1"/>
      <c r="E12441" s="1"/>
    </row>
    <row r="12442" spans="1:5" x14ac:dyDescent="0.2">
      <c r="A12442" s="1"/>
      <c r="C12442" s="1"/>
      <c r="E12442" s="1"/>
    </row>
    <row r="12443" spans="1:5" x14ac:dyDescent="0.2">
      <c r="A12443" s="1"/>
      <c r="C12443" s="1"/>
      <c r="E12443" s="1"/>
    </row>
    <row r="12444" spans="1:5" x14ac:dyDescent="0.2">
      <c r="A12444" s="1"/>
      <c r="C12444" s="1"/>
      <c r="E12444" s="1"/>
    </row>
    <row r="12445" spans="1:5" x14ac:dyDescent="0.2">
      <c r="A12445" s="1"/>
      <c r="C12445" s="1"/>
      <c r="E12445" s="1"/>
    </row>
    <row r="12446" spans="1:5" x14ac:dyDescent="0.2">
      <c r="A12446" s="1"/>
      <c r="C12446" s="1"/>
      <c r="E12446" s="1"/>
    </row>
    <row r="12447" spans="1:5" x14ac:dyDescent="0.2">
      <c r="A12447" s="1"/>
      <c r="C12447" s="1"/>
      <c r="E12447" s="1"/>
    </row>
    <row r="12448" spans="1:5" x14ac:dyDescent="0.2">
      <c r="A12448" s="1"/>
      <c r="C12448" s="1"/>
      <c r="E12448" s="1"/>
    </row>
    <row r="12449" spans="1:5" x14ac:dyDescent="0.2">
      <c r="A12449" s="1"/>
      <c r="C12449" s="1"/>
      <c r="E12449" s="1"/>
    </row>
    <row r="12450" spans="1:5" x14ac:dyDescent="0.2">
      <c r="A12450" s="1"/>
      <c r="C12450" s="1"/>
      <c r="E12450" s="1"/>
    </row>
    <row r="12451" spans="1:5" x14ac:dyDescent="0.2">
      <c r="A12451" s="1"/>
      <c r="C12451" s="1"/>
      <c r="E12451" s="1"/>
    </row>
    <row r="12452" spans="1:5" x14ac:dyDescent="0.2">
      <c r="A12452" s="1"/>
      <c r="C12452" s="1"/>
      <c r="E12452" s="1"/>
    </row>
    <row r="12453" spans="1:5" x14ac:dyDescent="0.2">
      <c r="A12453" s="1"/>
      <c r="C12453" s="1"/>
      <c r="E12453" s="1"/>
    </row>
    <row r="12454" spans="1:5" x14ac:dyDescent="0.2">
      <c r="A12454" s="1"/>
      <c r="C12454" s="1"/>
      <c r="E12454" s="1"/>
    </row>
    <row r="12455" spans="1:5" x14ac:dyDescent="0.2">
      <c r="A12455" s="1"/>
      <c r="C12455" s="1"/>
      <c r="E12455" s="1"/>
    </row>
    <row r="12456" spans="1:5" x14ac:dyDescent="0.2">
      <c r="A12456" s="1"/>
      <c r="C12456" s="1"/>
      <c r="E12456" s="1"/>
    </row>
    <row r="12457" spans="1:5" x14ac:dyDescent="0.2">
      <c r="A12457" s="1"/>
      <c r="C12457" s="1"/>
      <c r="E12457" s="1"/>
    </row>
    <row r="12458" spans="1:5" x14ac:dyDescent="0.2">
      <c r="A12458" s="1"/>
      <c r="C12458" s="1"/>
      <c r="E12458" s="1"/>
    </row>
    <row r="12459" spans="1:5" x14ac:dyDescent="0.2">
      <c r="A12459" s="1"/>
      <c r="C12459" s="1"/>
      <c r="E12459" s="1"/>
    </row>
    <row r="12460" spans="1:5" x14ac:dyDescent="0.2">
      <c r="A12460" s="1"/>
      <c r="C12460" s="1"/>
      <c r="E12460" s="1"/>
    </row>
    <row r="12461" spans="1:5" x14ac:dyDescent="0.2">
      <c r="A12461" s="1"/>
      <c r="C12461" s="1"/>
      <c r="E12461" s="1"/>
    </row>
    <row r="12462" spans="1:5" x14ac:dyDescent="0.2">
      <c r="A12462" s="1"/>
      <c r="C12462" s="1"/>
      <c r="E12462" s="1"/>
    </row>
    <row r="12463" spans="1:5" x14ac:dyDescent="0.2">
      <c r="A12463" s="1"/>
      <c r="C12463" s="1"/>
      <c r="E12463" s="1"/>
    </row>
    <row r="12464" spans="1:5" x14ac:dyDescent="0.2">
      <c r="A12464" s="1"/>
      <c r="C12464" s="1"/>
      <c r="E12464" s="1"/>
    </row>
    <row r="12465" spans="1:5" x14ac:dyDescent="0.2">
      <c r="A12465" s="1"/>
      <c r="C12465" s="1"/>
      <c r="E12465" s="1"/>
    </row>
    <row r="12466" spans="1:5" x14ac:dyDescent="0.2">
      <c r="A12466" s="1"/>
      <c r="C12466" s="1"/>
      <c r="E12466" s="1"/>
    </row>
    <row r="12467" spans="1:5" x14ac:dyDescent="0.2">
      <c r="A12467" s="1"/>
      <c r="C12467" s="1"/>
      <c r="E12467" s="1"/>
    </row>
    <row r="12468" spans="1:5" x14ac:dyDescent="0.2">
      <c r="A12468" s="1"/>
      <c r="C12468" s="1"/>
      <c r="E12468" s="1"/>
    </row>
    <row r="12469" spans="1:5" x14ac:dyDescent="0.2">
      <c r="A12469" s="1"/>
      <c r="C12469" s="1"/>
      <c r="E12469" s="1"/>
    </row>
    <row r="12470" spans="1:5" x14ac:dyDescent="0.2">
      <c r="A12470" s="1"/>
      <c r="C12470" s="1"/>
      <c r="E12470" s="1"/>
    </row>
    <row r="12471" spans="1:5" x14ac:dyDescent="0.2">
      <c r="A12471" s="1"/>
      <c r="C12471" s="1"/>
      <c r="E12471" s="1"/>
    </row>
    <row r="12472" spans="1:5" x14ac:dyDescent="0.2">
      <c r="A12472" s="1"/>
      <c r="C12472" s="1"/>
      <c r="E12472" s="1"/>
    </row>
    <row r="12473" spans="1:5" x14ac:dyDescent="0.2">
      <c r="A12473" s="1"/>
      <c r="C12473" s="1"/>
      <c r="E12473" s="1"/>
    </row>
    <row r="12474" spans="1:5" x14ac:dyDescent="0.2">
      <c r="A12474" s="1"/>
      <c r="C12474" s="1"/>
      <c r="E12474" s="1"/>
    </row>
    <row r="12475" spans="1:5" x14ac:dyDescent="0.2">
      <c r="A12475" s="1"/>
      <c r="C12475" s="1"/>
      <c r="E12475" s="1"/>
    </row>
    <row r="12476" spans="1:5" x14ac:dyDescent="0.2">
      <c r="A12476" s="1"/>
      <c r="C12476" s="1"/>
      <c r="E12476" s="1"/>
    </row>
    <row r="12477" spans="1:5" x14ac:dyDescent="0.2">
      <c r="A12477" s="1"/>
      <c r="C12477" s="1"/>
      <c r="E12477" s="1"/>
    </row>
    <row r="12478" spans="1:5" x14ac:dyDescent="0.2">
      <c r="A12478" s="1"/>
      <c r="C12478" s="1"/>
      <c r="E12478" s="1"/>
    </row>
    <row r="12479" spans="1:5" x14ac:dyDescent="0.2">
      <c r="A12479" s="1"/>
      <c r="C12479" s="1"/>
      <c r="E12479" s="1"/>
    </row>
    <row r="12480" spans="1:5" x14ac:dyDescent="0.2">
      <c r="A12480" s="1"/>
      <c r="C12480" s="1"/>
      <c r="E12480" s="1"/>
    </row>
    <row r="12481" spans="1:5" x14ac:dyDescent="0.2">
      <c r="A12481" s="1"/>
      <c r="C12481" s="1"/>
      <c r="E12481" s="1"/>
    </row>
    <row r="12482" spans="1:5" x14ac:dyDescent="0.2">
      <c r="A12482" s="1"/>
      <c r="C12482" s="1"/>
      <c r="E12482" s="1"/>
    </row>
    <row r="12483" spans="1:5" x14ac:dyDescent="0.2">
      <c r="A12483" s="1"/>
      <c r="C12483" s="1"/>
      <c r="E12483" s="1"/>
    </row>
    <row r="12484" spans="1:5" x14ac:dyDescent="0.2">
      <c r="A12484" s="1"/>
      <c r="C12484" s="1"/>
      <c r="E12484" s="1"/>
    </row>
    <row r="12485" spans="1:5" x14ac:dyDescent="0.2">
      <c r="A12485" s="1"/>
      <c r="C12485" s="1"/>
      <c r="E12485" s="1"/>
    </row>
    <row r="12486" spans="1:5" x14ac:dyDescent="0.2">
      <c r="A12486" s="1"/>
      <c r="C12486" s="1"/>
      <c r="E12486" s="1"/>
    </row>
    <row r="12487" spans="1:5" x14ac:dyDescent="0.2">
      <c r="A12487" s="1"/>
      <c r="C12487" s="1"/>
      <c r="E12487" s="1"/>
    </row>
    <row r="12488" spans="1:5" x14ac:dyDescent="0.2">
      <c r="A12488" s="1"/>
      <c r="C12488" s="1"/>
      <c r="E12488" s="1"/>
    </row>
    <row r="12489" spans="1:5" x14ac:dyDescent="0.2">
      <c r="A12489" s="1"/>
      <c r="C12489" s="1"/>
      <c r="E12489" s="1"/>
    </row>
    <row r="12490" spans="1:5" x14ac:dyDescent="0.2">
      <c r="A12490" s="1"/>
      <c r="C12490" s="1"/>
      <c r="E12490" s="1"/>
    </row>
    <row r="12491" spans="1:5" x14ac:dyDescent="0.2">
      <c r="A12491" s="1"/>
      <c r="C12491" s="1"/>
      <c r="E12491" s="1"/>
    </row>
    <row r="12492" spans="1:5" x14ac:dyDescent="0.2">
      <c r="A12492" s="1"/>
      <c r="C12492" s="1"/>
      <c r="E12492" s="1"/>
    </row>
    <row r="12493" spans="1:5" x14ac:dyDescent="0.2">
      <c r="A12493" s="1"/>
      <c r="C12493" s="1"/>
      <c r="E12493" s="1"/>
    </row>
    <row r="12494" spans="1:5" x14ac:dyDescent="0.2">
      <c r="A12494" s="1"/>
      <c r="C12494" s="1"/>
      <c r="E12494" s="1"/>
    </row>
    <row r="12495" spans="1:5" x14ac:dyDescent="0.2">
      <c r="A12495" s="1"/>
      <c r="C12495" s="1"/>
      <c r="E12495" s="1"/>
    </row>
    <row r="12496" spans="1:5" x14ac:dyDescent="0.2">
      <c r="A12496" s="1"/>
      <c r="C12496" s="1"/>
      <c r="E12496" s="1"/>
    </row>
    <row r="12497" spans="1:5" x14ac:dyDescent="0.2">
      <c r="A12497" s="1"/>
      <c r="C12497" s="1"/>
      <c r="E12497" s="1"/>
    </row>
    <row r="12498" spans="1:5" x14ac:dyDescent="0.2">
      <c r="A12498" s="1"/>
      <c r="C12498" s="1"/>
      <c r="E12498" s="1"/>
    </row>
    <row r="12499" spans="1:5" x14ac:dyDescent="0.2">
      <c r="A12499" s="1"/>
      <c r="C12499" s="1"/>
      <c r="E12499" s="1"/>
    </row>
    <row r="12500" spans="1:5" x14ac:dyDescent="0.2">
      <c r="A12500" s="1"/>
      <c r="C12500" s="1"/>
      <c r="E12500" s="1"/>
    </row>
    <row r="12501" spans="1:5" x14ac:dyDescent="0.2">
      <c r="A12501" s="1"/>
      <c r="C12501" s="1"/>
      <c r="E12501" s="1"/>
    </row>
    <row r="12502" spans="1:5" x14ac:dyDescent="0.2">
      <c r="A12502" s="1"/>
      <c r="C12502" s="1"/>
      <c r="E12502" s="1"/>
    </row>
    <row r="12503" spans="1:5" x14ac:dyDescent="0.2">
      <c r="A12503" s="1"/>
      <c r="C12503" s="1"/>
      <c r="E12503" s="1"/>
    </row>
    <row r="12504" spans="1:5" x14ac:dyDescent="0.2">
      <c r="A12504" s="1"/>
      <c r="C12504" s="1"/>
      <c r="E12504" s="1"/>
    </row>
    <row r="12505" spans="1:5" x14ac:dyDescent="0.2">
      <c r="A12505" s="1"/>
      <c r="C12505" s="1"/>
      <c r="E12505" s="1"/>
    </row>
    <row r="12506" spans="1:5" x14ac:dyDescent="0.2">
      <c r="A12506" s="1"/>
      <c r="C12506" s="1"/>
      <c r="E12506" s="1"/>
    </row>
    <row r="12507" spans="1:5" x14ac:dyDescent="0.2">
      <c r="A12507" s="1"/>
      <c r="C12507" s="1"/>
      <c r="E12507" s="1"/>
    </row>
    <row r="12508" spans="1:5" x14ac:dyDescent="0.2">
      <c r="A12508" s="1"/>
      <c r="C12508" s="1"/>
      <c r="E12508" s="1"/>
    </row>
    <row r="12509" spans="1:5" x14ac:dyDescent="0.2">
      <c r="A12509" s="1"/>
      <c r="C12509" s="1"/>
      <c r="E12509" s="1"/>
    </row>
    <row r="12510" spans="1:5" x14ac:dyDescent="0.2">
      <c r="A12510" s="1"/>
      <c r="C12510" s="1"/>
      <c r="E12510" s="1"/>
    </row>
    <row r="12511" spans="1:5" x14ac:dyDescent="0.2">
      <c r="A12511" s="1"/>
      <c r="C12511" s="1"/>
      <c r="E12511" s="1"/>
    </row>
    <row r="12512" spans="1:5" x14ac:dyDescent="0.2">
      <c r="A12512" s="1"/>
      <c r="C12512" s="1"/>
      <c r="E12512" s="1"/>
    </row>
    <row r="12513" spans="1:5" x14ac:dyDescent="0.2">
      <c r="A12513" s="1"/>
      <c r="C12513" s="1"/>
      <c r="E12513" s="1"/>
    </row>
    <row r="12514" spans="1:5" x14ac:dyDescent="0.2">
      <c r="A12514" s="1"/>
      <c r="C12514" s="1"/>
      <c r="E12514" s="1"/>
    </row>
    <row r="12515" spans="1:5" x14ac:dyDescent="0.2">
      <c r="A12515" s="1"/>
      <c r="C12515" s="1"/>
      <c r="E12515" s="1"/>
    </row>
    <row r="12516" spans="1:5" x14ac:dyDescent="0.2">
      <c r="A12516" s="1"/>
      <c r="C12516" s="1"/>
      <c r="E12516" s="1"/>
    </row>
    <row r="12517" spans="1:5" x14ac:dyDescent="0.2">
      <c r="A12517" s="1"/>
      <c r="C12517" s="1"/>
      <c r="E12517" s="1"/>
    </row>
    <row r="12518" spans="1:5" x14ac:dyDescent="0.2">
      <c r="A12518" s="1"/>
      <c r="C12518" s="1"/>
      <c r="E12518" s="1"/>
    </row>
    <row r="12519" spans="1:5" x14ac:dyDescent="0.2">
      <c r="A12519" s="1"/>
      <c r="C12519" s="1"/>
      <c r="E12519" s="1"/>
    </row>
    <row r="12520" spans="1:5" x14ac:dyDescent="0.2">
      <c r="A12520" s="1"/>
      <c r="C12520" s="1"/>
      <c r="E12520" s="1"/>
    </row>
    <row r="12521" spans="1:5" x14ac:dyDescent="0.2">
      <c r="A12521" s="1"/>
      <c r="C12521" s="1"/>
      <c r="E12521" s="1"/>
    </row>
    <row r="12522" spans="1:5" x14ac:dyDescent="0.2">
      <c r="A12522" s="1"/>
      <c r="C12522" s="1"/>
      <c r="E12522" s="1"/>
    </row>
    <row r="12523" spans="1:5" x14ac:dyDescent="0.2">
      <c r="A12523" s="1"/>
      <c r="C12523" s="1"/>
      <c r="E12523" s="1"/>
    </row>
    <row r="12524" spans="1:5" x14ac:dyDescent="0.2">
      <c r="A12524" s="1"/>
      <c r="C12524" s="1"/>
      <c r="E12524" s="1"/>
    </row>
    <row r="12525" spans="1:5" x14ac:dyDescent="0.2">
      <c r="A12525" s="1"/>
      <c r="C12525" s="1"/>
      <c r="E12525" s="1"/>
    </row>
    <row r="12526" spans="1:5" x14ac:dyDescent="0.2">
      <c r="A12526" s="1"/>
      <c r="C12526" s="1"/>
      <c r="E12526" s="1"/>
    </row>
    <row r="12527" spans="1:5" x14ac:dyDescent="0.2">
      <c r="A12527" s="1"/>
      <c r="C12527" s="1"/>
      <c r="E12527" s="1"/>
    </row>
    <row r="12528" spans="1:5" x14ac:dyDescent="0.2">
      <c r="A12528" s="1"/>
      <c r="C12528" s="1"/>
      <c r="E12528" s="1"/>
    </row>
    <row r="12529" spans="1:5" x14ac:dyDescent="0.2">
      <c r="A12529" s="1"/>
      <c r="C12529" s="1"/>
      <c r="E12529" s="1"/>
    </row>
    <row r="12530" spans="1:5" x14ac:dyDescent="0.2">
      <c r="A12530" s="1"/>
      <c r="C12530" s="1"/>
      <c r="E12530" s="1"/>
    </row>
    <row r="12531" spans="1:5" x14ac:dyDescent="0.2">
      <c r="A12531" s="1"/>
      <c r="C12531" s="1"/>
      <c r="E12531" s="1"/>
    </row>
    <row r="12532" spans="1:5" x14ac:dyDescent="0.2">
      <c r="A12532" s="1"/>
      <c r="C12532" s="1"/>
      <c r="E12532" s="1"/>
    </row>
    <row r="12533" spans="1:5" x14ac:dyDescent="0.2">
      <c r="A12533" s="1"/>
      <c r="C12533" s="1"/>
      <c r="E12533" s="1"/>
    </row>
    <row r="12534" spans="1:5" x14ac:dyDescent="0.2">
      <c r="A12534" s="1"/>
      <c r="C12534" s="1"/>
      <c r="E12534" s="1"/>
    </row>
    <row r="12535" spans="1:5" x14ac:dyDescent="0.2">
      <c r="A12535" s="1"/>
      <c r="C12535" s="1"/>
      <c r="E12535" s="1"/>
    </row>
    <row r="12536" spans="1:5" x14ac:dyDescent="0.2">
      <c r="A12536" s="1"/>
      <c r="C12536" s="1"/>
      <c r="E12536" s="1"/>
    </row>
    <row r="12537" spans="1:5" x14ac:dyDescent="0.2">
      <c r="A12537" s="1"/>
      <c r="C12537" s="1"/>
      <c r="E12537" s="1"/>
    </row>
    <row r="12538" spans="1:5" x14ac:dyDescent="0.2">
      <c r="A12538" s="1"/>
      <c r="C12538" s="1"/>
      <c r="E12538" s="1"/>
    </row>
    <row r="12539" spans="1:5" x14ac:dyDescent="0.2">
      <c r="A12539" s="1"/>
      <c r="C12539" s="1"/>
      <c r="E12539" s="1"/>
    </row>
    <row r="12540" spans="1:5" x14ac:dyDescent="0.2">
      <c r="A12540" s="1"/>
      <c r="C12540" s="1"/>
      <c r="E12540" s="1"/>
    </row>
    <row r="12541" spans="1:5" x14ac:dyDescent="0.2">
      <c r="A12541" s="1"/>
      <c r="C12541" s="1"/>
      <c r="E12541" s="1"/>
    </row>
    <row r="12542" spans="1:5" x14ac:dyDescent="0.2">
      <c r="A12542" s="1"/>
      <c r="C12542" s="1"/>
      <c r="E12542" s="1"/>
    </row>
    <row r="12543" spans="1:5" x14ac:dyDescent="0.2">
      <c r="A12543" s="1"/>
      <c r="C12543" s="1"/>
      <c r="E12543" s="1"/>
    </row>
    <row r="12544" spans="1:5" x14ac:dyDescent="0.2">
      <c r="A12544" s="1"/>
      <c r="C12544" s="1"/>
      <c r="E12544" s="1"/>
    </row>
    <row r="12545" spans="1:5" x14ac:dyDescent="0.2">
      <c r="A12545" s="1"/>
      <c r="C12545" s="1"/>
      <c r="E12545" s="1"/>
    </row>
    <row r="12546" spans="1:5" x14ac:dyDescent="0.2">
      <c r="A12546" s="1"/>
      <c r="C12546" s="1"/>
      <c r="E12546" s="1"/>
    </row>
    <row r="12547" spans="1:5" x14ac:dyDescent="0.2">
      <c r="A12547" s="1"/>
      <c r="C12547" s="1"/>
      <c r="E12547" s="1"/>
    </row>
    <row r="12548" spans="1:5" x14ac:dyDescent="0.2">
      <c r="A12548" s="1"/>
      <c r="C12548" s="1"/>
      <c r="E12548" s="1"/>
    </row>
    <row r="12549" spans="1:5" x14ac:dyDescent="0.2">
      <c r="A12549" s="1"/>
      <c r="C12549" s="1"/>
      <c r="E12549" s="1"/>
    </row>
    <row r="12550" spans="1:5" x14ac:dyDescent="0.2">
      <c r="A12550" s="1"/>
      <c r="C12550" s="1"/>
      <c r="E12550" s="1"/>
    </row>
    <row r="12551" spans="1:5" x14ac:dyDescent="0.2">
      <c r="A12551" s="1"/>
      <c r="C12551" s="1"/>
      <c r="E12551" s="1"/>
    </row>
    <row r="12552" spans="1:5" x14ac:dyDescent="0.2">
      <c r="A12552" s="1"/>
      <c r="C12552" s="1"/>
      <c r="E12552" s="1"/>
    </row>
    <row r="12553" spans="1:5" x14ac:dyDescent="0.2">
      <c r="A12553" s="1"/>
      <c r="C12553" s="1"/>
      <c r="E12553" s="1"/>
    </row>
    <row r="12554" spans="1:5" x14ac:dyDescent="0.2">
      <c r="A12554" s="1"/>
      <c r="C12554" s="1"/>
      <c r="E12554" s="1"/>
    </row>
    <row r="12555" spans="1:5" x14ac:dyDescent="0.2">
      <c r="A12555" s="1"/>
      <c r="C12555" s="1"/>
      <c r="E12555" s="1"/>
    </row>
    <row r="12556" spans="1:5" x14ac:dyDescent="0.2">
      <c r="A12556" s="1"/>
      <c r="C12556" s="1"/>
      <c r="E12556" s="1"/>
    </row>
    <row r="12557" spans="1:5" x14ac:dyDescent="0.2">
      <c r="A12557" s="1"/>
      <c r="C12557" s="1"/>
      <c r="E12557" s="1"/>
    </row>
    <row r="12558" spans="1:5" x14ac:dyDescent="0.2">
      <c r="A12558" s="1"/>
      <c r="C12558" s="1"/>
      <c r="E12558" s="1"/>
    </row>
    <row r="12559" spans="1:5" x14ac:dyDescent="0.2">
      <c r="A12559" s="1"/>
      <c r="C12559" s="1"/>
      <c r="E12559" s="1"/>
    </row>
    <row r="12560" spans="1:5" x14ac:dyDescent="0.2">
      <c r="A12560" s="1"/>
      <c r="C12560" s="1"/>
      <c r="E12560" s="1"/>
    </row>
    <row r="12561" spans="1:5" x14ac:dyDescent="0.2">
      <c r="A12561" s="1"/>
      <c r="C12561" s="1"/>
      <c r="E12561" s="1"/>
    </row>
    <row r="12562" spans="1:5" x14ac:dyDescent="0.2">
      <c r="A12562" s="1"/>
      <c r="C12562" s="1"/>
      <c r="E12562" s="1"/>
    </row>
    <row r="12563" spans="1:5" x14ac:dyDescent="0.2">
      <c r="A12563" s="1"/>
      <c r="C12563" s="1"/>
      <c r="E12563" s="1"/>
    </row>
    <row r="12564" spans="1:5" x14ac:dyDescent="0.2">
      <c r="A12564" s="1"/>
      <c r="C12564" s="1"/>
      <c r="E12564" s="1"/>
    </row>
    <row r="12565" spans="1:5" x14ac:dyDescent="0.2">
      <c r="A12565" s="1"/>
      <c r="C12565" s="1"/>
      <c r="E12565" s="1"/>
    </row>
    <row r="12566" spans="1:5" x14ac:dyDescent="0.2">
      <c r="A12566" s="1"/>
      <c r="C12566" s="1"/>
      <c r="E12566" s="1"/>
    </row>
    <row r="12567" spans="1:5" x14ac:dyDescent="0.2">
      <c r="A12567" s="1"/>
      <c r="C12567" s="1"/>
      <c r="E12567" s="1"/>
    </row>
    <row r="12568" spans="1:5" x14ac:dyDescent="0.2">
      <c r="A12568" s="1"/>
      <c r="C12568" s="1"/>
      <c r="E12568" s="1"/>
    </row>
    <row r="12569" spans="1:5" x14ac:dyDescent="0.2">
      <c r="A12569" s="1"/>
      <c r="C12569" s="1"/>
      <c r="E12569" s="1"/>
    </row>
    <row r="12570" spans="1:5" x14ac:dyDescent="0.2">
      <c r="A12570" s="1"/>
      <c r="C12570" s="1"/>
      <c r="E12570" s="1"/>
    </row>
    <row r="12571" spans="1:5" x14ac:dyDescent="0.2">
      <c r="A12571" s="1"/>
      <c r="C12571" s="1"/>
      <c r="E12571" s="1"/>
    </row>
    <row r="12572" spans="1:5" x14ac:dyDescent="0.2">
      <c r="A12572" s="1"/>
      <c r="C12572" s="1"/>
      <c r="E12572" s="1"/>
    </row>
    <row r="12573" spans="1:5" x14ac:dyDescent="0.2">
      <c r="A12573" s="1"/>
      <c r="C12573" s="1"/>
      <c r="E12573" s="1"/>
    </row>
    <row r="12574" spans="1:5" x14ac:dyDescent="0.2">
      <c r="A12574" s="1"/>
      <c r="C12574" s="1"/>
      <c r="E12574" s="1"/>
    </row>
    <row r="12575" spans="1:5" x14ac:dyDescent="0.2">
      <c r="A12575" s="1"/>
      <c r="C12575" s="1"/>
      <c r="E12575" s="1"/>
    </row>
    <row r="12576" spans="1:5" x14ac:dyDescent="0.2">
      <c r="A12576" s="1"/>
      <c r="C12576" s="1"/>
      <c r="E12576" s="1"/>
    </row>
    <row r="12577" spans="1:5" x14ac:dyDescent="0.2">
      <c r="A12577" s="1"/>
      <c r="C12577" s="1"/>
      <c r="E12577" s="1"/>
    </row>
    <row r="12578" spans="1:5" x14ac:dyDescent="0.2">
      <c r="A12578" s="1"/>
      <c r="C12578" s="1"/>
      <c r="E12578" s="1"/>
    </row>
    <row r="12579" spans="1:5" x14ac:dyDescent="0.2">
      <c r="A12579" s="1"/>
      <c r="C12579" s="1"/>
      <c r="E12579" s="1"/>
    </row>
    <row r="12580" spans="1:5" x14ac:dyDescent="0.2">
      <c r="A12580" s="1"/>
      <c r="C12580" s="1"/>
      <c r="E12580" s="1"/>
    </row>
    <row r="12581" spans="1:5" x14ac:dyDescent="0.2">
      <c r="A12581" s="1"/>
      <c r="C12581" s="1"/>
      <c r="E12581" s="1"/>
    </row>
    <row r="12582" spans="1:5" x14ac:dyDescent="0.2">
      <c r="A12582" s="1"/>
      <c r="C12582" s="1"/>
      <c r="E12582" s="1"/>
    </row>
    <row r="12583" spans="1:5" x14ac:dyDescent="0.2">
      <c r="A12583" s="1"/>
      <c r="C12583" s="1"/>
      <c r="E12583" s="1"/>
    </row>
    <row r="12584" spans="1:5" x14ac:dyDescent="0.2">
      <c r="A12584" s="1"/>
      <c r="C12584" s="1"/>
      <c r="E12584" s="1"/>
    </row>
    <row r="12585" spans="1:5" x14ac:dyDescent="0.2">
      <c r="A12585" s="1"/>
      <c r="C12585" s="1"/>
      <c r="E12585" s="1"/>
    </row>
    <row r="12586" spans="1:5" x14ac:dyDescent="0.2">
      <c r="A12586" s="1"/>
      <c r="C12586" s="1"/>
      <c r="E12586" s="1"/>
    </row>
    <row r="12587" spans="1:5" x14ac:dyDescent="0.2">
      <c r="A12587" s="1"/>
      <c r="C12587" s="1"/>
      <c r="E12587" s="1"/>
    </row>
    <row r="12588" spans="1:5" x14ac:dyDescent="0.2">
      <c r="A12588" s="1"/>
      <c r="C12588" s="1"/>
      <c r="E12588" s="1"/>
    </row>
    <row r="12589" spans="1:5" x14ac:dyDescent="0.2">
      <c r="A12589" s="1"/>
      <c r="C12589" s="1"/>
      <c r="E12589" s="1"/>
    </row>
    <row r="12590" spans="1:5" x14ac:dyDescent="0.2">
      <c r="A12590" s="1"/>
      <c r="C12590" s="1"/>
      <c r="E12590" s="1"/>
    </row>
    <row r="12591" spans="1:5" x14ac:dyDescent="0.2">
      <c r="A12591" s="1"/>
      <c r="C12591" s="1"/>
      <c r="E12591" s="1"/>
    </row>
    <row r="12592" spans="1:5" x14ac:dyDescent="0.2">
      <c r="A12592" s="1"/>
      <c r="C12592" s="1"/>
      <c r="E12592" s="1"/>
    </row>
    <row r="12593" spans="1:5" x14ac:dyDescent="0.2">
      <c r="A12593" s="1"/>
      <c r="C12593" s="1"/>
      <c r="E12593" s="1"/>
    </row>
    <row r="12594" spans="1:5" x14ac:dyDescent="0.2">
      <c r="A12594" s="1"/>
      <c r="C12594" s="1"/>
      <c r="E12594" s="1"/>
    </row>
    <row r="12595" spans="1:5" x14ac:dyDescent="0.2">
      <c r="A12595" s="1"/>
      <c r="C12595" s="1"/>
      <c r="E12595" s="1"/>
    </row>
    <row r="12596" spans="1:5" x14ac:dyDescent="0.2">
      <c r="A12596" s="1"/>
      <c r="C12596" s="1"/>
      <c r="E12596" s="1"/>
    </row>
    <row r="12597" spans="1:5" x14ac:dyDescent="0.2">
      <c r="A12597" s="1"/>
      <c r="C12597" s="1"/>
      <c r="E12597" s="1"/>
    </row>
    <row r="12598" spans="1:5" x14ac:dyDescent="0.2">
      <c r="A12598" s="1"/>
      <c r="C12598" s="1"/>
      <c r="E12598" s="1"/>
    </row>
    <row r="12599" spans="1:5" x14ac:dyDescent="0.2">
      <c r="A12599" s="1"/>
      <c r="C12599" s="1"/>
      <c r="E12599" s="1"/>
    </row>
    <row r="12600" spans="1:5" x14ac:dyDescent="0.2">
      <c r="A12600" s="1"/>
      <c r="C12600" s="1"/>
      <c r="E12600" s="1"/>
    </row>
    <row r="12601" spans="1:5" x14ac:dyDescent="0.2">
      <c r="A12601" s="1"/>
      <c r="C12601" s="1"/>
      <c r="E12601" s="1"/>
    </row>
    <row r="12602" spans="1:5" x14ac:dyDescent="0.2">
      <c r="A12602" s="1"/>
      <c r="C12602" s="1"/>
      <c r="E12602" s="1"/>
    </row>
    <row r="12603" spans="1:5" x14ac:dyDescent="0.2">
      <c r="A12603" s="1"/>
      <c r="C12603" s="1"/>
      <c r="E12603" s="1"/>
    </row>
    <row r="12604" spans="1:5" x14ac:dyDescent="0.2">
      <c r="A12604" s="1"/>
      <c r="C12604" s="1"/>
      <c r="E12604" s="1"/>
    </row>
    <row r="12605" spans="1:5" x14ac:dyDescent="0.2">
      <c r="A12605" s="1"/>
      <c r="C12605" s="1"/>
      <c r="E12605" s="1"/>
    </row>
    <row r="12606" spans="1:5" x14ac:dyDescent="0.2">
      <c r="A12606" s="1"/>
      <c r="C12606" s="1"/>
      <c r="E12606" s="1"/>
    </row>
    <row r="12607" spans="1:5" x14ac:dyDescent="0.2">
      <c r="A12607" s="1"/>
      <c r="C12607" s="1"/>
      <c r="E12607" s="1"/>
    </row>
    <row r="12608" spans="1:5" x14ac:dyDescent="0.2">
      <c r="A12608" s="1"/>
      <c r="C12608" s="1"/>
      <c r="E12608" s="1"/>
    </row>
    <row r="12609" spans="1:5" x14ac:dyDescent="0.2">
      <c r="A12609" s="1"/>
      <c r="C12609" s="1"/>
      <c r="E12609" s="1"/>
    </row>
    <row r="12610" spans="1:5" x14ac:dyDescent="0.2">
      <c r="A12610" s="1"/>
      <c r="C12610" s="1"/>
      <c r="E12610" s="1"/>
    </row>
    <row r="12611" spans="1:5" x14ac:dyDescent="0.2">
      <c r="A12611" s="1"/>
      <c r="C12611" s="1"/>
      <c r="E12611" s="1"/>
    </row>
    <row r="12612" spans="1:5" x14ac:dyDescent="0.2">
      <c r="A12612" s="1"/>
      <c r="C12612" s="1"/>
      <c r="E12612" s="1"/>
    </row>
    <row r="12613" spans="1:5" x14ac:dyDescent="0.2">
      <c r="A12613" s="1"/>
      <c r="C12613" s="1"/>
      <c r="E12613" s="1"/>
    </row>
    <row r="12614" spans="1:5" x14ac:dyDescent="0.2">
      <c r="A12614" s="1"/>
      <c r="C12614" s="1"/>
      <c r="E12614" s="1"/>
    </row>
    <row r="12615" spans="1:5" x14ac:dyDescent="0.2">
      <c r="A12615" s="1"/>
      <c r="C12615" s="1"/>
      <c r="E12615" s="1"/>
    </row>
    <row r="12616" spans="1:5" x14ac:dyDescent="0.2">
      <c r="A12616" s="1"/>
      <c r="C12616" s="1"/>
      <c r="E12616" s="1"/>
    </row>
    <row r="12617" spans="1:5" x14ac:dyDescent="0.2">
      <c r="A12617" s="1"/>
      <c r="C12617" s="1"/>
      <c r="E12617" s="1"/>
    </row>
    <row r="12618" spans="1:5" x14ac:dyDescent="0.2">
      <c r="A12618" s="1"/>
      <c r="C12618" s="1"/>
      <c r="E12618" s="1"/>
    </row>
    <row r="12619" spans="1:5" x14ac:dyDescent="0.2">
      <c r="A12619" s="1"/>
      <c r="C12619" s="1"/>
      <c r="E12619" s="1"/>
    </row>
    <row r="12620" spans="1:5" x14ac:dyDescent="0.2">
      <c r="A12620" s="1"/>
      <c r="C12620" s="1"/>
      <c r="E12620" s="1"/>
    </row>
    <row r="12621" spans="1:5" x14ac:dyDescent="0.2">
      <c r="A12621" s="1"/>
      <c r="C12621" s="1"/>
      <c r="E12621" s="1"/>
    </row>
    <row r="12622" spans="1:5" x14ac:dyDescent="0.2">
      <c r="A12622" s="1"/>
      <c r="C12622" s="1"/>
      <c r="E12622" s="1"/>
    </row>
    <row r="12623" spans="1:5" x14ac:dyDescent="0.2">
      <c r="A12623" s="1"/>
      <c r="C12623" s="1"/>
      <c r="E12623" s="1"/>
    </row>
    <row r="12624" spans="1:5" x14ac:dyDescent="0.2">
      <c r="A12624" s="1"/>
      <c r="C12624" s="1"/>
      <c r="E12624" s="1"/>
    </row>
    <row r="12625" spans="1:5" x14ac:dyDescent="0.2">
      <c r="A12625" s="1"/>
      <c r="C12625" s="1"/>
      <c r="E12625" s="1"/>
    </row>
    <row r="12626" spans="1:5" x14ac:dyDescent="0.2">
      <c r="A12626" s="1"/>
      <c r="C12626" s="1"/>
      <c r="E12626" s="1"/>
    </row>
    <row r="12627" spans="1:5" x14ac:dyDescent="0.2">
      <c r="A12627" s="1"/>
      <c r="C12627" s="1"/>
      <c r="E12627" s="1"/>
    </row>
    <row r="12628" spans="1:5" x14ac:dyDescent="0.2">
      <c r="A12628" s="1"/>
      <c r="C12628" s="1"/>
      <c r="E12628" s="1"/>
    </row>
    <row r="12629" spans="1:5" x14ac:dyDescent="0.2">
      <c r="A12629" s="1"/>
      <c r="C12629" s="1"/>
      <c r="E12629" s="1"/>
    </row>
    <row r="12630" spans="1:5" x14ac:dyDescent="0.2">
      <c r="A12630" s="1"/>
      <c r="C12630" s="1"/>
      <c r="E12630" s="1"/>
    </row>
    <row r="12631" spans="1:5" x14ac:dyDescent="0.2">
      <c r="A12631" s="1"/>
      <c r="C12631" s="1"/>
      <c r="E12631" s="1"/>
    </row>
    <row r="12632" spans="1:5" x14ac:dyDescent="0.2">
      <c r="A12632" s="1"/>
      <c r="C12632" s="1"/>
      <c r="E12632" s="1"/>
    </row>
    <row r="12633" spans="1:5" x14ac:dyDescent="0.2">
      <c r="A12633" s="1"/>
      <c r="C12633" s="1"/>
      <c r="E12633" s="1"/>
    </row>
    <row r="12634" spans="1:5" x14ac:dyDescent="0.2">
      <c r="A12634" s="1"/>
      <c r="C12634" s="1"/>
      <c r="E12634" s="1"/>
    </row>
    <row r="12635" spans="1:5" x14ac:dyDescent="0.2">
      <c r="A12635" s="1"/>
      <c r="C12635" s="1"/>
      <c r="E12635" s="1"/>
    </row>
    <row r="12636" spans="1:5" x14ac:dyDescent="0.2">
      <c r="A12636" s="1"/>
      <c r="C12636" s="1"/>
      <c r="E12636" s="1"/>
    </row>
    <row r="12637" spans="1:5" x14ac:dyDescent="0.2">
      <c r="A12637" s="1"/>
      <c r="C12637" s="1"/>
      <c r="E12637" s="1"/>
    </row>
    <row r="12638" spans="1:5" x14ac:dyDescent="0.2">
      <c r="A12638" s="1"/>
      <c r="C12638" s="1"/>
      <c r="E12638" s="1"/>
    </row>
    <row r="12639" spans="1:5" x14ac:dyDescent="0.2">
      <c r="A12639" s="1"/>
      <c r="C12639" s="1"/>
      <c r="E12639" s="1"/>
    </row>
    <row r="12640" spans="1:5" x14ac:dyDescent="0.2">
      <c r="A12640" s="1"/>
      <c r="C12640" s="1"/>
      <c r="E12640" s="1"/>
    </row>
    <row r="12641" spans="1:5" x14ac:dyDescent="0.2">
      <c r="A12641" s="1"/>
      <c r="C12641" s="1"/>
      <c r="E12641" s="1"/>
    </row>
    <row r="12642" spans="1:5" x14ac:dyDescent="0.2">
      <c r="A12642" s="1"/>
      <c r="C12642" s="1"/>
      <c r="E12642" s="1"/>
    </row>
    <row r="12643" spans="1:5" x14ac:dyDescent="0.2">
      <c r="A12643" s="1"/>
      <c r="C12643" s="1"/>
      <c r="E12643" s="1"/>
    </row>
    <row r="12644" spans="1:5" x14ac:dyDescent="0.2">
      <c r="A12644" s="1"/>
      <c r="C12644" s="1"/>
      <c r="E12644" s="1"/>
    </row>
    <row r="12645" spans="1:5" x14ac:dyDescent="0.2">
      <c r="A12645" s="1"/>
      <c r="C12645" s="1"/>
      <c r="E12645" s="1"/>
    </row>
    <row r="12646" spans="1:5" x14ac:dyDescent="0.2">
      <c r="A12646" s="1"/>
      <c r="C12646" s="1"/>
      <c r="E12646" s="1"/>
    </row>
    <row r="12647" spans="1:5" x14ac:dyDescent="0.2">
      <c r="A12647" s="1"/>
      <c r="C12647" s="1"/>
      <c r="E12647" s="1"/>
    </row>
    <row r="12648" spans="1:5" x14ac:dyDescent="0.2">
      <c r="A12648" s="1"/>
      <c r="C12648" s="1"/>
      <c r="E12648" s="1"/>
    </row>
    <row r="12649" spans="1:5" x14ac:dyDescent="0.2">
      <c r="A12649" s="1"/>
      <c r="C12649" s="1"/>
      <c r="E12649" s="1"/>
    </row>
    <row r="12650" spans="1:5" x14ac:dyDescent="0.2">
      <c r="A12650" s="1"/>
      <c r="C12650" s="1"/>
      <c r="E12650" s="1"/>
    </row>
    <row r="12651" spans="1:5" x14ac:dyDescent="0.2">
      <c r="A12651" s="1"/>
      <c r="C12651" s="1"/>
      <c r="E12651" s="1"/>
    </row>
    <row r="12652" spans="1:5" x14ac:dyDescent="0.2">
      <c r="A12652" s="1"/>
      <c r="C12652" s="1"/>
      <c r="E12652" s="1"/>
    </row>
    <row r="12653" spans="1:5" x14ac:dyDescent="0.2">
      <c r="A12653" s="1"/>
      <c r="C12653" s="1"/>
      <c r="E12653" s="1"/>
    </row>
    <row r="12654" spans="1:5" x14ac:dyDescent="0.2">
      <c r="A12654" s="1"/>
      <c r="C12654" s="1"/>
      <c r="E12654" s="1"/>
    </row>
    <row r="12655" spans="1:5" x14ac:dyDescent="0.2">
      <c r="A12655" s="1"/>
      <c r="C12655" s="1"/>
      <c r="E12655" s="1"/>
    </row>
    <row r="12656" spans="1:5" x14ac:dyDescent="0.2">
      <c r="A12656" s="1"/>
      <c r="C12656" s="1"/>
      <c r="E12656" s="1"/>
    </row>
    <row r="12657" spans="1:5" x14ac:dyDescent="0.2">
      <c r="A12657" s="1"/>
      <c r="C12657" s="1"/>
      <c r="E12657" s="1"/>
    </row>
    <row r="12658" spans="1:5" x14ac:dyDescent="0.2">
      <c r="A12658" s="1"/>
      <c r="C12658" s="1"/>
      <c r="E12658" s="1"/>
    </row>
    <row r="12659" spans="1:5" x14ac:dyDescent="0.2">
      <c r="A12659" s="1"/>
      <c r="C12659" s="1"/>
      <c r="E12659" s="1"/>
    </row>
    <row r="12660" spans="1:5" x14ac:dyDescent="0.2">
      <c r="A12660" s="1"/>
      <c r="C12660" s="1"/>
      <c r="E12660" s="1"/>
    </row>
    <row r="12661" spans="1:5" x14ac:dyDescent="0.2">
      <c r="A12661" s="1"/>
      <c r="C12661" s="1"/>
      <c r="E12661" s="1"/>
    </row>
    <row r="12662" spans="1:5" x14ac:dyDescent="0.2">
      <c r="A12662" s="1"/>
      <c r="C12662" s="1"/>
      <c r="E12662" s="1"/>
    </row>
    <row r="12663" spans="1:5" x14ac:dyDescent="0.2">
      <c r="A12663" s="1"/>
      <c r="C12663" s="1"/>
      <c r="E12663" s="1"/>
    </row>
    <row r="12664" spans="1:5" x14ac:dyDescent="0.2">
      <c r="A12664" s="1"/>
      <c r="C12664" s="1"/>
      <c r="E12664" s="1"/>
    </row>
    <row r="12665" spans="1:5" x14ac:dyDescent="0.2">
      <c r="A12665" s="1"/>
      <c r="C12665" s="1"/>
      <c r="E12665" s="1"/>
    </row>
    <row r="12666" spans="1:5" x14ac:dyDescent="0.2">
      <c r="A12666" s="1"/>
      <c r="C12666" s="1"/>
      <c r="E12666" s="1"/>
    </row>
    <row r="12667" spans="1:5" x14ac:dyDescent="0.2">
      <c r="A12667" s="1"/>
      <c r="C12667" s="1"/>
      <c r="E12667" s="1"/>
    </row>
    <row r="12668" spans="1:5" x14ac:dyDescent="0.2">
      <c r="A12668" s="1"/>
      <c r="C12668" s="1"/>
      <c r="E12668" s="1"/>
    </row>
    <row r="12669" spans="1:5" x14ac:dyDescent="0.2">
      <c r="A12669" s="1"/>
      <c r="C12669" s="1"/>
      <c r="E12669" s="1"/>
    </row>
    <row r="12670" spans="1:5" x14ac:dyDescent="0.2">
      <c r="A12670" s="1"/>
      <c r="C12670" s="1"/>
      <c r="E12670" s="1"/>
    </row>
    <row r="12671" spans="1:5" x14ac:dyDescent="0.2">
      <c r="A12671" s="1"/>
      <c r="C12671" s="1"/>
      <c r="E12671" s="1"/>
    </row>
    <row r="12672" spans="1:5" x14ac:dyDescent="0.2">
      <c r="A12672" s="1"/>
      <c r="C12672" s="1"/>
      <c r="E12672" s="1"/>
    </row>
    <row r="12673" spans="1:5" x14ac:dyDescent="0.2">
      <c r="A12673" s="1"/>
      <c r="C12673" s="1"/>
      <c r="E12673" s="1"/>
    </row>
    <row r="12674" spans="1:5" x14ac:dyDescent="0.2">
      <c r="A12674" s="1"/>
      <c r="C12674" s="1"/>
      <c r="E12674" s="1"/>
    </row>
    <row r="12675" spans="1:5" x14ac:dyDescent="0.2">
      <c r="A12675" s="1"/>
      <c r="C12675" s="1"/>
      <c r="E12675" s="1"/>
    </row>
    <row r="12676" spans="1:5" x14ac:dyDescent="0.2">
      <c r="A12676" s="1"/>
      <c r="C12676" s="1"/>
      <c r="E12676" s="1"/>
    </row>
    <row r="12677" spans="1:5" x14ac:dyDescent="0.2">
      <c r="A12677" s="1"/>
      <c r="C12677" s="1"/>
      <c r="E12677" s="1"/>
    </row>
    <row r="12678" spans="1:5" x14ac:dyDescent="0.2">
      <c r="A12678" s="1"/>
      <c r="C12678" s="1"/>
      <c r="E12678" s="1"/>
    </row>
    <row r="12679" spans="1:5" x14ac:dyDescent="0.2">
      <c r="A12679" s="1"/>
      <c r="C12679" s="1"/>
      <c r="E12679" s="1"/>
    </row>
    <row r="12680" spans="1:5" x14ac:dyDescent="0.2">
      <c r="A12680" s="1"/>
      <c r="C12680" s="1"/>
      <c r="E12680" s="1"/>
    </row>
    <row r="12681" spans="1:5" x14ac:dyDescent="0.2">
      <c r="A12681" s="1"/>
      <c r="C12681" s="1"/>
      <c r="E12681" s="1"/>
    </row>
    <row r="12682" spans="1:5" x14ac:dyDescent="0.2">
      <c r="A12682" s="1"/>
      <c r="C12682" s="1"/>
      <c r="E12682" s="1"/>
    </row>
    <row r="12683" spans="1:5" x14ac:dyDescent="0.2">
      <c r="A12683" s="1"/>
      <c r="C12683" s="1"/>
      <c r="E12683" s="1"/>
    </row>
    <row r="12684" spans="1:5" x14ac:dyDescent="0.2">
      <c r="A12684" s="1"/>
      <c r="C12684" s="1"/>
      <c r="E12684" s="1"/>
    </row>
    <row r="12685" spans="1:5" x14ac:dyDescent="0.2">
      <c r="A12685" s="1"/>
      <c r="C12685" s="1"/>
      <c r="E12685" s="1"/>
    </row>
    <row r="12686" spans="1:5" x14ac:dyDescent="0.2">
      <c r="A12686" s="1"/>
      <c r="C12686" s="1"/>
      <c r="E12686" s="1"/>
    </row>
    <row r="12687" spans="1:5" x14ac:dyDescent="0.2">
      <c r="A12687" s="1"/>
      <c r="C12687" s="1"/>
      <c r="E12687" s="1"/>
    </row>
    <row r="12688" spans="1:5" x14ac:dyDescent="0.2">
      <c r="A12688" s="1"/>
      <c r="C12688" s="1"/>
      <c r="E12688" s="1"/>
    </row>
    <row r="12689" spans="1:5" x14ac:dyDescent="0.2">
      <c r="A12689" s="1"/>
      <c r="C12689" s="1"/>
      <c r="E12689" s="1"/>
    </row>
    <row r="12690" spans="1:5" x14ac:dyDescent="0.2">
      <c r="A12690" s="1"/>
      <c r="C12690" s="1"/>
      <c r="E12690" s="1"/>
    </row>
    <row r="12691" spans="1:5" x14ac:dyDescent="0.2">
      <c r="A12691" s="1"/>
      <c r="C12691" s="1"/>
      <c r="E12691" s="1"/>
    </row>
    <row r="12692" spans="1:5" x14ac:dyDescent="0.2">
      <c r="A12692" s="1"/>
      <c r="C12692" s="1"/>
      <c r="E12692" s="1"/>
    </row>
    <row r="12693" spans="1:5" x14ac:dyDescent="0.2">
      <c r="A12693" s="1"/>
      <c r="C12693" s="1"/>
      <c r="E12693" s="1"/>
    </row>
    <row r="12694" spans="1:5" x14ac:dyDescent="0.2">
      <c r="A12694" s="1"/>
      <c r="C12694" s="1"/>
      <c r="E12694" s="1"/>
    </row>
    <row r="12695" spans="1:5" x14ac:dyDescent="0.2">
      <c r="A12695" s="1"/>
      <c r="C12695" s="1"/>
      <c r="E12695" s="1"/>
    </row>
    <row r="12696" spans="1:5" x14ac:dyDescent="0.2">
      <c r="A12696" s="1"/>
      <c r="C12696" s="1"/>
      <c r="E12696" s="1"/>
    </row>
    <row r="12697" spans="1:5" x14ac:dyDescent="0.2">
      <c r="A12697" s="1"/>
      <c r="C12697" s="1"/>
      <c r="E12697" s="1"/>
    </row>
    <row r="12698" spans="1:5" x14ac:dyDescent="0.2">
      <c r="A12698" s="1"/>
      <c r="C12698" s="1"/>
      <c r="E12698" s="1"/>
    </row>
    <row r="12699" spans="1:5" x14ac:dyDescent="0.2">
      <c r="A12699" s="1"/>
      <c r="C12699" s="1"/>
      <c r="E12699" s="1"/>
    </row>
    <row r="12700" spans="1:5" x14ac:dyDescent="0.2">
      <c r="A12700" s="1"/>
      <c r="C12700" s="1"/>
      <c r="E12700" s="1"/>
    </row>
    <row r="12701" spans="1:5" x14ac:dyDescent="0.2">
      <c r="A12701" s="1"/>
      <c r="C12701" s="1"/>
      <c r="E12701" s="1"/>
    </row>
    <row r="12702" spans="1:5" x14ac:dyDescent="0.2">
      <c r="A12702" s="1"/>
      <c r="C12702" s="1"/>
      <c r="E12702" s="1"/>
    </row>
    <row r="12703" spans="1:5" x14ac:dyDescent="0.2">
      <c r="A12703" s="1"/>
      <c r="C12703" s="1"/>
      <c r="E12703" s="1"/>
    </row>
    <row r="12704" spans="1:5" x14ac:dyDescent="0.2">
      <c r="A12704" s="1"/>
      <c r="C12704" s="1"/>
      <c r="E12704" s="1"/>
    </row>
    <row r="12705" spans="1:5" x14ac:dyDescent="0.2">
      <c r="A12705" s="1"/>
      <c r="C12705" s="1"/>
      <c r="E12705" s="1"/>
    </row>
    <row r="12706" spans="1:5" x14ac:dyDescent="0.2">
      <c r="A12706" s="1"/>
      <c r="C12706" s="1"/>
      <c r="E12706" s="1"/>
    </row>
    <row r="12707" spans="1:5" x14ac:dyDescent="0.2">
      <c r="A12707" s="1"/>
      <c r="C12707" s="1"/>
      <c r="E12707" s="1"/>
    </row>
    <row r="12708" spans="1:5" x14ac:dyDescent="0.2">
      <c r="A12708" s="1"/>
      <c r="C12708" s="1"/>
      <c r="E12708" s="1"/>
    </row>
    <row r="12709" spans="1:5" x14ac:dyDescent="0.2">
      <c r="A12709" s="1"/>
      <c r="C12709" s="1"/>
      <c r="E12709" s="1"/>
    </row>
    <row r="12710" spans="1:5" x14ac:dyDescent="0.2">
      <c r="A12710" s="1"/>
      <c r="C12710" s="1"/>
      <c r="E12710" s="1"/>
    </row>
    <row r="12711" spans="1:5" x14ac:dyDescent="0.2">
      <c r="A12711" s="1"/>
      <c r="C12711" s="1"/>
      <c r="E12711" s="1"/>
    </row>
    <row r="12712" spans="1:5" x14ac:dyDescent="0.2">
      <c r="A12712" s="1"/>
      <c r="C12712" s="1"/>
      <c r="E12712" s="1"/>
    </row>
    <row r="12713" spans="1:5" x14ac:dyDescent="0.2">
      <c r="A12713" s="1"/>
      <c r="C12713" s="1"/>
      <c r="E12713" s="1"/>
    </row>
    <row r="12714" spans="1:5" x14ac:dyDescent="0.2">
      <c r="A12714" s="1"/>
      <c r="C12714" s="1"/>
      <c r="E12714" s="1"/>
    </row>
    <row r="12715" spans="1:5" x14ac:dyDescent="0.2">
      <c r="A12715" s="1"/>
      <c r="C12715" s="1"/>
      <c r="E12715" s="1"/>
    </row>
    <row r="12716" spans="1:5" x14ac:dyDescent="0.2">
      <c r="A12716" s="1"/>
      <c r="C12716" s="1"/>
      <c r="E12716" s="1"/>
    </row>
    <row r="12717" spans="1:5" x14ac:dyDescent="0.2">
      <c r="A12717" s="1"/>
      <c r="C12717" s="1"/>
      <c r="E12717" s="1"/>
    </row>
    <row r="12718" spans="1:5" x14ac:dyDescent="0.2">
      <c r="A12718" s="1"/>
      <c r="C12718" s="1"/>
      <c r="E12718" s="1"/>
    </row>
    <row r="12719" spans="1:5" x14ac:dyDescent="0.2">
      <c r="A12719" s="1"/>
      <c r="C12719" s="1"/>
      <c r="E12719" s="1"/>
    </row>
    <row r="12720" spans="1:5" x14ac:dyDescent="0.2">
      <c r="A12720" s="1"/>
      <c r="C12720" s="1"/>
      <c r="E12720" s="1"/>
    </row>
    <row r="12721" spans="1:5" x14ac:dyDescent="0.2">
      <c r="A12721" s="1"/>
      <c r="C12721" s="1"/>
      <c r="E12721" s="1"/>
    </row>
    <row r="12722" spans="1:5" x14ac:dyDescent="0.2">
      <c r="A12722" s="1"/>
      <c r="C12722" s="1"/>
      <c r="E12722" s="1"/>
    </row>
    <row r="12723" spans="1:5" x14ac:dyDescent="0.2">
      <c r="A12723" s="1"/>
      <c r="C12723" s="1"/>
      <c r="E12723" s="1"/>
    </row>
    <row r="12724" spans="1:5" x14ac:dyDescent="0.2">
      <c r="A12724" s="1"/>
      <c r="C12724" s="1"/>
      <c r="E12724" s="1"/>
    </row>
    <row r="12725" spans="1:5" x14ac:dyDescent="0.2">
      <c r="A12725" s="1"/>
      <c r="C12725" s="1"/>
      <c r="E12725" s="1"/>
    </row>
    <row r="12726" spans="1:5" x14ac:dyDescent="0.2">
      <c r="A12726" s="1"/>
      <c r="C12726" s="1"/>
      <c r="E12726" s="1"/>
    </row>
    <row r="12727" spans="1:5" x14ac:dyDescent="0.2">
      <c r="A12727" s="1"/>
      <c r="C12727" s="1"/>
      <c r="E12727" s="1"/>
    </row>
    <row r="12728" spans="1:5" x14ac:dyDescent="0.2">
      <c r="A12728" s="1"/>
      <c r="C12728" s="1"/>
      <c r="E12728" s="1"/>
    </row>
    <row r="12729" spans="1:5" x14ac:dyDescent="0.2">
      <c r="A12729" s="1"/>
      <c r="C12729" s="1"/>
      <c r="E12729" s="1"/>
    </row>
    <row r="12730" spans="1:5" x14ac:dyDescent="0.2">
      <c r="A12730" s="1"/>
      <c r="C12730" s="1"/>
      <c r="E12730" s="1"/>
    </row>
    <row r="12731" spans="1:5" x14ac:dyDescent="0.2">
      <c r="A12731" s="1"/>
      <c r="C12731" s="1"/>
      <c r="E12731" s="1"/>
    </row>
    <row r="12732" spans="1:5" x14ac:dyDescent="0.2">
      <c r="A12732" s="1"/>
      <c r="C12732" s="1"/>
      <c r="E12732" s="1"/>
    </row>
    <row r="12733" spans="1:5" x14ac:dyDescent="0.2">
      <c r="A12733" s="1"/>
      <c r="C12733" s="1"/>
      <c r="E12733" s="1"/>
    </row>
    <row r="12734" spans="1:5" x14ac:dyDescent="0.2">
      <c r="A12734" s="1"/>
      <c r="C12734" s="1"/>
      <c r="E12734" s="1"/>
    </row>
    <row r="12735" spans="1:5" x14ac:dyDescent="0.2">
      <c r="A12735" s="1"/>
      <c r="C12735" s="1"/>
      <c r="E12735" s="1"/>
    </row>
    <row r="12736" spans="1:5" x14ac:dyDescent="0.2">
      <c r="A12736" s="1"/>
      <c r="C12736" s="1"/>
      <c r="E12736" s="1"/>
    </row>
    <row r="12737" spans="1:5" x14ac:dyDescent="0.2">
      <c r="A12737" s="1"/>
      <c r="C12737" s="1"/>
      <c r="E12737" s="1"/>
    </row>
    <row r="12738" spans="1:5" x14ac:dyDescent="0.2">
      <c r="A12738" s="1"/>
      <c r="C12738" s="1"/>
      <c r="E12738" s="1"/>
    </row>
    <row r="12739" spans="1:5" x14ac:dyDescent="0.2">
      <c r="A12739" s="1"/>
      <c r="C12739" s="1"/>
      <c r="E12739" s="1"/>
    </row>
    <row r="12740" spans="1:5" x14ac:dyDescent="0.2">
      <c r="A12740" s="1"/>
      <c r="C12740" s="1"/>
      <c r="E12740" s="1"/>
    </row>
    <row r="12741" spans="1:5" x14ac:dyDescent="0.2">
      <c r="A12741" s="1"/>
      <c r="C12741" s="1"/>
      <c r="E12741" s="1"/>
    </row>
    <row r="12742" spans="1:5" x14ac:dyDescent="0.2">
      <c r="A12742" s="1"/>
      <c r="C12742" s="1"/>
      <c r="E12742" s="1"/>
    </row>
    <row r="12743" spans="1:5" x14ac:dyDescent="0.2">
      <c r="A12743" s="1"/>
      <c r="C12743" s="1"/>
      <c r="E12743" s="1"/>
    </row>
    <row r="12744" spans="1:5" x14ac:dyDescent="0.2">
      <c r="A12744" s="1"/>
      <c r="C12744" s="1"/>
      <c r="E12744" s="1"/>
    </row>
    <row r="12745" spans="1:5" x14ac:dyDescent="0.2">
      <c r="A12745" s="1"/>
      <c r="C12745" s="1"/>
      <c r="E12745" s="1"/>
    </row>
    <row r="12746" spans="1:5" x14ac:dyDescent="0.2">
      <c r="A12746" s="1"/>
      <c r="C12746" s="1"/>
      <c r="E12746" s="1"/>
    </row>
    <row r="12747" spans="1:5" x14ac:dyDescent="0.2">
      <c r="A12747" s="1"/>
      <c r="C12747" s="1"/>
      <c r="E12747" s="1"/>
    </row>
    <row r="12748" spans="1:5" x14ac:dyDescent="0.2">
      <c r="A12748" s="1"/>
      <c r="C12748" s="1"/>
      <c r="E12748" s="1"/>
    </row>
    <row r="12749" spans="1:5" x14ac:dyDescent="0.2">
      <c r="A12749" s="1"/>
      <c r="C12749" s="1"/>
      <c r="E12749" s="1"/>
    </row>
    <row r="12750" spans="1:5" x14ac:dyDescent="0.2">
      <c r="A12750" s="1"/>
      <c r="C12750" s="1"/>
      <c r="E12750" s="1"/>
    </row>
    <row r="12751" spans="1:5" x14ac:dyDescent="0.2">
      <c r="A12751" s="1"/>
      <c r="C12751" s="1"/>
      <c r="E12751" s="1"/>
    </row>
    <row r="12752" spans="1:5" x14ac:dyDescent="0.2">
      <c r="A12752" s="1"/>
      <c r="C12752" s="1"/>
      <c r="E12752" s="1"/>
    </row>
    <row r="12753" spans="1:5" x14ac:dyDescent="0.2">
      <c r="A12753" s="1"/>
      <c r="C12753" s="1"/>
      <c r="E12753" s="1"/>
    </row>
    <row r="12754" spans="1:5" x14ac:dyDescent="0.2">
      <c r="A12754" s="1"/>
      <c r="C12754" s="1"/>
      <c r="E12754" s="1"/>
    </row>
    <row r="12755" spans="1:5" x14ac:dyDescent="0.2">
      <c r="A12755" s="1"/>
      <c r="C12755" s="1"/>
      <c r="E12755" s="1"/>
    </row>
    <row r="12756" spans="1:5" x14ac:dyDescent="0.2">
      <c r="A12756" s="1"/>
      <c r="C12756" s="1"/>
      <c r="E12756" s="1"/>
    </row>
    <row r="12757" spans="1:5" x14ac:dyDescent="0.2">
      <c r="A12757" s="1"/>
      <c r="C12757" s="1"/>
      <c r="E12757" s="1"/>
    </row>
    <row r="12758" spans="1:5" x14ac:dyDescent="0.2">
      <c r="A12758" s="1"/>
      <c r="C12758" s="1"/>
      <c r="E12758" s="1"/>
    </row>
    <row r="12759" spans="1:5" x14ac:dyDescent="0.2">
      <c r="A12759" s="1"/>
      <c r="C12759" s="1"/>
      <c r="E12759" s="1"/>
    </row>
    <row r="12760" spans="1:5" x14ac:dyDescent="0.2">
      <c r="A12760" s="1"/>
      <c r="C12760" s="1"/>
      <c r="E12760" s="1"/>
    </row>
    <row r="12761" spans="1:5" x14ac:dyDescent="0.2">
      <c r="A12761" s="1"/>
      <c r="C12761" s="1"/>
      <c r="E12761" s="1"/>
    </row>
    <row r="12762" spans="1:5" x14ac:dyDescent="0.2">
      <c r="A12762" s="1"/>
      <c r="C12762" s="1"/>
      <c r="E12762" s="1"/>
    </row>
    <row r="12763" spans="1:5" x14ac:dyDescent="0.2">
      <c r="A12763" s="1"/>
      <c r="C12763" s="1"/>
      <c r="E12763" s="1"/>
    </row>
    <row r="12764" spans="1:5" x14ac:dyDescent="0.2">
      <c r="A12764" s="1"/>
      <c r="C12764" s="1"/>
      <c r="E12764" s="1"/>
    </row>
    <row r="12765" spans="1:5" x14ac:dyDescent="0.2">
      <c r="A12765" s="1"/>
      <c r="C12765" s="1"/>
      <c r="E12765" s="1"/>
    </row>
    <row r="12766" spans="1:5" x14ac:dyDescent="0.2">
      <c r="A12766" s="1"/>
      <c r="C12766" s="1"/>
      <c r="E12766" s="1"/>
    </row>
    <row r="12767" spans="1:5" x14ac:dyDescent="0.2">
      <c r="A12767" s="1"/>
      <c r="C12767" s="1"/>
      <c r="E12767" s="1"/>
    </row>
    <row r="12768" spans="1:5" x14ac:dyDescent="0.2">
      <c r="A12768" s="1"/>
      <c r="C12768" s="1"/>
      <c r="E12768" s="1"/>
    </row>
    <row r="12769" spans="1:5" x14ac:dyDescent="0.2">
      <c r="A12769" s="1"/>
      <c r="C12769" s="1"/>
      <c r="E12769" s="1"/>
    </row>
    <row r="12770" spans="1:5" x14ac:dyDescent="0.2">
      <c r="A12770" s="1"/>
      <c r="C12770" s="1"/>
      <c r="E12770" s="1"/>
    </row>
    <row r="12771" spans="1:5" x14ac:dyDescent="0.2">
      <c r="A12771" s="1"/>
      <c r="C12771" s="1"/>
      <c r="E12771" s="1"/>
    </row>
    <row r="12772" spans="1:5" x14ac:dyDescent="0.2">
      <c r="A12772" s="1"/>
      <c r="C12772" s="1"/>
      <c r="E12772" s="1"/>
    </row>
    <row r="12773" spans="1:5" x14ac:dyDescent="0.2">
      <c r="A12773" s="1"/>
      <c r="C12773" s="1"/>
      <c r="E12773" s="1"/>
    </row>
    <row r="12774" spans="1:5" x14ac:dyDescent="0.2">
      <c r="A12774" s="1"/>
      <c r="C12774" s="1"/>
      <c r="E12774" s="1"/>
    </row>
    <row r="12775" spans="1:5" x14ac:dyDescent="0.2">
      <c r="A12775" s="1"/>
      <c r="C12775" s="1"/>
      <c r="E12775" s="1"/>
    </row>
    <row r="12776" spans="1:5" x14ac:dyDescent="0.2">
      <c r="A12776" s="1"/>
      <c r="C12776" s="1"/>
      <c r="E12776" s="1"/>
    </row>
    <row r="12777" spans="1:5" x14ac:dyDescent="0.2">
      <c r="A12777" s="1"/>
      <c r="C12777" s="1"/>
      <c r="E12777" s="1"/>
    </row>
    <row r="12778" spans="1:5" x14ac:dyDescent="0.2">
      <c r="A12778" s="1"/>
      <c r="C12778" s="1"/>
      <c r="E12778" s="1"/>
    </row>
    <row r="12779" spans="1:5" x14ac:dyDescent="0.2">
      <c r="A12779" s="1"/>
      <c r="C12779" s="1"/>
      <c r="E12779" s="1"/>
    </row>
    <row r="12780" spans="1:5" x14ac:dyDescent="0.2">
      <c r="A12780" s="1"/>
      <c r="C12780" s="1"/>
      <c r="E12780" s="1"/>
    </row>
    <row r="12781" spans="1:5" x14ac:dyDescent="0.2">
      <c r="A12781" s="1"/>
      <c r="C12781" s="1"/>
      <c r="E12781" s="1"/>
    </row>
    <row r="12782" spans="1:5" x14ac:dyDescent="0.2">
      <c r="A12782" s="1"/>
      <c r="C12782" s="1"/>
      <c r="E12782" s="1"/>
    </row>
    <row r="12783" spans="1:5" x14ac:dyDescent="0.2">
      <c r="A12783" s="1"/>
      <c r="C12783" s="1"/>
      <c r="E12783" s="1"/>
    </row>
    <row r="12784" spans="1:5" x14ac:dyDescent="0.2">
      <c r="A12784" s="1"/>
      <c r="C12784" s="1"/>
      <c r="E12784" s="1"/>
    </row>
    <row r="12785" spans="1:5" x14ac:dyDescent="0.2">
      <c r="A12785" s="1"/>
      <c r="C12785" s="1"/>
      <c r="E12785" s="1"/>
    </row>
    <row r="12786" spans="1:5" x14ac:dyDescent="0.2">
      <c r="A12786" s="1"/>
      <c r="C12786" s="1"/>
      <c r="E12786" s="1"/>
    </row>
    <row r="12787" spans="1:5" x14ac:dyDescent="0.2">
      <c r="A12787" s="1"/>
      <c r="C12787" s="1"/>
      <c r="E12787" s="1"/>
    </row>
    <row r="12788" spans="1:5" x14ac:dyDescent="0.2">
      <c r="A12788" s="1"/>
      <c r="C12788" s="1"/>
      <c r="E12788" s="1"/>
    </row>
    <row r="12789" spans="1:5" x14ac:dyDescent="0.2">
      <c r="A12789" s="1"/>
      <c r="C12789" s="1"/>
      <c r="E12789" s="1"/>
    </row>
    <row r="12790" spans="1:5" x14ac:dyDescent="0.2">
      <c r="A12790" s="1"/>
      <c r="C12790" s="1"/>
      <c r="E12790" s="1"/>
    </row>
    <row r="12791" spans="1:5" x14ac:dyDescent="0.2">
      <c r="A12791" s="1"/>
      <c r="C12791" s="1"/>
      <c r="E12791" s="1"/>
    </row>
    <row r="12792" spans="1:5" x14ac:dyDescent="0.2">
      <c r="A12792" s="1"/>
      <c r="C12792" s="1"/>
      <c r="E12792" s="1"/>
    </row>
    <row r="12793" spans="1:5" x14ac:dyDescent="0.2">
      <c r="A12793" s="1"/>
      <c r="C12793" s="1"/>
      <c r="E12793" s="1"/>
    </row>
    <row r="12794" spans="1:5" x14ac:dyDescent="0.2">
      <c r="A12794" s="1"/>
      <c r="C12794" s="1"/>
      <c r="E12794" s="1"/>
    </row>
    <row r="12795" spans="1:5" x14ac:dyDescent="0.2">
      <c r="A12795" s="1"/>
      <c r="C12795" s="1"/>
      <c r="E12795" s="1"/>
    </row>
    <row r="12796" spans="1:5" x14ac:dyDescent="0.2">
      <c r="A12796" s="1"/>
      <c r="C12796" s="1"/>
      <c r="E12796" s="1"/>
    </row>
    <row r="12797" spans="1:5" x14ac:dyDescent="0.2">
      <c r="A12797" s="1"/>
      <c r="C12797" s="1"/>
      <c r="E12797" s="1"/>
    </row>
    <row r="12798" spans="1:5" x14ac:dyDescent="0.2">
      <c r="A12798" s="1"/>
      <c r="C12798" s="1"/>
      <c r="E12798" s="1"/>
    </row>
    <row r="12799" spans="1:5" x14ac:dyDescent="0.2">
      <c r="A12799" s="1"/>
      <c r="C12799" s="1"/>
      <c r="E12799" s="1"/>
    </row>
    <row r="12800" spans="1:5" x14ac:dyDescent="0.2">
      <c r="A12800" s="1"/>
      <c r="C12800" s="1"/>
      <c r="E12800" s="1"/>
    </row>
    <row r="12801" spans="1:5" x14ac:dyDescent="0.2">
      <c r="A12801" s="1"/>
      <c r="C12801" s="1"/>
      <c r="E12801" s="1"/>
    </row>
    <row r="12802" spans="1:5" x14ac:dyDescent="0.2">
      <c r="A12802" s="1"/>
      <c r="C12802" s="1"/>
      <c r="E12802" s="1"/>
    </row>
    <row r="12803" spans="1:5" x14ac:dyDescent="0.2">
      <c r="A12803" s="1"/>
      <c r="C12803" s="1"/>
      <c r="E12803" s="1"/>
    </row>
    <row r="12804" spans="1:5" x14ac:dyDescent="0.2">
      <c r="A12804" s="1"/>
      <c r="C12804" s="1"/>
      <c r="E12804" s="1"/>
    </row>
    <row r="12805" spans="1:5" x14ac:dyDescent="0.2">
      <c r="A12805" s="1"/>
      <c r="C12805" s="1"/>
      <c r="E12805" s="1"/>
    </row>
    <row r="12806" spans="1:5" x14ac:dyDescent="0.2">
      <c r="A12806" s="1"/>
      <c r="C12806" s="1"/>
      <c r="E12806" s="1"/>
    </row>
    <row r="12807" spans="1:5" x14ac:dyDescent="0.2">
      <c r="A12807" s="1"/>
      <c r="C12807" s="1"/>
      <c r="E12807" s="1"/>
    </row>
    <row r="12808" spans="1:5" x14ac:dyDescent="0.2">
      <c r="A12808" s="1"/>
      <c r="C12808" s="1"/>
      <c r="E12808" s="1"/>
    </row>
    <row r="12809" spans="1:5" x14ac:dyDescent="0.2">
      <c r="A12809" s="1"/>
      <c r="C12809" s="1"/>
      <c r="E12809" s="1"/>
    </row>
    <row r="12810" spans="1:5" x14ac:dyDescent="0.2">
      <c r="A12810" s="1"/>
      <c r="C12810" s="1"/>
      <c r="E12810" s="1"/>
    </row>
    <row r="12811" spans="1:5" x14ac:dyDescent="0.2">
      <c r="A12811" s="1"/>
      <c r="C12811" s="1"/>
      <c r="E12811" s="1"/>
    </row>
    <row r="12812" spans="1:5" x14ac:dyDescent="0.2">
      <c r="A12812" s="1"/>
      <c r="C12812" s="1"/>
      <c r="E12812" s="1"/>
    </row>
    <row r="12813" spans="1:5" x14ac:dyDescent="0.2">
      <c r="A12813" s="1"/>
      <c r="C12813" s="1"/>
      <c r="E12813" s="1"/>
    </row>
    <row r="12814" spans="1:5" x14ac:dyDescent="0.2">
      <c r="A12814" s="1"/>
      <c r="C12814" s="1"/>
      <c r="E12814" s="1"/>
    </row>
    <row r="12815" spans="1:5" x14ac:dyDescent="0.2">
      <c r="A12815" s="1"/>
      <c r="C12815" s="1"/>
      <c r="E12815" s="1"/>
    </row>
    <row r="12816" spans="1:5" x14ac:dyDescent="0.2">
      <c r="A12816" s="1"/>
      <c r="C12816" s="1"/>
      <c r="E12816" s="1"/>
    </row>
    <row r="12817" spans="1:5" x14ac:dyDescent="0.2">
      <c r="A12817" s="1"/>
      <c r="C12817" s="1"/>
      <c r="E12817" s="1"/>
    </row>
    <row r="12818" spans="1:5" x14ac:dyDescent="0.2">
      <c r="A12818" s="1"/>
      <c r="C12818" s="1"/>
      <c r="E12818" s="1"/>
    </row>
    <row r="12819" spans="1:5" x14ac:dyDescent="0.2">
      <c r="A12819" s="1"/>
      <c r="C12819" s="1"/>
      <c r="E12819" s="1"/>
    </row>
    <row r="12820" spans="1:5" x14ac:dyDescent="0.2">
      <c r="A12820" s="1"/>
      <c r="C12820" s="1"/>
      <c r="E12820" s="1"/>
    </row>
    <row r="12821" spans="1:5" x14ac:dyDescent="0.2">
      <c r="A12821" s="1"/>
      <c r="C12821" s="1"/>
      <c r="E12821" s="1"/>
    </row>
    <row r="12822" spans="1:5" x14ac:dyDescent="0.2">
      <c r="A12822" s="1"/>
      <c r="C12822" s="1"/>
      <c r="E12822" s="1"/>
    </row>
    <row r="12823" spans="1:5" x14ac:dyDescent="0.2">
      <c r="A12823" s="1"/>
      <c r="C12823" s="1"/>
      <c r="E12823" s="1"/>
    </row>
    <row r="12824" spans="1:5" x14ac:dyDescent="0.2">
      <c r="A12824" s="1"/>
      <c r="C12824" s="1"/>
      <c r="E12824" s="1"/>
    </row>
    <row r="12825" spans="1:5" x14ac:dyDescent="0.2">
      <c r="A12825" s="1"/>
      <c r="C12825" s="1"/>
      <c r="E12825" s="1"/>
    </row>
    <row r="12826" spans="1:5" x14ac:dyDescent="0.2">
      <c r="A12826" s="1"/>
      <c r="C12826" s="1"/>
      <c r="E12826" s="1"/>
    </row>
    <row r="12827" spans="1:5" x14ac:dyDescent="0.2">
      <c r="A12827" s="1"/>
      <c r="C12827" s="1"/>
      <c r="E12827" s="1"/>
    </row>
    <row r="12828" spans="1:5" x14ac:dyDescent="0.2">
      <c r="A12828" s="1"/>
      <c r="C12828" s="1"/>
      <c r="E12828" s="1"/>
    </row>
    <row r="12829" spans="1:5" x14ac:dyDescent="0.2">
      <c r="A12829" s="1"/>
      <c r="C12829" s="1"/>
      <c r="E12829" s="1"/>
    </row>
    <row r="12830" spans="1:5" x14ac:dyDescent="0.2">
      <c r="A12830" s="1"/>
      <c r="C12830" s="1"/>
      <c r="E12830" s="1"/>
    </row>
    <row r="12831" spans="1:5" x14ac:dyDescent="0.2">
      <c r="A12831" s="1"/>
      <c r="C12831" s="1"/>
      <c r="E12831" s="1"/>
    </row>
    <row r="12832" spans="1:5" x14ac:dyDescent="0.2">
      <c r="A12832" s="1"/>
      <c r="C12832" s="1"/>
      <c r="E12832" s="1"/>
    </row>
    <row r="12833" spans="1:5" x14ac:dyDescent="0.2">
      <c r="A12833" s="1"/>
      <c r="C12833" s="1"/>
      <c r="E12833" s="1"/>
    </row>
    <row r="12834" spans="1:5" x14ac:dyDescent="0.2">
      <c r="A12834" s="1"/>
      <c r="C12834" s="1"/>
      <c r="E12834" s="1"/>
    </row>
    <row r="12835" spans="1:5" x14ac:dyDescent="0.2">
      <c r="A12835" s="1"/>
      <c r="C12835" s="1"/>
      <c r="E12835" s="1"/>
    </row>
    <row r="12836" spans="1:5" x14ac:dyDescent="0.2">
      <c r="A12836" s="1"/>
      <c r="C12836" s="1"/>
      <c r="E12836" s="1"/>
    </row>
    <row r="12837" spans="1:5" x14ac:dyDescent="0.2">
      <c r="A12837" s="1"/>
      <c r="C12837" s="1"/>
      <c r="E12837" s="1"/>
    </row>
    <row r="12838" spans="1:5" x14ac:dyDescent="0.2">
      <c r="A12838" s="1"/>
      <c r="C12838" s="1"/>
      <c r="E12838" s="1"/>
    </row>
    <row r="12839" spans="1:5" x14ac:dyDescent="0.2">
      <c r="A12839" s="1"/>
      <c r="C12839" s="1"/>
      <c r="E12839" s="1"/>
    </row>
    <row r="12840" spans="1:5" x14ac:dyDescent="0.2">
      <c r="A12840" s="1"/>
      <c r="C12840" s="1"/>
      <c r="E12840" s="1"/>
    </row>
    <row r="12841" spans="1:5" x14ac:dyDescent="0.2">
      <c r="A12841" s="1"/>
      <c r="C12841" s="1"/>
      <c r="E12841" s="1"/>
    </row>
    <row r="12842" spans="1:5" x14ac:dyDescent="0.2">
      <c r="A12842" s="1"/>
      <c r="C12842" s="1"/>
      <c r="E12842" s="1"/>
    </row>
    <row r="12843" spans="1:5" x14ac:dyDescent="0.2">
      <c r="A12843" s="1"/>
      <c r="C12843" s="1"/>
      <c r="E12843" s="1"/>
    </row>
    <row r="12844" spans="1:5" x14ac:dyDescent="0.2">
      <c r="A12844" s="1"/>
      <c r="C12844" s="1"/>
      <c r="E12844" s="1"/>
    </row>
    <row r="12845" spans="1:5" x14ac:dyDescent="0.2">
      <c r="A12845" s="1"/>
      <c r="C12845" s="1"/>
      <c r="E12845" s="1"/>
    </row>
    <row r="12846" spans="1:5" x14ac:dyDescent="0.2">
      <c r="A12846" s="1"/>
      <c r="C12846" s="1"/>
      <c r="E12846" s="1"/>
    </row>
    <row r="12847" spans="1:5" x14ac:dyDescent="0.2">
      <c r="A12847" s="1"/>
      <c r="C12847" s="1"/>
      <c r="E12847" s="1"/>
    </row>
    <row r="12848" spans="1:5" x14ac:dyDescent="0.2">
      <c r="A12848" s="1"/>
      <c r="C12848" s="1"/>
      <c r="E12848" s="1"/>
    </row>
    <row r="12849" spans="1:5" x14ac:dyDescent="0.2">
      <c r="A12849" s="1"/>
      <c r="C12849" s="1"/>
      <c r="E12849" s="1"/>
    </row>
    <row r="12850" spans="1:5" x14ac:dyDescent="0.2">
      <c r="A12850" s="1"/>
      <c r="C12850" s="1"/>
      <c r="E12850" s="1"/>
    </row>
    <row r="12851" spans="1:5" x14ac:dyDescent="0.2">
      <c r="A12851" s="1"/>
      <c r="C12851" s="1"/>
      <c r="E12851" s="1"/>
    </row>
    <row r="12852" spans="1:5" x14ac:dyDescent="0.2">
      <c r="A12852" s="1"/>
      <c r="C12852" s="1"/>
      <c r="E12852" s="1"/>
    </row>
    <row r="12853" spans="1:5" x14ac:dyDescent="0.2">
      <c r="A12853" s="1"/>
      <c r="C12853" s="1"/>
      <c r="E12853" s="1"/>
    </row>
    <row r="12854" spans="1:5" x14ac:dyDescent="0.2">
      <c r="A12854" s="1"/>
      <c r="C12854" s="1"/>
      <c r="E12854" s="1"/>
    </row>
    <row r="12855" spans="1:5" x14ac:dyDescent="0.2">
      <c r="A12855" s="1"/>
      <c r="C12855" s="1"/>
      <c r="E12855" s="1"/>
    </row>
    <row r="12856" spans="1:5" x14ac:dyDescent="0.2">
      <c r="A12856" s="1"/>
      <c r="C12856" s="1"/>
      <c r="E12856" s="1"/>
    </row>
    <row r="12857" spans="1:5" x14ac:dyDescent="0.2">
      <c r="A12857" s="1"/>
      <c r="C12857" s="1"/>
      <c r="E12857" s="1"/>
    </row>
    <row r="12858" spans="1:5" x14ac:dyDescent="0.2">
      <c r="A12858" s="1"/>
      <c r="C12858" s="1"/>
      <c r="E12858" s="1"/>
    </row>
    <row r="12859" spans="1:5" x14ac:dyDescent="0.2">
      <c r="A12859" s="1"/>
      <c r="C12859" s="1"/>
      <c r="E12859" s="1"/>
    </row>
    <row r="12860" spans="1:5" x14ac:dyDescent="0.2">
      <c r="A12860" s="1"/>
      <c r="C12860" s="1"/>
      <c r="E12860" s="1"/>
    </row>
    <row r="12861" spans="1:5" x14ac:dyDescent="0.2">
      <c r="A12861" s="1"/>
      <c r="C12861" s="1"/>
      <c r="E12861" s="1"/>
    </row>
    <row r="12862" spans="1:5" x14ac:dyDescent="0.2">
      <c r="A12862" s="1"/>
      <c r="C12862" s="1"/>
      <c r="E12862" s="1"/>
    </row>
    <row r="12863" spans="1:5" x14ac:dyDescent="0.2">
      <c r="A12863" s="1"/>
      <c r="C12863" s="1"/>
      <c r="E12863" s="1"/>
    </row>
    <row r="12864" spans="1:5" x14ac:dyDescent="0.2">
      <c r="A12864" s="1"/>
      <c r="C12864" s="1"/>
      <c r="E12864" s="1"/>
    </row>
    <row r="12865" spans="1:5" x14ac:dyDescent="0.2">
      <c r="A12865" s="1"/>
      <c r="C12865" s="1"/>
      <c r="E12865" s="1"/>
    </row>
    <row r="12866" spans="1:5" x14ac:dyDescent="0.2">
      <c r="A12866" s="1"/>
      <c r="C12866" s="1"/>
      <c r="E12866" s="1"/>
    </row>
    <row r="12867" spans="1:5" x14ac:dyDescent="0.2">
      <c r="A12867" s="1"/>
      <c r="C12867" s="1"/>
      <c r="E12867" s="1"/>
    </row>
    <row r="12868" spans="1:5" x14ac:dyDescent="0.2">
      <c r="A12868" s="1"/>
      <c r="C12868" s="1"/>
      <c r="E12868" s="1"/>
    </row>
    <row r="12869" spans="1:5" x14ac:dyDescent="0.2">
      <c r="A12869" s="1"/>
      <c r="C12869" s="1"/>
      <c r="E12869" s="1"/>
    </row>
    <row r="12870" spans="1:5" x14ac:dyDescent="0.2">
      <c r="A12870" s="1"/>
      <c r="C12870" s="1"/>
      <c r="E12870" s="1"/>
    </row>
    <row r="12871" spans="1:5" x14ac:dyDescent="0.2">
      <c r="A12871" s="1"/>
      <c r="C12871" s="1"/>
      <c r="E12871" s="1"/>
    </row>
    <row r="12872" spans="1:5" x14ac:dyDescent="0.2">
      <c r="A12872" s="1"/>
      <c r="C12872" s="1"/>
      <c r="E12872" s="1"/>
    </row>
    <row r="12873" spans="1:5" x14ac:dyDescent="0.2">
      <c r="A12873" s="1"/>
      <c r="C12873" s="1"/>
      <c r="E12873" s="1"/>
    </row>
    <row r="12874" spans="1:5" x14ac:dyDescent="0.2">
      <c r="A12874" s="1"/>
      <c r="C12874" s="1"/>
      <c r="E12874" s="1"/>
    </row>
    <row r="12875" spans="1:5" x14ac:dyDescent="0.2">
      <c r="A12875" s="1"/>
      <c r="C12875" s="1"/>
      <c r="E12875" s="1"/>
    </row>
    <row r="12876" spans="1:5" x14ac:dyDescent="0.2">
      <c r="A12876" s="1"/>
      <c r="C12876" s="1"/>
      <c r="E12876" s="1"/>
    </row>
    <row r="12877" spans="1:5" x14ac:dyDescent="0.2">
      <c r="A12877" s="1"/>
      <c r="C12877" s="1"/>
      <c r="E12877" s="1"/>
    </row>
    <row r="12878" spans="1:5" x14ac:dyDescent="0.2">
      <c r="A12878" s="1"/>
      <c r="C12878" s="1"/>
      <c r="E12878" s="1"/>
    </row>
    <row r="12879" spans="1:5" x14ac:dyDescent="0.2">
      <c r="A12879" s="1"/>
      <c r="C12879" s="1"/>
      <c r="E12879" s="1"/>
    </row>
    <row r="12880" spans="1:5" x14ac:dyDescent="0.2">
      <c r="A12880" s="1"/>
      <c r="C12880" s="1"/>
      <c r="E12880" s="1"/>
    </row>
    <row r="12881" spans="1:5" x14ac:dyDescent="0.2">
      <c r="A12881" s="1"/>
      <c r="C12881" s="1"/>
      <c r="E12881" s="1"/>
    </row>
    <row r="12882" spans="1:5" x14ac:dyDescent="0.2">
      <c r="A12882" s="1"/>
      <c r="C12882" s="1"/>
      <c r="E12882" s="1"/>
    </row>
    <row r="12883" spans="1:5" x14ac:dyDescent="0.2">
      <c r="A12883" s="1"/>
      <c r="C12883" s="1"/>
      <c r="E12883" s="1"/>
    </row>
    <row r="12884" spans="1:5" x14ac:dyDescent="0.2">
      <c r="A12884" s="1"/>
      <c r="C12884" s="1"/>
      <c r="E12884" s="1"/>
    </row>
    <row r="12885" spans="1:5" x14ac:dyDescent="0.2">
      <c r="A12885" s="1"/>
      <c r="C12885" s="1"/>
      <c r="E12885" s="1"/>
    </row>
    <row r="12886" spans="1:5" x14ac:dyDescent="0.2">
      <c r="A12886" s="1"/>
      <c r="C12886" s="1"/>
      <c r="E12886" s="1"/>
    </row>
    <row r="12887" spans="1:5" x14ac:dyDescent="0.2">
      <c r="A12887" s="1"/>
      <c r="C12887" s="1"/>
      <c r="E12887" s="1"/>
    </row>
    <row r="12888" spans="1:5" x14ac:dyDescent="0.2">
      <c r="A12888" s="1"/>
      <c r="C12888" s="1"/>
      <c r="E12888" s="1"/>
    </row>
    <row r="12889" spans="1:5" x14ac:dyDescent="0.2">
      <c r="A12889" s="1"/>
      <c r="C12889" s="1"/>
      <c r="E12889" s="1"/>
    </row>
    <row r="12890" spans="1:5" x14ac:dyDescent="0.2">
      <c r="A12890" s="1"/>
      <c r="C12890" s="1"/>
      <c r="E12890" s="1"/>
    </row>
    <row r="12891" spans="1:5" x14ac:dyDescent="0.2">
      <c r="A12891" s="1"/>
      <c r="C12891" s="1"/>
      <c r="E12891" s="1"/>
    </row>
    <row r="12892" spans="1:5" x14ac:dyDescent="0.2">
      <c r="A12892" s="1"/>
      <c r="C12892" s="1"/>
      <c r="E12892" s="1"/>
    </row>
    <row r="12893" spans="1:5" x14ac:dyDescent="0.2">
      <c r="A12893" s="1"/>
      <c r="C12893" s="1"/>
      <c r="E12893" s="1"/>
    </row>
    <row r="12894" spans="1:5" x14ac:dyDescent="0.2">
      <c r="A12894" s="1"/>
      <c r="C12894" s="1"/>
      <c r="E12894" s="1"/>
    </row>
    <row r="12895" spans="1:5" x14ac:dyDescent="0.2">
      <c r="A12895" s="1"/>
      <c r="C12895" s="1"/>
      <c r="E12895" s="1"/>
    </row>
    <row r="12896" spans="1:5" x14ac:dyDescent="0.2">
      <c r="A12896" s="1"/>
      <c r="C12896" s="1"/>
      <c r="E12896" s="1"/>
    </row>
    <row r="12897" spans="1:5" x14ac:dyDescent="0.2">
      <c r="A12897" s="1"/>
      <c r="C12897" s="1"/>
      <c r="E12897" s="1"/>
    </row>
    <row r="12898" spans="1:5" x14ac:dyDescent="0.2">
      <c r="A12898" s="1"/>
      <c r="C12898" s="1"/>
      <c r="E12898" s="1"/>
    </row>
    <row r="12899" spans="1:5" x14ac:dyDescent="0.2">
      <c r="A12899" s="1"/>
      <c r="C12899" s="1"/>
      <c r="E12899" s="1"/>
    </row>
    <row r="12900" spans="1:5" x14ac:dyDescent="0.2">
      <c r="A12900" s="1"/>
      <c r="C12900" s="1"/>
      <c r="E12900" s="1"/>
    </row>
    <row r="12901" spans="1:5" x14ac:dyDescent="0.2">
      <c r="A12901" s="1"/>
      <c r="C12901" s="1"/>
      <c r="E12901" s="1"/>
    </row>
    <row r="12902" spans="1:5" x14ac:dyDescent="0.2">
      <c r="A12902" s="1"/>
      <c r="C12902" s="1"/>
      <c r="E12902" s="1"/>
    </row>
    <row r="12903" spans="1:5" x14ac:dyDescent="0.2">
      <c r="A12903" s="1"/>
      <c r="C12903" s="1"/>
      <c r="E12903" s="1"/>
    </row>
    <row r="12904" spans="1:5" x14ac:dyDescent="0.2">
      <c r="A12904" s="1"/>
      <c r="C12904" s="1"/>
      <c r="E12904" s="1"/>
    </row>
    <row r="12905" spans="1:5" x14ac:dyDescent="0.2">
      <c r="A12905" s="1"/>
      <c r="C12905" s="1"/>
      <c r="E12905" s="1"/>
    </row>
    <row r="12906" spans="1:5" x14ac:dyDescent="0.2">
      <c r="A12906" s="1"/>
      <c r="C12906" s="1"/>
      <c r="E12906" s="1"/>
    </row>
    <row r="12907" spans="1:5" x14ac:dyDescent="0.2">
      <c r="A12907" s="1"/>
      <c r="C12907" s="1"/>
      <c r="E12907" s="1"/>
    </row>
    <row r="12908" spans="1:5" x14ac:dyDescent="0.2">
      <c r="A12908" s="1"/>
      <c r="C12908" s="1"/>
      <c r="E12908" s="1"/>
    </row>
    <row r="12909" spans="1:5" x14ac:dyDescent="0.2">
      <c r="A12909" s="1"/>
      <c r="C12909" s="1"/>
      <c r="E12909" s="1"/>
    </row>
    <row r="12910" spans="1:5" x14ac:dyDescent="0.2">
      <c r="A12910" s="1"/>
      <c r="C12910" s="1"/>
      <c r="E12910" s="1"/>
    </row>
    <row r="12911" spans="1:5" x14ac:dyDescent="0.2">
      <c r="A12911" s="1"/>
      <c r="C12911" s="1"/>
      <c r="E12911" s="1"/>
    </row>
    <row r="12912" spans="1:5" x14ac:dyDescent="0.2">
      <c r="A12912" s="1"/>
      <c r="C12912" s="1"/>
      <c r="E12912" s="1"/>
    </row>
    <row r="12913" spans="1:5" x14ac:dyDescent="0.2">
      <c r="A12913" s="1"/>
      <c r="C12913" s="1"/>
      <c r="E12913" s="1"/>
    </row>
    <row r="12914" spans="1:5" x14ac:dyDescent="0.2">
      <c r="A12914" s="1"/>
      <c r="C12914" s="1"/>
      <c r="E12914" s="1"/>
    </row>
    <row r="12915" spans="1:5" x14ac:dyDescent="0.2">
      <c r="A12915" s="1"/>
      <c r="C12915" s="1"/>
      <c r="E12915" s="1"/>
    </row>
    <row r="12916" spans="1:5" x14ac:dyDescent="0.2">
      <c r="A12916" s="1"/>
      <c r="C12916" s="1"/>
      <c r="E12916" s="1"/>
    </row>
    <row r="12917" spans="1:5" x14ac:dyDescent="0.2">
      <c r="A12917" s="1"/>
      <c r="C12917" s="1"/>
      <c r="E12917" s="1"/>
    </row>
    <row r="12918" spans="1:5" x14ac:dyDescent="0.2">
      <c r="A12918" s="1"/>
      <c r="C12918" s="1"/>
      <c r="E12918" s="1"/>
    </row>
    <row r="12919" spans="1:5" x14ac:dyDescent="0.2">
      <c r="A12919" s="1"/>
      <c r="C12919" s="1"/>
      <c r="E12919" s="1"/>
    </row>
    <row r="12920" spans="1:5" x14ac:dyDescent="0.2">
      <c r="A12920" s="1"/>
      <c r="C12920" s="1"/>
      <c r="E12920" s="1"/>
    </row>
    <row r="12921" spans="1:5" x14ac:dyDescent="0.2">
      <c r="A12921" s="1"/>
      <c r="C12921" s="1"/>
      <c r="E12921" s="1"/>
    </row>
    <row r="12922" spans="1:5" x14ac:dyDescent="0.2">
      <c r="A12922" s="1"/>
      <c r="C12922" s="1"/>
      <c r="E12922" s="1"/>
    </row>
    <row r="12923" spans="1:5" x14ac:dyDescent="0.2">
      <c r="A12923" s="1"/>
      <c r="C12923" s="1"/>
      <c r="E12923" s="1"/>
    </row>
    <row r="12924" spans="1:5" x14ac:dyDescent="0.2">
      <c r="A12924" s="1"/>
      <c r="C12924" s="1"/>
      <c r="E12924" s="1"/>
    </row>
    <row r="12925" spans="1:5" x14ac:dyDescent="0.2">
      <c r="A12925" s="1"/>
      <c r="C12925" s="1"/>
      <c r="E12925" s="1"/>
    </row>
    <row r="12926" spans="1:5" x14ac:dyDescent="0.2">
      <c r="A12926" s="1"/>
      <c r="C12926" s="1"/>
      <c r="E12926" s="1"/>
    </row>
    <row r="12927" spans="1:5" x14ac:dyDescent="0.2">
      <c r="A12927" s="1"/>
      <c r="C12927" s="1"/>
      <c r="E12927" s="1"/>
    </row>
    <row r="12928" spans="1:5" x14ac:dyDescent="0.2">
      <c r="A12928" s="1"/>
      <c r="C12928" s="1"/>
      <c r="E12928" s="1"/>
    </row>
    <row r="12929" spans="1:5" x14ac:dyDescent="0.2">
      <c r="A12929" s="1"/>
      <c r="C12929" s="1"/>
      <c r="E12929" s="1"/>
    </row>
    <row r="12930" spans="1:5" x14ac:dyDescent="0.2">
      <c r="A12930" s="1"/>
      <c r="C12930" s="1"/>
      <c r="E12930" s="1"/>
    </row>
    <row r="12931" spans="1:5" x14ac:dyDescent="0.2">
      <c r="A12931" s="1"/>
      <c r="C12931" s="1"/>
      <c r="E12931" s="1"/>
    </row>
    <row r="12932" spans="1:5" x14ac:dyDescent="0.2">
      <c r="A12932" s="1"/>
      <c r="C12932" s="1"/>
      <c r="E12932" s="1"/>
    </row>
    <row r="12933" spans="1:5" x14ac:dyDescent="0.2">
      <c r="A12933" s="1"/>
      <c r="C12933" s="1"/>
      <c r="E12933" s="1"/>
    </row>
    <row r="12934" spans="1:5" x14ac:dyDescent="0.2">
      <c r="A12934" s="1"/>
      <c r="C12934" s="1"/>
      <c r="E12934" s="1"/>
    </row>
    <row r="12935" spans="1:5" x14ac:dyDescent="0.2">
      <c r="A12935" s="1"/>
      <c r="C12935" s="1"/>
      <c r="E12935" s="1"/>
    </row>
    <row r="12936" spans="1:5" x14ac:dyDescent="0.2">
      <c r="A12936" s="1"/>
      <c r="C12936" s="1"/>
      <c r="E12936" s="1"/>
    </row>
    <row r="12937" spans="1:5" x14ac:dyDescent="0.2">
      <c r="A12937" s="1"/>
      <c r="C12937" s="1"/>
      <c r="E12937" s="1"/>
    </row>
    <row r="12938" spans="1:5" x14ac:dyDescent="0.2">
      <c r="A12938" s="1"/>
      <c r="C12938" s="1"/>
      <c r="E12938" s="1"/>
    </row>
    <row r="12939" spans="1:5" x14ac:dyDescent="0.2">
      <c r="A12939" s="1"/>
      <c r="C12939" s="1"/>
      <c r="E12939" s="1"/>
    </row>
    <row r="12940" spans="1:5" x14ac:dyDescent="0.2">
      <c r="A12940" s="1"/>
      <c r="C12940" s="1"/>
      <c r="E12940" s="1"/>
    </row>
    <row r="12941" spans="1:5" x14ac:dyDescent="0.2">
      <c r="A12941" s="1"/>
      <c r="C12941" s="1"/>
      <c r="E12941" s="1"/>
    </row>
    <row r="12942" spans="1:5" x14ac:dyDescent="0.2">
      <c r="A12942" s="1"/>
      <c r="C12942" s="1"/>
      <c r="E12942" s="1"/>
    </row>
    <row r="12943" spans="1:5" x14ac:dyDescent="0.2">
      <c r="A12943" s="1"/>
      <c r="C12943" s="1"/>
      <c r="E12943" s="1"/>
    </row>
    <row r="12944" spans="1:5" x14ac:dyDescent="0.2">
      <c r="A12944" s="1"/>
      <c r="C12944" s="1"/>
      <c r="E12944" s="1"/>
    </row>
    <row r="12945" spans="1:5" x14ac:dyDescent="0.2">
      <c r="A12945" s="1"/>
      <c r="C12945" s="1"/>
      <c r="E12945" s="1"/>
    </row>
    <row r="12946" spans="1:5" x14ac:dyDescent="0.2">
      <c r="A12946" s="1"/>
      <c r="C12946" s="1"/>
      <c r="E12946" s="1"/>
    </row>
    <row r="12947" spans="1:5" x14ac:dyDescent="0.2">
      <c r="A12947" s="1"/>
      <c r="C12947" s="1"/>
      <c r="E12947" s="1"/>
    </row>
    <row r="12948" spans="1:5" x14ac:dyDescent="0.2">
      <c r="A12948" s="1"/>
      <c r="C12948" s="1"/>
      <c r="E12948" s="1"/>
    </row>
    <row r="12949" spans="1:5" x14ac:dyDescent="0.2">
      <c r="A12949" s="1"/>
      <c r="C12949" s="1"/>
      <c r="E12949" s="1"/>
    </row>
    <row r="12950" spans="1:5" x14ac:dyDescent="0.2">
      <c r="A12950" s="1"/>
      <c r="C12950" s="1"/>
      <c r="E12950" s="1"/>
    </row>
    <row r="12951" spans="1:5" x14ac:dyDescent="0.2">
      <c r="A12951" s="1"/>
      <c r="C12951" s="1"/>
      <c r="E12951" s="1"/>
    </row>
    <row r="12952" spans="1:5" x14ac:dyDescent="0.2">
      <c r="A12952" s="1"/>
      <c r="C12952" s="1"/>
      <c r="E12952" s="1"/>
    </row>
    <row r="12953" spans="1:5" x14ac:dyDescent="0.2">
      <c r="A12953" s="1"/>
      <c r="C12953" s="1"/>
      <c r="E12953" s="1"/>
    </row>
    <row r="12954" spans="1:5" x14ac:dyDescent="0.2">
      <c r="A12954" s="1"/>
      <c r="C12954" s="1"/>
      <c r="E12954" s="1"/>
    </row>
    <row r="12955" spans="1:5" x14ac:dyDescent="0.2">
      <c r="A12955" s="1"/>
      <c r="C12955" s="1"/>
      <c r="E12955" s="1"/>
    </row>
    <row r="12956" spans="1:5" x14ac:dyDescent="0.2">
      <c r="A12956" s="1"/>
      <c r="C12956" s="1"/>
      <c r="E12956" s="1"/>
    </row>
    <row r="12957" spans="1:5" x14ac:dyDescent="0.2">
      <c r="A12957" s="1"/>
      <c r="C12957" s="1"/>
      <c r="E12957" s="1"/>
    </row>
    <row r="12958" spans="1:5" x14ac:dyDescent="0.2">
      <c r="A12958" s="1"/>
      <c r="C12958" s="1"/>
      <c r="E12958" s="1"/>
    </row>
    <row r="12959" spans="1:5" x14ac:dyDescent="0.2">
      <c r="A12959" s="1"/>
      <c r="C12959" s="1"/>
      <c r="E12959" s="1"/>
    </row>
    <row r="12960" spans="1:5" x14ac:dyDescent="0.2">
      <c r="A12960" s="1"/>
      <c r="C12960" s="1"/>
      <c r="E12960" s="1"/>
    </row>
    <row r="12961" spans="1:5" x14ac:dyDescent="0.2">
      <c r="A12961" s="1"/>
      <c r="C12961" s="1"/>
      <c r="E12961" s="1"/>
    </row>
    <row r="12962" spans="1:5" x14ac:dyDescent="0.2">
      <c r="A12962" s="1"/>
      <c r="C12962" s="1"/>
      <c r="E12962" s="1"/>
    </row>
    <row r="12963" spans="1:5" x14ac:dyDescent="0.2">
      <c r="A12963" s="1"/>
      <c r="C12963" s="1"/>
      <c r="E12963" s="1"/>
    </row>
    <row r="12964" spans="1:5" x14ac:dyDescent="0.2">
      <c r="A12964" s="1"/>
      <c r="C12964" s="1"/>
      <c r="E12964" s="1"/>
    </row>
    <row r="12965" spans="1:5" x14ac:dyDescent="0.2">
      <c r="A12965" s="1"/>
      <c r="C12965" s="1"/>
      <c r="E12965" s="1"/>
    </row>
    <row r="12966" spans="1:5" x14ac:dyDescent="0.2">
      <c r="A12966" s="1"/>
      <c r="C12966" s="1"/>
      <c r="E12966" s="1"/>
    </row>
    <row r="12967" spans="1:5" x14ac:dyDescent="0.2">
      <c r="A12967" s="1"/>
      <c r="C12967" s="1"/>
      <c r="E12967" s="1"/>
    </row>
    <row r="12968" spans="1:5" x14ac:dyDescent="0.2">
      <c r="A12968" s="1"/>
      <c r="C12968" s="1"/>
      <c r="E12968" s="1"/>
    </row>
    <row r="12969" spans="1:5" x14ac:dyDescent="0.2">
      <c r="A12969" s="1"/>
      <c r="C12969" s="1"/>
      <c r="E12969" s="1"/>
    </row>
    <row r="12970" spans="1:5" x14ac:dyDescent="0.2">
      <c r="A12970" s="1"/>
      <c r="C12970" s="1"/>
      <c r="E12970" s="1"/>
    </row>
    <row r="12971" spans="1:5" x14ac:dyDescent="0.2">
      <c r="A12971" s="1"/>
      <c r="C12971" s="1"/>
      <c r="E12971" s="1"/>
    </row>
    <row r="12972" spans="1:5" x14ac:dyDescent="0.2">
      <c r="A12972" s="1"/>
      <c r="C12972" s="1"/>
      <c r="E12972" s="1"/>
    </row>
    <row r="12973" spans="1:5" x14ac:dyDescent="0.2">
      <c r="A12973" s="1"/>
      <c r="C12973" s="1"/>
      <c r="E12973" s="1"/>
    </row>
    <row r="12974" spans="1:5" x14ac:dyDescent="0.2">
      <c r="A12974" s="1"/>
      <c r="C12974" s="1"/>
      <c r="E12974" s="1"/>
    </row>
    <row r="12975" spans="1:5" x14ac:dyDescent="0.2">
      <c r="A12975" s="1"/>
      <c r="C12975" s="1"/>
      <c r="E12975" s="1"/>
    </row>
    <row r="12976" spans="1:5" x14ac:dyDescent="0.2">
      <c r="A12976" s="1"/>
      <c r="C12976" s="1"/>
      <c r="E12976" s="1"/>
    </row>
    <row r="12977" spans="1:5" x14ac:dyDescent="0.2">
      <c r="A12977" s="1"/>
      <c r="C12977" s="1"/>
      <c r="E12977" s="1"/>
    </row>
    <row r="12978" spans="1:5" x14ac:dyDescent="0.2">
      <c r="A12978" s="1"/>
      <c r="C12978" s="1"/>
      <c r="E12978" s="1"/>
    </row>
    <row r="12979" spans="1:5" x14ac:dyDescent="0.2">
      <c r="A12979" s="1"/>
      <c r="C12979" s="1"/>
      <c r="E12979" s="1"/>
    </row>
    <row r="12980" spans="1:5" x14ac:dyDescent="0.2">
      <c r="A12980" s="1"/>
      <c r="C12980" s="1"/>
      <c r="E12980" s="1"/>
    </row>
    <row r="12981" spans="1:5" x14ac:dyDescent="0.2">
      <c r="A12981" s="1"/>
      <c r="C12981" s="1"/>
      <c r="E12981" s="1"/>
    </row>
    <row r="12982" spans="1:5" x14ac:dyDescent="0.2">
      <c r="A12982" s="1"/>
      <c r="C12982" s="1"/>
      <c r="E12982" s="1"/>
    </row>
    <row r="12983" spans="1:5" x14ac:dyDescent="0.2">
      <c r="A12983" s="1"/>
      <c r="C12983" s="1"/>
      <c r="E12983" s="1"/>
    </row>
    <row r="12984" spans="1:5" x14ac:dyDescent="0.2">
      <c r="A12984" s="1"/>
      <c r="C12984" s="1"/>
      <c r="E12984" s="1"/>
    </row>
    <row r="12985" spans="1:5" x14ac:dyDescent="0.2">
      <c r="A12985" s="1"/>
      <c r="C12985" s="1"/>
      <c r="E12985" s="1"/>
    </row>
    <row r="12986" spans="1:5" x14ac:dyDescent="0.2">
      <c r="A12986" s="1"/>
      <c r="C12986" s="1"/>
      <c r="E12986" s="1"/>
    </row>
    <row r="12987" spans="1:5" x14ac:dyDescent="0.2">
      <c r="A12987" s="1"/>
      <c r="C12987" s="1"/>
      <c r="E12987" s="1"/>
    </row>
    <row r="12988" spans="1:5" x14ac:dyDescent="0.2">
      <c r="A12988" s="1"/>
      <c r="C12988" s="1"/>
      <c r="E12988" s="1"/>
    </row>
    <row r="12989" spans="1:5" x14ac:dyDescent="0.2">
      <c r="A12989" s="1"/>
      <c r="C12989" s="1"/>
      <c r="E12989" s="1"/>
    </row>
    <row r="12990" spans="1:5" x14ac:dyDescent="0.2">
      <c r="A12990" s="1"/>
      <c r="C12990" s="1"/>
      <c r="E12990" s="1"/>
    </row>
    <row r="12991" spans="1:5" x14ac:dyDescent="0.2">
      <c r="A12991" s="1"/>
      <c r="C12991" s="1"/>
      <c r="E12991" s="1"/>
    </row>
    <row r="12992" spans="1:5" x14ac:dyDescent="0.2">
      <c r="A12992" s="1"/>
      <c r="C12992" s="1"/>
      <c r="E12992" s="1"/>
    </row>
    <row r="12993" spans="1:5" x14ac:dyDescent="0.2">
      <c r="A12993" s="1"/>
      <c r="C12993" s="1"/>
      <c r="E12993" s="1"/>
    </row>
    <row r="12994" spans="1:5" x14ac:dyDescent="0.2">
      <c r="A12994" s="1"/>
      <c r="C12994" s="1"/>
      <c r="E12994" s="1"/>
    </row>
    <row r="12995" spans="1:5" x14ac:dyDescent="0.2">
      <c r="A12995" s="1"/>
      <c r="C12995" s="1"/>
      <c r="E12995" s="1"/>
    </row>
    <row r="12996" spans="1:5" x14ac:dyDescent="0.2">
      <c r="A12996" s="1"/>
      <c r="C12996" s="1"/>
      <c r="E12996" s="1"/>
    </row>
    <row r="12997" spans="1:5" x14ac:dyDescent="0.2">
      <c r="A12997" s="1"/>
      <c r="C12997" s="1"/>
      <c r="E12997" s="1"/>
    </row>
    <row r="12998" spans="1:5" x14ac:dyDescent="0.2">
      <c r="A12998" s="1"/>
      <c r="C12998" s="1"/>
      <c r="E12998" s="1"/>
    </row>
    <row r="12999" spans="1:5" x14ac:dyDescent="0.2">
      <c r="A12999" s="1"/>
      <c r="C12999" s="1"/>
      <c r="E12999" s="1"/>
    </row>
    <row r="13000" spans="1:5" x14ac:dyDescent="0.2">
      <c r="A13000" s="1"/>
      <c r="C13000" s="1"/>
      <c r="E13000" s="1"/>
    </row>
    <row r="13001" spans="1:5" x14ac:dyDescent="0.2">
      <c r="A13001" s="1"/>
      <c r="C13001" s="1"/>
      <c r="E13001" s="1"/>
    </row>
    <row r="13002" spans="1:5" x14ac:dyDescent="0.2">
      <c r="A13002" s="1"/>
      <c r="C13002" s="1"/>
      <c r="E13002" s="1"/>
    </row>
    <row r="13003" spans="1:5" x14ac:dyDescent="0.2">
      <c r="A13003" s="1"/>
      <c r="C13003" s="1"/>
      <c r="E13003" s="1"/>
    </row>
    <row r="13004" spans="1:5" x14ac:dyDescent="0.2">
      <c r="A13004" s="1"/>
      <c r="C13004" s="1"/>
      <c r="E13004" s="1"/>
    </row>
    <row r="13005" spans="1:5" x14ac:dyDescent="0.2">
      <c r="A13005" s="1"/>
      <c r="C13005" s="1"/>
      <c r="E13005" s="1"/>
    </row>
    <row r="13006" spans="1:5" x14ac:dyDescent="0.2">
      <c r="A13006" s="1"/>
      <c r="C13006" s="1"/>
      <c r="E13006" s="1"/>
    </row>
    <row r="13007" spans="1:5" x14ac:dyDescent="0.2">
      <c r="A13007" s="1"/>
      <c r="C13007" s="1"/>
      <c r="E13007" s="1"/>
    </row>
    <row r="13008" spans="1:5" x14ac:dyDescent="0.2">
      <c r="A13008" s="1"/>
      <c r="C13008" s="1"/>
      <c r="E13008" s="1"/>
    </row>
    <row r="13009" spans="1:5" x14ac:dyDescent="0.2">
      <c r="A13009" s="1"/>
      <c r="C13009" s="1"/>
      <c r="E13009" s="1"/>
    </row>
    <row r="13010" spans="1:5" x14ac:dyDescent="0.2">
      <c r="A13010" s="1"/>
      <c r="C13010" s="1"/>
      <c r="E13010" s="1"/>
    </row>
    <row r="13011" spans="1:5" x14ac:dyDescent="0.2">
      <c r="A13011" s="1"/>
      <c r="C13011" s="1"/>
      <c r="E13011" s="1"/>
    </row>
    <row r="13012" spans="1:5" x14ac:dyDescent="0.2">
      <c r="A13012" s="1"/>
      <c r="C13012" s="1"/>
      <c r="E13012" s="1"/>
    </row>
    <row r="13013" spans="1:5" x14ac:dyDescent="0.2">
      <c r="A13013" s="1"/>
      <c r="C13013" s="1"/>
      <c r="E13013" s="1"/>
    </row>
    <row r="13014" spans="1:5" x14ac:dyDescent="0.2">
      <c r="A13014" s="1"/>
      <c r="C13014" s="1"/>
      <c r="E13014" s="1"/>
    </row>
    <row r="13015" spans="1:5" x14ac:dyDescent="0.2">
      <c r="A13015" s="1"/>
      <c r="C13015" s="1"/>
      <c r="E13015" s="1"/>
    </row>
    <row r="13016" spans="1:5" x14ac:dyDescent="0.2">
      <c r="A13016" s="1"/>
      <c r="C13016" s="1"/>
      <c r="E13016" s="1"/>
    </row>
    <row r="13017" spans="1:5" x14ac:dyDescent="0.2">
      <c r="A13017" s="1"/>
      <c r="C13017" s="1"/>
      <c r="E13017" s="1"/>
    </row>
    <row r="13018" spans="1:5" x14ac:dyDescent="0.2">
      <c r="A13018" s="1"/>
      <c r="C13018" s="1"/>
      <c r="E13018" s="1"/>
    </row>
    <row r="13019" spans="1:5" x14ac:dyDescent="0.2">
      <c r="A13019" s="1"/>
      <c r="C13019" s="1"/>
      <c r="E13019" s="1"/>
    </row>
    <row r="13020" spans="1:5" x14ac:dyDescent="0.2">
      <c r="A13020" s="1"/>
      <c r="C13020" s="1"/>
      <c r="E13020" s="1"/>
    </row>
    <row r="13021" spans="1:5" x14ac:dyDescent="0.2">
      <c r="A13021" s="1"/>
      <c r="C13021" s="1"/>
      <c r="E13021" s="1"/>
    </row>
    <row r="13022" spans="1:5" x14ac:dyDescent="0.2">
      <c r="A13022" s="1"/>
      <c r="C13022" s="1"/>
      <c r="E13022" s="1"/>
    </row>
    <row r="13023" spans="1:5" x14ac:dyDescent="0.2">
      <c r="A13023" s="1"/>
      <c r="C13023" s="1"/>
      <c r="E13023" s="1"/>
    </row>
    <row r="13024" spans="1:5" x14ac:dyDescent="0.2">
      <c r="A13024" s="1"/>
      <c r="C13024" s="1"/>
      <c r="E13024" s="1"/>
    </row>
    <row r="13025" spans="1:5" x14ac:dyDescent="0.2">
      <c r="A13025" s="1"/>
      <c r="C13025" s="1"/>
      <c r="E13025" s="1"/>
    </row>
    <row r="13026" spans="1:5" x14ac:dyDescent="0.2">
      <c r="A13026" s="1"/>
      <c r="C13026" s="1"/>
      <c r="E13026" s="1"/>
    </row>
    <row r="13027" spans="1:5" x14ac:dyDescent="0.2">
      <c r="A13027" s="1"/>
      <c r="C13027" s="1"/>
      <c r="E13027" s="1"/>
    </row>
    <row r="13028" spans="1:5" x14ac:dyDescent="0.2">
      <c r="A13028" s="1"/>
      <c r="C13028" s="1"/>
      <c r="E13028" s="1"/>
    </row>
    <row r="13029" spans="1:5" x14ac:dyDescent="0.2">
      <c r="A13029" s="1"/>
      <c r="C13029" s="1"/>
      <c r="E13029" s="1"/>
    </row>
    <row r="13030" spans="1:5" x14ac:dyDescent="0.2">
      <c r="A13030" s="1"/>
      <c r="C13030" s="1"/>
      <c r="E13030" s="1"/>
    </row>
    <row r="13031" spans="1:5" x14ac:dyDescent="0.2">
      <c r="A13031" s="1"/>
      <c r="C13031" s="1"/>
      <c r="E13031" s="1"/>
    </row>
    <row r="13032" spans="1:5" x14ac:dyDescent="0.2">
      <c r="A13032" s="1"/>
      <c r="C13032" s="1"/>
      <c r="E13032" s="1"/>
    </row>
    <row r="13033" spans="1:5" x14ac:dyDescent="0.2">
      <c r="A13033" s="1"/>
      <c r="C13033" s="1"/>
      <c r="E13033" s="1"/>
    </row>
    <row r="13034" spans="1:5" x14ac:dyDescent="0.2">
      <c r="A13034" s="1"/>
      <c r="C13034" s="1"/>
      <c r="E13034" s="1"/>
    </row>
    <row r="13035" spans="1:5" x14ac:dyDescent="0.2">
      <c r="A13035" s="1"/>
      <c r="C13035" s="1"/>
      <c r="E13035" s="1"/>
    </row>
    <row r="13036" spans="1:5" x14ac:dyDescent="0.2">
      <c r="A13036" s="1"/>
      <c r="C13036" s="1"/>
      <c r="E13036" s="1"/>
    </row>
    <row r="13037" spans="1:5" x14ac:dyDescent="0.2">
      <c r="A13037" s="1"/>
      <c r="C13037" s="1"/>
      <c r="E13037" s="1"/>
    </row>
    <row r="13038" spans="1:5" x14ac:dyDescent="0.2">
      <c r="A13038" s="1"/>
      <c r="C13038" s="1"/>
      <c r="E13038" s="1"/>
    </row>
    <row r="13039" spans="1:5" x14ac:dyDescent="0.2">
      <c r="A13039" s="1"/>
      <c r="C13039" s="1"/>
      <c r="E13039" s="1"/>
    </row>
    <row r="13040" spans="1:5" x14ac:dyDescent="0.2">
      <c r="A13040" s="1"/>
      <c r="C13040" s="1"/>
      <c r="E13040" s="1"/>
    </row>
    <row r="13041" spans="1:5" x14ac:dyDescent="0.2">
      <c r="A13041" s="1"/>
      <c r="C13041" s="1"/>
      <c r="E13041" s="1"/>
    </row>
    <row r="13042" spans="1:5" x14ac:dyDescent="0.2">
      <c r="A13042" s="1"/>
      <c r="C13042" s="1"/>
      <c r="E13042" s="1"/>
    </row>
    <row r="13043" spans="1:5" x14ac:dyDescent="0.2">
      <c r="A13043" s="1"/>
      <c r="C13043" s="1"/>
      <c r="E13043" s="1"/>
    </row>
    <row r="13044" spans="1:5" x14ac:dyDescent="0.2">
      <c r="A13044" s="1"/>
      <c r="C13044" s="1"/>
      <c r="E13044" s="1"/>
    </row>
    <row r="13045" spans="1:5" x14ac:dyDescent="0.2">
      <c r="A13045" s="1"/>
      <c r="C13045" s="1"/>
      <c r="E13045" s="1"/>
    </row>
    <row r="13046" spans="1:5" x14ac:dyDescent="0.2">
      <c r="A13046" s="1"/>
      <c r="C13046" s="1"/>
      <c r="E13046" s="1"/>
    </row>
    <row r="13047" spans="1:5" x14ac:dyDescent="0.2">
      <c r="A13047" s="1"/>
      <c r="C13047" s="1"/>
      <c r="E13047" s="1"/>
    </row>
    <row r="13048" spans="1:5" x14ac:dyDescent="0.2">
      <c r="A13048" s="1"/>
      <c r="C13048" s="1"/>
      <c r="E13048" s="1"/>
    </row>
    <row r="13049" spans="1:5" x14ac:dyDescent="0.2">
      <c r="A13049" s="1"/>
      <c r="C13049" s="1"/>
      <c r="E13049" s="1"/>
    </row>
    <row r="13050" spans="1:5" x14ac:dyDescent="0.2">
      <c r="A13050" s="1"/>
      <c r="C13050" s="1"/>
      <c r="E13050" s="1"/>
    </row>
    <row r="13051" spans="1:5" x14ac:dyDescent="0.2">
      <c r="A13051" s="1"/>
      <c r="C13051" s="1"/>
      <c r="E13051" s="1"/>
    </row>
    <row r="13052" spans="1:5" x14ac:dyDescent="0.2">
      <c r="A13052" s="1"/>
      <c r="C13052" s="1"/>
      <c r="E13052" s="1"/>
    </row>
    <row r="13053" spans="1:5" x14ac:dyDescent="0.2">
      <c r="A13053" s="1"/>
      <c r="C13053" s="1"/>
      <c r="E13053" s="1"/>
    </row>
    <row r="13054" spans="1:5" x14ac:dyDescent="0.2">
      <c r="A13054" s="1"/>
      <c r="C13054" s="1"/>
      <c r="E13054" s="1"/>
    </row>
    <row r="13055" spans="1:5" x14ac:dyDescent="0.2">
      <c r="A13055" s="1"/>
      <c r="C13055" s="1"/>
      <c r="E13055" s="1"/>
    </row>
    <row r="13056" spans="1:5" x14ac:dyDescent="0.2">
      <c r="A13056" s="1"/>
      <c r="C13056" s="1"/>
      <c r="E13056" s="1"/>
    </row>
    <row r="13057" spans="1:5" x14ac:dyDescent="0.2">
      <c r="A13057" s="1"/>
      <c r="C13057" s="1"/>
      <c r="E13057" s="1"/>
    </row>
    <row r="13058" spans="1:5" x14ac:dyDescent="0.2">
      <c r="A13058" s="1"/>
      <c r="C13058" s="1"/>
      <c r="E13058" s="1"/>
    </row>
    <row r="13059" spans="1:5" x14ac:dyDescent="0.2">
      <c r="A13059" s="1"/>
      <c r="C13059" s="1"/>
      <c r="E13059" s="1"/>
    </row>
    <row r="13060" spans="1:5" x14ac:dyDescent="0.2">
      <c r="A13060" s="1"/>
      <c r="C13060" s="1"/>
      <c r="E13060" s="1"/>
    </row>
    <row r="13061" spans="1:5" x14ac:dyDescent="0.2">
      <c r="A13061" s="1"/>
      <c r="C13061" s="1"/>
      <c r="E13061" s="1"/>
    </row>
    <row r="13062" spans="1:5" x14ac:dyDescent="0.2">
      <c r="A13062" s="1"/>
      <c r="C13062" s="1"/>
      <c r="E13062" s="1"/>
    </row>
    <row r="13063" spans="1:5" x14ac:dyDescent="0.2">
      <c r="A13063" s="1"/>
      <c r="C13063" s="1"/>
      <c r="E13063" s="1"/>
    </row>
    <row r="13064" spans="1:5" x14ac:dyDescent="0.2">
      <c r="A13064" s="1"/>
      <c r="C13064" s="1"/>
      <c r="E13064" s="1"/>
    </row>
    <row r="13065" spans="1:5" x14ac:dyDescent="0.2">
      <c r="A13065" s="1"/>
      <c r="C13065" s="1"/>
      <c r="E13065" s="1"/>
    </row>
    <row r="13066" spans="1:5" x14ac:dyDescent="0.2">
      <c r="A13066" s="1"/>
      <c r="C13066" s="1"/>
      <c r="E13066" s="1"/>
    </row>
    <row r="13067" spans="1:5" x14ac:dyDescent="0.2">
      <c r="A13067" s="1"/>
      <c r="C13067" s="1"/>
      <c r="E13067" s="1"/>
    </row>
    <row r="13068" spans="1:5" x14ac:dyDescent="0.2">
      <c r="A13068" s="1"/>
      <c r="C13068" s="1"/>
      <c r="E13068" s="1"/>
    </row>
    <row r="13069" spans="1:5" x14ac:dyDescent="0.2">
      <c r="A13069" s="1"/>
      <c r="C13069" s="1"/>
      <c r="E13069" s="1"/>
    </row>
    <row r="13070" spans="1:5" x14ac:dyDescent="0.2">
      <c r="A13070" s="1"/>
      <c r="C13070" s="1"/>
      <c r="E13070" s="1"/>
    </row>
    <row r="13071" spans="1:5" x14ac:dyDescent="0.2">
      <c r="A13071" s="1"/>
      <c r="C13071" s="1"/>
      <c r="E13071" s="1"/>
    </row>
    <row r="13072" spans="1:5" x14ac:dyDescent="0.2">
      <c r="A13072" s="1"/>
      <c r="C13072" s="1"/>
      <c r="E13072" s="1"/>
    </row>
    <row r="13073" spans="1:5" x14ac:dyDescent="0.2">
      <c r="A13073" s="1"/>
      <c r="C13073" s="1"/>
      <c r="E13073" s="1"/>
    </row>
    <row r="13074" spans="1:5" x14ac:dyDescent="0.2">
      <c r="A13074" s="1"/>
      <c r="C13074" s="1"/>
      <c r="E13074" s="1"/>
    </row>
    <row r="13075" spans="1:5" x14ac:dyDescent="0.2">
      <c r="A13075" s="1"/>
      <c r="C13075" s="1"/>
      <c r="E13075" s="1"/>
    </row>
    <row r="13076" spans="1:5" x14ac:dyDescent="0.2">
      <c r="A13076" s="1"/>
      <c r="C13076" s="1"/>
      <c r="E13076" s="1"/>
    </row>
    <row r="13077" spans="1:5" x14ac:dyDescent="0.2">
      <c r="A13077" s="1"/>
      <c r="C13077" s="1"/>
      <c r="E13077" s="1"/>
    </row>
    <row r="13078" spans="1:5" x14ac:dyDescent="0.2">
      <c r="A13078" s="1"/>
      <c r="C13078" s="1"/>
      <c r="E13078" s="1"/>
    </row>
    <row r="13079" spans="1:5" x14ac:dyDescent="0.2">
      <c r="A13079" s="1"/>
      <c r="C13079" s="1"/>
      <c r="E13079" s="1"/>
    </row>
    <row r="13080" spans="1:5" x14ac:dyDescent="0.2">
      <c r="A13080" s="1"/>
      <c r="C13080" s="1"/>
      <c r="E13080" s="1"/>
    </row>
    <row r="13081" spans="1:5" x14ac:dyDescent="0.2">
      <c r="A13081" s="1"/>
      <c r="C13081" s="1"/>
      <c r="E13081" s="1"/>
    </row>
    <row r="13082" spans="1:5" x14ac:dyDescent="0.2">
      <c r="A13082" s="1"/>
      <c r="C13082" s="1"/>
      <c r="E13082" s="1"/>
    </row>
    <row r="13083" spans="1:5" x14ac:dyDescent="0.2">
      <c r="A13083" s="1"/>
      <c r="C13083" s="1"/>
      <c r="E13083" s="1"/>
    </row>
    <row r="13084" spans="1:5" x14ac:dyDescent="0.2">
      <c r="A13084" s="1"/>
      <c r="C13084" s="1"/>
      <c r="E13084" s="1"/>
    </row>
    <row r="13085" spans="1:5" x14ac:dyDescent="0.2">
      <c r="A13085" s="1"/>
      <c r="C13085" s="1"/>
      <c r="E13085" s="1"/>
    </row>
    <row r="13086" spans="1:5" x14ac:dyDescent="0.2">
      <c r="A13086" s="1"/>
      <c r="C13086" s="1"/>
      <c r="E13086" s="1"/>
    </row>
    <row r="13087" spans="1:5" x14ac:dyDescent="0.2">
      <c r="A13087" s="1"/>
      <c r="C13087" s="1"/>
      <c r="E13087" s="1"/>
    </row>
    <row r="13088" spans="1:5" x14ac:dyDescent="0.2">
      <c r="A13088" s="1"/>
      <c r="C13088" s="1"/>
      <c r="E13088" s="1"/>
    </row>
    <row r="13089" spans="1:5" x14ac:dyDescent="0.2">
      <c r="A13089" s="1"/>
      <c r="C13089" s="1"/>
      <c r="E13089" s="1"/>
    </row>
    <row r="13090" spans="1:5" x14ac:dyDescent="0.2">
      <c r="A13090" s="1"/>
      <c r="C13090" s="1"/>
      <c r="E13090" s="1"/>
    </row>
    <row r="13091" spans="1:5" x14ac:dyDescent="0.2">
      <c r="A13091" s="1"/>
      <c r="C13091" s="1"/>
      <c r="E13091" s="1"/>
    </row>
    <row r="13092" spans="1:5" x14ac:dyDescent="0.2">
      <c r="A13092" s="1"/>
      <c r="C13092" s="1"/>
      <c r="E13092" s="1"/>
    </row>
    <row r="13093" spans="1:5" x14ac:dyDescent="0.2">
      <c r="A13093" s="1"/>
      <c r="C13093" s="1"/>
      <c r="E13093" s="1"/>
    </row>
    <row r="13094" spans="1:5" x14ac:dyDescent="0.2">
      <c r="A13094" s="1"/>
      <c r="C13094" s="1"/>
      <c r="E13094" s="1"/>
    </row>
    <row r="13095" spans="1:5" x14ac:dyDescent="0.2">
      <c r="A13095" s="1"/>
      <c r="C13095" s="1"/>
      <c r="E13095" s="1"/>
    </row>
    <row r="13096" spans="1:5" x14ac:dyDescent="0.2">
      <c r="A13096" s="1"/>
      <c r="C13096" s="1"/>
      <c r="E13096" s="1"/>
    </row>
    <row r="13097" spans="1:5" x14ac:dyDescent="0.2">
      <c r="A13097" s="1"/>
      <c r="C13097" s="1"/>
      <c r="E13097" s="1"/>
    </row>
    <row r="13098" spans="1:5" x14ac:dyDescent="0.2">
      <c r="A13098" s="1"/>
      <c r="C13098" s="1"/>
      <c r="E13098" s="1"/>
    </row>
    <row r="13099" spans="1:5" x14ac:dyDescent="0.2">
      <c r="A13099" s="1"/>
      <c r="C13099" s="1"/>
      <c r="E13099" s="1"/>
    </row>
    <row r="13100" spans="1:5" x14ac:dyDescent="0.2">
      <c r="A13100" s="1"/>
      <c r="C13100" s="1"/>
      <c r="E13100" s="1"/>
    </row>
    <row r="13101" spans="1:5" x14ac:dyDescent="0.2">
      <c r="A13101" s="1"/>
      <c r="C13101" s="1"/>
      <c r="E13101" s="1"/>
    </row>
    <row r="13102" spans="1:5" x14ac:dyDescent="0.2">
      <c r="A13102" s="1"/>
      <c r="C13102" s="1"/>
      <c r="E13102" s="1"/>
    </row>
    <row r="13103" spans="1:5" x14ac:dyDescent="0.2">
      <c r="A13103" s="1"/>
      <c r="C13103" s="1"/>
      <c r="E13103" s="1"/>
    </row>
    <row r="13104" spans="1:5" x14ac:dyDescent="0.2">
      <c r="A13104" s="1"/>
      <c r="C13104" s="1"/>
      <c r="E13104" s="1"/>
    </row>
    <row r="13105" spans="1:5" x14ac:dyDescent="0.2">
      <c r="A13105" s="1"/>
      <c r="C13105" s="1"/>
      <c r="E13105" s="1"/>
    </row>
    <row r="13106" spans="1:5" x14ac:dyDescent="0.2">
      <c r="A13106" s="1"/>
      <c r="C13106" s="1"/>
      <c r="E13106" s="1"/>
    </row>
    <row r="13107" spans="1:5" x14ac:dyDescent="0.2">
      <c r="A13107" s="1"/>
      <c r="C13107" s="1"/>
      <c r="E13107" s="1"/>
    </row>
    <row r="13108" spans="1:5" x14ac:dyDescent="0.2">
      <c r="A13108" s="1"/>
      <c r="C13108" s="1"/>
      <c r="E13108" s="1"/>
    </row>
    <row r="13109" spans="1:5" x14ac:dyDescent="0.2">
      <c r="A13109" s="1"/>
      <c r="C13109" s="1"/>
      <c r="E13109" s="1"/>
    </row>
    <row r="13110" spans="1:5" x14ac:dyDescent="0.2">
      <c r="A13110" s="1"/>
      <c r="C13110" s="1"/>
      <c r="E13110" s="1"/>
    </row>
    <row r="13111" spans="1:5" x14ac:dyDescent="0.2">
      <c r="A13111" s="1"/>
      <c r="C13111" s="1"/>
      <c r="E13111" s="1"/>
    </row>
    <row r="13112" spans="1:5" x14ac:dyDescent="0.2">
      <c r="A13112" s="1"/>
      <c r="C13112" s="1"/>
      <c r="E13112" s="1"/>
    </row>
    <row r="13113" spans="1:5" x14ac:dyDescent="0.2">
      <c r="A13113" s="1"/>
      <c r="C13113" s="1"/>
      <c r="E13113" s="1"/>
    </row>
    <row r="13114" spans="1:5" x14ac:dyDescent="0.2">
      <c r="A13114" s="1"/>
      <c r="C13114" s="1"/>
      <c r="E13114" s="1"/>
    </row>
    <row r="13115" spans="1:5" x14ac:dyDescent="0.2">
      <c r="A13115" s="1"/>
      <c r="C13115" s="1"/>
      <c r="E13115" s="1"/>
    </row>
    <row r="13116" spans="1:5" x14ac:dyDescent="0.2">
      <c r="A13116" s="1"/>
      <c r="C13116" s="1"/>
      <c r="E13116" s="1"/>
    </row>
    <row r="13117" spans="1:5" x14ac:dyDescent="0.2">
      <c r="A13117" s="1"/>
      <c r="C13117" s="1"/>
      <c r="E13117" s="1"/>
    </row>
    <row r="13118" spans="1:5" x14ac:dyDescent="0.2">
      <c r="A13118" s="1"/>
      <c r="C13118" s="1"/>
      <c r="E13118" s="1"/>
    </row>
    <row r="13119" spans="1:5" x14ac:dyDescent="0.2">
      <c r="A13119" s="1"/>
      <c r="C13119" s="1"/>
      <c r="E13119" s="1"/>
    </row>
    <row r="13120" spans="1:5" x14ac:dyDescent="0.2">
      <c r="A13120" s="1"/>
      <c r="C13120" s="1"/>
      <c r="E13120" s="1"/>
    </row>
    <row r="13121" spans="1:5" x14ac:dyDescent="0.2">
      <c r="A13121" s="1"/>
      <c r="C13121" s="1"/>
      <c r="E13121" s="1"/>
    </row>
    <row r="13122" spans="1:5" x14ac:dyDescent="0.2">
      <c r="A13122" s="1"/>
      <c r="C13122" s="1"/>
      <c r="E13122" s="1"/>
    </row>
    <row r="13123" spans="1:5" x14ac:dyDescent="0.2">
      <c r="A13123" s="1"/>
      <c r="C13123" s="1"/>
      <c r="E13123" s="1"/>
    </row>
    <row r="13124" spans="1:5" x14ac:dyDescent="0.2">
      <c r="A13124" s="1"/>
      <c r="C13124" s="1"/>
      <c r="E13124" s="1"/>
    </row>
    <row r="13125" spans="1:5" x14ac:dyDescent="0.2">
      <c r="A13125" s="1"/>
      <c r="C13125" s="1"/>
      <c r="E13125" s="1"/>
    </row>
    <row r="13126" spans="1:5" x14ac:dyDescent="0.2">
      <c r="A13126" s="1"/>
      <c r="C13126" s="1"/>
      <c r="E13126" s="1"/>
    </row>
    <row r="13127" spans="1:5" x14ac:dyDescent="0.2">
      <c r="A13127" s="1"/>
      <c r="C13127" s="1"/>
      <c r="E13127" s="1"/>
    </row>
    <row r="13128" spans="1:5" x14ac:dyDescent="0.2">
      <c r="A13128" s="1"/>
      <c r="C13128" s="1"/>
      <c r="E13128" s="1"/>
    </row>
    <row r="13129" spans="1:5" x14ac:dyDescent="0.2">
      <c r="A13129" s="1"/>
      <c r="C13129" s="1"/>
      <c r="E13129" s="1"/>
    </row>
    <row r="13130" spans="1:5" x14ac:dyDescent="0.2">
      <c r="A13130" s="1"/>
      <c r="C13130" s="1"/>
      <c r="E13130" s="1"/>
    </row>
    <row r="13131" spans="1:5" x14ac:dyDescent="0.2">
      <c r="A13131" s="1"/>
      <c r="C13131" s="1"/>
      <c r="E13131" s="1"/>
    </row>
    <row r="13132" spans="1:5" x14ac:dyDescent="0.2">
      <c r="A13132" s="1"/>
      <c r="C13132" s="1"/>
      <c r="E13132" s="1"/>
    </row>
    <row r="13133" spans="1:5" x14ac:dyDescent="0.2">
      <c r="A13133" s="1"/>
      <c r="C13133" s="1"/>
      <c r="E13133" s="1"/>
    </row>
    <row r="13134" spans="1:5" x14ac:dyDescent="0.2">
      <c r="A13134" s="1"/>
      <c r="C13134" s="1"/>
      <c r="E13134" s="1"/>
    </row>
    <row r="13135" spans="1:5" x14ac:dyDescent="0.2">
      <c r="A13135" s="1"/>
      <c r="C13135" s="1"/>
      <c r="E13135" s="1"/>
    </row>
    <row r="13136" spans="1:5" x14ac:dyDescent="0.2">
      <c r="A13136" s="1"/>
      <c r="C13136" s="1"/>
      <c r="E13136" s="1"/>
    </row>
    <row r="13137" spans="1:5" x14ac:dyDescent="0.2">
      <c r="A13137" s="1"/>
      <c r="C13137" s="1"/>
      <c r="E13137" s="1"/>
    </row>
    <row r="13138" spans="1:5" x14ac:dyDescent="0.2">
      <c r="A13138" s="1"/>
      <c r="C13138" s="1"/>
      <c r="E13138" s="1"/>
    </row>
    <row r="13139" spans="1:5" x14ac:dyDescent="0.2">
      <c r="A13139" s="1"/>
      <c r="C13139" s="1"/>
      <c r="E13139" s="1"/>
    </row>
    <row r="13140" spans="1:5" x14ac:dyDescent="0.2">
      <c r="A13140" s="1"/>
      <c r="C13140" s="1"/>
      <c r="E13140" s="1"/>
    </row>
    <row r="13141" spans="1:5" x14ac:dyDescent="0.2">
      <c r="A13141" s="1"/>
      <c r="C13141" s="1"/>
      <c r="E13141" s="1"/>
    </row>
    <row r="13142" spans="1:5" x14ac:dyDescent="0.2">
      <c r="A13142" s="1"/>
      <c r="C13142" s="1"/>
      <c r="E13142" s="1"/>
    </row>
    <row r="13143" spans="1:5" x14ac:dyDescent="0.2">
      <c r="A13143" s="1"/>
      <c r="C13143" s="1"/>
      <c r="E13143" s="1"/>
    </row>
    <row r="13144" spans="1:5" x14ac:dyDescent="0.2">
      <c r="A13144" s="1"/>
      <c r="C13144" s="1"/>
      <c r="E13144" s="1"/>
    </row>
    <row r="13145" spans="1:5" x14ac:dyDescent="0.2">
      <c r="A13145" s="1"/>
      <c r="C13145" s="1"/>
      <c r="E13145" s="1"/>
    </row>
    <row r="13146" spans="1:5" x14ac:dyDescent="0.2">
      <c r="A13146" s="1"/>
      <c r="C13146" s="1"/>
      <c r="E13146" s="1"/>
    </row>
    <row r="13147" spans="1:5" x14ac:dyDescent="0.2">
      <c r="A13147" s="1"/>
      <c r="C13147" s="1"/>
      <c r="E13147" s="1"/>
    </row>
    <row r="13148" spans="1:5" x14ac:dyDescent="0.2">
      <c r="A13148" s="1"/>
      <c r="C13148" s="1"/>
      <c r="E13148" s="1"/>
    </row>
    <row r="13149" spans="1:5" x14ac:dyDescent="0.2">
      <c r="A13149" s="1"/>
      <c r="C13149" s="1"/>
      <c r="E13149" s="1"/>
    </row>
    <row r="13150" spans="1:5" x14ac:dyDescent="0.2">
      <c r="A13150" s="1"/>
      <c r="C13150" s="1"/>
      <c r="E13150" s="1"/>
    </row>
    <row r="13151" spans="1:5" x14ac:dyDescent="0.2">
      <c r="A13151" s="1"/>
      <c r="C13151" s="1"/>
      <c r="E13151" s="1"/>
    </row>
    <row r="13152" spans="1:5" x14ac:dyDescent="0.2">
      <c r="A13152" s="1"/>
      <c r="C13152" s="1"/>
      <c r="E13152" s="1"/>
    </row>
    <row r="13153" spans="1:5" x14ac:dyDescent="0.2">
      <c r="A13153" s="1"/>
      <c r="C13153" s="1"/>
      <c r="E13153" s="1"/>
    </row>
    <row r="13154" spans="1:5" x14ac:dyDescent="0.2">
      <c r="A13154" s="1"/>
      <c r="C13154" s="1"/>
      <c r="E13154" s="1"/>
    </row>
    <row r="13155" spans="1:5" x14ac:dyDescent="0.2">
      <c r="A13155" s="1"/>
      <c r="C13155" s="1"/>
      <c r="E13155" s="1"/>
    </row>
    <row r="13156" spans="1:5" x14ac:dyDescent="0.2">
      <c r="A13156" s="1"/>
      <c r="C13156" s="1"/>
      <c r="E13156" s="1"/>
    </row>
    <row r="13157" spans="1:5" x14ac:dyDescent="0.2">
      <c r="A13157" s="1"/>
      <c r="C13157" s="1"/>
      <c r="E13157" s="1"/>
    </row>
    <row r="13158" spans="1:5" x14ac:dyDescent="0.2">
      <c r="A13158" s="1"/>
      <c r="C13158" s="1"/>
      <c r="E13158" s="1"/>
    </row>
    <row r="13159" spans="1:5" x14ac:dyDescent="0.2">
      <c r="A13159" s="1"/>
      <c r="C13159" s="1"/>
      <c r="E13159" s="1"/>
    </row>
    <row r="13160" spans="1:5" x14ac:dyDescent="0.2">
      <c r="A13160" s="1"/>
      <c r="C13160" s="1"/>
      <c r="E13160" s="1"/>
    </row>
    <row r="13161" spans="1:5" x14ac:dyDescent="0.2">
      <c r="A13161" s="1"/>
      <c r="C13161" s="1"/>
      <c r="E13161" s="1"/>
    </row>
    <row r="13162" spans="1:5" x14ac:dyDescent="0.2">
      <c r="A13162" s="1"/>
      <c r="C13162" s="1"/>
      <c r="E13162" s="1"/>
    </row>
    <row r="13163" spans="1:5" x14ac:dyDescent="0.2">
      <c r="A13163" s="1"/>
      <c r="C13163" s="1"/>
      <c r="E13163" s="1"/>
    </row>
    <row r="13164" spans="1:5" x14ac:dyDescent="0.2">
      <c r="A13164" s="1"/>
      <c r="C13164" s="1"/>
      <c r="E13164" s="1"/>
    </row>
    <row r="13165" spans="1:5" x14ac:dyDescent="0.2">
      <c r="A13165" s="1"/>
      <c r="C13165" s="1"/>
      <c r="E13165" s="1"/>
    </row>
    <row r="13166" spans="1:5" x14ac:dyDescent="0.2">
      <c r="A13166" s="1"/>
      <c r="C13166" s="1"/>
      <c r="E13166" s="1"/>
    </row>
    <row r="13167" spans="1:5" x14ac:dyDescent="0.2">
      <c r="A13167" s="1"/>
      <c r="C13167" s="1"/>
      <c r="E13167" s="1"/>
    </row>
    <row r="13168" spans="1:5" x14ac:dyDescent="0.2">
      <c r="A13168" s="1"/>
      <c r="C13168" s="1"/>
      <c r="E13168" s="1"/>
    </row>
    <row r="13169" spans="1:5" x14ac:dyDescent="0.2">
      <c r="A13169" s="1"/>
      <c r="C13169" s="1"/>
      <c r="E13169" s="1"/>
    </row>
    <row r="13170" spans="1:5" x14ac:dyDescent="0.2">
      <c r="A13170" s="1"/>
      <c r="C13170" s="1"/>
      <c r="E13170" s="1"/>
    </row>
    <row r="13171" spans="1:5" x14ac:dyDescent="0.2">
      <c r="A13171" s="1"/>
      <c r="C13171" s="1"/>
      <c r="E13171" s="1"/>
    </row>
    <row r="13172" spans="1:5" x14ac:dyDescent="0.2">
      <c r="A13172" s="1"/>
      <c r="C13172" s="1"/>
      <c r="E13172" s="1"/>
    </row>
    <row r="13173" spans="1:5" x14ac:dyDescent="0.2">
      <c r="A13173" s="1"/>
      <c r="C13173" s="1"/>
      <c r="E13173" s="1"/>
    </row>
    <row r="13174" spans="1:5" x14ac:dyDescent="0.2">
      <c r="A13174" s="1"/>
      <c r="C13174" s="1"/>
      <c r="E13174" s="1"/>
    </row>
    <row r="13175" spans="1:5" x14ac:dyDescent="0.2">
      <c r="A13175" s="1"/>
      <c r="C13175" s="1"/>
      <c r="E13175" s="1"/>
    </row>
    <row r="13176" spans="1:5" x14ac:dyDescent="0.2">
      <c r="A13176" s="1"/>
      <c r="C13176" s="1"/>
      <c r="E13176" s="1"/>
    </row>
    <row r="13177" spans="1:5" x14ac:dyDescent="0.2">
      <c r="A13177" s="1"/>
      <c r="C13177" s="1"/>
      <c r="E13177" s="1"/>
    </row>
    <row r="13178" spans="1:5" x14ac:dyDescent="0.2">
      <c r="A13178" s="1"/>
      <c r="C13178" s="1"/>
      <c r="E13178" s="1"/>
    </row>
    <row r="13179" spans="1:5" x14ac:dyDescent="0.2">
      <c r="A13179" s="1"/>
      <c r="C13179" s="1"/>
      <c r="E13179" s="1"/>
    </row>
    <row r="13180" spans="1:5" x14ac:dyDescent="0.2">
      <c r="A13180" s="1"/>
      <c r="C13180" s="1"/>
      <c r="E13180" s="1"/>
    </row>
    <row r="13181" spans="1:5" x14ac:dyDescent="0.2">
      <c r="A13181" s="1"/>
      <c r="C13181" s="1"/>
      <c r="E13181" s="1"/>
    </row>
    <row r="13182" spans="1:5" x14ac:dyDescent="0.2">
      <c r="A13182" s="1"/>
      <c r="C13182" s="1"/>
      <c r="E13182" s="1"/>
    </row>
    <row r="13183" spans="1:5" x14ac:dyDescent="0.2">
      <c r="A13183" s="1"/>
      <c r="C13183" s="1"/>
      <c r="E13183" s="1"/>
    </row>
    <row r="13184" spans="1:5" x14ac:dyDescent="0.2">
      <c r="A13184" s="1"/>
      <c r="C13184" s="1"/>
      <c r="E13184" s="1"/>
    </row>
    <row r="13185" spans="1:5" x14ac:dyDescent="0.2">
      <c r="A13185" s="1"/>
      <c r="C13185" s="1"/>
      <c r="E13185" s="1"/>
    </row>
    <row r="13186" spans="1:5" x14ac:dyDescent="0.2">
      <c r="A13186" s="1"/>
      <c r="C13186" s="1"/>
      <c r="E13186" s="1"/>
    </row>
    <row r="13187" spans="1:5" x14ac:dyDescent="0.2">
      <c r="A13187" s="1"/>
      <c r="C13187" s="1"/>
      <c r="E13187" s="1"/>
    </row>
    <row r="13188" spans="1:5" x14ac:dyDescent="0.2">
      <c r="A13188" s="1"/>
      <c r="C13188" s="1"/>
      <c r="E13188" s="1"/>
    </row>
    <row r="13189" spans="1:5" x14ac:dyDescent="0.2">
      <c r="A13189" s="1"/>
      <c r="C13189" s="1"/>
      <c r="E13189" s="1"/>
    </row>
    <row r="13190" spans="1:5" x14ac:dyDescent="0.2">
      <c r="A13190" s="1"/>
      <c r="C13190" s="1"/>
      <c r="E13190" s="1"/>
    </row>
    <row r="13191" spans="1:5" x14ac:dyDescent="0.2">
      <c r="A13191" s="1"/>
      <c r="C13191" s="1"/>
      <c r="E13191" s="1"/>
    </row>
    <row r="13192" spans="1:5" x14ac:dyDescent="0.2">
      <c r="A13192" s="1"/>
      <c r="C13192" s="1"/>
      <c r="E13192" s="1"/>
    </row>
    <row r="13193" spans="1:5" x14ac:dyDescent="0.2">
      <c r="A13193" s="1"/>
      <c r="C13193" s="1"/>
      <c r="E13193" s="1"/>
    </row>
    <row r="13194" spans="1:5" x14ac:dyDescent="0.2">
      <c r="A13194" s="1"/>
      <c r="C13194" s="1"/>
      <c r="E13194" s="1"/>
    </row>
    <row r="13195" spans="1:5" x14ac:dyDescent="0.2">
      <c r="A13195" s="1"/>
      <c r="C13195" s="1"/>
      <c r="E13195" s="1"/>
    </row>
    <row r="13196" spans="1:5" x14ac:dyDescent="0.2">
      <c r="A13196" s="1"/>
      <c r="C13196" s="1"/>
      <c r="E13196" s="1"/>
    </row>
    <row r="13197" spans="1:5" x14ac:dyDescent="0.2">
      <c r="A13197" s="1"/>
      <c r="C13197" s="1"/>
      <c r="E13197" s="1"/>
    </row>
    <row r="13198" spans="1:5" x14ac:dyDescent="0.2">
      <c r="A13198" s="1"/>
      <c r="C13198" s="1"/>
      <c r="E13198" s="1"/>
    </row>
    <row r="13199" spans="1:5" x14ac:dyDescent="0.2">
      <c r="A13199" s="1"/>
      <c r="C13199" s="1"/>
      <c r="E13199" s="1"/>
    </row>
    <row r="13200" spans="1:5" x14ac:dyDescent="0.2">
      <c r="A13200" s="1"/>
      <c r="C13200" s="1"/>
      <c r="E13200" s="1"/>
    </row>
    <row r="13201" spans="1:5" x14ac:dyDescent="0.2">
      <c r="A13201" s="1"/>
      <c r="C13201" s="1"/>
      <c r="E13201" s="1"/>
    </row>
    <row r="13202" spans="1:5" x14ac:dyDescent="0.2">
      <c r="A13202" s="1"/>
      <c r="C13202" s="1"/>
      <c r="E13202" s="1"/>
    </row>
    <row r="13203" spans="1:5" x14ac:dyDescent="0.2">
      <c r="A13203" s="1"/>
      <c r="C13203" s="1"/>
      <c r="E13203" s="1"/>
    </row>
    <row r="13204" spans="1:5" x14ac:dyDescent="0.2">
      <c r="A13204" s="1"/>
      <c r="C13204" s="1"/>
      <c r="E13204" s="1"/>
    </row>
    <row r="13205" spans="1:5" x14ac:dyDescent="0.2">
      <c r="A13205" s="1"/>
      <c r="C13205" s="1"/>
      <c r="E13205" s="1"/>
    </row>
    <row r="13206" spans="1:5" x14ac:dyDescent="0.2">
      <c r="A13206" s="1"/>
      <c r="C13206" s="1"/>
      <c r="E13206" s="1"/>
    </row>
    <row r="13207" spans="1:5" x14ac:dyDescent="0.2">
      <c r="A13207" s="1"/>
      <c r="C13207" s="1"/>
      <c r="E13207" s="1"/>
    </row>
    <row r="13208" spans="1:5" x14ac:dyDescent="0.2">
      <c r="A13208" s="1"/>
      <c r="C13208" s="1"/>
      <c r="E13208" s="1"/>
    </row>
    <row r="13209" spans="1:5" x14ac:dyDescent="0.2">
      <c r="A13209" s="1"/>
      <c r="C13209" s="1"/>
      <c r="E13209" s="1"/>
    </row>
    <row r="13210" spans="1:5" x14ac:dyDescent="0.2">
      <c r="A13210" s="1"/>
      <c r="C13210" s="1"/>
      <c r="E13210" s="1"/>
    </row>
    <row r="13211" spans="1:5" x14ac:dyDescent="0.2">
      <c r="A13211" s="1"/>
      <c r="C13211" s="1"/>
      <c r="E13211" s="1"/>
    </row>
    <row r="13212" spans="1:5" x14ac:dyDescent="0.2">
      <c r="A13212" s="1"/>
      <c r="C13212" s="1"/>
      <c r="E13212" s="1"/>
    </row>
    <row r="13213" spans="1:5" x14ac:dyDescent="0.2">
      <c r="A13213" s="1"/>
      <c r="C13213" s="1"/>
      <c r="E13213" s="1"/>
    </row>
    <row r="13214" spans="1:5" x14ac:dyDescent="0.2">
      <c r="A13214" s="1"/>
      <c r="C13214" s="1"/>
      <c r="E13214" s="1"/>
    </row>
    <row r="13215" spans="1:5" x14ac:dyDescent="0.2">
      <c r="A13215" s="1"/>
      <c r="C13215" s="1"/>
      <c r="E13215" s="1"/>
    </row>
    <row r="13216" spans="1:5" x14ac:dyDescent="0.2">
      <c r="A13216" s="1"/>
      <c r="C13216" s="1"/>
      <c r="E13216" s="1"/>
    </row>
    <row r="13217" spans="1:5" x14ac:dyDescent="0.2">
      <c r="A13217" s="1"/>
      <c r="C13217" s="1"/>
      <c r="E13217" s="1"/>
    </row>
    <row r="13218" spans="1:5" x14ac:dyDescent="0.2">
      <c r="A13218" s="1"/>
      <c r="C13218" s="1"/>
      <c r="E13218" s="1"/>
    </row>
    <row r="13219" spans="1:5" x14ac:dyDescent="0.2">
      <c r="A13219" s="1"/>
      <c r="C13219" s="1"/>
      <c r="E13219" s="1"/>
    </row>
    <row r="13220" spans="1:5" x14ac:dyDescent="0.2">
      <c r="A13220" s="1"/>
      <c r="C13220" s="1"/>
      <c r="E13220" s="1"/>
    </row>
    <row r="13221" spans="1:5" x14ac:dyDescent="0.2">
      <c r="A13221" s="1"/>
      <c r="C13221" s="1"/>
      <c r="E13221" s="1"/>
    </row>
    <row r="13222" spans="1:5" x14ac:dyDescent="0.2">
      <c r="A13222" s="1"/>
      <c r="C13222" s="1"/>
      <c r="E13222" s="1"/>
    </row>
    <row r="13223" spans="1:5" x14ac:dyDescent="0.2">
      <c r="A13223" s="1"/>
      <c r="C13223" s="1"/>
      <c r="E13223" s="1"/>
    </row>
    <row r="13224" spans="1:5" x14ac:dyDescent="0.2">
      <c r="A13224" s="1"/>
      <c r="C13224" s="1"/>
      <c r="E13224" s="1"/>
    </row>
    <row r="13225" spans="1:5" x14ac:dyDescent="0.2">
      <c r="A13225" s="1"/>
      <c r="C13225" s="1"/>
      <c r="E13225" s="1"/>
    </row>
    <row r="13226" spans="1:5" x14ac:dyDescent="0.2">
      <c r="A13226" s="1"/>
      <c r="C13226" s="1"/>
      <c r="E13226" s="1"/>
    </row>
    <row r="13227" spans="1:5" x14ac:dyDescent="0.2">
      <c r="A13227" s="1"/>
      <c r="C13227" s="1"/>
      <c r="E13227" s="1"/>
    </row>
    <row r="13228" spans="1:5" x14ac:dyDescent="0.2">
      <c r="A13228" s="1"/>
      <c r="C13228" s="1"/>
      <c r="E13228" s="1"/>
    </row>
    <row r="13229" spans="1:5" x14ac:dyDescent="0.2">
      <c r="A13229" s="1"/>
      <c r="C13229" s="1"/>
      <c r="E13229" s="1"/>
    </row>
    <row r="13230" spans="1:5" x14ac:dyDescent="0.2">
      <c r="A13230" s="1"/>
      <c r="C13230" s="1"/>
      <c r="E13230" s="1"/>
    </row>
    <row r="13231" spans="1:5" x14ac:dyDescent="0.2">
      <c r="A13231" s="1"/>
      <c r="C13231" s="1"/>
      <c r="E13231" s="1"/>
    </row>
    <row r="13232" spans="1:5" x14ac:dyDescent="0.2">
      <c r="A13232" s="1"/>
      <c r="C13232" s="1"/>
      <c r="E13232" s="1"/>
    </row>
    <row r="13233" spans="1:5" x14ac:dyDescent="0.2">
      <c r="A13233" s="1"/>
      <c r="C13233" s="1"/>
      <c r="E13233" s="1"/>
    </row>
    <row r="13234" spans="1:5" x14ac:dyDescent="0.2">
      <c r="A13234" s="1"/>
      <c r="C13234" s="1"/>
      <c r="E13234" s="1"/>
    </row>
    <row r="13235" spans="1:5" x14ac:dyDescent="0.2">
      <c r="A13235" s="1"/>
      <c r="C13235" s="1"/>
      <c r="E13235" s="1"/>
    </row>
    <row r="13236" spans="1:5" x14ac:dyDescent="0.2">
      <c r="A13236" s="1"/>
      <c r="C13236" s="1"/>
      <c r="E13236" s="1"/>
    </row>
    <row r="13237" spans="1:5" x14ac:dyDescent="0.2">
      <c r="A13237" s="1"/>
      <c r="C13237" s="1"/>
      <c r="E13237" s="1"/>
    </row>
    <row r="13238" spans="1:5" x14ac:dyDescent="0.2">
      <c r="A13238" s="1"/>
      <c r="C13238" s="1"/>
      <c r="E13238" s="1"/>
    </row>
    <row r="13239" spans="1:5" x14ac:dyDescent="0.2">
      <c r="A13239" s="1"/>
      <c r="C13239" s="1"/>
      <c r="E13239" s="1"/>
    </row>
    <row r="13240" spans="1:5" x14ac:dyDescent="0.2">
      <c r="A13240" s="1"/>
      <c r="C13240" s="1"/>
      <c r="E13240" s="1"/>
    </row>
    <row r="13241" spans="1:5" x14ac:dyDescent="0.2">
      <c r="A13241" s="1"/>
      <c r="C13241" s="1"/>
      <c r="E13241" s="1"/>
    </row>
    <row r="13242" spans="1:5" x14ac:dyDescent="0.2">
      <c r="A13242" s="1"/>
      <c r="C13242" s="1"/>
      <c r="E13242" s="1"/>
    </row>
    <row r="13243" spans="1:5" x14ac:dyDescent="0.2">
      <c r="A13243" s="1"/>
      <c r="C13243" s="1"/>
      <c r="E13243" s="1"/>
    </row>
    <row r="13244" spans="1:5" x14ac:dyDescent="0.2">
      <c r="A13244" s="1"/>
      <c r="C13244" s="1"/>
      <c r="E13244" s="1"/>
    </row>
    <row r="13245" spans="1:5" x14ac:dyDescent="0.2">
      <c r="A13245" s="1"/>
      <c r="C13245" s="1"/>
      <c r="E13245" s="1"/>
    </row>
    <row r="13246" spans="1:5" x14ac:dyDescent="0.2">
      <c r="A13246" s="1"/>
      <c r="C13246" s="1"/>
      <c r="E13246" s="1"/>
    </row>
    <row r="13247" spans="1:5" x14ac:dyDescent="0.2">
      <c r="A13247" s="1"/>
      <c r="C13247" s="1"/>
      <c r="E13247" s="1"/>
    </row>
    <row r="13248" spans="1:5" x14ac:dyDescent="0.2">
      <c r="A13248" s="1"/>
      <c r="C13248" s="1"/>
      <c r="E13248" s="1"/>
    </row>
    <row r="13249" spans="1:5" x14ac:dyDescent="0.2">
      <c r="A13249" s="1"/>
      <c r="C13249" s="1"/>
      <c r="E13249" s="1"/>
    </row>
    <row r="13250" spans="1:5" x14ac:dyDescent="0.2">
      <c r="A13250" s="1"/>
      <c r="C13250" s="1"/>
      <c r="E13250" s="1"/>
    </row>
    <row r="13251" spans="1:5" x14ac:dyDescent="0.2">
      <c r="A13251" s="1"/>
      <c r="C13251" s="1"/>
      <c r="E13251" s="1"/>
    </row>
    <row r="13252" spans="1:5" x14ac:dyDescent="0.2">
      <c r="A13252" s="1"/>
      <c r="C13252" s="1"/>
      <c r="E13252" s="1"/>
    </row>
    <row r="13253" spans="1:5" x14ac:dyDescent="0.2">
      <c r="A13253" s="1"/>
      <c r="C13253" s="1"/>
      <c r="E13253" s="1"/>
    </row>
    <row r="13254" spans="1:5" x14ac:dyDescent="0.2">
      <c r="A13254" s="1"/>
      <c r="C13254" s="1"/>
      <c r="E13254" s="1"/>
    </row>
    <row r="13255" spans="1:5" x14ac:dyDescent="0.2">
      <c r="A13255" s="1"/>
      <c r="C13255" s="1"/>
      <c r="E13255" s="1"/>
    </row>
    <row r="13256" spans="1:5" x14ac:dyDescent="0.2">
      <c r="A13256" s="1"/>
      <c r="C13256" s="1"/>
      <c r="E13256" s="1"/>
    </row>
    <row r="13257" spans="1:5" x14ac:dyDescent="0.2">
      <c r="A13257" s="1"/>
      <c r="C13257" s="1"/>
      <c r="E13257" s="1"/>
    </row>
    <row r="13258" spans="1:5" x14ac:dyDescent="0.2">
      <c r="A13258" s="1"/>
      <c r="C13258" s="1"/>
      <c r="E13258" s="1"/>
    </row>
    <row r="13259" spans="1:5" x14ac:dyDescent="0.2">
      <c r="A13259" s="1"/>
      <c r="C13259" s="1"/>
      <c r="E13259" s="1"/>
    </row>
    <row r="13260" spans="1:5" x14ac:dyDescent="0.2">
      <c r="A13260" s="1"/>
      <c r="C13260" s="1"/>
      <c r="E13260" s="1"/>
    </row>
    <row r="13261" spans="1:5" x14ac:dyDescent="0.2">
      <c r="A13261" s="1"/>
      <c r="C13261" s="1"/>
      <c r="E13261" s="1"/>
    </row>
    <row r="13262" spans="1:5" x14ac:dyDescent="0.2">
      <c r="A13262" s="1"/>
      <c r="C13262" s="1"/>
      <c r="E13262" s="1"/>
    </row>
    <row r="13263" spans="1:5" x14ac:dyDescent="0.2">
      <c r="A13263" s="1"/>
      <c r="C13263" s="1"/>
      <c r="E13263" s="1"/>
    </row>
    <row r="13264" spans="1:5" x14ac:dyDescent="0.2">
      <c r="A13264" s="1"/>
      <c r="C13264" s="1"/>
      <c r="E13264" s="1"/>
    </row>
    <row r="13265" spans="1:5" x14ac:dyDescent="0.2">
      <c r="A13265" s="1"/>
      <c r="C13265" s="1"/>
      <c r="E13265" s="1"/>
    </row>
    <row r="13266" spans="1:5" x14ac:dyDescent="0.2">
      <c r="A13266" s="1"/>
      <c r="C13266" s="1"/>
      <c r="E13266" s="1"/>
    </row>
    <row r="13267" spans="1:5" x14ac:dyDescent="0.2">
      <c r="A13267" s="1"/>
      <c r="C13267" s="1"/>
      <c r="E13267" s="1"/>
    </row>
    <row r="13268" spans="1:5" x14ac:dyDescent="0.2">
      <c r="A13268" s="1"/>
      <c r="C13268" s="1"/>
      <c r="E13268" s="1"/>
    </row>
    <row r="13269" spans="1:5" x14ac:dyDescent="0.2">
      <c r="A13269" s="1"/>
      <c r="C13269" s="1"/>
      <c r="E13269" s="1"/>
    </row>
    <row r="13270" spans="1:5" x14ac:dyDescent="0.2">
      <c r="A13270" s="1"/>
      <c r="C13270" s="1"/>
      <c r="E13270" s="1"/>
    </row>
    <row r="13271" spans="1:5" x14ac:dyDescent="0.2">
      <c r="A13271" s="1"/>
      <c r="C13271" s="1"/>
      <c r="E13271" s="1"/>
    </row>
    <row r="13272" spans="1:5" x14ac:dyDescent="0.2">
      <c r="A13272" s="1"/>
      <c r="C13272" s="1"/>
      <c r="E13272" s="1"/>
    </row>
    <row r="13273" spans="1:5" x14ac:dyDescent="0.2">
      <c r="A13273" s="1"/>
      <c r="C13273" s="1"/>
      <c r="E13273" s="1"/>
    </row>
    <row r="13274" spans="1:5" x14ac:dyDescent="0.2">
      <c r="A13274" s="1"/>
      <c r="C13274" s="1"/>
      <c r="E13274" s="1"/>
    </row>
    <row r="13275" spans="1:5" x14ac:dyDescent="0.2">
      <c r="A13275" s="1"/>
      <c r="C13275" s="1"/>
      <c r="E13275" s="1"/>
    </row>
    <row r="13276" spans="1:5" x14ac:dyDescent="0.2">
      <c r="A13276" s="1"/>
      <c r="C13276" s="1"/>
      <c r="E13276" s="1"/>
    </row>
    <row r="13277" spans="1:5" x14ac:dyDescent="0.2">
      <c r="A13277" s="1"/>
      <c r="C13277" s="1"/>
      <c r="E13277" s="1"/>
    </row>
    <row r="13278" spans="1:5" x14ac:dyDescent="0.2">
      <c r="A13278" s="1"/>
      <c r="C13278" s="1"/>
      <c r="E13278" s="1"/>
    </row>
    <row r="13279" spans="1:5" x14ac:dyDescent="0.2">
      <c r="A13279" s="1"/>
      <c r="C13279" s="1"/>
      <c r="E13279" s="1"/>
    </row>
    <row r="13280" spans="1:5" x14ac:dyDescent="0.2">
      <c r="A13280" s="1"/>
      <c r="C13280" s="1"/>
      <c r="E13280" s="1"/>
    </row>
    <row r="13281" spans="1:5" x14ac:dyDescent="0.2">
      <c r="A13281" s="1"/>
      <c r="C13281" s="1"/>
      <c r="E13281" s="1"/>
    </row>
    <row r="13282" spans="1:5" x14ac:dyDescent="0.2">
      <c r="A13282" s="1"/>
      <c r="C13282" s="1"/>
      <c r="E13282" s="1"/>
    </row>
    <row r="13283" spans="1:5" x14ac:dyDescent="0.2">
      <c r="A13283" s="1"/>
      <c r="C13283" s="1"/>
      <c r="E13283" s="1"/>
    </row>
    <row r="13284" spans="1:5" x14ac:dyDescent="0.2">
      <c r="A13284" s="1"/>
      <c r="C13284" s="1"/>
      <c r="E13284" s="1"/>
    </row>
    <row r="13285" spans="1:5" x14ac:dyDescent="0.2">
      <c r="A13285" s="1"/>
      <c r="C13285" s="1"/>
      <c r="E13285" s="1"/>
    </row>
    <row r="13286" spans="1:5" x14ac:dyDescent="0.2">
      <c r="A13286" s="1"/>
      <c r="C13286" s="1"/>
      <c r="E13286" s="1"/>
    </row>
    <row r="13287" spans="1:5" x14ac:dyDescent="0.2">
      <c r="A13287" s="1"/>
      <c r="C13287" s="1"/>
      <c r="E13287" s="1"/>
    </row>
    <row r="13288" spans="1:5" x14ac:dyDescent="0.2">
      <c r="A13288" s="1"/>
      <c r="C13288" s="1"/>
      <c r="E13288" s="1"/>
    </row>
    <row r="13289" spans="1:5" x14ac:dyDescent="0.2">
      <c r="A13289" s="1"/>
      <c r="C13289" s="1"/>
      <c r="E13289" s="1"/>
    </row>
    <row r="13290" spans="1:5" x14ac:dyDescent="0.2">
      <c r="A13290" s="1"/>
      <c r="C13290" s="1"/>
      <c r="E13290" s="1"/>
    </row>
    <row r="13291" spans="1:5" x14ac:dyDescent="0.2">
      <c r="A13291" s="1"/>
      <c r="C13291" s="1"/>
      <c r="E13291" s="1"/>
    </row>
    <row r="13292" spans="1:5" x14ac:dyDescent="0.2">
      <c r="A13292" s="1"/>
      <c r="C13292" s="1"/>
      <c r="E13292" s="1"/>
    </row>
    <row r="13293" spans="1:5" x14ac:dyDescent="0.2">
      <c r="A13293" s="1"/>
      <c r="C13293" s="1"/>
      <c r="E13293" s="1"/>
    </row>
    <row r="13294" spans="1:5" x14ac:dyDescent="0.2">
      <c r="A13294" s="1"/>
      <c r="C13294" s="1"/>
      <c r="E13294" s="1"/>
    </row>
    <row r="13295" spans="1:5" x14ac:dyDescent="0.2">
      <c r="A13295" s="1"/>
      <c r="C13295" s="1"/>
      <c r="E13295" s="1"/>
    </row>
    <row r="13296" spans="1:5" x14ac:dyDescent="0.2">
      <c r="A13296" s="1"/>
      <c r="C13296" s="1"/>
      <c r="E13296" s="1"/>
    </row>
    <row r="13297" spans="1:5" x14ac:dyDescent="0.2">
      <c r="A13297" s="1"/>
      <c r="C13297" s="1"/>
      <c r="E13297" s="1"/>
    </row>
    <row r="13298" spans="1:5" x14ac:dyDescent="0.2">
      <c r="A13298" s="1"/>
      <c r="C13298" s="1"/>
      <c r="E13298" s="1"/>
    </row>
    <row r="13299" spans="1:5" x14ac:dyDescent="0.2">
      <c r="A13299" s="1"/>
      <c r="C13299" s="1"/>
      <c r="E13299" s="1"/>
    </row>
    <row r="13300" spans="1:5" x14ac:dyDescent="0.2">
      <c r="A13300" s="1"/>
      <c r="C13300" s="1"/>
      <c r="E13300" s="1"/>
    </row>
    <row r="13301" spans="1:5" x14ac:dyDescent="0.2">
      <c r="A13301" s="1"/>
      <c r="C13301" s="1"/>
      <c r="E13301" s="1"/>
    </row>
    <row r="13302" spans="1:5" x14ac:dyDescent="0.2">
      <c r="A13302" s="1"/>
      <c r="C13302" s="1"/>
      <c r="E13302" s="1"/>
    </row>
    <row r="13303" spans="1:5" x14ac:dyDescent="0.2">
      <c r="A13303" s="1"/>
      <c r="C13303" s="1"/>
      <c r="E13303" s="1"/>
    </row>
    <row r="13304" spans="1:5" x14ac:dyDescent="0.2">
      <c r="A13304" s="1"/>
      <c r="C13304" s="1"/>
      <c r="E13304" s="1"/>
    </row>
    <row r="13305" spans="1:5" x14ac:dyDescent="0.2">
      <c r="A13305" s="1"/>
      <c r="C13305" s="1"/>
      <c r="E13305" s="1"/>
    </row>
    <row r="13306" spans="1:5" x14ac:dyDescent="0.2">
      <c r="A13306" s="1"/>
      <c r="C13306" s="1"/>
      <c r="E13306" s="1"/>
    </row>
    <row r="13307" spans="1:5" x14ac:dyDescent="0.2">
      <c r="A13307" s="1"/>
      <c r="C13307" s="1"/>
      <c r="E13307" s="1"/>
    </row>
    <row r="13308" spans="1:5" x14ac:dyDescent="0.2">
      <c r="A13308" s="1"/>
      <c r="C13308" s="1"/>
      <c r="E13308" s="1"/>
    </row>
    <row r="13309" spans="1:5" x14ac:dyDescent="0.2">
      <c r="A13309" s="1"/>
      <c r="C13309" s="1"/>
      <c r="E13309" s="1"/>
    </row>
    <row r="13310" spans="1:5" x14ac:dyDescent="0.2">
      <c r="A13310" s="1"/>
      <c r="C13310" s="1"/>
      <c r="E13310" s="1"/>
    </row>
    <row r="13311" spans="1:5" x14ac:dyDescent="0.2">
      <c r="A13311" s="1"/>
      <c r="C13311" s="1"/>
      <c r="E13311" s="1"/>
    </row>
    <row r="13312" spans="1:5" x14ac:dyDescent="0.2">
      <c r="A13312" s="1"/>
      <c r="C13312" s="1"/>
      <c r="E13312" s="1"/>
    </row>
    <row r="13313" spans="1:5" x14ac:dyDescent="0.2">
      <c r="A13313" s="1"/>
      <c r="C13313" s="1"/>
      <c r="E13313" s="1"/>
    </row>
    <row r="13314" spans="1:5" x14ac:dyDescent="0.2">
      <c r="A13314" s="1"/>
      <c r="C13314" s="1"/>
      <c r="E13314" s="1"/>
    </row>
    <row r="13315" spans="1:5" x14ac:dyDescent="0.2">
      <c r="A13315" s="1"/>
      <c r="C13315" s="1"/>
      <c r="E13315" s="1"/>
    </row>
    <row r="13316" spans="1:5" x14ac:dyDescent="0.2">
      <c r="A13316" s="1"/>
      <c r="C13316" s="1"/>
      <c r="E13316" s="1"/>
    </row>
    <row r="13317" spans="1:5" x14ac:dyDescent="0.2">
      <c r="A13317" s="1"/>
      <c r="C13317" s="1"/>
      <c r="E13317" s="1"/>
    </row>
    <row r="13318" spans="1:5" x14ac:dyDescent="0.2">
      <c r="A13318" s="1"/>
      <c r="C13318" s="1"/>
      <c r="E13318" s="1"/>
    </row>
    <row r="13319" spans="1:5" x14ac:dyDescent="0.2">
      <c r="A13319" s="1"/>
      <c r="C13319" s="1"/>
      <c r="E13319" s="1"/>
    </row>
    <row r="13320" spans="1:5" x14ac:dyDescent="0.2">
      <c r="A13320" s="1"/>
      <c r="C13320" s="1"/>
      <c r="E13320" s="1"/>
    </row>
    <row r="13321" spans="1:5" x14ac:dyDescent="0.2">
      <c r="A13321" s="1"/>
      <c r="C13321" s="1"/>
      <c r="E13321" s="1"/>
    </row>
    <row r="13322" spans="1:5" x14ac:dyDescent="0.2">
      <c r="A13322" s="1"/>
      <c r="C13322" s="1"/>
      <c r="E13322" s="1"/>
    </row>
    <row r="13323" spans="1:5" x14ac:dyDescent="0.2">
      <c r="A13323" s="1"/>
      <c r="C13323" s="1"/>
      <c r="E13323" s="1"/>
    </row>
    <row r="13324" spans="1:5" x14ac:dyDescent="0.2">
      <c r="A13324" s="1"/>
      <c r="C13324" s="1"/>
      <c r="E13324" s="1"/>
    </row>
    <row r="13325" spans="1:5" x14ac:dyDescent="0.2">
      <c r="A13325" s="1"/>
      <c r="C13325" s="1"/>
      <c r="E13325" s="1"/>
    </row>
    <row r="13326" spans="1:5" x14ac:dyDescent="0.2">
      <c r="A13326" s="1"/>
      <c r="C13326" s="1"/>
      <c r="E13326" s="1"/>
    </row>
    <row r="13327" spans="1:5" x14ac:dyDescent="0.2">
      <c r="A13327" s="1"/>
      <c r="C13327" s="1"/>
      <c r="E13327" s="1"/>
    </row>
    <row r="13328" spans="1:5" x14ac:dyDescent="0.2">
      <c r="A13328" s="1"/>
      <c r="C13328" s="1"/>
      <c r="E13328" s="1"/>
    </row>
    <row r="13329" spans="1:5" x14ac:dyDescent="0.2">
      <c r="A13329" s="1"/>
      <c r="C13329" s="1"/>
      <c r="E13329" s="1"/>
    </row>
    <row r="13330" spans="1:5" x14ac:dyDescent="0.2">
      <c r="A13330" s="1"/>
      <c r="C13330" s="1"/>
      <c r="E13330" s="1"/>
    </row>
    <row r="13331" spans="1:5" x14ac:dyDescent="0.2">
      <c r="A13331" s="1"/>
      <c r="C13331" s="1"/>
      <c r="E13331" s="1"/>
    </row>
    <row r="13332" spans="1:5" x14ac:dyDescent="0.2">
      <c r="A13332" s="1"/>
      <c r="C13332" s="1"/>
      <c r="E13332" s="1"/>
    </row>
    <row r="13333" spans="1:5" x14ac:dyDescent="0.2">
      <c r="A13333" s="1"/>
      <c r="C13333" s="1"/>
      <c r="E13333" s="1"/>
    </row>
    <row r="13334" spans="1:5" x14ac:dyDescent="0.2">
      <c r="A13334" s="1"/>
      <c r="C13334" s="1"/>
      <c r="E13334" s="1"/>
    </row>
    <row r="13335" spans="1:5" x14ac:dyDescent="0.2">
      <c r="A13335" s="1"/>
      <c r="C13335" s="1"/>
      <c r="E13335" s="1"/>
    </row>
    <row r="13336" spans="1:5" x14ac:dyDescent="0.2">
      <c r="A13336" s="1"/>
      <c r="C13336" s="1"/>
      <c r="E13336" s="1"/>
    </row>
    <row r="13337" spans="1:5" x14ac:dyDescent="0.2">
      <c r="A13337" s="1"/>
      <c r="C13337" s="1"/>
      <c r="E13337" s="1"/>
    </row>
    <row r="13338" spans="1:5" x14ac:dyDescent="0.2">
      <c r="A13338" s="1"/>
      <c r="C13338" s="1"/>
      <c r="E13338" s="1"/>
    </row>
    <row r="13339" spans="1:5" x14ac:dyDescent="0.2">
      <c r="A13339" s="1"/>
      <c r="C13339" s="1"/>
      <c r="E13339" s="1"/>
    </row>
    <row r="13340" spans="1:5" x14ac:dyDescent="0.2">
      <c r="A13340" s="1"/>
      <c r="C13340" s="1"/>
      <c r="E13340" s="1"/>
    </row>
    <row r="13341" spans="1:5" x14ac:dyDescent="0.2">
      <c r="A13341" s="1"/>
      <c r="C13341" s="1"/>
      <c r="E13341" s="1"/>
    </row>
    <row r="13342" spans="1:5" x14ac:dyDescent="0.2">
      <c r="A13342" s="1"/>
      <c r="C13342" s="1"/>
      <c r="E13342" s="1"/>
    </row>
    <row r="13343" spans="1:5" x14ac:dyDescent="0.2">
      <c r="A13343" s="1"/>
      <c r="C13343" s="1"/>
      <c r="E13343" s="1"/>
    </row>
    <row r="13344" spans="1:5" x14ac:dyDescent="0.2">
      <c r="A13344" s="1"/>
      <c r="C13344" s="1"/>
      <c r="E13344" s="1"/>
    </row>
    <row r="13345" spans="1:5" x14ac:dyDescent="0.2">
      <c r="A13345" s="1"/>
      <c r="C13345" s="1"/>
      <c r="E13345" s="1"/>
    </row>
    <row r="13346" spans="1:5" x14ac:dyDescent="0.2">
      <c r="A13346" s="1"/>
      <c r="C13346" s="1"/>
      <c r="E13346" s="1"/>
    </row>
    <row r="13347" spans="1:5" x14ac:dyDescent="0.2">
      <c r="A13347" s="1"/>
      <c r="C13347" s="1"/>
      <c r="E13347" s="1"/>
    </row>
    <row r="13348" spans="1:5" x14ac:dyDescent="0.2">
      <c r="A13348" s="1"/>
      <c r="C13348" s="1"/>
      <c r="E13348" s="1"/>
    </row>
    <row r="13349" spans="1:5" x14ac:dyDescent="0.2">
      <c r="A13349" s="1"/>
      <c r="C13349" s="1"/>
      <c r="E13349" s="1"/>
    </row>
    <row r="13350" spans="1:5" x14ac:dyDescent="0.2">
      <c r="A13350" s="1"/>
      <c r="C13350" s="1"/>
      <c r="E13350" s="1"/>
    </row>
    <row r="13351" spans="1:5" x14ac:dyDescent="0.2">
      <c r="A13351" s="1"/>
      <c r="C13351" s="1"/>
      <c r="E13351" s="1"/>
    </row>
    <row r="13352" spans="1:5" x14ac:dyDescent="0.2">
      <c r="A13352" s="1"/>
      <c r="C13352" s="1"/>
      <c r="E13352" s="1"/>
    </row>
    <row r="13353" spans="1:5" x14ac:dyDescent="0.2">
      <c r="A13353" s="1"/>
      <c r="C13353" s="1"/>
      <c r="E13353" s="1"/>
    </row>
    <row r="13354" spans="1:5" x14ac:dyDescent="0.2">
      <c r="A13354" s="1"/>
      <c r="C13354" s="1"/>
      <c r="E13354" s="1"/>
    </row>
    <row r="13355" spans="1:5" x14ac:dyDescent="0.2">
      <c r="A13355" s="1"/>
      <c r="C13355" s="1"/>
      <c r="E13355" s="1"/>
    </row>
    <row r="13356" spans="1:5" x14ac:dyDescent="0.2">
      <c r="A13356" s="1"/>
      <c r="C13356" s="1"/>
      <c r="E13356" s="1"/>
    </row>
    <row r="13357" spans="1:5" x14ac:dyDescent="0.2">
      <c r="A13357" s="1"/>
      <c r="C13357" s="1"/>
      <c r="E13357" s="1"/>
    </row>
    <row r="13358" spans="1:5" x14ac:dyDescent="0.2">
      <c r="A13358" s="1"/>
      <c r="C13358" s="1"/>
      <c r="E13358" s="1"/>
    </row>
    <row r="13359" spans="1:5" x14ac:dyDescent="0.2">
      <c r="A13359" s="1"/>
      <c r="C13359" s="1"/>
      <c r="E13359" s="1"/>
    </row>
    <row r="13360" spans="1:5" x14ac:dyDescent="0.2">
      <c r="A13360" s="1"/>
      <c r="C13360" s="1"/>
      <c r="E13360" s="1"/>
    </row>
    <row r="13361" spans="1:5" x14ac:dyDescent="0.2">
      <c r="A13361" s="1"/>
      <c r="C13361" s="1"/>
      <c r="E13361" s="1"/>
    </row>
    <row r="13362" spans="1:5" x14ac:dyDescent="0.2">
      <c r="A13362" s="1"/>
      <c r="C13362" s="1"/>
      <c r="E13362" s="1"/>
    </row>
    <row r="13363" spans="1:5" x14ac:dyDescent="0.2">
      <c r="A13363" s="1"/>
      <c r="C13363" s="1"/>
      <c r="E13363" s="1"/>
    </row>
    <row r="13364" spans="1:5" x14ac:dyDescent="0.2">
      <c r="A13364" s="1"/>
      <c r="C13364" s="1"/>
      <c r="E13364" s="1"/>
    </row>
    <row r="13365" spans="1:5" x14ac:dyDescent="0.2">
      <c r="A13365" s="1"/>
      <c r="C13365" s="1"/>
      <c r="E13365" s="1"/>
    </row>
    <row r="13366" spans="1:5" x14ac:dyDescent="0.2">
      <c r="A13366" s="1"/>
      <c r="C13366" s="1"/>
      <c r="E13366" s="1"/>
    </row>
    <row r="13367" spans="1:5" x14ac:dyDescent="0.2">
      <c r="A13367" s="1"/>
      <c r="C13367" s="1"/>
      <c r="E13367" s="1"/>
    </row>
    <row r="13368" spans="1:5" x14ac:dyDescent="0.2">
      <c r="A13368" s="1"/>
      <c r="C13368" s="1"/>
      <c r="E13368" s="1"/>
    </row>
    <row r="13369" spans="1:5" x14ac:dyDescent="0.2">
      <c r="A13369" s="1"/>
      <c r="C13369" s="1"/>
      <c r="E13369" s="1"/>
    </row>
    <row r="13370" spans="1:5" x14ac:dyDescent="0.2">
      <c r="A13370" s="1"/>
      <c r="C13370" s="1"/>
      <c r="E13370" s="1"/>
    </row>
    <row r="13371" spans="1:5" x14ac:dyDescent="0.2">
      <c r="A13371" s="1"/>
      <c r="C13371" s="1"/>
      <c r="E13371" s="1"/>
    </row>
    <row r="13372" spans="1:5" x14ac:dyDescent="0.2">
      <c r="A13372" s="1"/>
      <c r="C13372" s="1"/>
      <c r="E13372" s="1"/>
    </row>
    <row r="13373" spans="1:5" x14ac:dyDescent="0.2">
      <c r="A13373" s="1"/>
      <c r="C13373" s="1"/>
      <c r="E13373" s="1"/>
    </row>
    <row r="13374" spans="1:5" x14ac:dyDescent="0.2">
      <c r="A13374" s="1"/>
      <c r="C13374" s="1"/>
      <c r="E13374" s="1"/>
    </row>
    <row r="13375" spans="1:5" x14ac:dyDescent="0.2">
      <c r="A13375" s="1"/>
      <c r="C13375" s="1"/>
      <c r="E13375" s="1"/>
    </row>
    <row r="13376" spans="1:5" x14ac:dyDescent="0.2">
      <c r="A13376" s="1"/>
      <c r="C13376" s="1"/>
      <c r="E13376" s="1"/>
    </row>
    <row r="13377" spans="1:5" x14ac:dyDescent="0.2">
      <c r="A13377" s="1"/>
      <c r="C13377" s="1"/>
      <c r="E13377" s="1"/>
    </row>
    <row r="13378" spans="1:5" x14ac:dyDescent="0.2">
      <c r="A13378" s="1"/>
      <c r="C13378" s="1"/>
      <c r="E13378" s="1"/>
    </row>
    <row r="13379" spans="1:5" x14ac:dyDescent="0.2">
      <c r="A13379" s="1"/>
      <c r="C13379" s="1"/>
      <c r="E13379" s="1"/>
    </row>
    <row r="13380" spans="1:5" x14ac:dyDescent="0.2">
      <c r="A13380" s="1"/>
      <c r="C13380" s="1"/>
      <c r="E13380" s="1"/>
    </row>
    <row r="13381" spans="1:5" x14ac:dyDescent="0.2">
      <c r="A13381" s="1"/>
      <c r="C13381" s="1"/>
      <c r="E13381" s="1"/>
    </row>
    <row r="13382" spans="1:5" x14ac:dyDescent="0.2">
      <c r="A13382" s="1"/>
      <c r="C13382" s="1"/>
      <c r="E13382" s="1"/>
    </row>
    <row r="13383" spans="1:5" x14ac:dyDescent="0.2">
      <c r="A13383" s="1"/>
      <c r="C13383" s="1"/>
      <c r="E13383" s="1"/>
    </row>
    <row r="13384" spans="1:5" x14ac:dyDescent="0.2">
      <c r="A13384" s="1"/>
      <c r="C13384" s="1"/>
      <c r="E13384" s="1"/>
    </row>
    <row r="13385" spans="1:5" x14ac:dyDescent="0.2">
      <c r="A13385" s="1"/>
      <c r="C13385" s="1"/>
      <c r="E13385" s="1"/>
    </row>
    <row r="13386" spans="1:5" x14ac:dyDescent="0.2">
      <c r="A13386" s="1"/>
      <c r="C13386" s="1"/>
      <c r="E13386" s="1"/>
    </row>
    <row r="13387" spans="1:5" x14ac:dyDescent="0.2">
      <c r="A13387" s="1"/>
      <c r="C13387" s="1"/>
      <c r="E13387" s="1"/>
    </row>
    <row r="13388" spans="1:5" x14ac:dyDescent="0.2">
      <c r="A13388" s="1"/>
      <c r="C13388" s="1"/>
      <c r="E13388" s="1"/>
    </row>
    <row r="13389" spans="1:5" x14ac:dyDescent="0.2">
      <c r="A13389" s="1"/>
      <c r="C13389" s="1"/>
      <c r="E13389" s="1"/>
    </row>
    <row r="13390" spans="1:5" x14ac:dyDescent="0.2">
      <c r="A13390" s="1"/>
      <c r="C13390" s="1"/>
      <c r="E13390" s="1"/>
    </row>
    <row r="13391" spans="1:5" x14ac:dyDescent="0.2">
      <c r="A13391" s="1"/>
      <c r="C13391" s="1"/>
      <c r="E13391" s="1"/>
    </row>
    <row r="13392" spans="1:5" x14ac:dyDescent="0.2">
      <c r="A13392" s="1"/>
      <c r="C13392" s="1"/>
      <c r="E13392" s="1"/>
    </row>
    <row r="13393" spans="1:5" x14ac:dyDescent="0.2">
      <c r="A13393" s="1"/>
      <c r="C13393" s="1"/>
      <c r="E13393" s="1"/>
    </row>
    <row r="13394" spans="1:5" x14ac:dyDescent="0.2">
      <c r="A13394" s="1"/>
      <c r="C13394" s="1"/>
      <c r="E13394" s="1"/>
    </row>
    <row r="13395" spans="1:5" x14ac:dyDescent="0.2">
      <c r="A13395" s="1"/>
      <c r="C13395" s="1"/>
      <c r="E13395" s="1"/>
    </row>
    <row r="13396" spans="1:5" x14ac:dyDescent="0.2">
      <c r="A13396" s="1"/>
      <c r="C13396" s="1"/>
      <c r="E13396" s="1"/>
    </row>
    <row r="13397" spans="1:5" x14ac:dyDescent="0.2">
      <c r="A13397" s="1"/>
      <c r="C13397" s="1"/>
      <c r="E13397" s="1"/>
    </row>
    <row r="13398" spans="1:5" x14ac:dyDescent="0.2">
      <c r="A13398" s="1"/>
      <c r="C13398" s="1"/>
      <c r="E13398" s="1"/>
    </row>
    <row r="13399" spans="1:5" x14ac:dyDescent="0.2">
      <c r="A13399" s="1"/>
      <c r="C13399" s="1"/>
      <c r="E13399" s="1"/>
    </row>
    <row r="13400" spans="1:5" x14ac:dyDescent="0.2">
      <c r="A13400" s="1"/>
      <c r="C13400" s="1"/>
      <c r="E13400" s="1"/>
    </row>
    <row r="13401" spans="1:5" x14ac:dyDescent="0.2">
      <c r="A13401" s="1"/>
      <c r="C13401" s="1"/>
      <c r="E13401" s="1"/>
    </row>
    <row r="13402" spans="1:5" x14ac:dyDescent="0.2">
      <c r="A13402" s="1"/>
      <c r="C13402" s="1"/>
      <c r="E13402" s="1"/>
    </row>
    <row r="13403" spans="1:5" x14ac:dyDescent="0.2">
      <c r="A13403" s="1"/>
      <c r="C13403" s="1"/>
      <c r="E13403" s="1"/>
    </row>
    <row r="13404" spans="1:5" x14ac:dyDescent="0.2">
      <c r="A13404" s="1"/>
      <c r="C13404" s="1"/>
      <c r="E13404" s="1"/>
    </row>
    <row r="13405" spans="1:5" x14ac:dyDescent="0.2">
      <c r="A13405" s="1"/>
      <c r="C13405" s="1"/>
      <c r="E13405" s="1"/>
    </row>
    <row r="13406" spans="1:5" x14ac:dyDescent="0.2">
      <c r="A13406" s="1"/>
      <c r="C13406" s="1"/>
      <c r="E13406" s="1"/>
    </row>
    <row r="13407" spans="1:5" x14ac:dyDescent="0.2">
      <c r="A13407" s="1"/>
      <c r="C13407" s="1"/>
      <c r="E13407" s="1"/>
    </row>
    <row r="13408" spans="1:5" x14ac:dyDescent="0.2">
      <c r="A13408" s="1"/>
      <c r="C13408" s="1"/>
      <c r="E13408" s="1"/>
    </row>
    <row r="13409" spans="1:5" x14ac:dyDescent="0.2">
      <c r="A13409" s="1"/>
      <c r="C13409" s="1"/>
      <c r="E13409" s="1"/>
    </row>
    <row r="13410" spans="1:5" x14ac:dyDescent="0.2">
      <c r="A13410" s="1"/>
      <c r="C13410" s="1"/>
      <c r="E13410" s="1"/>
    </row>
    <row r="13411" spans="1:5" x14ac:dyDescent="0.2">
      <c r="A13411" s="1"/>
      <c r="C13411" s="1"/>
      <c r="E13411" s="1"/>
    </row>
    <row r="13412" spans="1:5" x14ac:dyDescent="0.2">
      <c r="A13412" s="1"/>
      <c r="C13412" s="1"/>
      <c r="E13412" s="1"/>
    </row>
    <row r="13413" spans="1:5" x14ac:dyDescent="0.2">
      <c r="A13413" s="1"/>
      <c r="C13413" s="1"/>
      <c r="E13413" s="1"/>
    </row>
    <row r="13414" spans="1:5" x14ac:dyDescent="0.2">
      <c r="A13414" s="1"/>
      <c r="C13414" s="1"/>
      <c r="E13414" s="1"/>
    </row>
    <row r="13415" spans="1:5" x14ac:dyDescent="0.2">
      <c r="A13415" s="1"/>
      <c r="C13415" s="1"/>
      <c r="E13415" s="1"/>
    </row>
    <row r="13416" spans="1:5" x14ac:dyDescent="0.2">
      <c r="A13416" s="1"/>
      <c r="C13416" s="1"/>
      <c r="E13416" s="1"/>
    </row>
    <row r="13417" spans="1:5" x14ac:dyDescent="0.2">
      <c r="A13417" s="1"/>
      <c r="C13417" s="1"/>
      <c r="E13417" s="1"/>
    </row>
    <row r="13418" spans="1:5" x14ac:dyDescent="0.2">
      <c r="A13418" s="1"/>
      <c r="C13418" s="1"/>
      <c r="E13418" s="1"/>
    </row>
    <row r="13419" spans="1:5" x14ac:dyDescent="0.2">
      <c r="A13419" s="1"/>
      <c r="C13419" s="1"/>
      <c r="E13419" s="1"/>
    </row>
    <row r="13420" spans="1:5" x14ac:dyDescent="0.2">
      <c r="A13420" s="1"/>
      <c r="C13420" s="1"/>
      <c r="E13420" s="1"/>
    </row>
    <row r="13421" spans="1:5" x14ac:dyDescent="0.2">
      <c r="A13421" s="1"/>
      <c r="C13421" s="1"/>
      <c r="E13421" s="1"/>
    </row>
    <row r="13422" spans="1:5" x14ac:dyDescent="0.2">
      <c r="A13422" s="1"/>
      <c r="C13422" s="1"/>
      <c r="E13422" s="1"/>
    </row>
    <row r="13423" spans="1:5" x14ac:dyDescent="0.2">
      <c r="A13423" s="1"/>
      <c r="C13423" s="1"/>
      <c r="E13423" s="1"/>
    </row>
    <row r="13424" spans="1:5" x14ac:dyDescent="0.2">
      <c r="A13424" s="1"/>
      <c r="C13424" s="1"/>
      <c r="E13424" s="1"/>
    </row>
    <row r="13425" spans="1:5" x14ac:dyDescent="0.2">
      <c r="A13425" s="1"/>
      <c r="C13425" s="1"/>
      <c r="E13425" s="1"/>
    </row>
    <row r="13426" spans="1:5" x14ac:dyDescent="0.2">
      <c r="A13426" s="1"/>
      <c r="C13426" s="1"/>
      <c r="E13426" s="1"/>
    </row>
    <row r="13427" spans="1:5" x14ac:dyDescent="0.2">
      <c r="A13427" s="1"/>
      <c r="C13427" s="1"/>
      <c r="E13427" s="1"/>
    </row>
    <row r="13428" spans="1:5" x14ac:dyDescent="0.2">
      <c r="A13428" s="1"/>
      <c r="C13428" s="1"/>
      <c r="E13428" s="1"/>
    </row>
    <row r="13429" spans="1:5" x14ac:dyDescent="0.2">
      <c r="A13429" s="1"/>
      <c r="C13429" s="1"/>
      <c r="E13429" s="1"/>
    </row>
    <row r="13430" spans="1:5" x14ac:dyDescent="0.2">
      <c r="A13430" s="1"/>
      <c r="C13430" s="1"/>
      <c r="E13430" s="1"/>
    </row>
    <row r="13431" spans="1:5" x14ac:dyDescent="0.2">
      <c r="A13431" s="1"/>
      <c r="C13431" s="1"/>
      <c r="E13431" s="1"/>
    </row>
    <row r="13432" spans="1:5" x14ac:dyDescent="0.2">
      <c r="A13432" s="1"/>
      <c r="C13432" s="1"/>
      <c r="E13432" s="1"/>
    </row>
    <row r="13433" spans="1:5" x14ac:dyDescent="0.2">
      <c r="A13433" s="1"/>
      <c r="C13433" s="1"/>
      <c r="E13433" s="1"/>
    </row>
    <row r="13434" spans="1:5" x14ac:dyDescent="0.2">
      <c r="A13434" s="1"/>
      <c r="C13434" s="1"/>
      <c r="E13434" s="1"/>
    </row>
    <row r="13435" spans="1:5" x14ac:dyDescent="0.2">
      <c r="A13435" s="1"/>
      <c r="C13435" s="1"/>
      <c r="E13435" s="1"/>
    </row>
    <row r="13436" spans="1:5" x14ac:dyDescent="0.2">
      <c r="A13436" s="1"/>
      <c r="C13436" s="1"/>
      <c r="E13436" s="1"/>
    </row>
    <row r="13437" spans="1:5" x14ac:dyDescent="0.2">
      <c r="A13437" s="1"/>
      <c r="C13437" s="1"/>
      <c r="E13437" s="1"/>
    </row>
    <row r="13438" spans="1:5" x14ac:dyDescent="0.2">
      <c r="A13438" s="1"/>
      <c r="C13438" s="1"/>
      <c r="E13438" s="1"/>
    </row>
    <row r="13439" spans="1:5" x14ac:dyDescent="0.2">
      <c r="A13439" s="1"/>
      <c r="C13439" s="1"/>
      <c r="E13439" s="1"/>
    </row>
    <row r="13440" spans="1:5" x14ac:dyDescent="0.2">
      <c r="A13440" s="1"/>
      <c r="C13440" s="1"/>
      <c r="E13440" s="1"/>
    </row>
    <row r="13441" spans="1:5" x14ac:dyDescent="0.2">
      <c r="A13441" s="1"/>
      <c r="C13441" s="1"/>
      <c r="E13441" s="1"/>
    </row>
    <row r="13442" spans="1:5" x14ac:dyDescent="0.2">
      <c r="A13442" s="1"/>
      <c r="C13442" s="1"/>
      <c r="E13442" s="1"/>
    </row>
    <row r="13443" spans="1:5" x14ac:dyDescent="0.2">
      <c r="A13443" s="1"/>
      <c r="C13443" s="1"/>
      <c r="E13443" s="1"/>
    </row>
    <row r="13444" spans="1:5" x14ac:dyDescent="0.2">
      <c r="A13444" s="1"/>
      <c r="C13444" s="1"/>
      <c r="E13444" s="1"/>
    </row>
    <row r="13445" spans="1:5" x14ac:dyDescent="0.2">
      <c r="A13445" s="1"/>
      <c r="C13445" s="1"/>
      <c r="E13445" s="1"/>
    </row>
    <row r="13446" spans="1:5" x14ac:dyDescent="0.2">
      <c r="A13446" s="1"/>
      <c r="C13446" s="1"/>
      <c r="E13446" s="1"/>
    </row>
    <row r="13447" spans="1:5" x14ac:dyDescent="0.2">
      <c r="A13447" s="1"/>
      <c r="C13447" s="1"/>
      <c r="E13447" s="1"/>
    </row>
    <row r="13448" spans="1:5" x14ac:dyDescent="0.2">
      <c r="A13448" s="1"/>
      <c r="C13448" s="1"/>
      <c r="E13448" s="1"/>
    </row>
    <row r="13449" spans="1:5" x14ac:dyDescent="0.2">
      <c r="A13449" s="1"/>
      <c r="C13449" s="1"/>
      <c r="E13449" s="1"/>
    </row>
    <row r="13450" spans="1:5" x14ac:dyDescent="0.2">
      <c r="A13450" s="1"/>
      <c r="C13450" s="1"/>
      <c r="E13450" s="1"/>
    </row>
    <row r="13451" spans="1:5" x14ac:dyDescent="0.2">
      <c r="A13451" s="1"/>
      <c r="C13451" s="1"/>
      <c r="E13451" s="1"/>
    </row>
    <row r="13452" spans="1:5" x14ac:dyDescent="0.2">
      <c r="A13452" s="1"/>
      <c r="C13452" s="1"/>
      <c r="E13452" s="1"/>
    </row>
    <row r="13453" spans="1:5" x14ac:dyDescent="0.2">
      <c r="A13453" s="1"/>
      <c r="C13453" s="1"/>
      <c r="E13453" s="1"/>
    </row>
    <row r="13454" spans="1:5" x14ac:dyDescent="0.2">
      <c r="A13454" s="1"/>
      <c r="C13454" s="1"/>
      <c r="E13454" s="1"/>
    </row>
    <row r="13455" spans="1:5" x14ac:dyDescent="0.2">
      <c r="A13455" s="1"/>
      <c r="C13455" s="1"/>
      <c r="E13455" s="1"/>
    </row>
    <row r="13456" spans="1:5" x14ac:dyDescent="0.2">
      <c r="A13456" s="1"/>
      <c r="C13456" s="1"/>
      <c r="E13456" s="1"/>
    </row>
    <row r="13457" spans="1:5" x14ac:dyDescent="0.2">
      <c r="A13457" s="1"/>
      <c r="C13457" s="1"/>
      <c r="E13457" s="1"/>
    </row>
    <row r="13458" spans="1:5" x14ac:dyDescent="0.2">
      <c r="A13458" s="1"/>
      <c r="C13458" s="1"/>
      <c r="E13458" s="1"/>
    </row>
    <row r="13459" spans="1:5" x14ac:dyDescent="0.2">
      <c r="A13459" s="1"/>
      <c r="C13459" s="1"/>
      <c r="E13459" s="1"/>
    </row>
    <row r="13460" spans="1:5" x14ac:dyDescent="0.2">
      <c r="A13460" s="1"/>
      <c r="C13460" s="1"/>
      <c r="E13460" s="1"/>
    </row>
    <row r="13461" spans="1:5" x14ac:dyDescent="0.2">
      <c r="A13461" s="1"/>
      <c r="C13461" s="1"/>
      <c r="E13461" s="1"/>
    </row>
    <row r="13462" spans="1:5" x14ac:dyDescent="0.2">
      <c r="A13462" s="1"/>
      <c r="C13462" s="1"/>
      <c r="E13462" s="1"/>
    </row>
    <row r="13463" spans="1:5" x14ac:dyDescent="0.2">
      <c r="A13463" s="1"/>
      <c r="C13463" s="1"/>
      <c r="E13463" s="1"/>
    </row>
    <row r="13464" spans="1:5" x14ac:dyDescent="0.2">
      <c r="A13464" s="1"/>
      <c r="C13464" s="1"/>
      <c r="E13464" s="1"/>
    </row>
    <row r="13465" spans="1:5" x14ac:dyDescent="0.2">
      <c r="A13465" s="1"/>
      <c r="C13465" s="1"/>
      <c r="E13465" s="1"/>
    </row>
    <row r="13466" spans="1:5" x14ac:dyDescent="0.2">
      <c r="A13466" s="1"/>
      <c r="C13466" s="1"/>
      <c r="E13466" s="1"/>
    </row>
    <row r="13467" spans="1:5" x14ac:dyDescent="0.2">
      <c r="A13467" s="1"/>
      <c r="C13467" s="1"/>
      <c r="E13467" s="1"/>
    </row>
    <row r="13468" spans="1:5" x14ac:dyDescent="0.2">
      <c r="A13468" s="1"/>
      <c r="C13468" s="1"/>
      <c r="E13468" s="1"/>
    </row>
    <row r="13469" spans="1:5" x14ac:dyDescent="0.2">
      <c r="A13469" s="1"/>
      <c r="C13469" s="1"/>
      <c r="E13469" s="1"/>
    </row>
    <row r="13470" spans="1:5" x14ac:dyDescent="0.2">
      <c r="A13470" s="1"/>
      <c r="C13470" s="1"/>
      <c r="E13470" s="1"/>
    </row>
    <row r="13471" spans="1:5" x14ac:dyDescent="0.2">
      <c r="A13471" s="1"/>
      <c r="C13471" s="1"/>
      <c r="E13471" s="1"/>
    </row>
    <row r="13472" spans="1:5" x14ac:dyDescent="0.2">
      <c r="A13472" s="1"/>
      <c r="C13472" s="1"/>
      <c r="E13472" s="1"/>
    </row>
    <row r="13473" spans="1:5" x14ac:dyDescent="0.2">
      <c r="A13473" s="1"/>
      <c r="C13473" s="1"/>
      <c r="E13473" s="1"/>
    </row>
    <row r="13474" spans="1:5" x14ac:dyDescent="0.2">
      <c r="A13474" s="1"/>
      <c r="C13474" s="1"/>
      <c r="E13474" s="1"/>
    </row>
    <row r="13475" spans="1:5" x14ac:dyDescent="0.2">
      <c r="A13475" s="1"/>
      <c r="C13475" s="1"/>
      <c r="E13475" s="1"/>
    </row>
    <row r="13476" spans="1:5" x14ac:dyDescent="0.2">
      <c r="A13476" s="1"/>
      <c r="C13476" s="1"/>
      <c r="E13476" s="1"/>
    </row>
    <row r="13477" spans="1:5" x14ac:dyDescent="0.2">
      <c r="A13477" s="1"/>
      <c r="C13477" s="1"/>
      <c r="E13477" s="1"/>
    </row>
    <row r="13478" spans="1:5" x14ac:dyDescent="0.2">
      <c r="A13478" s="1"/>
      <c r="C13478" s="1"/>
      <c r="E13478" s="1"/>
    </row>
    <row r="13479" spans="1:5" x14ac:dyDescent="0.2">
      <c r="A13479" s="1"/>
      <c r="C13479" s="1"/>
      <c r="E13479" s="1"/>
    </row>
    <row r="13480" spans="1:5" x14ac:dyDescent="0.2">
      <c r="A13480" s="1"/>
      <c r="C13480" s="1"/>
      <c r="E13480" s="1"/>
    </row>
    <row r="13481" spans="1:5" x14ac:dyDescent="0.2">
      <c r="A13481" s="1"/>
      <c r="C13481" s="1"/>
      <c r="E13481" s="1"/>
    </row>
    <row r="13482" spans="1:5" x14ac:dyDescent="0.2">
      <c r="A13482" s="1"/>
      <c r="C13482" s="1"/>
      <c r="E13482" s="1"/>
    </row>
    <row r="13483" spans="1:5" x14ac:dyDescent="0.2">
      <c r="A13483" s="1"/>
      <c r="C13483" s="1"/>
      <c r="E13483" s="1"/>
    </row>
    <row r="13484" spans="1:5" x14ac:dyDescent="0.2">
      <c r="A13484" s="1"/>
      <c r="C13484" s="1"/>
      <c r="E13484" s="1"/>
    </row>
    <row r="13485" spans="1:5" x14ac:dyDescent="0.2">
      <c r="A13485" s="1"/>
      <c r="C13485" s="1"/>
      <c r="E13485" s="1"/>
    </row>
    <row r="13486" spans="1:5" x14ac:dyDescent="0.2">
      <c r="A13486" s="1"/>
      <c r="C13486" s="1"/>
      <c r="E13486" s="1"/>
    </row>
    <row r="13487" spans="1:5" x14ac:dyDescent="0.2">
      <c r="A13487" s="1"/>
      <c r="C13487" s="1"/>
      <c r="E13487" s="1"/>
    </row>
    <row r="13488" spans="1:5" x14ac:dyDescent="0.2">
      <c r="A13488" s="1"/>
      <c r="C13488" s="1"/>
      <c r="E13488" s="1"/>
    </row>
    <row r="13489" spans="1:5" x14ac:dyDescent="0.2">
      <c r="A13489" s="1"/>
      <c r="C13489" s="1"/>
      <c r="E13489" s="1"/>
    </row>
    <row r="13490" spans="1:5" x14ac:dyDescent="0.2">
      <c r="A13490" s="1"/>
      <c r="C13490" s="1"/>
      <c r="E13490" s="1"/>
    </row>
    <row r="13491" spans="1:5" x14ac:dyDescent="0.2">
      <c r="A13491" s="1"/>
      <c r="C13491" s="1"/>
      <c r="E13491" s="1"/>
    </row>
    <row r="13492" spans="1:5" x14ac:dyDescent="0.2">
      <c r="A13492" s="1"/>
      <c r="C13492" s="1"/>
      <c r="E13492" s="1"/>
    </row>
    <row r="13493" spans="1:5" x14ac:dyDescent="0.2">
      <c r="A13493" s="1"/>
      <c r="C13493" s="1"/>
      <c r="E13493" s="1"/>
    </row>
    <row r="13494" spans="1:5" x14ac:dyDescent="0.2">
      <c r="A13494" s="1"/>
      <c r="C13494" s="1"/>
      <c r="E13494" s="1"/>
    </row>
    <row r="13495" spans="1:5" x14ac:dyDescent="0.2">
      <c r="A13495" s="1"/>
      <c r="C13495" s="1"/>
      <c r="E13495" s="1"/>
    </row>
    <row r="13496" spans="1:5" x14ac:dyDescent="0.2">
      <c r="A13496" s="1"/>
      <c r="C13496" s="1"/>
      <c r="E13496" s="1"/>
    </row>
    <row r="13497" spans="1:5" x14ac:dyDescent="0.2">
      <c r="A13497" s="1"/>
      <c r="C13497" s="1"/>
      <c r="E13497" s="1"/>
    </row>
    <row r="13498" spans="1:5" x14ac:dyDescent="0.2">
      <c r="A13498" s="1"/>
      <c r="C13498" s="1"/>
      <c r="E13498" s="1"/>
    </row>
    <row r="13499" spans="1:5" x14ac:dyDescent="0.2">
      <c r="A13499" s="1"/>
      <c r="C13499" s="1"/>
      <c r="E13499" s="1"/>
    </row>
    <row r="13500" spans="1:5" x14ac:dyDescent="0.2">
      <c r="A13500" s="1"/>
      <c r="C13500" s="1"/>
      <c r="E13500" s="1"/>
    </row>
    <row r="13501" spans="1:5" x14ac:dyDescent="0.2">
      <c r="A13501" s="1"/>
      <c r="C13501" s="1"/>
      <c r="E13501" s="1"/>
    </row>
    <row r="13502" spans="1:5" x14ac:dyDescent="0.2">
      <c r="A13502" s="1"/>
      <c r="C13502" s="1"/>
      <c r="E13502" s="1"/>
    </row>
    <row r="13503" spans="1:5" x14ac:dyDescent="0.2">
      <c r="A13503" s="1"/>
      <c r="C13503" s="1"/>
      <c r="E13503" s="1"/>
    </row>
    <row r="13504" spans="1:5" x14ac:dyDescent="0.2">
      <c r="A13504" s="1"/>
      <c r="C13504" s="1"/>
      <c r="E13504" s="1"/>
    </row>
    <row r="13505" spans="1:5" x14ac:dyDescent="0.2">
      <c r="A13505" s="1"/>
      <c r="C13505" s="1"/>
      <c r="E13505" s="1"/>
    </row>
    <row r="13506" spans="1:5" x14ac:dyDescent="0.2">
      <c r="A13506" s="1"/>
      <c r="C13506" s="1"/>
      <c r="E13506" s="1"/>
    </row>
    <row r="13507" spans="1:5" x14ac:dyDescent="0.2">
      <c r="A13507" s="1"/>
      <c r="C13507" s="1"/>
      <c r="E13507" s="1"/>
    </row>
    <row r="13508" spans="1:5" x14ac:dyDescent="0.2">
      <c r="A13508" s="1"/>
      <c r="C13508" s="1"/>
      <c r="E13508" s="1"/>
    </row>
    <row r="13509" spans="1:5" x14ac:dyDescent="0.2">
      <c r="A13509" s="1"/>
      <c r="C13509" s="1"/>
      <c r="E13509" s="1"/>
    </row>
    <row r="13510" spans="1:5" x14ac:dyDescent="0.2">
      <c r="A13510" s="1"/>
      <c r="C13510" s="1"/>
      <c r="E13510" s="1"/>
    </row>
    <row r="13511" spans="1:5" x14ac:dyDescent="0.2">
      <c r="A13511" s="1"/>
      <c r="C13511" s="1"/>
      <c r="E13511" s="1"/>
    </row>
    <row r="13512" spans="1:5" x14ac:dyDescent="0.2">
      <c r="A13512" s="1"/>
      <c r="C13512" s="1"/>
      <c r="E13512" s="1"/>
    </row>
    <row r="13513" spans="1:5" x14ac:dyDescent="0.2">
      <c r="A13513" s="1"/>
      <c r="C13513" s="1"/>
      <c r="E13513" s="1"/>
    </row>
    <row r="13514" spans="1:5" x14ac:dyDescent="0.2">
      <c r="A13514" s="1"/>
      <c r="C13514" s="1"/>
      <c r="E13514" s="1"/>
    </row>
    <row r="13515" spans="1:5" x14ac:dyDescent="0.2">
      <c r="A13515" s="1"/>
      <c r="C13515" s="1"/>
      <c r="E13515" s="1"/>
    </row>
    <row r="13516" spans="1:5" x14ac:dyDescent="0.2">
      <c r="A13516" s="1"/>
      <c r="C13516" s="1"/>
      <c r="E13516" s="1"/>
    </row>
    <row r="13517" spans="1:5" x14ac:dyDescent="0.2">
      <c r="A13517" s="1"/>
      <c r="C13517" s="1"/>
      <c r="E13517" s="1"/>
    </row>
    <row r="13518" spans="1:5" x14ac:dyDescent="0.2">
      <c r="A13518" s="1"/>
      <c r="C13518" s="1"/>
      <c r="E13518" s="1"/>
    </row>
    <row r="13519" spans="1:5" x14ac:dyDescent="0.2">
      <c r="A13519" s="1"/>
      <c r="C13519" s="1"/>
      <c r="E13519" s="1"/>
    </row>
    <row r="13520" spans="1:5" x14ac:dyDescent="0.2">
      <c r="A13520" s="1"/>
      <c r="C13520" s="1"/>
      <c r="E13520" s="1"/>
    </row>
    <row r="13521" spans="1:5" x14ac:dyDescent="0.2">
      <c r="A13521" s="1"/>
      <c r="C13521" s="1"/>
      <c r="E13521" s="1"/>
    </row>
    <row r="13522" spans="1:5" x14ac:dyDescent="0.2">
      <c r="A13522" s="1"/>
      <c r="C13522" s="1"/>
      <c r="E13522" s="1"/>
    </row>
    <row r="13523" spans="1:5" x14ac:dyDescent="0.2">
      <c r="A13523" s="1"/>
      <c r="C13523" s="1"/>
      <c r="E13523" s="1"/>
    </row>
    <row r="13524" spans="1:5" x14ac:dyDescent="0.2">
      <c r="A13524" s="1"/>
      <c r="C13524" s="1"/>
      <c r="E13524" s="1"/>
    </row>
    <row r="13525" spans="1:5" x14ac:dyDescent="0.2">
      <c r="A13525" s="1"/>
      <c r="C13525" s="1"/>
      <c r="E13525" s="1"/>
    </row>
    <row r="13526" spans="1:5" x14ac:dyDescent="0.2">
      <c r="A13526" s="1"/>
      <c r="C13526" s="1"/>
      <c r="E13526" s="1"/>
    </row>
    <row r="13527" spans="1:5" x14ac:dyDescent="0.2">
      <c r="A13527" s="1"/>
      <c r="C13527" s="1"/>
      <c r="E13527" s="1"/>
    </row>
    <row r="13528" spans="1:5" x14ac:dyDescent="0.2">
      <c r="A13528" s="1"/>
      <c r="C13528" s="1"/>
      <c r="E13528" s="1"/>
    </row>
    <row r="13529" spans="1:5" x14ac:dyDescent="0.2">
      <c r="A13529" s="1"/>
      <c r="C13529" s="1"/>
      <c r="E13529" s="1"/>
    </row>
    <row r="13530" spans="1:5" x14ac:dyDescent="0.2">
      <c r="A13530" s="1"/>
      <c r="C13530" s="1"/>
      <c r="E13530" s="1"/>
    </row>
    <row r="13531" spans="1:5" x14ac:dyDescent="0.2">
      <c r="A13531" s="1"/>
      <c r="C13531" s="1"/>
      <c r="E13531" s="1"/>
    </row>
    <row r="13532" spans="1:5" x14ac:dyDescent="0.2">
      <c r="A13532" s="1"/>
      <c r="C13532" s="1"/>
      <c r="E13532" s="1"/>
    </row>
    <row r="13533" spans="1:5" x14ac:dyDescent="0.2">
      <c r="A13533" s="1"/>
      <c r="C13533" s="1"/>
      <c r="E13533" s="1"/>
    </row>
    <row r="13534" spans="1:5" x14ac:dyDescent="0.2">
      <c r="A13534" s="1"/>
      <c r="C13534" s="1"/>
      <c r="E13534" s="1"/>
    </row>
    <row r="13535" spans="1:5" x14ac:dyDescent="0.2">
      <c r="A13535" s="1"/>
      <c r="C13535" s="1"/>
      <c r="E13535" s="1"/>
    </row>
    <row r="13536" spans="1:5" x14ac:dyDescent="0.2">
      <c r="A13536" s="1"/>
      <c r="C13536" s="1"/>
      <c r="E13536" s="1"/>
    </row>
    <row r="13537" spans="1:5" x14ac:dyDescent="0.2">
      <c r="A13537" s="1"/>
      <c r="C13537" s="1"/>
      <c r="E13537" s="1"/>
    </row>
    <row r="13538" spans="1:5" x14ac:dyDescent="0.2">
      <c r="A13538" s="1"/>
      <c r="C13538" s="1"/>
      <c r="E13538" s="1"/>
    </row>
    <row r="13539" spans="1:5" x14ac:dyDescent="0.2">
      <c r="A13539" s="1"/>
      <c r="C13539" s="1"/>
      <c r="E13539" s="1"/>
    </row>
    <row r="13540" spans="1:5" x14ac:dyDescent="0.2">
      <c r="A13540" s="1"/>
      <c r="C13540" s="1"/>
      <c r="E13540" s="1"/>
    </row>
    <row r="13541" spans="1:5" x14ac:dyDescent="0.2">
      <c r="A13541" s="1"/>
      <c r="C13541" s="1"/>
      <c r="E13541" s="1"/>
    </row>
    <row r="13542" spans="1:5" x14ac:dyDescent="0.2">
      <c r="A13542" s="1"/>
      <c r="C13542" s="1"/>
      <c r="E13542" s="1"/>
    </row>
    <row r="13543" spans="1:5" x14ac:dyDescent="0.2">
      <c r="A13543" s="1"/>
      <c r="C13543" s="1"/>
      <c r="E13543" s="1"/>
    </row>
    <row r="13544" spans="1:5" x14ac:dyDescent="0.2">
      <c r="A13544" s="1"/>
      <c r="C13544" s="1"/>
      <c r="E13544" s="1"/>
    </row>
    <row r="13545" spans="1:5" x14ac:dyDescent="0.2">
      <c r="A13545" s="1"/>
      <c r="C13545" s="1"/>
      <c r="E13545" s="1"/>
    </row>
    <row r="13546" spans="1:5" x14ac:dyDescent="0.2">
      <c r="A13546" s="1"/>
      <c r="C13546" s="1"/>
      <c r="E13546" s="1"/>
    </row>
    <row r="13547" spans="1:5" x14ac:dyDescent="0.2">
      <c r="A13547" s="1"/>
      <c r="C13547" s="1"/>
      <c r="E13547" s="1"/>
    </row>
    <row r="13548" spans="1:5" x14ac:dyDescent="0.2">
      <c r="A13548" s="1"/>
      <c r="C13548" s="1"/>
      <c r="E13548" s="1"/>
    </row>
    <row r="13549" spans="1:5" x14ac:dyDescent="0.2">
      <c r="A13549" s="1"/>
      <c r="C13549" s="1"/>
      <c r="E13549" s="1"/>
    </row>
    <row r="13550" spans="1:5" x14ac:dyDescent="0.2">
      <c r="A13550" s="1"/>
      <c r="C13550" s="1"/>
      <c r="E13550" s="1"/>
    </row>
    <row r="13551" spans="1:5" x14ac:dyDescent="0.2">
      <c r="A13551" s="1"/>
      <c r="C13551" s="1"/>
      <c r="E13551" s="1"/>
    </row>
    <row r="13552" spans="1:5" x14ac:dyDescent="0.2">
      <c r="A13552" s="1"/>
      <c r="C13552" s="1"/>
      <c r="E13552" s="1"/>
    </row>
    <row r="13553" spans="1:5" x14ac:dyDescent="0.2">
      <c r="A13553" s="1"/>
      <c r="C13553" s="1"/>
      <c r="E13553" s="1"/>
    </row>
    <row r="13554" spans="1:5" x14ac:dyDescent="0.2">
      <c r="A13554" s="1"/>
      <c r="C13554" s="1"/>
      <c r="E13554" s="1"/>
    </row>
    <row r="13555" spans="1:5" x14ac:dyDescent="0.2">
      <c r="A13555" s="1"/>
      <c r="C13555" s="1"/>
      <c r="E13555" s="1"/>
    </row>
    <row r="13556" spans="1:5" x14ac:dyDescent="0.2">
      <c r="A13556" s="1"/>
      <c r="C13556" s="1"/>
      <c r="E13556" s="1"/>
    </row>
    <row r="13557" spans="1:5" x14ac:dyDescent="0.2">
      <c r="A13557" s="1"/>
      <c r="C13557" s="1"/>
      <c r="E13557" s="1"/>
    </row>
    <row r="13558" spans="1:5" x14ac:dyDescent="0.2">
      <c r="A13558" s="1"/>
      <c r="C13558" s="1"/>
      <c r="E13558" s="1"/>
    </row>
    <row r="13559" spans="1:5" x14ac:dyDescent="0.2">
      <c r="A13559" s="1"/>
      <c r="C13559" s="1"/>
      <c r="E13559" s="1"/>
    </row>
    <row r="13560" spans="1:5" x14ac:dyDescent="0.2">
      <c r="A13560" s="1"/>
      <c r="C13560" s="1"/>
      <c r="E13560" s="1"/>
    </row>
    <row r="13561" spans="1:5" x14ac:dyDescent="0.2">
      <c r="A13561" s="1"/>
      <c r="C13561" s="1"/>
      <c r="E13561" s="1"/>
    </row>
    <row r="13562" spans="1:5" x14ac:dyDescent="0.2">
      <c r="A13562" s="1"/>
      <c r="C13562" s="1"/>
      <c r="E13562" s="1"/>
    </row>
    <row r="13563" spans="1:5" x14ac:dyDescent="0.2">
      <c r="A13563" s="1"/>
      <c r="C13563" s="1"/>
      <c r="E13563" s="1"/>
    </row>
    <row r="13564" spans="1:5" x14ac:dyDescent="0.2">
      <c r="A13564" s="1"/>
      <c r="C13564" s="1"/>
      <c r="E13564" s="1"/>
    </row>
    <row r="13565" spans="1:5" x14ac:dyDescent="0.2">
      <c r="A13565" s="1"/>
      <c r="C13565" s="1"/>
      <c r="E13565" s="1"/>
    </row>
    <row r="13566" spans="1:5" x14ac:dyDescent="0.2">
      <c r="A13566" s="1"/>
      <c r="C13566" s="1"/>
      <c r="E13566" s="1"/>
    </row>
    <row r="13567" spans="1:5" x14ac:dyDescent="0.2">
      <c r="A13567" s="1"/>
      <c r="C13567" s="1"/>
      <c r="E13567" s="1"/>
    </row>
    <row r="13568" spans="1:5" x14ac:dyDescent="0.2">
      <c r="A13568" s="1"/>
      <c r="C13568" s="1"/>
      <c r="E13568" s="1"/>
    </row>
    <row r="13569" spans="1:5" x14ac:dyDescent="0.2">
      <c r="A13569" s="1"/>
      <c r="C13569" s="1"/>
      <c r="E13569" s="1"/>
    </row>
    <row r="13570" spans="1:5" x14ac:dyDescent="0.2">
      <c r="A13570" s="1"/>
      <c r="C13570" s="1"/>
      <c r="E13570" s="1"/>
    </row>
    <row r="13571" spans="1:5" x14ac:dyDescent="0.2">
      <c r="A13571" s="1"/>
      <c r="C13571" s="1"/>
      <c r="E13571" s="1"/>
    </row>
    <row r="13572" spans="1:5" x14ac:dyDescent="0.2">
      <c r="A13572" s="1"/>
      <c r="C13572" s="1"/>
      <c r="E13572" s="1"/>
    </row>
    <row r="13573" spans="1:5" x14ac:dyDescent="0.2">
      <c r="A13573" s="1"/>
      <c r="C13573" s="1"/>
      <c r="E13573" s="1"/>
    </row>
    <row r="13574" spans="1:5" x14ac:dyDescent="0.2">
      <c r="A13574" s="1"/>
      <c r="C13574" s="1"/>
      <c r="E13574" s="1"/>
    </row>
    <row r="13575" spans="1:5" x14ac:dyDescent="0.2">
      <c r="A13575" s="1"/>
      <c r="C13575" s="1"/>
      <c r="E13575" s="1"/>
    </row>
    <row r="13576" spans="1:5" x14ac:dyDescent="0.2">
      <c r="A13576" s="1"/>
      <c r="C13576" s="1"/>
      <c r="E13576" s="1"/>
    </row>
    <row r="13577" spans="1:5" x14ac:dyDescent="0.2">
      <c r="A13577" s="1"/>
      <c r="C13577" s="1"/>
      <c r="E13577" s="1"/>
    </row>
    <row r="13578" spans="1:5" x14ac:dyDescent="0.2">
      <c r="A13578" s="1"/>
      <c r="C13578" s="1"/>
      <c r="E13578" s="1"/>
    </row>
    <row r="13579" spans="1:5" x14ac:dyDescent="0.2">
      <c r="A13579" s="1"/>
      <c r="C13579" s="1"/>
      <c r="E13579" s="1"/>
    </row>
    <row r="13580" spans="1:5" x14ac:dyDescent="0.2">
      <c r="A13580" s="1"/>
      <c r="C13580" s="1"/>
      <c r="E13580" s="1"/>
    </row>
    <row r="13581" spans="1:5" x14ac:dyDescent="0.2">
      <c r="A13581" s="1"/>
      <c r="C13581" s="1"/>
      <c r="E13581" s="1"/>
    </row>
    <row r="13582" spans="1:5" x14ac:dyDescent="0.2">
      <c r="A13582" s="1"/>
      <c r="C13582" s="1"/>
      <c r="E13582" s="1"/>
    </row>
    <row r="13583" spans="1:5" x14ac:dyDescent="0.2">
      <c r="A13583" s="1"/>
      <c r="C13583" s="1"/>
      <c r="E13583" s="1"/>
    </row>
    <row r="13584" spans="1:5" x14ac:dyDescent="0.2">
      <c r="A13584" s="1"/>
      <c r="C13584" s="1"/>
      <c r="E13584" s="1"/>
    </row>
    <row r="13585" spans="1:5" x14ac:dyDescent="0.2">
      <c r="A13585" s="1"/>
      <c r="C13585" s="1"/>
      <c r="E13585" s="1"/>
    </row>
    <row r="13586" spans="1:5" x14ac:dyDescent="0.2">
      <c r="A13586" s="1"/>
      <c r="C13586" s="1"/>
      <c r="E13586" s="1"/>
    </row>
    <row r="13587" spans="1:5" x14ac:dyDescent="0.2">
      <c r="A13587" s="1"/>
      <c r="C13587" s="1"/>
      <c r="E13587" s="1"/>
    </row>
    <row r="13588" spans="1:5" x14ac:dyDescent="0.2">
      <c r="A13588" s="1"/>
      <c r="C13588" s="1"/>
      <c r="E13588" s="1"/>
    </row>
    <row r="13589" spans="1:5" x14ac:dyDescent="0.2">
      <c r="A13589" s="1"/>
      <c r="C13589" s="1"/>
      <c r="E13589" s="1"/>
    </row>
    <row r="13590" spans="1:5" x14ac:dyDescent="0.2">
      <c r="A13590" s="1"/>
      <c r="C13590" s="1"/>
      <c r="E13590" s="1"/>
    </row>
    <row r="13591" spans="1:5" x14ac:dyDescent="0.2">
      <c r="A13591" s="1"/>
      <c r="C13591" s="1"/>
      <c r="E13591" s="1"/>
    </row>
    <row r="13592" spans="1:5" x14ac:dyDescent="0.2">
      <c r="A13592" s="1"/>
      <c r="C13592" s="1"/>
      <c r="E13592" s="1"/>
    </row>
    <row r="13593" spans="1:5" x14ac:dyDescent="0.2">
      <c r="A13593" s="1"/>
      <c r="C13593" s="1"/>
      <c r="E13593" s="1"/>
    </row>
    <row r="13594" spans="1:5" x14ac:dyDescent="0.2">
      <c r="A13594" s="1"/>
      <c r="C13594" s="1"/>
      <c r="E13594" s="1"/>
    </row>
    <row r="13595" spans="1:5" x14ac:dyDescent="0.2">
      <c r="A13595" s="1"/>
      <c r="C13595" s="1"/>
      <c r="E13595" s="1"/>
    </row>
    <row r="13596" spans="1:5" x14ac:dyDescent="0.2">
      <c r="A13596" s="1"/>
      <c r="C13596" s="1"/>
      <c r="E13596" s="1"/>
    </row>
    <row r="13597" spans="1:5" x14ac:dyDescent="0.2">
      <c r="A13597" s="1"/>
      <c r="C13597" s="1"/>
      <c r="E13597" s="1"/>
    </row>
    <row r="13598" spans="1:5" x14ac:dyDescent="0.2">
      <c r="A13598" s="1"/>
      <c r="C13598" s="1"/>
      <c r="E13598" s="1"/>
    </row>
    <row r="13599" spans="1:5" x14ac:dyDescent="0.2">
      <c r="A13599" s="1"/>
      <c r="C13599" s="1"/>
      <c r="E13599" s="1"/>
    </row>
    <row r="13600" spans="1:5" x14ac:dyDescent="0.2">
      <c r="A13600" s="1"/>
      <c r="C13600" s="1"/>
      <c r="E13600" s="1"/>
    </row>
    <row r="13601" spans="1:5" x14ac:dyDescent="0.2">
      <c r="A13601" s="1"/>
      <c r="C13601" s="1"/>
      <c r="E13601" s="1"/>
    </row>
    <row r="13602" spans="1:5" x14ac:dyDescent="0.2">
      <c r="A13602" s="1"/>
      <c r="C13602" s="1"/>
      <c r="E13602" s="1"/>
    </row>
    <row r="13603" spans="1:5" x14ac:dyDescent="0.2">
      <c r="A13603" s="1"/>
      <c r="C13603" s="1"/>
      <c r="E13603" s="1"/>
    </row>
    <row r="13604" spans="1:5" x14ac:dyDescent="0.2">
      <c r="A13604" s="1"/>
      <c r="C13604" s="1"/>
      <c r="E13604" s="1"/>
    </row>
    <row r="13605" spans="1:5" x14ac:dyDescent="0.2">
      <c r="A13605" s="1"/>
      <c r="C13605" s="1"/>
      <c r="E13605" s="1"/>
    </row>
    <row r="13606" spans="1:5" x14ac:dyDescent="0.2">
      <c r="A13606" s="1"/>
      <c r="C13606" s="1"/>
      <c r="E13606" s="1"/>
    </row>
    <row r="13607" spans="1:5" x14ac:dyDescent="0.2">
      <c r="A13607" s="1"/>
      <c r="C13607" s="1"/>
      <c r="E13607" s="1"/>
    </row>
    <row r="13608" spans="1:5" x14ac:dyDescent="0.2">
      <c r="A13608" s="1"/>
      <c r="C13608" s="1"/>
      <c r="E13608" s="1"/>
    </row>
    <row r="13609" spans="1:5" x14ac:dyDescent="0.2">
      <c r="A13609" s="1"/>
      <c r="C13609" s="1"/>
      <c r="E13609" s="1"/>
    </row>
    <row r="13610" spans="1:5" x14ac:dyDescent="0.2">
      <c r="A13610" s="1"/>
      <c r="C13610" s="1"/>
      <c r="E13610" s="1"/>
    </row>
    <row r="13611" spans="1:5" x14ac:dyDescent="0.2">
      <c r="A13611" s="1"/>
      <c r="C13611" s="1"/>
      <c r="E13611" s="1"/>
    </row>
    <row r="13612" spans="1:5" x14ac:dyDescent="0.2">
      <c r="A13612" s="1"/>
      <c r="C13612" s="1"/>
      <c r="E13612" s="1"/>
    </row>
    <row r="13613" spans="1:5" x14ac:dyDescent="0.2">
      <c r="A13613" s="1"/>
      <c r="C13613" s="1"/>
      <c r="E13613" s="1"/>
    </row>
    <row r="13614" spans="1:5" x14ac:dyDescent="0.2">
      <c r="A13614" s="1"/>
      <c r="C13614" s="1"/>
      <c r="E13614" s="1"/>
    </row>
    <row r="13615" spans="1:5" x14ac:dyDescent="0.2">
      <c r="A13615" s="1"/>
      <c r="C13615" s="1"/>
      <c r="E13615" s="1"/>
    </row>
    <row r="13616" spans="1:5" x14ac:dyDescent="0.2">
      <c r="A13616" s="1"/>
      <c r="C13616" s="1"/>
      <c r="E13616" s="1"/>
    </row>
    <row r="13617" spans="1:5" x14ac:dyDescent="0.2">
      <c r="A13617" s="1"/>
      <c r="C13617" s="1"/>
      <c r="E13617" s="1"/>
    </row>
    <row r="13618" spans="1:5" x14ac:dyDescent="0.2">
      <c r="A13618" s="1"/>
      <c r="C13618" s="1"/>
      <c r="E13618" s="1"/>
    </row>
    <row r="13619" spans="1:5" x14ac:dyDescent="0.2">
      <c r="A13619" s="1"/>
      <c r="C13619" s="1"/>
      <c r="E13619" s="1"/>
    </row>
    <row r="13620" spans="1:5" x14ac:dyDescent="0.2">
      <c r="A13620" s="1"/>
      <c r="C13620" s="1"/>
      <c r="E13620" s="1"/>
    </row>
    <row r="13621" spans="1:5" x14ac:dyDescent="0.2">
      <c r="A13621" s="1"/>
      <c r="C13621" s="1"/>
      <c r="E13621" s="1"/>
    </row>
    <row r="13622" spans="1:5" x14ac:dyDescent="0.2">
      <c r="A13622" s="1"/>
      <c r="C13622" s="1"/>
      <c r="E13622" s="1"/>
    </row>
    <row r="13623" spans="1:5" x14ac:dyDescent="0.2">
      <c r="A13623" s="1"/>
      <c r="C13623" s="1"/>
      <c r="E13623" s="1"/>
    </row>
    <row r="13624" spans="1:5" x14ac:dyDescent="0.2">
      <c r="A13624" s="1"/>
      <c r="C13624" s="1"/>
      <c r="E13624" s="1"/>
    </row>
    <row r="13625" spans="1:5" x14ac:dyDescent="0.2">
      <c r="A13625" s="1"/>
      <c r="C13625" s="1"/>
      <c r="E13625" s="1"/>
    </row>
    <row r="13626" spans="1:5" x14ac:dyDescent="0.2">
      <c r="A13626" s="1"/>
      <c r="C13626" s="1"/>
      <c r="E13626" s="1"/>
    </row>
    <row r="13627" spans="1:5" x14ac:dyDescent="0.2">
      <c r="A13627" s="1"/>
      <c r="C13627" s="1"/>
      <c r="E13627" s="1"/>
    </row>
    <row r="13628" spans="1:5" x14ac:dyDescent="0.2">
      <c r="A13628" s="1"/>
      <c r="C13628" s="1"/>
      <c r="E13628" s="1"/>
    </row>
    <row r="13629" spans="1:5" x14ac:dyDescent="0.2">
      <c r="A13629" s="1"/>
      <c r="C13629" s="1"/>
      <c r="E13629" s="1"/>
    </row>
    <row r="13630" spans="1:5" x14ac:dyDescent="0.2">
      <c r="A13630" s="1"/>
      <c r="C13630" s="1"/>
      <c r="E13630" s="1"/>
    </row>
    <row r="13631" spans="1:5" x14ac:dyDescent="0.2">
      <c r="A13631" s="1"/>
      <c r="C13631" s="1"/>
      <c r="E13631" s="1"/>
    </row>
    <row r="13632" spans="1:5" x14ac:dyDescent="0.2">
      <c r="A13632" s="1"/>
      <c r="C13632" s="1"/>
      <c r="E13632" s="1"/>
    </row>
    <row r="13633" spans="1:5" x14ac:dyDescent="0.2">
      <c r="A13633" s="1"/>
      <c r="C13633" s="1"/>
      <c r="E13633" s="1"/>
    </row>
    <row r="13634" spans="1:5" x14ac:dyDescent="0.2">
      <c r="A13634" s="1"/>
      <c r="C13634" s="1"/>
      <c r="E13634" s="1"/>
    </row>
    <row r="13635" spans="1:5" x14ac:dyDescent="0.2">
      <c r="A13635" s="1"/>
      <c r="C13635" s="1"/>
      <c r="E13635" s="1"/>
    </row>
    <row r="13636" spans="1:5" x14ac:dyDescent="0.2">
      <c r="A13636" s="1"/>
      <c r="C13636" s="1"/>
      <c r="E13636" s="1"/>
    </row>
    <row r="13637" spans="1:5" x14ac:dyDescent="0.2">
      <c r="A13637" s="1"/>
      <c r="C13637" s="1"/>
      <c r="E13637" s="1"/>
    </row>
    <row r="13638" spans="1:5" x14ac:dyDescent="0.2">
      <c r="A13638" s="1"/>
      <c r="C13638" s="1"/>
      <c r="E13638" s="1"/>
    </row>
    <row r="13639" spans="1:5" x14ac:dyDescent="0.2">
      <c r="A13639" s="1"/>
      <c r="C13639" s="1"/>
      <c r="E13639" s="1"/>
    </row>
    <row r="13640" spans="1:5" x14ac:dyDescent="0.2">
      <c r="A13640" s="1"/>
      <c r="C13640" s="1"/>
      <c r="E13640" s="1"/>
    </row>
    <row r="13641" spans="1:5" x14ac:dyDescent="0.2">
      <c r="A13641" s="1"/>
      <c r="C13641" s="1"/>
      <c r="E13641" s="1"/>
    </row>
    <row r="13642" spans="1:5" x14ac:dyDescent="0.2">
      <c r="A13642" s="1"/>
      <c r="C13642" s="1"/>
      <c r="E13642" s="1"/>
    </row>
    <row r="13643" spans="1:5" x14ac:dyDescent="0.2">
      <c r="A13643" s="1"/>
      <c r="C13643" s="1"/>
      <c r="E13643" s="1"/>
    </row>
    <row r="13644" spans="1:5" x14ac:dyDescent="0.2">
      <c r="A13644" s="1"/>
      <c r="C13644" s="1"/>
      <c r="E13644" s="1"/>
    </row>
    <row r="13645" spans="1:5" x14ac:dyDescent="0.2">
      <c r="A13645" s="1"/>
      <c r="C13645" s="1"/>
      <c r="E13645" s="1"/>
    </row>
    <row r="13646" spans="1:5" x14ac:dyDescent="0.2">
      <c r="A13646" s="1"/>
      <c r="C13646" s="1"/>
      <c r="E13646" s="1"/>
    </row>
    <row r="13647" spans="1:5" x14ac:dyDescent="0.2">
      <c r="A13647" s="1"/>
      <c r="C13647" s="1"/>
      <c r="E13647" s="1"/>
    </row>
    <row r="13648" spans="1:5" x14ac:dyDescent="0.2">
      <c r="A13648" s="1"/>
      <c r="C13648" s="1"/>
      <c r="E13648" s="1"/>
    </row>
    <row r="13649" spans="1:5" x14ac:dyDescent="0.2">
      <c r="A13649" s="1"/>
      <c r="C13649" s="1"/>
      <c r="E13649" s="1"/>
    </row>
    <row r="13650" spans="1:5" x14ac:dyDescent="0.2">
      <c r="A13650" s="1"/>
      <c r="C13650" s="1"/>
      <c r="E13650" s="1"/>
    </row>
    <row r="13651" spans="1:5" x14ac:dyDescent="0.2">
      <c r="A13651" s="1"/>
      <c r="C13651" s="1"/>
      <c r="E13651" s="1"/>
    </row>
    <row r="13652" spans="1:5" x14ac:dyDescent="0.2">
      <c r="A13652" s="1"/>
      <c r="C13652" s="1"/>
      <c r="E13652" s="1"/>
    </row>
    <row r="13653" spans="1:5" x14ac:dyDescent="0.2">
      <c r="A13653" s="1"/>
      <c r="C13653" s="1"/>
      <c r="E13653" s="1"/>
    </row>
    <row r="13654" spans="1:5" x14ac:dyDescent="0.2">
      <c r="A13654" s="1"/>
      <c r="C13654" s="1"/>
      <c r="E13654" s="1"/>
    </row>
    <row r="13655" spans="1:5" x14ac:dyDescent="0.2">
      <c r="A13655" s="1"/>
      <c r="C13655" s="1"/>
      <c r="E13655" s="1"/>
    </row>
    <row r="13656" spans="1:5" x14ac:dyDescent="0.2">
      <c r="A13656" s="1"/>
      <c r="C13656" s="1"/>
      <c r="E13656" s="1"/>
    </row>
    <row r="13657" spans="1:5" x14ac:dyDescent="0.2">
      <c r="A13657" s="1"/>
      <c r="C13657" s="1"/>
      <c r="E13657" s="1"/>
    </row>
    <row r="13658" spans="1:5" x14ac:dyDescent="0.2">
      <c r="A13658" s="1"/>
      <c r="C13658" s="1"/>
      <c r="E13658" s="1"/>
    </row>
    <row r="13659" spans="1:5" x14ac:dyDescent="0.2">
      <c r="A13659" s="1"/>
      <c r="C13659" s="1"/>
      <c r="E13659" s="1"/>
    </row>
    <row r="13660" spans="1:5" x14ac:dyDescent="0.2">
      <c r="A13660" s="1"/>
      <c r="C13660" s="1"/>
      <c r="E13660" s="1"/>
    </row>
    <row r="13661" spans="1:5" x14ac:dyDescent="0.2">
      <c r="A13661" s="1"/>
      <c r="C13661" s="1"/>
      <c r="E13661" s="1"/>
    </row>
    <row r="13662" spans="1:5" x14ac:dyDescent="0.2">
      <c r="A13662" s="1"/>
      <c r="C13662" s="1"/>
      <c r="E13662" s="1"/>
    </row>
    <row r="13663" spans="1:5" x14ac:dyDescent="0.2">
      <c r="A13663" s="1"/>
      <c r="C13663" s="1"/>
      <c r="E13663" s="1"/>
    </row>
    <row r="13664" spans="1:5" x14ac:dyDescent="0.2">
      <c r="A13664" s="1"/>
      <c r="C13664" s="1"/>
      <c r="E13664" s="1"/>
    </row>
    <row r="13665" spans="1:5" x14ac:dyDescent="0.2">
      <c r="A13665" s="1"/>
      <c r="C13665" s="1"/>
      <c r="E13665" s="1"/>
    </row>
    <row r="13666" spans="1:5" x14ac:dyDescent="0.2">
      <c r="A13666" s="1"/>
      <c r="C13666" s="1"/>
      <c r="E13666" s="1"/>
    </row>
    <row r="13667" spans="1:5" x14ac:dyDescent="0.2">
      <c r="A13667" s="1"/>
      <c r="C13667" s="1"/>
      <c r="E13667" s="1"/>
    </row>
    <row r="13668" spans="1:5" x14ac:dyDescent="0.2">
      <c r="A13668" s="1"/>
      <c r="C13668" s="1"/>
      <c r="E13668" s="1"/>
    </row>
    <row r="13669" spans="1:5" x14ac:dyDescent="0.2">
      <c r="A13669" s="1"/>
      <c r="C13669" s="1"/>
      <c r="E13669" s="1"/>
    </row>
    <row r="13670" spans="1:5" x14ac:dyDescent="0.2">
      <c r="A13670" s="1"/>
      <c r="C13670" s="1"/>
      <c r="E13670" s="1"/>
    </row>
    <row r="13671" spans="1:5" x14ac:dyDescent="0.2">
      <c r="A13671" s="1"/>
      <c r="C13671" s="1"/>
      <c r="E13671" s="1"/>
    </row>
    <row r="13672" spans="1:5" x14ac:dyDescent="0.2">
      <c r="A13672" s="1"/>
      <c r="C13672" s="1"/>
      <c r="E13672" s="1"/>
    </row>
    <row r="13673" spans="1:5" x14ac:dyDescent="0.2">
      <c r="A13673" s="1"/>
      <c r="C13673" s="1"/>
      <c r="E13673" s="1"/>
    </row>
    <row r="13674" spans="1:5" x14ac:dyDescent="0.2">
      <c r="A13674" s="1"/>
      <c r="C13674" s="1"/>
      <c r="E13674" s="1"/>
    </row>
    <row r="13675" spans="1:5" x14ac:dyDescent="0.2">
      <c r="A13675" s="1"/>
      <c r="C13675" s="1"/>
      <c r="E13675" s="1"/>
    </row>
    <row r="13676" spans="1:5" x14ac:dyDescent="0.2">
      <c r="A13676" s="1"/>
      <c r="C13676" s="1"/>
      <c r="E13676" s="1"/>
    </row>
    <row r="13677" spans="1:5" x14ac:dyDescent="0.2">
      <c r="A13677" s="1"/>
      <c r="C13677" s="1"/>
      <c r="E13677" s="1"/>
    </row>
    <row r="13678" spans="1:5" x14ac:dyDescent="0.2">
      <c r="A13678" s="1"/>
      <c r="C13678" s="1"/>
      <c r="E13678" s="1"/>
    </row>
    <row r="13679" spans="1:5" x14ac:dyDescent="0.2">
      <c r="A13679" s="1"/>
      <c r="C13679" s="1"/>
      <c r="E13679" s="1"/>
    </row>
    <row r="13680" spans="1:5" x14ac:dyDescent="0.2">
      <c r="A13680" s="1"/>
      <c r="C13680" s="1"/>
      <c r="E13680" s="1"/>
    </row>
    <row r="13681" spans="1:5" x14ac:dyDescent="0.2">
      <c r="A13681" s="1"/>
      <c r="C13681" s="1"/>
      <c r="E13681" s="1"/>
    </row>
    <row r="13682" spans="1:5" x14ac:dyDescent="0.2">
      <c r="A13682" s="1"/>
      <c r="C13682" s="1"/>
      <c r="E13682" s="1"/>
    </row>
    <row r="13683" spans="1:5" x14ac:dyDescent="0.2">
      <c r="A13683" s="1"/>
      <c r="C13683" s="1"/>
      <c r="E13683" s="1"/>
    </row>
    <row r="13684" spans="1:5" x14ac:dyDescent="0.2">
      <c r="A13684" s="1"/>
      <c r="C13684" s="1"/>
      <c r="E13684" s="1"/>
    </row>
    <row r="13685" spans="1:5" x14ac:dyDescent="0.2">
      <c r="A13685" s="1"/>
      <c r="C13685" s="1"/>
      <c r="E13685" s="1"/>
    </row>
    <row r="13686" spans="1:5" x14ac:dyDescent="0.2">
      <c r="A13686" s="1"/>
      <c r="C13686" s="1"/>
      <c r="E13686" s="1"/>
    </row>
    <row r="13687" spans="1:5" x14ac:dyDescent="0.2">
      <c r="A13687" s="1"/>
      <c r="C13687" s="1"/>
      <c r="E13687" s="1"/>
    </row>
    <row r="13688" spans="1:5" x14ac:dyDescent="0.2">
      <c r="A13688" s="1"/>
      <c r="C13688" s="1"/>
      <c r="E13688" s="1"/>
    </row>
    <row r="13689" spans="1:5" x14ac:dyDescent="0.2">
      <c r="A13689" s="1"/>
      <c r="C13689" s="1"/>
      <c r="E13689" s="1"/>
    </row>
    <row r="13690" spans="1:5" x14ac:dyDescent="0.2">
      <c r="A13690" s="1"/>
      <c r="C13690" s="1"/>
      <c r="E13690" s="1"/>
    </row>
    <row r="13691" spans="1:5" x14ac:dyDescent="0.2">
      <c r="A13691" s="1"/>
      <c r="C13691" s="1"/>
      <c r="E13691" s="1"/>
    </row>
    <row r="13692" spans="1:5" x14ac:dyDescent="0.2">
      <c r="A13692" s="1"/>
      <c r="C13692" s="1"/>
      <c r="E13692" s="1"/>
    </row>
    <row r="13693" spans="1:5" x14ac:dyDescent="0.2">
      <c r="A13693" s="1"/>
      <c r="C13693" s="1"/>
      <c r="E13693" s="1"/>
    </row>
    <row r="13694" spans="1:5" x14ac:dyDescent="0.2">
      <c r="A13694" s="1"/>
      <c r="C13694" s="1"/>
      <c r="E13694" s="1"/>
    </row>
    <row r="13695" spans="1:5" x14ac:dyDescent="0.2">
      <c r="A13695" s="1"/>
      <c r="C13695" s="1"/>
      <c r="E13695" s="1"/>
    </row>
    <row r="13696" spans="1:5" x14ac:dyDescent="0.2">
      <c r="A13696" s="1"/>
      <c r="C13696" s="1"/>
      <c r="E13696" s="1"/>
    </row>
    <row r="13697" spans="1:5" x14ac:dyDescent="0.2">
      <c r="A13697" s="1"/>
      <c r="C13697" s="1"/>
      <c r="E13697" s="1"/>
    </row>
    <row r="13698" spans="1:5" x14ac:dyDescent="0.2">
      <c r="A13698" s="1"/>
      <c r="C13698" s="1"/>
      <c r="E13698" s="1"/>
    </row>
    <row r="13699" spans="1:5" x14ac:dyDescent="0.2">
      <c r="A13699" s="1"/>
      <c r="C13699" s="1"/>
      <c r="E13699" s="1"/>
    </row>
    <row r="13700" spans="1:5" x14ac:dyDescent="0.2">
      <c r="A13700" s="1"/>
      <c r="C13700" s="1"/>
      <c r="E13700" s="1"/>
    </row>
    <row r="13701" spans="1:5" x14ac:dyDescent="0.2">
      <c r="A13701" s="1"/>
      <c r="C13701" s="1"/>
      <c r="E13701" s="1"/>
    </row>
    <row r="13702" spans="1:5" x14ac:dyDescent="0.2">
      <c r="A13702" s="1"/>
      <c r="C13702" s="1"/>
      <c r="E13702" s="1"/>
    </row>
    <row r="13703" spans="1:5" x14ac:dyDescent="0.2">
      <c r="A13703" s="1"/>
      <c r="C13703" s="1"/>
      <c r="E13703" s="1"/>
    </row>
    <row r="13704" spans="1:5" x14ac:dyDescent="0.2">
      <c r="A13704" s="1"/>
      <c r="C13704" s="1"/>
      <c r="E13704" s="1"/>
    </row>
    <row r="13705" spans="1:5" x14ac:dyDescent="0.2">
      <c r="A13705" s="1"/>
      <c r="C13705" s="1"/>
      <c r="E13705" s="1"/>
    </row>
    <row r="13706" spans="1:5" x14ac:dyDescent="0.2">
      <c r="A13706" s="1"/>
      <c r="C13706" s="1"/>
      <c r="E13706" s="1"/>
    </row>
    <row r="13707" spans="1:5" x14ac:dyDescent="0.2">
      <c r="A13707" s="1"/>
      <c r="C13707" s="1"/>
      <c r="E13707" s="1"/>
    </row>
    <row r="13708" spans="1:5" x14ac:dyDescent="0.2">
      <c r="A13708" s="1"/>
      <c r="C13708" s="1"/>
      <c r="E13708" s="1"/>
    </row>
    <row r="13709" spans="1:5" x14ac:dyDescent="0.2">
      <c r="A13709" s="1"/>
      <c r="C13709" s="1"/>
      <c r="E13709" s="1"/>
    </row>
    <row r="13710" spans="1:5" x14ac:dyDescent="0.2">
      <c r="A13710" s="1"/>
      <c r="C13710" s="1"/>
      <c r="E13710" s="1"/>
    </row>
    <row r="13711" spans="1:5" x14ac:dyDescent="0.2">
      <c r="A13711" s="1"/>
      <c r="C13711" s="1"/>
      <c r="E13711" s="1"/>
    </row>
    <row r="13712" spans="1:5" x14ac:dyDescent="0.2">
      <c r="A13712" s="1"/>
      <c r="C13712" s="1"/>
      <c r="E13712" s="1"/>
    </row>
    <row r="13713" spans="1:5" x14ac:dyDescent="0.2">
      <c r="A13713" s="1"/>
      <c r="C13713" s="1"/>
      <c r="E13713" s="1"/>
    </row>
    <row r="13714" spans="1:5" x14ac:dyDescent="0.2">
      <c r="A13714" s="1"/>
      <c r="C13714" s="1"/>
      <c r="E13714" s="1"/>
    </row>
    <row r="13715" spans="1:5" x14ac:dyDescent="0.2">
      <c r="A13715" s="1"/>
      <c r="C13715" s="1"/>
      <c r="E13715" s="1"/>
    </row>
    <row r="13716" spans="1:5" x14ac:dyDescent="0.2">
      <c r="A13716" s="1"/>
      <c r="C13716" s="1"/>
      <c r="E13716" s="1"/>
    </row>
    <row r="13717" spans="1:5" x14ac:dyDescent="0.2">
      <c r="A13717" s="1"/>
      <c r="C13717" s="1"/>
      <c r="E13717" s="1"/>
    </row>
    <row r="13718" spans="1:5" x14ac:dyDescent="0.2">
      <c r="A13718" s="1"/>
      <c r="C13718" s="1"/>
      <c r="E13718" s="1"/>
    </row>
    <row r="13719" spans="1:5" x14ac:dyDescent="0.2">
      <c r="A13719" s="1"/>
      <c r="C13719" s="1"/>
      <c r="E13719" s="1"/>
    </row>
    <row r="13720" spans="1:5" x14ac:dyDescent="0.2">
      <c r="A13720" s="1"/>
      <c r="C13720" s="1"/>
      <c r="E13720" s="1"/>
    </row>
    <row r="13721" spans="1:5" x14ac:dyDescent="0.2">
      <c r="A13721" s="1"/>
      <c r="C13721" s="1"/>
      <c r="E13721" s="1"/>
    </row>
    <row r="13722" spans="1:5" x14ac:dyDescent="0.2">
      <c r="A13722" s="1"/>
      <c r="C13722" s="1"/>
      <c r="E13722" s="1"/>
    </row>
    <row r="13723" spans="1:5" x14ac:dyDescent="0.2">
      <c r="A13723" s="1"/>
      <c r="C13723" s="1"/>
      <c r="E13723" s="1"/>
    </row>
    <row r="13724" spans="1:5" x14ac:dyDescent="0.2">
      <c r="A13724" s="1"/>
      <c r="C13724" s="1"/>
      <c r="E13724" s="1"/>
    </row>
    <row r="13725" spans="1:5" x14ac:dyDescent="0.2">
      <c r="A13725" s="1"/>
      <c r="C13725" s="1"/>
      <c r="E13725" s="1"/>
    </row>
    <row r="13726" spans="1:5" x14ac:dyDescent="0.2">
      <c r="A13726" s="1"/>
      <c r="C13726" s="1"/>
      <c r="E13726" s="1"/>
    </row>
    <row r="13727" spans="1:5" x14ac:dyDescent="0.2">
      <c r="A13727" s="1"/>
      <c r="C13727" s="1"/>
      <c r="E13727" s="1"/>
    </row>
    <row r="13728" spans="1:5" x14ac:dyDescent="0.2">
      <c r="A13728" s="1"/>
      <c r="C13728" s="1"/>
      <c r="E13728" s="1"/>
    </row>
    <row r="13729" spans="1:5" x14ac:dyDescent="0.2">
      <c r="A13729" s="1"/>
      <c r="C13729" s="1"/>
      <c r="E13729" s="1"/>
    </row>
    <row r="13730" spans="1:5" x14ac:dyDescent="0.2">
      <c r="A13730" s="1"/>
      <c r="C13730" s="1"/>
      <c r="E13730" s="1"/>
    </row>
    <row r="13731" spans="1:5" x14ac:dyDescent="0.2">
      <c r="A13731" s="1"/>
      <c r="C13731" s="1"/>
      <c r="E13731" s="1"/>
    </row>
    <row r="13732" spans="1:5" x14ac:dyDescent="0.2">
      <c r="A13732" s="1"/>
      <c r="C13732" s="1"/>
      <c r="E13732" s="1"/>
    </row>
    <row r="13733" spans="1:5" x14ac:dyDescent="0.2">
      <c r="A13733" s="1"/>
      <c r="C13733" s="1"/>
      <c r="E13733" s="1"/>
    </row>
    <row r="13734" spans="1:5" x14ac:dyDescent="0.2">
      <c r="A13734" s="1"/>
      <c r="C13734" s="1"/>
      <c r="E13734" s="1"/>
    </row>
    <row r="13735" spans="1:5" x14ac:dyDescent="0.2">
      <c r="A13735" s="1"/>
      <c r="C13735" s="1"/>
      <c r="E13735" s="1"/>
    </row>
    <row r="13736" spans="1:5" x14ac:dyDescent="0.2">
      <c r="A13736" s="1"/>
      <c r="C13736" s="1"/>
      <c r="E13736" s="1"/>
    </row>
    <row r="13737" spans="1:5" x14ac:dyDescent="0.2">
      <c r="A13737" s="1"/>
      <c r="C13737" s="1"/>
      <c r="E13737" s="1"/>
    </row>
    <row r="13738" spans="1:5" x14ac:dyDescent="0.2">
      <c r="A13738" s="1"/>
      <c r="C13738" s="1"/>
      <c r="E13738" s="1"/>
    </row>
    <row r="13739" spans="1:5" x14ac:dyDescent="0.2">
      <c r="A13739" s="1"/>
      <c r="C13739" s="1"/>
      <c r="E13739" s="1"/>
    </row>
    <row r="13740" spans="1:5" x14ac:dyDescent="0.2">
      <c r="A13740" s="1"/>
      <c r="C13740" s="1"/>
      <c r="E13740" s="1"/>
    </row>
    <row r="13741" spans="1:5" x14ac:dyDescent="0.2">
      <c r="A13741" s="1"/>
      <c r="C13741" s="1"/>
      <c r="E13741" s="1"/>
    </row>
    <row r="13742" spans="1:5" x14ac:dyDescent="0.2">
      <c r="A13742" s="1"/>
      <c r="C13742" s="1"/>
      <c r="E13742" s="1"/>
    </row>
    <row r="13743" spans="1:5" x14ac:dyDescent="0.2">
      <c r="A13743" s="1"/>
      <c r="C13743" s="1"/>
      <c r="E13743" s="1"/>
    </row>
    <row r="13744" spans="1:5" x14ac:dyDescent="0.2">
      <c r="A13744" s="1"/>
      <c r="C13744" s="1"/>
      <c r="E13744" s="1"/>
    </row>
    <row r="13745" spans="1:5" x14ac:dyDescent="0.2">
      <c r="A13745" s="1"/>
      <c r="C13745" s="1"/>
      <c r="E13745" s="1"/>
    </row>
    <row r="13746" spans="1:5" x14ac:dyDescent="0.2">
      <c r="A13746" s="1"/>
      <c r="C13746" s="1"/>
      <c r="E13746" s="1"/>
    </row>
    <row r="13747" spans="1:5" x14ac:dyDescent="0.2">
      <c r="A13747" s="1"/>
      <c r="C13747" s="1"/>
      <c r="E13747" s="1"/>
    </row>
    <row r="13748" spans="1:5" x14ac:dyDescent="0.2">
      <c r="A13748" s="1"/>
      <c r="C13748" s="1"/>
      <c r="E13748" s="1"/>
    </row>
    <row r="13749" spans="1:5" x14ac:dyDescent="0.2">
      <c r="A13749" s="1"/>
      <c r="C13749" s="1"/>
      <c r="E13749" s="1"/>
    </row>
    <row r="13750" spans="1:5" x14ac:dyDescent="0.2">
      <c r="A13750" s="1"/>
      <c r="C13750" s="1"/>
      <c r="E13750" s="1"/>
    </row>
    <row r="13751" spans="1:5" x14ac:dyDescent="0.2">
      <c r="A13751" s="1"/>
      <c r="C13751" s="1"/>
      <c r="E13751" s="1"/>
    </row>
    <row r="13752" spans="1:5" x14ac:dyDescent="0.2">
      <c r="A13752" s="1"/>
      <c r="C13752" s="1"/>
      <c r="E13752" s="1"/>
    </row>
    <row r="13753" spans="1:5" x14ac:dyDescent="0.2">
      <c r="A13753" s="1"/>
      <c r="C13753" s="1"/>
      <c r="E13753" s="1"/>
    </row>
    <row r="13754" spans="1:5" x14ac:dyDescent="0.2">
      <c r="A13754" s="1"/>
      <c r="C13754" s="1"/>
      <c r="E13754" s="1"/>
    </row>
    <row r="13755" spans="1:5" x14ac:dyDescent="0.2">
      <c r="A13755" s="1"/>
      <c r="C13755" s="1"/>
      <c r="E13755" s="1"/>
    </row>
    <row r="13756" spans="1:5" x14ac:dyDescent="0.2">
      <c r="A13756" s="1"/>
      <c r="C13756" s="1"/>
      <c r="E13756" s="1"/>
    </row>
    <row r="13757" spans="1:5" x14ac:dyDescent="0.2">
      <c r="A13757" s="1"/>
      <c r="C13757" s="1"/>
      <c r="E13757" s="1"/>
    </row>
    <row r="13758" spans="1:5" x14ac:dyDescent="0.2">
      <c r="A13758" s="1"/>
      <c r="C13758" s="1"/>
      <c r="E13758" s="1"/>
    </row>
    <row r="13759" spans="1:5" x14ac:dyDescent="0.2">
      <c r="A13759" s="1"/>
      <c r="C13759" s="1"/>
      <c r="E13759" s="1"/>
    </row>
    <row r="13760" spans="1:5" x14ac:dyDescent="0.2">
      <c r="A13760" s="1"/>
      <c r="C13760" s="1"/>
      <c r="E13760" s="1"/>
    </row>
    <row r="13761" spans="1:5" x14ac:dyDescent="0.2">
      <c r="A13761" s="1"/>
      <c r="C13761" s="1"/>
      <c r="E13761" s="1"/>
    </row>
    <row r="13762" spans="1:5" x14ac:dyDescent="0.2">
      <c r="A13762" s="1"/>
      <c r="C13762" s="1"/>
      <c r="E13762" s="1"/>
    </row>
    <row r="13763" spans="1:5" x14ac:dyDescent="0.2">
      <c r="A13763" s="1"/>
      <c r="C13763" s="1"/>
      <c r="E13763" s="1"/>
    </row>
    <row r="13764" spans="1:5" x14ac:dyDescent="0.2">
      <c r="A13764" s="1"/>
      <c r="C13764" s="1"/>
      <c r="E13764" s="1"/>
    </row>
    <row r="13765" spans="1:5" x14ac:dyDescent="0.2">
      <c r="A13765" s="1"/>
      <c r="C13765" s="1"/>
      <c r="E13765" s="1"/>
    </row>
    <row r="13766" spans="1:5" x14ac:dyDescent="0.2">
      <c r="A13766" s="1"/>
      <c r="C13766" s="1"/>
      <c r="E13766" s="1"/>
    </row>
    <row r="13767" spans="1:5" x14ac:dyDescent="0.2">
      <c r="A13767" s="1"/>
      <c r="C13767" s="1"/>
      <c r="E13767" s="1"/>
    </row>
    <row r="13768" spans="1:5" x14ac:dyDescent="0.2">
      <c r="A13768" s="1"/>
      <c r="C13768" s="1"/>
      <c r="E13768" s="1"/>
    </row>
    <row r="13769" spans="1:5" x14ac:dyDescent="0.2">
      <c r="A13769" s="1"/>
      <c r="C13769" s="1"/>
      <c r="E13769" s="1"/>
    </row>
    <row r="13770" spans="1:5" x14ac:dyDescent="0.2">
      <c r="A13770" s="1"/>
      <c r="C13770" s="1"/>
      <c r="E13770" s="1"/>
    </row>
    <row r="13771" spans="1:5" x14ac:dyDescent="0.2">
      <c r="A13771" s="1"/>
      <c r="C13771" s="1"/>
      <c r="E13771" s="1"/>
    </row>
    <row r="13772" spans="1:5" x14ac:dyDescent="0.2">
      <c r="A13772" s="1"/>
      <c r="C13772" s="1"/>
      <c r="E13772" s="1"/>
    </row>
    <row r="13773" spans="1:5" x14ac:dyDescent="0.2">
      <c r="A13773" s="1"/>
      <c r="C13773" s="1"/>
      <c r="E13773" s="1"/>
    </row>
    <row r="13774" spans="1:5" x14ac:dyDescent="0.2">
      <c r="A13774" s="1"/>
      <c r="C13774" s="1"/>
      <c r="E13774" s="1"/>
    </row>
    <row r="13775" spans="1:5" x14ac:dyDescent="0.2">
      <c r="A13775" s="1"/>
      <c r="C13775" s="1"/>
      <c r="E13775" s="1"/>
    </row>
    <row r="13776" spans="1:5" x14ac:dyDescent="0.2">
      <c r="A13776" s="1"/>
      <c r="C13776" s="1"/>
      <c r="E13776" s="1"/>
    </row>
    <row r="13777" spans="1:5" x14ac:dyDescent="0.2">
      <c r="A13777" s="1"/>
      <c r="C13777" s="1"/>
      <c r="E13777" s="1"/>
    </row>
    <row r="13778" spans="1:5" x14ac:dyDescent="0.2">
      <c r="A13778" s="1"/>
      <c r="C13778" s="1"/>
      <c r="E13778" s="1"/>
    </row>
    <row r="13779" spans="1:5" x14ac:dyDescent="0.2">
      <c r="A13779" s="1"/>
      <c r="C13779" s="1"/>
      <c r="E13779" s="1"/>
    </row>
    <row r="13780" spans="1:5" x14ac:dyDescent="0.2">
      <c r="A13780" s="1"/>
      <c r="C13780" s="1"/>
      <c r="E13780" s="1"/>
    </row>
    <row r="13781" spans="1:5" x14ac:dyDescent="0.2">
      <c r="A13781" s="1"/>
      <c r="C13781" s="1"/>
      <c r="E13781" s="1"/>
    </row>
    <row r="13782" spans="1:5" x14ac:dyDescent="0.2">
      <c r="A13782" s="1"/>
      <c r="C13782" s="1"/>
      <c r="E13782" s="1"/>
    </row>
    <row r="13783" spans="1:5" x14ac:dyDescent="0.2">
      <c r="A13783" s="1"/>
      <c r="C13783" s="1"/>
      <c r="E13783" s="1"/>
    </row>
    <row r="13784" spans="1:5" x14ac:dyDescent="0.2">
      <c r="A13784" s="1"/>
      <c r="C13784" s="1"/>
      <c r="E13784" s="1"/>
    </row>
    <row r="13785" spans="1:5" x14ac:dyDescent="0.2">
      <c r="A13785" s="1"/>
      <c r="C13785" s="1"/>
      <c r="E13785" s="1"/>
    </row>
    <row r="13786" spans="1:5" x14ac:dyDescent="0.2">
      <c r="A13786" s="1"/>
      <c r="C13786" s="1"/>
      <c r="E13786" s="1"/>
    </row>
    <row r="13787" spans="1:5" x14ac:dyDescent="0.2">
      <c r="A13787" s="1"/>
      <c r="C13787" s="1"/>
      <c r="E13787" s="1"/>
    </row>
    <row r="13788" spans="1:5" x14ac:dyDescent="0.2">
      <c r="A13788" s="1"/>
      <c r="C13788" s="1"/>
      <c r="E13788" s="1"/>
    </row>
    <row r="13789" spans="1:5" x14ac:dyDescent="0.2">
      <c r="A13789" s="1"/>
      <c r="C13789" s="1"/>
      <c r="E13789" s="1"/>
    </row>
    <row r="13790" spans="1:5" x14ac:dyDescent="0.2">
      <c r="A13790" s="1"/>
      <c r="C13790" s="1"/>
      <c r="E13790" s="1"/>
    </row>
    <row r="13791" spans="1:5" x14ac:dyDescent="0.2">
      <c r="A13791" s="1"/>
      <c r="C13791" s="1"/>
      <c r="E13791" s="1"/>
    </row>
    <row r="13792" spans="1:5" x14ac:dyDescent="0.2">
      <c r="A13792" s="1"/>
      <c r="C13792" s="1"/>
      <c r="E13792" s="1"/>
    </row>
    <row r="13793" spans="1:5" x14ac:dyDescent="0.2">
      <c r="A13793" s="1"/>
      <c r="C13793" s="1"/>
      <c r="E13793" s="1"/>
    </row>
    <row r="13794" spans="1:5" x14ac:dyDescent="0.2">
      <c r="A13794" s="1"/>
      <c r="C13794" s="1"/>
      <c r="E13794" s="1"/>
    </row>
    <row r="13795" spans="1:5" x14ac:dyDescent="0.2">
      <c r="A13795" s="1"/>
      <c r="C13795" s="1"/>
      <c r="E13795" s="1"/>
    </row>
    <row r="13796" spans="1:5" x14ac:dyDescent="0.2">
      <c r="A13796" s="1"/>
      <c r="C13796" s="1"/>
      <c r="E13796" s="1"/>
    </row>
    <row r="13797" spans="1:5" x14ac:dyDescent="0.2">
      <c r="A13797" s="1"/>
      <c r="C13797" s="1"/>
      <c r="E13797" s="1"/>
    </row>
    <row r="13798" spans="1:5" x14ac:dyDescent="0.2">
      <c r="A13798" s="1"/>
      <c r="C13798" s="1"/>
      <c r="E13798" s="1"/>
    </row>
    <row r="13799" spans="1:5" x14ac:dyDescent="0.2">
      <c r="A13799" s="1"/>
      <c r="C13799" s="1"/>
      <c r="E13799" s="1"/>
    </row>
    <row r="13800" spans="1:5" x14ac:dyDescent="0.2">
      <c r="A13800" s="1"/>
      <c r="C13800" s="1"/>
      <c r="E13800" s="1"/>
    </row>
    <row r="13801" spans="1:5" x14ac:dyDescent="0.2">
      <c r="A13801" s="1"/>
      <c r="C13801" s="1"/>
      <c r="E13801" s="1"/>
    </row>
    <row r="13802" spans="1:5" x14ac:dyDescent="0.2">
      <c r="A13802" s="1"/>
      <c r="C13802" s="1"/>
      <c r="E13802" s="1"/>
    </row>
    <row r="13803" spans="1:5" x14ac:dyDescent="0.2">
      <c r="A13803" s="1"/>
      <c r="C13803" s="1"/>
      <c r="E13803" s="1"/>
    </row>
    <row r="13804" spans="1:5" x14ac:dyDescent="0.2">
      <c r="A13804" s="1"/>
      <c r="C13804" s="1"/>
      <c r="E13804" s="1"/>
    </row>
    <row r="13805" spans="1:5" x14ac:dyDescent="0.2">
      <c r="A13805" s="1"/>
      <c r="C13805" s="1"/>
      <c r="E13805" s="1"/>
    </row>
    <row r="13806" spans="1:5" x14ac:dyDescent="0.2">
      <c r="A13806" s="1"/>
      <c r="C13806" s="1"/>
      <c r="E13806" s="1"/>
    </row>
    <row r="13807" spans="1:5" x14ac:dyDescent="0.2">
      <c r="A13807" s="1"/>
      <c r="C13807" s="1"/>
      <c r="E13807" s="1"/>
    </row>
    <row r="13808" spans="1:5" x14ac:dyDescent="0.2">
      <c r="A13808" s="1"/>
      <c r="C13808" s="1"/>
      <c r="E13808" s="1"/>
    </row>
    <row r="13809" spans="1:5" x14ac:dyDescent="0.2">
      <c r="A13809" s="1"/>
      <c r="C13809" s="1"/>
      <c r="E13809" s="1"/>
    </row>
    <row r="13810" spans="1:5" x14ac:dyDescent="0.2">
      <c r="A13810" s="1"/>
      <c r="C13810" s="1"/>
      <c r="E13810" s="1"/>
    </row>
    <row r="13811" spans="1:5" x14ac:dyDescent="0.2">
      <c r="A13811" s="1"/>
      <c r="C13811" s="1"/>
      <c r="E13811" s="1"/>
    </row>
    <row r="13812" spans="1:5" x14ac:dyDescent="0.2">
      <c r="A13812" s="1"/>
      <c r="C13812" s="1"/>
      <c r="E13812" s="1"/>
    </row>
    <row r="13813" spans="1:5" x14ac:dyDescent="0.2">
      <c r="A13813" s="1"/>
      <c r="C13813" s="1"/>
      <c r="E13813" s="1"/>
    </row>
    <row r="13814" spans="1:5" x14ac:dyDescent="0.2">
      <c r="A13814" s="1"/>
      <c r="C13814" s="1"/>
      <c r="E13814" s="1"/>
    </row>
    <row r="13815" spans="1:5" x14ac:dyDescent="0.2">
      <c r="A13815" s="1"/>
      <c r="C13815" s="1"/>
      <c r="E13815" s="1"/>
    </row>
    <row r="13816" spans="1:5" x14ac:dyDescent="0.2">
      <c r="A13816" s="1"/>
      <c r="C13816" s="1"/>
      <c r="E13816" s="1"/>
    </row>
    <row r="13817" spans="1:5" x14ac:dyDescent="0.2">
      <c r="A13817" s="1"/>
      <c r="C13817" s="1"/>
      <c r="E13817" s="1"/>
    </row>
    <row r="13818" spans="1:5" x14ac:dyDescent="0.2">
      <c r="A13818" s="1"/>
      <c r="C13818" s="1"/>
      <c r="E13818" s="1"/>
    </row>
    <row r="13819" spans="1:5" x14ac:dyDescent="0.2">
      <c r="A13819" s="1"/>
      <c r="C13819" s="1"/>
      <c r="E13819" s="1"/>
    </row>
    <row r="13820" spans="1:5" x14ac:dyDescent="0.2">
      <c r="A13820" s="1"/>
      <c r="C13820" s="1"/>
      <c r="E13820" s="1"/>
    </row>
    <row r="13821" spans="1:5" x14ac:dyDescent="0.2">
      <c r="A13821" s="1"/>
      <c r="C13821" s="1"/>
      <c r="E13821" s="1"/>
    </row>
    <row r="13822" spans="1:5" x14ac:dyDescent="0.2">
      <c r="A13822" s="1"/>
      <c r="C13822" s="1"/>
      <c r="E13822" s="1"/>
    </row>
    <row r="13823" spans="1:5" x14ac:dyDescent="0.2">
      <c r="A13823" s="1"/>
      <c r="C13823" s="1"/>
      <c r="E13823" s="1"/>
    </row>
    <row r="13824" spans="1:5" x14ac:dyDescent="0.2">
      <c r="A13824" s="1"/>
      <c r="C13824" s="1"/>
      <c r="E13824" s="1"/>
    </row>
    <row r="13825" spans="1:5" x14ac:dyDescent="0.2">
      <c r="A13825" s="1"/>
      <c r="C13825" s="1"/>
      <c r="E13825" s="1"/>
    </row>
    <row r="13826" spans="1:5" x14ac:dyDescent="0.2">
      <c r="A13826" s="1"/>
      <c r="C13826" s="1"/>
      <c r="E13826" s="1"/>
    </row>
    <row r="13827" spans="1:5" x14ac:dyDescent="0.2">
      <c r="A13827" s="1"/>
      <c r="C13827" s="1"/>
      <c r="E13827" s="1"/>
    </row>
    <row r="13828" spans="1:5" x14ac:dyDescent="0.2">
      <c r="A13828" s="1"/>
      <c r="C13828" s="1"/>
      <c r="E13828" s="1"/>
    </row>
    <row r="13829" spans="1:5" x14ac:dyDescent="0.2">
      <c r="A13829" s="1"/>
      <c r="C13829" s="1"/>
      <c r="E13829" s="1"/>
    </row>
    <row r="13830" spans="1:5" x14ac:dyDescent="0.2">
      <c r="A13830" s="1"/>
      <c r="C13830" s="1"/>
      <c r="E13830" s="1"/>
    </row>
    <row r="13831" spans="1:5" x14ac:dyDescent="0.2">
      <c r="A13831" s="1"/>
      <c r="C13831" s="1"/>
      <c r="E13831" s="1"/>
    </row>
    <row r="13832" spans="1:5" x14ac:dyDescent="0.2">
      <c r="A13832" s="1"/>
      <c r="C13832" s="1"/>
      <c r="E13832" s="1"/>
    </row>
    <row r="13833" spans="1:5" x14ac:dyDescent="0.2">
      <c r="A13833" s="1"/>
      <c r="C13833" s="1"/>
      <c r="E13833" s="1"/>
    </row>
    <row r="13834" spans="1:5" x14ac:dyDescent="0.2">
      <c r="A13834" s="1"/>
      <c r="C13834" s="1"/>
      <c r="E13834" s="1"/>
    </row>
    <row r="13835" spans="1:5" x14ac:dyDescent="0.2">
      <c r="A13835" s="1"/>
      <c r="C13835" s="1"/>
      <c r="E13835" s="1"/>
    </row>
    <row r="13836" spans="1:5" x14ac:dyDescent="0.2">
      <c r="A13836" s="1"/>
      <c r="C13836" s="1"/>
      <c r="E13836" s="1"/>
    </row>
    <row r="13837" spans="1:5" x14ac:dyDescent="0.2">
      <c r="A13837" s="1"/>
      <c r="C13837" s="1"/>
      <c r="E13837" s="1"/>
    </row>
    <row r="13838" spans="1:5" x14ac:dyDescent="0.2">
      <c r="A13838" s="1"/>
      <c r="C13838" s="1"/>
      <c r="E13838" s="1"/>
    </row>
    <row r="13839" spans="1:5" x14ac:dyDescent="0.2">
      <c r="A13839" s="1"/>
      <c r="C13839" s="1"/>
      <c r="E13839" s="1"/>
    </row>
    <row r="13840" spans="1:5" x14ac:dyDescent="0.2">
      <c r="A13840" s="1"/>
      <c r="C13840" s="1"/>
      <c r="E13840" s="1"/>
    </row>
    <row r="13841" spans="1:5" x14ac:dyDescent="0.2">
      <c r="A13841" s="1"/>
      <c r="C13841" s="1"/>
      <c r="E13841" s="1"/>
    </row>
    <row r="13842" spans="1:5" x14ac:dyDescent="0.2">
      <c r="A13842" s="1"/>
      <c r="C13842" s="1"/>
      <c r="E13842" s="1"/>
    </row>
    <row r="13843" spans="1:5" x14ac:dyDescent="0.2">
      <c r="A13843" s="1"/>
      <c r="C13843" s="1"/>
      <c r="E13843" s="1"/>
    </row>
    <row r="13844" spans="1:5" x14ac:dyDescent="0.2">
      <c r="A13844" s="1"/>
      <c r="C13844" s="1"/>
      <c r="E13844" s="1"/>
    </row>
    <row r="13845" spans="1:5" x14ac:dyDescent="0.2">
      <c r="A13845" s="1"/>
      <c r="C13845" s="1"/>
      <c r="E13845" s="1"/>
    </row>
    <row r="13846" spans="1:5" x14ac:dyDescent="0.2">
      <c r="A13846" s="1"/>
      <c r="C13846" s="1"/>
      <c r="E13846" s="1"/>
    </row>
    <row r="13847" spans="1:5" x14ac:dyDescent="0.2">
      <c r="A13847" s="1"/>
      <c r="C13847" s="1"/>
      <c r="E13847" s="1"/>
    </row>
    <row r="13848" spans="1:5" x14ac:dyDescent="0.2">
      <c r="A13848" s="1"/>
      <c r="C13848" s="1"/>
      <c r="E13848" s="1"/>
    </row>
    <row r="13849" spans="1:5" x14ac:dyDescent="0.2">
      <c r="A13849" s="1"/>
      <c r="C13849" s="1"/>
      <c r="E13849" s="1"/>
    </row>
    <row r="13850" spans="1:5" x14ac:dyDescent="0.2">
      <c r="A13850" s="1"/>
      <c r="C13850" s="1"/>
      <c r="E13850" s="1"/>
    </row>
    <row r="13851" spans="1:5" x14ac:dyDescent="0.2">
      <c r="A13851" s="1"/>
      <c r="C13851" s="1"/>
      <c r="E13851" s="1"/>
    </row>
    <row r="13852" spans="1:5" x14ac:dyDescent="0.2">
      <c r="A13852" s="1"/>
      <c r="C13852" s="1"/>
      <c r="E13852" s="1"/>
    </row>
    <row r="13853" spans="1:5" x14ac:dyDescent="0.2">
      <c r="A13853" s="1"/>
      <c r="C13853" s="1"/>
      <c r="E13853" s="1"/>
    </row>
    <row r="13854" spans="1:5" x14ac:dyDescent="0.2">
      <c r="A13854" s="1"/>
      <c r="C13854" s="1"/>
      <c r="E13854" s="1"/>
    </row>
    <row r="13855" spans="1:5" x14ac:dyDescent="0.2">
      <c r="A13855" s="1"/>
      <c r="C13855" s="1"/>
      <c r="E13855" s="1"/>
    </row>
    <row r="13856" spans="1:5" x14ac:dyDescent="0.2">
      <c r="A13856" s="1"/>
      <c r="C13856" s="1"/>
      <c r="E13856" s="1"/>
    </row>
    <row r="13857" spans="1:5" x14ac:dyDescent="0.2">
      <c r="A13857" s="1"/>
      <c r="C13857" s="1"/>
      <c r="E13857" s="1"/>
    </row>
    <row r="13858" spans="1:5" x14ac:dyDescent="0.2">
      <c r="A13858" s="1"/>
      <c r="C13858" s="1"/>
      <c r="E13858" s="1"/>
    </row>
    <row r="13859" spans="1:5" x14ac:dyDescent="0.2">
      <c r="A13859" s="1"/>
      <c r="C13859" s="1"/>
      <c r="E13859" s="1"/>
    </row>
    <row r="13860" spans="1:5" x14ac:dyDescent="0.2">
      <c r="A13860" s="1"/>
      <c r="C13860" s="1"/>
      <c r="E13860" s="1"/>
    </row>
    <row r="13861" spans="1:5" x14ac:dyDescent="0.2">
      <c r="A13861" s="1"/>
      <c r="C13861" s="1"/>
      <c r="E13861" s="1"/>
    </row>
    <row r="13862" spans="1:5" x14ac:dyDescent="0.2">
      <c r="A13862" s="1"/>
      <c r="C13862" s="1"/>
      <c r="E13862" s="1"/>
    </row>
    <row r="13863" spans="1:5" x14ac:dyDescent="0.2">
      <c r="A13863" s="1"/>
      <c r="C13863" s="1"/>
      <c r="E13863" s="1"/>
    </row>
    <row r="13864" spans="1:5" x14ac:dyDescent="0.2">
      <c r="A13864" s="1"/>
      <c r="C13864" s="1"/>
      <c r="E13864" s="1"/>
    </row>
    <row r="13865" spans="1:5" x14ac:dyDescent="0.2">
      <c r="A13865" s="1"/>
      <c r="C13865" s="1"/>
      <c r="E13865" s="1"/>
    </row>
    <row r="13866" spans="1:5" x14ac:dyDescent="0.2">
      <c r="A13866" s="1"/>
      <c r="C13866" s="1"/>
      <c r="E13866" s="1"/>
    </row>
    <row r="13867" spans="1:5" x14ac:dyDescent="0.2">
      <c r="A13867" s="1"/>
      <c r="C13867" s="1"/>
      <c r="E13867" s="1"/>
    </row>
    <row r="13868" spans="1:5" x14ac:dyDescent="0.2">
      <c r="A13868" s="1"/>
      <c r="C13868" s="1"/>
      <c r="E13868" s="1"/>
    </row>
    <row r="13869" spans="1:5" x14ac:dyDescent="0.2">
      <c r="A13869" s="1"/>
      <c r="C13869" s="1"/>
      <c r="E13869" s="1"/>
    </row>
    <row r="13870" spans="1:5" x14ac:dyDescent="0.2">
      <c r="A13870" s="1"/>
      <c r="C13870" s="1"/>
      <c r="E13870" s="1"/>
    </row>
    <row r="13871" spans="1:5" x14ac:dyDescent="0.2">
      <c r="A13871" s="1"/>
      <c r="C13871" s="1"/>
      <c r="E13871" s="1"/>
    </row>
    <row r="13872" spans="1:5" x14ac:dyDescent="0.2">
      <c r="A13872" s="1"/>
      <c r="C13872" s="1"/>
      <c r="E13872" s="1"/>
    </row>
    <row r="13873" spans="1:5" x14ac:dyDescent="0.2">
      <c r="A13873" s="1"/>
      <c r="C13873" s="1"/>
      <c r="E13873" s="1"/>
    </row>
    <row r="13874" spans="1:5" x14ac:dyDescent="0.2">
      <c r="A13874" s="1"/>
      <c r="C13874" s="1"/>
      <c r="E13874" s="1"/>
    </row>
    <row r="13875" spans="1:5" x14ac:dyDescent="0.2">
      <c r="A13875" s="1"/>
      <c r="C13875" s="1"/>
      <c r="E13875" s="1"/>
    </row>
    <row r="13876" spans="1:5" x14ac:dyDescent="0.2">
      <c r="A13876" s="1"/>
      <c r="C13876" s="1"/>
      <c r="E13876" s="1"/>
    </row>
    <row r="13877" spans="1:5" x14ac:dyDescent="0.2">
      <c r="A13877" s="1"/>
      <c r="C13877" s="1"/>
      <c r="E13877" s="1"/>
    </row>
    <row r="13878" spans="1:5" x14ac:dyDescent="0.2">
      <c r="A13878" s="1"/>
      <c r="C13878" s="1"/>
      <c r="E13878" s="1"/>
    </row>
    <row r="13879" spans="1:5" x14ac:dyDescent="0.2">
      <c r="A13879" s="1"/>
      <c r="C13879" s="1"/>
      <c r="E13879" s="1"/>
    </row>
    <row r="13880" spans="1:5" x14ac:dyDescent="0.2">
      <c r="A13880" s="1"/>
      <c r="C13880" s="1"/>
      <c r="E13880" s="1"/>
    </row>
    <row r="13881" spans="1:5" x14ac:dyDescent="0.2">
      <c r="A13881" s="1"/>
      <c r="C13881" s="1"/>
      <c r="E13881" s="1"/>
    </row>
    <row r="13882" spans="1:5" x14ac:dyDescent="0.2">
      <c r="A13882" s="1"/>
      <c r="C13882" s="1"/>
      <c r="E13882" s="1"/>
    </row>
    <row r="13883" spans="1:5" x14ac:dyDescent="0.2">
      <c r="A13883" s="1"/>
      <c r="C13883" s="1"/>
      <c r="E13883" s="1"/>
    </row>
    <row r="13884" spans="1:5" x14ac:dyDescent="0.2">
      <c r="A13884" s="1"/>
      <c r="C13884" s="1"/>
      <c r="E13884" s="1"/>
    </row>
    <row r="13885" spans="1:5" x14ac:dyDescent="0.2">
      <c r="A13885" s="1"/>
      <c r="C13885" s="1"/>
      <c r="E13885" s="1"/>
    </row>
    <row r="13886" spans="1:5" x14ac:dyDescent="0.2">
      <c r="A13886" s="1"/>
      <c r="C13886" s="1"/>
      <c r="E13886" s="1"/>
    </row>
    <row r="13887" spans="1:5" x14ac:dyDescent="0.2">
      <c r="A13887" s="1"/>
      <c r="C13887" s="1"/>
      <c r="E13887" s="1"/>
    </row>
    <row r="13888" spans="1:5" x14ac:dyDescent="0.2">
      <c r="A13888" s="1"/>
      <c r="C13888" s="1"/>
      <c r="E13888" s="1"/>
    </row>
    <row r="13889" spans="1:5" x14ac:dyDescent="0.2">
      <c r="A13889" s="1"/>
      <c r="C13889" s="1"/>
      <c r="E13889" s="1"/>
    </row>
    <row r="13890" spans="1:5" x14ac:dyDescent="0.2">
      <c r="A13890" s="1"/>
      <c r="C13890" s="1"/>
      <c r="E13890" s="1"/>
    </row>
    <row r="13891" spans="1:5" x14ac:dyDescent="0.2">
      <c r="A13891" s="1"/>
      <c r="C13891" s="1"/>
      <c r="E13891" s="1"/>
    </row>
    <row r="13892" spans="1:5" x14ac:dyDescent="0.2">
      <c r="A13892" s="1"/>
      <c r="C13892" s="1"/>
      <c r="E13892" s="1"/>
    </row>
    <row r="13893" spans="1:5" x14ac:dyDescent="0.2">
      <c r="A13893" s="1"/>
      <c r="C13893" s="1"/>
      <c r="E13893" s="1"/>
    </row>
    <row r="13894" spans="1:5" x14ac:dyDescent="0.2">
      <c r="A13894" s="1"/>
      <c r="C13894" s="1"/>
      <c r="E13894" s="1"/>
    </row>
    <row r="13895" spans="1:5" x14ac:dyDescent="0.2">
      <c r="A13895" s="1"/>
      <c r="C13895" s="1"/>
      <c r="E13895" s="1"/>
    </row>
    <row r="13896" spans="1:5" x14ac:dyDescent="0.2">
      <c r="A13896" s="1"/>
      <c r="C13896" s="1"/>
      <c r="E13896" s="1"/>
    </row>
    <row r="13897" spans="1:5" x14ac:dyDescent="0.2">
      <c r="A13897" s="1"/>
      <c r="C13897" s="1"/>
      <c r="E13897" s="1"/>
    </row>
    <row r="13898" spans="1:5" x14ac:dyDescent="0.2">
      <c r="A13898" s="1"/>
      <c r="C13898" s="1"/>
      <c r="E13898" s="1"/>
    </row>
    <row r="13899" spans="1:5" x14ac:dyDescent="0.2">
      <c r="A13899" s="1"/>
      <c r="C13899" s="1"/>
      <c r="E13899" s="1"/>
    </row>
    <row r="13900" spans="1:5" x14ac:dyDescent="0.2">
      <c r="A13900" s="1"/>
      <c r="C13900" s="1"/>
      <c r="E13900" s="1"/>
    </row>
    <row r="13901" spans="1:5" x14ac:dyDescent="0.2">
      <c r="A13901" s="1"/>
      <c r="C13901" s="1"/>
      <c r="E13901" s="1"/>
    </row>
    <row r="13902" spans="1:5" x14ac:dyDescent="0.2">
      <c r="A13902" s="1"/>
      <c r="C13902" s="1"/>
      <c r="E13902" s="1"/>
    </row>
    <row r="13903" spans="1:5" x14ac:dyDescent="0.2">
      <c r="A13903" s="1"/>
      <c r="C13903" s="1"/>
      <c r="E13903" s="1"/>
    </row>
    <row r="13904" spans="1:5" x14ac:dyDescent="0.2">
      <c r="A13904" s="1"/>
      <c r="C13904" s="1"/>
      <c r="E13904" s="1"/>
    </row>
    <row r="13905" spans="1:5" x14ac:dyDescent="0.2">
      <c r="A13905" s="1"/>
      <c r="C13905" s="1"/>
      <c r="E13905" s="1"/>
    </row>
    <row r="13906" spans="1:5" x14ac:dyDescent="0.2">
      <c r="A13906" s="1"/>
      <c r="C13906" s="1"/>
      <c r="E13906" s="1"/>
    </row>
    <row r="13907" spans="1:5" x14ac:dyDescent="0.2">
      <c r="A13907" s="1"/>
      <c r="C13907" s="1"/>
      <c r="E13907" s="1"/>
    </row>
    <row r="13908" spans="1:5" x14ac:dyDescent="0.2">
      <c r="A13908" s="1"/>
      <c r="C13908" s="1"/>
      <c r="E13908" s="1"/>
    </row>
    <row r="13909" spans="1:5" x14ac:dyDescent="0.2">
      <c r="A13909" s="1"/>
      <c r="C13909" s="1"/>
      <c r="E13909" s="1"/>
    </row>
    <row r="13910" spans="1:5" x14ac:dyDescent="0.2">
      <c r="A13910" s="1"/>
      <c r="C13910" s="1"/>
      <c r="E13910" s="1"/>
    </row>
    <row r="13911" spans="1:5" x14ac:dyDescent="0.2">
      <c r="A13911" s="1"/>
      <c r="C13911" s="1"/>
      <c r="E13911" s="1"/>
    </row>
    <row r="13912" spans="1:5" x14ac:dyDescent="0.2">
      <c r="A13912" s="1"/>
      <c r="C13912" s="1"/>
      <c r="E13912" s="1"/>
    </row>
    <row r="13913" spans="1:5" x14ac:dyDescent="0.2">
      <c r="A13913" s="1"/>
      <c r="C13913" s="1"/>
      <c r="E13913" s="1"/>
    </row>
    <row r="13914" spans="1:5" x14ac:dyDescent="0.2">
      <c r="A13914" s="1"/>
      <c r="C13914" s="1"/>
      <c r="E13914" s="1"/>
    </row>
    <row r="13915" spans="1:5" x14ac:dyDescent="0.2">
      <c r="A13915" s="1"/>
      <c r="C13915" s="1"/>
      <c r="E13915" s="1"/>
    </row>
    <row r="13916" spans="1:5" x14ac:dyDescent="0.2">
      <c r="A13916" s="1"/>
      <c r="C13916" s="1"/>
      <c r="E13916" s="1"/>
    </row>
    <row r="13917" spans="1:5" x14ac:dyDescent="0.2">
      <c r="A13917" s="1"/>
      <c r="C13917" s="1"/>
      <c r="E13917" s="1"/>
    </row>
    <row r="13918" spans="1:5" x14ac:dyDescent="0.2">
      <c r="A13918" s="1"/>
      <c r="C13918" s="1"/>
      <c r="E13918" s="1"/>
    </row>
    <row r="13919" spans="1:5" x14ac:dyDescent="0.2">
      <c r="A13919" s="1"/>
      <c r="C13919" s="1"/>
      <c r="E13919" s="1"/>
    </row>
    <row r="13920" spans="1:5" x14ac:dyDescent="0.2">
      <c r="A13920" s="1"/>
      <c r="C13920" s="1"/>
      <c r="E13920" s="1"/>
    </row>
    <row r="13921" spans="1:5" x14ac:dyDescent="0.2">
      <c r="A13921" s="1"/>
      <c r="C13921" s="1"/>
      <c r="E13921" s="1"/>
    </row>
    <row r="13922" spans="1:5" x14ac:dyDescent="0.2">
      <c r="A13922" s="1"/>
      <c r="C13922" s="1"/>
      <c r="E13922" s="1"/>
    </row>
    <row r="13923" spans="1:5" x14ac:dyDescent="0.2">
      <c r="A13923" s="1"/>
      <c r="C13923" s="1"/>
      <c r="E13923" s="1"/>
    </row>
    <row r="13924" spans="1:5" x14ac:dyDescent="0.2">
      <c r="A13924" s="1"/>
      <c r="C13924" s="1"/>
      <c r="E13924" s="1"/>
    </row>
    <row r="13925" spans="1:5" x14ac:dyDescent="0.2">
      <c r="A13925" s="1"/>
      <c r="C13925" s="1"/>
      <c r="E13925" s="1"/>
    </row>
    <row r="13926" spans="1:5" x14ac:dyDescent="0.2">
      <c r="A13926" s="1"/>
      <c r="C13926" s="1"/>
      <c r="E13926" s="1"/>
    </row>
    <row r="13927" spans="1:5" x14ac:dyDescent="0.2">
      <c r="A13927" s="1"/>
      <c r="C13927" s="1"/>
      <c r="E13927" s="1"/>
    </row>
    <row r="13928" spans="1:5" x14ac:dyDescent="0.2">
      <c r="A13928" s="1"/>
      <c r="C13928" s="1"/>
      <c r="E13928" s="1"/>
    </row>
    <row r="13929" spans="1:5" x14ac:dyDescent="0.2">
      <c r="A13929" s="1"/>
      <c r="C13929" s="1"/>
      <c r="E13929" s="1"/>
    </row>
    <row r="13930" spans="1:5" x14ac:dyDescent="0.2">
      <c r="A13930" s="1"/>
      <c r="C13930" s="1"/>
      <c r="E13930" s="1"/>
    </row>
    <row r="13931" spans="1:5" x14ac:dyDescent="0.2">
      <c r="A13931" s="1"/>
      <c r="C13931" s="1"/>
      <c r="E13931" s="1"/>
    </row>
    <row r="13932" spans="1:5" x14ac:dyDescent="0.2">
      <c r="A13932" s="1"/>
      <c r="C13932" s="1"/>
      <c r="E13932" s="1"/>
    </row>
    <row r="13933" spans="1:5" x14ac:dyDescent="0.2">
      <c r="A13933" s="1"/>
      <c r="C13933" s="1"/>
      <c r="E13933" s="1"/>
    </row>
    <row r="13934" spans="1:5" x14ac:dyDescent="0.2">
      <c r="A13934" s="1"/>
      <c r="C13934" s="1"/>
      <c r="E13934" s="1"/>
    </row>
    <row r="13935" spans="1:5" x14ac:dyDescent="0.2">
      <c r="A13935" s="1"/>
      <c r="C13935" s="1"/>
      <c r="E13935" s="1"/>
    </row>
    <row r="13936" spans="1:5" x14ac:dyDescent="0.2">
      <c r="A13936" s="1"/>
      <c r="C13936" s="1"/>
      <c r="E13936" s="1"/>
    </row>
    <row r="13937" spans="1:5" x14ac:dyDescent="0.2">
      <c r="A13937" s="1"/>
      <c r="C13937" s="1"/>
      <c r="E13937" s="1"/>
    </row>
    <row r="13938" spans="1:5" x14ac:dyDescent="0.2">
      <c r="A13938" s="1"/>
      <c r="C13938" s="1"/>
      <c r="E13938" s="1"/>
    </row>
    <row r="13939" spans="1:5" x14ac:dyDescent="0.2">
      <c r="A13939" s="1"/>
      <c r="C13939" s="1"/>
      <c r="E13939" s="1"/>
    </row>
    <row r="13940" spans="1:5" x14ac:dyDescent="0.2">
      <c r="A13940" s="1"/>
      <c r="C13940" s="1"/>
      <c r="E13940" s="1"/>
    </row>
    <row r="13941" spans="1:5" x14ac:dyDescent="0.2">
      <c r="A13941" s="1"/>
      <c r="C13941" s="1"/>
      <c r="E13941" s="1"/>
    </row>
    <row r="13942" spans="1:5" x14ac:dyDescent="0.2">
      <c r="A13942" s="1"/>
      <c r="C13942" s="1"/>
      <c r="E13942" s="1"/>
    </row>
    <row r="13943" spans="1:5" x14ac:dyDescent="0.2">
      <c r="A13943" s="1"/>
      <c r="C13943" s="1"/>
      <c r="E13943" s="1"/>
    </row>
    <row r="13944" spans="1:5" x14ac:dyDescent="0.2">
      <c r="A13944" s="1"/>
      <c r="C13944" s="1"/>
      <c r="E13944" s="1"/>
    </row>
    <row r="13945" spans="1:5" x14ac:dyDescent="0.2">
      <c r="A13945" s="1"/>
      <c r="C13945" s="1"/>
      <c r="E13945" s="1"/>
    </row>
    <row r="13946" spans="1:5" x14ac:dyDescent="0.2">
      <c r="A13946" s="1"/>
      <c r="C13946" s="1"/>
      <c r="E13946" s="1"/>
    </row>
    <row r="13947" spans="1:5" x14ac:dyDescent="0.2">
      <c r="A13947" s="1"/>
      <c r="C13947" s="1"/>
      <c r="E13947" s="1"/>
    </row>
    <row r="13948" spans="1:5" x14ac:dyDescent="0.2">
      <c r="A13948" s="1"/>
      <c r="C13948" s="1"/>
      <c r="E13948" s="1"/>
    </row>
    <row r="13949" spans="1:5" x14ac:dyDescent="0.2">
      <c r="A13949" s="1"/>
      <c r="C13949" s="1"/>
      <c r="E13949" s="1"/>
    </row>
    <row r="13950" spans="1:5" x14ac:dyDescent="0.2">
      <c r="A13950" s="1"/>
      <c r="C13950" s="1"/>
      <c r="E13950" s="1"/>
    </row>
    <row r="13951" spans="1:5" x14ac:dyDescent="0.2">
      <c r="A13951" s="1"/>
      <c r="C13951" s="1"/>
      <c r="E13951" s="1"/>
    </row>
    <row r="13952" spans="1:5" x14ac:dyDescent="0.2">
      <c r="A13952" s="1"/>
      <c r="C13952" s="1"/>
      <c r="E13952" s="1"/>
    </row>
    <row r="13953" spans="1:5" x14ac:dyDescent="0.2">
      <c r="A13953" s="1"/>
      <c r="C13953" s="1"/>
      <c r="E13953" s="1"/>
    </row>
    <row r="13954" spans="1:5" x14ac:dyDescent="0.2">
      <c r="A13954" s="1"/>
      <c r="C13954" s="1"/>
      <c r="E13954" s="1"/>
    </row>
    <row r="13955" spans="1:5" x14ac:dyDescent="0.2">
      <c r="A13955" s="1"/>
      <c r="C13955" s="1"/>
      <c r="E13955" s="1"/>
    </row>
    <row r="13956" spans="1:5" x14ac:dyDescent="0.2">
      <c r="A13956" s="1"/>
      <c r="C13956" s="1"/>
      <c r="E13956" s="1"/>
    </row>
    <row r="13957" spans="1:5" x14ac:dyDescent="0.2">
      <c r="A13957" s="1"/>
      <c r="C13957" s="1"/>
      <c r="E13957" s="1"/>
    </row>
    <row r="13958" spans="1:5" x14ac:dyDescent="0.2">
      <c r="A13958" s="1"/>
      <c r="C13958" s="1"/>
      <c r="E13958" s="1"/>
    </row>
    <row r="13959" spans="1:5" x14ac:dyDescent="0.2">
      <c r="A13959" s="1"/>
      <c r="C13959" s="1"/>
      <c r="E13959" s="1"/>
    </row>
    <row r="13960" spans="1:5" x14ac:dyDescent="0.2">
      <c r="A13960" s="1"/>
      <c r="C13960" s="1"/>
      <c r="E13960" s="1"/>
    </row>
    <row r="13961" spans="1:5" x14ac:dyDescent="0.2">
      <c r="A13961" s="1"/>
      <c r="C13961" s="1"/>
      <c r="E13961" s="1"/>
    </row>
    <row r="13962" spans="1:5" x14ac:dyDescent="0.2">
      <c r="A13962" s="1"/>
      <c r="C13962" s="1"/>
      <c r="E13962" s="1"/>
    </row>
    <row r="13963" spans="1:5" x14ac:dyDescent="0.2">
      <c r="A13963" s="1"/>
      <c r="C13963" s="1"/>
      <c r="E13963" s="1"/>
    </row>
    <row r="13964" spans="1:5" x14ac:dyDescent="0.2">
      <c r="A13964" s="1"/>
      <c r="C13964" s="1"/>
      <c r="E13964" s="1"/>
    </row>
    <row r="13965" spans="1:5" x14ac:dyDescent="0.2">
      <c r="A13965" s="1"/>
      <c r="C13965" s="1"/>
      <c r="E13965" s="1"/>
    </row>
    <row r="13966" spans="1:5" x14ac:dyDescent="0.2">
      <c r="A13966" s="1"/>
      <c r="C13966" s="1"/>
      <c r="E13966" s="1"/>
    </row>
    <row r="13967" spans="1:5" x14ac:dyDescent="0.2">
      <c r="A13967" s="1"/>
      <c r="C13967" s="1"/>
      <c r="E13967" s="1"/>
    </row>
    <row r="13968" spans="1:5" x14ac:dyDescent="0.2">
      <c r="A13968" s="1"/>
      <c r="C13968" s="1"/>
      <c r="E13968" s="1"/>
    </row>
    <row r="13969" spans="1:5" x14ac:dyDescent="0.2">
      <c r="A13969" s="1"/>
      <c r="C13969" s="1"/>
      <c r="E13969" s="1"/>
    </row>
    <row r="13970" spans="1:5" x14ac:dyDescent="0.2">
      <c r="A13970" s="1"/>
      <c r="C13970" s="1"/>
      <c r="E13970" s="1"/>
    </row>
    <row r="13971" spans="1:5" x14ac:dyDescent="0.2">
      <c r="A13971" s="1"/>
      <c r="C13971" s="1"/>
      <c r="E13971" s="1"/>
    </row>
    <row r="13972" spans="1:5" x14ac:dyDescent="0.2">
      <c r="A13972" s="1"/>
      <c r="C13972" s="1"/>
      <c r="E13972" s="1"/>
    </row>
    <row r="13973" spans="1:5" x14ac:dyDescent="0.2">
      <c r="A13973" s="1"/>
      <c r="C13973" s="1"/>
      <c r="E13973" s="1"/>
    </row>
    <row r="13974" spans="1:5" x14ac:dyDescent="0.2">
      <c r="A13974" s="1"/>
      <c r="C13974" s="1"/>
      <c r="E13974" s="1"/>
    </row>
    <row r="13975" spans="1:5" x14ac:dyDescent="0.2">
      <c r="A13975" s="1"/>
      <c r="C13975" s="1"/>
      <c r="E13975" s="1"/>
    </row>
    <row r="13976" spans="1:5" x14ac:dyDescent="0.2">
      <c r="A13976" s="1"/>
      <c r="C13976" s="1"/>
      <c r="E13976" s="1"/>
    </row>
    <row r="13977" spans="1:5" x14ac:dyDescent="0.2">
      <c r="A13977" s="1"/>
      <c r="C13977" s="1"/>
      <c r="E13977" s="1"/>
    </row>
    <row r="13978" spans="1:5" x14ac:dyDescent="0.2">
      <c r="A13978" s="1"/>
      <c r="C13978" s="1"/>
      <c r="E13978" s="1"/>
    </row>
    <row r="13979" spans="1:5" x14ac:dyDescent="0.2">
      <c r="A13979" s="1"/>
      <c r="C13979" s="1"/>
      <c r="E13979" s="1"/>
    </row>
    <row r="13980" spans="1:5" x14ac:dyDescent="0.2">
      <c r="A13980" s="1"/>
      <c r="C13980" s="1"/>
      <c r="E13980" s="1"/>
    </row>
    <row r="13981" spans="1:5" x14ac:dyDescent="0.2">
      <c r="A13981" s="1"/>
      <c r="C13981" s="1"/>
      <c r="E13981" s="1"/>
    </row>
    <row r="13982" spans="1:5" x14ac:dyDescent="0.2">
      <c r="A13982" s="1"/>
      <c r="C13982" s="1"/>
      <c r="E13982" s="1"/>
    </row>
    <row r="13983" spans="1:5" x14ac:dyDescent="0.2">
      <c r="A13983" s="1"/>
      <c r="C13983" s="1"/>
      <c r="E13983" s="1"/>
    </row>
    <row r="13984" spans="1:5" x14ac:dyDescent="0.2">
      <c r="A13984" s="1"/>
      <c r="C13984" s="1"/>
      <c r="E13984" s="1"/>
    </row>
    <row r="13985" spans="1:5" x14ac:dyDescent="0.2">
      <c r="A13985" s="1"/>
      <c r="C13985" s="1"/>
      <c r="E13985" s="1"/>
    </row>
    <row r="13986" spans="1:5" x14ac:dyDescent="0.2">
      <c r="A13986" s="1"/>
      <c r="C13986" s="1"/>
      <c r="E13986" s="1"/>
    </row>
    <row r="13987" spans="1:5" x14ac:dyDescent="0.2">
      <c r="A13987" s="1"/>
      <c r="C13987" s="1"/>
      <c r="E13987" s="1"/>
    </row>
    <row r="13988" spans="1:5" x14ac:dyDescent="0.2">
      <c r="A13988" s="1"/>
      <c r="C13988" s="1"/>
      <c r="E13988" s="1"/>
    </row>
    <row r="13989" spans="1:5" x14ac:dyDescent="0.2">
      <c r="A13989" s="1"/>
      <c r="C13989" s="1"/>
      <c r="E13989" s="1"/>
    </row>
    <row r="13990" spans="1:5" x14ac:dyDescent="0.2">
      <c r="A13990" s="1"/>
      <c r="C13990" s="1"/>
      <c r="E13990" s="1"/>
    </row>
    <row r="13991" spans="1:5" x14ac:dyDescent="0.2">
      <c r="A13991" s="1"/>
      <c r="C13991" s="1"/>
      <c r="E13991" s="1"/>
    </row>
    <row r="13992" spans="1:5" x14ac:dyDescent="0.2">
      <c r="A13992" s="1"/>
      <c r="C13992" s="1"/>
      <c r="E13992" s="1"/>
    </row>
    <row r="13993" spans="1:5" x14ac:dyDescent="0.2">
      <c r="A13993" s="1"/>
      <c r="C13993" s="1"/>
      <c r="E13993" s="1"/>
    </row>
    <row r="13994" spans="1:5" x14ac:dyDescent="0.2">
      <c r="A13994" s="1"/>
      <c r="C13994" s="1"/>
      <c r="E13994" s="1"/>
    </row>
    <row r="13995" spans="1:5" x14ac:dyDescent="0.2">
      <c r="A13995" s="1"/>
      <c r="C13995" s="1"/>
      <c r="E13995" s="1"/>
    </row>
    <row r="13996" spans="1:5" x14ac:dyDescent="0.2">
      <c r="A13996" s="1"/>
      <c r="C13996" s="1"/>
      <c r="E13996" s="1"/>
    </row>
    <row r="13997" spans="1:5" x14ac:dyDescent="0.2">
      <c r="A13997" s="1"/>
      <c r="C13997" s="1"/>
      <c r="E13997" s="1"/>
    </row>
    <row r="13998" spans="1:5" x14ac:dyDescent="0.2">
      <c r="A13998" s="1"/>
      <c r="C13998" s="1"/>
      <c r="E13998" s="1"/>
    </row>
    <row r="13999" spans="1:5" x14ac:dyDescent="0.2">
      <c r="A13999" s="1"/>
      <c r="C13999" s="1"/>
      <c r="E13999" s="1"/>
    </row>
    <row r="14000" spans="1:5" x14ac:dyDescent="0.2">
      <c r="A14000" s="1"/>
      <c r="C14000" s="1"/>
      <c r="E14000" s="1"/>
    </row>
    <row r="14001" spans="1:5" x14ac:dyDescent="0.2">
      <c r="A14001" s="1"/>
      <c r="C14001" s="1"/>
      <c r="E14001" s="1"/>
    </row>
    <row r="14002" spans="1:5" x14ac:dyDescent="0.2">
      <c r="A14002" s="1"/>
      <c r="C14002" s="1"/>
      <c r="E14002" s="1"/>
    </row>
    <row r="14003" spans="1:5" x14ac:dyDescent="0.2">
      <c r="A14003" s="1"/>
      <c r="C14003" s="1"/>
      <c r="E14003" s="1"/>
    </row>
    <row r="14004" spans="1:5" x14ac:dyDescent="0.2">
      <c r="A14004" s="1"/>
      <c r="C14004" s="1"/>
      <c r="E14004" s="1"/>
    </row>
    <row r="14005" spans="1:5" x14ac:dyDescent="0.2">
      <c r="A14005" s="1"/>
      <c r="C14005" s="1"/>
      <c r="E14005" s="1"/>
    </row>
    <row r="14006" spans="1:5" x14ac:dyDescent="0.2">
      <c r="A14006" s="1"/>
      <c r="C14006" s="1"/>
      <c r="E14006" s="1"/>
    </row>
    <row r="14007" spans="1:5" x14ac:dyDescent="0.2">
      <c r="A14007" s="1"/>
      <c r="C14007" s="1"/>
      <c r="E14007" s="1"/>
    </row>
    <row r="14008" spans="1:5" x14ac:dyDescent="0.2">
      <c r="A14008" s="1"/>
      <c r="C14008" s="1"/>
      <c r="E14008" s="1"/>
    </row>
    <row r="14009" spans="1:5" x14ac:dyDescent="0.2">
      <c r="A14009" s="1"/>
      <c r="C14009" s="1"/>
      <c r="E14009" s="1"/>
    </row>
    <row r="14010" spans="1:5" x14ac:dyDescent="0.2">
      <c r="A14010" s="1"/>
      <c r="C14010" s="1"/>
      <c r="E14010" s="1"/>
    </row>
    <row r="14011" spans="1:5" x14ac:dyDescent="0.2">
      <c r="A14011" s="1"/>
      <c r="C14011" s="1"/>
      <c r="E14011" s="1"/>
    </row>
    <row r="14012" spans="1:5" x14ac:dyDescent="0.2">
      <c r="A14012" s="1"/>
      <c r="C14012" s="1"/>
      <c r="E14012" s="1"/>
    </row>
    <row r="14013" spans="1:5" x14ac:dyDescent="0.2">
      <c r="A14013" s="1"/>
      <c r="C14013" s="1"/>
      <c r="E14013" s="1"/>
    </row>
    <row r="14014" spans="1:5" x14ac:dyDescent="0.2">
      <c r="A14014" s="1"/>
      <c r="C14014" s="1"/>
      <c r="E14014" s="1"/>
    </row>
    <row r="14015" spans="1:5" x14ac:dyDescent="0.2">
      <c r="A14015" s="1"/>
      <c r="C14015" s="1"/>
      <c r="E14015" s="1"/>
    </row>
    <row r="14016" spans="1:5" x14ac:dyDescent="0.2">
      <c r="A14016" s="1"/>
      <c r="C14016" s="1"/>
      <c r="E14016" s="1"/>
    </row>
    <row r="14017" spans="1:5" x14ac:dyDescent="0.2">
      <c r="A14017" s="1"/>
      <c r="C14017" s="1"/>
      <c r="E14017" s="1"/>
    </row>
    <row r="14018" spans="1:5" x14ac:dyDescent="0.2">
      <c r="A14018" s="1"/>
      <c r="C14018" s="1"/>
      <c r="E14018" s="1"/>
    </row>
    <row r="14019" spans="1:5" x14ac:dyDescent="0.2">
      <c r="A14019" s="1"/>
      <c r="C14019" s="1"/>
      <c r="E14019" s="1"/>
    </row>
    <row r="14020" spans="1:5" x14ac:dyDescent="0.2">
      <c r="A14020" s="1"/>
      <c r="C14020" s="1"/>
      <c r="E14020" s="1"/>
    </row>
    <row r="14021" spans="1:5" x14ac:dyDescent="0.2">
      <c r="A14021" s="1"/>
      <c r="C14021" s="1"/>
      <c r="E14021" s="1"/>
    </row>
    <row r="14022" spans="1:5" x14ac:dyDescent="0.2">
      <c r="A14022" s="1"/>
      <c r="C14022" s="1"/>
      <c r="E14022" s="1"/>
    </row>
    <row r="14023" spans="1:5" x14ac:dyDescent="0.2">
      <c r="A14023" s="1"/>
      <c r="C14023" s="1"/>
      <c r="E14023" s="1"/>
    </row>
    <row r="14024" spans="1:5" x14ac:dyDescent="0.2">
      <c r="A14024" s="1"/>
      <c r="C14024" s="1"/>
      <c r="E14024" s="1"/>
    </row>
    <row r="14025" spans="1:5" x14ac:dyDescent="0.2">
      <c r="A14025" s="1"/>
      <c r="C14025" s="1"/>
      <c r="E14025" s="1"/>
    </row>
    <row r="14026" spans="1:5" x14ac:dyDescent="0.2">
      <c r="A14026" s="1"/>
      <c r="C14026" s="1"/>
      <c r="E14026" s="1"/>
    </row>
    <row r="14027" spans="1:5" x14ac:dyDescent="0.2">
      <c r="A14027" s="1"/>
      <c r="C14027" s="1"/>
      <c r="E14027" s="1"/>
    </row>
    <row r="14028" spans="1:5" x14ac:dyDescent="0.2">
      <c r="A14028" s="1"/>
      <c r="C14028" s="1"/>
      <c r="E14028" s="1"/>
    </row>
    <row r="14029" spans="1:5" x14ac:dyDescent="0.2">
      <c r="A14029" s="1"/>
      <c r="C14029" s="1"/>
      <c r="E14029" s="1"/>
    </row>
    <row r="14030" spans="1:5" x14ac:dyDescent="0.2">
      <c r="A14030" s="1"/>
      <c r="C14030" s="1"/>
      <c r="E14030" s="1"/>
    </row>
    <row r="14031" spans="1:5" x14ac:dyDescent="0.2">
      <c r="A14031" s="1"/>
      <c r="C14031" s="1"/>
      <c r="E14031" s="1"/>
    </row>
    <row r="14032" spans="1:5" x14ac:dyDescent="0.2">
      <c r="A14032" s="1"/>
      <c r="C14032" s="1"/>
      <c r="E14032" s="1"/>
    </row>
    <row r="14033" spans="1:5" x14ac:dyDescent="0.2">
      <c r="A14033" s="1"/>
      <c r="C14033" s="1"/>
      <c r="E14033" s="1"/>
    </row>
    <row r="14034" spans="1:5" x14ac:dyDescent="0.2">
      <c r="A14034" s="1"/>
      <c r="C14034" s="1"/>
      <c r="E14034" s="1"/>
    </row>
    <row r="14035" spans="1:5" x14ac:dyDescent="0.2">
      <c r="A14035" s="1"/>
      <c r="C14035" s="1"/>
      <c r="E14035" s="1"/>
    </row>
    <row r="14036" spans="1:5" x14ac:dyDescent="0.2">
      <c r="A14036" s="1"/>
      <c r="C14036" s="1"/>
      <c r="E14036" s="1"/>
    </row>
    <row r="14037" spans="1:5" x14ac:dyDescent="0.2">
      <c r="A14037" s="1"/>
      <c r="C14037" s="1"/>
      <c r="E14037" s="1"/>
    </row>
    <row r="14038" spans="1:5" x14ac:dyDescent="0.2">
      <c r="A14038" s="1"/>
      <c r="C14038" s="1"/>
      <c r="E14038" s="1"/>
    </row>
    <row r="14039" spans="1:5" x14ac:dyDescent="0.2">
      <c r="A14039" s="1"/>
      <c r="C14039" s="1"/>
      <c r="E14039" s="1"/>
    </row>
    <row r="14040" spans="1:5" x14ac:dyDescent="0.2">
      <c r="A14040" s="1"/>
      <c r="C14040" s="1"/>
      <c r="E14040" s="1"/>
    </row>
    <row r="14041" spans="1:5" x14ac:dyDescent="0.2">
      <c r="A14041" s="1"/>
      <c r="C14041" s="1"/>
      <c r="E14041" s="1"/>
    </row>
    <row r="14042" spans="1:5" x14ac:dyDescent="0.2">
      <c r="A14042" s="1"/>
      <c r="C14042" s="1"/>
      <c r="E14042" s="1"/>
    </row>
    <row r="14043" spans="1:5" x14ac:dyDescent="0.2">
      <c r="A14043" s="1"/>
      <c r="C14043" s="1"/>
      <c r="E14043" s="1"/>
    </row>
    <row r="14044" spans="1:5" x14ac:dyDescent="0.2">
      <c r="A14044" s="1"/>
      <c r="C14044" s="1"/>
      <c r="E14044" s="1"/>
    </row>
    <row r="14045" spans="1:5" x14ac:dyDescent="0.2">
      <c r="A14045" s="1"/>
      <c r="C14045" s="1"/>
      <c r="E14045" s="1"/>
    </row>
    <row r="14046" spans="1:5" x14ac:dyDescent="0.2">
      <c r="A14046" s="1"/>
      <c r="C14046" s="1"/>
      <c r="E14046" s="1"/>
    </row>
    <row r="14047" spans="1:5" x14ac:dyDescent="0.2">
      <c r="A14047" s="1"/>
      <c r="C14047" s="1"/>
      <c r="E14047" s="1"/>
    </row>
    <row r="14048" spans="1:5" x14ac:dyDescent="0.2">
      <c r="A14048" s="1"/>
      <c r="C14048" s="1"/>
      <c r="E14048" s="1"/>
    </row>
    <row r="14049" spans="1:5" x14ac:dyDescent="0.2">
      <c r="A14049" s="1"/>
      <c r="C14049" s="1"/>
      <c r="E14049" s="1"/>
    </row>
    <row r="14050" spans="1:5" x14ac:dyDescent="0.2">
      <c r="A14050" s="1"/>
      <c r="C14050" s="1"/>
      <c r="E14050" s="1"/>
    </row>
    <row r="14051" spans="1:5" x14ac:dyDescent="0.2">
      <c r="A14051" s="1"/>
      <c r="C14051" s="1"/>
      <c r="E14051" s="1"/>
    </row>
    <row r="14052" spans="1:5" x14ac:dyDescent="0.2">
      <c r="A14052" s="1"/>
      <c r="C14052" s="1"/>
      <c r="E14052" s="1"/>
    </row>
    <row r="14053" spans="1:5" x14ac:dyDescent="0.2">
      <c r="A14053" s="1"/>
      <c r="C14053" s="1"/>
      <c r="E14053" s="1"/>
    </row>
    <row r="14054" spans="1:5" x14ac:dyDescent="0.2">
      <c r="A14054" s="1"/>
      <c r="C14054" s="1"/>
      <c r="E14054" s="1"/>
    </row>
    <row r="14055" spans="1:5" x14ac:dyDescent="0.2">
      <c r="A14055" s="1"/>
      <c r="C14055" s="1"/>
      <c r="E14055" s="1"/>
    </row>
    <row r="14056" spans="1:5" x14ac:dyDescent="0.2">
      <c r="A14056" s="1"/>
      <c r="C14056" s="1"/>
      <c r="E14056" s="1"/>
    </row>
    <row r="14057" spans="1:5" x14ac:dyDescent="0.2">
      <c r="A14057" s="1"/>
      <c r="C14057" s="1"/>
      <c r="E14057" s="1"/>
    </row>
    <row r="14058" spans="1:5" x14ac:dyDescent="0.2">
      <c r="A14058" s="1"/>
      <c r="C14058" s="1"/>
      <c r="E14058" s="1"/>
    </row>
    <row r="14059" spans="1:5" x14ac:dyDescent="0.2">
      <c r="A14059" s="1"/>
      <c r="C14059" s="1"/>
      <c r="E14059" s="1"/>
    </row>
    <row r="14060" spans="1:5" x14ac:dyDescent="0.2">
      <c r="A14060" s="1"/>
      <c r="C14060" s="1"/>
      <c r="E14060" s="1"/>
    </row>
    <row r="14061" spans="1:5" x14ac:dyDescent="0.2">
      <c r="A14061" s="1"/>
      <c r="C14061" s="1"/>
      <c r="E14061" s="1"/>
    </row>
    <row r="14062" spans="1:5" x14ac:dyDescent="0.2">
      <c r="A14062" s="1"/>
      <c r="C14062" s="1"/>
      <c r="E14062" s="1"/>
    </row>
    <row r="14063" spans="1:5" x14ac:dyDescent="0.2">
      <c r="A14063" s="1"/>
      <c r="C14063" s="1"/>
      <c r="E14063" s="1"/>
    </row>
    <row r="14064" spans="1:5" x14ac:dyDescent="0.2">
      <c r="A14064" s="1"/>
      <c r="C14064" s="1"/>
      <c r="E14064" s="1"/>
    </row>
    <row r="14065" spans="1:5" x14ac:dyDescent="0.2">
      <c r="A14065" s="1"/>
      <c r="C14065" s="1"/>
      <c r="E14065" s="1"/>
    </row>
    <row r="14066" spans="1:5" x14ac:dyDescent="0.2">
      <c r="A14066" s="1"/>
      <c r="C14066" s="1"/>
      <c r="E14066" s="1"/>
    </row>
    <row r="14067" spans="1:5" x14ac:dyDescent="0.2">
      <c r="A14067" s="1"/>
      <c r="C14067" s="1"/>
      <c r="E14067" s="1"/>
    </row>
    <row r="14068" spans="1:5" x14ac:dyDescent="0.2">
      <c r="A14068" s="1"/>
      <c r="C14068" s="1"/>
      <c r="E14068" s="1"/>
    </row>
    <row r="14069" spans="1:5" x14ac:dyDescent="0.2">
      <c r="A14069" s="1"/>
      <c r="C14069" s="1"/>
      <c r="E14069" s="1"/>
    </row>
    <row r="14070" spans="1:5" x14ac:dyDescent="0.2">
      <c r="A14070" s="1"/>
      <c r="C14070" s="1"/>
      <c r="E14070" s="1"/>
    </row>
    <row r="14071" spans="1:5" x14ac:dyDescent="0.2">
      <c r="A14071" s="1"/>
      <c r="C14071" s="1"/>
      <c r="E14071" s="1"/>
    </row>
    <row r="14072" spans="1:5" x14ac:dyDescent="0.2">
      <c r="A14072" s="1"/>
      <c r="C14072" s="1"/>
      <c r="E14072" s="1"/>
    </row>
    <row r="14073" spans="1:5" x14ac:dyDescent="0.2">
      <c r="A14073" s="1"/>
      <c r="C14073" s="1"/>
      <c r="E14073" s="1"/>
    </row>
    <row r="14074" spans="1:5" x14ac:dyDescent="0.2">
      <c r="A14074" s="1"/>
      <c r="C14074" s="1"/>
      <c r="E14074" s="1"/>
    </row>
    <row r="14075" spans="1:5" x14ac:dyDescent="0.2">
      <c r="A14075" s="1"/>
      <c r="C14075" s="1"/>
      <c r="E14075" s="1"/>
    </row>
    <row r="14076" spans="1:5" x14ac:dyDescent="0.2">
      <c r="A14076" s="1"/>
      <c r="C14076" s="1"/>
      <c r="E14076" s="1"/>
    </row>
    <row r="14077" spans="1:5" x14ac:dyDescent="0.2">
      <c r="A14077" s="1"/>
      <c r="C14077" s="1"/>
      <c r="E14077" s="1"/>
    </row>
    <row r="14078" spans="1:5" x14ac:dyDescent="0.2">
      <c r="A14078" s="1"/>
      <c r="C14078" s="1"/>
      <c r="E14078" s="1"/>
    </row>
    <row r="14079" spans="1:5" x14ac:dyDescent="0.2">
      <c r="A14079" s="1"/>
      <c r="C14079" s="1"/>
      <c r="E14079" s="1"/>
    </row>
    <row r="14080" spans="1:5" x14ac:dyDescent="0.2">
      <c r="A14080" s="1"/>
      <c r="C14080" s="1"/>
      <c r="E14080" s="1"/>
    </row>
    <row r="14081" spans="1:5" x14ac:dyDescent="0.2">
      <c r="A14081" s="1"/>
      <c r="C14081" s="1"/>
      <c r="E14081" s="1"/>
    </row>
    <row r="14082" spans="1:5" x14ac:dyDescent="0.2">
      <c r="A14082" s="1"/>
      <c r="C14082" s="1"/>
      <c r="E14082" s="1"/>
    </row>
    <row r="14083" spans="1:5" x14ac:dyDescent="0.2">
      <c r="A14083" s="1"/>
      <c r="C14083" s="1"/>
      <c r="E14083" s="1"/>
    </row>
    <row r="14084" spans="1:5" x14ac:dyDescent="0.2">
      <c r="A14084" s="1"/>
      <c r="C14084" s="1"/>
      <c r="E14084" s="1"/>
    </row>
    <row r="14085" spans="1:5" x14ac:dyDescent="0.2">
      <c r="A14085" s="1"/>
      <c r="C14085" s="1"/>
      <c r="E14085" s="1"/>
    </row>
    <row r="14086" spans="1:5" x14ac:dyDescent="0.2">
      <c r="A14086" s="1"/>
      <c r="C14086" s="1"/>
      <c r="E14086" s="1"/>
    </row>
    <row r="14087" spans="1:5" x14ac:dyDescent="0.2">
      <c r="A14087" s="1"/>
      <c r="C14087" s="1"/>
      <c r="E14087" s="1"/>
    </row>
    <row r="14088" spans="1:5" x14ac:dyDescent="0.2">
      <c r="A14088" s="1"/>
      <c r="C14088" s="1"/>
      <c r="E14088" s="1"/>
    </row>
    <row r="14089" spans="1:5" x14ac:dyDescent="0.2">
      <c r="A14089" s="1"/>
      <c r="C14089" s="1"/>
      <c r="E14089" s="1"/>
    </row>
    <row r="14090" spans="1:5" x14ac:dyDescent="0.2">
      <c r="A14090" s="1"/>
      <c r="C14090" s="1"/>
      <c r="E14090" s="1"/>
    </row>
    <row r="14091" spans="1:5" x14ac:dyDescent="0.2">
      <c r="A14091" s="1"/>
      <c r="C14091" s="1"/>
      <c r="E14091" s="1"/>
    </row>
    <row r="14092" spans="1:5" x14ac:dyDescent="0.2">
      <c r="A14092" s="1"/>
      <c r="C14092" s="1"/>
      <c r="E14092" s="1"/>
    </row>
    <row r="14093" spans="1:5" x14ac:dyDescent="0.2">
      <c r="A14093" s="1"/>
      <c r="C14093" s="1"/>
      <c r="E14093" s="1"/>
    </row>
    <row r="14094" spans="1:5" x14ac:dyDescent="0.2">
      <c r="A14094" s="1"/>
      <c r="C14094" s="1"/>
      <c r="E14094" s="1"/>
    </row>
    <row r="14095" spans="1:5" x14ac:dyDescent="0.2">
      <c r="A14095" s="1"/>
      <c r="C14095" s="1"/>
      <c r="E14095" s="1"/>
    </row>
    <row r="14096" spans="1:5" x14ac:dyDescent="0.2">
      <c r="A14096" s="1"/>
      <c r="C14096" s="1"/>
      <c r="E14096" s="1"/>
    </row>
    <row r="14097" spans="1:5" x14ac:dyDescent="0.2">
      <c r="A14097" s="1"/>
      <c r="C14097" s="1"/>
      <c r="E14097" s="1"/>
    </row>
    <row r="14098" spans="1:5" x14ac:dyDescent="0.2">
      <c r="A14098" s="1"/>
      <c r="C14098" s="1"/>
      <c r="E14098" s="1"/>
    </row>
    <row r="14099" spans="1:5" x14ac:dyDescent="0.2">
      <c r="A14099" s="1"/>
      <c r="C14099" s="1"/>
      <c r="E14099" s="1"/>
    </row>
    <row r="14100" spans="1:5" x14ac:dyDescent="0.2">
      <c r="A14100" s="1"/>
      <c r="C14100" s="1"/>
      <c r="E14100" s="1"/>
    </row>
    <row r="14101" spans="1:5" x14ac:dyDescent="0.2">
      <c r="A14101" s="1"/>
      <c r="C14101" s="1"/>
      <c r="E14101" s="1"/>
    </row>
    <row r="14102" spans="1:5" x14ac:dyDescent="0.2">
      <c r="A14102" s="1"/>
      <c r="C14102" s="1"/>
      <c r="E14102" s="1"/>
    </row>
    <row r="14103" spans="1:5" x14ac:dyDescent="0.2">
      <c r="A14103" s="1"/>
      <c r="C14103" s="1"/>
      <c r="E14103" s="1"/>
    </row>
    <row r="14104" spans="1:5" x14ac:dyDescent="0.2">
      <c r="A14104" s="1"/>
      <c r="C14104" s="1"/>
      <c r="E14104" s="1"/>
    </row>
    <row r="14105" spans="1:5" x14ac:dyDescent="0.2">
      <c r="A14105" s="1"/>
      <c r="C14105" s="1"/>
      <c r="E14105" s="1"/>
    </row>
    <row r="14106" spans="1:5" x14ac:dyDescent="0.2">
      <c r="A14106" s="1"/>
      <c r="C14106" s="1"/>
      <c r="E14106" s="1"/>
    </row>
    <row r="14107" spans="1:5" x14ac:dyDescent="0.2">
      <c r="A14107" s="1"/>
      <c r="C14107" s="1"/>
      <c r="E14107" s="1"/>
    </row>
    <row r="14108" spans="1:5" x14ac:dyDescent="0.2">
      <c r="A14108" s="1"/>
      <c r="C14108" s="1"/>
      <c r="E14108" s="1"/>
    </row>
    <row r="14109" spans="1:5" x14ac:dyDescent="0.2">
      <c r="A14109" s="1"/>
      <c r="C14109" s="1"/>
      <c r="E14109" s="1"/>
    </row>
    <row r="14110" spans="1:5" x14ac:dyDescent="0.2">
      <c r="A14110" s="1"/>
      <c r="C14110" s="1"/>
      <c r="E14110" s="1"/>
    </row>
    <row r="14111" spans="1:5" x14ac:dyDescent="0.2">
      <c r="A14111" s="1"/>
      <c r="C14111" s="1"/>
      <c r="E14111" s="1"/>
    </row>
    <row r="14112" spans="1:5" x14ac:dyDescent="0.2">
      <c r="A14112" s="1"/>
      <c r="C14112" s="1"/>
      <c r="E14112" s="1"/>
    </row>
    <row r="14113" spans="1:5" x14ac:dyDescent="0.2">
      <c r="A14113" s="1"/>
      <c r="C14113" s="1"/>
      <c r="E14113" s="1"/>
    </row>
    <row r="14114" spans="1:5" x14ac:dyDescent="0.2">
      <c r="A14114" s="1"/>
      <c r="C14114" s="1"/>
      <c r="E14114" s="1"/>
    </row>
    <row r="14115" spans="1:5" x14ac:dyDescent="0.2">
      <c r="A14115" s="1"/>
      <c r="C14115" s="1"/>
      <c r="E14115" s="1"/>
    </row>
    <row r="14116" spans="1:5" x14ac:dyDescent="0.2">
      <c r="A14116" s="1"/>
      <c r="C14116" s="1"/>
      <c r="E14116" s="1"/>
    </row>
    <row r="14117" spans="1:5" x14ac:dyDescent="0.2">
      <c r="A14117" s="1"/>
      <c r="C14117" s="1"/>
      <c r="E14117" s="1"/>
    </row>
    <row r="14118" spans="1:5" x14ac:dyDescent="0.2">
      <c r="A14118" s="1"/>
      <c r="C14118" s="1"/>
      <c r="E14118" s="1"/>
    </row>
    <row r="14119" spans="1:5" x14ac:dyDescent="0.2">
      <c r="A14119" s="1"/>
      <c r="C14119" s="1"/>
      <c r="E14119" s="1"/>
    </row>
    <row r="14120" spans="1:5" x14ac:dyDescent="0.2">
      <c r="A14120" s="1"/>
      <c r="C14120" s="1"/>
      <c r="E14120" s="1"/>
    </row>
    <row r="14121" spans="1:5" x14ac:dyDescent="0.2">
      <c r="A14121" s="1"/>
      <c r="C14121" s="1"/>
      <c r="E14121" s="1"/>
    </row>
    <row r="14122" spans="1:5" x14ac:dyDescent="0.2">
      <c r="A14122" s="1"/>
      <c r="C14122" s="1"/>
      <c r="E14122" s="1"/>
    </row>
    <row r="14123" spans="1:5" x14ac:dyDescent="0.2">
      <c r="A14123" s="1"/>
      <c r="C14123" s="1"/>
      <c r="E14123" s="1"/>
    </row>
    <row r="14124" spans="1:5" x14ac:dyDescent="0.2">
      <c r="A14124" s="1"/>
      <c r="C14124" s="1"/>
      <c r="E14124" s="1"/>
    </row>
    <row r="14125" spans="1:5" x14ac:dyDescent="0.2">
      <c r="A14125" s="1"/>
      <c r="C14125" s="1"/>
      <c r="E14125" s="1"/>
    </row>
    <row r="14126" spans="1:5" x14ac:dyDescent="0.2">
      <c r="A14126" s="1"/>
      <c r="C14126" s="1"/>
      <c r="E14126" s="1"/>
    </row>
    <row r="14127" spans="1:5" x14ac:dyDescent="0.2">
      <c r="A14127" s="1"/>
      <c r="C14127" s="1"/>
      <c r="E14127" s="1"/>
    </row>
    <row r="14128" spans="1:5" x14ac:dyDescent="0.2">
      <c r="A14128" s="1"/>
      <c r="C14128" s="1"/>
      <c r="E14128" s="1"/>
    </row>
    <row r="14129" spans="1:5" x14ac:dyDescent="0.2">
      <c r="A14129" s="1"/>
      <c r="C14129" s="1"/>
      <c r="E14129" s="1"/>
    </row>
    <row r="14130" spans="1:5" x14ac:dyDescent="0.2">
      <c r="A14130" s="1"/>
      <c r="C14130" s="1"/>
      <c r="E14130" s="1"/>
    </row>
    <row r="14131" spans="1:5" x14ac:dyDescent="0.2">
      <c r="A14131" s="1"/>
      <c r="C14131" s="1"/>
      <c r="E14131" s="1"/>
    </row>
    <row r="14132" spans="1:5" x14ac:dyDescent="0.2">
      <c r="A14132" s="1"/>
      <c r="C14132" s="1"/>
      <c r="E14132" s="1"/>
    </row>
    <row r="14133" spans="1:5" x14ac:dyDescent="0.2">
      <c r="A14133" s="1"/>
      <c r="C14133" s="1"/>
      <c r="E14133" s="1"/>
    </row>
    <row r="14134" spans="1:5" x14ac:dyDescent="0.2">
      <c r="A14134" s="1"/>
      <c r="C14134" s="1"/>
      <c r="E14134" s="1"/>
    </row>
    <row r="14135" spans="1:5" x14ac:dyDescent="0.2">
      <c r="A14135" s="1"/>
      <c r="C14135" s="1"/>
      <c r="E14135" s="1"/>
    </row>
    <row r="14136" spans="1:5" x14ac:dyDescent="0.2">
      <c r="A14136" s="1"/>
      <c r="C14136" s="1"/>
      <c r="E14136" s="1"/>
    </row>
    <row r="14137" spans="1:5" x14ac:dyDescent="0.2">
      <c r="A14137" s="1"/>
      <c r="C14137" s="1"/>
      <c r="E14137" s="1"/>
    </row>
    <row r="14138" spans="1:5" x14ac:dyDescent="0.2">
      <c r="A14138" s="1"/>
      <c r="C14138" s="1"/>
      <c r="E14138" s="1"/>
    </row>
    <row r="14139" spans="1:5" x14ac:dyDescent="0.2">
      <c r="A14139" s="1"/>
      <c r="C14139" s="1"/>
      <c r="E14139" s="1"/>
    </row>
    <row r="14140" spans="1:5" x14ac:dyDescent="0.2">
      <c r="A14140" s="1"/>
      <c r="C14140" s="1"/>
      <c r="E14140" s="1"/>
    </row>
    <row r="14141" spans="1:5" x14ac:dyDescent="0.2">
      <c r="A14141" s="1"/>
      <c r="C14141" s="1"/>
      <c r="E14141" s="1"/>
    </row>
    <row r="14142" spans="1:5" x14ac:dyDescent="0.2">
      <c r="A14142" s="1"/>
      <c r="C14142" s="1"/>
      <c r="E14142" s="1"/>
    </row>
    <row r="14143" spans="1:5" x14ac:dyDescent="0.2">
      <c r="A14143" s="1"/>
      <c r="C14143" s="1"/>
      <c r="E14143" s="1"/>
    </row>
    <row r="14144" spans="1:5" x14ac:dyDescent="0.2">
      <c r="A14144" s="1"/>
      <c r="C14144" s="1"/>
      <c r="E14144" s="1"/>
    </row>
    <row r="14145" spans="1:5" x14ac:dyDescent="0.2">
      <c r="A14145" s="1"/>
      <c r="C14145" s="1"/>
      <c r="E14145" s="1"/>
    </row>
    <row r="14146" spans="1:5" x14ac:dyDescent="0.2">
      <c r="A14146" s="1"/>
      <c r="C14146" s="1"/>
      <c r="E14146" s="1"/>
    </row>
    <row r="14147" spans="1:5" x14ac:dyDescent="0.2">
      <c r="A14147" s="1"/>
      <c r="C14147" s="1"/>
      <c r="E14147" s="1"/>
    </row>
    <row r="14148" spans="1:5" x14ac:dyDescent="0.2">
      <c r="A14148" s="1"/>
      <c r="C14148" s="1"/>
      <c r="E14148" s="1"/>
    </row>
    <row r="14149" spans="1:5" x14ac:dyDescent="0.2">
      <c r="A14149" s="1"/>
      <c r="C14149" s="1"/>
      <c r="E14149" s="1"/>
    </row>
    <row r="14150" spans="1:5" x14ac:dyDescent="0.2">
      <c r="A14150" s="1"/>
      <c r="C14150" s="1"/>
      <c r="E14150" s="1"/>
    </row>
    <row r="14151" spans="1:5" x14ac:dyDescent="0.2">
      <c r="A14151" s="1"/>
      <c r="C14151" s="1"/>
      <c r="E14151" s="1"/>
    </row>
    <row r="14152" spans="1:5" x14ac:dyDescent="0.2">
      <c r="A14152" s="1"/>
      <c r="C14152" s="1"/>
      <c r="E14152" s="1"/>
    </row>
    <row r="14153" spans="1:5" x14ac:dyDescent="0.2">
      <c r="A14153" s="1"/>
      <c r="C14153" s="1"/>
      <c r="E14153" s="1"/>
    </row>
    <row r="14154" spans="1:5" x14ac:dyDescent="0.2">
      <c r="A14154" s="1"/>
      <c r="C14154" s="1"/>
      <c r="E14154" s="1"/>
    </row>
    <row r="14155" spans="1:5" x14ac:dyDescent="0.2">
      <c r="A14155" s="1"/>
      <c r="C14155" s="1"/>
      <c r="E14155" s="1"/>
    </row>
    <row r="14156" spans="1:5" x14ac:dyDescent="0.2">
      <c r="A14156" s="1"/>
      <c r="C14156" s="1"/>
      <c r="E14156" s="1"/>
    </row>
    <row r="14157" spans="1:5" x14ac:dyDescent="0.2">
      <c r="A14157" s="1"/>
      <c r="C14157" s="1"/>
      <c r="E14157" s="1"/>
    </row>
    <row r="14158" spans="1:5" x14ac:dyDescent="0.2">
      <c r="A14158" s="1"/>
      <c r="C14158" s="1"/>
      <c r="E14158" s="1"/>
    </row>
    <row r="14159" spans="1:5" x14ac:dyDescent="0.2">
      <c r="A14159" s="1"/>
      <c r="C14159" s="1"/>
      <c r="E14159" s="1"/>
    </row>
    <row r="14160" spans="1:5" x14ac:dyDescent="0.2">
      <c r="A14160" s="1"/>
      <c r="C14160" s="1"/>
      <c r="E14160" s="1"/>
    </row>
    <row r="14161" spans="1:5" x14ac:dyDescent="0.2">
      <c r="A14161" s="1"/>
      <c r="C14161" s="1"/>
      <c r="E14161" s="1"/>
    </row>
    <row r="14162" spans="1:5" x14ac:dyDescent="0.2">
      <c r="A14162" s="1"/>
      <c r="C14162" s="1"/>
      <c r="E14162" s="1"/>
    </row>
    <row r="14163" spans="1:5" x14ac:dyDescent="0.2">
      <c r="A14163" s="1"/>
      <c r="C14163" s="1"/>
      <c r="E14163" s="1"/>
    </row>
    <row r="14164" spans="1:5" x14ac:dyDescent="0.2">
      <c r="A14164" s="1"/>
      <c r="C14164" s="1"/>
      <c r="E14164" s="1"/>
    </row>
    <row r="14165" spans="1:5" x14ac:dyDescent="0.2">
      <c r="A14165" s="1"/>
      <c r="C14165" s="1"/>
      <c r="E14165" s="1"/>
    </row>
    <row r="14166" spans="1:5" x14ac:dyDescent="0.2">
      <c r="A14166" s="1"/>
      <c r="C14166" s="1"/>
      <c r="E14166" s="1"/>
    </row>
    <row r="14167" spans="1:5" x14ac:dyDescent="0.2">
      <c r="A14167" s="1"/>
      <c r="C14167" s="1"/>
      <c r="E14167" s="1"/>
    </row>
    <row r="14168" spans="1:5" x14ac:dyDescent="0.2">
      <c r="A14168" s="1"/>
      <c r="C14168" s="1"/>
      <c r="E14168" s="1"/>
    </row>
    <row r="14169" spans="1:5" x14ac:dyDescent="0.2">
      <c r="A14169" s="1"/>
      <c r="C14169" s="1"/>
      <c r="E14169" s="1"/>
    </row>
    <row r="14170" spans="1:5" x14ac:dyDescent="0.2">
      <c r="A14170" s="1"/>
      <c r="C14170" s="1"/>
      <c r="E14170" s="1"/>
    </row>
    <row r="14171" spans="1:5" x14ac:dyDescent="0.2">
      <c r="A14171" s="1"/>
      <c r="C14171" s="1"/>
      <c r="E14171" s="1"/>
    </row>
    <row r="14172" spans="1:5" x14ac:dyDescent="0.2">
      <c r="A14172" s="1"/>
      <c r="C14172" s="1"/>
      <c r="E14172" s="1"/>
    </row>
    <row r="14173" spans="1:5" x14ac:dyDescent="0.2">
      <c r="A14173" s="1"/>
      <c r="C14173" s="1"/>
      <c r="E14173" s="1"/>
    </row>
    <row r="14174" spans="1:5" x14ac:dyDescent="0.2">
      <c r="A14174" s="1"/>
      <c r="C14174" s="1"/>
      <c r="E14174" s="1"/>
    </row>
    <row r="14175" spans="1:5" x14ac:dyDescent="0.2">
      <c r="A14175" s="1"/>
      <c r="C14175" s="1"/>
      <c r="E14175" s="1"/>
    </row>
    <row r="14176" spans="1:5" x14ac:dyDescent="0.2">
      <c r="A14176" s="1"/>
      <c r="C14176" s="1"/>
      <c r="E14176" s="1"/>
    </row>
    <row r="14177" spans="1:5" x14ac:dyDescent="0.2">
      <c r="A14177" s="1"/>
      <c r="C14177" s="1"/>
      <c r="E14177" s="1"/>
    </row>
    <row r="14178" spans="1:5" x14ac:dyDescent="0.2">
      <c r="A14178" s="1"/>
      <c r="C14178" s="1"/>
      <c r="E14178" s="1"/>
    </row>
    <row r="14179" spans="1:5" x14ac:dyDescent="0.2">
      <c r="A14179" s="1"/>
      <c r="C14179" s="1"/>
      <c r="E14179" s="1"/>
    </row>
    <row r="14180" spans="1:5" x14ac:dyDescent="0.2">
      <c r="A14180" s="1"/>
      <c r="C14180" s="1"/>
      <c r="E14180" s="1"/>
    </row>
    <row r="14181" spans="1:5" x14ac:dyDescent="0.2">
      <c r="A14181" s="1"/>
      <c r="C14181" s="1"/>
      <c r="E14181" s="1"/>
    </row>
    <row r="14182" spans="1:5" x14ac:dyDescent="0.2">
      <c r="A14182" s="1"/>
      <c r="C14182" s="1"/>
      <c r="E14182" s="1"/>
    </row>
    <row r="14183" spans="1:5" x14ac:dyDescent="0.2">
      <c r="A14183" s="1"/>
      <c r="C14183" s="1"/>
      <c r="E14183" s="1"/>
    </row>
    <row r="14184" spans="1:5" x14ac:dyDescent="0.2">
      <c r="A14184" s="1"/>
      <c r="C14184" s="1"/>
      <c r="E14184" s="1"/>
    </row>
    <row r="14185" spans="1:5" x14ac:dyDescent="0.2">
      <c r="A14185" s="1"/>
      <c r="C14185" s="1"/>
      <c r="E14185" s="1"/>
    </row>
    <row r="14186" spans="1:5" x14ac:dyDescent="0.2">
      <c r="A14186" s="1"/>
      <c r="C14186" s="1"/>
      <c r="E14186" s="1"/>
    </row>
    <row r="14187" spans="1:5" x14ac:dyDescent="0.2">
      <c r="A14187" s="1"/>
      <c r="C14187" s="1"/>
      <c r="E14187" s="1"/>
    </row>
    <row r="14188" spans="1:5" x14ac:dyDescent="0.2">
      <c r="A14188" s="1"/>
      <c r="C14188" s="1"/>
      <c r="E14188" s="1"/>
    </row>
    <row r="14189" spans="1:5" x14ac:dyDescent="0.2">
      <c r="A14189" s="1"/>
      <c r="C14189" s="1"/>
      <c r="E14189" s="1"/>
    </row>
    <row r="14190" spans="1:5" x14ac:dyDescent="0.2">
      <c r="A14190" s="1"/>
      <c r="C14190" s="1"/>
      <c r="E14190" s="1"/>
    </row>
    <row r="14191" spans="1:5" x14ac:dyDescent="0.2">
      <c r="A14191" s="1"/>
      <c r="C14191" s="1"/>
      <c r="E14191" s="1"/>
    </row>
    <row r="14192" spans="1:5" x14ac:dyDescent="0.2">
      <c r="A14192" s="1"/>
      <c r="C14192" s="1"/>
      <c r="E14192" s="1"/>
    </row>
    <row r="14193" spans="1:5" x14ac:dyDescent="0.2">
      <c r="A14193" s="1"/>
      <c r="C14193" s="1"/>
      <c r="E14193" s="1"/>
    </row>
    <row r="14194" spans="1:5" x14ac:dyDescent="0.2">
      <c r="A14194" s="1"/>
      <c r="C14194" s="1"/>
      <c r="E14194" s="1"/>
    </row>
    <row r="14195" spans="1:5" x14ac:dyDescent="0.2">
      <c r="A14195" s="1"/>
      <c r="C14195" s="1"/>
      <c r="E14195" s="1"/>
    </row>
    <row r="14196" spans="1:5" x14ac:dyDescent="0.2">
      <c r="A14196" s="1"/>
      <c r="C14196" s="1"/>
      <c r="E14196" s="1"/>
    </row>
    <row r="14197" spans="1:5" x14ac:dyDescent="0.2">
      <c r="A14197" s="1"/>
      <c r="C14197" s="1"/>
      <c r="E14197" s="1"/>
    </row>
    <row r="14198" spans="1:5" x14ac:dyDescent="0.2">
      <c r="A14198" s="1"/>
      <c r="C14198" s="1"/>
      <c r="E14198" s="1"/>
    </row>
    <row r="14199" spans="1:5" x14ac:dyDescent="0.2">
      <c r="A14199" s="1"/>
      <c r="C14199" s="1"/>
      <c r="E14199" s="1"/>
    </row>
    <row r="14200" spans="1:5" x14ac:dyDescent="0.2">
      <c r="A14200" s="1"/>
      <c r="C14200" s="1"/>
      <c r="E14200" s="1"/>
    </row>
    <row r="14201" spans="1:5" x14ac:dyDescent="0.2">
      <c r="A14201" s="1"/>
      <c r="C14201" s="1"/>
      <c r="E14201" s="1"/>
    </row>
    <row r="14202" spans="1:5" x14ac:dyDescent="0.2">
      <c r="A14202" s="1"/>
      <c r="C14202" s="1"/>
      <c r="E14202" s="1"/>
    </row>
    <row r="14203" spans="1:5" x14ac:dyDescent="0.2">
      <c r="A14203" s="1"/>
      <c r="C14203" s="1"/>
      <c r="E14203" s="1"/>
    </row>
    <row r="14204" spans="1:5" x14ac:dyDescent="0.2">
      <c r="A14204" s="1"/>
      <c r="C14204" s="1"/>
      <c r="E14204" s="1"/>
    </row>
    <row r="14205" spans="1:5" x14ac:dyDescent="0.2">
      <c r="A14205" s="1"/>
      <c r="C14205" s="1"/>
      <c r="E14205" s="1"/>
    </row>
    <row r="14206" spans="1:5" x14ac:dyDescent="0.2">
      <c r="A14206" s="1"/>
      <c r="C14206" s="1"/>
      <c r="E14206" s="1"/>
    </row>
    <row r="14207" spans="1:5" x14ac:dyDescent="0.2">
      <c r="A14207" s="1"/>
      <c r="C14207" s="1"/>
      <c r="E14207" s="1"/>
    </row>
    <row r="14208" spans="1:5" x14ac:dyDescent="0.2">
      <c r="A14208" s="1"/>
      <c r="C14208" s="1"/>
      <c r="E14208" s="1"/>
    </row>
    <row r="14209" spans="1:5" x14ac:dyDescent="0.2">
      <c r="A14209" s="1"/>
      <c r="C14209" s="1"/>
      <c r="E14209" s="1"/>
    </row>
    <row r="14210" spans="1:5" x14ac:dyDescent="0.2">
      <c r="A14210" s="1"/>
      <c r="C14210" s="1"/>
      <c r="E14210" s="1"/>
    </row>
    <row r="14211" spans="1:5" x14ac:dyDescent="0.2">
      <c r="A14211" s="1"/>
      <c r="C14211" s="1"/>
      <c r="E14211" s="1"/>
    </row>
    <row r="14212" spans="1:5" x14ac:dyDescent="0.2">
      <c r="A14212" s="1"/>
      <c r="C14212" s="1"/>
      <c r="E14212" s="1"/>
    </row>
    <row r="14213" spans="1:5" x14ac:dyDescent="0.2">
      <c r="A14213" s="1"/>
      <c r="C14213" s="1"/>
      <c r="E14213" s="1"/>
    </row>
    <row r="14214" spans="1:5" x14ac:dyDescent="0.2">
      <c r="A14214" s="1"/>
      <c r="C14214" s="1"/>
      <c r="E14214" s="1"/>
    </row>
    <row r="14215" spans="1:5" x14ac:dyDescent="0.2">
      <c r="A14215" s="1"/>
      <c r="C14215" s="1"/>
      <c r="E14215" s="1"/>
    </row>
    <row r="14216" spans="1:5" x14ac:dyDescent="0.2">
      <c r="A14216" s="1"/>
      <c r="C14216" s="1"/>
      <c r="E14216" s="1"/>
    </row>
    <row r="14217" spans="1:5" x14ac:dyDescent="0.2">
      <c r="A14217" s="1"/>
      <c r="C14217" s="1"/>
      <c r="E14217" s="1"/>
    </row>
    <row r="14218" spans="1:5" x14ac:dyDescent="0.2">
      <c r="A14218" s="1"/>
      <c r="C14218" s="1"/>
      <c r="E14218" s="1"/>
    </row>
    <row r="14219" spans="1:5" x14ac:dyDescent="0.2">
      <c r="A14219" s="1"/>
      <c r="C14219" s="1"/>
      <c r="E14219" s="1"/>
    </row>
    <row r="14220" spans="1:5" x14ac:dyDescent="0.2">
      <c r="A14220" s="1"/>
      <c r="C14220" s="1"/>
      <c r="E14220" s="1"/>
    </row>
    <row r="14221" spans="1:5" x14ac:dyDescent="0.2">
      <c r="A14221" s="1"/>
      <c r="C14221" s="1"/>
      <c r="E14221" s="1"/>
    </row>
    <row r="14222" spans="1:5" x14ac:dyDescent="0.2">
      <c r="A14222" s="1"/>
      <c r="C14222" s="1"/>
      <c r="E14222" s="1"/>
    </row>
    <row r="14223" spans="1:5" x14ac:dyDescent="0.2">
      <c r="A14223" s="1"/>
      <c r="C14223" s="1"/>
      <c r="E14223" s="1"/>
    </row>
    <row r="14224" spans="1:5" x14ac:dyDescent="0.2">
      <c r="A14224" s="1"/>
      <c r="C14224" s="1"/>
      <c r="E14224" s="1"/>
    </row>
    <row r="14225" spans="1:5" x14ac:dyDescent="0.2">
      <c r="A14225" s="1"/>
      <c r="C14225" s="1"/>
      <c r="E14225" s="1"/>
    </row>
    <row r="14226" spans="1:5" x14ac:dyDescent="0.2">
      <c r="A14226" s="1"/>
      <c r="C14226" s="1"/>
      <c r="E14226" s="1"/>
    </row>
    <row r="14227" spans="1:5" x14ac:dyDescent="0.2">
      <c r="A14227" s="1"/>
      <c r="C14227" s="1"/>
      <c r="E14227" s="1"/>
    </row>
    <row r="14228" spans="1:5" x14ac:dyDescent="0.2">
      <c r="A14228" s="1"/>
      <c r="C14228" s="1"/>
      <c r="E14228" s="1"/>
    </row>
    <row r="14229" spans="1:5" x14ac:dyDescent="0.2">
      <c r="A14229" s="1"/>
      <c r="C14229" s="1"/>
      <c r="E14229" s="1"/>
    </row>
    <row r="14230" spans="1:5" x14ac:dyDescent="0.2">
      <c r="A14230" s="1"/>
      <c r="C14230" s="1"/>
      <c r="E14230" s="1"/>
    </row>
    <row r="14231" spans="1:5" x14ac:dyDescent="0.2">
      <c r="A14231" s="1"/>
      <c r="C14231" s="1"/>
      <c r="E14231" s="1"/>
    </row>
    <row r="14232" spans="1:5" x14ac:dyDescent="0.2">
      <c r="A14232" s="1"/>
      <c r="C14232" s="1"/>
      <c r="E14232" s="1"/>
    </row>
    <row r="14233" spans="1:5" x14ac:dyDescent="0.2">
      <c r="A14233" s="1"/>
      <c r="C14233" s="1"/>
      <c r="E14233" s="1"/>
    </row>
    <row r="14234" spans="1:5" x14ac:dyDescent="0.2">
      <c r="A14234" s="1"/>
      <c r="C14234" s="1"/>
      <c r="E14234" s="1"/>
    </row>
    <row r="14235" spans="1:5" x14ac:dyDescent="0.2">
      <c r="A14235" s="1"/>
      <c r="C14235" s="1"/>
      <c r="E14235" s="1"/>
    </row>
    <row r="14236" spans="1:5" x14ac:dyDescent="0.2">
      <c r="A14236" s="1"/>
      <c r="C14236" s="1"/>
      <c r="E14236" s="1"/>
    </row>
    <row r="14237" spans="1:5" x14ac:dyDescent="0.2">
      <c r="A14237" s="1"/>
      <c r="C14237" s="1"/>
      <c r="E14237" s="1"/>
    </row>
    <row r="14238" spans="1:5" x14ac:dyDescent="0.2">
      <c r="A14238" s="1"/>
      <c r="C14238" s="1"/>
      <c r="E14238" s="1"/>
    </row>
    <row r="14239" spans="1:5" x14ac:dyDescent="0.2">
      <c r="A14239" s="1"/>
      <c r="C14239" s="1"/>
      <c r="E14239" s="1"/>
    </row>
    <row r="14240" spans="1:5" x14ac:dyDescent="0.2">
      <c r="A14240" s="1"/>
      <c r="C14240" s="1"/>
      <c r="E14240" s="1"/>
    </row>
    <row r="14241" spans="1:5" x14ac:dyDescent="0.2">
      <c r="A14241" s="1"/>
      <c r="C14241" s="1"/>
      <c r="E14241" s="1"/>
    </row>
    <row r="14242" spans="1:5" x14ac:dyDescent="0.2">
      <c r="A14242" s="1"/>
      <c r="C14242" s="1"/>
      <c r="E14242" s="1"/>
    </row>
    <row r="14243" spans="1:5" x14ac:dyDescent="0.2">
      <c r="A14243" s="1"/>
      <c r="C14243" s="1"/>
      <c r="E14243" s="1"/>
    </row>
    <row r="14244" spans="1:5" x14ac:dyDescent="0.2">
      <c r="A14244" s="1"/>
      <c r="C14244" s="1"/>
      <c r="E14244" s="1"/>
    </row>
    <row r="14245" spans="1:5" x14ac:dyDescent="0.2">
      <c r="A14245" s="1"/>
      <c r="C14245" s="1"/>
      <c r="E14245" s="1"/>
    </row>
    <row r="14246" spans="1:5" x14ac:dyDescent="0.2">
      <c r="A14246" s="1"/>
      <c r="C14246" s="1"/>
      <c r="E14246" s="1"/>
    </row>
    <row r="14247" spans="1:5" x14ac:dyDescent="0.2">
      <c r="A14247" s="1"/>
      <c r="C14247" s="1"/>
      <c r="E14247" s="1"/>
    </row>
    <row r="14248" spans="1:5" x14ac:dyDescent="0.2">
      <c r="A14248" s="1"/>
      <c r="C14248" s="1"/>
      <c r="E14248" s="1"/>
    </row>
    <row r="14249" spans="1:5" x14ac:dyDescent="0.2">
      <c r="A14249" s="1"/>
      <c r="C14249" s="1"/>
      <c r="E14249" s="1"/>
    </row>
    <row r="14250" spans="1:5" x14ac:dyDescent="0.2">
      <c r="A14250" s="1"/>
      <c r="C14250" s="1"/>
      <c r="E14250" s="1"/>
    </row>
    <row r="14251" spans="1:5" x14ac:dyDescent="0.2">
      <c r="A14251" s="1"/>
      <c r="C14251" s="1"/>
      <c r="E14251" s="1"/>
    </row>
    <row r="14252" spans="1:5" x14ac:dyDescent="0.2">
      <c r="A14252" s="1"/>
      <c r="C14252" s="1"/>
      <c r="E14252" s="1"/>
    </row>
    <row r="14253" spans="1:5" x14ac:dyDescent="0.2">
      <c r="A14253" s="1"/>
      <c r="C14253" s="1"/>
      <c r="E14253" s="1"/>
    </row>
    <row r="14254" spans="1:5" x14ac:dyDescent="0.2">
      <c r="A14254" s="1"/>
      <c r="C14254" s="1"/>
      <c r="E14254" s="1"/>
    </row>
    <row r="14255" spans="1:5" x14ac:dyDescent="0.2">
      <c r="A14255" s="1"/>
      <c r="C14255" s="1"/>
      <c r="E14255" s="1"/>
    </row>
    <row r="14256" spans="1:5" x14ac:dyDescent="0.2">
      <c r="A14256" s="1"/>
      <c r="C14256" s="1"/>
      <c r="E14256" s="1"/>
    </row>
    <row r="14257" spans="1:5" x14ac:dyDescent="0.2">
      <c r="A14257" s="1"/>
      <c r="C14257" s="1"/>
      <c r="E14257" s="1"/>
    </row>
    <row r="14258" spans="1:5" x14ac:dyDescent="0.2">
      <c r="A14258" s="1"/>
      <c r="C14258" s="1"/>
      <c r="E14258" s="1"/>
    </row>
    <row r="14259" spans="1:5" x14ac:dyDescent="0.2">
      <c r="A14259" s="1"/>
      <c r="C14259" s="1"/>
      <c r="E14259" s="1"/>
    </row>
    <row r="14260" spans="1:5" x14ac:dyDescent="0.2">
      <c r="A14260" s="1"/>
      <c r="C14260" s="1"/>
      <c r="E14260" s="1"/>
    </row>
    <row r="14261" spans="1:5" x14ac:dyDescent="0.2">
      <c r="A14261" s="1"/>
      <c r="C14261" s="1"/>
      <c r="E14261" s="1"/>
    </row>
    <row r="14262" spans="1:5" x14ac:dyDescent="0.2">
      <c r="A14262" s="1"/>
      <c r="C14262" s="1"/>
      <c r="E14262" s="1"/>
    </row>
    <row r="14263" spans="1:5" x14ac:dyDescent="0.2">
      <c r="A14263" s="1"/>
      <c r="C14263" s="1"/>
      <c r="E14263" s="1"/>
    </row>
    <row r="14264" spans="1:5" x14ac:dyDescent="0.2">
      <c r="A14264" s="1"/>
      <c r="C14264" s="1"/>
      <c r="E14264" s="1"/>
    </row>
    <row r="14265" spans="1:5" x14ac:dyDescent="0.2">
      <c r="A14265" s="1"/>
      <c r="C14265" s="1"/>
      <c r="E14265" s="1"/>
    </row>
    <row r="14266" spans="1:5" x14ac:dyDescent="0.2">
      <c r="A14266" s="1"/>
      <c r="C14266" s="1"/>
      <c r="E14266" s="1"/>
    </row>
    <row r="14267" spans="1:5" x14ac:dyDescent="0.2">
      <c r="A14267" s="1"/>
      <c r="C14267" s="1"/>
      <c r="E14267" s="1"/>
    </row>
    <row r="14268" spans="1:5" x14ac:dyDescent="0.2">
      <c r="A14268" s="1"/>
      <c r="C14268" s="1"/>
      <c r="E14268" s="1"/>
    </row>
    <row r="14269" spans="1:5" x14ac:dyDescent="0.2">
      <c r="A14269" s="1"/>
      <c r="C14269" s="1"/>
      <c r="E14269" s="1"/>
    </row>
    <row r="14270" spans="1:5" x14ac:dyDescent="0.2">
      <c r="A14270" s="1"/>
      <c r="C14270" s="1"/>
      <c r="E14270" s="1"/>
    </row>
    <row r="14271" spans="1:5" x14ac:dyDescent="0.2">
      <c r="A14271" s="1"/>
      <c r="C14271" s="1"/>
      <c r="E14271" s="1"/>
    </row>
    <row r="14272" spans="1:5" x14ac:dyDescent="0.2">
      <c r="A14272" s="1"/>
      <c r="C14272" s="1"/>
      <c r="E14272" s="1"/>
    </row>
    <row r="14273" spans="1:5" x14ac:dyDescent="0.2">
      <c r="A14273" s="1"/>
      <c r="C14273" s="1"/>
      <c r="E14273" s="1"/>
    </row>
    <row r="14274" spans="1:5" x14ac:dyDescent="0.2">
      <c r="A14274" s="1"/>
      <c r="C14274" s="1"/>
      <c r="E14274" s="1"/>
    </row>
    <row r="14275" spans="1:5" x14ac:dyDescent="0.2">
      <c r="A14275" s="1"/>
      <c r="C14275" s="1"/>
      <c r="E14275" s="1"/>
    </row>
    <row r="14276" spans="1:5" x14ac:dyDescent="0.2">
      <c r="A14276" s="1"/>
      <c r="C14276" s="1"/>
      <c r="E14276" s="1"/>
    </row>
    <row r="14277" spans="1:5" x14ac:dyDescent="0.2">
      <c r="A14277" s="1"/>
      <c r="C14277" s="1"/>
      <c r="E14277" s="1"/>
    </row>
    <row r="14278" spans="1:5" x14ac:dyDescent="0.2">
      <c r="A14278" s="1"/>
      <c r="C14278" s="1"/>
      <c r="E14278" s="1"/>
    </row>
    <row r="14279" spans="1:5" x14ac:dyDescent="0.2">
      <c r="A14279" s="1"/>
      <c r="C14279" s="1"/>
      <c r="E14279" s="1"/>
    </row>
    <row r="14280" spans="1:5" x14ac:dyDescent="0.2">
      <c r="A14280" s="1"/>
      <c r="C14280" s="1"/>
      <c r="E14280" s="1"/>
    </row>
    <row r="14281" spans="1:5" x14ac:dyDescent="0.2">
      <c r="A14281" s="1"/>
      <c r="C14281" s="1"/>
      <c r="E14281" s="1"/>
    </row>
    <row r="14282" spans="1:5" x14ac:dyDescent="0.2">
      <c r="A14282" s="1"/>
      <c r="C14282" s="1"/>
      <c r="E14282" s="1"/>
    </row>
    <row r="14283" spans="1:5" x14ac:dyDescent="0.2">
      <c r="A14283" s="1"/>
      <c r="C14283" s="1"/>
      <c r="E14283" s="1"/>
    </row>
    <row r="14284" spans="1:5" x14ac:dyDescent="0.2">
      <c r="A14284" s="1"/>
      <c r="C14284" s="1"/>
      <c r="E14284" s="1"/>
    </row>
    <row r="14285" spans="1:5" x14ac:dyDescent="0.2">
      <c r="A14285" s="1"/>
      <c r="C14285" s="1"/>
      <c r="E14285" s="1"/>
    </row>
    <row r="14286" spans="1:5" x14ac:dyDescent="0.2">
      <c r="A14286" s="1"/>
      <c r="C14286" s="1"/>
      <c r="E14286" s="1"/>
    </row>
    <row r="14287" spans="1:5" x14ac:dyDescent="0.2">
      <c r="A14287" s="1"/>
      <c r="C14287" s="1"/>
      <c r="E14287" s="1"/>
    </row>
    <row r="14288" spans="1:5" x14ac:dyDescent="0.2">
      <c r="A14288" s="1"/>
      <c r="C14288" s="1"/>
      <c r="E14288" s="1"/>
    </row>
    <row r="14289" spans="1:5" x14ac:dyDescent="0.2">
      <c r="A14289" s="1"/>
      <c r="C14289" s="1"/>
      <c r="E14289" s="1"/>
    </row>
    <row r="14290" spans="1:5" x14ac:dyDescent="0.2">
      <c r="A14290" s="1"/>
      <c r="C14290" s="1"/>
      <c r="E14290" s="1"/>
    </row>
    <row r="14291" spans="1:5" x14ac:dyDescent="0.2">
      <c r="A14291" s="1"/>
      <c r="C14291" s="1"/>
      <c r="E14291" s="1"/>
    </row>
    <row r="14292" spans="1:5" x14ac:dyDescent="0.2">
      <c r="A14292" s="1"/>
      <c r="C14292" s="1"/>
      <c r="E14292" s="1"/>
    </row>
    <row r="14293" spans="1:5" x14ac:dyDescent="0.2">
      <c r="A14293" s="1"/>
      <c r="C14293" s="1"/>
      <c r="E14293" s="1"/>
    </row>
    <row r="14294" spans="1:5" x14ac:dyDescent="0.2">
      <c r="A14294" s="1"/>
      <c r="C14294" s="1"/>
      <c r="E14294" s="1"/>
    </row>
    <row r="14295" spans="1:5" x14ac:dyDescent="0.2">
      <c r="A14295" s="1"/>
      <c r="C14295" s="1"/>
      <c r="E14295" s="1"/>
    </row>
    <row r="14296" spans="1:5" x14ac:dyDescent="0.2">
      <c r="A14296" s="1"/>
      <c r="C14296" s="1"/>
      <c r="E14296" s="1"/>
    </row>
    <row r="14297" spans="1:5" x14ac:dyDescent="0.2">
      <c r="A14297" s="1"/>
      <c r="C14297" s="1"/>
      <c r="E14297" s="1"/>
    </row>
    <row r="14298" spans="1:5" x14ac:dyDescent="0.2">
      <c r="A14298" s="1"/>
      <c r="C14298" s="1"/>
      <c r="E14298" s="1"/>
    </row>
    <row r="14299" spans="1:5" x14ac:dyDescent="0.2">
      <c r="A14299" s="1"/>
      <c r="C14299" s="1"/>
      <c r="E14299" s="1"/>
    </row>
    <row r="14300" spans="1:5" x14ac:dyDescent="0.2">
      <c r="A14300" s="1"/>
      <c r="C14300" s="1"/>
      <c r="E14300" s="1"/>
    </row>
    <row r="14301" spans="1:5" x14ac:dyDescent="0.2">
      <c r="A14301" s="1"/>
      <c r="C14301" s="1"/>
      <c r="E14301" s="1"/>
    </row>
    <row r="14302" spans="1:5" x14ac:dyDescent="0.2">
      <c r="A14302" s="1"/>
      <c r="C14302" s="1"/>
      <c r="E14302" s="1"/>
    </row>
    <row r="14303" spans="1:5" x14ac:dyDescent="0.2">
      <c r="A14303" s="1"/>
      <c r="C14303" s="1"/>
      <c r="E14303" s="1"/>
    </row>
    <row r="14304" spans="1:5" x14ac:dyDescent="0.2">
      <c r="A14304" s="1"/>
      <c r="C14304" s="1"/>
      <c r="E14304" s="1"/>
    </row>
    <row r="14305" spans="1:5" x14ac:dyDescent="0.2">
      <c r="A14305" s="1"/>
      <c r="C14305" s="1"/>
      <c r="E14305" s="1"/>
    </row>
    <row r="14306" spans="1:5" x14ac:dyDescent="0.2">
      <c r="A14306" s="1"/>
      <c r="C14306" s="1"/>
      <c r="E14306" s="1"/>
    </row>
    <row r="14307" spans="1:5" x14ac:dyDescent="0.2">
      <c r="A14307" s="1"/>
      <c r="C14307" s="1"/>
      <c r="E14307" s="1"/>
    </row>
    <row r="14308" spans="1:5" x14ac:dyDescent="0.2">
      <c r="A14308" s="1"/>
      <c r="C14308" s="1"/>
      <c r="E14308" s="1"/>
    </row>
    <row r="14309" spans="1:5" x14ac:dyDescent="0.2">
      <c r="A14309" s="1"/>
      <c r="C14309" s="1"/>
      <c r="E14309" s="1"/>
    </row>
    <row r="14310" spans="1:5" x14ac:dyDescent="0.2">
      <c r="A14310" s="1"/>
      <c r="C14310" s="1"/>
      <c r="E14310" s="1"/>
    </row>
    <row r="14311" spans="1:5" x14ac:dyDescent="0.2">
      <c r="A14311" s="1"/>
      <c r="C14311" s="1"/>
      <c r="E14311" s="1"/>
    </row>
    <row r="14312" spans="1:5" x14ac:dyDescent="0.2">
      <c r="A14312" s="1"/>
      <c r="C14312" s="1"/>
      <c r="E14312" s="1"/>
    </row>
    <row r="14313" spans="1:5" x14ac:dyDescent="0.2">
      <c r="A14313" s="1"/>
      <c r="C14313" s="1"/>
      <c r="E14313" s="1"/>
    </row>
    <row r="14314" spans="1:5" x14ac:dyDescent="0.2">
      <c r="A14314" s="1"/>
      <c r="C14314" s="1"/>
      <c r="E14314" s="1"/>
    </row>
    <row r="14315" spans="1:5" x14ac:dyDescent="0.2">
      <c r="A14315" s="1"/>
      <c r="C14315" s="1"/>
      <c r="E14315" s="1"/>
    </row>
    <row r="14316" spans="1:5" x14ac:dyDescent="0.2">
      <c r="A14316" s="1"/>
      <c r="C14316" s="1"/>
      <c r="E14316" s="1"/>
    </row>
    <row r="14317" spans="1:5" x14ac:dyDescent="0.2">
      <c r="A14317" s="1"/>
      <c r="C14317" s="1"/>
      <c r="E14317" s="1"/>
    </row>
    <row r="14318" spans="1:5" x14ac:dyDescent="0.2">
      <c r="A14318" s="1"/>
      <c r="C14318" s="1"/>
      <c r="E14318" s="1"/>
    </row>
    <row r="14319" spans="1:5" x14ac:dyDescent="0.2">
      <c r="A14319" s="1"/>
      <c r="C14319" s="1"/>
      <c r="E14319" s="1"/>
    </row>
    <row r="14320" spans="1:5" x14ac:dyDescent="0.2">
      <c r="A14320" s="1"/>
      <c r="C14320" s="1"/>
      <c r="E14320" s="1"/>
    </row>
    <row r="14321" spans="1:5" x14ac:dyDescent="0.2">
      <c r="A14321" s="1"/>
      <c r="C14321" s="1"/>
      <c r="E14321" s="1"/>
    </row>
    <row r="14322" spans="1:5" x14ac:dyDescent="0.2">
      <c r="A14322" s="1"/>
      <c r="C14322" s="1"/>
      <c r="E14322" s="1"/>
    </row>
    <row r="14323" spans="1:5" x14ac:dyDescent="0.2">
      <c r="A14323" s="1"/>
      <c r="C14323" s="1"/>
      <c r="E14323" s="1"/>
    </row>
    <row r="14324" spans="1:5" x14ac:dyDescent="0.2">
      <c r="A14324" s="1"/>
      <c r="C14324" s="1"/>
      <c r="E14324" s="1"/>
    </row>
    <row r="14325" spans="1:5" x14ac:dyDescent="0.2">
      <c r="A14325" s="1"/>
      <c r="C14325" s="1"/>
      <c r="E14325" s="1"/>
    </row>
    <row r="14326" spans="1:5" x14ac:dyDescent="0.2">
      <c r="A14326" s="1"/>
      <c r="C14326" s="1"/>
      <c r="E14326" s="1"/>
    </row>
    <row r="14327" spans="1:5" x14ac:dyDescent="0.2">
      <c r="A14327" s="1"/>
      <c r="C14327" s="1"/>
      <c r="E14327" s="1"/>
    </row>
    <row r="14328" spans="1:5" x14ac:dyDescent="0.2">
      <c r="A14328" s="1"/>
      <c r="C14328" s="1"/>
      <c r="E14328" s="1"/>
    </row>
    <row r="14329" spans="1:5" x14ac:dyDescent="0.2">
      <c r="A14329" s="1"/>
      <c r="C14329" s="1"/>
      <c r="E14329" s="1"/>
    </row>
    <row r="14330" spans="1:5" x14ac:dyDescent="0.2">
      <c r="A14330" s="1"/>
      <c r="C14330" s="1"/>
      <c r="E14330" s="1"/>
    </row>
    <row r="14331" spans="1:5" x14ac:dyDescent="0.2">
      <c r="A14331" s="1"/>
      <c r="C14331" s="1"/>
      <c r="E14331" s="1"/>
    </row>
    <row r="14332" spans="1:5" x14ac:dyDescent="0.2">
      <c r="A14332" s="1"/>
      <c r="C14332" s="1"/>
      <c r="E14332" s="1"/>
    </row>
    <row r="14333" spans="1:5" x14ac:dyDescent="0.2">
      <c r="A14333" s="1"/>
      <c r="C14333" s="1"/>
      <c r="E14333" s="1"/>
    </row>
    <row r="14334" spans="1:5" x14ac:dyDescent="0.2">
      <c r="A14334" s="1"/>
      <c r="C14334" s="1"/>
      <c r="E14334" s="1"/>
    </row>
    <row r="14335" spans="1:5" x14ac:dyDescent="0.2">
      <c r="A14335" s="1"/>
      <c r="C14335" s="1"/>
      <c r="E14335" s="1"/>
    </row>
    <row r="14336" spans="1:5" x14ac:dyDescent="0.2">
      <c r="A14336" s="1"/>
      <c r="C14336" s="1"/>
      <c r="E14336" s="1"/>
    </row>
    <row r="14337" spans="1:5" x14ac:dyDescent="0.2">
      <c r="A14337" s="1"/>
      <c r="C14337" s="1"/>
      <c r="E14337" s="1"/>
    </row>
    <row r="14338" spans="1:5" x14ac:dyDescent="0.2">
      <c r="A14338" s="1"/>
      <c r="C14338" s="1"/>
      <c r="E14338" s="1"/>
    </row>
    <row r="14339" spans="1:5" x14ac:dyDescent="0.2">
      <c r="A14339" s="1"/>
      <c r="C14339" s="1"/>
      <c r="E14339" s="1"/>
    </row>
    <row r="14340" spans="1:5" x14ac:dyDescent="0.2">
      <c r="A14340" s="1"/>
      <c r="C14340" s="1"/>
      <c r="E14340" s="1"/>
    </row>
    <row r="14341" spans="1:5" x14ac:dyDescent="0.2">
      <c r="A14341" s="1"/>
      <c r="C14341" s="1"/>
      <c r="E14341" s="1"/>
    </row>
    <row r="14342" spans="1:5" x14ac:dyDescent="0.2">
      <c r="A14342" s="1"/>
      <c r="C14342" s="1"/>
      <c r="E14342" s="1"/>
    </row>
    <row r="14343" spans="1:5" x14ac:dyDescent="0.2">
      <c r="A14343" s="1"/>
      <c r="C14343" s="1"/>
      <c r="E14343" s="1"/>
    </row>
    <row r="14344" spans="1:5" x14ac:dyDescent="0.2">
      <c r="A14344" s="1"/>
      <c r="C14344" s="1"/>
      <c r="E14344" s="1"/>
    </row>
    <row r="14345" spans="1:5" x14ac:dyDescent="0.2">
      <c r="A14345" s="1"/>
      <c r="C14345" s="1"/>
      <c r="E14345" s="1"/>
    </row>
    <row r="14346" spans="1:5" x14ac:dyDescent="0.2">
      <c r="A14346" s="1"/>
      <c r="C14346" s="1"/>
      <c r="E14346" s="1"/>
    </row>
    <row r="14347" spans="1:5" x14ac:dyDescent="0.2">
      <c r="A14347" s="1"/>
      <c r="C14347" s="1"/>
      <c r="E14347" s="1"/>
    </row>
    <row r="14348" spans="1:5" x14ac:dyDescent="0.2">
      <c r="A14348" s="1"/>
      <c r="C14348" s="1"/>
      <c r="E14348" s="1"/>
    </row>
    <row r="14349" spans="1:5" x14ac:dyDescent="0.2">
      <c r="A14349" s="1"/>
      <c r="C14349" s="1"/>
      <c r="E14349" s="1"/>
    </row>
    <row r="14350" spans="1:5" x14ac:dyDescent="0.2">
      <c r="A14350" s="1"/>
      <c r="C14350" s="1"/>
      <c r="E14350" s="1"/>
    </row>
    <row r="14351" spans="1:5" x14ac:dyDescent="0.2">
      <c r="A14351" s="1"/>
      <c r="C14351" s="1"/>
      <c r="E14351" s="1"/>
    </row>
    <row r="14352" spans="1:5" x14ac:dyDescent="0.2">
      <c r="A14352" s="1"/>
      <c r="C14352" s="1"/>
      <c r="E14352" s="1"/>
    </row>
    <row r="14353" spans="1:5" x14ac:dyDescent="0.2">
      <c r="A14353" s="1"/>
      <c r="C14353" s="1"/>
      <c r="E14353" s="1"/>
    </row>
    <row r="14354" spans="1:5" x14ac:dyDescent="0.2">
      <c r="A14354" s="1"/>
      <c r="C14354" s="1"/>
      <c r="E14354" s="1"/>
    </row>
    <row r="14355" spans="1:5" x14ac:dyDescent="0.2">
      <c r="A14355" s="1"/>
      <c r="C14355" s="1"/>
      <c r="E14355" s="1"/>
    </row>
    <row r="14356" spans="1:5" x14ac:dyDescent="0.2">
      <c r="A14356" s="1"/>
      <c r="C14356" s="1"/>
      <c r="E14356" s="1"/>
    </row>
    <row r="14357" spans="1:5" x14ac:dyDescent="0.2">
      <c r="A14357" s="1"/>
      <c r="C14357" s="1"/>
      <c r="E14357" s="1"/>
    </row>
    <row r="14358" spans="1:5" x14ac:dyDescent="0.2">
      <c r="A14358" s="1"/>
      <c r="C14358" s="1"/>
      <c r="E14358" s="1"/>
    </row>
    <row r="14359" spans="1:5" x14ac:dyDescent="0.2">
      <c r="A14359" s="1"/>
      <c r="C14359" s="1"/>
      <c r="E14359" s="1"/>
    </row>
    <row r="14360" spans="1:5" x14ac:dyDescent="0.2">
      <c r="A14360" s="1"/>
      <c r="C14360" s="1"/>
      <c r="E14360" s="1"/>
    </row>
    <row r="14361" spans="1:5" x14ac:dyDescent="0.2">
      <c r="A14361" s="1"/>
      <c r="C14361" s="1"/>
      <c r="E14361" s="1"/>
    </row>
    <row r="14362" spans="1:5" x14ac:dyDescent="0.2">
      <c r="A14362" s="1"/>
      <c r="C14362" s="1"/>
      <c r="E14362" s="1"/>
    </row>
    <row r="14363" spans="1:5" x14ac:dyDescent="0.2">
      <c r="A14363" s="1"/>
      <c r="C14363" s="1"/>
      <c r="E14363" s="1"/>
    </row>
    <row r="14364" spans="1:5" x14ac:dyDescent="0.2">
      <c r="A14364" s="1"/>
      <c r="C14364" s="1"/>
      <c r="E14364" s="1"/>
    </row>
    <row r="14365" spans="1:5" x14ac:dyDescent="0.2">
      <c r="A14365" s="1"/>
      <c r="C14365" s="1"/>
      <c r="E14365" s="1"/>
    </row>
    <row r="14366" spans="1:5" x14ac:dyDescent="0.2">
      <c r="A14366" s="1"/>
      <c r="C14366" s="1"/>
      <c r="E14366" s="1"/>
    </row>
    <row r="14367" spans="1:5" x14ac:dyDescent="0.2">
      <c r="A14367" s="1"/>
      <c r="C14367" s="1"/>
      <c r="E14367" s="1"/>
    </row>
    <row r="14368" spans="1:5" x14ac:dyDescent="0.2">
      <c r="A14368" s="1"/>
      <c r="C14368" s="1"/>
      <c r="E14368" s="1"/>
    </row>
    <row r="14369" spans="1:5" x14ac:dyDescent="0.2">
      <c r="A14369" s="1"/>
      <c r="C14369" s="1"/>
      <c r="E14369" s="1"/>
    </row>
    <row r="14370" spans="1:5" x14ac:dyDescent="0.2">
      <c r="A14370" s="1"/>
      <c r="C14370" s="1"/>
      <c r="E14370" s="1"/>
    </row>
    <row r="14371" spans="1:5" x14ac:dyDescent="0.2">
      <c r="A14371" s="1"/>
      <c r="C14371" s="1"/>
      <c r="E14371" s="1"/>
    </row>
    <row r="14372" spans="1:5" x14ac:dyDescent="0.2">
      <c r="A14372" s="1"/>
      <c r="C14372" s="1"/>
      <c r="E14372" s="1"/>
    </row>
    <row r="14373" spans="1:5" x14ac:dyDescent="0.2">
      <c r="A14373" s="1"/>
      <c r="C14373" s="1"/>
      <c r="E14373" s="1"/>
    </row>
    <row r="14374" spans="1:5" x14ac:dyDescent="0.2">
      <c r="A14374" s="1"/>
      <c r="C14374" s="1"/>
      <c r="E14374" s="1"/>
    </row>
    <row r="14375" spans="1:5" x14ac:dyDescent="0.2">
      <c r="A14375" s="1"/>
      <c r="C14375" s="1"/>
      <c r="E14375" s="1"/>
    </row>
    <row r="14376" spans="1:5" x14ac:dyDescent="0.2">
      <c r="A14376" s="1"/>
      <c r="C14376" s="1"/>
      <c r="E14376" s="1"/>
    </row>
    <row r="14377" spans="1:5" x14ac:dyDescent="0.2">
      <c r="A14377" s="1"/>
      <c r="C14377" s="1"/>
      <c r="E14377" s="1"/>
    </row>
    <row r="14378" spans="1:5" x14ac:dyDescent="0.2">
      <c r="A14378" s="1"/>
      <c r="C14378" s="1"/>
      <c r="E14378" s="1"/>
    </row>
    <row r="14379" spans="1:5" x14ac:dyDescent="0.2">
      <c r="A14379" s="1"/>
      <c r="C14379" s="1"/>
      <c r="E14379" s="1"/>
    </row>
    <row r="14380" spans="1:5" x14ac:dyDescent="0.2">
      <c r="A14380" s="1"/>
      <c r="C14380" s="1"/>
      <c r="E14380" s="1"/>
    </row>
    <row r="14381" spans="1:5" x14ac:dyDescent="0.2">
      <c r="A14381" s="1"/>
      <c r="C14381" s="1"/>
      <c r="E14381" s="1"/>
    </row>
    <row r="14382" spans="1:5" x14ac:dyDescent="0.2">
      <c r="A14382" s="1"/>
      <c r="C14382" s="1"/>
      <c r="E14382" s="1"/>
    </row>
    <row r="14383" spans="1:5" x14ac:dyDescent="0.2">
      <c r="A14383" s="1"/>
      <c r="C14383" s="1"/>
      <c r="E14383" s="1"/>
    </row>
    <row r="14384" spans="1:5" x14ac:dyDescent="0.2">
      <c r="A14384" s="1"/>
      <c r="C14384" s="1"/>
      <c r="E14384" s="1"/>
    </row>
    <row r="14385" spans="1:5" x14ac:dyDescent="0.2">
      <c r="A14385" s="1"/>
      <c r="C14385" s="1"/>
      <c r="E14385" s="1"/>
    </row>
    <row r="14386" spans="1:5" x14ac:dyDescent="0.2">
      <c r="A14386" s="1"/>
      <c r="C14386" s="1"/>
      <c r="E14386" s="1"/>
    </row>
    <row r="14387" spans="1:5" x14ac:dyDescent="0.2">
      <c r="A14387" s="1"/>
      <c r="C14387" s="1"/>
      <c r="E14387" s="1"/>
    </row>
    <row r="14388" spans="1:5" x14ac:dyDescent="0.2">
      <c r="A14388" s="1"/>
      <c r="C14388" s="1"/>
      <c r="E14388" s="1"/>
    </row>
    <row r="14389" spans="1:5" x14ac:dyDescent="0.2">
      <c r="A14389" s="1"/>
      <c r="C14389" s="1"/>
      <c r="E14389" s="1"/>
    </row>
    <row r="14390" spans="1:5" x14ac:dyDescent="0.2">
      <c r="A14390" s="1"/>
      <c r="C14390" s="1"/>
      <c r="E14390" s="1"/>
    </row>
    <row r="14391" spans="1:5" x14ac:dyDescent="0.2">
      <c r="A14391" s="1"/>
      <c r="C14391" s="1"/>
      <c r="E14391" s="1"/>
    </row>
    <row r="14392" spans="1:5" x14ac:dyDescent="0.2">
      <c r="A14392" s="1"/>
      <c r="C14392" s="1"/>
      <c r="E14392" s="1"/>
    </row>
    <row r="14393" spans="1:5" x14ac:dyDescent="0.2">
      <c r="A14393" s="1"/>
      <c r="C14393" s="1"/>
      <c r="E14393" s="1"/>
    </row>
    <row r="14394" spans="1:5" x14ac:dyDescent="0.2">
      <c r="A14394" s="1"/>
      <c r="C14394" s="1"/>
      <c r="E14394" s="1"/>
    </row>
    <row r="14395" spans="1:5" x14ac:dyDescent="0.2">
      <c r="A14395" s="1"/>
      <c r="C14395" s="1"/>
      <c r="E14395" s="1"/>
    </row>
    <row r="14396" spans="1:5" x14ac:dyDescent="0.2">
      <c r="A14396" s="1"/>
      <c r="C14396" s="1"/>
      <c r="E14396" s="1"/>
    </row>
    <row r="14397" spans="1:5" x14ac:dyDescent="0.2">
      <c r="A14397" s="1"/>
      <c r="C14397" s="1"/>
      <c r="E14397" s="1"/>
    </row>
    <row r="14398" spans="1:5" x14ac:dyDescent="0.2">
      <c r="A14398" s="1"/>
      <c r="C14398" s="1"/>
      <c r="E14398" s="1"/>
    </row>
    <row r="14399" spans="1:5" x14ac:dyDescent="0.2">
      <c r="A14399" s="1"/>
      <c r="C14399" s="1"/>
      <c r="E14399" s="1"/>
    </row>
    <row r="14400" spans="1:5" x14ac:dyDescent="0.2">
      <c r="A14400" s="1"/>
      <c r="C14400" s="1"/>
      <c r="E14400" s="1"/>
    </row>
    <row r="14401" spans="1:5" x14ac:dyDescent="0.2">
      <c r="A14401" s="1"/>
      <c r="C14401" s="1"/>
      <c r="E14401" s="1"/>
    </row>
    <row r="14402" spans="1:5" x14ac:dyDescent="0.2">
      <c r="A14402" s="1"/>
      <c r="C14402" s="1"/>
      <c r="E14402" s="1"/>
    </row>
    <row r="14403" spans="1:5" x14ac:dyDescent="0.2">
      <c r="A14403" s="1"/>
      <c r="C14403" s="1"/>
      <c r="E14403" s="1"/>
    </row>
    <row r="14404" spans="1:5" x14ac:dyDescent="0.2">
      <c r="A14404" s="1"/>
      <c r="C14404" s="1"/>
      <c r="E14404" s="1"/>
    </row>
    <row r="14405" spans="1:5" x14ac:dyDescent="0.2">
      <c r="A14405" s="1"/>
      <c r="C14405" s="1"/>
      <c r="E14405" s="1"/>
    </row>
    <row r="14406" spans="1:5" x14ac:dyDescent="0.2">
      <c r="A14406" s="1"/>
      <c r="C14406" s="1"/>
      <c r="E14406" s="1"/>
    </row>
    <row r="14407" spans="1:5" x14ac:dyDescent="0.2">
      <c r="A14407" s="1"/>
      <c r="C14407" s="1"/>
      <c r="E14407" s="1"/>
    </row>
    <row r="14408" spans="1:5" x14ac:dyDescent="0.2">
      <c r="A14408" s="1"/>
      <c r="C14408" s="1"/>
      <c r="E14408" s="1"/>
    </row>
    <row r="14409" spans="1:5" x14ac:dyDescent="0.2">
      <c r="A14409" s="1"/>
      <c r="C14409" s="1"/>
      <c r="E14409" s="1"/>
    </row>
    <row r="14410" spans="1:5" x14ac:dyDescent="0.2">
      <c r="A14410" s="1"/>
      <c r="C14410" s="1"/>
      <c r="E14410" s="1"/>
    </row>
    <row r="14411" spans="1:5" x14ac:dyDescent="0.2">
      <c r="A14411" s="1"/>
      <c r="C14411" s="1"/>
      <c r="E14411" s="1"/>
    </row>
    <row r="14412" spans="1:5" x14ac:dyDescent="0.2">
      <c r="A14412" s="1"/>
      <c r="C14412" s="1"/>
      <c r="E14412" s="1"/>
    </row>
    <row r="14413" spans="1:5" x14ac:dyDescent="0.2">
      <c r="A14413" s="1"/>
      <c r="C14413" s="1"/>
      <c r="E14413" s="1"/>
    </row>
    <row r="14414" spans="1:5" x14ac:dyDescent="0.2">
      <c r="A14414" s="1"/>
      <c r="C14414" s="1"/>
      <c r="E14414" s="1"/>
    </row>
    <row r="14415" spans="1:5" x14ac:dyDescent="0.2">
      <c r="A14415" s="1"/>
      <c r="C14415" s="1"/>
      <c r="E14415" s="1"/>
    </row>
    <row r="14416" spans="1:5" x14ac:dyDescent="0.2">
      <c r="A14416" s="1"/>
      <c r="C14416" s="1"/>
      <c r="E14416" s="1"/>
    </row>
    <row r="14417" spans="1:5" x14ac:dyDescent="0.2">
      <c r="A14417" s="1"/>
      <c r="C14417" s="1"/>
      <c r="E14417" s="1"/>
    </row>
    <row r="14418" spans="1:5" x14ac:dyDescent="0.2">
      <c r="A14418" s="1"/>
      <c r="C14418" s="1"/>
      <c r="E14418" s="1"/>
    </row>
    <row r="14419" spans="1:5" x14ac:dyDescent="0.2">
      <c r="A14419" s="1"/>
      <c r="C14419" s="1"/>
      <c r="E14419" s="1"/>
    </row>
    <row r="14420" spans="1:5" x14ac:dyDescent="0.2">
      <c r="A14420" s="1"/>
      <c r="C14420" s="1"/>
      <c r="E14420" s="1"/>
    </row>
    <row r="14421" spans="1:5" x14ac:dyDescent="0.2">
      <c r="A14421" s="1"/>
      <c r="C14421" s="1"/>
      <c r="E14421" s="1"/>
    </row>
    <row r="14422" spans="1:5" x14ac:dyDescent="0.2">
      <c r="A14422" s="1"/>
      <c r="C14422" s="1"/>
      <c r="E14422" s="1"/>
    </row>
    <row r="14423" spans="1:5" x14ac:dyDescent="0.2">
      <c r="A14423" s="1"/>
      <c r="C14423" s="1"/>
      <c r="E14423" s="1"/>
    </row>
    <row r="14424" spans="1:5" x14ac:dyDescent="0.2">
      <c r="A14424" s="1"/>
      <c r="C14424" s="1"/>
      <c r="E14424" s="1"/>
    </row>
    <row r="14425" spans="1:5" x14ac:dyDescent="0.2">
      <c r="A14425" s="1"/>
      <c r="C14425" s="1"/>
      <c r="E14425" s="1"/>
    </row>
    <row r="14426" spans="1:5" x14ac:dyDescent="0.2">
      <c r="A14426" s="1"/>
      <c r="C14426" s="1"/>
      <c r="E14426" s="1"/>
    </row>
    <row r="14427" spans="1:5" x14ac:dyDescent="0.2">
      <c r="A14427" s="1"/>
      <c r="C14427" s="1"/>
      <c r="E14427" s="1"/>
    </row>
    <row r="14428" spans="1:5" x14ac:dyDescent="0.2">
      <c r="A14428" s="1"/>
      <c r="C14428" s="1"/>
      <c r="E14428" s="1"/>
    </row>
    <row r="14429" spans="1:5" x14ac:dyDescent="0.2">
      <c r="A14429" s="1"/>
      <c r="C14429" s="1"/>
      <c r="E14429" s="1"/>
    </row>
    <row r="14430" spans="1:5" x14ac:dyDescent="0.2">
      <c r="A14430" s="1"/>
      <c r="C14430" s="1"/>
      <c r="E14430" s="1"/>
    </row>
    <row r="14431" spans="1:5" x14ac:dyDescent="0.2">
      <c r="A14431" s="1"/>
      <c r="C14431" s="1"/>
      <c r="E14431" s="1"/>
    </row>
    <row r="14432" spans="1:5" x14ac:dyDescent="0.2">
      <c r="A14432" s="1"/>
      <c r="C14432" s="1"/>
      <c r="E14432" s="1"/>
    </row>
    <row r="14433" spans="1:5" x14ac:dyDescent="0.2">
      <c r="A14433" s="1"/>
      <c r="C14433" s="1"/>
      <c r="E14433" s="1"/>
    </row>
    <row r="14434" spans="1:5" x14ac:dyDescent="0.2">
      <c r="A14434" s="1"/>
      <c r="C14434" s="1"/>
      <c r="E14434" s="1"/>
    </row>
    <row r="14435" spans="1:5" x14ac:dyDescent="0.2">
      <c r="A14435" s="1"/>
      <c r="C14435" s="1"/>
      <c r="E14435" s="1"/>
    </row>
    <row r="14436" spans="1:5" x14ac:dyDescent="0.2">
      <c r="A14436" s="1"/>
      <c r="C14436" s="1"/>
      <c r="E14436" s="1"/>
    </row>
    <row r="14437" spans="1:5" x14ac:dyDescent="0.2">
      <c r="A14437" s="1"/>
      <c r="C14437" s="1"/>
      <c r="E14437" s="1"/>
    </row>
    <row r="14438" spans="1:5" x14ac:dyDescent="0.2">
      <c r="A14438" s="1"/>
      <c r="C14438" s="1"/>
      <c r="E14438" s="1"/>
    </row>
    <row r="14439" spans="1:5" x14ac:dyDescent="0.2">
      <c r="A14439" s="1"/>
      <c r="C14439" s="1"/>
      <c r="E14439" s="1"/>
    </row>
    <row r="14440" spans="1:5" x14ac:dyDescent="0.2">
      <c r="A14440" s="1"/>
      <c r="C14440" s="1"/>
      <c r="E14440" s="1"/>
    </row>
    <row r="14441" spans="1:5" x14ac:dyDescent="0.2">
      <c r="A14441" s="1"/>
      <c r="C14441" s="1"/>
      <c r="E14441" s="1"/>
    </row>
    <row r="14442" spans="1:5" x14ac:dyDescent="0.2">
      <c r="A14442" s="1"/>
      <c r="C14442" s="1"/>
      <c r="E14442" s="1"/>
    </row>
    <row r="14443" spans="1:5" x14ac:dyDescent="0.2">
      <c r="A14443" s="1"/>
      <c r="C14443" s="1"/>
      <c r="E14443" s="1"/>
    </row>
    <row r="14444" spans="1:5" x14ac:dyDescent="0.2">
      <c r="A14444" s="1"/>
      <c r="C14444" s="1"/>
      <c r="E14444" s="1"/>
    </row>
    <row r="14445" spans="1:5" x14ac:dyDescent="0.2">
      <c r="A14445" s="1"/>
      <c r="C14445" s="1"/>
      <c r="E14445" s="1"/>
    </row>
    <row r="14446" spans="1:5" x14ac:dyDescent="0.2">
      <c r="A14446" s="1"/>
      <c r="C14446" s="1"/>
      <c r="E14446" s="1"/>
    </row>
    <row r="14447" spans="1:5" x14ac:dyDescent="0.2">
      <c r="A14447" s="1"/>
      <c r="C14447" s="1"/>
      <c r="E14447" s="1"/>
    </row>
    <row r="14448" spans="1:5" x14ac:dyDescent="0.2">
      <c r="A14448" s="1"/>
      <c r="C14448" s="1"/>
      <c r="E14448" s="1"/>
    </row>
    <row r="14449" spans="1:5" x14ac:dyDescent="0.2">
      <c r="A14449" s="1"/>
      <c r="C14449" s="1"/>
      <c r="E14449" s="1"/>
    </row>
    <row r="14450" spans="1:5" x14ac:dyDescent="0.2">
      <c r="A14450" s="1"/>
      <c r="C14450" s="1"/>
      <c r="E14450" s="1"/>
    </row>
    <row r="14451" spans="1:5" x14ac:dyDescent="0.2">
      <c r="A14451" s="1"/>
      <c r="C14451" s="1"/>
      <c r="E14451" s="1"/>
    </row>
    <row r="14452" spans="1:5" x14ac:dyDescent="0.2">
      <c r="A14452" s="1"/>
      <c r="C14452" s="1"/>
      <c r="E14452" s="1"/>
    </row>
    <row r="14453" spans="1:5" x14ac:dyDescent="0.2">
      <c r="A14453" s="1"/>
      <c r="C14453" s="1"/>
      <c r="E14453" s="1"/>
    </row>
    <row r="14454" spans="1:5" x14ac:dyDescent="0.2">
      <c r="A14454" s="1"/>
      <c r="C14454" s="1"/>
      <c r="E14454" s="1"/>
    </row>
    <row r="14455" spans="1:5" x14ac:dyDescent="0.2">
      <c r="A14455" s="1"/>
      <c r="C14455" s="1"/>
      <c r="E14455" s="1"/>
    </row>
    <row r="14456" spans="1:5" x14ac:dyDescent="0.2">
      <c r="A14456" s="1"/>
      <c r="C14456" s="1"/>
      <c r="E14456" s="1"/>
    </row>
    <row r="14457" spans="1:5" x14ac:dyDescent="0.2">
      <c r="A14457" s="1"/>
      <c r="C14457" s="1"/>
      <c r="E14457" s="1"/>
    </row>
    <row r="14458" spans="1:5" x14ac:dyDescent="0.2">
      <c r="A14458" s="1"/>
      <c r="C14458" s="1"/>
      <c r="E14458" s="1"/>
    </row>
    <row r="14459" spans="1:5" x14ac:dyDescent="0.2">
      <c r="A14459" s="1"/>
      <c r="C14459" s="1"/>
      <c r="E14459" s="1"/>
    </row>
    <row r="14460" spans="1:5" x14ac:dyDescent="0.2">
      <c r="A14460" s="1"/>
      <c r="C14460" s="1"/>
      <c r="E14460" s="1"/>
    </row>
    <row r="14461" spans="1:5" x14ac:dyDescent="0.2">
      <c r="A14461" s="1"/>
      <c r="C14461" s="1"/>
      <c r="E14461" s="1"/>
    </row>
    <row r="14462" spans="1:5" x14ac:dyDescent="0.2">
      <c r="A14462" s="1"/>
      <c r="C14462" s="1"/>
      <c r="E14462" s="1"/>
    </row>
    <row r="14463" spans="1:5" x14ac:dyDescent="0.2">
      <c r="A14463" s="1"/>
      <c r="C14463" s="1"/>
      <c r="E14463" s="1"/>
    </row>
    <row r="14464" spans="1:5" x14ac:dyDescent="0.2">
      <c r="A14464" s="1"/>
      <c r="C14464" s="1"/>
      <c r="E14464" s="1"/>
    </row>
    <row r="14465" spans="1:5" x14ac:dyDescent="0.2">
      <c r="A14465" s="1"/>
      <c r="C14465" s="1"/>
      <c r="E14465" s="1"/>
    </row>
    <row r="14466" spans="1:5" x14ac:dyDescent="0.2">
      <c r="A14466" s="1"/>
      <c r="C14466" s="1"/>
      <c r="E14466" s="1"/>
    </row>
    <row r="14467" spans="1:5" x14ac:dyDescent="0.2">
      <c r="A14467" s="1"/>
      <c r="C14467" s="1"/>
      <c r="E14467" s="1"/>
    </row>
    <row r="14468" spans="1:5" x14ac:dyDescent="0.2">
      <c r="A14468" s="1"/>
      <c r="C14468" s="1"/>
      <c r="E14468" s="1"/>
    </row>
    <row r="14469" spans="1:5" x14ac:dyDescent="0.2">
      <c r="A14469" s="1"/>
      <c r="C14469" s="1"/>
      <c r="E14469" s="1"/>
    </row>
    <row r="14470" spans="1:5" x14ac:dyDescent="0.2">
      <c r="A14470" s="1"/>
      <c r="C14470" s="1"/>
      <c r="E14470" s="1"/>
    </row>
    <row r="14471" spans="1:5" x14ac:dyDescent="0.2">
      <c r="A14471" s="1"/>
      <c r="C14471" s="1"/>
      <c r="E14471" s="1"/>
    </row>
    <row r="14472" spans="1:5" x14ac:dyDescent="0.2">
      <c r="A14472" s="1"/>
      <c r="C14472" s="1"/>
      <c r="E14472" s="1"/>
    </row>
    <row r="14473" spans="1:5" x14ac:dyDescent="0.2">
      <c r="A14473" s="1"/>
      <c r="C14473" s="1"/>
      <c r="E14473" s="1"/>
    </row>
    <row r="14474" spans="1:5" x14ac:dyDescent="0.2">
      <c r="A14474" s="1"/>
      <c r="C14474" s="1"/>
      <c r="E14474" s="1"/>
    </row>
    <row r="14475" spans="1:5" x14ac:dyDescent="0.2">
      <c r="A14475" s="1"/>
      <c r="C14475" s="1"/>
      <c r="E14475" s="1"/>
    </row>
    <row r="14476" spans="1:5" x14ac:dyDescent="0.2">
      <c r="A14476" s="1"/>
      <c r="C14476" s="1"/>
      <c r="E14476" s="1"/>
    </row>
    <row r="14477" spans="1:5" x14ac:dyDescent="0.2">
      <c r="A14477" s="1"/>
      <c r="C14477" s="1"/>
      <c r="E14477" s="1"/>
    </row>
    <row r="14478" spans="1:5" x14ac:dyDescent="0.2">
      <c r="A14478" s="1"/>
      <c r="C14478" s="1"/>
      <c r="E14478" s="1"/>
    </row>
    <row r="14479" spans="1:5" x14ac:dyDescent="0.2">
      <c r="A14479" s="1"/>
      <c r="C14479" s="1"/>
      <c r="E14479" s="1"/>
    </row>
    <row r="14480" spans="1:5" x14ac:dyDescent="0.2">
      <c r="A14480" s="1"/>
      <c r="C14480" s="1"/>
      <c r="E14480" s="1"/>
    </row>
    <row r="14481" spans="1:5" x14ac:dyDescent="0.2">
      <c r="A14481" s="1"/>
      <c r="C14481" s="1"/>
      <c r="E14481" s="1"/>
    </row>
    <row r="14482" spans="1:5" x14ac:dyDescent="0.2">
      <c r="A14482" s="1"/>
      <c r="C14482" s="1"/>
      <c r="E14482" s="1"/>
    </row>
    <row r="14483" spans="1:5" x14ac:dyDescent="0.2">
      <c r="A14483" s="1"/>
      <c r="C14483" s="1"/>
      <c r="E14483" s="1"/>
    </row>
    <row r="14484" spans="1:5" x14ac:dyDescent="0.2">
      <c r="A14484" s="1"/>
      <c r="C14484" s="1"/>
      <c r="E14484" s="1"/>
    </row>
    <row r="14485" spans="1:5" x14ac:dyDescent="0.2">
      <c r="A14485" s="1"/>
      <c r="C14485" s="1"/>
      <c r="E14485" s="1"/>
    </row>
    <row r="14486" spans="1:5" x14ac:dyDescent="0.2">
      <c r="A14486" s="1"/>
      <c r="C14486" s="1"/>
      <c r="E14486" s="1"/>
    </row>
    <row r="14487" spans="1:5" x14ac:dyDescent="0.2">
      <c r="A14487" s="1"/>
      <c r="C14487" s="1"/>
      <c r="E14487" s="1"/>
    </row>
    <row r="14488" spans="1:5" x14ac:dyDescent="0.2">
      <c r="A14488" s="1"/>
      <c r="C14488" s="1"/>
      <c r="E14488" s="1"/>
    </row>
    <row r="14489" spans="1:5" x14ac:dyDescent="0.2">
      <c r="A14489" s="1"/>
      <c r="C14489" s="1"/>
      <c r="E14489" s="1"/>
    </row>
    <row r="14490" spans="1:5" x14ac:dyDescent="0.2">
      <c r="A14490" s="1"/>
      <c r="C14490" s="1"/>
      <c r="E14490" s="1"/>
    </row>
    <row r="14491" spans="1:5" x14ac:dyDescent="0.2">
      <c r="A14491" s="1"/>
      <c r="C14491" s="1"/>
      <c r="E14491" s="1"/>
    </row>
    <row r="14492" spans="1:5" x14ac:dyDescent="0.2">
      <c r="A14492" s="1"/>
      <c r="C14492" s="1"/>
      <c r="E14492" s="1"/>
    </row>
    <row r="14493" spans="1:5" x14ac:dyDescent="0.2">
      <c r="A14493" s="1"/>
      <c r="C14493" s="1"/>
      <c r="E14493" s="1"/>
    </row>
    <row r="14494" spans="1:5" x14ac:dyDescent="0.2">
      <c r="A14494" s="1"/>
      <c r="C14494" s="1"/>
      <c r="E14494" s="1"/>
    </row>
    <row r="14495" spans="1:5" x14ac:dyDescent="0.2">
      <c r="A14495" s="1"/>
      <c r="C14495" s="1"/>
      <c r="E14495" s="1"/>
    </row>
    <row r="14496" spans="1:5" x14ac:dyDescent="0.2">
      <c r="A14496" s="1"/>
      <c r="C14496" s="1"/>
      <c r="E14496" s="1"/>
    </row>
    <row r="14497" spans="1:5" x14ac:dyDescent="0.2">
      <c r="A14497" s="1"/>
      <c r="C14497" s="1"/>
      <c r="E14497" s="1"/>
    </row>
    <row r="14498" spans="1:5" x14ac:dyDescent="0.2">
      <c r="A14498" s="1"/>
      <c r="C14498" s="1"/>
      <c r="E14498" s="1"/>
    </row>
    <row r="14499" spans="1:5" x14ac:dyDescent="0.2">
      <c r="A14499" s="1"/>
      <c r="C14499" s="1"/>
      <c r="E14499" s="1"/>
    </row>
    <row r="14500" spans="1:5" x14ac:dyDescent="0.2">
      <c r="A14500" s="1"/>
      <c r="C14500" s="1"/>
      <c r="E14500" s="1"/>
    </row>
    <row r="14501" spans="1:5" x14ac:dyDescent="0.2">
      <c r="A14501" s="1"/>
      <c r="C14501" s="1"/>
      <c r="E14501" s="1"/>
    </row>
    <row r="14502" spans="1:5" x14ac:dyDescent="0.2">
      <c r="A14502" s="1"/>
      <c r="C14502" s="1"/>
      <c r="E14502" s="1"/>
    </row>
    <row r="14503" spans="1:5" x14ac:dyDescent="0.2">
      <c r="A14503" s="1"/>
      <c r="C14503" s="1"/>
      <c r="E14503" s="1"/>
    </row>
    <row r="14504" spans="1:5" x14ac:dyDescent="0.2">
      <c r="A14504" s="1"/>
      <c r="C14504" s="1"/>
      <c r="E14504" s="1"/>
    </row>
    <row r="14505" spans="1:5" x14ac:dyDescent="0.2">
      <c r="A14505" s="1"/>
      <c r="C14505" s="1"/>
      <c r="E14505" s="1"/>
    </row>
    <row r="14506" spans="1:5" x14ac:dyDescent="0.2">
      <c r="A14506" s="1"/>
      <c r="C14506" s="1"/>
      <c r="E14506" s="1"/>
    </row>
    <row r="14507" spans="1:5" x14ac:dyDescent="0.2">
      <c r="A14507" s="1"/>
      <c r="C14507" s="1"/>
      <c r="E14507" s="1"/>
    </row>
    <row r="14508" spans="1:5" x14ac:dyDescent="0.2">
      <c r="A14508" s="1"/>
      <c r="C14508" s="1"/>
      <c r="E14508" s="1"/>
    </row>
    <row r="14509" spans="1:5" x14ac:dyDescent="0.2">
      <c r="A14509" s="1"/>
      <c r="C14509" s="1"/>
      <c r="E14509" s="1"/>
    </row>
    <row r="14510" spans="1:5" x14ac:dyDescent="0.2">
      <c r="A14510" s="1"/>
      <c r="C14510" s="1"/>
      <c r="E14510" s="1"/>
    </row>
    <row r="14511" spans="1:5" x14ac:dyDescent="0.2">
      <c r="A14511" s="1"/>
      <c r="C14511" s="1"/>
      <c r="E14511" s="1"/>
    </row>
    <row r="14512" spans="1:5" x14ac:dyDescent="0.2">
      <c r="A14512" s="1"/>
      <c r="C14512" s="1"/>
      <c r="E14512" s="1"/>
    </row>
    <row r="14513" spans="1:5" x14ac:dyDescent="0.2">
      <c r="A14513" s="1"/>
      <c r="C14513" s="1"/>
      <c r="E14513" s="1"/>
    </row>
    <row r="14514" spans="1:5" x14ac:dyDescent="0.2">
      <c r="A14514" s="1"/>
      <c r="C14514" s="1"/>
      <c r="E14514" s="1"/>
    </row>
    <row r="14515" spans="1:5" x14ac:dyDescent="0.2">
      <c r="A14515" s="1"/>
      <c r="C14515" s="1"/>
      <c r="E14515" s="1"/>
    </row>
    <row r="14516" spans="1:5" x14ac:dyDescent="0.2">
      <c r="A14516" s="1"/>
      <c r="C14516" s="1"/>
      <c r="E14516" s="1"/>
    </row>
    <row r="14517" spans="1:5" x14ac:dyDescent="0.2">
      <c r="A14517" s="1"/>
      <c r="C14517" s="1"/>
      <c r="E14517" s="1"/>
    </row>
    <row r="14518" spans="1:5" x14ac:dyDescent="0.2">
      <c r="A14518" s="1"/>
      <c r="C14518" s="1"/>
      <c r="E14518" s="1"/>
    </row>
    <row r="14519" spans="1:5" x14ac:dyDescent="0.2">
      <c r="A14519" s="1"/>
      <c r="C14519" s="1"/>
      <c r="E14519" s="1"/>
    </row>
    <row r="14520" spans="1:5" x14ac:dyDescent="0.2">
      <c r="A14520" s="1"/>
      <c r="C14520" s="1"/>
      <c r="E14520" s="1"/>
    </row>
    <row r="14521" spans="1:5" x14ac:dyDescent="0.2">
      <c r="A14521" s="1"/>
      <c r="C14521" s="1"/>
      <c r="E14521" s="1"/>
    </row>
    <row r="14522" spans="1:5" x14ac:dyDescent="0.2">
      <c r="A14522" s="1"/>
      <c r="C14522" s="1"/>
      <c r="E14522" s="1"/>
    </row>
    <row r="14523" spans="1:5" x14ac:dyDescent="0.2">
      <c r="A14523" s="1"/>
      <c r="C14523" s="1"/>
      <c r="E14523" s="1"/>
    </row>
    <row r="14524" spans="1:5" x14ac:dyDescent="0.2">
      <c r="A14524" s="1"/>
      <c r="C14524" s="1"/>
      <c r="E14524" s="1"/>
    </row>
    <row r="14525" spans="1:5" x14ac:dyDescent="0.2">
      <c r="A14525" s="1"/>
      <c r="C14525" s="1"/>
      <c r="E14525" s="1"/>
    </row>
    <row r="14526" spans="1:5" x14ac:dyDescent="0.2">
      <c r="A14526" s="1"/>
      <c r="C14526" s="1"/>
      <c r="E14526" s="1"/>
    </row>
    <row r="14527" spans="1:5" x14ac:dyDescent="0.2">
      <c r="A14527" s="1"/>
      <c r="C14527" s="1"/>
      <c r="E14527" s="1"/>
    </row>
    <row r="14528" spans="1:5" x14ac:dyDescent="0.2">
      <c r="A14528" s="1"/>
      <c r="C14528" s="1"/>
      <c r="E14528" s="1"/>
    </row>
    <row r="14529" spans="1:5" x14ac:dyDescent="0.2">
      <c r="A14529" s="1"/>
      <c r="C14529" s="1"/>
      <c r="E14529" s="1"/>
    </row>
    <row r="14530" spans="1:5" x14ac:dyDescent="0.2">
      <c r="A14530" s="1"/>
      <c r="C14530" s="1"/>
      <c r="E14530" s="1"/>
    </row>
    <row r="14531" spans="1:5" x14ac:dyDescent="0.2">
      <c r="A14531" s="1"/>
      <c r="C14531" s="1"/>
      <c r="E14531" s="1"/>
    </row>
    <row r="14532" spans="1:5" x14ac:dyDescent="0.2">
      <c r="A14532" s="1"/>
      <c r="C14532" s="1"/>
      <c r="E14532" s="1"/>
    </row>
    <row r="14533" spans="1:5" x14ac:dyDescent="0.2">
      <c r="A14533" s="1"/>
      <c r="C14533" s="1"/>
      <c r="E14533" s="1"/>
    </row>
    <row r="14534" spans="1:5" x14ac:dyDescent="0.2">
      <c r="A14534" s="1"/>
      <c r="C14534" s="1"/>
      <c r="E14534" s="1"/>
    </row>
    <row r="14535" spans="1:5" x14ac:dyDescent="0.2">
      <c r="A14535" s="1"/>
      <c r="C14535" s="1"/>
      <c r="E14535" s="1"/>
    </row>
    <row r="14536" spans="1:5" x14ac:dyDescent="0.2">
      <c r="A14536" s="1"/>
      <c r="C14536" s="1"/>
      <c r="E14536" s="1"/>
    </row>
    <row r="14537" spans="1:5" x14ac:dyDescent="0.2">
      <c r="A14537" s="1"/>
      <c r="C14537" s="1"/>
      <c r="E14537" s="1"/>
    </row>
    <row r="14538" spans="1:5" x14ac:dyDescent="0.2">
      <c r="A14538" s="1"/>
      <c r="C14538" s="1"/>
      <c r="E14538" s="1"/>
    </row>
    <row r="14539" spans="1:5" x14ac:dyDescent="0.2">
      <c r="A14539" s="1"/>
      <c r="C14539" s="1"/>
      <c r="E14539" s="1"/>
    </row>
    <row r="14540" spans="1:5" x14ac:dyDescent="0.2">
      <c r="A14540" s="1"/>
      <c r="C14540" s="1"/>
      <c r="E14540" s="1"/>
    </row>
    <row r="14541" spans="1:5" x14ac:dyDescent="0.2">
      <c r="A14541" s="1"/>
      <c r="C14541" s="1"/>
      <c r="E14541" s="1"/>
    </row>
    <row r="14542" spans="1:5" x14ac:dyDescent="0.2">
      <c r="A14542" s="1"/>
      <c r="C14542" s="1"/>
      <c r="E14542" s="1"/>
    </row>
    <row r="14543" spans="1:5" x14ac:dyDescent="0.2">
      <c r="A14543" s="1"/>
      <c r="C14543" s="1"/>
      <c r="E14543" s="1"/>
    </row>
    <row r="14544" spans="1:5" x14ac:dyDescent="0.2">
      <c r="A14544" s="1"/>
      <c r="C14544" s="1"/>
      <c r="E14544" s="1"/>
    </row>
    <row r="14545" spans="1:5" x14ac:dyDescent="0.2">
      <c r="A14545" s="1"/>
      <c r="C14545" s="1"/>
      <c r="E14545" s="1"/>
    </row>
    <row r="14546" spans="1:5" x14ac:dyDescent="0.2">
      <c r="A14546" s="1"/>
      <c r="C14546" s="1"/>
      <c r="E14546" s="1"/>
    </row>
    <row r="14547" spans="1:5" x14ac:dyDescent="0.2">
      <c r="A14547" s="1"/>
      <c r="C14547" s="1"/>
      <c r="E14547" s="1"/>
    </row>
    <row r="14548" spans="1:5" x14ac:dyDescent="0.2">
      <c r="A14548" s="1"/>
      <c r="C14548" s="1"/>
      <c r="E14548" s="1"/>
    </row>
    <row r="14549" spans="1:5" x14ac:dyDescent="0.2">
      <c r="A14549" s="1"/>
      <c r="C14549" s="1"/>
      <c r="E14549" s="1"/>
    </row>
    <row r="14550" spans="1:5" x14ac:dyDescent="0.2">
      <c r="A14550" s="1"/>
      <c r="C14550" s="1"/>
      <c r="E14550" s="1"/>
    </row>
    <row r="14551" spans="1:5" x14ac:dyDescent="0.2">
      <c r="A14551" s="1"/>
      <c r="C14551" s="1"/>
      <c r="E14551" s="1"/>
    </row>
    <row r="14552" spans="1:5" x14ac:dyDescent="0.2">
      <c r="A14552" s="1"/>
      <c r="C14552" s="1"/>
      <c r="E14552" s="1"/>
    </row>
    <row r="14553" spans="1:5" x14ac:dyDescent="0.2">
      <c r="A14553" s="1"/>
      <c r="C14553" s="1"/>
      <c r="E14553" s="1"/>
    </row>
    <row r="14554" spans="1:5" x14ac:dyDescent="0.2">
      <c r="A14554" s="1"/>
      <c r="C14554" s="1"/>
      <c r="E14554" s="1"/>
    </row>
    <row r="14555" spans="1:5" x14ac:dyDescent="0.2">
      <c r="A14555" s="1"/>
      <c r="C14555" s="1"/>
      <c r="E14555" s="1"/>
    </row>
    <row r="14556" spans="1:5" x14ac:dyDescent="0.2">
      <c r="A14556" s="1"/>
      <c r="C14556" s="1"/>
      <c r="E14556" s="1"/>
    </row>
    <row r="14557" spans="1:5" x14ac:dyDescent="0.2">
      <c r="A14557" s="1"/>
      <c r="C14557" s="1"/>
      <c r="E14557" s="1"/>
    </row>
    <row r="14558" spans="1:5" x14ac:dyDescent="0.2">
      <c r="A14558" s="1"/>
      <c r="C14558" s="1"/>
      <c r="E14558" s="1"/>
    </row>
    <row r="14559" spans="1:5" x14ac:dyDescent="0.2">
      <c r="A14559" s="1"/>
      <c r="C14559" s="1"/>
      <c r="E14559" s="1"/>
    </row>
    <row r="14560" spans="1:5" x14ac:dyDescent="0.2">
      <c r="A14560" s="1"/>
      <c r="C14560" s="1"/>
      <c r="E14560" s="1"/>
    </row>
    <row r="14561" spans="1:5" x14ac:dyDescent="0.2">
      <c r="A14561" s="1"/>
      <c r="C14561" s="1"/>
      <c r="E14561" s="1"/>
    </row>
    <row r="14562" spans="1:5" x14ac:dyDescent="0.2">
      <c r="A14562" s="1"/>
      <c r="C14562" s="1"/>
      <c r="E14562" s="1"/>
    </row>
    <row r="14563" spans="1:5" x14ac:dyDescent="0.2">
      <c r="A14563" s="1"/>
      <c r="C14563" s="1"/>
      <c r="E14563" s="1"/>
    </row>
    <row r="14564" spans="1:5" x14ac:dyDescent="0.2">
      <c r="A14564" s="1"/>
      <c r="C14564" s="1"/>
      <c r="E14564" s="1"/>
    </row>
    <row r="14565" spans="1:5" x14ac:dyDescent="0.2">
      <c r="A14565" s="1"/>
      <c r="C14565" s="1"/>
      <c r="E14565" s="1"/>
    </row>
    <row r="14566" spans="1:5" x14ac:dyDescent="0.2">
      <c r="A14566" s="1"/>
      <c r="C14566" s="1"/>
      <c r="E14566" s="1"/>
    </row>
    <row r="14567" spans="1:5" x14ac:dyDescent="0.2">
      <c r="A14567" s="1"/>
      <c r="C14567" s="1"/>
      <c r="E14567" s="1"/>
    </row>
    <row r="14568" spans="1:5" x14ac:dyDescent="0.2">
      <c r="A14568" s="1"/>
      <c r="C14568" s="1"/>
      <c r="E14568" s="1"/>
    </row>
    <row r="14569" spans="1:5" x14ac:dyDescent="0.2">
      <c r="A14569" s="1"/>
      <c r="C14569" s="1"/>
      <c r="E14569" s="1"/>
    </row>
    <row r="14570" spans="1:5" x14ac:dyDescent="0.2">
      <c r="A14570" s="1"/>
      <c r="C14570" s="1"/>
      <c r="E14570" s="1"/>
    </row>
    <row r="14571" spans="1:5" x14ac:dyDescent="0.2">
      <c r="A14571" s="1"/>
      <c r="C14571" s="1"/>
      <c r="E14571" s="1"/>
    </row>
    <row r="14572" spans="1:5" x14ac:dyDescent="0.2">
      <c r="A14572" s="1"/>
      <c r="C14572" s="1"/>
      <c r="E14572" s="1"/>
    </row>
    <row r="14573" spans="1:5" x14ac:dyDescent="0.2">
      <c r="A14573" s="1"/>
      <c r="C14573" s="1"/>
      <c r="E14573" s="1"/>
    </row>
    <row r="14574" spans="1:5" x14ac:dyDescent="0.2">
      <c r="A14574" s="1"/>
      <c r="C14574" s="1"/>
      <c r="E14574" s="1"/>
    </row>
    <row r="14575" spans="1:5" x14ac:dyDescent="0.2">
      <c r="A14575" s="1"/>
      <c r="C14575" s="1"/>
      <c r="E14575" s="1"/>
    </row>
    <row r="14576" spans="1:5" x14ac:dyDescent="0.2">
      <c r="A14576" s="1"/>
      <c r="C14576" s="1"/>
      <c r="E14576" s="1"/>
    </row>
    <row r="14577" spans="1:5" x14ac:dyDescent="0.2">
      <c r="A14577" s="1"/>
      <c r="C14577" s="1"/>
      <c r="E14577" s="1"/>
    </row>
    <row r="14578" spans="1:5" x14ac:dyDescent="0.2">
      <c r="A14578" s="1"/>
      <c r="C14578" s="1"/>
      <c r="E14578" s="1"/>
    </row>
    <row r="14579" spans="1:5" x14ac:dyDescent="0.2">
      <c r="A14579" s="1"/>
      <c r="C14579" s="1"/>
      <c r="E14579" s="1"/>
    </row>
    <row r="14580" spans="1:5" x14ac:dyDescent="0.2">
      <c r="A14580" s="1"/>
      <c r="C14580" s="1"/>
      <c r="E14580" s="1"/>
    </row>
    <row r="14581" spans="1:5" x14ac:dyDescent="0.2">
      <c r="A14581" s="1"/>
      <c r="C14581" s="1"/>
      <c r="E14581" s="1"/>
    </row>
    <row r="14582" spans="1:5" x14ac:dyDescent="0.2">
      <c r="A14582" s="1"/>
      <c r="C14582" s="1"/>
      <c r="E14582" s="1"/>
    </row>
    <row r="14583" spans="1:5" x14ac:dyDescent="0.2">
      <c r="A14583" s="1"/>
      <c r="C14583" s="1"/>
      <c r="E14583" s="1"/>
    </row>
    <row r="14584" spans="1:5" x14ac:dyDescent="0.2">
      <c r="A14584" s="1"/>
      <c r="C14584" s="1"/>
      <c r="E14584" s="1"/>
    </row>
    <row r="14585" spans="1:5" x14ac:dyDescent="0.2">
      <c r="A14585" s="1"/>
      <c r="C14585" s="1"/>
      <c r="E14585" s="1"/>
    </row>
    <row r="14586" spans="1:5" x14ac:dyDescent="0.2">
      <c r="A14586" s="1"/>
      <c r="C14586" s="1"/>
      <c r="E14586" s="1"/>
    </row>
    <row r="14587" spans="1:5" x14ac:dyDescent="0.2">
      <c r="A14587" s="1"/>
      <c r="C14587" s="1"/>
      <c r="E14587" s="1"/>
    </row>
    <row r="14588" spans="1:5" x14ac:dyDescent="0.2">
      <c r="A14588" s="1"/>
      <c r="C14588" s="1"/>
      <c r="E14588" s="1"/>
    </row>
    <row r="14589" spans="1:5" x14ac:dyDescent="0.2">
      <c r="A14589" s="1"/>
      <c r="C14589" s="1"/>
      <c r="E14589" s="1"/>
    </row>
    <row r="14590" spans="1:5" x14ac:dyDescent="0.2">
      <c r="A14590" s="1"/>
      <c r="C14590" s="1"/>
      <c r="E14590" s="1"/>
    </row>
    <row r="14591" spans="1:5" x14ac:dyDescent="0.2">
      <c r="A14591" s="1"/>
      <c r="C14591" s="1"/>
      <c r="E14591" s="1"/>
    </row>
    <row r="14592" spans="1:5" x14ac:dyDescent="0.2">
      <c r="A14592" s="1"/>
      <c r="C14592" s="1"/>
      <c r="E14592" s="1"/>
    </row>
    <row r="14593" spans="1:5" x14ac:dyDescent="0.2">
      <c r="A14593" s="1"/>
      <c r="C14593" s="1"/>
      <c r="E14593" s="1"/>
    </row>
    <row r="14594" spans="1:5" x14ac:dyDescent="0.2">
      <c r="A14594" s="1"/>
      <c r="C14594" s="1"/>
      <c r="E14594" s="1"/>
    </row>
    <row r="14595" spans="1:5" x14ac:dyDescent="0.2">
      <c r="A14595" s="1"/>
      <c r="C14595" s="1"/>
      <c r="E14595" s="1"/>
    </row>
    <row r="14596" spans="1:5" x14ac:dyDescent="0.2">
      <c r="A14596" s="1"/>
      <c r="C14596" s="1"/>
      <c r="E14596" s="1"/>
    </row>
    <row r="14597" spans="1:5" x14ac:dyDescent="0.2">
      <c r="A14597" s="1"/>
      <c r="C14597" s="1"/>
      <c r="E14597" s="1"/>
    </row>
    <row r="14598" spans="1:5" x14ac:dyDescent="0.2">
      <c r="A14598" s="1"/>
      <c r="C14598" s="1"/>
      <c r="E14598" s="1"/>
    </row>
    <row r="14599" spans="1:5" x14ac:dyDescent="0.2">
      <c r="A14599" s="1"/>
      <c r="C14599" s="1"/>
      <c r="E14599" s="1"/>
    </row>
    <row r="14600" spans="1:5" x14ac:dyDescent="0.2">
      <c r="A14600" s="1"/>
      <c r="C14600" s="1"/>
      <c r="E14600" s="1"/>
    </row>
    <row r="14601" spans="1:5" x14ac:dyDescent="0.2">
      <c r="A14601" s="1"/>
      <c r="C14601" s="1"/>
      <c r="E14601" s="1"/>
    </row>
    <row r="14602" spans="1:5" x14ac:dyDescent="0.2">
      <c r="A14602" s="1"/>
      <c r="C14602" s="1"/>
      <c r="E14602" s="1"/>
    </row>
    <row r="14603" spans="1:5" x14ac:dyDescent="0.2">
      <c r="A14603" s="1"/>
      <c r="C14603" s="1"/>
      <c r="E14603" s="1"/>
    </row>
    <row r="14604" spans="1:5" x14ac:dyDescent="0.2">
      <c r="A14604" s="1"/>
      <c r="C14604" s="1"/>
      <c r="E14604" s="1"/>
    </row>
    <row r="14605" spans="1:5" x14ac:dyDescent="0.2">
      <c r="A14605" s="1"/>
      <c r="C14605" s="1"/>
      <c r="E14605" s="1"/>
    </row>
    <row r="14606" spans="1:5" x14ac:dyDescent="0.2">
      <c r="A14606" s="1"/>
      <c r="C14606" s="1"/>
      <c r="E14606" s="1"/>
    </row>
    <row r="14607" spans="1:5" x14ac:dyDescent="0.2">
      <c r="A14607" s="1"/>
      <c r="C14607" s="1"/>
      <c r="E14607" s="1"/>
    </row>
    <row r="14608" spans="1:5" x14ac:dyDescent="0.2">
      <c r="A14608" s="1"/>
      <c r="C14608" s="1"/>
      <c r="E14608" s="1"/>
    </row>
    <row r="14609" spans="1:5" x14ac:dyDescent="0.2">
      <c r="A14609" s="1"/>
      <c r="C14609" s="1"/>
      <c r="E14609" s="1"/>
    </row>
    <row r="14610" spans="1:5" x14ac:dyDescent="0.2">
      <c r="A14610" s="1"/>
      <c r="C14610" s="1"/>
      <c r="E14610" s="1"/>
    </row>
    <row r="14611" spans="1:5" x14ac:dyDescent="0.2">
      <c r="A14611" s="1"/>
      <c r="C14611" s="1"/>
      <c r="E14611" s="1"/>
    </row>
    <row r="14612" spans="1:5" x14ac:dyDescent="0.2">
      <c r="A14612" s="1"/>
      <c r="C14612" s="1"/>
      <c r="E14612" s="1"/>
    </row>
    <row r="14613" spans="1:5" x14ac:dyDescent="0.2">
      <c r="A14613" s="1"/>
      <c r="C14613" s="1"/>
      <c r="E14613" s="1"/>
    </row>
    <row r="14614" spans="1:5" x14ac:dyDescent="0.2">
      <c r="A14614" s="1"/>
      <c r="C14614" s="1"/>
      <c r="E14614" s="1"/>
    </row>
    <row r="14615" spans="1:5" x14ac:dyDescent="0.2">
      <c r="A14615" s="1"/>
      <c r="C14615" s="1"/>
      <c r="E14615" s="1"/>
    </row>
    <row r="14616" spans="1:5" x14ac:dyDescent="0.2">
      <c r="A14616" s="1"/>
      <c r="C14616" s="1"/>
      <c r="E14616" s="1"/>
    </row>
    <row r="14617" spans="1:5" x14ac:dyDescent="0.2">
      <c r="A14617" s="1"/>
      <c r="C14617" s="1"/>
      <c r="E14617" s="1"/>
    </row>
    <row r="14618" spans="1:5" x14ac:dyDescent="0.2">
      <c r="A14618" s="1"/>
      <c r="C14618" s="1"/>
      <c r="E14618" s="1"/>
    </row>
    <row r="14619" spans="1:5" x14ac:dyDescent="0.2">
      <c r="A14619" s="1"/>
      <c r="C14619" s="1"/>
      <c r="E14619" s="1"/>
    </row>
    <row r="14620" spans="1:5" x14ac:dyDescent="0.2">
      <c r="A14620" s="1"/>
      <c r="C14620" s="1"/>
      <c r="E14620" s="1"/>
    </row>
    <row r="14621" spans="1:5" x14ac:dyDescent="0.2">
      <c r="A14621" s="1"/>
      <c r="C14621" s="1"/>
      <c r="E14621" s="1"/>
    </row>
    <row r="14622" spans="1:5" x14ac:dyDescent="0.2">
      <c r="A14622" s="1"/>
      <c r="C14622" s="1"/>
      <c r="E14622" s="1"/>
    </row>
    <row r="14623" spans="1:5" x14ac:dyDescent="0.2">
      <c r="A14623" s="1"/>
      <c r="C14623" s="1"/>
      <c r="E14623" s="1"/>
    </row>
    <row r="14624" spans="1:5" x14ac:dyDescent="0.2">
      <c r="A14624" s="1"/>
      <c r="C14624" s="1"/>
      <c r="E14624" s="1"/>
    </row>
    <row r="14625" spans="1:5" x14ac:dyDescent="0.2">
      <c r="A14625" s="1"/>
      <c r="C14625" s="1"/>
      <c r="E14625" s="1"/>
    </row>
    <row r="14626" spans="1:5" x14ac:dyDescent="0.2">
      <c r="A14626" s="1"/>
      <c r="C14626" s="1"/>
      <c r="E14626" s="1"/>
    </row>
    <row r="14627" spans="1:5" x14ac:dyDescent="0.2">
      <c r="A14627" s="1"/>
      <c r="C14627" s="1"/>
      <c r="E14627" s="1"/>
    </row>
    <row r="14628" spans="1:5" x14ac:dyDescent="0.2">
      <c r="A14628" s="1"/>
      <c r="C14628" s="1"/>
      <c r="E14628" s="1"/>
    </row>
    <row r="14629" spans="1:5" x14ac:dyDescent="0.2">
      <c r="A14629" s="1"/>
      <c r="C14629" s="1"/>
      <c r="E14629" s="1"/>
    </row>
    <row r="14630" spans="1:5" x14ac:dyDescent="0.2">
      <c r="A14630" s="1"/>
      <c r="C14630" s="1"/>
      <c r="E14630" s="1"/>
    </row>
    <row r="14631" spans="1:5" x14ac:dyDescent="0.2">
      <c r="A14631" s="1"/>
      <c r="C14631" s="1"/>
      <c r="E14631" s="1"/>
    </row>
    <row r="14632" spans="1:5" x14ac:dyDescent="0.2">
      <c r="A14632" s="1"/>
      <c r="C14632" s="1"/>
      <c r="E14632" s="1"/>
    </row>
    <row r="14633" spans="1:5" x14ac:dyDescent="0.2">
      <c r="A14633" s="1"/>
      <c r="C14633" s="1"/>
      <c r="E14633" s="1"/>
    </row>
    <row r="14634" spans="1:5" x14ac:dyDescent="0.2">
      <c r="A14634" s="1"/>
      <c r="C14634" s="1"/>
      <c r="E14634" s="1"/>
    </row>
    <row r="14635" spans="1:5" x14ac:dyDescent="0.2">
      <c r="A14635" s="1"/>
      <c r="C14635" s="1"/>
      <c r="E14635" s="1"/>
    </row>
    <row r="14636" spans="1:5" x14ac:dyDescent="0.2">
      <c r="A14636" s="1"/>
      <c r="C14636" s="1"/>
      <c r="E14636" s="1"/>
    </row>
    <row r="14637" spans="1:5" x14ac:dyDescent="0.2">
      <c r="A14637" s="1"/>
      <c r="C14637" s="1"/>
      <c r="E14637" s="1"/>
    </row>
    <row r="14638" spans="1:5" x14ac:dyDescent="0.2">
      <c r="A14638" s="1"/>
      <c r="C14638" s="1"/>
      <c r="E14638" s="1"/>
    </row>
    <row r="14639" spans="1:5" x14ac:dyDescent="0.2">
      <c r="A14639" s="1"/>
      <c r="C14639" s="1"/>
      <c r="E14639" s="1"/>
    </row>
    <row r="14640" spans="1:5" x14ac:dyDescent="0.2">
      <c r="A14640" s="1"/>
      <c r="C14640" s="1"/>
      <c r="E14640" s="1"/>
    </row>
    <row r="14641" spans="1:5" x14ac:dyDescent="0.2">
      <c r="A14641" s="1"/>
      <c r="C14641" s="1"/>
      <c r="E14641" s="1"/>
    </row>
    <row r="14642" spans="1:5" x14ac:dyDescent="0.2">
      <c r="A14642" s="1"/>
      <c r="C14642" s="1"/>
      <c r="E14642" s="1"/>
    </row>
    <row r="14643" spans="1:5" x14ac:dyDescent="0.2">
      <c r="A14643" s="1"/>
      <c r="C14643" s="1"/>
      <c r="E14643" s="1"/>
    </row>
    <row r="14644" spans="1:5" x14ac:dyDescent="0.2">
      <c r="A14644" s="1"/>
      <c r="C14644" s="1"/>
      <c r="E14644" s="1"/>
    </row>
    <row r="14645" spans="1:5" x14ac:dyDescent="0.2">
      <c r="A14645" s="1"/>
      <c r="C14645" s="1"/>
      <c r="E14645" s="1"/>
    </row>
    <row r="14646" spans="1:5" x14ac:dyDescent="0.2">
      <c r="A14646" s="1"/>
      <c r="C14646" s="1"/>
      <c r="E14646" s="1"/>
    </row>
    <row r="14647" spans="1:5" x14ac:dyDescent="0.2">
      <c r="A14647" s="1"/>
      <c r="C14647" s="1"/>
      <c r="E14647" s="1"/>
    </row>
    <row r="14648" spans="1:5" x14ac:dyDescent="0.2">
      <c r="A14648" s="1"/>
      <c r="C14648" s="1"/>
      <c r="E14648" s="1"/>
    </row>
    <row r="14649" spans="1:5" x14ac:dyDescent="0.2">
      <c r="A14649" s="1"/>
      <c r="C14649" s="1"/>
      <c r="E14649" s="1"/>
    </row>
    <row r="14650" spans="1:5" x14ac:dyDescent="0.2">
      <c r="A14650" s="1"/>
      <c r="C14650" s="1"/>
      <c r="E14650" s="1"/>
    </row>
    <row r="14651" spans="1:5" x14ac:dyDescent="0.2">
      <c r="A14651" s="1"/>
      <c r="C14651" s="1"/>
      <c r="E14651" s="1"/>
    </row>
    <row r="14652" spans="1:5" x14ac:dyDescent="0.2">
      <c r="A14652" s="1"/>
      <c r="C14652" s="1"/>
      <c r="E14652" s="1"/>
    </row>
    <row r="14653" spans="1:5" x14ac:dyDescent="0.2">
      <c r="A14653" s="1"/>
      <c r="C14653" s="1"/>
      <c r="E14653" s="1"/>
    </row>
    <row r="14654" spans="1:5" x14ac:dyDescent="0.2">
      <c r="A14654" s="1"/>
      <c r="C14654" s="1"/>
      <c r="E14654" s="1"/>
    </row>
    <row r="14655" spans="1:5" x14ac:dyDescent="0.2">
      <c r="A14655" s="1"/>
      <c r="C14655" s="1"/>
      <c r="E14655" s="1"/>
    </row>
    <row r="14656" spans="1:5" x14ac:dyDescent="0.2">
      <c r="A14656" s="1"/>
      <c r="C14656" s="1"/>
      <c r="E14656" s="1"/>
    </row>
    <row r="14657" spans="1:5" x14ac:dyDescent="0.2">
      <c r="A14657" s="1"/>
      <c r="C14657" s="1"/>
      <c r="E14657" s="1"/>
    </row>
    <row r="14658" spans="1:5" x14ac:dyDescent="0.2">
      <c r="A14658" s="1"/>
      <c r="C14658" s="1"/>
      <c r="E14658" s="1"/>
    </row>
    <row r="14659" spans="1:5" x14ac:dyDescent="0.2">
      <c r="A14659" s="1"/>
      <c r="C14659" s="1"/>
      <c r="E14659" s="1"/>
    </row>
    <row r="14660" spans="1:5" x14ac:dyDescent="0.2">
      <c r="A14660" s="1"/>
      <c r="C14660" s="1"/>
      <c r="E14660" s="1"/>
    </row>
    <row r="14661" spans="1:5" x14ac:dyDescent="0.2">
      <c r="A14661" s="1"/>
      <c r="C14661" s="1"/>
      <c r="E14661" s="1"/>
    </row>
    <row r="14662" spans="1:5" x14ac:dyDescent="0.2">
      <c r="A14662" s="1"/>
      <c r="C14662" s="1"/>
      <c r="E14662" s="1"/>
    </row>
    <row r="14663" spans="1:5" x14ac:dyDescent="0.2">
      <c r="A14663" s="1"/>
      <c r="C14663" s="1"/>
      <c r="E14663" s="1"/>
    </row>
    <row r="14664" spans="1:5" x14ac:dyDescent="0.2">
      <c r="A14664" s="1"/>
      <c r="C14664" s="1"/>
      <c r="E14664" s="1"/>
    </row>
    <row r="14665" spans="1:5" x14ac:dyDescent="0.2">
      <c r="A14665" s="1"/>
      <c r="C14665" s="1"/>
      <c r="E14665" s="1"/>
    </row>
    <row r="14666" spans="1:5" x14ac:dyDescent="0.2">
      <c r="A14666" s="1"/>
      <c r="C14666" s="1"/>
      <c r="E14666" s="1"/>
    </row>
    <row r="14667" spans="1:5" x14ac:dyDescent="0.2">
      <c r="A14667" s="1"/>
      <c r="C14667" s="1"/>
      <c r="E14667" s="1"/>
    </row>
    <row r="14668" spans="1:5" x14ac:dyDescent="0.2">
      <c r="A14668" s="1"/>
      <c r="C14668" s="1"/>
      <c r="E14668" s="1"/>
    </row>
    <row r="14669" spans="1:5" x14ac:dyDescent="0.2">
      <c r="A14669" s="1"/>
      <c r="C14669" s="1"/>
      <c r="E14669" s="1"/>
    </row>
    <row r="14670" spans="1:5" x14ac:dyDescent="0.2">
      <c r="A14670" s="1"/>
      <c r="C14670" s="1"/>
      <c r="E14670" s="1"/>
    </row>
    <row r="14671" spans="1:5" x14ac:dyDescent="0.2">
      <c r="A14671" s="1"/>
      <c r="C14671" s="1"/>
      <c r="E14671" s="1"/>
    </row>
    <row r="14672" spans="1:5" x14ac:dyDescent="0.2">
      <c r="A14672" s="1"/>
      <c r="C14672" s="1"/>
      <c r="E14672" s="1"/>
    </row>
    <row r="14673" spans="1:5" x14ac:dyDescent="0.2">
      <c r="A14673" s="1"/>
      <c r="C14673" s="1"/>
      <c r="E14673" s="1"/>
    </row>
    <row r="14674" spans="1:5" x14ac:dyDescent="0.2">
      <c r="A14674" s="1"/>
      <c r="C14674" s="1"/>
      <c r="E14674" s="1"/>
    </row>
    <row r="14675" spans="1:5" x14ac:dyDescent="0.2">
      <c r="A14675" s="1"/>
      <c r="C14675" s="1"/>
      <c r="E14675" s="1"/>
    </row>
    <row r="14676" spans="1:5" x14ac:dyDescent="0.2">
      <c r="A14676" s="1"/>
      <c r="C14676" s="1"/>
      <c r="E14676" s="1"/>
    </row>
    <row r="14677" spans="1:5" x14ac:dyDescent="0.2">
      <c r="A14677" s="1"/>
      <c r="C14677" s="1"/>
      <c r="E14677" s="1"/>
    </row>
    <row r="14678" spans="1:5" x14ac:dyDescent="0.2">
      <c r="A14678" s="1"/>
      <c r="C14678" s="1"/>
      <c r="E14678" s="1"/>
    </row>
    <row r="14679" spans="1:5" x14ac:dyDescent="0.2">
      <c r="A14679" s="1"/>
      <c r="C14679" s="1"/>
      <c r="E14679" s="1"/>
    </row>
    <row r="14680" spans="1:5" x14ac:dyDescent="0.2">
      <c r="A14680" s="1"/>
      <c r="C14680" s="1"/>
      <c r="E14680" s="1"/>
    </row>
    <row r="14681" spans="1:5" x14ac:dyDescent="0.2">
      <c r="A14681" s="1"/>
      <c r="C14681" s="1"/>
      <c r="E14681" s="1"/>
    </row>
    <row r="14682" spans="1:5" x14ac:dyDescent="0.2">
      <c r="A14682" s="1"/>
      <c r="C14682" s="1"/>
      <c r="E14682" s="1"/>
    </row>
    <row r="14683" spans="1:5" x14ac:dyDescent="0.2">
      <c r="A14683" s="1"/>
      <c r="C14683" s="1"/>
      <c r="E14683" s="1"/>
    </row>
    <row r="14684" spans="1:5" x14ac:dyDescent="0.2">
      <c r="A14684" s="1"/>
      <c r="C14684" s="1"/>
      <c r="E14684" s="1"/>
    </row>
    <row r="14685" spans="1:5" x14ac:dyDescent="0.2">
      <c r="A14685" s="1"/>
      <c r="C14685" s="1"/>
      <c r="E14685" s="1"/>
    </row>
    <row r="14686" spans="1:5" x14ac:dyDescent="0.2">
      <c r="A14686" s="1"/>
      <c r="C14686" s="1"/>
      <c r="E14686" s="1"/>
    </row>
    <row r="14687" spans="1:5" x14ac:dyDescent="0.2">
      <c r="A14687" s="1"/>
      <c r="C14687" s="1"/>
      <c r="E14687" s="1"/>
    </row>
    <row r="14688" spans="1:5" x14ac:dyDescent="0.2">
      <c r="A14688" s="1"/>
      <c r="C14688" s="1"/>
      <c r="E14688" s="1"/>
    </row>
    <row r="14689" spans="1:5" x14ac:dyDescent="0.2">
      <c r="A14689" s="1"/>
      <c r="C14689" s="1"/>
      <c r="E14689" s="1"/>
    </row>
    <row r="14690" spans="1:5" x14ac:dyDescent="0.2">
      <c r="A14690" s="1"/>
      <c r="C14690" s="1"/>
      <c r="E14690" s="1"/>
    </row>
    <row r="14691" spans="1:5" x14ac:dyDescent="0.2">
      <c r="A14691" s="1"/>
      <c r="C14691" s="1"/>
      <c r="E14691" s="1"/>
    </row>
    <row r="14692" spans="1:5" x14ac:dyDescent="0.2">
      <c r="A14692" s="1"/>
      <c r="C14692" s="1"/>
      <c r="E14692" s="1"/>
    </row>
    <row r="14693" spans="1:5" x14ac:dyDescent="0.2">
      <c r="A14693" s="1"/>
      <c r="C14693" s="1"/>
      <c r="E14693" s="1"/>
    </row>
    <row r="14694" spans="1:5" x14ac:dyDescent="0.2">
      <c r="A14694" s="1"/>
      <c r="C14694" s="1"/>
      <c r="E14694" s="1"/>
    </row>
    <row r="14695" spans="1:5" x14ac:dyDescent="0.2">
      <c r="A14695" s="1"/>
      <c r="C14695" s="1"/>
      <c r="E14695" s="1"/>
    </row>
    <row r="14696" spans="1:5" x14ac:dyDescent="0.2">
      <c r="A14696" s="1"/>
      <c r="C14696" s="1"/>
      <c r="E14696" s="1"/>
    </row>
    <row r="14697" spans="1:5" x14ac:dyDescent="0.2">
      <c r="A14697" s="1"/>
      <c r="C14697" s="1"/>
      <c r="E14697" s="1"/>
    </row>
    <row r="14698" spans="1:5" x14ac:dyDescent="0.2">
      <c r="A14698" s="1"/>
      <c r="C14698" s="1"/>
      <c r="E14698" s="1"/>
    </row>
    <row r="14699" spans="1:5" x14ac:dyDescent="0.2">
      <c r="A14699" s="1"/>
      <c r="C14699" s="1"/>
      <c r="E14699" s="1"/>
    </row>
    <row r="14700" spans="1:5" x14ac:dyDescent="0.2">
      <c r="A14700" s="1"/>
      <c r="C14700" s="1"/>
      <c r="E14700" s="1"/>
    </row>
    <row r="14701" spans="1:5" x14ac:dyDescent="0.2">
      <c r="A14701" s="1"/>
      <c r="C14701" s="1"/>
      <c r="E14701" s="1"/>
    </row>
    <row r="14702" spans="1:5" x14ac:dyDescent="0.2">
      <c r="A14702" s="1"/>
      <c r="C14702" s="1"/>
      <c r="E14702" s="1"/>
    </row>
    <row r="14703" spans="1:5" x14ac:dyDescent="0.2">
      <c r="A14703" s="1"/>
      <c r="C14703" s="1"/>
      <c r="E14703" s="1"/>
    </row>
    <row r="14704" spans="1:5" x14ac:dyDescent="0.2">
      <c r="A14704" s="1"/>
      <c r="C14704" s="1"/>
      <c r="E14704" s="1"/>
    </row>
    <row r="14705" spans="1:5" x14ac:dyDescent="0.2">
      <c r="A14705" s="1"/>
      <c r="C14705" s="1"/>
      <c r="E14705" s="1"/>
    </row>
    <row r="14706" spans="1:5" x14ac:dyDescent="0.2">
      <c r="A14706" s="1"/>
      <c r="C14706" s="1"/>
      <c r="E14706" s="1"/>
    </row>
    <row r="14707" spans="1:5" x14ac:dyDescent="0.2">
      <c r="A14707" s="1"/>
      <c r="C14707" s="1"/>
      <c r="E14707" s="1"/>
    </row>
    <row r="14708" spans="1:5" x14ac:dyDescent="0.2">
      <c r="A14708" s="1"/>
      <c r="C14708" s="1"/>
      <c r="E14708" s="1"/>
    </row>
    <row r="14709" spans="1:5" x14ac:dyDescent="0.2">
      <c r="A14709" s="1"/>
      <c r="C14709" s="1"/>
      <c r="E14709" s="1"/>
    </row>
    <row r="14710" spans="1:5" x14ac:dyDescent="0.2">
      <c r="A14710" s="1"/>
      <c r="C14710" s="1"/>
      <c r="E14710" s="1"/>
    </row>
    <row r="14711" spans="1:5" x14ac:dyDescent="0.2">
      <c r="A14711" s="1"/>
      <c r="C14711" s="1"/>
      <c r="E14711" s="1"/>
    </row>
    <row r="14712" spans="1:5" x14ac:dyDescent="0.2">
      <c r="A14712" s="1"/>
      <c r="C14712" s="1"/>
      <c r="E14712" s="1"/>
    </row>
    <row r="14713" spans="1:5" x14ac:dyDescent="0.2">
      <c r="A14713" s="1"/>
      <c r="C14713" s="1"/>
      <c r="E14713" s="1"/>
    </row>
    <row r="14714" spans="1:5" x14ac:dyDescent="0.2">
      <c r="A14714" s="1"/>
      <c r="C14714" s="1"/>
      <c r="E14714" s="1"/>
    </row>
    <row r="14715" spans="1:5" x14ac:dyDescent="0.2">
      <c r="A14715" s="1"/>
      <c r="C14715" s="1"/>
      <c r="E14715" s="1"/>
    </row>
    <row r="14716" spans="1:5" x14ac:dyDescent="0.2">
      <c r="A14716" s="1"/>
      <c r="C14716" s="1"/>
      <c r="E14716" s="1"/>
    </row>
    <row r="14717" spans="1:5" x14ac:dyDescent="0.2">
      <c r="A14717" s="1"/>
      <c r="C14717" s="1"/>
      <c r="E14717" s="1"/>
    </row>
    <row r="14718" spans="1:5" x14ac:dyDescent="0.2">
      <c r="A14718" s="1"/>
      <c r="C14718" s="1"/>
      <c r="E14718" s="1"/>
    </row>
    <row r="14719" spans="1:5" x14ac:dyDescent="0.2">
      <c r="A14719" s="1"/>
      <c r="C14719" s="1"/>
      <c r="E14719" s="1"/>
    </row>
    <row r="14720" spans="1:5" x14ac:dyDescent="0.2">
      <c r="A14720" s="1"/>
      <c r="C14720" s="1"/>
      <c r="E14720" s="1"/>
    </row>
    <row r="14721" spans="1:5" x14ac:dyDescent="0.2">
      <c r="A14721" s="1"/>
      <c r="C14721" s="1"/>
      <c r="E14721" s="1"/>
    </row>
    <row r="14722" spans="1:5" x14ac:dyDescent="0.2">
      <c r="A14722" s="1"/>
      <c r="C14722" s="1"/>
      <c r="E14722" s="1"/>
    </row>
    <row r="14723" spans="1:5" x14ac:dyDescent="0.2">
      <c r="A14723" s="1"/>
      <c r="C14723" s="1"/>
      <c r="E14723" s="1"/>
    </row>
    <row r="14724" spans="1:5" x14ac:dyDescent="0.2">
      <c r="A14724" s="1"/>
      <c r="C14724" s="1"/>
      <c r="E14724" s="1"/>
    </row>
    <row r="14725" spans="1:5" x14ac:dyDescent="0.2">
      <c r="A14725" s="1"/>
      <c r="C14725" s="1"/>
      <c r="E14725" s="1"/>
    </row>
    <row r="14726" spans="1:5" x14ac:dyDescent="0.2">
      <c r="A14726" s="1"/>
      <c r="C14726" s="1"/>
      <c r="E14726" s="1"/>
    </row>
    <row r="14727" spans="1:5" x14ac:dyDescent="0.2">
      <c r="A14727" s="1"/>
      <c r="C14727" s="1"/>
      <c r="E14727" s="1"/>
    </row>
    <row r="14728" spans="1:5" x14ac:dyDescent="0.2">
      <c r="A14728" s="1"/>
      <c r="C14728" s="1"/>
      <c r="E14728" s="1"/>
    </row>
    <row r="14729" spans="1:5" x14ac:dyDescent="0.2">
      <c r="A14729" s="1"/>
      <c r="C14729" s="1"/>
      <c r="E14729" s="1"/>
    </row>
    <row r="14730" spans="1:5" x14ac:dyDescent="0.2">
      <c r="A14730" s="1"/>
      <c r="C14730" s="1"/>
      <c r="E14730" s="1"/>
    </row>
    <row r="14731" spans="1:5" x14ac:dyDescent="0.2">
      <c r="A14731" s="1"/>
      <c r="C14731" s="1"/>
      <c r="E14731" s="1"/>
    </row>
    <row r="14732" spans="1:5" x14ac:dyDescent="0.2">
      <c r="A14732" s="1"/>
      <c r="C14732" s="1"/>
      <c r="E14732" s="1"/>
    </row>
    <row r="14733" spans="1:5" x14ac:dyDescent="0.2">
      <c r="A14733" s="1"/>
      <c r="C14733" s="1"/>
      <c r="E14733" s="1"/>
    </row>
    <row r="14734" spans="1:5" x14ac:dyDescent="0.2">
      <c r="A14734" s="1"/>
      <c r="C14734" s="1"/>
      <c r="E14734" s="1"/>
    </row>
    <row r="14735" spans="1:5" x14ac:dyDescent="0.2">
      <c r="A14735" s="1"/>
      <c r="C14735" s="1"/>
      <c r="E14735" s="1"/>
    </row>
    <row r="14736" spans="1:5" x14ac:dyDescent="0.2">
      <c r="A14736" s="1"/>
      <c r="C14736" s="1"/>
      <c r="E14736" s="1"/>
    </row>
    <row r="14737" spans="1:5" x14ac:dyDescent="0.2">
      <c r="A14737" s="1"/>
      <c r="C14737" s="1"/>
      <c r="E14737" s="1"/>
    </row>
    <row r="14738" spans="1:5" x14ac:dyDescent="0.2">
      <c r="A14738" s="1"/>
      <c r="C14738" s="1"/>
      <c r="E14738" s="1"/>
    </row>
    <row r="14739" spans="1:5" x14ac:dyDescent="0.2">
      <c r="A14739" s="1"/>
      <c r="C14739" s="1"/>
      <c r="E14739" s="1"/>
    </row>
    <row r="14740" spans="1:5" x14ac:dyDescent="0.2">
      <c r="A14740" s="1"/>
      <c r="C14740" s="1"/>
      <c r="E14740" s="1"/>
    </row>
    <row r="14741" spans="1:5" x14ac:dyDescent="0.2">
      <c r="A14741" s="1"/>
      <c r="C14741" s="1"/>
      <c r="E14741" s="1"/>
    </row>
    <row r="14742" spans="1:5" x14ac:dyDescent="0.2">
      <c r="A14742" s="1"/>
      <c r="C14742" s="1"/>
      <c r="E14742" s="1"/>
    </row>
    <row r="14743" spans="1:5" x14ac:dyDescent="0.2">
      <c r="A14743" s="1"/>
      <c r="C14743" s="1"/>
      <c r="E14743" s="1"/>
    </row>
    <row r="14744" spans="1:5" x14ac:dyDescent="0.2">
      <c r="A14744" s="1"/>
      <c r="C14744" s="1"/>
      <c r="E14744" s="1"/>
    </row>
    <row r="14745" spans="1:5" x14ac:dyDescent="0.2">
      <c r="A14745" s="1"/>
      <c r="C14745" s="1"/>
      <c r="E14745" s="1"/>
    </row>
    <row r="14746" spans="1:5" x14ac:dyDescent="0.2">
      <c r="A14746" s="1"/>
      <c r="C14746" s="1"/>
      <c r="E14746" s="1"/>
    </row>
    <row r="14747" spans="1:5" x14ac:dyDescent="0.2">
      <c r="A14747" s="1"/>
      <c r="C14747" s="1"/>
      <c r="E14747" s="1"/>
    </row>
    <row r="14748" spans="1:5" x14ac:dyDescent="0.2">
      <c r="A14748" s="1"/>
      <c r="C14748" s="1"/>
      <c r="E14748" s="1"/>
    </row>
    <row r="14749" spans="1:5" x14ac:dyDescent="0.2">
      <c r="A14749" s="1"/>
      <c r="C14749" s="1"/>
      <c r="E14749" s="1"/>
    </row>
    <row r="14750" spans="1:5" x14ac:dyDescent="0.2">
      <c r="A14750" s="1"/>
      <c r="C14750" s="1"/>
      <c r="E14750" s="1"/>
    </row>
    <row r="14751" spans="1:5" x14ac:dyDescent="0.2">
      <c r="A14751" s="1"/>
      <c r="C14751" s="1"/>
      <c r="E14751" s="1"/>
    </row>
    <row r="14752" spans="1:5" x14ac:dyDescent="0.2">
      <c r="A14752" s="1"/>
      <c r="C14752" s="1"/>
      <c r="E14752" s="1"/>
    </row>
    <row r="14753" spans="1:5" x14ac:dyDescent="0.2">
      <c r="A14753" s="1"/>
      <c r="C14753" s="1"/>
      <c r="E14753" s="1"/>
    </row>
    <row r="14754" spans="1:5" x14ac:dyDescent="0.2">
      <c r="A14754" s="1"/>
      <c r="C14754" s="1"/>
      <c r="E14754" s="1"/>
    </row>
    <row r="14755" spans="1:5" x14ac:dyDescent="0.2">
      <c r="A14755" s="1"/>
      <c r="C14755" s="1"/>
      <c r="E14755" s="1"/>
    </row>
    <row r="14756" spans="1:5" x14ac:dyDescent="0.2">
      <c r="A14756" s="1"/>
      <c r="C14756" s="1"/>
      <c r="E14756" s="1"/>
    </row>
    <row r="14757" spans="1:5" x14ac:dyDescent="0.2">
      <c r="A14757" s="1"/>
      <c r="C14757" s="1"/>
      <c r="E14757" s="1"/>
    </row>
    <row r="14758" spans="1:5" x14ac:dyDescent="0.2">
      <c r="A14758" s="1"/>
      <c r="C14758" s="1"/>
      <c r="E14758" s="1"/>
    </row>
    <row r="14759" spans="1:5" x14ac:dyDescent="0.2">
      <c r="A14759" s="1"/>
      <c r="C14759" s="1"/>
      <c r="E14759" s="1"/>
    </row>
    <row r="14760" spans="1:5" x14ac:dyDescent="0.2">
      <c r="A14760" s="1"/>
      <c r="C14760" s="1"/>
      <c r="E14760" s="1"/>
    </row>
    <row r="14761" spans="1:5" x14ac:dyDescent="0.2">
      <c r="A14761" s="1"/>
      <c r="C14761" s="1"/>
      <c r="E14761" s="1"/>
    </row>
    <row r="14762" spans="1:5" x14ac:dyDescent="0.2">
      <c r="A14762" s="1"/>
      <c r="C14762" s="1"/>
      <c r="E14762" s="1"/>
    </row>
    <row r="14763" spans="1:5" x14ac:dyDescent="0.2">
      <c r="A14763" s="1"/>
      <c r="C14763" s="1"/>
      <c r="E14763" s="1"/>
    </row>
    <row r="14764" spans="1:5" x14ac:dyDescent="0.2">
      <c r="A14764" s="1"/>
      <c r="C14764" s="1"/>
      <c r="E14764" s="1"/>
    </row>
    <row r="14765" spans="1:5" x14ac:dyDescent="0.2">
      <c r="A14765" s="1"/>
      <c r="C14765" s="1"/>
      <c r="E14765" s="1"/>
    </row>
    <row r="14766" spans="1:5" x14ac:dyDescent="0.2">
      <c r="A14766" s="1"/>
      <c r="C14766" s="1"/>
      <c r="E14766" s="1"/>
    </row>
    <row r="14767" spans="1:5" x14ac:dyDescent="0.2">
      <c r="A14767" s="1"/>
      <c r="C14767" s="1"/>
      <c r="E14767" s="1"/>
    </row>
    <row r="14768" spans="1:5" x14ac:dyDescent="0.2">
      <c r="A14768" s="1"/>
      <c r="C14768" s="1"/>
      <c r="E14768" s="1"/>
    </row>
    <row r="14769" spans="1:5" x14ac:dyDescent="0.2">
      <c r="A14769" s="1"/>
      <c r="C14769" s="1"/>
      <c r="E14769" s="1"/>
    </row>
    <row r="14770" spans="1:5" x14ac:dyDescent="0.2">
      <c r="A14770" s="1"/>
      <c r="C14770" s="1"/>
      <c r="E14770" s="1"/>
    </row>
    <row r="14771" spans="1:5" x14ac:dyDescent="0.2">
      <c r="A14771" s="1"/>
      <c r="C14771" s="1"/>
      <c r="E14771" s="1"/>
    </row>
    <row r="14772" spans="1:5" x14ac:dyDescent="0.2">
      <c r="A14772" s="1"/>
      <c r="C14772" s="1"/>
      <c r="E14772" s="1"/>
    </row>
    <row r="14773" spans="1:5" x14ac:dyDescent="0.2">
      <c r="A14773" s="1"/>
      <c r="C14773" s="1"/>
      <c r="E14773" s="1"/>
    </row>
    <row r="14774" spans="1:5" x14ac:dyDescent="0.2">
      <c r="A14774" s="1"/>
      <c r="C14774" s="1"/>
      <c r="E14774" s="1"/>
    </row>
    <row r="14775" spans="1:5" x14ac:dyDescent="0.2">
      <c r="A14775" s="1"/>
      <c r="C14775" s="1"/>
      <c r="E14775" s="1"/>
    </row>
    <row r="14776" spans="1:5" x14ac:dyDescent="0.2">
      <c r="A14776" s="1"/>
      <c r="C14776" s="1"/>
      <c r="E14776" s="1"/>
    </row>
    <row r="14777" spans="1:5" x14ac:dyDescent="0.2">
      <c r="A14777" s="1"/>
      <c r="C14777" s="1"/>
      <c r="E14777" s="1"/>
    </row>
    <row r="14778" spans="1:5" x14ac:dyDescent="0.2">
      <c r="A14778" s="1"/>
      <c r="C14778" s="1"/>
      <c r="E14778" s="1"/>
    </row>
    <row r="14779" spans="1:5" x14ac:dyDescent="0.2">
      <c r="A14779" s="1"/>
      <c r="C14779" s="1"/>
      <c r="E14779" s="1"/>
    </row>
    <row r="14780" spans="1:5" x14ac:dyDescent="0.2">
      <c r="A14780" s="1"/>
      <c r="C14780" s="1"/>
      <c r="E14780" s="1"/>
    </row>
    <row r="14781" spans="1:5" x14ac:dyDescent="0.2">
      <c r="A14781" s="1"/>
      <c r="C14781" s="1"/>
      <c r="E14781" s="1"/>
    </row>
    <row r="14782" spans="1:5" x14ac:dyDescent="0.2">
      <c r="A14782" s="1"/>
      <c r="C14782" s="1"/>
      <c r="E14782" s="1"/>
    </row>
    <row r="14783" spans="1:5" x14ac:dyDescent="0.2">
      <c r="A14783" s="1"/>
      <c r="C14783" s="1"/>
      <c r="E14783" s="1"/>
    </row>
    <row r="14784" spans="1:5" x14ac:dyDescent="0.2">
      <c r="A14784" s="1"/>
      <c r="C14784" s="1"/>
      <c r="E14784" s="1"/>
    </row>
    <row r="14785" spans="1:5" x14ac:dyDescent="0.2">
      <c r="A14785" s="1"/>
      <c r="C14785" s="1"/>
      <c r="E14785" s="1"/>
    </row>
    <row r="14786" spans="1:5" x14ac:dyDescent="0.2">
      <c r="A14786" s="1"/>
      <c r="C14786" s="1"/>
      <c r="E14786" s="1"/>
    </row>
    <row r="14787" spans="1:5" x14ac:dyDescent="0.2">
      <c r="A14787" s="1"/>
      <c r="C14787" s="1"/>
      <c r="E14787" s="1"/>
    </row>
    <row r="14788" spans="1:5" x14ac:dyDescent="0.2">
      <c r="A14788" s="1"/>
      <c r="C14788" s="1"/>
      <c r="E14788" s="1"/>
    </row>
    <row r="14789" spans="1:5" x14ac:dyDescent="0.2">
      <c r="A14789" s="1"/>
      <c r="C14789" s="1"/>
      <c r="E14789" s="1"/>
    </row>
    <row r="14790" spans="1:5" x14ac:dyDescent="0.2">
      <c r="A14790" s="1"/>
      <c r="C14790" s="1"/>
      <c r="E14790" s="1"/>
    </row>
    <row r="14791" spans="1:5" x14ac:dyDescent="0.2">
      <c r="A14791" s="1"/>
      <c r="C14791" s="1"/>
      <c r="E14791" s="1"/>
    </row>
    <row r="14792" spans="1:5" x14ac:dyDescent="0.2">
      <c r="A14792" s="1"/>
      <c r="C14792" s="1"/>
      <c r="E14792" s="1"/>
    </row>
    <row r="14793" spans="1:5" x14ac:dyDescent="0.2">
      <c r="A14793" s="1"/>
      <c r="C14793" s="1"/>
      <c r="E14793" s="1"/>
    </row>
    <row r="14794" spans="1:5" x14ac:dyDescent="0.2">
      <c r="A14794" s="1"/>
      <c r="C14794" s="1"/>
      <c r="E14794" s="1"/>
    </row>
    <row r="14795" spans="1:5" x14ac:dyDescent="0.2">
      <c r="A14795" s="1"/>
      <c r="C14795" s="1"/>
      <c r="E14795" s="1"/>
    </row>
    <row r="14796" spans="1:5" x14ac:dyDescent="0.2">
      <c r="A14796" s="1"/>
      <c r="C14796" s="1"/>
      <c r="E14796" s="1"/>
    </row>
    <row r="14797" spans="1:5" x14ac:dyDescent="0.2">
      <c r="A14797" s="1"/>
      <c r="C14797" s="1"/>
      <c r="E14797" s="1"/>
    </row>
    <row r="14798" spans="1:5" x14ac:dyDescent="0.2">
      <c r="A14798" s="1"/>
      <c r="C14798" s="1"/>
      <c r="E14798" s="1"/>
    </row>
    <row r="14799" spans="1:5" x14ac:dyDescent="0.2">
      <c r="A14799" s="1"/>
      <c r="C14799" s="1"/>
      <c r="E14799" s="1"/>
    </row>
    <row r="14800" spans="1:5" x14ac:dyDescent="0.2">
      <c r="A14800" s="1"/>
      <c r="C14800" s="1"/>
      <c r="E14800" s="1"/>
    </row>
    <row r="14801" spans="1:5" x14ac:dyDescent="0.2">
      <c r="A14801" s="1"/>
      <c r="C14801" s="1"/>
      <c r="E14801" s="1"/>
    </row>
    <row r="14802" spans="1:5" x14ac:dyDescent="0.2">
      <c r="A14802" s="1"/>
      <c r="C14802" s="1"/>
      <c r="E14802" s="1"/>
    </row>
    <row r="14803" spans="1:5" x14ac:dyDescent="0.2">
      <c r="A14803" s="1"/>
      <c r="C14803" s="1"/>
      <c r="E14803" s="1"/>
    </row>
    <row r="14804" spans="1:5" x14ac:dyDescent="0.2">
      <c r="A14804" s="1"/>
      <c r="C14804" s="1"/>
      <c r="E14804" s="1"/>
    </row>
    <row r="14805" spans="1:5" x14ac:dyDescent="0.2">
      <c r="A14805" s="1"/>
      <c r="C14805" s="1"/>
      <c r="E14805" s="1"/>
    </row>
    <row r="14806" spans="1:5" x14ac:dyDescent="0.2">
      <c r="A14806" s="1"/>
      <c r="C14806" s="1"/>
      <c r="E14806" s="1"/>
    </row>
    <row r="14807" spans="1:5" x14ac:dyDescent="0.2">
      <c r="A14807" s="1"/>
      <c r="C14807" s="1"/>
      <c r="E14807" s="1"/>
    </row>
    <row r="14808" spans="1:5" x14ac:dyDescent="0.2">
      <c r="A14808" s="1"/>
      <c r="C14808" s="1"/>
      <c r="E14808" s="1"/>
    </row>
    <row r="14809" spans="1:5" x14ac:dyDescent="0.2">
      <c r="A14809" s="1"/>
      <c r="C14809" s="1"/>
      <c r="E14809" s="1"/>
    </row>
    <row r="14810" spans="1:5" x14ac:dyDescent="0.2">
      <c r="A14810" s="1"/>
      <c r="C14810" s="1"/>
      <c r="E14810" s="1"/>
    </row>
    <row r="14811" spans="1:5" x14ac:dyDescent="0.2">
      <c r="A14811" s="1"/>
      <c r="C14811" s="1"/>
      <c r="E14811" s="1"/>
    </row>
    <row r="14812" spans="1:5" x14ac:dyDescent="0.2">
      <c r="A14812" s="1"/>
      <c r="C14812" s="1"/>
      <c r="E14812" s="1"/>
    </row>
    <row r="14813" spans="1:5" x14ac:dyDescent="0.2">
      <c r="A14813" s="1"/>
      <c r="C14813" s="1"/>
      <c r="E14813" s="1"/>
    </row>
    <row r="14814" spans="1:5" x14ac:dyDescent="0.2">
      <c r="A14814" s="1"/>
      <c r="C14814" s="1"/>
      <c r="E14814" s="1"/>
    </row>
    <row r="14815" spans="1:5" x14ac:dyDescent="0.2">
      <c r="A14815" s="1"/>
      <c r="C14815" s="1"/>
      <c r="E14815" s="1"/>
    </row>
    <row r="14816" spans="1:5" x14ac:dyDescent="0.2">
      <c r="A14816" s="1"/>
      <c r="C14816" s="1"/>
      <c r="E14816" s="1"/>
    </row>
    <row r="14817" spans="1:5" x14ac:dyDescent="0.2">
      <c r="A14817" s="1"/>
      <c r="C14817" s="1"/>
      <c r="E14817" s="1"/>
    </row>
    <row r="14818" spans="1:5" x14ac:dyDescent="0.2">
      <c r="A14818" s="1"/>
      <c r="C14818" s="1"/>
      <c r="E14818" s="1"/>
    </row>
    <row r="14819" spans="1:5" x14ac:dyDescent="0.2">
      <c r="A14819" s="1"/>
      <c r="C14819" s="1"/>
      <c r="E14819" s="1"/>
    </row>
    <row r="14820" spans="1:5" x14ac:dyDescent="0.2">
      <c r="A14820" s="1"/>
      <c r="C14820" s="1"/>
      <c r="E14820" s="1"/>
    </row>
    <row r="14821" spans="1:5" x14ac:dyDescent="0.2">
      <c r="A14821" s="1"/>
      <c r="C14821" s="1"/>
      <c r="E14821" s="1"/>
    </row>
    <row r="14822" spans="1:5" x14ac:dyDescent="0.2">
      <c r="A14822" s="1"/>
      <c r="C14822" s="1"/>
      <c r="E14822" s="1"/>
    </row>
    <row r="14823" spans="1:5" x14ac:dyDescent="0.2">
      <c r="A14823" s="1"/>
      <c r="C14823" s="1"/>
      <c r="E14823" s="1"/>
    </row>
    <row r="14824" spans="1:5" x14ac:dyDescent="0.2">
      <c r="A14824" s="1"/>
      <c r="C14824" s="1"/>
      <c r="E14824" s="1"/>
    </row>
    <row r="14825" spans="1:5" x14ac:dyDescent="0.2">
      <c r="A14825" s="1"/>
      <c r="C14825" s="1"/>
      <c r="E14825" s="1"/>
    </row>
    <row r="14826" spans="1:5" x14ac:dyDescent="0.2">
      <c r="A14826" s="1"/>
      <c r="C14826" s="1"/>
      <c r="E14826" s="1"/>
    </row>
    <row r="14827" spans="1:5" x14ac:dyDescent="0.2">
      <c r="A14827" s="1"/>
      <c r="C14827" s="1"/>
      <c r="E14827" s="1"/>
    </row>
    <row r="14828" spans="1:5" x14ac:dyDescent="0.2">
      <c r="A14828" s="1"/>
      <c r="C14828" s="1"/>
      <c r="E14828" s="1"/>
    </row>
    <row r="14829" spans="1:5" x14ac:dyDescent="0.2">
      <c r="A14829" s="1"/>
      <c r="C14829" s="1"/>
      <c r="E14829" s="1"/>
    </row>
    <row r="14830" spans="1:5" x14ac:dyDescent="0.2">
      <c r="A14830" s="1"/>
      <c r="C14830" s="1"/>
      <c r="E14830" s="1"/>
    </row>
    <row r="14831" spans="1:5" x14ac:dyDescent="0.2">
      <c r="A14831" s="1"/>
      <c r="C14831" s="1"/>
      <c r="E14831" s="1"/>
    </row>
    <row r="14832" spans="1:5" x14ac:dyDescent="0.2">
      <c r="A14832" s="1"/>
      <c r="C14832" s="1"/>
      <c r="E14832" s="1"/>
    </row>
    <row r="14833" spans="1:5" x14ac:dyDescent="0.2">
      <c r="A14833" s="1"/>
      <c r="C14833" s="1"/>
      <c r="E14833" s="1"/>
    </row>
    <row r="14834" spans="1:5" x14ac:dyDescent="0.2">
      <c r="A14834" s="1"/>
      <c r="C14834" s="1"/>
      <c r="E14834" s="1"/>
    </row>
    <row r="14835" spans="1:5" x14ac:dyDescent="0.2">
      <c r="A14835" s="1"/>
      <c r="C14835" s="1"/>
      <c r="E14835" s="1"/>
    </row>
    <row r="14836" spans="1:5" x14ac:dyDescent="0.2">
      <c r="A14836" s="1"/>
      <c r="C14836" s="1"/>
      <c r="E14836" s="1"/>
    </row>
    <row r="14837" spans="1:5" x14ac:dyDescent="0.2">
      <c r="A14837" s="1"/>
      <c r="C14837" s="1"/>
      <c r="E14837" s="1"/>
    </row>
    <row r="14838" spans="1:5" x14ac:dyDescent="0.2">
      <c r="A14838" s="1"/>
      <c r="C14838" s="1"/>
      <c r="E14838" s="1"/>
    </row>
    <row r="14839" spans="1:5" x14ac:dyDescent="0.2">
      <c r="A14839" s="1"/>
      <c r="C14839" s="1"/>
      <c r="E14839" s="1"/>
    </row>
    <row r="14840" spans="1:5" x14ac:dyDescent="0.2">
      <c r="A14840" s="1"/>
      <c r="C14840" s="1"/>
      <c r="E14840" s="1"/>
    </row>
    <row r="14841" spans="1:5" x14ac:dyDescent="0.2">
      <c r="A14841" s="1"/>
      <c r="C14841" s="1"/>
      <c r="E14841" s="1"/>
    </row>
    <row r="14842" spans="1:5" x14ac:dyDescent="0.2">
      <c r="A14842" s="1"/>
      <c r="C14842" s="1"/>
      <c r="E14842" s="1"/>
    </row>
    <row r="14843" spans="1:5" x14ac:dyDescent="0.2">
      <c r="A14843" s="1"/>
      <c r="C14843" s="1"/>
      <c r="E14843" s="1"/>
    </row>
    <row r="14844" spans="1:5" x14ac:dyDescent="0.2">
      <c r="A14844" s="1"/>
      <c r="C14844" s="1"/>
      <c r="E14844" s="1"/>
    </row>
    <row r="14845" spans="1:5" x14ac:dyDescent="0.2">
      <c r="A14845" s="1"/>
      <c r="C14845" s="1"/>
      <c r="E14845" s="1"/>
    </row>
    <row r="14846" spans="1:5" x14ac:dyDescent="0.2">
      <c r="A14846" s="1"/>
      <c r="C14846" s="1"/>
      <c r="E14846" s="1"/>
    </row>
    <row r="14847" spans="1:5" x14ac:dyDescent="0.2">
      <c r="A14847" s="1"/>
      <c r="C14847" s="1"/>
      <c r="E14847" s="1"/>
    </row>
    <row r="14848" spans="1:5" x14ac:dyDescent="0.2">
      <c r="A14848" s="1"/>
      <c r="C14848" s="1"/>
      <c r="E14848" s="1"/>
    </row>
    <row r="14849" spans="1:5" x14ac:dyDescent="0.2">
      <c r="A14849" s="1"/>
      <c r="C14849" s="1"/>
      <c r="E14849" s="1"/>
    </row>
    <row r="14850" spans="1:5" x14ac:dyDescent="0.2">
      <c r="A14850" s="1"/>
      <c r="C14850" s="1"/>
      <c r="E14850" s="1"/>
    </row>
    <row r="14851" spans="1:5" x14ac:dyDescent="0.2">
      <c r="A14851" s="1"/>
      <c r="C14851" s="1"/>
      <c r="E14851" s="1"/>
    </row>
    <row r="14852" spans="1:5" x14ac:dyDescent="0.2">
      <c r="A14852" s="1"/>
      <c r="C14852" s="1"/>
      <c r="E14852" s="1"/>
    </row>
    <row r="14853" spans="1:5" x14ac:dyDescent="0.2">
      <c r="A14853" s="1"/>
      <c r="C14853" s="1"/>
      <c r="E14853" s="1"/>
    </row>
    <row r="14854" spans="1:5" x14ac:dyDescent="0.2">
      <c r="A14854" s="1"/>
      <c r="C14854" s="1"/>
      <c r="E14854" s="1"/>
    </row>
    <row r="14855" spans="1:5" x14ac:dyDescent="0.2">
      <c r="A14855" s="1"/>
      <c r="C14855" s="1"/>
      <c r="E14855" s="1"/>
    </row>
    <row r="14856" spans="1:5" x14ac:dyDescent="0.2">
      <c r="A14856" s="1"/>
      <c r="C14856" s="1"/>
      <c r="E14856" s="1"/>
    </row>
    <row r="14857" spans="1:5" x14ac:dyDescent="0.2">
      <c r="A14857" s="1"/>
      <c r="C14857" s="1"/>
      <c r="E14857" s="1"/>
    </row>
    <row r="14858" spans="1:5" x14ac:dyDescent="0.2">
      <c r="A14858" s="1"/>
      <c r="C14858" s="1"/>
      <c r="E14858" s="1"/>
    </row>
    <row r="14859" spans="1:5" x14ac:dyDescent="0.2">
      <c r="A14859" s="1"/>
      <c r="C14859" s="1"/>
      <c r="E14859" s="1"/>
    </row>
    <row r="14860" spans="1:5" x14ac:dyDescent="0.2">
      <c r="A14860" s="1"/>
      <c r="C14860" s="1"/>
      <c r="E14860" s="1"/>
    </row>
    <row r="14861" spans="1:5" x14ac:dyDescent="0.2">
      <c r="A14861" s="1"/>
      <c r="C14861" s="1"/>
      <c r="E14861" s="1"/>
    </row>
    <row r="14862" spans="1:5" x14ac:dyDescent="0.2">
      <c r="A14862" s="1"/>
      <c r="C14862" s="1"/>
      <c r="E14862" s="1"/>
    </row>
    <row r="14863" spans="1:5" x14ac:dyDescent="0.2">
      <c r="A14863" s="1"/>
      <c r="C14863" s="1"/>
      <c r="E14863" s="1"/>
    </row>
    <row r="14864" spans="1:5" x14ac:dyDescent="0.2">
      <c r="A14864" s="1"/>
      <c r="C14864" s="1"/>
      <c r="E14864" s="1"/>
    </row>
    <row r="14865" spans="1:5" x14ac:dyDescent="0.2">
      <c r="A14865" s="1"/>
      <c r="C14865" s="1"/>
      <c r="E14865" s="1"/>
    </row>
    <row r="14866" spans="1:5" x14ac:dyDescent="0.2">
      <c r="A14866" s="1"/>
      <c r="C14866" s="1"/>
      <c r="E14866" s="1"/>
    </row>
    <row r="14867" spans="1:5" x14ac:dyDescent="0.2">
      <c r="A14867" s="1"/>
      <c r="C14867" s="1"/>
      <c r="E14867" s="1"/>
    </row>
    <row r="14868" spans="1:5" x14ac:dyDescent="0.2">
      <c r="A14868" s="1"/>
      <c r="C14868" s="1"/>
      <c r="E14868" s="1"/>
    </row>
    <row r="14869" spans="1:5" x14ac:dyDescent="0.2">
      <c r="A14869" s="1"/>
      <c r="C14869" s="1"/>
      <c r="E14869" s="1"/>
    </row>
    <row r="14870" spans="1:5" x14ac:dyDescent="0.2">
      <c r="A14870" s="1"/>
      <c r="C14870" s="1"/>
      <c r="E14870" s="1"/>
    </row>
    <row r="14871" spans="1:5" x14ac:dyDescent="0.2">
      <c r="A14871" s="1"/>
      <c r="C14871" s="1"/>
      <c r="E14871" s="1"/>
    </row>
    <row r="14872" spans="1:5" x14ac:dyDescent="0.2">
      <c r="A14872" s="1"/>
      <c r="C14872" s="1"/>
      <c r="E14872" s="1"/>
    </row>
    <row r="14873" spans="1:5" x14ac:dyDescent="0.2">
      <c r="A14873" s="1"/>
      <c r="C14873" s="1"/>
      <c r="E14873" s="1"/>
    </row>
    <row r="14874" spans="1:5" x14ac:dyDescent="0.2">
      <c r="A14874" s="1"/>
      <c r="C14874" s="1"/>
      <c r="E14874" s="1"/>
    </row>
    <row r="14875" spans="1:5" x14ac:dyDescent="0.2">
      <c r="A14875" s="1"/>
      <c r="C14875" s="1"/>
      <c r="E14875" s="1"/>
    </row>
    <row r="14876" spans="1:5" x14ac:dyDescent="0.2">
      <c r="A14876" s="1"/>
      <c r="C14876" s="1"/>
      <c r="E14876" s="1"/>
    </row>
    <row r="14877" spans="1:5" x14ac:dyDescent="0.2">
      <c r="A14877" s="1"/>
      <c r="C14877" s="1"/>
      <c r="E14877" s="1"/>
    </row>
    <row r="14878" spans="1:5" x14ac:dyDescent="0.2">
      <c r="A14878" s="1"/>
      <c r="C14878" s="1"/>
      <c r="E14878" s="1"/>
    </row>
    <row r="14879" spans="1:5" x14ac:dyDescent="0.2">
      <c r="A14879" s="1"/>
      <c r="C14879" s="1"/>
      <c r="E14879" s="1"/>
    </row>
    <row r="14880" spans="1:5" x14ac:dyDescent="0.2">
      <c r="A14880" s="1"/>
      <c r="C14880" s="1"/>
      <c r="E14880" s="1"/>
    </row>
    <row r="14881" spans="1:5" x14ac:dyDescent="0.2">
      <c r="A14881" s="1"/>
      <c r="C14881" s="1"/>
      <c r="E14881" s="1"/>
    </row>
    <row r="14882" spans="1:5" x14ac:dyDescent="0.2">
      <c r="A14882" s="1"/>
      <c r="C14882" s="1"/>
      <c r="E14882" s="1"/>
    </row>
    <row r="14883" spans="1:5" x14ac:dyDescent="0.2">
      <c r="A14883" s="1"/>
      <c r="C14883" s="1"/>
      <c r="E14883" s="1"/>
    </row>
    <row r="14884" spans="1:5" x14ac:dyDescent="0.2">
      <c r="A14884" s="1"/>
      <c r="C14884" s="1"/>
      <c r="E14884" s="1"/>
    </row>
    <row r="14885" spans="1:5" x14ac:dyDescent="0.2">
      <c r="A14885" s="1"/>
      <c r="C14885" s="1"/>
      <c r="E14885" s="1"/>
    </row>
    <row r="14886" spans="1:5" x14ac:dyDescent="0.2">
      <c r="A14886" s="1"/>
      <c r="C14886" s="1"/>
      <c r="E14886" s="1"/>
    </row>
    <row r="14887" spans="1:5" x14ac:dyDescent="0.2">
      <c r="A14887" s="1"/>
      <c r="C14887" s="1"/>
      <c r="E14887" s="1"/>
    </row>
    <row r="14888" spans="1:5" x14ac:dyDescent="0.2">
      <c r="A14888" s="1"/>
      <c r="C14888" s="1"/>
      <c r="E14888" s="1"/>
    </row>
    <row r="14889" spans="1:5" x14ac:dyDescent="0.2">
      <c r="A14889" s="1"/>
      <c r="C14889" s="1"/>
      <c r="E14889" s="1"/>
    </row>
    <row r="14890" spans="1:5" x14ac:dyDescent="0.2">
      <c r="A14890" s="1"/>
      <c r="C14890" s="1"/>
      <c r="E14890" s="1"/>
    </row>
    <row r="14891" spans="1:5" x14ac:dyDescent="0.2">
      <c r="A14891" s="1"/>
      <c r="C14891" s="1"/>
      <c r="E14891" s="1"/>
    </row>
    <row r="14892" spans="1:5" x14ac:dyDescent="0.2">
      <c r="A14892" s="1"/>
      <c r="C14892" s="1"/>
      <c r="E14892" s="1"/>
    </row>
    <row r="14893" spans="1:5" x14ac:dyDescent="0.2">
      <c r="A14893" s="1"/>
      <c r="C14893" s="1"/>
      <c r="E14893" s="1"/>
    </row>
    <row r="14894" spans="1:5" x14ac:dyDescent="0.2">
      <c r="A14894" s="1"/>
      <c r="C14894" s="1"/>
      <c r="E14894" s="1"/>
    </row>
    <row r="14895" spans="1:5" x14ac:dyDescent="0.2">
      <c r="A14895" s="1"/>
      <c r="C14895" s="1"/>
      <c r="E14895" s="1"/>
    </row>
    <row r="14896" spans="1:5" x14ac:dyDescent="0.2">
      <c r="A14896" s="1"/>
      <c r="C14896" s="1"/>
      <c r="E14896" s="1"/>
    </row>
    <row r="14897" spans="1:5" x14ac:dyDescent="0.2">
      <c r="A14897" s="1"/>
      <c r="C14897" s="1"/>
      <c r="E14897" s="1"/>
    </row>
    <row r="14898" spans="1:5" x14ac:dyDescent="0.2">
      <c r="A14898" s="1"/>
      <c r="C14898" s="1"/>
      <c r="E14898" s="1"/>
    </row>
    <row r="14899" spans="1:5" x14ac:dyDescent="0.2">
      <c r="A14899" s="1"/>
      <c r="C14899" s="1"/>
      <c r="E14899" s="1"/>
    </row>
    <row r="14900" spans="1:5" x14ac:dyDescent="0.2">
      <c r="A14900" s="1"/>
      <c r="C14900" s="1"/>
      <c r="E14900" s="1"/>
    </row>
    <row r="14901" spans="1:5" x14ac:dyDescent="0.2">
      <c r="A14901" s="1"/>
      <c r="C14901" s="1"/>
      <c r="E14901" s="1"/>
    </row>
    <row r="14902" spans="1:5" x14ac:dyDescent="0.2">
      <c r="A14902" s="1"/>
      <c r="C14902" s="1"/>
      <c r="E14902" s="1"/>
    </row>
    <row r="14903" spans="1:5" x14ac:dyDescent="0.2">
      <c r="A14903" s="1"/>
      <c r="C14903" s="1"/>
      <c r="E14903" s="1"/>
    </row>
    <row r="14904" spans="1:5" x14ac:dyDescent="0.2">
      <c r="A14904" s="1"/>
      <c r="C14904" s="1"/>
      <c r="E14904" s="1"/>
    </row>
    <row r="14905" spans="1:5" x14ac:dyDescent="0.2">
      <c r="A14905" s="1"/>
      <c r="C14905" s="1"/>
      <c r="E14905" s="1"/>
    </row>
    <row r="14906" spans="1:5" x14ac:dyDescent="0.2">
      <c r="A14906" s="1"/>
      <c r="C14906" s="1"/>
      <c r="E14906" s="1"/>
    </row>
    <row r="14907" spans="1:5" x14ac:dyDescent="0.2">
      <c r="A14907" s="1"/>
      <c r="C14907" s="1"/>
      <c r="E14907" s="1"/>
    </row>
    <row r="14908" spans="1:5" x14ac:dyDescent="0.2">
      <c r="A14908" s="1"/>
      <c r="C14908" s="1"/>
      <c r="E14908" s="1"/>
    </row>
    <row r="14909" spans="1:5" x14ac:dyDescent="0.2">
      <c r="A14909" s="1"/>
      <c r="C14909" s="1"/>
      <c r="E14909" s="1"/>
    </row>
    <row r="14910" spans="1:5" x14ac:dyDescent="0.2">
      <c r="A14910" s="1"/>
      <c r="C14910" s="1"/>
      <c r="E14910" s="1"/>
    </row>
    <row r="14911" spans="1:5" x14ac:dyDescent="0.2">
      <c r="A14911" s="1"/>
      <c r="C14911" s="1"/>
      <c r="E14911" s="1"/>
    </row>
    <row r="14912" spans="1:5" x14ac:dyDescent="0.2">
      <c r="A14912" s="1"/>
      <c r="C14912" s="1"/>
      <c r="E14912" s="1"/>
    </row>
    <row r="14913" spans="1:5" x14ac:dyDescent="0.2">
      <c r="A14913" s="1"/>
      <c r="C14913" s="1"/>
      <c r="E14913" s="1"/>
    </row>
    <row r="14914" spans="1:5" x14ac:dyDescent="0.2">
      <c r="A14914" s="1"/>
      <c r="C14914" s="1"/>
      <c r="E14914" s="1"/>
    </row>
    <row r="14915" spans="1:5" x14ac:dyDescent="0.2">
      <c r="A14915" s="1"/>
      <c r="C14915" s="1"/>
      <c r="E14915" s="1"/>
    </row>
    <row r="14916" spans="1:5" x14ac:dyDescent="0.2">
      <c r="A14916" s="1"/>
      <c r="C14916" s="1"/>
      <c r="E14916" s="1"/>
    </row>
    <row r="14917" spans="1:5" x14ac:dyDescent="0.2">
      <c r="A14917" s="1"/>
      <c r="C14917" s="1"/>
      <c r="E14917" s="1"/>
    </row>
    <row r="14918" spans="1:5" x14ac:dyDescent="0.2">
      <c r="A14918" s="1"/>
      <c r="C14918" s="1"/>
      <c r="E14918" s="1"/>
    </row>
    <row r="14919" spans="1:5" x14ac:dyDescent="0.2">
      <c r="A14919" s="1"/>
      <c r="C14919" s="1"/>
      <c r="E14919" s="1"/>
    </row>
    <row r="14920" spans="1:5" x14ac:dyDescent="0.2">
      <c r="A14920" s="1"/>
      <c r="C14920" s="1"/>
      <c r="E14920" s="1"/>
    </row>
    <row r="14921" spans="1:5" x14ac:dyDescent="0.2">
      <c r="A14921" s="1"/>
      <c r="C14921" s="1"/>
      <c r="E14921" s="1"/>
    </row>
    <row r="14922" spans="1:5" x14ac:dyDescent="0.2">
      <c r="A14922" s="1"/>
      <c r="C14922" s="1"/>
      <c r="E14922" s="1"/>
    </row>
    <row r="14923" spans="1:5" x14ac:dyDescent="0.2">
      <c r="A14923" s="1"/>
      <c r="C14923" s="1"/>
      <c r="E14923" s="1"/>
    </row>
    <row r="14924" spans="1:5" x14ac:dyDescent="0.2">
      <c r="A14924" s="1"/>
      <c r="C14924" s="1"/>
      <c r="E14924" s="1"/>
    </row>
    <row r="14925" spans="1:5" x14ac:dyDescent="0.2">
      <c r="A14925" s="1"/>
      <c r="C14925" s="1"/>
      <c r="E14925" s="1"/>
    </row>
    <row r="14926" spans="1:5" x14ac:dyDescent="0.2">
      <c r="A14926" s="1"/>
      <c r="C14926" s="1"/>
      <c r="E14926" s="1"/>
    </row>
    <row r="14927" spans="1:5" x14ac:dyDescent="0.2">
      <c r="A14927" s="1"/>
      <c r="C14927" s="1"/>
      <c r="E14927" s="1"/>
    </row>
    <row r="14928" spans="1:5" x14ac:dyDescent="0.2">
      <c r="A14928" s="1"/>
      <c r="C14928" s="1"/>
      <c r="E14928" s="1"/>
    </row>
    <row r="14929" spans="1:5" x14ac:dyDescent="0.2">
      <c r="A14929" s="1"/>
      <c r="C14929" s="1"/>
      <c r="E14929" s="1"/>
    </row>
    <row r="14930" spans="1:5" x14ac:dyDescent="0.2">
      <c r="A14930" s="1"/>
      <c r="C14930" s="1"/>
      <c r="E14930" s="1"/>
    </row>
    <row r="14931" spans="1:5" x14ac:dyDescent="0.2">
      <c r="A14931" s="1"/>
      <c r="C14931" s="1"/>
      <c r="E14931" s="1"/>
    </row>
    <row r="14932" spans="1:5" x14ac:dyDescent="0.2">
      <c r="A14932" s="1"/>
      <c r="C14932" s="1"/>
      <c r="E14932" s="1"/>
    </row>
    <row r="14933" spans="1:5" x14ac:dyDescent="0.2">
      <c r="A14933" s="1"/>
      <c r="C14933" s="1"/>
      <c r="E14933" s="1"/>
    </row>
    <row r="14934" spans="1:5" x14ac:dyDescent="0.2">
      <c r="A14934" s="1"/>
      <c r="C14934" s="1"/>
      <c r="E14934" s="1"/>
    </row>
    <row r="14935" spans="1:5" x14ac:dyDescent="0.2">
      <c r="A14935" s="1"/>
      <c r="C14935" s="1"/>
      <c r="E14935" s="1"/>
    </row>
    <row r="14936" spans="1:5" x14ac:dyDescent="0.2">
      <c r="A14936" s="1"/>
      <c r="C14936" s="1"/>
      <c r="E14936" s="1"/>
    </row>
    <row r="14937" spans="1:5" x14ac:dyDescent="0.2">
      <c r="A14937" s="1"/>
      <c r="C14937" s="1"/>
      <c r="E14937" s="1"/>
    </row>
    <row r="14938" spans="1:5" x14ac:dyDescent="0.2">
      <c r="A14938" s="1"/>
      <c r="C14938" s="1"/>
      <c r="E14938" s="1"/>
    </row>
    <row r="14939" spans="1:5" x14ac:dyDescent="0.2">
      <c r="A14939" s="1"/>
      <c r="C14939" s="1"/>
      <c r="E14939" s="1"/>
    </row>
    <row r="14940" spans="1:5" x14ac:dyDescent="0.2">
      <c r="A14940" s="1"/>
      <c r="C14940" s="1"/>
      <c r="E14940" s="1"/>
    </row>
    <row r="14941" spans="1:5" x14ac:dyDescent="0.2">
      <c r="A14941" s="1"/>
      <c r="C14941" s="1"/>
      <c r="E14941" s="1"/>
    </row>
    <row r="14942" spans="1:5" x14ac:dyDescent="0.2">
      <c r="A14942" s="1"/>
      <c r="C14942" s="1"/>
      <c r="E14942" s="1"/>
    </row>
    <row r="14943" spans="1:5" x14ac:dyDescent="0.2">
      <c r="A14943" s="1"/>
      <c r="C14943" s="1"/>
      <c r="E14943" s="1"/>
    </row>
    <row r="14944" spans="1:5" x14ac:dyDescent="0.2">
      <c r="A14944" s="1"/>
      <c r="C14944" s="1"/>
      <c r="E14944" s="1"/>
    </row>
    <row r="14945" spans="1:5" x14ac:dyDescent="0.2">
      <c r="A14945" s="1"/>
      <c r="C14945" s="1"/>
      <c r="E14945" s="1"/>
    </row>
    <row r="14946" spans="1:5" x14ac:dyDescent="0.2">
      <c r="A14946" s="1"/>
      <c r="C14946" s="1"/>
      <c r="E14946" s="1"/>
    </row>
    <row r="14947" spans="1:5" x14ac:dyDescent="0.2">
      <c r="A14947" s="1"/>
      <c r="C14947" s="1"/>
      <c r="E14947" s="1"/>
    </row>
    <row r="14948" spans="1:5" x14ac:dyDescent="0.2">
      <c r="A14948" s="1"/>
      <c r="C14948" s="1"/>
      <c r="E14948" s="1"/>
    </row>
    <row r="14949" spans="1:5" x14ac:dyDescent="0.2">
      <c r="A14949" s="1"/>
      <c r="C14949" s="1"/>
      <c r="E14949" s="1"/>
    </row>
    <row r="14950" spans="1:5" x14ac:dyDescent="0.2">
      <c r="A14950" s="1"/>
      <c r="C14950" s="1"/>
      <c r="E14950" s="1"/>
    </row>
    <row r="14951" spans="1:5" x14ac:dyDescent="0.2">
      <c r="A14951" s="1"/>
      <c r="C14951" s="1"/>
      <c r="E14951" s="1"/>
    </row>
    <row r="14952" spans="1:5" x14ac:dyDescent="0.2">
      <c r="A14952" s="1"/>
      <c r="C14952" s="1"/>
      <c r="E14952" s="1"/>
    </row>
    <row r="14953" spans="1:5" x14ac:dyDescent="0.2">
      <c r="A14953" s="1"/>
      <c r="C14953" s="1"/>
      <c r="E14953" s="1"/>
    </row>
    <row r="14954" spans="1:5" x14ac:dyDescent="0.2">
      <c r="A14954" s="1"/>
      <c r="C14954" s="1"/>
      <c r="E14954" s="1"/>
    </row>
    <row r="14955" spans="1:5" x14ac:dyDescent="0.2">
      <c r="A14955" s="1"/>
      <c r="C14955" s="1"/>
      <c r="E14955" s="1"/>
    </row>
    <row r="14956" spans="1:5" x14ac:dyDescent="0.2">
      <c r="A14956" s="1"/>
      <c r="C14956" s="1"/>
      <c r="E14956" s="1"/>
    </row>
    <row r="14957" spans="1:5" x14ac:dyDescent="0.2">
      <c r="A14957" s="1"/>
      <c r="C14957" s="1"/>
      <c r="E14957" s="1"/>
    </row>
    <row r="14958" spans="1:5" x14ac:dyDescent="0.2">
      <c r="A14958" s="1"/>
      <c r="C14958" s="1"/>
      <c r="E14958" s="1"/>
    </row>
    <row r="14959" spans="1:5" x14ac:dyDescent="0.2">
      <c r="A14959" s="1"/>
      <c r="C14959" s="1"/>
      <c r="E14959" s="1"/>
    </row>
    <row r="14960" spans="1:5" x14ac:dyDescent="0.2">
      <c r="A14960" s="1"/>
      <c r="C14960" s="1"/>
      <c r="E14960" s="1"/>
    </row>
    <row r="14961" spans="1:5" x14ac:dyDescent="0.2">
      <c r="A14961" s="1"/>
      <c r="C14961" s="1"/>
      <c r="E14961" s="1"/>
    </row>
    <row r="14962" spans="1:5" x14ac:dyDescent="0.2">
      <c r="A14962" s="1"/>
      <c r="C14962" s="1"/>
      <c r="E14962" s="1"/>
    </row>
    <row r="14963" spans="1:5" x14ac:dyDescent="0.2">
      <c r="A14963" s="1"/>
      <c r="C14963" s="1"/>
      <c r="E14963" s="1"/>
    </row>
    <row r="14964" spans="1:5" x14ac:dyDescent="0.2">
      <c r="A14964" s="1"/>
      <c r="C14964" s="1"/>
      <c r="E14964" s="1"/>
    </row>
    <row r="14965" spans="1:5" x14ac:dyDescent="0.2">
      <c r="A14965" s="1"/>
      <c r="C14965" s="1"/>
      <c r="E14965" s="1"/>
    </row>
    <row r="14966" spans="1:5" x14ac:dyDescent="0.2">
      <c r="A14966" s="1"/>
      <c r="C14966" s="1"/>
      <c r="E14966" s="1"/>
    </row>
    <row r="14967" spans="1:5" x14ac:dyDescent="0.2">
      <c r="A14967" s="1"/>
      <c r="C14967" s="1"/>
      <c r="E14967" s="1"/>
    </row>
    <row r="14968" spans="1:5" x14ac:dyDescent="0.2">
      <c r="A14968" s="1"/>
      <c r="C14968" s="1"/>
      <c r="E14968" s="1"/>
    </row>
    <row r="14969" spans="1:5" x14ac:dyDescent="0.2">
      <c r="A14969" s="1"/>
      <c r="C14969" s="1"/>
      <c r="E14969" s="1"/>
    </row>
    <row r="14970" spans="1:5" x14ac:dyDescent="0.2">
      <c r="A14970" s="1"/>
      <c r="C14970" s="1"/>
      <c r="E14970" s="1"/>
    </row>
    <row r="14971" spans="1:5" x14ac:dyDescent="0.2">
      <c r="A14971" s="1"/>
      <c r="C14971" s="1"/>
      <c r="E14971" s="1"/>
    </row>
    <row r="14972" spans="1:5" x14ac:dyDescent="0.2">
      <c r="A14972" s="1"/>
      <c r="C14972" s="1"/>
      <c r="E14972" s="1"/>
    </row>
    <row r="14973" spans="1:5" x14ac:dyDescent="0.2">
      <c r="A14973" s="1"/>
      <c r="C14973" s="1"/>
      <c r="E14973" s="1"/>
    </row>
    <row r="14974" spans="1:5" x14ac:dyDescent="0.2">
      <c r="A14974" s="1"/>
      <c r="C14974" s="1"/>
      <c r="E14974" s="1"/>
    </row>
    <row r="14975" spans="1:5" x14ac:dyDescent="0.2">
      <c r="A14975" s="1"/>
      <c r="C14975" s="1"/>
      <c r="E14975" s="1"/>
    </row>
    <row r="14976" spans="1:5" x14ac:dyDescent="0.2">
      <c r="A14976" s="1"/>
      <c r="C14976" s="1"/>
      <c r="E14976" s="1"/>
    </row>
    <row r="14977" spans="1:5" x14ac:dyDescent="0.2">
      <c r="A14977" s="1"/>
      <c r="C14977" s="1"/>
      <c r="E14977" s="1"/>
    </row>
    <row r="14978" spans="1:5" x14ac:dyDescent="0.2">
      <c r="A14978" s="1"/>
      <c r="C14978" s="1"/>
      <c r="E14978" s="1"/>
    </row>
    <row r="14979" spans="1:5" x14ac:dyDescent="0.2">
      <c r="A14979" s="1"/>
      <c r="C14979" s="1"/>
      <c r="E14979" s="1"/>
    </row>
    <row r="14980" spans="1:5" x14ac:dyDescent="0.2">
      <c r="A14980" s="1"/>
      <c r="C14980" s="1"/>
      <c r="E14980" s="1"/>
    </row>
    <row r="14981" spans="1:5" x14ac:dyDescent="0.2">
      <c r="A14981" s="1"/>
      <c r="C14981" s="1"/>
      <c r="E14981" s="1"/>
    </row>
    <row r="14982" spans="1:5" x14ac:dyDescent="0.2">
      <c r="A14982" s="1"/>
      <c r="C14982" s="1"/>
      <c r="E14982" s="1"/>
    </row>
    <row r="14983" spans="1:5" x14ac:dyDescent="0.2">
      <c r="A14983" s="1"/>
      <c r="C14983" s="1"/>
      <c r="E14983" s="1"/>
    </row>
    <row r="14984" spans="1:5" x14ac:dyDescent="0.2">
      <c r="A14984" s="1"/>
      <c r="C14984" s="1"/>
      <c r="E14984" s="1"/>
    </row>
    <row r="14985" spans="1:5" x14ac:dyDescent="0.2">
      <c r="A14985" s="1"/>
      <c r="C14985" s="1"/>
      <c r="E14985" s="1"/>
    </row>
    <row r="14986" spans="1:5" x14ac:dyDescent="0.2">
      <c r="A14986" s="1"/>
      <c r="C14986" s="1"/>
      <c r="E14986" s="1"/>
    </row>
    <row r="14987" spans="1:5" x14ac:dyDescent="0.2">
      <c r="A14987" s="1"/>
      <c r="C14987" s="1"/>
      <c r="E14987" s="1"/>
    </row>
    <row r="14988" spans="1:5" x14ac:dyDescent="0.2">
      <c r="A14988" s="1"/>
      <c r="C14988" s="1"/>
      <c r="E14988" s="1"/>
    </row>
    <row r="14989" spans="1:5" x14ac:dyDescent="0.2">
      <c r="A14989" s="1"/>
      <c r="C14989" s="1"/>
      <c r="E14989" s="1"/>
    </row>
    <row r="14990" spans="1:5" x14ac:dyDescent="0.2">
      <c r="A14990" s="1"/>
      <c r="C14990" s="1"/>
      <c r="E14990" s="1"/>
    </row>
    <row r="14991" spans="1:5" x14ac:dyDescent="0.2">
      <c r="A14991" s="1"/>
      <c r="C14991" s="1"/>
      <c r="E14991" s="1"/>
    </row>
    <row r="14992" spans="1:5" x14ac:dyDescent="0.2">
      <c r="A14992" s="1"/>
      <c r="C14992" s="1"/>
      <c r="E14992" s="1"/>
    </row>
    <row r="14993" spans="1:5" x14ac:dyDescent="0.2">
      <c r="A14993" s="1"/>
      <c r="C14993" s="1"/>
      <c r="E14993" s="1"/>
    </row>
    <row r="14994" spans="1:5" x14ac:dyDescent="0.2">
      <c r="A14994" s="1"/>
      <c r="C14994" s="1"/>
      <c r="E14994" s="1"/>
    </row>
    <row r="14995" spans="1:5" x14ac:dyDescent="0.2">
      <c r="A14995" s="1"/>
      <c r="C14995" s="1"/>
      <c r="E14995" s="1"/>
    </row>
    <row r="14996" spans="1:5" x14ac:dyDescent="0.2">
      <c r="A14996" s="1"/>
      <c r="C14996" s="1"/>
      <c r="E14996" s="1"/>
    </row>
    <row r="14997" spans="1:5" x14ac:dyDescent="0.2">
      <c r="A14997" s="1"/>
      <c r="C14997" s="1"/>
      <c r="E14997" s="1"/>
    </row>
    <row r="14998" spans="1:5" x14ac:dyDescent="0.2">
      <c r="A14998" s="1"/>
      <c r="C14998" s="1"/>
      <c r="E14998" s="1"/>
    </row>
    <row r="14999" spans="1:5" x14ac:dyDescent="0.2">
      <c r="A14999" s="1"/>
      <c r="C14999" s="1"/>
      <c r="E14999" s="1"/>
    </row>
    <row r="15000" spans="1:5" x14ac:dyDescent="0.2">
      <c r="A15000" s="1"/>
      <c r="C15000" s="1"/>
      <c r="E15000" s="1"/>
    </row>
    <row r="15001" spans="1:5" x14ac:dyDescent="0.2">
      <c r="A15001" s="1"/>
      <c r="C15001" s="1"/>
      <c r="E15001" s="1"/>
    </row>
    <row r="15002" spans="1:5" x14ac:dyDescent="0.2">
      <c r="A15002" s="1"/>
      <c r="C15002" s="1"/>
      <c r="E15002" s="1"/>
    </row>
    <row r="15003" spans="1:5" x14ac:dyDescent="0.2">
      <c r="A15003" s="1"/>
      <c r="C15003" s="1"/>
      <c r="E15003" s="1"/>
    </row>
    <row r="15004" spans="1:5" x14ac:dyDescent="0.2">
      <c r="A15004" s="1"/>
      <c r="C15004" s="1"/>
      <c r="E15004" s="1"/>
    </row>
    <row r="15005" spans="1:5" x14ac:dyDescent="0.2">
      <c r="A15005" s="1"/>
      <c r="C15005" s="1"/>
      <c r="E15005" s="1"/>
    </row>
    <row r="15006" spans="1:5" x14ac:dyDescent="0.2">
      <c r="A15006" s="1"/>
      <c r="C15006" s="1"/>
      <c r="E15006" s="1"/>
    </row>
    <row r="15007" spans="1:5" x14ac:dyDescent="0.2">
      <c r="A15007" s="1"/>
      <c r="C15007" s="1"/>
      <c r="E15007" s="1"/>
    </row>
    <row r="15008" spans="1:5" x14ac:dyDescent="0.2">
      <c r="A15008" s="1"/>
      <c r="C15008" s="1"/>
      <c r="E15008" s="1"/>
    </row>
    <row r="15009" spans="1:5" x14ac:dyDescent="0.2">
      <c r="A15009" s="1"/>
      <c r="C15009" s="1"/>
      <c r="E15009" s="1"/>
    </row>
    <row r="15010" spans="1:5" x14ac:dyDescent="0.2">
      <c r="A15010" s="1"/>
      <c r="C15010" s="1"/>
      <c r="E15010" s="1"/>
    </row>
    <row r="15011" spans="1:5" x14ac:dyDescent="0.2">
      <c r="A15011" s="1"/>
      <c r="C15011" s="1"/>
      <c r="E15011" s="1"/>
    </row>
    <row r="15012" spans="1:5" x14ac:dyDescent="0.2">
      <c r="A15012" s="1"/>
      <c r="C15012" s="1"/>
      <c r="E15012" s="1"/>
    </row>
    <row r="15013" spans="1:5" x14ac:dyDescent="0.2">
      <c r="A15013" s="1"/>
      <c r="C15013" s="1"/>
      <c r="E15013" s="1"/>
    </row>
    <row r="15014" spans="1:5" x14ac:dyDescent="0.2">
      <c r="A15014" s="1"/>
      <c r="C15014" s="1"/>
      <c r="E15014" s="1"/>
    </row>
    <row r="15015" spans="1:5" x14ac:dyDescent="0.2">
      <c r="A15015" s="1"/>
      <c r="C15015" s="1"/>
      <c r="E15015" s="1"/>
    </row>
    <row r="15016" spans="1:5" x14ac:dyDescent="0.2">
      <c r="A15016" s="1"/>
      <c r="C15016" s="1"/>
      <c r="E15016" s="1"/>
    </row>
    <row r="15017" spans="1:5" x14ac:dyDescent="0.2">
      <c r="A15017" s="1"/>
      <c r="C15017" s="1"/>
      <c r="E15017" s="1"/>
    </row>
    <row r="15018" spans="1:5" x14ac:dyDescent="0.2">
      <c r="A15018" s="1"/>
      <c r="C15018" s="1"/>
      <c r="E15018" s="1"/>
    </row>
    <row r="15019" spans="1:5" x14ac:dyDescent="0.2">
      <c r="A15019" s="1"/>
      <c r="C15019" s="1"/>
      <c r="E15019" s="1"/>
    </row>
    <row r="15020" spans="1:5" x14ac:dyDescent="0.2">
      <c r="A15020" s="1"/>
      <c r="C15020" s="1"/>
      <c r="E15020" s="1"/>
    </row>
    <row r="15021" spans="1:5" x14ac:dyDescent="0.2">
      <c r="A15021" s="1"/>
      <c r="C15021" s="1"/>
      <c r="E15021" s="1"/>
    </row>
    <row r="15022" spans="1:5" x14ac:dyDescent="0.2">
      <c r="A15022" s="1"/>
      <c r="C15022" s="1"/>
      <c r="E15022" s="1"/>
    </row>
    <row r="15023" spans="1:5" x14ac:dyDescent="0.2">
      <c r="A15023" s="1"/>
      <c r="C15023" s="1"/>
      <c r="E15023" s="1"/>
    </row>
    <row r="15024" spans="1:5" x14ac:dyDescent="0.2">
      <c r="A15024" s="1"/>
      <c r="C15024" s="1"/>
      <c r="E15024" s="1"/>
    </row>
    <row r="15025" spans="1:5" x14ac:dyDescent="0.2">
      <c r="A15025" s="1"/>
      <c r="C15025" s="1"/>
      <c r="E15025" s="1"/>
    </row>
    <row r="15026" spans="1:5" x14ac:dyDescent="0.2">
      <c r="A15026" s="1"/>
      <c r="C15026" s="1"/>
      <c r="E15026" s="1"/>
    </row>
    <row r="15027" spans="1:5" x14ac:dyDescent="0.2">
      <c r="A15027" s="1"/>
      <c r="C15027" s="1"/>
      <c r="E15027" s="1"/>
    </row>
    <row r="15028" spans="1:5" x14ac:dyDescent="0.2">
      <c r="A15028" s="1"/>
      <c r="C15028" s="1"/>
      <c r="E15028" s="1"/>
    </row>
    <row r="15029" spans="1:5" x14ac:dyDescent="0.2">
      <c r="A15029" s="1"/>
      <c r="C15029" s="1"/>
      <c r="E15029" s="1"/>
    </row>
    <row r="15030" spans="1:5" x14ac:dyDescent="0.2">
      <c r="A15030" s="1"/>
      <c r="C15030" s="1"/>
      <c r="E15030" s="1"/>
    </row>
    <row r="15031" spans="1:5" x14ac:dyDescent="0.2">
      <c r="A15031" s="1"/>
      <c r="C15031" s="1"/>
      <c r="E15031" s="1"/>
    </row>
    <row r="15032" spans="1:5" x14ac:dyDescent="0.2">
      <c r="A15032" s="1"/>
      <c r="C15032" s="1"/>
      <c r="E15032" s="1"/>
    </row>
    <row r="15033" spans="1:5" x14ac:dyDescent="0.2">
      <c r="A15033" s="1"/>
      <c r="C15033" s="1"/>
      <c r="E15033" s="1"/>
    </row>
    <row r="15034" spans="1:5" x14ac:dyDescent="0.2">
      <c r="A15034" s="1"/>
      <c r="C15034" s="1"/>
      <c r="E15034" s="1"/>
    </row>
    <row r="15035" spans="1:5" x14ac:dyDescent="0.2">
      <c r="A15035" s="1"/>
      <c r="C15035" s="1"/>
      <c r="E15035" s="1"/>
    </row>
    <row r="15036" spans="1:5" x14ac:dyDescent="0.2">
      <c r="A15036" s="1"/>
      <c r="C15036" s="1"/>
      <c r="E15036" s="1"/>
    </row>
    <row r="15037" spans="1:5" x14ac:dyDescent="0.2">
      <c r="A15037" s="1"/>
      <c r="C15037" s="1"/>
      <c r="E15037" s="1"/>
    </row>
    <row r="15038" spans="1:5" x14ac:dyDescent="0.2">
      <c r="A15038" s="1"/>
      <c r="C15038" s="1"/>
      <c r="E15038" s="1"/>
    </row>
    <row r="15039" spans="1:5" x14ac:dyDescent="0.2">
      <c r="A15039" s="1"/>
      <c r="C15039" s="1"/>
      <c r="E15039" s="1"/>
    </row>
    <row r="15040" spans="1:5" x14ac:dyDescent="0.2">
      <c r="A15040" s="1"/>
      <c r="C15040" s="1"/>
      <c r="E15040" s="1"/>
    </row>
    <row r="15041" spans="1:5" x14ac:dyDescent="0.2">
      <c r="A15041" s="1"/>
      <c r="C15041" s="1"/>
      <c r="E15041" s="1"/>
    </row>
    <row r="15042" spans="1:5" x14ac:dyDescent="0.2">
      <c r="A15042" s="1"/>
      <c r="C15042" s="1"/>
      <c r="E15042" s="1"/>
    </row>
    <row r="15043" spans="1:5" x14ac:dyDescent="0.2">
      <c r="A15043" s="1"/>
      <c r="C15043" s="1"/>
      <c r="E15043" s="1"/>
    </row>
    <row r="15044" spans="1:5" x14ac:dyDescent="0.2">
      <c r="A15044" s="1"/>
      <c r="C15044" s="1"/>
      <c r="E15044" s="1"/>
    </row>
    <row r="15045" spans="1:5" x14ac:dyDescent="0.2">
      <c r="A15045" s="1"/>
      <c r="C15045" s="1"/>
      <c r="E15045" s="1"/>
    </row>
    <row r="15046" spans="1:5" x14ac:dyDescent="0.2">
      <c r="A15046" s="1"/>
      <c r="C15046" s="1"/>
      <c r="E15046" s="1"/>
    </row>
    <row r="15047" spans="1:5" x14ac:dyDescent="0.2">
      <c r="A15047" s="1"/>
      <c r="C15047" s="1"/>
      <c r="E15047" s="1"/>
    </row>
    <row r="15048" spans="1:5" x14ac:dyDescent="0.2">
      <c r="A15048" s="1"/>
      <c r="C15048" s="1"/>
      <c r="E15048" s="1"/>
    </row>
    <row r="15049" spans="1:5" x14ac:dyDescent="0.2">
      <c r="A15049" s="1"/>
      <c r="C15049" s="1"/>
      <c r="E15049" s="1"/>
    </row>
    <row r="15050" spans="1:5" x14ac:dyDescent="0.2">
      <c r="A15050" s="1"/>
      <c r="C15050" s="1"/>
      <c r="E15050" s="1"/>
    </row>
    <row r="15051" spans="1:5" x14ac:dyDescent="0.2">
      <c r="A15051" s="1"/>
      <c r="C15051" s="1"/>
      <c r="E15051" s="1"/>
    </row>
    <row r="15052" spans="1:5" x14ac:dyDescent="0.2">
      <c r="A15052" s="1"/>
      <c r="C15052" s="1"/>
      <c r="E15052" s="1"/>
    </row>
    <row r="15053" spans="1:5" x14ac:dyDescent="0.2">
      <c r="A15053" s="1"/>
      <c r="C15053" s="1"/>
      <c r="E15053" s="1"/>
    </row>
    <row r="15054" spans="1:5" x14ac:dyDescent="0.2">
      <c r="A15054" s="1"/>
      <c r="C15054" s="1"/>
      <c r="E15054" s="1"/>
    </row>
    <row r="15055" spans="1:5" x14ac:dyDescent="0.2">
      <c r="A15055" s="1"/>
      <c r="C15055" s="1"/>
      <c r="E15055" s="1"/>
    </row>
    <row r="15056" spans="1:5" x14ac:dyDescent="0.2">
      <c r="A15056" s="1"/>
      <c r="C15056" s="1"/>
      <c r="E15056" s="1"/>
    </row>
    <row r="15057" spans="1:5" x14ac:dyDescent="0.2">
      <c r="A15057" s="1"/>
      <c r="C15057" s="1"/>
      <c r="E15057" s="1"/>
    </row>
    <row r="15058" spans="1:5" x14ac:dyDescent="0.2">
      <c r="A15058" s="1"/>
      <c r="C15058" s="1"/>
      <c r="E15058" s="1"/>
    </row>
    <row r="15059" spans="1:5" x14ac:dyDescent="0.2">
      <c r="A15059" s="1"/>
      <c r="C15059" s="1"/>
      <c r="E15059" s="1"/>
    </row>
    <row r="15060" spans="1:5" x14ac:dyDescent="0.2">
      <c r="A15060" s="1"/>
      <c r="C15060" s="1"/>
      <c r="E15060" s="1"/>
    </row>
    <row r="15061" spans="1:5" x14ac:dyDescent="0.2">
      <c r="A15061" s="1"/>
      <c r="C15061" s="1"/>
      <c r="E15061" s="1"/>
    </row>
    <row r="15062" spans="1:5" x14ac:dyDescent="0.2">
      <c r="A15062" s="1"/>
      <c r="C15062" s="1"/>
      <c r="E15062" s="1"/>
    </row>
    <row r="15063" spans="1:5" x14ac:dyDescent="0.2">
      <c r="A15063" s="1"/>
      <c r="C15063" s="1"/>
      <c r="E15063" s="1"/>
    </row>
    <row r="15064" spans="1:5" x14ac:dyDescent="0.2">
      <c r="A15064" s="1"/>
      <c r="C15064" s="1"/>
      <c r="E15064" s="1"/>
    </row>
    <row r="15065" spans="1:5" x14ac:dyDescent="0.2">
      <c r="A15065" s="1"/>
      <c r="C15065" s="1"/>
      <c r="E15065" s="1"/>
    </row>
    <row r="15066" spans="1:5" x14ac:dyDescent="0.2">
      <c r="A15066" s="1"/>
      <c r="C15066" s="1"/>
      <c r="E15066" s="1"/>
    </row>
    <row r="15067" spans="1:5" x14ac:dyDescent="0.2">
      <c r="A15067" s="1"/>
      <c r="C15067" s="1"/>
      <c r="E15067" s="1"/>
    </row>
    <row r="15068" spans="1:5" x14ac:dyDescent="0.2">
      <c r="A15068" s="1"/>
      <c r="C15068" s="1"/>
      <c r="E15068" s="1"/>
    </row>
    <row r="15069" spans="1:5" x14ac:dyDescent="0.2">
      <c r="A15069" s="1"/>
      <c r="C15069" s="1"/>
      <c r="E15069" s="1"/>
    </row>
    <row r="15070" spans="1:5" x14ac:dyDescent="0.2">
      <c r="A15070" s="1"/>
      <c r="C15070" s="1"/>
      <c r="E15070" s="1"/>
    </row>
    <row r="15071" spans="1:5" x14ac:dyDescent="0.2">
      <c r="A15071" s="1"/>
      <c r="C15071" s="1"/>
      <c r="E15071" s="1"/>
    </row>
    <row r="15072" spans="1:5" x14ac:dyDescent="0.2">
      <c r="A15072" s="1"/>
      <c r="C15072" s="1"/>
      <c r="E15072" s="1"/>
    </row>
    <row r="15073" spans="1:5" x14ac:dyDescent="0.2">
      <c r="A15073" s="1"/>
      <c r="C15073" s="1"/>
      <c r="E15073" s="1"/>
    </row>
    <row r="15074" spans="1:5" x14ac:dyDescent="0.2">
      <c r="A15074" s="1"/>
      <c r="C15074" s="1"/>
      <c r="E15074" s="1"/>
    </row>
    <row r="15075" spans="1:5" x14ac:dyDescent="0.2">
      <c r="A15075" s="1"/>
      <c r="C15075" s="1"/>
      <c r="E15075" s="1"/>
    </row>
    <row r="15076" spans="1:5" x14ac:dyDescent="0.2">
      <c r="A15076" s="1"/>
      <c r="C15076" s="1"/>
      <c r="E15076" s="1"/>
    </row>
    <row r="15077" spans="1:5" x14ac:dyDescent="0.2">
      <c r="A15077" s="1"/>
      <c r="C15077" s="1"/>
      <c r="E15077" s="1"/>
    </row>
    <row r="15078" spans="1:5" x14ac:dyDescent="0.2">
      <c r="A15078" s="1"/>
      <c r="C15078" s="1"/>
      <c r="E15078" s="1"/>
    </row>
    <row r="15079" spans="1:5" x14ac:dyDescent="0.2">
      <c r="A15079" s="1"/>
      <c r="C15079" s="1"/>
      <c r="E15079" s="1"/>
    </row>
    <row r="15080" spans="1:5" x14ac:dyDescent="0.2">
      <c r="A15080" s="1"/>
      <c r="C15080" s="1"/>
      <c r="E15080" s="1"/>
    </row>
    <row r="15081" spans="1:5" x14ac:dyDescent="0.2">
      <c r="A15081" s="1"/>
      <c r="C15081" s="1"/>
      <c r="E15081" s="1"/>
    </row>
    <row r="15082" spans="1:5" x14ac:dyDescent="0.2">
      <c r="A15082" s="1"/>
      <c r="C15082" s="1"/>
      <c r="E15082" s="1"/>
    </row>
    <row r="15083" spans="1:5" x14ac:dyDescent="0.2">
      <c r="A15083" s="1"/>
      <c r="C15083" s="1"/>
      <c r="E15083" s="1"/>
    </row>
    <row r="15084" spans="1:5" x14ac:dyDescent="0.2">
      <c r="A15084" s="1"/>
      <c r="C15084" s="1"/>
      <c r="E15084" s="1"/>
    </row>
    <row r="15085" spans="1:5" x14ac:dyDescent="0.2">
      <c r="A15085" s="1"/>
      <c r="C15085" s="1"/>
      <c r="E15085" s="1"/>
    </row>
    <row r="15086" spans="1:5" x14ac:dyDescent="0.2">
      <c r="A15086" s="1"/>
      <c r="C15086" s="1"/>
      <c r="E15086" s="1"/>
    </row>
    <row r="15087" spans="1:5" x14ac:dyDescent="0.2">
      <c r="A15087" s="1"/>
      <c r="C15087" s="1"/>
      <c r="E15087" s="1"/>
    </row>
    <row r="15088" spans="1:5" x14ac:dyDescent="0.2">
      <c r="A15088" s="1"/>
      <c r="C15088" s="1"/>
      <c r="E15088" s="1"/>
    </row>
    <row r="15089" spans="1:5" x14ac:dyDescent="0.2">
      <c r="A15089" s="1"/>
      <c r="C15089" s="1"/>
      <c r="E15089" s="1"/>
    </row>
    <row r="15090" spans="1:5" x14ac:dyDescent="0.2">
      <c r="A15090" s="1"/>
      <c r="C15090" s="1"/>
      <c r="E15090" s="1"/>
    </row>
    <row r="15091" spans="1:5" x14ac:dyDescent="0.2">
      <c r="A15091" s="1"/>
      <c r="C15091" s="1"/>
      <c r="E15091" s="1"/>
    </row>
    <row r="15092" spans="1:5" x14ac:dyDescent="0.2">
      <c r="A15092" s="1"/>
      <c r="C15092" s="1"/>
      <c r="E15092" s="1"/>
    </row>
    <row r="15093" spans="1:5" x14ac:dyDescent="0.2">
      <c r="A15093" s="1"/>
      <c r="C15093" s="1"/>
      <c r="E15093" s="1"/>
    </row>
    <row r="15094" spans="1:5" x14ac:dyDescent="0.2">
      <c r="A15094" s="1"/>
      <c r="C15094" s="1"/>
      <c r="E15094" s="1"/>
    </row>
    <row r="15095" spans="1:5" x14ac:dyDescent="0.2">
      <c r="A15095" s="1"/>
      <c r="C15095" s="1"/>
      <c r="E15095" s="1"/>
    </row>
    <row r="15096" spans="1:5" x14ac:dyDescent="0.2">
      <c r="A15096" s="1"/>
      <c r="C15096" s="1"/>
      <c r="E15096" s="1"/>
    </row>
    <row r="15097" spans="1:5" x14ac:dyDescent="0.2">
      <c r="A15097" s="1"/>
      <c r="C15097" s="1"/>
      <c r="E15097" s="1"/>
    </row>
    <row r="15098" spans="1:5" x14ac:dyDescent="0.2">
      <c r="A15098" s="1"/>
      <c r="C15098" s="1"/>
      <c r="E15098" s="1"/>
    </row>
    <row r="15099" spans="1:5" x14ac:dyDescent="0.2">
      <c r="A15099" s="1"/>
      <c r="C15099" s="1"/>
      <c r="E15099" s="1"/>
    </row>
    <row r="15100" spans="1:5" x14ac:dyDescent="0.2">
      <c r="A15100" s="1"/>
      <c r="C15100" s="1"/>
      <c r="E15100" s="1"/>
    </row>
    <row r="15101" spans="1:5" x14ac:dyDescent="0.2">
      <c r="A15101" s="1"/>
      <c r="C15101" s="1"/>
      <c r="E15101" s="1"/>
    </row>
    <row r="15102" spans="1:5" x14ac:dyDescent="0.2">
      <c r="A15102" s="1"/>
      <c r="C15102" s="1"/>
      <c r="E15102" s="1"/>
    </row>
    <row r="15103" spans="1:5" x14ac:dyDescent="0.2">
      <c r="A15103" s="1"/>
      <c r="C15103" s="1"/>
      <c r="E15103" s="1"/>
    </row>
    <row r="15104" spans="1:5" x14ac:dyDescent="0.2">
      <c r="A15104" s="1"/>
      <c r="C15104" s="1"/>
      <c r="E15104" s="1"/>
    </row>
    <row r="15105" spans="1:5" x14ac:dyDescent="0.2">
      <c r="A15105" s="1"/>
      <c r="C15105" s="1"/>
      <c r="E15105" s="1"/>
    </row>
    <row r="15106" spans="1:5" x14ac:dyDescent="0.2">
      <c r="A15106" s="1"/>
      <c r="C15106" s="1"/>
      <c r="E15106" s="1"/>
    </row>
    <row r="15107" spans="1:5" x14ac:dyDescent="0.2">
      <c r="A15107" s="1"/>
      <c r="C15107" s="1"/>
      <c r="E15107" s="1"/>
    </row>
    <row r="15108" spans="1:5" x14ac:dyDescent="0.2">
      <c r="A15108" s="1"/>
      <c r="C15108" s="1"/>
      <c r="E15108" s="1"/>
    </row>
    <row r="15109" spans="1:5" x14ac:dyDescent="0.2">
      <c r="A15109" s="1"/>
      <c r="C15109" s="1"/>
      <c r="E15109" s="1"/>
    </row>
    <row r="15110" spans="1:5" x14ac:dyDescent="0.2">
      <c r="A15110" s="1"/>
      <c r="C15110" s="1"/>
      <c r="E15110" s="1"/>
    </row>
    <row r="15111" spans="1:5" x14ac:dyDescent="0.2">
      <c r="A15111" s="1"/>
      <c r="C15111" s="1"/>
      <c r="E15111" s="1"/>
    </row>
    <row r="15112" spans="1:5" x14ac:dyDescent="0.2">
      <c r="A15112" s="1"/>
      <c r="C15112" s="1"/>
      <c r="E15112" s="1"/>
    </row>
    <row r="15113" spans="1:5" x14ac:dyDescent="0.2">
      <c r="A15113" s="1"/>
      <c r="C15113" s="1"/>
      <c r="E15113" s="1"/>
    </row>
    <row r="15114" spans="1:5" x14ac:dyDescent="0.2">
      <c r="A15114" s="1"/>
      <c r="C15114" s="1"/>
      <c r="E15114" s="1"/>
    </row>
    <row r="15115" spans="1:5" x14ac:dyDescent="0.2">
      <c r="A15115" s="1"/>
      <c r="C15115" s="1"/>
      <c r="E15115" s="1"/>
    </row>
    <row r="15116" spans="1:5" x14ac:dyDescent="0.2">
      <c r="A15116" s="1"/>
      <c r="C15116" s="1"/>
      <c r="E15116" s="1"/>
    </row>
    <row r="15117" spans="1:5" x14ac:dyDescent="0.2">
      <c r="A15117" s="1"/>
      <c r="C15117" s="1"/>
      <c r="E15117" s="1"/>
    </row>
    <row r="15118" spans="1:5" x14ac:dyDescent="0.2">
      <c r="A15118" s="1"/>
      <c r="C15118" s="1"/>
      <c r="E15118" s="1"/>
    </row>
    <row r="15119" spans="1:5" x14ac:dyDescent="0.2">
      <c r="A15119" s="1"/>
      <c r="C15119" s="1"/>
      <c r="E15119" s="1"/>
    </row>
    <row r="15120" spans="1:5" x14ac:dyDescent="0.2">
      <c r="A15120" s="1"/>
      <c r="C15120" s="1"/>
      <c r="E15120" s="1"/>
    </row>
    <row r="15121" spans="1:5" x14ac:dyDescent="0.2">
      <c r="A15121" s="1"/>
      <c r="C15121" s="1"/>
      <c r="E15121" s="1"/>
    </row>
    <row r="15122" spans="1:5" x14ac:dyDescent="0.2">
      <c r="A15122" s="1"/>
      <c r="C15122" s="1"/>
      <c r="E15122" s="1"/>
    </row>
    <row r="15123" spans="1:5" x14ac:dyDescent="0.2">
      <c r="A15123" s="1"/>
      <c r="C15123" s="1"/>
      <c r="E15123" s="1"/>
    </row>
    <row r="15124" spans="1:5" x14ac:dyDescent="0.2">
      <c r="A15124" s="1"/>
      <c r="C15124" s="1"/>
      <c r="E15124" s="1"/>
    </row>
    <row r="15125" spans="1:5" x14ac:dyDescent="0.2">
      <c r="A15125" s="1"/>
      <c r="C15125" s="1"/>
      <c r="E15125" s="1"/>
    </row>
    <row r="15126" spans="1:5" x14ac:dyDescent="0.2">
      <c r="A15126" s="1"/>
      <c r="C15126" s="1"/>
      <c r="E15126" s="1"/>
    </row>
    <row r="15127" spans="1:5" x14ac:dyDescent="0.2">
      <c r="A15127" s="1"/>
      <c r="C15127" s="1"/>
      <c r="E15127" s="1"/>
    </row>
    <row r="15128" spans="1:5" x14ac:dyDescent="0.2">
      <c r="A15128" s="1"/>
      <c r="C15128" s="1"/>
      <c r="E15128" s="1"/>
    </row>
    <row r="15129" spans="1:5" x14ac:dyDescent="0.2">
      <c r="A15129" s="1"/>
      <c r="C15129" s="1"/>
      <c r="E15129" s="1"/>
    </row>
    <row r="15130" spans="1:5" x14ac:dyDescent="0.2">
      <c r="A15130" s="1"/>
      <c r="C15130" s="1"/>
      <c r="E15130" s="1"/>
    </row>
    <row r="15131" spans="1:5" x14ac:dyDescent="0.2">
      <c r="A15131" s="1"/>
      <c r="C15131" s="1"/>
      <c r="E15131" s="1"/>
    </row>
    <row r="15132" spans="1:5" x14ac:dyDescent="0.2">
      <c r="A15132" s="1"/>
      <c r="C15132" s="1"/>
      <c r="E15132" s="1"/>
    </row>
    <row r="15133" spans="1:5" x14ac:dyDescent="0.2">
      <c r="A15133" s="1"/>
      <c r="C15133" s="1"/>
      <c r="E15133" s="1"/>
    </row>
    <row r="15134" spans="1:5" x14ac:dyDescent="0.2">
      <c r="A15134" s="1"/>
      <c r="C15134" s="1"/>
      <c r="E15134" s="1"/>
    </row>
    <row r="15135" spans="1:5" x14ac:dyDescent="0.2">
      <c r="A15135" s="1"/>
      <c r="C15135" s="1"/>
      <c r="E15135" s="1"/>
    </row>
    <row r="15136" spans="1:5" x14ac:dyDescent="0.2">
      <c r="A15136" s="1"/>
      <c r="C15136" s="1"/>
      <c r="E15136" s="1"/>
    </row>
    <row r="15137" spans="1:5" x14ac:dyDescent="0.2">
      <c r="A15137" s="1"/>
      <c r="C15137" s="1"/>
      <c r="E15137" s="1"/>
    </row>
    <row r="15138" spans="1:5" x14ac:dyDescent="0.2">
      <c r="A15138" s="1"/>
      <c r="C15138" s="1"/>
      <c r="E15138" s="1"/>
    </row>
    <row r="15139" spans="1:5" x14ac:dyDescent="0.2">
      <c r="A15139" s="1"/>
      <c r="C15139" s="1"/>
      <c r="E15139" s="1"/>
    </row>
    <row r="15140" spans="1:5" x14ac:dyDescent="0.2">
      <c r="A15140" s="1"/>
      <c r="C15140" s="1"/>
      <c r="E15140" s="1"/>
    </row>
    <row r="15141" spans="1:5" x14ac:dyDescent="0.2">
      <c r="A15141" s="1"/>
      <c r="C15141" s="1"/>
      <c r="E15141" s="1"/>
    </row>
    <row r="15142" spans="1:5" x14ac:dyDescent="0.2">
      <c r="A15142" s="1"/>
      <c r="C15142" s="1"/>
      <c r="E15142" s="1"/>
    </row>
    <row r="15143" spans="1:5" x14ac:dyDescent="0.2">
      <c r="A15143" s="1"/>
      <c r="C15143" s="1"/>
      <c r="E15143" s="1"/>
    </row>
    <row r="15144" spans="1:5" x14ac:dyDescent="0.2">
      <c r="A15144" s="1"/>
      <c r="C15144" s="1"/>
      <c r="E15144" s="1"/>
    </row>
    <row r="15145" spans="1:5" x14ac:dyDescent="0.2">
      <c r="A15145" s="1"/>
      <c r="C15145" s="1"/>
      <c r="E15145" s="1"/>
    </row>
    <row r="15146" spans="1:5" x14ac:dyDescent="0.2">
      <c r="A15146" s="1"/>
      <c r="C15146" s="1"/>
      <c r="E15146" s="1"/>
    </row>
    <row r="15147" spans="1:5" x14ac:dyDescent="0.2">
      <c r="A15147" s="1"/>
      <c r="C15147" s="1"/>
      <c r="E15147" s="1"/>
    </row>
    <row r="15148" spans="1:5" x14ac:dyDescent="0.2">
      <c r="A15148" s="1"/>
      <c r="C15148" s="1"/>
      <c r="E15148" s="1"/>
    </row>
    <row r="15149" spans="1:5" x14ac:dyDescent="0.2">
      <c r="A15149" s="1"/>
      <c r="C15149" s="1"/>
      <c r="E15149" s="1"/>
    </row>
    <row r="15150" spans="1:5" x14ac:dyDescent="0.2">
      <c r="A15150" s="1"/>
      <c r="C15150" s="1"/>
      <c r="E15150" s="1"/>
    </row>
    <row r="15151" spans="1:5" x14ac:dyDescent="0.2">
      <c r="A15151" s="1"/>
      <c r="C15151" s="1"/>
      <c r="E15151" s="1"/>
    </row>
    <row r="15152" spans="1:5" x14ac:dyDescent="0.2">
      <c r="A15152" s="1"/>
      <c r="C15152" s="1"/>
      <c r="E15152" s="1"/>
    </row>
    <row r="15153" spans="1:5" x14ac:dyDescent="0.2">
      <c r="A15153" s="1"/>
      <c r="C15153" s="1"/>
      <c r="E15153" s="1"/>
    </row>
    <row r="15154" spans="1:5" x14ac:dyDescent="0.2">
      <c r="A15154" s="1"/>
      <c r="C15154" s="1"/>
      <c r="E15154" s="1"/>
    </row>
    <row r="15155" spans="1:5" x14ac:dyDescent="0.2">
      <c r="A15155" s="1"/>
      <c r="C15155" s="1"/>
      <c r="E15155" s="1"/>
    </row>
    <row r="15156" spans="1:5" x14ac:dyDescent="0.2">
      <c r="A15156" s="1"/>
      <c r="C15156" s="1"/>
      <c r="E15156" s="1"/>
    </row>
    <row r="15157" spans="1:5" x14ac:dyDescent="0.2">
      <c r="A15157" s="1"/>
      <c r="C15157" s="1"/>
      <c r="E15157" s="1"/>
    </row>
    <row r="15158" spans="1:5" x14ac:dyDescent="0.2">
      <c r="A15158" s="1"/>
      <c r="C15158" s="1"/>
      <c r="E15158" s="1"/>
    </row>
    <row r="15159" spans="1:5" x14ac:dyDescent="0.2">
      <c r="A15159" s="1"/>
      <c r="C15159" s="1"/>
      <c r="E15159" s="1"/>
    </row>
    <row r="15160" spans="1:5" x14ac:dyDescent="0.2">
      <c r="A15160" s="1"/>
      <c r="C15160" s="1"/>
      <c r="E15160" s="1"/>
    </row>
    <row r="15161" spans="1:5" x14ac:dyDescent="0.2">
      <c r="A15161" s="1"/>
      <c r="C15161" s="1"/>
      <c r="E15161" s="1"/>
    </row>
    <row r="15162" spans="1:5" x14ac:dyDescent="0.2">
      <c r="A15162" s="1"/>
      <c r="C15162" s="1"/>
      <c r="E15162" s="1"/>
    </row>
    <row r="15163" spans="1:5" x14ac:dyDescent="0.2">
      <c r="A15163" s="1"/>
      <c r="C15163" s="1"/>
      <c r="E15163" s="1"/>
    </row>
    <row r="15164" spans="1:5" x14ac:dyDescent="0.2">
      <c r="A15164" s="1"/>
      <c r="C15164" s="1"/>
      <c r="E15164" s="1"/>
    </row>
    <row r="15165" spans="1:5" x14ac:dyDescent="0.2">
      <c r="A15165" s="1"/>
      <c r="C15165" s="1"/>
      <c r="E15165" s="1"/>
    </row>
    <row r="15166" spans="1:5" x14ac:dyDescent="0.2">
      <c r="A15166" s="1"/>
      <c r="C15166" s="1"/>
      <c r="E15166" s="1"/>
    </row>
    <row r="15167" spans="1:5" x14ac:dyDescent="0.2">
      <c r="A15167" s="1"/>
      <c r="C15167" s="1"/>
      <c r="E15167" s="1"/>
    </row>
    <row r="15168" spans="1:5" x14ac:dyDescent="0.2">
      <c r="A15168" s="1"/>
      <c r="C15168" s="1"/>
      <c r="E15168" s="1"/>
    </row>
    <row r="15169" spans="1:5" x14ac:dyDescent="0.2">
      <c r="A15169" s="1"/>
      <c r="C15169" s="1"/>
      <c r="E15169" s="1"/>
    </row>
    <row r="15170" spans="1:5" x14ac:dyDescent="0.2">
      <c r="A15170" s="1"/>
      <c r="C15170" s="1"/>
      <c r="E15170" s="1"/>
    </row>
    <row r="15171" spans="1:5" x14ac:dyDescent="0.2">
      <c r="A15171" s="1"/>
      <c r="C15171" s="1"/>
      <c r="E15171" s="1"/>
    </row>
    <row r="15172" spans="1:5" x14ac:dyDescent="0.2">
      <c r="A15172" s="1"/>
      <c r="C15172" s="1"/>
      <c r="E15172" s="1"/>
    </row>
    <row r="15173" spans="1:5" x14ac:dyDescent="0.2">
      <c r="A15173" s="1"/>
      <c r="C15173" s="1"/>
      <c r="E15173" s="1"/>
    </row>
    <row r="15174" spans="1:5" x14ac:dyDescent="0.2">
      <c r="A15174" s="1"/>
      <c r="C15174" s="1"/>
      <c r="E15174" s="1"/>
    </row>
    <row r="15175" spans="1:5" x14ac:dyDescent="0.2">
      <c r="A15175" s="1"/>
      <c r="C15175" s="1"/>
      <c r="E15175" s="1"/>
    </row>
    <row r="15176" spans="1:5" x14ac:dyDescent="0.2">
      <c r="A15176" s="1"/>
      <c r="C15176" s="1"/>
      <c r="E15176" s="1"/>
    </row>
    <row r="15177" spans="1:5" x14ac:dyDescent="0.2">
      <c r="A15177" s="1"/>
      <c r="C15177" s="1"/>
      <c r="E15177" s="1"/>
    </row>
    <row r="15178" spans="1:5" x14ac:dyDescent="0.2">
      <c r="A15178" s="1"/>
      <c r="C15178" s="1"/>
      <c r="E15178" s="1"/>
    </row>
    <row r="15179" spans="1:5" x14ac:dyDescent="0.2">
      <c r="A15179" s="1"/>
      <c r="C15179" s="1"/>
      <c r="E15179" s="1"/>
    </row>
    <row r="15180" spans="1:5" x14ac:dyDescent="0.2">
      <c r="A15180" s="1"/>
      <c r="C15180" s="1"/>
      <c r="E15180" s="1"/>
    </row>
    <row r="15181" spans="1:5" x14ac:dyDescent="0.2">
      <c r="A15181" s="1"/>
      <c r="C15181" s="1"/>
      <c r="E15181" s="1"/>
    </row>
    <row r="15182" spans="1:5" x14ac:dyDescent="0.2">
      <c r="A15182" s="1"/>
      <c r="C15182" s="1"/>
      <c r="E15182" s="1"/>
    </row>
    <row r="15183" spans="1:5" x14ac:dyDescent="0.2">
      <c r="A15183" s="1"/>
      <c r="C15183" s="1"/>
      <c r="E15183" s="1"/>
    </row>
    <row r="15184" spans="1:5" x14ac:dyDescent="0.2">
      <c r="A15184" s="1"/>
      <c r="C15184" s="1"/>
      <c r="E15184" s="1"/>
    </row>
    <row r="15185" spans="1:5" x14ac:dyDescent="0.2">
      <c r="A15185" s="1"/>
      <c r="C15185" s="1"/>
      <c r="E15185" s="1"/>
    </row>
    <row r="15186" spans="1:5" x14ac:dyDescent="0.2">
      <c r="A15186" s="1"/>
      <c r="C15186" s="1"/>
      <c r="E15186" s="1"/>
    </row>
    <row r="15187" spans="1:5" x14ac:dyDescent="0.2">
      <c r="A15187" s="1"/>
      <c r="C15187" s="1"/>
      <c r="E15187" s="1"/>
    </row>
    <row r="15188" spans="1:5" x14ac:dyDescent="0.2">
      <c r="A15188" s="1"/>
      <c r="C15188" s="1"/>
      <c r="E15188" s="1"/>
    </row>
    <row r="15189" spans="1:5" x14ac:dyDescent="0.2">
      <c r="A15189" s="1"/>
      <c r="C15189" s="1"/>
      <c r="E15189" s="1"/>
    </row>
    <row r="15190" spans="1:5" x14ac:dyDescent="0.2">
      <c r="A15190" s="1"/>
      <c r="C15190" s="1"/>
      <c r="E15190" s="1"/>
    </row>
    <row r="15191" spans="1:5" x14ac:dyDescent="0.2">
      <c r="A15191" s="1"/>
      <c r="C15191" s="1"/>
      <c r="E15191" s="1"/>
    </row>
    <row r="15192" spans="1:5" x14ac:dyDescent="0.2">
      <c r="A15192" s="1"/>
      <c r="C15192" s="1"/>
      <c r="E15192" s="1"/>
    </row>
    <row r="15193" spans="1:5" x14ac:dyDescent="0.2">
      <c r="A15193" s="1"/>
      <c r="C15193" s="1"/>
      <c r="E15193" s="1"/>
    </row>
    <row r="15194" spans="1:5" x14ac:dyDescent="0.2">
      <c r="A15194" s="1"/>
      <c r="C15194" s="1"/>
      <c r="E15194" s="1"/>
    </row>
    <row r="15195" spans="1:5" x14ac:dyDescent="0.2">
      <c r="A15195" s="1"/>
      <c r="C15195" s="1"/>
      <c r="E15195" s="1"/>
    </row>
    <row r="15196" spans="1:5" x14ac:dyDescent="0.2">
      <c r="A15196" s="1"/>
      <c r="C15196" s="1"/>
      <c r="E15196" s="1"/>
    </row>
    <row r="15197" spans="1:5" x14ac:dyDescent="0.2">
      <c r="A15197" s="1"/>
      <c r="C15197" s="1"/>
      <c r="E15197" s="1"/>
    </row>
    <row r="15198" spans="1:5" x14ac:dyDescent="0.2">
      <c r="A15198" s="1"/>
      <c r="C15198" s="1"/>
      <c r="E15198" s="1"/>
    </row>
    <row r="15199" spans="1:5" x14ac:dyDescent="0.2">
      <c r="A15199" s="1"/>
      <c r="C15199" s="1"/>
      <c r="E15199" s="1"/>
    </row>
    <row r="15200" spans="1:5" x14ac:dyDescent="0.2">
      <c r="A15200" s="1"/>
      <c r="C15200" s="1"/>
      <c r="E15200" s="1"/>
    </row>
    <row r="15201" spans="1:5" x14ac:dyDescent="0.2">
      <c r="A15201" s="1"/>
      <c r="C15201" s="1"/>
      <c r="E15201" s="1"/>
    </row>
    <row r="15202" spans="1:5" x14ac:dyDescent="0.2">
      <c r="A15202" s="1"/>
      <c r="C15202" s="1"/>
      <c r="E15202" s="1"/>
    </row>
    <row r="15203" spans="1:5" x14ac:dyDescent="0.2">
      <c r="A15203" s="1"/>
      <c r="C15203" s="1"/>
      <c r="E15203" s="1"/>
    </row>
    <row r="15204" spans="1:5" x14ac:dyDescent="0.2">
      <c r="A15204" s="1"/>
      <c r="C15204" s="1"/>
      <c r="E15204" s="1"/>
    </row>
    <row r="15205" spans="1:5" x14ac:dyDescent="0.2">
      <c r="A15205" s="1"/>
      <c r="C15205" s="1"/>
      <c r="E15205" s="1"/>
    </row>
    <row r="15206" spans="1:5" x14ac:dyDescent="0.2">
      <c r="A15206" s="1"/>
      <c r="C15206" s="1"/>
      <c r="E15206" s="1"/>
    </row>
    <row r="15207" spans="1:5" x14ac:dyDescent="0.2">
      <c r="A15207" s="1"/>
      <c r="C15207" s="1"/>
      <c r="E15207" s="1"/>
    </row>
    <row r="15208" spans="1:5" x14ac:dyDescent="0.2">
      <c r="A15208" s="1"/>
      <c r="C15208" s="1"/>
      <c r="E15208" s="1"/>
    </row>
    <row r="15209" spans="1:5" x14ac:dyDescent="0.2">
      <c r="A15209" s="1"/>
      <c r="C15209" s="1"/>
      <c r="E15209" s="1"/>
    </row>
    <row r="15210" spans="1:5" x14ac:dyDescent="0.2">
      <c r="A15210" s="1"/>
      <c r="C15210" s="1"/>
      <c r="E15210" s="1"/>
    </row>
    <row r="15211" spans="1:5" x14ac:dyDescent="0.2">
      <c r="A15211" s="1"/>
      <c r="C15211" s="1"/>
      <c r="E15211" s="1"/>
    </row>
    <row r="15212" spans="1:5" x14ac:dyDescent="0.2">
      <c r="A15212" s="1"/>
      <c r="C15212" s="1"/>
      <c r="E15212" s="1"/>
    </row>
    <row r="15213" spans="1:5" x14ac:dyDescent="0.2">
      <c r="A15213" s="1"/>
      <c r="C15213" s="1"/>
      <c r="E15213" s="1"/>
    </row>
    <row r="15214" spans="1:5" x14ac:dyDescent="0.2">
      <c r="A15214" s="1"/>
      <c r="C15214" s="1"/>
      <c r="E15214" s="1"/>
    </row>
    <row r="15215" spans="1:5" x14ac:dyDescent="0.2">
      <c r="A15215" s="1"/>
      <c r="C15215" s="1"/>
      <c r="E15215" s="1"/>
    </row>
    <row r="15216" spans="1:5" x14ac:dyDescent="0.2">
      <c r="A15216" s="1"/>
      <c r="C15216" s="1"/>
      <c r="E15216" s="1"/>
    </row>
    <row r="15217" spans="1:5" x14ac:dyDescent="0.2">
      <c r="A15217" s="1"/>
      <c r="C15217" s="1"/>
      <c r="E15217" s="1"/>
    </row>
    <row r="15218" spans="1:5" x14ac:dyDescent="0.2">
      <c r="A15218" s="1"/>
      <c r="C15218" s="1"/>
      <c r="E15218" s="1"/>
    </row>
    <row r="15219" spans="1:5" x14ac:dyDescent="0.2">
      <c r="A15219" s="1"/>
      <c r="C15219" s="1"/>
      <c r="E15219" s="1"/>
    </row>
    <row r="15220" spans="1:5" x14ac:dyDescent="0.2">
      <c r="A15220" s="1"/>
      <c r="C15220" s="1"/>
      <c r="E15220" s="1"/>
    </row>
    <row r="15221" spans="1:5" x14ac:dyDescent="0.2">
      <c r="A15221" s="1"/>
      <c r="C15221" s="1"/>
      <c r="E15221" s="1"/>
    </row>
    <row r="15222" spans="1:5" x14ac:dyDescent="0.2">
      <c r="A15222" s="1"/>
      <c r="C15222" s="1"/>
      <c r="E15222" s="1"/>
    </row>
    <row r="15223" spans="1:5" x14ac:dyDescent="0.2">
      <c r="A15223" s="1"/>
      <c r="C15223" s="1"/>
      <c r="E15223" s="1"/>
    </row>
    <row r="15224" spans="1:5" x14ac:dyDescent="0.2">
      <c r="A15224" s="1"/>
      <c r="C15224" s="1"/>
      <c r="E15224" s="1"/>
    </row>
    <row r="15225" spans="1:5" x14ac:dyDescent="0.2">
      <c r="A15225" s="1"/>
      <c r="C15225" s="1"/>
      <c r="E15225" s="1"/>
    </row>
    <row r="15226" spans="1:5" x14ac:dyDescent="0.2">
      <c r="A15226" s="1"/>
      <c r="C15226" s="1"/>
      <c r="E15226" s="1"/>
    </row>
    <row r="15227" spans="1:5" x14ac:dyDescent="0.2">
      <c r="A15227" s="1"/>
      <c r="C15227" s="1"/>
      <c r="E15227" s="1"/>
    </row>
    <row r="15228" spans="1:5" x14ac:dyDescent="0.2">
      <c r="A15228" s="1"/>
      <c r="C15228" s="1"/>
      <c r="E15228" s="1"/>
    </row>
    <row r="15229" spans="1:5" x14ac:dyDescent="0.2">
      <c r="A15229" s="1"/>
      <c r="C15229" s="1"/>
      <c r="E15229" s="1"/>
    </row>
    <row r="15230" spans="1:5" x14ac:dyDescent="0.2">
      <c r="A15230" s="1"/>
      <c r="C15230" s="1"/>
      <c r="E15230" s="1"/>
    </row>
    <row r="15231" spans="1:5" x14ac:dyDescent="0.2">
      <c r="A15231" s="1"/>
      <c r="C15231" s="1"/>
      <c r="E15231" s="1"/>
    </row>
    <row r="15232" spans="1:5" x14ac:dyDescent="0.2">
      <c r="A15232" s="1"/>
      <c r="C15232" s="1"/>
      <c r="E15232" s="1"/>
    </row>
    <row r="15233" spans="1:5" x14ac:dyDescent="0.2">
      <c r="A15233" s="1"/>
      <c r="C15233" s="1"/>
      <c r="E15233" s="1"/>
    </row>
    <row r="15234" spans="1:5" x14ac:dyDescent="0.2">
      <c r="A15234" s="1"/>
      <c r="C15234" s="1"/>
      <c r="E15234" s="1"/>
    </row>
    <row r="15235" spans="1:5" x14ac:dyDescent="0.2">
      <c r="A15235" s="1"/>
      <c r="C15235" s="1"/>
      <c r="E15235" s="1"/>
    </row>
    <row r="15236" spans="1:5" x14ac:dyDescent="0.2">
      <c r="A15236" s="1"/>
      <c r="C15236" s="1"/>
      <c r="E15236" s="1"/>
    </row>
    <row r="15237" spans="1:5" x14ac:dyDescent="0.2">
      <c r="A15237" s="1"/>
      <c r="C15237" s="1"/>
      <c r="E15237" s="1"/>
    </row>
    <row r="15238" spans="1:5" x14ac:dyDescent="0.2">
      <c r="A15238" s="1"/>
      <c r="C15238" s="1"/>
      <c r="E15238" s="1"/>
    </row>
    <row r="15239" spans="1:5" x14ac:dyDescent="0.2">
      <c r="A15239" s="1"/>
      <c r="C15239" s="1"/>
      <c r="E15239" s="1"/>
    </row>
    <row r="15240" spans="1:5" x14ac:dyDescent="0.2">
      <c r="A15240" s="1"/>
      <c r="C15240" s="1"/>
      <c r="E15240" s="1"/>
    </row>
    <row r="15241" spans="1:5" x14ac:dyDescent="0.2">
      <c r="A15241" s="1"/>
      <c r="C15241" s="1"/>
      <c r="E15241" s="1"/>
    </row>
    <row r="15242" spans="1:5" x14ac:dyDescent="0.2">
      <c r="A15242" s="1"/>
      <c r="C15242" s="1"/>
      <c r="E15242" s="1"/>
    </row>
    <row r="15243" spans="1:5" x14ac:dyDescent="0.2">
      <c r="A15243" s="1"/>
      <c r="C15243" s="1"/>
      <c r="E15243" s="1"/>
    </row>
    <row r="15244" spans="1:5" x14ac:dyDescent="0.2">
      <c r="A15244" s="1"/>
      <c r="C15244" s="1"/>
      <c r="E15244" s="1"/>
    </row>
    <row r="15245" spans="1:5" x14ac:dyDescent="0.2">
      <c r="A15245" s="1"/>
      <c r="C15245" s="1"/>
      <c r="E15245" s="1"/>
    </row>
    <row r="15246" spans="1:5" x14ac:dyDescent="0.2">
      <c r="A15246" s="1"/>
      <c r="C15246" s="1"/>
      <c r="E15246" s="1"/>
    </row>
    <row r="15247" spans="1:5" x14ac:dyDescent="0.2">
      <c r="A15247" s="1"/>
      <c r="C15247" s="1"/>
      <c r="E15247" s="1"/>
    </row>
    <row r="15248" spans="1:5" x14ac:dyDescent="0.2">
      <c r="A15248" s="1"/>
      <c r="C15248" s="1"/>
      <c r="E15248" s="1"/>
    </row>
    <row r="15249" spans="1:5" x14ac:dyDescent="0.2">
      <c r="A15249" s="1"/>
      <c r="C15249" s="1"/>
      <c r="E15249" s="1"/>
    </row>
    <row r="15250" spans="1:5" x14ac:dyDescent="0.2">
      <c r="A15250" s="1"/>
      <c r="C15250" s="1"/>
      <c r="E15250" s="1"/>
    </row>
    <row r="15251" spans="1:5" x14ac:dyDescent="0.2">
      <c r="A15251" s="1"/>
      <c r="C15251" s="1"/>
      <c r="E15251" s="1"/>
    </row>
    <row r="15252" spans="1:5" x14ac:dyDescent="0.2">
      <c r="A15252" s="1"/>
      <c r="C15252" s="1"/>
      <c r="E15252" s="1"/>
    </row>
    <row r="15253" spans="1:5" x14ac:dyDescent="0.2">
      <c r="A15253" s="1"/>
      <c r="C15253" s="1"/>
      <c r="E15253" s="1"/>
    </row>
    <row r="15254" spans="1:5" x14ac:dyDescent="0.2">
      <c r="A15254" s="1"/>
      <c r="C15254" s="1"/>
      <c r="E15254" s="1"/>
    </row>
    <row r="15255" spans="1:5" x14ac:dyDescent="0.2">
      <c r="A15255" s="1"/>
      <c r="C15255" s="1"/>
      <c r="E15255" s="1"/>
    </row>
    <row r="15256" spans="1:5" x14ac:dyDescent="0.2">
      <c r="A15256" s="1"/>
      <c r="C15256" s="1"/>
      <c r="E15256" s="1"/>
    </row>
    <row r="15257" spans="1:5" x14ac:dyDescent="0.2">
      <c r="A15257" s="1"/>
      <c r="C15257" s="1"/>
      <c r="E15257" s="1"/>
    </row>
    <row r="15258" spans="1:5" x14ac:dyDescent="0.2">
      <c r="A15258" s="1"/>
      <c r="C15258" s="1"/>
      <c r="E15258" s="1"/>
    </row>
    <row r="15259" spans="1:5" x14ac:dyDescent="0.2">
      <c r="A15259" s="1"/>
      <c r="C15259" s="1"/>
      <c r="E15259" s="1"/>
    </row>
    <row r="15260" spans="1:5" x14ac:dyDescent="0.2">
      <c r="A15260" s="1"/>
      <c r="C15260" s="1"/>
      <c r="E15260" s="1"/>
    </row>
    <row r="15261" spans="1:5" x14ac:dyDescent="0.2">
      <c r="A15261" s="1"/>
      <c r="C15261" s="1"/>
      <c r="E15261" s="1"/>
    </row>
    <row r="15262" spans="1:5" x14ac:dyDescent="0.2">
      <c r="A15262" s="1"/>
      <c r="C15262" s="1"/>
      <c r="E15262" s="1"/>
    </row>
    <row r="15263" spans="1:5" x14ac:dyDescent="0.2">
      <c r="A15263" s="1"/>
      <c r="C15263" s="1"/>
      <c r="E15263" s="1"/>
    </row>
    <row r="15264" spans="1:5" x14ac:dyDescent="0.2">
      <c r="A15264" s="1"/>
      <c r="C15264" s="1"/>
      <c r="E15264" s="1"/>
    </row>
    <row r="15265" spans="1:5" x14ac:dyDescent="0.2">
      <c r="A15265" s="1"/>
      <c r="C15265" s="1"/>
      <c r="E15265" s="1"/>
    </row>
    <row r="15266" spans="1:5" x14ac:dyDescent="0.2">
      <c r="A15266" s="1"/>
      <c r="C15266" s="1"/>
      <c r="E15266" s="1"/>
    </row>
    <row r="15267" spans="1:5" x14ac:dyDescent="0.2">
      <c r="A15267" s="1"/>
      <c r="C15267" s="1"/>
      <c r="E15267" s="1"/>
    </row>
    <row r="15268" spans="1:5" x14ac:dyDescent="0.2">
      <c r="A15268" s="1"/>
      <c r="C15268" s="1"/>
      <c r="E15268" s="1"/>
    </row>
    <row r="15269" spans="1:5" x14ac:dyDescent="0.2">
      <c r="A15269" s="1"/>
      <c r="C15269" s="1"/>
      <c r="E15269" s="1"/>
    </row>
    <row r="15270" spans="1:5" x14ac:dyDescent="0.2">
      <c r="A15270" s="1"/>
      <c r="C15270" s="1"/>
      <c r="E15270" s="1"/>
    </row>
    <row r="15271" spans="1:5" x14ac:dyDescent="0.2">
      <c r="A15271" s="1"/>
      <c r="C15271" s="1"/>
      <c r="E15271" s="1"/>
    </row>
    <row r="15272" spans="1:5" x14ac:dyDescent="0.2">
      <c r="A15272" s="1"/>
      <c r="C15272" s="1"/>
      <c r="E15272" s="1"/>
    </row>
    <row r="15273" spans="1:5" x14ac:dyDescent="0.2">
      <c r="A15273" s="1"/>
      <c r="C15273" s="1"/>
      <c r="E15273" s="1"/>
    </row>
    <row r="15274" spans="1:5" x14ac:dyDescent="0.2">
      <c r="A15274" s="1"/>
      <c r="C15274" s="1"/>
      <c r="E15274" s="1"/>
    </row>
    <row r="15275" spans="1:5" x14ac:dyDescent="0.2">
      <c r="A15275" s="1"/>
      <c r="C15275" s="1"/>
      <c r="E15275" s="1"/>
    </row>
    <row r="15276" spans="1:5" x14ac:dyDescent="0.2">
      <c r="A15276" s="1"/>
      <c r="C15276" s="1"/>
      <c r="E15276" s="1"/>
    </row>
    <row r="15277" spans="1:5" x14ac:dyDescent="0.2">
      <c r="A15277" s="1"/>
      <c r="C15277" s="1"/>
      <c r="E15277" s="1"/>
    </row>
    <row r="15278" spans="1:5" x14ac:dyDescent="0.2">
      <c r="A15278" s="1"/>
      <c r="C15278" s="1"/>
      <c r="E15278" s="1"/>
    </row>
    <row r="15279" spans="1:5" x14ac:dyDescent="0.2">
      <c r="A15279" s="1"/>
      <c r="C15279" s="1"/>
      <c r="E15279" s="1"/>
    </row>
    <row r="15280" spans="1:5" x14ac:dyDescent="0.2">
      <c r="A15280" s="1"/>
      <c r="C15280" s="1"/>
      <c r="E15280" s="1"/>
    </row>
    <row r="15281" spans="1:5" x14ac:dyDescent="0.2">
      <c r="A15281" s="1"/>
      <c r="C15281" s="1"/>
      <c r="E15281" s="1"/>
    </row>
    <row r="15282" spans="1:5" x14ac:dyDescent="0.2">
      <c r="A15282" s="1"/>
      <c r="C15282" s="1"/>
      <c r="E15282" s="1"/>
    </row>
    <row r="15283" spans="1:5" x14ac:dyDescent="0.2">
      <c r="A15283" s="1"/>
      <c r="C15283" s="1"/>
      <c r="E15283" s="1"/>
    </row>
    <row r="15284" spans="1:5" x14ac:dyDescent="0.2">
      <c r="A15284" s="1"/>
      <c r="C15284" s="1"/>
      <c r="E15284" s="1"/>
    </row>
    <row r="15285" spans="1:5" x14ac:dyDescent="0.2">
      <c r="A15285" s="1"/>
      <c r="C15285" s="1"/>
      <c r="E15285" s="1"/>
    </row>
    <row r="15286" spans="1:5" x14ac:dyDescent="0.2">
      <c r="A15286" s="1"/>
      <c r="C15286" s="1"/>
      <c r="E15286" s="1"/>
    </row>
    <row r="15287" spans="1:5" x14ac:dyDescent="0.2">
      <c r="A15287" s="1"/>
      <c r="C15287" s="1"/>
      <c r="E15287" s="1"/>
    </row>
    <row r="15288" spans="1:5" x14ac:dyDescent="0.2">
      <c r="A15288" s="1"/>
      <c r="C15288" s="1"/>
      <c r="E15288" s="1"/>
    </row>
    <row r="15289" spans="1:5" x14ac:dyDescent="0.2">
      <c r="A15289" s="1"/>
      <c r="C15289" s="1"/>
      <c r="E15289" s="1"/>
    </row>
    <row r="15290" spans="1:5" x14ac:dyDescent="0.2">
      <c r="A15290" s="1"/>
      <c r="C15290" s="1"/>
      <c r="E15290" s="1"/>
    </row>
    <row r="15291" spans="1:5" x14ac:dyDescent="0.2">
      <c r="A15291" s="1"/>
      <c r="C15291" s="1"/>
      <c r="E15291" s="1"/>
    </row>
    <row r="15292" spans="1:5" x14ac:dyDescent="0.2">
      <c r="A15292" s="1"/>
      <c r="C15292" s="1"/>
      <c r="E15292" s="1"/>
    </row>
    <row r="15293" spans="1:5" x14ac:dyDescent="0.2">
      <c r="A15293" s="1"/>
      <c r="C15293" s="1"/>
      <c r="E15293" s="1"/>
    </row>
    <row r="15294" spans="1:5" x14ac:dyDescent="0.2">
      <c r="A15294" s="1"/>
      <c r="C15294" s="1"/>
      <c r="E15294" s="1"/>
    </row>
    <row r="15295" spans="1:5" x14ac:dyDescent="0.2">
      <c r="A15295" s="1"/>
      <c r="C15295" s="1"/>
      <c r="E15295" s="1"/>
    </row>
    <row r="15296" spans="1:5" x14ac:dyDescent="0.2">
      <c r="A15296" s="1"/>
      <c r="C15296" s="1"/>
      <c r="E15296" s="1"/>
    </row>
    <row r="15297" spans="1:5" x14ac:dyDescent="0.2">
      <c r="A15297" s="1"/>
      <c r="C15297" s="1"/>
      <c r="E15297" s="1"/>
    </row>
    <row r="15298" spans="1:5" x14ac:dyDescent="0.2">
      <c r="A15298" s="1"/>
      <c r="C15298" s="1"/>
      <c r="E15298" s="1"/>
    </row>
    <row r="15299" spans="1:5" x14ac:dyDescent="0.2">
      <c r="A15299" s="1"/>
      <c r="C15299" s="1"/>
      <c r="E15299" s="1"/>
    </row>
    <row r="15300" spans="1:5" x14ac:dyDescent="0.2">
      <c r="A15300" s="1"/>
      <c r="C15300" s="1"/>
      <c r="E15300" s="1"/>
    </row>
    <row r="15301" spans="1:5" x14ac:dyDescent="0.2">
      <c r="A15301" s="1"/>
      <c r="C15301" s="1"/>
      <c r="E15301" s="1"/>
    </row>
    <row r="15302" spans="1:5" x14ac:dyDescent="0.2">
      <c r="A15302" s="1"/>
      <c r="C15302" s="1"/>
      <c r="E15302" s="1"/>
    </row>
    <row r="15303" spans="1:5" x14ac:dyDescent="0.2">
      <c r="A15303" s="1"/>
      <c r="C15303" s="1"/>
      <c r="E15303" s="1"/>
    </row>
    <row r="15304" spans="1:5" x14ac:dyDescent="0.2">
      <c r="A15304" s="1"/>
      <c r="C15304" s="1"/>
      <c r="E15304" s="1"/>
    </row>
    <row r="15305" spans="1:5" x14ac:dyDescent="0.2">
      <c r="A15305" s="1"/>
      <c r="C15305" s="1"/>
      <c r="E15305" s="1"/>
    </row>
    <row r="15306" spans="1:5" x14ac:dyDescent="0.2">
      <c r="A15306" s="1"/>
      <c r="C15306" s="1"/>
      <c r="E15306" s="1"/>
    </row>
    <row r="15307" spans="1:5" x14ac:dyDescent="0.2">
      <c r="A15307" s="1"/>
      <c r="C15307" s="1"/>
      <c r="E15307" s="1"/>
    </row>
    <row r="15308" spans="1:5" x14ac:dyDescent="0.2">
      <c r="A15308" s="1"/>
      <c r="C15308" s="1"/>
      <c r="E15308" s="1"/>
    </row>
    <row r="15309" spans="1:5" x14ac:dyDescent="0.2">
      <c r="A15309" s="1"/>
      <c r="C15309" s="1"/>
      <c r="E15309" s="1"/>
    </row>
    <row r="15310" spans="1:5" x14ac:dyDescent="0.2">
      <c r="A15310" s="1"/>
      <c r="C15310" s="1"/>
      <c r="E15310" s="1"/>
    </row>
    <row r="15311" spans="1:5" x14ac:dyDescent="0.2">
      <c r="A15311" s="1"/>
      <c r="C15311" s="1"/>
      <c r="E15311" s="1"/>
    </row>
    <row r="15312" spans="1:5" x14ac:dyDescent="0.2">
      <c r="A15312" s="1"/>
      <c r="C15312" s="1"/>
      <c r="E15312" s="1"/>
    </row>
    <row r="15313" spans="1:5" x14ac:dyDescent="0.2">
      <c r="A15313" s="1"/>
      <c r="C15313" s="1"/>
      <c r="E15313" s="1"/>
    </row>
    <row r="15314" spans="1:5" x14ac:dyDescent="0.2">
      <c r="A15314" s="1"/>
      <c r="C15314" s="1"/>
      <c r="E15314" s="1"/>
    </row>
    <row r="15315" spans="1:5" x14ac:dyDescent="0.2">
      <c r="A15315" s="1"/>
      <c r="C15315" s="1"/>
      <c r="E15315" s="1"/>
    </row>
    <row r="15316" spans="1:5" x14ac:dyDescent="0.2">
      <c r="A15316" s="1"/>
      <c r="C15316" s="1"/>
      <c r="E15316" s="1"/>
    </row>
    <row r="15317" spans="1:5" x14ac:dyDescent="0.2">
      <c r="A15317" s="1"/>
      <c r="C15317" s="1"/>
      <c r="E15317" s="1"/>
    </row>
    <row r="15318" spans="1:5" x14ac:dyDescent="0.2">
      <c r="A15318" s="1"/>
      <c r="C15318" s="1"/>
      <c r="E15318" s="1"/>
    </row>
    <row r="15319" spans="1:5" x14ac:dyDescent="0.2">
      <c r="A15319" s="1"/>
      <c r="C15319" s="1"/>
      <c r="E15319" s="1"/>
    </row>
    <row r="15320" spans="1:5" x14ac:dyDescent="0.2">
      <c r="A15320" s="1"/>
      <c r="C15320" s="1"/>
      <c r="E15320" s="1"/>
    </row>
    <row r="15321" spans="1:5" x14ac:dyDescent="0.2">
      <c r="A15321" s="1"/>
      <c r="C15321" s="1"/>
      <c r="E15321" s="1"/>
    </row>
    <row r="15322" spans="1:5" x14ac:dyDescent="0.2">
      <c r="A15322" s="1"/>
      <c r="C15322" s="1"/>
      <c r="E15322" s="1"/>
    </row>
    <row r="15323" spans="1:5" x14ac:dyDescent="0.2">
      <c r="A15323" s="1"/>
      <c r="C15323" s="1"/>
      <c r="E15323" s="1"/>
    </row>
    <row r="15324" spans="1:5" x14ac:dyDescent="0.2">
      <c r="A15324" s="1"/>
      <c r="C15324" s="1"/>
      <c r="E15324" s="1"/>
    </row>
    <row r="15325" spans="1:5" x14ac:dyDescent="0.2">
      <c r="A15325" s="1"/>
      <c r="C15325" s="1"/>
      <c r="E15325" s="1"/>
    </row>
    <row r="15326" spans="1:5" x14ac:dyDescent="0.2">
      <c r="A15326" s="1"/>
      <c r="C15326" s="1"/>
      <c r="E15326" s="1"/>
    </row>
    <row r="15327" spans="1:5" x14ac:dyDescent="0.2">
      <c r="A15327" s="1"/>
      <c r="C15327" s="1"/>
      <c r="E15327" s="1"/>
    </row>
    <row r="15328" spans="1:5" x14ac:dyDescent="0.2">
      <c r="A15328" s="1"/>
      <c r="C15328" s="1"/>
      <c r="E15328" s="1"/>
    </row>
    <row r="15329" spans="1:5" x14ac:dyDescent="0.2">
      <c r="A15329" s="1"/>
      <c r="C15329" s="1"/>
      <c r="E15329" s="1"/>
    </row>
    <row r="15330" spans="1:5" x14ac:dyDescent="0.2">
      <c r="A15330" s="1"/>
      <c r="C15330" s="1"/>
      <c r="E15330" s="1"/>
    </row>
    <row r="15331" spans="1:5" x14ac:dyDescent="0.2">
      <c r="A15331" s="1"/>
      <c r="C15331" s="1"/>
      <c r="E15331" s="1"/>
    </row>
    <row r="15332" spans="1:5" x14ac:dyDescent="0.2">
      <c r="A15332" s="1"/>
      <c r="C15332" s="1"/>
      <c r="E15332" s="1"/>
    </row>
    <row r="15333" spans="1:5" x14ac:dyDescent="0.2">
      <c r="A15333" s="1"/>
      <c r="C15333" s="1"/>
      <c r="E15333" s="1"/>
    </row>
    <row r="15334" spans="1:5" x14ac:dyDescent="0.2">
      <c r="A15334" s="1"/>
      <c r="C15334" s="1"/>
      <c r="E15334" s="1"/>
    </row>
    <row r="15335" spans="1:5" x14ac:dyDescent="0.2">
      <c r="A15335" s="1"/>
      <c r="C15335" s="1"/>
      <c r="E15335" s="1"/>
    </row>
    <row r="15336" spans="1:5" x14ac:dyDescent="0.2">
      <c r="A15336" s="1"/>
      <c r="C15336" s="1"/>
      <c r="E15336" s="1"/>
    </row>
    <row r="15337" spans="1:5" x14ac:dyDescent="0.2">
      <c r="A15337" s="1"/>
      <c r="C15337" s="1"/>
      <c r="E15337" s="1"/>
    </row>
    <row r="15338" spans="1:5" x14ac:dyDescent="0.2">
      <c r="A15338" s="1"/>
      <c r="C15338" s="1"/>
      <c r="E15338" s="1"/>
    </row>
    <row r="15339" spans="1:5" x14ac:dyDescent="0.2">
      <c r="A15339" s="1"/>
      <c r="C15339" s="1"/>
      <c r="E15339" s="1"/>
    </row>
    <row r="15340" spans="1:5" x14ac:dyDescent="0.2">
      <c r="A15340" s="1"/>
      <c r="C15340" s="1"/>
      <c r="E15340" s="1"/>
    </row>
    <row r="15341" spans="1:5" x14ac:dyDescent="0.2">
      <c r="A15341" s="1"/>
      <c r="C15341" s="1"/>
      <c r="E15341" s="1"/>
    </row>
    <row r="15342" spans="1:5" x14ac:dyDescent="0.2">
      <c r="A15342" s="1"/>
      <c r="C15342" s="1"/>
      <c r="E15342" s="1"/>
    </row>
    <row r="15343" spans="1:5" x14ac:dyDescent="0.2">
      <c r="A15343" s="1"/>
      <c r="C15343" s="1"/>
      <c r="E15343" s="1"/>
    </row>
    <row r="15344" spans="1:5" x14ac:dyDescent="0.2">
      <c r="A15344" s="1"/>
      <c r="C15344" s="1"/>
      <c r="E15344" s="1"/>
    </row>
    <row r="15345" spans="1:5" x14ac:dyDescent="0.2">
      <c r="A15345" s="1"/>
      <c r="C15345" s="1"/>
      <c r="E15345" s="1"/>
    </row>
    <row r="15346" spans="1:5" x14ac:dyDescent="0.2">
      <c r="A15346" s="1"/>
      <c r="C15346" s="1"/>
      <c r="E15346" s="1"/>
    </row>
    <row r="15347" spans="1:5" x14ac:dyDescent="0.2">
      <c r="A15347" s="1"/>
      <c r="C15347" s="1"/>
      <c r="E15347" s="1"/>
    </row>
    <row r="15348" spans="1:5" x14ac:dyDescent="0.2">
      <c r="A15348" s="1"/>
      <c r="C15348" s="1"/>
      <c r="E15348" s="1"/>
    </row>
    <row r="15349" spans="1:5" x14ac:dyDescent="0.2">
      <c r="A15349" s="1"/>
      <c r="C15349" s="1"/>
      <c r="E15349" s="1"/>
    </row>
    <row r="15350" spans="1:5" x14ac:dyDescent="0.2">
      <c r="A15350" s="1"/>
      <c r="C15350" s="1"/>
      <c r="E15350" s="1"/>
    </row>
    <row r="15351" spans="1:5" x14ac:dyDescent="0.2">
      <c r="A15351" s="1"/>
      <c r="C15351" s="1"/>
      <c r="E15351" s="1"/>
    </row>
    <row r="15352" spans="1:5" x14ac:dyDescent="0.2">
      <c r="A15352" s="1"/>
      <c r="C15352" s="1"/>
      <c r="E15352" s="1"/>
    </row>
    <row r="15353" spans="1:5" x14ac:dyDescent="0.2">
      <c r="A15353" s="1"/>
      <c r="C15353" s="1"/>
      <c r="E15353" s="1"/>
    </row>
    <row r="15354" spans="1:5" x14ac:dyDescent="0.2">
      <c r="A15354" s="1"/>
      <c r="C15354" s="1"/>
      <c r="E15354" s="1"/>
    </row>
    <row r="15355" spans="1:5" x14ac:dyDescent="0.2">
      <c r="A15355" s="1"/>
      <c r="C15355" s="1"/>
      <c r="E15355" s="1"/>
    </row>
    <row r="15356" spans="1:5" x14ac:dyDescent="0.2">
      <c r="A15356" s="1"/>
      <c r="C15356" s="1"/>
      <c r="E15356" s="1"/>
    </row>
    <row r="15357" spans="1:5" x14ac:dyDescent="0.2">
      <c r="A15357" s="1"/>
      <c r="C15357" s="1"/>
      <c r="E15357" s="1"/>
    </row>
    <row r="15358" spans="1:5" x14ac:dyDescent="0.2">
      <c r="A15358" s="1"/>
      <c r="C15358" s="1"/>
      <c r="E15358" s="1"/>
    </row>
    <row r="15359" spans="1:5" x14ac:dyDescent="0.2">
      <c r="A15359" s="1"/>
      <c r="C15359" s="1"/>
      <c r="E15359" s="1"/>
    </row>
    <row r="15360" spans="1:5" x14ac:dyDescent="0.2">
      <c r="A15360" s="1"/>
      <c r="C15360" s="1"/>
      <c r="E15360" s="1"/>
    </row>
    <row r="15361" spans="1:5" x14ac:dyDescent="0.2">
      <c r="A15361" s="1"/>
      <c r="C15361" s="1"/>
      <c r="E15361" s="1"/>
    </row>
    <row r="15362" spans="1:5" x14ac:dyDescent="0.2">
      <c r="A15362" s="1"/>
      <c r="C15362" s="1"/>
      <c r="E15362" s="1"/>
    </row>
    <row r="15363" spans="1:5" x14ac:dyDescent="0.2">
      <c r="A15363" s="1"/>
      <c r="C15363" s="1"/>
      <c r="E15363" s="1"/>
    </row>
    <row r="15364" spans="1:5" x14ac:dyDescent="0.2">
      <c r="A15364" s="1"/>
      <c r="C15364" s="1"/>
      <c r="E15364" s="1"/>
    </row>
    <row r="15365" spans="1:5" x14ac:dyDescent="0.2">
      <c r="A15365" s="1"/>
      <c r="C15365" s="1"/>
      <c r="E15365" s="1"/>
    </row>
    <row r="15366" spans="1:5" x14ac:dyDescent="0.2">
      <c r="A15366" s="1"/>
      <c r="C15366" s="1"/>
      <c r="E15366" s="1"/>
    </row>
    <row r="15367" spans="1:5" x14ac:dyDescent="0.2">
      <c r="A15367" s="1"/>
      <c r="C15367" s="1"/>
      <c r="E15367" s="1"/>
    </row>
    <row r="15368" spans="1:5" x14ac:dyDescent="0.2">
      <c r="A15368" s="1"/>
      <c r="C15368" s="1"/>
      <c r="E15368" s="1"/>
    </row>
    <row r="15369" spans="1:5" x14ac:dyDescent="0.2">
      <c r="A15369" s="1"/>
      <c r="C15369" s="1"/>
      <c r="E15369" s="1"/>
    </row>
    <row r="15370" spans="1:5" x14ac:dyDescent="0.2">
      <c r="A15370" s="1"/>
      <c r="C15370" s="1"/>
      <c r="E15370" s="1"/>
    </row>
    <row r="15371" spans="1:5" x14ac:dyDescent="0.2">
      <c r="A15371" s="1"/>
      <c r="C15371" s="1"/>
      <c r="E15371" s="1"/>
    </row>
    <row r="15372" spans="1:5" x14ac:dyDescent="0.2">
      <c r="A15372" s="1"/>
      <c r="C15372" s="1"/>
      <c r="E15372" s="1"/>
    </row>
    <row r="15373" spans="1:5" x14ac:dyDescent="0.2">
      <c r="A15373" s="1"/>
      <c r="C15373" s="1"/>
      <c r="E15373" s="1"/>
    </row>
    <row r="15374" spans="1:5" x14ac:dyDescent="0.2">
      <c r="A15374" s="1"/>
      <c r="C15374" s="1"/>
      <c r="E15374" s="1"/>
    </row>
    <row r="15375" spans="1:5" x14ac:dyDescent="0.2">
      <c r="A15375" s="1"/>
      <c r="C15375" s="1"/>
      <c r="E15375" s="1"/>
    </row>
    <row r="15376" spans="1:5" x14ac:dyDescent="0.2">
      <c r="A15376" s="1"/>
      <c r="C15376" s="1"/>
      <c r="E15376" s="1"/>
    </row>
    <row r="15377" spans="1:5" x14ac:dyDescent="0.2">
      <c r="A15377" s="1"/>
      <c r="C15377" s="1"/>
      <c r="E15377" s="1"/>
    </row>
    <row r="15378" spans="1:5" x14ac:dyDescent="0.2">
      <c r="A15378" s="1"/>
      <c r="C15378" s="1"/>
      <c r="E15378" s="1"/>
    </row>
    <row r="15379" spans="1:5" x14ac:dyDescent="0.2">
      <c r="A15379" s="1"/>
      <c r="C15379" s="1"/>
      <c r="E15379" s="1"/>
    </row>
    <row r="15380" spans="1:5" x14ac:dyDescent="0.2">
      <c r="A15380" s="1"/>
      <c r="C15380" s="1"/>
      <c r="E15380" s="1"/>
    </row>
    <row r="15381" spans="1:5" x14ac:dyDescent="0.2">
      <c r="A15381" s="1"/>
      <c r="C15381" s="1"/>
      <c r="E15381" s="1"/>
    </row>
    <row r="15382" spans="1:5" x14ac:dyDescent="0.2">
      <c r="A15382" s="1"/>
      <c r="C15382" s="1"/>
      <c r="E15382" s="1"/>
    </row>
    <row r="15383" spans="1:5" x14ac:dyDescent="0.2">
      <c r="A15383" s="1"/>
      <c r="C15383" s="1"/>
      <c r="E15383" s="1"/>
    </row>
    <row r="15384" spans="1:5" x14ac:dyDescent="0.2">
      <c r="A15384" s="1"/>
      <c r="C15384" s="1"/>
      <c r="E15384" s="1"/>
    </row>
    <row r="15385" spans="1:5" x14ac:dyDescent="0.2">
      <c r="A15385" s="1"/>
      <c r="C15385" s="1"/>
      <c r="E15385" s="1"/>
    </row>
    <row r="15386" spans="1:5" x14ac:dyDescent="0.2">
      <c r="A15386" s="1"/>
      <c r="C15386" s="1"/>
      <c r="E15386" s="1"/>
    </row>
    <row r="15387" spans="1:5" x14ac:dyDescent="0.2">
      <c r="A15387" s="1"/>
      <c r="C15387" s="1"/>
      <c r="E15387" s="1"/>
    </row>
    <row r="15388" spans="1:5" x14ac:dyDescent="0.2">
      <c r="A15388" s="1"/>
      <c r="C15388" s="1"/>
      <c r="E15388" s="1"/>
    </row>
    <row r="15389" spans="1:5" x14ac:dyDescent="0.2">
      <c r="A15389" s="1"/>
      <c r="C15389" s="1"/>
      <c r="E15389" s="1"/>
    </row>
    <row r="15390" spans="1:5" x14ac:dyDescent="0.2">
      <c r="A15390" s="1"/>
      <c r="C15390" s="1"/>
      <c r="E15390" s="1"/>
    </row>
    <row r="15391" spans="1:5" x14ac:dyDescent="0.2">
      <c r="A15391" s="1"/>
      <c r="C15391" s="1"/>
      <c r="E15391" s="1"/>
    </row>
    <row r="15392" spans="1:5" x14ac:dyDescent="0.2">
      <c r="A15392" s="1"/>
      <c r="C15392" s="1"/>
      <c r="E15392" s="1"/>
    </row>
    <row r="15393" spans="1:5" x14ac:dyDescent="0.2">
      <c r="A15393" s="1"/>
      <c r="C15393" s="1"/>
      <c r="E15393" s="1"/>
    </row>
    <row r="15394" spans="1:5" x14ac:dyDescent="0.2">
      <c r="A15394" s="1"/>
      <c r="C15394" s="1"/>
      <c r="E15394" s="1"/>
    </row>
    <row r="15395" spans="1:5" x14ac:dyDescent="0.2">
      <c r="A15395" s="1"/>
      <c r="C15395" s="1"/>
      <c r="E15395" s="1"/>
    </row>
    <row r="15396" spans="1:5" x14ac:dyDescent="0.2">
      <c r="A15396" s="1"/>
      <c r="C15396" s="1"/>
      <c r="E15396" s="1"/>
    </row>
    <row r="15397" spans="1:5" x14ac:dyDescent="0.2">
      <c r="A15397" s="1"/>
      <c r="C15397" s="1"/>
      <c r="E15397" s="1"/>
    </row>
    <row r="15398" spans="1:5" x14ac:dyDescent="0.2">
      <c r="A15398" s="1"/>
      <c r="C15398" s="1"/>
      <c r="E15398" s="1"/>
    </row>
    <row r="15399" spans="1:5" x14ac:dyDescent="0.2">
      <c r="A15399" s="1"/>
      <c r="C15399" s="1"/>
      <c r="E15399" s="1"/>
    </row>
    <row r="15400" spans="1:5" x14ac:dyDescent="0.2">
      <c r="A15400" s="1"/>
      <c r="C15400" s="1"/>
      <c r="E15400" s="1"/>
    </row>
    <row r="15401" spans="1:5" x14ac:dyDescent="0.2">
      <c r="A15401" s="1"/>
      <c r="C15401" s="1"/>
      <c r="E15401" s="1"/>
    </row>
    <row r="15402" spans="1:5" x14ac:dyDescent="0.2">
      <c r="A15402" s="1"/>
      <c r="C15402" s="1"/>
      <c r="E15402" s="1"/>
    </row>
    <row r="15403" spans="1:5" x14ac:dyDescent="0.2">
      <c r="A15403" s="1"/>
      <c r="C15403" s="1"/>
      <c r="E15403" s="1"/>
    </row>
    <row r="15404" spans="1:5" x14ac:dyDescent="0.2">
      <c r="A15404" s="1"/>
      <c r="C15404" s="1"/>
      <c r="E15404" s="1"/>
    </row>
    <row r="15405" spans="1:5" x14ac:dyDescent="0.2">
      <c r="A15405" s="1"/>
      <c r="C15405" s="1"/>
      <c r="E15405" s="1"/>
    </row>
    <row r="15406" spans="1:5" x14ac:dyDescent="0.2">
      <c r="A15406" s="1"/>
      <c r="C15406" s="1"/>
      <c r="E15406" s="1"/>
    </row>
    <row r="15407" spans="1:5" x14ac:dyDescent="0.2">
      <c r="A15407" s="1"/>
      <c r="C15407" s="1"/>
      <c r="E15407" s="1"/>
    </row>
    <row r="15408" spans="1:5" x14ac:dyDescent="0.2">
      <c r="A15408" s="1"/>
      <c r="C15408" s="1"/>
      <c r="E15408" s="1"/>
    </row>
    <row r="15409" spans="1:5" x14ac:dyDescent="0.2">
      <c r="A15409" s="1"/>
      <c r="C15409" s="1"/>
      <c r="E15409" s="1"/>
    </row>
    <row r="15410" spans="1:5" x14ac:dyDescent="0.2">
      <c r="A15410" s="1"/>
      <c r="C15410" s="1"/>
      <c r="E15410" s="1"/>
    </row>
    <row r="15411" spans="1:5" x14ac:dyDescent="0.2">
      <c r="A15411" s="1"/>
      <c r="C15411" s="1"/>
      <c r="E15411" s="1"/>
    </row>
    <row r="15412" spans="1:5" x14ac:dyDescent="0.2">
      <c r="A15412" s="1"/>
      <c r="C15412" s="1"/>
      <c r="E15412" s="1"/>
    </row>
    <row r="15413" spans="1:5" x14ac:dyDescent="0.2">
      <c r="A15413" s="1"/>
      <c r="C15413" s="1"/>
      <c r="E15413" s="1"/>
    </row>
    <row r="15414" spans="1:5" x14ac:dyDescent="0.2">
      <c r="A15414" s="1"/>
      <c r="C15414" s="1"/>
      <c r="E15414" s="1"/>
    </row>
    <row r="15415" spans="1:5" x14ac:dyDescent="0.2">
      <c r="A15415" s="1"/>
      <c r="C15415" s="1"/>
      <c r="E15415" s="1"/>
    </row>
    <row r="15416" spans="1:5" x14ac:dyDescent="0.2">
      <c r="A15416" s="1"/>
      <c r="C15416" s="1"/>
      <c r="E15416" s="1"/>
    </row>
    <row r="15417" spans="1:5" x14ac:dyDescent="0.2">
      <c r="A15417" s="1"/>
      <c r="C15417" s="1"/>
      <c r="E15417" s="1"/>
    </row>
    <row r="15418" spans="1:5" x14ac:dyDescent="0.2">
      <c r="A15418" s="1"/>
      <c r="C15418" s="1"/>
      <c r="E15418" s="1"/>
    </row>
    <row r="15419" spans="1:5" x14ac:dyDescent="0.2">
      <c r="A15419" s="1"/>
      <c r="C15419" s="1"/>
      <c r="E15419" s="1"/>
    </row>
    <row r="15420" spans="1:5" x14ac:dyDescent="0.2">
      <c r="A15420" s="1"/>
      <c r="C15420" s="1"/>
      <c r="E15420" s="1"/>
    </row>
    <row r="15421" spans="1:5" x14ac:dyDescent="0.2">
      <c r="A15421" s="1"/>
      <c r="C15421" s="1"/>
      <c r="E15421" s="1"/>
    </row>
    <row r="15422" spans="1:5" x14ac:dyDescent="0.2">
      <c r="A15422" s="1"/>
      <c r="C15422" s="1"/>
      <c r="E15422" s="1"/>
    </row>
    <row r="15423" spans="1:5" x14ac:dyDescent="0.2">
      <c r="A15423" s="1"/>
      <c r="C15423" s="1"/>
      <c r="E15423" s="1"/>
    </row>
    <row r="15424" spans="1:5" x14ac:dyDescent="0.2">
      <c r="A15424" s="1"/>
      <c r="C15424" s="1"/>
      <c r="E15424" s="1"/>
    </row>
    <row r="15425" spans="1:5" x14ac:dyDescent="0.2">
      <c r="A15425" s="1"/>
      <c r="C15425" s="1"/>
      <c r="E15425" s="1"/>
    </row>
    <row r="15426" spans="1:5" x14ac:dyDescent="0.2">
      <c r="A15426" s="1"/>
      <c r="C15426" s="1"/>
      <c r="E15426" s="1"/>
    </row>
    <row r="15427" spans="1:5" x14ac:dyDescent="0.2">
      <c r="A15427" s="1"/>
      <c r="C15427" s="1"/>
      <c r="E15427" s="1"/>
    </row>
    <row r="15428" spans="1:5" x14ac:dyDescent="0.2">
      <c r="A15428" s="1"/>
      <c r="C15428" s="1"/>
      <c r="E15428" s="1"/>
    </row>
    <row r="15429" spans="1:5" x14ac:dyDescent="0.2">
      <c r="A15429" s="1"/>
      <c r="C15429" s="1"/>
      <c r="E15429" s="1"/>
    </row>
    <row r="15430" spans="1:5" x14ac:dyDescent="0.2">
      <c r="A15430" s="1"/>
      <c r="C15430" s="1"/>
      <c r="E15430" s="1"/>
    </row>
    <row r="15431" spans="1:5" x14ac:dyDescent="0.2">
      <c r="A15431" s="1"/>
      <c r="C15431" s="1"/>
      <c r="E15431" s="1"/>
    </row>
    <row r="15432" spans="1:5" x14ac:dyDescent="0.2">
      <c r="A15432" s="1"/>
      <c r="C15432" s="1"/>
      <c r="E15432" s="1"/>
    </row>
    <row r="15433" spans="1:5" x14ac:dyDescent="0.2">
      <c r="A15433" s="1"/>
      <c r="C15433" s="1"/>
      <c r="E15433" s="1"/>
    </row>
    <row r="15434" spans="1:5" x14ac:dyDescent="0.2">
      <c r="A15434" s="1"/>
      <c r="C15434" s="1"/>
      <c r="E15434" s="1"/>
    </row>
    <row r="15435" spans="1:5" x14ac:dyDescent="0.2">
      <c r="A15435" s="1"/>
      <c r="C15435" s="1"/>
      <c r="E15435" s="1"/>
    </row>
    <row r="15436" spans="1:5" x14ac:dyDescent="0.2">
      <c r="A15436" s="1"/>
      <c r="C15436" s="1"/>
      <c r="E15436" s="1"/>
    </row>
    <row r="15437" spans="1:5" x14ac:dyDescent="0.2">
      <c r="A15437" s="1"/>
      <c r="C15437" s="1"/>
      <c r="E15437" s="1"/>
    </row>
    <row r="15438" spans="1:5" x14ac:dyDescent="0.2">
      <c r="A15438" s="1"/>
      <c r="C15438" s="1"/>
      <c r="E15438" s="1"/>
    </row>
    <row r="15439" spans="1:5" x14ac:dyDescent="0.2">
      <c r="A15439" s="1"/>
      <c r="C15439" s="1"/>
      <c r="E15439" s="1"/>
    </row>
    <row r="15440" spans="1:5" x14ac:dyDescent="0.2">
      <c r="A15440" s="1"/>
      <c r="C15440" s="1"/>
      <c r="E15440" s="1"/>
    </row>
    <row r="15441" spans="1:5" x14ac:dyDescent="0.2">
      <c r="A15441" s="1"/>
      <c r="C15441" s="1"/>
      <c r="E15441" s="1"/>
    </row>
    <row r="15442" spans="1:5" x14ac:dyDescent="0.2">
      <c r="A15442" s="1"/>
      <c r="C15442" s="1"/>
      <c r="E15442" s="1"/>
    </row>
    <row r="15443" spans="1:5" x14ac:dyDescent="0.2">
      <c r="A15443" s="1"/>
      <c r="C15443" s="1"/>
      <c r="E15443" s="1"/>
    </row>
    <row r="15444" spans="1:5" x14ac:dyDescent="0.2">
      <c r="A15444" s="1"/>
      <c r="C15444" s="1"/>
      <c r="E15444" s="1"/>
    </row>
    <row r="15445" spans="1:5" x14ac:dyDescent="0.2">
      <c r="A15445" s="1"/>
      <c r="C15445" s="1"/>
      <c r="E15445" s="1"/>
    </row>
    <row r="15446" spans="1:5" x14ac:dyDescent="0.2">
      <c r="A15446" s="1"/>
      <c r="C15446" s="1"/>
      <c r="E15446" s="1"/>
    </row>
    <row r="15447" spans="1:5" x14ac:dyDescent="0.2">
      <c r="A15447" s="1"/>
      <c r="C15447" s="1"/>
      <c r="E15447" s="1"/>
    </row>
    <row r="15448" spans="1:5" x14ac:dyDescent="0.2">
      <c r="A15448" s="1"/>
      <c r="C15448" s="1"/>
      <c r="E15448" s="1"/>
    </row>
    <row r="15449" spans="1:5" x14ac:dyDescent="0.2">
      <c r="A15449" s="1"/>
      <c r="C15449" s="1"/>
      <c r="E15449" s="1"/>
    </row>
    <row r="15450" spans="1:5" x14ac:dyDescent="0.2">
      <c r="A15450" s="1"/>
      <c r="C15450" s="1"/>
      <c r="E15450" s="1"/>
    </row>
    <row r="15451" spans="1:5" x14ac:dyDescent="0.2">
      <c r="A15451" s="1"/>
      <c r="C15451" s="1"/>
      <c r="E15451" s="1"/>
    </row>
    <row r="15452" spans="1:5" x14ac:dyDescent="0.2">
      <c r="A15452" s="1"/>
      <c r="C15452" s="1"/>
      <c r="E15452" s="1"/>
    </row>
    <row r="15453" spans="1:5" x14ac:dyDescent="0.2">
      <c r="A15453" s="1"/>
      <c r="C15453" s="1"/>
      <c r="E15453" s="1"/>
    </row>
    <row r="15454" spans="1:5" x14ac:dyDescent="0.2">
      <c r="A15454" s="1"/>
      <c r="C15454" s="1"/>
      <c r="E15454" s="1"/>
    </row>
    <row r="15455" spans="1:5" x14ac:dyDescent="0.2">
      <c r="A15455" s="1"/>
      <c r="C15455" s="1"/>
      <c r="E15455" s="1"/>
    </row>
    <row r="15456" spans="1:5" x14ac:dyDescent="0.2">
      <c r="A15456" s="1"/>
      <c r="C15456" s="1"/>
      <c r="E15456" s="1"/>
    </row>
    <row r="15457" spans="1:5" x14ac:dyDescent="0.2">
      <c r="A15457" s="1"/>
      <c r="C15457" s="1"/>
      <c r="E15457" s="1"/>
    </row>
    <row r="15458" spans="1:5" x14ac:dyDescent="0.2">
      <c r="A15458" s="1"/>
      <c r="C15458" s="1"/>
      <c r="E15458" s="1"/>
    </row>
    <row r="15459" spans="1:5" x14ac:dyDescent="0.2">
      <c r="A15459" s="1"/>
      <c r="C15459" s="1"/>
      <c r="E15459" s="1"/>
    </row>
    <row r="15460" spans="1:5" x14ac:dyDescent="0.2">
      <c r="A15460" s="1"/>
      <c r="C15460" s="1"/>
      <c r="E15460" s="1"/>
    </row>
    <row r="15461" spans="1:5" x14ac:dyDescent="0.2">
      <c r="A15461" s="1"/>
      <c r="C15461" s="1"/>
      <c r="E15461" s="1"/>
    </row>
    <row r="15462" spans="1:5" x14ac:dyDescent="0.2">
      <c r="A15462" s="1"/>
      <c r="C15462" s="1"/>
      <c r="E15462" s="1"/>
    </row>
    <row r="15463" spans="1:5" x14ac:dyDescent="0.2">
      <c r="A15463" s="1"/>
      <c r="C15463" s="1"/>
      <c r="E15463" s="1"/>
    </row>
    <row r="15464" spans="1:5" x14ac:dyDescent="0.2">
      <c r="A15464" s="1"/>
      <c r="C15464" s="1"/>
      <c r="E15464" s="1"/>
    </row>
    <row r="15465" spans="1:5" x14ac:dyDescent="0.2">
      <c r="A15465" s="1"/>
      <c r="C15465" s="1"/>
      <c r="E15465" s="1"/>
    </row>
    <row r="15466" spans="1:5" x14ac:dyDescent="0.2">
      <c r="A15466" s="1"/>
      <c r="C15466" s="1"/>
      <c r="E15466" s="1"/>
    </row>
    <row r="15467" spans="1:5" x14ac:dyDescent="0.2">
      <c r="A15467" s="1"/>
      <c r="C15467" s="1"/>
      <c r="E15467" s="1"/>
    </row>
    <row r="15468" spans="1:5" x14ac:dyDescent="0.2">
      <c r="A15468" s="1"/>
      <c r="C15468" s="1"/>
      <c r="E15468" s="1"/>
    </row>
    <row r="15469" spans="1:5" x14ac:dyDescent="0.2">
      <c r="A15469" s="1"/>
      <c r="C15469" s="1"/>
      <c r="E15469" s="1"/>
    </row>
    <row r="15470" spans="1:5" x14ac:dyDescent="0.2">
      <c r="A15470" s="1"/>
      <c r="C15470" s="1"/>
      <c r="E15470" s="1"/>
    </row>
    <row r="15471" spans="1:5" x14ac:dyDescent="0.2">
      <c r="A15471" s="1"/>
      <c r="C15471" s="1"/>
      <c r="E15471" s="1"/>
    </row>
    <row r="15472" spans="1:5" x14ac:dyDescent="0.2">
      <c r="A15472" s="1"/>
      <c r="C15472" s="1"/>
      <c r="E15472" s="1"/>
    </row>
    <row r="15473" spans="1:5" x14ac:dyDescent="0.2">
      <c r="A15473" s="1"/>
      <c r="C15473" s="1"/>
      <c r="E15473" s="1"/>
    </row>
    <row r="15474" spans="1:5" x14ac:dyDescent="0.2">
      <c r="A15474" s="1"/>
      <c r="C15474" s="1"/>
      <c r="E15474" s="1"/>
    </row>
    <row r="15475" spans="1:5" x14ac:dyDescent="0.2">
      <c r="A15475" s="1"/>
      <c r="C15475" s="1"/>
      <c r="E15475" s="1"/>
    </row>
    <row r="15476" spans="1:5" x14ac:dyDescent="0.2">
      <c r="A15476" s="1"/>
      <c r="C15476" s="1"/>
      <c r="E15476" s="1"/>
    </row>
    <row r="15477" spans="1:5" x14ac:dyDescent="0.2">
      <c r="A15477" s="1"/>
      <c r="C15477" s="1"/>
      <c r="E15477" s="1"/>
    </row>
    <row r="15478" spans="1:5" x14ac:dyDescent="0.2">
      <c r="A15478" s="1"/>
      <c r="C15478" s="1"/>
      <c r="E15478" s="1"/>
    </row>
    <row r="15479" spans="1:5" x14ac:dyDescent="0.2">
      <c r="A15479" s="1"/>
      <c r="C15479" s="1"/>
      <c r="E15479" s="1"/>
    </row>
    <row r="15480" spans="1:5" x14ac:dyDescent="0.2">
      <c r="A15480" s="1"/>
      <c r="C15480" s="1"/>
      <c r="E15480" s="1"/>
    </row>
    <row r="15481" spans="1:5" x14ac:dyDescent="0.2">
      <c r="A15481" s="1"/>
      <c r="C15481" s="1"/>
      <c r="E15481" s="1"/>
    </row>
    <row r="15482" spans="1:5" x14ac:dyDescent="0.2">
      <c r="A15482" s="1"/>
      <c r="C15482" s="1"/>
      <c r="E15482" s="1"/>
    </row>
    <row r="15483" spans="1:5" x14ac:dyDescent="0.2">
      <c r="A15483" s="1"/>
      <c r="C15483" s="1"/>
      <c r="E15483" s="1"/>
    </row>
    <row r="15484" spans="1:5" x14ac:dyDescent="0.2">
      <c r="A15484" s="1"/>
      <c r="C15484" s="1"/>
      <c r="E15484" s="1"/>
    </row>
    <row r="15485" spans="1:5" x14ac:dyDescent="0.2">
      <c r="A15485" s="1"/>
      <c r="C15485" s="1"/>
      <c r="E15485" s="1"/>
    </row>
    <row r="15486" spans="1:5" x14ac:dyDescent="0.2">
      <c r="A15486" s="1"/>
      <c r="C15486" s="1"/>
      <c r="E15486" s="1"/>
    </row>
    <row r="15487" spans="1:5" x14ac:dyDescent="0.2">
      <c r="A15487" s="1"/>
      <c r="C15487" s="1"/>
      <c r="E15487" s="1"/>
    </row>
    <row r="15488" spans="1:5" x14ac:dyDescent="0.2">
      <c r="A15488" s="1"/>
      <c r="C15488" s="1"/>
      <c r="E15488" s="1"/>
    </row>
    <row r="15489" spans="1:5" x14ac:dyDescent="0.2">
      <c r="A15489" s="1"/>
      <c r="C15489" s="1"/>
      <c r="E15489" s="1"/>
    </row>
    <row r="15490" spans="1:5" x14ac:dyDescent="0.2">
      <c r="A15490" s="1"/>
      <c r="C15490" s="1"/>
      <c r="E15490" s="1"/>
    </row>
    <row r="15491" spans="1:5" x14ac:dyDescent="0.2">
      <c r="A15491" s="1"/>
      <c r="C15491" s="1"/>
      <c r="E15491" s="1"/>
    </row>
    <row r="15492" spans="1:5" x14ac:dyDescent="0.2">
      <c r="A15492" s="1"/>
      <c r="C15492" s="1"/>
      <c r="E15492" s="1"/>
    </row>
    <row r="15493" spans="1:5" x14ac:dyDescent="0.2">
      <c r="A15493" s="1"/>
      <c r="C15493" s="1"/>
      <c r="E15493" s="1"/>
    </row>
    <row r="15494" spans="1:5" x14ac:dyDescent="0.2">
      <c r="A15494" s="1"/>
      <c r="C15494" s="1"/>
      <c r="E15494" s="1"/>
    </row>
    <row r="15495" spans="1:5" x14ac:dyDescent="0.2">
      <c r="A15495" s="1"/>
      <c r="C15495" s="1"/>
      <c r="E15495" s="1"/>
    </row>
    <row r="15496" spans="1:5" x14ac:dyDescent="0.2">
      <c r="A15496" s="1"/>
      <c r="C15496" s="1"/>
      <c r="E15496" s="1"/>
    </row>
    <row r="15497" spans="1:5" x14ac:dyDescent="0.2">
      <c r="A15497" s="1"/>
      <c r="C15497" s="1"/>
      <c r="E15497" s="1"/>
    </row>
    <row r="15498" spans="1:5" x14ac:dyDescent="0.2">
      <c r="A15498" s="1"/>
      <c r="C15498" s="1"/>
      <c r="E15498" s="1"/>
    </row>
    <row r="15499" spans="1:5" x14ac:dyDescent="0.2">
      <c r="A15499" s="1"/>
      <c r="C15499" s="1"/>
      <c r="E15499" s="1"/>
    </row>
    <row r="15500" spans="1:5" x14ac:dyDescent="0.2">
      <c r="A15500" s="1"/>
      <c r="C15500" s="1"/>
      <c r="E15500" s="1"/>
    </row>
    <row r="15501" spans="1:5" x14ac:dyDescent="0.2">
      <c r="A15501" s="1"/>
      <c r="C15501" s="1"/>
      <c r="E15501" s="1"/>
    </row>
    <row r="15502" spans="1:5" x14ac:dyDescent="0.2">
      <c r="A15502" s="1"/>
      <c r="C15502" s="1"/>
      <c r="E15502" s="1"/>
    </row>
    <row r="15503" spans="1:5" x14ac:dyDescent="0.2">
      <c r="A15503" s="1"/>
      <c r="C15503" s="1"/>
      <c r="E15503" s="1"/>
    </row>
    <row r="15504" spans="1:5" x14ac:dyDescent="0.2">
      <c r="A15504" s="1"/>
      <c r="C15504" s="1"/>
      <c r="E15504" s="1"/>
    </row>
    <row r="15505" spans="1:5" x14ac:dyDescent="0.2">
      <c r="A15505" s="1"/>
      <c r="C15505" s="1"/>
      <c r="E15505" s="1"/>
    </row>
    <row r="15506" spans="1:5" x14ac:dyDescent="0.2">
      <c r="A15506" s="1"/>
      <c r="C15506" s="1"/>
      <c r="E15506" s="1"/>
    </row>
    <row r="15507" spans="1:5" x14ac:dyDescent="0.2">
      <c r="A15507" s="1"/>
      <c r="C15507" s="1"/>
      <c r="E15507" s="1"/>
    </row>
    <row r="15508" spans="1:5" x14ac:dyDescent="0.2">
      <c r="A15508" s="1"/>
      <c r="C15508" s="1"/>
      <c r="E15508" s="1"/>
    </row>
    <row r="15509" spans="1:5" x14ac:dyDescent="0.2">
      <c r="A15509" s="1"/>
      <c r="C15509" s="1"/>
      <c r="E15509" s="1"/>
    </row>
    <row r="15510" spans="1:5" x14ac:dyDescent="0.2">
      <c r="A15510" s="1"/>
      <c r="C15510" s="1"/>
      <c r="E15510" s="1"/>
    </row>
    <row r="15511" spans="1:5" x14ac:dyDescent="0.2">
      <c r="A15511" s="1"/>
      <c r="C15511" s="1"/>
      <c r="E15511" s="1"/>
    </row>
    <row r="15512" spans="1:5" x14ac:dyDescent="0.2">
      <c r="A15512" s="1"/>
      <c r="C15512" s="1"/>
      <c r="E15512" s="1"/>
    </row>
    <row r="15513" spans="1:5" x14ac:dyDescent="0.2">
      <c r="A15513" s="1"/>
      <c r="C15513" s="1"/>
      <c r="E15513" s="1"/>
    </row>
    <row r="15514" spans="1:5" x14ac:dyDescent="0.2">
      <c r="A15514" s="1"/>
      <c r="C15514" s="1"/>
      <c r="E15514" s="1"/>
    </row>
    <row r="15515" spans="1:5" x14ac:dyDescent="0.2">
      <c r="A15515" s="1"/>
      <c r="C15515" s="1"/>
      <c r="E15515" s="1"/>
    </row>
    <row r="15516" spans="1:5" x14ac:dyDescent="0.2">
      <c r="A15516" s="1"/>
      <c r="C15516" s="1"/>
      <c r="E15516" s="1"/>
    </row>
    <row r="15517" spans="1:5" x14ac:dyDescent="0.2">
      <c r="A15517" s="1"/>
      <c r="C15517" s="1"/>
      <c r="E15517" s="1"/>
    </row>
    <row r="15518" spans="1:5" x14ac:dyDescent="0.2">
      <c r="A15518" s="1"/>
      <c r="C15518" s="1"/>
      <c r="E15518" s="1"/>
    </row>
    <row r="15519" spans="1:5" x14ac:dyDescent="0.2">
      <c r="A15519" s="1"/>
      <c r="C15519" s="1"/>
      <c r="E15519" s="1"/>
    </row>
    <row r="15520" spans="1:5" x14ac:dyDescent="0.2">
      <c r="A15520" s="1"/>
      <c r="C15520" s="1"/>
      <c r="E15520" s="1"/>
    </row>
    <row r="15521" spans="1:5" x14ac:dyDescent="0.2">
      <c r="A15521" s="1"/>
      <c r="C15521" s="1"/>
      <c r="E15521" s="1"/>
    </row>
    <row r="15522" spans="1:5" x14ac:dyDescent="0.2">
      <c r="A15522" s="1"/>
      <c r="C15522" s="1"/>
      <c r="E15522" s="1"/>
    </row>
    <row r="15523" spans="1:5" x14ac:dyDescent="0.2">
      <c r="A15523" s="1"/>
      <c r="C15523" s="1"/>
      <c r="E15523" s="1"/>
    </row>
    <row r="15524" spans="1:5" x14ac:dyDescent="0.2">
      <c r="A15524" s="1"/>
      <c r="C15524" s="1"/>
      <c r="E15524" s="1"/>
    </row>
    <row r="15525" spans="1:5" x14ac:dyDescent="0.2">
      <c r="A15525" s="1"/>
      <c r="C15525" s="1"/>
      <c r="E15525" s="1"/>
    </row>
    <row r="15526" spans="1:5" x14ac:dyDescent="0.2">
      <c r="A15526" s="1"/>
      <c r="C15526" s="1"/>
      <c r="E15526" s="1"/>
    </row>
    <row r="15527" spans="1:5" x14ac:dyDescent="0.2">
      <c r="A15527" s="1"/>
      <c r="C15527" s="1"/>
      <c r="E15527" s="1"/>
    </row>
    <row r="15528" spans="1:5" x14ac:dyDescent="0.2">
      <c r="A15528" s="1"/>
      <c r="C15528" s="1"/>
      <c r="E15528" s="1"/>
    </row>
    <row r="15529" spans="1:5" x14ac:dyDescent="0.2">
      <c r="A15529" s="1"/>
      <c r="C15529" s="1"/>
      <c r="E15529" s="1"/>
    </row>
    <row r="15530" spans="1:5" x14ac:dyDescent="0.2">
      <c r="A15530" s="1"/>
      <c r="C15530" s="1"/>
      <c r="E15530" s="1"/>
    </row>
    <row r="15531" spans="1:5" x14ac:dyDescent="0.2">
      <c r="A15531" s="1"/>
      <c r="C15531" s="1"/>
      <c r="E15531" s="1"/>
    </row>
    <row r="15532" spans="1:5" x14ac:dyDescent="0.2">
      <c r="A15532" s="1"/>
      <c r="C15532" s="1"/>
      <c r="E15532" s="1"/>
    </row>
    <row r="15533" spans="1:5" x14ac:dyDescent="0.2">
      <c r="A15533" s="1"/>
      <c r="C15533" s="1"/>
      <c r="E15533" s="1"/>
    </row>
    <row r="15534" spans="1:5" x14ac:dyDescent="0.2">
      <c r="A15534" s="1"/>
      <c r="C15534" s="1"/>
      <c r="E15534" s="1"/>
    </row>
    <row r="15535" spans="1:5" x14ac:dyDescent="0.2">
      <c r="A15535" s="1"/>
      <c r="C15535" s="1"/>
      <c r="E15535" s="1"/>
    </row>
    <row r="15536" spans="1:5" x14ac:dyDescent="0.2">
      <c r="A15536" s="1"/>
      <c r="C15536" s="1"/>
      <c r="E15536" s="1"/>
    </row>
    <row r="15537" spans="1:5" x14ac:dyDescent="0.2">
      <c r="A15537" s="1"/>
      <c r="C15537" s="1"/>
      <c r="E15537" s="1"/>
    </row>
    <row r="15538" spans="1:5" x14ac:dyDescent="0.2">
      <c r="A15538" s="1"/>
      <c r="C15538" s="1"/>
      <c r="E15538" s="1"/>
    </row>
    <row r="15539" spans="1:5" x14ac:dyDescent="0.2">
      <c r="A15539" s="1"/>
      <c r="C15539" s="1"/>
      <c r="E15539" s="1"/>
    </row>
    <row r="15540" spans="1:5" x14ac:dyDescent="0.2">
      <c r="A15540" s="1"/>
      <c r="C15540" s="1"/>
      <c r="E15540" s="1"/>
    </row>
    <row r="15541" spans="1:5" x14ac:dyDescent="0.2">
      <c r="A15541" s="1"/>
      <c r="C15541" s="1"/>
      <c r="E15541" s="1"/>
    </row>
    <row r="15542" spans="1:5" x14ac:dyDescent="0.2">
      <c r="A15542" s="1"/>
      <c r="C15542" s="1"/>
      <c r="E15542" s="1"/>
    </row>
    <row r="15543" spans="1:5" x14ac:dyDescent="0.2">
      <c r="A15543" s="1"/>
      <c r="C15543" s="1"/>
      <c r="E15543" s="1"/>
    </row>
    <row r="15544" spans="1:5" x14ac:dyDescent="0.2">
      <c r="A15544" s="1"/>
      <c r="C15544" s="1"/>
      <c r="E15544" s="1"/>
    </row>
    <row r="15545" spans="1:5" x14ac:dyDescent="0.2">
      <c r="A15545" s="1"/>
      <c r="C15545" s="1"/>
      <c r="E15545" s="1"/>
    </row>
    <row r="15546" spans="1:5" x14ac:dyDescent="0.2">
      <c r="A15546" s="1"/>
      <c r="C15546" s="1"/>
      <c r="E15546" s="1"/>
    </row>
    <row r="15547" spans="1:5" x14ac:dyDescent="0.2">
      <c r="A15547" s="1"/>
      <c r="C15547" s="1"/>
      <c r="E15547" s="1"/>
    </row>
    <row r="15548" spans="1:5" x14ac:dyDescent="0.2">
      <c r="A15548" s="1"/>
      <c r="C15548" s="1"/>
      <c r="E15548" s="1"/>
    </row>
    <row r="15549" spans="1:5" x14ac:dyDescent="0.2">
      <c r="A15549" s="1"/>
      <c r="C15549" s="1"/>
      <c r="E15549" s="1"/>
    </row>
    <row r="15550" spans="1:5" x14ac:dyDescent="0.2">
      <c r="A15550" s="1"/>
      <c r="C15550" s="1"/>
      <c r="E15550" s="1"/>
    </row>
    <row r="15551" spans="1:5" x14ac:dyDescent="0.2">
      <c r="A15551" s="1"/>
      <c r="C15551" s="1"/>
      <c r="E15551" s="1"/>
    </row>
    <row r="15552" spans="1:5" x14ac:dyDescent="0.2">
      <c r="A15552" s="1"/>
      <c r="C15552" s="1"/>
      <c r="E15552" s="1"/>
    </row>
    <row r="15553" spans="1:5" x14ac:dyDescent="0.2">
      <c r="A15553" s="1"/>
      <c r="C15553" s="1"/>
      <c r="E15553" s="1"/>
    </row>
    <row r="15554" spans="1:5" x14ac:dyDescent="0.2">
      <c r="A15554" s="1"/>
      <c r="C15554" s="1"/>
      <c r="E15554" s="1"/>
    </row>
    <row r="15555" spans="1:5" x14ac:dyDescent="0.2">
      <c r="A15555" s="1"/>
      <c r="C15555" s="1"/>
      <c r="E15555" s="1"/>
    </row>
    <row r="15556" spans="1:5" x14ac:dyDescent="0.2">
      <c r="A15556" s="1"/>
      <c r="C15556" s="1"/>
      <c r="E15556" s="1"/>
    </row>
    <row r="15557" spans="1:5" x14ac:dyDescent="0.2">
      <c r="A15557" s="1"/>
      <c r="C15557" s="1"/>
      <c r="E15557" s="1"/>
    </row>
    <row r="15558" spans="1:5" x14ac:dyDescent="0.2">
      <c r="A15558" s="1"/>
      <c r="C15558" s="1"/>
      <c r="E15558" s="1"/>
    </row>
    <row r="15559" spans="1:5" x14ac:dyDescent="0.2">
      <c r="A15559" s="1"/>
      <c r="C15559" s="1"/>
      <c r="E15559" s="1"/>
    </row>
    <row r="15560" spans="1:5" x14ac:dyDescent="0.2">
      <c r="A15560" s="1"/>
      <c r="C15560" s="1"/>
      <c r="E15560" s="1"/>
    </row>
    <row r="15561" spans="1:5" x14ac:dyDescent="0.2">
      <c r="A15561" s="1"/>
      <c r="C15561" s="1"/>
      <c r="E15561" s="1"/>
    </row>
    <row r="15562" spans="1:5" x14ac:dyDescent="0.2">
      <c r="A15562" s="1"/>
      <c r="C15562" s="1"/>
      <c r="E15562" s="1"/>
    </row>
    <row r="15563" spans="1:5" x14ac:dyDescent="0.2">
      <c r="A15563" s="1"/>
      <c r="C15563" s="1"/>
      <c r="E15563" s="1"/>
    </row>
    <row r="15564" spans="1:5" x14ac:dyDescent="0.2">
      <c r="A15564" s="1"/>
      <c r="C15564" s="1"/>
      <c r="E15564" s="1"/>
    </row>
    <row r="15565" spans="1:5" x14ac:dyDescent="0.2">
      <c r="A15565" s="1"/>
      <c r="C15565" s="1"/>
      <c r="E15565" s="1"/>
    </row>
    <row r="15566" spans="1:5" x14ac:dyDescent="0.2">
      <c r="A15566" s="1"/>
      <c r="C15566" s="1"/>
      <c r="E15566" s="1"/>
    </row>
    <row r="15567" spans="1:5" x14ac:dyDescent="0.2">
      <c r="A15567" s="1"/>
      <c r="C15567" s="1"/>
      <c r="E15567" s="1"/>
    </row>
    <row r="15568" spans="1:5" x14ac:dyDescent="0.2">
      <c r="A15568" s="1"/>
      <c r="C15568" s="1"/>
      <c r="E15568" s="1"/>
    </row>
    <row r="15569" spans="1:5" x14ac:dyDescent="0.2">
      <c r="A15569" s="1"/>
      <c r="C15569" s="1"/>
      <c r="E15569" s="1"/>
    </row>
    <row r="15570" spans="1:5" x14ac:dyDescent="0.2">
      <c r="A15570" s="1"/>
      <c r="C15570" s="1"/>
      <c r="E15570" s="1"/>
    </row>
    <row r="15571" spans="1:5" x14ac:dyDescent="0.2">
      <c r="A15571" s="1"/>
      <c r="C15571" s="1"/>
      <c r="E15571" s="1"/>
    </row>
    <row r="15572" spans="1:5" x14ac:dyDescent="0.2">
      <c r="A15572" s="1"/>
      <c r="C15572" s="1"/>
      <c r="E15572" s="1"/>
    </row>
    <row r="15573" spans="1:5" x14ac:dyDescent="0.2">
      <c r="A15573" s="1"/>
      <c r="C15573" s="1"/>
      <c r="E15573" s="1"/>
    </row>
    <row r="15574" spans="1:5" x14ac:dyDescent="0.2">
      <c r="A15574" s="1"/>
      <c r="C15574" s="1"/>
      <c r="E15574" s="1"/>
    </row>
    <row r="15575" spans="1:5" x14ac:dyDescent="0.2">
      <c r="A15575" s="1"/>
      <c r="C15575" s="1"/>
      <c r="E15575" s="1"/>
    </row>
    <row r="15576" spans="1:5" x14ac:dyDescent="0.2">
      <c r="A15576" s="1"/>
      <c r="C15576" s="1"/>
      <c r="E15576" s="1"/>
    </row>
    <row r="15577" spans="1:5" x14ac:dyDescent="0.2">
      <c r="A15577" s="1"/>
      <c r="C15577" s="1"/>
      <c r="E15577" s="1"/>
    </row>
    <row r="15578" spans="1:5" x14ac:dyDescent="0.2">
      <c r="A15578" s="1"/>
      <c r="C15578" s="1"/>
      <c r="E15578" s="1"/>
    </row>
    <row r="15579" spans="1:5" x14ac:dyDescent="0.2">
      <c r="A15579" s="1"/>
      <c r="C15579" s="1"/>
      <c r="E15579" s="1"/>
    </row>
    <row r="15580" spans="1:5" x14ac:dyDescent="0.2">
      <c r="A15580" s="1"/>
      <c r="C15580" s="1"/>
      <c r="E15580" s="1"/>
    </row>
    <row r="15581" spans="1:5" x14ac:dyDescent="0.2">
      <c r="A15581" s="1"/>
      <c r="C15581" s="1"/>
      <c r="E15581" s="1"/>
    </row>
    <row r="15582" spans="1:5" x14ac:dyDescent="0.2">
      <c r="A15582" s="1"/>
      <c r="C15582" s="1"/>
      <c r="E15582" s="1"/>
    </row>
    <row r="15583" spans="1:5" x14ac:dyDescent="0.2">
      <c r="A15583" s="1"/>
      <c r="C15583" s="1"/>
      <c r="E15583" s="1"/>
    </row>
    <row r="15584" spans="1:5" x14ac:dyDescent="0.2">
      <c r="A15584" s="1"/>
      <c r="C15584" s="1"/>
      <c r="E15584" s="1"/>
    </row>
    <row r="15585" spans="1:5" x14ac:dyDescent="0.2">
      <c r="A15585" s="1"/>
      <c r="C15585" s="1"/>
      <c r="E15585" s="1"/>
    </row>
    <row r="15586" spans="1:5" x14ac:dyDescent="0.2">
      <c r="A15586" s="1"/>
      <c r="C15586" s="1"/>
      <c r="E15586" s="1"/>
    </row>
    <row r="15587" spans="1:5" x14ac:dyDescent="0.2">
      <c r="A15587" s="1"/>
      <c r="C15587" s="1"/>
      <c r="E15587" s="1"/>
    </row>
    <row r="15588" spans="1:5" x14ac:dyDescent="0.2">
      <c r="A15588" s="1"/>
      <c r="C15588" s="1"/>
      <c r="E15588" s="1"/>
    </row>
    <row r="15589" spans="1:5" x14ac:dyDescent="0.2">
      <c r="A15589" s="1"/>
      <c r="C15589" s="1"/>
      <c r="E15589" s="1"/>
    </row>
    <row r="15590" spans="1:5" x14ac:dyDescent="0.2">
      <c r="A15590" s="1"/>
      <c r="C15590" s="1"/>
      <c r="E15590" s="1"/>
    </row>
    <row r="15591" spans="1:5" x14ac:dyDescent="0.2">
      <c r="A15591" s="1"/>
      <c r="C15591" s="1"/>
      <c r="E15591" s="1"/>
    </row>
    <row r="15592" spans="1:5" x14ac:dyDescent="0.2">
      <c r="A15592" s="1"/>
      <c r="C15592" s="1"/>
      <c r="E15592" s="1"/>
    </row>
    <row r="15593" spans="1:5" x14ac:dyDescent="0.2">
      <c r="A15593" s="1"/>
      <c r="C15593" s="1"/>
      <c r="E15593" s="1"/>
    </row>
    <row r="15594" spans="1:5" x14ac:dyDescent="0.2">
      <c r="A15594" s="1"/>
      <c r="C15594" s="1"/>
      <c r="E15594" s="1"/>
    </row>
    <row r="15595" spans="1:5" x14ac:dyDescent="0.2">
      <c r="A15595" s="1"/>
      <c r="C15595" s="1"/>
      <c r="E15595" s="1"/>
    </row>
    <row r="15596" spans="1:5" x14ac:dyDescent="0.2">
      <c r="A15596" s="1"/>
      <c r="C15596" s="1"/>
      <c r="E15596" s="1"/>
    </row>
    <row r="15597" spans="1:5" x14ac:dyDescent="0.2">
      <c r="A15597" s="1"/>
      <c r="C15597" s="1"/>
      <c r="E15597" s="1"/>
    </row>
    <row r="15598" spans="1:5" x14ac:dyDescent="0.2">
      <c r="A15598" s="1"/>
      <c r="C15598" s="1"/>
      <c r="E15598" s="1"/>
    </row>
    <row r="15599" spans="1:5" x14ac:dyDescent="0.2">
      <c r="A15599" s="1"/>
      <c r="C15599" s="1"/>
      <c r="E15599" s="1"/>
    </row>
    <row r="15600" spans="1:5" x14ac:dyDescent="0.2">
      <c r="A15600" s="1"/>
      <c r="C15600" s="1"/>
      <c r="E15600" s="1"/>
    </row>
    <row r="15601" spans="1:5" x14ac:dyDescent="0.2">
      <c r="A15601" s="1"/>
      <c r="C15601" s="1"/>
      <c r="E15601" s="1"/>
    </row>
    <row r="15602" spans="1:5" x14ac:dyDescent="0.2">
      <c r="A15602" s="1"/>
      <c r="C15602" s="1"/>
      <c r="E15602" s="1"/>
    </row>
    <row r="15603" spans="1:5" x14ac:dyDescent="0.2">
      <c r="A15603" s="1"/>
      <c r="C15603" s="1"/>
      <c r="E15603" s="1"/>
    </row>
    <row r="15604" spans="1:5" x14ac:dyDescent="0.2">
      <c r="A15604" s="1"/>
      <c r="C15604" s="1"/>
      <c r="E15604" s="1"/>
    </row>
    <row r="15605" spans="1:5" x14ac:dyDescent="0.2">
      <c r="A15605" s="1"/>
      <c r="C15605" s="1"/>
      <c r="E15605" s="1"/>
    </row>
    <row r="15606" spans="1:5" x14ac:dyDescent="0.2">
      <c r="A15606" s="1"/>
      <c r="C15606" s="1"/>
      <c r="E15606" s="1"/>
    </row>
    <row r="15607" spans="1:5" x14ac:dyDescent="0.2">
      <c r="A15607" s="1"/>
      <c r="C15607" s="1"/>
      <c r="E15607" s="1"/>
    </row>
    <row r="15608" spans="1:5" x14ac:dyDescent="0.2">
      <c r="A15608" s="1"/>
      <c r="C15608" s="1"/>
      <c r="E15608" s="1"/>
    </row>
    <row r="15609" spans="1:5" x14ac:dyDescent="0.2">
      <c r="A15609" s="1"/>
      <c r="C15609" s="1"/>
      <c r="E15609" s="1"/>
    </row>
    <row r="15610" spans="1:5" x14ac:dyDescent="0.2">
      <c r="A15610" s="1"/>
      <c r="C15610" s="1"/>
      <c r="E15610" s="1"/>
    </row>
    <row r="15611" spans="1:5" x14ac:dyDescent="0.2">
      <c r="A15611" s="1"/>
      <c r="C15611" s="1"/>
      <c r="E15611" s="1"/>
    </row>
    <row r="15612" spans="1:5" x14ac:dyDescent="0.2">
      <c r="A15612" s="1"/>
      <c r="C15612" s="1"/>
      <c r="E15612" s="1"/>
    </row>
    <row r="15613" spans="1:5" x14ac:dyDescent="0.2">
      <c r="A15613" s="1"/>
      <c r="C15613" s="1"/>
      <c r="E15613" s="1"/>
    </row>
    <row r="15614" spans="1:5" x14ac:dyDescent="0.2">
      <c r="A15614" s="1"/>
      <c r="C15614" s="1"/>
      <c r="E15614" s="1"/>
    </row>
    <row r="15615" spans="1:5" x14ac:dyDescent="0.2">
      <c r="A15615" s="1"/>
      <c r="C15615" s="1"/>
      <c r="E15615" s="1"/>
    </row>
    <row r="15616" spans="1:5" x14ac:dyDescent="0.2">
      <c r="A15616" s="1"/>
      <c r="C15616" s="1"/>
      <c r="E15616" s="1"/>
    </row>
    <row r="15617" spans="1:5" x14ac:dyDescent="0.2">
      <c r="A15617" s="1"/>
      <c r="C15617" s="1"/>
      <c r="E15617" s="1"/>
    </row>
    <row r="15618" spans="1:5" x14ac:dyDescent="0.2">
      <c r="A15618" s="1"/>
      <c r="C15618" s="1"/>
      <c r="E15618" s="1"/>
    </row>
    <row r="15619" spans="1:5" x14ac:dyDescent="0.2">
      <c r="A15619" s="1"/>
      <c r="C15619" s="1"/>
      <c r="E15619" s="1"/>
    </row>
    <row r="15620" spans="1:5" x14ac:dyDescent="0.2">
      <c r="A15620" s="1"/>
      <c r="C15620" s="1"/>
      <c r="E15620" s="1"/>
    </row>
    <row r="15621" spans="1:5" x14ac:dyDescent="0.2">
      <c r="A15621" s="1"/>
      <c r="C15621" s="1"/>
      <c r="E15621" s="1"/>
    </row>
    <row r="15622" spans="1:5" x14ac:dyDescent="0.2">
      <c r="A15622" s="1"/>
      <c r="C15622" s="1"/>
      <c r="E15622" s="1"/>
    </row>
    <row r="15623" spans="1:5" x14ac:dyDescent="0.2">
      <c r="A15623" s="1"/>
      <c r="C15623" s="1"/>
      <c r="E15623" s="1"/>
    </row>
    <row r="15624" spans="1:5" x14ac:dyDescent="0.2">
      <c r="A15624" s="1"/>
      <c r="C15624" s="1"/>
      <c r="E15624" s="1"/>
    </row>
    <row r="15625" spans="1:5" x14ac:dyDescent="0.2">
      <c r="A15625" s="1"/>
      <c r="C15625" s="1"/>
      <c r="E15625" s="1"/>
    </row>
    <row r="15626" spans="1:5" x14ac:dyDescent="0.2">
      <c r="A15626" s="1"/>
      <c r="C15626" s="1"/>
      <c r="E15626" s="1"/>
    </row>
    <row r="15627" spans="1:5" x14ac:dyDescent="0.2">
      <c r="A15627" s="1"/>
      <c r="C15627" s="1"/>
      <c r="E15627" s="1"/>
    </row>
    <row r="15628" spans="1:5" x14ac:dyDescent="0.2">
      <c r="A15628" s="1"/>
      <c r="C15628" s="1"/>
      <c r="E15628" s="1"/>
    </row>
    <row r="15629" spans="1:5" x14ac:dyDescent="0.2">
      <c r="A15629" s="1"/>
      <c r="C15629" s="1"/>
      <c r="E15629" s="1"/>
    </row>
    <row r="15630" spans="1:5" x14ac:dyDescent="0.2">
      <c r="A15630" s="1"/>
      <c r="C15630" s="1"/>
      <c r="E15630" s="1"/>
    </row>
    <row r="15631" spans="1:5" x14ac:dyDescent="0.2">
      <c r="A15631" s="1"/>
      <c r="C15631" s="1"/>
      <c r="E15631" s="1"/>
    </row>
    <row r="15632" spans="1:5" x14ac:dyDescent="0.2">
      <c r="A15632" s="1"/>
      <c r="C15632" s="1"/>
      <c r="E15632" s="1"/>
    </row>
    <row r="15633" spans="1:5" x14ac:dyDescent="0.2">
      <c r="A15633" s="1"/>
      <c r="C15633" s="1"/>
      <c r="E15633" s="1"/>
    </row>
    <row r="15634" spans="1:5" x14ac:dyDescent="0.2">
      <c r="A15634" s="1"/>
      <c r="C15634" s="1"/>
      <c r="E15634" s="1"/>
    </row>
    <row r="15635" spans="1:5" x14ac:dyDescent="0.2">
      <c r="A15635" s="1"/>
      <c r="C15635" s="1"/>
      <c r="E15635" s="1"/>
    </row>
    <row r="15636" spans="1:5" x14ac:dyDescent="0.2">
      <c r="A15636" s="1"/>
      <c r="C15636" s="1"/>
      <c r="E15636" s="1"/>
    </row>
    <row r="15637" spans="1:5" x14ac:dyDescent="0.2">
      <c r="A15637" s="1"/>
      <c r="C15637" s="1"/>
      <c r="E15637" s="1"/>
    </row>
    <row r="15638" spans="1:5" x14ac:dyDescent="0.2">
      <c r="A15638" s="1"/>
      <c r="C15638" s="1"/>
      <c r="E15638" s="1"/>
    </row>
    <row r="15639" spans="1:5" x14ac:dyDescent="0.2">
      <c r="A15639" s="1"/>
      <c r="C15639" s="1"/>
      <c r="E15639" s="1"/>
    </row>
    <row r="15640" spans="1:5" x14ac:dyDescent="0.2">
      <c r="A15640" s="1"/>
      <c r="C15640" s="1"/>
      <c r="E15640" s="1"/>
    </row>
    <row r="15641" spans="1:5" x14ac:dyDescent="0.2">
      <c r="A15641" s="1"/>
      <c r="C15641" s="1"/>
      <c r="E15641" s="1"/>
    </row>
    <row r="15642" spans="1:5" x14ac:dyDescent="0.2">
      <c r="A15642" s="1"/>
      <c r="C15642" s="1"/>
      <c r="E15642" s="1"/>
    </row>
    <row r="15643" spans="1:5" x14ac:dyDescent="0.2">
      <c r="A15643" s="1"/>
      <c r="C15643" s="1"/>
      <c r="E15643" s="1"/>
    </row>
    <row r="15644" spans="1:5" x14ac:dyDescent="0.2">
      <c r="A15644" s="1"/>
      <c r="C15644" s="1"/>
      <c r="E15644" s="1"/>
    </row>
    <row r="15645" spans="1:5" x14ac:dyDescent="0.2">
      <c r="A15645" s="1"/>
      <c r="C15645" s="1"/>
      <c r="E15645" s="1"/>
    </row>
    <row r="15646" spans="1:5" x14ac:dyDescent="0.2">
      <c r="A15646" s="1"/>
      <c r="C15646" s="1"/>
      <c r="E15646" s="1"/>
    </row>
    <row r="15647" spans="1:5" x14ac:dyDescent="0.2">
      <c r="A15647" s="1"/>
      <c r="C15647" s="1"/>
      <c r="E15647" s="1"/>
    </row>
    <row r="15648" spans="1:5" x14ac:dyDescent="0.2">
      <c r="A15648" s="1"/>
      <c r="C15648" s="1"/>
      <c r="E15648" s="1"/>
    </row>
    <row r="15649" spans="1:5" x14ac:dyDescent="0.2">
      <c r="A15649" s="1"/>
      <c r="C15649" s="1"/>
      <c r="E15649" s="1"/>
    </row>
    <row r="15650" spans="1:5" x14ac:dyDescent="0.2">
      <c r="A15650" s="1"/>
      <c r="C15650" s="1"/>
      <c r="E15650" s="1"/>
    </row>
    <row r="15651" spans="1:5" x14ac:dyDescent="0.2">
      <c r="A15651" s="1"/>
      <c r="C15651" s="1"/>
      <c r="E15651" s="1"/>
    </row>
    <row r="15652" spans="1:5" x14ac:dyDescent="0.2">
      <c r="A15652" s="1"/>
      <c r="C15652" s="1"/>
      <c r="E15652" s="1"/>
    </row>
    <row r="15653" spans="1:5" x14ac:dyDescent="0.2">
      <c r="A15653" s="1"/>
      <c r="C15653" s="1"/>
      <c r="E15653" s="1"/>
    </row>
    <row r="15654" spans="1:5" x14ac:dyDescent="0.2">
      <c r="A15654" s="1"/>
      <c r="C15654" s="1"/>
      <c r="E15654" s="1"/>
    </row>
    <row r="15655" spans="1:5" x14ac:dyDescent="0.2">
      <c r="A15655" s="1"/>
      <c r="C15655" s="1"/>
      <c r="E15655" s="1"/>
    </row>
    <row r="15656" spans="1:5" x14ac:dyDescent="0.2">
      <c r="A15656" s="1"/>
      <c r="C15656" s="1"/>
      <c r="E15656" s="1"/>
    </row>
    <row r="15657" spans="1:5" x14ac:dyDescent="0.2">
      <c r="A15657" s="1"/>
      <c r="C15657" s="1"/>
      <c r="E15657" s="1"/>
    </row>
    <row r="15658" spans="1:5" x14ac:dyDescent="0.2">
      <c r="A15658" s="1"/>
      <c r="C15658" s="1"/>
      <c r="E15658" s="1"/>
    </row>
    <row r="15659" spans="1:5" x14ac:dyDescent="0.2">
      <c r="A15659" s="1"/>
      <c r="C15659" s="1"/>
      <c r="E15659" s="1"/>
    </row>
    <row r="15660" spans="1:5" x14ac:dyDescent="0.2">
      <c r="A15660" s="1"/>
      <c r="C15660" s="1"/>
      <c r="E15660" s="1"/>
    </row>
    <row r="15661" spans="1:5" x14ac:dyDescent="0.2">
      <c r="A15661" s="1"/>
      <c r="C15661" s="1"/>
      <c r="E15661" s="1"/>
    </row>
    <row r="15662" spans="1:5" x14ac:dyDescent="0.2">
      <c r="A15662" s="1"/>
      <c r="C15662" s="1"/>
      <c r="E15662" s="1"/>
    </row>
    <row r="15663" spans="1:5" x14ac:dyDescent="0.2">
      <c r="A15663" s="1"/>
      <c r="C15663" s="1"/>
      <c r="E15663" s="1"/>
    </row>
    <row r="15664" spans="1:5" x14ac:dyDescent="0.2">
      <c r="A15664" s="1"/>
      <c r="C15664" s="1"/>
      <c r="E15664" s="1"/>
    </row>
    <row r="15665" spans="1:5" x14ac:dyDescent="0.2">
      <c r="A15665" s="1"/>
      <c r="C15665" s="1"/>
      <c r="E15665" s="1"/>
    </row>
    <row r="15666" spans="1:5" x14ac:dyDescent="0.2">
      <c r="A15666" s="1"/>
      <c r="C15666" s="1"/>
      <c r="E15666" s="1"/>
    </row>
    <row r="15667" spans="1:5" x14ac:dyDescent="0.2">
      <c r="A15667" s="1"/>
      <c r="C15667" s="1"/>
      <c r="E15667" s="1"/>
    </row>
    <row r="15668" spans="1:5" x14ac:dyDescent="0.2">
      <c r="A15668" s="1"/>
      <c r="C15668" s="1"/>
      <c r="E15668" s="1"/>
    </row>
    <row r="15669" spans="1:5" x14ac:dyDescent="0.2">
      <c r="A15669" s="1"/>
      <c r="C15669" s="1"/>
      <c r="E15669" s="1"/>
    </row>
    <row r="15670" spans="1:5" x14ac:dyDescent="0.2">
      <c r="A15670" s="1"/>
      <c r="C15670" s="1"/>
      <c r="E15670" s="1"/>
    </row>
    <row r="15671" spans="1:5" x14ac:dyDescent="0.2">
      <c r="A15671" s="1"/>
      <c r="C15671" s="1"/>
      <c r="E15671" s="1"/>
    </row>
    <row r="15672" spans="1:5" x14ac:dyDescent="0.2">
      <c r="A15672" s="1"/>
      <c r="C15672" s="1"/>
      <c r="E15672" s="1"/>
    </row>
    <row r="15673" spans="1:5" x14ac:dyDescent="0.2">
      <c r="A15673" s="1"/>
      <c r="C15673" s="1"/>
      <c r="E15673" s="1"/>
    </row>
    <row r="15674" spans="1:5" x14ac:dyDescent="0.2">
      <c r="A15674" s="1"/>
      <c r="C15674" s="1"/>
      <c r="E15674" s="1"/>
    </row>
    <row r="15675" spans="1:5" x14ac:dyDescent="0.2">
      <c r="A15675" s="1"/>
      <c r="C15675" s="1"/>
      <c r="E15675" s="1"/>
    </row>
    <row r="15676" spans="1:5" x14ac:dyDescent="0.2">
      <c r="A15676" s="1"/>
      <c r="C15676" s="1"/>
      <c r="E15676" s="1"/>
    </row>
    <row r="15677" spans="1:5" x14ac:dyDescent="0.2">
      <c r="A15677" s="1"/>
      <c r="C15677" s="1"/>
      <c r="E15677" s="1"/>
    </row>
    <row r="15678" spans="1:5" x14ac:dyDescent="0.2">
      <c r="A15678" s="1"/>
      <c r="C15678" s="1"/>
      <c r="E15678" s="1"/>
    </row>
    <row r="15679" spans="1:5" x14ac:dyDescent="0.2">
      <c r="A15679" s="1"/>
      <c r="C15679" s="1"/>
      <c r="E15679" s="1"/>
    </row>
    <row r="15680" spans="1:5" x14ac:dyDescent="0.2">
      <c r="A15680" s="1"/>
      <c r="C15680" s="1"/>
      <c r="E15680" s="1"/>
    </row>
    <row r="15681" spans="1:5" x14ac:dyDescent="0.2">
      <c r="A15681" s="1"/>
      <c r="C15681" s="1"/>
      <c r="E15681" s="1"/>
    </row>
    <row r="15682" spans="1:5" x14ac:dyDescent="0.2">
      <c r="A15682" s="1"/>
      <c r="C15682" s="1"/>
      <c r="E15682" s="1"/>
    </row>
    <row r="15683" spans="1:5" x14ac:dyDescent="0.2">
      <c r="A15683" s="1"/>
      <c r="C15683" s="1"/>
      <c r="E15683" s="1"/>
    </row>
    <row r="15684" spans="1:5" x14ac:dyDescent="0.2">
      <c r="A15684" s="1"/>
      <c r="C15684" s="1"/>
      <c r="E15684" s="1"/>
    </row>
    <row r="15685" spans="1:5" x14ac:dyDescent="0.2">
      <c r="A15685" s="1"/>
      <c r="C15685" s="1"/>
      <c r="E15685" s="1"/>
    </row>
    <row r="15686" spans="1:5" x14ac:dyDescent="0.2">
      <c r="A15686" s="1"/>
      <c r="C15686" s="1"/>
      <c r="E15686" s="1"/>
    </row>
    <row r="15687" spans="1:5" x14ac:dyDescent="0.2">
      <c r="A15687" s="1"/>
      <c r="C15687" s="1"/>
      <c r="E15687" s="1"/>
    </row>
    <row r="15688" spans="1:5" x14ac:dyDescent="0.2">
      <c r="A15688" s="1"/>
      <c r="C15688" s="1"/>
      <c r="E15688" s="1"/>
    </row>
    <row r="15689" spans="1:5" x14ac:dyDescent="0.2">
      <c r="A15689" s="1"/>
      <c r="C15689" s="1"/>
      <c r="E15689" s="1"/>
    </row>
    <row r="15690" spans="1:5" x14ac:dyDescent="0.2">
      <c r="A15690" s="1"/>
      <c r="C15690" s="1"/>
      <c r="E15690" s="1"/>
    </row>
    <row r="15691" spans="1:5" x14ac:dyDescent="0.2">
      <c r="A15691" s="1"/>
      <c r="C15691" s="1"/>
      <c r="E15691" s="1"/>
    </row>
    <row r="15692" spans="1:5" x14ac:dyDescent="0.2">
      <c r="A15692" s="1"/>
      <c r="C15692" s="1"/>
      <c r="E15692" s="1"/>
    </row>
    <row r="15693" spans="1:5" x14ac:dyDescent="0.2">
      <c r="A15693" s="1"/>
      <c r="C15693" s="1"/>
      <c r="E15693" s="1"/>
    </row>
    <row r="15694" spans="1:5" x14ac:dyDescent="0.2">
      <c r="A15694" s="1"/>
      <c r="C15694" s="1"/>
      <c r="E15694" s="1"/>
    </row>
    <row r="15695" spans="1:5" x14ac:dyDescent="0.2">
      <c r="A15695" s="1"/>
      <c r="C15695" s="1"/>
      <c r="E15695" s="1"/>
    </row>
    <row r="15696" spans="1:5" x14ac:dyDescent="0.2">
      <c r="A15696" s="1"/>
      <c r="C15696" s="1"/>
      <c r="E15696" s="1"/>
    </row>
    <row r="15697" spans="1:5" x14ac:dyDescent="0.2">
      <c r="A15697" s="1"/>
      <c r="C15697" s="1"/>
      <c r="E15697" s="1"/>
    </row>
    <row r="15698" spans="1:5" x14ac:dyDescent="0.2">
      <c r="A15698" s="1"/>
      <c r="C15698" s="1"/>
      <c r="E15698" s="1"/>
    </row>
    <row r="15699" spans="1:5" x14ac:dyDescent="0.2">
      <c r="A15699" s="1"/>
      <c r="C15699" s="1"/>
      <c r="E15699" s="1"/>
    </row>
    <row r="15700" spans="1:5" x14ac:dyDescent="0.2">
      <c r="A15700" s="1"/>
      <c r="C15700" s="1"/>
      <c r="E15700" s="1"/>
    </row>
    <row r="15701" spans="1:5" x14ac:dyDescent="0.2">
      <c r="A15701" s="1"/>
      <c r="C15701" s="1"/>
      <c r="E15701" s="1"/>
    </row>
    <row r="15702" spans="1:5" x14ac:dyDescent="0.2">
      <c r="A15702" s="1"/>
      <c r="C15702" s="1"/>
      <c r="E15702" s="1"/>
    </row>
    <row r="15703" spans="1:5" x14ac:dyDescent="0.2">
      <c r="A15703" s="1"/>
      <c r="C15703" s="1"/>
      <c r="E15703" s="1"/>
    </row>
    <row r="15704" spans="1:5" x14ac:dyDescent="0.2">
      <c r="A15704" s="1"/>
      <c r="C15704" s="1"/>
      <c r="E15704" s="1"/>
    </row>
    <row r="15705" spans="1:5" x14ac:dyDescent="0.2">
      <c r="A15705" s="1"/>
      <c r="C15705" s="1"/>
      <c r="E15705" s="1"/>
    </row>
    <row r="15706" spans="1:5" x14ac:dyDescent="0.2">
      <c r="A15706" s="1"/>
      <c r="C15706" s="1"/>
      <c r="E15706" s="1"/>
    </row>
    <row r="15707" spans="1:5" x14ac:dyDescent="0.2">
      <c r="A15707" s="1"/>
      <c r="C15707" s="1"/>
      <c r="E15707" s="1"/>
    </row>
    <row r="15708" spans="1:5" x14ac:dyDescent="0.2">
      <c r="A15708" s="1"/>
      <c r="C15708" s="1"/>
      <c r="E15708" s="1"/>
    </row>
    <row r="15709" spans="1:5" x14ac:dyDescent="0.2">
      <c r="A15709" s="1"/>
      <c r="C15709" s="1"/>
      <c r="E15709" s="1"/>
    </row>
    <row r="15710" spans="1:5" x14ac:dyDescent="0.2">
      <c r="A15710" s="1"/>
      <c r="C15710" s="1"/>
      <c r="E15710" s="1"/>
    </row>
    <row r="15711" spans="1:5" x14ac:dyDescent="0.2">
      <c r="A15711" s="1"/>
      <c r="C15711" s="1"/>
      <c r="E15711" s="1"/>
    </row>
    <row r="15712" spans="1:5" x14ac:dyDescent="0.2">
      <c r="A15712" s="1"/>
      <c r="C15712" s="1"/>
      <c r="E15712" s="1"/>
    </row>
    <row r="15713" spans="1:5" x14ac:dyDescent="0.2">
      <c r="A15713" s="1"/>
      <c r="C15713" s="1"/>
      <c r="E15713" s="1"/>
    </row>
    <row r="15714" spans="1:5" x14ac:dyDescent="0.2">
      <c r="A15714" s="1"/>
      <c r="C15714" s="1"/>
      <c r="E15714" s="1"/>
    </row>
    <row r="15715" spans="1:5" x14ac:dyDescent="0.2">
      <c r="A15715" s="1"/>
      <c r="C15715" s="1"/>
      <c r="E15715" s="1"/>
    </row>
    <row r="15716" spans="1:5" x14ac:dyDescent="0.2">
      <c r="A15716" s="1"/>
      <c r="C15716" s="1"/>
      <c r="E15716" s="1"/>
    </row>
    <row r="15717" spans="1:5" x14ac:dyDescent="0.2">
      <c r="A15717" s="1"/>
      <c r="C15717" s="1"/>
      <c r="E15717" s="1"/>
    </row>
    <row r="15718" spans="1:5" x14ac:dyDescent="0.2">
      <c r="A15718" s="1"/>
      <c r="C15718" s="1"/>
      <c r="E15718" s="1"/>
    </row>
    <row r="15719" spans="1:5" x14ac:dyDescent="0.2">
      <c r="A15719" s="1"/>
      <c r="C15719" s="1"/>
      <c r="E15719" s="1"/>
    </row>
    <row r="15720" spans="1:5" x14ac:dyDescent="0.2">
      <c r="A15720" s="1"/>
      <c r="C15720" s="1"/>
      <c r="E15720" s="1"/>
    </row>
    <row r="15721" spans="1:5" x14ac:dyDescent="0.2">
      <c r="A15721" s="1"/>
      <c r="C15721" s="1"/>
      <c r="E15721" s="1"/>
    </row>
    <row r="15722" spans="1:5" x14ac:dyDescent="0.2">
      <c r="A15722" s="1"/>
      <c r="C15722" s="1"/>
      <c r="E15722" s="1"/>
    </row>
    <row r="15723" spans="1:5" x14ac:dyDescent="0.2">
      <c r="A15723" s="1"/>
      <c r="C15723" s="1"/>
      <c r="E15723" s="1"/>
    </row>
    <row r="15724" spans="1:5" x14ac:dyDescent="0.2">
      <c r="A15724" s="1"/>
      <c r="C15724" s="1"/>
      <c r="E15724" s="1"/>
    </row>
    <row r="15725" spans="1:5" x14ac:dyDescent="0.2">
      <c r="A15725" s="1"/>
      <c r="C15725" s="1"/>
      <c r="E15725" s="1"/>
    </row>
    <row r="15726" spans="1:5" x14ac:dyDescent="0.2">
      <c r="A15726" s="1"/>
      <c r="C15726" s="1"/>
      <c r="E15726" s="1"/>
    </row>
    <row r="15727" spans="1:5" x14ac:dyDescent="0.2">
      <c r="A15727" s="1"/>
      <c r="C15727" s="1"/>
      <c r="E15727" s="1"/>
    </row>
    <row r="15728" spans="1:5" x14ac:dyDescent="0.2">
      <c r="A15728" s="1"/>
      <c r="C15728" s="1"/>
      <c r="E15728" s="1"/>
    </row>
    <row r="15729" spans="1:5" x14ac:dyDescent="0.2">
      <c r="A15729" s="1"/>
      <c r="C15729" s="1"/>
      <c r="E15729" s="1"/>
    </row>
    <row r="15730" spans="1:5" x14ac:dyDescent="0.2">
      <c r="A15730" s="1"/>
      <c r="C15730" s="1"/>
      <c r="E15730" s="1"/>
    </row>
    <row r="15731" spans="1:5" x14ac:dyDescent="0.2">
      <c r="A15731" s="1"/>
      <c r="C15731" s="1"/>
      <c r="E15731" s="1"/>
    </row>
    <row r="15732" spans="1:5" x14ac:dyDescent="0.2">
      <c r="A15732" s="1"/>
      <c r="C15732" s="1"/>
      <c r="E15732" s="1"/>
    </row>
    <row r="15733" spans="1:5" x14ac:dyDescent="0.2">
      <c r="A15733" s="1"/>
      <c r="C15733" s="1"/>
      <c r="E15733" s="1"/>
    </row>
    <row r="15734" spans="1:5" x14ac:dyDescent="0.2">
      <c r="A15734" s="1"/>
      <c r="C15734" s="1"/>
      <c r="E15734" s="1"/>
    </row>
    <row r="15735" spans="1:5" x14ac:dyDescent="0.2">
      <c r="A15735" s="1"/>
      <c r="C15735" s="1"/>
      <c r="E15735" s="1"/>
    </row>
    <row r="15736" spans="1:5" x14ac:dyDescent="0.2">
      <c r="A15736" s="1"/>
      <c r="C15736" s="1"/>
      <c r="E15736" s="1"/>
    </row>
    <row r="15737" spans="1:5" x14ac:dyDescent="0.2">
      <c r="A15737" s="1"/>
      <c r="C15737" s="1"/>
      <c r="E15737" s="1"/>
    </row>
    <row r="15738" spans="1:5" x14ac:dyDescent="0.2">
      <c r="A15738" s="1"/>
      <c r="C15738" s="1"/>
      <c r="E15738" s="1"/>
    </row>
    <row r="15739" spans="1:5" x14ac:dyDescent="0.2">
      <c r="A15739" s="1"/>
      <c r="C15739" s="1"/>
      <c r="E15739" s="1"/>
    </row>
    <row r="15740" spans="1:5" x14ac:dyDescent="0.2">
      <c r="A15740" s="1"/>
      <c r="C15740" s="1"/>
      <c r="E15740" s="1"/>
    </row>
    <row r="15741" spans="1:5" x14ac:dyDescent="0.2">
      <c r="A15741" s="1"/>
      <c r="C15741" s="1"/>
      <c r="E15741" s="1"/>
    </row>
    <row r="15742" spans="1:5" x14ac:dyDescent="0.2">
      <c r="A15742" s="1"/>
      <c r="C15742" s="1"/>
      <c r="E15742" s="1"/>
    </row>
    <row r="15743" spans="1:5" x14ac:dyDescent="0.2">
      <c r="A15743" s="1"/>
      <c r="C15743" s="1"/>
      <c r="E15743" s="1"/>
    </row>
    <row r="15744" spans="1:5" x14ac:dyDescent="0.2">
      <c r="A15744" s="1"/>
      <c r="C15744" s="1"/>
      <c r="E15744" s="1"/>
    </row>
    <row r="15745" spans="1:5" x14ac:dyDescent="0.2">
      <c r="A15745" s="1"/>
      <c r="C15745" s="1"/>
      <c r="E15745" s="1"/>
    </row>
    <row r="15746" spans="1:5" x14ac:dyDescent="0.2">
      <c r="A15746" s="1"/>
      <c r="C15746" s="1"/>
      <c r="E15746" s="1"/>
    </row>
    <row r="15747" spans="1:5" x14ac:dyDescent="0.2">
      <c r="A15747" s="1"/>
      <c r="C15747" s="1"/>
      <c r="E15747" s="1"/>
    </row>
    <row r="15748" spans="1:5" x14ac:dyDescent="0.2">
      <c r="A15748" s="1"/>
      <c r="C15748" s="1"/>
      <c r="E15748" s="1"/>
    </row>
    <row r="15749" spans="1:5" x14ac:dyDescent="0.2">
      <c r="A15749" s="1"/>
      <c r="C15749" s="1"/>
      <c r="E15749" s="1"/>
    </row>
    <row r="15750" spans="1:5" x14ac:dyDescent="0.2">
      <c r="A15750" s="1"/>
      <c r="C15750" s="1"/>
      <c r="E15750" s="1"/>
    </row>
    <row r="15751" spans="1:5" x14ac:dyDescent="0.2">
      <c r="A15751" s="1"/>
      <c r="C15751" s="1"/>
      <c r="E15751" s="1"/>
    </row>
    <row r="15752" spans="1:5" x14ac:dyDescent="0.2">
      <c r="A15752" s="1"/>
      <c r="C15752" s="1"/>
      <c r="E15752" s="1"/>
    </row>
    <row r="15753" spans="1:5" x14ac:dyDescent="0.2">
      <c r="A15753" s="1"/>
      <c r="C15753" s="1"/>
      <c r="E15753" s="1"/>
    </row>
    <row r="15754" spans="1:5" x14ac:dyDescent="0.2">
      <c r="A15754" s="1"/>
      <c r="C15754" s="1"/>
      <c r="E15754" s="1"/>
    </row>
    <row r="15755" spans="1:5" x14ac:dyDescent="0.2">
      <c r="A15755" s="1"/>
      <c r="C15755" s="1"/>
      <c r="E15755" s="1"/>
    </row>
    <row r="15756" spans="1:5" x14ac:dyDescent="0.2">
      <c r="A15756" s="1"/>
      <c r="C15756" s="1"/>
      <c r="E15756" s="1"/>
    </row>
    <row r="15757" spans="1:5" x14ac:dyDescent="0.2">
      <c r="A15757" s="1"/>
      <c r="C15757" s="1"/>
      <c r="E15757" s="1"/>
    </row>
    <row r="15758" spans="1:5" x14ac:dyDescent="0.2">
      <c r="A15758" s="1"/>
      <c r="C15758" s="1"/>
      <c r="E15758" s="1"/>
    </row>
    <row r="15759" spans="1:5" x14ac:dyDescent="0.2">
      <c r="A15759" s="1"/>
      <c r="C15759" s="1"/>
      <c r="E15759" s="1"/>
    </row>
    <row r="15760" spans="1:5" x14ac:dyDescent="0.2">
      <c r="A15760" s="1"/>
      <c r="C15760" s="1"/>
      <c r="E15760" s="1"/>
    </row>
    <row r="15761" spans="1:5" x14ac:dyDescent="0.2">
      <c r="A15761" s="1"/>
      <c r="C15761" s="1"/>
      <c r="E15761" s="1"/>
    </row>
    <row r="15762" spans="1:5" x14ac:dyDescent="0.2">
      <c r="A15762" s="1"/>
      <c r="C15762" s="1"/>
      <c r="E15762" s="1"/>
    </row>
    <row r="15763" spans="1:5" x14ac:dyDescent="0.2">
      <c r="A15763" s="1"/>
      <c r="C15763" s="1"/>
      <c r="E15763" s="1"/>
    </row>
    <row r="15764" spans="1:5" x14ac:dyDescent="0.2">
      <c r="A15764" s="1"/>
      <c r="C15764" s="1"/>
      <c r="E15764" s="1"/>
    </row>
    <row r="15765" spans="1:5" x14ac:dyDescent="0.2">
      <c r="A15765" s="1"/>
      <c r="C15765" s="1"/>
      <c r="E15765" s="1"/>
    </row>
    <row r="15766" spans="1:5" x14ac:dyDescent="0.2">
      <c r="A15766" s="1"/>
      <c r="C15766" s="1"/>
      <c r="E15766" s="1"/>
    </row>
    <row r="15767" spans="1:5" x14ac:dyDescent="0.2">
      <c r="A15767" s="1"/>
      <c r="C15767" s="1"/>
      <c r="E15767" s="1"/>
    </row>
    <row r="15768" spans="1:5" x14ac:dyDescent="0.2">
      <c r="A15768" s="1"/>
      <c r="C15768" s="1"/>
      <c r="E15768" s="1"/>
    </row>
    <row r="15769" spans="1:5" x14ac:dyDescent="0.2">
      <c r="A15769" s="1"/>
      <c r="C15769" s="1"/>
      <c r="E15769" s="1"/>
    </row>
    <row r="15770" spans="1:5" x14ac:dyDescent="0.2">
      <c r="A15770" s="1"/>
      <c r="C15770" s="1"/>
      <c r="E15770" s="1"/>
    </row>
    <row r="15771" spans="1:5" x14ac:dyDescent="0.2">
      <c r="A15771" s="1"/>
      <c r="C15771" s="1"/>
      <c r="E15771" s="1"/>
    </row>
    <row r="15772" spans="1:5" x14ac:dyDescent="0.2">
      <c r="A15772" s="1"/>
      <c r="C15772" s="1"/>
      <c r="E15772" s="1"/>
    </row>
    <row r="15773" spans="1:5" x14ac:dyDescent="0.2">
      <c r="A15773" s="1"/>
      <c r="C15773" s="1"/>
      <c r="E15773" s="1"/>
    </row>
    <row r="15774" spans="1:5" x14ac:dyDescent="0.2">
      <c r="A15774" s="1"/>
      <c r="C15774" s="1"/>
      <c r="E15774" s="1"/>
    </row>
    <row r="15775" spans="1:5" x14ac:dyDescent="0.2">
      <c r="A15775" s="1"/>
      <c r="C15775" s="1"/>
      <c r="E15775" s="1"/>
    </row>
    <row r="15776" spans="1:5" x14ac:dyDescent="0.2">
      <c r="A15776" s="1"/>
      <c r="C15776" s="1"/>
      <c r="E15776" s="1"/>
    </row>
    <row r="15777" spans="1:5" x14ac:dyDescent="0.2">
      <c r="A15777" s="1"/>
      <c r="C15777" s="1"/>
      <c r="E15777" s="1"/>
    </row>
    <row r="15778" spans="1:5" x14ac:dyDescent="0.2">
      <c r="A15778" s="1"/>
      <c r="C15778" s="1"/>
      <c r="E15778" s="1"/>
    </row>
    <row r="15779" spans="1:5" x14ac:dyDescent="0.2">
      <c r="A15779" s="1"/>
      <c r="C15779" s="1"/>
      <c r="E15779" s="1"/>
    </row>
    <row r="15780" spans="1:5" x14ac:dyDescent="0.2">
      <c r="A15780" s="1"/>
      <c r="C15780" s="1"/>
      <c r="E15780" s="1"/>
    </row>
    <row r="15781" spans="1:5" x14ac:dyDescent="0.2">
      <c r="A15781" s="1"/>
      <c r="C15781" s="1"/>
      <c r="E15781" s="1"/>
    </row>
    <row r="15782" spans="1:5" x14ac:dyDescent="0.2">
      <c r="A15782" s="1"/>
      <c r="C15782" s="1"/>
      <c r="E15782" s="1"/>
    </row>
    <row r="15783" spans="1:5" x14ac:dyDescent="0.2">
      <c r="A15783" s="1"/>
      <c r="C15783" s="1"/>
      <c r="E15783" s="1"/>
    </row>
    <row r="15784" spans="1:5" x14ac:dyDescent="0.2">
      <c r="A15784" s="1"/>
      <c r="C15784" s="1"/>
      <c r="E15784" s="1"/>
    </row>
    <row r="15785" spans="1:5" x14ac:dyDescent="0.2">
      <c r="A15785" s="1"/>
      <c r="C15785" s="1"/>
      <c r="E15785" s="1"/>
    </row>
    <row r="15786" spans="1:5" x14ac:dyDescent="0.2">
      <c r="A15786" s="1"/>
      <c r="C15786" s="1"/>
      <c r="E15786" s="1"/>
    </row>
    <row r="15787" spans="1:5" x14ac:dyDescent="0.2">
      <c r="A15787" s="1"/>
      <c r="C15787" s="1"/>
      <c r="E15787" s="1"/>
    </row>
    <row r="15788" spans="1:5" x14ac:dyDescent="0.2">
      <c r="A15788" s="1"/>
      <c r="C15788" s="1"/>
      <c r="E15788" s="1"/>
    </row>
    <row r="15789" spans="1:5" x14ac:dyDescent="0.2">
      <c r="A15789" s="1"/>
      <c r="C15789" s="1"/>
      <c r="E15789" s="1"/>
    </row>
    <row r="15790" spans="1:5" x14ac:dyDescent="0.2">
      <c r="A15790" s="1"/>
      <c r="C15790" s="1"/>
      <c r="E15790" s="1"/>
    </row>
    <row r="15791" spans="1:5" x14ac:dyDescent="0.2">
      <c r="A15791" s="1"/>
      <c r="C15791" s="1"/>
      <c r="E15791" s="1"/>
    </row>
    <row r="15792" spans="1:5" x14ac:dyDescent="0.2">
      <c r="A15792" s="1"/>
      <c r="C15792" s="1"/>
      <c r="E15792" s="1"/>
    </row>
    <row r="15793" spans="1:5" x14ac:dyDescent="0.2">
      <c r="A15793" s="1"/>
      <c r="C15793" s="1"/>
      <c r="E15793" s="1"/>
    </row>
    <row r="15794" spans="1:5" x14ac:dyDescent="0.2">
      <c r="A15794" s="1"/>
      <c r="C15794" s="1"/>
      <c r="E15794" s="1"/>
    </row>
    <row r="15795" spans="1:5" x14ac:dyDescent="0.2">
      <c r="A15795" s="1"/>
      <c r="C15795" s="1"/>
      <c r="E15795" s="1"/>
    </row>
    <row r="15796" spans="1:5" x14ac:dyDescent="0.2">
      <c r="A15796" s="1"/>
      <c r="C15796" s="1"/>
      <c r="E15796" s="1"/>
    </row>
    <row r="15797" spans="1:5" x14ac:dyDescent="0.2">
      <c r="A15797" s="1"/>
      <c r="C15797" s="1"/>
      <c r="E15797" s="1"/>
    </row>
    <row r="15798" spans="1:5" x14ac:dyDescent="0.2">
      <c r="A15798" s="1"/>
      <c r="C15798" s="1"/>
      <c r="E15798" s="1"/>
    </row>
    <row r="15799" spans="1:5" x14ac:dyDescent="0.2">
      <c r="A15799" s="1"/>
      <c r="C15799" s="1"/>
      <c r="E15799" s="1"/>
    </row>
    <row r="15800" spans="1:5" x14ac:dyDescent="0.2">
      <c r="A15800" s="1"/>
      <c r="C15800" s="1"/>
      <c r="E15800" s="1"/>
    </row>
    <row r="15801" spans="1:5" x14ac:dyDescent="0.2">
      <c r="A15801" s="1"/>
      <c r="C15801" s="1"/>
      <c r="E15801" s="1"/>
    </row>
    <row r="15802" spans="1:5" x14ac:dyDescent="0.2">
      <c r="A15802" s="1"/>
      <c r="C15802" s="1"/>
      <c r="E15802" s="1"/>
    </row>
    <row r="15803" spans="1:5" x14ac:dyDescent="0.2">
      <c r="A15803" s="1"/>
      <c r="C15803" s="1"/>
      <c r="E15803" s="1"/>
    </row>
    <row r="15804" spans="1:5" x14ac:dyDescent="0.2">
      <c r="A15804" s="1"/>
      <c r="C15804" s="1"/>
      <c r="E15804" s="1"/>
    </row>
    <row r="15805" spans="1:5" x14ac:dyDescent="0.2">
      <c r="A15805" s="1"/>
      <c r="C15805" s="1"/>
      <c r="E15805" s="1"/>
    </row>
    <row r="15806" spans="1:5" x14ac:dyDescent="0.2">
      <c r="A15806" s="1"/>
      <c r="C15806" s="1"/>
      <c r="E15806" s="1"/>
    </row>
    <row r="15807" spans="1:5" x14ac:dyDescent="0.2">
      <c r="A15807" s="1"/>
      <c r="C15807" s="1"/>
      <c r="E15807" s="1"/>
    </row>
    <row r="15808" spans="1:5" x14ac:dyDescent="0.2">
      <c r="A15808" s="1"/>
      <c r="C15808" s="1"/>
      <c r="E15808" s="1"/>
    </row>
    <row r="15809" spans="1:5" x14ac:dyDescent="0.2">
      <c r="A15809" s="1"/>
      <c r="C15809" s="1"/>
      <c r="E15809" s="1"/>
    </row>
    <row r="15810" spans="1:5" x14ac:dyDescent="0.2">
      <c r="A15810" s="1"/>
      <c r="C15810" s="1"/>
      <c r="E15810" s="1"/>
    </row>
    <row r="15811" spans="1:5" x14ac:dyDescent="0.2">
      <c r="A15811" s="1"/>
      <c r="C15811" s="1"/>
      <c r="E15811" s="1"/>
    </row>
    <row r="15812" spans="1:5" x14ac:dyDescent="0.2">
      <c r="A15812" s="1"/>
      <c r="C15812" s="1"/>
      <c r="E15812" s="1"/>
    </row>
    <row r="15813" spans="1:5" x14ac:dyDescent="0.2">
      <c r="A15813" s="1"/>
      <c r="C15813" s="1"/>
      <c r="E15813" s="1"/>
    </row>
    <row r="15814" spans="1:5" x14ac:dyDescent="0.2">
      <c r="A15814" s="1"/>
      <c r="C15814" s="1"/>
      <c r="E15814" s="1"/>
    </row>
    <row r="15815" spans="1:5" x14ac:dyDescent="0.2">
      <c r="A15815" s="1"/>
      <c r="C15815" s="1"/>
      <c r="E15815" s="1"/>
    </row>
    <row r="15816" spans="1:5" x14ac:dyDescent="0.2">
      <c r="A15816" s="1"/>
      <c r="C15816" s="1"/>
      <c r="E15816" s="1"/>
    </row>
    <row r="15817" spans="1:5" x14ac:dyDescent="0.2">
      <c r="A15817" s="1"/>
      <c r="C15817" s="1"/>
      <c r="E15817" s="1"/>
    </row>
    <row r="15818" spans="1:5" x14ac:dyDescent="0.2">
      <c r="A15818" s="1"/>
      <c r="C15818" s="1"/>
      <c r="E15818" s="1"/>
    </row>
    <row r="15819" spans="1:5" x14ac:dyDescent="0.2">
      <c r="A15819" s="1"/>
      <c r="C15819" s="1"/>
      <c r="E15819" s="1"/>
    </row>
    <row r="15820" spans="1:5" x14ac:dyDescent="0.2">
      <c r="A15820" s="1"/>
      <c r="C15820" s="1"/>
      <c r="E15820" s="1"/>
    </row>
    <row r="15821" spans="1:5" x14ac:dyDescent="0.2">
      <c r="A15821" s="1"/>
      <c r="C15821" s="1"/>
      <c r="E15821" s="1"/>
    </row>
    <row r="15822" spans="1:5" x14ac:dyDescent="0.2">
      <c r="A15822" s="1"/>
      <c r="C15822" s="1"/>
      <c r="E15822" s="1"/>
    </row>
    <row r="15823" spans="1:5" x14ac:dyDescent="0.2">
      <c r="A15823" s="1"/>
      <c r="C15823" s="1"/>
      <c r="E15823" s="1"/>
    </row>
    <row r="15824" spans="1:5" x14ac:dyDescent="0.2">
      <c r="A15824" s="1"/>
      <c r="C15824" s="1"/>
      <c r="E15824" s="1"/>
    </row>
    <row r="15825" spans="1:5" x14ac:dyDescent="0.2">
      <c r="A15825" s="1"/>
      <c r="C15825" s="1"/>
      <c r="E15825" s="1"/>
    </row>
    <row r="15826" spans="1:5" x14ac:dyDescent="0.2">
      <c r="A15826" s="1"/>
      <c r="C15826" s="1"/>
      <c r="E15826" s="1"/>
    </row>
    <row r="15827" spans="1:5" x14ac:dyDescent="0.2">
      <c r="A15827" s="1"/>
      <c r="C15827" s="1"/>
      <c r="E15827" s="1"/>
    </row>
    <row r="15828" spans="1:5" x14ac:dyDescent="0.2">
      <c r="A15828" s="1"/>
      <c r="C15828" s="1"/>
      <c r="E15828" s="1"/>
    </row>
    <row r="15829" spans="1:5" x14ac:dyDescent="0.2">
      <c r="A15829" s="1"/>
      <c r="C15829" s="1"/>
      <c r="E15829" s="1"/>
    </row>
    <row r="15830" spans="1:5" x14ac:dyDescent="0.2">
      <c r="A15830" s="1"/>
      <c r="C15830" s="1"/>
      <c r="E15830" s="1"/>
    </row>
    <row r="15831" spans="1:5" x14ac:dyDescent="0.2">
      <c r="A15831" s="1"/>
      <c r="C15831" s="1"/>
      <c r="E15831" s="1"/>
    </row>
    <row r="15832" spans="1:5" x14ac:dyDescent="0.2">
      <c r="A15832" s="1"/>
      <c r="C15832" s="1"/>
      <c r="E15832" s="1"/>
    </row>
    <row r="15833" spans="1:5" x14ac:dyDescent="0.2">
      <c r="A15833" s="1"/>
      <c r="C15833" s="1"/>
      <c r="E15833" s="1"/>
    </row>
    <row r="15834" spans="1:5" x14ac:dyDescent="0.2">
      <c r="A15834" s="1"/>
      <c r="C15834" s="1"/>
      <c r="E15834" s="1"/>
    </row>
    <row r="15835" spans="1:5" x14ac:dyDescent="0.2">
      <c r="A15835" s="1"/>
      <c r="C15835" s="1"/>
      <c r="E15835" s="1"/>
    </row>
    <row r="15836" spans="1:5" x14ac:dyDescent="0.2">
      <c r="A15836" s="1"/>
      <c r="C15836" s="1"/>
      <c r="E15836" s="1"/>
    </row>
    <row r="15837" spans="1:5" x14ac:dyDescent="0.2">
      <c r="A15837" s="1"/>
      <c r="C15837" s="1"/>
      <c r="E15837" s="1"/>
    </row>
    <row r="15838" spans="1:5" x14ac:dyDescent="0.2">
      <c r="A15838" s="1"/>
      <c r="C15838" s="1"/>
      <c r="E15838" s="1"/>
    </row>
    <row r="15839" spans="1:5" x14ac:dyDescent="0.2">
      <c r="A15839" s="1"/>
      <c r="C15839" s="1"/>
      <c r="E15839" s="1"/>
    </row>
    <row r="15840" spans="1:5" x14ac:dyDescent="0.2">
      <c r="A15840" s="1"/>
      <c r="C15840" s="1"/>
      <c r="E15840" s="1"/>
    </row>
    <row r="15841" spans="1:5" x14ac:dyDescent="0.2">
      <c r="A15841" s="1"/>
      <c r="C15841" s="1"/>
      <c r="E15841" s="1"/>
    </row>
    <row r="15842" spans="1:5" x14ac:dyDescent="0.2">
      <c r="A15842" s="1"/>
      <c r="C15842" s="1"/>
      <c r="E15842" s="1"/>
    </row>
    <row r="15843" spans="1:5" x14ac:dyDescent="0.2">
      <c r="A15843" s="1"/>
      <c r="C15843" s="1"/>
      <c r="E15843" s="1"/>
    </row>
    <row r="15844" spans="1:5" x14ac:dyDescent="0.2">
      <c r="A15844" s="1"/>
      <c r="C15844" s="1"/>
      <c r="E15844" s="1"/>
    </row>
    <row r="15845" spans="1:5" x14ac:dyDescent="0.2">
      <c r="A15845" s="1"/>
      <c r="C15845" s="1"/>
      <c r="E15845" s="1"/>
    </row>
    <row r="15846" spans="1:5" x14ac:dyDescent="0.2">
      <c r="A15846" s="1"/>
      <c r="C15846" s="1"/>
      <c r="E15846" s="1"/>
    </row>
    <row r="15847" spans="1:5" x14ac:dyDescent="0.2">
      <c r="A15847" s="1"/>
      <c r="C15847" s="1"/>
      <c r="E15847" s="1"/>
    </row>
    <row r="15848" spans="1:5" x14ac:dyDescent="0.2">
      <c r="A15848" s="1"/>
      <c r="C15848" s="1"/>
      <c r="E15848" s="1"/>
    </row>
    <row r="15849" spans="1:5" x14ac:dyDescent="0.2">
      <c r="A15849" s="1"/>
      <c r="C15849" s="1"/>
      <c r="E15849" s="1"/>
    </row>
    <row r="15850" spans="1:5" x14ac:dyDescent="0.2">
      <c r="A15850" s="1"/>
      <c r="C15850" s="1"/>
      <c r="E15850" s="1"/>
    </row>
    <row r="15851" spans="1:5" x14ac:dyDescent="0.2">
      <c r="A15851" s="1"/>
      <c r="C15851" s="1"/>
      <c r="E15851" s="1"/>
    </row>
    <row r="15852" spans="1:5" x14ac:dyDescent="0.2">
      <c r="A15852" s="1"/>
      <c r="C15852" s="1"/>
      <c r="E15852" s="1"/>
    </row>
    <row r="15853" spans="1:5" x14ac:dyDescent="0.2">
      <c r="A15853" s="1"/>
      <c r="C15853" s="1"/>
      <c r="E15853" s="1"/>
    </row>
    <row r="15854" spans="1:5" x14ac:dyDescent="0.2">
      <c r="A15854" s="1"/>
      <c r="C15854" s="1"/>
      <c r="E15854" s="1"/>
    </row>
    <row r="15855" spans="1:5" x14ac:dyDescent="0.2">
      <c r="A15855" s="1"/>
      <c r="C15855" s="1"/>
      <c r="E15855" s="1"/>
    </row>
    <row r="15856" spans="1:5" x14ac:dyDescent="0.2">
      <c r="A15856" s="1"/>
      <c r="C15856" s="1"/>
      <c r="E15856" s="1"/>
    </row>
    <row r="15857" spans="1:5" x14ac:dyDescent="0.2">
      <c r="A15857" s="1"/>
      <c r="C15857" s="1"/>
      <c r="E15857" s="1"/>
    </row>
    <row r="15858" spans="1:5" x14ac:dyDescent="0.2">
      <c r="A15858" s="1"/>
      <c r="C15858" s="1"/>
      <c r="E15858" s="1"/>
    </row>
    <row r="15859" spans="1:5" x14ac:dyDescent="0.2">
      <c r="A15859" s="1"/>
      <c r="C15859" s="1"/>
      <c r="E15859" s="1"/>
    </row>
    <row r="15860" spans="1:5" x14ac:dyDescent="0.2">
      <c r="A15860" s="1"/>
      <c r="C15860" s="1"/>
      <c r="E15860" s="1"/>
    </row>
    <row r="15861" spans="1:5" x14ac:dyDescent="0.2">
      <c r="A15861" s="1"/>
      <c r="C15861" s="1"/>
      <c r="E15861" s="1"/>
    </row>
    <row r="15862" spans="1:5" x14ac:dyDescent="0.2">
      <c r="A15862" s="1"/>
      <c r="C15862" s="1"/>
      <c r="E15862" s="1"/>
    </row>
    <row r="15863" spans="1:5" x14ac:dyDescent="0.2">
      <c r="A15863" s="1"/>
      <c r="C15863" s="1"/>
      <c r="E15863" s="1"/>
    </row>
    <row r="15864" spans="1:5" x14ac:dyDescent="0.2">
      <c r="A15864" s="1"/>
      <c r="C15864" s="1"/>
      <c r="E15864" s="1"/>
    </row>
    <row r="15865" spans="1:5" x14ac:dyDescent="0.2">
      <c r="A15865" s="1"/>
      <c r="C15865" s="1"/>
      <c r="E15865" s="1"/>
    </row>
    <row r="15866" spans="1:5" x14ac:dyDescent="0.2">
      <c r="A15866" s="1"/>
      <c r="C15866" s="1"/>
      <c r="E15866" s="1"/>
    </row>
    <row r="15867" spans="1:5" x14ac:dyDescent="0.2">
      <c r="A15867" s="1"/>
      <c r="C15867" s="1"/>
      <c r="E15867" s="1"/>
    </row>
    <row r="15868" spans="1:5" x14ac:dyDescent="0.2">
      <c r="A15868" s="1"/>
      <c r="C15868" s="1"/>
      <c r="E15868" s="1"/>
    </row>
    <row r="15869" spans="1:5" x14ac:dyDescent="0.2">
      <c r="A15869" s="1"/>
      <c r="C15869" s="1"/>
      <c r="E15869" s="1"/>
    </row>
    <row r="15870" spans="1:5" x14ac:dyDescent="0.2">
      <c r="A15870" s="1"/>
      <c r="C15870" s="1"/>
      <c r="E15870" s="1"/>
    </row>
    <row r="15871" spans="1:5" x14ac:dyDescent="0.2">
      <c r="A15871" s="1"/>
      <c r="C15871" s="1"/>
      <c r="E15871" s="1"/>
    </row>
    <row r="15872" spans="1:5" x14ac:dyDescent="0.2">
      <c r="A15872" s="1"/>
      <c r="C15872" s="1"/>
      <c r="E15872" s="1"/>
    </row>
    <row r="15873" spans="1:5" x14ac:dyDescent="0.2">
      <c r="A15873" s="1"/>
      <c r="C15873" s="1"/>
      <c r="E15873" s="1"/>
    </row>
    <row r="15874" spans="1:5" x14ac:dyDescent="0.2">
      <c r="A15874" s="1"/>
      <c r="C15874" s="1"/>
      <c r="E15874" s="1"/>
    </row>
    <row r="15875" spans="1:5" x14ac:dyDescent="0.2">
      <c r="A15875" s="1"/>
      <c r="C15875" s="1"/>
      <c r="E15875" s="1"/>
    </row>
    <row r="15876" spans="1:5" x14ac:dyDescent="0.2">
      <c r="A15876" s="1"/>
      <c r="C15876" s="1"/>
      <c r="E15876" s="1"/>
    </row>
    <row r="15877" spans="1:5" x14ac:dyDescent="0.2">
      <c r="A15877" s="1"/>
      <c r="C15877" s="1"/>
      <c r="E15877" s="1"/>
    </row>
    <row r="15878" spans="1:5" x14ac:dyDescent="0.2">
      <c r="A15878" s="1"/>
      <c r="C15878" s="1"/>
      <c r="E15878" s="1"/>
    </row>
    <row r="15879" spans="1:5" x14ac:dyDescent="0.2">
      <c r="A15879" s="1"/>
      <c r="C15879" s="1"/>
      <c r="E15879" s="1"/>
    </row>
    <row r="15880" spans="1:5" x14ac:dyDescent="0.2">
      <c r="A15880" s="1"/>
      <c r="C15880" s="1"/>
      <c r="E15880" s="1"/>
    </row>
    <row r="15881" spans="1:5" x14ac:dyDescent="0.2">
      <c r="A15881" s="1"/>
      <c r="C15881" s="1"/>
      <c r="E15881" s="1"/>
    </row>
    <row r="15882" spans="1:5" x14ac:dyDescent="0.2">
      <c r="A15882" s="1"/>
      <c r="C15882" s="1"/>
      <c r="E15882" s="1"/>
    </row>
    <row r="15883" spans="1:5" x14ac:dyDescent="0.2">
      <c r="A15883" s="1"/>
      <c r="C15883" s="1"/>
      <c r="E15883" s="1"/>
    </row>
    <row r="15884" spans="1:5" x14ac:dyDescent="0.2">
      <c r="A15884" s="1"/>
      <c r="C15884" s="1"/>
      <c r="E15884" s="1"/>
    </row>
    <row r="15885" spans="1:5" x14ac:dyDescent="0.2">
      <c r="A15885" s="1"/>
      <c r="C15885" s="1"/>
      <c r="E15885" s="1"/>
    </row>
    <row r="15886" spans="1:5" x14ac:dyDescent="0.2">
      <c r="A15886" s="1"/>
      <c r="C15886" s="1"/>
      <c r="E15886" s="1"/>
    </row>
    <row r="15887" spans="1:5" x14ac:dyDescent="0.2">
      <c r="A15887" s="1"/>
      <c r="C15887" s="1"/>
      <c r="E15887" s="1"/>
    </row>
    <row r="15888" spans="1:5" x14ac:dyDescent="0.2">
      <c r="A15888" s="1"/>
      <c r="C15888" s="1"/>
      <c r="E15888" s="1"/>
    </row>
    <row r="15889" spans="1:5" x14ac:dyDescent="0.2">
      <c r="A15889" s="1"/>
      <c r="C15889" s="1"/>
      <c r="E15889" s="1"/>
    </row>
    <row r="15890" spans="1:5" x14ac:dyDescent="0.2">
      <c r="A15890" s="1"/>
      <c r="C15890" s="1"/>
      <c r="E15890" s="1"/>
    </row>
    <row r="15891" spans="1:5" x14ac:dyDescent="0.2">
      <c r="A15891" s="1"/>
      <c r="C15891" s="1"/>
      <c r="E15891" s="1"/>
    </row>
    <row r="15892" spans="1:5" x14ac:dyDescent="0.2">
      <c r="A15892" s="1"/>
      <c r="C15892" s="1"/>
      <c r="E15892" s="1"/>
    </row>
    <row r="15893" spans="1:5" x14ac:dyDescent="0.2">
      <c r="A15893" s="1"/>
      <c r="C15893" s="1"/>
      <c r="E15893" s="1"/>
    </row>
    <row r="15894" spans="1:5" x14ac:dyDescent="0.2">
      <c r="A15894" s="1"/>
      <c r="C15894" s="1"/>
      <c r="E15894" s="1"/>
    </row>
    <row r="15895" spans="1:5" x14ac:dyDescent="0.2">
      <c r="A15895" s="1"/>
      <c r="C15895" s="1"/>
      <c r="E15895" s="1"/>
    </row>
    <row r="15896" spans="1:5" x14ac:dyDescent="0.2">
      <c r="A15896" s="1"/>
      <c r="C15896" s="1"/>
      <c r="E15896" s="1"/>
    </row>
    <row r="15897" spans="1:5" x14ac:dyDescent="0.2">
      <c r="A15897" s="1"/>
      <c r="C15897" s="1"/>
      <c r="E15897" s="1"/>
    </row>
    <row r="15898" spans="1:5" x14ac:dyDescent="0.2">
      <c r="A15898" s="1"/>
      <c r="C15898" s="1"/>
      <c r="E15898" s="1"/>
    </row>
    <row r="15899" spans="1:5" x14ac:dyDescent="0.2">
      <c r="A15899" s="1"/>
      <c r="C15899" s="1"/>
      <c r="E15899" s="1"/>
    </row>
    <row r="15900" spans="1:5" x14ac:dyDescent="0.2">
      <c r="A15900" s="1"/>
      <c r="C15900" s="1"/>
      <c r="E15900" s="1"/>
    </row>
    <row r="15901" spans="1:5" x14ac:dyDescent="0.2">
      <c r="A15901" s="1"/>
      <c r="C15901" s="1"/>
      <c r="E15901" s="1"/>
    </row>
    <row r="15902" spans="1:5" x14ac:dyDescent="0.2">
      <c r="A15902" s="1"/>
      <c r="C15902" s="1"/>
      <c r="E15902" s="1"/>
    </row>
    <row r="15903" spans="1:5" x14ac:dyDescent="0.2">
      <c r="A15903" s="1"/>
      <c r="C15903" s="1"/>
      <c r="E15903" s="1"/>
    </row>
    <row r="15904" spans="1:5" x14ac:dyDescent="0.2">
      <c r="A15904" s="1"/>
      <c r="C15904" s="1"/>
      <c r="E15904" s="1"/>
    </row>
    <row r="15905" spans="1:5" x14ac:dyDescent="0.2">
      <c r="A15905" s="1"/>
      <c r="C15905" s="1"/>
      <c r="E15905" s="1"/>
    </row>
    <row r="15906" spans="1:5" x14ac:dyDescent="0.2">
      <c r="A15906" s="1"/>
      <c r="C15906" s="1"/>
      <c r="E15906" s="1"/>
    </row>
    <row r="15907" spans="1:5" x14ac:dyDescent="0.2">
      <c r="A15907" s="1"/>
      <c r="C15907" s="1"/>
      <c r="E15907" s="1"/>
    </row>
    <row r="15908" spans="1:5" x14ac:dyDescent="0.2">
      <c r="A15908" s="1"/>
      <c r="C15908" s="1"/>
      <c r="E15908" s="1"/>
    </row>
    <row r="15909" spans="1:5" x14ac:dyDescent="0.2">
      <c r="A15909" s="1"/>
      <c r="C15909" s="1"/>
      <c r="E15909" s="1"/>
    </row>
    <row r="15910" spans="1:5" x14ac:dyDescent="0.2">
      <c r="A15910" s="1"/>
      <c r="C15910" s="1"/>
      <c r="E15910" s="1"/>
    </row>
    <row r="15911" spans="1:5" x14ac:dyDescent="0.2">
      <c r="A15911" s="1"/>
      <c r="C15911" s="1"/>
      <c r="E15911" s="1"/>
    </row>
    <row r="15912" spans="1:5" x14ac:dyDescent="0.2">
      <c r="A15912" s="1"/>
      <c r="C15912" s="1"/>
      <c r="E15912" s="1"/>
    </row>
    <row r="15913" spans="1:5" x14ac:dyDescent="0.2">
      <c r="A15913" s="1"/>
      <c r="C15913" s="1"/>
      <c r="E15913" s="1"/>
    </row>
    <row r="15914" spans="1:5" x14ac:dyDescent="0.2">
      <c r="A15914" s="1"/>
      <c r="C15914" s="1"/>
      <c r="E15914" s="1"/>
    </row>
    <row r="15915" spans="1:5" x14ac:dyDescent="0.2">
      <c r="A15915" s="1"/>
      <c r="C15915" s="1"/>
      <c r="E15915" s="1"/>
    </row>
    <row r="15916" spans="1:5" x14ac:dyDescent="0.2">
      <c r="A15916" s="1"/>
      <c r="C15916" s="1"/>
      <c r="E15916" s="1"/>
    </row>
    <row r="15917" spans="1:5" x14ac:dyDescent="0.2">
      <c r="A15917" s="1"/>
      <c r="C15917" s="1"/>
      <c r="E15917" s="1"/>
    </row>
    <row r="15918" spans="1:5" x14ac:dyDescent="0.2">
      <c r="A15918" s="1"/>
      <c r="C15918" s="1"/>
      <c r="E15918" s="1"/>
    </row>
    <row r="15919" spans="1:5" x14ac:dyDescent="0.2">
      <c r="A15919" s="1"/>
      <c r="C15919" s="1"/>
      <c r="E15919" s="1"/>
    </row>
    <row r="15920" spans="1:5" x14ac:dyDescent="0.2">
      <c r="A15920" s="1"/>
      <c r="C15920" s="1"/>
      <c r="E15920" s="1"/>
    </row>
    <row r="15921" spans="1:5" x14ac:dyDescent="0.2">
      <c r="A15921" s="1"/>
      <c r="C15921" s="1"/>
      <c r="E15921" s="1"/>
    </row>
    <row r="15922" spans="1:5" x14ac:dyDescent="0.2">
      <c r="A15922" s="1"/>
      <c r="C15922" s="1"/>
      <c r="E15922" s="1"/>
    </row>
    <row r="15923" spans="1:5" x14ac:dyDescent="0.2">
      <c r="A15923" s="1"/>
      <c r="C15923" s="1"/>
      <c r="E15923" s="1"/>
    </row>
    <row r="15924" spans="1:5" x14ac:dyDescent="0.2">
      <c r="A15924" s="1"/>
      <c r="C15924" s="1"/>
      <c r="E15924" s="1"/>
    </row>
    <row r="15925" spans="1:5" x14ac:dyDescent="0.2">
      <c r="A15925" s="1"/>
      <c r="C15925" s="1"/>
      <c r="E15925" s="1"/>
    </row>
    <row r="15926" spans="1:5" x14ac:dyDescent="0.2">
      <c r="A15926" s="1"/>
      <c r="C15926" s="1"/>
      <c r="E15926" s="1"/>
    </row>
    <row r="15927" spans="1:5" x14ac:dyDescent="0.2">
      <c r="A15927" s="1"/>
      <c r="C15927" s="1"/>
      <c r="E15927" s="1"/>
    </row>
    <row r="15928" spans="1:5" x14ac:dyDescent="0.2">
      <c r="A15928" s="1"/>
      <c r="C15928" s="1"/>
      <c r="E15928" s="1"/>
    </row>
    <row r="15929" spans="1:5" x14ac:dyDescent="0.2">
      <c r="A15929" s="1"/>
      <c r="C15929" s="1"/>
      <c r="E15929" s="1"/>
    </row>
    <row r="15930" spans="1:5" x14ac:dyDescent="0.2">
      <c r="A15930" s="1"/>
      <c r="C15930" s="1"/>
      <c r="E15930" s="1"/>
    </row>
    <row r="15931" spans="1:5" x14ac:dyDescent="0.2">
      <c r="A15931" s="1"/>
      <c r="C15931" s="1"/>
      <c r="E15931" s="1"/>
    </row>
    <row r="15932" spans="1:5" x14ac:dyDescent="0.2">
      <c r="A15932" s="1"/>
      <c r="C15932" s="1"/>
      <c r="E15932" s="1"/>
    </row>
    <row r="15933" spans="1:5" x14ac:dyDescent="0.2">
      <c r="A15933" s="1"/>
      <c r="C15933" s="1"/>
      <c r="E15933" s="1"/>
    </row>
    <row r="15934" spans="1:5" x14ac:dyDescent="0.2">
      <c r="A15934" s="1"/>
      <c r="C15934" s="1"/>
      <c r="E15934" s="1"/>
    </row>
    <row r="15935" spans="1:5" x14ac:dyDescent="0.2">
      <c r="A15935" s="1"/>
      <c r="C15935" s="1"/>
      <c r="E15935" s="1"/>
    </row>
    <row r="15936" spans="1:5" x14ac:dyDescent="0.2">
      <c r="A15936" s="1"/>
      <c r="C15936" s="1"/>
      <c r="E15936" s="1"/>
    </row>
    <row r="15937" spans="1:5" x14ac:dyDescent="0.2">
      <c r="A15937" s="1"/>
      <c r="C15937" s="1"/>
      <c r="E15937" s="1"/>
    </row>
    <row r="15938" spans="1:5" x14ac:dyDescent="0.2">
      <c r="A15938" s="1"/>
      <c r="C15938" s="1"/>
      <c r="E15938" s="1"/>
    </row>
    <row r="15939" spans="1:5" x14ac:dyDescent="0.2">
      <c r="A15939" s="1"/>
      <c r="C15939" s="1"/>
      <c r="E15939" s="1"/>
    </row>
    <row r="15940" spans="1:5" x14ac:dyDescent="0.2">
      <c r="A15940" s="1"/>
      <c r="C15940" s="1"/>
      <c r="E15940" s="1"/>
    </row>
    <row r="15941" spans="1:5" x14ac:dyDescent="0.2">
      <c r="A15941" s="1"/>
      <c r="C15941" s="1"/>
      <c r="E15941" s="1"/>
    </row>
    <row r="15942" spans="1:5" x14ac:dyDescent="0.2">
      <c r="A15942" s="1"/>
      <c r="C15942" s="1"/>
      <c r="E15942" s="1"/>
    </row>
    <row r="15943" spans="1:5" x14ac:dyDescent="0.2">
      <c r="A15943" s="1"/>
      <c r="C15943" s="1"/>
      <c r="E15943" s="1"/>
    </row>
    <row r="15944" spans="1:5" x14ac:dyDescent="0.2">
      <c r="A15944" s="1"/>
      <c r="C15944" s="1"/>
      <c r="E15944" s="1"/>
    </row>
    <row r="15945" spans="1:5" x14ac:dyDescent="0.2">
      <c r="A15945" s="1"/>
      <c r="C15945" s="1"/>
      <c r="E15945" s="1"/>
    </row>
    <row r="15946" spans="1:5" x14ac:dyDescent="0.2">
      <c r="A15946" s="1"/>
      <c r="C15946" s="1"/>
      <c r="E15946" s="1"/>
    </row>
    <row r="15947" spans="1:5" x14ac:dyDescent="0.2">
      <c r="A15947" s="1"/>
      <c r="C15947" s="1"/>
      <c r="E15947" s="1"/>
    </row>
    <row r="15948" spans="1:5" x14ac:dyDescent="0.2">
      <c r="A15948" s="1"/>
      <c r="C15948" s="1"/>
      <c r="E15948" s="1"/>
    </row>
    <row r="15949" spans="1:5" x14ac:dyDescent="0.2">
      <c r="A15949" s="1"/>
      <c r="C15949" s="1"/>
      <c r="E15949" s="1"/>
    </row>
    <row r="15950" spans="1:5" x14ac:dyDescent="0.2">
      <c r="A15950" s="1"/>
      <c r="C15950" s="1"/>
      <c r="E15950" s="1"/>
    </row>
    <row r="15951" spans="1:5" x14ac:dyDescent="0.2">
      <c r="A15951" s="1"/>
      <c r="C15951" s="1"/>
      <c r="E15951" s="1"/>
    </row>
    <row r="15952" spans="1:5" x14ac:dyDescent="0.2">
      <c r="A15952" s="1"/>
      <c r="C15952" s="1"/>
      <c r="E15952" s="1"/>
    </row>
    <row r="15953" spans="1:5" x14ac:dyDescent="0.2">
      <c r="A15953" s="1"/>
      <c r="C15953" s="1"/>
      <c r="E15953" s="1"/>
    </row>
    <row r="15954" spans="1:5" x14ac:dyDescent="0.2">
      <c r="A15954" s="1"/>
      <c r="C15954" s="1"/>
      <c r="E15954" s="1"/>
    </row>
    <row r="15955" spans="1:5" x14ac:dyDescent="0.2">
      <c r="A15955" s="1"/>
      <c r="C15955" s="1"/>
      <c r="E15955" s="1"/>
    </row>
    <row r="15956" spans="1:5" x14ac:dyDescent="0.2">
      <c r="A15956" s="1"/>
      <c r="C15956" s="1"/>
      <c r="E15956" s="1"/>
    </row>
    <row r="15957" spans="1:5" x14ac:dyDescent="0.2">
      <c r="A15957" s="1"/>
      <c r="C15957" s="1"/>
      <c r="E15957" s="1"/>
    </row>
    <row r="15958" spans="1:5" x14ac:dyDescent="0.2">
      <c r="A15958" s="1"/>
      <c r="C15958" s="1"/>
      <c r="E15958" s="1"/>
    </row>
    <row r="15959" spans="1:5" x14ac:dyDescent="0.2">
      <c r="A15959" s="1"/>
      <c r="C15959" s="1"/>
      <c r="E15959" s="1"/>
    </row>
    <row r="15960" spans="1:5" x14ac:dyDescent="0.2">
      <c r="A15960" s="1"/>
      <c r="C15960" s="1"/>
      <c r="E15960" s="1"/>
    </row>
    <row r="15961" spans="1:5" x14ac:dyDescent="0.2">
      <c r="A15961" s="1"/>
      <c r="C15961" s="1"/>
      <c r="E15961" s="1"/>
    </row>
    <row r="15962" spans="1:5" x14ac:dyDescent="0.2">
      <c r="A15962" s="1"/>
      <c r="C15962" s="1"/>
      <c r="E15962" s="1"/>
    </row>
    <row r="15963" spans="1:5" x14ac:dyDescent="0.2">
      <c r="A15963" s="1"/>
      <c r="C15963" s="1"/>
      <c r="E15963" s="1"/>
    </row>
    <row r="15964" spans="1:5" x14ac:dyDescent="0.2">
      <c r="A15964" s="1"/>
      <c r="C15964" s="1"/>
      <c r="E15964" s="1"/>
    </row>
    <row r="15965" spans="1:5" x14ac:dyDescent="0.2">
      <c r="A15965" s="1"/>
      <c r="C15965" s="1"/>
      <c r="E15965" s="1"/>
    </row>
    <row r="15966" spans="1:5" x14ac:dyDescent="0.2">
      <c r="A15966" s="1"/>
      <c r="C15966" s="1"/>
      <c r="E15966" s="1"/>
    </row>
    <row r="15967" spans="1:5" x14ac:dyDescent="0.2">
      <c r="A15967" s="1"/>
      <c r="C15967" s="1"/>
      <c r="E15967" s="1"/>
    </row>
    <row r="15968" spans="1:5" x14ac:dyDescent="0.2">
      <c r="A15968" s="1"/>
      <c r="C15968" s="1"/>
      <c r="E15968" s="1"/>
    </row>
    <row r="15969" spans="1:5" x14ac:dyDescent="0.2">
      <c r="A15969" s="1"/>
      <c r="C15969" s="1"/>
      <c r="E15969" s="1"/>
    </row>
    <row r="15970" spans="1:5" x14ac:dyDescent="0.2">
      <c r="A15970" s="1"/>
      <c r="C15970" s="1"/>
      <c r="E15970" s="1"/>
    </row>
    <row r="15971" spans="1:5" x14ac:dyDescent="0.2">
      <c r="A15971" s="1"/>
      <c r="C15971" s="1"/>
      <c r="E15971" s="1"/>
    </row>
    <row r="15972" spans="1:5" x14ac:dyDescent="0.2">
      <c r="A15972" s="1"/>
      <c r="C15972" s="1"/>
      <c r="E15972" s="1"/>
    </row>
    <row r="15973" spans="1:5" x14ac:dyDescent="0.2">
      <c r="A15973" s="1"/>
      <c r="C15973" s="1"/>
      <c r="E15973" s="1"/>
    </row>
    <row r="15974" spans="1:5" x14ac:dyDescent="0.2">
      <c r="A15974" s="1"/>
      <c r="C15974" s="1"/>
      <c r="E15974" s="1"/>
    </row>
    <row r="15975" spans="1:5" x14ac:dyDescent="0.2">
      <c r="A15975" s="1"/>
      <c r="C15975" s="1"/>
      <c r="E15975" s="1"/>
    </row>
    <row r="15976" spans="1:5" x14ac:dyDescent="0.2">
      <c r="A15976" s="1"/>
      <c r="C15976" s="1"/>
      <c r="E15976" s="1"/>
    </row>
    <row r="15977" spans="1:5" x14ac:dyDescent="0.2">
      <c r="A15977" s="1"/>
      <c r="C15977" s="1"/>
      <c r="E15977" s="1"/>
    </row>
    <row r="15978" spans="1:5" x14ac:dyDescent="0.2">
      <c r="A15978" s="1"/>
      <c r="C15978" s="1"/>
      <c r="E15978" s="1"/>
    </row>
    <row r="15979" spans="1:5" x14ac:dyDescent="0.2">
      <c r="A15979" s="1"/>
      <c r="C15979" s="1"/>
      <c r="E15979" s="1"/>
    </row>
    <row r="15980" spans="1:5" x14ac:dyDescent="0.2">
      <c r="A15980" s="1"/>
      <c r="C15980" s="1"/>
      <c r="E15980" s="1"/>
    </row>
    <row r="15981" spans="1:5" x14ac:dyDescent="0.2">
      <c r="A15981" s="1"/>
      <c r="C15981" s="1"/>
      <c r="E15981" s="1"/>
    </row>
    <row r="15982" spans="1:5" x14ac:dyDescent="0.2">
      <c r="A15982" s="1"/>
      <c r="C15982" s="1"/>
      <c r="E15982" s="1"/>
    </row>
    <row r="15983" spans="1:5" x14ac:dyDescent="0.2">
      <c r="A15983" s="1"/>
      <c r="C15983" s="1"/>
      <c r="E15983" s="1"/>
    </row>
    <row r="15984" spans="1:5" x14ac:dyDescent="0.2">
      <c r="A15984" s="1"/>
      <c r="C15984" s="1"/>
      <c r="E15984" s="1"/>
    </row>
    <row r="15985" spans="1:5" x14ac:dyDescent="0.2">
      <c r="A15985" s="1"/>
      <c r="C15985" s="1"/>
      <c r="E15985" s="1"/>
    </row>
    <row r="15986" spans="1:5" x14ac:dyDescent="0.2">
      <c r="A15986" s="1"/>
      <c r="C15986" s="1"/>
      <c r="E15986" s="1"/>
    </row>
    <row r="15987" spans="1:5" x14ac:dyDescent="0.2">
      <c r="A15987" s="1"/>
      <c r="C15987" s="1"/>
      <c r="E15987" s="1"/>
    </row>
    <row r="15988" spans="1:5" x14ac:dyDescent="0.2">
      <c r="A15988" s="1"/>
      <c r="C15988" s="1"/>
      <c r="E15988" s="1"/>
    </row>
    <row r="15989" spans="1:5" x14ac:dyDescent="0.2">
      <c r="A15989" s="1"/>
      <c r="C15989" s="1"/>
      <c r="E15989" s="1"/>
    </row>
    <row r="15990" spans="1:5" x14ac:dyDescent="0.2">
      <c r="A15990" s="1"/>
      <c r="C15990" s="1"/>
      <c r="E15990" s="1"/>
    </row>
    <row r="15991" spans="1:5" x14ac:dyDescent="0.2">
      <c r="A15991" s="1"/>
      <c r="C15991" s="1"/>
      <c r="E15991" s="1"/>
    </row>
    <row r="15992" spans="1:5" x14ac:dyDescent="0.2">
      <c r="A15992" s="1"/>
      <c r="C15992" s="1"/>
      <c r="E15992" s="1"/>
    </row>
    <row r="15993" spans="1:5" x14ac:dyDescent="0.2">
      <c r="A15993" s="1"/>
      <c r="C15993" s="1"/>
      <c r="E15993" s="1"/>
    </row>
    <row r="15994" spans="1:5" x14ac:dyDescent="0.2">
      <c r="A15994" s="1"/>
      <c r="C15994" s="1"/>
      <c r="E15994" s="1"/>
    </row>
    <row r="15995" spans="1:5" x14ac:dyDescent="0.2">
      <c r="A15995" s="1"/>
      <c r="C15995" s="1"/>
      <c r="E15995" s="1"/>
    </row>
    <row r="15996" spans="1:5" x14ac:dyDescent="0.2">
      <c r="A15996" s="1"/>
      <c r="C15996" s="1"/>
      <c r="E15996" s="1"/>
    </row>
    <row r="15997" spans="1:5" x14ac:dyDescent="0.2">
      <c r="A15997" s="1"/>
      <c r="C15997" s="1"/>
      <c r="E15997" s="1"/>
    </row>
    <row r="15998" spans="1:5" x14ac:dyDescent="0.2">
      <c r="A15998" s="1"/>
      <c r="C15998" s="1"/>
      <c r="E15998" s="1"/>
    </row>
    <row r="15999" spans="1:5" x14ac:dyDescent="0.2">
      <c r="A15999" s="1"/>
      <c r="C15999" s="1"/>
      <c r="E15999" s="1"/>
    </row>
    <row r="16000" spans="1:5" x14ac:dyDescent="0.2">
      <c r="A16000" s="1"/>
      <c r="C16000" s="1"/>
      <c r="E16000" s="1"/>
    </row>
    <row r="16001" spans="1:5" x14ac:dyDescent="0.2">
      <c r="A16001" s="1"/>
      <c r="C16001" s="1"/>
      <c r="E16001" s="1"/>
    </row>
    <row r="16002" spans="1:5" x14ac:dyDescent="0.2">
      <c r="A16002" s="1"/>
      <c r="C16002" s="1"/>
      <c r="E16002" s="1"/>
    </row>
    <row r="16003" spans="1:5" x14ac:dyDescent="0.2">
      <c r="A16003" s="1"/>
      <c r="C16003" s="1"/>
      <c r="E16003" s="1"/>
    </row>
    <row r="16004" spans="1:5" x14ac:dyDescent="0.2">
      <c r="A16004" s="1"/>
      <c r="C16004" s="1"/>
      <c r="E16004" s="1"/>
    </row>
    <row r="16005" spans="1:5" x14ac:dyDescent="0.2">
      <c r="A16005" s="1"/>
      <c r="C16005" s="1"/>
      <c r="E16005" s="1"/>
    </row>
    <row r="16006" spans="1:5" x14ac:dyDescent="0.2">
      <c r="A16006" s="1"/>
      <c r="C16006" s="1"/>
      <c r="E16006" s="1"/>
    </row>
    <row r="16007" spans="1:5" x14ac:dyDescent="0.2">
      <c r="A16007" s="1"/>
      <c r="C16007" s="1"/>
      <c r="E16007" s="1"/>
    </row>
    <row r="16008" spans="1:5" x14ac:dyDescent="0.2">
      <c r="A16008" s="1"/>
      <c r="C16008" s="1"/>
      <c r="E16008" s="1"/>
    </row>
    <row r="16009" spans="1:5" x14ac:dyDescent="0.2">
      <c r="A16009" s="1"/>
      <c r="C16009" s="1"/>
      <c r="E16009" s="1"/>
    </row>
    <row r="16010" spans="1:5" x14ac:dyDescent="0.2">
      <c r="A16010" s="1"/>
      <c r="C16010" s="1"/>
      <c r="E16010" s="1"/>
    </row>
    <row r="16011" spans="1:5" x14ac:dyDescent="0.2">
      <c r="A16011" s="1"/>
      <c r="C16011" s="1"/>
      <c r="E16011" s="1"/>
    </row>
    <row r="16012" spans="1:5" x14ac:dyDescent="0.2">
      <c r="A16012" s="1"/>
      <c r="C16012" s="1"/>
      <c r="E16012" s="1"/>
    </row>
    <row r="16013" spans="1:5" x14ac:dyDescent="0.2">
      <c r="A16013" s="1"/>
      <c r="C16013" s="1"/>
      <c r="E16013" s="1"/>
    </row>
    <row r="16014" spans="1:5" x14ac:dyDescent="0.2">
      <c r="A16014" s="1"/>
      <c r="C16014" s="1"/>
      <c r="E16014" s="1"/>
    </row>
    <row r="16015" spans="1:5" x14ac:dyDescent="0.2">
      <c r="A16015" s="1"/>
      <c r="C16015" s="1"/>
      <c r="E16015" s="1"/>
    </row>
    <row r="16016" spans="1:5" x14ac:dyDescent="0.2">
      <c r="A16016" s="1"/>
      <c r="C16016" s="1"/>
      <c r="E16016" s="1"/>
    </row>
    <row r="16017" spans="1:5" x14ac:dyDescent="0.2">
      <c r="A16017" s="1"/>
      <c r="C16017" s="1"/>
      <c r="E16017" s="1"/>
    </row>
    <row r="16018" spans="1:5" x14ac:dyDescent="0.2">
      <c r="A16018" s="1"/>
      <c r="C16018" s="1"/>
      <c r="E16018" s="1"/>
    </row>
    <row r="16019" spans="1:5" x14ac:dyDescent="0.2">
      <c r="A16019" s="1"/>
      <c r="C16019" s="1"/>
      <c r="E16019" s="1"/>
    </row>
    <row r="16020" spans="1:5" x14ac:dyDescent="0.2">
      <c r="A16020" s="1"/>
      <c r="C16020" s="1"/>
      <c r="E16020" s="1"/>
    </row>
    <row r="16021" spans="1:5" x14ac:dyDescent="0.2">
      <c r="A16021" s="1"/>
      <c r="C16021" s="1"/>
      <c r="E16021" s="1"/>
    </row>
    <row r="16022" spans="1:5" x14ac:dyDescent="0.2">
      <c r="A16022" s="1"/>
      <c r="C16022" s="1"/>
      <c r="E16022" s="1"/>
    </row>
    <row r="16023" spans="1:5" x14ac:dyDescent="0.2">
      <c r="A16023" s="1"/>
      <c r="C16023" s="1"/>
      <c r="E16023" s="1"/>
    </row>
    <row r="16024" spans="1:5" x14ac:dyDescent="0.2">
      <c r="A16024" s="1"/>
      <c r="C16024" s="1"/>
      <c r="E16024" s="1"/>
    </row>
    <row r="16025" spans="1:5" x14ac:dyDescent="0.2">
      <c r="A16025" s="1"/>
      <c r="C16025" s="1"/>
      <c r="E16025" s="1"/>
    </row>
    <row r="16026" spans="1:5" x14ac:dyDescent="0.2">
      <c r="A16026" s="1"/>
      <c r="C16026" s="1"/>
      <c r="E16026" s="1"/>
    </row>
    <row r="16027" spans="1:5" x14ac:dyDescent="0.2">
      <c r="A16027" s="1"/>
      <c r="C16027" s="1"/>
      <c r="E16027" s="1"/>
    </row>
    <row r="16028" spans="1:5" x14ac:dyDescent="0.2">
      <c r="A16028" s="1"/>
      <c r="C16028" s="1"/>
      <c r="E16028" s="1"/>
    </row>
    <row r="16029" spans="1:5" x14ac:dyDescent="0.2">
      <c r="A16029" s="1"/>
      <c r="C16029" s="1"/>
      <c r="E16029" s="1"/>
    </row>
    <row r="16030" spans="1:5" x14ac:dyDescent="0.2">
      <c r="A16030" s="1"/>
      <c r="C16030" s="1"/>
      <c r="E16030" s="1"/>
    </row>
    <row r="16031" spans="1:5" x14ac:dyDescent="0.2">
      <c r="A16031" s="1"/>
      <c r="C16031" s="1"/>
      <c r="E16031" s="1"/>
    </row>
    <row r="16032" spans="1:5" x14ac:dyDescent="0.2">
      <c r="A16032" s="1"/>
      <c r="C16032" s="1"/>
      <c r="E16032" s="1"/>
    </row>
    <row r="16033" spans="1:5" x14ac:dyDescent="0.2">
      <c r="A16033" s="1"/>
      <c r="C16033" s="1"/>
      <c r="E16033" s="1"/>
    </row>
    <row r="16034" spans="1:5" x14ac:dyDescent="0.2">
      <c r="A16034" s="1"/>
      <c r="C16034" s="1"/>
      <c r="E16034" s="1"/>
    </row>
    <row r="16035" spans="1:5" x14ac:dyDescent="0.2">
      <c r="A16035" s="1"/>
      <c r="C16035" s="1"/>
      <c r="E16035" s="1"/>
    </row>
    <row r="16036" spans="1:5" x14ac:dyDescent="0.2">
      <c r="A16036" s="1"/>
      <c r="C16036" s="1"/>
      <c r="E16036" s="1"/>
    </row>
    <row r="16037" spans="1:5" x14ac:dyDescent="0.2">
      <c r="A16037" s="1"/>
      <c r="C16037" s="1"/>
      <c r="E16037" s="1"/>
    </row>
    <row r="16038" spans="1:5" x14ac:dyDescent="0.2">
      <c r="A16038" s="1"/>
      <c r="C16038" s="1"/>
      <c r="E16038" s="1"/>
    </row>
    <row r="16039" spans="1:5" x14ac:dyDescent="0.2">
      <c r="A16039" s="1"/>
      <c r="C16039" s="1"/>
      <c r="E16039" s="1"/>
    </row>
    <row r="16040" spans="1:5" x14ac:dyDescent="0.2">
      <c r="A16040" s="1"/>
      <c r="C16040" s="1"/>
      <c r="E16040" s="1"/>
    </row>
    <row r="16041" spans="1:5" x14ac:dyDescent="0.2">
      <c r="A16041" s="1"/>
      <c r="C16041" s="1"/>
      <c r="E16041" s="1"/>
    </row>
    <row r="16042" spans="1:5" x14ac:dyDescent="0.2">
      <c r="A16042" s="1"/>
      <c r="C16042" s="1"/>
      <c r="E16042" s="1"/>
    </row>
    <row r="16043" spans="1:5" x14ac:dyDescent="0.2">
      <c r="A16043" s="1"/>
      <c r="C16043" s="1"/>
      <c r="E16043" s="1"/>
    </row>
    <row r="16044" spans="1:5" x14ac:dyDescent="0.2">
      <c r="A16044" s="1"/>
      <c r="C16044" s="1"/>
      <c r="E16044" s="1"/>
    </row>
    <row r="16045" spans="1:5" x14ac:dyDescent="0.2">
      <c r="A16045" s="1"/>
      <c r="C16045" s="1"/>
      <c r="E16045" s="1"/>
    </row>
    <row r="16046" spans="1:5" x14ac:dyDescent="0.2">
      <c r="A16046" s="1"/>
      <c r="C16046" s="1"/>
      <c r="E16046" s="1"/>
    </row>
    <row r="16047" spans="1:5" x14ac:dyDescent="0.2">
      <c r="A16047" s="1"/>
      <c r="C16047" s="1"/>
      <c r="E16047" s="1"/>
    </row>
    <row r="16048" spans="1:5" x14ac:dyDescent="0.2">
      <c r="A16048" s="1"/>
      <c r="C16048" s="1"/>
      <c r="E16048" s="1"/>
    </row>
    <row r="16049" spans="1:5" x14ac:dyDescent="0.2">
      <c r="A16049" s="1"/>
      <c r="C16049" s="1"/>
      <c r="E16049" s="1"/>
    </row>
    <row r="16050" spans="1:5" x14ac:dyDescent="0.2">
      <c r="A16050" s="1"/>
      <c r="C16050" s="1"/>
      <c r="E16050" s="1"/>
    </row>
    <row r="16051" spans="1:5" x14ac:dyDescent="0.2">
      <c r="A16051" s="1"/>
      <c r="C16051" s="1"/>
      <c r="E16051" s="1"/>
    </row>
    <row r="16052" spans="1:5" x14ac:dyDescent="0.2">
      <c r="A16052" s="1"/>
      <c r="C16052" s="1"/>
      <c r="E16052" s="1"/>
    </row>
    <row r="16053" spans="1:5" x14ac:dyDescent="0.2">
      <c r="A16053" s="1"/>
      <c r="C16053" s="1"/>
      <c r="E16053" s="1"/>
    </row>
    <row r="16054" spans="1:5" x14ac:dyDescent="0.2">
      <c r="A16054" s="1"/>
      <c r="C16054" s="1"/>
      <c r="E16054" s="1"/>
    </row>
    <row r="16055" spans="1:5" x14ac:dyDescent="0.2">
      <c r="A16055" s="1"/>
      <c r="C16055" s="1"/>
      <c r="E16055" s="1"/>
    </row>
    <row r="16056" spans="1:5" x14ac:dyDescent="0.2">
      <c r="A16056" s="1"/>
      <c r="C16056" s="1"/>
      <c r="E16056" s="1"/>
    </row>
    <row r="16057" spans="1:5" x14ac:dyDescent="0.2">
      <c r="A16057" s="1"/>
      <c r="C16057" s="1"/>
      <c r="E16057" s="1"/>
    </row>
    <row r="16058" spans="1:5" x14ac:dyDescent="0.2">
      <c r="A16058" s="1"/>
      <c r="C16058" s="1"/>
      <c r="E16058" s="1"/>
    </row>
    <row r="16059" spans="1:5" x14ac:dyDescent="0.2">
      <c r="A16059" s="1"/>
      <c r="C16059" s="1"/>
      <c r="E16059" s="1"/>
    </row>
    <row r="16060" spans="1:5" x14ac:dyDescent="0.2">
      <c r="A16060" s="1"/>
      <c r="C16060" s="1"/>
      <c r="E16060" s="1"/>
    </row>
    <row r="16061" spans="1:5" x14ac:dyDescent="0.2">
      <c r="A16061" s="1"/>
      <c r="C16061" s="1"/>
      <c r="E16061" s="1"/>
    </row>
    <row r="16062" spans="1:5" x14ac:dyDescent="0.2">
      <c r="A16062" s="1"/>
      <c r="C16062" s="1"/>
      <c r="E16062" s="1"/>
    </row>
    <row r="16063" spans="1:5" x14ac:dyDescent="0.2">
      <c r="A16063" s="1"/>
      <c r="C16063" s="1"/>
      <c r="E16063" s="1"/>
    </row>
    <row r="16064" spans="1:5" x14ac:dyDescent="0.2">
      <c r="A16064" s="1"/>
      <c r="C16064" s="1"/>
      <c r="E16064" s="1"/>
    </row>
    <row r="16065" spans="1:5" x14ac:dyDescent="0.2">
      <c r="A16065" s="1"/>
      <c r="C16065" s="1"/>
      <c r="E16065" s="1"/>
    </row>
    <row r="16066" spans="1:5" x14ac:dyDescent="0.2">
      <c r="A16066" s="1"/>
      <c r="C16066" s="1"/>
      <c r="E16066" s="1"/>
    </row>
    <row r="16067" spans="1:5" x14ac:dyDescent="0.2">
      <c r="A16067" s="1"/>
      <c r="C16067" s="1"/>
      <c r="E16067" s="1"/>
    </row>
    <row r="16068" spans="1:5" x14ac:dyDescent="0.2">
      <c r="A16068" s="1"/>
      <c r="C16068" s="1"/>
      <c r="E16068" s="1"/>
    </row>
    <row r="16069" spans="1:5" x14ac:dyDescent="0.2">
      <c r="A16069" s="1"/>
      <c r="C16069" s="1"/>
      <c r="E16069" s="1"/>
    </row>
    <row r="16070" spans="1:5" x14ac:dyDescent="0.2">
      <c r="A16070" s="1"/>
      <c r="C16070" s="1"/>
      <c r="E16070" s="1"/>
    </row>
    <row r="16071" spans="1:5" x14ac:dyDescent="0.2">
      <c r="A16071" s="1"/>
      <c r="C16071" s="1"/>
      <c r="E16071" s="1"/>
    </row>
    <row r="16072" spans="1:5" x14ac:dyDescent="0.2">
      <c r="A16072" s="1"/>
      <c r="C16072" s="1"/>
      <c r="E16072" s="1"/>
    </row>
    <row r="16073" spans="1:5" x14ac:dyDescent="0.2">
      <c r="A16073" s="1"/>
      <c r="C16073" s="1"/>
      <c r="E16073" s="1"/>
    </row>
    <row r="16074" spans="1:5" x14ac:dyDescent="0.2">
      <c r="A16074" s="1"/>
      <c r="C16074" s="1"/>
      <c r="E16074" s="1"/>
    </row>
    <row r="16075" spans="1:5" x14ac:dyDescent="0.2">
      <c r="A16075" s="1"/>
      <c r="C16075" s="1"/>
      <c r="E16075" s="1"/>
    </row>
    <row r="16076" spans="1:5" x14ac:dyDescent="0.2">
      <c r="A16076" s="1"/>
      <c r="C16076" s="1"/>
      <c r="E16076" s="1"/>
    </row>
    <row r="16077" spans="1:5" x14ac:dyDescent="0.2">
      <c r="A16077" s="1"/>
      <c r="C16077" s="1"/>
      <c r="E16077" s="1"/>
    </row>
    <row r="16078" spans="1:5" x14ac:dyDescent="0.2">
      <c r="A16078" s="1"/>
      <c r="C16078" s="1"/>
      <c r="E16078" s="1"/>
    </row>
    <row r="16079" spans="1:5" x14ac:dyDescent="0.2">
      <c r="A16079" s="1"/>
      <c r="C16079" s="1"/>
      <c r="E16079" s="1"/>
    </row>
    <row r="16080" spans="1:5" x14ac:dyDescent="0.2">
      <c r="A16080" s="1"/>
      <c r="C16080" s="1"/>
      <c r="E16080" s="1"/>
    </row>
    <row r="16081" spans="1:5" x14ac:dyDescent="0.2">
      <c r="A16081" s="1"/>
      <c r="C16081" s="1"/>
      <c r="E16081" s="1"/>
    </row>
    <row r="16082" spans="1:5" x14ac:dyDescent="0.2">
      <c r="A16082" s="1"/>
      <c r="C16082" s="1"/>
      <c r="E16082" s="1"/>
    </row>
    <row r="16083" spans="1:5" x14ac:dyDescent="0.2">
      <c r="A16083" s="1"/>
      <c r="C16083" s="1"/>
      <c r="E16083" s="1"/>
    </row>
    <row r="16084" spans="1:5" x14ac:dyDescent="0.2">
      <c r="A16084" s="1"/>
      <c r="C16084" s="1"/>
      <c r="E16084" s="1"/>
    </row>
    <row r="16085" spans="1:5" x14ac:dyDescent="0.2">
      <c r="A16085" s="1"/>
      <c r="C16085" s="1"/>
      <c r="E16085" s="1"/>
    </row>
    <row r="16086" spans="1:5" x14ac:dyDescent="0.2">
      <c r="A16086" s="1"/>
      <c r="C16086" s="1"/>
      <c r="E16086" s="1"/>
    </row>
    <row r="16087" spans="1:5" x14ac:dyDescent="0.2">
      <c r="A16087" s="1"/>
      <c r="C16087" s="1"/>
      <c r="E16087" s="1"/>
    </row>
    <row r="16088" spans="1:5" x14ac:dyDescent="0.2">
      <c r="A16088" s="1"/>
      <c r="C16088" s="1"/>
      <c r="E16088" s="1"/>
    </row>
    <row r="16089" spans="1:5" x14ac:dyDescent="0.2">
      <c r="A16089" s="1"/>
      <c r="C16089" s="1"/>
      <c r="E16089" s="1"/>
    </row>
    <row r="16090" spans="1:5" x14ac:dyDescent="0.2">
      <c r="A16090" s="1"/>
      <c r="C16090" s="1"/>
      <c r="E16090" s="1"/>
    </row>
    <row r="16091" spans="1:5" x14ac:dyDescent="0.2">
      <c r="A16091" s="1"/>
      <c r="C16091" s="1"/>
      <c r="E16091" s="1"/>
    </row>
    <row r="16092" spans="1:5" x14ac:dyDescent="0.2">
      <c r="A16092" s="1"/>
      <c r="C16092" s="1"/>
      <c r="E16092" s="1"/>
    </row>
    <row r="16093" spans="1:5" x14ac:dyDescent="0.2">
      <c r="A16093" s="1"/>
      <c r="C16093" s="1"/>
      <c r="E16093" s="1"/>
    </row>
    <row r="16094" spans="1:5" x14ac:dyDescent="0.2">
      <c r="A16094" s="1"/>
      <c r="C16094" s="1"/>
      <c r="E16094" s="1"/>
    </row>
    <row r="16095" spans="1:5" x14ac:dyDescent="0.2">
      <c r="A16095" s="1"/>
      <c r="C16095" s="1"/>
      <c r="E16095" s="1"/>
    </row>
    <row r="16096" spans="1:5" x14ac:dyDescent="0.2">
      <c r="A16096" s="1"/>
      <c r="C16096" s="1"/>
      <c r="E16096" s="1"/>
    </row>
    <row r="16097" spans="1:5" x14ac:dyDescent="0.2">
      <c r="A16097" s="1"/>
      <c r="C16097" s="1"/>
      <c r="E16097" s="1"/>
    </row>
    <row r="16098" spans="1:5" x14ac:dyDescent="0.2">
      <c r="A16098" s="1"/>
      <c r="C16098" s="1"/>
      <c r="E16098" s="1"/>
    </row>
    <row r="16099" spans="1:5" x14ac:dyDescent="0.2">
      <c r="A16099" s="1"/>
      <c r="C16099" s="1"/>
      <c r="E16099" s="1"/>
    </row>
    <row r="16100" spans="1:5" x14ac:dyDescent="0.2">
      <c r="A16100" s="1"/>
      <c r="C16100" s="1"/>
      <c r="E16100" s="1"/>
    </row>
    <row r="16101" spans="1:5" x14ac:dyDescent="0.2">
      <c r="A16101" s="1"/>
      <c r="C16101" s="1"/>
      <c r="E16101" s="1"/>
    </row>
    <row r="16102" spans="1:5" x14ac:dyDescent="0.2">
      <c r="A16102" s="1"/>
      <c r="C16102" s="1"/>
      <c r="E16102" s="1"/>
    </row>
    <row r="16103" spans="1:5" x14ac:dyDescent="0.2">
      <c r="A16103" s="1"/>
      <c r="C16103" s="1"/>
      <c r="E16103" s="1"/>
    </row>
    <row r="16104" spans="1:5" x14ac:dyDescent="0.2">
      <c r="A16104" s="1"/>
      <c r="C16104" s="1"/>
      <c r="E16104" s="1"/>
    </row>
    <row r="16105" spans="1:5" x14ac:dyDescent="0.2">
      <c r="A16105" s="1"/>
      <c r="C16105" s="1"/>
      <c r="E16105" s="1"/>
    </row>
    <row r="16106" spans="1:5" x14ac:dyDescent="0.2">
      <c r="A16106" s="1"/>
      <c r="C16106" s="1"/>
      <c r="E16106" s="1"/>
    </row>
    <row r="16107" spans="1:5" x14ac:dyDescent="0.2">
      <c r="A16107" s="1"/>
      <c r="C16107" s="1"/>
      <c r="E16107" s="1"/>
    </row>
    <row r="16108" spans="1:5" x14ac:dyDescent="0.2">
      <c r="A16108" s="1"/>
      <c r="C16108" s="1"/>
      <c r="E16108" s="1"/>
    </row>
    <row r="16109" spans="1:5" x14ac:dyDescent="0.2">
      <c r="A16109" s="1"/>
      <c r="C16109" s="1"/>
      <c r="E16109" s="1"/>
    </row>
    <row r="16110" spans="1:5" x14ac:dyDescent="0.2">
      <c r="A16110" s="1"/>
      <c r="C16110" s="1"/>
      <c r="E16110" s="1"/>
    </row>
    <row r="16111" spans="1:5" x14ac:dyDescent="0.2">
      <c r="A16111" s="1"/>
      <c r="C16111" s="1"/>
      <c r="E16111" s="1"/>
    </row>
    <row r="16112" spans="1:5" x14ac:dyDescent="0.2">
      <c r="A16112" s="1"/>
      <c r="C16112" s="1"/>
      <c r="E16112" s="1"/>
    </row>
    <row r="16113" spans="1:5" x14ac:dyDescent="0.2">
      <c r="A16113" s="1"/>
      <c r="C16113" s="1"/>
      <c r="E16113" s="1"/>
    </row>
    <row r="16114" spans="1:5" x14ac:dyDescent="0.2">
      <c r="A16114" s="1"/>
      <c r="C16114" s="1"/>
      <c r="E16114" s="1"/>
    </row>
    <row r="16115" spans="1:5" x14ac:dyDescent="0.2">
      <c r="A16115" s="1"/>
      <c r="C16115" s="1"/>
      <c r="E16115" s="1"/>
    </row>
    <row r="16116" spans="1:5" x14ac:dyDescent="0.2">
      <c r="A16116" s="1"/>
      <c r="C16116" s="1"/>
      <c r="E16116" s="1"/>
    </row>
    <row r="16117" spans="1:5" x14ac:dyDescent="0.2">
      <c r="A16117" s="1"/>
      <c r="C16117" s="1"/>
      <c r="E16117" s="1"/>
    </row>
    <row r="16118" spans="1:5" x14ac:dyDescent="0.2">
      <c r="A16118" s="1"/>
      <c r="C16118" s="1"/>
      <c r="E16118" s="1"/>
    </row>
    <row r="16119" spans="1:5" x14ac:dyDescent="0.2">
      <c r="A16119" s="1"/>
      <c r="C16119" s="1"/>
      <c r="E16119" s="1"/>
    </row>
    <row r="16120" spans="1:5" x14ac:dyDescent="0.2">
      <c r="A16120" s="1"/>
      <c r="C16120" s="1"/>
      <c r="E16120" s="1"/>
    </row>
    <row r="16121" spans="1:5" x14ac:dyDescent="0.2">
      <c r="A16121" s="1"/>
      <c r="C16121" s="1"/>
      <c r="E16121" s="1"/>
    </row>
    <row r="16122" spans="1:5" x14ac:dyDescent="0.2">
      <c r="A16122" s="1"/>
      <c r="C16122" s="1"/>
      <c r="E16122" s="1"/>
    </row>
    <row r="16123" spans="1:5" x14ac:dyDescent="0.2">
      <c r="A16123" s="1"/>
      <c r="C16123" s="1"/>
      <c r="E16123" s="1"/>
    </row>
    <row r="16124" spans="1:5" x14ac:dyDescent="0.2">
      <c r="A16124" s="1"/>
      <c r="C16124" s="1"/>
      <c r="E16124" s="1"/>
    </row>
    <row r="16125" spans="1:5" x14ac:dyDescent="0.2">
      <c r="A16125" s="1"/>
      <c r="C16125" s="1"/>
      <c r="E16125" s="1"/>
    </row>
    <row r="16126" spans="1:5" x14ac:dyDescent="0.2">
      <c r="A16126" s="1"/>
      <c r="C16126" s="1"/>
      <c r="E16126" s="1"/>
    </row>
    <row r="16127" spans="1:5" x14ac:dyDescent="0.2">
      <c r="A16127" s="1"/>
      <c r="C16127" s="1"/>
      <c r="E16127" s="1"/>
    </row>
    <row r="16128" spans="1:5" x14ac:dyDescent="0.2">
      <c r="A16128" s="1"/>
      <c r="C16128" s="1"/>
      <c r="E16128" s="1"/>
    </row>
    <row r="16129" spans="1:5" x14ac:dyDescent="0.2">
      <c r="A16129" s="1"/>
      <c r="C16129" s="1"/>
      <c r="E16129" s="1"/>
    </row>
    <row r="16130" spans="1:5" x14ac:dyDescent="0.2">
      <c r="A16130" s="1"/>
      <c r="C16130" s="1"/>
      <c r="E16130" s="1"/>
    </row>
    <row r="16131" spans="1:5" x14ac:dyDescent="0.2">
      <c r="A16131" s="1"/>
      <c r="C16131" s="1"/>
      <c r="E16131" s="1"/>
    </row>
    <row r="16132" spans="1:5" x14ac:dyDescent="0.2">
      <c r="A16132" s="1"/>
      <c r="C16132" s="1"/>
      <c r="E16132" s="1"/>
    </row>
    <row r="16133" spans="1:5" x14ac:dyDescent="0.2">
      <c r="A16133" s="1"/>
      <c r="C16133" s="1"/>
      <c r="E16133" s="1"/>
    </row>
    <row r="16134" spans="1:5" x14ac:dyDescent="0.2">
      <c r="A16134" s="1"/>
      <c r="C16134" s="1"/>
      <c r="E16134" s="1"/>
    </row>
    <row r="16135" spans="1:5" x14ac:dyDescent="0.2">
      <c r="A16135" s="1"/>
      <c r="C16135" s="1"/>
      <c r="E16135" s="1"/>
    </row>
    <row r="16136" spans="1:5" x14ac:dyDescent="0.2">
      <c r="A16136" s="1"/>
      <c r="C16136" s="1"/>
      <c r="E16136" s="1"/>
    </row>
    <row r="16137" spans="1:5" x14ac:dyDescent="0.2">
      <c r="A16137" s="1"/>
      <c r="C16137" s="1"/>
      <c r="E16137" s="1"/>
    </row>
    <row r="16138" spans="1:5" x14ac:dyDescent="0.2">
      <c r="A16138" s="1"/>
      <c r="C16138" s="1"/>
      <c r="E16138" s="1"/>
    </row>
    <row r="16139" spans="1:5" x14ac:dyDescent="0.2">
      <c r="A16139" s="1"/>
      <c r="C16139" s="1"/>
      <c r="E16139" s="1"/>
    </row>
    <row r="16140" spans="1:5" x14ac:dyDescent="0.2">
      <c r="A16140" s="1"/>
      <c r="C16140" s="1"/>
      <c r="E16140" s="1"/>
    </row>
    <row r="16141" spans="1:5" x14ac:dyDescent="0.2">
      <c r="A16141" s="1"/>
      <c r="C16141" s="1"/>
      <c r="E16141" s="1"/>
    </row>
    <row r="16142" spans="1:5" x14ac:dyDescent="0.2">
      <c r="A16142" s="1"/>
      <c r="C16142" s="1"/>
      <c r="E16142" s="1"/>
    </row>
    <row r="16143" spans="1:5" x14ac:dyDescent="0.2">
      <c r="A16143" s="1"/>
      <c r="C16143" s="1"/>
      <c r="E16143" s="1"/>
    </row>
    <row r="16144" spans="1:5" x14ac:dyDescent="0.2">
      <c r="A16144" s="1"/>
      <c r="C16144" s="1"/>
      <c r="E16144" s="1"/>
    </row>
    <row r="16145" spans="1:5" x14ac:dyDescent="0.2">
      <c r="A16145" s="1"/>
      <c r="C16145" s="1"/>
      <c r="E16145" s="1"/>
    </row>
    <row r="16146" spans="1:5" x14ac:dyDescent="0.2">
      <c r="A16146" s="1"/>
      <c r="C16146" s="1"/>
      <c r="E16146" s="1"/>
    </row>
    <row r="16147" spans="1:5" x14ac:dyDescent="0.2">
      <c r="A16147" s="1"/>
      <c r="C16147" s="1"/>
      <c r="E16147" s="1"/>
    </row>
    <row r="16148" spans="1:5" x14ac:dyDescent="0.2">
      <c r="A16148" s="1"/>
      <c r="C16148" s="1"/>
      <c r="E16148" s="1"/>
    </row>
    <row r="16149" spans="1:5" x14ac:dyDescent="0.2">
      <c r="A16149" s="1"/>
      <c r="C16149" s="1"/>
      <c r="E16149" s="1"/>
    </row>
    <row r="16150" spans="1:5" x14ac:dyDescent="0.2">
      <c r="A16150" s="1"/>
      <c r="C16150" s="1"/>
      <c r="E16150" s="1"/>
    </row>
    <row r="16151" spans="1:5" x14ac:dyDescent="0.2">
      <c r="A16151" s="1"/>
      <c r="C16151" s="1"/>
      <c r="E16151" s="1"/>
    </row>
    <row r="16152" spans="1:5" x14ac:dyDescent="0.2">
      <c r="A16152" s="1"/>
      <c r="C16152" s="1"/>
      <c r="E16152" s="1"/>
    </row>
    <row r="16153" spans="1:5" x14ac:dyDescent="0.2">
      <c r="A16153" s="1"/>
      <c r="C16153" s="1"/>
      <c r="E16153" s="1"/>
    </row>
    <row r="16154" spans="1:5" x14ac:dyDescent="0.2">
      <c r="A16154" s="1"/>
      <c r="C16154" s="1"/>
      <c r="E16154" s="1"/>
    </row>
    <row r="16155" spans="1:5" x14ac:dyDescent="0.2">
      <c r="A16155" s="1"/>
      <c r="C16155" s="1"/>
      <c r="E16155" s="1"/>
    </row>
    <row r="16156" spans="1:5" x14ac:dyDescent="0.2">
      <c r="A16156" s="1"/>
      <c r="C16156" s="1"/>
      <c r="E16156" s="1"/>
    </row>
    <row r="16157" spans="1:5" x14ac:dyDescent="0.2">
      <c r="A16157" s="1"/>
      <c r="C16157" s="1"/>
      <c r="E16157" s="1"/>
    </row>
    <row r="16158" spans="1:5" x14ac:dyDescent="0.2">
      <c r="A16158" s="1"/>
      <c r="C16158" s="1"/>
      <c r="E16158" s="1"/>
    </row>
    <row r="16159" spans="1:5" x14ac:dyDescent="0.2">
      <c r="A16159" s="1"/>
      <c r="C16159" s="1"/>
      <c r="E16159" s="1"/>
    </row>
    <row r="16160" spans="1:5" x14ac:dyDescent="0.2">
      <c r="A16160" s="1"/>
      <c r="C16160" s="1"/>
      <c r="E16160" s="1"/>
    </row>
    <row r="16161" spans="1:5" x14ac:dyDescent="0.2">
      <c r="A16161" s="1"/>
      <c r="C16161" s="1"/>
      <c r="E16161" s="1"/>
    </row>
    <row r="16162" spans="1:5" x14ac:dyDescent="0.2">
      <c r="A16162" s="1"/>
      <c r="C16162" s="1"/>
      <c r="E16162" s="1"/>
    </row>
    <row r="16163" spans="1:5" x14ac:dyDescent="0.2">
      <c r="A16163" s="1"/>
      <c r="C16163" s="1"/>
      <c r="E16163" s="1"/>
    </row>
    <row r="16164" spans="1:5" x14ac:dyDescent="0.2">
      <c r="A16164" s="1"/>
      <c r="C16164" s="1"/>
      <c r="E16164" s="1"/>
    </row>
    <row r="16165" spans="1:5" x14ac:dyDescent="0.2">
      <c r="A16165" s="1"/>
      <c r="C16165" s="1"/>
      <c r="E16165" s="1"/>
    </row>
    <row r="16166" spans="1:5" x14ac:dyDescent="0.2">
      <c r="A16166" s="1"/>
      <c r="C16166" s="1"/>
      <c r="E16166" s="1"/>
    </row>
    <row r="16167" spans="1:5" x14ac:dyDescent="0.2">
      <c r="A16167" s="1"/>
      <c r="C16167" s="1"/>
      <c r="E16167" s="1"/>
    </row>
    <row r="16168" spans="1:5" x14ac:dyDescent="0.2">
      <c r="A16168" s="1"/>
      <c r="C16168" s="1"/>
      <c r="E16168" s="1"/>
    </row>
    <row r="16169" spans="1:5" x14ac:dyDescent="0.2">
      <c r="A16169" s="1"/>
      <c r="C16169" s="1"/>
      <c r="E16169" s="1"/>
    </row>
    <row r="16170" spans="1:5" x14ac:dyDescent="0.2">
      <c r="A16170" s="1"/>
      <c r="C16170" s="1"/>
      <c r="E16170" s="1"/>
    </row>
    <row r="16171" spans="1:5" x14ac:dyDescent="0.2">
      <c r="A16171" s="1"/>
      <c r="C16171" s="1"/>
      <c r="E16171" s="1"/>
    </row>
    <row r="16172" spans="1:5" x14ac:dyDescent="0.2">
      <c r="A16172" s="1"/>
      <c r="C16172" s="1"/>
      <c r="E16172" s="1"/>
    </row>
    <row r="16173" spans="1:5" x14ac:dyDescent="0.2">
      <c r="A16173" s="1"/>
      <c r="C16173" s="1"/>
      <c r="E16173" s="1"/>
    </row>
    <row r="16174" spans="1:5" x14ac:dyDescent="0.2">
      <c r="A16174" s="1"/>
      <c r="C16174" s="1"/>
      <c r="E16174" s="1"/>
    </row>
    <row r="16175" spans="1:5" x14ac:dyDescent="0.2">
      <c r="A16175" s="1"/>
      <c r="C16175" s="1"/>
      <c r="E16175" s="1"/>
    </row>
    <row r="16176" spans="1:5" x14ac:dyDescent="0.2">
      <c r="A16176" s="1"/>
      <c r="C16176" s="1"/>
      <c r="E16176" s="1"/>
    </row>
    <row r="16177" spans="1:5" x14ac:dyDescent="0.2">
      <c r="A16177" s="1"/>
      <c r="C16177" s="1"/>
      <c r="E16177" s="1"/>
    </row>
    <row r="16178" spans="1:5" x14ac:dyDescent="0.2">
      <c r="A16178" s="1"/>
      <c r="C16178" s="1"/>
      <c r="E16178" s="1"/>
    </row>
    <row r="16179" spans="1:5" x14ac:dyDescent="0.2">
      <c r="A16179" s="1"/>
      <c r="C16179" s="1"/>
      <c r="E16179" s="1"/>
    </row>
    <row r="16180" spans="1:5" x14ac:dyDescent="0.2">
      <c r="A16180" s="1"/>
      <c r="C16180" s="1"/>
      <c r="E16180" s="1"/>
    </row>
    <row r="16181" spans="1:5" x14ac:dyDescent="0.2">
      <c r="A16181" s="1"/>
      <c r="C16181" s="1"/>
      <c r="E16181" s="1"/>
    </row>
    <row r="16182" spans="1:5" x14ac:dyDescent="0.2">
      <c r="A16182" s="1"/>
      <c r="C16182" s="1"/>
      <c r="E16182" s="1"/>
    </row>
    <row r="16183" spans="1:5" x14ac:dyDescent="0.2">
      <c r="A16183" s="1"/>
      <c r="C16183" s="1"/>
      <c r="E16183" s="1"/>
    </row>
    <row r="16184" spans="1:5" x14ac:dyDescent="0.2">
      <c r="A16184" s="1"/>
      <c r="C16184" s="1"/>
      <c r="E16184" s="1"/>
    </row>
    <row r="16185" spans="1:5" x14ac:dyDescent="0.2">
      <c r="A16185" s="1"/>
      <c r="C16185" s="1"/>
      <c r="E16185" s="1"/>
    </row>
    <row r="16186" spans="1:5" x14ac:dyDescent="0.2">
      <c r="A16186" s="1"/>
      <c r="C16186" s="1"/>
      <c r="E16186" s="1"/>
    </row>
    <row r="16187" spans="1:5" x14ac:dyDescent="0.2">
      <c r="A16187" s="1"/>
      <c r="C16187" s="1"/>
      <c r="E16187" s="1"/>
    </row>
    <row r="16188" spans="1:5" x14ac:dyDescent="0.2">
      <c r="A16188" s="1"/>
      <c r="C16188" s="1"/>
      <c r="E16188" s="1"/>
    </row>
    <row r="16189" spans="1:5" x14ac:dyDescent="0.2">
      <c r="A16189" s="1"/>
      <c r="C16189" s="1"/>
      <c r="E16189" s="1"/>
    </row>
    <row r="16190" spans="1:5" x14ac:dyDescent="0.2">
      <c r="A16190" s="1"/>
      <c r="C16190" s="1"/>
      <c r="E16190" s="1"/>
    </row>
    <row r="16191" spans="1:5" x14ac:dyDescent="0.2">
      <c r="A16191" s="1"/>
      <c r="C16191" s="1"/>
      <c r="E16191" s="1"/>
    </row>
    <row r="16192" spans="1:5" x14ac:dyDescent="0.2">
      <c r="A16192" s="1"/>
      <c r="C16192" s="1"/>
      <c r="E16192" s="1"/>
    </row>
    <row r="16193" spans="1:5" x14ac:dyDescent="0.2">
      <c r="A16193" s="1"/>
      <c r="C16193" s="1"/>
      <c r="E16193" s="1"/>
    </row>
    <row r="16194" spans="1:5" x14ac:dyDescent="0.2">
      <c r="A16194" s="1"/>
      <c r="C16194" s="1"/>
      <c r="E16194" s="1"/>
    </row>
    <row r="16195" spans="1:5" x14ac:dyDescent="0.2">
      <c r="A16195" s="1"/>
      <c r="C16195" s="1"/>
      <c r="E16195" s="1"/>
    </row>
    <row r="16196" spans="1:5" x14ac:dyDescent="0.2">
      <c r="A16196" s="1"/>
      <c r="C16196" s="1"/>
      <c r="E16196" s="1"/>
    </row>
    <row r="16197" spans="1:5" x14ac:dyDescent="0.2">
      <c r="A16197" s="1"/>
      <c r="C16197" s="1"/>
      <c r="E16197" s="1"/>
    </row>
    <row r="16198" spans="1:5" x14ac:dyDescent="0.2">
      <c r="A16198" s="1"/>
      <c r="C16198" s="1"/>
      <c r="E16198" s="1"/>
    </row>
    <row r="16199" spans="1:5" x14ac:dyDescent="0.2">
      <c r="A16199" s="1"/>
      <c r="C16199" s="1"/>
      <c r="E16199" s="1"/>
    </row>
    <row r="16200" spans="1:5" x14ac:dyDescent="0.2">
      <c r="A16200" s="1"/>
      <c r="C16200" s="1"/>
      <c r="E16200" s="1"/>
    </row>
    <row r="16201" spans="1:5" x14ac:dyDescent="0.2">
      <c r="A16201" s="1"/>
      <c r="C16201" s="1"/>
      <c r="E16201" s="1"/>
    </row>
    <row r="16202" spans="1:5" x14ac:dyDescent="0.2">
      <c r="A16202" s="1"/>
      <c r="C16202" s="1"/>
      <c r="E16202" s="1"/>
    </row>
    <row r="16203" spans="1:5" x14ac:dyDescent="0.2">
      <c r="A16203" s="1"/>
      <c r="C16203" s="1"/>
      <c r="E16203" s="1"/>
    </row>
    <row r="16204" spans="1:5" x14ac:dyDescent="0.2">
      <c r="A16204" s="1"/>
      <c r="C16204" s="1"/>
      <c r="E16204" s="1"/>
    </row>
    <row r="16205" spans="1:5" x14ac:dyDescent="0.2">
      <c r="A16205" s="1"/>
      <c r="C16205" s="1"/>
      <c r="E16205" s="1"/>
    </row>
    <row r="16206" spans="1:5" x14ac:dyDescent="0.2">
      <c r="A16206" s="1"/>
      <c r="C16206" s="1"/>
      <c r="E16206" s="1"/>
    </row>
    <row r="16207" spans="1:5" x14ac:dyDescent="0.2">
      <c r="A16207" s="1"/>
      <c r="C16207" s="1"/>
      <c r="E16207" s="1"/>
    </row>
    <row r="16208" spans="1:5" x14ac:dyDescent="0.2">
      <c r="A16208" s="1"/>
      <c r="C16208" s="1"/>
      <c r="E16208" s="1"/>
    </row>
    <row r="16209" spans="1:5" x14ac:dyDescent="0.2">
      <c r="A16209" s="1"/>
      <c r="C16209" s="1"/>
      <c r="E16209" s="1"/>
    </row>
    <row r="16210" spans="1:5" x14ac:dyDescent="0.2">
      <c r="A16210" s="1"/>
      <c r="C16210" s="1"/>
      <c r="E16210" s="1"/>
    </row>
    <row r="16211" spans="1:5" x14ac:dyDescent="0.2">
      <c r="A16211" s="1"/>
      <c r="C16211" s="1"/>
      <c r="E16211" s="1"/>
    </row>
    <row r="16212" spans="1:5" x14ac:dyDescent="0.2">
      <c r="A16212" s="1"/>
      <c r="C16212" s="1"/>
      <c r="E16212" s="1"/>
    </row>
    <row r="16213" spans="1:5" x14ac:dyDescent="0.2">
      <c r="A16213" s="1"/>
      <c r="C16213" s="1"/>
      <c r="E16213" s="1"/>
    </row>
    <row r="16214" spans="1:5" x14ac:dyDescent="0.2">
      <c r="A16214" s="1"/>
      <c r="C16214" s="1"/>
      <c r="E16214" s="1"/>
    </row>
    <row r="16215" spans="1:5" x14ac:dyDescent="0.2">
      <c r="A16215" s="1"/>
      <c r="C16215" s="1"/>
      <c r="E16215" s="1"/>
    </row>
    <row r="16216" spans="1:5" x14ac:dyDescent="0.2">
      <c r="A16216" s="1"/>
      <c r="C16216" s="1"/>
      <c r="E16216" s="1"/>
    </row>
    <row r="16217" spans="1:5" x14ac:dyDescent="0.2">
      <c r="A16217" s="1"/>
      <c r="C16217" s="1"/>
      <c r="E16217" s="1"/>
    </row>
    <row r="16218" spans="1:5" x14ac:dyDescent="0.2">
      <c r="A16218" s="1"/>
      <c r="C16218" s="1"/>
      <c r="E16218" s="1"/>
    </row>
    <row r="16219" spans="1:5" x14ac:dyDescent="0.2">
      <c r="A16219" s="1"/>
      <c r="C16219" s="1"/>
      <c r="E16219" s="1"/>
    </row>
    <row r="16220" spans="1:5" x14ac:dyDescent="0.2">
      <c r="A16220" s="1"/>
      <c r="C16220" s="1"/>
      <c r="E16220" s="1"/>
    </row>
    <row r="16221" spans="1:5" x14ac:dyDescent="0.2">
      <c r="A16221" s="1"/>
      <c r="C16221" s="1"/>
      <c r="E16221" s="1"/>
    </row>
    <row r="16222" spans="1:5" x14ac:dyDescent="0.2">
      <c r="A16222" s="1"/>
      <c r="C16222" s="1"/>
      <c r="E16222" s="1"/>
    </row>
    <row r="16223" spans="1:5" x14ac:dyDescent="0.2">
      <c r="A16223" s="1"/>
      <c r="C16223" s="1"/>
      <c r="E16223" s="1"/>
    </row>
    <row r="16224" spans="1:5" x14ac:dyDescent="0.2">
      <c r="A16224" s="1"/>
      <c r="C16224" s="1"/>
      <c r="E16224" s="1"/>
    </row>
    <row r="16225" spans="1:5" x14ac:dyDescent="0.2">
      <c r="A16225" s="1"/>
      <c r="C16225" s="1"/>
      <c r="E16225" s="1"/>
    </row>
    <row r="16226" spans="1:5" x14ac:dyDescent="0.2">
      <c r="A16226" s="1"/>
      <c r="C16226" s="1"/>
      <c r="E16226" s="1"/>
    </row>
    <row r="16227" spans="1:5" x14ac:dyDescent="0.2">
      <c r="A16227" s="1"/>
      <c r="C16227" s="1"/>
      <c r="E16227" s="1"/>
    </row>
    <row r="16228" spans="1:5" x14ac:dyDescent="0.2">
      <c r="A16228" s="1"/>
      <c r="C16228" s="1"/>
      <c r="E16228" s="1"/>
    </row>
    <row r="16229" spans="1:5" x14ac:dyDescent="0.2">
      <c r="A16229" s="1"/>
      <c r="C16229" s="1"/>
      <c r="E16229" s="1"/>
    </row>
    <row r="16230" spans="1:5" x14ac:dyDescent="0.2">
      <c r="A16230" s="1"/>
      <c r="C16230" s="1"/>
      <c r="E16230" s="1"/>
    </row>
    <row r="16231" spans="1:5" x14ac:dyDescent="0.2">
      <c r="A16231" s="1"/>
      <c r="C16231" s="1"/>
      <c r="E16231" s="1"/>
    </row>
    <row r="16232" spans="1:5" x14ac:dyDescent="0.2">
      <c r="A16232" s="1"/>
      <c r="C16232" s="1"/>
      <c r="E16232" s="1"/>
    </row>
    <row r="16233" spans="1:5" x14ac:dyDescent="0.2">
      <c r="A16233" s="1"/>
      <c r="C16233" s="1"/>
      <c r="E16233" s="1"/>
    </row>
    <row r="16234" spans="1:5" x14ac:dyDescent="0.2">
      <c r="A16234" s="1"/>
      <c r="C16234" s="1"/>
      <c r="E16234" s="1"/>
    </row>
    <row r="16235" spans="1:5" x14ac:dyDescent="0.2">
      <c r="A16235" s="1"/>
      <c r="C16235" s="1"/>
      <c r="E16235" s="1"/>
    </row>
    <row r="16236" spans="1:5" x14ac:dyDescent="0.2">
      <c r="A16236" s="1"/>
      <c r="C16236" s="1"/>
      <c r="E16236" s="1"/>
    </row>
    <row r="16237" spans="1:5" x14ac:dyDescent="0.2">
      <c r="A16237" s="1"/>
      <c r="C16237" s="1"/>
      <c r="E16237" s="1"/>
    </row>
    <row r="16238" spans="1:5" x14ac:dyDescent="0.2">
      <c r="A16238" s="1"/>
      <c r="C16238" s="1"/>
      <c r="E16238" s="1"/>
    </row>
    <row r="16239" spans="1:5" x14ac:dyDescent="0.2">
      <c r="A16239" s="1"/>
      <c r="C16239" s="1"/>
      <c r="E16239" s="1"/>
    </row>
    <row r="16240" spans="1:5" x14ac:dyDescent="0.2">
      <c r="A16240" s="1"/>
      <c r="C16240" s="1"/>
      <c r="E16240" s="1"/>
    </row>
    <row r="16241" spans="1:5" x14ac:dyDescent="0.2">
      <c r="A16241" s="1"/>
      <c r="C16241" s="1"/>
      <c r="E16241" s="1"/>
    </row>
    <row r="16242" spans="1:5" x14ac:dyDescent="0.2">
      <c r="A16242" s="1"/>
      <c r="C16242" s="1"/>
      <c r="E16242" s="1"/>
    </row>
    <row r="16243" spans="1:5" x14ac:dyDescent="0.2">
      <c r="A16243" s="1"/>
      <c r="C16243" s="1"/>
      <c r="E16243" s="1"/>
    </row>
    <row r="16244" spans="1:5" x14ac:dyDescent="0.2">
      <c r="A16244" s="1"/>
      <c r="C16244" s="1"/>
      <c r="E16244" s="1"/>
    </row>
    <row r="16245" spans="1:5" x14ac:dyDescent="0.2">
      <c r="A16245" s="1"/>
      <c r="C16245" s="1"/>
      <c r="E16245" s="1"/>
    </row>
    <row r="16246" spans="1:5" x14ac:dyDescent="0.2">
      <c r="A16246" s="1"/>
      <c r="C16246" s="1"/>
      <c r="E16246" s="1"/>
    </row>
    <row r="16247" spans="1:5" x14ac:dyDescent="0.2">
      <c r="A16247" s="1"/>
      <c r="C16247" s="1"/>
      <c r="E16247" s="1"/>
    </row>
    <row r="16248" spans="1:5" x14ac:dyDescent="0.2">
      <c r="A16248" s="1"/>
      <c r="C16248" s="1"/>
      <c r="E16248" s="1"/>
    </row>
    <row r="16249" spans="1:5" x14ac:dyDescent="0.2">
      <c r="A16249" s="1"/>
      <c r="C16249" s="1"/>
      <c r="E16249" s="1"/>
    </row>
    <row r="16250" spans="1:5" x14ac:dyDescent="0.2">
      <c r="A16250" s="1"/>
      <c r="C16250" s="1"/>
      <c r="E16250" s="1"/>
    </row>
    <row r="16251" spans="1:5" x14ac:dyDescent="0.2">
      <c r="A16251" s="1"/>
      <c r="C16251" s="1"/>
      <c r="E16251" s="1"/>
    </row>
    <row r="16252" spans="1:5" x14ac:dyDescent="0.2">
      <c r="A16252" s="1"/>
      <c r="C16252" s="1"/>
      <c r="E16252" s="1"/>
    </row>
    <row r="16253" spans="1:5" x14ac:dyDescent="0.2">
      <c r="A16253" s="1"/>
      <c r="C16253" s="1"/>
      <c r="E16253" s="1"/>
    </row>
    <row r="16254" spans="1:5" x14ac:dyDescent="0.2">
      <c r="A16254" s="1"/>
      <c r="C16254" s="1"/>
      <c r="E16254" s="1"/>
    </row>
    <row r="16255" spans="1:5" x14ac:dyDescent="0.2">
      <c r="A16255" s="1"/>
      <c r="C16255" s="1"/>
      <c r="E16255" s="1"/>
    </row>
    <row r="16256" spans="1:5" x14ac:dyDescent="0.2">
      <c r="A16256" s="1"/>
      <c r="C16256" s="1"/>
      <c r="E16256" s="1"/>
    </row>
    <row r="16257" spans="1:5" x14ac:dyDescent="0.2">
      <c r="A16257" s="1"/>
      <c r="C16257" s="1"/>
      <c r="E16257" s="1"/>
    </row>
    <row r="16258" spans="1:5" x14ac:dyDescent="0.2">
      <c r="A16258" s="1"/>
      <c r="C16258" s="1"/>
      <c r="E16258" s="1"/>
    </row>
    <row r="16259" spans="1:5" x14ac:dyDescent="0.2">
      <c r="A16259" s="1"/>
      <c r="C16259" s="1"/>
      <c r="E16259" s="1"/>
    </row>
    <row r="16260" spans="1:5" x14ac:dyDescent="0.2">
      <c r="A16260" s="1"/>
      <c r="C16260" s="1"/>
      <c r="E16260" s="1"/>
    </row>
    <row r="16261" spans="1:5" x14ac:dyDescent="0.2">
      <c r="A16261" s="1"/>
      <c r="C16261" s="1"/>
      <c r="E16261" s="1"/>
    </row>
    <row r="16262" spans="1:5" x14ac:dyDescent="0.2">
      <c r="A16262" s="1"/>
      <c r="C16262" s="1"/>
      <c r="E16262" s="1"/>
    </row>
    <row r="16263" spans="1:5" x14ac:dyDescent="0.2">
      <c r="A16263" s="1"/>
      <c r="C16263" s="1"/>
      <c r="E16263" s="1"/>
    </row>
    <row r="16264" spans="1:5" x14ac:dyDescent="0.2">
      <c r="A16264" s="1"/>
      <c r="C16264" s="1"/>
      <c r="E16264" s="1"/>
    </row>
    <row r="16265" spans="1:5" x14ac:dyDescent="0.2">
      <c r="A16265" s="1"/>
      <c r="C16265" s="1"/>
      <c r="E16265" s="1"/>
    </row>
    <row r="16266" spans="1:5" x14ac:dyDescent="0.2">
      <c r="A16266" s="1"/>
      <c r="C16266" s="1"/>
      <c r="E16266" s="1"/>
    </row>
    <row r="16267" spans="1:5" x14ac:dyDescent="0.2">
      <c r="A16267" s="1"/>
      <c r="C16267" s="1"/>
      <c r="E16267" s="1"/>
    </row>
    <row r="16268" spans="1:5" x14ac:dyDescent="0.2">
      <c r="A16268" s="1"/>
      <c r="C16268" s="1"/>
      <c r="E16268" s="1"/>
    </row>
    <row r="16269" spans="1:5" x14ac:dyDescent="0.2">
      <c r="A16269" s="1"/>
      <c r="C16269" s="1"/>
      <c r="E16269" s="1"/>
    </row>
    <row r="16270" spans="1:5" x14ac:dyDescent="0.2">
      <c r="A16270" s="1"/>
      <c r="C16270" s="1"/>
      <c r="E16270" s="1"/>
    </row>
    <row r="16271" spans="1:5" x14ac:dyDescent="0.2">
      <c r="A16271" s="1"/>
      <c r="C16271" s="1"/>
      <c r="E16271" s="1"/>
    </row>
    <row r="16272" spans="1:5" x14ac:dyDescent="0.2">
      <c r="A16272" s="1"/>
      <c r="C16272" s="1"/>
      <c r="E16272" s="1"/>
    </row>
    <row r="16273" spans="1:5" x14ac:dyDescent="0.2">
      <c r="A16273" s="1"/>
      <c r="C16273" s="1"/>
      <c r="E16273" s="1"/>
    </row>
    <row r="16274" spans="1:5" x14ac:dyDescent="0.2">
      <c r="A16274" s="1"/>
      <c r="C16274" s="1"/>
      <c r="E16274" s="1"/>
    </row>
    <row r="16275" spans="1:5" x14ac:dyDescent="0.2">
      <c r="A16275" s="1"/>
      <c r="C16275" s="1"/>
      <c r="E16275" s="1"/>
    </row>
    <row r="16276" spans="1:5" x14ac:dyDescent="0.2">
      <c r="A16276" s="1"/>
      <c r="C16276" s="1"/>
      <c r="E16276" s="1"/>
    </row>
    <row r="16277" spans="1:5" x14ac:dyDescent="0.2">
      <c r="A16277" s="1"/>
      <c r="C16277" s="1"/>
      <c r="E16277" s="1"/>
    </row>
    <row r="16278" spans="1:5" x14ac:dyDescent="0.2">
      <c r="A16278" s="1"/>
      <c r="C16278" s="1"/>
      <c r="E16278" s="1"/>
    </row>
    <row r="16279" spans="1:5" x14ac:dyDescent="0.2">
      <c r="A16279" s="1"/>
      <c r="C16279" s="1"/>
      <c r="E16279" s="1"/>
    </row>
    <row r="16280" spans="1:5" x14ac:dyDescent="0.2">
      <c r="A16280" s="1"/>
      <c r="C16280" s="1"/>
      <c r="E16280" s="1"/>
    </row>
    <row r="16281" spans="1:5" x14ac:dyDescent="0.2">
      <c r="A16281" s="1"/>
      <c r="C16281" s="1"/>
      <c r="E16281" s="1"/>
    </row>
    <row r="16282" spans="1:5" x14ac:dyDescent="0.2">
      <c r="A16282" s="1"/>
      <c r="C16282" s="1"/>
      <c r="E16282" s="1"/>
    </row>
    <row r="16283" spans="1:5" x14ac:dyDescent="0.2">
      <c r="A16283" s="1"/>
      <c r="C16283" s="1"/>
      <c r="E16283" s="1"/>
    </row>
    <row r="16284" spans="1:5" x14ac:dyDescent="0.2">
      <c r="A16284" s="1"/>
      <c r="C16284" s="1"/>
      <c r="E16284" s="1"/>
    </row>
    <row r="16285" spans="1:5" x14ac:dyDescent="0.2">
      <c r="A16285" s="1"/>
      <c r="C16285" s="1"/>
      <c r="E16285" s="1"/>
    </row>
    <row r="16286" spans="1:5" x14ac:dyDescent="0.2">
      <c r="A16286" s="1"/>
      <c r="C16286" s="1"/>
      <c r="E16286" s="1"/>
    </row>
    <row r="16287" spans="1:5" x14ac:dyDescent="0.2">
      <c r="A16287" s="1"/>
      <c r="C16287" s="1"/>
      <c r="E16287" s="1"/>
    </row>
    <row r="16288" spans="1:5" x14ac:dyDescent="0.2">
      <c r="A16288" s="1"/>
      <c r="C16288" s="1"/>
      <c r="E16288" s="1"/>
    </row>
    <row r="16289" spans="1:5" x14ac:dyDescent="0.2">
      <c r="A16289" s="1"/>
      <c r="C16289" s="1"/>
      <c r="E16289" s="1"/>
    </row>
    <row r="16290" spans="1:5" x14ac:dyDescent="0.2">
      <c r="A16290" s="1"/>
      <c r="C16290" s="1"/>
      <c r="E16290" s="1"/>
    </row>
    <row r="16291" spans="1:5" x14ac:dyDescent="0.2">
      <c r="A16291" s="1"/>
      <c r="C16291" s="1"/>
      <c r="E16291" s="1"/>
    </row>
    <row r="16292" spans="1:5" x14ac:dyDescent="0.2">
      <c r="A16292" s="1"/>
      <c r="C16292" s="1"/>
      <c r="E16292" s="1"/>
    </row>
    <row r="16293" spans="1:5" x14ac:dyDescent="0.2">
      <c r="A16293" s="1"/>
      <c r="C16293" s="1"/>
      <c r="E16293" s="1"/>
    </row>
    <row r="16294" spans="1:5" x14ac:dyDescent="0.2">
      <c r="A16294" s="1"/>
      <c r="C16294" s="1"/>
      <c r="E16294" s="1"/>
    </row>
    <row r="16295" spans="1:5" x14ac:dyDescent="0.2">
      <c r="A16295" s="1"/>
      <c r="C16295" s="1"/>
      <c r="E16295" s="1"/>
    </row>
    <row r="16296" spans="1:5" x14ac:dyDescent="0.2">
      <c r="A16296" s="1"/>
      <c r="C16296" s="1"/>
      <c r="E16296" s="1"/>
    </row>
    <row r="16297" spans="1:5" x14ac:dyDescent="0.2">
      <c r="A16297" s="1"/>
      <c r="C16297" s="1"/>
      <c r="E16297" s="1"/>
    </row>
    <row r="16298" spans="1:5" x14ac:dyDescent="0.2">
      <c r="A16298" s="1"/>
      <c r="C16298" s="1"/>
      <c r="E16298" s="1"/>
    </row>
    <row r="16299" spans="1:5" x14ac:dyDescent="0.2">
      <c r="A16299" s="1"/>
      <c r="C16299" s="1"/>
      <c r="E16299" s="1"/>
    </row>
    <row r="16300" spans="1:5" x14ac:dyDescent="0.2">
      <c r="A16300" s="1"/>
      <c r="C16300" s="1"/>
      <c r="E16300" s="1"/>
    </row>
    <row r="16301" spans="1:5" x14ac:dyDescent="0.2">
      <c r="A16301" s="1"/>
      <c r="C16301" s="1"/>
      <c r="E16301" s="1"/>
    </row>
    <row r="16302" spans="1:5" x14ac:dyDescent="0.2">
      <c r="A16302" s="1"/>
      <c r="C16302" s="1"/>
      <c r="E16302" s="1"/>
    </row>
    <row r="16303" spans="1:5" x14ac:dyDescent="0.2">
      <c r="A16303" s="1"/>
      <c r="C16303" s="1"/>
      <c r="E16303" s="1"/>
    </row>
    <row r="16304" spans="1:5" x14ac:dyDescent="0.2">
      <c r="A16304" s="1"/>
      <c r="C16304" s="1"/>
      <c r="E16304" s="1"/>
    </row>
    <row r="16305" spans="1:5" x14ac:dyDescent="0.2">
      <c r="A16305" s="1"/>
      <c r="C16305" s="1"/>
      <c r="E16305" s="1"/>
    </row>
    <row r="16306" spans="1:5" x14ac:dyDescent="0.2">
      <c r="A16306" s="1"/>
      <c r="C16306" s="1"/>
      <c r="E16306" s="1"/>
    </row>
    <row r="16307" spans="1:5" x14ac:dyDescent="0.2">
      <c r="A16307" s="1"/>
      <c r="C16307" s="1"/>
      <c r="E16307" s="1"/>
    </row>
    <row r="16308" spans="1:5" x14ac:dyDescent="0.2">
      <c r="A16308" s="1"/>
      <c r="C16308" s="1"/>
      <c r="E16308" s="1"/>
    </row>
    <row r="16309" spans="1:5" x14ac:dyDescent="0.2">
      <c r="A16309" s="1"/>
      <c r="C16309" s="1"/>
      <c r="E16309" s="1"/>
    </row>
    <row r="16310" spans="1:5" x14ac:dyDescent="0.2">
      <c r="A16310" s="1"/>
      <c r="C16310" s="1"/>
      <c r="E16310" s="1"/>
    </row>
    <row r="16311" spans="1:5" x14ac:dyDescent="0.2">
      <c r="A16311" s="1"/>
      <c r="C16311" s="1"/>
      <c r="E16311" s="1"/>
    </row>
    <row r="16312" spans="1:5" x14ac:dyDescent="0.2">
      <c r="A16312" s="1"/>
      <c r="C16312" s="1"/>
      <c r="E16312" s="1"/>
    </row>
    <row r="16313" spans="1:5" x14ac:dyDescent="0.2">
      <c r="A16313" s="1"/>
      <c r="C16313" s="1"/>
      <c r="E16313" s="1"/>
    </row>
    <row r="16314" spans="1:5" x14ac:dyDescent="0.2">
      <c r="A16314" s="1"/>
      <c r="C16314" s="1"/>
      <c r="E16314" s="1"/>
    </row>
    <row r="16315" spans="1:5" x14ac:dyDescent="0.2">
      <c r="A16315" s="1"/>
      <c r="C16315" s="1"/>
      <c r="E16315" s="1"/>
    </row>
    <row r="16316" spans="1:5" x14ac:dyDescent="0.2">
      <c r="A16316" s="1"/>
      <c r="C16316" s="1"/>
      <c r="E16316" s="1"/>
    </row>
    <row r="16317" spans="1:5" x14ac:dyDescent="0.2">
      <c r="A16317" s="1"/>
      <c r="C16317" s="1"/>
      <c r="E16317" s="1"/>
    </row>
    <row r="16318" spans="1:5" x14ac:dyDescent="0.2">
      <c r="A16318" s="1"/>
      <c r="C16318" s="1"/>
      <c r="E16318" s="1"/>
    </row>
    <row r="16319" spans="1:5" x14ac:dyDescent="0.2">
      <c r="A16319" s="1"/>
      <c r="C16319" s="1"/>
      <c r="E16319" s="1"/>
    </row>
    <row r="16320" spans="1:5" x14ac:dyDescent="0.2">
      <c r="A16320" s="1"/>
      <c r="C16320" s="1"/>
      <c r="E16320" s="1"/>
    </row>
    <row r="16321" spans="1:5" x14ac:dyDescent="0.2">
      <c r="A16321" s="1"/>
      <c r="C16321" s="1"/>
      <c r="E16321" s="1"/>
    </row>
    <row r="16322" spans="1:5" x14ac:dyDescent="0.2">
      <c r="A16322" s="1"/>
      <c r="C16322" s="1"/>
      <c r="E16322" s="1"/>
    </row>
    <row r="16323" spans="1:5" x14ac:dyDescent="0.2">
      <c r="A16323" s="1"/>
      <c r="C16323" s="1"/>
      <c r="E16323" s="1"/>
    </row>
    <row r="16324" spans="1:5" x14ac:dyDescent="0.2">
      <c r="A16324" s="1"/>
      <c r="C16324" s="1"/>
      <c r="E16324" s="1"/>
    </row>
    <row r="16325" spans="1:5" x14ac:dyDescent="0.2">
      <c r="A16325" s="1"/>
      <c r="C16325" s="1"/>
      <c r="E16325" s="1"/>
    </row>
    <row r="16326" spans="1:5" x14ac:dyDescent="0.2">
      <c r="A16326" s="1"/>
      <c r="C16326" s="1"/>
      <c r="E16326" s="1"/>
    </row>
    <row r="16327" spans="1:5" x14ac:dyDescent="0.2">
      <c r="A16327" s="1"/>
      <c r="C16327" s="1"/>
      <c r="E16327" s="1"/>
    </row>
    <row r="16328" spans="1:5" x14ac:dyDescent="0.2">
      <c r="A16328" s="1"/>
      <c r="C16328" s="1"/>
      <c r="E16328" s="1"/>
    </row>
    <row r="16329" spans="1:5" x14ac:dyDescent="0.2">
      <c r="A16329" s="1"/>
      <c r="C16329" s="1"/>
      <c r="E16329" s="1"/>
    </row>
    <row r="16330" spans="1:5" x14ac:dyDescent="0.2">
      <c r="A16330" s="1"/>
      <c r="C16330" s="1"/>
      <c r="E16330" s="1"/>
    </row>
    <row r="16331" spans="1:5" x14ac:dyDescent="0.2">
      <c r="A16331" s="1"/>
      <c r="C16331" s="1"/>
      <c r="E16331" s="1"/>
    </row>
    <row r="16332" spans="1:5" x14ac:dyDescent="0.2">
      <c r="A16332" s="1"/>
      <c r="C16332" s="1"/>
      <c r="E16332" s="1"/>
    </row>
    <row r="16333" spans="1:5" x14ac:dyDescent="0.2">
      <c r="A16333" s="1"/>
      <c r="C16333" s="1"/>
      <c r="E16333" s="1"/>
    </row>
    <row r="16334" spans="1:5" x14ac:dyDescent="0.2">
      <c r="A16334" s="1"/>
      <c r="C16334" s="1"/>
      <c r="E16334" s="1"/>
    </row>
    <row r="16335" spans="1:5" x14ac:dyDescent="0.2">
      <c r="A16335" s="1"/>
      <c r="C16335" s="1"/>
      <c r="E16335" s="1"/>
    </row>
    <row r="16336" spans="1:5" x14ac:dyDescent="0.2">
      <c r="A16336" s="1"/>
      <c r="C16336" s="1"/>
      <c r="E16336" s="1"/>
    </row>
    <row r="16337" spans="1:5" x14ac:dyDescent="0.2">
      <c r="A16337" s="1"/>
      <c r="C16337" s="1"/>
      <c r="E16337" s="1"/>
    </row>
    <row r="16338" spans="1:5" x14ac:dyDescent="0.2">
      <c r="A16338" s="1"/>
      <c r="C16338" s="1"/>
      <c r="E16338" s="1"/>
    </row>
    <row r="16339" spans="1:5" x14ac:dyDescent="0.2">
      <c r="A16339" s="1"/>
      <c r="C16339" s="1"/>
      <c r="E16339" s="1"/>
    </row>
    <row r="16340" spans="1:5" x14ac:dyDescent="0.2">
      <c r="A16340" s="1"/>
      <c r="C16340" s="1"/>
      <c r="E16340" s="1"/>
    </row>
    <row r="16341" spans="1:5" x14ac:dyDescent="0.2">
      <c r="A16341" s="1"/>
      <c r="C16341" s="1"/>
      <c r="E16341" s="1"/>
    </row>
    <row r="16342" spans="1:5" x14ac:dyDescent="0.2">
      <c r="A16342" s="1"/>
      <c r="C16342" s="1"/>
      <c r="E16342" s="1"/>
    </row>
    <row r="16343" spans="1:5" x14ac:dyDescent="0.2">
      <c r="A16343" s="1"/>
      <c r="C16343" s="1"/>
      <c r="E16343" s="1"/>
    </row>
    <row r="16344" spans="1:5" x14ac:dyDescent="0.2">
      <c r="A16344" s="1"/>
      <c r="C16344" s="1"/>
      <c r="E16344" s="1"/>
    </row>
    <row r="16345" spans="1:5" x14ac:dyDescent="0.2">
      <c r="A16345" s="1"/>
      <c r="C16345" s="1"/>
      <c r="E16345" s="1"/>
    </row>
    <row r="16346" spans="1:5" x14ac:dyDescent="0.2">
      <c r="A16346" s="1"/>
      <c r="C16346" s="1"/>
      <c r="E16346" s="1"/>
    </row>
    <row r="16347" spans="1:5" x14ac:dyDescent="0.2">
      <c r="A16347" s="1"/>
      <c r="C16347" s="1"/>
      <c r="E16347" s="1"/>
    </row>
    <row r="16348" spans="1:5" x14ac:dyDescent="0.2">
      <c r="A16348" s="1"/>
      <c r="C16348" s="1"/>
      <c r="E16348" s="1"/>
    </row>
    <row r="16349" spans="1:5" x14ac:dyDescent="0.2">
      <c r="A16349" s="1"/>
      <c r="C16349" s="1"/>
      <c r="E16349" s="1"/>
    </row>
    <row r="16350" spans="1:5" x14ac:dyDescent="0.2">
      <c r="A16350" s="1"/>
      <c r="C16350" s="1"/>
      <c r="E16350" s="1"/>
    </row>
    <row r="16351" spans="1:5" x14ac:dyDescent="0.2">
      <c r="A16351" s="1"/>
      <c r="C16351" s="1"/>
      <c r="E16351" s="1"/>
    </row>
    <row r="16352" spans="1:5" x14ac:dyDescent="0.2">
      <c r="A16352" s="1"/>
      <c r="C16352" s="1"/>
      <c r="E16352" s="1"/>
    </row>
    <row r="16353" spans="1:5" x14ac:dyDescent="0.2">
      <c r="A16353" s="1"/>
      <c r="C16353" s="1"/>
      <c r="E16353" s="1"/>
    </row>
    <row r="16354" spans="1:5" x14ac:dyDescent="0.2">
      <c r="A16354" s="1"/>
      <c r="C16354" s="1"/>
      <c r="E16354" s="1"/>
    </row>
    <row r="16355" spans="1:5" x14ac:dyDescent="0.2">
      <c r="A16355" s="1"/>
      <c r="C16355" s="1"/>
      <c r="E16355" s="1"/>
    </row>
    <row r="16356" spans="1:5" x14ac:dyDescent="0.2">
      <c r="A16356" s="1"/>
      <c r="C16356" s="1"/>
      <c r="E16356" s="1"/>
    </row>
    <row r="16357" spans="1:5" x14ac:dyDescent="0.2">
      <c r="A16357" s="1"/>
      <c r="C16357" s="1"/>
      <c r="E16357" s="1"/>
    </row>
    <row r="16358" spans="1:5" x14ac:dyDescent="0.2">
      <c r="A16358" s="1"/>
      <c r="C16358" s="1"/>
      <c r="E16358" s="1"/>
    </row>
    <row r="16359" spans="1:5" x14ac:dyDescent="0.2">
      <c r="A16359" s="1"/>
      <c r="C16359" s="1"/>
      <c r="E16359" s="1"/>
    </row>
    <row r="16360" spans="1:5" x14ac:dyDescent="0.2">
      <c r="A16360" s="1"/>
      <c r="C16360" s="1"/>
      <c r="E16360" s="1"/>
    </row>
    <row r="16361" spans="1:5" x14ac:dyDescent="0.2">
      <c r="A16361" s="1"/>
      <c r="C16361" s="1"/>
      <c r="E16361" s="1"/>
    </row>
    <row r="16362" spans="1:5" x14ac:dyDescent="0.2">
      <c r="A16362" s="1"/>
      <c r="C16362" s="1"/>
      <c r="E16362" s="1"/>
    </row>
    <row r="16363" spans="1:5" x14ac:dyDescent="0.2">
      <c r="A16363" s="1"/>
      <c r="C16363" s="1"/>
      <c r="E16363" s="1"/>
    </row>
    <row r="16364" spans="1:5" x14ac:dyDescent="0.2">
      <c r="A16364" s="1"/>
      <c r="C16364" s="1"/>
      <c r="E16364" s="1"/>
    </row>
    <row r="16365" spans="1:5" x14ac:dyDescent="0.2">
      <c r="A16365" s="1"/>
      <c r="C16365" s="1"/>
      <c r="E16365" s="1"/>
    </row>
    <row r="16366" spans="1:5" x14ac:dyDescent="0.2">
      <c r="A16366" s="1"/>
      <c r="C16366" s="1"/>
      <c r="E16366" s="1"/>
    </row>
    <row r="16367" spans="1:5" x14ac:dyDescent="0.2">
      <c r="A16367" s="1"/>
      <c r="C16367" s="1"/>
      <c r="E16367" s="1"/>
    </row>
    <row r="16368" spans="1:5" x14ac:dyDescent="0.2">
      <c r="A16368" s="1"/>
      <c r="C16368" s="1"/>
      <c r="E16368" s="1"/>
    </row>
    <row r="16369" spans="1:5" x14ac:dyDescent="0.2">
      <c r="A16369" s="1"/>
      <c r="C16369" s="1"/>
      <c r="E16369" s="1"/>
    </row>
    <row r="16370" spans="1:5" x14ac:dyDescent="0.2">
      <c r="A16370" s="1"/>
      <c r="C16370" s="1"/>
      <c r="E16370" s="1"/>
    </row>
    <row r="16371" spans="1:5" x14ac:dyDescent="0.2">
      <c r="A16371" s="1"/>
      <c r="C16371" s="1"/>
      <c r="E16371" s="1"/>
    </row>
    <row r="16372" spans="1:5" x14ac:dyDescent="0.2">
      <c r="A16372" s="1"/>
      <c r="C16372" s="1"/>
      <c r="E16372" s="1"/>
    </row>
    <row r="16373" spans="1:5" x14ac:dyDescent="0.2">
      <c r="A16373" s="1"/>
      <c r="C16373" s="1"/>
      <c r="E16373" s="1"/>
    </row>
    <row r="16374" spans="1:5" x14ac:dyDescent="0.2">
      <c r="A16374" s="1"/>
      <c r="C16374" s="1"/>
      <c r="E16374" s="1"/>
    </row>
    <row r="16375" spans="1:5" x14ac:dyDescent="0.2">
      <c r="A16375" s="1"/>
      <c r="C16375" s="1"/>
      <c r="E16375" s="1"/>
    </row>
    <row r="16376" spans="1:5" x14ac:dyDescent="0.2">
      <c r="A16376" s="1"/>
      <c r="C16376" s="1"/>
      <c r="E16376" s="1"/>
    </row>
    <row r="16377" spans="1:5" x14ac:dyDescent="0.2">
      <c r="A16377" s="1"/>
      <c r="C16377" s="1"/>
      <c r="E16377" s="1"/>
    </row>
    <row r="16378" spans="1:5" x14ac:dyDescent="0.2">
      <c r="A16378" s="1"/>
      <c r="C16378" s="1"/>
      <c r="E16378" s="1"/>
    </row>
    <row r="16379" spans="1:5" x14ac:dyDescent="0.2">
      <c r="A16379" s="1"/>
      <c r="C16379" s="1"/>
      <c r="E16379" s="1"/>
    </row>
    <row r="16380" spans="1:5" x14ac:dyDescent="0.2">
      <c r="A16380" s="1"/>
      <c r="C16380" s="1"/>
      <c r="E16380" s="1"/>
    </row>
    <row r="16381" spans="1:5" x14ac:dyDescent="0.2">
      <c r="A16381" s="1"/>
      <c r="C16381" s="1"/>
      <c r="E16381" s="1"/>
    </row>
    <row r="16382" spans="1:5" x14ac:dyDescent="0.2">
      <c r="A16382" s="1"/>
      <c r="C16382" s="1"/>
      <c r="E16382" s="1"/>
    </row>
    <row r="16383" spans="1:5" x14ac:dyDescent="0.2">
      <c r="A16383" s="1"/>
      <c r="C16383" s="1"/>
      <c r="E16383" s="1"/>
    </row>
    <row r="16384" spans="1:5" x14ac:dyDescent="0.2">
      <c r="A16384" s="1"/>
      <c r="C16384" s="1"/>
      <c r="E16384" s="1"/>
    </row>
    <row r="16385" spans="1:5" x14ac:dyDescent="0.2">
      <c r="A16385" s="1"/>
      <c r="C16385" s="1"/>
      <c r="E16385" s="1"/>
    </row>
    <row r="16386" spans="1:5" x14ac:dyDescent="0.2">
      <c r="A16386" s="1"/>
      <c r="C16386" s="1"/>
      <c r="E16386" s="1"/>
    </row>
    <row r="16387" spans="1:5" x14ac:dyDescent="0.2">
      <c r="A16387" s="1"/>
      <c r="C16387" s="1"/>
      <c r="E16387" s="1"/>
    </row>
    <row r="16388" spans="1:5" x14ac:dyDescent="0.2">
      <c r="A16388" s="1"/>
      <c r="C16388" s="1"/>
      <c r="E16388" s="1"/>
    </row>
    <row r="16389" spans="1:5" x14ac:dyDescent="0.2">
      <c r="A16389" s="1"/>
      <c r="C16389" s="1"/>
      <c r="E16389" s="1"/>
    </row>
    <row r="16390" spans="1:5" x14ac:dyDescent="0.2">
      <c r="A16390" s="1"/>
      <c r="C16390" s="1"/>
      <c r="E16390" s="1"/>
    </row>
    <row r="16391" spans="1:5" x14ac:dyDescent="0.2">
      <c r="A16391" s="1"/>
      <c r="C16391" s="1"/>
      <c r="E16391" s="1"/>
    </row>
    <row r="16392" spans="1:5" x14ac:dyDescent="0.2">
      <c r="A16392" s="1"/>
      <c r="C16392" s="1"/>
      <c r="E16392" s="1"/>
    </row>
    <row r="16393" spans="1:5" x14ac:dyDescent="0.2">
      <c r="A16393" s="1"/>
      <c r="C16393" s="1"/>
      <c r="E16393" s="1"/>
    </row>
    <row r="16394" spans="1:5" x14ac:dyDescent="0.2">
      <c r="A16394" s="1"/>
      <c r="C16394" s="1"/>
      <c r="E16394" s="1"/>
    </row>
    <row r="16395" spans="1:5" x14ac:dyDescent="0.2">
      <c r="A16395" s="1"/>
      <c r="C16395" s="1"/>
      <c r="E16395" s="1"/>
    </row>
    <row r="16396" spans="1:5" x14ac:dyDescent="0.2">
      <c r="A16396" s="1"/>
      <c r="C16396" s="1"/>
      <c r="E16396" s="1"/>
    </row>
    <row r="16397" spans="1:5" x14ac:dyDescent="0.2">
      <c r="A16397" s="1"/>
      <c r="C16397" s="1"/>
      <c r="E16397" s="1"/>
    </row>
    <row r="16398" spans="1:5" x14ac:dyDescent="0.2">
      <c r="A16398" s="1"/>
      <c r="C16398" s="1"/>
      <c r="E16398" s="1"/>
    </row>
    <row r="16399" spans="1:5" x14ac:dyDescent="0.2">
      <c r="A16399" s="1"/>
      <c r="C16399" s="1"/>
      <c r="E16399" s="1"/>
    </row>
    <row r="16400" spans="1:5" x14ac:dyDescent="0.2">
      <c r="A16400" s="1"/>
      <c r="C16400" s="1"/>
      <c r="E16400" s="1"/>
    </row>
    <row r="16401" spans="1:5" x14ac:dyDescent="0.2">
      <c r="A16401" s="1"/>
      <c r="C16401" s="1"/>
      <c r="E16401" s="1"/>
    </row>
    <row r="16402" spans="1:5" x14ac:dyDescent="0.2">
      <c r="A16402" s="1"/>
      <c r="C16402" s="1"/>
      <c r="E16402" s="1"/>
    </row>
    <row r="16403" spans="1:5" x14ac:dyDescent="0.2">
      <c r="A16403" s="1"/>
      <c r="C16403" s="1"/>
      <c r="E16403" s="1"/>
    </row>
    <row r="16404" spans="1:5" x14ac:dyDescent="0.2">
      <c r="A16404" s="1"/>
      <c r="C16404" s="1"/>
      <c r="E16404" s="1"/>
    </row>
    <row r="16405" spans="1:5" x14ac:dyDescent="0.2">
      <c r="A16405" s="1"/>
      <c r="C16405" s="1"/>
      <c r="E16405" s="1"/>
    </row>
    <row r="16406" spans="1:5" x14ac:dyDescent="0.2">
      <c r="A16406" s="1"/>
      <c r="C16406" s="1"/>
      <c r="E16406" s="1"/>
    </row>
    <row r="16407" spans="1:5" x14ac:dyDescent="0.2">
      <c r="A16407" s="1"/>
      <c r="C16407" s="1"/>
      <c r="E16407" s="1"/>
    </row>
    <row r="16408" spans="1:5" x14ac:dyDescent="0.2">
      <c r="A16408" s="1"/>
      <c r="C16408" s="1"/>
      <c r="E16408" s="1"/>
    </row>
    <row r="16409" spans="1:5" x14ac:dyDescent="0.2">
      <c r="A16409" s="1"/>
      <c r="C16409" s="1"/>
      <c r="E16409" s="1"/>
    </row>
    <row r="16410" spans="1:5" x14ac:dyDescent="0.2">
      <c r="A16410" s="1"/>
      <c r="C16410" s="1"/>
      <c r="E16410" s="1"/>
    </row>
    <row r="16411" spans="1:5" x14ac:dyDescent="0.2">
      <c r="A16411" s="1"/>
      <c r="C16411" s="1"/>
      <c r="E16411" s="1"/>
    </row>
    <row r="16412" spans="1:5" x14ac:dyDescent="0.2">
      <c r="A16412" s="1"/>
      <c r="C16412" s="1"/>
      <c r="E16412" s="1"/>
    </row>
    <row r="16413" spans="1:5" x14ac:dyDescent="0.2">
      <c r="A16413" s="1"/>
      <c r="C16413" s="1"/>
      <c r="E16413" s="1"/>
    </row>
    <row r="16414" spans="1:5" x14ac:dyDescent="0.2">
      <c r="A16414" s="1"/>
      <c r="C16414" s="1"/>
      <c r="E16414" s="1"/>
    </row>
    <row r="16415" spans="1:5" x14ac:dyDescent="0.2">
      <c r="A16415" s="1"/>
      <c r="C16415" s="1"/>
      <c r="E16415" s="1"/>
    </row>
    <row r="16416" spans="1:5" x14ac:dyDescent="0.2">
      <c r="A16416" s="1"/>
      <c r="C16416" s="1"/>
      <c r="E16416" s="1"/>
    </row>
    <row r="16417" spans="1:5" x14ac:dyDescent="0.2">
      <c r="A16417" s="1"/>
      <c r="C16417" s="1"/>
      <c r="E16417" s="1"/>
    </row>
    <row r="16418" spans="1:5" x14ac:dyDescent="0.2">
      <c r="A16418" s="1"/>
      <c r="C16418" s="1"/>
      <c r="E16418" s="1"/>
    </row>
    <row r="16419" spans="1:5" x14ac:dyDescent="0.2">
      <c r="A16419" s="1"/>
      <c r="C16419" s="1"/>
      <c r="E16419" s="1"/>
    </row>
    <row r="16420" spans="1:5" x14ac:dyDescent="0.2">
      <c r="A16420" s="1"/>
      <c r="C16420" s="1"/>
      <c r="E16420" s="1"/>
    </row>
    <row r="16421" spans="1:5" x14ac:dyDescent="0.2">
      <c r="A16421" s="1"/>
      <c r="C16421" s="1"/>
      <c r="E16421" s="1"/>
    </row>
    <row r="16422" spans="1:5" x14ac:dyDescent="0.2">
      <c r="A16422" s="1"/>
      <c r="C16422" s="1"/>
      <c r="E16422" s="1"/>
    </row>
    <row r="16423" spans="1:5" x14ac:dyDescent="0.2">
      <c r="A16423" s="1"/>
      <c r="C16423" s="1"/>
      <c r="E16423" s="1"/>
    </row>
    <row r="16424" spans="1:5" x14ac:dyDescent="0.2">
      <c r="A16424" s="1"/>
      <c r="C16424" s="1"/>
      <c r="E16424" s="1"/>
    </row>
    <row r="16425" spans="1:5" x14ac:dyDescent="0.2">
      <c r="A16425" s="1"/>
      <c r="C16425" s="1"/>
      <c r="E16425" s="1"/>
    </row>
    <row r="16426" spans="1:5" x14ac:dyDescent="0.2">
      <c r="A16426" s="1"/>
      <c r="C16426" s="1"/>
      <c r="E16426" s="1"/>
    </row>
    <row r="16427" spans="1:5" x14ac:dyDescent="0.2">
      <c r="A16427" s="1"/>
      <c r="C16427" s="1"/>
      <c r="E16427" s="1"/>
    </row>
    <row r="16428" spans="1:5" x14ac:dyDescent="0.2">
      <c r="A16428" s="1"/>
      <c r="C16428" s="1"/>
      <c r="E16428" s="1"/>
    </row>
    <row r="16429" spans="1:5" x14ac:dyDescent="0.2">
      <c r="A16429" s="1"/>
      <c r="C16429" s="1"/>
      <c r="E16429" s="1"/>
    </row>
    <row r="16430" spans="1:5" x14ac:dyDescent="0.2">
      <c r="A16430" s="1"/>
      <c r="C16430" s="1"/>
      <c r="E16430" s="1"/>
    </row>
    <row r="16431" spans="1:5" x14ac:dyDescent="0.2">
      <c r="A16431" s="1"/>
      <c r="C16431" s="1"/>
      <c r="E16431" s="1"/>
    </row>
    <row r="16432" spans="1:5" x14ac:dyDescent="0.2">
      <c r="A16432" s="1"/>
      <c r="C16432" s="1"/>
      <c r="E16432" s="1"/>
    </row>
    <row r="16433" spans="1:5" x14ac:dyDescent="0.2">
      <c r="A16433" s="1"/>
      <c r="C16433" s="1"/>
      <c r="E16433" s="1"/>
    </row>
    <row r="16434" spans="1:5" x14ac:dyDescent="0.2">
      <c r="A16434" s="1"/>
      <c r="C16434" s="1"/>
      <c r="E16434" s="1"/>
    </row>
    <row r="16435" spans="1:5" x14ac:dyDescent="0.2">
      <c r="A16435" s="1"/>
      <c r="C16435" s="1"/>
      <c r="E16435" s="1"/>
    </row>
    <row r="16436" spans="1:5" x14ac:dyDescent="0.2">
      <c r="A16436" s="1"/>
      <c r="C16436" s="1"/>
      <c r="E16436" s="1"/>
    </row>
    <row r="16437" spans="1:5" x14ac:dyDescent="0.2">
      <c r="A16437" s="1"/>
      <c r="C16437" s="1"/>
      <c r="E16437" s="1"/>
    </row>
    <row r="16438" spans="1:5" x14ac:dyDescent="0.2">
      <c r="A16438" s="1"/>
      <c r="C16438" s="1"/>
      <c r="E16438" s="1"/>
    </row>
    <row r="16439" spans="1:5" x14ac:dyDescent="0.2">
      <c r="A16439" s="1"/>
      <c r="C16439" s="1"/>
      <c r="E16439" s="1"/>
    </row>
    <row r="16440" spans="1:5" x14ac:dyDescent="0.2">
      <c r="A16440" s="1"/>
      <c r="C16440" s="1"/>
      <c r="E16440" s="1"/>
    </row>
    <row r="16441" spans="1:5" x14ac:dyDescent="0.2">
      <c r="A16441" s="1"/>
      <c r="C16441" s="1"/>
      <c r="E16441" s="1"/>
    </row>
    <row r="16442" spans="1:5" x14ac:dyDescent="0.2">
      <c r="A16442" s="1"/>
      <c r="C16442" s="1"/>
      <c r="E16442" s="1"/>
    </row>
    <row r="16443" spans="1:5" x14ac:dyDescent="0.2">
      <c r="A16443" s="1"/>
      <c r="C16443" s="1"/>
      <c r="E16443" s="1"/>
    </row>
    <row r="16444" spans="1:5" x14ac:dyDescent="0.2">
      <c r="A16444" s="1"/>
      <c r="C16444" s="1"/>
      <c r="E16444" s="1"/>
    </row>
    <row r="16445" spans="1:5" x14ac:dyDescent="0.2">
      <c r="A16445" s="1"/>
      <c r="C16445" s="1"/>
      <c r="E16445" s="1"/>
    </row>
    <row r="16446" spans="1:5" x14ac:dyDescent="0.2">
      <c r="A16446" s="1"/>
      <c r="C16446" s="1"/>
      <c r="E16446" s="1"/>
    </row>
    <row r="16447" spans="1:5" x14ac:dyDescent="0.2">
      <c r="A16447" s="1"/>
      <c r="C16447" s="1"/>
      <c r="E16447" s="1"/>
    </row>
    <row r="16448" spans="1:5" x14ac:dyDescent="0.2">
      <c r="A16448" s="1"/>
      <c r="C16448" s="1"/>
      <c r="E16448" s="1"/>
    </row>
    <row r="16449" spans="1:5" x14ac:dyDescent="0.2">
      <c r="A16449" s="1"/>
      <c r="C16449" s="1"/>
      <c r="E16449" s="1"/>
    </row>
    <row r="16450" spans="1:5" x14ac:dyDescent="0.2">
      <c r="A16450" s="1"/>
      <c r="C16450" s="1"/>
      <c r="E16450" s="1"/>
    </row>
    <row r="16451" spans="1:5" x14ac:dyDescent="0.2">
      <c r="A16451" s="1"/>
      <c r="C16451" s="1"/>
      <c r="E16451" s="1"/>
    </row>
    <row r="16452" spans="1:5" x14ac:dyDescent="0.2">
      <c r="A16452" s="1"/>
      <c r="C16452" s="1"/>
      <c r="E16452" s="1"/>
    </row>
    <row r="16453" spans="1:5" x14ac:dyDescent="0.2">
      <c r="A16453" s="1"/>
      <c r="C16453" s="1"/>
      <c r="E16453" s="1"/>
    </row>
    <row r="16454" spans="1:5" x14ac:dyDescent="0.2">
      <c r="A16454" s="1"/>
      <c r="C16454" s="1"/>
      <c r="E16454" s="1"/>
    </row>
    <row r="16455" spans="1:5" x14ac:dyDescent="0.2">
      <c r="A16455" s="1"/>
      <c r="C16455" s="1"/>
      <c r="E16455" s="1"/>
    </row>
    <row r="16456" spans="1:5" x14ac:dyDescent="0.2">
      <c r="A16456" s="1"/>
      <c r="C16456" s="1"/>
      <c r="E16456" s="1"/>
    </row>
    <row r="16457" spans="1:5" x14ac:dyDescent="0.2">
      <c r="A16457" s="1"/>
      <c r="C16457" s="1"/>
      <c r="E16457" s="1"/>
    </row>
    <row r="16458" spans="1:5" x14ac:dyDescent="0.2">
      <c r="A16458" s="1"/>
      <c r="C16458" s="1"/>
      <c r="E16458" s="1"/>
    </row>
    <row r="16459" spans="1:5" x14ac:dyDescent="0.2">
      <c r="A16459" s="1"/>
      <c r="C16459" s="1"/>
      <c r="E16459" s="1"/>
    </row>
    <row r="16460" spans="1:5" x14ac:dyDescent="0.2">
      <c r="A16460" s="1"/>
      <c r="C16460" s="1"/>
      <c r="E16460" s="1"/>
    </row>
    <row r="16461" spans="1:5" x14ac:dyDescent="0.2">
      <c r="A16461" s="1"/>
      <c r="C16461" s="1"/>
      <c r="E16461" s="1"/>
    </row>
    <row r="16462" spans="1:5" x14ac:dyDescent="0.2">
      <c r="A16462" s="1"/>
      <c r="C16462" s="1"/>
      <c r="E16462" s="1"/>
    </row>
    <row r="16463" spans="1:5" x14ac:dyDescent="0.2">
      <c r="A16463" s="1"/>
      <c r="C16463" s="1"/>
      <c r="E16463" s="1"/>
    </row>
    <row r="16464" spans="1:5" x14ac:dyDescent="0.2">
      <c r="A16464" s="1"/>
      <c r="C16464" s="1"/>
      <c r="E16464" s="1"/>
    </row>
    <row r="16465" spans="1:5" x14ac:dyDescent="0.2">
      <c r="A16465" s="1"/>
      <c r="C16465" s="1"/>
      <c r="E16465" s="1"/>
    </row>
    <row r="16466" spans="1:5" x14ac:dyDescent="0.2">
      <c r="A16466" s="1"/>
      <c r="C16466" s="1"/>
      <c r="E16466" s="1"/>
    </row>
    <row r="16467" spans="1:5" x14ac:dyDescent="0.2">
      <c r="A16467" s="1"/>
      <c r="C16467" s="1"/>
      <c r="E16467" s="1"/>
    </row>
    <row r="16468" spans="1:5" x14ac:dyDescent="0.2">
      <c r="A16468" s="1"/>
      <c r="C16468" s="1"/>
      <c r="E16468" s="1"/>
    </row>
    <row r="16469" spans="1:5" x14ac:dyDescent="0.2">
      <c r="A16469" s="1"/>
      <c r="C16469" s="1"/>
      <c r="E16469" s="1"/>
    </row>
    <row r="16470" spans="1:5" x14ac:dyDescent="0.2">
      <c r="A16470" s="1"/>
      <c r="C16470" s="1"/>
      <c r="E16470" s="1"/>
    </row>
    <row r="16471" spans="1:5" x14ac:dyDescent="0.2">
      <c r="A16471" s="1"/>
      <c r="C16471" s="1"/>
      <c r="E16471" s="1"/>
    </row>
    <row r="16472" spans="1:5" x14ac:dyDescent="0.2">
      <c r="A16472" s="1"/>
      <c r="C16472" s="1"/>
      <c r="E16472" s="1"/>
    </row>
    <row r="16473" spans="1:5" x14ac:dyDescent="0.2">
      <c r="A16473" s="1"/>
      <c r="C16473" s="1"/>
      <c r="E16473" s="1"/>
    </row>
    <row r="16474" spans="1:5" x14ac:dyDescent="0.2">
      <c r="A16474" s="1"/>
      <c r="C16474" s="1"/>
      <c r="E16474" s="1"/>
    </row>
    <row r="16475" spans="1:5" x14ac:dyDescent="0.2">
      <c r="A16475" s="1"/>
      <c r="C16475" s="1"/>
      <c r="E16475" s="1"/>
    </row>
    <row r="16476" spans="1:5" x14ac:dyDescent="0.2">
      <c r="A16476" s="1"/>
      <c r="C16476" s="1"/>
      <c r="E16476" s="1"/>
    </row>
    <row r="16477" spans="1:5" x14ac:dyDescent="0.2">
      <c r="A16477" s="1"/>
      <c r="C16477" s="1"/>
      <c r="E16477" s="1"/>
    </row>
    <row r="16478" spans="1:5" x14ac:dyDescent="0.2">
      <c r="A16478" s="1"/>
      <c r="C16478" s="1"/>
      <c r="E16478" s="1"/>
    </row>
    <row r="16479" spans="1:5" x14ac:dyDescent="0.2">
      <c r="A16479" s="1"/>
      <c r="C16479" s="1"/>
      <c r="E16479" s="1"/>
    </row>
    <row r="16480" spans="1:5" x14ac:dyDescent="0.2">
      <c r="A16480" s="1"/>
      <c r="C16480" s="1"/>
      <c r="E16480" s="1"/>
    </row>
    <row r="16481" spans="1:5" x14ac:dyDescent="0.2">
      <c r="A16481" s="1"/>
      <c r="C16481" s="1"/>
      <c r="E16481" s="1"/>
    </row>
    <row r="16482" spans="1:5" x14ac:dyDescent="0.2">
      <c r="A16482" s="1"/>
      <c r="C16482" s="1"/>
      <c r="E16482" s="1"/>
    </row>
    <row r="16483" spans="1:5" x14ac:dyDescent="0.2">
      <c r="A16483" s="1"/>
      <c r="C16483" s="1"/>
      <c r="E16483" s="1"/>
    </row>
    <row r="16484" spans="1:5" x14ac:dyDescent="0.2">
      <c r="A16484" s="1"/>
      <c r="C16484" s="1"/>
      <c r="E16484" s="1"/>
    </row>
    <row r="16485" spans="1:5" x14ac:dyDescent="0.2">
      <c r="A16485" s="1"/>
      <c r="C16485" s="1"/>
      <c r="E16485" s="1"/>
    </row>
    <row r="16486" spans="1:5" x14ac:dyDescent="0.2">
      <c r="A16486" s="1"/>
      <c r="C16486" s="1"/>
      <c r="E16486" s="1"/>
    </row>
    <row r="16487" spans="1:5" x14ac:dyDescent="0.2">
      <c r="A16487" s="1"/>
      <c r="C16487" s="1"/>
      <c r="E16487" s="1"/>
    </row>
    <row r="16488" spans="1:5" x14ac:dyDescent="0.2">
      <c r="A16488" s="1"/>
      <c r="C16488" s="1"/>
      <c r="E16488" s="1"/>
    </row>
    <row r="16489" spans="1:5" x14ac:dyDescent="0.2">
      <c r="A16489" s="1"/>
      <c r="C16489" s="1"/>
      <c r="E16489" s="1"/>
    </row>
    <row r="16490" spans="1:5" x14ac:dyDescent="0.2">
      <c r="A16490" s="1"/>
      <c r="C16490" s="1"/>
      <c r="E16490" s="1"/>
    </row>
    <row r="16491" spans="1:5" x14ac:dyDescent="0.2">
      <c r="A16491" s="1"/>
      <c r="C16491" s="1"/>
      <c r="E16491" s="1"/>
    </row>
    <row r="16492" spans="1:5" x14ac:dyDescent="0.2">
      <c r="A16492" s="1"/>
      <c r="C16492" s="1"/>
      <c r="E16492" s="1"/>
    </row>
    <row r="16493" spans="1:5" x14ac:dyDescent="0.2">
      <c r="A16493" s="1"/>
      <c r="C16493" s="1"/>
      <c r="E16493" s="1"/>
    </row>
    <row r="16494" spans="1:5" x14ac:dyDescent="0.2">
      <c r="A16494" s="1"/>
      <c r="C16494" s="1"/>
      <c r="E16494" s="1"/>
    </row>
    <row r="16495" spans="1:5" x14ac:dyDescent="0.2">
      <c r="A16495" s="1"/>
      <c r="C16495" s="1"/>
      <c r="E16495" s="1"/>
    </row>
    <row r="16496" spans="1:5" x14ac:dyDescent="0.2">
      <c r="A16496" s="1"/>
      <c r="C16496" s="1"/>
      <c r="E16496" s="1"/>
    </row>
    <row r="16497" spans="1:5" x14ac:dyDescent="0.2">
      <c r="A16497" s="1"/>
      <c r="C16497" s="1"/>
      <c r="E16497" s="1"/>
    </row>
    <row r="16498" spans="1:5" x14ac:dyDescent="0.2">
      <c r="A16498" s="1"/>
      <c r="C16498" s="1"/>
      <c r="E16498" s="1"/>
    </row>
    <row r="16499" spans="1:5" x14ac:dyDescent="0.2">
      <c r="A16499" s="1"/>
      <c r="C16499" s="1"/>
      <c r="E16499" s="1"/>
    </row>
    <row r="16500" spans="1:5" x14ac:dyDescent="0.2">
      <c r="A16500" s="1"/>
      <c r="C16500" s="1"/>
      <c r="E16500" s="1"/>
    </row>
    <row r="16501" spans="1:5" x14ac:dyDescent="0.2">
      <c r="A16501" s="1"/>
      <c r="C16501" s="1"/>
      <c r="E16501" s="1"/>
    </row>
    <row r="16502" spans="1:5" x14ac:dyDescent="0.2">
      <c r="A16502" s="1"/>
      <c r="C16502" s="1"/>
      <c r="E16502" s="1"/>
    </row>
    <row r="16503" spans="1:5" x14ac:dyDescent="0.2">
      <c r="A16503" s="1"/>
      <c r="C16503" s="1"/>
      <c r="E16503" s="1"/>
    </row>
    <row r="16504" spans="1:5" x14ac:dyDescent="0.2">
      <c r="A16504" s="1"/>
      <c r="C16504" s="1"/>
      <c r="E16504" s="1"/>
    </row>
    <row r="16505" spans="1:5" x14ac:dyDescent="0.2">
      <c r="A16505" s="1"/>
      <c r="C16505" s="1"/>
      <c r="E16505" s="1"/>
    </row>
    <row r="16506" spans="1:5" x14ac:dyDescent="0.2">
      <c r="A16506" s="1"/>
      <c r="C16506" s="1"/>
      <c r="E16506" s="1"/>
    </row>
    <row r="16507" spans="1:5" x14ac:dyDescent="0.2">
      <c r="A16507" s="1"/>
      <c r="C16507" s="1"/>
      <c r="E16507" s="1"/>
    </row>
    <row r="16508" spans="1:5" x14ac:dyDescent="0.2">
      <c r="A16508" s="1"/>
      <c r="C16508" s="1"/>
      <c r="E16508" s="1"/>
    </row>
    <row r="16509" spans="1:5" x14ac:dyDescent="0.2">
      <c r="A16509" s="1"/>
      <c r="C16509" s="1"/>
      <c r="E16509" s="1"/>
    </row>
    <row r="16510" spans="1:5" x14ac:dyDescent="0.2">
      <c r="A16510" s="1"/>
      <c r="C16510" s="1"/>
      <c r="E16510" s="1"/>
    </row>
    <row r="16511" spans="1:5" x14ac:dyDescent="0.2">
      <c r="A16511" s="1"/>
      <c r="C16511" s="1"/>
      <c r="E16511" s="1"/>
    </row>
    <row r="16512" spans="1:5" x14ac:dyDescent="0.2">
      <c r="A16512" s="1"/>
      <c r="C16512" s="1"/>
      <c r="E16512" s="1"/>
    </row>
    <row r="16513" spans="1:5" x14ac:dyDescent="0.2">
      <c r="A16513" s="1"/>
      <c r="C16513" s="1"/>
      <c r="E16513" s="1"/>
    </row>
    <row r="16514" spans="1:5" x14ac:dyDescent="0.2">
      <c r="A16514" s="1"/>
      <c r="C16514" s="1"/>
      <c r="E16514" s="1"/>
    </row>
    <row r="16515" spans="1:5" x14ac:dyDescent="0.2">
      <c r="A16515" s="1"/>
      <c r="C16515" s="1"/>
      <c r="E16515" s="1"/>
    </row>
    <row r="16516" spans="1:5" x14ac:dyDescent="0.2">
      <c r="A16516" s="1"/>
      <c r="C16516" s="1"/>
      <c r="E16516" s="1"/>
    </row>
    <row r="16517" spans="1:5" x14ac:dyDescent="0.2">
      <c r="A16517" s="1"/>
      <c r="C16517" s="1"/>
      <c r="E16517" s="1"/>
    </row>
    <row r="16518" spans="1:5" x14ac:dyDescent="0.2">
      <c r="A16518" s="1"/>
      <c r="C16518" s="1"/>
      <c r="E16518" s="1"/>
    </row>
    <row r="16519" spans="1:5" x14ac:dyDescent="0.2">
      <c r="A16519" s="1"/>
      <c r="C16519" s="1"/>
      <c r="E16519" s="1"/>
    </row>
    <row r="16520" spans="1:5" x14ac:dyDescent="0.2">
      <c r="A16520" s="1"/>
      <c r="C16520" s="1"/>
      <c r="E16520" s="1"/>
    </row>
    <row r="16521" spans="1:5" x14ac:dyDescent="0.2">
      <c r="A16521" s="1"/>
      <c r="C16521" s="1"/>
      <c r="E16521" s="1"/>
    </row>
    <row r="16522" spans="1:5" x14ac:dyDescent="0.2">
      <c r="A16522" s="1"/>
      <c r="C16522" s="1"/>
      <c r="E16522" s="1"/>
    </row>
    <row r="16523" spans="1:5" x14ac:dyDescent="0.2">
      <c r="A16523" s="1"/>
      <c r="C16523" s="1"/>
      <c r="E16523" s="1"/>
    </row>
    <row r="16524" spans="1:5" x14ac:dyDescent="0.2">
      <c r="A16524" s="1"/>
      <c r="C16524" s="1"/>
      <c r="E16524" s="1"/>
    </row>
    <row r="16525" spans="1:5" x14ac:dyDescent="0.2">
      <c r="A16525" s="1"/>
      <c r="C16525" s="1"/>
      <c r="E16525" s="1"/>
    </row>
    <row r="16526" spans="1:5" x14ac:dyDescent="0.2">
      <c r="A16526" s="1"/>
      <c r="C16526" s="1"/>
      <c r="E16526" s="1"/>
    </row>
    <row r="16527" spans="1:5" x14ac:dyDescent="0.2">
      <c r="A16527" s="1"/>
      <c r="C16527" s="1"/>
      <c r="E16527" s="1"/>
    </row>
    <row r="16528" spans="1:5" x14ac:dyDescent="0.2">
      <c r="A16528" s="1"/>
      <c r="C16528" s="1"/>
      <c r="E16528" s="1"/>
    </row>
    <row r="16529" spans="1:5" x14ac:dyDescent="0.2">
      <c r="A16529" s="1"/>
      <c r="C16529" s="1"/>
      <c r="E16529" s="1"/>
    </row>
    <row r="16530" spans="1:5" x14ac:dyDescent="0.2">
      <c r="A16530" s="1"/>
      <c r="C16530" s="1"/>
      <c r="E16530" s="1"/>
    </row>
    <row r="16531" spans="1:5" x14ac:dyDescent="0.2">
      <c r="A16531" s="1"/>
      <c r="C16531" s="1"/>
      <c r="E16531" s="1"/>
    </row>
    <row r="16532" spans="1:5" x14ac:dyDescent="0.2">
      <c r="A16532" s="1"/>
      <c r="C16532" s="1"/>
      <c r="E16532" s="1"/>
    </row>
    <row r="16533" spans="1:5" x14ac:dyDescent="0.2">
      <c r="A16533" s="1"/>
      <c r="C16533" s="1"/>
      <c r="E16533" s="1"/>
    </row>
    <row r="16534" spans="1:5" x14ac:dyDescent="0.2">
      <c r="A16534" s="1"/>
      <c r="C16534" s="1"/>
      <c r="E16534" s="1"/>
    </row>
    <row r="16535" spans="1:5" x14ac:dyDescent="0.2">
      <c r="A16535" s="1"/>
      <c r="C16535" s="1"/>
      <c r="E16535" s="1"/>
    </row>
    <row r="16536" spans="1:5" x14ac:dyDescent="0.2">
      <c r="A16536" s="1"/>
      <c r="C16536" s="1"/>
      <c r="E16536" s="1"/>
    </row>
    <row r="16537" spans="1:5" x14ac:dyDescent="0.2">
      <c r="A16537" s="1"/>
      <c r="C16537" s="1"/>
      <c r="E16537" s="1"/>
    </row>
    <row r="16538" spans="1:5" x14ac:dyDescent="0.2">
      <c r="A16538" s="1"/>
      <c r="C16538" s="1"/>
      <c r="E16538" s="1"/>
    </row>
    <row r="16539" spans="1:5" x14ac:dyDescent="0.2">
      <c r="A16539" s="1"/>
      <c r="C16539" s="1"/>
      <c r="E16539" s="1"/>
    </row>
    <row r="16540" spans="1:5" x14ac:dyDescent="0.2">
      <c r="A16540" s="1"/>
      <c r="C16540" s="1"/>
      <c r="E16540" s="1"/>
    </row>
    <row r="16541" spans="1:5" x14ac:dyDescent="0.2">
      <c r="A16541" s="1"/>
      <c r="C16541" s="1"/>
      <c r="E16541" s="1"/>
    </row>
    <row r="16542" spans="1:5" x14ac:dyDescent="0.2">
      <c r="A16542" s="1"/>
      <c r="C16542" s="1"/>
      <c r="E16542" s="1"/>
    </row>
    <row r="16543" spans="1:5" x14ac:dyDescent="0.2">
      <c r="A16543" s="1"/>
      <c r="C16543" s="1"/>
      <c r="E16543" s="1"/>
    </row>
    <row r="16544" spans="1:5" x14ac:dyDescent="0.2">
      <c r="A16544" s="1"/>
      <c r="C16544" s="1"/>
      <c r="E16544" s="1"/>
    </row>
    <row r="16545" spans="1:5" x14ac:dyDescent="0.2">
      <c r="A16545" s="1"/>
      <c r="C16545" s="1"/>
      <c r="E16545" s="1"/>
    </row>
    <row r="16546" spans="1:5" x14ac:dyDescent="0.2">
      <c r="A16546" s="1"/>
      <c r="C16546" s="1"/>
      <c r="E16546" s="1"/>
    </row>
    <row r="16547" spans="1:5" x14ac:dyDescent="0.2">
      <c r="A16547" s="1"/>
      <c r="C16547" s="1"/>
      <c r="E16547" s="1"/>
    </row>
    <row r="16548" spans="1:5" x14ac:dyDescent="0.2">
      <c r="A16548" s="1"/>
      <c r="C16548" s="1"/>
      <c r="E16548" s="1"/>
    </row>
    <row r="16549" spans="1:5" x14ac:dyDescent="0.2">
      <c r="A16549" s="1"/>
      <c r="C16549" s="1"/>
      <c r="E16549" s="1"/>
    </row>
    <row r="16550" spans="1:5" x14ac:dyDescent="0.2">
      <c r="A16550" s="1"/>
      <c r="C16550" s="1"/>
      <c r="E16550" s="1"/>
    </row>
    <row r="16551" spans="1:5" x14ac:dyDescent="0.2">
      <c r="A16551" s="1"/>
      <c r="C16551" s="1"/>
      <c r="E16551" s="1"/>
    </row>
    <row r="16552" spans="1:5" x14ac:dyDescent="0.2">
      <c r="A16552" s="1"/>
      <c r="C16552" s="1"/>
      <c r="E16552" s="1"/>
    </row>
    <row r="16553" spans="1:5" x14ac:dyDescent="0.2">
      <c r="A16553" s="1"/>
      <c r="C16553" s="1"/>
      <c r="E16553" s="1"/>
    </row>
    <row r="16554" spans="1:5" x14ac:dyDescent="0.2">
      <c r="A16554" s="1"/>
      <c r="C16554" s="1"/>
      <c r="E16554" s="1"/>
    </row>
    <row r="16555" spans="1:5" x14ac:dyDescent="0.2">
      <c r="A16555" s="1"/>
      <c r="C16555" s="1"/>
      <c r="E16555" s="1"/>
    </row>
    <row r="16556" spans="1:5" x14ac:dyDescent="0.2">
      <c r="A16556" s="1"/>
      <c r="C16556" s="1"/>
      <c r="E16556" s="1"/>
    </row>
    <row r="16557" spans="1:5" x14ac:dyDescent="0.2">
      <c r="A16557" s="1"/>
      <c r="C16557" s="1"/>
      <c r="E16557" s="1"/>
    </row>
    <row r="16558" spans="1:5" x14ac:dyDescent="0.2">
      <c r="A16558" s="1"/>
      <c r="C16558" s="1"/>
      <c r="E16558" s="1"/>
    </row>
    <row r="16559" spans="1:5" x14ac:dyDescent="0.2">
      <c r="A16559" s="1"/>
      <c r="C16559" s="1"/>
      <c r="E16559" s="1"/>
    </row>
    <row r="16560" spans="1:5" x14ac:dyDescent="0.2">
      <c r="A16560" s="1"/>
      <c r="C16560" s="1"/>
      <c r="E16560" s="1"/>
    </row>
    <row r="16561" spans="1:5" x14ac:dyDescent="0.2">
      <c r="A16561" s="1"/>
      <c r="C16561" s="1"/>
      <c r="E16561" s="1"/>
    </row>
    <row r="16562" spans="1:5" x14ac:dyDescent="0.2">
      <c r="A16562" s="1"/>
      <c r="C16562" s="1"/>
      <c r="E16562" s="1"/>
    </row>
    <row r="16563" spans="1:5" x14ac:dyDescent="0.2">
      <c r="A16563" s="1"/>
      <c r="C16563" s="1"/>
      <c r="E16563" s="1"/>
    </row>
    <row r="16564" spans="1:5" x14ac:dyDescent="0.2">
      <c r="A16564" s="1"/>
      <c r="C16564" s="1"/>
      <c r="E16564" s="1"/>
    </row>
    <row r="16565" spans="1:5" x14ac:dyDescent="0.2">
      <c r="A16565" s="1"/>
      <c r="C16565" s="1"/>
      <c r="E16565" s="1"/>
    </row>
    <row r="16566" spans="1:5" x14ac:dyDescent="0.2">
      <c r="A16566" s="1"/>
      <c r="C16566" s="1"/>
      <c r="E16566" s="1"/>
    </row>
    <row r="16567" spans="1:5" x14ac:dyDescent="0.2">
      <c r="A16567" s="1"/>
      <c r="C16567" s="1"/>
      <c r="E16567" s="1"/>
    </row>
    <row r="16568" spans="1:5" x14ac:dyDescent="0.2">
      <c r="A16568" s="1"/>
      <c r="C16568" s="1"/>
      <c r="E16568" s="1"/>
    </row>
    <row r="16569" spans="1:5" x14ac:dyDescent="0.2">
      <c r="A16569" s="1"/>
      <c r="C16569" s="1"/>
      <c r="E16569" s="1"/>
    </row>
    <row r="16570" spans="1:5" x14ac:dyDescent="0.2">
      <c r="A16570" s="1"/>
      <c r="C16570" s="1"/>
      <c r="E16570" s="1"/>
    </row>
    <row r="16571" spans="1:5" x14ac:dyDescent="0.2">
      <c r="A16571" s="1"/>
      <c r="C16571" s="1"/>
      <c r="E16571" s="1"/>
    </row>
    <row r="16572" spans="1:5" x14ac:dyDescent="0.2">
      <c r="A16572" s="1"/>
      <c r="C16572" s="1"/>
      <c r="E16572" s="1"/>
    </row>
    <row r="16573" spans="1:5" x14ac:dyDescent="0.2">
      <c r="A16573" s="1"/>
      <c r="C16573" s="1"/>
      <c r="E16573" s="1"/>
    </row>
    <row r="16574" spans="1:5" x14ac:dyDescent="0.2">
      <c r="A16574" s="1"/>
      <c r="C16574" s="1"/>
      <c r="E16574" s="1"/>
    </row>
    <row r="16575" spans="1:5" x14ac:dyDescent="0.2">
      <c r="A16575" s="1"/>
      <c r="C16575" s="1"/>
      <c r="E16575" s="1"/>
    </row>
    <row r="16576" spans="1:5" x14ac:dyDescent="0.2">
      <c r="A16576" s="1"/>
      <c r="C16576" s="1"/>
      <c r="E16576" s="1"/>
    </row>
    <row r="16577" spans="1:5" x14ac:dyDescent="0.2">
      <c r="A16577" s="1"/>
      <c r="C16577" s="1"/>
      <c r="E16577" s="1"/>
    </row>
    <row r="16578" spans="1:5" x14ac:dyDescent="0.2">
      <c r="A16578" s="1"/>
      <c r="C16578" s="1"/>
      <c r="E16578" s="1"/>
    </row>
    <row r="16579" spans="1:5" x14ac:dyDescent="0.2">
      <c r="A16579" s="1"/>
      <c r="C16579" s="1"/>
      <c r="E16579" s="1"/>
    </row>
    <row r="16580" spans="1:5" x14ac:dyDescent="0.2">
      <c r="A16580" s="1"/>
      <c r="C16580" s="1"/>
      <c r="E16580" s="1"/>
    </row>
    <row r="16581" spans="1:5" x14ac:dyDescent="0.2">
      <c r="A16581" s="1"/>
      <c r="C16581" s="1"/>
      <c r="E16581" s="1"/>
    </row>
    <row r="16582" spans="1:5" x14ac:dyDescent="0.2">
      <c r="A16582" s="1"/>
      <c r="C16582" s="1"/>
      <c r="E16582" s="1"/>
    </row>
    <row r="16583" spans="1:5" x14ac:dyDescent="0.2">
      <c r="A16583" s="1"/>
      <c r="C16583" s="1"/>
      <c r="E16583" s="1"/>
    </row>
    <row r="16584" spans="1:5" x14ac:dyDescent="0.2">
      <c r="A16584" s="1"/>
      <c r="C16584" s="1"/>
      <c r="E16584" s="1"/>
    </row>
    <row r="16585" spans="1:5" x14ac:dyDescent="0.2">
      <c r="A16585" s="1"/>
      <c r="C16585" s="1"/>
      <c r="E16585" s="1"/>
    </row>
    <row r="16586" spans="1:5" x14ac:dyDescent="0.2">
      <c r="A16586" s="1"/>
      <c r="C16586" s="1"/>
      <c r="E16586" s="1"/>
    </row>
    <row r="16587" spans="1:5" x14ac:dyDescent="0.2">
      <c r="A16587" s="1"/>
      <c r="C16587" s="1"/>
      <c r="E16587" s="1"/>
    </row>
    <row r="16588" spans="1:5" x14ac:dyDescent="0.2">
      <c r="A16588" s="1"/>
      <c r="C16588" s="1"/>
      <c r="E16588" s="1"/>
    </row>
    <row r="16589" spans="1:5" x14ac:dyDescent="0.2">
      <c r="A16589" s="1"/>
      <c r="C16589" s="1"/>
      <c r="E16589" s="1"/>
    </row>
    <row r="16590" spans="1:5" x14ac:dyDescent="0.2">
      <c r="A16590" s="1"/>
      <c r="C16590" s="1"/>
      <c r="E16590" s="1"/>
    </row>
    <row r="16591" spans="1:5" x14ac:dyDescent="0.2">
      <c r="A16591" s="1"/>
      <c r="C16591" s="1"/>
      <c r="E16591" s="1"/>
    </row>
    <row r="16592" spans="1:5" x14ac:dyDescent="0.2">
      <c r="A16592" s="1"/>
      <c r="C16592" s="1"/>
      <c r="E16592" s="1"/>
    </row>
    <row r="16593" spans="1:5" x14ac:dyDescent="0.2">
      <c r="A16593" s="1"/>
      <c r="C16593" s="1"/>
      <c r="E16593" s="1"/>
    </row>
    <row r="16594" spans="1:5" x14ac:dyDescent="0.2">
      <c r="A16594" s="1"/>
      <c r="C16594" s="1"/>
      <c r="E16594" s="1"/>
    </row>
    <row r="16595" spans="1:5" x14ac:dyDescent="0.2">
      <c r="A16595" s="1"/>
      <c r="C16595" s="1"/>
      <c r="E16595" s="1"/>
    </row>
    <row r="16596" spans="1:5" x14ac:dyDescent="0.2">
      <c r="A16596" s="1"/>
      <c r="C16596" s="1"/>
      <c r="E16596" s="1"/>
    </row>
    <row r="16597" spans="1:5" x14ac:dyDescent="0.2">
      <c r="A16597" s="1"/>
      <c r="C16597" s="1"/>
      <c r="E16597" s="1"/>
    </row>
    <row r="16598" spans="1:5" x14ac:dyDescent="0.2">
      <c r="A16598" s="1"/>
      <c r="C16598" s="1"/>
      <c r="E16598" s="1"/>
    </row>
    <row r="16599" spans="1:5" x14ac:dyDescent="0.2">
      <c r="A16599" s="1"/>
      <c r="C16599" s="1"/>
      <c r="E16599" s="1"/>
    </row>
    <row r="16600" spans="1:5" x14ac:dyDescent="0.2">
      <c r="A16600" s="1"/>
      <c r="C16600" s="1"/>
      <c r="E16600" s="1"/>
    </row>
    <row r="16601" spans="1:5" x14ac:dyDescent="0.2">
      <c r="A16601" s="1"/>
      <c r="C16601" s="1"/>
      <c r="E16601" s="1"/>
    </row>
    <row r="16602" spans="1:5" x14ac:dyDescent="0.2">
      <c r="A16602" s="1"/>
      <c r="C16602" s="1"/>
      <c r="E16602" s="1"/>
    </row>
    <row r="16603" spans="1:5" x14ac:dyDescent="0.2">
      <c r="A16603" s="1"/>
      <c r="C16603" s="1"/>
      <c r="E16603" s="1"/>
    </row>
    <row r="16604" spans="1:5" x14ac:dyDescent="0.2">
      <c r="A16604" s="1"/>
      <c r="C16604" s="1"/>
      <c r="E16604" s="1"/>
    </row>
    <row r="16605" spans="1:5" x14ac:dyDescent="0.2">
      <c r="A16605" s="1"/>
      <c r="C16605" s="1"/>
      <c r="E16605" s="1"/>
    </row>
    <row r="16606" spans="1:5" x14ac:dyDescent="0.2">
      <c r="A16606" s="1"/>
      <c r="C16606" s="1"/>
      <c r="E16606" s="1"/>
    </row>
    <row r="16607" spans="1:5" x14ac:dyDescent="0.2">
      <c r="A16607" s="1"/>
      <c r="C16607" s="1"/>
      <c r="E16607" s="1"/>
    </row>
    <row r="16608" spans="1:5" x14ac:dyDescent="0.2">
      <c r="A16608" s="1"/>
      <c r="C16608" s="1"/>
      <c r="E16608" s="1"/>
    </row>
    <row r="16609" spans="1:5" x14ac:dyDescent="0.2">
      <c r="A16609" s="1"/>
      <c r="C16609" s="1"/>
      <c r="E16609" s="1"/>
    </row>
    <row r="16610" spans="1:5" x14ac:dyDescent="0.2">
      <c r="A16610" s="1"/>
      <c r="C16610" s="1"/>
      <c r="E16610" s="1"/>
    </row>
    <row r="16611" spans="1:5" x14ac:dyDescent="0.2">
      <c r="A16611" s="1"/>
      <c r="C16611" s="1"/>
      <c r="E16611" s="1"/>
    </row>
    <row r="16612" spans="1:5" x14ac:dyDescent="0.2">
      <c r="A16612" s="1"/>
      <c r="C16612" s="1"/>
      <c r="E16612" s="1"/>
    </row>
    <row r="16613" spans="1:5" x14ac:dyDescent="0.2">
      <c r="A16613" s="1"/>
      <c r="C16613" s="1"/>
      <c r="E16613" s="1"/>
    </row>
    <row r="16614" spans="1:5" x14ac:dyDescent="0.2">
      <c r="A16614" s="1"/>
      <c r="C16614" s="1"/>
      <c r="E16614" s="1"/>
    </row>
    <row r="16615" spans="1:5" x14ac:dyDescent="0.2">
      <c r="A16615" s="1"/>
      <c r="C16615" s="1"/>
      <c r="E16615" s="1"/>
    </row>
    <row r="16616" spans="1:5" x14ac:dyDescent="0.2">
      <c r="A16616" s="1"/>
      <c r="C16616" s="1"/>
      <c r="E16616" s="1"/>
    </row>
    <row r="16617" spans="1:5" x14ac:dyDescent="0.2">
      <c r="A16617" s="1"/>
      <c r="C16617" s="1"/>
      <c r="E16617" s="1"/>
    </row>
    <row r="16618" spans="1:5" x14ac:dyDescent="0.2">
      <c r="A16618" s="1"/>
      <c r="C16618" s="1"/>
      <c r="E16618" s="1"/>
    </row>
    <row r="16619" spans="1:5" x14ac:dyDescent="0.2">
      <c r="A16619" s="1"/>
      <c r="C16619" s="1"/>
      <c r="E16619" s="1"/>
    </row>
    <row r="16620" spans="1:5" x14ac:dyDescent="0.2">
      <c r="A16620" s="1"/>
      <c r="C16620" s="1"/>
      <c r="E16620" s="1"/>
    </row>
    <row r="16621" spans="1:5" x14ac:dyDescent="0.2">
      <c r="A16621" s="1"/>
      <c r="C16621" s="1"/>
      <c r="E16621" s="1"/>
    </row>
    <row r="16622" spans="1:5" x14ac:dyDescent="0.2">
      <c r="A16622" s="1"/>
      <c r="C16622" s="1"/>
      <c r="E16622" s="1"/>
    </row>
    <row r="16623" spans="1:5" x14ac:dyDescent="0.2">
      <c r="A16623" s="1"/>
      <c r="C16623" s="1"/>
      <c r="E16623" s="1"/>
    </row>
    <row r="16624" spans="1:5" x14ac:dyDescent="0.2">
      <c r="A16624" s="1"/>
      <c r="C16624" s="1"/>
      <c r="E16624" s="1"/>
    </row>
    <row r="16625" spans="1:5" x14ac:dyDescent="0.2">
      <c r="A16625" s="1"/>
      <c r="C16625" s="1"/>
      <c r="E16625" s="1"/>
    </row>
    <row r="16626" spans="1:5" x14ac:dyDescent="0.2">
      <c r="A16626" s="1"/>
      <c r="C16626" s="1"/>
      <c r="E16626" s="1"/>
    </row>
    <row r="16627" spans="1:5" x14ac:dyDescent="0.2">
      <c r="A16627" s="1"/>
      <c r="C16627" s="1"/>
      <c r="E16627" s="1"/>
    </row>
    <row r="16628" spans="1:5" x14ac:dyDescent="0.2">
      <c r="A16628" s="1"/>
      <c r="C16628" s="1"/>
      <c r="E16628" s="1"/>
    </row>
    <row r="16629" spans="1:5" x14ac:dyDescent="0.2">
      <c r="A16629" s="1"/>
      <c r="C16629" s="1"/>
      <c r="E16629" s="1"/>
    </row>
    <row r="16630" spans="1:5" x14ac:dyDescent="0.2">
      <c r="A16630" s="1"/>
      <c r="C16630" s="1"/>
      <c r="E16630" s="1"/>
    </row>
    <row r="16631" spans="1:5" x14ac:dyDescent="0.2">
      <c r="A16631" s="1"/>
      <c r="C16631" s="1"/>
      <c r="E16631" s="1"/>
    </row>
    <row r="16632" spans="1:5" x14ac:dyDescent="0.2">
      <c r="A16632" s="1"/>
      <c r="C16632" s="1"/>
      <c r="E16632" s="1"/>
    </row>
    <row r="16633" spans="1:5" x14ac:dyDescent="0.2">
      <c r="A16633" s="1"/>
      <c r="C16633" s="1"/>
      <c r="E16633" s="1"/>
    </row>
    <row r="16634" spans="1:5" x14ac:dyDescent="0.2">
      <c r="A16634" s="1"/>
      <c r="C16634" s="1"/>
      <c r="E16634" s="1"/>
    </row>
    <row r="16635" spans="1:5" x14ac:dyDescent="0.2">
      <c r="A16635" s="1"/>
      <c r="C16635" s="1"/>
      <c r="E16635" s="1"/>
    </row>
    <row r="16636" spans="1:5" x14ac:dyDescent="0.2">
      <c r="A16636" s="1"/>
      <c r="C16636" s="1"/>
      <c r="E16636" s="1"/>
    </row>
    <row r="16637" spans="1:5" x14ac:dyDescent="0.2">
      <c r="A16637" s="1"/>
      <c r="C16637" s="1"/>
      <c r="E16637" s="1"/>
    </row>
    <row r="16638" spans="1:5" x14ac:dyDescent="0.2">
      <c r="A16638" s="1"/>
      <c r="C16638" s="1"/>
      <c r="E16638" s="1"/>
    </row>
    <row r="16639" spans="1:5" x14ac:dyDescent="0.2">
      <c r="A16639" s="1"/>
      <c r="C16639" s="1"/>
      <c r="E16639" s="1"/>
    </row>
    <row r="16640" spans="1:5" x14ac:dyDescent="0.2">
      <c r="A16640" s="1"/>
      <c r="C16640" s="1"/>
      <c r="E16640" s="1"/>
    </row>
    <row r="16641" spans="1:5" x14ac:dyDescent="0.2">
      <c r="A16641" s="1"/>
      <c r="C16641" s="1"/>
      <c r="E16641" s="1"/>
    </row>
    <row r="16642" spans="1:5" x14ac:dyDescent="0.2">
      <c r="A16642" s="1"/>
      <c r="C16642" s="1"/>
      <c r="E16642" s="1"/>
    </row>
    <row r="16643" spans="1:5" x14ac:dyDescent="0.2">
      <c r="A16643" s="1"/>
      <c r="C16643" s="1"/>
      <c r="E16643" s="1"/>
    </row>
    <row r="16644" spans="1:5" x14ac:dyDescent="0.2">
      <c r="A16644" s="1"/>
      <c r="C16644" s="1"/>
      <c r="E16644" s="1"/>
    </row>
    <row r="16645" spans="1:5" x14ac:dyDescent="0.2">
      <c r="A16645" s="1"/>
      <c r="C16645" s="1"/>
      <c r="E16645" s="1"/>
    </row>
    <row r="16646" spans="1:5" x14ac:dyDescent="0.2">
      <c r="A16646" s="1"/>
      <c r="C16646" s="1"/>
      <c r="E16646" s="1"/>
    </row>
    <row r="16647" spans="1:5" x14ac:dyDescent="0.2">
      <c r="A16647" s="1"/>
      <c r="C16647" s="1"/>
      <c r="E16647" s="1"/>
    </row>
    <row r="16648" spans="1:5" x14ac:dyDescent="0.2">
      <c r="A16648" s="1"/>
      <c r="C16648" s="1"/>
      <c r="E16648" s="1"/>
    </row>
    <row r="16649" spans="1:5" x14ac:dyDescent="0.2">
      <c r="A16649" s="1"/>
      <c r="C16649" s="1"/>
      <c r="E16649" s="1"/>
    </row>
    <row r="16650" spans="1:5" x14ac:dyDescent="0.2">
      <c r="A16650" s="1"/>
      <c r="C16650" s="1"/>
      <c r="E16650" s="1"/>
    </row>
    <row r="16651" spans="1:5" x14ac:dyDescent="0.2">
      <c r="A16651" s="1"/>
      <c r="C16651" s="1"/>
      <c r="E16651" s="1"/>
    </row>
    <row r="16652" spans="1:5" x14ac:dyDescent="0.2">
      <c r="A16652" s="1"/>
      <c r="C16652" s="1"/>
      <c r="E16652" s="1"/>
    </row>
    <row r="16653" spans="1:5" x14ac:dyDescent="0.2">
      <c r="A16653" s="1"/>
      <c r="C16653" s="1"/>
      <c r="E16653" s="1"/>
    </row>
    <row r="16654" spans="1:5" x14ac:dyDescent="0.2">
      <c r="A16654" s="1"/>
      <c r="C16654" s="1"/>
      <c r="E16654" s="1"/>
    </row>
    <row r="16655" spans="1:5" x14ac:dyDescent="0.2">
      <c r="A16655" s="1"/>
      <c r="C16655" s="1"/>
      <c r="E16655" s="1"/>
    </row>
    <row r="16656" spans="1:5" x14ac:dyDescent="0.2">
      <c r="A16656" s="1"/>
      <c r="C16656" s="1"/>
      <c r="E16656" s="1"/>
    </row>
    <row r="16657" spans="1:5" x14ac:dyDescent="0.2">
      <c r="A16657" s="1"/>
      <c r="C16657" s="1"/>
      <c r="E16657" s="1"/>
    </row>
    <row r="16658" spans="1:5" x14ac:dyDescent="0.2">
      <c r="A16658" s="1"/>
      <c r="C16658" s="1"/>
      <c r="E16658" s="1"/>
    </row>
    <row r="16659" spans="1:5" x14ac:dyDescent="0.2">
      <c r="A16659" s="1"/>
      <c r="C16659" s="1"/>
      <c r="E16659" s="1"/>
    </row>
    <row r="16660" spans="1:5" x14ac:dyDescent="0.2">
      <c r="A16660" s="1"/>
      <c r="C16660" s="1"/>
      <c r="E16660" s="1"/>
    </row>
    <row r="16661" spans="1:5" x14ac:dyDescent="0.2">
      <c r="A16661" s="1"/>
      <c r="C16661" s="1"/>
      <c r="E16661" s="1"/>
    </row>
    <row r="16662" spans="1:5" x14ac:dyDescent="0.2">
      <c r="A16662" s="1"/>
      <c r="C16662" s="1"/>
      <c r="E16662" s="1"/>
    </row>
    <row r="16663" spans="1:5" x14ac:dyDescent="0.2">
      <c r="A16663" s="1"/>
      <c r="C16663" s="1"/>
      <c r="E16663" s="1"/>
    </row>
    <row r="16664" spans="1:5" x14ac:dyDescent="0.2">
      <c r="A16664" s="1"/>
      <c r="C16664" s="1"/>
      <c r="E16664" s="1"/>
    </row>
    <row r="16665" spans="1:5" x14ac:dyDescent="0.2">
      <c r="A16665" s="1"/>
      <c r="C16665" s="1"/>
      <c r="E16665" s="1"/>
    </row>
    <row r="16666" spans="1:5" x14ac:dyDescent="0.2">
      <c r="A16666" s="1"/>
      <c r="C16666" s="1"/>
      <c r="E16666" s="1"/>
    </row>
    <row r="16667" spans="1:5" x14ac:dyDescent="0.2">
      <c r="A16667" s="1"/>
      <c r="C16667" s="1"/>
      <c r="E16667" s="1"/>
    </row>
    <row r="16668" spans="1:5" x14ac:dyDescent="0.2">
      <c r="A16668" s="1"/>
      <c r="C16668" s="1"/>
      <c r="E16668" s="1"/>
    </row>
    <row r="16669" spans="1:5" x14ac:dyDescent="0.2">
      <c r="A16669" s="1"/>
      <c r="C16669" s="1"/>
      <c r="E16669" s="1"/>
    </row>
    <row r="16670" spans="1:5" x14ac:dyDescent="0.2">
      <c r="A16670" s="1"/>
      <c r="C16670" s="1"/>
      <c r="E16670" s="1"/>
    </row>
    <row r="16671" spans="1:5" x14ac:dyDescent="0.2">
      <c r="A16671" s="1"/>
      <c r="C16671" s="1"/>
      <c r="E16671" s="1"/>
    </row>
    <row r="16672" spans="1:5" x14ac:dyDescent="0.2">
      <c r="A16672" s="1"/>
      <c r="C16672" s="1"/>
      <c r="E16672" s="1"/>
    </row>
    <row r="16673" spans="1:5" x14ac:dyDescent="0.2">
      <c r="A16673" s="1"/>
      <c r="C16673" s="1"/>
      <c r="E16673" s="1"/>
    </row>
    <row r="16674" spans="1:5" x14ac:dyDescent="0.2">
      <c r="A16674" s="1"/>
      <c r="C16674" s="1"/>
      <c r="E16674" s="1"/>
    </row>
    <row r="16675" spans="1:5" x14ac:dyDescent="0.2">
      <c r="A16675" s="1"/>
      <c r="C16675" s="1"/>
      <c r="E16675" s="1"/>
    </row>
    <row r="16676" spans="1:5" x14ac:dyDescent="0.2">
      <c r="A16676" s="1"/>
      <c r="C16676" s="1"/>
      <c r="E16676" s="1"/>
    </row>
    <row r="16677" spans="1:5" x14ac:dyDescent="0.2">
      <c r="A16677" s="1"/>
      <c r="C16677" s="1"/>
      <c r="E16677" s="1"/>
    </row>
    <row r="16678" spans="1:5" x14ac:dyDescent="0.2">
      <c r="A16678" s="1"/>
      <c r="C16678" s="1"/>
      <c r="E16678" s="1"/>
    </row>
    <row r="16679" spans="1:5" x14ac:dyDescent="0.2">
      <c r="A16679" s="1"/>
      <c r="C16679" s="1"/>
      <c r="E16679" s="1"/>
    </row>
    <row r="16680" spans="1:5" x14ac:dyDescent="0.2">
      <c r="A16680" s="1"/>
      <c r="C16680" s="1"/>
      <c r="E16680" s="1"/>
    </row>
    <row r="16681" spans="1:5" x14ac:dyDescent="0.2">
      <c r="A16681" s="1"/>
      <c r="C16681" s="1"/>
      <c r="E16681" s="1"/>
    </row>
    <row r="16682" spans="1:5" x14ac:dyDescent="0.2">
      <c r="A16682" s="1"/>
      <c r="C16682" s="1"/>
      <c r="E16682" s="1"/>
    </row>
    <row r="16683" spans="1:5" x14ac:dyDescent="0.2">
      <c r="A16683" s="1"/>
      <c r="C16683" s="1"/>
      <c r="E16683" s="1"/>
    </row>
    <row r="16684" spans="1:5" x14ac:dyDescent="0.2">
      <c r="A16684" s="1"/>
      <c r="C16684" s="1"/>
      <c r="E16684" s="1"/>
    </row>
    <row r="16685" spans="1:5" x14ac:dyDescent="0.2">
      <c r="A16685" s="1"/>
      <c r="C16685" s="1"/>
      <c r="E16685" s="1"/>
    </row>
    <row r="16686" spans="1:5" x14ac:dyDescent="0.2">
      <c r="A16686" s="1"/>
      <c r="C16686" s="1"/>
      <c r="E16686" s="1"/>
    </row>
    <row r="16687" spans="1:5" x14ac:dyDescent="0.2">
      <c r="A16687" s="1"/>
      <c r="C16687" s="1"/>
      <c r="E16687" s="1"/>
    </row>
    <row r="16688" spans="1:5" x14ac:dyDescent="0.2">
      <c r="A16688" s="1"/>
      <c r="C16688" s="1"/>
      <c r="E16688" s="1"/>
    </row>
    <row r="16689" spans="1:5" x14ac:dyDescent="0.2">
      <c r="A16689" s="1"/>
      <c r="C16689" s="1"/>
      <c r="E16689" s="1"/>
    </row>
    <row r="16690" spans="1:5" x14ac:dyDescent="0.2">
      <c r="A16690" s="1"/>
      <c r="C16690" s="1"/>
      <c r="E16690" s="1"/>
    </row>
    <row r="16691" spans="1:5" x14ac:dyDescent="0.2">
      <c r="A16691" s="1"/>
      <c r="C16691" s="1"/>
      <c r="E16691" s="1"/>
    </row>
    <row r="16692" spans="1:5" x14ac:dyDescent="0.2">
      <c r="A16692" s="1"/>
      <c r="C16692" s="1"/>
      <c r="E16692" s="1"/>
    </row>
    <row r="16693" spans="1:5" x14ac:dyDescent="0.2">
      <c r="A16693" s="1"/>
      <c r="C16693" s="1"/>
      <c r="E16693" s="1"/>
    </row>
    <row r="16694" spans="1:5" x14ac:dyDescent="0.2">
      <c r="A16694" s="1"/>
      <c r="C16694" s="1"/>
      <c r="E16694" s="1"/>
    </row>
    <row r="16695" spans="1:5" x14ac:dyDescent="0.2">
      <c r="A16695" s="1"/>
      <c r="C16695" s="1"/>
      <c r="E16695" s="1"/>
    </row>
    <row r="16696" spans="1:5" x14ac:dyDescent="0.2">
      <c r="A16696" s="1"/>
      <c r="C16696" s="1"/>
      <c r="E16696" s="1"/>
    </row>
    <row r="16697" spans="1:5" x14ac:dyDescent="0.2">
      <c r="A16697" s="1"/>
      <c r="C16697" s="1"/>
      <c r="E16697" s="1"/>
    </row>
    <row r="16698" spans="1:5" x14ac:dyDescent="0.2">
      <c r="A16698" s="1"/>
      <c r="C16698" s="1"/>
      <c r="E16698" s="1"/>
    </row>
    <row r="16699" spans="1:5" x14ac:dyDescent="0.2">
      <c r="A16699" s="1"/>
      <c r="C16699" s="1"/>
      <c r="E16699" s="1"/>
    </row>
    <row r="16700" spans="1:5" x14ac:dyDescent="0.2">
      <c r="A16700" s="1"/>
      <c r="C16700" s="1"/>
      <c r="E16700" s="1"/>
    </row>
    <row r="16701" spans="1:5" x14ac:dyDescent="0.2">
      <c r="A16701" s="1"/>
      <c r="C16701" s="1"/>
      <c r="E16701" s="1"/>
    </row>
    <row r="16702" spans="1:5" x14ac:dyDescent="0.2">
      <c r="A16702" s="1"/>
      <c r="C16702" s="1"/>
      <c r="E16702" s="1"/>
    </row>
    <row r="16703" spans="1:5" x14ac:dyDescent="0.2">
      <c r="A16703" s="1"/>
      <c r="C16703" s="1"/>
      <c r="E16703" s="1"/>
    </row>
    <row r="16704" spans="1:5" x14ac:dyDescent="0.2">
      <c r="A16704" s="1"/>
      <c r="C16704" s="1"/>
      <c r="E16704" s="1"/>
    </row>
    <row r="16705" spans="1:5" x14ac:dyDescent="0.2">
      <c r="A16705" s="1"/>
      <c r="C16705" s="1"/>
      <c r="E16705" s="1"/>
    </row>
    <row r="16706" spans="1:5" x14ac:dyDescent="0.2">
      <c r="A16706" s="1"/>
      <c r="C16706" s="1"/>
      <c r="E16706" s="1"/>
    </row>
    <row r="16707" spans="1:5" x14ac:dyDescent="0.2">
      <c r="A16707" s="1"/>
      <c r="C16707" s="1"/>
      <c r="E16707" s="1"/>
    </row>
    <row r="16708" spans="1:5" x14ac:dyDescent="0.2">
      <c r="A16708" s="1"/>
      <c r="C16708" s="1"/>
      <c r="E16708" s="1"/>
    </row>
    <row r="16709" spans="1:5" x14ac:dyDescent="0.2">
      <c r="A16709" s="1"/>
      <c r="C16709" s="1"/>
      <c r="E16709" s="1"/>
    </row>
    <row r="16710" spans="1:5" x14ac:dyDescent="0.2">
      <c r="A16710" s="1"/>
      <c r="C16710" s="1"/>
      <c r="E16710" s="1"/>
    </row>
    <row r="16711" spans="1:5" x14ac:dyDescent="0.2">
      <c r="A16711" s="1"/>
      <c r="C16711" s="1"/>
      <c r="E16711" s="1"/>
    </row>
    <row r="16712" spans="1:5" x14ac:dyDescent="0.2">
      <c r="A16712" s="1"/>
      <c r="C16712" s="1"/>
      <c r="E16712" s="1"/>
    </row>
    <row r="16713" spans="1:5" x14ac:dyDescent="0.2">
      <c r="A16713" s="1"/>
      <c r="C16713" s="1"/>
      <c r="E16713" s="1"/>
    </row>
    <row r="16714" spans="1:5" x14ac:dyDescent="0.2">
      <c r="A16714" s="1"/>
      <c r="C16714" s="1"/>
      <c r="E16714" s="1"/>
    </row>
    <row r="16715" spans="1:5" x14ac:dyDescent="0.2">
      <c r="A16715" s="1"/>
      <c r="C16715" s="1"/>
      <c r="E16715" s="1"/>
    </row>
    <row r="16716" spans="1:5" x14ac:dyDescent="0.2">
      <c r="A16716" s="1"/>
      <c r="C16716" s="1"/>
      <c r="E16716" s="1"/>
    </row>
    <row r="16717" spans="1:5" x14ac:dyDescent="0.2">
      <c r="A16717" s="1"/>
      <c r="C16717" s="1"/>
      <c r="E16717" s="1"/>
    </row>
    <row r="16718" spans="1:5" x14ac:dyDescent="0.2">
      <c r="A16718" s="1"/>
      <c r="C16718" s="1"/>
      <c r="E16718" s="1"/>
    </row>
    <row r="16719" spans="1:5" x14ac:dyDescent="0.2">
      <c r="A16719" s="1"/>
      <c r="C16719" s="1"/>
      <c r="E16719" s="1"/>
    </row>
    <row r="16720" spans="1:5" x14ac:dyDescent="0.2">
      <c r="A16720" s="1"/>
      <c r="C16720" s="1"/>
      <c r="E16720" s="1"/>
    </row>
    <row r="16721" spans="1:5" x14ac:dyDescent="0.2">
      <c r="A16721" s="1"/>
      <c r="C16721" s="1"/>
      <c r="E16721" s="1"/>
    </row>
    <row r="16722" spans="1:5" x14ac:dyDescent="0.2">
      <c r="A16722" s="1"/>
      <c r="C16722" s="1"/>
      <c r="E16722" s="1"/>
    </row>
    <row r="16723" spans="1:5" x14ac:dyDescent="0.2">
      <c r="A16723" s="1"/>
      <c r="C16723" s="1"/>
      <c r="E16723" s="1"/>
    </row>
    <row r="16724" spans="1:5" x14ac:dyDescent="0.2">
      <c r="A16724" s="1"/>
      <c r="C16724" s="1"/>
      <c r="E16724" s="1"/>
    </row>
    <row r="16725" spans="1:5" x14ac:dyDescent="0.2">
      <c r="A16725" s="1"/>
      <c r="C16725" s="1"/>
      <c r="E16725" s="1"/>
    </row>
    <row r="16726" spans="1:5" x14ac:dyDescent="0.2">
      <c r="A16726" s="1"/>
      <c r="C16726" s="1"/>
      <c r="E16726" s="1"/>
    </row>
    <row r="16727" spans="1:5" x14ac:dyDescent="0.2">
      <c r="A16727" s="1"/>
      <c r="C16727" s="1"/>
      <c r="E16727" s="1"/>
    </row>
    <row r="16728" spans="1:5" x14ac:dyDescent="0.2">
      <c r="A16728" s="1"/>
      <c r="C16728" s="1"/>
      <c r="E16728" s="1"/>
    </row>
    <row r="16729" spans="1:5" x14ac:dyDescent="0.2">
      <c r="A16729" s="1"/>
      <c r="C16729" s="1"/>
      <c r="E16729" s="1"/>
    </row>
    <row r="16730" spans="1:5" x14ac:dyDescent="0.2">
      <c r="A16730" s="1"/>
      <c r="C16730" s="1"/>
      <c r="E16730" s="1"/>
    </row>
    <row r="16731" spans="1:5" x14ac:dyDescent="0.2">
      <c r="A16731" s="1"/>
      <c r="C16731" s="1"/>
      <c r="E16731" s="1"/>
    </row>
    <row r="16732" spans="1:5" x14ac:dyDescent="0.2">
      <c r="A16732" s="1"/>
      <c r="C16732" s="1"/>
      <c r="E16732" s="1"/>
    </row>
    <row r="16733" spans="1:5" x14ac:dyDescent="0.2">
      <c r="A16733" s="1"/>
      <c r="C16733" s="1"/>
      <c r="E16733" s="1"/>
    </row>
    <row r="16734" spans="1:5" x14ac:dyDescent="0.2">
      <c r="A16734" s="1"/>
      <c r="C16734" s="1"/>
      <c r="E16734" s="1"/>
    </row>
    <row r="16735" spans="1:5" x14ac:dyDescent="0.2">
      <c r="A16735" s="1"/>
      <c r="C16735" s="1"/>
      <c r="E16735" s="1"/>
    </row>
    <row r="16736" spans="1:5" x14ac:dyDescent="0.2">
      <c r="A16736" s="1"/>
      <c r="C16736" s="1"/>
      <c r="E16736" s="1"/>
    </row>
    <row r="16737" spans="1:5" x14ac:dyDescent="0.2">
      <c r="A16737" s="1"/>
      <c r="C16737" s="1"/>
      <c r="E16737" s="1"/>
    </row>
    <row r="16738" spans="1:5" x14ac:dyDescent="0.2">
      <c r="A16738" s="1"/>
      <c r="C16738" s="1"/>
      <c r="E16738" s="1"/>
    </row>
    <row r="16739" spans="1:5" x14ac:dyDescent="0.2">
      <c r="A16739" s="1"/>
      <c r="C16739" s="1"/>
      <c r="E16739" s="1"/>
    </row>
    <row r="16740" spans="1:5" x14ac:dyDescent="0.2">
      <c r="A16740" s="1"/>
      <c r="C16740" s="1"/>
      <c r="E16740" s="1"/>
    </row>
    <row r="16741" spans="1:5" x14ac:dyDescent="0.2">
      <c r="A16741" s="1"/>
      <c r="C16741" s="1"/>
      <c r="E16741" s="1"/>
    </row>
    <row r="16742" spans="1:5" x14ac:dyDescent="0.2">
      <c r="A16742" s="1"/>
      <c r="C16742" s="1"/>
      <c r="E16742" s="1"/>
    </row>
    <row r="16743" spans="1:5" x14ac:dyDescent="0.2">
      <c r="A16743" s="1"/>
      <c r="C16743" s="1"/>
      <c r="E16743" s="1"/>
    </row>
    <row r="16744" spans="1:5" x14ac:dyDescent="0.2">
      <c r="A16744" s="1"/>
      <c r="C16744" s="1"/>
      <c r="E16744" s="1"/>
    </row>
    <row r="16745" spans="1:5" x14ac:dyDescent="0.2">
      <c r="A16745" s="1"/>
      <c r="C16745" s="1"/>
      <c r="E16745" s="1"/>
    </row>
    <row r="16746" spans="1:5" x14ac:dyDescent="0.2">
      <c r="A16746" s="1"/>
      <c r="C16746" s="1"/>
      <c r="E16746" s="1"/>
    </row>
    <row r="16747" spans="1:5" x14ac:dyDescent="0.2">
      <c r="A16747" s="1"/>
      <c r="C16747" s="1"/>
      <c r="E16747" s="1"/>
    </row>
    <row r="16748" spans="1:5" x14ac:dyDescent="0.2">
      <c r="A16748" s="1"/>
      <c r="C16748" s="1"/>
      <c r="E16748" s="1"/>
    </row>
    <row r="16749" spans="1:5" x14ac:dyDescent="0.2">
      <c r="A16749" s="1"/>
      <c r="C16749" s="1"/>
      <c r="E16749" s="1"/>
    </row>
    <row r="16750" spans="1:5" x14ac:dyDescent="0.2">
      <c r="A16750" s="1"/>
      <c r="C16750" s="1"/>
      <c r="E16750" s="1"/>
    </row>
    <row r="16751" spans="1:5" x14ac:dyDescent="0.2">
      <c r="A16751" s="1"/>
      <c r="C16751" s="1"/>
      <c r="E16751" s="1"/>
    </row>
    <row r="16752" spans="1:5" x14ac:dyDescent="0.2">
      <c r="A16752" s="1"/>
      <c r="C16752" s="1"/>
      <c r="E16752" s="1"/>
    </row>
    <row r="16753" spans="1:5" x14ac:dyDescent="0.2">
      <c r="A16753" s="1"/>
      <c r="C16753" s="1"/>
      <c r="E16753" s="1"/>
    </row>
    <row r="16754" spans="1:5" x14ac:dyDescent="0.2">
      <c r="A16754" s="1"/>
      <c r="C16754" s="1"/>
      <c r="E16754" s="1"/>
    </row>
    <row r="16755" spans="1:5" x14ac:dyDescent="0.2">
      <c r="A16755" s="1"/>
      <c r="C16755" s="1"/>
      <c r="E16755" s="1"/>
    </row>
    <row r="16756" spans="1:5" x14ac:dyDescent="0.2">
      <c r="A16756" s="1"/>
      <c r="C16756" s="1"/>
      <c r="E16756" s="1"/>
    </row>
    <row r="16757" spans="1:5" x14ac:dyDescent="0.2">
      <c r="A16757" s="1"/>
      <c r="C16757" s="1"/>
      <c r="E16757" s="1"/>
    </row>
    <row r="16758" spans="1:5" x14ac:dyDescent="0.2">
      <c r="A16758" s="1"/>
      <c r="C16758" s="1"/>
      <c r="E16758" s="1"/>
    </row>
    <row r="16759" spans="1:5" x14ac:dyDescent="0.2">
      <c r="A16759" s="1"/>
      <c r="C16759" s="1"/>
      <c r="E16759" s="1"/>
    </row>
    <row r="16760" spans="1:5" x14ac:dyDescent="0.2">
      <c r="A16760" s="1"/>
      <c r="C16760" s="1"/>
      <c r="E16760" s="1"/>
    </row>
    <row r="16761" spans="1:5" x14ac:dyDescent="0.2">
      <c r="A16761" s="1"/>
      <c r="C16761" s="1"/>
      <c r="E16761" s="1"/>
    </row>
    <row r="16762" spans="1:5" x14ac:dyDescent="0.2">
      <c r="A16762" s="1"/>
      <c r="C16762" s="1"/>
      <c r="E16762" s="1"/>
    </row>
    <row r="16763" spans="1:5" x14ac:dyDescent="0.2">
      <c r="A16763" s="1"/>
      <c r="C16763" s="1"/>
      <c r="E16763" s="1"/>
    </row>
    <row r="16764" spans="1:5" x14ac:dyDescent="0.2">
      <c r="A16764" s="1"/>
      <c r="C16764" s="1"/>
      <c r="E16764" s="1"/>
    </row>
    <row r="16765" spans="1:5" x14ac:dyDescent="0.2">
      <c r="A16765" s="1"/>
      <c r="C16765" s="1"/>
      <c r="E16765" s="1"/>
    </row>
    <row r="16766" spans="1:5" x14ac:dyDescent="0.2">
      <c r="A16766" s="1"/>
      <c r="C16766" s="1"/>
      <c r="E16766" s="1"/>
    </row>
    <row r="16767" spans="1:5" x14ac:dyDescent="0.2">
      <c r="A16767" s="1"/>
      <c r="C16767" s="1"/>
      <c r="E16767" s="1"/>
    </row>
    <row r="16768" spans="1:5" x14ac:dyDescent="0.2">
      <c r="A16768" s="1"/>
      <c r="C16768" s="1"/>
      <c r="E16768" s="1"/>
    </row>
    <row r="16769" spans="1:5" x14ac:dyDescent="0.2">
      <c r="A16769" s="1"/>
      <c r="C16769" s="1"/>
      <c r="E16769" s="1"/>
    </row>
    <row r="16770" spans="1:5" x14ac:dyDescent="0.2">
      <c r="A16770" s="1"/>
      <c r="C16770" s="1"/>
      <c r="E16770" s="1"/>
    </row>
    <row r="16771" spans="1:5" x14ac:dyDescent="0.2">
      <c r="A16771" s="1"/>
      <c r="C16771" s="1"/>
      <c r="E16771" s="1"/>
    </row>
    <row r="16772" spans="1:5" x14ac:dyDescent="0.2">
      <c r="A16772" s="1"/>
      <c r="C16772" s="1"/>
      <c r="E16772" s="1"/>
    </row>
    <row r="16773" spans="1:5" x14ac:dyDescent="0.2">
      <c r="A16773" s="1"/>
      <c r="C16773" s="1"/>
      <c r="E16773" s="1"/>
    </row>
    <row r="16774" spans="1:5" x14ac:dyDescent="0.2">
      <c r="A16774" s="1"/>
      <c r="C16774" s="1"/>
      <c r="E16774" s="1"/>
    </row>
    <row r="16775" spans="1:5" x14ac:dyDescent="0.2">
      <c r="A16775" s="1"/>
      <c r="C16775" s="1"/>
      <c r="E16775" s="1"/>
    </row>
    <row r="16776" spans="1:5" x14ac:dyDescent="0.2">
      <c r="A16776" s="1"/>
      <c r="C16776" s="1"/>
      <c r="E16776" s="1"/>
    </row>
    <row r="16777" spans="1:5" x14ac:dyDescent="0.2">
      <c r="A16777" s="1"/>
      <c r="C16777" s="1"/>
      <c r="E16777" s="1"/>
    </row>
    <row r="16778" spans="1:5" x14ac:dyDescent="0.2">
      <c r="A16778" s="1"/>
      <c r="C16778" s="1"/>
      <c r="E16778" s="1"/>
    </row>
    <row r="16779" spans="1:5" x14ac:dyDescent="0.2">
      <c r="A16779" s="1"/>
      <c r="C16779" s="1"/>
      <c r="E16779" s="1"/>
    </row>
    <row r="16780" spans="1:5" x14ac:dyDescent="0.2">
      <c r="A16780" s="1"/>
      <c r="C16780" s="1"/>
      <c r="E16780" s="1"/>
    </row>
    <row r="16781" spans="1:5" x14ac:dyDescent="0.2">
      <c r="A16781" s="1"/>
      <c r="C16781" s="1"/>
      <c r="E16781" s="1"/>
    </row>
    <row r="16782" spans="1:5" x14ac:dyDescent="0.2">
      <c r="A16782" s="1"/>
      <c r="C16782" s="1"/>
      <c r="E16782" s="1"/>
    </row>
    <row r="16783" spans="1:5" x14ac:dyDescent="0.2">
      <c r="A16783" s="1"/>
      <c r="C16783" s="1"/>
      <c r="E16783" s="1"/>
    </row>
    <row r="16784" spans="1:5" x14ac:dyDescent="0.2">
      <c r="A16784" s="1"/>
      <c r="C16784" s="1"/>
      <c r="E16784" s="1"/>
    </row>
    <row r="16785" spans="1:5" x14ac:dyDescent="0.2">
      <c r="A16785" s="1"/>
      <c r="C16785" s="1"/>
      <c r="E16785" s="1"/>
    </row>
    <row r="16786" spans="1:5" x14ac:dyDescent="0.2">
      <c r="A16786" s="1"/>
      <c r="C16786" s="1"/>
      <c r="E16786" s="1"/>
    </row>
    <row r="16787" spans="1:5" x14ac:dyDescent="0.2">
      <c r="A16787" s="1"/>
      <c r="C16787" s="1"/>
      <c r="E16787" s="1"/>
    </row>
    <row r="16788" spans="1:5" x14ac:dyDescent="0.2">
      <c r="A16788" s="1"/>
      <c r="C16788" s="1"/>
      <c r="E16788" s="1"/>
    </row>
    <row r="16789" spans="1:5" x14ac:dyDescent="0.2">
      <c r="A16789" s="1"/>
      <c r="C16789" s="1"/>
      <c r="E16789" s="1"/>
    </row>
    <row r="16790" spans="1:5" x14ac:dyDescent="0.2">
      <c r="A16790" s="1"/>
      <c r="C16790" s="1"/>
      <c r="E16790" s="1"/>
    </row>
    <row r="16791" spans="1:5" x14ac:dyDescent="0.2">
      <c r="A16791" s="1"/>
      <c r="C16791" s="1"/>
      <c r="E16791" s="1"/>
    </row>
    <row r="16792" spans="1:5" x14ac:dyDescent="0.2">
      <c r="A16792" s="1"/>
      <c r="C16792" s="1"/>
      <c r="E16792" s="1"/>
    </row>
    <row r="16793" spans="1:5" x14ac:dyDescent="0.2">
      <c r="A16793" s="1"/>
      <c r="C16793" s="1"/>
      <c r="E16793" s="1"/>
    </row>
    <row r="16794" spans="1:5" x14ac:dyDescent="0.2">
      <c r="A16794" s="1"/>
      <c r="C16794" s="1"/>
      <c r="E16794" s="1"/>
    </row>
    <row r="16795" spans="1:5" x14ac:dyDescent="0.2">
      <c r="A16795" s="1"/>
      <c r="C16795" s="1"/>
      <c r="E16795" s="1"/>
    </row>
    <row r="16796" spans="1:5" x14ac:dyDescent="0.2">
      <c r="A16796" s="1"/>
      <c r="C16796" s="1"/>
      <c r="E16796" s="1"/>
    </row>
    <row r="16797" spans="1:5" x14ac:dyDescent="0.2">
      <c r="A16797" s="1"/>
      <c r="C16797" s="1"/>
      <c r="E16797" s="1"/>
    </row>
    <row r="16798" spans="1:5" x14ac:dyDescent="0.2">
      <c r="A16798" s="1"/>
      <c r="C16798" s="1"/>
      <c r="E16798" s="1"/>
    </row>
    <row r="16799" spans="1:5" x14ac:dyDescent="0.2">
      <c r="A16799" s="1"/>
      <c r="C16799" s="1"/>
      <c r="E16799" s="1"/>
    </row>
    <row r="16800" spans="1:5" x14ac:dyDescent="0.2">
      <c r="A16800" s="1"/>
      <c r="C16800" s="1"/>
      <c r="E16800" s="1"/>
    </row>
    <row r="16801" spans="1:5" x14ac:dyDescent="0.2">
      <c r="A16801" s="1"/>
      <c r="C16801" s="1"/>
      <c r="E16801" s="1"/>
    </row>
    <row r="16802" spans="1:5" x14ac:dyDescent="0.2">
      <c r="A16802" s="1"/>
      <c r="C16802" s="1"/>
      <c r="E16802" s="1"/>
    </row>
    <row r="16803" spans="1:5" x14ac:dyDescent="0.2">
      <c r="A16803" s="1"/>
      <c r="C16803" s="1"/>
      <c r="E16803" s="1"/>
    </row>
    <row r="16804" spans="1:5" x14ac:dyDescent="0.2">
      <c r="A16804" s="1"/>
      <c r="C16804" s="1"/>
      <c r="E16804" s="1"/>
    </row>
    <row r="16805" spans="1:5" x14ac:dyDescent="0.2">
      <c r="A16805" s="1"/>
      <c r="C16805" s="1"/>
      <c r="E16805" s="1"/>
    </row>
    <row r="16806" spans="1:5" x14ac:dyDescent="0.2">
      <c r="A16806" s="1"/>
      <c r="C16806" s="1"/>
      <c r="E16806" s="1"/>
    </row>
    <row r="16807" spans="1:5" x14ac:dyDescent="0.2">
      <c r="A16807" s="1"/>
      <c r="C16807" s="1"/>
      <c r="E16807" s="1"/>
    </row>
    <row r="16808" spans="1:5" x14ac:dyDescent="0.2">
      <c r="A16808" s="1"/>
      <c r="C16808" s="1"/>
      <c r="E16808" s="1"/>
    </row>
    <row r="16809" spans="1:5" x14ac:dyDescent="0.2">
      <c r="A16809" s="1"/>
      <c r="C16809" s="1"/>
      <c r="E16809" s="1"/>
    </row>
    <row r="16810" spans="1:5" x14ac:dyDescent="0.2">
      <c r="A16810" s="1"/>
      <c r="C16810" s="1"/>
      <c r="E16810" s="1"/>
    </row>
    <row r="16811" spans="1:5" x14ac:dyDescent="0.2">
      <c r="A16811" s="1"/>
      <c r="C16811" s="1"/>
      <c r="E16811" s="1"/>
    </row>
    <row r="16812" spans="1:5" x14ac:dyDescent="0.2">
      <c r="A16812" s="1"/>
      <c r="C16812" s="1"/>
      <c r="E16812" s="1"/>
    </row>
    <row r="16813" spans="1:5" x14ac:dyDescent="0.2">
      <c r="A16813" s="1"/>
      <c r="C16813" s="1"/>
      <c r="E16813" s="1"/>
    </row>
    <row r="16814" spans="1:5" x14ac:dyDescent="0.2">
      <c r="A16814" s="1"/>
      <c r="C16814" s="1"/>
      <c r="E16814" s="1"/>
    </row>
    <row r="16815" spans="1:5" x14ac:dyDescent="0.2">
      <c r="A16815" s="1"/>
      <c r="C16815" s="1"/>
      <c r="E16815" s="1"/>
    </row>
    <row r="16816" spans="1:5" x14ac:dyDescent="0.2">
      <c r="A16816" s="1"/>
      <c r="C16816" s="1"/>
      <c r="E16816" s="1"/>
    </row>
    <row r="16817" spans="1:5" x14ac:dyDescent="0.2">
      <c r="A16817" s="1"/>
      <c r="C16817" s="1"/>
      <c r="E16817" s="1"/>
    </row>
    <row r="16818" spans="1:5" x14ac:dyDescent="0.2">
      <c r="A16818" s="1"/>
      <c r="C16818" s="1"/>
      <c r="E16818" s="1"/>
    </row>
    <row r="16819" spans="1:5" x14ac:dyDescent="0.2">
      <c r="A16819" s="1"/>
      <c r="C16819" s="1"/>
      <c r="E16819" s="1"/>
    </row>
    <row r="16820" spans="1:5" x14ac:dyDescent="0.2">
      <c r="A16820" s="1"/>
      <c r="C16820" s="1"/>
      <c r="E16820" s="1"/>
    </row>
    <row r="16821" spans="1:5" x14ac:dyDescent="0.2">
      <c r="A16821" s="1"/>
      <c r="C16821" s="1"/>
      <c r="E16821" s="1"/>
    </row>
    <row r="16822" spans="1:5" x14ac:dyDescent="0.2">
      <c r="A16822" s="1"/>
      <c r="C16822" s="1"/>
      <c r="E16822" s="1"/>
    </row>
    <row r="16823" spans="1:5" x14ac:dyDescent="0.2">
      <c r="A16823" s="1"/>
      <c r="C16823" s="1"/>
      <c r="E16823" s="1"/>
    </row>
    <row r="16824" spans="1:5" x14ac:dyDescent="0.2">
      <c r="A16824" s="1"/>
      <c r="C16824" s="1"/>
      <c r="E16824" s="1"/>
    </row>
    <row r="16825" spans="1:5" x14ac:dyDescent="0.2">
      <c r="A16825" s="1"/>
      <c r="C16825" s="1"/>
      <c r="E16825" s="1"/>
    </row>
    <row r="16826" spans="1:5" x14ac:dyDescent="0.2">
      <c r="A16826" s="1"/>
      <c r="C16826" s="1"/>
      <c r="E16826" s="1"/>
    </row>
    <row r="16827" spans="1:5" x14ac:dyDescent="0.2">
      <c r="A16827" s="1"/>
      <c r="C16827" s="1"/>
      <c r="E16827" s="1"/>
    </row>
    <row r="16828" spans="1:5" x14ac:dyDescent="0.2">
      <c r="A16828" s="1"/>
      <c r="C16828" s="1"/>
      <c r="E16828" s="1"/>
    </row>
    <row r="16829" spans="1:5" x14ac:dyDescent="0.2">
      <c r="A16829" s="1"/>
      <c r="C16829" s="1"/>
      <c r="E16829" s="1"/>
    </row>
    <row r="16830" spans="1:5" x14ac:dyDescent="0.2">
      <c r="A16830" s="1"/>
      <c r="C16830" s="1"/>
      <c r="E16830" s="1"/>
    </row>
    <row r="16831" spans="1:5" x14ac:dyDescent="0.2">
      <c r="A16831" s="1"/>
      <c r="C16831" s="1"/>
      <c r="E16831" s="1"/>
    </row>
    <row r="16832" spans="1:5" x14ac:dyDescent="0.2">
      <c r="A16832" s="1"/>
      <c r="C16832" s="1"/>
      <c r="E16832" s="1"/>
    </row>
    <row r="16833" spans="1:5" x14ac:dyDescent="0.2">
      <c r="A16833" s="1"/>
      <c r="C16833" s="1"/>
      <c r="E16833" s="1"/>
    </row>
    <row r="16834" spans="1:5" x14ac:dyDescent="0.2">
      <c r="A16834" s="1"/>
      <c r="C16834" s="1"/>
      <c r="E16834" s="1"/>
    </row>
    <row r="16835" spans="1:5" x14ac:dyDescent="0.2">
      <c r="A16835" s="1"/>
      <c r="C16835" s="1"/>
      <c r="E16835" s="1"/>
    </row>
    <row r="16836" spans="1:5" x14ac:dyDescent="0.2">
      <c r="A16836" s="1"/>
      <c r="C16836" s="1"/>
      <c r="E16836" s="1"/>
    </row>
    <row r="16837" spans="1:5" x14ac:dyDescent="0.2">
      <c r="A16837" s="1"/>
      <c r="C16837" s="1"/>
      <c r="E16837" s="1"/>
    </row>
    <row r="16838" spans="1:5" x14ac:dyDescent="0.2">
      <c r="A16838" s="1"/>
      <c r="C16838" s="1"/>
      <c r="E16838" s="1"/>
    </row>
    <row r="16839" spans="1:5" x14ac:dyDescent="0.2">
      <c r="A16839" s="1"/>
      <c r="C16839" s="1"/>
      <c r="E16839" s="1"/>
    </row>
    <row r="16840" spans="1:5" x14ac:dyDescent="0.2">
      <c r="A16840" s="1"/>
      <c r="C16840" s="1"/>
      <c r="E16840" s="1"/>
    </row>
    <row r="16841" spans="1:5" x14ac:dyDescent="0.2">
      <c r="A16841" s="1"/>
      <c r="C16841" s="1"/>
      <c r="E16841" s="1"/>
    </row>
    <row r="16842" spans="1:5" x14ac:dyDescent="0.2">
      <c r="A16842" s="1"/>
      <c r="C16842" s="1"/>
      <c r="E16842" s="1"/>
    </row>
    <row r="16843" spans="1:5" x14ac:dyDescent="0.2">
      <c r="A16843" s="1"/>
      <c r="C16843" s="1"/>
      <c r="E16843" s="1"/>
    </row>
    <row r="16844" spans="1:5" x14ac:dyDescent="0.2">
      <c r="A16844" s="1"/>
      <c r="C16844" s="1"/>
      <c r="E16844" s="1"/>
    </row>
    <row r="16845" spans="1:5" x14ac:dyDescent="0.2">
      <c r="A16845" s="1"/>
      <c r="C16845" s="1"/>
      <c r="E16845" s="1"/>
    </row>
    <row r="16846" spans="1:5" x14ac:dyDescent="0.2">
      <c r="A16846" s="1"/>
      <c r="C16846" s="1"/>
      <c r="E16846" s="1"/>
    </row>
    <row r="16847" spans="1:5" x14ac:dyDescent="0.2">
      <c r="A16847" s="1"/>
      <c r="C16847" s="1"/>
      <c r="E16847" s="1"/>
    </row>
    <row r="16848" spans="1:5" x14ac:dyDescent="0.2">
      <c r="A16848" s="1"/>
      <c r="C16848" s="1"/>
      <c r="E16848" s="1"/>
    </row>
    <row r="16849" spans="1:5" x14ac:dyDescent="0.2">
      <c r="A16849" s="1"/>
      <c r="C16849" s="1"/>
      <c r="E16849" s="1"/>
    </row>
    <row r="16850" spans="1:5" x14ac:dyDescent="0.2">
      <c r="A16850" s="1"/>
      <c r="C16850" s="1"/>
      <c r="E16850" s="1"/>
    </row>
    <row r="16851" spans="1:5" x14ac:dyDescent="0.2">
      <c r="A16851" s="1"/>
      <c r="C16851" s="1"/>
      <c r="E16851" s="1"/>
    </row>
    <row r="16852" spans="1:5" x14ac:dyDescent="0.2">
      <c r="A16852" s="1"/>
      <c r="C16852" s="1"/>
      <c r="E16852" s="1"/>
    </row>
    <row r="16853" spans="1:5" x14ac:dyDescent="0.2">
      <c r="A16853" s="1"/>
      <c r="C16853" s="1"/>
      <c r="E16853" s="1"/>
    </row>
    <row r="16854" spans="1:5" x14ac:dyDescent="0.2">
      <c r="A16854" s="1"/>
      <c r="C16854" s="1"/>
      <c r="E16854" s="1"/>
    </row>
    <row r="16855" spans="1:5" x14ac:dyDescent="0.2">
      <c r="A16855" s="1"/>
      <c r="C16855" s="1"/>
      <c r="E16855" s="1"/>
    </row>
    <row r="16856" spans="1:5" x14ac:dyDescent="0.2">
      <c r="A16856" s="1"/>
      <c r="C16856" s="1"/>
      <c r="E16856" s="1"/>
    </row>
    <row r="16857" spans="1:5" x14ac:dyDescent="0.2">
      <c r="A16857" s="1"/>
      <c r="C16857" s="1"/>
      <c r="E16857" s="1"/>
    </row>
    <row r="16858" spans="1:5" x14ac:dyDescent="0.2">
      <c r="A16858" s="1"/>
      <c r="C16858" s="1"/>
      <c r="E16858" s="1"/>
    </row>
    <row r="16859" spans="1:5" x14ac:dyDescent="0.2">
      <c r="A16859" s="1"/>
      <c r="C16859" s="1"/>
      <c r="E16859" s="1"/>
    </row>
    <row r="16860" spans="1:5" x14ac:dyDescent="0.2">
      <c r="A16860" s="1"/>
      <c r="C16860" s="1"/>
      <c r="E16860" s="1"/>
    </row>
    <row r="16861" spans="1:5" x14ac:dyDescent="0.2">
      <c r="A16861" s="1"/>
      <c r="C16861" s="1"/>
      <c r="E16861" s="1"/>
    </row>
    <row r="16862" spans="1:5" x14ac:dyDescent="0.2">
      <c r="A16862" s="1"/>
      <c r="C16862" s="1"/>
      <c r="E16862" s="1"/>
    </row>
    <row r="16863" spans="1:5" x14ac:dyDescent="0.2">
      <c r="A16863" s="1"/>
      <c r="C16863" s="1"/>
      <c r="E16863" s="1"/>
    </row>
    <row r="16864" spans="1:5" x14ac:dyDescent="0.2">
      <c r="A16864" s="1"/>
      <c r="C16864" s="1"/>
      <c r="E16864" s="1"/>
    </row>
    <row r="16865" spans="1:5" x14ac:dyDescent="0.2">
      <c r="A16865" s="1"/>
      <c r="C16865" s="1"/>
      <c r="E16865" s="1"/>
    </row>
    <row r="16866" spans="1:5" x14ac:dyDescent="0.2">
      <c r="A16866" s="1"/>
      <c r="C16866" s="1"/>
      <c r="E16866" s="1"/>
    </row>
    <row r="16867" spans="1:5" x14ac:dyDescent="0.2">
      <c r="A16867" s="1"/>
      <c r="C16867" s="1"/>
      <c r="E16867" s="1"/>
    </row>
    <row r="16868" spans="1:5" x14ac:dyDescent="0.2">
      <c r="A16868" s="1"/>
      <c r="C16868" s="1"/>
      <c r="E16868" s="1"/>
    </row>
    <row r="16869" spans="1:5" x14ac:dyDescent="0.2">
      <c r="A16869" s="1"/>
      <c r="C16869" s="1"/>
      <c r="E16869" s="1"/>
    </row>
    <row r="16870" spans="1:5" x14ac:dyDescent="0.2">
      <c r="A16870" s="1"/>
      <c r="C16870" s="1"/>
      <c r="E16870" s="1"/>
    </row>
    <row r="16871" spans="1:5" x14ac:dyDescent="0.2">
      <c r="A16871" s="1"/>
      <c r="C16871" s="1"/>
      <c r="E16871" s="1"/>
    </row>
    <row r="16872" spans="1:5" x14ac:dyDescent="0.2">
      <c r="A16872" s="1"/>
      <c r="C16872" s="1"/>
      <c r="E16872" s="1"/>
    </row>
    <row r="16873" spans="1:5" x14ac:dyDescent="0.2">
      <c r="A16873" s="1"/>
      <c r="C16873" s="1"/>
      <c r="E16873" s="1"/>
    </row>
    <row r="16874" spans="1:5" x14ac:dyDescent="0.2">
      <c r="A16874" s="1"/>
      <c r="C16874" s="1"/>
      <c r="E16874" s="1"/>
    </row>
    <row r="16875" spans="1:5" x14ac:dyDescent="0.2">
      <c r="A16875" s="1"/>
      <c r="C16875" s="1"/>
      <c r="E16875" s="1"/>
    </row>
    <row r="16876" spans="1:5" x14ac:dyDescent="0.2">
      <c r="A16876" s="1"/>
      <c r="C16876" s="1"/>
      <c r="E16876" s="1"/>
    </row>
    <row r="16877" spans="1:5" x14ac:dyDescent="0.2">
      <c r="A16877" s="1"/>
      <c r="C16877" s="1"/>
      <c r="E16877" s="1"/>
    </row>
    <row r="16878" spans="1:5" x14ac:dyDescent="0.2">
      <c r="A16878" s="1"/>
      <c r="C16878" s="1"/>
      <c r="E16878" s="1"/>
    </row>
    <row r="16879" spans="1:5" x14ac:dyDescent="0.2">
      <c r="A16879" s="1"/>
      <c r="C16879" s="1"/>
      <c r="E16879" s="1"/>
    </row>
    <row r="16880" spans="1:5" x14ac:dyDescent="0.2">
      <c r="A16880" s="1"/>
      <c r="C16880" s="1"/>
      <c r="E16880" s="1"/>
    </row>
    <row r="16881" spans="1:5" x14ac:dyDescent="0.2">
      <c r="A16881" s="1"/>
      <c r="C16881" s="1"/>
      <c r="E16881" s="1"/>
    </row>
    <row r="16882" spans="1:5" x14ac:dyDescent="0.2">
      <c r="A16882" s="1"/>
      <c r="C16882" s="1"/>
      <c r="E16882" s="1"/>
    </row>
    <row r="16883" spans="1:5" x14ac:dyDescent="0.2">
      <c r="A16883" s="1"/>
      <c r="C16883" s="1"/>
      <c r="E16883" s="1"/>
    </row>
    <row r="16884" spans="1:5" x14ac:dyDescent="0.2">
      <c r="A16884" s="1"/>
      <c r="C16884" s="1"/>
      <c r="E16884" s="1"/>
    </row>
    <row r="16885" spans="1:5" x14ac:dyDescent="0.2">
      <c r="A16885" s="1"/>
      <c r="C16885" s="1"/>
      <c r="E16885" s="1"/>
    </row>
    <row r="16886" spans="1:5" x14ac:dyDescent="0.2">
      <c r="A16886" s="1"/>
      <c r="C16886" s="1"/>
      <c r="E16886" s="1"/>
    </row>
    <row r="16887" spans="1:5" x14ac:dyDescent="0.2">
      <c r="A16887" s="1"/>
      <c r="C16887" s="1"/>
      <c r="E16887" s="1"/>
    </row>
    <row r="16888" spans="1:5" x14ac:dyDescent="0.2">
      <c r="A16888" s="1"/>
      <c r="C16888" s="1"/>
      <c r="E16888" s="1"/>
    </row>
    <row r="16889" spans="1:5" x14ac:dyDescent="0.2">
      <c r="A16889" s="1"/>
      <c r="C16889" s="1"/>
      <c r="E16889" s="1"/>
    </row>
    <row r="16890" spans="1:5" x14ac:dyDescent="0.2">
      <c r="A16890" s="1"/>
      <c r="C16890" s="1"/>
      <c r="E16890" s="1"/>
    </row>
    <row r="16891" spans="1:5" x14ac:dyDescent="0.2">
      <c r="A16891" s="1"/>
      <c r="C16891" s="1"/>
      <c r="E16891" s="1"/>
    </row>
    <row r="16892" spans="1:5" x14ac:dyDescent="0.2">
      <c r="A16892" s="1"/>
      <c r="C16892" s="1"/>
      <c r="E16892" s="1"/>
    </row>
    <row r="16893" spans="1:5" x14ac:dyDescent="0.2">
      <c r="A16893" s="1"/>
      <c r="C16893" s="1"/>
      <c r="E16893" s="1"/>
    </row>
    <row r="16894" spans="1:5" x14ac:dyDescent="0.2">
      <c r="A16894" s="1"/>
      <c r="C16894" s="1"/>
      <c r="E16894" s="1"/>
    </row>
    <row r="16895" spans="1:5" x14ac:dyDescent="0.2">
      <c r="A16895" s="1"/>
      <c r="C16895" s="1"/>
      <c r="E16895" s="1"/>
    </row>
    <row r="16896" spans="1:5" x14ac:dyDescent="0.2">
      <c r="A16896" s="1"/>
      <c r="C16896" s="1"/>
      <c r="E16896" s="1"/>
    </row>
    <row r="16897" spans="1:5" x14ac:dyDescent="0.2">
      <c r="A16897" s="1"/>
      <c r="C16897" s="1"/>
      <c r="E16897" s="1"/>
    </row>
    <row r="16898" spans="1:5" x14ac:dyDescent="0.2">
      <c r="A16898" s="1"/>
      <c r="C16898" s="1"/>
      <c r="E16898" s="1"/>
    </row>
    <row r="16899" spans="1:5" x14ac:dyDescent="0.2">
      <c r="A16899" s="1"/>
      <c r="C16899" s="1"/>
      <c r="E16899" s="1"/>
    </row>
    <row r="16900" spans="1:5" x14ac:dyDescent="0.2">
      <c r="A16900" s="1"/>
      <c r="C16900" s="1"/>
      <c r="E16900" s="1"/>
    </row>
    <row r="16901" spans="1:5" x14ac:dyDescent="0.2">
      <c r="A16901" s="1"/>
      <c r="C16901" s="1"/>
      <c r="E16901" s="1"/>
    </row>
    <row r="16902" spans="1:5" x14ac:dyDescent="0.2">
      <c r="A16902" s="1"/>
      <c r="C16902" s="1"/>
      <c r="E16902" s="1"/>
    </row>
    <row r="16903" spans="1:5" x14ac:dyDescent="0.2">
      <c r="A16903" s="1"/>
      <c r="C16903" s="1"/>
      <c r="E16903" s="1"/>
    </row>
    <row r="16904" spans="1:5" x14ac:dyDescent="0.2">
      <c r="A16904" s="1"/>
      <c r="C16904" s="1"/>
      <c r="E16904" s="1"/>
    </row>
    <row r="16905" spans="1:5" x14ac:dyDescent="0.2">
      <c r="A16905" s="1"/>
      <c r="C16905" s="1"/>
      <c r="E16905" s="1"/>
    </row>
    <row r="16906" spans="1:5" x14ac:dyDescent="0.2">
      <c r="A16906" s="1"/>
      <c r="C16906" s="1"/>
      <c r="E16906" s="1"/>
    </row>
    <row r="16907" spans="1:5" x14ac:dyDescent="0.2">
      <c r="A16907" s="1"/>
      <c r="C16907" s="1"/>
      <c r="E16907" s="1"/>
    </row>
    <row r="16908" spans="1:5" x14ac:dyDescent="0.2">
      <c r="A16908" s="1"/>
      <c r="C16908" s="1"/>
      <c r="E16908" s="1"/>
    </row>
    <row r="16909" spans="1:5" x14ac:dyDescent="0.2">
      <c r="A16909" s="1"/>
      <c r="C16909" s="1"/>
      <c r="E16909" s="1"/>
    </row>
    <row r="16910" spans="1:5" x14ac:dyDescent="0.2">
      <c r="A16910" s="1"/>
      <c r="C16910" s="1"/>
      <c r="E16910" s="1"/>
    </row>
    <row r="16911" spans="1:5" x14ac:dyDescent="0.2">
      <c r="A16911" s="1"/>
      <c r="C16911" s="1"/>
      <c r="E16911" s="1"/>
    </row>
    <row r="16912" spans="1:5" x14ac:dyDescent="0.2">
      <c r="A16912" s="1"/>
      <c r="C16912" s="1"/>
      <c r="E16912" s="1"/>
    </row>
    <row r="16913" spans="1:5" x14ac:dyDescent="0.2">
      <c r="A16913" s="1"/>
      <c r="C16913" s="1"/>
      <c r="E16913" s="1"/>
    </row>
    <row r="16914" spans="1:5" x14ac:dyDescent="0.2">
      <c r="A16914" s="1"/>
      <c r="C16914" s="1"/>
      <c r="E16914" s="1"/>
    </row>
    <row r="16915" spans="1:5" x14ac:dyDescent="0.2">
      <c r="A16915" s="1"/>
      <c r="C16915" s="1"/>
      <c r="E16915" s="1"/>
    </row>
    <row r="16916" spans="1:5" x14ac:dyDescent="0.2">
      <c r="A16916" s="1"/>
      <c r="C16916" s="1"/>
      <c r="E16916" s="1"/>
    </row>
    <row r="16917" spans="1:5" x14ac:dyDescent="0.2">
      <c r="A16917" s="1"/>
      <c r="C16917" s="1"/>
      <c r="E16917" s="1"/>
    </row>
    <row r="16918" spans="1:5" x14ac:dyDescent="0.2">
      <c r="A16918" s="1"/>
      <c r="C16918" s="1"/>
      <c r="E16918" s="1"/>
    </row>
    <row r="16919" spans="1:5" x14ac:dyDescent="0.2">
      <c r="A16919" s="1"/>
      <c r="C16919" s="1"/>
      <c r="E16919" s="1"/>
    </row>
    <row r="16920" spans="1:5" x14ac:dyDescent="0.2">
      <c r="A16920" s="1"/>
      <c r="C16920" s="1"/>
      <c r="E16920" s="1"/>
    </row>
    <row r="16921" spans="1:5" x14ac:dyDescent="0.2">
      <c r="A16921" s="1"/>
      <c r="C16921" s="1"/>
      <c r="E16921" s="1"/>
    </row>
    <row r="16922" spans="1:5" x14ac:dyDescent="0.2">
      <c r="A16922" s="1"/>
      <c r="C16922" s="1"/>
      <c r="E16922" s="1"/>
    </row>
    <row r="16923" spans="1:5" x14ac:dyDescent="0.2">
      <c r="A16923" s="1"/>
      <c r="C16923" s="1"/>
      <c r="E16923" s="1"/>
    </row>
    <row r="16924" spans="1:5" x14ac:dyDescent="0.2">
      <c r="A16924" s="1"/>
      <c r="C16924" s="1"/>
      <c r="E16924" s="1"/>
    </row>
    <row r="16925" spans="1:5" x14ac:dyDescent="0.2">
      <c r="A16925" s="1"/>
      <c r="C16925" s="1"/>
      <c r="E16925" s="1"/>
    </row>
    <row r="16926" spans="1:5" x14ac:dyDescent="0.2">
      <c r="A16926" s="1"/>
      <c r="C16926" s="1"/>
      <c r="E16926" s="1"/>
    </row>
    <row r="16927" spans="1:5" x14ac:dyDescent="0.2">
      <c r="A16927" s="1"/>
      <c r="C16927" s="1"/>
      <c r="E16927" s="1"/>
    </row>
    <row r="16928" spans="1:5" x14ac:dyDescent="0.2">
      <c r="A16928" s="1"/>
      <c r="C16928" s="1"/>
      <c r="E16928" s="1"/>
    </row>
    <row r="16929" spans="1:5" x14ac:dyDescent="0.2">
      <c r="A16929" s="1"/>
      <c r="C16929" s="1"/>
      <c r="E16929" s="1"/>
    </row>
    <row r="16930" spans="1:5" x14ac:dyDescent="0.2">
      <c r="A16930" s="1"/>
      <c r="C16930" s="1"/>
      <c r="E16930" s="1"/>
    </row>
    <row r="16931" spans="1:5" x14ac:dyDescent="0.2">
      <c r="A16931" s="1"/>
      <c r="C16931" s="1"/>
      <c r="E16931" s="1"/>
    </row>
    <row r="16932" spans="1:5" x14ac:dyDescent="0.2">
      <c r="A16932" s="1"/>
      <c r="C16932" s="1"/>
      <c r="E16932" s="1"/>
    </row>
    <row r="16933" spans="1:5" x14ac:dyDescent="0.2">
      <c r="A16933" s="1"/>
      <c r="C16933" s="1"/>
      <c r="E16933" s="1"/>
    </row>
    <row r="16934" spans="1:5" x14ac:dyDescent="0.2">
      <c r="A16934" s="1"/>
      <c r="C16934" s="1"/>
      <c r="E16934" s="1"/>
    </row>
    <row r="16935" spans="1:5" x14ac:dyDescent="0.2">
      <c r="A16935" s="1"/>
      <c r="C16935" s="1"/>
      <c r="E16935" s="1"/>
    </row>
    <row r="16936" spans="1:5" x14ac:dyDescent="0.2">
      <c r="A16936" s="1"/>
      <c r="C16936" s="1"/>
      <c r="E16936" s="1"/>
    </row>
    <row r="16937" spans="1:5" x14ac:dyDescent="0.2">
      <c r="A16937" s="1"/>
      <c r="C16937" s="1"/>
      <c r="E16937" s="1"/>
    </row>
    <row r="16938" spans="1:5" x14ac:dyDescent="0.2">
      <c r="A16938" s="1"/>
      <c r="C16938" s="1"/>
      <c r="E16938" s="1"/>
    </row>
    <row r="16939" spans="1:5" x14ac:dyDescent="0.2">
      <c r="A16939" s="1"/>
      <c r="C16939" s="1"/>
      <c r="E16939" s="1"/>
    </row>
    <row r="16940" spans="1:5" x14ac:dyDescent="0.2">
      <c r="A16940" s="1"/>
      <c r="C16940" s="1"/>
      <c r="E16940" s="1"/>
    </row>
    <row r="16941" spans="1:5" x14ac:dyDescent="0.2">
      <c r="A16941" s="1"/>
      <c r="C16941" s="1"/>
      <c r="E16941" s="1"/>
    </row>
    <row r="16942" spans="1:5" x14ac:dyDescent="0.2">
      <c r="A16942" s="1"/>
      <c r="C16942" s="1"/>
      <c r="E16942" s="1"/>
    </row>
    <row r="16943" spans="1:5" x14ac:dyDescent="0.2">
      <c r="A16943" s="1"/>
      <c r="C16943" s="1"/>
      <c r="E16943" s="1"/>
    </row>
    <row r="16944" spans="1:5" x14ac:dyDescent="0.2">
      <c r="A16944" s="1"/>
      <c r="C16944" s="1"/>
      <c r="E16944" s="1"/>
    </row>
    <row r="16945" spans="1:5" x14ac:dyDescent="0.2">
      <c r="A16945" s="1"/>
      <c r="C16945" s="1"/>
      <c r="E16945" s="1"/>
    </row>
    <row r="16946" spans="1:5" x14ac:dyDescent="0.2">
      <c r="A16946" s="1"/>
      <c r="C16946" s="1"/>
      <c r="E16946" s="1"/>
    </row>
    <row r="16947" spans="1:5" x14ac:dyDescent="0.2">
      <c r="A16947" s="1"/>
      <c r="C16947" s="1"/>
      <c r="E16947" s="1"/>
    </row>
    <row r="16948" spans="1:5" x14ac:dyDescent="0.2">
      <c r="A16948" s="1"/>
      <c r="C16948" s="1"/>
      <c r="E16948" s="1"/>
    </row>
    <row r="16949" spans="1:5" x14ac:dyDescent="0.2">
      <c r="A16949" s="1"/>
      <c r="C16949" s="1"/>
      <c r="E16949" s="1"/>
    </row>
    <row r="16950" spans="1:5" x14ac:dyDescent="0.2">
      <c r="A16950" s="1"/>
      <c r="C16950" s="1"/>
      <c r="E16950" s="1"/>
    </row>
    <row r="16951" spans="1:5" x14ac:dyDescent="0.2">
      <c r="A16951" s="1"/>
      <c r="C16951" s="1"/>
      <c r="E16951" s="1"/>
    </row>
    <row r="16952" spans="1:5" x14ac:dyDescent="0.2">
      <c r="A16952" s="1"/>
      <c r="C16952" s="1"/>
      <c r="E16952" s="1"/>
    </row>
    <row r="16953" spans="1:5" x14ac:dyDescent="0.2">
      <c r="A16953" s="1"/>
      <c r="C16953" s="1"/>
      <c r="E16953" s="1"/>
    </row>
    <row r="16954" spans="1:5" x14ac:dyDescent="0.2">
      <c r="A16954" s="1"/>
      <c r="C16954" s="1"/>
      <c r="E16954" s="1"/>
    </row>
    <row r="16955" spans="1:5" x14ac:dyDescent="0.2">
      <c r="A16955" s="1"/>
      <c r="C16955" s="1"/>
      <c r="E16955" s="1"/>
    </row>
    <row r="16956" spans="1:5" x14ac:dyDescent="0.2">
      <c r="A16956" s="1"/>
      <c r="C16956" s="1"/>
      <c r="E16956" s="1"/>
    </row>
    <row r="16957" spans="1:5" x14ac:dyDescent="0.2">
      <c r="A16957" s="1"/>
      <c r="C16957" s="1"/>
      <c r="E16957" s="1"/>
    </row>
    <row r="16958" spans="1:5" x14ac:dyDescent="0.2">
      <c r="A16958" s="1"/>
      <c r="C16958" s="1"/>
      <c r="E16958" s="1"/>
    </row>
    <row r="16959" spans="1:5" x14ac:dyDescent="0.2">
      <c r="A16959" s="1"/>
      <c r="C16959" s="1"/>
      <c r="E16959" s="1"/>
    </row>
    <row r="16960" spans="1:5" x14ac:dyDescent="0.2">
      <c r="A16960" s="1"/>
      <c r="C16960" s="1"/>
      <c r="E16960" s="1"/>
    </row>
    <row r="16961" spans="1:5" x14ac:dyDescent="0.2">
      <c r="A16961" s="1"/>
      <c r="C16961" s="1"/>
      <c r="E16961" s="1"/>
    </row>
    <row r="16962" spans="1:5" x14ac:dyDescent="0.2">
      <c r="A16962" s="1"/>
      <c r="C16962" s="1"/>
      <c r="E16962" s="1"/>
    </row>
    <row r="16963" spans="1:5" x14ac:dyDescent="0.2">
      <c r="A16963" s="1"/>
      <c r="C16963" s="1"/>
      <c r="E16963" s="1"/>
    </row>
    <row r="16964" spans="1:5" x14ac:dyDescent="0.2">
      <c r="A16964" s="1"/>
      <c r="C16964" s="1"/>
      <c r="E16964" s="1"/>
    </row>
    <row r="16965" spans="1:5" x14ac:dyDescent="0.2">
      <c r="A16965" s="1"/>
      <c r="C16965" s="1"/>
      <c r="E16965" s="1"/>
    </row>
    <row r="16966" spans="1:5" x14ac:dyDescent="0.2">
      <c r="A16966" s="1"/>
      <c r="C16966" s="1"/>
      <c r="E16966" s="1"/>
    </row>
    <row r="16967" spans="1:5" x14ac:dyDescent="0.2">
      <c r="A16967" s="1"/>
      <c r="C16967" s="1"/>
      <c r="E16967" s="1"/>
    </row>
    <row r="16968" spans="1:5" x14ac:dyDescent="0.2">
      <c r="A16968" s="1"/>
      <c r="C16968" s="1"/>
      <c r="E16968" s="1"/>
    </row>
    <row r="16969" spans="1:5" x14ac:dyDescent="0.2">
      <c r="A16969" s="1"/>
      <c r="C16969" s="1"/>
      <c r="E16969" s="1"/>
    </row>
    <row r="16970" spans="1:5" x14ac:dyDescent="0.2">
      <c r="A16970" s="1"/>
      <c r="C16970" s="1"/>
      <c r="E16970" s="1"/>
    </row>
    <row r="16971" spans="1:5" x14ac:dyDescent="0.2">
      <c r="A16971" s="1"/>
      <c r="C16971" s="1"/>
      <c r="E16971" s="1"/>
    </row>
    <row r="16972" spans="1:5" x14ac:dyDescent="0.2">
      <c r="A16972" s="1"/>
      <c r="C16972" s="1"/>
      <c r="E16972" s="1"/>
    </row>
    <row r="16973" spans="1:5" x14ac:dyDescent="0.2">
      <c r="A16973" s="1"/>
      <c r="C16973" s="1"/>
      <c r="E16973" s="1"/>
    </row>
    <row r="16974" spans="1:5" x14ac:dyDescent="0.2">
      <c r="A16974" s="1"/>
      <c r="C16974" s="1"/>
      <c r="E16974" s="1"/>
    </row>
    <row r="16975" spans="1:5" x14ac:dyDescent="0.2">
      <c r="A16975" s="1"/>
      <c r="C16975" s="1"/>
      <c r="E16975" s="1"/>
    </row>
    <row r="16976" spans="1:5" x14ac:dyDescent="0.2">
      <c r="A16976" s="1"/>
      <c r="C16976" s="1"/>
      <c r="E16976" s="1"/>
    </row>
    <row r="16977" spans="1:5" x14ac:dyDescent="0.2">
      <c r="A16977" s="1"/>
      <c r="C16977" s="1"/>
      <c r="E16977" s="1"/>
    </row>
    <row r="16978" spans="1:5" x14ac:dyDescent="0.2">
      <c r="A16978" s="1"/>
      <c r="C16978" s="1"/>
      <c r="E16978" s="1"/>
    </row>
    <row r="16979" spans="1:5" x14ac:dyDescent="0.2">
      <c r="A16979" s="1"/>
      <c r="C16979" s="1"/>
      <c r="E16979" s="1"/>
    </row>
    <row r="16980" spans="1:5" x14ac:dyDescent="0.2">
      <c r="A16980" s="1"/>
      <c r="C16980" s="1"/>
      <c r="E16980" s="1"/>
    </row>
    <row r="16981" spans="1:5" x14ac:dyDescent="0.2">
      <c r="A16981" s="1"/>
      <c r="C16981" s="1"/>
      <c r="E16981" s="1"/>
    </row>
    <row r="16982" spans="1:5" x14ac:dyDescent="0.2">
      <c r="A16982" s="1"/>
      <c r="C16982" s="1"/>
      <c r="E16982" s="1"/>
    </row>
    <row r="16983" spans="1:5" x14ac:dyDescent="0.2">
      <c r="A16983" s="1"/>
      <c r="C16983" s="1"/>
      <c r="E16983" s="1"/>
    </row>
    <row r="16984" spans="1:5" x14ac:dyDescent="0.2">
      <c r="A16984" s="1"/>
      <c r="C16984" s="1"/>
      <c r="E16984" s="1"/>
    </row>
    <row r="16985" spans="1:5" x14ac:dyDescent="0.2">
      <c r="A16985" s="1"/>
      <c r="C16985" s="1"/>
      <c r="E16985" s="1"/>
    </row>
    <row r="16986" spans="1:5" x14ac:dyDescent="0.2">
      <c r="A16986" s="1"/>
      <c r="C16986" s="1"/>
      <c r="E16986" s="1"/>
    </row>
    <row r="16987" spans="1:5" x14ac:dyDescent="0.2">
      <c r="A16987" s="1"/>
      <c r="C16987" s="1"/>
      <c r="E16987" s="1"/>
    </row>
    <row r="16988" spans="1:5" x14ac:dyDescent="0.2">
      <c r="A16988" s="1"/>
      <c r="C16988" s="1"/>
      <c r="E16988" s="1"/>
    </row>
    <row r="16989" spans="1:5" x14ac:dyDescent="0.2">
      <c r="A16989" s="1"/>
      <c r="C16989" s="1"/>
      <c r="E16989" s="1"/>
    </row>
    <row r="16990" spans="1:5" x14ac:dyDescent="0.2">
      <c r="A16990" s="1"/>
      <c r="C16990" s="1"/>
      <c r="E16990" s="1"/>
    </row>
    <row r="16991" spans="1:5" x14ac:dyDescent="0.2">
      <c r="A16991" s="1"/>
      <c r="C16991" s="1"/>
      <c r="E16991" s="1"/>
    </row>
    <row r="16992" spans="1:5" x14ac:dyDescent="0.2">
      <c r="A16992" s="1"/>
      <c r="C16992" s="1"/>
      <c r="E16992" s="1"/>
    </row>
    <row r="16993" spans="1:5" x14ac:dyDescent="0.2">
      <c r="A16993" s="1"/>
      <c r="C16993" s="1"/>
      <c r="E16993" s="1"/>
    </row>
    <row r="16994" spans="1:5" x14ac:dyDescent="0.2">
      <c r="A16994" s="1"/>
      <c r="C16994" s="1"/>
      <c r="E16994" s="1"/>
    </row>
    <row r="16995" spans="1:5" x14ac:dyDescent="0.2">
      <c r="A16995" s="1"/>
      <c r="C16995" s="1"/>
      <c r="E16995" s="1"/>
    </row>
    <row r="16996" spans="1:5" x14ac:dyDescent="0.2">
      <c r="A16996" s="1"/>
      <c r="C16996" s="1"/>
      <c r="E16996" s="1"/>
    </row>
    <row r="16997" spans="1:5" x14ac:dyDescent="0.2">
      <c r="A16997" s="1"/>
      <c r="C16997" s="1"/>
      <c r="E16997" s="1"/>
    </row>
    <row r="16998" spans="1:5" x14ac:dyDescent="0.2">
      <c r="A16998" s="1"/>
      <c r="C16998" s="1"/>
      <c r="E16998" s="1"/>
    </row>
    <row r="16999" spans="1:5" x14ac:dyDescent="0.2">
      <c r="A16999" s="1"/>
      <c r="C16999" s="1"/>
      <c r="E16999" s="1"/>
    </row>
    <row r="17000" spans="1:5" x14ac:dyDescent="0.2">
      <c r="A17000" s="1"/>
      <c r="C17000" s="1"/>
      <c r="E17000" s="1"/>
    </row>
    <row r="17001" spans="1:5" x14ac:dyDescent="0.2">
      <c r="A17001" s="1"/>
      <c r="C17001" s="1"/>
      <c r="E17001" s="1"/>
    </row>
    <row r="17002" spans="1:5" x14ac:dyDescent="0.2">
      <c r="A17002" s="1"/>
      <c r="C17002" s="1"/>
      <c r="E17002" s="1"/>
    </row>
    <row r="17003" spans="1:5" x14ac:dyDescent="0.2">
      <c r="A17003" s="1"/>
      <c r="C17003" s="1"/>
      <c r="E17003" s="1"/>
    </row>
    <row r="17004" spans="1:5" x14ac:dyDescent="0.2">
      <c r="A17004" s="1"/>
      <c r="C17004" s="1"/>
      <c r="E17004" s="1"/>
    </row>
    <row r="17005" spans="1:5" x14ac:dyDescent="0.2">
      <c r="A17005" s="1"/>
      <c r="C17005" s="1"/>
      <c r="E17005" s="1"/>
    </row>
    <row r="17006" spans="1:5" x14ac:dyDescent="0.2">
      <c r="A17006" s="1"/>
      <c r="C17006" s="1"/>
      <c r="E17006" s="1"/>
    </row>
    <row r="17007" spans="1:5" x14ac:dyDescent="0.2">
      <c r="A17007" s="1"/>
      <c r="C17007" s="1"/>
      <c r="E17007" s="1"/>
    </row>
    <row r="17008" spans="1:5" x14ac:dyDescent="0.2">
      <c r="A17008" s="1"/>
      <c r="C17008" s="1"/>
      <c r="E17008" s="1"/>
    </row>
    <row r="17009" spans="1:5" x14ac:dyDescent="0.2">
      <c r="A17009" s="1"/>
      <c r="C17009" s="1"/>
      <c r="E17009" s="1"/>
    </row>
    <row r="17010" spans="1:5" x14ac:dyDescent="0.2">
      <c r="A17010" s="1"/>
      <c r="C17010" s="1"/>
      <c r="E17010" s="1"/>
    </row>
    <row r="17011" spans="1:5" x14ac:dyDescent="0.2">
      <c r="A17011" s="1"/>
      <c r="C17011" s="1"/>
      <c r="E17011" s="1"/>
    </row>
    <row r="17012" spans="1:5" x14ac:dyDescent="0.2">
      <c r="A17012" s="1"/>
      <c r="C17012" s="1"/>
      <c r="E17012" s="1"/>
    </row>
    <row r="17013" spans="1:5" x14ac:dyDescent="0.2">
      <c r="A17013" s="1"/>
      <c r="C17013" s="1"/>
      <c r="E17013" s="1"/>
    </row>
    <row r="17014" spans="1:5" x14ac:dyDescent="0.2">
      <c r="A17014" s="1"/>
      <c r="C17014" s="1"/>
      <c r="E17014" s="1"/>
    </row>
    <row r="17015" spans="1:5" x14ac:dyDescent="0.2">
      <c r="A17015" s="1"/>
      <c r="C17015" s="1"/>
      <c r="E17015" s="1"/>
    </row>
    <row r="17016" spans="1:5" x14ac:dyDescent="0.2">
      <c r="A17016" s="1"/>
      <c r="C17016" s="1"/>
      <c r="E17016" s="1"/>
    </row>
    <row r="17017" spans="1:5" x14ac:dyDescent="0.2">
      <c r="A17017" s="1"/>
      <c r="C17017" s="1"/>
      <c r="E17017" s="1"/>
    </row>
    <row r="17018" spans="1:5" x14ac:dyDescent="0.2">
      <c r="A17018" s="1"/>
      <c r="C17018" s="1"/>
      <c r="E17018" s="1"/>
    </row>
    <row r="17019" spans="1:5" x14ac:dyDescent="0.2">
      <c r="A17019" s="1"/>
      <c r="C17019" s="1"/>
      <c r="E17019" s="1"/>
    </row>
    <row r="17020" spans="1:5" x14ac:dyDescent="0.2">
      <c r="A17020" s="1"/>
      <c r="C17020" s="1"/>
      <c r="E17020" s="1"/>
    </row>
    <row r="17021" spans="1:5" x14ac:dyDescent="0.2">
      <c r="A17021" s="1"/>
      <c r="C17021" s="1"/>
      <c r="E17021" s="1"/>
    </row>
    <row r="17022" spans="1:5" x14ac:dyDescent="0.2">
      <c r="A17022" s="1"/>
      <c r="C17022" s="1"/>
      <c r="E17022" s="1"/>
    </row>
    <row r="17023" spans="1:5" x14ac:dyDescent="0.2">
      <c r="A17023" s="1"/>
      <c r="C17023" s="1"/>
      <c r="E17023" s="1"/>
    </row>
    <row r="17024" spans="1:5" x14ac:dyDescent="0.2">
      <c r="A17024" s="1"/>
      <c r="C17024" s="1"/>
      <c r="E17024" s="1"/>
    </row>
    <row r="17025" spans="1:5" x14ac:dyDescent="0.2">
      <c r="A17025" s="1"/>
      <c r="C17025" s="1"/>
      <c r="E17025" s="1"/>
    </row>
    <row r="17026" spans="1:5" x14ac:dyDescent="0.2">
      <c r="A17026" s="1"/>
      <c r="C17026" s="1"/>
      <c r="E17026" s="1"/>
    </row>
    <row r="17027" spans="1:5" x14ac:dyDescent="0.2">
      <c r="A17027" s="1"/>
      <c r="C17027" s="1"/>
      <c r="E17027" s="1"/>
    </row>
    <row r="17028" spans="1:5" x14ac:dyDescent="0.2">
      <c r="A17028" s="1"/>
      <c r="C17028" s="1"/>
      <c r="E17028" s="1"/>
    </row>
    <row r="17029" spans="1:5" x14ac:dyDescent="0.2">
      <c r="A17029" s="1"/>
      <c r="C17029" s="1"/>
      <c r="E17029" s="1"/>
    </row>
    <row r="17030" spans="1:5" x14ac:dyDescent="0.2">
      <c r="A17030" s="1"/>
      <c r="C17030" s="1"/>
      <c r="E17030" s="1"/>
    </row>
    <row r="17031" spans="1:5" x14ac:dyDescent="0.2">
      <c r="A17031" s="1"/>
      <c r="C17031" s="1"/>
      <c r="E17031" s="1"/>
    </row>
    <row r="17032" spans="1:5" x14ac:dyDescent="0.2">
      <c r="A17032" s="1"/>
      <c r="C17032" s="1"/>
      <c r="E17032" s="1"/>
    </row>
    <row r="17033" spans="1:5" x14ac:dyDescent="0.2">
      <c r="A17033" s="1"/>
      <c r="C17033" s="1"/>
      <c r="E17033" s="1"/>
    </row>
    <row r="17034" spans="1:5" x14ac:dyDescent="0.2">
      <c r="A17034" s="1"/>
      <c r="C17034" s="1"/>
      <c r="E17034" s="1"/>
    </row>
    <row r="17035" spans="1:5" x14ac:dyDescent="0.2">
      <c r="A17035" s="1"/>
      <c r="C17035" s="1"/>
      <c r="E17035" s="1"/>
    </row>
    <row r="17036" spans="1:5" x14ac:dyDescent="0.2">
      <c r="A17036" s="1"/>
      <c r="C17036" s="1"/>
      <c r="E17036" s="1"/>
    </row>
    <row r="17037" spans="1:5" x14ac:dyDescent="0.2">
      <c r="A17037" s="1"/>
      <c r="C17037" s="1"/>
      <c r="E17037" s="1"/>
    </row>
    <row r="17038" spans="1:5" x14ac:dyDescent="0.2">
      <c r="A17038" s="1"/>
      <c r="C17038" s="1"/>
      <c r="E17038" s="1"/>
    </row>
    <row r="17039" spans="1:5" x14ac:dyDescent="0.2">
      <c r="A17039" s="1"/>
      <c r="C17039" s="1"/>
      <c r="E17039" s="1"/>
    </row>
    <row r="17040" spans="1:5" x14ac:dyDescent="0.2">
      <c r="A17040" s="1"/>
      <c r="C17040" s="1"/>
      <c r="E17040" s="1"/>
    </row>
    <row r="17041" spans="1:5" x14ac:dyDescent="0.2">
      <c r="A17041" s="1"/>
      <c r="C17041" s="1"/>
      <c r="E17041" s="1"/>
    </row>
    <row r="17042" spans="1:5" x14ac:dyDescent="0.2">
      <c r="A17042" s="1"/>
      <c r="C17042" s="1"/>
      <c r="E17042" s="1"/>
    </row>
    <row r="17043" spans="1:5" x14ac:dyDescent="0.2">
      <c r="A17043" s="1"/>
      <c r="C17043" s="1"/>
      <c r="E17043" s="1"/>
    </row>
    <row r="17044" spans="1:5" x14ac:dyDescent="0.2">
      <c r="A17044" s="1"/>
      <c r="C17044" s="1"/>
      <c r="E17044" s="1"/>
    </row>
    <row r="17045" spans="1:5" x14ac:dyDescent="0.2">
      <c r="A17045" s="1"/>
      <c r="C17045" s="1"/>
      <c r="E17045" s="1"/>
    </row>
    <row r="17046" spans="1:5" x14ac:dyDescent="0.2">
      <c r="A17046" s="1"/>
      <c r="C17046" s="1"/>
      <c r="E17046" s="1"/>
    </row>
    <row r="17047" spans="1:5" x14ac:dyDescent="0.2">
      <c r="A17047" s="1"/>
      <c r="C17047" s="1"/>
      <c r="E17047" s="1"/>
    </row>
    <row r="17048" spans="1:5" x14ac:dyDescent="0.2">
      <c r="A17048" s="1"/>
      <c r="C17048" s="1"/>
      <c r="E17048" s="1"/>
    </row>
    <row r="17049" spans="1:5" x14ac:dyDescent="0.2">
      <c r="A17049" s="1"/>
      <c r="C17049" s="1"/>
      <c r="E17049" s="1"/>
    </row>
    <row r="17050" spans="1:5" x14ac:dyDescent="0.2">
      <c r="A17050" s="1"/>
      <c r="C17050" s="1"/>
      <c r="E17050" s="1"/>
    </row>
    <row r="17051" spans="1:5" x14ac:dyDescent="0.2">
      <c r="A17051" s="1"/>
      <c r="C17051" s="1"/>
      <c r="E17051" s="1"/>
    </row>
    <row r="17052" spans="1:5" x14ac:dyDescent="0.2">
      <c r="A17052" s="1"/>
      <c r="C17052" s="1"/>
      <c r="E17052" s="1"/>
    </row>
    <row r="17053" spans="1:5" x14ac:dyDescent="0.2">
      <c r="A17053" s="1"/>
      <c r="C17053" s="1"/>
      <c r="E17053" s="1"/>
    </row>
    <row r="17054" spans="1:5" x14ac:dyDescent="0.2">
      <c r="A17054" s="1"/>
      <c r="C17054" s="1"/>
      <c r="E17054" s="1"/>
    </row>
    <row r="17055" spans="1:5" x14ac:dyDescent="0.2">
      <c r="A17055" s="1"/>
      <c r="C17055" s="1"/>
      <c r="E17055" s="1"/>
    </row>
    <row r="17056" spans="1:5" x14ac:dyDescent="0.2">
      <c r="A17056" s="1"/>
      <c r="C17056" s="1"/>
      <c r="E17056" s="1"/>
    </row>
    <row r="17057" spans="1:5" x14ac:dyDescent="0.2">
      <c r="A17057" s="1"/>
      <c r="C17057" s="1"/>
      <c r="E17057" s="1"/>
    </row>
    <row r="17058" spans="1:5" x14ac:dyDescent="0.2">
      <c r="A17058" s="1"/>
      <c r="C17058" s="1"/>
      <c r="E17058" s="1"/>
    </row>
    <row r="17059" spans="1:5" x14ac:dyDescent="0.2">
      <c r="A17059" s="1"/>
      <c r="C17059" s="1"/>
      <c r="E17059" s="1"/>
    </row>
    <row r="17060" spans="1:5" x14ac:dyDescent="0.2">
      <c r="A17060" s="1"/>
      <c r="C17060" s="1"/>
      <c r="E17060" s="1"/>
    </row>
    <row r="17061" spans="1:5" x14ac:dyDescent="0.2">
      <c r="A17061" s="1"/>
      <c r="C17061" s="1"/>
      <c r="E17061" s="1"/>
    </row>
    <row r="17062" spans="1:5" x14ac:dyDescent="0.2">
      <c r="A17062" s="1"/>
      <c r="C17062" s="1"/>
      <c r="E17062" s="1"/>
    </row>
    <row r="17063" spans="1:5" x14ac:dyDescent="0.2">
      <c r="A17063" s="1"/>
      <c r="C17063" s="1"/>
      <c r="E17063" s="1"/>
    </row>
    <row r="17064" spans="1:5" x14ac:dyDescent="0.2">
      <c r="A17064" s="1"/>
      <c r="C17064" s="1"/>
      <c r="E17064" s="1"/>
    </row>
    <row r="17065" spans="1:5" x14ac:dyDescent="0.2">
      <c r="A17065" s="1"/>
      <c r="C17065" s="1"/>
      <c r="E17065" s="1"/>
    </row>
    <row r="17066" spans="1:5" x14ac:dyDescent="0.2">
      <c r="A17066" s="1"/>
      <c r="C17066" s="1"/>
      <c r="E17066" s="1"/>
    </row>
    <row r="17067" spans="1:5" x14ac:dyDescent="0.2">
      <c r="A17067" s="1"/>
      <c r="C17067" s="1"/>
      <c r="E17067" s="1"/>
    </row>
    <row r="17068" spans="1:5" x14ac:dyDescent="0.2">
      <c r="A17068" s="1"/>
      <c r="C17068" s="1"/>
      <c r="E17068" s="1"/>
    </row>
    <row r="17069" spans="1:5" x14ac:dyDescent="0.2">
      <c r="A17069" s="1"/>
      <c r="C17069" s="1"/>
      <c r="E17069" s="1"/>
    </row>
    <row r="17070" spans="1:5" x14ac:dyDescent="0.2">
      <c r="A17070" s="1"/>
      <c r="C17070" s="1"/>
      <c r="E17070" s="1"/>
    </row>
    <row r="17071" spans="1:5" x14ac:dyDescent="0.2">
      <c r="A17071" s="1"/>
      <c r="C17071" s="1"/>
      <c r="E17071" s="1"/>
    </row>
    <row r="17072" spans="1:5" x14ac:dyDescent="0.2">
      <c r="A17072" s="1"/>
      <c r="C17072" s="1"/>
      <c r="E17072" s="1"/>
    </row>
    <row r="17073" spans="1:5" x14ac:dyDescent="0.2">
      <c r="A17073" s="1"/>
      <c r="C17073" s="1"/>
      <c r="E17073" s="1"/>
    </row>
    <row r="17074" spans="1:5" x14ac:dyDescent="0.2">
      <c r="A17074" s="1"/>
      <c r="C17074" s="1"/>
      <c r="E17074" s="1"/>
    </row>
    <row r="17075" spans="1:5" x14ac:dyDescent="0.2">
      <c r="A17075" s="1"/>
      <c r="C17075" s="1"/>
      <c r="E17075" s="1"/>
    </row>
    <row r="17076" spans="1:5" x14ac:dyDescent="0.2">
      <c r="A17076" s="1"/>
      <c r="C17076" s="1"/>
      <c r="E17076" s="1"/>
    </row>
    <row r="17077" spans="1:5" x14ac:dyDescent="0.2">
      <c r="A17077" s="1"/>
      <c r="C17077" s="1"/>
      <c r="E17077" s="1"/>
    </row>
    <row r="17078" spans="1:5" x14ac:dyDescent="0.2">
      <c r="A17078" s="1"/>
      <c r="C17078" s="1"/>
      <c r="E17078" s="1"/>
    </row>
    <row r="17079" spans="1:5" x14ac:dyDescent="0.2">
      <c r="A17079" s="1"/>
      <c r="C17079" s="1"/>
      <c r="E17079" s="1"/>
    </row>
    <row r="17080" spans="1:5" x14ac:dyDescent="0.2">
      <c r="A17080" s="1"/>
      <c r="C17080" s="1"/>
      <c r="E17080" s="1"/>
    </row>
    <row r="17081" spans="1:5" x14ac:dyDescent="0.2">
      <c r="A17081" s="1"/>
      <c r="C17081" s="1"/>
      <c r="E17081" s="1"/>
    </row>
    <row r="17082" spans="1:5" x14ac:dyDescent="0.2">
      <c r="A17082" s="1"/>
      <c r="C17082" s="1"/>
      <c r="E17082" s="1"/>
    </row>
    <row r="17083" spans="1:5" x14ac:dyDescent="0.2">
      <c r="A17083" s="1"/>
      <c r="C17083" s="1"/>
      <c r="E17083" s="1"/>
    </row>
    <row r="17084" spans="1:5" x14ac:dyDescent="0.2">
      <c r="A17084" s="1"/>
      <c r="C17084" s="1"/>
      <c r="E17084" s="1"/>
    </row>
    <row r="17085" spans="1:5" x14ac:dyDescent="0.2">
      <c r="A17085" s="1"/>
      <c r="C17085" s="1"/>
      <c r="E17085" s="1"/>
    </row>
    <row r="17086" spans="1:5" x14ac:dyDescent="0.2">
      <c r="A17086" s="1"/>
      <c r="C17086" s="1"/>
      <c r="E17086" s="1"/>
    </row>
    <row r="17087" spans="1:5" x14ac:dyDescent="0.2">
      <c r="A17087" s="1"/>
      <c r="C17087" s="1"/>
      <c r="E17087" s="1"/>
    </row>
    <row r="17088" spans="1:5" x14ac:dyDescent="0.2">
      <c r="A17088" s="1"/>
      <c r="C17088" s="1"/>
      <c r="E17088" s="1"/>
    </row>
    <row r="17089" spans="1:5" x14ac:dyDescent="0.2">
      <c r="A17089" s="1"/>
      <c r="C17089" s="1"/>
      <c r="E17089" s="1"/>
    </row>
    <row r="17090" spans="1:5" x14ac:dyDescent="0.2">
      <c r="A17090" s="1"/>
      <c r="C17090" s="1"/>
      <c r="E17090" s="1"/>
    </row>
    <row r="17091" spans="1:5" x14ac:dyDescent="0.2">
      <c r="A17091" s="1"/>
      <c r="C17091" s="1"/>
      <c r="E17091" s="1"/>
    </row>
    <row r="17092" spans="1:5" x14ac:dyDescent="0.2">
      <c r="A17092" s="1"/>
      <c r="C17092" s="1"/>
      <c r="E17092" s="1"/>
    </row>
    <row r="17093" spans="1:5" x14ac:dyDescent="0.2">
      <c r="A17093" s="1"/>
      <c r="C17093" s="1"/>
      <c r="E17093" s="1"/>
    </row>
    <row r="17094" spans="1:5" x14ac:dyDescent="0.2">
      <c r="A17094" s="1"/>
      <c r="C17094" s="1"/>
      <c r="E17094" s="1"/>
    </row>
    <row r="17095" spans="1:5" x14ac:dyDescent="0.2">
      <c r="A17095" s="1"/>
      <c r="C17095" s="1"/>
      <c r="E17095" s="1"/>
    </row>
    <row r="17096" spans="1:5" x14ac:dyDescent="0.2">
      <c r="A17096" s="1"/>
      <c r="C17096" s="1"/>
      <c r="E17096" s="1"/>
    </row>
    <row r="17097" spans="1:5" x14ac:dyDescent="0.2">
      <c r="A17097" s="1"/>
      <c r="C17097" s="1"/>
      <c r="E17097" s="1"/>
    </row>
    <row r="17098" spans="1:5" x14ac:dyDescent="0.2">
      <c r="A17098" s="1"/>
      <c r="C17098" s="1"/>
      <c r="E17098" s="1"/>
    </row>
    <row r="17099" spans="1:5" x14ac:dyDescent="0.2">
      <c r="A17099" s="1"/>
      <c r="C17099" s="1"/>
      <c r="E17099" s="1"/>
    </row>
    <row r="17100" spans="1:5" x14ac:dyDescent="0.2">
      <c r="A17100" s="1"/>
      <c r="C17100" s="1"/>
      <c r="E17100" s="1"/>
    </row>
    <row r="17101" spans="1:5" x14ac:dyDescent="0.2">
      <c r="A17101" s="1"/>
      <c r="C17101" s="1"/>
      <c r="E17101" s="1"/>
    </row>
    <row r="17102" spans="1:5" x14ac:dyDescent="0.2">
      <c r="A17102" s="1"/>
      <c r="C17102" s="1"/>
      <c r="E17102" s="1"/>
    </row>
    <row r="17103" spans="1:5" x14ac:dyDescent="0.2">
      <c r="A17103" s="1"/>
      <c r="C17103" s="1"/>
      <c r="E17103" s="1"/>
    </row>
    <row r="17104" spans="1:5" x14ac:dyDescent="0.2">
      <c r="A17104" s="1"/>
      <c r="C17104" s="1"/>
      <c r="E17104" s="1"/>
    </row>
    <row r="17105" spans="1:5" x14ac:dyDescent="0.2">
      <c r="A17105" s="1"/>
      <c r="C17105" s="1"/>
      <c r="E17105" s="1"/>
    </row>
    <row r="17106" spans="1:5" x14ac:dyDescent="0.2">
      <c r="A17106" s="1"/>
      <c r="C17106" s="1"/>
      <c r="E17106" s="1"/>
    </row>
    <row r="17107" spans="1:5" x14ac:dyDescent="0.2">
      <c r="A17107" s="1"/>
      <c r="C17107" s="1"/>
      <c r="E17107" s="1"/>
    </row>
    <row r="17108" spans="1:5" x14ac:dyDescent="0.2">
      <c r="A17108" s="1"/>
      <c r="C17108" s="1"/>
      <c r="E17108" s="1"/>
    </row>
    <row r="17109" spans="1:5" x14ac:dyDescent="0.2">
      <c r="A17109" s="1"/>
      <c r="C17109" s="1"/>
      <c r="E17109" s="1"/>
    </row>
    <row r="17110" spans="1:5" x14ac:dyDescent="0.2">
      <c r="A17110" s="1"/>
      <c r="C17110" s="1"/>
      <c r="E17110" s="1"/>
    </row>
    <row r="17111" spans="1:5" x14ac:dyDescent="0.2">
      <c r="A17111" s="1"/>
      <c r="C17111" s="1"/>
      <c r="E17111" s="1"/>
    </row>
    <row r="17112" spans="1:5" x14ac:dyDescent="0.2">
      <c r="A17112" s="1"/>
      <c r="C17112" s="1"/>
      <c r="E17112" s="1"/>
    </row>
    <row r="17113" spans="1:5" x14ac:dyDescent="0.2">
      <c r="A17113" s="1"/>
      <c r="C17113" s="1"/>
      <c r="E17113" s="1"/>
    </row>
    <row r="17114" spans="1:5" x14ac:dyDescent="0.2">
      <c r="A17114" s="1"/>
      <c r="C17114" s="1"/>
      <c r="E17114" s="1"/>
    </row>
    <row r="17115" spans="1:5" x14ac:dyDescent="0.2">
      <c r="A17115" s="1"/>
      <c r="C17115" s="1"/>
      <c r="E17115" s="1"/>
    </row>
    <row r="17116" spans="1:5" x14ac:dyDescent="0.2">
      <c r="A17116" s="1"/>
      <c r="C17116" s="1"/>
      <c r="E17116" s="1"/>
    </row>
    <row r="17117" spans="1:5" x14ac:dyDescent="0.2">
      <c r="A17117" s="1"/>
      <c r="C17117" s="1"/>
      <c r="E17117" s="1"/>
    </row>
    <row r="17118" spans="1:5" x14ac:dyDescent="0.2">
      <c r="A17118" s="1"/>
      <c r="C17118" s="1"/>
      <c r="E17118" s="1"/>
    </row>
    <row r="17119" spans="1:5" x14ac:dyDescent="0.2">
      <c r="A17119" s="1"/>
      <c r="C17119" s="1"/>
      <c r="E17119" s="1"/>
    </row>
    <row r="17120" spans="1:5" x14ac:dyDescent="0.2">
      <c r="A17120" s="1"/>
      <c r="C17120" s="1"/>
      <c r="E17120" s="1"/>
    </row>
    <row r="17121" spans="1:5" x14ac:dyDescent="0.2">
      <c r="A17121" s="1"/>
      <c r="C17121" s="1"/>
      <c r="E17121" s="1"/>
    </row>
    <row r="17122" spans="1:5" x14ac:dyDescent="0.2">
      <c r="A17122" s="1"/>
      <c r="C17122" s="1"/>
      <c r="E17122" s="1"/>
    </row>
    <row r="17123" spans="1:5" x14ac:dyDescent="0.2">
      <c r="A17123" s="1"/>
      <c r="C17123" s="1"/>
      <c r="E17123" s="1"/>
    </row>
    <row r="17124" spans="1:5" x14ac:dyDescent="0.2">
      <c r="A17124" s="1"/>
      <c r="C17124" s="1"/>
      <c r="E17124" s="1"/>
    </row>
    <row r="17125" spans="1:5" x14ac:dyDescent="0.2">
      <c r="A17125" s="1"/>
      <c r="C17125" s="1"/>
      <c r="E17125" s="1"/>
    </row>
    <row r="17126" spans="1:5" x14ac:dyDescent="0.2">
      <c r="A17126" s="1"/>
      <c r="C17126" s="1"/>
      <c r="E17126" s="1"/>
    </row>
    <row r="17127" spans="1:5" x14ac:dyDescent="0.2">
      <c r="A17127" s="1"/>
      <c r="C17127" s="1"/>
      <c r="E17127" s="1"/>
    </row>
    <row r="17128" spans="1:5" x14ac:dyDescent="0.2">
      <c r="A17128" s="1"/>
      <c r="C17128" s="1"/>
      <c r="E17128" s="1"/>
    </row>
    <row r="17129" spans="1:5" x14ac:dyDescent="0.2">
      <c r="A17129" s="1"/>
      <c r="C17129" s="1"/>
      <c r="E17129" s="1"/>
    </row>
    <row r="17130" spans="1:5" x14ac:dyDescent="0.2">
      <c r="A17130" s="1"/>
      <c r="C17130" s="1"/>
      <c r="E17130" s="1"/>
    </row>
    <row r="17131" spans="1:5" x14ac:dyDescent="0.2">
      <c r="A17131" s="1"/>
      <c r="C17131" s="1"/>
      <c r="E17131" s="1"/>
    </row>
    <row r="17132" spans="1:5" x14ac:dyDescent="0.2">
      <c r="A17132" s="1"/>
      <c r="C17132" s="1"/>
      <c r="E17132" s="1"/>
    </row>
    <row r="17133" spans="1:5" x14ac:dyDescent="0.2">
      <c r="A17133" s="1"/>
      <c r="C17133" s="1"/>
      <c r="E17133" s="1"/>
    </row>
    <row r="17134" spans="1:5" x14ac:dyDescent="0.2">
      <c r="A17134" s="1"/>
      <c r="C17134" s="1"/>
      <c r="E17134" s="1"/>
    </row>
    <row r="17135" spans="1:5" x14ac:dyDescent="0.2">
      <c r="A17135" s="1"/>
      <c r="C17135" s="1"/>
      <c r="E17135" s="1"/>
    </row>
    <row r="17136" spans="1:5" x14ac:dyDescent="0.2">
      <c r="A17136" s="1"/>
      <c r="C17136" s="1"/>
      <c r="E17136" s="1"/>
    </row>
    <row r="17137" spans="1:5" x14ac:dyDescent="0.2">
      <c r="A17137" s="1"/>
      <c r="C17137" s="1"/>
      <c r="E17137" s="1"/>
    </row>
    <row r="17138" spans="1:5" x14ac:dyDescent="0.2">
      <c r="A17138" s="1"/>
      <c r="C17138" s="1"/>
      <c r="E17138" s="1"/>
    </row>
    <row r="17139" spans="1:5" x14ac:dyDescent="0.2">
      <c r="A17139" s="1"/>
      <c r="C17139" s="1"/>
      <c r="E17139" s="1"/>
    </row>
    <row r="17140" spans="1:5" x14ac:dyDescent="0.2">
      <c r="A17140" s="1"/>
      <c r="C17140" s="1"/>
      <c r="E17140" s="1"/>
    </row>
    <row r="17141" spans="1:5" x14ac:dyDescent="0.2">
      <c r="A17141" s="1"/>
      <c r="C17141" s="1"/>
      <c r="E17141" s="1"/>
    </row>
    <row r="17142" spans="1:5" x14ac:dyDescent="0.2">
      <c r="A17142" s="1"/>
      <c r="C17142" s="1"/>
      <c r="E17142" s="1"/>
    </row>
    <row r="17143" spans="1:5" x14ac:dyDescent="0.2">
      <c r="A17143" s="1"/>
      <c r="C17143" s="1"/>
      <c r="E17143" s="1"/>
    </row>
    <row r="17144" spans="1:5" x14ac:dyDescent="0.2">
      <c r="A17144" s="1"/>
      <c r="C17144" s="1"/>
      <c r="E17144" s="1"/>
    </row>
    <row r="17145" spans="1:5" x14ac:dyDescent="0.2">
      <c r="A17145" s="1"/>
      <c r="C17145" s="1"/>
      <c r="E17145" s="1"/>
    </row>
    <row r="17146" spans="1:5" x14ac:dyDescent="0.2">
      <c r="A17146" s="1"/>
      <c r="C17146" s="1"/>
      <c r="E17146" s="1"/>
    </row>
    <row r="17147" spans="1:5" x14ac:dyDescent="0.2">
      <c r="A17147" s="1"/>
      <c r="C17147" s="1"/>
      <c r="E17147" s="1"/>
    </row>
    <row r="17148" spans="1:5" x14ac:dyDescent="0.2">
      <c r="A17148" s="1"/>
      <c r="C17148" s="1"/>
      <c r="E17148" s="1"/>
    </row>
    <row r="17149" spans="1:5" x14ac:dyDescent="0.2">
      <c r="A17149" s="1"/>
      <c r="C17149" s="1"/>
      <c r="E17149" s="1"/>
    </row>
    <row r="17150" spans="1:5" x14ac:dyDescent="0.2">
      <c r="A17150" s="1"/>
      <c r="C17150" s="1"/>
      <c r="E17150" s="1"/>
    </row>
    <row r="17151" spans="1:5" x14ac:dyDescent="0.2">
      <c r="A17151" s="1"/>
      <c r="C17151" s="1"/>
      <c r="E17151" s="1"/>
    </row>
    <row r="17152" spans="1:5" x14ac:dyDescent="0.2">
      <c r="A17152" s="1"/>
      <c r="C17152" s="1"/>
      <c r="E17152" s="1"/>
    </row>
    <row r="17153" spans="1:5" x14ac:dyDescent="0.2">
      <c r="A17153" s="1"/>
      <c r="C17153" s="1"/>
      <c r="E17153" s="1"/>
    </row>
    <row r="17154" spans="1:5" x14ac:dyDescent="0.2">
      <c r="A17154" s="1"/>
      <c r="C17154" s="1"/>
      <c r="E17154" s="1"/>
    </row>
    <row r="17155" spans="1:5" x14ac:dyDescent="0.2">
      <c r="A17155" s="1"/>
      <c r="C17155" s="1"/>
      <c r="E17155" s="1"/>
    </row>
    <row r="17156" spans="1:5" x14ac:dyDescent="0.2">
      <c r="A17156" s="1"/>
      <c r="C17156" s="1"/>
      <c r="E17156" s="1"/>
    </row>
    <row r="17157" spans="1:5" x14ac:dyDescent="0.2">
      <c r="A17157" s="1"/>
      <c r="C17157" s="1"/>
      <c r="E17157" s="1"/>
    </row>
    <row r="17158" spans="1:5" x14ac:dyDescent="0.2">
      <c r="A17158" s="1"/>
      <c r="C17158" s="1"/>
      <c r="E17158" s="1"/>
    </row>
    <row r="17159" spans="1:5" x14ac:dyDescent="0.2">
      <c r="A17159" s="1"/>
      <c r="C17159" s="1"/>
      <c r="E17159" s="1"/>
    </row>
    <row r="17160" spans="1:5" x14ac:dyDescent="0.2">
      <c r="A17160" s="1"/>
      <c r="C17160" s="1"/>
      <c r="E17160" s="1"/>
    </row>
    <row r="17161" spans="1:5" x14ac:dyDescent="0.2">
      <c r="A17161" s="1"/>
      <c r="C17161" s="1"/>
      <c r="E17161" s="1"/>
    </row>
    <row r="17162" spans="1:5" x14ac:dyDescent="0.2">
      <c r="A17162" s="1"/>
      <c r="C17162" s="1"/>
      <c r="E17162" s="1"/>
    </row>
    <row r="17163" spans="1:5" x14ac:dyDescent="0.2">
      <c r="A17163" s="1"/>
      <c r="C17163" s="1"/>
      <c r="E17163" s="1"/>
    </row>
    <row r="17164" spans="1:5" x14ac:dyDescent="0.2">
      <c r="A17164" s="1"/>
      <c r="C17164" s="1"/>
      <c r="E17164" s="1"/>
    </row>
    <row r="17165" spans="1:5" x14ac:dyDescent="0.2">
      <c r="A17165" s="1"/>
      <c r="C17165" s="1"/>
      <c r="E17165" s="1"/>
    </row>
    <row r="17166" spans="1:5" x14ac:dyDescent="0.2">
      <c r="A17166" s="1"/>
      <c r="C17166" s="1"/>
      <c r="E17166" s="1"/>
    </row>
    <row r="17167" spans="1:5" x14ac:dyDescent="0.2">
      <c r="A17167" s="1"/>
      <c r="C17167" s="1"/>
      <c r="E17167" s="1"/>
    </row>
    <row r="17168" spans="1:5" x14ac:dyDescent="0.2">
      <c r="A17168" s="1"/>
      <c r="C17168" s="1"/>
      <c r="E17168" s="1"/>
    </row>
    <row r="17169" spans="1:5" x14ac:dyDescent="0.2">
      <c r="A17169" s="1"/>
      <c r="C17169" s="1"/>
      <c r="E17169" s="1"/>
    </row>
    <row r="17170" spans="1:5" x14ac:dyDescent="0.2">
      <c r="A17170" s="1"/>
      <c r="C17170" s="1"/>
      <c r="E17170" s="1"/>
    </row>
    <row r="17171" spans="1:5" x14ac:dyDescent="0.2">
      <c r="A17171" s="1"/>
      <c r="C17171" s="1"/>
      <c r="E17171" s="1"/>
    </row>
    <row r="17172" spans="1:5" x14ac:dyDescent="0.2">
      <c r="A17172" s="1"/>
      <c r="C17172" s="1"/>
      <c r="E17172" s="1"/>
    </row>
    <row r="17173" spans="1:5" x14ac:dyDescent="0.2">
      <c r="A17173" s="1"/>
      <c r="C17173" s="1"/>
      <c r="E17173" s="1"/>
    </row>
    <row r="17174" spans="1:5" x14ac:dyDescent="0.2">
      <c r="A17174" s="1"/>
      <c r="C17174" s="1"/>
      <c r="E17174" s="1"/>
    </row>
    <row r="17175" spans="1:5" x14ac:dyDescent="0.2">
      <c r="A17175" s="1"/>
      <c r="C17175" s="1"/>
      <c r="E17175" s="1"/>
    </row>
    <row r="17176" spans="1:5" x14ac:dyDescent="0.2">
      <c r="A17176" s="1"/>
      <c r="C17176" s="1"/>
      <c r="E17176" s="1"/>
    </row>
    <row r="17177" spans="1:5" x14ac:dyDescent="0.2">
      <c r="A17177" s="1"/>
      <c r="C17177" s="1"/>
      <c r="E17177" s="1"/>
    </row>
    <row r="17178" spans="1:5" x14ac:dyDescent="0.2">
      <c r="A17178" s="1"/>
      <c r="C17178" s="1"/>
      <c r="E17178" s="1"/>
    </row>
    <row r="17179" spans="1:5" x14ac:dyDescent="0.2">
      <c r="A17179" s="1"/>
      <c r="C17179" s="1"/>
      <c r="E17179" s="1"/>
    </row>
    <row r="17180" spans="1:5" x14ac:dyDescent="0.2">
      <c r="A17180" s="1"/>
      <c r="C17180" s="1"/>
      <c r="E17180" s="1"/>
    </row>
    <row r="17181" spans="1:5" x14ac:dyDescent="0.2">
      <c r="A17181" s="1"/>
      <c r="C17181" s="1"/>
      <c r="E17181" s="1"/>
    </row>
    <row r="17182" spans="1:5" x14ac:dyDescent="0.2">
      <c r="A17182" s="1"/>
      <c r="C17182" s="1"/>
      <c r="E17182" s="1"/>
    </row>
    <row r="17183" spans="1:5" x14ac:dyDescent="0.2">
      <c r="A17183" s="1"/>
      <c r="C17183" s="1"/>
      <c r="E17183" s="1"/>
    </row>
    <row r="17184" spans="1:5" x14ac:dyDescent="0.2">
      <c r="A17184" s="1"/>
      <c r="C17184" s="1"/>
      <c r="E17184" s="1"/>
    </row>
    <row r="17185" spans="1:5" x14ac:dyDescent="0.2">
      <c r="A17185" s="1"/>
      <c r="C17185" s="1"/>
      <c r="E17185" s="1"/>
    </row>
    <row r="17186" spans="1:5" x14ac:dyDescent="0.2">
      <c r="A17186" s="1"/>
      <c r="C17186" s="1"/>
      <c r="E17186" s="1"/>
    </row>
    <row r="17187" spans="1:5" x14ac:dyDescent="0.2">
      <c r="A17187" s="1"/>
      <c r="C17187" s="1"/>
      <c r="E17187" s="1"/>
    </row>
    <row r="17188" spans="1:5" x14ac:dyDescent="0.2">
      <c r="A17188" s="1"/>
      <c r="C17188" s="1"/>
      <c r="E17188" s="1"/>
    </row>
    <row r="17189" spans="1:5" x14ac:dyDescent="0.2">
      <c r="A17189" s="1"/>
      <c r="C17189" s="1"/>
      <c r="E17189" s="1"/>
    </row>
    <row r="17190" spans="1:5" x14ac:dyDescent="0.2">
      <c r="A17190" s="1"/>
      <c r="C17190" s="1"/>
      <c r="E17190" s="1"/>
    </row>
    <row r="17191" spans="1:5" x14ac:dyDescent="0.2">
      <c r="A17191" s="1"/>
      <c r="C17191" s="1"/>
      <c r="E17191" s="1"/>
    </row>
    <row r="17192" spans="1:5" x14ac:dyDescent="0.2">
      <c r="A17192" s="1"/>
      <c r="C17192" s="1"/>
      <c r="E17192" s="1"/>
    </row>
    <row r="17193" spans="1:5" x14ac:dyDescent="0.2">
      <c r="A17193" s="1"/>
      <c r="C17193" s="1"/>
      <c r="E17193" s="1"/>
    </row>
    <row r="17194" spans="1:5" x14ac:dyDescent="0.2">
      <c r="A17194" s="1"/>
      <c r="C17194" s="1"/>
      <c r="E17194" s="1"/>
    </row>
    <row r="17195" spans="1:5" x14ac:dyDescent="0.2">
      <c r="A17195" s="1"/>
      <c r="C17195" s="1"/>
      <c r="E17195" s="1"/>
    </row>
    <row r="17196" spans="1:5" x14ac:dyDescent="0.2">
      <c r="A17196" s="1"/>
      <c r="C17196" s="1"/>
      <c r="E17196" s="1"/>
    </row>
    <row r="17197" spans="1:5" x14ac:dyDescent="0.2">
      <c r="A17197" s="1"/>
      <c r="C17197" s="1"/>
      <c r="E17197" s="1"/>
    </row>
    <row r="17198" spans="1:5" x14ac:dyDescent="0.2">
      <c r="A17198" s="1"/>
      <c r="C17198" s="1"/>
      <c r="E17198" s="1"/>
    </row>
    <row r="17199" spans="1:5" x14ac:dyDescent="0.2">
      <c r="A17199" s="1"/>
      <c r="C17199" s="1"/>
      <c r="E17199" s="1"/>
    </row>
    <row r="17200" spans="1:5" x14ac:dyDescent="0.2">
      <c r="A17200" s="1"/>
      <c r="C17200" s="1"/>
      <c r="E17200" s="1"/>
    </row>
    <row r="17201" spans="1:5" x14ac:dyDescent="0.2">
      <c r="A17201" s="1"/>
      <c r="C17201" s="1"/>
      <c r="E17201" s="1"/>
    </row>
    <row r="17202" spans="1:5" x14ac:dyDescent="0.2">
      <c r="A17202" s="1"/>
      <c r="C17202" s="1"/>
      <c r="E17202" s="1"/>
    </row>
    <row r="17203" spans="1:5" x14ac:dyDescent="0.2">
      <c r="A17203" s="1"/>
      <c r="C17203" s="1"/>
      <c r="E17203" s="1"/>
    </row>
    <row r="17204" spans="1:5" x14ac:dyDescent="0.2">
      <c r="A17204" s="1"/>
      <c r="C17204" s="1"/>
      <c r="E17204" s="1"/>
    </row>
    <row r="17205" spans="1:5" x14ac:dyDescent="0.2">
      <c r="A17205" s="1"/>
      <c r="C17205" s="1"/>
      <c r="E17205" s="1"/>
    </row>
    <row r="17206" spans="1:5" x14ac:dyDescent="0.2">
      <c r="A17206" s="1"/>
      <c r="C17206" s="1"/>
      <c r="E17206" s="1"/>
    </row>
    <row r="17207" spans="1:5" x14ac:dyDescent="0.2">
      <c r="A17207" s="1"/>
      <c r="C17207" s="1"/>
      <c r="E17207" s="1"/>
    </row>
    <row r="17208" spans="1:5" x14ac:dyDescent="0.2">
      <c r="A17208" s="1"/>
      <c r="C17208" s="1"/>
      <c r="E17208" s="1"/>
    </row>
    <row r="17209" spans="1:5" x14ac:dyDescent="0.2">
      <c r="A17209" s="1"/>
      <c r="C17209" s="1"/>
      <c r="E17209" s="1"/>
    </row>
    <row r="17210" spans="1:5" x14ac:dyDescent="0.2">
      <c r="A17210" s="1"/>
      <c r="C17210" s="1"/>
      <c r="E17210" s="1"/>
    </row>
    <row r="17211" spans="1:5" x14ac:dyDescent="0.2">
      <c r="A17211" s="1"/>
      <c r="C17211" s="1"/>
      <c r="E17211" s="1"/>
    </row>
    <row r="17212" spans="1:5" x14ac:dyDescent="0.2">
      <c r="A17212" s="1"/>
      <c r="C17212" s="1"/>
      <c r="E17212" s="1"/>
    </row>
    <row r="17213" spans="1:5" x14ac:dyDescent="0.2">
      <c r="A17213" s="1"/>
      <c r="C17213" s="1"/>
      <c r="E17213" s="1"/>
    </row>
    <row r="17214" spans="1:5" x14ac:dyDescent="0.2">
      <c r="A17214" s="1"/>
      <c r="C17214" s="1"/>
      <c r="E17214" s="1"/>
    </row>
    <row r="17215" spans="1:5" x14ac:dyDescent="0.2">
      <c r="A17215" s="1"/>
      <c r="C17215" s="1"/>
      <c r="E17215" s="1"/>
    </row>
    <row r="17216" spans="1:5" x14ac:dyDescent="0.2">
      <c r="A17216" s="1"/>
      <c r="C17216" s="1"/>
      <c r="E17216" s="1"/>
    </row>
    <row r="17217" spans="1:5" x14ac:dyDescent="0.2">
      <c r="A17217" s="1"/>
      <c r="C17217" s="1"/>
      <c r="E17217" s="1"/>
    </row>
    <row r="17218" spans="1:5" x14ac:dyDescent="0.2">
      <c r="A17218" s="1"/>
      <c r="C17218" s="1"/>
      <c r="E17218" s="1"/>
    </row>
    <row r="17219" spans="1:5" x14ac:dyDescent="0.2">
      <c r="A17219" s="1"/>
      <c r="C17219" s="1"/>
      <c r="E17219" s="1"/>
    </row>
    <row r="17220" spans="1:5" x14ac:dyDescent="0.2">
      <c r="A17220" s="1"/>
      <c r="C17220" s="1"/>
      <c r="E17220" s="1"/>
    </row>
    <row r="17221" spans="1:5" x14ac:dyDescent="0.2">
      <c r="A17221" s="1"/>
      <c r="C17221" s="1"/>
      <c r="E17221" s="1"/>
    </row>
    <row r="17222" spans="1:5" x14ac:dyDescent="0.2">
      <c r="A17222" s="1"/>
      <c r="C17222" s="1"/>
      <c r="E17222" s="1"/>
    </row>
    <row r="17223" spans="1:5" x14ac:dyDescent="0.2">
      <c r="A17223" s="1"/>
      <c r="C17223" s="1"/>
      <c r="E17223" s="1"/>
    </row>
    <row r="17224" spans="1:5" x14ac:dyDescent="0.2">
      <c r="A17224" s="1"/>
      <c r="C17224" s="1"/>
      <c r="E17224" s="1"/>
    </row>
    <row r="17225" spans="1:5" x14ac:dyDescent="0.2">
      <c r="A17225" s="1"/>
      <c r="C17225" s="1"/>
      <c r="E17225" s="1"/>
    </row>
    <row r="17226" spans="1:5" x14ac:dyDescent="0.2">
      <c r="A17226" s="1"/>
      <c r="C17226" s="1"/>
      <c r="E17226" s="1"/>
    </row>
    <row r="17227" spans="1:5" x14ac:dyDescent="0.2">
      <c r="A17227" s="1"/>
      <c r="C17227" s="1"/>
      <c r="E17227" s="1"/>
    </row>
    <row r="17228" spans="1:5" x14ac:dyDescent="0.2">
      <c r="A17228" s="1"/>
      <c r="C17228" s="1"/>
      <c r="E17228" s="1"/>
    </row>
    <row r="17229" spans="1:5" x14ac:dyDescent="0.2">
      <c r="A17229" s="1"/>
      <c r="C17229" s="1"/>
      <c r="E17229" s="1"/>
    </row>
    <row r="17230" spans="1:5" x14ac:dyDescent="0.2">
      <c r="A17230" s="1"/>
      <c r="C17230" s="1"/>
      <c r="E17230" s="1"/>
    </row>
    <row r="17231" spans="1:5" x14ac:dyDescent="0.2">
      <c r="A17231" s="1"/>
      <c r="C17231" s="1"/>
      <c r="E17231" s="1"/>
    </row>
    <row r="17232" spans="1:5" x14ac:dyDescent="0.2">
      <c r="A17232" s="1"/>
      <c r="C17232" s="1"/>
      <c r="E17232" s="1"/>
    </row>
    <row r="17233" spans="1:5" x14ac:dyDescent="0.2">
      <c r="A17233" s="1"/>
      <c r="C17233" s="1"/>
      <c r="E17233" s="1"/>
    </row>
    <row r="17234" spans="1:5" x14ac:dyDescent="0.2">
      <c r="A17234" s="1"/>
      <c r="C17234" s="1"/>
      <c r="E17234" s="1"/>
    </row>
    <row r="17235" spans="1:5" x14ac:dyDescent="0.2">
      <c r="A17235" s="1"/>
      <c r="C17235" s="1"/>
      <c r="E17235" s="1"/>
    </row>
    <row r="17236" spans="1:5" x14ac:dyDescent="0.2">
      <c r="A17236" s="1"/>
      <c r="C17236" s="1"/>
      <c r="E17236" s="1"/>
    </row>
    <row r="17237" spans="1:5" x14ac:dyDescent="0.2">
      <c r="A17237" s="1"/>
      <c r="C17237" s="1"/>
      <c r="E17237" s="1"/>
    </row>
    <row r="17238" spans="1:5" x14ac:dyDescent="0.2">
      <c r="A17238" s="1"/>
      <c r="C17238" s="1"/>
      <c r="E17238" s="1"/>
    </row>
    <row r="17239" spans="1:5" x14ac:dyDescent="0.2">
      <c r="A17239" s="1"/>
      <c r="C17239" s="1"/>
      <c r="E17239" s="1"/>
    </row>
    <row r="17240" spans="1:5" x14ac:dyDescent="0.2">
      <c r="A17240" s="1"/>
      <c r="C17240" s="1"/>
      <c r="E17240" s="1"/>
    </row>
    <row r="17241" spans="1:5" x14ac:dyDescent="0.2">
      <c r="A17241" s="1"/>
      <c r="C17241" s="1"/>
      <c r="E17241" s="1"/>
    </row>
    <row r="17242" spans="1:5" x14ac:dyDescent="0.2">
      <c r="A17242" s="1"/>
      <c r="C17242" s="1"/>
      <c r="E17242" s="1"/>
    </row>
    <row r="17243" spans="1:5" x14ac:dyDescent="0.2">
      <c r="A17243" s="1"/>
      <c r="C17243" s="1"/>
      <c r="E17243" s="1"/>
    </row>
    <row r="17244" spans="1:5" x14ac:dyDescent="0.2">
      <c r="A17244" s="1"/>
      <c r="C17244" s="1"/>
      <c r="E17244" s="1"/>
    </row>
    <row r="17245" spans="1:5" x14ac:dyDescent="0.2">
      <c r="A17245" s="1"/>
      <c r="C17245" s="1"/>
      <c r="E17245" s="1"/>
    </row>
    <row r="17246" spans="1:5" x14ac:dyDescent="0.2">
      <c r="A17246" s="1"/>
      <c r="C17246" s="1"/>
      <c r="E17246" s="1"/>
    </row>
    <row r="17247" spans="1:5" x14ac:dyDescent="0.2">
      <c r="A17247" s="1"/>
      <c r="C17247" s="1"/>
      <c r="E17247" s="1"/>
    </row>
    <row r="17248" spans="1:5" x14ac:dyDescent="0.2">
      <c r="A17248" s="1"/>
      <c r="C17248" s="1"/>
      <c r="E17248" s="1"/>
    </row>
    <row r="17249" spans="1:5" x14ac:dyDescent="0.2">
      <c r="A17249" s="1"/>
      <c r="C17249" s="1"/>
      <c r="E17249" s="1"/>
    </row>
    <row r="17250" spans="1:5" x14ac:dyDescent="0.2">
      <c r="A17250" s="1"/>
      <c r="C17250" s="1"/>
      <c r="E17250" s="1"/>
    </row>
    <row r="17251" spans="1:5" x14ac:dyDescent="0.2">
      <c r="A17251" s="1"/>
      <c r="C17251" s="1"/>
      <c r="E17251" s="1"/>
    </row>
    <row r="17252" spans="1:5" x14ac:dyDescent="0.2">
      <c r="A17252" s="1"/>
      <c r="C17252" s="1"/>
      <c r="E17252" s="1"/>
    </row>
    <row r="17253" spans="1:5" x14ac:dyDescent="0.2">
      <c r="A17253" s="1"/>
      <c r="C17253" s="1"/>
      <c r="E17253" s="1"/>
    </row>
    <row r="17254" spans="1:5" x14ac:dyDescent="0.2">
      <c r="A17254" s="1"/>
      <c r="C17254" s="1"/>
      <c r="E17254" s="1"/>
    </row>
    <row r="17255" spans="1:5" x14ac:dyDescent="0.2">
      <c r="A17255" s="1"/>
      <c r="C17255" s="1"/>
      <c r="E17255" s="1"/>
    </row>
    <row r="17256" spans="1:5" x14ac:dyDescent="0.2">
      <c r="A17256" s="1"/>
      <c r="C17256" s="1"/>
      <c r="E17256" s="1"/>
    </row>
    <row r="17257" spans="1:5" x14ac:dyDescent="0.2">
      <c r="A17257" s="1"/>
      <c r="C17257" s="1"/>
      <c r="E17257" s="1"/>
    </row>
    <row r="17258" spans="1:5" x14ac:dyDescent="0.2">
      <c r="A17258" s="1"/>
      <c r="C17258" s="1"/>
      <c r="E17258" s="1"/>
    </row>
    <row r="17259" spans="1:5" x14ac:dyDescent="0.2">
      <c r="A17259" s="1"/>
      <c r="C17259" s="1"/>
      <c r="E17259" s="1"/>
    </row>
    <row r="17260" spans="1:5" x14ac:dyDescent="0.2">
      <c r="A17260" s="1"/>
      <c r="C17260" s="1"/>
      <c r="E17260" s="1"/>
    </row>
    <row r="17261" spans="1:5" x14ac:dyDescent="0.2">
      <c r="A17261" s="1"/>
      <c r="C17261" s="1"/>
      <c r="E17261" s="1"/>
    </row>
    <row r="17262" spans="1:5" x14ac:dyDescent="0.2">
      <c r="A17262" s="1"/>
      <c r="C17262" s="1"/>
      <c r="E17262" s="1"/>
    </row>
    <row r="17263" spans="1:5" x14ac:dyDescent="0.2">
      <c r="A17263" s="1"/>
      <c r="C17263" s="1"/>
      <c r="E17263" s="1"/>
    </row>
    <row r="17264" spans="1:5" x14ac:dyDescent="0.2">
      <c r="A17264" s="1"/>
      <c r="C17264" s="1"/>
      <c r="E17264" s="1"/>
    </row>
    <row r="17265" spans="1:5" x14ac:dyDescent="0.2">
      <c r="A17265" s="1"/>
      <c r="C17265" s="1"/>
      <c r="E17265" s="1"/>
    </row>
    <row r="17266" spans="1:5" x14ac:dyDescent="0.2">
      <c r="A17266" s="1"/>
      <c r="C17266" s="1"/>
      <c r="E17266" s="1"/>
    </row>
    <row r="17267" spans="1:5" x14ac:dyDescent="0.2">
      <c r="A17267" s="1"/>
      <c r="C17267" s="1"/>
      <c r="E17267" s="1"/>
    </row>
    <row r="17268" spans="1:5" x14ac:dyDescent="0.2">
      <c r="A17268" s="1"/>
      <c r="C17268" s="1"/>
      <c r="E17268" s="1"/>
    </row>
    <row r="17269" spans="1:5" x14ac:dyDescent="0.2">
      <c r="A17269" s="1"/>
      <c r="C17269" s="1"/>
      <c r="E17269" s="1"/>
    </row>
    <row r="17270" spans="1:5" x14ac:dyDescent="0.2">
      <c r="A17270" s="1"/>
      <c r="C17270" s="1"/>
      <c r="E17270" s="1"/>
    </row>
    <row r="17271" spans="1:5" x14ac:dyDescent="0.2">
      <c r="A17271" s="1"/>
      <c r="C17271" s="1"/>
      <c r="E17271" s="1"/>
    </row>
    <row r="17272" spans="1:5" x14ac:dyDescent="0.2">
      <c r="A17272" s="1"/>
      <c r="C17272" s="1"/>
      <c r="E17272" s="1"/>
    </row>
    <row r="17273" spans="1:5" x14ac:dyDescent="0.2">
      <c r="A17273" s="1"/>
      <c r="C17273" s="1"/>
      <c r="E17273" s="1"/>
    </row>
    <row r="17274" spans="1:5" x14ac:dyDescent="0.2">
      <c r="A17274" s="1"/>
      <c r="C17274" s="1"/>
      <c r="E17274" s="1"/>
    </row>
    <row r="17275" spans="1:5" x14ac:dyDescent="0.2">
      <c r="A17275" s="1"/>
      <c r="C17275" s="1"/>
      <c r="E17275" s="1"/>
    </row>
    <row r="17276" spans="1:5" x14ac:dyDescent="0.2">
      <c r="A17276" s="1"/>
      <c r="C17276" s="1"/>
      <c r="E17276" s="1"/>
    </row>
    <row r="17277" spans="1:5" x14ac:dyDescent="0.2">
      <c r="A17277" s="1"/>
      <c r="C17277" s="1"/>
      <c r="E17277" s="1"/>
    </row>
    <row r="17278" spans="1:5" x14ac:dyDescent="0.2">
      <c r="A17278" s="1"/>
      <c r="C17278" s="1"/>
      <c r="E17278" s="1"/>
    </row>
    <row r="17279" spans="1:5" x14ac:dyDescent="0.2">
      <c r="A17279" s="1"/>
      <c r="C17279" s="1"/>
      <c r="E17279" s="1"/>
    </row>
    <row r="17280" spans="1:5" x14ac:dyDescent="0.2">
      <c r="A17280" s="1"/>
      <c r="C17280" s="1"/>
      <c r="E17280" s="1"/>
    </row>
    <row r="17281" spans="1:5" x14ac:dyDescent="0.2">
      <c r="A17281" s="1"/>
      <c r="C17281" s="1"/>
      <c r="E17281" s="1"/>
    </row>
    <row r="17282" spans="1:5" x14ac:dyDescent="0.2">
      <c r="A17282" s="1"/>
      <c r="C17282" s="1"/>
      <c r="E17282" s="1"/>
    </row>
    <row r="17283" spans="1:5" x14ac:dyDescent="0.2">
      <c r="A17283" s="1"/>
      <c r="C17283" s="1"/>
      <c r="E17283" s="1"/>
    </row>
    <row r="17284" spans="1:5" x14ac:dyDescent="0.2">
      <c r="A17284" s="1"/>
      <c r="C17284" s="1"/>
      <c r="E17284" s="1"/>
    </row>
    <row r="17285" spans="1:5" x14ac:dyDescent="0.2">
      <c r="A17285" s="1"/>
      <c r="C17285" s="1"/>
      <c r="E17285" s="1"/>
    </row>
    <row r="17286" spans="1:5" x14ac:dyDescent="0.2">
      <c r="A17286" s="1"/>
      <c r="C17286" s="1"/>
      <c r="E17286" s="1"/>
    </row>
    <row r="17287" spans="1:5" x14ac:dyDescent="0.2">
      <c r="A17287" s="1"/>
      <c r="C17287" s="1"/>
      <c r="E17287" s="1"/>
    </row>
    <row r="17288" spans="1:5" x14ac:dyDescent="0.2">
      <c r="A17288" s="1"/>
      <c r="C17288" s="1"/>
      <c r="E17288" s="1"/>
    </row>
    <row r="17289" spans="1:5" x14ac:dyDescent="0.2">
      <c r="A17289" s="1"/>
      <c r="C17289" s="1"/>
      <c r="E17289" s="1"/>
    </row>
    <row r="17290" spans="1:5" x14ac:dyDescent="0.2">
      <c r="A17290" s="1"/>
      <c r="C17290" s="1"/>
      <c r="E17290" s="1"/>
    </row>
    <row r="17291" spans="1:5" x14ac:dyDescent="0.2">
      <c r="A17291" s="1"/>
      <c r="C17291" s="1"/>
      <c r="E17291" s="1"/>
    </row>
    <row r="17292" spans="1:5" x14ac:dyDescent="0.2">
      <c r="A17292" s="1"/>
      <c r="C17292" s="1"/>
      <c r="E17292" s="1"/>
    </row>
    <row r="17293" spans="1:5" x14ac:dyDescent="0.2">
      <c r="A17293" s="1"/>
      <c r="C17293" s="1"/>
      <c r="E17293" s="1"/>
    </row>
    <row r="17294" spans="1:5" x14ac:dyDescent="0.2">
      <c r="A17294" s="1"/>
      <c r="C17294" s="1"/>
      <c r="E17294" s="1"/>
    </row>
    <row r="17295" spans="1:5" x14ac:dyDescent="0.2">
      <c r="A17295" s="1"/>
      <c r="C17295" s="1"/>
      <c r="E17295" s="1"/>
    </row>
    <row r="17296" spans="1:5" x14ac:dyDescent="0.2">
      <c r="A17296" s="1"/>
      <c r="C17296" s="1"/>
      <c r="E17296" s="1"/>
    </row>
    <row r="17297" spans="1:5" x14ac:dyDescent="0.2">
      <c r="A17297" s="1"/>
      <c r="C17297" s="1"/>
      <c r="E17297" s="1"/>
    </row>
    <row r="17298" spans="1:5" x14ac:dyDescent="0.2">
      <c r="A17298" s="1"/>
      <c r="C17298" s="1"/>
      <c r="E17298" s="1"/>
    </row>
    <row r="17299" spans="1:5" x14ac:dyDescent="0.2">
      <c r="A17299" s="1"/>
      <c r="C17299" s="1"/>
      <c r="E17299" s="1"/>
    </row>
    <row r="17300" spans="1:5" x14ac:dyDescent="0.2">
      <c r="A17300" s="1"/>
      <c r="C17300" s="1"/>
      <c r="E17300" s="1"/>
    </row>
    <row r="17301" spans="1:5" x14ac:dyDescent="0.2">
      <c r="A17301" s="1"/>
      <c r="C17301" s="1"/>
      <c r="E17301" s="1"/>
    </row>
    <row r="17302" spans="1:5" x14ac:dyDescent="0.2">
      <c r="A17302" s="1"/>
      <c r="C17302" s="1"/>
      <c r="E17302" s="1"/>
    </row>
    <row r="17303" spans="1:5" x14ac:dyDescent="0.2">
      <c r="A17303" s="1"/>
      <c r="C17303" s="1"/>
      <c r="E17303" s="1"/>
    </row>
    <row r="17304" spans="1:5" x14ac:dyDescent="0.2">
      <c r="A17304" s="1"/>
      <c r="C17304" s="1"/>
      <c r="E17304" s="1"/>
    </row>
    <row r="17305" spans="1:5" x14ac:dyDescent="0.2">
      <c r="A17305" s="1"/>
      <c r="C17305" s="1"/>
      <c r="E17305" s="1"/>
    </row>
    <row r="17306" spans="1:5" x14ac:dyDescent="0.2">
      <c r="A17306" s="1"/>
      <c r="C17306" s="1"/>
      <c r="E17306" s="1"/>
    </row>
    <row r="17307" spans="1:5" x14ac:dyDescent="0.2">
      <c r="A17307" s="1"/>
      <c r="C17307" s="1"/>
      <c r="E17307" s="1"/>
    </row>
    <row r="17308" spans="1:5" x14ac:dyDescent="0.2">
      <c r="A17308" s="1"/>
      <c r="C17308" s="1"/>
      <c r="E17308" s="1"/>
    </row>
    <row r="17309" spans="1:5" x14ac:dyDescent="0.2">
      <c r="A17309" s="1"/>
      <c r="C17309" s="1"/>
      <c r="E17309" s="1"/>
    </row>
    <row r="17310" spans="1:5" x14ac:dyDescent="0.2">
      <c r="A17310" s="1"/>
      <c r="C17310" s="1"/>
      <c r="E17310" s="1"/>
    </row>
    <row r="17311" spans="1:5" x14ac:dyDescent="0.2">
      <c r="A17311" s="1"/>
      <c r="C17311" s="1"/>
      <c r="E17311" s="1"/>
    </row>
    <row r="17312" spans="1:5" x14ac:dyDescent="0.2">
      <c r="A17312" s="1"/>
      <c r="C17312" s="1"/>
      <c r="E17312" s="1"/>
    </row>
    <row r="17313" spans="1:5" x14ac:dyDescent="0.2">
      <c r="A17313" s="1"/>
      <c r="C17313" s="1"/>
      <c r="E17313" s="1"/>
    </row>
    <row r="17314" spans="1:5" x14ac:dyDescent="0.2">
      <c r="A17314" s="1"/>
      <c r="C17314" s="1"/>
      <c r="E17314" s="1"/>
    </row>
    <row r="17315" spans="1:5" x14ac:dyDescent="0.2">
      <c r="A17315" s="1"/>
      <c r="C17315" s="1"/>
      <c r="E17315" s="1"/>
    </row>
    <row r="17316" spans="1:5" x14ac:dyDescent="0.2">
      <c r="A17316" s="1"/>
      <c r="C17316" s="1"/>
      <c r="E17316" s="1"/>
    </row>
    <row r="17317" spans="1:5" x14ac:dyDescent="0.2">
      <c r="A17317" s="1"/>
      <c r="C17317" s="1"/>
      <c r="E17317" s="1"/>
    </row>
    <row r="17318" spans="1:5" x14ac:dyDescent="0.2">
      <c r="A17318" s="1"/>
      <c r="C17318" s="1"/>
      <c r="E17318" s="1"/>
    </row>
    <row r="17319" spans="1:5" x14ac:dyDescent="0.2">
      <c r="A17319" s="1"/>
      <c r="C17319" s="1"/>
      <c r="E17319" s="1"/>
    </row>
    <row r="17320" spans="1:5" x14ac:dyDescent="0.2">
      <c r="A17320" s="1"/>
      <c r="C17320" s="1"/>
      <c r="E17320" s="1"/>
    </row>
    <row r="17321" spans="1:5" x14ac:dyDescent="0.2">
      <c r="A17321" s="1"/>
      <c r="C17321" s="1"/>
      <c r="E17321" s="1"/>
    </row>
    <row r="17322" spans="1:5" x14ac:dyDescent="0.2">
      <c r="A17322" s="1"/>
      <c r="C17322" s="1"/>
      <c r="E17322" s="1"/>
    </row>
    <row r="17323" spans="1:5" x14ac:dyDescent="0.2">
      <c r="A17323" s="1"/>
      <c r="C17323" s="1"/>
      <c r="E17323" s="1"/>
    </row>
    <row r="17324" spans="1:5" x14ac:dyDescent="0.2">
      <c r="A17324" s="1"/>
      <c r="C17324" s="1"/>
      <c r="E17324" s="1"/>
    </row>
    <row r="17325" spans="1:5" x14ac:dyDescent="0.2">
      <c r="A17325" s="1"/>
      <c r="C17325" s="1"/>
      <c r="E17325" s="1"/>
    </row>
    <row r="17326" spans="1:5" x14ac:dyDescent="0.2">
      <c r="A17326" s="1"/>
      <c r="C17326" s="1"/>
      <c r="E17326" s="1"/>
    </row>
    <row r="17327" spans="1:5" x14ac:dyDescent="0.2">
      <c r="A17327" s="1"/>
      <c r="C17327" s="1"/>
      <c r="E17327" s="1"/>
    </row>
    <row r="17328" spans="1:5" x14ac:dyDescent="0.2">
      <c r="A17328" s="1"/>
      <c r="C17328" s="1"/>
      <c r="E17328" s="1"/>
    </row>
    <row r="17329" spans="1:5" x14ac:dyDescent="0.2">
      <c r="A17329" s="1"/>
      <c r="C17329" s="1"/>
      <c r="E17329" s="1"/>
    </row>
    <row r="17330" spans="1:5" x14ac:dyDescent="0.2">
      <c r="A17330" s="1"/>
      <c r="C17330" s="1"/>
      <c r="E17330" s="1"/>
    </row>
    <row r="17331" spans="1:5" x14ac:dyDescent="0.2">
      <c r="A17331" s="1"/>
      <c r="C17331" s="1"/>
      <c r="E17331" s="1"/>
    </row>
    <row r="17332" spans="1:5" x14ac:dyDescent="0.2">
      <c r="A17332" s="1"/>
      <c r="C17332" s="1"/>
      <c r="E17332" s="1"/>
    </row>
    <row r="17333" spans="1:5" x14ac:dyDescent="0.2">
      <c r="A17333" s="1"/>
      <c r="C17333" s="1"/>
      <c r="E17333" s="1"/>
    </row>
    <row r="17334" spans="1:5" x14ac:dyDescent="0.2">
      <c r="A17334" s="1"/>
      <c r="C17334" s="1"/>
      <c r="E17334" s="1"/>
    </row>
    <row r="17335" spans="1:5" x14ac:dyDescent="0.2">
      <c r="A17335" s="1"/>
      <c r="C17335" s="1"/>
      <c r="E17335" s="1"/>
    </row>
    <row r="17336" spans="1:5" x14ac:dyDescent="0.2">
      <c r="A17336" s="1"/>
      <c r="C17336" s="1"/>
      <c r="E17336" s="1"/>
    </row>
    <row r="17337" spans="1:5" x14ac:dyDescent="0.2">
      <c r="A17337" s="1"/>
      <c r="C17337" s="1"/>
      <c r="E17337" s="1"/>
    </row>
    <row r="17338" spans="1:5" x14ac:dyDescent="0.2">
      <c r="A17338" s="1"/>
      <c r="C17338" s="1"/>
      <c r="E17338" s="1"/>
    </row>
    <row r="17339" spans="1:5" x14ac:dyDescent="0.2">
      <c r="A17339" s="1"/>
      <c r="C17339" s="1"/>
      <c r="E17339" s="1"/>
    </row>
    <row r="17340" spans="1:5" x14ac:dyDescent="0.2">
      <c r="A17340" s="1"/>
      <c r="C17340" s="1"/>
      <c r="E17340" s="1"/>
    </row>
    <row r="17341" spans="1:5" x14ac:dyDescent="0.2">
      <c r="A17341" s="1"/>
      <c r="C17341" s="1"/>
      <c r="E17341" s="1"/>
    </row>
    <row r="17342" spans="1:5" x14ac:dyDescent="0.2">
      <c r="A17342" s="1"/>
      <c r="C17342" s="1"/>
      <c r="E17342" s="1"/>
    </row>
    <row r="17343" spans="1:5" x14ac:dyDescent="0.2">
      <c r="A17343" s="1"/>
      <c r="C17343" s="1"/>
      <c r="E17343" s="1"/>
    </row>
    <row r="17344" spans="1:5" x14ac:dyDescent="0.2">
      <c r="A17344" s="1"/>
      <c r="C17344" s="1"/>
      <c r="E17344" s="1"/>
    </row>
    <row r="17345" spans="1:5" x14ac:dyDescent="0.2">
      <c r="A17345" s="1"/>
      <c r="C17345" s="1"/>
      <c r="E17345" s="1"/>
    </row>
    <row r="17346" spans="1:5" x14ac:dyDescent="0.2">
      <c r="A17346" s="1"/>
      <c r="C17346" s="1"/>
      <c r="E17346" s="1"/>
    </row>
    <row r="17347" spans="1:5" x14ac:dyDescent="0.2">
      <c r="A17347" s="1"/>
      <c r="C17347" s="1"/>
      <c r="E17347" s="1"/>
    </row>
    <row r="17348" spans="1:5" x14ac:dyDescent="0.2">
      <c r="A17348" s="1"/>
      <c r="C17348" s="1"/>
      <c r="E17348" s="1"/>
    </row>
    <row r="17349" spans="1:5" x14ac:dyDescent="0.2">
      <c r="A17349" s="1"/>
      <c r="C17349" s="1"/>
      <c r="E17349" s="1"/>
    </row>
    <row r="17350" spans="1:5" x14ac:dyDescent="0.2">
      <c r="A17350" s="1"/>
      <c r="C17350" s="1"/>
      <c r="E17350" s="1"/>
    </row>
    <row r="17351" spans="1:5" x14ac:dyDescent="0.2">
      <c r="A17351" s="1"/>
      <c r="C17351" s="1"/>
      <c r="E17351" s="1"/>
    </row>
    <row r="17352" spans="1:5" x14ac:dyDescent="0.2">
      <c r="A17352" s="1"/>
      <c r="C17352" s="1"/>
      <c r="E17352" s="1"/>
    </row>
    <row r="17353" spans="1:5" x14ac:dyDescent="0.2">
      <c r="A17353" s="1"/>
      <c r="C17353" s="1"/>
      <c r="E17353" s="1"/>
    </row>
    <row r="17354" spans="1:5" x14ac:dyDescent="0.2">
      <c r="A17354" s="1"/>
      <c r="C17354" s="1"/>
      <c r="E17354" s="1"/>
    </row>
    <row r="17355" spans="1:5" x14ac:dyDescent="0.2">
      <c r="A17355" s="1"/>
      <c r="C17355" s="1"/>
      <c r="E17355" s="1"/>
    </row>
    <row r="17356" spans="1:5" x14ac:dyDescent="0.2">
      <c r="A17356" s="1"/>
      <c r="C17356" s="1"/>
      <c r="E17356" s="1"/>
    </row>
    <row r="17357" spans="1:5" x14ac:dyDescent="0.2">
      <c r="A17357" s="1"/>
      <c r="C17357" s="1"/>
      <c r="E17357" s="1"/>
    </row>
    <row r="17358" spans="1:5" x14ac:dyDescent="0.2">
      <c r="A17358" s="1"/>
      <c r="C17358" s="1"/>
      <c r="E17358" s="1"/>
    </row>
    <row r="17359" spans="1:5" x14ac:dyDescent="0.2">
      <c r="A17359" s="1"/>
      <c r="C17359" s="1"/>
      <c r="E17359" s="1"/>
    </row>
    <row r="17360" spans="1:5" x14ac:dyDescent="0.2">
      <c r="A17360" s="1"/>
      <c r="C17360" s="1"/>
      <c r="E17360" s="1"/>
    </row>
    <row r="17361" spans="1:5" x14ac:dyDescent="0.2">
      <c r="A17361" s="1"/>
      <c r="C17361" s="1"/>
      <c r="E17361" s="1"/>
    </row>
    <row r="17362" spans="1:5" x14ac:dyDescent="0.2">
      <c r="A17362" s="1"/>
      <c r="C17362" s="1"/>
      <c r="E17362" s="1"/>
    </row>
    <row r="17363" spans="1:5" x14ac:dyDescent="0.2">
      <c r="A17363" s="1"/>
      <c r="C17363" s="1"/>
      <c r="E17363" s="1"/>
    </row>
    <row r="17364" spans="1:5" x14ac:dyDescent="0.2">
      <c r="A17364" s="1"/>
      <c r="C17364" s="1"/>
      <c r="E17364" s="1"/>
    </row>
    <row r="17365" spans="1:5" x14ac:dyDescent="0.2">
      <c r="A17365" s="1"/>
      <c r="C17365" s="1"/>
      <c r="E17365" s="1"/>
    </row>
    <row r="17366" spans="1:5" x14ac:dyDescent="0.2">
      <c r="A17366" s="1"/>
      <c r="C17366" s="1"/>
      <c r="E17366" s="1"/>
    </row>
    <row r="17367" spans="1:5" x14ac:dyDescent="0.2">
      <c r="A17367" s="1"/>
      <c r="C17367" s="1"/>
      <c r="E17367" s="1"/>
    </row>
    <row r="17368" spans="1:5" x14ac:dyDescent="0.2">
      <c r="A17368" s="1"/>
      <c r="C17368" s="1"/>
      <c r="E17368" s="1"/>
    </row>
    <row r="17369" spans="1:5" x14ac:dyDescent="0.2">
      <c r="A17369" s="1"/>
      <c r="C17369" s="1"/>
      <c r="E17369" s="1"/>
    </row>
    <row r="17370" spans="1:5" x14ac:dyDescent="0.2">
      <c r="A17370" s="1"/>
      <c r="C17370" s="1"/>
      <c r="E17370" s="1"/>
    </row>
    <row r="17371" spans="1:5" x14ac:dyDescent="0.2">
      <c r="A17371" s="1"/>
      <c r="C17371" s="1"/>
      <c r="E17371" s="1"/>
    </row>
    <row r="17372" spans="1:5" x14ac:dyDescent="0.2">
      <c r="A17372" s="1"/>
      <c r="C17372" s="1"/>
      <c r="E17372" s="1"/>
    </row>
    <row r="17373" spans="1:5" x14ac:dyDescent="0.2">
      <c r="A17373" s="1"/>
      <c r="C17373" s="1"/>
      <c r="E17373" s="1"/>
    </row>
    <row r="17374" spans="1:5" x14ac:dyDescent="0.2">
      <c r="A17374" s="1"/>
      <c r="C17374" s="1"/>
      <c r="E17374" s="1"/>
    </row>
    <row r="17375" spans="1:5" x14ac:dyDescent="0.2">
      <c r="A17375" s="1"/>
      <c r="C17375" s="1"/>
      <c r="E17375" s="1"/>
    </row>
    <row r="17376" spans="1:5" x14ac:dyDescent="0.2">
      <c r="A17376" s="1"/>
      <c r="C17376" s="1"/>
      <c r="E17376" s="1"/>
    </row>
    <row r="17377" spans="1:5" x14ac:dyDescent="0.2">
      <c r="A17377" s="1"/>
      <c r="C17377" s="1"/>
      <c r="E17377" s="1"/>
    </row>
    <row r="17378" spans="1:5" x14ac:dyDescent="0.2">
      <c r="A17378" s="1"/>
      <c r="C17378" s="1"/>
      <c r="E17378" s="1"/>
    </row>
    <row r="17379" spans="1:5" x14ac:dyDescent="0.2">
      <c r="A17379" s="1"/>
      <c r="C17379" s="1"/>
      <c r="E17379" s="1"/>
    </row>
    <row r="17380" spans="1:5" x14ac:dyDescent="0.2">
      <c r="A17380" s="1"/>
      <c r="C17380" s="1"/>
      <c r="E17380" s="1"/>
    </row>
    <row r="17381" spans="1:5" x14ac:dyDescent="0.2">
      <c r="A17381" s="1"/>
      <c r="C17381" s="1"/>
      <c r="E17381" s="1"/>
    </row>
    <row r="17382" spans="1:5" x14ac:dyDescent="0.2">
      <c r="A17382" s="1"/>
      <c r="C17382" s="1"/>
      <c r="E17382" s="1"/>
    </row>
    <row r="17383" spans="1:5" x14ac:dyDescent="0.2">
      <c r="A17383" s="1"/>
      <c r="C17383" s="1"/>
      <c r="E17383" s="1"/>
    </row>
    <row r="17384" spans="1:5" x14ac:dyDescent="0.2">
      <c r="A17384" s="1"/>
      <c r="C17384" s="1"/>
      <c r="E17384" s="1"/>
    </row>
    <row r="17385" spans="1:5" x14ac:dyDescent="0.2">
      <c r="A17385" s="1"/>
      <c r="C17385" s="1"/>
      <c r="E17385" s="1"/>
    </row>
    <row r="17386" spans="1:5" x14ac:dyDescent="0.2">
      <c r="A17386" s="1"/>
      <c r="C17386" s="1"/>
      <c r="E17386" s="1"/>
    </row>
    <row r="17387" spans="1:5" x14ac:dyDescent="0.2">
      <c r="A17387" s="1"/>
      <c r="C17387" s="1"/>
      <c r="E17387" s="1"/>
    </row>
    <row r="17388" spans="1:5" x14ac:dyDescent="0.2">
      <c r="A17388" s="1"/>
      <c r="C17388" s="1"/>
      <c r="E17388" s="1"/>
    </row>
    <row r="17389" spans="1:5" x14ac:dyDescent="0.2">
      <c r="A17389" s="1"/>
      <c r="C17389" s="1"/>
      <c r="E17389" s="1"/>
    </row>
    <row r="17390" spans="1:5" x14ac:dyDescent="0.2">
      <c r="A17390" s="1"/>
      <c r="C17390" s="1"/>
      <c r="E17390" s="1"/>
    </row>
    <row r="17391" spans="1:5" x14ac:dyDescent="0.2">
      <c r="A17391" s="1"/>
      <c r="C17391" s="1"/>
      <c r="E17391" s="1"/>
    </row>
    <row r="17392" spans="1:5" x14ac:dyDescent="0.2">
      <c r="A17392" s="1"/>
      <c r="C17392" s="1"/>
      <c r="E17392" s="1"/>
    </row>
    <row r="17393" spans="1:5" x14ac:dyDescent="0.2">
      <c r="A17393" s="1"/>
      <c r="C17393" s="1"/>
      <c r="E17393" s="1"/>
    </row>
    <row r="17394" spans="1:5" x14ac:dyDescent="0.2">
      <c r="A17394" s="1"/>
      <c r="C17394" s="1"/>
      <c r="E17394" s="1"/>
    </row>
    <row r="17395" spans="1:5" x14ac:dyDescent="0.2">
      <c r="A17395" s="1"/>
      <c r="C17395" s="1"/>
      <c r="E17395" s="1"/>
    </row>
    <row r="17396" spans="1:5" x14ac:dyDescent="0.2">
      <c r="A17396" s="1"/>
      <c r="C17396" s="1"/>
      <c r="E17396" s="1"/>
    </row>
    <row r="17397" spans="1:5" x14ac:dyDescent="0.2">
      <c r="A17397" s="1"/>
      <c r="C17397" s="1"/>
      <c r="E17397" s="1"/>
    </row>
    <row r="17398" spans="1:5" x14ac:dyDescent="0.2">
      <c r="A17398" s="1"/>
      <c r="C17398" s="1"/>
      <c r="E17398" s="1"/>
    </row>
    <row r="17399" spans="1:5" x14ac:dyDescent="0.2">
      <c r="A17399" s="1"/>
      <c r="C17399" s="1"/>
      <c r="E17399" s="1"/>
    </row>
    <row r="17400" spans="1:5" x14ac:dyDescent="0.2">
      <c r="A17400" s="1"/>
      <c r="C17400" s="1"/>
      <c r="E17400" s="1"/>
    </row>
    <row r="17401" spans="1:5" x14ac:dyDescent="0.2">
      <c r="A17401" s="1"/>
      <c r="C17401" s="1"/>
      <c r="E17401" s="1"/>
    </row>
    <row r="17402" spans="1:5" x14ac:dyDescent="0.2">
      <c r="A17402" s="1"/>
      <c r="C17402" s="1"/>
      <c r="E17402" s="1"/>
    </row>
    <row r="17403" spans="1:5" x14ac:dyDescent="0.2">
      <c r="A17403" s="1"/>
      <c r="C17403" s="1"/>
      <c r="E17403" s="1"/>
    </row>
    <row r="17404" spans="1:5" x14ac:dyDescent="0.2">
      <c r="A17404" s="1"/>
      <c r="C17404" s="1"/>
      <c r="E17404" s="1"/>
    </row>
    <row r="17405" spans="1:5" x14ac:dyDescent="0.2">
      <c r="A17405" s="1"/>
      <c r="C17405" s="1"/>
      <c r="E17405" s="1"/>
    </row>
    <row r="17406" spans="1:5" x14ac:dyDescent="0.2">
      <c r="A17406" s="1"/>
      <c r="C17406" s="1"/>
      <c r="E17406" s="1"/>
    </row>
    <row r="17407" spans="1:5" x14ac:dyDescent="0.2">
      <c r="A17407" s="1"/>
      <c r="C17407" s="1"/>
      <c r="E17407" s="1"/>
    </row>
    <row r="17408" spans="1:5" x14ac:dyDescent="0.2">
      <c r="A17408" s="1"/>
      <c r="C17408" s="1"/>
      <c r="E17408" s="1"/>
    </row>
    <row r="17409" spans="1:5" x14ac:dyDescent="0.2">
      <c r="A17409" s="1"/>
      <c r="C17409" s="1"/>
      <c r="E17409" s="1"/>
    </row>
    <row r="17410" spans="1:5" x14ac:dyDescent="0.2">
      <c r="A17410" s="1"/>
      <c r="C17410" s="1"/>
      <c r="E17410" s="1"/>
    </row>
    <row r="17411" spans="1:5" x14ac:dyDescent="0.2">
      <c r="A17411" s="1"/>
      <c r="C17411" s="1"/>
      <c r="E17411" s="1"/>
    </row>
    <row r="17412" spans="1:5" x14ac:dyDescent="0.2">
      <c r="A17412" s="1"/>
      <c r="C17412" s="1"/>
      <c r="E17412" s="1"/>
    </row>
    <row r="17413" spans="1:5" x14ac:dyDescent="0.2">
      <c r="A17413" s="1"/>
      <c r="C17413" s="1"/>
      <c r="E17413" s="1"/>
    </row>
    <row r="17414" spans="1:5" x14ac:dyDescent="0.2">
      <c r="A17414" s="1"/>
      <c r="C17414" s="1"/>
      <c r="E17414" s="1"/>
    </row>
    <row r="17415" spans="1:5" x14ac:dyDescent="0.2">
      <c r="A17415" s="1"/>
      <c r="C17415" s="1"/>
      <c r="E17415" s="1"/>
    </row>
    <row r="17416" spans="1:5" x14ac:dyDescent="0.2">
      <c r="A17416" s="1"/>
      <c r="C17416" s="1"/>
      <c r="E17416" s="1"/>
    </row>
    <row r="17417" spans="1:5" x14ac:dyDescent="0.2">
      <c r="A17417" s="1"/>
      <c r="C17417" s="1"/>
      <c r="E17417" s="1"/>
    </row>
    <row r="17418" spans="1:5" x14ac:dyDescent="0.2">
      <c r="A17418" s="1"/>
      <c r="C17418" s="1"/>
      <c r="E17418" s="1"/>
    </row>
    <row r="17419" spans="1:5" x14ac:dyDescent="0.2">
      <c r="A17419" s="1"/>
      <c r="C17419" s="1"/>
      <c r="E17419" s="1"/>
    </row>
    <row r="17420" spans="1:5" x14ac:dyDescent="0.2">
      <c r="A17420" s="1"/>
      <c r="C17420" s="1"/>
      <c r="E17420" s="1"/>
    </row>
    <row r="17421" spans="1:5" x14ac:dyDescent="0.2">
      <c r="A17421" s="1"/>
      <c r="C17421" s="1"/>
      <c r="E17421" s="1"/>
    </row>
    <row r="17422" spans="1:5" x14ac:dyDescent="0.2">
      <c r="A17422" s="1"/>
      <c r="C17422" s="1"/>
      <c r="E17422" s="1"/>
    </row>
    <row r="17423" spans="1:5" x14ac:dyDescent="0.2">
      <c r="A17423" s="1"/>
      <c r="C17423" s="1"/>
      <c r="E17423" s="1"/>
    </row>
    <row r="17424" spans="1:5" x14ac:dyDescent="0.2">
      <c r="A17424" s="1"/>
      <c r="C17424" s="1"/>
      <c r="E17424" s="1"/>
    </row>
    <row r="17425" spans="1:5" x14ac:dyDescent="0.2">
      <c r="A17425" s="1"/>
      <c r="C17425" s="1"/>
      <c r="E17425" s="1"/>
    </row>
    <row r="17426" spans="1:5" x14ac:dyDescent="0.2">
      <c r="A17426" s="1"/>
      <c r="C17426" s="1"/>
      <c r="E17426" s="1"/>
    </row>
    <row r="17427" spans="1:5" x14ac:dyDescent="0.2">
      <c r="A17427" s="1"/>
      <c r="C17427" s="1"/>
      <c r="E17427" s="1"/>
    </row>
    <row r="17428" spans="1:5" x14ac:dyDescent="0.2">
      <c r="A17428" s="1"/>
      <c r="C17428" s="1"/>
      <c r="E17428" s="1"/>
    </row>
    <row r="17429" spans="1:5" x14ac:dyDescent="0.2">
      <c r="A17429" s="1"/>
      <c r="C17429" s="1"/>
      <c r="E17429" s="1"/>
    </row>
    <row r="17430" spans="1:5" x14ac:dyDescent="0.2">
      <c r="A17430" s="1"/>
      <c r="C17430" s="1"/>
      <c r="E17430" s="1"/>
    </row>
    <row r="17431" spans="1:5" x14ac:dyDescent="0.2">
      <c r="A17431" s="1"/>
      <c r="C17431" s="1"/>
      <c r="E17431" s="1"/>
    </row>
    <row r="17432" spans="1:5" x14ac:dyDescent="0.2">
      <c r="A17432" s="1"/>
      <c r="C17432" s="1"/>
      <c r="E17432" s="1"/>
    </row>
    <row r="17433" spans="1:5" x14ac:dyDescent="0.2">
      <c r="A17433" s="1"/>
      <c r="C17433" s="1"/>
      <c r="E17433" s="1"/>
    </row>
    <row r="17434" spans="1:5" x14ac:dyDescent="0.2">
      <c r="A17434" s="1"/>
      <c r="C17434" s="1"/>
      <c r="E17434" s="1"/>
    </row>
    <row r="17435" spans="1:5" x14ac:dyDescent="0.2">
      <c r="A17435" s="1"/>
      <c r="C17435" s="1"/>
      <c r="E17435" s="1"/>
    </row>
    <row r="17436" spans="1:5" x14ac:dyDescent="0.2">
      <c r="A17436" s="1"/>
      <c r="C17436" s="1"/>
      <c r="E17436" s="1"/>
    </row>
    <row r="17437" spans="1:5" x14ac:dyDescent="0.2">
      <c r="A17437" s="1"/>
      <c r="C17437" s="1"/>
      <c r="E17437" s="1"/>
    </row>
    <row r="17438" spans="1:5" x14ac:dyDescent="0.2">
      <c r="A17438" s="1"/>
      <c r="C17438" s="1"/>
      <c r="E17438" s="1"/>
    </row>
    <row r="17439" spans="1:5" x14ac:dyDescent="0.2">
      <c r="A17439" s="1"/>
      <c r="C17439" s="1"/>
      <c r="E17439" s="1"/>
    </row>
    <row r="17440" spans="1:5" x14ac:dyDescent="0.2">
      <c r="A17440" s="1"/>
      <c r="C17440" s="1"/>
      <c r="E17440" s="1"/>
    </row>
    <row r="17441" spans="1:5" x14ac:dyDescent="0.2">
      <c r="A17441" s="1"/>
      <c r="C17441" s="1"/>
      <c r="E17441" s="1"/>
    </row>
    <row r="17442" spans="1:5" x14ac:dyDescent="0.2">
      <c r="A17442" s="1"/>
      <c r="C17442" s="1"/>
      <c r="E17442" s="1"/>
    </row>
    <row r="17443" spans="1:5" x14ac:dyDescent="0.2">
      <c r="A17443" s="1"/>
      <c r="C17443" s="1"/>
      <c r="E17443" s="1"/>
    </row>
    <row r="17444" spans="1:5" x14ac:dyDescent="0.2">
      <c r="A17444" s="1"/>
      <c r="C17444" s="1"/>
      <c r="E17444" s="1"/>
    </row>
    <row r="17445" spans="1:5" x14ac:dyDescent="0.2">
      <c r="A17445" s="1"/>
      <c r="C17445" s="1"/>
      <c r="E17445" s="1"/>
    </row>
    <row r="17446" spans="1:5" x14ac:dyDescent="0.2">
      <c r="A17446" s="1"/>
      <c r="C17446" s="1"/>
      <c r="E17446" s="1"/>
    </row>
    <row r="17447" spans="1:5" x14ac:dyDescent="0.2">
      <c r="A17447" s="1"/>
      <c r="C17447" s="1"/>
      <c r="E17447" s="1"/>
    </row>
    <row r="17448" spans="1:5" x14ac:dyDescent="0.2">
      <c r="A17448" s="1"/>
      <c r="C17448" s="1"/>
      <c r="E17448" s="1"/>
    </row>
    <row r="17449" spans="1:5" x14ac:dyDescent="0.2">
      <c r="A17449" s="1"/>
      <c r="C17449" s="1"/>
      <c r="E17449" s="1"/>
    </row>
    <row r="17450" spans="1:5" x14ac:dyDescent="0.2">
      <c r="A17450" s="1"/>
      <c r="C17450" s="1"/>
      <c r="E17450" s="1"/>
    </row>
    <row r="17451" spans="1:5" x14ac:dyDescent="0.2">
      <c r="A17451" s="1"/>
      <c r="C17451" s="1"/>
      <c r="E17451" s="1"/>
    </row>
    <row r="17452" spans="1:5" x14ac:dyDescent="0.2">
      <c r="A17452" s="1"/>
      <c r="C17452" s="1"/>
      <c r="E17452" s="1"/>
    </row>
    <row r="17453" spans="1:5" x14ac:dyDescent="0.2">
      <c r="A17453" s="1"/>
      <c r="C17453" s="1"/>
      <c r="E17453" s="1"/>
    </row>
    <row r="17454" spans="1:5" x14ac:dyDescent="0.2">
      <c r="A17454" s="1"/>
      <c r="C17454" s="1"/>
      <c r="E17454" s="1"/>
    </row>
    <row r="17455" spans="1:5" x14ac:dyDescent="0.2">
      <c r="A17455" s="1"/>
      <c r="C17455" s="1"/>
      <c r="E17455" s="1"/>
    </row>
    <row r="17456" spans="1:5" x14ac:dyDescent="0.2">
      <c r="A17456" s="1"/>
      <c r="C17456" s="1"/>
      <c r="E17456" s="1"/>
    </row>
    <row r="17457" spans="1:5" x14ac:dyDescent="0.2">
      <c r="A17457" s="1"/>
      <c r="C17457" s="1"/>
      <c r="E17457" s="1"/>
    </row>
    <row r="17458" spans="1:5" x14ac:dyDescent="0.2">
      <c r="A17458" s="1"/>
      <c r="C17458" s="1"/>
      <c r="E17458" s="1"/>
    </row>
    <row r="17459" spans="1:5" x14ac:dyDescent="0.2">
      <c r="A17459" s="1"/>
      <c r="C17459" s="1"/>
      <c r="E17459" s="1"/>
    </row>
    <row r="17460" spans="1:5" x14ac:dyDescent="0.2">
      <c r="A17460" s="1"/>
      <c r="C17460" s="1"/>
      <c r="E17460" s="1"/>
    </row>
    <row r="17461" spans="1:5" x14ac:dyDescent="0.2">
      <c r="A17461" s="1"/>
      <c r="C17461" s="1"/>
      <c r="E17461" s="1"/>
    </row>
    <row r="17462" spans="1:5" x14ac:dyDescent="0.2">
      <c r="A17462" s="1"/>
      <c r="C17462" s="1"/>
      <c r="E17462" s="1"/>
    </row>
    <row r="17463" spans="1:5" x14ac:dyDescent="0.2">
      <c r="A17463" s="1"/>
      <c r="C17463" s="1"/>
      <c r="E17463" s="1"/>
    </row>
    <row r="17464" spans="1:5" x14ac:dyDescent="0.2">
      <c r="A17464" s="1"/>
      <c r="C17464" s="1"/>
      <c r="E17464" s="1"/>
    </row>
    <row r="17465" spans="1:5" x14ac:dyDescent="0.2">
      <c r="A17465" s="1"/>
      <c r="C17465" s="1"/>
      <c r="E17465" s="1"/>
    </row>
    <row r="17466" spans="1:5" x14ac:dyDescent="0.2">
      <c r="A17466" s="1"/>
      <c r="C17466" s="1"/>
      <c r="E17466" s="1"/>
    </row>
    <row r="17467" spans="1:5" x14ac:dyDescent="0.2">
      <c r="A17467" s="1"/>
      <c r="C17467" s="1"/>
      <c r="E17467" s="1"/>
    </row>
    <row r="17468" spans="1:5" x14ac:dyDescent="0.2">
      <c r="A17468" s="1"/>
      <c r="C17468" s="1"/>
      <c r="E17468" s="1"/>
    </row>
    <row r="17469" spans="1:5" x14ac:dyDescent="0.2">
      <c r="A17469" s="1"/>
      <c r="C17469" s="1"/>
      <c r="E17469" s="1"/>
    </row>
    <row r="17470" spans="1:5" x14ac:dyDescent="0.2">
      <c r="A17470" s="1"/>
      <c r="C17470" s="1"/>
      <c r="E17470" s="1"/>
    </row>
    <row r="17471" spans="1:5" x14ac:dyDescent="0.2">
      <c r="A17471" s="1"/>
      <c r="C17471" s="1"/>
      <c r="E17471" s="1"/>
    </row>
    <row r="17472" spans="1:5" x14ac:dyDescent="0.2">
      <c r="A17472" s="1"/>
      <c r="C17472" s="1"/>
      <c r="E17472" s="1"/>
    </row>
    <row r="17473" spans="1:5" x14ac:dyDescent="0.2">
      <c r="A17473" s="1"/>
      <c r="C17473" s="1"/>
      <c r="E17473" s="1"/>
    </row>
    <row r="17474" spans="1:5" x14ac:dyDescent="0.2">
      <c r="A17474" s="1"/>
      <c r="C17474" s="1"/>
      <c r="E17474" s="1"/>
    </row>
    <row r="17475" spans="1:5" x14ac:dyDescent="0.2">
      <c r="A17475" s="1"/>
      <c r="C17475" s="1"/>
      <c r="E17475" s="1"/>
    </row>
    <row r="17476" spans="1:5" x14ac:dyDescent="0.2">
      <c r="A17476" s="1"/>
      <c r="C17476" s="1"/>
      <c r="E17476" s="1"/>
    </row>
    <row r="17477" spans="1:5" x14ac:dyDescent="0.2">
      <c r="A17477" s="1"/>
      <c r="C17477" s="1"/>
      <c r="E17477" s="1"/>
    </row>
    <row r="17478" spans="1:5" x14ac:dyDescent="0.2">
      <c r="A17478" s="1"/>
      <c r="C17478" s="1"/>
      <c r="E17478" s="1"/>
    </row>
    <row r="17479" spans="1:5" x14ac:dyDescent="0.2">
      <c r="A17479" s="1"/>
      <c r="C17479" s="1"/>
      <c r="E17479" s="1"/>
    </row>
    <row r="17480" spans="1:5" x14ac:dyDescent="0.2">
      <c r="A17480" s="1"/>
      <c r="C17480" s="1"/>
      <c r="E17480" s="1"/>
    </row>
    <row r="17481" spans="1:5" x14ac:dyDescent="0.2">
      <c r="A17481" s="1"/>
      <c r="C17481" s="1"/>
      <c r="E17481" s="1"/>
    </row>
    <row r="17482" spans="1:5" x14ac:dyDescent="0.2">
      <c r="A17482" s="1"/>
      <c r="C17482" s="1"/>
      <c r="E17482" s="1"/>
    </row>
    <row r="17483" spans="1:5" x14ac:dyDescent="0.2">
      <c r="A17483" s="1"/>
      <c r="C17483" s="1"/>
      <c r="E17483" s="1"/>
    </row>
    <row r="17484" spans="1:5" x14ac:dyDescent="0.2">
      <c r="A17484" s="1"/>
      <c r="C17484" s="1"/>
      <c r="E17484" s="1"/>
    </row>
    <row r="17485" spans="1:5" x14ac:dyDescent="0.2">
      <c r="A17485" s="1"/>
      <c r="C17485" s="1"/>
      <c r="E17485" s="1"/>
    </row>
    <row r="17486" spans="1:5" x14ac:dyDescent="0.2">
      <c r="A17486" s="1"/>
      <c r="C17486" s="1"/>
      <c r="E17486" s="1"/>
    </row>
    <row r="17487" spans="1:5" x14ac:dyDescent="0.2">
      <c r="A17487" s="1"/>
      <c r="C17487" s="1"/>
      <c r="E17487" s="1"/>
    </row>
    <row r="17488" spans="1:5" x14ac:dyDescent="0.2">
      <c r="A17488" s="1"/>
      <c r="C17488" s="1"/>
      <c r="E17488" s="1"/>
    </row>
    <row r="17489" spans="1:5" x14ac:dyDescent="0.2">
      <c r="A17489" s="1"/>
      <c r="C17489" s="1"/>
      <c r="E17489" s="1"/>
    </row>
    <row r="17490" spans="1:5" x14ac:dyDescent="0.2">
      <c r="A17490" s="1"/>
      <c r="C17490" s="1"/>
      <c r="E17490" s="1"/>
    </row>
    <row r="17491" spans="1:5" x14ac:dyDescent="0.2">
      <c r="A17491" s="1"/>
      <c r="C17491" s="1"/>
      <c r="E17491" s="1"/>
    </row>
    <row r="17492" spans="1:5" x14ac:dyDescent="0.2">
      <c r="A17492" s="1"/>
      <c r="C17492" s="1"/>
      <c r="E17492" s="1"/>
    </row>
    <row r="17493" spans="1:5" x14ac:dyDescent="0.2">
      <c r="A17493" s="1"/>
      <c r="C17493" s="1"/>
      <c r="E17493" s="1"/>
    </row>
    <row r="17494" spans="1:5" x14ac:dyDescent="0.2">
      <c r="A17494" s="1"/>
      <c r="C17494" s="1"/>
      <c r="E17494" s="1"/>
    </row>
    <row r="17495" spans="1:5" x14ac:dyDescent="0.2">
      <c r="A17495" s="1"/>
      <c r="C17495" s="1"/>
      <c r="E17495" s="1"/>
    </row>
    <row r="17496" spans="1:5" x14ac:dyDescent="0.2">
      <c r="A17496" s="1"/>
      <c r="C17496" s="1"/>
      <c r="E17496" s="1"/>
    </row>
    <row r="17497" spans="1:5" x14ac:dyDescent="0.2">
      <c r="A17497" s="1"/>
      <c r="C17497" s="1"/>
      <c r="E17497" s="1"/>
    </row>
    <row r="17498" spans="1:5" x14ac:dyDescent="0.2">
      <c r="A17498" s="1"/>
      <c r="C17498" s="1"/>
      <c r="E17498" s="1"/>
    </row>
    <row r="17499" spans="1:5" x14ac:dyDescent="0.2">
      <c r="A17499" s="1"/>
      <c r="C17499" s="1"/>
      <c r="E17499" s="1"/>
    </row>
    <row r="17500" spans="1:5" x14ac:dyDescent="0.2">
      <c r="A17500" s="1"/>
      <c r="C17500" s="1"/>
      <c r="E17500" s="1"/>
    </row>
    <row r="17501" spans="1:5" x14ac:dyDescent="0.2">
      <c r="A17501" s="1"/>
      <c r="C17501" s="1"/>
      <c r="E17501" s="1"/>
    </row>
    <row r="17502" spans="1:5" x14ac:dyDescent="0.2">
      <c r="A17502" s="1"/>
      <c r="C17502" s="1"/>
      <c r="E17502" s="1"/>
    </row>
    <row r="17503" spans="1:5" x14ac:dyDescent="0.2">
      <c r="A17503" s="1"/>
      <c r="C17503" s="1"/>
      <c r="E17503" s="1"/>
    </row>
    <row r="17504" spans="1:5" x14ac:dyDescent="0.2">
      <c r="A17504" s="1"/>
      <c r="C17504" s="1"/>
      <c r="E17504" s="1"/>
    </row>
    <row r="17505" spans="1:5" x14ac:dyDescent="0.2">
      <c r="A17505" s="1"/>
      <c r="C17505" s="1"/>
      <c r="E17505" s="1"/>
    </row>
    <row r="17506" spans="1:5" x14ac:dyDescent="0.2">
      <c r="A17506" s="1"/>
      <c r="C17506" s="1"/>
      <c r="E17506" s="1"/>
    </row>
    <row r="17507" spans="1:5" x14ac:dyDescent="0.2">
      <c r="A17507" s="1"/>
      <c r="C17507" s="1"/>
      <c r="E17507" s="1"/>
    </row>
    <row r="17508" spans="1:5" x14ac:dyDescent="0.2">
      <c r="A17508" s="1"/>
      <c r="C17508" s="1"/>
      <c r="E17508" s="1"/>
    </row>
    <row r="17509" spans="1:5" x14ac:dyDescent="0.2">
      <c r="A17509" s="1"/>
      <c r="C17509" s="1"/>
      <c r="E17509" s="1"/>
    </row>
    <row r="17510" spans="1:5" x14ac:dyDescent="0.2">
      <c r="A17510" s="1"/>
      <c r="C17510" s="1"/>
      <c r="E17510" s="1"/>
    </row>
    <row r="17511" spans="1:5" x14ac:dyDescent="0.2">
      <c r="A17511" s="1"/>
      <c r="C17511" s="1"/>
      <c r="E17511" s="1"/>
    </row>
    <row r="17512" spans="1:5" x14ac:dyDescent="0.2">
      <c r="A17512" s="1"/>
      <c r="C17512" s="1"/>
      <c r="E17512" s="1"/>
    </row>
    <row r="17513" spans="1:5" x14ac:dyDescent="0.2">
      <c r="A17513" s="1"/>
      <c r="C17513" s="1"/>
      <c r="E17513" s="1"/>
    </row>
    <row r="17514" spans="1:5" x14ac:dyDescent="0.2">
      <c r="A17514" s="1"/>
      <c r="C17514" s="1"/>
      <c r="E17514" s="1"/>
    </row>
    <row r="17515" spans="1:5" x14ac:dyDescent="0.2">
      <c r="A17515" s="1"/>
      <c r="C17515" s="1"/>
      <c r="E17515" s="1"/>
    </row>
    <row r="17516" spans="1:5" x14ac:dyDescent="0.2">
      <c r="A17516" s="1"/>
      <c r="C17516" s="1"/>
      <c r="E17516" s="1"/>
    </row>
    <row r="17517" spans="1:5" x14ac:dyDescent="0.2">
      <c r="A17517" s="1"/>
      <c r="C17517" s="1"/>
      <c r="E17517" s="1"/>
    </row>
    <row r="17518" spans="1:5" x14ac:dyDescent="0.2">
      <c r="A17518" s="1"/>
      <c r="C17518" s="1"/>
      <c r="E17518" s="1"/>
    </row>
    <row r="17519" spans="1:5" x14ac:dyDescent="0.2">
      <c r="A17519" s="1"/>
      <c r="C17519" s="1"/>
      <c r="E17519" s="1"/>
    </row>
    <row r="17520" spans="1:5" x14ac:dyDescent="0.2">
      <c r="A17520" s="1"/>
      <c r="C17520" s="1"/>
      <c r="E17520" s="1"/>
    </row>
    <row r="17521" spans="1:5" x14ac:dyDescent="0.2">
      <c r="A17521" s="1"/>
      <c r="C17521" s="1"/>
      <c r="E17521" s="1"/>
    </row>
    <row r="17522" spans="1:5" x14ac:dyDescent="0.2">
      <c r="A17522" s="1"/>
      <c r="C17522" s="1"/>
      <c r="E17522" s="1"/>
    </row>
    <row r="17523" spans="1:5" x14ac:dyDescent="0.2">
      <c r="A17523" s="1"/>
      <c r="C17523" s="1"/>
      <c r="E17523" s="1"/>
    </row>
    <row r="17524" spans="1:5" x14ac:dyDescent="0.2">
      <c r="A17524" s="1"/>
      <c r="C17524" s="1"/>
      <c r="E17524" s="1"/>
    </row>
    <row r="17525" spans="1:5" x14ac:dyDescent="0.2">
      <c r="A17525" s="1"/>
      <c r="C17525" s="1"/>
      <c r="E17525" s="1"/>
    </row>
    <row r="17526" spans="1:5" x14ac:dyDescent="0.2">
      <c r="A17526" s="1"/>
      <c r="C17526" s="1"/>
      <c r="E17526" s="1"/>
    </row>
    <row r="17527" spans="1:5" x14ac:dyDescent="0.2">
      <c r="A17527" s="1"/>
      <c r="C17527" s="1"/>
      <c r="E17527" s="1"/>
    </row>
    <row r="17528" spans="1:5" x14ac:dyDescent="0.2">
      <c r="A17528" s="1"/>
      <c r="C17528" s="1"/>
      <c r="E17528" s="1"/>
    </row>
    <row r="17529" spans="1:5" x14ac:dyDescent="0.2">
      <c r="A17529" s="1"/>
      <c r="C17529" s="1"/>
      <c r="E17529" s="1"/>
    </row>
    <row r="17530" spans="1:5" x14ac:dyDescent="0.2">
      <c r="A17530" s="1"/>
      <c r="C17530" s="1"/>
      <c r="E17530" s="1"/>
    </row>
    <row r="17531" spans="1:5" x14ac:dyDescent="0.2">
      <c r="A17531" s="1"/>
      <c r="C17531" s="1"/>
      <c r="E17531" s="1"/>
    </row>
    <row r="17532" spans="1:5" x14ac:dyDescent="0.2">
      <c r="A17532" s="1"/>
      <c r="C17532" s="1"/>
      <c r="E17532" s="1"/>
    </row>
    <row r="17533" spans="1:5" x14ac:dyDescent="0.2">
      <c r="A17533" s="1"/>
      <c r="C17533" s="1"/>
      <c r="E17533" s="1"/>
    </row>
    <row r="17534" spans="1:5" x14ac:dyDescent="0.2">
      <c r="A17534" s="1"/>
      <c r="C17534" s="1"/>
      <c r="E17534" s="1"/>
    </row>
    <row r="17535" spans="1:5" x14ac:dyDescent="0.2">
      <c r="A17535" s="1"/>
      <c r="C17535" s="1"/>
      <c r="E17535" s="1"/>
    </row>
    <row r="17536" spans="1:5" x14ac:dyDescent="0.2">
      <c r="A17536" s="1"/>
      <c r="C17536" s="1"/>
      <c r="E17536" s="1"/>
    </row>
    <row r="17537" spans="1:5" x14ac:dyDescent="0.2">
      <c r="A17537" s="1"/>
      <c r="C17537" s="1"/>
      <c r="E17537" s="1"/>
    </row>
    <row r="17538" spans="1:5" x14ac:dyDescent="0.2">
      <c r="A17538" s="1"/>
      <c r="C17538" s="1"/>
      <c r="E17538" s="1"/>
    </row>
    <row r="17539" spans="1:5" x14ac:dyDescent="0.2">
      <c r="A17539" s="1"/>
      <c r="C17539" s="1"/>
      <c r="E17539" s="1"/>
    </row>
    <row r="17540" spans="1:5" x14ac:dyDescent="0.2">
      <c r="A17540" s="1"/>
      <c r="C17540" s="1"/>
      <c r="E17540" s="1"/>
    </row>
    <row r="17541" spans="1:5" x14ac:dyDescent="0.2">
      <c r="A17541" s="1"/>
      <c r="C17541" s="1"/>
      <c r="E17541" s="1"/>
    </row>
    <row r="17542" spans="1:5" x14ac:dyDescent="0.2">
      <c r="A17542" s="1"/>
      <c r="C17542" s="1"/>
      <c r="E17542" s="1"/>
    </row>
    <row r="17543" spans="1:5" x14ac:dyDescent="0.2">
      <c r="A17543" s="1"/>
      <c r="C17543" s="1"/>
      <c r="E17543" s="1"/>
    </row>
    <row r="17544" spans="1:5" x14ac:dyDescent="0.2">
      <c r="A17544" s="1"/>
      <c r="C17544" s="1"/>
      <c r="E17544" s="1"/>
    </row>
    <row r="17545" spans="1:5" x14ac:dyDescent="0.2">
      <c r="A17545" s="1"/>
      <c r="C17545" s="1"/>
      <c r="E17545" s="1"/>
    </row>
    <row r="17546" spans="1:5" x14ac:dyDescent="0.2">
      <c r="A17546" s="1"/>
      <c r="C17546" s="1"/>
      <c r="E17546" s="1"/>
    </row>
    <row r="17547" spans="1:5" x14ac:dyDescent="0.2">
      <c r="A17547" s="1"/>
      <c r="C17547" s="1"/>
      <c r="E17547" s="1"/>
    </row>
    <row r="17548" spans="1:5" x14ac:dyDescent="0.2">
      <c r="A17548" s="1"/>
      <c r="C17548" s="1"/>
      <c r="E17548" s="1"/>
    </row>
    <row r="17549" spans="1:5" x14ac:dyDescent="0.2">
      <c r="A17549" s="1"/>
      <c r="C17549" s="1"/>
      <c r="E17549" s="1"/>
    </row>
    <row r="17550" spans="1:5" x14ac:dyDescent="0.2">
      <c r="A17550" s="1"/>
      <c r="C17550" s="1"/>
      <c r="E17550" s="1"/>
    </row>
    <row r="17551" spans="1:5" x14ac:dyDescent="0.2">
      <c r="A17551" s="1"/>
      <c r="C17551" s="1"/>
      <c r="E17551" s="1"/>
    </row>
    <row r="17552" spans="1:5" x14ac:dyDescent="0.2">
      <c r="A17552" s="1"/>
      <c r="C17552" s="1"/>
      <c r="E17552" s="1"/>
    </row>
    <row r="17553" spans="1:5" x14ac:dyDescent="0.2">
      <c r="A17553" s="1"/>
      <c r="C17553" s="1"/>
      <c r="E17553" s="1"/>
    </row>
    <row r="17554" spans="1:5" x14ac:dyDescent="0.2">
      <c r="A17554" s="1"/>
      <c r="C17554" s="1"/>
      <c r="E17554" s="1"/>
    </row>
    <row r="17555" spans="1:5" x14ac:dyDescent="0.2">
      <c r="A17555" s="1"/>
      <c r="C17555" s="1"/>
      <c r="E17555" s="1"/>
    </row>
    <row r="17556" spans="1:5" x14ac:dyDescent="0.2">
      <c r="A17556" s="1"/>
      <c r="C17556" s="1"/>
      <c r="E17556" s="1"/>
    </row>
    <row r="17557" spans="1:5" x14ac:dyDescent="0.2">
      <c r="A17557" s="1"/>
      <c r="C17557" s="1"/>
      <c r="E17557" s="1"/>
    </row>
    <row r="17558" spans="1:5" x14ac:dyDescent="0.2">
      <c r="A17558" s="1"/>
      <c r="C17558" s="1"/>
      <c r="E17558" s="1"/>
    </row>
    <row r="17559" spans="1:5" x14ac:dyDescent="0.2">
      <c r="A17559" s="1"/>
      <c r="C17559" s="1"/>
      <c r="E17559" s="1"/>
    </row>
    <row r="17560" spans="1:5" x14ac:dyDescent="0.2">
      <c r="A17560" s="1"/>
      <c r="C17560" s="1"/>
      <c r="E17560" s="1"/>
    </row>
    <row r="17561" spans="1:5" x14ac:dyDescent="0.2">
      <c r="A17561" s="1"/>
      <c r="C17561" s="1"/>
      <c r="E17561" s="1"/>
    </row>
    <row r="17562" spans="1:5" x14ac:dyDescent="0.2">
      <c r="A17562" s="1"/>
      <c r="C17562" s="1"/>
      <c r="E17562" s="1"/>
    </row>
    <row r="17563" spans="1:5" x14ac:dyDescent="0.2">
      <c r="A17563" s="1"/>
      <c r="C17563" s="1"/>
      <c r="E17563" s="1"/>
    </row>
    <row r="17564" spans="1:5" x14ac:dyDescent="0.2">
      <c r="A17564" s="1"/>
      <c r="C17564" s="1"/>
      <c r="E17564" s="1"/>
    </row>
    <row r="17565" spans="1:5" x14ac:dyDescent="0.2">
      <c r="A17565" s="1"/>
      <c r="C17565" s="1"/>
      <c r="E17565" s="1"/>
    </row>
    <row r="17566" spans="1:5" x14ac:dyDescent="0.2">
      <c r="A17566" s="1"/>
      <c r="C17566" s="1"/>
      <c r="E17566" s="1"/>
    </row>
    <row r="17567" spans="1:5" x14ac:dyDescent="0.2">
      <c r="A17567" s="1"/>
      <c r="C17567" s="1"/>
      <c r="E17567" s="1"/>
    </row>
    <row r="17568" spans="1:5" x14ac:dyDescent="0.2">
      <c r="A17568" s="1"/>
      <c r="C17568" s="1"/>
      <c r="E17568" s="1"/>
    </row>
    <row r="17569" spans="1:5" x14ac:dyDescent="0.2">
      <c r="A17569" s="1"/>
      <c r="C17569" s="1"/>
      <c r="E17569" s="1"/>
    </row>
    <row r="17570" spans="1:5" x14ac:dyDescent="0.2">
      <c r="A17570" s="1"/>
      <c r="C17570" s="1"/>
      <c r="E17570" s="1"/>
    </row>
    <row r="17571" spans="1:5" x14ac:dyDescent="0.2">
      <c r="A17571" s="1"/>
      <c r="C17571" s="1"/>
      <c r="E17571" s="1"/>
    </row>
    <row r="17572" spans="1:5" x14ac:dyDescent="0.2">
      <c r="A17572" s="1"/>
      <c r="C17572" s="1"/>
      <c r="E17572" s="1"/>
    </row>
    <row r="17573" spans="1:5" x14ac:dyDescent="0.2">
      <c r="A17573" s="1"/>
      <c r="C17573" s="1"/>
      <c r="E17573" s="1"/>
    </row>
    <row r="17574" spans="1:5" x14ac:dyDescent="0.2">
      <c r="A17574" s="1"/>
      <c r="C17574" s="1"/>
      <c r="E17574" s="1"/>
    </row>
    <row r="17575" spans="1:5" x14ac:dyDescent="0.2">
      <c r="A17575" s="1"/>
      <c r="C17575" s="1"/>
      <c r="E17575" s="1"/>
    </row>
    <row r="17576" spans="1:5" x14ac:dyDescent="0.2">
      <c r="A17576" s="1"/>
      <c r="C17576" s="1"/>
      <c r="E17576" s="1"/>
    </row>
    <row r="17577" spans="1:5" x14ac:dyDescent="0.2">
      <c r="A17577" s="1"/>
      <c r="C17577" s="1"/>
      <c r="E17577" s="1"/>
    </row>
    <row r="17578" spans="1:5" x14ac:dyDescent="0.2">
      <c r="A17578" s="1"/>
      <c r="C17578" s="1"/>
      <c r="E17578" s="1"/>
    </row>
    <row r="17579" spans="1:5" x14ac:dyDescent="0.2">
      <c r="A17579" s="1"/>
      <c r="C17579" s="1"/>
      <c r="E17579" s="1"/>
    </row>
    <row r="17580" spans="1:5" x14ac:dyDescent="0.2">
      <c r="A17580" s="1"/>
      <c r="C17580" s="1"/>
      <c r="E17580" s="1"/>
    </row>
    <row r="17581" spans="1:5" x14ac:dyDescent="0.2">
      <c r="A17581" s="1"/>
      <c r="C17581" s="1"/>
      <c r="E17581" s="1"/>
    </row>
    <row r="17582" spans="1:5" x14ac:dyDescent="0.2">
      <c r="A17582" s="1"/>
      <c r="C17582" s="1"/>
      <c r="E17582" s="1"/>
    </row>
    <row r="17583" spans="1:5" x14ac:dyDescent="0.2">
      <c r="A17583" s="1"/>
      <c r="C17583" s="1"/>
      <c r="E17583" s="1"/>
    </row>
    <row r="17584" spans="1:5" x14ac:dyDescent="0.2">
      <c r="A17584" s="1"/>
      <c r="C17584" s="1"/>
      <c r="E17584" s="1"/>
    </row>
    <row r="17585" spans="1:5" x14ac:dyDescent="0.2">
      <c r="A17585" s="1"/>
      <c r="C17585" s="1"/>
      <c r="E17585" s="1"/>
    </row>
    <row r="17586" spans="1:5" x14ac:dyDescent="0.2">
      <c r="A17586" s="1"/>
      <c r="C17586" s="1"/>
      <c r="E17586" s="1"/>
    </row>
    <row r="17587" spans="1:5" x14ac:dyDescent="0.2">
      <c r="A17587" s="1"/>
      <c r="C17587" s="1"/>
      <c r="E17587" s="1"/>
    </row>
    <row r="17588" spans="1:5" x14ac:dyDescent="0.2">
      <c r="A17588" s="1"/>
      <c r="C17588" s="1"/>
      <c r="E17588" s="1"/>
    </row>
    <row r="17589" spans="1:5" x14ac:dyDescent="0.2">
      <c r="A17589" s="1"/>
      <c r="C17589" s="1"/>
      <c r="E17589" s="1"/>
    </row>
    <row r="17590" spans="1:5" x14ac:dyDescent="0.2">
      <c r="A17590" s="1"/>
      <c r="C17590" s="1"/>
      <c r="E17590" s="1"/>
    </row>
    <row r="17591" spans="1:5" x14ac:dyDescent="0.2">
      <c r="A17591" s="1"/>
      <c r="C17591" s="1"/>
      <c r="E17591" s="1"/>
    </row>
    <row r="17592" spans="1:5" x14ac:dyDescent="0.2">
      <c r="A17592" s="1"/>
      <c r="C17592" s="1"/>
      <c r="E17592" s="1"/>
    </row>
    <row r="17593" spans="1:5" x14ac:dyDescent="0.2">
      <c r="A17593" s="1"/>
      <c r="C17593" s="1"/>
      <c r="E17593" s="1"/>
    </row>
    <row r="17594" spans="1:5" x14ac:dyDescent="0.2">
      <c r="A17594" s="1"/>
      <c r="C17594" s="1"/>
      <c r="E17594" s="1"/>
    </row>
    <row r="17595" spans="1:5" x14ac:dyDescent="0.2">
      <c r="A17595" s="1"/>
      <c r="C17595" s="1"/>
      <c r="E17595" s="1"/>
    </row>
    <row r="17596" spans="1:5" x14ac:dyDescent="0.2">
      <c r="A17596" s="1"/>
      <c r="C17596" s="1"/>
      <c r="E17596" s="1"/>
    </row>
    <row r="17597" spans="1:5" x14ac:dyDescent="0.2">
      <c r="A17597" s="1"/>
      <c r="C17597" s="1"/>
      <c r="E17597" s="1"/>
    </row>
    <row r="17598" spans="1:5" x14ac:dyDescent="0.2">
      <c r="A17598" s="1"/>
      <c r="C17598" s="1"/>
      <c r="E17598" s="1"/>
    </row>
    <row r="17599" spans="1:5" x14ac:dyDescent="0.2">
      <c r="A17599" s="1"/>
      <c r="C17599" s="1"/>
      <c r="E17599" s="1"/>
    </row>
    <row r="17600" spans="1:5" x14ac:dyDescent="0.2">
      <c r="A17600" s="1"/>
      <c r="C17600" s="1"/>
      <c r="E17600" s="1"/>
    </row>
    <row r="17601" spans="1:5" x14ac:dyDescent="0.2">
      <c r="A17601" s="1"/>
      <c r="C17601" s="1"/>
      <c r="E17601" s="1"/>
    </row>
    <row r="17602" spans="1:5" x14ac:dyDescent="0.2">
      <c r="A17602" s="1"/>
      <c r="C17602" s="1"/>
      <c r="E17602" s="1"/>
    </row>
    <row r="17603" spans="1:5" x14ac:dyDescent="0.2">
      <c r="A17603" s="1"/>
      <c r="C17603" s="1"/>
      <c r="E17603" s="1"/>
    </row>
    <row r="17604" spans="1:5" x14ac:dyDescent="0.2">
      <c r="A17604" s="1"/>
      <c r="C17604" s="1"/>
      <c r="E17604" s="1"/>
    </row>
    <row r="17605" spans="1:5" x14ac:dyDescent="0.2">
      <c r="A17605" s="1"/>
      <c r="C17605" s="1"/>
      <c r="E17605" s="1"/>
    </row>
    <row r="17606" spans="1:5" x14ac:dyDescent="0.2">
      <c r="A17606" s="1"/>
      <c r="C17606" s="1"/>
      <c r="E17606" s="1"/>
    </row>
    <row r="17607" spans="1:5" x14ac:dyDescent="0.2">
      <c r="A17607" s="1"/>
      <c r="C17607" s="1"/>
      <c r="E17607" s="1"/>
    </row>
    <row r="17608" spans="1:5" x14ac:dyDescent="0.2">
      <c r="A17608" s="1"/>
      <c r="C17608" s="1"/>
      <c r="E17608" s="1"/>
    </row>
    <row r="17609" spans="1:5" x14ac:dyDescent="0.2">
      <c r="A17609" s="1"/>
      <c r="C17609" s="1"/>
      <c r="E17609" s="1"/>
    </row>
    <row r="17610" spans="1:5" x14ac:dyDescent="0.2">
      <c r="A17610" s="1"/>
      <c r="C17610" s="1"/>
      <c r="E17610" s="1"/>
    </row>
    <row r="17611" spans="1:5" x14ac:dyDescent="0.2">
      <c r="A17611" s="1"/>
      <c r="C17611" s="1"/>
      <c r="E17611" s="1"/>
    </row>
    <row r="17612" spans="1:5" x14ac:dyDescent="0.2">
      <c r="A17612" s="1"/>
      <c r="C17612" s="1"/>
      <c r="E17612" s="1"/>
    </row>
    <row r="17613" spans="1:5" x14ac:dyDescent="0.2">
      <c r="A17613" s="1"/>
      <c r="C17613" s="1"/>
      <c r="E17613" s="1"/>
    </row>
    <row r="17614" spans="1:5" x14ac:dyDescent="0.2">
      <c r="A17614" s="1"/>
      <c r="C17614" s="1"/>
      <c r="E17614" s="1"/>
    </row>
    <row r="17615" spans="1:5" x14ac:dyDescent="0.2">
      <c r="A17615" s="1"/>
      <c r="C17615" s="1"/>
      <c r="E17615" s="1"/>
    </row>
    <row r="17616" spans="1:5" x14ac:dyDescent="0.2">
      <c r="A17616" s="1"/>
      <c r="C17616" s="1"/>
      <c r="E17616" s="1"/>
    </row>
    <row r="17617" spans="1:5" x14ac:dyDescent="0.2">
      <c r="A17617" s="1"/>
      <c r="C17617" s="1"/>
      <c r="E17617" s="1"/>
    </row>
    <row r="17618" spans="1:5" x14ac:dyDescent="0.2">
      <c r="A17618" s="1"/>
      <c r="C17618" s="1"/>
      <c r="E17618" s="1"/>
    </row>
    <row r="17619" spans="1:5" x14ac:dyDescent="0.2">
      <c r="A17619" s="1"/>
      <c r="C17619" s="1"/>
      <c r="E17619" s="1"/>
    </row>
    <row r="17620" spans="1:5" x14ac:dyDescent="0.2">
      <c r="A17620" s="1"/>
      <c r="C17620" s="1"/>
      <c r="E17620" s="1"/>
    </row>
    <row r="17621" spans="1:5" x14ac:dyDescent="0.2">
      <c r="A17621" s="1"/>
      <c r="C17621" s="1"/>
      <c r="E17621" s="1"/>
    </row>
    <row r="17622" spans="1:5" x14ac:dyDescent="0.2">
      <c r="A17622" s="1"/>
      <c r="C17622" s="1"/>
      <c r="E17622" s="1"/>
    </row>
    <row r="17623" spans="1:5" x14ac:dyDescent="0.2">
      <c r="A17623" s="1"/>
      <c r="C17623" s="1"/>
      <c r="E17623" s="1"/>
    </row>
    <row r="17624" spans="1:5" x14ac:dyDescent="0.2">
      <c r="A17624" s="1"/>
      <c r="C17624" s="1"/>
      <c r="E17624" s="1"/>
    </row>
    <row r="17625" spans="1:5" x14ac:dyDescent="0.2">
      <c r="A17625" s="1"/>
      <c r="C17625" s="1"/>
      <c r="E17625" s="1"/>
    </row>
    <row r="17626" spans="1:5" x14ac:dyDescent="0.2">
      <c r="A17626" s="1"/>
      <c r="C17626" s="1"/>
      <c r="E17626" s="1"/>
    </row>
    <row r="17627" spans="1:5" x14ac:dyDescent="0.2">
      <c r="A17627" s="1"/>
      <c r="C17627" s="1"/>
      <c r="E17627" s="1"/>
    </row>
    <row r="17628" spans="1:5" x14ac:dyDescent="0.2">
      <c r="A17628" s="1"/>
      <c r="C17628" s="1"/>
      <c r="E17628" s="1"/>
    </row>
    <row r="17629" spans="1:5" x14ac:dyDescent="0.2">
      <c r="A17629" s="1"/>
      <c r="C17629" s="1"/>
      <c r="E17629" s="1"/>
    </row>
    <row r="17630" spans="1:5" x14ac:dyDescent="0.2">
      <c r="A17630" s="1"/>
      <c r="C17630" s="1"/>
      <c r="E17630" s="1"/>
    </row>
    <row r="17631" spans="1:5" x14ac:dyDescent="0.2">
      <c r="A17631" s="1"/>
      <c r="C17631" s="1"/>
      <c r="E17631" s="1"/>
    </row>
    <row r="17632" spans="1:5" x14ac:dyDescent="0.2">
      <c r="A17632" s="1"/>
      <c r="C17632" s="1"/>
      <c r="E17632" s="1"/>
    </row>
    <row r="17633" spans="1:5" x14ac:dyDescent="0.2">
      <c r="A17633" s="1"/>
      <c r="C17633" s="1"/>
      <c r="E17633" s="1"/>
    </row>
    <row r="17634" spans="1:5" x14ac:dyDescent="0.2">
      <c r="A17634" s="1"/>
      <c r="C17634" s="1"/>
      <c r="E17634" s="1"/>
    </row>
    <row r="17635" spans="1:5" x14ac:dyDescent="0.2">
      <c r="A17635" s="1"/>
      <c r="C17635" s="1"/>
      <c r="E17635" s="1"/>
    </row>
    <row r="17636" spans="1:5" x14ac:dyDescent="0.2">
      <c r="A17636" s="1"/>
      <c r="C17636" s="1"/>
      <c r="E17636" s="1"/>
    </row>
    <row r="17637" spans="1:5" x14ac:dyDescent="0.2">
      <c r="A17637" s="1"/>
      <c r="C17637" s="1"/>
      <c r="E17637" s="1"/>
    </row>
    <row r="17638" spans="1:5" x14ac:dyDescent="0.2">
      <c r="A17638" s="1"/>
      <c r="C17638" s="1"/>
      <c r="E17638" s="1"/>
    </row>
    <row r="17639" spans="1:5" x14ac:dyDescent="0.2">
      <c r="A17639" s="1"/>
      <c r="C17639" s="1"/>
      <c r="E17639" s="1"/>
    </row>
    <row r="17640" spans="1:5" x14ac:dyDescent="0.2">
      <c r="A17640" s="1"/>
      <c r="C17640" s="1"/>
      <c r="E17640" s="1"/>
    </row>
    <row r="17641" spans="1:5" x14ac:dyDescent="0.2">
      <c r="A17641" s="1"/>
      <c r="C17641" s="1"/>
      <c r="E17641" s="1"/>
    </row>
    <row r="17642" spans="1:5" x14ac:dyDescent="0.2">
      <c r="A17642" s="1"/>
      <c r="C17642" s="1"/>
      <c r="E17642" s="1"/>
    </row>
    <row r="17643" spans="1:5" x14ac:dyDescent="0.2">
      <c r="A17643" s="1"/>
      <c r="C17643" s="1"/>
      <c r="E17643" s="1"/>
    </row>
    <row r="17644" spans="1:5" x14ac:dyDescent="0.2">
      <c r="A17644" s="1"/>
      <c r="C17644" s="1"/>
      <c r="E17644" s="1"/>
    </row>
    <row r="17645" spans="1:5" x14ac:dyDescent="0.2">
      <c r="A17645" s="1"/>
      <c r="C17645" s="1"/>
      <c r="E17645" s="1"/>
    </row>
    <row r="17646" spans="1:5" x14ac:dyDescent="0.2">
      <c r="A17646" s="1"/>
      <c r="C17646" s="1"/>
      <c r="E17646" s="1"/>
    </row>
    <row r="17647" spans="1:5" x14ac:dyDescent="0.2">
      <c r="A17647" s="1"/>
      <c r="C17647" s="1"/>
      <c r="E17647" s="1"/>
    </row>
    <row r="17648" spans="1:5" x14ac:dyDescent="0.2">
      <c r="A17648" s="1"/>
      <c r="C17648" s="1"/>
      <c r="E17648" s="1"/>
    </row>
    <row r="17649" spans="1:5" x14ac:dyDescent="0.2">
      <c r="A17649" s="1"/>
      <c r="C17649" s="1"/>
      <c r="E17649" s="1"/>
    </row>
    <row r="17650" spans="1:5" x14ac:dyDescent="0.2">
      <c r="A17650" s="1"/>
      <c r="C17650" s="1"/>
      <c r="E17650" s="1"/>
    </row>
    <row r="17651" spans="1:5" x14ac:dyDescent="0.2">
      <c r="A17651" s="1"/>
      <c r="C17651" s="1"/>
      <c r="E17651" s="1"/>
    </row>
    <row r="17652" spans="1:5" x14ac:dyDescent="0.2">
      <c r="A17652" s="1"/>
      <c r="C17652" s="1"/>
      <c r="E17652" s="1"/>
    </row>
    <row r="17653" spans="1:5" x14ac:dyDescent="0.2">
      <c r="A17653" s="1"/>
      <c r="C17653" s="1"/>
      <c r="E17653" s="1"/>
    </row>
    <row r="17654" spans="1:5" x14ac:dyDescent="0.2">
      <c r="A17654" s="1"/>
      <c r="C17654" s="1"/>
      <c r="E17654" s="1"/>
    </row>
    <row r="17655" spans="1:5" x14ac:dyDescent="0.2">
      <c r="A17655" s="1"/>
      <c r="C17655" s="1"/>
      <c r="E17655" s="1"/>
    </row>
    <row r="17656" spans="1:5" x14ac:dyDescent="0.2">
      <c r="A17656" s="1"/>
      <c r="C17656" s="1"/>
      <c r="E17656" s="1"/>
    </row>
    <row r="17657" spans="1:5" x14ac:dyDescent="0.2">
      <c r="A17657" s="1"/>
      <c r="C17657" s="1"/>
      <c r="E17657" s="1"/>
    </row>
    <row r="17658" spans="1:5" x14ac:dyDescent="0.2">
      <c r="A17658" s="1"/>
      <c r="C17658" s="1"/>
      <c r="E17658" s="1"/>
    </row>
    <row r="17659" spans="1:5" x14ac:dyDescent="0.2">
      <c r="A17659" s="1"/>
      <c r="C17659" s="1"/>
      <c r="E17659" s="1"/>
    </row>
    <row r="17660" spans="1:5" x14ac:dyDescent="0.2">
      <c r="A17660" s="1"/>
      <c r="C17660" s="1"/>
      <c r="E17660" s="1"/>
    </row>
    <row r="17661" spans="1:5" x14ac:dyDescent="0.2">
      <c r="A17661" s="1"/>
      <c r="C17661" s="1"/>
      <c r="E17661" s="1"/>
    </row>
    <row r="17662" spans="1:5" x14ac:dyDescent="0.2">
      <c r="A17662" s="1"/>
      <c r="C17662" s="1"/>
      <c r="E17662" s="1"/>
    </row>
    <row r="17663" spans="1:5" x14ac:dyDescent="0.2">
      <c r="A17663" s="1"/>
      <c r="C17663" s="1"/>
      <c r="E17663" s="1"/>
    </row>
    <row r="17664" spans="1:5" x14ac:dyDescent="0.2">
      <c r="A17664" s="1"/>
      <c r="C17664" s="1"/>
      <c r="E17664" s="1"/>
    </row>
    <row r="17665" spans="1:5" x14ac:dyDescent="0.2">
      <c r="A17665" s="1"/>
      <c r="C17665" s="1"/>
      <c r="E17665" s="1"/>
    </row>
    <row r="17666" spans="1:5" x14ac:dyDescent="0.2">
      <c r="A17666" s="1"/>
      <c r="C17666" s="1"/>
      <c r="E17666" s="1"/>
    </row>
    <row r="17667" spans="1:5" x14ac:dyDescent="0.2">
      <c r="A17667" s="1"/>
      <c r="C17667" s="1"/>
      <c r="E17667" s="1"/>
    </row>
    <row r="17668" spans="1:5" x14ac:dyDescent="0.2">
      <c r="A17668" s="1"/>
      <c r="C17668" s="1"/>
      <c r="E17668" s="1"/>
    </row>
    <row r="17669" spans="1:5" x14ac:dyDescent="0.2">
      <c r="A17669" s="1"/>
      <c r="C17669" s="1"/>
      <c r="E17669" s="1"/>
    </row>
    <row r="17670" spans="1:5" x14ac:dyDescent="0.2">
      <c r="A17670" s="1"/>
      <c r="C17670" s="1"/>
      <c r="E17670" s="1"/>
    </row>
    <row r="17671" spans="1:5" x14ac:dyDescent="0.2">
      <c r="A17671" s="1"/>
      <c r="C17671" s="1"/>
      <c r="E17671" s="1"/>
    </row>
    <row r="17672" spans="1:5" x14ac:dyDescent="0.2">
      <c r="A17672" s="1"/>
      <c r="C17672" s="1"/>
      <c r="E17672" s="1"/>
    </row>
    <row r="17673" spans="1:5" x14ac:dyDescent="0.2">
      <c r="A17673" s="1"/>
      <c r="C17673" s="1"/>
      <c r="E17673" s="1"/>
    </row>
    <row r="17674" spans="1:5" x14ac:dyDescent="0.2">
      <c r="A17674" s="1"/>
      <c r="C17674" s="1"/>
      <c r="E17674" s="1"/>
    </row>
    <row r="17675" spans="1:5" x14ac:dyDescent="0.2">
      <c r="A17675" s="1"/>
      <c r="C17675" s="1"/>
      <c r="E17675" s="1"/>
    </row>
    <row r="17676" spans="1:5" x14ac:dyDescent="0.2">
      <c r="A17676" s="1"/>
      <c r="C17676" s="1"/>
      <c r="E17676" s="1"/>
    </row>
    <row r="17677" spans="1:5" x14ac:dyDescent="0.2">
      <c r="A17677" s="1"/>
      <c r="C17677" s="1"/>
      <c r="E17677" s="1"/>
    </row>
    <row r="17678" spans="1:5" x14ac:dyDescent="0.2">
      <c r="A17678" s="1"/>
      <c r="C17678" s="1"/>
      <c r="E17678" s="1"/>
    </row>
    <row r="17679" spans="1:5" x14ac:dyDescent="0.2">
      <c r="A17679" s="1"/>
      <c r="C17679" s="1"/>
      <c r="E17679" s="1"/>
    </row>
    <row r="17680" spans="1:5" x14ac:dyDescent="0.2">
      <c r="A17680" s="1"/>
      <c r="C17680" s="1"/>
      <c r="E17680" s="1"/>
    </row>
    <row r="17681" spans="1:5" x14ac:dyDescent="0.2">
      <c r="A17681" s="1"/>
      <c r="C17681" s="1"/>
      <c r="E17681" s="1"/>
    </row>
    <row r="17682" spans="1:5" x14ac:dyDescent="0.2">
      <c r="A17682" s="1"/>
      <c r="C17682" s="1"/>
      <c r="E17682" s="1"/>
    </row>
    <row r="17683" spans="1:5" x14ac:dyDescent="0.2">
      <c r="A17683" s="1"/>
      <c r="C17683" s="1"/>
      <c r="E17683" s="1"/>
    </row>
    <row r="17684" spans="1:5" x14ac:dyDescent="0.2">
      <c r="A17684" s="1"/>
      <c r="C17684" s="1"/>
      <c r="E17684" s="1"/>
    </row>
    <row r="17685" spans="1:5" x14ac:dyDescent="0.2">
      <c r="A17685" s="1"/>
      <c r="C17685" s="1"/>
      <c r="E17685" s="1"/>
    </row>
    <row r="17686" spans="1:5" x14ac:dyDescent="0.2">
      <c r="A17686" s="1"/>
      <c r="C17686" s="1"/>
      <c r="E17686" s="1"/>
    </row>
    <row r="17687" spans="1:5" x14ac:dyDescent="0.2">
      <c r="A17687" s="1"/>
      <c r="C17687" s="1"/>
      <c r="E17687" s="1"/>
    </row>
    <row r="17688" spans="1:5" x14ac:dyDescent="0.2">
      <c r="A17688" s="1"/>
      <c r="C17688" s="1"/>
      <c r="E17688" s="1"/>
    </row>
    <row r="17689" spans="1:5" x14ac:dyDescent="0.2">
      <c r="A17689" s="1"/>
      <c r="C17689" s="1"/>
      <c r="E17689" s="1"/>
    </row>
    <row r="17690" spans="1:5" x14ac:dyDescent="0.2">
      <c r="A17690" s="1"/>
      <c r="C17690" s="1"/>
      <c r="E17690" s="1"/>
    </row>
    <row r="17691" spans="1:5" x14ac:dyDescent="0.2">
      <c r="A17691" s="1"/>
      <c r="C17691" s="1"/>
      <c r="E17691" s="1"/>
    </row>
    <row r="17692" spans="1:5" x14ac:dyDescent="0.2">
      <c r="A17692" s="1"/>
      <c r="C17692" s="1"/>
      <c r="E17692" s="1"/>
    </row>
    <row r="17693" spans="1:5" x14ac:dyDescent="0.2">
      <c r="A17693" s="1"/>
      <c r="C17693" s="1"/>
      <c r="E17693" s="1"/>
    </row>
    <row r="17694" spans="1:5" x14ac:dyDescent="0.2">
      <c r="A17694" s="1"/>
      <c r="C17694" s="1"/>
      <c r="E17694" s="1"/>
    </row>
    <row r="17695" spans="1:5" x14ac:dyDescent="0.2">
      <c r="A17695" s="1"/>
      <c r="C17695" s="1"/>
      <c r="E17695" s="1"/>
    </row>
    <row r="17696" spans="1:5" x14ac:dyDescent="0.2">
      <c r="A17696" s="1"/>
      <c r="C17696" s="1"/>
      <c r="E17696" s="1"/>
    </row>
    <row r="17697" spans="1:5" x14ac:dyDescent="0.2">
      <c r="A17697" s="1"/>
      <c r="C17697" s="1"/>
      <c r="E17697" s="1"/>
    </row>
    <row r="17698" spans="1:5" x14ac:dyDescent="0.2">
      <c r="A17698" s="1"/>
      <c r="C17698" s="1"/>
      <c r="E17698" s="1"/>
    </row>
    <row r="17699" spans="1:5" x14ac:dyDescent="0.2">
      <c r="A17699" s="1"/>
      <c r="C17699" s="1"/>
      <c r="E17699" s="1"/>
    </row>
    <row r="17700" spans="1:5" x14ac:dyDescent="0.2">
      <c r="A17700" s="1"/>
      <c r="C17700" s="1"/>
      <c r="E17700" s="1"/>
    </row>
    <row r="17701" spans="1:5" x14ac:dyDescent="0.2">
      <c r="A17701" s="1"/>
      <c r="C17701" s="1"/>
      <c r="E17701" s="1"/>
    </row>
    <row r="17702" spans="1:5" x14ac:dyDescent="0.2">
      <c r="A17702" s="1"/>
      <c r="C17702" s="1"/>
      <c r="E17702" s="1"/>
    </row>
    <row r="17703" spans="1:5" x14ac:dyDescent="0.2">
      <c r="A17703" s="1"/>
      <c r="C17703" s="1"/>
      <c r="E17703" s="1"/>
    </row>
    <row r="17704" spans="1:5" x14ac:dyDescent="0.2">
      <c r="A17704" s="1"/>
      <c r="C17704" s="1"/>
      <c r="E17704" s="1"/>
    </row>
    <row r="17705" spans="1:5" x14ac:dyDescent="0.2">
      <c r="A17705" s="1"/>
      <c r="C17705" s="1"/>
      <c r="E17705" s="1"/>
    </row>
    <row r="17706" spans="1:5" x14ac:dyDescent="0.2">
      <c r="A17706" s="1"/>
      <c r="C17706" s="1"/>
      <c r="E17706" s="1"/>
    </row>
    <row r="17707" spans="1:5" x14ac:dyDescent="0.2">
      <c r="A17707" s="1"/>
      <c r="C17707" s="1"/>
      <c r="E17707" s="1"/>
    </row>
    <row r="17708" spans="1:5" x14ac:dyDescent="0.2">
      <c r="A17708" s="1"/>
      <c r="C17708" s="1"/>
      <c r="E17708" s="1"/>
    </row>
    <row r="17709" spans="1:5" x14ac:dyDescent="0.2">
      <c r="A17709" s="1"/>
      <c r="C17709" s="1"/>
      <c r="E17709" s="1"/>
    </row>
    <row r="17710" spans="1:5" x14ac:dyDescent="0.2">
      <c r="A17710" s="1"/>
      <c r="C17710" s="1"/>
      <c r="E17710" s="1"/>
    </row>
    <row r="17711" spans="1:5" x14ac:dyDescent="0.2">
      <c r="A17711" s="1"/>
      <c r="C17711" s="1"/>
      <c r="E17711" s="1"/>
    </row>
    <row r="17712" spans="1:5" x14ac:dyDescent="0.2">
      <c r="A17712" s="1"/>
      <c r="C17712" s="1"/>
      <c r="E17712" s="1"/>
    </row>
    <row r="17713" spans="1:5" x14ac:dyDescent="0.2">
      <c r="A17713" s="1"/>
      <c r="C17713" s="1"/>
      <c r="E17713" s="1"/>
    </row>
    <row r="17714" spans="1:5" x14ac:dyDescent="0.2">
      <c r="A17714" s="1"/>
      <c r="C17714" s="1"/>
      <c r="E17714" s="1"/>
    </row>
    <row r="17715" spans="1:5" x14ac:dyDescent="0.2">
      <c r="A17715" s="1"/>
      <c r="C17715" s="1"/>
      <c r="E17715" s="1"/>
    </row>
    <row r="17716" spans="1:5" x14ac:dyDescent="0.2">
      <c r="A17716" s="1"/>
      <c r="C17716" s="1"/>
      <c r="E17716" s="1"/>
    </row>
    <row r="17717" spans="1:5" x14ac:dyDescent="0.2">
      <c r="A17717" s="1"/>
      <c r="C17717" s="1"/>
      <c r="E17717" s="1"/>
    </row>
    <row r="17718" spans="1:5" x14ac:dyDescent="0.2">
      <c r="A17718" s="1"/>
      <c r="C17718" s="1"/>
      <c r="E17718" s="1"/>
    </row>
    <row r="17719" spans="1:5" x14ac:dyDescent="0.2">
      <c r="A17719" s="1"/>
      <c r="C17719" s="1"/>
      <c r="E17719" s="1"/>
    </row>
    <row r="17720" spans="1:5" x14ac:dyDescent="0.2">
      <c r="A17720" s="1"/>
      <c r="C17720" s="1"/>
      <c r="E17720" s="1"/>
    </row>
    <row r="17721" spans="1:5" x14ac:dyDescent="0.2">
      <c r="A17721" s="1"/>
      <c r="C17721" s="1"/>
      <c r="E17721" s="1"/>
    </row>
    <row r="17722" spans="1:5" x14ac:dyDescent="0.2">
      <c r="A17722" s="1"/>
      <c r="C17722" s="1"/>
      <c r="E17722" s="1"/>
    </row>
    <row r="17723" spans="1:5" x14ac:dyDescent="0.2">
      <c r="A17723" s="1"/>
      <c r="C17723" s="1"/>
      <c r="E17723" s="1"/>
    </row>
    <row r="17724" spans="1:5" x14ac:dyDescent="0.2">
      <c r="A17724" s="1"/>
      <c r="C17724" s="1"/>
      <c r="E17724" s="1"/>
    </row>
    <row r="17725" spans="1:5" x14ac:dyDescent="0.2">
      <c r="A17725" s="1"/>
      <c r="C17725" s="1"/>
      <c r="E17725" s="1"/>
    </row>
    <row r="17726" spans="1:5" x14ac:dyDescent="0.2">
      <c r="A17726" s="1"/>
      <c r="C17726" s="1"/>
      <c r="E17726" s="1"/>
    </row>
    <row r="17727" spans="1:5" x14ac:dyDescent="0.2">
      <c r="A17727" s="1"/>
      <c r="C17727" s="1"/>
      <c r="E17727" s="1"/>
    </row>
    <row r="17728" spans="1:5" x14ac:dyDescent="0.2">
      <c r="A17728" s="1"/>
      <c r="C17728" s="1"/>
      <c r="E17728" s="1"/>
    </row>
    <row r="17729" spans="1:5" x14ac:dyDescent="0.2">
      <c r="A17729" s="1"/>
      <c r="C17729" s="1"/>
      <c r="E17729" s="1"/>
    </row>
    <row r="17730" spans="1:5" x14ac:dyDescent="0.2">
      <c r="A17730" s="1"/>
      <c r="C17730" s="1"/>
      <c r="E17730" s="1"/>
    </row>
    <row r="17731" spans="1:5" x14ac:dyDescent="0.2">
      <c r="A17731" s="1"/>
      <c r="C17731" s="1"/>
      <c r="E17731" s="1"/>
    </row>
    <row r="17732" spans="1:5" x14ac:dyDescent="0.2">
      <c r="A17732" s="1"/>
      <c r="C17732" s="1"/>
      <c r="E17732" s="1"/>
    </row>
    <row r="17733" spans="1:5" x14ac:dyDescent="0.2">
      <c r="A17733" s="1"/>
      <c r="C17733" s="1"/>
      <c r="E17733" s="1"/>
    </row>
    <row r="17734" spans="1:5" x14ac:dyDescent="0.2">
      <c r="A17734" s="1"/>
      <c r="C17734" s="1"/>
      <c r="E17734" s="1"/>
    </row>
    <row r="17735" spans="1:5" x14ac:dyDescent="0.2">
      <c r="A17735" s="1"/>
      <c r="C17735" s="1"/>
      <c r="E17735" s="1"/>
    </row>
    <row r="17736" spans="1:5" x14ac:dyDescent="0.2">
      <c r="A17736" s="1"/>
      <c r="C17736" s="1"/>
      <c r="E17736" s="1"/>
    </row>
    <row r="17737" spans="1:5" x14ac:dyDescent="0.2">
      <c r="A17737" s="1"/>
      <c r="C17737" s="1"/>
      <c r="E17737" s="1"/>
    </row>
    <row r="17738" spans="1:5" x14ac:dyDescent="0.2">
      <c r="A17738" s="1"/>
      <c r="C17738" s="1"/>
      <c r="E17738" s="1"/>
    </row>
    <row r="17739" spans="1:5" x14ac:dyDescent="0.2">
      <c r="A17739" s="1"/>
      <c r="C17739" s="1"/>
      <c r="E17739" s="1"/>
    </row>
    <row r="17740" spans="1:5" x14ac:dyDescent="0.2">
      <c r="A17740" s="1"/>
      <c r="C17740" s="1"/>
      <c r="E17740" s="1"/>
    </row>
    <row r="17741" spans="1:5" x14ac:dyDescent="0.2">
      <c r="A17741" s="1"/>
      <c r="C17741" s="1"/>
      <c r="E17741" s="1"/>
    </row>
    <row r="17742" spans="1:5" x14ac:dyDescent="0.2">
      <c r="A17742" s="1"/>
      <c r="C17742" s="1"/>
      <c r="E17742" s="1"/>
    </row>
    <row r="17743" spans="1:5" x14ac:dyDescent="0.2">
      <c r="A17743" s="1"/>
      <c r="C17743" s="1"/>
      <c r="E17743" s="1"/>
    </row>
    <row r="17744" spans="1:5" x14ac:dyDescent="0.2">
      <c r="A17744" s="1"/>
      <c r="C17744" s="1"/>
      <c r="E17744" s="1"/>
    </row>
    <row r="17745" spans="1:5" x14ac:dyDescent="0.2">
      <c r="A17745" s="1"/>
      <c r="C17745" s="1"/>
      <c r="E17745" s="1"/>
    </row>
    <row r="17746" spans="1:5" x14ac:dyDescent="0.2">
      <c r="A17746" s="1"/>
      <c r="C17746" s="1"/>
      <c r="E17746" s="1"/>
    </row>
    <row r="17747" spans="1:5" x14ac:dyDescent="0.2">
      <c r="A17747" s="1"/>
      <c r="C17747" s="1"/>
      <c r="E17747" s="1"/>
    </row>
    <row r="17748" spans="1:5" x14ac:dyDescent="0.2">
      <c r="A17748" s="1"/>
      <c r="C17748" s="1"/>
      <c r="E17748" s="1"/>
    </row>
    <row r="17749" spans="1:5" x14ac:dyDescent="0.2">
      <c r="A17749" s="1"/>
      <c r="C17749" s="1"/>
      <c r="E17749" s="1"/>
    </row>
    <row r="17750" spans="1:5" x14ac:dyDescent="0.2">
      <c r="A17750" s="1"/>
      <c r="C17750" s="1"/>
      <c r="E17750" s="1"/>
    </row>
    <row r="17751" spans="1:5" x14ac:dyDescent="0.2">
      <c r="A17751" s="1"/>
      <c r="C17751" s="1"/>
      <c r="E17751" s="1"/>
    </row>
    <row r="17752" spans="1:5" x14ac:dyDescent="0.2">
      <c r="A17752" s="1"/>
      <c r="C17752" s="1"/>
      <c r="E17752" s="1"/>
    </row>
    <row r="17753" spans="1:5" x14ac:dyDescent="0.2">
      <c r="A17753" s="1"/>
      <c r="C17753" s="1"/>
      <c r="E17753" s="1"/>
    </row>
    <row r="17754" spans="1:5" x14ac:dyDescent="0.2">
      <c r="A17754" s="1"/>
      <c r="C17754" s="1"/>
      <c r="E17754" s="1"/>
    </row>
    <row r="17755" spans="1:5" x14ac:dyDescent="0.2">
      <c r="A17755" s="1"/>
      <c r="C17755" s="1"/>
      <c r="E17755" s="1"/>
    </row>
    <row r="17756" spans="1:5" x14ac:dyDescent="0.2">
      <c r="A17756" s="1"/>
      <c r="C17756" s="1"/>
      <c r="E17756" s="1"/>
    </row>
    <row r="17757" spans="1:5" x14ac:dyDescent="0.2">
      <c r="A17757" s="1"/>
      <c r="C17757" s="1"/>
      <c r="E17757" s="1"/>
    </row>
    <row r="17758" spans="1:5" x14ac:dyDescent="0.2">
      <c r="A17758" s="1"/>
      <c r="C17758" s="1"/>
      <c r="E17758" s="1"/>
    </row>
    <row r="17759" spans="1:5" x14ac:dyDescent="0.2">
      <c r="A17759" s="1"/>
      <c r="C17759" s="1"/>
      <c r="E17759" s="1"/>
    </row>
    <row r="17760" spans="1:5" x14ac:dyDescent="0.2">
      <c r="A17760" s="1"/>
      <c r="C17760" s="1"/>
      <c r="E17760" s="1"/>
    </row>
    <row r="17761" spans="1:5" x14ac:dyDescent="0.2">
      <c r="A17761" s="1"/>
      <c r="C17761" s="1"/>
      <c r="E17761" s="1"/>
    </row>
    <row r="17762" spans="1:5" x14ac:dyDescent="0.2">
      <c r="A17762" s="1"/>
      <c r="C17762" s="1"/>
      <c r="E17762" s="1"/>
    </row>
    <row r="17763" spans="1:5" x14ac:dyDescent="0.2">
      <c r="A17763" s="1"/>
      <c r="C17763" s="1"/>
      <c r="E17763" s="1"/>
    </row>
    <row r="17764" spans="1:5" x14ac:dyDescent="0.2">
      <c r="A17764" s="1"/>
      <c r="C17764" s="1"/>
      <c r="E17764" s="1"/>
    </row>
    <row r="17765" spans="1:5" x14ac:dyDescent="0.2">
      <c r="A17765" s="1"/>
      <c r="C17765" s="1"/>
      <c r="E17765" s="1"/>
    </row>
    <row r="17766" spans="1:5" x14ac:dyDescent="0.2">
      <c r="A17766" s="1"/>
      <c r="C17766" s="1"/>
      <c r="E17766" s="1"/>
    </row>
    <row r="17767" spans="1:5" x14ac:dyDescent="0.2">
      <c r="A17767" s="1"/>
      <c r="C17767" s="1"/>
      <c r="E17767" s="1"/>
    </row>
    <row r="17768" spans="1:5" x14ac:dyDescent="0.2">
      <c r="A17768" s="1"/>
      <c r="C17768" s="1"/>
      <c r="E17768" s="1"/>
    </row>
    <row r="17769" spans="1:5" x14ac:dyDescent="0.2">
      <c r="A17769" s="1"/>
      <c r="C17769" s="1"/>
      <c r="E17769" s="1"/>
    </row>
    <row r="17770" spans="1:5" x14ac:dyDescent="0.2">
      <c r="A17770" s="1"/>
      <c r="C17770" s="1"/>
      <c r="E17770" s="1"/>
    </row>
    <row r="17771" spans="1:5" x14ac:dyDescent="0.2">
      <c r="A17771" s="1"/>
      <c r="C17771" s="1"/>
      <c r="E17771" s="1"/>
    </row>
    <row r="17772" spans="1:5" x14ac:dyDescent="0.2">
      <c r="A17772" s="1"/>
      <c r="C17772" s="1"/>
      <c r="E17772" s="1"/>
    </row>
    <row r="17773" spans="1:5" x14ac:dyDescent="0.2">
      <c r="A17773" s="1"/>
      <c r="C17773" s="1"/>
      <c r="E17773" s="1"/>
    </row>
    <row r="17774" spans="1:5" x14ac:dyDescent="0.2">
      <c r="A17774" s="1"/>
      <c r="C17774" s="1"/>
      <c r="E17774" s="1"/>
    </row>
    <row r="17775" spans="1:5" x14ac:dyDescent="0.2">
      <c r="A17775" s="1"/>
      <c r="C17775" s="1"/>
      <c r="E17775" s="1"/>
    </row>
    <row r="17776" spans="1:5" x14ac:dyDescent="0.2">
      <c r="A17776" s="1"/>
      <c r="C17776" s="1"/>
      <c r="E17776" s="1"/>
    </row>
    <row r="17777" spans="1:5" x14ac:dyDescent="0.2">
      <c r="A17777" s="1"/>
      <c r="C17777" s="1"/>
      <c r="E17777" s="1"/>
    </row>
    <row r="17778" spans="1:5" x14ac:dyDescent="0.2">
      <c r="A17778" s="1"/>
      <c r="C17778" s="1"/>
      <c r="E17778" s="1"/>
    </row>
    <row r="17779" spans="1:5" x14ac:dyDescent="0.2">
      <c r="A17779" s="1"/>
      <c r="C17779" s="1"/>
      <c r="E17779" s="1"/>
    </row>
    <row r="17780" spans="1:5" x14ac:dyDescent="0.2">
      <c r="A17780" s="1"/>
      <c r="C17780" s="1"/>
      <c r="E17780" s="1"/>
    </row>
    <row r="17781" spans="1:5" x14ac:dyDescent="0.2">
      <c r="A17781" s="1"/>
      <c r="C17781" s="1"/>
      <c r="E17781" s="1"/>
    </row>
    <row r="17782" spans="1:5" x14ac:dyDescent="0.2">
      <c r="A17782" s="1"/>
      <c r="C17782" s="1"/>
      <c r="E17782" s="1"/>
    </row>
    <row r="17783" spans="1:5" x14ac:dyDescent="0.2">
      <c r="A17783" s="1"/>
      <c r="C17783" s="1"/>
      <c r="E17783" s="1"/>
    </row>
    <row r="17784" spans="1:5" x14ac:dyDescent="0.2">
      <c r="A17784" s="1"/>
      <c r="C17784" s="1"/>
      <c r="E17784" s="1"/>
    </row>
    <row r="17785" spans="1:5" x14ac:dyDescent="0.2">
      <c r="A17785" s="1"/>
      <c r="C17785" s="1"/>
      <c r="E17785" s="1"/>
    </row>
    <row r="17786" spans="1:5" x14ac:dyDescent="0.2">
      <c r="A17786" s="1"/>
      <c r="C17786" s="1"/>
      <c r="E17786" s="1"/>
    </row>
    <row r="17787" spans="1:5" x14ac:dyDescent="0.2">
      <c r="A17787" s="1"/>
      <c r="C17787" s="1"/>
      <c r="E17787" s="1"/>
    </row>
    <row r="17788" spans="1:5" x14ac:dyDescent="0.2">
      <c r="A17788" s="1"/>
      <c r="C17788" s="1"/>
      <c r="E17788" s="1"/>
    </row>
    <row r="17789" spans="1:5" x14ac:dyDescent="0.2">
      <c r="A17789" s="1"/>
      <c r="C17789" s="1"/>
      <c r="E17789" s="1"/>
    </row>
    <row r="17790" spans="1:5" x14ac:dyDescent="0.2">
      <c r="A17790" s="1"/>
      <c r="C17790" s="1"/>
      <c r="E17790" s="1"/>
    </row>
    <row r="17791" spans="1:5" x14ac:dyDescent="0.2">
      <c r="A17791" s="1"/>
      <c r="C17791" s="1"/>
      <c r="E17791" s="1"/>
    </row>
    <row r="17792" spans="1:5" x14ac:dyDescent="0.2">
      <c r="A17792" s="1"/>
      <c r="C17792" s="1"/>
      <c r="E17792" s="1"/>
    </row>
    <row r="17793" spans="1:5" x14ac:dyDescent="0.2">
      <c r="A17793" s="1"/>
      <c r="C17793" s="1"/>
      <c r="E17793" s="1"/>
    </row>
    <row r="17794" spans="1:5" x14ac:dyDescent="0.2">
      <c r="A17794" s="1"/>
      <c r="C17794" s="1"/>
      <c r="E17794" s="1"/>
    </row>
    <row r="17795" spans="1:5" x14ac:dyDescent="0.2">
      <c r="A17795" s="1"/>
      <c r="C17795" s="1"/>
      <c r="E17795" s="1"/>
    </row>
    <row r="17796" spans="1:5" x14ac:dyDescent="0.2">
      <c r="A17796" s="1"/>
      <c r="C17796" s="1"/>
      <c r="E17796" s="1"/>
    </row>
    <row r="17797" spans="1:5" x14ac:dyDescent="0.2">
      <c r="A17797" s="1"/>
      <c r="C17797" s="1"/>
      <c r="E17797" s="1"/>
    </row>
    <row r="17798" spans="1:5" x14ac:dyDescent="0.2">
      <c r="A17798" s="1"/>
      <c r="C17798" s="1"/>
      <c r="E17798" s="1"/>
    </row>
    <row r="17799" spans="1:5" x14ac:dyDescent="0.2">
      <c r="A17799" s="1"/>
      <c r="C17799" s="1"/>
      <c r="E17799" s="1"/>
    </row>
    <row r="17800" spans="1:5" x14ac:dyDescent="0.2">
      <c r="A17800" s="1"/>
      <c r="C17800" s="1"/>
      <c r="E17800" s="1"/>
    </row>
    <row r="17801" spans="1:5" x14ac:dyDescent="0.2">
      <c r="A17801" s="1"/>
      <c r="C17801" s="1"/>
      <c r="E17801" s="1"/>
    </row>
    <row r="17802" spans="1:5" x14ac:dyDescent="0.2">
      <c r="A17802" s="1"/>
      <c r="C17802" s="1"/>
      <c r="E17802" s="1"/>
    </row>
    <row r="17803" spans="1:5" x14ac:dyDescent="0.2">
      <c r="A17803" s="1"/>
      <c r="C17803" s="1"/>
      <c r="E17803" s="1"/>
    </row>
    <row r="17804" spans="1:5" x14ac:dyDescent="0.2">
      <c r="A17804" s="1"/>
      <c r="C17804" s="1"/>
      <c r="E17804" s="1"/>
    </row>
    <row r="17805" spans="1:5" x14ac:dyDescent="0.2">
      <c r="A17805" s="1"/>
      <c r="C17805" s="1"/>
      <c r="E17805" s="1"/>
    </row>
    <row r="17806" spans="1:5" x14ac:dyDescent="0.2">
      <c r="A17806" s="1"/>
      <c r="C17806" s="1"/>
      <c r="E17806" s="1"/>
    </row>
    <row r="17807" spans="1:5" x14ac:dyDescent="0.2">
      <c r="A17807" s="1"/>
      <c r="C17807" s="1"/>
      <c r="E17807" s="1"/>
    </row>
    <row r="17808" spans="1:5" x14ac:dyDescent="0.2">
      <c r="A17808" s="1"/>
      <c r="C17808" s="1"/>
      <c r="E17808" s="1"/>
    </row>
    <row r="17809" spans="1:5" x14ac:dyDescent="0.2">
      <c r="A17809" s="1"/>
      <c r="C17809" s="1"/>
      <c r="E17809" s="1"/>
    </row>
    <row r="17810" spans="1:5" x14ac:dyDescent="0.2">
      <c r="A17810" s="1"/>
      <c r="C17810" s="1"/>
      <c r="E17810" s="1"/>
    </row>
    <row r="17811" spans="1:5" x14ac:dyDescent="0.2">
      <c r="A17811" s="1"/>
      <c r="C17811" s="1"/>
      <c r="E17811" s="1"/>
    </row>
    <row r="17812" spans="1:5" x14ac:dyDescent="0.2">
      <c r="A17812" s="1"/>
      <c r="C17812" s="1"/>
      <c r="E17812" s="1"/>
    </row>
    <row r="17813" spans="1:5" x14ac:dyDescent="0.2">
      <c r="A17813" s="1"/>
      <c r="C17813" s="1"/>
      <c r="E17813" s="1"/>
    </row>
    <row r="17814" spans="1:5" x14ac:dyDescent="0.2">
      <c r="A17814" s="1"/>
      <c r="C17814" s="1"/>
      <c r="E17814" s="1"/>
    </row>
    <row r="17815" spans="1:5" x14ac:dyDescent="0.2">
      <c r="A17815" s="1"/>
      <c r="C17815" s="1"/>
      <c r="E17815" s="1"/>
    </row>
    <row r="17816" spans="1:5" x14ac:dyDescent="0.2">
      <c r="A17816" s="1"/>
      <c r="C17816" s="1"/>
      <c r="E17816" s="1"/>
    </row>
    <row r="17817" spans="1:5" x14ac:dyDescent="0.2">
      <c r="A17817" s="1"/>
      <c r="C17817" s="1"/>
      <c r="E17817" s="1"/>
    </row>
    <row r="17818" spans="1:5" x14ac:dyDescent="0.2">
      <c r="A17818" s="1"/>
      <c r="C17818" s="1"/>
      <c r="E17818" s="1"/>
    </row>
    <row r="17819" spans="1:5" x14ac:dyDescent="0.2">
      <c r="A17819" s="1"/>
      <c r="C17819" s="1"/>
      <c r="E17819" s="1"/>
    </row>
    <row r="17820" spans="1:5" x14ac:dyDescent="0.2">
      <c r="A17820" s="1"/>
      <c r="C17820" s="1"/>
      <c r="E17820" s="1"/>
    </row>
    <row r="17821" spans="1:5" x14ac:dyDescent="0.2">
      <c r="A17821" s="1"/>
      <c r="C17821" s="1"/>
      <c r="E17821" s="1"/>
    </row>
    <row r="17822" spans="1:5" x14ac:dyDescent="0.2">
      <c r="A17822" s="1"/>
      <c r="C17822" s="1"/>
      <c r="E17822" s="1"/>
    </row>
    <row r="17823" spans="1:5" x14ac:dyDescent="0.2">
      <c r="A17823" s="1"/>
      <c r="C17823" s="1"/>
      <c r="E17823" s="1"/>
    </row>
    <row r="17824" spans="1:5" x14ac:dyDescent="0.2">
      <c r="A17824" s="1"/>
      <c r="C17824" s="1"/>
      <c r="E17824" s="1"/>
    </row>
    <row r="17825" spans="1:5" x14ac:dyDescent="0.2">
      <c r="A17825" s="1"/>
      <c r="C17825" s="1"/>
      <c r="E17825" s="1"/>
    </row>
    <row r="17826" spans="1:5" x14ac:dyDescent="0.2">
      <c r="A17826" s="1"/>
      <c r="C17826" s="1"/>
      <c r="E17826" s="1"/>
    </row>
    <row r="17827" spans="1:5" x14ac:dyDescent="0.2">
      <c r="A17827" s="1"/>
      <c r="C17827" s="1"/>
      <c r="E17827" s="1"/>
    </row>
    <row r="17828" spans="1:5" x14ac:dyDescent="0.2">
      <c r="A17828" s="1"/>
      <c r="C17828" s="1"/>
      <c r="E17828" s="1"/>
    </row>
    <row r="17829" spans="1:5" x14ac:dyDescent="0.2">
      <c r="A17829" s="1"/>
      <c r="C17829" s="1"/>
      <c r="E17829" s="1"/>
    </row>
    <row r="17830" spans="1:5" x14ac:dyDescent="0.2">
      <c r="A17830" s="1"/>
      <c r="C17830" s="1"/>
      <c r="E17830" s="1"/>
    </row>
    <row r="17831" spans="1:5" x14ac:dyDescent="0.2">
      <c r="A17831" s="1"/>
      <c r="C17831" s="1"/>
      <c r="E17831" s="1"/>
    </row>
    <row r="17832" spans="1:5" x14ac:dyDescent="0.2">
      <c r="A17832" s="1"/>
      <c r="C17832" s="1"/>
      <c r="E17832" s="1"/>
    </row>
    <row r="17833" spans="1:5" x14ac:dyDescent="0.2">
      <c r="A17833" s="1"/>
      <c r="C17833" s="1"/>
      <c r="E17833" s="1"/>
    </row>
    <row r="17834" spans="1:5" x14ac:dyDescent="0.2">
      <c r="A17834" s="1"/>
      <c r="C17834" s="1"/>
      <c r="E17834" s="1"/>
    </row>
    <row r="17835" spans="1:5" x14ac:dyDescent="0.2">
      <c r="A17835" s="1"/>
      <c r="C17835" s="1"/>
      <c r="E17835" s="1"/>
    </row>
    <row r="17836" spans="1:5" x14ac:dyDescent="0.2">
      <c r="A17836" s="1"/>
      <c r="C17836" s="1"/>
      <c r="E17836" s="1"/>
    </row>
    <row r="17837" spans="1:5" x14ac:dyDescent="0.2">
      <c r="A17837" s="1"/>
      <c r="C17837" s="1"/>
      <c r="E17837" s="1"/>
    </row>
    <row r="17838" spans="1:5" x14ac:dyDescent="0.2">
      <c r="A17838" s="1"/>
      <c r="C17838" s="1"/>
      <c r="E17838" s="1"/>
    </row>
    <row r="17839" spans="1:5" x14ac:dyDescent="0.2">
      <c r="A17839" s="1"/>
      <c r="C17839" s="1"/>
      <c r="E17839" s="1"/>
    </row>
    <row r="17840" spans="1:5" x14ac:dyDescent="0.2">
      <c r="A17840" s="1"/>
      <c r="C17840" s="1"/>
      <c r="E17840" s="1"/>
    </row>
    <row r="17841" spans="1:5" x14ac:dyDescent="0.2">
      <c r="A17841" s="1"/>
      <c r="C17841" s="1"/>
      <c r="E17841" s="1"/>
    </row>
    <row r="17842" spans="1:5" x14ac:dyDescent="0.2">
      <c r="A17842" s="1"/>
      <c r="C17842" s="1"/>
      <c r="E17842" s="1"/>
    </row>
    <row r="17843" spans="1:5" x14ac:dyDescent="0.2">
      <c r="A17843" s="1"/>
      <c r="C17843" s="1"/>
      <c r="E17843" s="1"/>
    </row>
    <row r="17844" spans="1:5" x14ac:dyDescent="0.2">
      <c r="A17844" s="1"/>
      <c r="C17844" s="1"/>
      <c r="E17844" s="1"/>
    </row>
    <row r="17845" spans="1:5" x14ac:dyDescent="0.2">
      <c r="A17845" s="1"/>
      <c r="C17845" s="1"/>
      <c r="E17845" s="1"/>
    </row>
    <row r="17846" spans="1:5" x14ac:dyDescent="0.2">
      <c r="A17846" s="1"/>
      <c r="C17846" s="1"/>
      <c r="E17846" s="1"/>
    </row>
    <row r="17847" spans="1:5" x14ac:dyDescent="0.2">
      <c r="A17847" s="1"/>
      <c r="C17847" s="1"/>
      <c r="E17847" s="1"/>
    </row>
    <row r="17848" spans="1:5" x14ac:dyDescent="0.2">
      <c r="A17848" s="1"/>
      <c r="C17848" s="1"/>
      <c r="E17848" s="1"/>
    </row>
    <row r="17849" spans="1:5" x14ac:dyDescent="0.2">
      <c r="A17849" s="1"/>
      <c r="C17849" s="1"/>
      <c r="E17849" s="1"/>
    </row>
    <row r="17850" spans="1:5" x14ac:dyDescent="0.2">
      <c r="A17850" s="1"/>
      <c r="C17850" s="1"/>
      <c r="E17850" s="1"/>
    </row>
    <row r="17851" spans="1:5" x14ac:dyDescent="0.2">
      <c r="A17851" s="1"/>
      <c r="C17851" s="1"/>
      <c r="E17851" s="1"/>
    </row>
    <row r="17852" spans="1:5" x14ac:dyDescent="0.2">
      <c r="A17852" s="1"/>
      <c r="C17852" s="1"/>
      <c r="E17852" s="1"/>
    </row>
    <row r="17853" spans="1:5" x14ac:dyDescent="0.2">
      <c r="A17853" s="1"/>
      <c r="C17853" s="1"/>
      <c r="E17853" s="1"/>
    </row>
    <row r="17854" spans="1:5" x14ac:dyDescent="0.2">
      <c r="A17854" s="1"/>
      <c r="C17854" s="1"/>
      <c r="E17854" s="1"/>
    </row>
    <row r="17855" spans="1:5" x14ac:dyDescent="0.2">
      <c r="A17855" s="1"/>
      <c r="C17855" s="1"/>
      <c r="E17855" s="1"/>
    </row>
    <row r="17856" spans="1:5" x14ac:dyDescent="0.2">
      <c r="A17856" s="1"/>
      <c r="C17856" s="1"/>
      <c r="E17856" s="1"/>
    </row>
    <row r="17857" spans="1:5" x14ac:dyDescent="0.2">
      <c r="A17857" s="1"/>
      <c r="C17857" s="1"/>
      <c r="E17857" s="1"/>
    </row>
    <row r="17858" spans="1:5" x14ac:dyDescent="0.2">
      <c r="A17858" s="1"/>
      <c r="C17858" s="1"/>
      <c r="E17858" s="1"/>
    </row>
    <row r="17859" spans="1:5" x14ac:dyDescent="0.2">
      <c r="A17859" s="1"/>
      <c r="C17859" s="1"/>
      <c r="E17859" s="1"/>
    </row>
    <row r="17860" spans="1:5" x14ac:dyDescent="0.2">
      <c r="A17860" s="1"/>
      <c r="C17860" s="1"/>
      <c r="E17860" s="1"/>
    </row>
    <row r="17861" spans="1:5" x14ac:dyDescent="0.2">
      <c r="A17861" s="1"/>
      <c r="C17861" s="1"/>
      <c r="E17861" s="1"/>
    </row>
    <row r="17862" spans="1:5" x14ac:dyDescent="0.2">
      <c r="A17862" s="1"/>
      <c r="C17862" s="1"/>
      <c r="E17862" s="1"/>
    </row>
    <row r="17863" spans="1:5" x14ac:dyDescent="0.2">
      <c r="A17863" s="1"/>
      <c r="C17863" s="1"/>
      <c r="E17863" s="1"/>
    </row>
    <row r="17864" spans="1:5" x14ac:dyDescent="0.2">
      <c r="A17864" s="1"/>
      <c r="C17864" s="1"/>
      <c r="E17864" s="1"/>
    </row>
    <row r="17865" spans="1:5" x14ac:dyDescent="0.2">
      <c r="A17865" s="1"/>
      <c r="C17865" s="1"/>
      <c r="E17865" s="1"/>
    </row>
    <row r="17866" spans="1:5" x14ac:dyDescent="0.2">
      <c r="A17866" s="1"/>
      <c r="C17866" s="1"/>
      <c r="E17866" s="1"/>
    </row>
    <row r="17867" spans="1:5" x14ac:dyDescent="0.2">
      <c r="A17867" s="1"/>
      <c r="C17867" s="1"/>
      <c r="E17867" s="1"/>
    </row>
    <row r="17868" spans="1:5" x14ac:dyDescent="0.2">
      <c r="A17868" s="1"/>
      <c r="C17868" s="1"/>
      <c r="E17868" s="1"/>
    </row>
    <row r="17869" spans="1:5" x14ac:dyDescent="0.2">
      <c r="A17869" s="1"/>
      <c r="C17869" s="1"/>
      <c r="E17869" s="1"/>
    </row>
    <row r="17870" spans="1:5" x14ac:dyDescent="0.2">
      <c r="A17870" s="1"/>
      <c r="C17870" s="1"/>
      <c r="E17870" s="1"/>
    </row>
    <row r="17871" spans="1:5" x14ac:dyDescent="0.2">
      <c r="A17871" s="1"/>
      <c r="C17871" s="1"/>
      <c r="E17871" s="1"/>
    </row>
    <row r="17872" spans="1:5" x14ac:dyDescent="0.2">
      <c r="A17872" s="1"/>
      <c r="C17872" s="1"/>
      <c r="E17872" s="1"/>
    </row>
    <row r="17873" spans="1:5" x14ac:dyDescent="0.2">
      <c r="A17873" s="1"/>
      <c r="C17873" s="1"/>
      <c r="E17873" s="1"/>
    </row>
    <row r="17874" spans="1:5" x14ac:dyDescent="0.2">
      <c r="A17874" s="1"/>
      <c r="C17874" s="1"/>
      <c r="E17874" s="1"/>
    </row>
    <row r="17875" spans="1:5" x14ac:dyDescent="0.2">
      <c r="A17875" s="1"/>
      <c r="C17875" s="1"/>
      <c r="E17875" s="1"/>
    </row>
    <row r="17876" spans="1:5" x14ac:dyDescent="0.2">
      <c r="A17876" s="1"/>
      <c r="C17876" s="1"/>
      <c r="E17876" s="1"/>
    </row>
    <row r="17877" spans="1:5" x14ac:dyDescent="0.2">
      <c r="A17877" s="1"/>
      <c r="C17877" s="1"/>
      <c r="E17877" s="1"/>
    </row>
    <row r="17878" spans="1:5" x14ac:dyDescent="0.2">
      <c r="A17878" s="1"/>
      <c r="C17878" s="1"/>
      <c r="E17878" s="1"/>
    </row>
    <row r="17879" spans="1:5" x14ac:dyDescent="0.2">
      <c r="A17879" s="1"/>
      <c r="C17879" s="1"/>
      <c r="E17879" s="1"/>
    </row>
    <row r="17880" spans="1:5" x14ac:dyDescent="0.2">
      <c r="A17880" s="1"/>
      <c r="C17880" s="1"/>
      <c r="E17880" s="1"/>
    </row>
    <row r="17881" spans="1:5" x14ac:dyDescent="0.2">
      <c r="A17881" s="1"/>
      <c r="C17881" s="1"/>
      <c r="E17881" s="1"/>
    </row>
    <row r="17882" spans="1:5" x14ac:dyDescent="0.2">
      <c r="A17882" s="1"/>
      <c r="C17882" s="1"/>
      <c r="E17882" s="1"/>
    </row>
    <row r="17883" spans="1:5" x14ac:dyDescent="0.2">
      <c r="A17883" s="1"/>
      <c r="C17883" s="1"/>
      <c r="E17883" s="1"/>
    </row>
    <row r="17884" spans="1:5" x14ac:dyDescent="0.2">
      <c r="A17884" s="1"/>
      <c r="C17884" s="1"/>
      <c r="E17884" s="1"/>
    </row>
    <row r="17885" spans="1:5" x14ac:dyDescent="0.2">
      <c r="A17885" s="1"/>
      <c r="C17885" s="1"/>
      <c r="E17885" s="1"/>
    </row>
    <row r="17886" spans="1:5" x14ac:dyDescent="0.2">
      <c r="A17886" s="1"/>
      <c r="C17886" s="1"/>
      <c r="E17886" s="1"/>
    </row>
    <row r="17887" spans="1:5" x14ac:dyDescent="0.2">
      <c r="A17887" s="1"/>
      <c r="C17887" s="1"/>
      <c r="E17887" s="1"/>
    </row>
    <row r="17888" spans="1:5" x14ac:dyDescent="0.2">
      <c r="A17888" s="1"/>
      <c r="C17888" s="1"/>
      <c r="E17888" s="1"/>
    </row>
    <row r="17889" spans="1:5" x14ac:dyDescent="0.2">
      <c r="A17889" s="1"/>
      <c r="C17889" s="1"/>
      <c r="E17889" s="1"/>
    </row>
    <row r="17890" spans="1:5" x14ac:dyDescent="0.2">
      <c r="A17890" s="1"/>
      <c r="C17890" s="1"/>
      <c r="E17890" s="1"/>
    </row>
    <row r="17891" spans="1:5" x14ac:dyDescent="0.2">
      <c r="A17891" s="1"/>
      <c r="C17891" s="1"/>
      <c r="E17891" s="1"/>
    </row>
    <row r="17892" spans="1:5" x14ac:dyDescent="0.2">
      <c r="A17892" s="1"/>
      <c r="C17892" s="1"/>
      <c r="E17892" s="1"/>
    </row>
    <row r="17893" spans="1:5" x14ac:dyDescent="0.2">
      <c r="A17893" s="1"/>
      <c r="C17893" s="1"/>
      <c r="E17893" s="1"/>
    </row>
    <row r="17894" spans="1:5" x14ac:dyDescent="0.2">
      <c r="A17894" s="1"/>
      <c r="C17894" s="1"/>
      <c r="E17894" s="1"/>
    </row>
    <row r="17895" spans="1:5" x14ac:dyDescent="0.2">
      <c r="A17895" s="1"/>
      <c r="C17895" s="1"/>
      <c r="E17895" s="1"/>
    </row>
    <row r="17896" spans="1:5" x14ac:dyDescent="0.2">
      <c r="A17896" s="1"/>
      <c r="C17896" s="1"/>
      <c r="E17896" s="1"/>
    </row>
    <row r="17897" spans="1:5" x14ac:dyDescent="0.2">
      <c r="A17897" s="1"/>
      <c r="C17897" s="1"/>
      <c r="E17897" s="1"/>
    </row>
    <row r="17898" spans="1:5" x14ac:dyDescent="0.2">
      <c r="A17898" s="1"/>
      <c r="C17898" s="1"/>
      <c r="E17898" s="1"/>
    </row>
    <row r="17899" spans="1:5" x14ac:dyDescent="0.2">
      <c r="A17899" s="1"/>
      <c r="C17899" s="1"/>
      <c r="E17899" s="1"/>
    </row>
    <row r="17900" spans="1:5" x14ac:dyDescent="0.2">
      <c r="A17900" s="1"/>
      <c r="C17900" s="1"/>
      <c r="E17900" s="1"/>
    </row>
    <row r="17901" spans="1:5" x14ac:dyDescent="0.2">
      <c r="A17901" s="1"/>
      <c r="C17901" s="1"/>
      <c r="E17901" s="1"/>
    </row>
    <row r="17902" spans="1:5" x14ac:dyDescent="0.2">
      <c r="A17902" s="1"/>
      <c r="C17902" s="1"/>
      <c r="E17902" s="1"/>
    </row>
    <row r="17903" spans="1:5" x14ac:dyDescent="0.2">
      <c r="A17903" s="1"/>
      <c r="C17903" s="1"/>
      <c r="E17903" s="1"/>
    </row>
    <row r="17904" spans="1:5" x14ac:dyDescent="0.2">
      <c r="A17904" s="1"/>
      <c r="C17904" s="1"/>
      <c r="E17904" s="1"/>
    </row>
    <row r="17905" spans="1:5" x14ac:dyDescent="0.2">
      <c r="A17905" s="1"/>
      <c r="C17905" s="1"/>
      <c r="E17905" s="1"/>
    </row>
    <row r="17906" spans="1:5" x14ac:dyDescent="0.2">
      <c r="A17906" s="1"/>
      <c r="C17906" s="1"/>
      <c r="E17906" s="1"/>
    </row>
    <row r="17907" spans="1:5" x14ac:dyDescent="0.2">
      <c r="A17907" s="1"/>
      <c r="C17907" s="1"/>
      <c r="E17907" s="1"/>
    </row>
    <row r="17908" spans="1:5" x14ac:dyDescent="0.2">
      <c r="A17908" s="1"/>
      <c r="C17908" s="1"/>
      <c r="E17908" s="1"/>
    </row>
    <row r="17909" spans="1:5" x14ac:dyDescent="0.2">
      <c r="A17909" s="1"/>
      <c r="C17909" s="1"/>
      <c r="E17909" s="1"/>
    </row>
    <row r="17910" spans="1:5" x14ac:dyDescent="0.2">
      <c r="A17910" s="1"/>
      <c r="C17910" s="1"/>
      <c r="E17910" s="1"/>
    </row>
    <row r="17911" spans="1:5" x14ac:dyDescent="0.2">
      <c r="A17911" s="1"/>
      <c r="C17911" s="1"/>
      <c r="E17911" s="1"/>
    </row>
    <row r="17912" spans="1:5" x14ac:dyDescent="0.2">
      <c r="A17912" s="1"/>
      <c r="C17912" s="1"/>
      <c r="E17912" s="1"/>
    </row>
    <row r="17913" spans="1:5" x14ac:dyDescent="0.2">
      <c r="A17913" s="1"/>
      <c r="C17913" s="1"/>
      <c r="E17913" s="1"/>
    </row>
    <row r="17914" spans="1:5" x14ac:dyDescent="0.2">
      <c r="A17914" s="1"/>
      <c r="C17914" s="1"/>
      <c r="E17914" s="1"/>
    </row>
    <row r="17915" spans="1:5" x14ac:dyDescent="0.2">
      <c r="A17915" s="1"/>
      <c r="C17915" s="1"/>
      <c r="E17915" s="1"/>
    </row>
    <row r="17916" spans="1:5" x14ac:dyDescent="0.2">
      <c r="A17916" s="1"/>
      <c r="C17916" s="1"/>
      <c r="E17916" s="1"/>
    </row>
    <row r="17917" spans="1:5" x14ac:dyDescent="0.2">
      <c r="A17917" s="1"/>
      <c r="C17917" s="1"/>
      <c r="E17917" s="1"/>
    </row>
    <row r="17918" spans="1:5" x14ac:dyDescent="0.2">
      <c r="A17918" s="1"/>
      <c r="C17918" s="1"/>
      <c r="E17918" s="1"/>
    </row>
    <row r="17919" spans="1:5" x14ac:dyDescent="0.2">
      <c r="A17919" s="1"/>
      <c r="C17919" s="1"/>
      <c r="E17919" s="1"/>
    </row>
    <row r="17920" spans="1:5" x14ac:dyDescent="0.2">
      <c r="A17920" s="1"/>
      <c r="C17920" s="1"/>
      <c r="E17920" s="1"/>
    </row>
    <row r="17921" spans="1:5" x14ac:dyDescent="0.2">
      <c r="A17921" s="1"/>
      <c r="C17921" s="1"/>
      <c r="E17921" s="1"/>
    </row>
    <row r="17922" spans="1:5" x14ac:dyDescent="0.2">
      <c r="A17922" s="1"/>
      <c r="C17922" s="1"/>
      <c r="E17922" s="1"/>
    </row>
    <row r="17923" spans="1:5" x14ac:dyDescent="0.2">
      <c r="A17923" s="1"/>
      <c r="C17923" s="1"/>
      <c r="E17923" s="1"/>
    </row>
    <row r="17924" spans="1:5" x14ac:dyDescent="0.2">
      <c r="A17924" s="1"/>
      <c r="C17924" s="1"/>
      <c r="E17924" s="1"/>
    </row>
    <row r="17925" spans="1:5" x14ac:dyDescent="0.2">
      <c r="A17925" s="1"/>
      <c r="C17925" s="1"/>
      <c r="E17925" s="1"/>
    </row>
    <row r="17926" spans="1:5" x14ac:dyDescent="0.2">
      <c r="A17926" s="1"/>
      <c r="C17926" s="1"/>
      <c r="E17926" s="1"/>
    </row>
    <row r="17927" spans="1:5" x14ac:dyDescent="0.2">
      <c r="A17927" s="1"/>
      <c r="C17927" s="1"/>
      <c r="E17927" s="1"/>
    </row>
    <row r="17928" spans="1:5" x14ac:dyDescent="0.2">
      <c r="A17928" s="1"/>
      <c r="C17928" s="1"/>
      <c r="E17928" s="1"/>
    </row>
    <row r="17929" spans="1:5" x14ac:dyDescent="0.2">
      <c r="A17929" s="1"/>
      <c r="C17929" s="1"/>
      <c r="E17929" s="1"/>
    </row>
    <row r="17930" spans="1:5" x14ac:dyDescent="0.2">
      <c r="A17930" s="1"/>
      <c r="C17930" s="1"/>
      <c r="E17930" s="1"/>
    </row>
    <row r="17931" spans="1:5" x14ac:dyDescent="0.2">
      <c r="A17931" s="1"/>
      <c r="C17931" s="1"/>
      <c r="E17931" s="1"/>
    </row>
    <row r="17932" spans="1:5" x14ac:dyDescent="0.2">
      <c r="A17932" s="1"/>
      <c r="C17932" s="1"/>
      <c r="E17932" s="1"/>
    </row>
    <row r="17933" spans="1:5" x14ac:dyDescent="0.2">
      <c r="A17933" s="1"/>
      <c r="C17933" s="1"/>
      <c r="E17933" s="1"/>
    </row>
    <row r="17934" spans="1:5" x14ac:dyDescent="0.2">
      <c r="A17934" s="1"/>
      <c r="C17934" s="1"/>
      <c r="E17934" s="1"/>
    </row>
    <row r="17935" spans="1:5" x14ac:dyDescent="0.2">
      <c r="A17935" s="1"/>
      <c r="C17935" s="1"/>
      <c r="E17935" s="1"/>
    </row>
    <row r="17936" spans="1:5" x14ac:dyDescent="0.2">
      <c r="A17936" s="1"/>
      <c r="C17936" s="1"/>
      <c r="E17936" s="1"/>
    </row>
    <row r="17937" spans="1:5" x14ac:dyDescent="0.2">
      <c r="A17937" s="1"/>
      <c r="C17937" s="1"/>
      <c r="E17937" s="1"/>
    </row>
    <row r="17938" spans="1:5" x14ac:dyDescent="0.2">
      <c r="A17938" s="1"/>
      <c r="C17938" s="1"/>
      <c r="E17938" s="1"/>
    </row>
    <row r="17939" spans="1:5" x14ac:dyDescent="0.2">
      <c r="A17939" s="1"/>
      <c r="C17939" s="1"/>
      <c r="E17939" s="1"/>
    </row>
    <row r="17940" spans="1:5" x14ac:dyDescent="0.2">
      <c r="A17940" s="1"/>
      <c r="C17940" s="1"/>
      <c r="E17940" s="1"/>
    </row>
    <row r="17941" spans="1:5" x14ac:dyDescent="0.2">
      <c r="A17941" s="1"/>
      <c r="C17941" s="1"/>
      <c r="E17941" s="1"/>
    </row>
    <row r="17942" spans="1:5" x14ac:dyDescent="0.2">
      <c r="A17942" s="1"/>
      <c r="C17942" s="1"/>
      <c r="E17942" s="1"/>
    </row>
    <row r="17943" spans="1:5" x14ac:dyDescent="0.2">
      <c r="A17943" s="1"/>
      <c r="C17943" s="1"/>
      <c r="E17943" s="1"/>
    </row>
    <row r="17944" spans="1:5" x14ac:dyDescent="0.2">
      <c r="A17944" s="1"/>
      <c r="C17944" s="1"/>
      <c r="E17944" s="1"/>
    </row>
    <row r="17945" spans="1:5" x14ac:dyDescent="0.2">
      <c r="A17945" s="1"/>
      <c r="C17945" s="1"/>
      <c r="E17945" s="1"/>
    </row>
    <row r="17946" spans="1:5" x14ac:dyDescent="0.2">
      <c r="A17946" s="1"/>
      <c r="C17946" s="1"/>
      <c r="E17946" s="1"/>
    </row>
    <row r="17947" spans="1:5" x14ac:dyDescent="0.2">
      <c r="A17947" s="1"/>
      <c r="C17947" s="1"/>
      <c r="E17947" s="1"/>
    </row>
    <row r="17948" spans="1:5" x14ac:dyDescent="0.2">
      <c r="A17948" s="1"/>
      <c r="C17948" s="1"/>
      <c r="E17948" s="1"/>
    </row>
    <row r="17949" spans="1:5" x14ac:dyDescent="0.2">
      <c r="A17949" s="1"/>
      <c r="C17949" s="1"/>
      <c r="E17949" s="1"/>
    </row>
    <row r="17950" spans="1:5" x14ac:dyDescent="0.2">
      <c r="A17950" s="1"/>
      <c r="C17950" s="1"/>
      <c r="E17950" s="1"/>
    </row>
    <row r="17951" spans="1:5" x14ac:dyDescent="0.2">
      <c r="A17951" s="1"/>
      <c r="C17951" s="1"/>
      <c r="E17951" s="1"/>
    </row>
    <row r="17952" spans="1:5" x14ac:dyDescent="0.2">
      <c r="A17952" s="1"/>
      <c r="C17952" s="1"/>
      <c r="E17952" s="1"/>
    </row>
    <row r="17953" spans="1:5" x14ac:dyDescent="0.2">
      <c r="A17953" s="1"/>
      <c r="C17953" s="1"/>
      <c r="E17953" s="1"/>
    </row>
    <row r="17954" spans="1:5" x14ac:dyDescent="0.2">
      <c r="A17954" s="1"/>
      <c r="C17954" s="1"/>
      <c r="E17954" s="1"/>
    </row>
    <row r="17955" spans="1:5" x14ac:dyDescent="0.2">
      <c r="A17955" s="1"/>
      <c r="C17955" s="1"/>
      <c r="E17955" s="1"/>
    </row>
    <row r="17956" spans="1:5" x14ac:dyDescent="0.2">
      <c r="A17956" s="1"/>
      <c r="C17956" s="1"/>
      <c r="E17956" s="1"/>
    </row>
    <row r="17957" spans="1:5" x14ac:dyDescent="0.2">
      <c r="A17957" s="1"/>
      <c r="C17957" s="1"/>
      <c r="E17957" s="1"/>
    </row>
    <row r="17958" spans="1:5" x14ac:dyDescent="0.2">
      <c r="A17958" s="1"/>
      <c r="C17958" s="1"/>
      <c r="E17958" s="1"/>
    </row>
    <row r="17959" spans="1:5" x14ac:dyDescent="0.2">
      <c r="A17959" s="1"/>
      <c r="C17959" s="1"/>
      <c r="E17959" s="1"/>
    </row>
    <row r="17960" spans="1:5" x14ac:dyDescent="0.2">
      <c r="A17960" s="1"/>
      <c r="C17960" s="1"/>
      <c r="E17960" s="1"/>
    </row>
    <row r="17961" spans="1:5" x14ac:dyDescent="0.2">
      <c r="A17961" s="1"/>
      <c r="C17961" s="1"/>
      <c r="E17961" s="1"/>
    </row>
    <row r="17962" spans="1:5" x14ac:dyDescent="0.2">
      <c r="A17962" s="1"/>
      <c r="C17962" s="1"/>
      <c r="E17962" s="1"/>
    </row>
    <row r="17963" spans="1:5" x14ac:dyDescent="0.2">
      <c r="A17963" s="1"/>
      <c r="C17963" s="1"/>
      <c r="E17963" s="1"/>
    </row>
    <row r="17964" spans="1:5" x14ac:dyDescent="0.2">
      <c r="A17964" s="1"/>
      <c r="C17964" s="1"/>
      <c r="E17964" s="1"/>
    </row>
    <row r="17965" spans="1:5" x14ac:dyDescent="0.2">
      <c r="A17965" s="1"/>
      <c r="C17965" s="1"/>
      <c r="E17965" s="1"/>
    </row>
    <row r="17966" spans="1:5" x14ac:dyDescent="0.2">
      <c r="A17966" s="1"/>
      <c r="C17966" s="1"/>
      <c r="E17966" s="1"/>
    </row>
    <row r="17967" spans="1:5" x14ac:dyDescent="0.2">
      <c r="A17967" s="1"/>
      <c r="C17967" s="1"/>
      <c r="E17967" s="1"/>
    </row>
    <row r="17968" spans="1:5" x14ac:dyDescent="0.2">
      <c r="A17968" s="1"/>
      <c r="C17968" s="1"/>
      <c r="E17968" s="1"/>
    </row>
    <row r="17969" spans="1:5" x14ac:dyDescent="0.2">
      <c r="A17969" s="1"/>
      <c r="C17969" s="1"/>
      <c r="E17969" s="1"/>
    </row>
    <row r="17970" spans="1:5" x14ac:dyDescent="0.2">
      <c r="A17970" s="1"/>
      <c r="C17970" s="1"/>
      <c r="E17970" s="1"/>
    </row>
    <row r="17971" spans="1:5" x14ac:dyDescent="0.2">
      <c r="A17971" s="1"/>
      <c r="C17971" s="1"/>
      <c r="E17971" s="1"/>
    </row>
    <row r="17972" spans="1:5" x14ac:dyDescent="0.2">
      <c r="A17972" s="1"/>
      <c r="C17972" s="1"/>
      <c r="E17972" s="1"/>
    </row>
    <row r="17973" spans="1:5" x14ac:dyDescent="0.2">
      <c r="A17973" s="1"/>
      <c r="C17973" s="1"/>
      <c r="E17973" s="1"/>
    </row>
    <row r="17974" spans="1:5" x14ac:dyDescent="0.2">
      <c r="A17974" s="1"/>
      <c r="C17974" s="1"/>
      <c r="E17974" s="1"/>
    </row>
    <row r="17975" spans="1:5" x14ac:dyDescent="0.2">
      <c r="A17975" s="1"/>
      <c r="C17975" s="1"/>
      <c r="E17975" s="1"/>
    </row>
    <row r="17976" spans="1:5" x14ac:dyDescent="0.2">
      <c r="A17976" s="1"/>
      <c r="C17976" s="1"/>
      <c r="E17976" s="1"/>
    </row>
    <row r="17977" spans="1:5" x14ac:dyDescent="0.2">
      <c r="A17977" s="1"/>
      <c r="C17977" s="1"/>
      <c r="E17977" s="1"/>
    </row>
    <row r="17978" spans="1:5" x14ac:dyDescent="0.2">
      <c r="A17978" s="1"/>
      <c r="C17978" s="1"/>
      <c r="E17978" s="1"/>
    </row>
    <row r="17979" spans="1:5" x14ac:dyDescent="0.2">
      <c r="A17979" s="1"/>
      <c r="C17979" s="1"/>
      <c r="E17979" s="1"/>
    </row>
    <row r="17980" spans="1:5" x14ac:dyDescent="0.2">
      <c r="A17980" s="1"/>
      <c r="C17980" s="1"/>
      <c r="E17980" s="1"/>
    </row>
    <row r="17981" spans="1:5" x14ac:dyDescent="0.2">
      <c r="A17981" s="1"/>
      <c r="C17981" s="1"/>
      <c r="E17981" s="1"/>
    </row>
    <row r="17982" spans="1:5" x14ac:dyDescent="0.2">
      <c r="A17982" s="1"/>
      <c r="C17982" s="1"/>
      <c r="E17982" s="1"/>
    </row>
    <row r="17983" spans="1:5" x14ac:dyDescent="0.2">
      <c r="A17983" s="1"/>
      <c r="C17983" s="1"/>
      <c r="E17983" s="1"/>
    </row>
    <row r="17984" spans="1:5" x14ac:dyDescent="0.2">
      <c r="A17984" s="1"/>
      <c r="C17984" s="1"/>
      <c r="E17984" s="1"/>
    </row>
    <row r="17985" spans="1:5" x14ac:dyDescent="0.2">
      <c r="A17985" s="1"/>
      <c r="C17985" s="1"/>
      <c r="E17985" s="1"/>
    </row>
    <row r="17986" spans="1:5" x14ac:dyDescent="0.2">
      <c r="A17986" s="1"/>
      <c r="C17986" s="1"/>
      <c r="E17986" s="1"/>
    </row>
    <row r="17987" spans="1:5" x14ac:dyDescent="0.2">
      <c r="A17987" s="1"/>
      <c r="C17987" s="1"/>
      <c r="E17987" s="1"/>
    </row>
    <row r="17988" spans="1:5" x14ac:dyDescent="0.2">
      <c r="A17988" s="1"/>
      <c r="C17988" s="1"/>
      <c r="E17988" s="1"/>
    </row>
    <row r="17989" spans="1:5" x14ac:dyDescent="0.2">
      <c r="A17989" s="1"/>
      <c r="C17989" s="1"/>
      <c r="E17989" s="1"/>
    </row>
    <row r="17990" spans="1:5" x14ac:dyDescent="0.2">
      <c r="A17990" s="1"/>
      <c r="C17990" s="1"/>
      <c r="E17990" s="1"/>
    </row>
    <row r="17991" spans="1:5" x14ac:dyDescent="0.2">
      <c r="A17991" s="1"/>
      <c r="C17991" s="1"/>
      <c r="E17991" s="1"/>
    </row>
    <row r="17992" spans="1:5" x14ac:dyDescent="0.2">
      <c r="A17992" s="1"/>
      <c r="C17992" s="1"/>
      <c r="E17992" s="1"/>
    </row>
    <row r="17993" spans="1:5" x14ac:dyDescent="0.2">
      <c r="A17993" s="1"/>
      <c r="C17993" s="1"/>
      <c r="E17993" s="1"/>
    </row>
    <row r="17994" spans="1:5" x14ac:dyDescent="0.2">
      <c r="A17994" s="1"/>
      <c r="C17994" s="1"/>
      <c r="E17994" s="1"/>
    </row>
    <row r="17995" spans="1:5" x14ac:dyDescent="0.2">
      <c r="A17995" s="1"/>
      <c r="C17995" s="1"/>
      <c r="E17995" s="1"/>
    </row>
    <row r="17996" spans="1:5" x14ac:dyDescent="0.2">
      <c r="A17996" s="1"/>
      <c r="C17996" s="1"/>
      <c r="E17996" s="1"/>
    </row>
    <row r="17997" spans="1:5" x14ac:dyDescent="0.2">
      <c r="A17997" s="1"/>
      <c r="C17997" s="1"/>
      <c r="E17997" s="1"/>
    </row>
    <row r="17998" spans="1:5" x14ac:dyDescent="0.2">
      <c r="A17998" s="1"/>
      <c r="C17998" s="1"/>
      <c r="E17998" s="1"/>
    </row>
    <row r="17999" spans="1:5" x14ac:dyDescent="0.2">
      <c r="A17999" s="1"/>
      <c r="C17999" s="1"/>
      <c r="E17999" s="1"/>
    </row>
    <row r="18000" spans="1:5" x14ac:dyDescent="0.2">
      <c r="A18000" s="1"/>
      <c r="C18000" s="1"/>
      <c r="E18000" s="1"/>
    </row>
    <row r="18001" spans="1:5" x14ac:dyDescent="0.2">
      <c r="A18001" s="1"/>
      <c r="C18001" s="1"/>
      <c r="E18001" s="1"/>
    </row>
    <row r="18002" spans="1:5" x14ac:dyDescent="0.2">
      <c r="A18002" s="1"/>
      <c r="C18002" s="1"/>
      <c r="E18002" s="1"/>
    </row>
    <row r="18003" spans="1:5" x14ac:dyDescent="0.2">
      <c r="A18003" s="1"/>
      <c r="C18003" s="1"/>
      <c r="E18003" s="1"/>
    </row>
    <row r="18004" spans="1:5" x14ac:dyDescent="0.2">
      <c r="A18004" s="1"/>
      <c r="C18004" s="1"/>
      <c r="E18004" s="1"/>
    </row>
    <row r="18005" spans="1:5" x14ac:dyDescent="0.2">
      <c r="A18005" s="1"/>
      <c r="C18005" s="1"/>
      <c r="E18005" s="1"/>
    </row>
    <row r="18006" spans="1:5" x14ac:dyDescent="0.2">
      <c r="A18006" s="1"/>
      <c r="C18006" s="1"/>
      <c r="E18006" s="1"/>
    </row>
    <row r="18007" spans="1:5" x14ac:dyDescent="0.2">
      <c r="A18007" s="1"/>
      <c r="C18007" s="1"/>
      <c r="E18007" s="1"/>
    </row>
    <row r="18008" spans="1:5" x14ac:dyDescent="0.2">
      <c r="A18008" s="1"/>
      <c r="C18008" s="1"/>
      <c r="E18008" s="1"/>
    </row>
    <row r="18009" spans="1:5" x14ac:dyDescent="0.2">
      <c r="A18009" s="1"/>
      <c r="C18009" s="1"/>
      <c r="E18009" s="1"/>
    </row>
    <row r="18010" spans="1:5" x14ac:dyDescent="0.2">
      <c r="A18010" s="1"/>
      <c r="C18010" s="1"/>
      <c r="E18010" s="1"/>
    </row>
    <row r="18011" spans="1:5" x14ac:dyDescent="0.2">
      <c r="A18011" s="1"/>
      <c r="C18011" s="1"/>
      <c r="E18011" s="1"/>
    </row>
    <row r="18012" spans="1:5" x14ac:dyDescent="0.2">
      <c r="A18012" s="1"/>
      <c r="C18012" s="1"/>
      <c r="E18012" s="1"/>
    </row>
    <row r="18013" spans="1:5" x14ac:dyDescent="0.2">
      <c r="A18013" s="1"/>
      <c r="C18013" s="1"/>
      <c r="E18013" s="1"/>
    </row>
    <row r="18014" spans="1:5" x14ac:dyDescent="0.2">
      <c r="A18014" s="1"/>
      <c r="C18014" s="1"/>
      <c r="E18014" s="1"/>
    </row>
    <row r="18015" spans="1:5" x14ac:dyDescent="0.2">
      <c r="A18015" s="1"/>
      <c r="C18015" s="1"/>
      <c r="E18015" s="1"/>
    </row>
    <row r="18016" spans="1:5" x14ac:dyDescent="0.2">
      <c r="A18016" s="1"/>
      <c r="C18016" s="1"/>
      <c r="E18016" s="1"/>
    </row>
    <row r="18017" spans="1:5" x14ac:dyDescent="0.2">
      <c r="A18017" s="1"/>
      <c r="C18017" s="1"/>
      <c r="E18017" s="1"/>
    </row>
    <row r="18018" spans="1:5" x14ac:dyDescent="0.2">
      <c r="A18018" s="1"/>
      <c r="C18018" s="1"/>
      <c r="E18018" s="1"/>
    </row>
    <row r="18019" spans="1:5" x14ac:dyDescent="0.2">
      <c r="A18019" s="1"/>
      <c r="C18019" s="1"/>
      <c r="E18019" s="1"/>
    </row>
    <row r="18020" spans="1:5" x14ac:dyDescent="0.2">
      <c r="A18020" s="1"/>
      <c r="C18020" s="1"/>
      <c r="E18020" s="1"/>
    </row>
    <row r="18021" spans="1:5" x14ac:dyDescent="0.2">
      <c r="A18021" s="1"/>
      <c r="C18021" s="1"/>
      <c r="E18021" s="1"/>
    </row>
    <row r="18022" spans="1:5" x14ac:dyDescent="0.2">
      <c r="A18022" s="1"/>
      <c r="C18022" s="1"/>
      <c r="E18022" s="1"/>
    </row>
    <row r="18023" spans="1:5" x14ac:dyDescent="0.2">
      <c r="A18023" s="1"/>
      <c r="C18023" s="1"/>
      <c r="E18023" s="1"/>
    </row>
    <row r="18024" spans="1:5" x14ac:dyDescent="0.2">
      <c r="A18024" s="1"/>
      <c r="C18024" s="1"/>
      <c r="E18024" s="1"/>
    </row>
    <row r="18025" spans="1:5" x14ac:dyDescent="0.2">
      <c r="A18025" s="1"/>
      <c r="C18025" s="1"/>
      <c r="E18025" s="1"/>
    </row>
    <row r="18026" spans="1:5" x14ac:dyDescent="0.2">
      <c r="A18026" s="1"/>
      <c r="C18026" s="1"/>
      <c r="E18026" s="1"/>
    </row>
    <row r="18027" spans="1:5" x14ac:dyDescent="0.2">
      <c r="A18027" s="1"/>
      <c r="C18027" s="1"/>
      <c r="E18027" s="1"/>
    </row>
    <row r="18028" spans="1:5" x14ac:dyDescent="0.2">
      <c r="A18028" s="1"/>
      <c r="C18028" s="1"/>
      <c r="E18028" s="1"/>
    </row>
    <row r="18029" spans="1:5" x14ac:dyDescent="0.2">
      <c r="A18029" s="1"/>
      <c r="C18029" s="1"/>
      <c r="E18029" s="1"/>
    </row>
    <row r="18030" spans="1:5" x14ac:dyDescent="0.2">
      <c r="A18030" s="1"/>
      <c r="C18030" s="1"/>
      <c r="E18030" s="1"/>
    </row>
    <row r="18031" spans="1:5" x14ac:dyDescent="0.2">
      <c r="A18031" s="1"/>
      <c r="C18031" s="1"/>
      <c r="E18031" s="1"/>
    </row>
    <row r="18032" spans="1:5" x14ac:dyDescent="0.2">
      <c r="A18032" s="1"/>
      <c r="C18032" s="1"/>
      <c r="E18032" s="1"/>
    </row>
    <row r="18033" spans="1:5" x14ac:dyDescent="0.2">
      <c r="A18033" s="1"/>
      <c r="C18033" s="1"/>
      <c r="E18033" s="1"/>
    </row>
    <row r="18034" spans="1:5" x14ac:dyDescent="0.2">
      <c r="A18034" s="1"/>
      <c r="C18034" s="1"/>
      <c r="E18034" s="1"/>
    </row>
    <row r="18035" spans="1:5" x14ac:dyDescent="0.2">
      <c r="A18035" s="1"/>
      <c r="C18035" s="1"/>
      <c r="E18035" s="1"/>
    </row>
    <row r="18036" spans="1:5" x14ac:dyDescent="0.2">
      <c r="A18036" s="1"/>
      <c r="C18036" s="1"/>
      <c r="E18036" s="1"/>
    </row>
    <row r="18037" spans="1:5" x14ac:dyDescent="0.2">
      <c r="A18037" s="1"/>
      <c r="C18037" s="1"/>
      <c r="E18037" s="1"/>
    </row>
    <row r="18038" spans="1:5" x14ac:dyDescent="0.2">
      <c r="A18038" s="1"/>
      <c r="C18038" s="1"/>
      <c r="E18038" s="1"/>
    </row>
    <row r="18039" spans="1:5" x14ac:dyDescent="0.2">
      <c r="A18039" s="1"/>
      <c r="C18039" s="1"/>
      <c r="E18039" s="1"/>
    </row>
    <row r="18040" spans="1:5" x14ac:dyDescent="0.2">
      <c r="A18040" s="1"/>
      <c r="C18040" s="1"/>
      <c r="E18040" s="1"/>
    </row>
    <row r="18041" spans="1:5" x14ac:dyDescent="0.2">
      <c r="A18041" s="1"/>
      <c r="C18041" s="1"/>
      <c r="E18041" s="1"/>
    </row>
    <row r="18042" spans="1:5" x14ac:dyDescent="0.2">
      <c r="A18042" s="1"/>
      <c r="C18042" s="1"/>
      <c r="E18042" s="1"/>
    </row>
    <row r="18043" spans="1:5" x14ac:dyDescent="0.2">
      <c r="A18043" s="1"/>
      <c r="C18043" s="1"/>
      <c r="E18043" s="1"/>
    </row>
    <row r="18044" spans="1:5" x14ac:dyDescent="0.2">
      <c r="A18044" s="1"/>
      <c r="C18044" s="1"/>
      <c r="E18044" s="1"/>
    </row>
    <row r="18045" spans="1:5" x14ac:dyDescent="0.2">
      <c r="A18045" s="1"/>
      <c r="C18045" s="1"/>
      <c r="E18045" s="1"/>
    </row>
    <row r="18046" spans="1:5" x14ac:dyDescent="0.2">
      <c r="A18046" s="1"/>
      <c r="C18046" s="1"/>
      <c r="E18046" s="1"/>
    </row>
    <row r="18047" spans="1:5" x14ac:dyDescent="0.2">
      <c r="A18047" s="1"/>
      <c r="C18047" s="1"/>
      <c r="E18047" s="1"/>
    </row>
    <row r="18048" spans="1:5" x14ac:dyDescent="0.2">
      <c r="A18048" s="1"/>
      <c r="C18048" s="1"/>
      <c r="E18048" s="1"/>
    </row>
    <row r="18049" spans="1:5" x14ac:dyDescent="0.2">
      <c r="A18049" s="1"/>
      <c r="C18049" s="1"/>
      <c r="E18049" s="1"/>
    </row>
    <row r="18050" spans="1:5" x14ac:dyDescent="0.2">
      <c r="A18050" s="1"/>
      <c r="C18050" s="1"/>
      <c r="E18050" s="1"/>
    </row>
    <row r="18051" spans="1:5" x14ac:dyDescent="0.2">
      <c r="A18051" s="1"/>
      <c r="C18051" s="1"/>
      <c r="E18051" s="1"/>
    </row>
    <row r="18052" spans="1:5" x14ac:dyDescent="0.2">
      <c r="A18052" s="1"/>
      <c r="C18052" s="1"/>
      <c r="E18052" s="1"/>
    </row>
    <row r="18053" spans="1:5" x14ac:dyDescent="0.2">
      <c r="A18053" s="1"/>
      <c r="C18053" s="1"/>
      <c r="E18053" s="1"/>
    </row>
    <row r="18054" spans="1:5" x14ac:dyDescent="0.2">
      <c r="A18054" s="1"/>
      <c r="C18054" s="1"/>
      <c r="E18054" s="1"/>
    </row>
    <row r="18055" spans="1:5" x14ac:dyDescent="0.2">
      <c r="A18055" s="1"/>
      <c r="C18055" s="1"/>
      <c r="E18055" s="1"/>
    </row>
    <row r="18056" spans="1:5" x14ac:dyDescent="0.2">
      <c r="A18056" s="1"/>
      <c r="C18056" s="1"/>
      <c r="E18056" s="1"/>
    </row>
    <row r="18057" spans="1:5" x14ac:dyDescent="0.2">
      <c r="A18057" s="1"/>
      <c r="C18057" s="1"/>
      <c r="E18057" s="1"/>
    </row>
    <row r="18058" spans="1:5" x14ac:dyDescent="0.2">
      <c r="A18058" s="1"/>
      <c r="C18058" s="1"/>
      <c r="E18058" s="1"/>
    </row>
    <row r="18059" spans="1:5" x14ac:dyDescent="0.2">
      <c r="A18059" s="1"/>
      <c r="C18059" s="1"/>
      <c r="E18059" s="1"/>
    </row>
    <row r="18060" spans="1:5" x14ac:dyDescent="0.2">
      <c r="A18060" s="1"/>
      <c r="C18060" s="1"/>
      <c r="E18060" s="1"/>
    </row>
    <row r="18061" spans="1:5" x14ac:dyDescent="0.2">
      <c r="A18061" s="1"/>
      <c r="C18061" s="1"/>
      <c r="E18061" s="1"/>
    </row>
    <row r="18062" spans="1:5" x14ac:dyDescent="0.2">
      <c r="A18062" s="1"/>
      <c r="C18062" s="1"/>
      <c r="E18062" s="1"/>
    </row>
    <row r="18063" spans="1:5" x14ac:dyDescent="0.2">
      <c r="A18063" s="1"/>
      <c r="C18063" s="1"/>
      <c r="E18063" s="1"/>
    </row>
    <row r="18064" spans="1:5" x14ac:dyDescent="0.2">
      <c r="A18064" s="1"/>
      <c r="C18064" s="1"/>
      <c r="E18064" s="1"/>
    </row>
    <row r="18065" spans="1:5" x14ac:dyDescent="0.2">
      <c r="A18065" s="1"/>
      <c r="C18065" s="1"/>
      <c r="E18065" s="1"/>
    </row>
    <row r="18066" spans="1:5" x14ac:dyDescent="0.2">
      <c r="A18066" s="1"/>
      <c r="C18066" s="1"/>
      <c r="E18066" s="1"/>
    </row>
    <row r="18067" spans="1:5" x14ac:dyDescent="0.2">
      <c r="A18067" s="1"/>
      <c r="C18067" s="1"/>
      <c r="E18067" s="1"/>
    </row>
    <row r="18068" spans="1:5" x14ac:dyDescent="0.2">
      <c r="A18068" s="1"/>
      <c r="C18068" s="1"/>
      <c r="E18068" s="1"/>
    </row>
    <row r="18069" spans="1:5" x14ac:dyDescent="0.2">
      <c r="A18069" s="1"/>
      <c r="C18069" s="1"/>
      <c r="E18069" s="1"/>
    </row>
    <row r="18070" spans="1:5" x14ac:dyDescent="0.2">
      <c r="A18070" s="1"/>
      <c r="C18070" s="1"/>
      <c r="E18070" s="1"/>
    </row>
    <row r="18071" spans="1:5" x14ac:dyDescent="0.2">
      <c r="A18071" s="1"/>
      <c r="C18071" s="1"/>
      <c r="E18071" s="1"/>
    </row>
    <row r="18072" spans="1:5" x14ac:dyDescent="0.2">
      <c r="A18072" s="1"/>
      <c r="C18072" s="1"/>
      <c r="E18072" s="1"/>
    </row>
    <row r="18073" spans="1:5" x14ac:dyDescent="0.2">
      <c r="A18073" s="1"/>
      <c r="C18073" s="1"/>
      <c r="E18073" s="1"/>
    </row>
    <row r="18074" spans="1:5" x14ac:dyDescent="0.2">
      <c r="A18074" s="1"/>
      <c r="C18074" s="1"/>
      <c r="E18074" s="1"/>
    </row>
    <row r="18075" spans="1:5" x14ac:dyDescent="0.2">
      <c r="A18075" s="1"/>
      <c r="C18075" s="1"/>
      <c r="E18075" s="1"/>
    </row>
    <row r="18076" spans="1:5" x14ac:dyDescent="0.2">
      <c r="A18076" s="1"/>
      <c r="C18076" s="1"/>
      <c r="E18076" s="1"/>
    </row>
    <row r="18077" spans="1:5" x14ac:dyDescent="0.2">
      <c r="A18077" s="1"/>
      <c r="C18077" s="1"/>
      <c r="E18077" s="1"/>
    </row>
    <row r="18078" spans="1:5" x14ac:dyDescent="0.2">
      <c r="A18078" s="1"/>
      <c r="C18078" s="1"/>
      <c r="E18078" s="1"/>
    </row>
    <row r="18079" spans="1:5" x14ac:dyDescent="0.2">
      <c r="A18079" s="1"/>
      <c r="C18079" s="1"/>
      <c r="E18079" s="1"/>
    </row>
    <row r="18080" spans="1:5" x14ac:dyDescent="0.2">
      <c r="A18080" s="1"/>
      <c r="C18080" s="1"/>
      <c r="E18080" s="1"/>
    </row>
    <row r="18081" spans="1:5" x14ac:dyDescent="0.2">
      <c r="A18081" s="1"/>
      <c r="C18081" s="1"/>
      <c r="E18081" s="1"/>
    </row>
    <row r="18082" spans="1:5" x14ac:dyDescent="0.2">
      <c r="A18082" s="1"/>
      <c r="C18082" s="1"/>
      <c r="E18082" s="1"/>
    </row>
    <row r="18083" spans="1:5" x14ac:dyDescent="0.2">
      <c r="A18083" s="1"/>
      <c r="C18083" s="1"/>
      <c r="E18083" s="1"/>
    </row>
    <row r="18084" spans="1:5" x14ac:dyDescent="0.2">
      <c r="A18084" s="1"/>
      <c r="C18084" s="1"/>
      <c r="E18084" s="1"/>
    </row>
    <row r="18085" spans="1:5" x14ac:dyDescent="0.2">
      <c r="A18085" s="1"/>
      <c r="C18085" s="1"/>
      <c r="E18085" s="1"/>
    </row>
    <row r="18086" spans="1:5" x14ac:dyDescent="0.2">
      <c r="A18086" s="1"/>
      <c r="C18086" s="1"/>
      <c r="E18086" s="1"/>
    </row>
    <row r="18087" spans="1:5" x14ac:dyDescent="0.2">
      <c r="A18087" s="1"/>
      <c r="C18087" s="1"/>
      <c r="E18087" s="1"/>
    </row>
    <row r="18088" spans="1:5" x14ac:dyDescent="0.2">
      <c r="A18088" s="1"/>
      <c r="C18088" s="1"/>
      <c r="E18088" s="1"/>
    </row>
    <row r="18089" spans="1:5" x14ac:dyDescent="0.2">
      <c r="A18089" s="1"/>
      <c r="C18089" s="1"/>
      <c r="E18089" s="1"/>
    </row>
    <row r="18090" spans="1:5" x14ac:dyDescent="0.2">
      <c r="A18090" s="1"/>
      <c r="C18090" s="1"/>
      <c r="E18090" s="1"/>
    </row>
    <row r="18091" spans="1:5" x14ac:dyDescent="0.2">
      <c r="A18091" s="1"/>
      <c r="C18091" s="1"/>
      <c r="E18091" s="1"/>
    </row>
    <row r="18092" spans="1:5" x14ac:dyDescent="0.2">
      <c r="A18092" s="1"/>
      <c r="C18092" s="1"/>
      <c r="E18092" s="1"/>
    </row>
    <row r="18093" spans="1:5" x14ac:dyDescent="0.2">
      <c r="A18093" s="1"/>
      <c r="C18093" s="1"/>
      <c r="E18093" s="1"/>
    </row>
    <row r="18094" spans="1:5" x14ac:dyDescent="0.2">
      <c r="A18094" s="1"/>
      <c r="C18094" s="1"/>
      <c r="E18094" s="1"/>
    </row>
    <row r="18095" spans="1:5" x14ac:dyDescent="0.2">
      <c r="A18095" s="1"/>
      <c r="C18095" s="1"/>
      <c r="E18095" s="1"/>
    </row>
    <row r="18096" spans="1:5" x14ac:dyDescent="0.2">
      <c r="A18096" s="1"/>
      <c r="C18096" s="1"/>
      <c r="E18096" s="1"/>
    </row>
    <row r="18097" spans="1:5" x14ac:dyDescent="0.2">
      <c r="A18097" s="1"/>
      <c r="C18097" s="1"/>
      <c r="E18097" s="1"/>
    </row>
    <row r="18098" spans="1:5" x14ac:dyDescent="0.2">
      <c r="A18098" s="1"/>
      <c r="C18098" s="1"/>
      <c r="E18098" s="1"/>
    </row>
    <row r="18099" spans="1:5" x14ac:dyDescent="0.2">
      <c r="A18099" s="1"/>
      <c r="C18099" s="1"/>
      <c r="E18099" s="1"/>
    </row>
    <row r="18100" spans="1:5" x14ac:dyDescent="0.2">
      <c r="A18100" s="1"/>
      <c r="C18100" s="1"/>
      <c r="E18100" s="1"/>
    </row>
    <row r="18101" spans="1:5" x14ac:dyDescent="0.2">
      <c r="A18101" s="1"/>
      <c r="C18101" s="1"/>
      <c r="E18101" s="1"/>
    </row>
    <row r="18102" spans="1:5" x14ac:dyDescent="0.2">
      <c r="A18102" s="1"/>
      <c r="C18102" s="1"/>
      <c r="E18102" s="1"/>
    </row>
    <row r="18103" spans="1:5" x14ac:dyDescent="0.2">
      <c r="A18103" s="1"/>
      <c r="C18103" s="1"/>
      <c r="E18103" s="1"/>
    </row>
    <row r="18104" spans="1:5" x14ac:dyDescent="0.2">
      <c r="A18104" s="1"/>
      <c r="C18104" s="1"/>
      <c r="E18104" s="1"/>
    </row>
    <row r="18105" spans="1:5" x14ac:dyDescent="0.2">
      <c r="A18105" s="1"/>
      <c r="C18105" s="1"/>
      <c r="E18105" s="1"/>
    </row>
    <row r="18106" spans="1:5" x14ac:dyDescent="0.2">
      <c r="A18106" s="1"/>
      <c r="C18106" s="1"/>
      <c r="E18106" s="1"/>
    </row>
    <row r="18107" spans="1:5" x14ac:dyDescent="0.2">
      <c r="A18107" s="1"/>
      <c r="C18107" s="1"/>
      <c r="E18107" s="1"/>
    </row>
    <row r="18108" spans="1:5" x14ac:dyDescent="0.2">
      <c r="A18108" s="1"/>
      <c r="C18108" s="1"/>
      <c r="E18108" s="1"/>
    </row>
    <row r="18109" spans="1:5" x14ac:dyDescent="0.2">
      <c r="A18109" s="1"/>
      <c r="C18109" s="1"/>
      <c r="E18109" s="1"/>
    </row>
    <row r="18110" spans="1:5" x14ac:dyDescent="0.2">
      <c r="A18110" s="1"/>
      <c r="C18110" s="1"/>
      <c r="E18110" s="1"/>
    </row>
    <row r="18111" spans="1:5" x14ac:dyDescent="0.2">
      <c r="A18111" s="1"/>
      <c r="C18111" s="1"/>
      <c r="E18111" s="1"/>
    </row>
    <row r="18112" spans="1:5" x14ac:dyDescent="0.2">
      <c r="A18112" s="1"/>
      <c r="C18112" s="1"/>
      <c r="E18112" s="1"/>
    </row>
    <row r="18113" spans="1:5" x14ac:dyDescent="0.2">
      <c r="A18113" s="1"/>
      <c r="C18113" s="1"/>
      <c r="E18113" s="1"/>
    </row>
    <row r="18114" spans="1:5" x14ac:dyDescent="0.2">
      <c r="A18114" s="1"/>
      <c r="C18114" s="1"/>
      <c r="E18114" s="1"/>
    </row>
    <row r="18115" spans="1:5" x14ac:dyDescent="0.2">
      <c r="A18115" s="1"/>
      <c r="C18115" s="1"/>
      <c r="E18115" s="1"/>
    </row>
    <row r="18116" spans="1:5" x14ac:dyDescent="0.2">
      <c r="A18116" s="1"/>
      <c r="C18116" s="1"/>
      <c r="E18116" s="1"/>
    </row>
    <row r="18117" spans="1:5" x14ac:dyDescent="0.2">
      <c r="A18117" s="1"/>
      <c r="C18117" s="1"/>
      <c r="E18117" s="1"/>
    </row>
    <row r="18118" spans="1:5" x14ac:dyDescent="0.2">
      <c r="A18118" s="1"/>
      <c r="C18118" s="1"/>
      <c r="E18118" s="1"/>
    </row>
    <row r="18119" spans="1:5" x14ac:dyDescent="0.2">
      <c r="A18119" s="1"/>
      <c r="C18119" s="1"/>
      <c r="E18119" s="1"/>
    </row>
    <row r="18120" spans="1:5" x14ac:dyDescent="0.2">
      <c r="A18120" s="1"/>
      <c r="C18120" s="1"/>
      <c r="E18120" s="1"/>
    </row>
    <row r="18121" spans="1:5" x14ac:dyDescent="0.2">
      <c r="A18121" s="1"/>
      <c r="C18121" s="1"/>
      <c r="E18121" s="1"/>
    </row>
    <row r="18122" spans="1:5" x14ac:dyDescent="0.2">
      <c r="A18122" s="1"/>
      <c r="C18122" s="1"/>
      <c r="E18122" s="1"/>
    </row>
    <row r="18123" spans="1:5" x14ac:dyDescent="0.2">
      <c r="A18123" s="1"/>
      <c r="C18123" s="1"/>
      <c r="E18123" s="1"/>
    </row>
    <row r="18124" spans="1:5" x14ac:dyDescent="0.2">
      <c r="A18124" s="1"/>
      <c r="C18124" s="1"/>
      <c r="E18124" s="1"/>
    </row>
    <row r="18125" spans="1:5" x14ac:dyDescent="0.2">
      <c r="A18125" s="1"/>
      <c r="C18125" s="1"/>
      <c r="E18125" s="1"/>
    </row>
    <row r="18126" spans="1:5" x14ac:dyDescent="0.2">
      <c r="A18126" s="1"/>
      <c r="C18126" s="1"/>
      <c r="E18126" s="1"/>
    </row>
    <row r="18127" spans="1:5" x14ac:dyDescent="0.2">
      <c r="A18127" s="1"/>
      <c r="C18127" s="1"/>
      <c r="E18127" s="1"/>
    </row>
    <row r="18128" spans="1:5" x14ac:dyDescent="0.2">
      <c r="A18128" s="1"/>
      <c r="C18128" s="1"/>
      <c r="E18128" s="1"/>
    </row>
    <row r="18129" spans="1:5" x14ac:dyDescent="0.2">
      <c r="A18129" s="1"/>
      <c r="C18129" s="1"/>
      <c r="E18129" s="1"/>
    </row>
    <row r="18130" spans="1:5" x14ac:dyDescent="0.2">
      <c r="A18130" s="1"/>
      <c r="C18130" s="1"/>
      <c r="E18130" s="1"/>
    </row>
    <row r="18131" spans="1:5" x14ac:dyDescent="0.2">
      <c r="A18131" s="1"/>
      <c r="C18131" s="1"/>
      <c r="E18131" s="1"/>
    </row>
    <row r="18132" spans="1:5" x14ac:dyDescent="0.2">
      <c r="A18132" s="1"/>
      <c r="C18132" s="1"/>
      <c r="E18132" s="1"/>
    </row>
    <row r="18133" spans="1:5" x14ac:dyDescent="0.2">
      <c r="A18133" s="1"/>
      <c r="C18133" s="1"/>
      <c r="E18133" s="1"/>
    </row>
    <row r="18134" spans="1:5" x14ac:dyDescent="0.2">
      <c r="A18134" s="1"/>
      <c r="C18134" s="1"/>
      <c r="E18134" s="1"/>
    </row>
    <row r="18135" spans="1:5" x14ac:dyDescent="0.2">
      <c r="A18135" s="1"/>
      <c r="C18135" s="1"/>
      <c r="E18135" s="1"/>
    </row>
    <row r="18136" spans="1:5" x14ac:dyDescent="0.2">
      <c r="A18136" s="1"/>
      <c r="C18136" s="1"/>
      <c r="E18136" s="1"/>
    </row>
    <row r="18137" spans="1:5" x14ac:dyDescent="0.2">
      <c r="A18137" s="1"/>
      <c r="C18137" s="1"/>
      <c r="E18137" s="1"/>
    </row>
    <row r="18138" spans="1:5" x14ac:dyDescent="0.2">
      <c r="A18138" s="1"/>
      <c r="C18138" s="1"/>
      <c r="E18138" s="1"/>
    </row>
    <row r="18139" spans="1:5" x14ac:dyDescent="0.2">
      <c r="A18139" s="1"/>
      <c r="C18139" s="1"/>
      <c r="E18139" s="1"/>
    </row>
    <row r="18140" spans="1:5" x14ac:dyDescent="0.2">
      <c r="A18140" s="1"/>
      <c r="C18140" s="1"/>
      <c r="E18140" s="1"/>
    </row>
    <row r="18141" spans="1:5" x14ac:dyDescent="0.2">
      <c r="A18141" s="1"/>
      <c r="C18141" s="1"/>
      <c r="E18141" s="1"/>
    </row>
    <row r="18142" spans="1:5" x14ac:dyDescent="0.2">
      <c r="A18142" s="1"/>
      <c r="C18142" s="1"/>
      <c r="E18142" s="1"/>
    </row>
    <row r="18143" spans="1:5" x14ac:dyDescent="0.2">
      <c r="A18143" s="1"/>
      <c r="C18143" s="1"/>
      <c r="E18143" s="1"/>
    </row>
    <row r="18144" spans="1:5" x14ac:dyDescent="0.2">
      <c r="A18144" s="1"/>
      <c r="C18144" s="1"/>
      <c r="E18144" s="1"/>
    </row>
    <row r="18145" spans="1:5" x14ac:dyDescent="0.2">
      <c r="A18145" s="1"/>
      <c r="C18145" s="1"/>
      <c r="E18145" s="1"/>
    </row>
    <row r="18146" spans="1:5" x14ac:dyDescent="0.2">
      <c r="A18146" s="1"/>
      <c r="C18146" s="1"/>
      <c r="E18146" s="1"/>
    </row>
    <row r="18147" spans="1:5" x14ac:dyDescent="0.2">
      <c r="A18147" s="1"/>
      <c r="C18147" s="1"/>
      <c r="E18147" s="1"/>
    </row>
    <row r="18148" spans="1:5" x14ac:dyDescent="0.2">
      <c r="A18148" s="1"/>
      <c r="C18148" s="1"/>
      <c r="E18148" s="1"/>
    </row>
    <row r="18149" spans="1:5" x14ac:dyDescent="0.2">
      <c r="A18149" s="1"/>
      <c r="C18149" s="1"/>
      <c r="E18149" s="1"/>
    </row>
    <row r="18150" spans="1:5" x14ac:dyDescent="0.2">
      <c r="A18150" s="1"/>
      <c r="C18150" s="1"/>
      <c r="E18150" s="1"/>
    </row>
    <row r="18151" spans="1:5" x14ac:dyDescent="0.2">
      <c r="A18151" s="1"/>
      <c r="C18151" s="1"/>
      <c r="E18151" s="1"/>
    </row>
    <row r="18152" spans="1:5" x14ac:dyDescent="0.2">
      <c r="A18152" s="1"/>
      <c r="C18152" s="1"/>
      <c r="E18152" s="1"/>
    </row>
    <row r="18153" spans="1:5" x14ac:dyDescent="0.2">
      <c r="A18153" s="1"/>
      <c r="C18153" s="1"/>
      <c r="E18153" s="1"/>
    </row>
    <row r="18154" spans="1:5" x14ac:dyDescent="0.2">
      <c r="A18154" s="1"/>
      <c r="C18154" s="1"/>
      <c r="E18154" s="1"/>
    </row>
    <row r="18155" spans="1:5" x14ac:dyDescent="0.2">
      <c r="A18155" s="1"/>
      <c r="C18155" s="1"/>
      <c r="E18155" s="1"/>
    </row>
    <row r="18156" spans="1:5" x14ac:dyDescent="0.2">
      <c r="A18156" s="1"/>
      <c r="C18156" s="1"/>
      <c r="E18156" s="1"/>
    </row>
    <row r="18157" spans="1:5" x14ac:dyDescent="0.2">
      <c r="A18157" s="1"/>
      <c r="C18157" s="1"/>
      <c r="E18157" s="1"/>
    </row>
    <row r="18158" spans="1:5" x14ac:dyDescent="0.2">
      <c r="A18158" s="1"/>
      <c r="C18158" s="1"/>
      <c r="E18158" s="1"/>
    </row>
    <row r="18159" spans="1:5" x14ac:dyDescent="0.2">
      <c r="A18159" s="1"/>
      <c r="C18159" s="1"/>
      <c r="E18159" s="1"/>
    </row>
    <row r="18160" spans="1:5" x14ac:dyDescent="0.2">
      <c r="A18160" s="1"/>
      <c r="C18160" s="1"/>
      <c r="E18160" s="1"/>
    </row>
    <row r="18161" spans="1:5" x14ac:dyDescent="0.2">
      <c r="A18161" s="1"/>
      <c r="C18161" s="1"/>
      <c r="E18161" s="1"/>
    </row>
    <row r="18162" spans="1:5" x14ac:dyDescent="0.2">
      <c r="A18162" s="1"/>
      <c r="C18162" s="1"/>
      <c r="E18162" s="1"/>
    </row>
    <row r="18163" spans="1:5" x14ac:dyDescent="0.2">
      <c r="A18163" s="1"/>
      <c r="C18163" s="1"/>
      <c r="E18163" s="1"/>
    </row>
    <row r="18164" spans="1:5" x14ac:dyDescent="0.2">
      <c r="A18164" s="1"/>
      <c r="C18164" s="1"/>
      <c r="E18164" s="1"/>
    </row>
    <row r="18165" spans="1:5" x14ac:dyDescent="0.2">
      <c r="A18165" s="1"/>
      <c r="C18165" s="1"/>
      <c r="E18165" s="1"/>
    </row>
    <row r="18166" spans="1:5" x14ac:dyDescent="0.2">
      <c r="A18166" s="1"/>
      <c r="C18166" s="1"/>
      <c r="E18166" s="1"/>
    </row>
    <row r="18167" spans="1:5" x14ac:dyDescent="0.2">
      <c r="A18167" s="1"/>
      <c r="C18167" s="1"/>
      <c r="E18167" s="1"/>
    </row>
    <row r="18168" spans="1:5" x14ac:dyDescent="0.2">
      <c r="A18168" s="1"/>
      <c r="C18168" s="1"/>
      <c r="E18168" s="1"/>
    </row>
    <row r="18169" spans="1:5" x14ac:dyDescent="0.2">
      <c r="A18169" s="1"/>
      <c r="C18169" s="1"/>
      <c r="E18169" s="1"/>
    </row>
    <row r="18170" spans="1:5" x14ac:dyDescent="0.2">
      <c r="A18170" s="1"/>
      <c r="C18170" s="1"/>
      <c r="E18170" s="1"/>
    </row>
    <row r="18171" spans="1:5" x14ac:dyDescent="0.2">
      <c r="A18171" s="1"/>
      <c r="C18171" s="1"/>
      <c r="E18171" s="1"/>
    </row>
    <row r="18172" spans="1:5" x14ac:dyDescent="0.2">
      <c r="A18172" s="1"/>
      <c r="C18172" s="1"/>
      <c r="E18172" s="1"/>
    </row>
    <row r="18173" spans="1:5" x14ac:dyDescent="0.2">
      <c r="A18173" s="1"/>
      <c r="C18173" s="1"/>
      <c r="E18173" s="1"/>
    </row>
    <row r="18174" spans="1:5" x14ac:dyDescent="0.2">
      <c r="A18174" s="1"/>
      <c r="C18174" s="1"/>
      <c r="E18174" s="1"/>
    </row>
    <row r="18175" spans="1:5" x14ac:dyDescent="0.2">
      <c r="A18175" s="1"/>
      <c r="C18175" s="1"/>
      <c r="E18175" s="1"/>
    </row>
    <row r="18176" spans="1:5" x14ac:dyDescent="0.2">
      <c r="A18176" s="1"/>
      <c r="C18176" s="1"/>
      <c r="E18176" s="1"/>
    </row>
    <row r="18177" spans="1:5" x14ac:dyDescent="0.2">
      <c r="A18177" s="1"/>
      <c r="C18177" s="1"/>
      <c r="E18177" s="1"/>
    </row>
    <row r="18178" spans="1:5" x14ac:dyDescent="0.2">
      <c r="A18178" s="1"/>
      <c r="C18178" s="1"/>
      <c r="E18178" s="1"/>
    </row>
    <row r="18179" spans="1:5" x14ac:dyDescent="0.2">
      <c r="A18179" s="1"/>
      <c r="C18179" s="1"/>
      <c r="E18179" s="1"/>
    </row>
    <row r="18180" spans="1:5" x14ac:dyDescent="0.2">
      <c r="A18180" s="1"/>
      <c r="C18180" s="1"/>
      <c r="E18180" s="1"/>
    </row>
    <row r="18181" spans="1:5" x14ac:dyDescent="0.2">
      <c r="A18181" s="1"/>
      <c r="C18181" s="1"/>
      <c r="E18181" s="1"/>
    </row>
    <row r="18182" spans="1:5" x14ac:dyDescent="0.2">
      <c r="A18182" s="1"/>
      <c r="C18182" s="1"/>
      <c r="E18182" s="1"/>
    </row>
    <row r="18183" spans="1:5" x14ac:dyDescent="0.2">
      <c r="A18183" s="1"/>
      <c r="C18183" s="1"/>
      <c r="E18183" s="1"/>
    </row>
    <row r="18184" spans="1:5" x14ac:dyDescent="0.2">
      <c r="A18184" s="1"/>
      <c r="C18184" s="1"/>
      <c r="E18184" s="1"/>
    </row>
    <row r="18185" spans="1:5" x14ac:dyDescent="0.2">
      <c r="A18185" s="1"/>
      <c r="C18185" s="1"/>
      <c r="E18185" s="1"/>
    </row>
    <row r="18186" spans="1:5" x14ac:dyDescent="0.2">
      <c r="A18186" s="1"/>
      <c r="C18186" s="1"/>
      <c r="E18186" s="1"/>
    </row>
    <row r="18187" spans="1:5" x14ac:dyDescent="0.2">
      <c r="A18187" s="1"/>
      <c r="C18187" s="1"/>
      <c r="E18187" s="1"/>
    </row>
    <row r="18188" spans="1:5" x14ac:dyDescent="0.2">
      <c r="A18188" s="1"/>
      <c r="C18188" s="1"/>
      <c r="E18188" s="1"/>
    </row>
    <row r="18189" spans="1:5" x14ac:dyDescent="0.2">
      <c r="A18189" s="1"/>
      <c r="C18189" s="1"/>
      <c r="E18189" s="1"/>
    </row>
    <row r="18190" spans="1:5" x14ac:dyDescent="0.2">
      <c r="A18190" s="1"/>
      <c r="C18190" s="1"/>
      <c r="E18190" s="1"/>
    </row>
    <row r="18191" spans="1:5" x14ac:dyDescent="0.2">
      <c r="A18191" s="1"/>
      <c r="C18191" s="1"/>
      <c r="E18191" s="1"/>
    </row>
    <row r="18192" spans="1:5" x14ac:dyDescent="0.2">
      <c r="A18192" s="1"/>
      <c r="C18192" s="1"/>
      <c r="E18192" s="1"/>
    </row>
    <row r="18193" spans="1:5" x14ac:dyDescent="0.2">
      <c r="A18193" s="1"/>
      <c r="C18193" s="1"/>
      <c r="E18193" s="1"/>
    </row>
    <row r="18194" spans="1:5" x14ac:dyDescent="0.2">
      <c r="A18194" s="1"/>
      <c r="C18194" s="1"/>
      <c r="E18194" s="1"/>
    </row>
    <row r="18195" spans="1:5" x14ac:dyDescent="0.2">
      <c r="A18195" s="1"/>
      <c r="C18195" s="1"/>
      <c r="E18195" s="1"/>
    </row>
    <row r="18196" spans="1:5" x14ac:dyDescent="0.2">
      <c r="A18196" s="1"/>
      <c r="C18196" s="1"/>
      <c r="E18196" s="1"/>
    </row>
    <row r="18197" spans="1:5" x14ac:dyDescent="0.2">
      <c r="A18197" s="1"/>
      <c r="C18197" s="1"/>
      <c r="E18197" s="1"/>
    </row>
    <row r="18198" spans="1:5" x14ac:dyDescent="0.2">
      <c r="A18198" s="1"/>
      <c r="C18198" s="1"/>
      <c r="E18198" s="1"/>
    </row>
    <row r="18199" spans="1:5" x14ac:dyDescent="0.2">
      <c r="A18199" s="1"/>
      <c r="C18199" s="1"/>
      <c r="E18199" s="1"/>
    </row>
    <row r="18200" spans="1:5" x14ac:dyDescent="0.2">
      <c r="A18200" s="1"/>
      <c r="C18200" s="1"/>
      <c r="E18200" s="1"/>
    </row>
    <row r="18201" spans="1:5" x14ac:dyDescent="0.2">
      <c r="A18201" s="1"/>
      <c r="C18201" s="1"/>
      <c r="E18201" s="1"/>
    </row>
    <row r="18202" spans="1:5" x14ac:dyDescent="0.2">
      <c r="A18202" s="1"/>
      <c r="C18202" s="1"/>
      <c r="E18202" s="1"/>
    </row>
    <row r="18203" spans="1:5" x14ac:dyDescent="0.2">
      <c r="A18203" s="1"/>
      <c r="C18203" s="1"/>
      <c r="E18203" s="1"/>
    </row>
    <row r="18204" spans="1:5" x14ac:dyDescent="0.2">
      <c r="A18204" s="1"/>
      <c r="C18204" s="1"/>
      <c r="E18204" s="1"/>
    </row>
    <row r="18205" spans="1:5" x14ac:dyDescent="0.2">
      <c r="A18205" s="1"/>
      <c r="C18205" s="1"/>
      <c r="E18205" s="1"/>
    </row>
    <row r="18206" spans="1:5" x14ac:dyDescent="0.2">
      <c r="A18206" s="1"/>
      <c r="C18206" s="1"/>
      <c r="E18206" s="1"/>
    </row>
    <row r="18207" spans="1:5" x14ac:dyDescent="0.2">
      <c r="A18207" s="1"/>
      <c r="C18207" s="1"/>
      <c r="E18207" s="1"/>
    </row>
    <row r="18208" spans="1:5" x14ac:dyDescent="0.2">
      <c r="A18208" s="1"/>
      <c r="C18208" s="1"/>
      <c r="E18208" s="1"/>
    </row>
    <row r="18209" spans="1:5" x14ac:dyDescent="0.2">
      <c r="A18209" s="1"/>
      <c r="C18209" s="1"/>
      <c r="E18209" s="1"/>
    </row>
    <row r="18210" spans="1:5" x14ac:dyDescent="0.2">
      <c r="A18210" s="1"/>
      <c r="C18210" s="1"/>
      <c r="E18210" s="1"/>
    </row>
    <row r="18211" spans="1:5" x14ac:dyDescent="0.2">
      <c r="A18211" s="1"/>
      <c r="C18211" s="1"/>
      <c r="E18211" s="1"/>
    </row>
    <row r="18212" spans="1:5" x14ac:dyDescent="0.2">
      <c r="A18212" s="1"/>
      <c r="C18212" s="1"/>
      <c r="E18212" s="1"/>
    </row>
    <row r="18213" spans="1:5" x14ac:dyDescent="0.2">
      <c r="A18213" s="1"/>
      <c r="C18213" s="1"/>
      <c r="E18213" s="1"/>
    </row>
    <row r="18214" spans="1:5" x14ac:dyDescent="0.2">
      <c r="A18214" s="1"/>
      <c r="C18214" s="1"/>
      <c r="E18214" s="1"/>
    </row>
    <row r="18215" spans="1:5" x14ac:dyDescent="0.2">
      <c r="A18215" s="1"/>
      <c r="C18215" s="1"/>
      <c r="E18215" s="1"/>
    </row>
    <row r="18216" spans="1:5" x14ac:dyDescent="0.2">
      <c r="A18216" s="1"/>
      <c r="C18216" s="1"/>
      <c r="E18216" s="1"/>
    </row>
    <row r="18217" spans="1:5" x14ac:dyDescent="0.2">
      <c r="A18217" s="1"/>
      <c r="C18217" s="1"/>
      <c r="E18217" s="1"/>
    </row>
    <row r="18218" spans="1:5" x14ac:dyDescent="0.2">
      <c r="A18218" s="1"/>
      <c r="C18218" s="1"/>
      <c r="E18218" s="1"/>
    </row>
    <row r="18219" spans="1:5" x14ac:dyDescent="0.2">
      <c r="A18219" s="1"/>
      <c r="C18219" s="1"/>
      <c r="E18219" s="1"/>
    </row>
    <row r="18220" spans="1:5" x14ac:dyDescent="0.2">
      <c r="A18220" s="1"/>
      <c r="C18220" s="1"/>
      <c r="E18220" s="1"/>
    </row>
    <row r="18221" spans="1:5" x14ac:dyDescent="0.2">
      <c r="A18221" s="1"/>
      <c r="C18221" s="1"/>
      <c r="E18221" s="1"/>
    </row>
    <row r="18222" spans="1:5" x14ac:dyDescent="0.2">
      <c r="A18222" s="1"/>
      <c r="C18222" s="1"/>
      <c r="E18222" s="1"/>
    </row>
    <row r="18223" spans="1:5" x14ac:dyDescent="0.2">
      <c r="A18223" s="1"/>
      <c r="C18223" s="1"/>
      <c r="E18223" s="1"/>
    </row>
    <row r="18224" spans="1:5" x14ac:dyDescent="0.2">
      <c r="A18224" s="1"/>
      <c r="C18224" s="1"/>
      <c r="E18224" s="1"/>
    </row>
    <row r="18225" spans="1:5" x14ac:dyDescent="0.2">
      <c r="A18225" s="1"/>
      <c r="C18225" s="1"/>
      <c r="E18225" s="1"/>
    </row>
    <row r="18226" spans="1:5" x14ac:dyDescent="0.2">
      <c r="A18226" s="1"/>
      <c r="C18226" s="1"/>
      <c r="E18226" s="1"/>
    </row>
    <row r="18227" spans="1:5" x14ac:dyDescent="0.2">
      <c r="A18227" s="1"/>
      <c r="C18227" s="1"/>
      <c r="E18227" s="1"/>
    </row>
    <row r="18228" spans="1:5" x14ac:dyDescent="0.2">
      <c r="A18228" s="1"/>
      <c r="C18228" s="1"/>
      <c r="E18228" s="1"/>
    </row>
    <row r="18229" spans="1:5" x14ac:dyDescent="0.2">
      <c r="A18229" s="1"/>
      <c r="C18229" s="1"/>
      <c r="E18229" s="1"/>
    </row>
    <row r="18230" spans="1:5" x14ac:dyDescent="0.2">
      <c r="A18230" s="1"/>
      <c r="C18230" s="1"/>
      <c r="E18230" s="1"/>
    </row>
    <row r="18231" spans="1:5" x14ac:dyDescent="0.2">
      <c r="A18231" s="1"/>
      <c r="C18231" s="1"/>
      <c r="E18231" s="1"/>
    </row>
    <row r="18232" spans="1:5" x14ac:dyDescent="0.2">
      <c r="A18232" s="1"/>
      <c r="C18232" s="1"/>
      <c r="E18232" s="1"/>
    </row>
    <row r="18233" spans="1:5" x14ac:dyDescent="0.2">
      <c r="A18233" s="1"/>
      <c r="C18233" s="1"/>
      <c r="E18233" s="1"/>
    </row>
    <row r="18234" spans="1:5" x14ac:dyDescent="0.2">
      <c r="A18234" s="1"/>
      <c r="C18234" s="1"/>
      <c r="E18234" s="1"/>
    </row>
    <row r="18235" spans="1:5" x14ac:dyDescent="0.2">
      <c r="A18235" s="1"/>
      <c r="C18235" s="1"/>
      <c r="E18235" s="1"/>
    </row>
    <row r="18236" spans="1:5" x14ac:dyDescent="0.2">
      <c r="A18236" s="1"/>
      <c r="C18236" s="1"/>
      <c r="E18236" s="1"/>
    </row>
    <row r="18237" spans="1:5" x14ac:dyDescent="0.2">
      <c r="A18237" s="1"/>
      <c r="C18237" s="1"/>
      <c r="E18237" s="1"/>
    </row>
    <row r="18238" spans="1:5" x14ac:dyDescent="0.2">
      <c r="A18238" s="1"/>
      <c r="C18238" s="1"/>
      <c r="E18238" s="1"/>
    </row>
    <row r="18239" spans="1:5" x14ac:dyDescent="0.2">
      <c r="A18239" s="1"/>
      <c r="C18239" s="1"/>
      <c r="E18239" s="1"/>
    </row>
    <row r="18240" spans="1:5" x14ac:dyDescent="0.2">
      <c r="A18240" s="1"/>
      <c r="C18240" s="1"/>
      <c r="E18240" s="1"/>
    </row>
    <row r="18241" spans="1:5" x14ac:dyDescent="0.2">
      <c r="A18241" s="1"/>
      <c r="C18241" s="1"/>
      <c r="E18241" s="1"/>
    </row>
    <row r="18242" spans="1:5" x14ac:dyDescent="0.2">
      <c r="A18242" s="1"/>
      <c r="C18242" s="1"/>
      <c r="E18242" s="1"/>
    </row>
    <row r="18243" spans="1:5" x14ac:dyDescent="0.2">
      <c r="A18243" s="1"/>
      <c r="C18243" s="1"/>
      <c r="E18243" s="1"/>
    </row>
    <row r="18244" spans="1:5" x14ac:dyDescent="0.2">
      <c r="A18244" s="1"/>
      <c r="C18244" s="1"/>
      <c r="E18244" s="1"/>
    </row>
    <row r="18245" spans="1:5" x14ac:dyDescent="0.2">
      <c r="A18245" s="1"/>
      <c r="C18245" s="1"/>
      <c r="E18245" s="1"/>
    </row>
    <row r="18246" spans="1:5" x14ac:dyDescent="0.2">
      <c r="A18246" s="1"/>
      <c r="C18246" s="1"/>
      <c r="E18246" s="1"/>
    </row>
    <row r="18247" spans="1:5" x14ac:dyDescent="0.2">
      <c r="A18247" s="1"/>
      <c r="C18247" s="1"/>
      <c r="E18247" s="1"/>
    </row>
    <row r="18248" spans="1:5" x14ac:dyDescent="0.2">
      <c r="A18248" s="1"/>
      <c r="C18248" s="1"/>
      <c r="E18248" s="1"/>
    </row>
    <row r="18249" spans="1:5" x14ac:dyDescent="0.2">
      <c r="A18249" s="1"/>
      <c r="C18249" s="1"/>
      <c r="E18249" s="1"/>
    </row>
    <row r="18250" spans="1:5" x14ac:dyDescent="0.2">
      <c r="A18250" s="1"/>
      <c r="C18250" s="1"/>
      <c r="E18250" s="1"/>
    </row>
    <row r="18251" spans="1:5" x14ac:dyDescent="0.2">
      <c r="A18251" s="1"/>
      <c r="C18251" s="1"/>
      <c r="E18251" s="1"/>
    </row>
    <row r="18252" spans="1:5" x14ac:dyDescent="0.2">
      <c r="A18252" s="1"/>
      <c r="C18252" s="1"/>
      <c r="E18252" s="1"/>
    </row>
    <row r="18253" spans="1:5" x14ac:dyDescent="0.2">
      <c r="A18253" s="1"/>
      <c r="C18253" s="1"/>
      <c r="E18253" s="1"/>
    </row>
    <row r="18254" spans="1:5" x14ac:dyDescent="0.2">
      <c r="A18254" s="1"/>
      <c r="C18254" s="1"/>
      <c r="E18254" s="1"/>
    </row>
    <row r="18255" spans="1:5" x14ac:dyDescent="0.2">
      <c r="A18255" s="1"/>
      <c r="C18255" s="1"/>
      <c r="E18255" s="1"/>
    </row>
    <row r="18256" spans="1:5" x14ac:dyDescent="0.2">
      <c r="A18256" s="1"/>
      <c r="C18256" s="1"/>
      <c r="E18256" s="1"/>
    </row>
    <row r="18257" spans="1:5" x14ac:dyDescent="0.2">
      <c r="A18257" s="1"/>
      <c r="C18257" s="1"/>
      <c r="E18257" s="1"/>
    </row>
    <row r="18258" spans="1:5" x14ac:dyDescent="0.2">
      <c r="A18258" s="1"/>
      <c r="C18258" s="1"/>
      <c r="E18258" s="1"/>
    </row>
    <row r="18259" spans="1:5" x14ac:dyDescent="0.2">
      <c r="A18259" s="1"/>
      <c r="C18259" s="1"/>
      <c r="E18259" s="1"/>
    </row>
    <row r="18260" spans="1:5" x14ac:dyDescent="0.2">
      <c r="A18260" s="1"/>
      <c r="C18260" s="1"/>
      <c r="E18260" s="1"/>
    </row>
    <row r="18261" spans="1:5" x14ac:dyDescent="0.2">
      <c r="A18261" s="1"/>
      <c r="C18261" s="1"/>
      <c r="E18261" s="1"/>
    </row>
    <row r="18262" spans="1:5" x14ac:dyDescent="0.2">
      <c r="A18262" s="1"/>
      <c r="C18262" s="1"/>
      <c r="E18262" s="1"/>
    </row>
    <row r="18263" spans="1:5" x14ac:dyDescent="0.2">
      <c r="A18263" s="1"/>
      <c r="C18263" s="1"/>
      <c r="E18263" s="1"/>
    </row>
    <row r="18264" spans="1:5" x14ac:dyDescent="0.2">
      <c r="A18264" s="1"/>
      <c r="C18264" s="1"/>
      <c r="E18264" s="1"/>
    </row>
    <row r="18265" spans="1:5" x14ac:dyDescent="0.2">
      <c r="A18265" s="1"/>
      <c r="C18265" s="1"/>
      <c r="E18265" s="1"/>
    </row>
    <row r="18266" spans="1:5" x14ac:dyDescent="0.2">
      <c r="A18266" s="1"/>
      <c r="C18266" s="1"/>
      <c r="E18266" s="1"/>
    </row>
    <row r="18267" spans="1:5" x14ac:dyDescent="0.2">
      <c r="A18267" s="1"/>
      <c r="C18267" s="1"/>
      <c r="E18267" s="1"/>
    </row>
    <row r="18268" spans="1:5" x14ac:dyDescent="0.2">
      <c r="A18268" s="1"/>
      <c r="C18268" s="1"/>
      <c r="E18268" s="1"/>
    </row>
    <row r="18269" spans="1:5" x14ac:dyDescent="0.2">
      <c r="A18269" s="1"/>
      <c r="C18269" s="1"/>
      <c r="E18269" s="1"/>
    </row>
    <row r="18270" spans="1:5" x14ac:dyDescent="0.2">
      <c r="A18270" s="1"/>
      <c r="C18270" s="1"/>
      <c r="E18270" s="1"/>
    </row>
    <row r="18271" spans="1:5" x14ac:dyDescent="0.2">
      <c r="A18271" s="1"/>
      <c r="C18271" s="1"/>
      <c r="E18271" s="1"/>
    </row>
    <row r="18272" spans="1:5" x14ac:dyDescent="0.2">
      <c r="A18272" s="1"/>
      <c r="C18272" s="1"/>
      <c r="E18272" s="1"/>
    </row>
    <row r="18273" spans="1:5" x14ac:dyDescent="0.2">
      <c r="A18273" s="1"/>
      <c r="C18273" s="1"/>
      <c r="E18273" s="1"/>
    </row>
    <row r="18274" spans="1:5" x14ac:dyDescent="0.2">
      <c r="A18274" s="1"/>
      <c r="C18274" s="1"/>
      <c r="E18274" s="1"/>
    </row>
    <row r="18275" spans="1:5" x14ac:dyDescent="0.2">
      <c r="A18275" s="1"/>
      <c r="C18275" s="1"/>
      <c r="E18275" s="1"/>
    </row>
    <row r="18276" spans="1:5" x14ac:dyDescent="0.2">
      <c r="A18276" s="1"/>
      <c r="C18276" s="1"/>
      <c r="E18276" s="1"/>
    </row>
    <row r="18277" spans="1:5" x14ac:dyDescent="0.2">
      <c r="A18277" s="1"/>
      <c r="C18277" s="1"/>
      <c r="E18277" s="1"/>
    </row>
    <row r="18278" spans="1:5" x14ac:dyDescent="0.2">
      <c r="A18278" s="1"/>
      <c r="C18278" s="1"/>
      <c r="E18278" s="1"/>
    </row>
    <row r="18279" spans="1:5" x14ac:dyDescent="0.2">
      <c r="A18279" s="1"/>
      <c r="C18279" s="1"/>
      <c r="E18279" s="1"/>
    </row>
    <row r="18280" spans="1:5" x14ac:dyDescent="0.2">
      <c r="A18280" s="1"/>
      <c r="C18280" s="1"/>
      <c r="E18280" s="1"/>
    </row>
    <row r="18281" spans="1:5" x14ac:dyDescent="0.2">
      <c r="A18281" s="1"/>
      <c r="C18281" s="1"/>
      <c r="E18281" s="1"/>
    </row>
    <row r="18282" spans="1:5" x14ac:dyDescent="0.2">
      <c r="A18282" s="1"/>
      <c r="C18282" s="1"/>
      <c r="E18282" s="1"/>
    </row>
    <row r="18283" spans="1:5" x14ac:dyDescent="0.2">
      <c r="A18283" s="1"/>
      <c r="C18283" s="1"/>
      <c r="E18283" s="1"/>
    </row>
    <row r="18284" spans="1:5" x14ac:dyDescent="0.2">
      <c r="A18284" s="1"/>
      <c r="C18284" s="1"/>
      <c r="E18284" s="1"/>
    </row>
    <row r="18285" spans="1:5" x14ac:dyDescent="0.2">
      <c r="A18285" s="1"/>
      <c r="C18285" s="1"/>
      <c r="E18285" s="1"/>
    </row>
    <row r="18286" spans="1:5" x14ac:dyDescent="0.2">
      <c r="A18286" s="1"/>
      <c r="C18286" s="1"/>
      <c r="E18286" s="1"/>
    </row>
    <row r="18287" spans="1:5" x14ac:dyDescent="0.2">
      <c r="A18287" s="1"/>
      <c r="C18287" s="1"/>
      <c r="E18287" s="1"/>
    </row>
    <row r="18288" spans="1:5" x14ac:dyDescent="0.2">
      <c r="A18288" s="1"/>
      <c r="C18288" s="1"/>
      <c r="E18288" s="1"/>
    </row>
    <row r="18289" spans="1:5" x14ac:dyDescent="0.2">
      <c r="A18289" s="1"/>
      <c r="C18289" s="1"/>
      <c r="E18289" s="1"/>
    </row>
    <row r="18290" spans="1:5" x14ac:dyDescent="0.2">
      <c r="A18290" s="1"/>
      <c r="C18290" s="1"/>
      <c r="E18290" s="1"/>
    </row>
    <row r="18291" spans="1:5" x14ac:dyDescent="0.2">
      <c r="A18291" s="1"/>
      <c r="C18291" s="1"/>
      <c r="E18291" s="1"/>
    </row>
    <row r="18292" spans="1:5" x14ac:dyDescent="0.2">
      <c r="A18292" s="1"/>
      <c r="C18292" s="1"/>
      <c r="E18292" s="1"/>
    </row>
    <row r="18293" spans="1:5" x14ac:dyDescent="0.2">
      <c r="A18293" s="1"/>
      <c r="C18293" s="1"/>
      <c r="E18293" s="1"/>
    </row>
    <row r="18294" spans="1:5" x14ac:dyDescent="0.2">
      <c r="A18294" s="1"/>
      <c r="C18294" s="1"/>
      <c r="E18294" s="1"/>
    </row>
    <row r="18295" spans="1:5" x14ac:dyDescent="0.2">
      <c r="A18295" s="1"/>
      <c r="C18295" s="1"/>
      <c r="E18295" s="1"/>
    </row>
    <row r="18296" spans="1:5" x14ac:dyDescent="0.2">
      <c r="A18296" s="1"/>
      <c r="C18296" s="1"/>
      <c r="E18296" s="1"/>
    </row>
    <row r="18297" spans="1:5" x14ac:dyDescent="0.2">
      <c r="A18297" s="1"/>
      <c r="C18297" s="1"/>
      <c r="E18297" s="1"/>
    </row>
    <row r="18298" spans="1:5" x14ac:dyDescent="0.2">
      <c r="A18298" s="1"/>
      <c r="C18298" s="1"/>
      <c r="E18298" s="1"/>
    </row>
    <row r="18299" spans="1:5" x14ac:dyDescent="0.2">
      <c r="A18299" s="1"/>
      <c r="C18299" s="1"/>
      <c r="E18299" s="1"/>
    </row>
    <row r="18300" spans="1:5" x14ac:dyDescent="0.2">
      <c r="A18300" s="1"/>
      <c r="C18300" s="1"/>
      <c r="E18300" s="1"/>
    </row>
    <row r="18301" spans="1:5" x14ac:dyDescent="0.2">
      <c r="A18301" s="1"/>
      <c r="C18301" s="1"/>
      <c r="E18301" s="1"/>
    </row>
    <row r="18302" spans="1:5" x14ac:dyDescent="0.2">
      <c r="A18302" s="1"/>
      <c r="C18302" s="1"/>
      <c r="E18302" s="1"/>
    </row>
    <row r="18303" spans="1:5" x14ac:dyDescent="0.2">
      <c r="A18303" s="1"/>
      <c r="C18303" s="1"/>
      <c r="E18303" s="1"/>
    </row>
    <row r="18304" spans="1:5" x14ac:dyDescent="0.2">
      <c r="A18304" s="1"/>
      <c r="C18304" s="1"/>
      <c r="E18304" s="1"/>
    </row>
    <row r="18305" spans="1:5" x14ac:dyDescent="0.2">
      <c r="A18305" s="1"/>
      <c r="C18305" s="1"/>
      <c r="E18305" s="1"/>
    </row>
    <row r="18306" spans="1:5" x14ac:dyDescent="0.2">
      <c r="A18306" s="1"/>
      <c r="C18306" s="1"/>
      <c r="E18306" s="1"/>
    </row>
    <row r="18307" spans="1:5" x14ac:dyDescent="0.2">
      <c r="A18307" s="1"/>
      <c r="C18307" s="1"/>
      <c r="E18307" s="1"/>
    </row>
    <row r="18308" spans="1:5" x14ac:dyDescent="0.2">
      <c r="A18308" s="1"/>
      <c r="C18308" s="1"/>
      <c r="E18308" s="1"/>
    </row>
    <row r="18309" spans="1:5" x14ac:dyDescent="0.2">
      <c r="A18309" s="1"/>
      <c r="C18309" s="1"/>
      <c r="E18309" s="1"/>
    </row>
    <row r="18310" spans="1:5" x14ac:dyDescent="0.2">
      <c r="A18310" s="1"/>
      <c r="C18310" s="1"/>
      <c r="E18310" s="1"/>
    </row>
    <row r="18311" spans="1:5" x14ac:dyDescent="0.2">
      <c r="A18311" s="1"/>
      <c r="C18311" s="1"/>
      <c r="E18311" s="1"/>
    </row>
    <row r="18312" spans="1:5" x14ac:dyDescent="0.2">
      <c r="A18312" s="1"/>
      <c r="C18312" s="1"/>
      <c r="E18312" s="1"/>
    </row>
    <row r="18313" spans="1:5" x14ac:dyDescent="0.2">
      <c r="A18313" s="1"/>
      <c r="C18313" s="1"/>
      <c r="E18313" s="1"/>
    </row>
    <row r="18314" spans="1:5" x14ac:dyDescent="0.2">
      <c r="A18314" s="1"/>
      <c r="C18314" s="1"/>
      <c r="E18314" s="1"/>
    </row>
    <row r="18315" spans="1:5" x14ac:dyDescent="0.2">
      <c r="A18315" s="1"/>
      <c r="C18315" s="1"/>
      <c r="E18315" s="1"/>
    </row>
    <row r="18316" spans="1:5" x14ac:dyDescent="0.2">
      <c r="A18316" s="1"/>
      <c r="C18316" s="1"/>
      <c r="E18316" s="1"/>
    </row>
    <row r="18317" spans="1:5" x14ac:dyDescent="0.2">
      <c r="A18317" s="1"/>
      <c r="C18317" s="1"/>
      <c r="E18317" s="1"/>
    </row>
    <row r="18318" spans="1:5" x14ac:dyDescent="0.2">
      <c r="A18318" s="1"/>
      <c r="C18318" s="1"/>
      <c r="E18318" s="1"/>
    </row>
    <row r="18319" spans="1:5" x14ac:dyDescent="0.2">
      <c r="A18319" s="1"/>
      <c r="C18319" s="1"/>
      <c r="E18319" s="1"/>
    </row>
    <row r="18320" spans="1:5" x14ac:dyDescent="0.2">
      <c r="A18320" s="1"/>
      <c r="C18320" s="1"/>
      <c r="E18320" s="1"/>
    </row>
    <row r="18321" spans="1:5" x14ac:dyDescent="0.2">
      <c r="A18321" s="1"/>
      <c r="C18321" s="1"/>
      <c r="E18321" s="1"/>
    </row>
    <row r="18322" spans="1:5" x14ac:dyDescent="0.2">
      <c r="A18322" s="1"/>
      <c r="C18322" s="1"/>
      <c r="E18322" s="1"/>
    </row>
    <row r="18323" spans="1:5" x14ac:dyDescent="0.2">
      <c r="A18323" s="1"/>
      <c r="C18323" s="1"/>
      <c r="E18323" s="1"/>
    </row>
    <row r="18324" spans="1:5" x14ac:dyDescent="0.2">
      <c r="A18324" s="1"/>
      <c r="C18324" s="1"/>
      <c r="E18324" s="1"/>
    </row>
    <row r="18325" spans="1:5" x14ac:dyDescent="0.2">
      <c r="A18325" s="1"/>
      <c r="C18325" s="1"/>
      <c r="E18325" s="1"/>
    </row>
    <row r="18326" spans="1:5" x14ac:dyDescent="0.2">
      <c r="A18326" s="1"/>
      <c r="C18326" s="1"/>
      <c r="E18326" s="1"/>
    </row>
    <row r="18327" spans="1:5" x14ac:dyDescent="0.2">
      <c r="A18327" s="1"/>
      <c r="C18327" s="1"/>
      <c r="E18327" s="1"/>
    </row>
    <row r="18328" spans="1:5" x14ac:dyDescent="0.2">
      <c r="A18328" s="1"/>
      <c r="C18328" s="1"/>
      <c r="E18328" s="1"/>
    </row>
    <row r="18329" spans="1:5" x14ac:dyDescent="0.2">
      <c r="A18329" s="1"/>
      <c r="C18329" s="1"/>
      <c r="E18329" s="1"/>
    </row>
    <row r="18330" spans="1:5" x14ac:dyDescent="0.2">
      <c r="A18330" s="1"/>
      <c r="C18330" s="1"/>
      <c r="E18330" s="1"/>
    </row>
    <row r="18331" spans="1:5" x14ac:dyDescent="0.2">
      <c r="A18331" s="1"/>
      <c r="C18331" s="1"/>
      <c r="E18331" s="1"/>
    </row>
    <row r="18332" spans="1:5" x14ac:dyDescent="0.2">
      <c r="A18332" s="1"/>
      <c r="C18332" s="1"/>
      <c r="E18332" s="1"/>
    </row>
    <row r="18333" spans="1:5" x14ac:dyDescent="0.2">
      <c r="A18333" s="1"/>
      <c r="C18333" s="1"/>
      <c r="E18333" s="1"/>
    </row>
    <row r="18334" spans="1:5" x14ac:dyDescent="0.2">
      <c r="A18334" s="1"/>
      <c r="C18334" s="1"/>
      <c r="E18334" s="1"/>
    </row>
    <row r="18335" spans="1:5" x14ac:dyDescent="0.2">
      <c r="A18335" s="1"/>
      <c r="C18335" s="1"/>
      <c r="E18335" s="1"/>
    </row>
    <row r="18336" spans="1:5" x14ac:dyDescent="0.2">
      <c r="A18336" s="1"/>
      <c r="C18336" s="1"/>
      <c r="E18336" s="1"/>
    </row>
    <row r="18337" spans="1:5" x14ac:dyDescent="0.2">
      <c r="A18337" s="1"/>
      <c r="C18337" s="1"/>
      <c r="E18337" s="1"/>
    </row>
    <row r="18338" spans="1:5" x14ac:dyDescent="0.2">
      <c r="A18338" s="1"/>
      <c r="C18338" s="1"/>
      <c r="E18338" s="1"/>
    </row>
    <row r="18339" spans="1:5" x14ac:dyDescent="0.2">
      <c r="A18339" s="1"/>
      <c r="C18339" s="1"/>
      <c r="E18339" s="1"/>
    </row>
    <row r="18340" spans="1:5" x14ac:dyDescent="0.2">
      <c r="A18340" s="1"/>
      <c r="C18340" s="1"/>
      <c r="E18340" s="1"/>
    </row>
    <row r="18341" spans="1:5" x14ac:dyDescent="0.2">
      <c r="A18341" s="1"/>
      <c r="C18341" s="1"/>
      <c r="E18341" s="1"/>
    </row>
    <row r="18342" spans="1:5" x14ac:dyDescent="0.2">
      <c r="A18342" s="1"/>
      <c r="C18342" s="1"/>
      <c r="E18342" s="1"/>
    </row>
    <row r="18343" spans="1:5" x14ac:dyDescent="0.2">
      <c r="A18343" s="1"/>
      <c r="C18343" s="1"/>
      <c r="E18343" s="1"/>
    </row>
    <row r="18344" spans="1:5" x14ac:dyDescent="0.2">
      <c r="A18344" s="1"/>
      <c r="C18344" s="1"/>
      <c r="E18344" s="1"/>
    </row>
    <row r="18345" spans="1:5" x14ac:dyDescent="0.2">
      <c r="A18345" s="1"/>
      <c r="C18345" s="1"/>
      <c r="E18345" s="1"/>
    </row>
    <row r="18346" spans="1:5" x14ac:dyDescent="0.2">
      <c r="A18346" s="1"/>
      <c r="C18346" s="1"/>
      <c r="E18346" s="1"/>
    </row>
    <row r="18347" spans="1:5" x14ac:dyDescent="0.2">
      <c r="A18347" s="1"/>
      <c r="C18347" s="1"/>
      <c r="E18347" s="1"/>
    </row>
    <row r="18348" spans="1:5" x14ac:dyDescent="0.2">
      <c r="A18348" s="1"/>
      <c r="C18348" s="1"/>
      <c r="E18348" s="1"/>
    </row>
    <row r="18349" spans="1:5" x14ac:dyDescent="0.2">
      <c r="A18349" s="1"/>
      <c r="C18349" s="1"/>
      <c r="E18349" s="1"/>
    </row>
    <row r="18350" spans="1:5" x14ac:dyDescent="0.2">
      <c r="A18350" s="1"/>
      <c r="C18350" s="1"/>
      <c r="E18350" s="1"/>
    </row>
    <row r="18351" spans="1:5" x14ac:dyDescent="0.2">
      <c r="A18351" s="1"/>
      <c r="C18351" s="1"/>
      <c r="E18351" s="1"/>
    </row>
    <row r="18352" spans="1:5" x14ac:dyDescent="0.2">
      <c r="A18352" s="1"/>
      <c r="C18352" s="1"/>
      <c r="E18352" s="1"/>
    </row>
    <row r="18353" spans="1:5" x14ac:dyDescent="0.2">
      <c r="A18353" s="1"/>
      <c r="C18353" s="1"/>
      <c r="E18353" s="1"/>
    </row>
    <row r="18354" spans="1:5" x14ac:dyDescent="0.2">
      <c r="A18354" s="1"/>
      <c r="C18354" s="1"/>
      <c r="E18354" s="1"/>
    </row>
    <row r="18355" spans="1:5" x14ac:dyDescent="0.2">
      <c r="A18355" s="1"/>
      <c r="C18355" s="1"/>
      <c r="E18355" s="1"/>
    </row>
    <row r="18356" spans="1:5" x14ac:dyDescent="0.2">
      <c r="A18356" s="1"/>
      <c r="C18356" s="1"/>
      <c r="E18356" s="1"/>
    </row>
    <row r="18357" spans="1:5" x14ac:dyDescent="0.2">
      <c r="A18357" s="1"/>
      <c r="C18357" s="1"/>
      <c r="E18357" s="1"/>
    </row>
    <row r="18358" spans="1:5" x14ac:dyDescent="0.2">
      <c r="A18358" s="1"/>
      <c r="C18358" s="1"/>
      <c r="E18358" s="1"/>
    </row>
    <row r="18359" spans="1:5" x14ac:dyDescent="0.2">
      <c r="A18359" s="1"/>
      <c r="C18359" s="1"/>
      <c r="E18359" s="1"/>
    </row>
    <row r="18360" spans="1:5" x14ac:dyDescent="0.2">
      <c r="A18360" s="1"/>
      <c r="C18360" s="1"/>
      <c r="E18360" s="1"/>
    </row>
    <row r="18361" spans="1:5" x14ac:dyDescent="0.2">
      <c r="A18361" s="1"/>
      <c r="C18361" s="1"/>
      <c r="E18361" s="1"/>
    </row>
    <row r="18362" spans="1:5" x14ac:dyDescent="0.2">
      <c r="A18362" s="1"/>
      <c r="C18362" s="1"/>
      <c r="E18362" s="1"/>
    </row>
    <row r="18363" spans="1:5" x14ac:dyDescent="0.2">
      <c r="A18363" s="1"/>
      <c r="C18363" s="1"/>
      <c r="E18363" s="1"/>
    </row>
    <row r="18364" spans="1:5" x14ac:dyDescent="0.2">
      <c r="A18364" s="1"/>
      <c r="C18364" s="1"/>
      <c r="E18364" s="1"/>
    </row>
    <row r="18365" spans="1:5" x14ac:dyDescent="0.2">
      <c r="A18365" s="1"/>
      <c r="C18365" s="1"/>
      <c r="E18365" s="1"/>
    </row>
    <row r="18366" spans="1:5" x14ac:dyDescent="0.2">
      <c r="A18366" s="1"/>
      <c r="C18366" s="1"/>
      <c r="E18366" s="1"/>
    </row>
    <row r="18367" spans="1:5" x14ac:dyDescent="0.2">
      <c r="A18367" s="1"/>
      <c r="C18367" s="1"/>
      <c r="E18367" s="1"/>
    </row>
    <row r="18368" spans="1:5" x14ac:dyDescent="0.2">
      <c r="A18368" s="1"/>
      <c r="C18368" s="1"/>
      <c r="E18368" s="1"/>
    </row>
    <row r="18369" spans="1:5" x14ac:dyDescent="0.2">
      <c r="A18369" s="1"/>
      <c r="C18369" s="1"/>
      <c r="E18369" s="1"/>
    </row>
    <row r="18370" spans="1:5" x14ac:dyDescent="0.2">
      <c r="A18370" s="1"/>
      <c r="C18370" s="1"/>
      <c r="E18370" s="1"/>
    </row>
    <row r="18371" spans="1:5" x14ac:dyDescent="0.2">
      <c r="A18371" s="1"/>
      <c r="C18371" s="1"/>
      <c r="E18371" s="1"/>
    </row>
    <row r="18372" spans="1:5" x14ac:dyDescent="0.2">
      <c r="A18372" s="1"/>
      <c r="C18372" s="1"/>
      <c r="E18372" s="1"/>
    </row>
    <row r="18373" spans="1:5" x14ac:dyDescent="0.2">
      <c r="A18373" s="1"/>
      <c r="C18373" s="1"/>
      <c r="E18373" s="1"/>
    </row>
    <row r="18374" spans="1:5" x14ac:dyDescent="0.2">
      <c r="A18374" s="1"/>
      <c r="C18374" s="1"/>
      <c r="E18374" s="1"/>
    </row>
    <row r="18375" spans="1:5" x14ac:dyDescent="0.2">
      <c r="A18375" s="1"/>
      <c r="C18375" s="1"/>
      <c r="E18375" s="1"/>
    </row>
    <row r="18376" spans="1:5" x14ac:dyDescent="0.2">
      <c r="A18376" s="1"/>
      <c r="C18376" s="1"/>
      <c r="E18376" s="1"/>
    </row>
    <row r="18377" spans="1:5" x14ac:dyDescent="0.2">
      <c r="A18377" s="1"/>
      <c r="C18377" s="1"/>
      <c r="E18377" s="1"/>
    </row>
    <row r="18378" spans="1:5" x14ac:dyDescent="0.2">
      <c r="A18378" s="1"/>
      <c r="C18378" s="1"/>
      <c r="E18378" s="1"/>
    </row>
    <row r="18379" spans="1:5" x14ac:dyDescent="0.2">
      <c r="A18379" s="1"/>
      <c r="C18379" s="1"/>
      <c r="E18379" s="1"/>
    </row>
    <row r="18380" spans="1:5" x14ac:dyDescent="0.2">
      <c r="A18380" s="1"/>
      <c r="C18380" s="1"/>
      <c r="E18380" s="1"/>
    </row>
    <row r="18381" spans="1:5" x14ac:dyDescent="0.2">
      <c r="A18381" s="1"/>
      <c r="C18381" s="1"/>
      <c r="E18381" s="1"/>
    </row>
    <row r="18382" spans="1:5" x14ac:dyDescent="0.2">
      <c r="A18382" s="1"/>
      <c r="C18382" s="1"/>
      <c r="E18382" s="1"/>
    </row>
    <row r="18383" spans="1:5" x14ac:dyDescent="0.2">
      <c r="A18383" s="1"/>
      <c r="C18383" s="1"/>
      <c r="E18383" s="1"/>
    </row>
    <row r="18384" spans="1:5" x14ac:dyDescent="0.2">
      <c r="A18384" s="1"/>
      <c r="C18384" s="1"/>
      <c r="E18384" s="1"/>
    </row>
    <row r="18385" spans="1:5" x14ac:dyDescent="0.2">
      <c r="A18385" s="1"/>
      <c r="C18385" s="1"/>
      <c r="E18385" s="1"/>
    </row>
    <row r="18386" spans="1:5" x14ac:dyDescent="0.2">
      <c r="A18386" s="1"/>
      <c r="C18386" s="1"/>
      <c r="E18386" s="1"/>
    </row>
    <row r="18387" spans="1:5" x14ac:dyDescent="0.2">
      <c r="A18387" s="1"/>
      <c r="C18387" s="1"/>
      <c r="E18387" s="1"/>
    </row>
    <row r="18388" spans="1:5" x14ac:dyDescent="0.2">
      <c r="A18388" s="1"/>
      <c r="C18388" s="1"/>
      <c r="E18388" s="1"/>
    </row>
    <row r="18389" spans="1:5" x14ac:dyDescent="0.2">
      <c r="A18389" s="1"/>
      <c r="C18389" s="1"/>
      <c r="E18389" s="1"/>
    </row>
    <row r="18390" spans="1:5" x14ac:dyDescent="0.2">
      <c r="A18390" s="1"/>
      <c r="C18390" s="1"/>
      <c r="E18390" s="1"/>
    </row>
    <row r="18391" spans="1:5" x14ac:dyDescent="0.2">
      <c r="A18391" s="1"/>
      <c r="C18391" s="1"/>
      <c r="E18391" s="1"/>
    </row>
    <row r="18392" spans="1:5" x14ac:dyDescent="0.2">
      <c r="A18392" s="1"/>
      <c r="C18392" s="1"/>
      <c r="E18392" s="1"/>
    </row>
    <row r="18393" spans="1:5" x14ac:dyDescent="0.2">
      <c r="A18393" s="1"/>
      <c r="C18393" s="1"/>
      <c r="E18393" s="1"/>
    </row>
    <row r="18394" spans="1:5" x14ac:dyDescent="0.2">
      <c r="A18394" s="1"/>
      <c r="C18394" s="1"/>
      <c r="E18394" s="1"/>
    </row>
    <row r="18395" spans="1:5" x14ac:dyDescent="0.2">
      <c r="A18395" s="1"/>
      <c r="C18395" s="1"/>
      <c r="E18395" s="1"/>
    </row>
    <row r="18396" spans="1:5" x14ac:dyDescent="0.2">
      <c r="A18396" s="1"/>
      <c r="C18396" s="1"/>
      <c r="E18396" s="1"/>
    </row>
    <row r="18397" spans="1:5" x14ac:dyDescent="0.2">
      <c r="A18397" s="1"/>
      <c r="C18397" s="1"/>
      <c r="E18397" s="1"/>
    </row>
    <row r="18398" spans="1:5" x14ac:dyDescent="0.2">
      <c r="A18398" s="1"/>
      <c r="C18398" s="1"/>
      <c r="E18398" s="1"/>
    </row>
    <row r="18399" spans="1:5" x14ac:dyDescent="0.2">
      <c r="A18399" s="1"/>
      <c r="C18399" s="1"/>
      <c r="E18399" s="1"/>
    </row>
    <row r="18400" spans="1:5" x14ac:dyDescent="0.2">
      <c r="A18400" s="1"/>
      <c r="C18400" s="1"/>
      <c r="E18400" s="1"/>
    </row>
    <row r="18401" spans="1:5" x14ac:dyDescent="0.2">
      <c r="A18401" s="1"/>
      <c r="C18401" s="1"/>
      <c r="E18401" s="1"/>
    </row>
    <row r="18402" spans="1:5" x14ac:dyDescent="0.2">
      <c r="A18402" s="1"/>
      <c r="C18402" s="1"/>
      <c r="E18402" s="1"/>
    </row>
    <row r="18403" spans="1:5" x14ac:dyDescent="0.2">
      <c r="A18403" s="1"/>
      <c r="C18403" s="1"/>
      <c r="E18403" s="1"/>
    </row>
    <row r="18404" spans="1:5" x14ac:dyDescent="0.2">
      <c r="A18404" s="1"/>
      <c r="C18404" s="1"/>
      <c r="E18404" s="1"/>
    </row>
    <row r="18405" spans="1:5" x14ac:dyDescent="0.2">
      <c r="A18405" s="1"/>
      <c r="C18405" s="1"/>
      <c r="E18405" s="1"/>
    </row>
    <row r="18406" spans="1:5" x14ac:dyDescent="0.2">
      <c r="A18406" s="1"/>
      <c r="C18406" s="1"/>
      <c r="E18406" s="1"/>
    </row>
    <row r="18407" spans="1:5" x14ac:dyDescent="0.2">
      <c r="A18407" s="1"/>
      <c r="C18407" s="1"/>
      <c r="E18407" s="1"/>
    </row>
    <row r="18408" spans="1:5" x14ac:dyDescent="0.2">
      <c r="A18408" s="1"/>
      <c r="C18408" s="1"/>
      <c r="E18408" s="1"/>
    </row>
    <row r="18409" spans="1:5" x14ac:dyDescent="0.2">
      <c r="A18409" s="1"/>
      <c r="C18409" s="1"/>
      <c r="E18409" s="1"/>
    </row>
    <row r="18410" spans="1:5" x14ac:dyDescent="0.2">
      <c r="A18410" s="1"/>
      <c r="C18410" s="1"/>
      <c r="E18410" s="1"/>
    </row>
    <row r="18411" spans="1:5" x14ac:dyDescent="0.2">
      <c r="A18411" s="1"/>
      <c r="C18411" s="1"/>
      <c r="E18411" s="1"/>
    </row>
    <row r="18412" spans="1:5" x14ac:dyDescent="0.2">
      <c r="A18412" s="1"/>
      <c r="C18412" s="1"/>
      <c r="E18412" s="1"/>
    </row>
    <row r="18413" spans="1:5" x14ac:dyDescent="0.2">
      <c r="A18413" s="1"/>
      <c r="C18413" s="1"/>
      <c r="E18413" s="1"/>
    </row>
    <row r="18414" spans="1:5" x14ac:dyDescent="0.2">
      <c r="A18414" s="1"/>
      <c r="C18414" s="1"/>
      <c r="E18414" s="1"/>
    </row>
    <row r="18415" spans="1:5" x14ac:dyDescent="0.2">
      <c r="A18415" s="1"/>
      <c r="C18415" s="1"/>
      <c r="E18415" s="1"/>
    </row>
    <row r="18416" spans="1:5" x14ac:dyDescent="0.2">
      <c r="A18416" s="1"/>
      <c r="C18416" s="1"/>
      <c r="E18416" s="1"/>
    </row>
    <row r="18417" spans="1:5" x14ac:dyDescent="0.2">
      <c r="A18417" s="1"/>
      <c r="C18417" s="1"/>
      <c r="E18417" s="1"/>
    </row>
    <row r="18418" spans="1:5" x14ac:dyDescent="0.2">
      <c r="A18418" s="1"/>
      <c r="C18418" s="1"/>
      <c r="E18418" s="1"/>
    </row>
    <row r="18419" spans="1:5" x14ac:dyDescent="0.2">
      <c r="A18419" s="1"/>
      <c r="C18419" s="1"/>
      <c r="E18419" s="1"/>
    </row>
    <row r="18420" spans="1:5" x14ac:dyDescent="0.2">
      <c r="A18420" s="1"/>
      <c r="C18420" s="1"/>
      <c r="E18420" s="1"/>
    </row>
    <row r="18421" spans="1:5" x14ac:dyDescent="0.2">
      <c r="A18421" s="1"/>
      <c r="C18421" s="1"/>
      <c r="E18421" s="1"/>
    </row>
    <row r="18422" spans="1:5" x14ac:dyDescent="0.2">
      <c r="A18422" s="1"/>
      <c r="C18422" s="1"/>
      <c r="E18422" s="1"/>
    </row>
    <row r="18423" spans="1:5" x14ac:dyDescent="0.2">
      <c r="A18423" s="1"/>
      <c r="C18423" s="1"/>
      <c r="E18423" s="1"/>
    </row>
    <row r="18424" spans="1:5" x14ac:dyDescent="0.2">
      <c r="A18424" s="1"/>
      <c r="C18424" s="1"/>
      <c r="E18424" s="1"/>
    </row>
    <row r="18425" spans="1:5" x14ac:dyDescent="0.2">
      <c r="A18425" s="1"/>
      <c r="C18425" s="1"/>
      <c r="E18425" s="1"/>
    </row>
    <row r="18426" spans="1:5" x14ac:dyDescent="0.2">
      <c r="A18426" s="1"/>
      <c r="C18426" s="1"/>
      <c r="E18426" s="1"/>
    </row>
    <row r="18427" spans="1:5" x14ac:dyDescent="0.2">
      <c r="A18427" s="1"/>
      <c r="C18427" s="1"/>
      <c r="E18427" s="1"/>
    </row>
    <row r="18428" spans="1:5" x14ac:dyDescent="0.2">
      <c r="A18428" s="1"/>
      <c r="C18428" s="1"/>
      <c r="E18428" s="1"/>
    </row>
    <row r="18429" spans="1:5" x14ac:dyDescent="0.2">
      <c r="A18429" s="1"/>
      <c r="C18429" s="1"/>
      <c r="E18429" s="1"/>
    </row>
    <row r="18430" spans="1:5" x14ac:dyDescent="0.2">
      <c r="A18430" s="1"/>
      <c r="C18430" s="1"/>
      <c r="E18430" s="1"/>
    </row>
    <row r="18431" spans="1:5" x14ac:dyDescent="0.2">
      <c r="A18431" s="1"/>
      <c r="C18431" s="1"/>
      <c r="E18431" s="1"/>
    </row>
    <row r="18432" spans="1:5" x14ac:dyDescent="0.2">
      <c r="A18432" s="1"/>
      <c r="C18432" s="1"/>
      <c r="E18432" s="1"/>
    </row>
    <row r="18433" spans="1:5" x14ac:dyDescent="0.2">
      <c r="A18433" s="1"/>
      <c r="C18433" s="1"/>
      <c r="E18433" s="1"/>
    </row>
    <row r="18434" spans="1:5" x14ac:dyDescent="0.2">
      <c r="A18434" s="1"/>
      <c r="C18434" s="1"/>
      <c r="E18434" s="1"/>
    </row>
    <row r="18435" spans="1:5" x14ac:dyDescent="0.2">
      <c r="A18435" s="1"/>
      <c r="C18435" s="1"/>
      <c r="E18435" s="1"/>
    </row>
    <row r="18436" spans="1:5" x14ac:dyDescent="0.2">
      <c r="A18436" s="1"/>
      <c r="C18436" s="1"/>
      <c r="E18436" s="1"/>
    </row>
    <row r="18437" spans="1:5" x14ac:dyDescent="0.2">
      <c r="A18437" s="1"/>
      <c r="C18437" s="1"/>
      <c r="E18437" s="1"/>
    </row>
    <row r="18438" spans="1:5" x14ac:dyDescent="0.2">
      <c r="A18438" s="1"/>
      <c r="C18438" s="1"/>
      <c r="E18438" s="1"/>
    </row>
    <row r="18439" spans="1:5" x14ac:dyDescent="0.2">
      <c r="A18439" s="1"/>
      <c r="C18439" s="1"/>
      <c r="E18439" s="1"/>
    </row>
    <row r="18440" spans="1:5" x14ac:dyDescent="0.2">
      <c r="A18440" s="1"/>
      <c r="C18440" s="1"/>
      <c r="E18440" s="1"/>
    </row>
    <row r="18441" spans="1:5" x14ac:dyDescent="0.2">
      <c r="A18441" s="1"/>
      <c r="C18441" s="1"/>
      <c r="E18441" s="1"/>
    </row>
    <row r="18442" spans="1:5" x14ac:dyDescent="0.2">
      <c r="A18442" s="1"/>
      <c r="C18442" s="1"/>
      <c r="E18442" s="1"/>
    </row>
    <row r="18443" spans="1:5" x14ac:dyDescent="0.2">
      <c r="A18443" s="1"/>
      <c r="C18443" s="1"/>
      <c r="E18443" s="1"/>
    </row>
    <row r="18444" spans="1:5" x14ac:dyDescent="0.2">
      <c r="A18444" s="1"/>
      <c r="C18444" s="1"/>
      <c r="E18444" s="1"/>
    </row>
    <row r="18445" spans="1:5" x14ac:dyDescent="0.2">
      <c r="A18445" s="1"/>
      <c r="C18445" s="1"/>
      <c r="E18445" s="1"/>
    </row>
    <row r="18446" spans="1:5" x14ac:dyDescent="0.2">
      <c r="A18446" s="1"/>
      <c r="C18446" s="1"/>
      <c r="E18446" s="1"/>
    </row>
    <row r="18447" spans="1:5" x14ac:dyDescent="0.2">
      <c r="A18447" s="1"/>
      <c r="C18447" s="1"/>
      <c r="E18447" s="1"/>
    </row>
    <row r="18448" spans="1:5" x14ac:dyDescent="0.2">
      <c r="A18448" s="1"/>
      <c r="C18448" s="1"/>
      <c r="E18448" s="1"/>
    </row>
    <row r="18449" spans="1:5" x14ac:dyDescent="0.2">
      <c r="A18449" s="1"/>
      <c r="C18449" s="1"/>
      <c r="E18449" s="1"/>
    </row>
    <row r="18450" spans="1:5" x14ac:dyDescent="0.2">
      <c r="A18450" s="1"/>
      <c r="C18450" s="1"/>
      <c r="E18450" s="1"/>
    </row>
    <row r="18451" spans="1:5" x14ac:dyDescent="0.2">
      <c r="A18451" s="1"/>
      <c r="C18451" s="1"/>
      <c r="E18451" s="1"/>
    </row>
    <row r="18452" spans="1:5" x14ac:dyDescent="0.2">
      <c r="A18452" s="1"/>
      <c r="C18452" s="1"/>
      <c r="E18452" s="1"/>
    </row>
    <row r="18453" spans="1:5" x14ac:dyDescent="0.2">
      <c r="A18453" s="1"/>
      <c r="C18453" s="1"/>
      <c r="E18453" s="1"/>
    </row>
    <row r="18454" spans="1:5" x14ac:dyDescent="0.2">
      <c r="A18454" s="1"/>
      <c r="C18454" s="1"/>
      <c r="E18454" s="1"/>
    </row>
    <row r="18455" spans="1:5" x14ac:dyDescent="0.2">
      <c r="A18455" s="1"/>
      <c r="C18455" s="1"/>
      <c r="E18455" s="1"/>
    </row>
    <row r="18456" spans="1:5" x14ac:dyDescent="0.2">
      <c r="A18456" s="1"/>
      <c r="C18456" s="1"/>
      <c r="E18456" s="1"/>
    </row>
    <row r="18457" spans="1:5" x14ac:dyDescent="0.2">
      <c r="A18457" s="1"/>
      <c r="C18457" s="1"/>
      <c r="E18457" s="1"/>
    </row>
    <row r="18458" spans="1:5" x14ac:dyDescent="0.2">
      <c r="A18458" s="1"/>
      <c r="C18458" s="1"/>
      <c r="E18458" s="1"/>
    </row>
    <row r="18459" spans="1:5" x14ac:dyDescent="0.2">
      <c r="A18459" s="1"/>
      <c r="C18459" s="1"/>
      <c r="E18459" s="1"/>
    </row>
    <row r="18460" spans="1:5" x14ac:dyDescent="0.2">
      <c r="A18460" s="1"/>
      <c r="C18460" s="1"/>
      <c r="E18460" s="1"/>
    </row>
    <row r="18461" spans="1:5" x14ac:dyDescent="0.2">
      <c r="A18461" s="1"/>
      <c r="C18461" s="1"/>
      <c r="E18461" s="1"/>
    </row>
    <row r="18462" spans="1:5" x14ac:dyDescent="0.2">
      <c r="A18462" s="1"/>
      <c r="C18462" s="1"/>
      <c r="E18462" s="1"/>
    </row>
    <row r="18463" spans="1:5" x14ac:dyDescent="0.2">
      <c r="A18463" s="1"/>
      <c r="C18463" s="1"/>
      <c r="E18463" s="1"/>
    </row>
    <row r="18464" spans="1:5" x14ac:dyDescent="0.2">
      <c r="A18464" s="1"/>
      <c r="C18464" s="1"/>
      <c r="E18464" s="1"/>
    </row>
    <row r="18465" spans="1:5" x14ac:dyDescent="0.2">
      <c r="A18465" s="1"/>
      <c r="C18465" s="1"/>
      <c r="E18465" s="1"/>
    </row>
    <row r="18466" spans="1:5" x14ac:dyDescent="0.2">
      <c r="A18466" s="1"/>
      <c r="C18466" s="1"/>
      <c r="E18466" s="1"/>
    </row>
    <row r="18467" spans="1:5" x14ac:dyDescent="0.2">
      <c r="A18467" s="1"/>
      <c r="C18467" s="1"/>
      <c r="E18467" s="1"/>
    </row>
    <row r="18468" spans="1:5" x14ac:dyDescent="0.2">
      <c r="A18468" s="1"/>
      <c r="C18468" s="1"/>
      <c r="E18468" s="1"/>
    </row>
    <row r="18469" spans="1:5" x14ac:dyDescent="0.2">
      <c r="A18469" s="1"/>
      <c r="C18469" s="1"/>
      <c r="E18469" s="1"/>
    </row>
    <row r="18470" spans="1:5" x14ac:dyDescent="0.2">
      <c r="A18470" s="1"/>
      <c r="C18470" s="1"/>
      <c r="E18470" s="1"/>
    </row>
    <row r="18471" spans="1:5" x14ac:dyDescent="0.2">
      <c r="A18471" s="1"/>
      <c r="C18471" s="1"/>
      <c r="E18471" s="1"/>
    </row>
    <row r="18472" spans="1:5" x14ac:dyDescent="0.2">
      <c r="A18472" s="1"/>
      <c r="C18472" s="1"/>
      <c r="E18472" s="1"/>
    </row>
    <row r="18473" spans="1:5" x14ac:dyDescent="0.2">
      <c r="A18473" s="1"/>
      <c r="C18473" s="1"/>
      <c r="E18473" s="1"/>
    </row>
    <row r="18474" spans="1:5" x14ac:dyDescent="0.2">
      <c r="A18474" s="1"/>
      <c r="C18474" s="1"/>
      <c r="E18474" s="1"/>
    </row>
    <row r="18475" spans="1:5" x14ac:dyDescent="0.2">
      <c r="A18475" s="1"/>
      <c r="C18475" s="1"/>
      <c r="E18475" s="1"/>
    </row>
    <row r="18476" spans="1:5" x14ac:dyDescent="0.2">
      <c r="A18476" s="1"/>
      <c r="C18476" s="1"/>
      <c r="E18476" s="1"/>
    </row>
    <row r="18477" spans="1:5" x14ac:dyDescent="0.2">
      <c r="A18477" s="1"/>
      <c r="C18477" s="1"/>
      <c r="E18477" s="1"/>
    </row>
    <row r="18478" spans="1:5" x14ac:dyDescent="0.2">
      <c r="A18478" s="1"/>
      <c r="C18478" s="1"/>
      <c r="E18478" s="1"/>
    </row>
    <row r="18479" spans="1:5" x14ac:dyDescent="0.2">
      <c r="A18479" s="1"/>
      <c r="C18479" s="1"/>
      <c r="E18479" s="1"/>
    </row>
    <row r="18480" spans="1:5" x14ac:dyDescent="0.2">
      <c r="A18480" s="1"/>
      <c r="C18480" s="1"/>
      <c r="E18480" s="1"/>
    </row>
    <row r="18481" spans="1:5" x14ac:dyDescent="0.2">
      <c r="A18481" s="1"/>
      <c r="C18481" s="1"/>
      <c r="E18481" s="1"/>
    </row>
    <row r="18482" spans="1:5" x14ac:dyDescent="0.2">
      <c r="A18482" s="1"/>
      <c r="C18482" s="1"/>
      <c r="E18482" s="1"/>
    </row>
    <row r="18483" spans="1:5" x14ac:dyDescent="0.2">
      <c r="A18483" s="1"/>
      <c r="C18483" s="1"/>
      <c r="E18483" s="1"/>
    </row>
    <row r="18484" spans="1:5" x14ac:dyDescent="0.2">
      <c r="A18484" s="1"/>
      <c r="C18484" s="1"/>
      <c r="E18484" s="1"/>
    </row>
    <row r="18485" spans="1:5" x14ac:dyDescent="0.2">
      <c r="A18485" s="1"/>
      <c r="C18485" s="1"/>
      <c r="E18485" s="1"/>
    </row>
    <row r="18486" spans="1:5" x14ac:dyDescent="0.2">
      <c r="A18486" s="1"/>
      <c r="C18486" s="1"/>
      <c r="E18486" s="1"/>
    </row>
    <row r="18487" spans="1:5" x14ac:dyDescent="0.2">
      <c r="A18487" s="1"/>
      <c r="C18487" s="1"/>
      <c r="E18487" s="1"/>
    </row>
    <row r="18488" spans="1:5" x14ac:dyDescent="0.2">
      <c r="A18488" s="1"/>
      <c r="C18488" s="1"/>
      <c r="E18488" s="1"/>
    </row>
    <row r="18489" spans="1:5" x14ac:dyDescent="0.2">
      <c r="A18489" s="1"/>
      <c r="C18489" s="1"/>
      <c r="E18489" s="1"/>
    </row>
    <row r="18490" spans="1:5" x14ac:dyDescent="0.2">
      <c r="A18490" s="1"/>
      <c r="C18490" s="1"/>
      <c r="E18490" s="1"/>
    </row>
    <row r="18491" spans="1:5" x14ac:dyDescent="0.2">
      <c r="A18491" s="1"/>
      <c r="C18491" s="1"/>
      <c r="E18491" s="1"/>
    </row>
    <row r="18492" spans="1:5" x14ac:dyDescent="0.2">
      <c r="A18492" s="1"/>
      <c r="C18492" s="1"/>
      <c r="E18492" s="1"/>
    </row>
    <row r="18493" spans="1:5" x14ac:dyDescent="0.2">
      <c r="A18493" s="1"/>
      <c r="C18493" s="1"/>
      <c r="E18493" s="1"/>
    </row>
    <row r="18494" spans="1:5" x14ac:dyDescent="0.2">
      <c r="A18494" s="1"/>
      <c r="C18494" s="1"/>
      <c r="E18494" s="1"/>
    </row>
    <row r="18495" spans="1:5" x14ac:dyDescent="0.2">
      <c r="A18495" s="1"/>
      <c r="C18495" s="1"/>
      <c r="E18495" s="1"/>
    </row>
    <row r="18496" spans="1:5" x14ac:dyDescent="0.2">
      <c r="A18496" s="1"/>
      <c r="C18496" s="1"/>
      <c r="E18496" s="1"/>
    </row>
    <row r="18497" spans="1:5" x14ac:dyDescent="0.2">
      <c r="A18497" s="1"/>
      <c r="C18497" s="1"/>
      <c r="E18497" s="1"/>
    </row>
    <row r="18498" spans="1:5" x14ac:dyDescent="0.2">
      <c r="A18498" s="1"/>
      <c r="C18498" s="1"/>
      <c r="E18498" s="1"/>
    </row>
    <row r="18499" spans="1:5" x14ac:dyDescent="0.2">
      <c r="A18499" s="1"/>
      <c r="C18499" s="1"/>
      <c r="E18499" s="1"/>
    </row>
    <row r="18500" spans="1:5" x14ac:dyDescent="0.2">
      <c r="A18500" s="1"/>
      <c r="C18500" s="1"/>
      <c r="E18500" s="1"/>
    </row>
    <row r="18501" spans="1:5" x14ac:dyDescent="0.2">
      <c r="A18501" s="1"/>
      <c r="C18501" s="1"/>
      <c r="E18501" s="1"/>
    </row>
    <row r="18502" spans="1:5" x14ac:dyDescent="0.2">
      <c r="A18502" s="1"/>
      <c r="C18502" s="1"/>
      <c r="E18502" s="1"/>
    </row>
    <row r="18503" spans="1:5" x14ac:dyDescent="0.2">
      <c r="A18503" s="1"/>
      <c r="C18503" s="1"/>
      <c r="E18503" s="1"/>
    </row>
    <row r="18504" spans="1:5" x14ac:dyDescent="0.2">
      <c r="A18504" s="1"/>
      <c r="C18504" s="1"/>
      <c r="E18504" s="1"/>
    </row>
    <row r="18505" spans="1:5" x14ac:dyDescent="0.2">
      <c r="A18505" s="1"/>
      <c r="C18505" s="1"/>
      <c r="E18505" s="1"/>
    </row>
    <row r="18506" spans="1:5" x14ac:dyDescent="0.2">
      <c r="A18506" s="1"/>
      <c r="C18506" s="1"/>
      <c r="E18506" s="1"/>
    </row>
    <row r="18507" spans="1:5" x14ac:dyDescent="0.2">
      <c r="A18507" s="1"/>
      <c r="C18507" s="1"/>
      <c r="E18507" s="1"/>
    </row>
    <row r="18508" spans="1:5" x14ac:dyDescent="0.2">
      <c r="A18508" s="1"/>
      <c r="C18508" s="1"/>
      <c r="E18508" s="1"/>
    </row>
    <row r="18509" spans="1:5" x14ac:dyDescent="0.2">
      <c r="A18509" s="1"/>
      <c r="C18509" s="1"/>
      <c r="E18509" s="1"/>
    </row>
    <row r="18510" spans="1:5" x14ac:dyDescent="0.2">
      <c r="A18510" s="1"/>
      <c r="C18510" s="1"/>
      <c r="E18510" s="1"/>
    </row>
    <row r="18511" spans="1:5" x14ac:dyDescent="0.2">
      <c r="A18511" s="1"/>
      <c r="C18511" s="1"/>
      <c r="E18511" s="1"/>
    </row>
    <row r="18512" spans="1:5" x14ac:dyDescent="0.2">
      <c r="A18512" s="1"/>
      <c r="C18512" s="1"/>
      <c r="E18512" s="1"/>
    </row>
    <row r="18513" spans="1:5" x14ac:dyDescent="0.2">
      <c r="A18513" s="1"/>
      <c r="C18513" s="1"/>
      <c r="E18513" s="1"/>
    </row>
    <row r="18514" spans="1:5" x14ac:dyDescent="0.2">
      <c r="A18514" s="1"/>
      <c r="C18514" s="1"/>
      <c r="E18514" s="1"/>
    </row>
    <row r="18515" spans="1:5" x14ac:dyDescent="0.2">
      <c r="A18515" s="1"/>
      <c r="C18515" s="1"/>
      <c r="E18515" s="1"/>
    </row>
    <row r="18516" spans="1:5" x14ac:dyDescent="0.2">
      <c r="A18516" s="1"/>
      <c r="C18516" s="1"/>
      <c r="E18516" s="1"/>
    </row>
    <row r="18517" spans="1:5" x14ac:dyDescent="0.2">
      <c r="A18517" s="1"/>
      <c r="C18517" s="1"/>
      <c r="E18517" s="1"/>
    </row>
    <row r="18518" spans="1:5" x14ac:dyDescent="0.2">
      <c r="A18518" s="1"/>
      <c r="C18518" s="1"/>
      <c r="E18518" s="1"/>
    </row>
    <row r="18519" spans="1:5" x14ac:dyDescent="0.2">
      <c r="A18519" s="1"/>
      <c r="C18519" s="1"/>
      <c r="E18519" s="1"/>
    </row>
    <row r="18520" spans="1:5" x14ac:dyDescent="0.2">
      <c r="A18520" s="1"/>
      <c r="C18520" s="1"/>
      <c r="E18520" s="1"/>
    </row>
    <row r="18521" spans="1:5" x14ac:dyDescent="0.2">
      <c r="A18521" s="1"/>
      <c r="C18521" s="1"/>
      <c r="E18521" s="1"/>
    </row>
    <row r="18522" spans="1:5" x14ac:dyDescent="0.2">
      <c r="A18522" s="1"/>
      <c r="C18522" s="1"/>
      <c r="E18522" s="1"/>
    </row>
    <row r="18523" spans="1:5" x14ac:dyDescent="0.2">
      <c r="A18523" s="1"/>
      <c r="C18523" s="1"/>
      <c r="E18523" s="1"/>
    </row>
    <row r="18524" spans="1:5" x14ac:dyDescent="0.2">
      <c r="A18524" s="1"/>
      <c r="C18524" s="1"/>
      <c r="E18524" s="1"/>
    </row>
    <row r="18525" spans="1:5" x14ac:dyDescent="0.2">
      <c r="A18525" s="1"/>
      <c r="C18525" s="1"/>
      <c r="E18525" s="1"/>
    </row>
    <row r="18526" spans="1:5" x14ac:dyDescent="0.2">
      <c r="A18526" s="1"/>
      <c r="C18526" s="1"/>
      <c r="E18526" s="1"/>
    </row>
    <row r="18527" spans="1:5" x14ac:dyDescent="0.2">
      <c r="A18527" s="1"/>
      <c r="C18527" s="1"/>
      <c r="E18527" s="1"/>
    </row>
    <row r="18528" spans="1:5" x14ac:dyDescent="0.2">
      <c r="A18528" s="1"/>
      <c r="C18528" s="1"/>
      <c r="E18528" s="1"/>
    </row>
    <row r="18529" spans="1:5" x14ac:dyDescent="0.2">
      <c r="A18529" s="1"/>
      <c r="C18529" s="1"/>
      <c r="E18529" s="1"/>
    </row>
    <row r="18530" spans="1:5" x14ac:dyDescent="0.2">
      <c r="A18530" s="1"/>
      <c r="C18530" s="1"/>
      <c r="E18530" s="1"/>
    </row>
    <row r="18531" spans="1:5" x14ac:dyDescent="0.2">
      <c r="A18531" s="1"/>
      <c r="C18531" s="1"/>
      <c r="E18531" s="1"/>
    </row>
    <row r="18532" spans="1:5" x14ac:dyDescent="0.2">
      <c r="A18532" s="1"/>
      <c r="C18532" s="1"/>
      <c r="E18532" s="1"/>
    </row>
    <row r="18533" spans="1:5" x14ac:dyDescent="0.2">
      <c r="A18533" s="1"/>
      <c r="C18533" s="1"/>
      <c r="E18533" s="1"/>
    </row>
    <row r="18534" spans="1:5" x14ac:dyDescent="0.2">
      <c r="A18534" s="1"/>
      <c r="C18534" s="1"/>
      <c r="E18534" s="1"/>
    </row>
    <row r="18535" spans="1:5" x14ac:dyDescent="0.2">
      <c r="A18535" s="1"/>
      <c r="C18535" s="1"/>
      <c r="E18535" s="1"/>
    </row>
    <row r="18536" spans="1:5" x14ac:dyDescent="0.2">
      <c r="A18536" s="1"/>
      <c r="C18536" s="1"/>
      <c r="E18536" s="1"/>
    </row>
    <row r="18537" spans="1:5" x14ac:dyDescent="0.2">
      <c r="A18537" s="1"/>
      <c r="C18537" s="1"/>
      <c r="E18537" s="1"/>
    </row>
    <row r="18538" spans="1:5" x14ac:dyDescent="0.2">
      <c r="A18538" s="1"/>
      <c r="C18538" s="1"/>
      <c r="E18538" s="1"/>
    </row>
    <row r="18539" spans="1:5" x14ac:dyDescent="0.2">
      <c r="A18539" s="1"/>
      <c r="C18539" s="1"/>
      <c r="E18539" s="1"/>
    </row>
    <row r="18540" spans="1:5" x14ac:dyDescent="0.2">
      <c r="A18540" s="1"/>
      <c r="C18540" s="1"/>
      <c r="E18540" s="1"/>
    </row>
    <row r="18541" spans="1:5" x14ac:dyDescent="0.2">
      <c r="A18541" s="1"/>
      <c r="C18541" s="1"/>
      <c r="E18541" s="1"/>
    </row>
    <row r="18542" spans="1:5" x14ac:dyDescent="0.2">
      <c r="A18542" s="1"/>
      <c r="C18542" s="1"/>
      <c r="E18542" s="1"/>
    </row>
    <row r="18543" spans="1:5" x14ac:dyDescent="0.2">
      <c r="A18543" s="1"/>
      <c r="C18543" s="1"/>
      <c r="E18543" s="1"/>
    </row>
    <row r="18544" spans="1:5" x14ac:dyDescent="0.2">
      <c r="A18544" s="1"/>
      <c r="C18544" s="1"/>
      <c r="E18544" s="1"/>
    </row>
    <row r="18545" spans="1:5" x14ac:dyDescent="0.2">
      <c r="A18545" s="1"/>
      <c r="C18545" s="1"/>
      <c r="E18545" s="1"/>
    </row>
    <row r="18546" spans="1:5" x14ac:dyDescent="0.2">
      <c r="A18546" s="1"/>
      <c r="C18546" s="1"/>
      <c r="E18546" s="1"/>
    </row>
    <row r="18547" spans="1:5" x14ac:dyDescent="0.2">
      <c r="A18547" s="1"/>
      <c r="C18547" s="1"/>
      <c r="E18547" s="1"/>
    </row>
    <row r="18548" spans="1:5" x14ac:dyDescent="0.2">
      <c r="A18548" s="1"/>
      <c r="C18548" s="1"/>
      <c r="E18548" s="1"/>
    </row>
    <row r="18549" spans="1:5" x14ac:dyDescent="0.2">
      <c r="A18549" s="1"/>
      <c r="C18549" s="1"/>
      <c r="E18549" s="1"/>
    </row>
    <row r="18550" spans="1:5" x14ac:dyDescent="0.2">
      <c r="A18550" s="1"/>
      <c r="C18550" s="1"/>
      <c r="E18550" s="1"/>
    </row>
    <row r="18551" spans="1:5" x14ac:dyDescent="0.2">
      <c r="A18551" s="1"/>
      <c r="C18551" s="1"/>
      <c r="E18551" s="1"/>
    </row>
    <row r="18552" spans="1:5" x14ac:dyDescent="0.2">
      <c r="A18552" s="1"/>
      <c r="C18552" s="1"/>
      <c r="E18552" s="1"/>
    </row>
    <row r="18553" spans="1:5" x14ac:dyDescent="0.2">
      <c r="A18553" s="1"/>
      <c r="C18553" s="1"/>
      <c r="E18553" s="1"/>
    </row>
    <row r="18554" spans="1:5" x14ac:dyDescent="0.2">
      <c r="A18554" s="1"/>
      <c r="C18554" s="1"/>
      <c r="E18554" s="1"/>
    </row>
    <row r="18555" spans="1:5" x14ac:dyDescent="0.2">
      <c r="A18555" s="1"/>
      <c r="C18555" s="1"/>
      <c r="E18555" s="1"/>
    </row>
    <row r="18556" spans="1:5" x14ac:dyDescent="0.2">
      <c r="A18556" s="1"/>
      <c r="C18556" s="1"/>
      <c r="E18556" s="1"/>
    </row>
    <row r="18557" spans="1:5" x14ac:dyDescent="0.2">
      <c r="A18557" s="1"/>
      <c r="C18557" s="1"/>
      <c r="E18557" s="1"/>
    </row>
    <row r="18558" spans="1:5" x14ac:dyDescent="0.2">
      <c r="A18558" s="1"/>
      <c r="C18558" s="1"/>
      <c r="E18558" s="1"/>
    </row>
    <row r="18559" spans="1:5" x14ac:dyDescent="0.2">
      <c r="A18559" s="1"/>
      <c r="C18559" s="1"/>
      <c r="E18559" s="1"/>
    </row>
    <row r="18560" spans="1:5" x14ac:dyDescent="0.2">
      <c r="A18560" s="1"/>
      <c r="C18560" s="1"/>
      <c r="E18560" s="1"/>
    </row>
    <row r="18561" spans="1:5" x14ac:dyDescent="0.2">
      <c r="A18561" s="1"/>
      <c r="C18561" s="1"/>
      <c r="E18561" s="1"/>
    </row>
    <row r="18562" spans="1:5" x14ac:dyDescent="0.2">
      <c r="A18562" s="1"/>
      <c r="C18562" s="1"/>
      <c r="E18562" s="1"/>
    </row>
    <row r="18563" spans="1:5" x14ac:dyDescent="0.2">
      <c r="A18563" s="1"/>
      <c r="C18563" s="1"/>
      <c r="E18563" s="1"/>
    </row>
    <row r="18564" spans="1:5" x14ac:dyDescent="0.2">
      <c r="A18564" s="1"/>
      <c r="C18564" s="1"/>
      <c r="E18564" s="1"/>
    </row>
    <row r="18565" spans="1:5" x14ac:dyDescent="0.2">
      <c r="A18565" s="1"/>
      <c r="C18565" s="1"/>
      <c r="E18565" s="1"/>
    </row>
    <row r="18566" spans="1:5" x14ac:dyDescent="0.2">
      <c r="A18566" s="1"/>
      <c r="C18566" s="1"/>
      <c r="E18566" s="1"/>
    </row>
    <row r="18567" spans="1:5" x14ac:dyDescent="0.2">
      <c r="A18567" s="1"/>
      <c r="C18567" s="1"/>
      <c r="E18567" s="1"/>
    </row>
    <row r="18568" spans="1:5" x14ac:dyDescent="0.2">
      <c r="A18568" s="1"/>
      <c r="C18568" s="1"/>
      <c r="E18568" s="1"/>
    </row>
    <row r="18569" spans="1:5" x14ac:dyDescent="0.2">
      <c r="A18569" s="1"/>
      <c r="C18569" s="1"/>
      <c r="E18569" s="1"/>
    </row>
    <row r="18570" spans="1:5" x14ac:dyDescent="0.2">
      <c r="A18570" s="1"/>
      <c r="C18570" s="1"/>
      <c r="E18570" s="1"/>
    </row>
    <row r="18571" spans="1:5" x14ac:dyDescent="0.2">
      <c r="A18571" s="1"/>
      <c r="C18571" s="1"/>
      <c r="E18571" s="1"/>
    </row>
    <row r="18572" spans="1:5" x14ac:dyDescent="0.2">
      <c r="A18572" s="1"/>
      <c r="C18572" s="1"/>
      <c r="E18572" s="1"/>
    </row>
    <row r="18573" spans="1:5" x14ac:dyDescent="0.2">
      <c r="A18573" s="1"/>
      <c r="C18573" s="1"/>
      <c r="E18573" s="1"/>
    </row>
    <row r="18574" spans="1:5" x14ac:dyDescent="0.2">
      <c r="A18574" s="1"/>
      <c r="C18574" s="1"/>
      <c r="E18574" s="1"/>
    </row>
    <row r="18575" spans="1:5" x14ac:dyDescent="0.2">
      <c r="A18575" s="1"/>
      <c r="C18575" s="1"/>
      <c r="E18575" s="1"/>
    </row>
    <row r="18576" spans="1:5" x14ac:dyDescent="0.2">
      <c r="A18576" s="1"/>
      <c r="C18576" s="1"/>
      <c r="E18576" s="1"/>
    </row>
    <row r="18577" spans="1:5" x14ac:dyDescent="0.2">
      <c r="A18577" s="1"/>
      <c r="C18577" s="1"/>
      <c r="E18577" s="1"/>
    </row>
    <row r="18578" spans="1:5" x14ac:dyDescent="0.2">
      <c r="A18578" s="1"/>
      <c r="C18578" s="1"/>
      <c r="E18578" s="1"/>
    </row>
    <row r="18579" spans="1:5" x14ac:dyDescent="0.2">
      <c r="A18579" s="1"/>
      <c r="C18579" s="1"/>
      <c r="E18579" s="1"/>
    </row>
    <row r="18580" spans="1:5" x14ac:dyDescent="0.2">
      <c r="A18580" s="1"/>
      <c r="C18580" s="1"/>
      <c r="E18580" s="1"/>
    </row>
    <row r="18581" spans="1:5" x14ac:dyDescent="0.2">
      <c r="A18581" s="1"/>
      <c r="C18581" s="1"/>
      <c r="E18581" s="1"/>
    </row>
    <row r="18582" spans="1:5" x14ac:dyDescent="0.2">
      <c r="A18582" s="1"/>
      <c r="C18582" s="1"/>
      <c r="E18582" s="1"/>
    </row>
    <row r="18583" spans="1:5" x14ac:dyDescent="0.2">
      <c r="A18583" s="1"/>
      <c r="C18583" s="1"/>
      <c r="E18583" s="1"/>
    </row>
    <row r="18584" spans="1:5" x14ac:dyDescent="0.2">
      <c r="A18584" s="1"/>
      <c r="C18584" s="1"/>
      <c r="E18584" s="1"/>
    </row>
    <row r="18585" spans="1:5" x14ac:dyDescent="0.2">
      <c r="A18585" s="1"/>
      <c r="C18585" s="1"/>
      <c r="E18585" s="1"/>
    </row>
    <row r="18586" spans="1:5" x14ac:dyDescent="0.2">
      <c r="A18586" s="1"/>
      <c r="C18586" s="1"/>
      <c r="E18586" s="1"/>
    </row>
    <row r="18587" spans="1:5" x14ac:dyDescent="0.2">
      <c r="A18587" s="1"/>
      <c r="C18587" s="1"/>
      <c r="E18587" s="1"/>
    </row>
    <row r="18588" spans="1:5" x14ac:dyDescent="0.2">
      <c r="A18588" s="1"/>
      <c r="C18588" s="1"/>
      <c r="E18588" s="1"/>
    </row>
    <row r="18589" spans="1:5" x14ac:dyDescent="0.2">
      <c r="A18589" s="1"/>
      <c r="C18589" s="1"/>
      <c r="E18589" s="1"/>
    </row>
    <row r="18590" spans="1:5" x14ac:dyDescent="0.2">
      <c r="A18590" s="1"/>
      <c r="C18590" s="1"/>
      <c r="E18590" s="1"/>
    </row>
    <row r="18591" spans="1:5" x14ac:dyDescent="0.2">
      <c r="A18591" s="1"/>
      <c r="C18591" s="1"/>
      <c r="E18591" s="1"/>
    </row>
    <row r="18592" spans="1:5" x14ac:dyDescent="0.2">
      <c r="A18592" s="1"/>
      <c r="C18592" s="1"/>
      <c r="E18592" s="1"/>
    </row>
    <row r="18593" spans="1:5" x14ac:dyDescent="0.2">
      <c r="A18593" s="1"/>
      <c r="C18593" s="1"/>
      <c r="E18593" s="1"/>
    </row>
    <row r="18594" spans="1:5" x14ac:dyDescent="0.2">
      <c r="A18594" s="1"/>
      <c r="C18594" s="1"/>
      <c r="E18594" s="1"/>
    </row>
    <row r="18595" spans="1:5" x14ac:dyDescent="0.2">
      <c r="A18595" s="1"/>
      <c r="C18595" s="1"/>
      <c r="E18595" s="1"/>
    </row>
    <row r="18596" spans="1:5" x14ac:dyDescent="0.2">
      <c r="A18596" s="1"/>
      <c r="C18596" s="1"/>
      <c r="E18596" s="1"/>
    </row>
    <row r="18597" spans="1:5" x14ac:dyDescent="0.2">
      <c r="A18597" s="1"/>
      <c r="C18597" s="1"/>
      <c r="E18597" s="1"/>
    </row>
    <row r="18598" spans="1:5" x14ac:dyDescent="0.2">
      <c r="A18598" s="1"/>
      <c r="C18598" s="1"/>
      <c r="E18598" s="1"/>
    </row>
    <row r="18599" spans="1:5" x14ac:dyDescent="0.2">
      <c r="A18599" s="1"/>
      <c r="C18599" s="1"/>
      <c r="E18599" s="1"/>
    </row>
    <row r="18600" spans="1:5" x14ac:dyDescent="0.2">
      <c r="A18600" s="1"/>
      <c r="C18600" s="1"/>
      <c r="E18600" s="1"/>
    </row>
    <row r="18601" spans="1:5" x14ac:dyDescent="0.2">
      <c r="A18601" s="1"/>
      <c r="C18601" s="1"/>
      <c r="E18601" s="1"/>
    </row>
    <row r="18602" spans="1:5" x14ac:dyDescent="0.2">
      <c r="A18602" s="1"/>
      <c r="C18602" s="1"/>
      <c r="E18602" s="1"/>
    </row>
    <row r="18603" spans="1:5" x14ac:dyDescent="0.2">
      <c r="A18603" s="1"/>
      <c r="C18603" s="1"/>
      <c r="E18603" s="1"/>
    </row>
    <row r="18604" spans="1:5" x14ac:dyDescent="0.2">
      <c r="A18604" s="1"/>
      <c r="C18604" s="1"/>
      <c r="E18604" s="1"/>
    </row>
    <row r="18605" spans="1:5" x14ac:dyDescent="0.2">
      <c r="A18605" s="1"/>
      <c r="C18605" s="1"/>
      <c r="E18605" s="1"/>
    </row>
    <row r="18606" spans="1:5" x14ac:dyDescent="0.2">
      <c r="A18606" s="1"/>
      <c r="C18606" s="1"/>
      <c r="E18606" s="1"/>
    </row>
    <row r="18607" spans="1:5" x14ac:dyDescent="0.2">
      <c r="A18607" s="1"/>
      <c r="C18607" s="1"/>
      <c r="E18607" s="1"/>
    </row>
    <row r="18608" spans="1:5" x14ac:dyDescent="0.2">
      <c r="A18608" s="1"/>
      <c r="C18608" s="1"/>
      <c r="E18608" s="1"/>
    </row>
    <row r="18609" spans="1:5" x14ac:dyDescent="0.2">
      <c r="A18609" s="1"/>
      <c r="C18609" s="1"/>
      <c r="E18609" s="1"/>
    </row>
    <row r="18610" spans="1:5" x14ac:dyDescent="0.2">
      <c r="A18610" s="1"/>
      <c r="C18610" s="1"/>
      <c r="E18610" s="1"/>
    </row>
    <row r="18611" spans="1:5" x14ac:dyDescent="0.2">
      <c r="A18611" s="1"/>
      <c r="C18611" s="1"/>
      <c r="E18611" s="1"/>
    </row>
    <row r="18612" spans="1:5" x14ac:dyDescent="0.2">
      <c r="A18612" s="1"/>
      <c r="C18612" s="1"/>
      <c r="E18612" s="1"/>
    </row>
    <row r="18613" spans="1:5" x14ac:dyDescent="0.2">
      <c r="A18613" s="1"/>
      <c r="C18613" s="1"/>
      <c r="E18613" s="1"/>
    </row>
    <row r="18614" spans="1:5" x14ac:dyDescent="0.2">
      <c r="A18614" s="1"/>
      <c r="C18614" s="1"/>
      <c r="E18614" s="1"/>
    </row>
    <row r="18615" spans="1:5" x14ac:dyDescent="0.2">
      <c r="A18615" s="1"/>
      <c r="C18615" s="1"/>
      <c r="E18615" s="1"/>
    </row>
    <row r="18616" spans="1:5" x14ac:dyDescent="0.2">
      <c r="A18616" s="1"/>
      <c r="C18616" s="1"/>
      <c r="E18616" s="1"/>
    </row>
    <row r="18617" spans="1:5" x14ac:dyDescent="0.2">
      <c r="A18617" s="1"/>
      <c r="C18617" s="1"/>
      <c r="E18617" s="1"/>
    </row>
    <row r="18618" spans="1:5" x14ac:dyDescent="0.2">
      <c r="A18618" s="1"/>
      <c r="C18618" s="1"/>
      <c r="E18618" s="1"/>
    </row>
    <row r="18619" spans="1:5" x14ac:dyDescent="0.2">
      <c r="A18619" s="1"/>
      <c r="C18619" s="1"/>
      <c r="E18619" s="1"/>
    </row>
    <row r="18620" spans="1:5" x14ac:dyDescent="0.2">
      <c r="A18620" s="1"/>
      <c r="C18620" s="1"/>
      <c r="E18620" s="1"/>
    </row>
    <row r="18621" spans="1:5" x14ac:dyDescent="0.2">
      <c r="A18621" s="1"/>
      <c r="C18621" s="1"/>
      <c r="E18621" s="1"/>
    </row>
    <row r="18622" spans="1:5" x14ac:dyDescent="0.2">
      <c r="A18622" s="1"/>
      <c r="C18622" s="1"/>
      <c r="E18622" s="1"/>
    </row>
    <row r="18623" spans="1:5" x14ac:dyDescent="0.2">
      <c r="A18623" s="1"/>
      <c r="C18623" s="1"/>
      <c r="E18623" s="1"/>
    </row>
    <row r="18624" spans="1:5" x14ac:dyDescent="0.2">
      <c r="A18624" s="1"/>
      <c r="C18624" s="1"/>
      <c r="E18624" s="1"/>
    </row>
    <row r="18625" spans="1:5" x14ac:dyDescent="0.2">
      <c r="A18625" s="1"/>
      <c r="C18625" s="1"/>
      <c r="E18625" s="1"/>
    </row>
    <row r="18626" spans="1:5" x14ac:dyDescent="0.2">
      <c r="A18626" s="1"/>
      <c r="C18626" s="1"/>
      <c r="E18626" s="1"/>
    </row>
    <row r="18627" spans="1:5" x14ac:dyDescent="0.2">
      <c r="A18627" s="1"/>
      <c r="C18627" s="1"/>
      <c r="E18627" s="1"/>
    </row>
    <row r="18628" spans="1:5" x14ac:dyDescent="0.2">
      <c r="A18628" s="1"/>
      <c r="C18628" s="1"/>
      <c r="E18628" s="1"/>
    </row>
    <row r="18629" spans="1:5" x14ac:dyDescent="0.2">
      <c r="A18629" s="1"/>
      <c r="C18629" s="1"/>
      <c r="E18629" s="1"/>
    </row>
    <row r="18630" spans="1:5" x14ac:dyDescent="0.2">
      <c r="A18630" s="1"/>
      <c r="C18630" s="1"/>
      <c r="E18630" s="1"/>
    </row>
    <row r="18631" spans="1:5" x14ac:dyDescent="0.2">
      <c r="A18631" s="1"/>
      <c r="C18631" s="1"/>
      <c r="E18631" s="1"/>
    </row>
    <row r="18632" spans="1:5" x14ac:dyDescent="0.2">
      <c r="A18632" s="1"/>
      <c r="C18632" s="1"/>
      <c r="E18632" s="1"/>
    </row>
    <row r="18633" spans="1:5" x14ac:dyDescent="0.2">
      <c r="A18633" s="1"/>
      <c r="C18633" s="1"/>
      <c r="E18633" s="1"/>
    </row>
    <row r="18634" spans="1:5" x14ac:dyDescent="0.2">
      <c r="A18634" s="1"/>
      <c r="C18634" s="1"/>
      <c r="E18634" s="1"/>
    </row>
    <row r="18635" spans="1:5" x14ac:dyDescent="0.2">
      <c r="A18635" s="1"/>
      <c r="C18635" s="1"/>
      <c r="E18635" s="1"/>
    </row>
    <row r="18636" spans="1:5" x14ac:dyDescent="0.2">
      <c r="A18636" s="1"/>
      <c r="C18636" s="1"/>
      <c r="E18636" s="1"/>
    </row>
    <row r="18637" spans="1:5" x14ac:dyDescent="0.2">
      <c r="A18637" s="1"/>
      <c r="C18637" s="1"/>
      <c r="E18637" s="1"/>
    </row>
    <row r="18638" spans="1:5" x14ac:dyDescent="0.2">
      <c r="A18638" s="1"/>
      <c r="C18638" s="1"/>
      <c r="E18638" s="1"/>
    </row>
    <row r="18639" spans="1:5" x14ac:dyDescent="0.2">
      <c r="A18639" s="1"/>
      <c r="C18639" s="1"/>
      <c r="E18639" s="1"/>
    </row>
    <row r="18640" spans="1:5" x14ac:dyDescent="0.2">
      <c r="A18640" s="1"/>
      <c r="C18640" s="1"/>
      <c r="E18640" s="1"/>
    </row>
    <row r="18641" spans="1:5" x14ac:dyDescent="0.2">
      <c r="A18641" s="1"/>
      <c r="C18641" s="1"/>
      <c r="E18641" s="1"/>
    </row>
    <row r="18642" spans="1:5" x14ac:dyDescent="0.2">
      <c r="A18642" s="1"/>
      <c r="C18642" s="1"/>
      <c r="E18642" s="1"/>
    </row>
    <row r="18643" spans="1:5" x14ac:dyDescent="0.2">
      <c r="A18643" s="1"/>
      <c r="C18643" s="1"/>
      <c r="E18643" s="1"/>
    </row>
    <row r="18644" spans="1:5" x14ac:dyDescent="0.2">
      <c r="A18644" s="1"/>
      <c r="C18644" s="1"/>
      <c r="E18644" s="1"/>
    </row>
    <row r="18645" spans="1:5" x14ac:dyDescent="0.2">
      <c r="A18645" s="1"/>
      <c r="C18645" s="1"/>
      <c r="E18645" s="1"/>
    </row>
    <row r="18646" spans="1:5" x14ac:dyDescent="0.2">
      <c r="A18646" s="1"/>
      <c r="C18646" s="1"/>
      <c r="E18646" s="1"/>
    </row>
    <row r="18647" spans="1:5" x14ac:dyDescent="0.2">
      <c r="A18647" s="1"/>
      <c r="C18647" s="1"/>
      <c r="E18647" s="1"/>
    </row>
    <row r="18648" spans="1:5" x14ac:dyDescent="0.2">
      <c r="A18648" s="1"/>
      <c r="C18648" s="1"/>
      <c r="E18648" s="1"/>
    </row>
    <row r="18649" spans="1:5" x14ac:dyDescent="0.2">
      <c r="A18649" s="1"/>
      <c r="C18649" s="1"/>
      <c r="E18649" s="1"/>
    </row>
    <row r="18650" spans="1:5" x14ac:dyDescent="0.2">
      <c r="A18650" s="1"/>
      <c r="C18650" s="1"/>
      <c r="E18650" s="1"/>
    </row>
    <row r="18651" spans="1:5" x14ac:dyDescent="0.2">
      <c r="A18651" s="1"/>
      <c r="C18651" s="1"/>
      <c r="E18651" s="1"/>
    </row>
    <row r="18652" spans="1:5" x14ac:dyDescent="0.2">
      <c r="A18652" s="1"/>
      <c r="C18652" s="1"/>
      <c r="E18652" s="1"/>
    </row>
    <row r="18653" spans="1:5" x14ac:dyDescent="0.2">
      <c r="A18653" s="1"/>
      <c r="C18653" s="1"/>
      <c r="E18653" s="1"/>
    </row>
    <row r="18654" spans="1:5" x14ac:dyDescent="0.2">
      <c r="A18654" s="1"/>
      <c r="C18654" s="1"/>
      <c r="E18654" s="1"/>
    </row>
    <row r="18655" spans="1:5" x14ac:dyDescent="0.2">
      <c r="A18655" s="1"/>
      <c r="C18655" s="1"/>
      <c r="E18655" s="1"/>
    </row>
    <row r="18656" spans="1:5" x14ac:dyDescent="0.2">
      <c r="A18656" s="1"/>
      <c r="C18656" s="1"/>
      <c r="E18656" s="1"/>
    </row>
    <row r="18657" spans="1:5" x14ac:dyDescent="0.2">
      <c r="A18657" s="1"/>
      <c r="C18657" s="1"/>
      <c r="E18657" s="1"/>
    </row>
    <row r="18658" spans="1:5" x14ac:dyDescent="0.2">
      <c r="A18658" s="1"/>
      <c r="C18658" s="1"/>
      <c r="E18658" s="1"/>
    </row>
    <row r="18659" spans="1:5" x14ac:dyDescent="0.2">
      <c r="A18659" s="1"/>
      <c r="C18659" s="1"/>
      <c r="E18659" s="1"/>
    </row>
    <row r="18660" spans="1:5" x14ac:dyDescent="0.2">
      <c r="A18660" s="1"/>
      <c r="C18660" s="1"/>
      <c r="E18660" s="1"/>
    </row>
    <row r="18661" spans="1:5" x14ac:dyDescent="0.2">
      <c r="A18661" s="1"/>
      <c r="C18661" s="1"/>
      <c r="E18661" s="1"/>
    </row>
    <row r="18662" spans="1:5" x14ac:dyDescent="0.2">
      <c r="A18662" s="1"/>
      <c r="C18662" s="1"/>
      <c r="E18662" s="1"/>
    </row>
    <row r="18663" spans="1:5" x14ac:dyDescent="0.2">
      <c r="A18663" s="1"/>
      <c r="C18663" s="1"/>
      <c r="E18663" s="1"/>
    </row>
    <row r="18664" spans="1:5" x14ac:dyDescent="0.2">
      <c r="A18664" s="1"/>
      <c r="C18664" s="1"/>
      <c r="E18664" s="1"/>
    </row>
    <row r="18665" spans="1:5" x14ac:dyDescent="0.2">
      <c r="A18665" s="1"/>
      <c r="C18665" s="1"/>
      <c r="E18665" s="1"/>
    </row>
    <row r="18666" spans="1:5" x14ac:dyDescent="0.2">
      <c r="A18666" s="1"/>
      <c r="C18666" s="1"/>
      <c r="E18666" s="1"/>
    </row>
    <row r="18667" spans="1:5" x14ac:dyDescent="0.2">
      <c r="A18667" s="1"/>
      <c r="C18667" s="1"/>
      <c r="E18667" s="1"/>
    </row>
    <row r="18668" spans="1:5" x14ac:dyDescent="0.2">
      <c r="A18668" s="1"/>
      <c r="C18668" s="1"/>
      <c r="E18668" s="1"/>
    </row>
    <row r="18669" spans="1:5" x14ac:dyDescent="0.2">
      <c r="A18669" s="1"/>
      <c r="C18669" s="1"/>
      <c r="E18669" s="1"/>
    </row>
    <row r="18670" spans="1:5" x14ac:dyDescent="0.2">
      <c r="A18670" s="1"/>
      <c r="C18670" s="1"/>
      <c r="E18670" s="1"/>
    </row>
    <row r="18671" spans="1:5" x14ac:dyDescent="0.2">
      <c r="A18671" s="1"/>
      <c r="C18671" s="1"/>
      <c r="E18671" s="1"/>
    </row>
    <row r="18672" spans="1:5" x14ac:dyDescent="0.2">
      <c r="A18672" s="1"/>
      <c r="C18672" s="1"/>
      <c r="E18672" s="1"/>
    </row>
    <row r="18673" spans="1:5" x14ac:dyDescent="0.2">
      <c r="A18673" s="1"/>
      <c r="C18673" s="1"/>
      <c r="E18673" s="1"/>
    </row>
    <row r="18674" spans="1:5" x14ac:dyDescent="0.2">
      <c r="A18674" s="1"/>
      <c r="C18674" s="1"/>
      <c r="E18674" s="1"/>
    </row>
    <row r="18675" spans="1:5" x14ac:dyDescent="0.2">
      <c r="A18675" s="1"/>
      <c r="C18675" s="1"/>
      <c r="E18675" s="1"/>
    </row>
    <row r="18676" spans="1:5" x14ac:dyDescent="0.2">
      <c r="A18676" s="1"/>
      <c r="C18676" s="1"/>
      <c r="E18676" s="1"/>
    </row>
    <row r="18677" spans="1:5" x14ac:dyDescent="0.2">
      <c r="A18677" s="1"/>
      <c r="C18677" s="1"/>
      <c r="E18677" s="1"/>
    </row>
    <row r="18678" spans="1:5" x14ac:dyDescent="0.2">
      <c r="A18678" s="1"/>
      <c r="C18678" s="1"/>
      <c r="E18678" s="1"/>
    </row>
    <row r="18679" spans="1:5" x14ac:dyDescent="0.2">
      <c r="A18679" s="1"/>
      <c r="C18679" s="1"/>
      <c r="E18679" s="1"/>
    </row>
    <row r="18680" spans="1:5" x14ac:dyDescent="0.2">
      <c r="A18680" s="1"/>
      <c r="C18680" s="1"/>
      <c r="E18680" s="1"/>
    </row>
    <row r="18681" spans="1:5" x14ac:dyDescent="0.2">
      <c r="A18681" s="1"/>
      <c r="C18681" s="1"/>
      <c r="E18681" s="1"/>
    </row>
    <row r="18682" spans="1:5" x14ac:dyDescent="0.2">
      <c r="A18682" s="1"/>
      <c r="C18682" s="1"/>
      <c r="E18682" s="1"/>
    </row>
    <row r="18683" spans="1:5" x14ac:dyDescent="0.2">
      <c r="A18683" s="1"/>
      <c r="C18683" s="1"/>
      <c r="E18683" s="1"/>
    </row>
    <row r="18684" spans="1:5" x14ac:dyDescent="0.2">
      <c r="A18684" s="1"/>
      <c r="C18684" s="1"/>
      <c r="E18684" s="1"/>
    </row>
    <row r="18685" spans="1:5" x14ac:dyDescent="0.2">
      <c r="A18685" s="1"/>
      <c r="C18685" s="1"/>
      <c r="E18685" s="1"/>
    </row>
    <row r="18686" spans="1:5" x14ac:dyDescent="0.2">
      <c r="A18686" s="1"/>
      <c r="C18686" s="1"/>
      <c r="E18686" s="1"/>
    </row>
    <row r="18687" spans="1:5" x14ac:dyDescent="0.2">
      <c r="A18687" s="1"/>
      <c r="C18687" s="1"/>
      <c r="E18687" s="1"/>
    </row>
    <row r="18688" spans="1:5" x14ac:dyDescent="0.2">
      <c r="A18688" s="1"/>
      <c r="C18688" s="1"/>
      <c r="E18688" s="1"/>
    </row>
    <row r="18689" spans="1:5" x14ac:dyDescent="0.2">
      <c r="A18689" s="1"/>
      <c r="C18689" s="1"/>
      <c r="E18689" s="1"/>
    </row>
    <row r="18690" spans="1:5" x14ac:dyDescent="0.2">
      <c r="A18690" s="1"/>
      <c r="C18690" s="1"/>
      <c r="E18690" s="1"/>
    </row>
    <row r="18691" spans="1:5" x14ac:dyDescent="0.2">
      <c r="A18691" s="1"/>
      <c r="C18691" s="1"/>
      <c r="E18691" s="1"/>
    </row>
    <row r="18692" spans="1:5" x14ac:dyDescent="0.2">
      <c r="A18692" s="1"/>
      <c r="C18692" s="1"/>
      <c r="E18692" s="1"/>
    </row>
    <row r="18693" spans="1:5" x14ac:dyDescent="0.2">
      <c r="A18693" s="1"/>
      <c r="C18693" s="1"/>
      <c r="E18693" s="1"/>
    </row>
    <row r="18694" spans="1:5" x14ac:dyDescent="0.2">
      <c r="A18694" s="1"/>
      <c r="C18694" s="1"/>
      <c r="E18694" s="1"/>
    </row>
    <row r="18695" spans="1:5" x14ac:dyDescent="0.2">
      <c r="A18695" s="1"/>
      <c r="C18695" s="1"/>
      <c r="E18695" s="1"/>
    </row>
    <row r="18696" spans="1:5" x14ac:dyDescent="0.2">
      <c r="A18696" s="1"/>
      <c r="C18696" s="1"/>
      <c r="E18696" s="1"/>
    </row>
    <row r="18697" spans="1:5" x14ac:dyDescent="0.2">
      <c r="A18697" s="1"/>
      <c r="C18697" s="1"/>
      <c r="E18697" s="1"/>
    </row>
    <row r="18698" spans="1:5" x14ac:dyDescent="0.2">
      <c r="A18698" s="1"/>
      <c r="C18698" s="1"/>
      <c r="E18698" s="1"/>
    </row>
    <row r="18699" spans="1:5" x14ac:dyDescent="0.2">
      <c r="A18699" s="1"/>
      <c r="C18699" s="1"/>
      <c r="E18699" s="1"/>
    </row>
    <row r="18700" spans="1:5" x14ac:dyDescent="0.2">
      <c r="A18700" s="1"/>
      <c r="C18700" s="1"/>
      <c r="E18700" s="1"/>
    </row>
    <row r="18701" spans="1:5" x14ac:dyDescent="0.2">
      <c r="A18701" s="1"/>
      <c r="C18701" s="1"/>
      <c r="E18701" s="1"/>
    </row>
    <row r="18702" spans="1:5" x14ac:dyDescent="0.2">
      <c r="A18702" s="1"/>
      <c r="C18702" s="1"/>
      <c r="E18702" s="1"/>
    </row>
    <row r="18703" spans="1:5" x14ac:dyDescent="0.2">
      <c r="A18703" s="1"/>
      <c r="C18703" s="1"/>
      <c r="E18703" s="1"/>
    </row>
    <row r="18704" spans="1:5" x14ac:dyDescent="0.2">
      <c r="A18704" s="1"/>
      <c r="C18704" s="1"/>
      <c r="E18704" s="1"/>
    </row>
    <row r="18705" spans="1:5" x14ac:dyDescent="0.2">
      <c r="A18705" s="1"/>
      <c r="C18705" s="1"/>
      <c r="E18705" s="1"/>
    </row>
    <row r="18706" spans="1:5" x14ac:dyDescent="0.2">
      <c r="A18706" s="1"/>
      <c r="C18706" s="1"/>
      <c r="E18706" s="1"/>
    </row>
    <row r="18707" spans="1:5" x14ac:dyDescent="0.2">
      <c r="A18707" s="1"/>
      <c r="C18707" s="1"/>
      <c r="E18707" s="1"/>
    </row>
    <row r="18708" spans="1:5" x14ac:dyDescent="0.2">
      <c r="A18708" s="1"/>
      <c r="C18708" s="1"/>
      <c r="E18708" s="1"/>
    </row>
    <row r="18709" spans="1:5" x14ac:dyDescent="0.2">
      <c r="A18709" s="1"/>
      <c r="C18709" s="1"/>
      <c r="E18709" s="1"/>
    </row>
    <row r="18710" spans="1:5" x14ac:dyDescent="0.2">
      <c r="A18710" s="1"/>
      <c r="C18710" s="1"/>
      <c r="E18710" s="1"/>
    </row>
    <row r="18711" spans="1:5" x14ac:dyDescent="0.2">
      <c r="A18711" s="1"/>
      <c r="C18711" s="1"/>
      <c r="E18711" s="1"/>
    </row>
    <row r="18712" spans="1:5" x14ac:dyDescent="0.2">
      <c r="A18712" s="1"/>
      <c r="C18712" s="1"/>
      <c r="E18712" s="1"/>
    </row>
    <row r="18713" spans="1:5" x14ac:dyDescent="0.2">
      <c r="A18713" s="1"/>
      <c r="C18713" s="1"/>
      <c r="E18713" s="1"/>
    </row>
    <row r="18714" spans="1:5" x14ac:dyDescent="0.2">
      <c r="A18714" s="1"/>
      <c r="C18714" s="1"/>
      <c r="E18714" s="1"/>
    </row>
    <row r="18715" spans="1:5" x14ac:dyDescent="0.2">
      <c r="A18715" s="1"/>
      <c r="C18715" s="1"/>
      <c r="E18715" s="1"/>
    </row>
    <row r="18716" spans="1:5" x14ac:dyDescent="0.2">
      <c r="A18716" s="1"/>
      <c r="C18716" s="1"/>
      <c r="E18716" s="1"/>
    </row>
    <row r="18717" spans="1:5" x14ac:dyDescent="0.2">
      <c r="A18717" s="1"/>
      <c r="C18717" s="1"/>
      <c r="E18717" s="1"/>
    </row>
    <row r="18718" spans="1:5" x14ac:dyDescent="0.2">
      <c r="A18718" s="1"/>
      <c r="C18718" s="1"/>
      <c r="E18718" s="1"/>
    </row>
    <row r="18719" spans="1:5" x14ac:dyDescent="0.2">
      <c r="A18719" s="1"/>
      <c r="C18719" s="1"/>
      <c r="E18719" s="1"/>
    </row>
    <row r="18720" spans="1:5" x14ac:dyDescent="0.2">
      <c r="A18720" s="1"/>
      <c r="C18720" s="1"/>
      <c r="E18720" s="1"/>
    </row>
    <row r="18721" spans="1:5" x14ac:dyDescent="0.2">
      <c r="A18721" s="1"/>
      <c r="C18721" s="1"/>
      <c r="E18721" s="1"/>
    </row>
    <row r="18722" spans="1:5" x14ac:dyDescent="0.2">
      <c r="A18722" s="1"/>
      <c r="C18722" s="1"/>
      <c r="E18722" s="1"/>
    </row>
    <row r="18723" spans="1:5" x14ac:dyDescent="0.2">
      <c r="A18723" s="1"/>
      <c r="C18723" s="1"/>
      <c r="E18723" s="1"/>
    </row>
    <row r="18724" spans="1:5" x14ac:dyDescent="0.2">
      <c r="A18724" s="1"/>
      <c r="C18724" s="1"/>
      <c r="E18724" s="1"/>
    </row>
    <row r="18725" spans="1:5" x14ac:dyDescent="0.2">
      <c r="A18725" s="1"/>
      <c r="C18725" s="1"/>
      <c r="E18725" s="1"/>
    </row>
    <row r="18726" spans="1:5" x14ac:dyDescent="0.2">
      <c r="A18726" s="1"/>
      <c r="C18726" s="1"/>
      <c r="E18726" s="1"/>
    </row>
    <row r="18727" spans="1:5" x14ac:dyDescent="0.2">
      <c r="A18727" s="1"/>
      <c r="C18727" s="1"/>
      <c r="E18727" s="1"/>
    </row>
    <row r="18728" spans="1:5" x14ac:dyDescent="0.2">
      <c r="A18728" s="1"/>
      <c r="C18728" s="1"/>
      <c r="E18728" s="1"/>
    </row>
    <row r="18729" spans="1:5" x14ac:dyDescent="0.2">
      <c r="A18729" s="1"/>
      <c r="C18729" s="1"/>
      <c r="E18729" s="1"/>
    </row>
    <row r="18730" spans="1:5" x14ac:dyDescent="0.2">
      <c r="A18730" s="1"/>
      <c r="C18730" s="1"/>
      <c r="E18730" s="1"/>
    </row>
    <row r="18731" spans="1:5" x14ac:dyDescent="0.2">
      <c r="A18731" s="1"/>
      <c r="C18731" s="1"/>
      <c r="E18731" s="1"/>
    </row>
    <row r="18732" spans="1:5" x14ac:dyDescent="0.2">
      <c r="A18732" s="1"/>
      <c r="C18732" s="1"/>
      <c r="E18732" s="1"/>
    </row>
    <row r="18733" spans="1:5" x14ac:dyDescent="0.2">
      <c r="A18733" s="1"/>
      <c r="C18733" s="1"/>
      <c r="E18733" s="1"/>
    </row>
    <row r="18734" spans="1:5" x14ac:dyDescent="0.2">
      <c r="A18734" s="1"/>
      <c r="C18734" s="1"/>
      <c r="E18734" s="1"/>
    </row>
    <row r="18735" spans="1:5" x14ac:dyDescent="0.2">
      <c r="A18735" s="1"/>
      <c r="C18735" s="1"/>
      <c r="E18735" s="1"/>
    </row>
    <row r="18736" spans="1:5" x14ac:dyDescent="0.2">
      <c r="A18736" s="1"/>
      <c r="C18736" s="1"/>
      <c r="E18736" s="1"/>
    </row>
    <row r="18737" spans="1:5" x14ac:dyDescent="0.2">
      <c r="A18737" s="1"/>
      <c r="C18737" s="1"/>
      <c r="E18737" s="1"/>
    </row>
    <row r="18738" spans="1:5" x14ac:dyDescent="0.2">
      <c r="A18738" s="1"/>
      <c r="C18738" s="1"/>
      <c r="E18738" s="1"/>
    </row>
    <row r="18739" spans="1:5" x14ac:dyDescent="0.2">
      <c r="A18739" s="1"/>
      <c r="C18739" s="1"/>
      <c r="E18739" s="1"/>
    </row>
    <row r="18740" spans="1:5" x14ac:dyDescent="0.2">
      <c r="A18740" s="1"/>
      <c r="C18740" s="1"/>
      <c r="E18740" s="1"/>
    </row>
    <row r="18741" spans="1:5" x14ac:dyDescent="0.2">
      <c r="A18741" s="1"/>
      <c r="C18741" s="1"/>
      <c r="E18741" s="1"/>
    </row>
    <row r="18742" spans="1:5" x14ac:dyDescent="0.2">
      <c r="A18742" s="1"/>
      <c r="C18742" s="1"/>
      <c r="E18742" s="1"/>
    </row>
    <row r="18743" spans="1:5" x14ac:dyDescent="0.2">
      <c r="A18743" s="1"/>
      <c r="C18743" s="1"/>
      <c r="E18743" s="1"/>
    </row>
    <row r="18744" spans="1:5" x14ac:dyDescent="0.2">
      <c r="A18744" s="1"/>
      <c r="C18744" s="1"/>
      <c r="E18744" s="1"/>
    </row>
    <row r="18745" spans="1:5" x14ac:dyDescent="0.2">
      <c r="A18745" s="1"/>
      <c r="C18745" s="1"/>
      <c r="E18745" s="1"/>
    </row>
    <row r="18746" spans="1:5" x14ac:dyDescent="0.2">
      <c r="A18746" s="1"/>
      <c r="C18746" s="1"/>
      <c r="E18746" s="1"/>
    </row>
    <row r="18747" spans="1:5" x14ac:dyDescent="0.2">
      <c r="A18747" s="1"/>
      <c r="C18747" s="1"/>
      <c r="E18747" s="1"/>
    </row>
    <row r="18748" spans="1:5" x14ac:dyDescent="0.2">
      <c r="A18748" s="1"/>
      <c r="C18748" s="1"/>
      <c r="E18748" s="1"/>
    </row>
    <row r="18749" spans="1:5" x14ac:dyDescent="0.2">
      <c r="A18749" s="1"/>
      <c r="C18749" s="1"/>
      <c r="E18749" s="1"/>
    </row>
    <row r="18750" spans="1:5" x14ac:dyDescent="0.2">
      <c r="A18750" s="1"/>
      <c r="C18750" s="1"/>
      <c r="E18750" s="1"/>
    </row>
    <row r="18751" spans="1:5" x14ac:dyDescent="0.2">
      <c r="A18751" s="1"/>
      <c r="C18751" s="1"/>
      <c r="E18751" s="1"/>
    </row>
    <row r="18752" spans="1:5" x14ac:dyDescent="0.2">
      <c r="A18752" s="1"/>
      <c r="C18752" s="1"/>
      <c r="E18752" s="1"/>
    </row>
    <row r="18753" spans="1:5" x14ac:dyDescent="0.2">
      <c r="A18753" s="1"/>
      <c r="C18753" s="1"/>
      <c r="E18753" s="1"/>
    </row>
    <row r="18754" spans="1:5" x14ac:dyDescent="0.2">
      <c r="A18754" s="1"/>
      <c r="C18754" s="1"/>
      <c r="E18754" s="1"/>
    </row>
    <row r="18755" spans="1:5" x14ac:dyDescent="0.2">
      <c r="A18755" s="1"/>
      <c r="C18755" s="1"/>
      <c r="E18755" s="1"/>
    </row>
    <row r="18756" spans="1:5" x14ac:dyDescent="0.2">
      <c r="A18756" s="1"/>
      <c r="C18756" s="1"/>
      <c r="E18756" s="1"/>
    </row>
    <row r="18757" spans="1:5" x14ac:dyDescent="0.2">
      <c r="A18757" s="1"/>
      <c r="C18757" s="1"/>
      <c r="E18757" s="1"/>
    </row>
    <row r="18758" spans="1:5" x14ac:dyDescent="0.2">
      <c r="A18758" s="1"/>
      <c r="C18758" s="1"/>
      <c r="E18758" s="1"/>
    </row>
    <row r="18759" spans="1:5" x14ac:dyDescent="0.2">
      <c r="A18759" s="1"/>
      <c r="C18759" s="1"/>
      <c r="E18759" s="1"/>
    </row>
    <row r="18760" spans="1:5" x14ac:dyDescent="0.2">
      <c r="A18760" s="1"/>
      <c r="C18760" s="1"/>
      <c r="E18760" s="1"/>
    </row>
    <row r="18761" spans="1:5" x14ac:dyDescent="0.2">
      <c r="A18761" s="1"/>
      <c r="C18761" s="1"/>
      <c r="E18761" s="1"/>
    </row>
    <row r="18762" spans="1:5" x14ac:dyDescent="0.2">
      <c r="A18762" s="1"/>
      <c r="C18762" s="1"/>
      <c r="E18762" s="1"/>
    </row>
    <row r="18763" spans="1:5" x14ac:dyDescent="0.2">
      <c r="A18763" s="1"/>
      <c r="C18763" s="1"/>
      <c r="E18763" s="1"/>
    </row>
    <row r="18764" spans="1:5" x14ac:dyDescent="0.2">
      <c r="A18764" s="1"/>
      <c r="C18764" s="1"/>
      <c r="E18764" s="1"/>
    </row>
    <row r="18765" spans="1:5" x14ac:dyDescent="0.2">
      <c r="A18765" s="1"/>
      <c r="C18765" s="1"/>
      <c r="E18765" s="1"/>
    </row>
    <row r="18766" spans="1:5" x14ac:dyDescent="0.2">
      <c r="A18766" s="1"/>
      <c r="C18766" s="1"/>
      <c r="E18766" s="1"/>
    </row>
    <row r="18767" spans="1:5" x14ac:dyDescent="0.2">
      <c r="A18767" s="1"/>
      <c r="C18767" s="1"/>
      <c r="E18767" s="1"/>
    </row>
    <row r="18768" spans="1:5" x14ac:dyDescent="0.2">
      <c r="A18768" s="1"/>
      <c r="C18768" s="1"/>
      <c r="E18768" s="1"/>
    </row>
    <row r="18769" spans="1:5" x14ac:dyDescent="0.2">
      <c r="A18769" s="1"/>
      <c r="C18769" s="1"/>
      <c r="E18769" s="1"/>
    </row>
    <row r="18770" spans="1:5" x14ac:dyDescent="0.2">
      <c r="A18770" s="1"/>
      <c r="C18770" s="1"/>
      <c r="E18770" s="1"/>
    </row>
    <row r="18771" spans="1:5" x14ac:dyDescent="0.2">
      <c r="A18771" s="1"/>
      <c r="C18771" s="1"/>
      <c r="E18771" s="1"/>
    </row>
    <row r="18772" spans="1:5" x14ac:dyDescent="0.2">
      <c r="A18772" s="1"/>
      <c r="C18772" s="1"/>
      <c r="E18772" s="1"/>
    </row>
    <row r="18773" spans="1:5" x14ac:dyDescent="0.2">
      <c r="A18773" s="1"/>
      <c r="C18773" s="1"/>
      <c r="E18773" s="1"/>
    </row>
    <row r="18774" spans="1:5" x14ac:dyDescent="0.2">
      <c r="A18774" s="1"/>
      <c r="C18774" s="1"/>
      <c r="E18774" s="1"/>
    </row>
    <row r="18775" spans="1:5" x14ac:dyDescent="0.2">
      <c r="A18775" s="1"/>
      <c r="C18775" s="1"/>
      <c r="E18775" s="1"/>
    </row>
    <row r="18776" spans="1:5" x14ac:dyDescent="0.2">
      <c r="A18776" s="1"/>
      <c r="C18776" s="1"/>
      <c r="E18776" s="1"/>
    </row>
    <row r="18777" spans="1:5" x14ac:dyDescent="0.2">
      <c r="A18777" s="1"/>
      <c r="C18777" s="1"/>
      <c r="E18777" s="1"/>
    </row>
    <row r="18778" spans="1:5" x14ac:dyDescent="0.2">
      <c r="A18778" s="1"/>
      <c r="C18778" s="1"/>
      <c r="E18778" s="1"/>
    </row>
    <row r="18779" spans="1:5" x14ac:dyDescent="0.2">
      <c r="A18779" s="1"/>
      <c r="C18779" s="1"/>
      <c r="E18779" s="1"/>
    </row>
    <row r="18780" spans="1:5" x14ac:dyDescent="0.2">
      <c r="A18780" s="1"/>
      <c r="C18780" s="1"/>
      <c r="E18780" s="1"/>
    </row>
    <row r="18781" spans="1:5" x14ac:dyDescent="0.2">
      <c r="A18781" s="1"/>
      <c r="C18781" s="1"/>
      <c r="E18781" s="1"/>
    </row>
    <row r="18782" spans="1:5" x14ac:dyDescent="0.2">
      <c r="A18782" s="1"/>
      <c r="C18782" s="1"/>
      <c r="E18782" s="1"/>
    </row>
    <row r="18783" spans="1:5" x14ac:dyDescent="0.2">
      <c r="A18783" s="1"/>
      <c r="C18783" s="1"/>
      <c r="E18783" s="1"/>
    </row>
    <row r="18784" spans="1:5" x14ac:dyDescent="0.2">
      <c r="A18784" s="1"/>
      <c r="C18784" s="1"/>
      <c r="E18784" s="1"/>
    </row>
    <row r="18785" spans="1:5" x14ac:dyDescent="0.2">
      <c r="A18785" s="1"/>
      <c r="C18785" s="1"/>
      <c r="E18785" s="1"/>
    </row>
    <row r="18786" spans="1:5" x14ac:dyDescent="0.2">
      <c r="A18786" s="1"/>
      <c r="C18786" s="1"/>
      <c r="E18786" s="1"/>
    </row>
    <row r="18787" spans="1:5" x14ac:dyDescent="0.2">
      <c r="A18787" s="1"/>
      <c r="C18787" s="1"/>
      <c r="E18787" s="1"/>
    </row>
    <row r="18788" spans="1:5" x14ac:dyDescent="0.2">
      <c r="A18788" s="1"/>
      <c r="C18788" s="1"/>
      <c r="E18788" s="1"/>
    </row>
    <row r="18789" spans="1:5" x14ac:dyDescent="0.2">
      <c r="A18789" s="1"/>
      <c r="C18789" s="1"/>
      <c r="E18789" s="1"/>
    </row>
    <row r="18790" spans="1:5" x14ac:dyDescent="0.2">
      <c r="A18790" s="1"/>
      <c r="C18790" s="1"/>
      <c r="E18790" s="1"/>
    </row>
    <row r="18791" spans="1:5" x14ac:dyDescent="0.2">
      <c r="A18791" s="1"/>
      <c r="C18791" s="1"/>
      <c r="E18791" s="1"/>
    </row>
    <row r="18792" spans="1:5" x14ac:dyDescent="0.2">
      <c r="A18792" s="1"/>
      <c r="C18792" s="1"/>
      <c r="E18792" s="1"/>
    </row>
    <row r="18793" spans="1:5" x14ac:dyDescent="0.2">
      <c r="A18793" s="1"/>
      <c r="C18793" s="1"/>
      <c r="E18793" s="1"/>
    </row>
    <row r="18794" spans="1:5" x14ac:dyDescent="0.2">
      <c r="A18794" s="1"/>
      <c r="C18794" s="1"/>
      <c r="E18794" s="1"/>
    </row>
    <row r="18795" spans="1:5" x14ac:dyDescent="0.2">
      <c r="A18795" s="1"/>
      <c r="C18795" s="1"/>
      <c r="E18795" s="1"/>
    </row>
    <row r="18796" spans="1:5" x14ac:dyDescent="0.2">
      <c r="A18796" s="1"/>
      <c r="C18796" s="1"/>
      <c r="E18796" s="1"/>
    </row>
    <row r="18797" spans="1:5" x14ac:dyDescent="0.2">
      <c r="A18797" s="1"/>
      <c r="C18797" s="1"/>
      <c r="E18797" s="1"/>
    </row>
    <row r="18798" spans="1:5" x14ac:dyDescent="0.2">
      <c r="A18798" s="1"/>
      <c r="C18798" s="1"/>
      <c r="E18798" s="1"/>
    </row>
    <row r="18799" spans="1:5" x14ac:dyDescent="0.2">
      <c r="A18799" s="1"/>
      <c r="C18799" s="1"/>
      <c r="E18799" s="1"/>
    </row>
    <row r="18800" spans="1:5" x14ac:dyDescent="0.2">
      <c r="A18800" s="1"/>
      <c r="C18800" s="1"/>
      <c r="E18800" s="1"/>
    </row>
    <row r="18801" spans="1:5" x14ac:dyDescent="0.2">
      <c r="A18801" s="1"/>
      <c r="C18801" s="1"/>
      <c r="E18801" s="1"/>
    </row>
    <row r="18802" spans="1:5" x14ac:dyDescent="0.2">
      <c r="A18802" s="1"/>
      <c r="C18802" s="1"/>
      <c r="E18802" s="1"/>
    </row>
    <row r="18803" spans="1:5" x14ac:dyDescent="0.2">
      <c r="A18803" s="1"/>
      <c r="C18803" s="1"/>
      <c r="E18803" s="1"/>
    </row>
    <row r="18804" spans="1:5" x14ac:dyDescent="0.2">
      <c r="A18804" s="1"/>
      <c r="C18804" s="1"/>
      <c r="E18804" s="1"/>
    </row>
    <row r="18805" spans="1:5" x14ac:dyDescent="0.2">
      <c r="A18805" s="1"/>
      <c r="C18805" s="1"/>
      <c r="E18805" s="1"/>
    </row>
    <row r="18806" spans="1:5" x14ac:dyDescent="0.2">
      <c r="A18806" s="1"/>
      <c r="C18806" s="1"/>
      <c r="E18806" s="1"/>
    </row>
    <row r="18807" spans="1:5" x14ac:dyDescent="0.2">
      <c r="A18807" s="1"/>
      <c r="C18807" s="1"/>
      <c r="E18807" s="1"/>
    </row>
    <row r="18808" spans="1:5" x14ac:dyDescent="0.2">
      <c r="A18808" s="1"/>
      <c r="C18808" s="1"/>
      <c r="E18808" s="1"/>
    </row>
    <row r="18809" spans="1:5" x14ac:dyDescent="0.2">
      <c r="A18809" s="1"/>
      <c r="C18809" s="1"/>
      <c r="E18809" s="1"/>
    </row>
    <row r="18810" spans="1:5" x14ac:dyDescent="0.2">
      <c r="A18810" s="1"/>
      <c r="C18810" s="1"/>
      <c r="E18810" s="1"/>
    </row>
    <row r="18811" spans="1:5" x14ac:dyDescent="0.2">
      <c r="A18811" s="1"/>
      <c r="C18811" s="1"/>
      <c r="E18811" s="1"/>
    </row>
    <row r="18812" spans="1:5" x14ac:dyDescent="0.2">
      <c r="A18812" s="1"/>
      <c r="C18812" s="1"/>
      <c r="E18812" s="1"/>
    </row>
    <row r="18813" spans="1:5" x14ac:dyDescent="0.2">
      <c r="A18813" s="1"/>
      <c r="C18813" s="1"/>
      <c r="E18813" s="1"/>
    </row>
    <row r="18814" spans="1:5" x14ac:dyDescent="0.2">
      <c r="A18814" s="1"/>
      <c r="C18814" s="1"/>
      <c r="E18814" s="1"/>
    </row>
    <row r="18815" spans="1:5" x14ac:dyDescent="0.2">
      <c r="A18815" s="1"/>
      <c r="C18815" s="1"/>
      <c r="E18815" s="1"/>
    </row>
    <row r="18816" spans="1:5" x14ac:dyDescent="0.2">
      <c r="A18816" s="1"/>
      <c r="C18816" s="1"/>
      <c r="E18816" s="1"/>
    </row>
    <row r="18817" spans="1:5" x14ac:dyDescent="0.2">
      <c r="A18817" s="1"/>
      <c r="C18817" s="1"/>
      <c r="E18817" s="1"/>
    </row>
    <row r="18818" spans="1:5" x14ac:dyDescent="0.2">
      <c r="A18818" s="1"/>
      <c r="C18818" s="1"/>
      <c r="E18818" s="1"/>
    </row>
    <row r="18819" spans="1:5" x14ac:dyDescent="0.2">
      <c r="A18819" s="1"/>
      <c r="C18819" s="1"/>
      <c r="E18819" s="1"/>
    </row>
    <row r="18820" spans="1:5" x14ac:dyDescent="0.2">
      <c r="A18820" s="1"/>
      <c r="C18820" s="1"/>
      <c r="E18820" s="1"/>
    </row>
    <row r="18821" spans="1:5" x14ac:dyDescent="0.2">
      <c r="A18821" s="1"/>
      <c r="C18821" s="1"/>
      <c r="E18821" s="1"/>
    </row>
    <row r="18822" spans="1:5" x14ac:dyDescent="0.2">
      <c r="A18822" s="1"/>
      <c r="C18822" s="1"/>
      <c r="E18822" s="1"/>
    </row>
    <row r="18823" spans="1:5" x14ac:dyDescent="0.2">
      <c r="A18823" s="1"/>
      <c r="C18823" s="1"/>
      <c r="E18823" s="1"/>
    </row>
    <row r="18824" spans="1:5" x14ac:dyDescent="0.2">
      <c r="A18824" s="1"/>
      <c r="C18824" s="1"/>
      <c r="E18824" s="1"/>
    </row>
    <row r="18825" spans="1:5" x14ac:dyDescent="0.2">
      <c r="A18825" s="1"/>
      <c r="C18825" s="1"/>
      <c r="E18825" s="1"/>
    </row>
    <row r="18826" spans="1:5" x14ac:dyDescent="0.2">
      <c r="A18826" s="1"/>
      <c r="C18826" s="1"/>
      <c r="E18826" s="1"/>
    </row>
    <row r="18827" spans="1:5" x14ac:dyDescent="0.2">
      <c r="A18827" s="1"/>
      <c r="C18827" s="1"/>
      <c r="E18827" s="1"/>
    </row>
    <row r="18828" spans="1:5" x14ac:dyDescent="0.2">
      <c r="A18828" s="1"/>
      <c r="C18828" s="1"/>
      <c r="E18828" s="1"/>
    </row>
    <row r="18829" spans="1:5" x14ac:dyDescent="0.2">
      <c r="A18829" s="1"/>
      <c r="C18829" s="1"/>
      <c r="E18829" s="1"/>
    </row>
    <row r="18830" spans="1:5" x14ac:dyDescent="0.2">
      <c r="A18830" s="1"/>
      <c r="C18830" s="1"/>
      <c r="E18830" s="1"/>
    </row>
    <row r="18831" spans="1:5" x14ac:dyDescent="0.2">
      <c r="A18831" s="1"/>
      <c r="C18831" s="1"/>
      <c r="E18831" s="1"/>
    </row>
    <row r="18832" spans="1:5" x14ac:dyDescent="0.2">
      <c r="A18832" s="1"/>
      <c r="C18832" s="1"/>
      <c r="E18832" s="1"/>
    </row>
    <row r="18833" spans="1:5" x14ac:dyDescent="0.2">
      <c r="A18833" s="1"/>
      <c r="C18833" s="1"/>
      <c r="E18833" s="1"/>
    </row>
    <row r="18834" spans="1:5" x14ac:dyDescent="0.2">
      <c r="A18834" s="1"/>
      <c r="C18834" s="1"/>
      <c r="E18834" s="1"/>
    </row>
    <row r="18835" spans="1:5" x14ac:dyDescent="0.2">
      <c r="A18835" s="1"/>
      <c r="C18835" s="1"/>
      <c r="E18835" s="1"/>
    </row>
    <row r="18836" spans="1:5" x14ac:dyDescent="0.2">
      <c r="A18836" s="1"/>
      <c r="C18836" s="1"/>
      <c r="E18836" s="1"/>
    </row>
    <row r="18837" spans="1:5" x14ac:dyDescent="0.2">
      <c r="A18837" s="1"/>
      <c r="C18837" s="1"/>
      <c r="E18837" s="1"/>
    </row>
    <row r="18838" spans="1:5" x14ac:dyDescent="0.2">
      <c r="A18838" s="1"/>
      <c r="C18838" s="1"/>
      <c r="E18838" s="1"/>
    </row>
    <row r="18839" spans="1:5" x14ac:dyDescent="0.2">
      <c r="A18839" s="1"/>
      <c r="C18839" s="1"/>
      <c r="E18839" s="1"/>
    </row>
    <row r="18840" spans="1:5" x14ac:dyDescent="0.2">
      <c r="A18840" s="1"/>
      <c r="C18840" s="1"/>
      <c r="E18840" s="1"/>
    </row>
    <row r="18841" spans="1:5" x14ac:dyDescent="0.2">
      <c r="A18841" s="1"/>
      <c r="C18841" s="1"/>
      <c r="E18841" s="1"/>
    </row>
    <row r="18842" spans="1:5" x14ac:dyDescent="0.2">
      <c r="A18842" s="1"/>
      <c r="C18842" s="1"/>
      <c r="E18842" s="1"/>
    </row>
    <row r="18843" spans="1:5" x14ac:dyDescent="0.2">
      <c r="A18843" s="1"/>
      <c r="C18843" s="1"/>
      <c r="E18843" s="1"/>
    </row>
    <row r="18844" spans="1:5" x14ac:dyDescent="0.2">
      <c r="A18844" s="1"/>
      <c r="C18844" s="1"/>
      <c r="E18844" s="1"/>
    </row>
    <row r="18845" spans="1:5" x14ac:dyDescent="0.2">
      <c r="A18845" s="1"/>
      <c r="C18845" s="1"/>
      <c r="E18845" s="1"/>
    </row>
    <row r="18846" spans="1:5" x14ac:dyDescent="0.2">
      <c r="A18846" s="1"/>
      <c r="C18846" s="1"/>
      <c r="E18846" s="1"/>
    </row>
    <row r="18847" spans="1:5" x14ac:dyDescent="0.2">
      <c r="A18847" s="1"/>
      <c r="C18847" s="1"/>
      <c r="E18847" s="1"/>
    </row>
    <row r="18848" spans="1:5" x14ac:dyDescent="0.2">
      <c r="A18848" s="1"/>
      <c r="C18848" s="1"/>
      <c r="E18848" s="1"/>
    </row>
    <row r="18849" spans="1:5" x14ac:dyDescent="0.2">
      <c r="A18849" s="1"/>
      <c r="C18849" s="1"/>
      <c r="E18849" s="1"/>
    </row>
    <row r="18850" spans="1:5" x14ac:dyDescent="0.2">
      <c r="A18850" s="1"/>
      <c r="C18850" s="1"/>
      <c r="E18850" s="1"/>
    </row>
    <row r="18851" spans="1:5" x14ac:dyDescent="0.2">
      <c r="A18851" s="1"/>
      <c r="C18851" s="1"/>
      <c r="E18851" s="1"/>
    </row>
    <row r="18852" spans="1:5" x14ac:dyDescent="0.2">
      <c r="A18852" s="1"/>
      <c r="C18852" s="1"/>
      <c r="E18852" s="1"/>
    </row>
    <row r="18853" spans="1:5" x14ac:dyDescent="0.2">
      <c r="A18853" s="1"/>
      <c r="C18853" s="1"/>
      <c r="E18853" s="1"/>
    </row>
    <row r="18854" spans="1:5" x14ac:dyDescent="0.2">
      <c r="A18854" s="1"/>
      <c r="C18854" s="1"/>
      <c r="E18854" s="1"/>
    </row>
    <row r="18855" spans="1:5" x14ac:dyDescent="0.2">
      <c r="A18855" s="1"/>
      <c r="C18855" s="1"/>
      <c r="E18855" s="1"/>
    </row>
    <row r="18856" spans="1:5" x14ac:dyDescent="0.2">
      <c r="A18856" s="1"/>
      <c r="C18856" s="1"/>
      <c r="E18856" s="1"/>
    </row>
    <row r="18857" spans="1:5" x14ac:dyDescent="0.2">
      <c r="A18857" s="1"/>
      <c r="C18857" s="1"/>
      <c r="E18857" s="1"/>
    </row>
    <row r="18858" spans="1:5" x14ac:dyDescent="0.2">
      <c r="A18858" s="1"/>
      <c r="C18858" s="1"/>
      <c r="E18858" s="1"/>
    </row>
    <row r="18859" spans="1:5" x14ac:dyDescent="0.2">
      <c r="A18859" s="1"/>
      <c r="C18859" s="1"/>
      <c r="E18859" s="1"/>
    </row>
    <row r="18860" spans="1:5" x14ac:dyDescent="0.2">
      <c r="A18860" s="1"/>
      <c r="C18860" s="1"/>
      <c r="E18860" s="1"/>
    </row>
    <row r="18861" spans="1:5" x14ac:dyDescent="0.2">
      <c r="A18861" s="1"/>
      <c r="C18861" s="1"/>
      <c r="E18861" s="1"/>
    </row>
    <row r="18862" spans="1:5" x14ac:dyDescent="0.2">
      <c r="A18862" s="1"/>
      <c r="C18862" s="1"/>
      <c r="E18862" s="1"/>
    </row>
    <row r="18863" spans="1:5" x14ac:dyDescent="0.2">
      <c r="A18863" s="1"/>
      <c r="C18863" s="1"/>
      <c r="E18863" s="1"/>
    </row>
    <row r="18864" spans="1:5" x14ac:dyDescent="0.2">
      <c r="A18864" s="1"/>
      <c r="C18864" s="1"/>
      <c r="E18864" s="1"/>
    </row>
    <row r="18865" spans="1:5" x14ac:dyDescent="0.2">
      <c r="A18865" s="1"/>
      <c r="C18865" s="1"/>
      <c r="E18865" s="1"/>
    </row>
    <row r="18866" spans="1:5" x14ac:dyDescent="0.2">
      <c r="A18866" s="1"/>
      <c r="C18866" s="1"/>
      <c r="E18866" s="1"/>
    </row>
    <row r="18867" spans="1:5" x14ac:dyDescent="0.2">
      <c r="A18867" s="1"/>
      <c r="C18867" s="1"/>
      <c r="E18867" s="1"/>
    </row>
    <row r="18868" spans="1:5" x14ac:dyDescent="0.2">
      <c r="A18868" s="1"/>
      <c r="C18868" s="1"/>
      <c r="E18868" s="1"/>
    </row>
    <row r="18869" spans="1:5" x14ac:dyDescent="0.2">
      <c r="A18869" s="1"/>
      <c r="C18869" s="1"/>
      <c r="E18869" s="1"/>
    </row>
    <row r="18870" spans="1:5" x14ac:dyDescent="0.2">
      <c r="A18870" s="1"/>
      <c r="C18870" s="1"/>
      <c r="E18870" s="1"/>
    </row>
    <row r="18871" spans="1:5" x14ac:dyDescent="0.2">
      <c r="A18871" s="1"/>
      <c r="C18871" s="1"/>
      <c r="E18871" s="1"/>
    </row>
    <row r="18872" spans="1:5" x14ac:dyDescent="0.2">
      <c r="A18872" s="1"/>
      <c r="C18872" s="1"/>
      <c r="E18872" s="1"/>
    </row>
    <row r="18873" spans="1:5" x14ac:dyDescent="0.2">
      <c r="A18873" s="1"/>
      <c r="C18873" s="1"/>
      <c r="E18873" s="1"/>
    </row>
    <row r="18874" spans="1:5" x14ac:dyDescent="0.2">
      <c r="A18874" s="1"/>
      <c r="C18874" s="1"/>
      <c r="E18874" s="1"/>
    </row>
    <row r="18875" spans="1:5" x14ac:dyDescent="0.2">
      <c r="A18875" s="1"/>
      <c r="C18875" s="1"/>
      <c r="E18875" s="1"/>
    </row>
    <row r="18876" spans="1:5" x14ac:dyDescent="0.2">
      <c r="A18876" s="1"/>
      <c r="C18876" s="1"/>
      <c r="E18876" s="1"/>
    </row>
    <row r="18877" spans="1:5" x14ac:dyDescent="0.2">
      <c r="A18877" s="1"/>
      <c r="C18877" s="1"/>
      <c r="E18877" s="1"/>
    </row>
    <row r="18878" spans="1:5" x14ac:dyDescent="0.2">
      <c r="A18878" s="1"/>
      <c r="C18878" s="1"/>
      <c r="E18878" s="1"/>
    </row>
    <row r="18879" spans="1:5" x14ac:dyDescent="0.2">
      <c r="A18879" s="1"/>
      <c r="C18879" s="1"/>
      <c r="E18879" s="1"/>
    </row>
    <row r="18880" spans="1:5" x14ac:dyDescent="0.2">
      <c r="A18880" s="1"/>
      <c r="C18880" s="1"/>
      <c r="E18880" s="1"/>
    </row>
    <row r="18881" spans="1:5" x14ac:dyDescent="0.2">
      <c r="A18881" s="1"/>
      <c r="C18881" s="1"/>
      <c r="E18881" s="1"/>
    </row>
    <row r="18882" spans="1:5" x14ac:dyDescent="0.2">
      <c r="A18882" s="1"/>
      <c r="C18882" s="1"/>
      <c r="E18882" s="1"/>
    </row>
    <row r="18883" spans="1:5" x14ac:dyDescent="0.2">
      <c r="A18883" s="1"/>
      <c r="C18883" s="1"/>
      <c r="E18883" s="1"/>
    </row>
    <row r="18884" spans="1:5" x14ac:dyDescent="0.2">
      <c r="A18884" s="1"/>
      <c r="C18884" s="1"/>
      <c r="E18884" s="1"/>
    </row>
    <row r="18885" spans="1:5" x14ac:dyDescent="0.2">
      <c r="A18885" s="1"/>
      <c r="C18885" s="1"/>
      <c r="E18885" s="1"/>
    </row>
    <row r="18886" spans="1:5" x14ac:dyDescent="0.2">
      <c r="A18886" s="1"/>
      <c r="C18886" s="1"/>
      <c r="E18886" s="1"/>
    </row>
    <row r="18887" spans="1:5" x14ac:dyDescent="0.2">
      <c r="A18887" s="1"/>
      <c r="C18887" s="1"/>
      <c r="E18887" s="1"/>
    </row>
    <row r="18888" spans="1:5" x14ac:dyDescent="0.2">
      <c r="A18888" s="1"/>
      <c r="C18888" s="1"/>
      <c r="E18888" s="1"/>
    </row>
    <row r="18889" spans="1:5" x14ac:dyDescent="0.2">
      <c r="A18889" s="1"/>
      <c r="C18889" s="1"/>
      <c r="E18889" s="1"/>
    </row>
    <row r="18890" spans="1:5" x14ac:dyDescent="0.2">
      <c r="A18890" s="1"/>
      <c r="C18890" s="1"/>
      <c r="E18890" s="1"/>
    </row>
    <row r="18891" spans="1:5" x14ac:dyDescent="0.2">
      <c r="A18891" s="1"/>
      <c r="C18891" s="1"/>
      <c r="E18891" s="1"/>
    </row>
    <row r="18892" spans="1:5" x14ac:dyDescent="0.2">
      <c r="A18892" s="1"/>
      <c r="C18892" s="1"/>
      <c r="E18892" s="1"/>
    </row>
    <row r="18893" spans="1:5" x14ac:dyDescent="0.2">
      <c r="A18893" s="1"/>
      <c r="C18893" s="1"/>
      <c r="E18893" s="1"/>
    </row>
    <row r="18894" spans="1:5" x14ac:dyDescent="0.2">
      <c r="A18894" s="1"/>
      <c r="C18894" s="1"/>
      <c r="E18894" s="1"/>
    </row>
    <row r="18895" spans="1:5" x14ac:dyDescent="0.2">
      <c r="A18895" s="1"/>
      <c r="C18895" s="1"/>
      <c r="E18895" s="1"/>
    </row>
    <row r="18896" spans="1:5" x14ac:dyDescent="0.2">
      <c r="A18896" s="1"/>
      <c r="C18896" s="1"/>
      <c r="E18896" s="1"/>
    </row>
    <row r="18897" spans="1:5" x14ac:dyDescent="0.2">
      <c r="A18897" s="1"/>
      <c r="C18897" s="1"/>
      <c r="E18897" s="1"/>
    </row>
    <row r="18898" spans="1:5" x14ac:dyDescent="0.2">
      <c r="A18898" s="1"/>
      <c r="C18898" s="1"/>
      <c r="E18898" s="1"/>
    </row>
    <row r="18899" spans="1:5" x14ac:dyDescent="0.2">
      <c r="A18899" s="1"/>
      <c r="C18899" s="1"/>
      <c r="E18899" s="1"/>
    </row>
    <row r="18900" spans="1:5" x14ac:dyDescent="0.2">
      <c r="A18900" s="1"/>
      <c r="C18900" s="1"/>
      <c r="E18900" s="1"/>
    </row>
    <row r="18901" spans="1:5" x14ac:dyDescent="0.2">
      <c r="A18901" s="1"/>
      <c r="C18901" s="1"/>
      <c r="E18901" s="1"/>
    </row>
    <row r="18902" spans="1:5" x14ac:dyDescent="0.2">
      <c r="A18902" s="1"/>
      <c r="C18902" s="1"/>
      <c r="E18902" s="1"/>
    </row>
    <row r="18903" spans="1:5" x14ac:dyDescent="0.2">
      <c r="A18903" s="1"/>
      <c r="C18903" s="1"/>
      <c r="E18903" s="1"/>
    </row>
    <row r="18904" spans="1:5" x14ac:dyDescent="0.2">
      <c r="A18904" s="1"/>
      <c r="C18904" s="1"/>
      <c r="E18904" s="1"/>
    </row>
    <row r="18905" spans="1:5" x14ac:dyDescent="0.2">
      <c r="A18905" s="1"/>
      <c r="C18905" s="1"/>
      <c r="E18905" s="1"/>
    </row>
    <row r="18906" spans="1:5" x14ac:dyDescent="0.2">
      <c r="A18906" s="1"/>
      <c r="C18906" s="1"/>
      <c r="E18906" s="1"/>
    </row>
    <row r="18907" spans="1:5" x14ac:dyDescent="0.2">
      <c r="A18907" s="1"/>
      <c r="C18907" s="1"/>
      <c r="E18907" s="1"/>
    </row>
    <row r="18908" spans="1:5" x14ac:dyDescent="0.2">
      <c r="A18908" s="1"/>
      <c r="C18908" s="1"/>
      <c r="E18908" s="1"/>
    </row>
    <row r="18909" spans="1:5" x14ac:dyDescent="0.2">
      <c r="A18909" s="1"/>
      <c r="C18909" s="1"/>
      <c r="E18909" s="1"/>
    </row>
    <row r="18910" spans="1:5" x14ac:dyDescent="0.2">
      <c r="A18910" s="1"/>
      <c r="C18910" s="1"/>
      <c r="E18910" s="1"/>
    </row>
    <row r="18911" spans="1:5" x14ac:dyDescent="0.2">
      <c r="A18911" s="1"/>
      <c r="C18911" s="1"/>
      <c r="E18911" s="1"/>
    </row>
    <row r="18912" spans="1:5" x14ac:dyDescent="0.2">
      <c r="A18912" s="1"/>
      <c r="C18912" s="1"/>
      <c r="E18912" s="1"/>
    </row>
    <row r="18913" spans="1:5" x14ac:dyDescent="0.2">
      <c r="A18913" s="1"/>
      <c r="C18913" s="1"/>
      <c r="E18913" s="1"/>
    </row>
    <row r="18914" spans="1:5" x14ac:dyDescent="0.2">
      <c r="A18914" s="1"/>
      <c r="C18914" s="1"/>
      <c r="E18914" s="1"/>
    </row>
    <row r="18915" spans="1:5" x14ac:dyDescent="0.2">
      <c r="A18915" s="1"/>
      <c r="C18915" s="1"/>
      <c r="E18915" s="1"/>
    </row>
    <row r="18916" spans="1:5" x14ac:dyDescent="0.2">
      <c r="A18916" s="1"/>
      <c r="C18916" s="1"/>
      <c r="E18916" s="1"/>
    </row>
    <row r="18917" spans="1:5" x14ac:dyDescent="0.2">
      <c r="A18917" s="1"/>
      <c r="C18917" s="1"/>
      <c r="E18917" s="1"/>
    </row>
    <row r="18918" spans="1:5" x14ac:dyDescent="0.2">
      <c r="A18918" s="1"/>
      <c r="C18918" s="1"/>
      <c r="E18918" s="1"/>
    </row>
    <row r="18919" spans="1:5" x14ac:dyDescent="0.2">
      <c r="A18919" s="1"/>
      <c r="C18919" s="1"/>
      <c r="E18919" s="1"/>
    </row>
    <row r="18920" spans="1:5" x14ac:dyDescent="0.2">
      <c r="A18920" s="1"/>
      <c r="C18920" s="1"/>
      <c r="E18920" s="1"/>
    </row>
    <row r="18921" spans="1:5" x14ac:dyDescent="0.2">
      <c r="A18921" s="1"/>
      <c r="C18921" s="1"/>
      <c r="E18921" s="1"/>
    </row>
    <row r="18922" spans="1:5" x14ac:dyDescent="0.2">
      <c r="A18922" s="1"/>
      <c r="C18922" s="1"/>
      <c r="E18922" s="1"/>
    </row>
    <row r="18923" spans="1:5" x14ac:dyDescent="0.2">
      <c r="A18923" s="1"/>
      <c r="C18923" s="1"/>
      <c r="E18923" s="1"/>
    </row>
    <row r="18924" spans="1:5" x14ac:dyDescent="0.2">
      <c r="A18924" s="1"/>
      <c r="C18924" s="1"/>
      <c r="E18924" s="1"/>
    </row>
    <row r="18925" spans="1:5" x14ac:dyDescent="0.2">
      <c r="A18925" s="1"/>
      <c r="C18925" s="1"/>
      <c r="E18925" s="1"/>
    </row>
    <row r="18926" spans="1:5" x14ac:dyDescent="0.2">
      <c r="A18926" s="1"/>
      <c r="C18926" s="1"/>
      <c r="E18926" s="1"/>
    </row>
    <row r="18927" spans="1:5" x14ac:dyDescent="0.2">
      <c r="A18927" s="1"/>
      <c r="C18927" s="1"/>
      <c r="E18927" s="1"/>
    </row>
    <row r="18928" spans="1:5" x14ac:dyDescent="0.2">
      <c r="A18928" s="1"/>
      <c r="C18928" s="1"/>
      <c r="E18928" s="1"/>
    </row>
    <row r="18929" spans="1:5" x14ac:dyDescent="0.2">
      <c r="A18929" s="1"/>
      <c r="C18929" s="1"/>
      <c r="E18929" s="1"/>
    </row>
    <row r="18930" spans="1:5" x14ac:dyDescent="0.2">
      <c r="A18930" s="1"/>
      <c r="C18930" s="1"/>
      <c r="E18930" s="1"/>
    </row>
    <row r="18931" spans="1:5" x14ac:dyDescent="0.2">
      <c r="A18931" s="1"/>
      <c r="C18931" s="1"/>
      <c r="E18931" s="1"/>
    </row>
    <row r="18932" spans="1:5" x14ac:dyDescent="0.2">
      <c r="A18932" s="1"/>
      <c r="C18932" s="1"/>
      <c r="E18932" s="1"/>
    </row>
    <row r="18933" spans="1:5" x14ac:dyDescent="0.2">
      <c r="A18933" s="1"/>
      <c r="C18933" s="1"/>
      <c r="E18933" s="1"/>
    </row>
    <row r="18934" spans="1:5" x14ac:dyDescent="0.2">
      <c r="A18934" s="1"/>
      <c r="C18934" s="1"/>
      <c r="E18934" s="1"/>
    </row>
    <row r="18935" spans="1:5" x14ac:dyDescent="0.2">
      <c r="A18935" s="1"/>
      <c r="C18935" s="1"/>
      <c r="E18935" s="1"/>
    </row>
    <row r="18936" spans="1:5" x14ac:dyDescent="0.2">
      <c r="A18936" s="1"/>
      <c r="C18936" s="1"/>
      <c r="E18936" s="1"/>
    </row>
    <row r="18937" spans="1:5" x14ac:dyDescent="0.2">
      <c r="A18937" s="1"/>
      <c r="C18937" s="1"/>
      <c r="E18937" s="1"/>
    </row>
    <row r="18938" spans="1:5" x14ac:dyDescent="0.2">
      <c r="A18938" s="1"/>
      <c r="C18938" s="1"/>
      <c r="E18938" s="1"/>
    </row>
    <row r="18939" spans="1:5" x14ac:dyDescent="0.2">
      <c r="A18939" s="1"/>
      <c r="C18939" s="1"/>
      <c r="E18939" s="1"/>
    </row>
    <row r="18940" spans="1:5" x14ac:dyDescent="0.2">
      <c r="A18940" s="1"/>
      <c r="C18940" s="1"/>
      <c r="E18940" s="1"/>
    </row>
    <row r="18941" spans="1:5" x14ac:dyDescent="0.2">
      <c r="A18941" s="1"/>
      <c r="C18941" s="1"/>
      <c r="E18941" s="1"/>
    </row>
    <row r="18942" spans="1:5" x14ac:dyDescent="0.2">
      <c r="A18942" s="1"/>
      <c r="C18942" s="1"/>
      <c r="E18942" s="1"/>
    </row>
    <row r="18943" spans="1:5" x14ac:dyDescent="0.2">
      <c r="A18943" s="1"/>
      <c r="C18943" s="1"/>
      <c r="E18943" s="1"/>
    </row>
    <row r="18944" spans="1:5" x14ac:dyDescent="0.2">
      <c r="A18944" s="1"/>
      <c r="C18944" s="1"/>
      <c r="E18944" s="1"/>
    </row>
    <row r="18945" spans="1:5" x14ac:dyDescent="0.2">
      <c r="A18945" s="1"/>
      <c r="C18945" s="1"/>
      <c r="E18945" s="1"/>
    </row>
    <row r="18946" spans="1:5" x14ac:dyDescent="0.2">
      <c r="A18946" s="1"/>
      <c r="C18946" s="1"/>
      <c r="E18946" s="1"/>
    </row>
    <row r="18947" spans="1:5" x14ac:dyDescent="0.2">
      <c r="A18947" s="1"/>
      <c r="C18947" s="1"/>
      <c r="E18947" s="1"/>
    </row>
    <row r="18948" spans="1:5" x14ac:dyDescent="0.2">
      <c r="A18948" s="1"/>
      <c r="C18948" s="1"/>
      <c r="E18948" s="1"/>
    </row>
    <row r="18949" spans="1:5" x14ac:dyDescent="0.2">
      <c r="A18949" s="1"/>
      <c r="C18949" s="1"/>
      <c r="E18949" s="1"/>
    </row>
    <row r="18950" spans="1:5" x14ac:dyDescent="0.2">
      <c r="A18950" s="1"/>
      <c r="C18950" s="1"/>
      <c r="E18950" s="1"/>
    </row>
    <row r="18951" spans="1:5" x14ac:dyDescent="0.2">
      <c r="A18951" s="1"/>
      <c r="C18951" s="1"/>
      <c r="E18951" s="1"/>
    </row>
    <row r="18952" spans="1:5" x14ac:dyDescent="0.2">
      <c r="A18952" s="1"/>
      <c r="C18952" s="1"/>
      <c r="E18952" s="1"/>
    </row>
    <row r="18953" spans="1:5" x14ac:dyDescent="0.2">
      <c r="A18953" s="1"/>
      <c r="C18953" s="1"/>
      <c r="E18953" s="1"/>
    </row>
    <row r="18954" spans="1:5" x14ac:dyDescent="0.2">
      <c r="A18954" s="1"/>
      <c r="C18954" s="1"/>
      <c r="E18954" s="1"/>
    </row>
    <row r="18955" spans="1:5" x14ac:dyDescent="0.2">
      <c r="A18955" s="1"/>
      <c r="C18955" s="1"/>
      <c r="E18955" s="1"/>
    </row>
    <row r="18956" spans="1:5" x14ac:dyDescent="0.2">
      <c r="A18956" s="1"/>
      <c r="C18956" s="1"/>
      <c r="E18956" s="1"/>
    </row>
    <row r="18957" spans="1:5" x14ac:dyDescent="0.2">
      <c r="A18957" s="1"/>
      <c r="C18957" s="1"/>
      <c r="E18957" s="1"/>
    </row>
    <row r="18958" spans="1:5" x14ac:dyDescent="0.2">
      <c r="A18958" s="1"/>
      <c r="C18958" s="1"/>
      <c r="E18958" s="1"/>
    </row>
    <row r="18959" spans="1:5" x14ac:dyDescent="0.2">
      <c r="A18959" s="1"/>
      <c r="C18959" s="1"/>
      <c r="E18959" s="1"/>
    </row>
    <row r="18960" spans="1:5" x14ac:dyDescent="0.2">
      <c r="A18960" s="1"/>
      <c r="C18960" s="1"/>
      <c r="E18960" s="1"/>
    </row>
    <row r="18961" spans="1:5" x14ac:dyDescent="0.2">
      <c r="A18961" s="1"/>
      <c r="C18961" s="1"/>
      <c r="E18961" s="1"/>
    </row>
    <row r="18962" spans="1:5" x14ac:dyDescent="0.2">
      <c r="A18962" s="1"/>
      <c r="C18962" s="1"/>
      <c r="E18962" s="1"/>
    </row>
    <row r="18963" spans="1:5" x14ac:dyDescent="0.2">
      <c r="A18963" s="1"/>
      <c r="C18963" s="1"/>
      <c r="E18963" s="1"/>
    </row>
    <row r="18964" spans="1:5" x14ac:dyDescent="0.2">
      <c r="A18964" s="1"/>
      <c r="C18964" s="1"/>
      <c r="E18964" s="1"/>
    </row>
    <row r="18965" spans="1:5" x14ac:dyDescent="0.2">
      <c r="A18965" s="1"/>
      <c r="C18965" s="1"/>
      <c r="E18965" s="1"/>
    </row>
    <row r="18966" spans="1:5" x14ac:dyDescent="0.2">
      <c r="A18966" s="1"/>
      <c r="C18966" s="1"/>
      <c r="E18966" s="1"/>
    </row>
    <row r="18967" spans="1:5" x14ac:dyDescent="0.2">
      <c r="A18967" s="1"/>
      <c r="C18967" s="1"/>
      <c r="E18967" s="1"/>
    </row>
    <row r="18968" spans="1:5" x14ac:dyDescent="0.2">
      <c r="A18968" s="1"/>
      <c r="C18968" s="1"/>
      <c r="E18968" s="1"/>
    </row>
    <row r="18969" spans="1:5" x14ac:dyDescent="0.2">
      <c r="A18969" s="1"/>
      <c r="C18969" s="1"/>
      <c r="E18969" s="1"/>
    </row>
    <row r="18970" spans="1:5" x14ac:dyDescent="0.2">
      <c r="A18970" s="1"/>
      <c r="C18970" s="1"/>
      <c r="E18970" s="1"/>
    </row>
    <row r="18971" spans="1:5" x14ac:dyDescent="0.2">
      <c r="A18971" s="1"/>
      <c r="C18971" s="1"/>
      <c r="E18971" s="1"/>
    </row>
    <row r="18972" spans="1:5" x14ac:dyDescent="0.2">
      <c r="A18972" s="1"/>
      <c r="C18972" s="1"/>
      <c r="E18972" s="1"/>
    </row>
    <row r="18973" spans="1:5" x14ac:dyDescent="0.2">
      <c r="A18973" s="1"/>
      <c r="C18973" s="1"/>
      <c r="E18973" s="1"/>
    </row>
    <row r="18974" spans="1:5" x14ac:dyDescent="0.2">
      <c r="A18974" s="1"/>
      <c r="C18974" s="1"/>
      <c r="E18974" s="1"/>
    </row>
    <row r="18975" spans="1:5" x14ac:dyDescent="0.2">
      <c r="A18975" s="1"/>
      <c r="C18975" s="1"/>
      <c r="E18975" s="1"/>
    </row>
    <row r="18976" spans="1:5" x14ac:dyDescent="0.2">
      <c r="A18976" s="1"/>
      <c r="C18976" s="1"/>
      <c r="E18976" s="1"/>
    </row>
    <row r="18977" spans="1:5" x14ac:dyDescent="0.2">
      <c r="A18977" s="1"/>
      <c r="C18977" s="1"/>
      <c r="E18977" s="1"/>
    </row>
    <row r="18978" spans="1:5" x14ac:dyDescent="0.2">
      <c r="A18978" s="1"/>
      <c r="C18978" s="1"/>
      <c r="E18978" s="1"/>
    </row>
    <row r="18979" spans="1:5" x14ac:dyDescent="0.2">
      <c r="A18979" s="1"/>
      <c r="C18979" s="1"/>
      <c r="E18979" s="1"/>
    </row>
    <row r="18980" spans="1:5" x14ac:dyDescent="0.2">
      <c r="A18980" s="1"/>
      <c r="C18980" s="1"/>
      <c r="E18980" s="1"/>
    </row>
    <row r="18981" spans="1:5" x14ac:dyDescent="0.2">
      <c r="A18981" s="1"/>
      <c r="C18981" s="1"/>
      <c r="E18981" s="1"/>
    </row>
    <row r="18982" spans="1:5" x14ac:dyDescent="0.2">
      <c r="A18982" s="1"/>
      <c r="C18982" s="1"/>
      <c r="E18982" s="1"/>
    </row>
    <row r="18983" spans="1:5" x14ac:dyDescent="0.2">
      <c r="A18983" s="1"/>
      <c r="C18983" s="1"/>
      <c r="E18983" s="1"/>
    </row>
    <row r="18984" spans="1:5" x14ac:dyDescent="0.2">
      <c r="A18984" s="1"/>
      <c r="C18984" s="1"/>
      <c r="E18984" s="1"/>
    </row>
    <row r="18985" spans="1:5" x14ac:dyDescent="0.2">
      <c r="A18985" s="1"/>
      <c r="C18985" s="1"/>
      <c r="E18985" s="1"/>
    </row>
    <row r="18986" spans="1:5" x14ac:dyDescent="0.2">
      <c r="A18986" s="1"/>
      <c r="C18986" s="1"/>
      <c r="E18986" s="1"/>
    </row>
    <row r="18987" spans="1:5" x14ac:dyDescent="0.2">
      <c r="A18987" s="1"/>
      <c r="C18987" s="1"/>
      <c r="E18987" s="1"/>
    </row>
    <row r="18988" spans="1:5" x14ac:dyDescent="0.2">
      <c r="A18988" s="1"/>
      <c r="C18988" s="1"/>
      <c r="E18988" s="1"/>
    </row>
    <row r="18989" spans="1:5" x14ac:dyDescent="0.2">
      <c r="A18989" s="1"/>
      <c r="C18989" s="1"/>
      <c r="E18989" s="1"/>
    </row>
    <row r="18990" spans="1:5" x14ac:dyDescent="0.2">
      <c r="A18990" s="1"/>
      <c r="C18990" s="1"/>
      <c r="E18990" s="1"/>
    </row>
    <row r="18991" spans="1:5" x14ac:dyDescent="0.2">
      <c r="A18991" s="1"/>
      <c r="C18991" s="1"/>
      <c r="E18991" s="1"/>
    </row>
    <row r="18992" spans="1:5" x14ac:dyDescent="0.2">
      <c r="A18992" s="1"/>
      <c r="C18992" s="1"/>
      <c r="E18992" s="1"/>
    </row>
    <row r="18993" spans="1:5" x14ac:dyDescent="0.2">
      <c r="A18993" s="1"/>
      <c r="C18993" s="1"/>
      <c r="E18993" s="1"/>
    </row>
    <row r="18994" spans="1:5" x14ac:dyDescent="0.2">
      <c r="A18994" s="1"/>
      <c r="C18994" s="1"/>
      <c r="E18994" s="1"/>
    </row>
    <row r="18995" spans="1:5" x14ac:dyDescent="0.2">
      <c r="A18995" s="1"/>
      <c r="C18995" s="1"/>
      <c r="E18995" s="1"/>
    </row>
    <row r="18996" spans="1:5" x14ac:dyDescent="0.2">
      <c r="A18996" s="1"/>
      <c r="C18996" s="1"/>
      <c r="E18996" s="1"/>
    </row>
    <row r="18997" spans="1:5" x14ac:dyDescent="0.2">
      <c r="A18997" s="1"/>
      <c r="C18997" s="1"/>
      <c r="E18997" s="1"/>
    </row>
    <row r="18998" spans="1:5" x14ac:dyDescent="0.2">
      <c r="A18998" s="1"/>
      <c r="C18998" s="1"/>
      <c r="E18998" s="1"/>
    </row>
    <row r="18999" spans="1:5" x14ac:dyDescent="0.2">
      <c r="A18999" s="1"/>
      <c r="C18999" s="1"/>
      <c r="E18999" s="1"/>
    </row>
    <row r="19000" spans="1:5" x14ac:dyDescent="0.2">
      <c r="A19000" s="1"/>
      <c r="C19000" s="1"/>
      <c r="E19000" s="1"/>
    </row>
    <row r="19001" spans="1:5" x14ac:dyDescent="0.2">
      <c r="A19001" s="1"/>
      <c r="C19001" s="1"/>
      <c r="E19001" s="1"/>
    </row>
    <row r="19002" spans="1:5" x14ac:dyDescent="0.2">
      <c r="A19002" s="1"/>
      <c r="C19002" s="1"/>
      <c r="E19002" s="1"/>
    </row>
    <row r="19003" spans="1:5" x14ac:dyDescent="0.2">
      <c r="A19003" s="1"/>
      <c r="C19003" s="1"/>
      <c r="E19003" s="1"/>
    </row>
    <row r="19004" spans="1:5" x14ac:dyDescent="0.2">
      <c r="A19004" s="1"/>
      <c r="C19004" s="1"/>
      <c r="E19004" s="1"/>
    </row>
    <row r="19005" spans="1:5" x14ac:dyDescent="0.2">
      <c r="A19005" s="1"/>
      <c r="C19005" s="1"/>
      <c r="E19005" s="1"/>
    </row>
    <row r="19006" spans="1:5" x14ac:dyDescent="0.2">
      <c r="A19006" s="1"/>
      <c r="C19006" s="1"/>
      <c r="E19006" s="1"/>
    </row>
    <row r="19007" spans="1:5" x14ac:dyDescent="0.2">
      <c r="A19007" s="1"/>
      <c r="C19007" s="1"/>
      <c r="E19007" s="1"/>
    </row>
    <row r="19008" spans="1:5" x14ac:dyDescent="0.2">
      <c r="A19008" s="1"/>
      <c r="C19008" s="1"/>
      <c r="E19008" s="1"/>
    </row>
    <row r="19009" spans="1:5" x14ac:dyDescent="0.2">
      <c r="A19009" s="1"/>
      <c r="C19009" s="1"/>
      <c r="E19009" s="1"/>
    </row>
    <row r="19010" spans="1:5" x14ac:dyDescent="0.2">
      <c r="A19010" s="1"/>
      <c r="C19010" s="1"/>
      <c r="E19010" s="1"/>
    </row>
    <row r="19011" spans="1:5" x14ac:dyDescent="0.2">
      <c r="A19011" s="1"/>
      <c r="C19011" s="1"/>
      <c r="E19011" s="1"/>
    </row>
    <row r="19012" spans="1:5" x14ac:dyDescent="0.2">
      <c r="A19012" s="1"/>
      <c r="C19012" s="1"/>
      <c r="E19012" s="1"/>
    </row>
    <row r="19013" spans="1:5" x14ac:dyDescent="0.2">
      <c r="A19013" s="1"/>
      <c r="C19013" s="1"/>
      <c r="E19013" s="1"/>
    </row>
    <row r="19014" spans="1:5" x14ac:dyDescent="0.2">
      <c r="A19014" s="1"/>
      <c r="C19014" s="1"/>
      <c r="E19014" s="1"/>
    </row>
    <row r="19015" spans="1:5" x14ac:dyDescent="0.2">
      <c r="A19015" s="1"/>
      <c r="C19015" s="1"/>
      <c r="E19015" s="1"/>
    </row>
    <row r="19016" spans="1:5" x14ac:dyDescent="0.2">
      <c r="A19016" s="1"/>
      <c r="C19016" s="1"/>
      <c r="E19016" s="1"/>
    </row>
    <row r="19017" spans="1:5" x14ac:dyDescent="0.2">
      <c r="A19017" s="1"/>
      <c r="C19017" s="1"/>
      <c r="E19017" s="1"/>
    </row>
    <row r="19018" spans="1:5" x14ac:dyDescent="0.2">
      <c r="A19018" s="1"/>
      <c r="C19018" s="1"/>
      <c r="E19018" s="1"/>
    </row>
    <row r="19019" spans="1:5" x14ac:dyDescent="0.2">
      <c r="A19019" s="1"/>
      <c r="C19019" s="1"/>
      <c r="E19019" s="1"/>
    </row>
    <row r="19020" spans="1:5" x14ac:dyDescent="0.2">
      <c r="A19020" s="1"/>
      <c r="C19020" s="1"/>
      <c r="E19020" s="1"/>
    </row>
    <row r="19021" spans="1:5" x14ac:dyDescent="0.2">
      <c r="A19021" s="1"/>
      <c r="C19021" s="1"/>
      <c r="E19021" s="1"/>
    </row>
    <row r="19022" spans="1:5" x14ac:dyDescent="0.2">
      <c r="A19022" s="1"/>
      <c r="C19022" s="1"/>
      <c r="E19022" s="1"/>
    </row>
    <row r="19023" spans="1:5" x14ac:dyDescent="0.2">
      <c r="A19023" s="1"/>
      <c r="C19023" s="1"/>
      <c r="E19023" s="1"/>
    </row>
    <row r="19024" spans="1:5" x14ac:dyDescent="0.2">
      <c r="A19024" s="1"/>
      <c r="C19024" s="1"/>
      <c r="E19024" s="1"/>
    </row>
    <row r="19025" spans="1:5" x14ac:dyDescent="0.2">
      <c r="A19025" s="1"/>
      <c r="C19025" s="1"/>
      <c r="E19025" s="1"/>
    </row>
    <row r="19026" spans="1:5" x14ac:dyDescent="0.2">
      <c r="A19026" s="1"/>
      <c r="C19026" s="1"/>
      <c r="E19026" s="1"/>
    </row>
    <row r="19027" spans="1:5" x14ac:dyDescent="0.2">
      <c r="A19027" s="1"/>
      <c r="C19027" s="1"/>
      <c r="E19027" s="1"/>
    </row>
    <row r="19028" spans="1:5" x14ac:dyDescent="0.2">
      <c r="A19028" s="1"/>
      <c r="C19028" s="1"/>
      <c r="E19028" s="1"/>
    </row>
    <row r="19029" spans="1:5" x14ac:dyDescent="0.2">
      <c r="A19029" s="1"/>
      <c r="C19029" s="1"/>
      <c r="E19029" s="1"/>
    </row>
    <row r="19030" spans="1:5" x14ac:dyDescent="0.2">
      <c r="A19030" s="1"/>
      <c r="C19030" s="1"/>
      <c r="E19030" s="1"/>
    </row>
    <row r="19031" spans="1:5" x14ac:dyDescent="0.2">
      <c r="A19031" s="1"/>
      <c r="C19031" s="1"/>
      <c r="E19031" s="1"/>
    </row>
    <row r="19032" spans="1:5" x14ac:dyDescent="0.2">
      <c r="A19032" s="1"/>
      <c r="C19032" s="1"/>
      <c r="E19032" s="1"/>
    </row>
    <row r="19033" spans="1:5" x14ac:dyDescent="0.2">
      <c r="A19033" s="1"/>
      <c r="C19033" s="1"/>
      <c r="E19033" s="1"/>
    </row>
    <row r="19034" spans="1:5" x14ac:dyDescent="0.2">
      <c r="A19034" s="1"/>
      <c r="C19034" s="1"/>
      <c r="E19034" s="1"/>
    </row>
    <row r="19035" spans="1:5" x14ac:dyDescent="0.2">
      <c r="A19035" s="1"/>
      <c r="C19035" s="1"/>
      <c r="E19035" s="1"/>
    </row>
    <row r="19036" spans="1:5" x14ac:dyDescent="0.2">
      <c r="A19036" s="1"/>
      <c r="C19036" s="1"/>
      <c r="E19036" s="1"/>
    </row>
    <row r="19037" spans="1:5" x14ac:dyDescent="0.2">
      <c r="A19037" s="1"/>
      <c r="C19037" s="1"/>
      <c r="E19037" s="1"/>
    </row>
    <row r="19038" spans="1:5" x14ac:dyDescent="0.2">
      <c r="A19038" s="1"/>
      <c r="C19038" s="1"/>
      <c r="E19038" s="1"/>
    </row>
    <row r="19039" spans="1:5" x14ac:dyDescent="0.2">
      <c r="A19039" s="1"/>
      <c r="C19039" s="1"/>
      <c r="E19039" s="1"/>
    </row>
    <row r="19040" spans="1:5" x14ac:dyDescent="0.2">
      <c r="A19040" s="1"/>
      <c r="C19040" s="1"/>
      <c r="E19040" s="1"/>
    </row>
    <row r="19041" spans="1:5" x14ac:dyDescent="0.2">
      <c r="A19041" s="1"/>
      <c r="C19041" s="1"/>
      <c r="E19041" s="1"/>
    </row>
    <row r="19042" spans="1:5" x14ac:dyDescent="0.2">
      <c r="A19042" s="1"/>
      <c r="C19042" s="1"/>
      <c r="E19042" s="1"/>
    </row>
    <row r="19043" spans="1:5" x14ac:dyDescent="0.2">
      <c r="A19043" s="1"/>
      <c r="C19043" s="1"/>
      <c r="E19043" s="1"/>
    </row>
    <row r="19044" spans="1:5" x14ac:dyDescent="0.2">
      <c r="A19044" s="1"/>
      <c r="C19044" s="1"/>
      <c r="E19044" s="1"/>
    </row>
    <row r="19045" spans="1:5" x14ac:dyDescent="0.2">
      <c r="A19045" s="1"/>
      <c r="C19045" s="1"/>
      <c r="E19045" s="1"/>
    </row>
    <row r="19046" spans="1:5" x14ac:dyDescent="0.2">
      <c r="A19046" s="1"/>
      <c r="C19046" s="1"/>
      <c r="E19046" s="1"/>
    </row>
    <row r="19047" spans="1:5" x14ac:dyDescent="0.2">
      <c r="A19047" s="1"/>
      <c r="C19047" s="1"/>
      <c r="E19047" s="1"/>
    </row>
    <row r="19048" spans="1:5" x14ac:dyDescent="0.2">
      <c r="A19048" s="1"/>
      <c r="C19048" s="1"/>
      <c r="E19048" s="1"/>
    </row>
    <row r="19049" spans="1:5" x14ac:dyDescent="0.2">
      <c r="A19049" s="1"/>
      <c r="C19049" s="1"/>
      <c r="E19049" s="1"/>
    </row>
    <row r="19050" spans="1:5" x14ac:dyDescent="0.2">
      <c r="A19050" s="1"/>
      <c r="C19050" s="1"/>
      <c r="E19050" s="1"/>
    </row>
    <row r="19051" spans="1:5" x14ac:dyDescent="0.2">
      <c r="A19051" s="1"/>
      <c r="C19051" s="1"/>
      <c r="E19051" s="1"/>
    </row>
    <row r="19052" spans="1:5" x14ac:dyDescent="0.2">
      <c r="A19052" s="1"/>
      <c r="C19052" s="1"/>
      <c r="E19052" s="1"/>
    </row>
    <row r="19053" spans="1:5" x14ac:dyDescent="0.2">
      <c r="A19053" s="1"/>
      <c r="C19053" s="1"/>
      <c r="E19053" s="1"/>
    </row>
    <row r="19054" spans="1:5" x14ac:dyDescent="0.2">
      <c r="A19054" s="1"/>
      <c r="C19054" s="1"/>
      <c r="E19054" s="1"/>
    </row>
    <row r="19055" spans="1:5" x14ac:dyDescent="0.2">
      <c r="A19055" s="1"/>
      <c r="C19055" s="1"/>
      <c r="E19055" s="1"/>
    </row>
    <row r="19056" spans="1:5" x14ac:dyDescent="0.2">
      <c r="A19056" s="1"/>
      <c r="C19056" s="1"/>
      <c r="E19056" s="1"/>
    </row>
    <row r="19057" spans="1:5" x14ac:dyDescent="0.2">
      <c r="A19057" s="1"/>
      <c r="C19057" s="1"/>
      <c r="E19057" s="1"/>
    </row>
    <row r="19058" spans="1:5" x14ac:dyDescent="0.2">
      <c r="A19058" s="1"/>
      <c r="C19058" s="1"/>
      <c r="E19058" s="1"/>
    </row>
    <row r="19059" spans="1:5" x14ac:dyDescent="0.2">
      <c r="A19059" s="1"/>
      <c r="C19059" s="1"/>
      <c r="E19059" s="1"/>
    </row>
    <row r="19060" spans="1:5" x14ac:dyDescent="0.2">
      <c r="A19060" s="1"/>
      <c r="C19060" s="1"/>
      <c r="E19060" s="1"/>
    </row>
    <row r="19061" spans="1:5" x14ac:dyDescent="0.2">
      <c r="A19061" s="1"/>
      <c r="C19061" s="1"/>
      <c r="E19061" s="1"/>
    </row>
    <row r="19062" spans="1:5" x14ac:dyDescent="0.2">
      <c r="A19062" s="1"/>
      <c r="C19062" s="1"/>
      <c r="E19062" s="1"/>
    </row>
    <row r="19063" spans="1:5" x14ac:dyDescent="0.2">
      <c r="A19063" s="1"/>
      <c r="C19063" s="1"/>
      <c r="E19063" s="1"/>
    </row>
    <row r="19064" spans="1:5" x14ac:dyDescent="0.2">
      <c r="A19064" s="1"/>
      <c r="C19064" s="1"/>
      <c r="E19064" s="1"/>
    </row>
    <row r="19065" spans="1:5" x14ac:dyDescent="0.2">
      <c r="A19065" s="1"/>
      <c r="C19065" s="1"/>
      <c r="E19065" s="1"/>
    </row>
    <row r="19066" spans="1:5" x14ac:dyDescent="0.2">
      <c r="A19066" s="1"/>
      <c r="C19066" s="1"/>
      <c r="E19066" s="1"/>
    </row>
    <row r="19067" spans="1:5" x14ac:dyDescent="0.2">
      <c r="A19067" s="1"/>
      <c r="C19067" s="1"/>
      <c r="E19067" s="1"/>
    </row>
    <row r="19068" spans="1:5" x14ac:dyDescent="0.2">
      <c r="A19068" s="1"/>
      <c r="C19068" s="1"/>
      <c r="E19068" s="1"/>
    </row>
    <row r="19069" spans="1:5" x14ac:dyDescent="0.2">
      <c r="A19069" s="1"/>
      <c r="C19069" s="1"/>
      <c r="E19069" s="1"/>
    </row>
    <row r="19070" spans="1:5" x14ac:dyDescent="0.2">
      <c r="A19070" s="1"/>
      <c r="C19070" s="1"/>
      <c r="E19070" s="1"/>
    </row>
    <row r="19071" spans="1:5" x14ac:dyDescent="0.2">
      <c r="A19071" s="1"/>
      <c r="C19071" s="1"/>
      <c r="E19071" s="1"/>
    </row>
    <row r="19072" spans="1:5" x14ac:dyDescent="0.2">
      <c r="A19072" s="1"/>
      <c r="C19072" s="1"/>
      <c r="E19072" s="1"/>
    </row>
    <row r="19073" spans="1:5" x14ac:dyDescent="0.2">
      <c r="A19073" s="1"/>
      <c r="C19073" s="1"/>
      <c r="E19073" s="1"/>
    </row>
    <row r="19074" spans="1:5" x14ac:dyDescent="0.2">
      <c r="A19074" s="1"/>
      <c r="C19074" s="1"/>
      <c r="E19074" s="1"/>
    </row>
    <row r="19075" spans="1:5" x14ac:dyDescent="0.2">
      <c r="A19075" s="1"/>
      <c r="C19075" s="1"/>
      <c r="E19075" s="1"/>
    </row>
    <row r="19076" spans="1:5" x14ac:dyDescent="0.2">
      <c r="A19076" s="1"/>
      <c r="C19076" s="1"/>
      <c r="E19076" s="1"/>
    </row>
    <row r="19077" spans="1:5" x14ac:dyDescent="0.2">
      <c r="A19077" s="1"/>
      <c r="C19077" s="1"/>
      <c r="E19077" s="1"/>
    </row>
    <row r="19078" spans="1:5" x14ac:dyDescent="0.2">
      <c r="A19078" s="1"/>
      <c r="C19078" s="1"/>
      <c r="E19078" s="1"/>
    </row>
    <row r="19079" spans="1:5" x14ac:dyDescent="0.2">
      <c r="A19079" s="1"/>
      <c r="C19079" s="1"/>
      <c r="E19079" s="1"/>
    </row>
    <row r="19080" spans="1:5" x14ac:dyDescent="0.2">
      <c r="A19080" s="1"/>
      <c r="C19080" s="1"/>
      <c r="E19080" s="1"/>
    </row>
    <row r="19081" spans="1:5" x14ac:dyDescent="0.2">
      <c r="A19081" s="1"/>
      <c r="C19081" s="1"/>
      <c r="E19081" s="1"/>
    </row>
    <row r="19082" spans="1:5" x14ac:dyDescent="0.2">
      <c r="A19082" s="1"/>
      <c r="C19082" s="1"/>
      <c r="E19082" s="1"/>
    </row>
    <row r="19083" spans="1:5" x14ac:dyDescent="0.2">
      <c r="A19083" s="1"/>
      <c r="C19083" s="1"/>
      <c r="E19083" s="1"/>
    </row>
    <row r="19084" spans="1:5" x14ac:dyDescent="0.2">
      <c r="A19084" s="1"/>
      <c r="C19084" s="1"/>
      <c r="E19084" s="1"/>
    </row>
    <row r="19085" spans="1:5" x14ac:dyDescent="0.2">
      <c r="A19085" s="1"/>
      <c r="C19085" s="1"/>
      <c r="E19085" s="1"/>
    </row>
    <row r="19086" spans="1:5" x14ac:dyDescent="0.2">
      <c r="A19086" s="1"/>
      <c r="C19086" s="1"/>
      <c r="E19086" s="1"/>
    </row>
    <row r="19087" spans="1:5" x14ac:dyDescent="0.2">
      <c r="A19087" s="1"/>
      <c r="C19087" s="1"/>
      <c r="E19087" s="1"/>
    </row>
    <row r="19088" spans="1:5" x14ac:dyDescent="0.2">
      <c r="A19088" s="1"/>
      <c r="C19088" s="1"/>
      <c r="E19088" s="1"/>
    </row>
    <row r="19089" spans="1:5" x14ac:dyDescent="0.2">
      <c r="A19089" s="1"/>
      <c r="C19089" s="1"/>
      <c r="E19089" s="1"/>
    </row>
    <row r="19090" spans="1:5" x14ac:dyDescent="0.2">
      <c r="A19090" s="1"/>
      <c r="C19090" s="1"/>
      <c r="E19090" s="1"/>
    </row>
    <row r="19091" spans="1:5" x14ac:dyDescent="0.2">
      <c r="A19091" s="1"/>
      <c r="C19091" s="1"/>
      <c r="E19091" s="1"/>
    </row>
    <row r="19092" spans="1:5" x14ac:dyDescent="0.2">
      <c r="A19092" s="1"/>
      <c r="C19092" s="1"/>
      <c r="E19092" s="1"/>
    </row>
    <row r="19093" spans="1:5" x14ac:dyDescent="0.2">
      <c r="A19093" s="1"/>
      <c r="C19093" s="1"/>
      <c r="E19093" s="1"/>
    </row>
    <row r="19094" spans="1:5" x14ac:dyDescent="0.2">
      <c r="A19094" s="1"/>
      <c r="C19094" s="1"/>
      <c r="E19094" s="1"/>
    </row>
    <row r="19095" spans="1:5" x14ac:dyDescent="0.2">
      <c r="A19095" s="1"/>
      <c r="C19095" s="1"/>
      <c r="E19095" s="1"/>
    </row>
    <row r="19096" spans="1:5" x14ac:dyDescent="0.2">
      <c r="A19096" s="1"/>
      <c r="C19096" s="1"/>
      <c r="E19096" s="1"/>
    </row>
    <row r="19097" spans="1:5" x14ac:dyDescent="0.2">
      <c r="A19097" s="1"/>
      <c r="C19097" s="1"/>
      <c r="E19097" s="1"/>
    </row>
    <row r="19098" spans="1:5" x14ac:dyDescent="0.2">
      <c r="A19098" s="1"/>
      <c r="C19098" s="1"/>
      <c r="E19098" s="1"/>
    </row>
    <row r="19099" spans="1:5" x14ac:dyDescent="0.2">
      <c r="A19099" s="1"/>
      <c r="C19099" s="1"/>
      <c r="E19099" s="1"/>
    </row>
    <row r="19100" spans="1:5" x14ac:dyDescent="0.2">
      <c r="A19100" s="1"/>
      <c r="C19100" s="1"/>
      <c r="E19100" s="1"/>
    </row>
    <row r="19101" spans="1:5" x14ac:dyDescent="0.2">
      <c r="A19101" s="1"/>
      <c r="C19101" s="1"/>
      <c r="E19101" s="1"/>
    </row>
    <row r="19102" spans="1:5" x14ac:dyDescent="0.2">
      <c r="A19102" s="1"/>
      <c r="C19102" s="1"/>
      <c r="E19102" s="1"/>
    </row>
    <row r="19103" spans="1:5" x14ac:dyDescent="0.2">
      <c r="A19103" s="1"/>
      <c r="C19103" s="1"/>
      <c r="E19103" s="1"/>
    </row>
    <row r="19104" spans="1:5" x14ac:dyDescent="0.2">
      <c r="A19104" s="1"/>
      <c r="C19104" s="1"/>
      <c r="E19104" s="1"/>
    </row>
    <row r="19105" spans="1:5" x14ac:dyDescent="0.2">
      <c r="A19105" s="1"/>
      <c r="C19105" s="1"/>
      <c r="E19105" s="1"/>
    </row>
    <row r="19106" spans="1:5" x14ac:dyDescent="0.2">
      <c r="A19106" s="1"/>
      <c r="C19106" s="1"/>
      <c r="E19106" s="1"/>
    </row>
    <row r="19107" spans="1:5" x14ac:dyDescent="0.2">
      <c r="A19107" s="1"/>
      <c r="C19107" s="1"/>
      <c r="E19107" s="1"/>
    </row>
    <row r="19108" spans="1:5" x14ac:dyDescent="0.2">
      <c r="A19108" s="1"/>
      <c r="C19108" s="1"/>
      <c r="E19108" s="1"/>
    </row>
    <row r="19109" spans="1:5" x14ac:dyDescent="0.2">
      <c r="A19109" s="1"/>
      <c r="C19109" s="1"/>
      <c r="E19109" s="1"/>
    </row>
    <row r="19110" spans="1:5" x14ac:dyDescent="0.2">
      <c r="A19110" s="1"/>
      <c r="C19110" s="1"/>
      <c r="E19110" s="1"/>
    </row>
    <row r="19111" spans="1:5" x14ac:dyDescent="0.2">
      <c r="A19111" s="1"/>
      <c r="C19111" s="1"/>
      <c r="E19111" s="1"/>
    </row>
    <row r="19112" spans="1:5" x14ac:dyDescent="0.2">
      <c r="A19112" s="1"/>
      <c r="C19112" s="1"/>
      <c r="E19112" s="1"/>
    </row>
    <row r="19113" spans="1:5" x14ac:dyDescent="0.2">
      <c r="A19113" s="1"/>
      <c r="C19113" s="1"/>
      <c r="E19113" s="1"/>
    </row>
    <row r="19114" spans="1:5" x14ac:dyDescent="0.2">
      <c r="A19114" s="1"/>
      <c r="C19114" s="1"/>
      <c r="E19114" s="1"/>
    </row>
    <row r="19115" spans="1:5" x14ac:dyDescent="0.2">
      <c r="A19115" s="1"/>
      <c r="C19115" s="1"/>
      <c r="E19115" s="1"/>
    </row>
    <row r="19116" spans="1:5" x14ac:dyDescent="0.2">
      <c r="A19116" s="1"/>
      <c r="C19116" s="1"/>
      <c r="E19116" s="1"/>
    </row>
    <row r="19117" spans="1:5" x14ac:dyDescent="0.2">
      <c r="A19117" s="1"/>
      <c r="C19117" s="1"/>
      <c r="E19117" s="1"/>
    </row>
    <row r="19118" spans="1:5" x14ac:dyDescent="0.2">
      <c r="A19118" s="1"/>
      <c r="C19118" s="1"/>
      <c r="E19118" s="1"/>
    </row>
    <row r="19119" spans="1:5" x14ac:dyDescent="0.2">
      <c r="A19119" s="1"/>
      <c r="C19119" s="1"/>
      <c r="E19119" s="1"/>
    </row>
    <row r="19120" spans="1:5" x14ac:dyDescent="0.2">
      <c r="A19120" s="1"/>
      <c r="C19120" s="1"/>
      <c r="E19120" s="1"/>
    </row>
    <row r="19121" spans="1:5" x14ac:dyDescent="0.2">
      <c r="A19121" s="1"/>
      <c r="C19121" s="1"/>
      <c r="E19121" s="1"/>
    </row>
    <row r="19122" spans="1:5" x14ac:dyDescent="0.2">
      <c r="A19122" s="1"/>
      <c r="C19122" s="1"/>
      <c r="E19122" s="1"/>
    </row>
    <row r="19123" spans="1:5" x14ac:dyDescent="0.2">
      <c r="A19123" s="1"/>
      <c r="C19123" s="1"/>
      <c r="E19123" s="1"/>
    </row>
    <row r="19124" spans="1:5" x14ac:dyDescent="0.2">
      <c r="A19124" s="1"/>
      <c r="C19124" s="1"/>
      <c r="E19124" s="1"/>
    </row>
    <row r="19125" spans="1:5" x14ac:dyDescent="0.2">
      <c r="A19125" s="1"/>
      <c r="C19125" s="1"/>
      <c r="E19125" s="1"/>
    </row>
    <row r="19126" spans="1:5" x14ac:dyDescent="0.2">
      <c r="A19126" s="1"/>
      <c r="C19126" s="1"/>
      <c r="E19126" s="1"/>
    </row>
    <row r="19127" spans="1:5" x14ac:dyDescent="0.2">
      <c r="A19127" s="1"/>
      <c r="C19127" s="1"/>
      <c r="E19127" s="1"/>
    </row>
    <row r="19128" spans="1:5" x14ac:dyDescent="0.2">
      <c r="A19128" s="1"/>
      <c r="C19128" s="1"/>
      <c r="E19128" s="1"/>
    </row>
    <row r="19129" spans="1:5" x14ac:dyDescent="0.2">
      <c r="A19129" s="1"/>
      <c r="C19129" s="1"/>
      <c r="E19129" s="1"/>
    </row>
    <row r="19130" spans="1:5" x14ac:dyDescent="0.2">
      <c r="A19130" s="1"/>
      <c r="C19130" s="1"/>
      <c r="E19130" s="1"/>
    </row>
    <row r="19131" spans="1:5" x14ac:dyDescent="0.2">
      <c r="A19131" s="1"/>
      <c r="C19131" s="1"/>
      <c r="E19131" s="1"/>
    </row>
    <row r="19132" spans="1:5" x14ac:dyDescent="0.2">
      <c r="A19132" s="1"/>
      <c r="C19132" s="1"/>
      <c r="E19132" s="1"/>
    </row>
    <row r="19133" spans="1:5" x14ac:dyDescent="0.2">
      <c r="A19133" s="1"/>
      <c r="C19133" s="1"/>
      <c r="E19133" s="1"/>
    </row>
    <row r="19134" spans="1:5" x14ac:dyDescent="0.2">
      <c r="A19134" s="1"/>
      <c r="C19134" s="1"/>
      <c r="E19134" s="1"/>
    </row>
    <row r="19135" spans="1:5" x14ac:dyDescent="0.2">
      <c r="A19135" s="1"/>
      <c r="C19135" s="1"/>
      <c r="E19135" s="1"/>
    </row>
    <row r="19136" spans="1:5" x14ac:dyDescent="0.2">
      <c r="A19136" s="1"/>
      <c r="C19136" s="1"/>
      <c r="E19136" s="1"/>
    </row>
    <row r="19137" spans="1:5" x14ac:dyDescent="0.2">
      <c r="A19137" s="1"/>
      <c r="C19137" s="1"/>
      <c r="E19137" s="1"/>
    </row>
    <row r="19138" spans="1:5" x14ac:dyDescent="0.2">
      <c r="A19138" s="1"/>
      <c r="C19138" s="1"/>
      <c r="E19138" s="1"/>
    </row>
    <row r="19139" spans="1:5" x14ac:dyDescent="0.2">
      <c r="A19139" s="1"/>
      <c r="C19139" s="1"/>
      <c r="E19139" s="1"/>
    </row>
    <row r="19140" spans="1:5" x14ac:dyDescent="0.2">
      <c r="A19140" s="1"/>
      <c r="C19140" s="1"/>
      <c r="E19140" s="1"/>
    </row>
    <row r="19141" spans="1:5" x14ac:dyDescent="0.2">
      <c r="A19141" s="1"/>
      <c r="C19141" s="1"/>
      <c r="E19141" s="1"/>
    </row>
    <row r="19142" spans="1:5" x14ac:dyDescent="0.2">
      <c r="A19142" s="1"/>
      <c r="C19142" s="1"/>
      <c r="E19142" s="1"/>
    </row>
    <row r="19143" spans="1:5" x14ac:dyDescent="0.2">
      <c r="A19143" s="1"/>
      <c r="C19143" s="1"/>
      <c r="E19143" s="1"/>
    </row>
    <row r="19144" spans="1:5" x14ac:dyDescent="0.2">
      <c r="A19144" s="1"/>
      <c r="C19144" s="1"/>
      <c r="E19144" s="1"/>
    </row>
    <row r="19145" spans="1:5" x14ac:dyDescent="0.2">
      <c r="A19145" s="1"/>
      <c r="C19145" s="1"/>
      <c r="E19145" s="1"/>
    </row>
    <row r="19146" spans="1:5" x14ac:dyDescent="0.2">
      <c r="A19146" s="1"/>
      <c r="C19146" s="1"/>
      <c r="E19146" s="1"/>
    </row>
    <row r="19147" spans="1:5" x14ac:dyDescent="0.2">
      <c r="A19147" s="1"/>
      <c r="C19147" s="1"/>
      <c r="E19147" s="1"/>
    </row>
    <row r="19148" spans="1:5" x14ac:dyDescent="0.2">
      <c r="A19148" s="1"/>
      <c r="C19148" s="1"/>
      <c r="E19148" s="1"/>
    </row>
    <row r="19149" spans="1:5" x14ac:dyDescent="0.2">
      <c r="A19149" s="1"/>
      <c r="C19149" s="1"/>
      <c r="E19149" s="1"/>
    </row>
    <row r="19150" spans="1:5" x14ac:dyDescent="0.2">
      <c r="A19150" s="1"/>
      <c r="C19150" s="1"/>
      <c r="E19150" s="1"/>
    </row>
    <row r="19151" spans="1:5" x14ac:dyDescent="0.2">
      <c r="A19151" s="1"/>
      <c r="C19151" s="1"/>
      <c r="E19151" s="1"/>
    </row>
    <row r="19152" spans="1:5" x14ac:dyDescent="0.2">
      <c r="A19152" s="1"/>
      <c r="C19152" s="1"/>
      <c r="E19152" s="1"/>
    </row>
    <row r="19153" spans="1:5" x14ac:dyDescent="0.2">
      <c r="A19153" s="1"/>
      <c r="C19153" s="1"/>
      <c r="E19153" s="1"/>
    </row>
    <row r="19154" spans="1:5" x14ac:dyDescent="0.2">
      <c r="A19154" s="1"/>
      <c r="C19154" s="1"/>
      <c r="E19154" s="1"/>
    </row>
    <row r="19155" spans="1:5" x14ac:dyDescent="0.2">
      <c r="A19155" s="1"/>
      <c r="C19155" s="1"/>
      <c r="E19155" s="1"/>
    </row>
    <row r="19156" spans="1:5" x14ac:dyDescent="0.2">
      <c r="A19156" s="1"/>
      <c r="C19156" s="1"/>
      <c r="E19156" s="1"/>
    </row>
    <row r="19157" spans="1:5" x14ac:dyDescent="0.2">
      <c r="A19157" s="1"/>
      <c r="C19157" s="1"/>
      <c r="E19157" s="1"/>
    </row>
    <row r="19158" spans="1:5" x14ac:dyDescent="0.2">
      <c r="A19158" s="1"/>
      <c r="C19158" s="1"/>
      <c r="E19158" s="1"/>
    </row>
    <row r="19159" spans="1:5" x14ac:dyDescent="0.2">
      <c r="A19159" s="1"/>
      <c r="C19159" s="1"/>
      <c r="E19159" s="1"/>
    </row>
    <row r="19160" spans="1:5" x14ac:dyDescent="0.2">
      <c r="A19160" s="1"/>
      <c r="C19160" s="1"/>
      <c r="E19160" s="1"/>
    </row>
    <row r="19161" spans="1:5" x14ac:dyDescent="0.2">
      <c r="A19161" s="1"/>
      <c r="C19161" s="1"/>
      <c r="E19161" s="1"/>
    </row>
    <row r="19162" spans="1:5" x14ac:dyDescent="0.2">
      <c r="A19162" s="1"/>
      <c r="C19162" s="1"/>
      <c r="E19162" s="1"/>
    </row>
    <row r="19163" spans="1:5" x14ac:dyDescent="0.2">
      <c r="A19163" s="1"/>
      <c r="C19163" s="1"/>
      <c r="E19163" s="1"/>
    </row>
    <row r="19164" spans="1:5" x14ac:dyDescent="0.2">
      <c r="A19164" s="1"/>
      <c r="C19164" s="1"/>
      <c r="E19164" s="1"/>
    </row>
    <row r="19165" spans="1:5" x14ac:dyDescent="0.2">
      <c r="A19165" s="1"/>
      <c r="C19165" s="1"/>
      <c r="E19165" s="1"/>
    </row>
    <row r="19166" spans="1:5" x14ac:dyDescent="0.2">
      <c r="A19166" s="1"/>
      <c r="C19166" s="1"/>
      <c r="E19166" s="1"/>
    </row>
    <row r="19167" spans="1:5" x14ac:dyDescent="0.2">
      <c r="A19167" s="1"/>
      <c r="C19167" s="1"/>
      <c r="E19167" s="1"/>
    </row>
    <row r="19168" spans="1:5" x14ac:dyDescent="0.2">
      <c r="A19168" s="1"/>
      <c r="C19168" s="1"/>
      <c r="E19168" s="1"/>
    </row>
    <row r="19169" spans="1:5" x14ac:dyDescent="0.2">
      <c r="A19169" s="1"/>
      <c r="C19169" s="1"/>
      <c r="E19169" s="1"/>
    </row>
    <row r="19170" spans="1:5" x14ac:dyDescent="0.2">
      <c r="A19170" s="1"/>
      <c r="C19170" s="1"/>
      <c r="E19170" s="1"/>
    </row>
    <row r="19171" spans="1:5" x14ac:dyDescent="0.2">
      <c r="A19171" s="1"/>
      <c r="C19171" s="1"/>
      <c r="E19171" s="1"/>
    </row>
    <row r="19172" spans="1:5" x14ac:dyDescent="0.2">
      <c r="A19172" s="1"/>
      <c r="C19172" s="1"/>
      <c r="E19172" s="1"/>
    </row>
    <row r="19173" spans="1:5" x14ac:dyDescent="0.2">
      <c r="A19173" s="1"/>
      <c r="C19173" s="1"/>
      <c r="E19173" s="1"/>
    </row>
    <row r="19174" spans="1:5" x14ac:dyDescent="0.2">
      <c r="A19174" s="1"/>
      <c r="C19174" s="1"/>
      <c r="E19174" s="1"/>
    </row>
    <row r="19175" spans="1:5" x14ac:dyDescent="0.2">
      <c r="A19175" s="1"/>
      <c r="C19175" s="1"/>
      <c r="E19175" s="1"/>
    </row>
    <row r="19176" spans="1:5" x14ac:dyDescent="0.2">
      <c r="A19176" s="1"/>
      <c r="C19176" s="1"/>
      <c r="E19176" s="1"/>
    </row>
    <row r="19177" spans="1:5" x14ac:dyDescent="0.2">
      <c r="A19177" s="1"/>
      <c r="C19177" s="1"/>
      <c r="E19177" s="1"/>
    </row>
    <row r="19178" spans="1:5" x14ac:dyDescent="0.2">
      <c r="A19178" s="1"/>
      <c r="C19178" s="1"/>
      <c r="E19178" s="1"/>
    </row>
    <row r="19179" spans="1:5" x14ac:dyDescent="0.2">
      <c r="A19179" s="1"/>
      <c r="C19179" s="1"/>
      <c r="E19179" s="1"/>
    </row>
    <row r="19180" spans="1:5" x14ac:dyDescent="0.2">
      <c r="A19180" s="1"/>
      <c r="C19180" s="1"/>
      <c r="E19180" s="1"/>
    </row>
    <row r="19181" spans="1:5" x14ac:dyDescent="0.2">
      <c r="A19181" s="1"/>
      <c r="C19181" s="1"/>
      <c r="E19181" s="1"/>
    </row>
    <row r="19182" spans="1:5" x14ac:dyDescent="0.2">
      <c r="A19182" s="1"/>
      <c r="C19182" s="1"/>
      <c r="E19182" s="1"/>
    </row>
    <row r="19183" spans="1:5" x14ac:dyDescent="0.2">
      <c r="A19183" s="1"/>
      <c r="C19183" s="1"/>
      <c r="E19183" s="1"/>
    </row>
    <row r="19184" spans="1:5" x14ac:dyDescent="0.2">
      <c r="A19184" s="1"/>
      <c r="C19184" s="1"/>
      <c r="E19184" s="1"/>
    </row>
    <row r="19185" spans="1:5" x14ac:dyDescent="0.2">
      <c r="A19185" s="1"/>
      <c r="C19185" s="1"/>
      <c r="E19185" s="1"/>
    </row>
    <row r="19186" spans="1:5" x14ac:dyDescent="0.2">
      <c r="A19186" s="1"/>
      <c r="C19186" s="1"/>
      <c r="E19186" s="1"/>
    </row>
    <row r="19187" spans="1:5" x14ac:dyDescent="0.2">
      <c r="A19187" s="1"/>
      <c r="C19187" s="1"/>
      <c r="E19187" s="1"/>
    </row>
    <row r="19188" spans="1:5" x14ac:dyDescent="0.2">
      <c r="A19188" s="1"/>
      <c r="C19188" s="1"/>
      <c r="E19188" s="1"/>
    </row>
    <row r="19189" spans="1:5" x14ac:dyDescent="0.2">
      <c r="A19189" s="1"/>
      <c r="C19189" s="1"/>
      <c r="E19189" s="1"/>
    </row>
    <row r="19190" spans="1:5" x14ac:dyDescent="0.2">
      <c r="A19190" s="1"/>
      <c r="C19190" s="1"/>
      <c r="E19190" s="1"/>
    </row>
    <row r="19191" spans="1:5" x14ac:dyDescent="0.2">
      <c r="A19191" s="1"/>
      <c r="C19191" s="1"/>
      <c r="E19191" s="1"/>
    </row>
    <row r="19192" spans="1:5" x14ac:dyDescent="0.2">
      <c r="A19192" s="1"/>
      <c r="C19192" s="1"/>
      <c r="E19192" s="1"/>
    </row>
    <row r="19193" spans="1:5" x14ac:dyDescent="0.2">
      <c r="A19193" s="1"/>
      <c r="C19193" s="1"/>
      <c r="E19193" s="1"/>
    </row>
    <row r="19194" spans="1:5" x14ac:dyDescent="0.2">
      <c r="A19194" s="1"/>
      <c r="C19194" s="1"/>
      <c r="E19194" s="1"/>
    </row>
    <row r="19195" spans="1:5" x14ac:dyDescent="0.2">
      <c r="A19195" s="1"/>
      <c r="C19195" s="1"/>
      <c r="E19195" s="1"/>
    </row>
    <row r="19196" spans="1:5" x14ac:dyDescent="0.2">
      <c r="A19196" s="1"/>
      <c r="C19196" s="1"/>
      <c r="E19196" s="1"/>
    </row>
    <row r="19197" spans="1:5" x14ac:dyDescent="0.2">
      <c r="A19197" s="1"/>
      <c r="C19197" s="1"/>
      <c r="E19197" s="1"/>
    </row>
    <row r="19198" spans="1:5" x14ac:dyDescent="0.2">
      <c r="A19198" s="1"/>
      <c r="C19198" s="1"/>
      <c r="E19198" s="1"/>
    </row>
    <row r="19199" spans="1:5" x14ac:dyDescent="0.2">
      <c r="A19199" s="1"/>
      <c r="C19199" s="1"/>
      <c r="E19199" s="1"/>
    </row>
    <row r="19200" spans="1:5" x14ac:dyDescent="0.2">
      <c r="A19200" s="1"/>
      <c r="C19200" s="1"/>
      <c r="E19200" s="1"/>
    </row>
    <row r="19201" spans="1:5" x14ac:dyDescent="0.2">
      <c r="A19201" s="1"/>
      <c r="C19201" s="1"/>
      <c r="E19201" s="1"/>
    </row>
    <row r="19202" spans="1:5" x14ac:dyDescent="0.2">
      <c r="A19202" s="1"/>
      <c r="C19202" s="1"/>
      <c r="E19202" s="1"/>
    </row>
    <row r="19203" spans="1:5" x14ac:dyDescent="0.2">
      <c r="A19203" s="1"/>
      <c r="C19203" s="1"/>
      <c r="E19203" s="1"/>
    </row>
    <row r="19204" spans="1:5" x14ac:dyDescent="0.2">
      <c r="A19204" s="1"/>
      <c r="C19204" s="1"/>
      <c r="E19204" s="1"/>
    </row>
    <row r="19205" spans="1:5" x14ac:dyDescent="0.2">
      <c r="A19205" s="1"/>
      <c r="C19205" s="1"/>
      <c r="E19205" s="1"/>
    </row>
    <row r="19206" spans="1:5" x14ac:dyDescent="0.2">
      <c r="A19206" s="1"/>
      <c r="C19206" s="1"/>
      <c r="E19206" s="1"/>
    </row>
    <row r="19207" spans="1:5" x14ac:dyDescent="0.2">
      <c r="A19207" s="1"/>
      <c r="C19207" s="1"/>
      <c r="E19207" s="1"/>
    </row>
    <row r="19208" spans="1:5" x14ac:dyDescent="0.2">
      <c r="A19208" s="1"/>
      <c r="C19208" s="1"/>
      <c r="E19208" s="1"/>
    </row>
    <row r="19209" spans="1:5" x14ac:dyDescent="0.2">
      <c r="A19209" s="1"/>
      <c r="C19209" s="1"/>
      <c r="E19209" s="1"/>
    </row>
    <row r="19210" spans="1:5" x14ac:dyDescent="0.2">
      <c r="A19210" s="1"/>
      <c r="C19210" s="1"/>
      <c r="E19210" s="1"/>
    </row>
    <row r="19211" spans="1:5" x14ac:dyDescent="0.2">
      <c r="A19211" s="1"/>
      <c r="C19211" s="1"/>
      <c r="E19211" s="1"/>
    </row>
    <row r="19212" spans="1:5" x14ac:dyDescent="0.2">
      <c r="A19212" s="1"/>
      <c r="C19212" s="1"/>
      <c r="E19212" s="1"/>
    </row>
    <row r="19213" spans="1:5" x14ac:dyDescent="0.2">
      <c r="A19213" s="1"/>
      <c r="C19213" s="1"/>
      <c r="E19213" s="1"/>
    </row>
    <row r="19214" spans="1:5" x14ac:dyDescent="0.2">
      <c r="A19214" s="1"/>
      <c r="C19214" s="1"/>
      <c r="E19214" s="1"/>
    </row>
    <row r="19215" spans="1:5" x14ac:dyDescent="0.2">
      <c r="A19215" s="1"/>
      <c r="C19215" s="1"/>
      <c r="E19215" s="1"/>
    </row>
    <row r="19216" spans="1:5" x14ac:dyDescent="0.2">
      <c r="A19216" s="1"/>
      <c r="C19216" s="1"/>
      <c r="E19216" s="1"/>
    </row>
    <row r="19217" spans="1:5" x14ac:dyDescent="0.2">
      <c r="A19217" s="1"/>
      <c r="C19217" s="1"/>
      <c r="E19217" s="1"/>
    </row>
    <row r="19218" spans="1:5" x14ac:dyDescent="0.2">
      <c r="A19218" s="1"/>
      <c r="C19218" s="1"/>
      <c r="E19218" s="1"/>
    </row>
    <row r="19219" spans="1:5" x14ac:dyDescent="0.2">
      <c r="A19219" s="1"/>
      <c r="C19219" s="1"/>
      <c r="E19219" s="1"/>
    </row>
    <row r="19220" spans="1:5" x14ac:dyDescent="0.2">
      <c r="A19220" s="1"/>
      <c r="C19220" s="1"/>
      <c r="E19220" s="1"/>
    </row>
    <row r="19221" spans="1:5" x14ac:dyDescent="0.2">
      <c r="A19221" s="1"/>
      <c r="C19221" s="1"/>
      <c r="E19221" s="1"/>
    </row>
    <row r="19222" spans="1:5" x14ac:dyDescent="0.2">
      <c r="A19222" s="1"/>
      <c r="C19222" s="1"/>
      <c r="E19222" s="1"/>
    </row>
    <row r="19223" spans="1:5" x14ac:dyDescent="0.2">
      <c r="A19223" s="1"/>
      <c r="C19223" s="1"/>
      <c r="E19223" s="1"/>
    </row>
    <row r="19224" spans="1:5" x14ac:dyDescent="0.2">
      <c r="A19224" s="1"/>
      <c r="C19224" s="1"/>
      <c r="E19224" s="1"/>
    </row>
    <row r="19225" spans="1:5" x14ac:dyDescent="0.2">
      <c r="A19225" s="1"/>
      <c r="C19225" s="1"/>
      <c r="E19225" s="1"/>
    </row>
    <row r="19226" spans="1:5" x14ac:dyDescent="0.2">
      <c r="A19226" s="1"/>
      <c r="C19226" s="1"/>
      <c r="E19226" s="1"/>
    </row>
    <row r="19227" spans="1:5" x14ac:dyDescent="0.2">
      <c r="A19227" s="1"/>
      <c r="C19227" s="1"/>
      <c r="E19227" s="1"/>
    </row>
    <row r="19228" spans="1:5" x14ac:dyDescent="0.2">
      <c r="A19228" s="1"/>
      <c r="C19228" s="1"/>
      <c r="E19228" s="1"/>
    </row>
    <row r="19229" spans="1:5" x14ac:dyDescent="0.2">
      <c r="A19229" s="1"/>
      <c r="C19229" s="1"/>
      <c r="E19229" s="1"/>
    </row>
    <row r="19230" spans="1:5" x14ac:dyDescent="0.2">
      <c r="A19230" s="1"/>
      <c r="C19230" s="1"/>
      <c r="E19230" s="1"/>
    </row>
    <row r="19231" spans="1:5" x14ac:dyDescent="0.2">
      <c r="A19231" s="1"/>
      <c r="C19231" s="1"/>
      <c r="E19231" s="1"/>
    </row>
    <row r="19232" spans="1:5" x14ac:dyDescent="0.2">
      <c r="A19232" s="1"/>
      <c r="C19232" s="1"/>
      <c r="E19232" s="1"/>
    </row>
    <row r="19233" spans="1:5" x14ac:dyDescent="0.2">
      <c r="A19233" s="1"/>
      <c r="C19233" s="1"/>
      <c r="E19233" s="1"/>
    </row>
    <row r="19234" spans="1:5" x14ac:dyDescent="0.2">
      <c r="A19234" s="1"/>
      <c r="C19234" s="1"/>
      <c r="E19234" s="1"/>
    </row>
    <row r="19235" spans="1:5" x14ac:dyDescent="0.2">
      <c r="A19235" s="1"/>
      <c r="C19235" s="1"/>
      <c r="E19235" s="1"/>
    </row>
    <row r="19236" spans="1:5" x14ac:dyDescent="0.2">
      <c r="A19236" s="1"/>
      <c r="C19236" s="1"/>
      <c r="E19236" s="1"/>
    </row>
    <row r="19237" spans="1:5" x14ac:dyDescent="0.2">
      <c r="A19237" s="1"/>
      <c r="C19237" s="1"/>
      <c r="E19237" s="1"/>
    </row>
    <row r="19238" spans="1:5" x14ac:dyDescent="0.2">
      <c r="A19238" s="1"/>
      <c r="C19238" s="1"/>
      <c r="E19238" s="1"/>
    </row>
    <row r="19239" spans="1:5" x14ac:dyDescent="0.2">
      <c r="A19239" s="1"/>
      <c r="C19239" s="1"/>
      <c r="E19239" s="1"/>
    </row>
    <row r="19240" spans="1:5" x14ac:dyDescent="0.2">
      <c r="A19240" s="1"/>
      <c r="C19240" s="1"/>
      <c r="E19240" s="1"/>
    </row>
    <row r="19241" spans="1:5" x14ac:dyDescent="0.2">
      <c r="A19241" s="1"/>
      <c r="C19241" s="1"/>
      <c r="E19241" s="1"/>
    </row>
    <row r="19242" spans="1:5" x14ac:dyDescent="0.2">
      <c r="A19242" s="1"/>
      <c r="C19242" s="1"/>
      <c r="E19242" s="1"/>
    </row>
    <row r="19243" spans="1:5" x14ac:dyDescent="0.2">
      <c r="A19243" s="1"/>
      <c r="C19243" s="1"/>
      <c r="E19243" s="1"/>
    </row>
    <row r="19244" spans="1:5" x14ac:dyDescent="0.2">
      <c r="A19244" s="1"/>
      <c r="C19244" s="1"/>
      <c r="E19244" s="1"/>
    </row>
    <row r="19245" spans="1:5" x14ac:dyDescent="0.2">
      <c r="A19245" s="1"/>
      <c r="C19245" s="1"/>
      <c r="E19245" s="1"/>
    </row>
    <row r="19246" spans="1:5" x14ac:dyDescent="0.2">
      <c r="A19246" s="1"/>
      <c r="C19246" s="1"/>
      <c r="E19246" s="1"/>
    </row>
    <row r="19247" spans="1:5" x14ac:dyDescent="0.2">
      <c r="A19247" s="1"/>
      <c r="C19247" s="1"/>
      <c r="E19247" s="1"/>
    </row>
    <row r="19248" spans="1:5" x14ac:dyDescent="0.2">
      <c r="A19248" s="1"/>
      <c r="C19248" s="1"/>
      <c r="E19248" s="1"/>
    </row>
    <row r="19249" spans="1:5" x14ac:dyDescent="0.2">
      <c r="A19249" s="1"/>
      <c r="C19249" s="1"/>
      <c r="E19249" s="1"/>
    </row>
    <row r="19250" spans="1:5" x14ac:dyDescent="0.2">
      <c r="A19250" s="1"/>
      <c r="C19250" s="1"/>
      <c r="E19250" s="1"/>
    </row>
    <row r="19251" spans="1:5" x14ac:dyDescent="0.2">
      <c r="A19251" s="1"/>
      <c r="C19251" s="1"/>
      <c r="E19251" s="1"/>
    </row>
    <row r="19252" spans="1:5" x14ac:dyDescent="0.2">
      <c r="A19252" s="1"/>
      <c r="C19252" s="1"/>
      <c r="E19252" s="1"/>
    </row>
    <row r="19253" spans="1:5" x14ac:dyDescent="0.2">
      <c r="A19253" s="1"/>
      <c r="C19253" s="1"/>
      <c r="E19253" s="1"/>
    </row>
    <row r="19254" spans="1:5" x14ac:dyDescent="0.2">
      <c r="A19254" s="1"/>
      <c r="C19254" s="1"/>
      <c r="E19254" s="1"/>
    </row>
    <row r="19255" spans="1:5" x14ac:dyDescent="0.2">
      <c r="A19255" s="1"/>
      <c r="C19255" s="1"/>
      <c r="E19255" s="1"/>
    </row>
    <row r="19256" spans="1:5" x14ac:dyDescent="0.2">
      <c r="A19256" s="1"/>
      <c r="C19256" s="1"/>
      <c r="E19256" s="1"/>
    </row>
    <row r="19257" spans="1:5" x14ac:dyDescent="0.2">
      <c r="A19257" s="1"/>
      <c r="C19257" s="1"/>
      <c r="E19257" s="1"/>
    </row>
    <row r="19258" spans="1:5" x14ac:dyDescent="0.2">
      <c r="A19258" s="1"/>
      <c r="C19258" s="1"/>
      <c r="E19258" s="1"/>
    </row>
    <row r="19259" spans="1:5" x14ac:dyDescent="0.2">
      <c r="A19259" s="1"/>
      <c r="C19259" s="1"/>
      <c r="E19259" s="1"/>
    </row>
    <row r="19260" spans="1:5" x14ac:dyDescent="0.2">
      <c r="A19260" s="1"/>
      <c r="C19260" s="1"/>
      <c r="E19260" s="1"/>
    </row>
    <row r="19261" spans="1:5" x14ac:dyDescent="0.2">
      <c r="A19261" s="1"/>
      <c r="C19261" s="1"/>
      <c r="E19261" s="1"/>
    </row>
    <row r="19262" spans="1:5" x14ac:dyDescent="0.2">
      <c r="A19262" s="1"/>
      <c r="C19262" s="1"/>
      <c r="E19262" s="1"/>
    </row>
    <row r="19263" spans="1:5" x14ac:dyDescent="0.2">
      <c r="A19263" s="1"/>
      <c r="C19263" s="1"/>
      <c r="E19263" s="1"/>
    </row>
    <row r="19264" spans="1:5" x14ac:dyDescent="0.2">
      <c r="A19264" s="1"/>
      <c r="C19264" s="1"/>
      <c r="E19264" s="1"/>
    </row>
    <row r="19265" spans="1:5" x14ac:dyDescent="0.2">
      <c r="A19265" s="1"/>
      <c r="C19265" s="1"/>
      <c r="E19265" s="1"/>
    </row>
    <row r="19266" spans="1:5" x14ac:dyDescent="0.2">
      <c r="A19266" s="1"/>
      <c r="C19266" s="1"/>
      <c r="E19266" s="1"/>
    </row>
    <row r="19267" spans="1:5" x14ac:dyDescent="0.2">
      <c r="A19267" s="1"/>
      <c r="C19267" s="1"/>
      <c r="E19267" s="1"/>
    </row>
    <row r="19268" spans="1:5" x14ac:dyDescent="0.2">
      <c r="A19268" s="1"/>
      <c r="C19268" s="1"/>
      <c r="E19268" s="1"/>
    </row>
    <row r="19269" spans="1:5" x14ac:dyDescent="0.2">
      <c r="A19269" s="1"/>
      <c r="C19269" s="1"/>
      <c r="E19269" s="1"/>
    </row>
    <row r="19270" spans="1:5" x14ac:dyDescent="0.2">
      <c r="A19270" s="1"/>
      <c r="C19270" s="1"/>
      <c r="E19270" s="1"/>
    </row>
    <row r="19271" spans="1:5" x14ac:dyDescent="0.2">
      <c r="A19271" s="1"/>
      <c r="C19271" s="1"/>
      <c r="E19271" s="1"/>
    </row>
    <row r="19272" spans="1:5" x14ac:dyDescent="0.2">
      <c r="A19272" s="1"/>
      <c r="C19272" s="1"/>
      <c r="E19272" s="1"/>
    </row>
    <row r="19273" spans="1:5" x14ac:dyDescent="0.2">
      <c r="A19273" s="1"/>
      <c r="C19273" s="1"/>
      <c r="E19273" s="1"/>
    </row>
    <row r="19274" spans="1:5" x14ac:dyDescent="0.2">
      <c r="A19274" s="1"/>
      <c r="C19274" s="1"/>
      <c r="E19274" s="1"/>
    </row>
    <row r="19275" spans="1:5" x14ac:dyDescent="0.2">
      <c r="A19275" s="1"/>
      <c r="C19275" s="1"/>
      <c r="E19275" s="1"/>
    </row>
    <row r="19276" spans="1:5" x14ac:dyDescent="0.2">
      <c r="A19276" s="1"/>
      <c r="C19276" s="1"/>
      <c r="E19276" s="1"/>
    </row>
    <row r="19277" spans="1:5" x14ac:dyDescent="0.2">
      <c r="A19277" s="1"/>
      <c r="C19277" s="1"/>
      <c r="E19277" s="1"/>
    </row>
    <row r="19278" spans="1:5" x14ac:dyDescent="0.2">
      <c r="A19278" s="1"/>
      <c r="C19278" s="1"/>
      <c r="E19278" s="1"/>
    </row>
    <row r="19279" spans="1:5" x14ac:dyDescent="0.2">
      <c r="A19279" s="1"/>
      <c r="C19279" s="1"/>
      <c r="E19279" s="1"/>
    </row>
    <row r="19280" spans="1:5" x14ac:dyDescent="0.2">
      <c r="A19280" s="1"/>
      <c r="C19280" s="1"/>
      <c r="E19280" s="1"/>
    </row>
    <row r="19281" spans="1:5" x14ac:dyDescent="0.2">
      <c r="A19281" s="1"/>
      <c r="C19281" s="1"/>
      <c r="E19281" s="1"/>
    </row>
    <row r="19282" spans="1:5" x14ac:dyDescent="0.2">
      <c r="A19282" s="1"/>
      <c r="C19282" s="1"/>
      <c r="E19282" s="1"/>
    </row>
    <row r="19283" spans="1:5" x14ac:dyDescent="0.2">
      <c r="A19283" s="1"/>
      <c r="C19283" s="1"/>
      <c r="E19283" s="1"/>
    </row>
    <row r="19284" spans="1:5" x14ac:dyDescent="0.2">
      <c r="A19284" s="1"/>
      <c r="C19284" s="1"/>
      <c r="E19284" s="1"/>
    </row>
    <row r="19285" spans="1:5" x14ac:dyDescent="0.2">
      <c r="A19285" s="1"/>
      <c r="C19285" s="1"/>
      <c r="E19285" s="1"/>
    </row>
    <row r="19286" spans="1:5" x14ac:dyDescent="0.2">
      <c r="A19286" s="1"/>
      <c r="C19286" s="1"/>
      <c r="E19286" s="1"/>
    </row>
    <row r="19287" spans="1:5" x14ac:dyDescent="0.2">
      <c r="A19287" s="1"/>
      <c r="C19287" s="1"/>
      <c r="E19287" s="1"/>
    </row>
    <row r="19288" spans="1:5" x14ac:dyDescent="0.2">
      <c r="A19288" s="1"/>
      <c r="C19288" s="1"/>
      <c r="E19288" s="1"/>
    </row>
    <row r="19289" spans="1:5" x14ac:dyDescent="0.2">
      <c r="A19289" s="1"/>
      <c r="C19289" s="1"/>
      <c r="E19289" s="1"/>
    </row>
    <row r="19290" spans="1:5" x14ac:dyDescent="0.2">
      <c r="A19290" s="1"/>
      <c r="C19290" s="1"/>
      <c r="E19290" s="1"/>
    </row>
    <row r="19291" spans="1:5" x14ac:dyDescent="0.2">
      <c r="A19291" s="1"/>
      <c r="C19291" s="1"/>
      <c r="E19291" s="1"/>
    </row>
    <row r="19292" spans="1:5" x14ac:dyDescent="0.2">
      <c r="A19292" s="1"/>
      <c r="C19292" s="1"/>
      <c r="E19292" s="1"/>
    </row>
    <row r="19293" spans="1:5" x14ac:dyDescent="0.2">
      <c r="A19293" s="1"/>
      <c r="C19293" s="1"/>
      <c r="E19293" s="1"/>
    </row>
    <row r="19294" spans="1:5" x14ac:dyDescent="0.2">
      <c r="A19294" s="1"/>
      <c r="C19294" s="1"/>
      <c r="E19294" s="1"/>
    </row>
    <row r="19295" spans="1:5" x14ac:dyDescent="0.2">
      <c r="A19295" s="1"/>
      <c r="C19295" s="1"/>
      <c r="E19295" s="1"/>
    </row>
    <row r="19296" spans="1:5" x14ac:dyDescent="0.2">
      <c r="A19296" s="1"/>
      <c r="C19296" s="1"/>
      <c r="E19296" s="1"/>
    </row>
    <row r="19297" spans="1:5" x14ac:dyDescent="0.2">
      <c r="A19297" s="1"/>
      <c r="C19297" s="1"/>
      <c r="E19297" s="1"/>
    </row>
    <row r="19298" spans="1:5" x14ac:dyDescent="0.2">
      <c r="A19298" s="1"/>
      <c r="C19298" s="1"/>
      <c r="E19298" s="1"/>
    </row>
    <row r="19299" spans="1:5" x14ac:dyDescent="0.2">
      <c r="A19299" s="1"/>
      <c r="C19299" s="1"/>
      <c r="E19299" s="1"/>
    </row>
    <row r="19300" spans="1:5" x14ac:dyDescent="0.2">
      <c r="A19300" s="1"/>
      <c r="C19300" s="1"/>
      <c r="E19300" s="1"/>
    </row>
    <row r="19301" spans="1:5" x14ac:dyDescent="0.2">
      <c r="A19301" s="1"/>
      <c r="C19301" s="1"/>
      <c r="E19301" s="1"/>
    </row>
    <row r="19302" spans="1:5" x14ac:dyDescent="0.2">
      <c r="A19302" s="1"/>
      <c r="C19302" s="1"/>
      <c r="E19302" s="1"/>
    </row>
    <row r="19303" spans="1:5" x14ac:dyDescent="0.2">
      <c r="A19303" s="1"/>
      <c r="C19303" s="1"/>
      <c r="E19303" s="1"/>
    </row>
    <row r="19304" spans="1:5" x14ac:dyDescent="0.2">
      <c r="A19304" s="1"/>
      <c r="C19304" s="1"/>
      <c r="E19304" s="1"/>
    </row>
    <row r="19305" spans="1:5" x14ac:dyDescent="0.2">
      <c r="A19305" s="1"/>
      <c r="C19305" s="1"/>
      <c r="E19305" s="1"/>
    </row>
    <row r="19306" spans="1:5" x14ac:dyDescent="0.2">
      <c r="A19306" s="1"/>
      <c r="C19306" s="1"/>
      <c r="E19306" s="1"/>
    </row>
    <row r="19307" spans="1:5" x14ac:dyDescent="0.2">
      <c r="A19307" s="1"/>
      <c r="C19307" s="1"/>
      <c r="E19307" s="1"/>
    </row>
    <row r="19308" spans="1:5" x14ac:dyDescent="0.2">
      <c r="A19308" s="1"/>
      <c r="C19308" s="1"/>
      <c r="E19308" s="1"/>
    </row>
    <row r="19309" spans="1:5" x14ac:dyDescent="0.2">
      <c r="A19309" s="1"/>
      <c r="C19309" s="1"/>
      <c r="E19309" s="1"/>
    </row>
    <row r="19310" spans="1:5" x14ac:dyDescent="0.2">
      <c r="A19310" s="1"/>
      <c r="C19310" s="1"/>
      <c r="E19310" s="1"/>
    </row>
    <row r="19311" spans="1:5" x14ac:dyDescent="0.2">
      <c r="A19311" s="1"/>
      <c r="C19311" s="1"/>
      <c r="E19311" s="1"/>
    </row>
    <row r="19312" spans="1:5" x14ac:dyDescent="0.2">
      <c r="A19312" s="1"/>
      <c r="C19312" s="1"/>
      <c r="E19312" s="1"/>
    </row>
    <row r="19313" spans="1:5" x14ac:dyDescent="0.2">
      <c r="A19313" s="1"/>
      <c r="C19313" s="1"/>
      <c r="E19313" s="1"/>
    </row>
    <row r="19314" spans="1:5" x14ac:dyDescent="0.2">
      <c r="A19314" s="1"/>
      <c r="C19314" s="1"/>
      <c r="E19314" s="1"/>
    </row>
    <row r="19315" spans="1:5" x14ac:dyDescent="0.2">
      <c r="A19315" s="1"/>
      <c r="C19315" s="1"/>
      <c r="E19315" s="1"/>
    </row>
    <row r="19316" spans="1:5" x14ac:dyDescent="0.2">
      <c r="A19316" s="1"/>
      <c r="C19316" s="1"/>
      <c r="E19316" s="1"/>
    </row>
    <row r="19317" spans="1:5" x14ac:dyDescent="0.2">
      <c r="A19317" s="1"/>
      <c r="C19317" s="1"/>
      <c r="E19317" s="1"/>
    </row>
    <row r="19318" spans="1:5" x14ac:dyDescent="0.2">
      <c r="A19318" s="1"/>
      <c r="C19318" s="1"/>
      <c r="E19318" s="1"/>
    </row>
    <row r="19319" spans="1:5" x14ac:dyDescent="0.2">
      <c r="A19319" s="1"/>
      <c r="C19319" s="1"/>
      <c r="E19319" s="1"/>
    </row>
    <row r="19320" spans="1:5" x14ac:dyDescent="0.2">
      <c r="A19320" s="1"/>
      <c r="C19320" s="1"/>
      <c r="E19320" s="1"/>
    </row>
    <row r="19321" spans="1:5" x14ac:dyDescent="0.2">
      <c r="A19321" s="1"/>
      <c r="C19321" s="1"/>
      <c r="E19321" s="1"/>
    </row>
    <row r="19322" spans="1:5" x14ac:dyDescent="0.2">
      <c r="A19322" s="1"/>
      <c r="C19322" s="1"/>
      <c r="E19322" s="1"/>
    </row>
    <row r="19323" spans="1:5" x14ac:dyDescent="0.2">
      <c r="A19323" s="1"/>
      <c r="C19323" s="1"/>
      <c r="E19323" s="1"/>
    </row>
    <row r="19324" spans="1:5" x14ac:dyDescent="0.2">
      <c r="A19324" s="1"/>
      <c r="C19324" s="1"/>
      <c r="E19324" s="1"/>
    </row>
    <row r="19325" spans="1:5" x14ac:dyDescent="0.2">
      <c r="A19325" s="1"/>
      <c r="C19325" s="1"/>
      <c r="E19325" s="1"/>
    </row>
    <row r="19326" spans="1:5" x14ac:dyDescent="0.2">
      <c r="A19326" s="1"/>
      <c r="C19326" s="1"/>
      <c r="E19326" s="1"/>
    </row>
    <row r="19327" spans="1:5" x14ac:dyDescent="0.2">
      <c r="A19327" s="1"/>
      <c r="C19327" s="1"/>
      <c r="E19327" s="1"/>
    </row>
    <row r="19328" spans="1:5" x14ac:dyDescent="0.2">
      <c r="A19328" s="1"/>
      <c r="C19328" s="1"/>
      <c r="E19328" s="1"/>
    </row>
    <row r="19329" spans="1:5" x14ac:dyDescent="0.2">
      <c r="A19329" s="1"/>
      <c r="C19329" s="1"/>
      <c r="E19329" s="1"/>
    </row>
    <row r="19330" spans="1:5" x14ac:dyDescent="0.2">
      <c r="A19330" s="1"/>
      <c r="C19330" s="1"/>
      <c r="E19330" s="1"/>
    </row>
    <row r="19331" spans="1:5" x14ac:dyDescent="0.2">
      <c r="A19331" s="1"/>
      <c r="C19331" s="1"/>
      <c r="E19331" s="1"/>
    </row>
    <row r="19332" spans="1:5" x14ac:dyDescent="0.2">
      <c r="A19332" s="1"/>
      <c r="C19332" s="1"/>
      <c r="E19332" s="1"/>
    </row>
    <row r="19333" spans="1:5" x14ac:dyDescent="0.2">
      <c r="A19333" s="1"/>
      <c r="C19333" s="1"/>
      <c r="E19333" s="1"/>
    </row>
    <row r="19334" spans="1:5" x14ac:dyDescent="0.2">
      <c r="A19334" s="1"/>
      <c r="C19334" s="1"/>
      <c r="E19334" s="1"/>
    </row>
    <row r="19335" spans="1:5" x14ac:dyDescent="0.2">
      <c r="A19335" s="1"/>
      <c r="C19335" s="1"/>
      <c r="E19335" s="1"/>
    </row>
    <row r="19336" spans="1:5" x14ac:dyDescent="0.2">
      <c r="A19336" s="1"/>
      <c r="C19336" s="1"/>
      <c r="E19336" s="1"/>
    </row>
    <row r="19337" spans="1:5" x14ac:dyDescent="0.2">
      <c r="A19337" s="1"/>
      <c r="C19337" s="1"/>
      <c r="E19337" s="1"/>
    </row>
    <row r="19338" spans="1:5" x14ac:dyDescent="0.2">
      <c r="A19338" s="1"/>
      <c r="C19338" s="1"/>
      <c r="E19338" s="1"/>
    </row>
    <row r="19339" spans="1:5" x14ac:dyDescent="0.2">
      <c r="A19339" s="1"/>
      <c r="C19339" s="1"/>
      <c r="E19339" s="1"/>
    </row>
    <row r="19340" spans="1:5" x14ac:dyDescent="0.2">
      <c r="A19340" s="1"/>
      <c r="C19340" s="1"/>
      <c r="E19340" s="1"/>
    </row>
    <row r="19341" spans="1:5" x14ac:dyDescent="0.2">
      <c r="A19341" s="1"/>
      <c r="C19341" s="1"/>
      <c r="E19341" s="1"/>
    </row>
    <row r="19342" spans="1:5" x14ac:dyDescent="0.2">
      <c r="A19342" s="1"/>
      <c r="C19342" s="1"/>
      <c r="E19342" s="1"/>
    </row>
    <row r="19343" spans="1:5" x14ac:dyDescent="0.2">
      <c r="A19343" s="1"/>
      <c r="C19343" s="1"/>
      <c r="E19343" s="1"/>
    </row>
    <row r="19344" spans="1:5" x14ac:dyDescent="0.2">
      <c r="A19344" s="1"/>
      <c r="C19344" s="1"/>
      <c r="E19344" s="1"/>
    </row>
    <row r="19345" spans="1:5" x14ac:dyDescent="0.2">
      <c r="A19345" s="1"/>
      <c r="C19345" s="1"/>
      <c r="E19345" s="1"/>
    </row>
    <row r="19346" spans="1:5" x14ac:dyDescent="0.2">
      <c r="A19346" s="1"/>
      <c r="C19346" s="1"/>
      <c r="E19346" s="1"/>
    </row>
    <row r="19347" spans="1:5" x14ac:dyDescent="0.2">
      <c r="A19347" s="1"/>
      <c r="C19347" s="1"/>
      <c r="E19347" s="1"/>
    </row>
    <row r="19348" spans="1:5" x14ac:dyDescent="0.2">
      <c r="A19348" s="1"/>
      <c r="C19348" s="1"/>
      <c r="E19348" s="1"/>
    </row>
    <row r="19349" spans="1:5" x14ac:dyDescent="0.2">
      <c r="A19349" s="1"/>
      <c r="C19349" s="1"/>
      <c r="E19349" s="1"/>
    </row>
    <row r="19350" spans="1:5" x14ac:dyDescent="0.2">
      <c r="A19350" s="1"/>
      <c r="C19350" s="1"/>
      <c r="E19350" s="1"/>
    </row>
    <row r="19351" spans="1:5" x14ac:dyDescent="0.2">
      <c r="A19351" s="1"/>
      <c r="C19351" s="1"/>
      <c r="E19351" s="1"/>
    </row>
    <row r="19352" spans="1:5" x14ac:dyDescent="0.2">
      <c r="A19352" s="1"/>
      <c r="C19352" s="1"/>
      <c r="E19352" s="1"/>
    </row>
    <row r="19353" spans="1:5" x14ac:dyDescent="0.2">
      <c r="A19353" s="1"/>
      <c r="C19353" s="1"/>
      <c r="E19353" s="1"/>
    </row>
    <row r="19354" spans="1:5" x14ac:dyDescent="0.2">
      <c r="A19354" s="1"/>
      <c r="C19354" s="1"/>
      <c r="E19354" s="1"/>
    </row>
    <row r="19355" spans="1:5" x14ac:dyDescent="0.2">
      <c r="A19355" s="1"/>
      <c r="C19355" s="1"/>
      <c r="E19355" s="1"/>
    </row>
    <row r="19356" spans="1:5" x14ac:dyDescent="0.2">
      <c r="A19356" s="1"/>
      <c r="C19356" s="1"/>
      <c r="E19356" s="1"/>
    </row>
    <row r="19357" spans="1:5" x14ac:dyDescent="0.2">
      <c r="A19357" s="1"/>
      <c r="C19357" s="1"/>
      <c r="E19357" s="1"/>
    </row>
    <row r="19358" spans="1:5" x14ac:dyDescent="0.2">
      <c r="A19358" s="1"/>
      <c r="C19358" s="1"/>
      <c r="E19358" s="1"/>
    </row>
    <row r="19359" spans="1:5" x14ac:dyDescent="0.2">
      <c r="A19359" s="1"/>
      <c r="C19359" s="1"/>
      <c r="E19359" s="1"/>
    </row>
    <row r="19360" spans="1:5" x14ac:dyDescent="0.2">
      <c r="A19360" s="1"/>
      <c r="C19360" s="1"/>
      <c r="E19360" s="1"/>
    </row>
    <row r="19361" spans="1:5" x14ac:dyDescent="0.2">
      <c r="A19361" s="1"/>
      <c r="C19361" s="1"/>
      <c r="E19361" s="1"/>
    </row>
    <row r="19362" spans="1:5" x14ac:dyDescent="0.2">
      <c r="A19362" s="1"/>
      <c r="C19362" s="1"/>
      <c r="E19362" s="1"/>
    </row>
    <row r="19363" spans="1:5" x14ac:dyDescent="0.2">
      <c r="A19363" s="1"/>
      <c r="C19363" s="1"/>
      <c r="E19363" s="1"/>
    </row>
    <row r="19364" spans="1:5" x14ac:dyDescent="0.2">
      <c r="A19364" s="1"/>
      <c r="C19364" s="1"/>
      <c r="E19364" s="1"/>
    </row>
    <row r="19365" spans="1:5" x14ac:dyDescent="0.2">
      <c r="A19365" s="1"/>
      <c r="C19365" s="1"/>
      <c r="E19365" s="1"/>
    </row>
    <row r="19366" spans="1:5" x14ac:dyDescent="0.2">
      <c r="A19366" s="1"/>
      <c r="C19366" s="1"/>
      <c r="E19366" s="1"/>
    </row>
    <row r="19367" spans="1:5" x14ac:dyDescent="0.2">
      <c r="A19367" s="1"/>
      <c r="C19367" s="1"/>
      <c r="E19367" s="1"/>
    </row>
    <row r="19368" spans="1:5" x14ac:dyDescent="0.2">
      <c r="A19368" s="1"/>
      <c r="C19368" s="1"/>
      <c r="E19368" s="1"/>
    </row>
    <row r="19369" spans="1:5" x14ac:dyDescent="0.2">
      <c r="A19369" s="1"/>
      <c r="C19369" s="1"/>
      <c r="E19369" s="1"/>
    </row>
    <row r="19370" spans="1:5" x14ac:dyDescent="0.2">
      <c r="A19370" s="1"/>
      <c r="C19370" s="1"/>
      <c r="E19370" s="1"/>
    </row>
    <row r="19371" spans="1:5" x14ac:dyDescent="0.2">
      <c r="A19371" s="1"/>
      <c r="C19371" s="1"/>
      <c r="E19371" s="1"/>
    </row>
    <row r="19372" spans="1:5" x14ac:dyDescent="0.2">
      <c r="A19372" s="1"/>
      <c r="C19372" s="1"/>
      <c r="E19372" s="1"/>
    </row>
    <row r="19373" spans="1:5" x14ac:dyDescent="0.2">
      <c r="A19373" s="1"/>
      <c r="C19373" s="1"/>
      <c r="E19373" s="1"/>
    </row>
    <row r="19374" spans="1:5" x14ac:dyDescent="0.2">
      <c r="A19374" s="1"/>
      <c r="C19374" s="1"/>
      <c r="E19374" s="1"/>
    </row>
    <row r="19375" spans="1:5" x14ac:dyDescent="0.2">
      <c r="A19375" s="1"/>
      <c r="C19375" s="1"/>
      <c r="E19375" s="1"/>
    </row>
    <row r="19376" spans="1:5" x14ac:dyDescent="0.2">
      <c r="A19376" s="1"/>
      <c r="C19376" s="1"/>
      <c r="E19376" s="1"/>
    </row>
    <row r="19377" spans="1:5" x14ac:dyDescent="0.2">
      <c r="A19377" s="1"/>
      <c r="C19377" s="1"/>
      <c r="E19377" s="1"/>
    </row>
    <row r="19378" spans="1:5" x14ac:dyDescent="0.2">
      <c r="A19378" s="1"/>
      <c r="C19378" s="1"/>
      <c r="E19378" s="1"/>
    </row>
    <row r="19379" spans="1:5" x14ac:dyDescent="0.2">
      <c r="A19379" s="1"/>
      <c r="C19379" s="1"/>
      <c r="E19379" s="1"/>
    </row>
    <row r="19380" spans="1:5" x14ac:dyDescent="0.2">
      <c r="A19380" s="1"/>
      <c r="C19380" s="1"/>
      <c r="E19380" s="1"/>
    </row>
    <row r="19381" spans="1:5" x14ac:dyDescent="0.2">
      <c r="A19381" s="1"/>
      <c r="C19381" s="1"/>
      <c r="E19381" s="1"/>
    </row>
    <row r="19382" spans="1:5" x14ac:dyDescent="0.2">
      <c r="A19382" s="1"/>
      <c r="C19382" s="1"/>
      <c r="E19382" s="1"/>
    </row>
    <row r="19383" spans="1:5" x14ac:dyDescent="0.2">
      <c r="A19383" s="1"/>
      <c r="C19383" s="1"/>
      <c r="E19383" s="1"/>
    </row>
    <row r="19384" spans="1:5" x14ac:dyDescent="0.2">
      <c r="A19384" s="1"/>
      <c r="C19384" s="1"/>
      <c r="E19384" s="1"/>
    </row>
    <row r="19385" spans="1:5" x14ac:dyDescent="0.2">
      <c r="A19385" s="1"/>
      <c r="C19385" s="1"/>
      <c r="E19385" s="1"/>
    </row>
    <row r="19386" spans="1:5" x14ac:dyDescent="0.2">
      <c r="A19386" s="1"/>
      <c r="C19386" s="1"/>
      <c r="E19386" s="1"/>
    </row>
    <row r="19387" spans="1:5" x14ac:dyDescent="0.2">
      <c r="A19387" s="1"/>
      <c r="C19387" s="1"/>
      <c r="E19387" s="1"/>
    </row>
    <row r="19388" spans="1:5" x14ac:dyDescent="0.2">
      <c r="A19388" s="1"/>
      <c r="C19388" s="1"/>
      <c r="E19388" s="1"/>
    </row>
    <row r="19389" spans="1:5" x14ac:dyDescent="0.2">
      <c r="A19389" s="1"/>
      <c r="C19389" s="1"/>
      <c r="E19389" s="1"/>
    </row>
    <row r="19390" spans="1:5" x14ac:dyDescent="0.2">
      <c r="A19390" s="1"/>
      <c r="C19390" s="1"/>
      <c r="E19390" s="1"/>
    </row>
    <row r="19391" spans="1:5" x14ac:dyDescent="0.2">
      <c r="A19391" s="1"/>
      <c r="C19391" s="1"/>
      <c r="E19391" s="1"/>
    </row>
    <row r="19392" spans="1:5" x14ac:dyDescent="0.2">
      <c r="A19392" s="1"/>
      <c r="C19392" s="1"/>
      <c r="E19392" s="1"/>
    </row>
    <row r="19393" spans="1:5" x14ac:dyDescent="0.2">
      <c r="A19393" s="1"/>
      <c r="C19393" s="1"/>
      <c r="E19393" s="1"/>
    </row>
    <row r="19394" spans="1:5" x14ac:dyDescent="0.2">
      <c r="A19394" s="1"/>
      <c r="C19394" s="1"/>
      <c r="E19394" s="1"/>
    </row>
    <row r="19395" spans="1:5" x14ac:dyDescent="0.2">
      <c r="A19395" s="1"/>
      <c r="C19395" s="1"/>
      <c r="E19395" s="1"/>
    </row>
    <row r="19396" spans="1:5" x14ac:dyDescent="0.2">
      <c r="A19396" s="1"/>
      <c r="C19396" s="1"/>
      <c r="E19396" s="1"/>
    </row>
    <row r="19397" spans="1:5" x14ac:dyDescent="0.2">
      <c r="A19397" s="1"/>
      <c r="C19397" s="1"/>
      <c r="E19397" s="1"/>
    </row>
    <row r="19398" spans="1:5" x14ac:dyDescent="0.2">
      <c r="A19398" s="1"/>
      <c r="C19398" s="1"/>
      <c r="E19398" s="1"/>
    </row>
    <row r="19399" spans="1:5" x14ac:dyDescent="0.2">
      <c r="A19399" s="1"/>
      <c r="C19399" s="1"/>
      <c r="E19399" s="1"/>
    </row>
    <row r="19400" spans="1:5" x14ac:dyDescent="0.2">
      <c r="A19400" s="1"/>
      <c r="C19400" s="1"/>
      <c r="E19400" s="1"/>
    </row>
    <row r="19401" spans="1:5" x14ac:dyDescent="0.2">
      <c r="A19401" s="1"/>
      <c r="C19401" s="1"/>
      <c r="E19401" s="1"/>
    </row>
    <row r="19402" spans="1:5" x14ac:dyDescent="0.2">
      <c r="A19402" s="1"/>
      <c r="C19402" s="1"/>
      <c r="E19402" s="1"/>
    </row>
    <row r="19403" spans="1:5" x14ac:dyDescent="0.2">
      <c r="A19403" s="1"/>
      <c r="C19403" s="1"/>
      <c r="E19403" s="1"/>
    </row>
    <row r="19404" spans="1:5" x14ac:dyDescent="0.2">
      <c r="A19404" s="1"/>
      <c r="C19404" s="1"/>
      <c r="E19404" s="1"/>
    </row>
    <row r="19405" spans="1:5" x14ac:dyDescent="0.2">
      <c r="A19405" s="1"/>
      <c r="C19405" s="1"/>
      <c r="E19405" s="1"/>
    </row>
    <row r="19406" spans="1:5" x14ac:dyDescent="0.2">
      <c r="A19406" s="1"/>
      <c r="C19406" s="1"/>
      <c r="E19406" s="1"/>
    </row>
    <row r="19407" spans="1:5" x14ac:dyDescent="0.2">
      <c r="A19407" s="1"/>
      <c r="C19407" s="1"/>
      <c r="E19407" s="1"/>
    </row>
    <row r="19408" spans="1:5" x14ac:dyDescent="0.2">
      <c r="A19408" s="1"/>
      <c r="C19408" s="1"/>
      <c r="E19408" s="1"/>
    </row>
    <row r="19409" spans="1:5" x14ac:dyDescent="0.2">
      <c r="A19409" s="1"/>
      <c r="C19409" s="1"/>
      <c r="E19409" s="1"/>
    </row>
    <row r="19410" spans="1:5" x14ac:dyDescent="0.2">
      <c r="A19410" s="1"/>
      <c r="C19410" s="1"/>
      <c r="E19410" s="1"/>
    </row>
    <row r="19411" spans="1:5" x14ac:dyDescent="0.2">
      <c r="A19411" s="1"/>
      <c r="C19411" s="1"/>
      <c r="E19411" s="1"/>
    </row>
    <row r="19412" spans="1:5" x14ac:dyDescent="0.2">
      <c r="A19412" s="1"/>
      <c r="C19412" s="1"/>
      <c r="E19412" s="1"/>
    </row>
    <row r="19413" spans="1:5" x14ac:dyDescent="0.2">
      <c r="A19413" s="1"/>
      <c r="C19413" s="1"/>
      <c r="E19413" s="1"/>
    </row>
    <row r="19414" spans="1:5" x14ac:dyDescent="0.2">
      <c r="A19414" s="1"/>
      <c r="C19414" s="1"/>
      <c r="E19414" s="1"/>
    </row>
    <row r="19415" spans="1:5" x14ac:dyDescent="0.2">
      <c r="A19415" s="1"/>
      <c r="C19415" s="1"/>
      <c r="E19415" s="1"/>
    </row>
    <row r="19416" spans="1:5" x14ac:dyDescent="0.2">
      <c r="A19416" s="1"/>
      <c r="C19416" s="1"/>
      <c r="E19416" s="1"/>
    </row>
    <row r="19417" spans="1:5" x14ac:dyDescent="0.2">
      <c r="A19417" s="1"/>
      <c r="C19417" s="1"/>
      <c r="E19417" s="1"/>
    </row>
    <row r="19418" spans="1:5" x14ac:dyDescent="0.2">
      <c r="A19418" s="1"/>
      <c r="C19418" s="1"/>
      <c r="E19418" s="1"/>
    </row>
    <row r="19419" spans="1:5" x14ac:dyDescent="0.2">
      <c r="A19419" s="1"/>
      <c r="C19419" s="1"/>
      <c r="E19419" s="1"/>
    </row>
    <row r="19420" spans="1:5" x14ac:dyDescent="0.2">
      <c r="A19420" s="1"/>
      <c r="C19420" s="1"/>
      <c r="E19420" s="1"/>
    </row>
    <row r="19421" spans="1:5" x14ac:dyDescent="0.2">
      <c r="A19421" s="1"/>
      <c r="C19421" s="1"/>
      <c r="E19421" s="1"/>
    </row>
    <row r="19422" spans="1:5" x14ac:dyDescent="0.2">
      <c r="A19422" s="1"/>
      <c r="C19422" s="1"/>
      <c r="E19422" s="1"/>
    </row>
    <row r="19423" spans="1:5" x14ac:dyDescent="0.2">
      <c r="A19423" s="1"/>
      <c r="C19423" s="1"/>
      <c r="E19423" s="1"/>
    </row>
    <row r="19424" spans="1:5" x14ac:dyDescent="0.2">
      <c r="A19424" s="1"/>
      <c r="C19424" s="1"/>
      <c r="E19424" s="1"/>
    </row>
    <row r="19425" spans="1:5" x14ac:dyDescent="0.2">
      <c r="A19425" s="1"/>
      <c r="C19425" s="1"/>
      <c r="E19425" s="1"/>
    </row>
    <row r="19426" spans="1:5" x14ac:dyDescent="0.2">
      <c r="A19426" s="1"/>
      <c r="C19426" s="1"/>
      <c r="E19426" s="1"/>
    </row>
    <row r="19427" spans="1:5" x14ac:dyDescent="0.2">
      <c r="A19427" s="1"/>
      <c r="C19427" s="1"/>
      <c r="E19427" s="1"/>
    </row>
    <row r="19428" spans="1:5" x14ac:dyDescent="0.2">
      <c r="A19428" s="1"/>
      <c r="C19428" s="1"/>
      <c r="E19428" s="1"/>
    </row>
    <row r="19429" spans="1:5" x14ac:dyDescent="0.2">
      <c r="A19429" s="1"/>
      <c r="C19429" s="1"/>
      <c r="E19429" s="1"/>
    </row>
    <row r="19430" spans="1:5" x14ac:dyDescent="0.2">
      <c r="A19430" s="1"/>
      <c r="C19430" s="1"/>
      <c r="E19430" s="1"/>
    </row>
    <row r="19431" spans="1:5" x14ac:dyDescent="0.2">
      <c r="A19431" s="1"/>
      <c r="C19431" s="1"/>
      <c r="E19431" s="1"/>
    </row>
    <row r="19432" spans="1:5" x14ac:dyDescent="0.2">
      <c r="A19432" s="1"/>
      <c r="C19432" s="1"/>
      <c r="E19432" s="1"/>
    </row>
    <row r="19433" spans="1:5" x14ac:dyDescent="0.2">
      <c r="A19433" s="1"/>
      <c r="C19433" s="1"/>
      <c r="E19433" s="1"/>
    </row>
    <row r="19434" spans="1:5" x14ac:dyDescent="0.2">
      <c r="A19434" s="1"/>
      <c r="C19434" s="1"/>
      <c r="E19434" s="1"/>
    </row>
    <row r="19435" spans="1:5" x14ac:dyDescent="0.2">
      <c r="A19435" s="1"/>
      <c r="C19435" s="1"/>
      <c r="E19435" s="1"/>
    </row>
    <row r="19436" spans="1:5" x14ac:dyDescent="0.2">
      <c r="A19436" s="1"/>
      <c r="C19436" s="1"/>
      <c r="E19436" s="1"/>
    </row>
    <row r="19437" spans="1:5" x14ac:dyDescent="0.2">
      <c r="A19437" s="1"/>
      <c r="C19437" s="1"/>
      <c r="E19437" s="1"/>
    </row>
    <row r="19438" spans="1:5" x14ac:dyDescent="0.2">
      <c r="A19438" s="1"/>
      <c r="C19438" s="1"/>
      <c r="E19438" s="1"/>
    </row>
    <row r="19439" spans="1:5" x14ac:dyDescent="0.2">
      <c r="A19439" s="1"/>
      <c r="C19439" s="1"/>
      <c r="E19439" s="1"/>
    </row>
    <row r="19440" spans="1:5" x14ac:dyDescent="0.2">
      <c r="A19440" s="1"/>
      <c r="C19440" s="1"/>
      <c r="E19440" s="1"/>
    </row>
    <row r="19441" spans="1:5" x14ac:dyDescent="0.2">
      <c r="A19441" s="1"/>
      <c r="C19441" s="1"/>
      <c r="E19441" s="1"/>
    </row>
    <row r="19442" spans="1:5" x14ac:dyDescent="0.2">
      <c r="A19442" s="1"/>
      <c r="C19442" s="1"/>
      <c r="E19442" s="1"/>
    </row>
    <row r="19443" spans="1:5" x14ac:dyDescent="0.2">
      <c r="A19443" s="1"/>
      <c r="C19443" s="1"/>
      <c r="E19443" s="1"/>
    </row>
    <row r="19444" spans="1:5" x14ac:dyDescent="0.2">
      <c r="A19444" s="1"/>
      <c r="C19444" s="1"/>
      <c r="E19444" s="1"/>
    </row>
    <row r="19445" spans="1:5" x14ac:dyDescent="0.2">
      <c r="A19445" s="1"/>
      <c r="C19445" s="1"/>
      <c r="E19445" s="1"/>
    </row>
    <row r="19446" spans="1:5" x14ac:dyDescent="0.2">
      <c r="A19446" s="1"/>
      <c r="C19446" s="1"/>
      <c r="E19446" s="1"/>
    </row>
    <row r="19447" spans="1:5" x14ac:dyDescent="0.2">
      <c r="A19447" s="1"/>
      <c r="C19447" s="1"/>
      <c r="E19447" s="1"/>
    </row>
    <row r="19448" spans="1:5" x14ac:dyDescent="0.2">
      <c r="A19448" s="1"/>
      <c r="C19448" s="1"/>
      <c r="E19448" s="1"/>
    </row>
    <row r="19449" spans="1:5" x14ac:dyDescent="0.2">
      <c r="A19449" s="1"/>
      <c r="C19449" s="1"/>
      <c r="E19449" s="1"/>
    </row>
    <row r="19450" spans="1:5" x14ac:dyDescent="0.2">
      <c r="A19450" s="1"/>
      <c r="C19450" s="1"/>
      <c r="E19450" s="1"/>
    </row>
    <row r="19451" spans="1:5" x14ac:dyDescent="0.2">
      <c r="A19451" s="1"/>
      <c r="C19451" s="1"/>
      <c r="E19451" s="1"/>
    </row>
    <row r="19452" spans="1:5" x14ac:dyDescent="0.2">
      <c r="A19452" s="1"/>
      <c r="C19452" s="1"/>
      <c r="E19452" s="1"/>
    </row>
    <row r="19453" spans="1:5" x14ac:dyDescent="0.2">
      <c r="A19453" s="1"/>
      <c r="C19453" s="1"/>
      <c r="E19453" s="1"/>
    </row>
    <row r="19454" spans="1:5" x14ac:dyDescent="0.2">
      <c r="A19454" s="1"/>
      <c r="C19454" s="1"/>
      <c r="E19454" s="1"/>
    </row>
    <row r="19455" spans="1:5" x14ac:dyDescent="0.2">
      <c r="A19455" s="1"/>
      <c r="C19455" s="1"/>
      <c r="E19455" s="1"/>
    </row>
    <row r="19456" spans="1:5" x14ac:dyDescent="0.2">
      <c r="A19456" s="1"/>
      <c r="C19456" s="1"/>
      <c r="E19456" s="1"/>
    </row>
    <row r="19457" spans="1:5" x14ac:dyDescent="0.2">
      <c r="A19457" s="1"/>
      <c r="C19457" s="1"/>
      <c r="E19457" s="1"/>
    </row>
    <row r="19458" spans="1:5" x14ac:dyDescent="0.2">
      <c r="A19458" s="1"/>
      <c r="C19458" s="1"/>
      <c r="E19458" s="1"/>
    </row>
    <row r="19459" spans="1:5" x14ac:dyDescent="0.2">
      <c r="A19459" s="1"/>
      <c r="C19459" s="1"/>
      <c r="E19459" s="1"/>
    </row>
    <row r="19460" spans="1:5" x14ac:dyDescent="0.2">
      <c r="A19460" s="1"/>
      <c r="C19460" s="1"/>
      <c r="E19460" s="1"/>
    </row>
    <row r="19461" spans="1:5" x14ac:dyDescent="0.2">
      <c r="A19461" s="1"/>
      <c r="C19461" s="1"/>
      <c r="E19461" s="1"/>
    </row>
    <row r="19462" spans="1:5" x14ac:dyDescent="0.2">
      <c r="A19462" s="1"/>
      <c r="C19462" s="1"/>
      <c r="E19462" s="1"/>
    </row>
    <row r="19463" spans="1:5" x14ac:dyDescent="0.2">
      <c r="A19463" s="1"/>
      <c r="C19463" s="1"/>
      <c r="E19463" s="1"/>
    </row>
    <row r="19464" spans="1:5" x14ac:dyDescent="0.2">
      <c r="A19464" s="1"/>
      <c r="C19464" s="1"/>
      <c r="E19464" s="1"/>
    </row>
    <row r="19465" spans="1:5" x14ac:dyDescent="0.2">
      <c r="A19465" s="1"/>
      <c r="C19465" s="1"/>
      <c r="E19465" s="1"/>
    </row>
    <row r="19466" spans="1:5" x14ac:dyDescent="0.2">
      <c r="A19466" s="1"/>
      <c r="C19466" s="1"/>
      <c r="E19466" s="1"/>
    </row>
    <row r="19467" spans="1:5" x14ac:dyDescent="0.2">
      <c r="A19467" s="1"/>
      <c r="C19467" s="1"/>
      <c r="E19467" s="1"/>
    </row>
    <row r="19468" spans="1:5" x14ac:dyDescent="0.2">
      <c r="A19468" s="1"/>
      <c r="C19468" s="1"/>
      <c r="E19468" s="1"/>
    </row>
    <row r="19469" spans="1:5" x14ac:dyDescent="0.2">
      <c r="A19469" s="1"/>
      <c r="C19469" s="1"/>
      <c r="E19469" s="1"/>
    </row>
    <row r="19470" spans="1:5" x14ac:dyDescent="0.2">
      <c r="A19470" s="1"/>
      <c r="C19470" s="1"/>
      <c r="E19470" s="1"/>
    </row>
    <row r="19471" spans="1:5" x14ac:dyDescent="0.2">
      <c r="A19471" s="1"/>
      <c r="C19471" s="1"/>
      <c r="E19471" s="1"/>
    </row>
    <row r="19472" spans="1:5" x14ac:dyDescent="0.2">
      <c r="A19472" s="1"/>
      <c r="C19472" s="1"/>
      <c r="E19472" s="1"/>
    </row>
    <row r="19473" spans="1:5" x14ac:dyDescent="0.2">
      <c r="A19473" s="1"/>
      <c r="C19473" s="1"/>
      <c r="E19473" s="1"/>
    </row>
    <row r="19474" spans="1:5" x14ac:dyDescent="0.2">
      <c r="A19474" s="1"/>
      <c r="C19474" s="1"/>
      <c r="E19474" s="1"/>
    </row>
    <row r="19475" spans="1:5" x14ac:dyDescent="0.2">
      <c r="A19475" s="1"/>
      <c r="C19475" s="1"/>
      <c r="E19475" s="1"/>
    </row>
    <row r="19476" spans="1:5" x14ac:dyDescent="0.2">
      <c r="A19476" s="1"/>
      <c r="C19476" s="1"/>
      <c r="E19476" s="1"/>
    </row>
    <row r="19477" spans="1:5" x14ac:dyDescent="0.2">
      <c r="A19477" s="1"/>
      <c r="C19477" s="1"/>
      <c r="E19477" s="1"/>
    </row>
    <row r="19478" spans="1:5" x14ac:dyDescent="0.2">
      <c r="A19478" s="1"/>
      <c r="C19478" s="1"/>
      <c r="E19478" s="1"/>
    </row>
    <row r="19479" spans="1:5" x14ac:dyDescent="0.2">
      <c r="A19479" s="1"/>
      <c r="C19479" s="1"/>
      <c r="E19479" s="1"/>
    </row>
    <row r="19480" spans="1:5" x14ac:dyDescent="0.2">
      <c r="A19480" s="1"/>
      <c r="C19480" s="1"/>
      <c r="E19480" s="1"/>
    </row>
    <row r="19481" spans="1:5" x14ac:dyDescent="0.2">
      <c r="A19481" s="1"/>
      <c r="C19481" s="1"/>
      <c r="E19481" s="1"/>
    </row>
    <row r="19482" spans="1:5" x14ac:dyDescent="0.2">
      <c r="A19482" s="1"/>
      <c r="C19482" s="1"/>
      <c r="E19482" s="1"/>
    </row>
    <row r="19483" spans="1:5" x14ac:dyDescent="0.2">
      <c r="A19483" s="1"/>
      <c r="C19483" s="1"/>
      <c r="E19483" s="1"/>
    </row>
    <row r="19484" spans="1:5" x14ac:dyDescent="0.2">
      <c r="A19484" s="1"/>
      <c r="C19484" s="1"/>
      <c r="E19484" s="1"/>
    </row>
    <row r="19485" spans="1:5" x14ac:dyDescent="0.2">
      <c r="A19485" s="1"/>
      <c r="C19485" s="1"/>
      <c r="E19485" s="1"/>
    </row>
    <row r="19486" spans="1:5" x14ac:dyDescent="0.2">
      <c r="A19486" s="1"/>
      <c r="C19486" s="1"/>
      <c r="E19486" s="1"/>
    </row>
    <row r="19487" spans="1:5" x14ac:dyDescent="0.2">
      <c r="A19487" s="1"/>
      <c r="C19487" s="1"/>
      <c r="E19487" s="1"/>
    </row>
    <row r="19488" spans="1:5" x14ac:dyDescent="0.2">
      <c r="A19488" s="1"/>
      <c r="C19488" s="1"/>
      <c r="E19488" s="1"/>
    </row>
    <row r="19489" spans="1:5" x14ac:dyDescent="0.2">
      <c r="A19489" s="1"/>
      <c r="C19489" s="1"/>
      <c r="E19489" s="1"/>
    </row>
    <row r="19490" spans="1:5" x14ac:dyDescent="0.2">
      <c r="A19490" s="1"/>
      <c r="C19490" s="1"/>
      <c r="E19490" s="1"/>
    </row>
    <row r="19491" spans="1:5" x14ac:dyDescent="0.2">
      <c r="A19491" s="1"/>
      <c r="C19491" s="1"/>
      <c r="E19491" s="1"/>
    </row>
    <row r="19492" spans="1:5" x14ac:dyDescent="0.2">
      <c r="A19492" s="1"/>
      <c r="C19492" s="1"/>
      <c r="E19492" s="1"/>
    </row>
    <row r="19493" spans="1:5" x14ac:dyDescent="0.2">
      <c r="A19493" s="1"/>
      <c r="C19493" s="1"/>
      <c r="E19493" s="1"/>
    </row>
    <row r="19494" spans="1:5" x14ac:dyDescent="0.2">
      <c r="A19494" s="1"/>
      <c r="C19494" s="1"/>
      <c r="E19494" s="1"/>
    </row>
    <row r="19495" spans="1:5" x14ac:dyDescent="0.2">
      <c r="A19495" s="1"/>
      <c r="C19495" s="1"/>
      <c r="E19495" s="1"/>
    </row>
    <row r="19496" spans="1:5" x14ac:dyDescent="0.2">
      <c r="A19496" s="1"/>
      <c r="C19496" s="1"/>
      <c r="E19496" s="1"/>
    </row>
    <row r="19497" spans="1:5" x14ac:dyDescent="0.2">
      <c r="A19497" s="1"/>
      <c r="C19497" s="1"/>
      <c r="E19497" s="1"/>
    </row>
    <row r="19498" spans="1:5" x14ac:dyDescent="0.2">
      <c r="A19498" s="1"/>
      <c r="C19498" s="1"/>
      <c r="E19498" s="1"/>
    </row>
    <row r="19499" spans="1:5" x14ac:dyDescent="0.2">
      <c r="A19499" s="1"/>
      <c r="C19499" s="1"/>
      <c r="E19499" s="1"/>
    </row>
    <row r="19500" spans="1:5" x14ac:dyDescent="0.2">
      <c r="A19500" s="1"/>
      <c r="C19500" s="1"/>
      <c r="E19500" s="1"/>
    </row>
    <row r="19501" spans="1:5" x14ac:dyDescent="0.2">
      <c r="A19501" s="1"/>
      <c r="C19501" s="1"/>
      <c r="E19501" s="1"/>
    </row>
    <row r="19502" spans="1:5" x14ac:dyDescent="0.2">
      <c r="A19502" s="1"/>
      <c r="C19502" s="1"/>
      <c r="E19502" s="1"/>
    </row>
    <row r="19503" spans="1:5" x14ac:dyDescent="0.2">
      <c r="A19503" s="1"/>
      <c r="C19503" s="1"/>
      <c r="E19503" s="1"/>
    </row>
    <row r="19504" spans="1:5" x14ac:dyDescent="0.2">
      <c r="A19504" s="1"/>
      <c r="C19504" s="1"/>
      <c r="E19504" s="1"/>
    </row>
    <row r="19505" spans="1:5" x14ac:dyDescent="0.2">
      <c r="A19505" s="1"/>
      <c r="C19505" s="1"/>
      <c r="E19505" s="1"/>
    </row>
    <row r="19506" spans="1:5" x14ac:dyDescent="0.2">
      <c r="A19506" s="1"/>
      <c r="C19506" s="1"/>
      <c r="E19506" s="1"/>
    </row>
    <row r="19507" spans="1:5" x14ac:dyDescent="0.2">
      <c r="A19507" s="1"/>
      <c r="C19507" s="1"/>
      <c r="E19507" s="1"/>
    </row>
    <row r="19508" spans="1:5" x14ac:dyDescent="0.2">
      <c r="A19508" s="1"/>
      <c r="C19508" s="1"/>
      <c r="E19508" s="1"/>
    </row>
    <row r="19509" spans="1:5" x14ac:dyDescent="0.2">
      <c r="A19509" s="1"/>
      <c r="C19509" s="1"/>
      <c r="E19509" s="1"/>
    </row>
    <row r="19510" spans="1:5" x14ac:dyDescent="0.2">
      <c r="A19510" s="1"/>
      <c r="C19510" s="1"/>
      <c r="E19510" s="1"/>
    </row>
    <row r="19511" spans="1:5" x14ac:dyDescent="0.2">
      <c r="A19511" s="1"/>
      <c r="C19511" s="1"/>
      <c r="E19511" s="1"/>
    </row>
    <row r="19512" spans="1:5" x14ac:dyDescent="0.2">
      <c r="A19512" s="1"/>
      <c r="C19512" s="1"/>
      <c r="E19512" s="1"/>
    </row>
    <row r="19513" spans="1:5" x14ac:dyDescent="0.2">
      <c r="A19513" s="1"/>
      <c r="C19513" s="1"/>
      <c r="E19513" s="1"/>
    </row>
    <row r="19514" spans="1:5" x14ac:dyDescent="0.2">
      <c r="A19514" s="1"/>
      <c r="C19514" s="1"/>
      <c r="E19514" s="1"/>
    </row>
    <row r="19515" spans="1:5" x14ac:dyDescent="0.2">
      <c r="A19515" s="1"/>
      <c r="C19515" s="1"/>
      <c r="E19515" s="1"/>
    </row>
    <row r="19516" spans="1:5" x14ac:dyDescent="0.2">
      <c r="A19516" s="1"/>
      <c r="C19516" s="1"/>
      <c r="E19516" s="1"/>
    </row>
    <row r="19517" spans="1:5" x14ac:dyDescent="0.2">
      <c r="A19517" s="1"/>
      <c r="C19517" s="1"/>
      <c r="E19517" s="1"/>
    </row>
    <row r="19518" spans="1:5" x14ac:dyDescent="0.2">
      <c r="A19518" s="1"/>
      <c r="C19518" s="1"/>
      <c r="E19518" s="1"/>
    </row>
    <row r="19519" spans="1:5" x14ac:dyDescent="0.2">
      <c r="A19519" s="1"/>
      <c r="C19519" s="1"/>
      <c r="E19519" s="1"/>
    </row>
    <row r="19520" spans="1:5" x14ac:dyDescent="0.2">
      <c r="A19520" s="1"/>
      <c r="C19520" s="1"/>
      <c r="E19520" s="1"/>
    </row>
    <row r="19521" spans="1:5" x14ac:dyDescent="0.2">
      <c r="A19521" s="1"/>
      <c r="C19521" s="1"/>
      <c r="E19521" s="1"/>
    </row>
    <row r="19522" spans="1:5" x14ac:dyDescent="0.2">
      <c r="A19522" s="1"/>
      <c r="C19522" s="1"/>
      <c r="E19522" s="1"/>
    </row>
    <row r="19523" spans="1:5" x14ac:dyDescent="0.2">
      <c r="A19523" s="1"/>
      <c r="C19523" s="1"/>
      <c r="E19523" s="1"/>
    </row>
    <row r="19524" spans="1:5" x14ac:dyDescent="0.2">
      <c r="A19524" s="1"/>
      <c r="C19524" s="1"/>
      <c r="E19524" s="1"/>
    </row>
    <row r="19525" spans="1:5" x14ac:dyDescent="0.2">
      <c r="A19525" s="1"/>
      <c r="C19525" s="1"/>
      <c r="E19525" s="1"/>
    </row>
    <row r="19526" spans="1:5" x14ac:dyDescent="0.2">
      <c r="A19526" s="1"/>
      <c r="C19526" s="1"/>
      <c r="E19526" s="1"/>
    </row>
    <row r="19527" spans="1:5" x14ac:dyDescent="0.2">
      <c r="A19527" s="1"/>
      <c r="C19527" s="1"/>
      <c r="E19527" s="1"/>
    </row>
    <row r="19528" spans="1:5" x14ac:dyDescent="0.2">
      <c r="A19528" s="1"/>
      <c r="C19528" s="1"/>
      <c r="E19528" s="1"/>
    </row>
    <row r="19529" spans="1:5" x14ac:dyDescent="0.2">
      <c r="A19529" s="1"/>
      <c r="C19529" s="1"/>
      <c r="E19529" s="1"/>
    </row>
    <row r="19530" spans="1:5" x14ac:dyDescent="0.2">
      <c r="A19530" s="1"/>
      <c r="C19530" s="1"/>
      <c r="E19530" s="1"/>
    </row>
    <row r="19531" spans="1:5" x14ac:dyDescent="0.2">
      <c r="A19531" s="1"/>
      <c r="C19531" s="1"/>
      <c r="E19531" s="1"/>
    </row>
    <row r="19532" spans="1:5" x14ac:dyDescent="0.2">
      <c r="A19532" s="1"/>
      <c r="C19532" s="1"/>
      <c r="E19532" s="1"/>
    </row>
    <row r="19533" spans="1:5" x14ac:dyDescent="0.2">
      <c r="A19533" s="1"/>
      <c r="C19533" s="1"/>
      <c r="E19533" s="1"/>
    </row>
    <row r="19534" spans="1:5" x14ac:dyDescent="0.2">
      <c r="A19534" s="1"/>
      <c r="C19534" s="1"/>
      <c r="E19534" s="1"/>
    </row>
    <row r="19535" spans="1:5" x14ac:dyDescent="0.2">
      <c r="A19535" s="1"/>
      <c r="C19535" s="1"/>
      <c r="E19535" s="1"/>
    </row>
    <row r="19536" spans="1:5" x14ac:dyDescent="0.2">
      <c r="A19536" s="1"/>
      <c r="C19536" s="1"/>
      <c r="E19536" s="1"/>
    </row>
    <row r="19537" spans="1:5" x14ac:dyDescent="0.2">
      <c r="A19537" s="1"/>
      <c r="C19537" s="1"/>
      <c r="E19537" s="1"/>
    </row>
    <row r="19538" spans="1:5" x14ac:dyDescent="0.2">
      <c r="A19538" s="1"/>
      <c r="C19538" s="1"/>
      <c r="E19538" s="1"/>
    </row>
    <row r="19539" spans="1:5" x14ac:dyDescent="0.2">
      <c r="A19539" s="1"/>
      <c r="C19539" s="1"/>
      <c r="E19539" s="1"/>
    </row>
    <row r="19540" spans="1:5" x14ac:dyDescent="0.2">
      <c r="A19540" s="1"/>
      <c r="C19540" s="1"/>
      <c r="E19540" s="1"/>
    </row>
    <row r="19541" spans="1:5" x14ac:dyDescent="0.2">
      <c r="A19541" s="1"/>
      <c r="C19541" s="1"/>
      <c r="E19541" s="1"/>
    </row>
    <row r="19542" spans="1:5" x14ac:dyDescent="0.2">
      <c r="A19542" s="1"/>
      <c r="C19542" s="1"/>
      <c r="E19542" s="1"/>
    </row>
    <row r="19543" spans="1:5" x14ac:dyDescent="0.2">
      <c r="A19543" s="1"/>
      <c r="C19543" s="1"/>
      <c r="E19543" s="1"/>
    </row>
    <row r="19544" spans="1:5" x14ac:dyDescent="0.2">
      <c r="A19544" s="1"/>
      <c r="C19544" s="1"/>
      <c r="E19544" s="1"/>
    </row>
    <row r="19545" spans="1:5" x14ac:dyDescent="0.2">
      <c r="A19545" s="1"/>
      <c r="C19545" s="1"/>
      <c r="E19545" s="1"/>
    </row>
    <row r="19546" spans="1:5" x14ac:dyDescent="0.2">
      <c r="A19546" s="1"/>
      <c r="C19546" s="1"/>
      <c r="E19546" s="1"/>
    </row>
    <row r="19547" spans="1:5" x14ac:dyDescent="0.2">
      <c r="A19547" s="1"/>
      <c r="C19547" s="1"/>
      <c r="E19547" s="1"/>
    </row>
    <row r="19548" spans="1:5" x14ac:dyDescent="0.2">
      <c r="A19548" s="1"/>
      <c r="C19548" s="1"/>
      <c r="E19548" s="1"/>
    </row>
    <row r="19549" spans="1:5" x14ac:dyDescent="0.2">
      <c r="A19549" s="1"/>
      <c r="C19549" s="1"/>
      <c r="E19549" s="1"/>
    </row>
    <row r="19550" spans="1:5" x14ac:dyDescent="0.2">
      <c r="A19550" s="1"/>
      <c r="C19550" s="1"/>
      <c r="E19550" s="1"/>
    </row>
    <row r="19551" spans="1:5" x14ac:dyDescent="0.2">
      <c r="A19551" s="1"/>
      <c r="C19551" s="1"/>
      <c r="E19551" s="1"/>
    </row>
    <row r="19552" spans="1:5" x14ac:dyDescent="0.2">
      <c r="A19552" s="1"/>
      <c r="C19552" s="1"/>
      <c r="E19552" s="1"/>
    </row>
    <row r="19553" spans="1:5" x14ac:dyDescent="0.2">
      <c r="A19553" s="1"/>
      <c r="C19553" s="1"/>
      <c r="E19553" s="1"/>
    </row>
    <row r="19554" spans="1:5" x14ac:dyDescent="0.2">
      <c r="A19554" s="1"/>
      <c r="C19554" s="1"/>
      <c r="E19554" s="1"/>
    </row>
    <row r="19555" spans="1:5" x14ac:dyDescent="0.2">
      <c r="A19555" s="1"/>
      <c r="C19555" s="1"/>
      <c r="E19555" s="1"/>
    </row>
    <row r="19556" spans="1:5" x14ac:dyDescent="0.2">
      <c r="A19556" s="1"/>
      <c r="C19556" s="1"/>
      <c r="E19556" s="1"/>
    </row>
    <row r="19557" spans="1:5" x14ac:dyDescent="0.2">
      <c r="A19557" s="1"/>
      <c r="C19557" s="1"/>
      <c r="E19557" s="1"/>
    </row>
    <row r="19558" spans="1:5" x14ac:dyDescent="0.2">
      <c r="A19558" s="1"/>
      <c r="C19558" s="1"/>
      <c r="E19558" s="1"/>
    </row>
    <row r="19559" spans="1:5" x14ac:dyDescent="0.2">
      <c r="A19559" s="1"/>
      <c r="C19559" s="1"/>
      <c r="E19559" s="1"/>
    </row>
    <row r="19560" spans="1:5" x14ac:dyDescent="0.2">
      <c r="A19560" s="1"/>
      <c r="C19560" s="1"/>
      <c r="E19560" s="1"/>
    </row>
    <row r="19561" spans="1:5" x14ac:dyDescent="0.2">
      <c r="A19561" s="1"/>
      <c r="C19561" s="1"/>
      <c r="E19561" s="1"/>
    </row>
    <row r="19562" spans="1:5" x14ac:dyDescent="0.2">
      <c r="A19562" s="1"/>
      <c r="C19562" s="1"/>
      <c r="E19562" s="1"/>
    </row>
    <row r="19563" spans="1:5" x14ac:dyDescent="0.2">
      <c r="A19563" s="1"/>
      <c r="C19563" s="1"/>
      <c r="E19563" s="1"/>
    </row>
    <row r="19564" spans="1:5" x14ac:dyDescent="0.2">
      <c r="A19564" s="1"/>
      <c r="C19564" s="1"/>
      <c r="E19564" s="1"/>
    </row>
    <row r="19565" spans="1:5" x14ac:dyDescent="0.2">
      <c r="A19565" s="1"/>
      <c r="C19565" s="1"/>
      <c r="E19565" s="1"/>
    </row>
    <row r="19566" spans="1:5" x14ac:dyDescent="0.2">
      <c r="A19566" s="1"/>
      <c r="C19566" s="1"/>
      <c r="E19566" s="1"/>
    </row>
    <row r="19567" spans="1:5" x14ac:dyDescent="0.2">
      <c r="A19567" s="1"/>
      <c r="C19567" s="1"/>
      <c r="E19567" s="1"/>
    </row>
    <row r="19568" spans="1:5" x14ac:dyDescent="0.2">
      <c r="A19568" s="1"/>
      <c r="C19568" s="1"/>
      <c r="E19568" s="1"/>
    </row>
    <row r="19569" spans="1:5" x14ac:dyDescent="0.2">
      <c r="A19569" s="1"/>
      <c r="C19569" s="1"/>
      <c r="E19569" s="1"/>
    </row>
    <row r="19570" spans="1:5" x14ac:dyDescent="0.2">
      <c r="A19570" s="1"/>
      <c r="C19570" s="1"/>
      <c r="E19570" s="1"/>
    </row>
    <row r="19571" spans="1:5" x14ac:dyDescent="0.2">
      <c r="A19571" s="1"/>
      <c r="C19571" s="1"/>
      <c r="E19571" s="1"/>
    </row>
    <row r="19572" spans="1:5" x14ac:dyDescent="0.2">
      <c r="A19572" s="1"/>
      <c r="C19572" s="1"/>
      <c r="E19572" s="1"/>
    </row>
    <row r="19573" spans="1:5" x14ac:dyDescent="0.2">
      <c r="A19573" s="1"/>
      <c r="C19573" s="1"/>
      <c r="E19573" s="1"/>
    </row>
    <row r="19574" spans="1:5" x14ac:dyDescent="0.2">
      <c r="A19574" s="1"/>
      <c r="C19574" s="1"/>
      <c r="E19574" s="1"/>
    </row>
    <row r="19575" spans="1:5" x14ac:dyDescent="0.2">
      <c r="A19575" s="1"/>
      <c r="C19575" s="1"/>
      <c r="E19575" s="1"/>
    </row>
    <row r="19576" spans="1:5" x14ac:dyDescent="0.2">
      <c r="A19576" s="1"/>
      <c r="C19576" s="1"/>
      <c r="E19576" s="1"/>
    </row>
    <row r="19577" spans="1:5" x14ac:dyDescent="0.2">
      <c r="A19577" s="1"/>
      <c r="C19577" s="1"/>
      <c r="E19577" s="1"/>
    </row>
    <row r="19578" spans="1:5" x14ac:dyDescent="0.2">
      <c r="A19578" s="1"/>
      <c r="C19578" s="1"/>
      <c r="E19578" s="1"/>
    </row>
    <row r="19579" spans="1:5" x14ac:dyDescent="0.2">
      <c r="A19579" s="1"/>
      <c r="C19579" s="1"/>
      <c r="E19579" s="1"/>
    </row>
    <row r="19580" spans="1:5" x14ac:dyDescent="0.2">
      <c r="A19580" s="1"/>
      <c r="C19580" s="1"/>
      <c r="E19580" s="1"/>
    </row>
    <row r="19581" spans="1:5" x14ac:dyDescent="0.2">
      <c r="A19581" s="1"/>
      <c r="C19581" s="1"/>
      <c r="E19581" s="1"/>
    </row>
    <row r="19582" spans="1:5" x14ac:dyDescent="0.2">
      <c r="A19582" s="1"/>
      <c r="C19582" s="1"/>
      <c r="E19582" s="1"/>
    </row>
    <row r="19583" spans="1:5" x14ac:dyDescent="0.2">
      <c r="A19583" s="1"/>
      <c r="C19583" s="1"/>
      <c r="E19583" s="1"/>
    </row>
    <row r="19584" spans="1:5" x14ac:dyDescent="0.2">
      <c r="A19584" s="1"/>
      <c r="C19584" s="1"/>
      <c r="E19584" s="1"/>
    </row>
    <row r="19585" spans="1:5" x14ac:dyDescent="0.2">
      <c r="A19585" s="1"/>
      <c r="C19585" s="1"/>
      <c r="E19585" s="1"/>
    </row>
    <row r="19586" spans="1:5" x14ac:dyDescent="0.2">
      <c r="A19586" s="1"/>
      <c r="C19586" s="1"/>
      <c r="E19586" s="1"/>
    </row>
    <row r="19587" spans="1:5" x14ac:dyDescent="0.2">
      <c r="A19587" s="1"/>
      <c r="C19587" s="1"/>
      <c r="E19587" s="1"/>
    </row>
    <row r="19588" spans="1:5" x14ac:dyDescent="0.2">
      <c r="A19588" s="1"/>
      <c r="C19588" s="1"/>
      <c r="E19588" s="1"/>
    </row>
    <row r="19589" spans="1:5" x14ac:dyDescent="0.2">
      <c r="A19589" s="1"/>
      <c r="C19589" s="1"/>
      <c r="E19589" s="1"/>
    </row>
    <row r="19590" spans="1:5" x14ac:dyDescent="0.2">
      <c r="A19590" s="1"/>
      <c r="C19590" s="1"/>
      <c r="E19590" s="1"/>
    </row>
    <row r="19591" spans="1:5" x14ac:dyDescent="0.2">
      <c r="A19591" s="1"/>
      <c r="C19591" s="1"/>
      <c r="E19591" s="1"/>
    </row>
    <row r="19592" spans="1:5" x14ac:dyDescent="0.2">
      <c r="A19592" s="1"/>
      <c r="C19592" s="1"/>
      <c r="E19592" s="1"/>
    </row>
    <row r="19593" spans="1:5" x14ac:dyDescent="0.2">
      <c r="A19593" s="1"/>
      <c r="C19593" s="1"/>
      <c r="E19593" s="1"/>
    </row>
    <row r="19594" spans="1:5" x14ac:dyDescent="0.2">
      <c r="A19594" s="1"/>
      <c r="C19594" s="1"/>
      <c r="E19594" s="1"/>
    </row>
    <row r="19595" spans="1:5" x14ac:dyDescent="0.2">
      <c r="A19595" s="1"/>
      <c r="C19595" s="1"/>
      <c r="E19595" s="1"/>
    </row>
    <row r="19596" spans="1:5" x14ac:dyDescent="0.2">
      <c r="A19596" s="1"/>
      <c r="C19596" s="1"/>
      <c r="E19596" s="1"/>
    </row>
    <row r="19597" spans="1:5" x14ac:dyDescent="0.2">
      <c r="A19597" s="1"/>
      <c r="C19597" s="1"/>
      <c r="E19597" s="1"/>
    </row>
    <row r="19598" spans="1:5" x14ac:dyDescent="0.2">
      <c r="A19598" s="1"/>
      <c r="C19598" s="1"/>
      <c r="E19598" s="1"/>
    </row>
    <row r="19599" spans="1:5" x14ac:dyDescent="0.2">
      <c r="A19599" s="1"/>
      <c r="C19599" s="1"/>
      <c r="E19599" s="1"/>
    </row>
    <row r="19600" spans="1:5" x14ac:dyDescent="0.2">
      <c r="A19600" s="1"/>
      <c r="C19600" s="1"/>
      <c r="E19600" s="1"/>
    </row>
    <row r="19601" spans="1:5" x14ac:dyDescent="0.2">
      <c r="A19601" s="1"/>
      <c r="C19601" s="1"/>
      <c r="E19601" s="1"/>
    </row>
    <row r="19602" spans="1:5" x14ac:dyDescent="0.2">
      <c r="A19602" s="1"/>
      <c r="C19602" s="1"/>
      <c r="E19602" s="1"/>
    </row>
    <row r="19603" spans="1:5" x14ac:dyDescent="0.2">
      <c r="A19603" s="1"/>
      <c r="C19603" s="1"/>
      <c r="E19603" s="1"/>
    </row>
    <row r="19604" spans="1:5" x14ac:dyDescent="0.2">
      <c r="A19604" s="1"/>
      <c r="C19604" s="1"/>
      <c r="E19604" s="1"/>
    </row>
    <row r="19605" spans="1:5" x14ac:dyDescent="0.2">
      <c r="A19605" s="1"/>
      <c r="C19605" s="1"/>
      <c r="E19605" s="1"/>
    </row>
    <row r="19606" spans="1:5" x14ac:dyDescent="0.2">
      <c r="A19606" s="1"/>
      <c r="C19606" s="1"/>
      <c r="E19606" s="1"/>
    </row>
    <row r="19607" spans="1:5" x14ac:dyDescent="0.2">
      <c r="A19607" s="1"/>
      <c r="C19607" s="1"/>
      <c r="E19607" s="1"/>
    </row>
    <row r="19608" spans="1:5" x14ac:dyDescent="0.2">
      <c r="A19608" s="1"/>
      <c r="C19608" s="1"/>
      <c r="E19608" s="1"/>
    </row>
    <row r="19609" spans="1:5" x14ac:dyDescent="0.2">
      <c r="A19609" s="1"/>
      <c r="C19609" s="1"/>
      <c r="E19609" s="1"/>
    </row>
    <row r="19610" spans="1:5" x14ac:dyDescent="0.2">
      <c r="A19610" s="1"/>
      <c r="C19610" s="1"/>
      <c r="E19610" s="1"/>
    </row>
    <row r="19611" spans="1:5" x14ac:dyDescent="0.2">
      <c r="A19611" s="1"/>
      <c r="C19611" s="1"/>
      <c r="E19611" s="1"/>
    </row>
    <row r="19612" spans="1:5" x14ac:dyDescent="0.2">
      <c r="A19612" s="1"/>
      <c r="C19612" s="1"/>
      <c r="E19612" s="1"/>
    </row>
    <row r="19613" spans="1:5" x14ac:dyDescent="0.2">
      <c r="A19613" s="1"/>
      <c r="C19613" s="1"/>
      <c r="E19613" s="1"/>
    </row>
    <row r="19614" spans="1:5" x14ac:dyDescent="0.2">
      <c r="A19614" s="1"/>
      <c r="C19614" s="1"/>
      <c r="E19614" s="1"/>
    </row>
    <row r="19615" spans="1:5" x14ac:dyDescent="0.2">
      <c r="A19615" s="1"/>
      <c r="C19615" s="1"/>
      <c r="E19615" s="1"/>
    </row>
    <row r="19616" spans="1:5" x14ac:dyDescent="0.2">
      <c r="A19616" s="1"/>
      <c r="C19616" s="1"/>
      <c r="E19616" s="1"/>
    </row>
    <row r="19617" spans="1:5" x14ac:dyDescent="0.2">
      <c r="A19617" s="1"/>
      <c r="C19617" s="1"/>
      <c r="E19617" s="1"/>
    </row>
    <row r="19618" spans="1:5" x14ac:dyDescent="0.2">
      <c r="A19618" s="1"/>
      <c r="C19618" s="1"/>
      <c r="E19618" s="1"/>
    </row>
    <row r="19619" spans="1:5" x14ac:dyDescent="0.2">
      <c r="A19619" s="1"/>
      <c r="C19619" s="1"/>
      <c r="E19619" s="1"/>
    </row>
    <row r="19620" spans="1:5" x14ac:dyDescent="0.2">
      <c r="A19620" s="1"/>
      <c r="C19620" s="1"/>
      <c r="E19620" s="1"/>
    </row>
    <row r="19621" spans="1:5" x14ac:dyDescent="0.2">
      <c r="A19621" s="1"/>
      <c r="C19621" s="1"/>
      <c r="E19621" s="1"/>
    </row>
    <row r="19622" spans="1:5" x14ac:dyDescent="0.2">
      <c r="A19622" s="1"/>
      <c r="C19622" s="1"/>
      <c r="E19622" s="1"/>
    </row>
    <row r="19623" spans="1:5" x14ac:dyDescent="0.2">
      <c r="A19623" s="1"/>
      <c r="C19623" s="1"/>
      <c r="E19623" s="1"/>
    </row>
    <row r="19624" spans="1:5" x14ac:dyDescent="0.2">
      <c r="A19624" s="1"/>
      <c r="C19624" s="1"/>
      <c r="E19624" s="1"/>
    </row>
    <row r="19625" spans="1:5" x14ac:dyDescent="0.2">
      <c r="A19625" s="1"/>
      <c r="C19625" s="1"/>
      <c r="E19625" s="1"/>
    </row>
    <row r="19626" spans="1:5" x14ac:dyDescent="0.2">
      <c r="A19626" s="1"/>
      <c r="C19626" s="1"/>
      <c r="E19626" s="1"/>
    </row>
    <row r="19627" spans="1:5" x14ac:dyDescent="0.2">
      <c r="A19627" s="1"/>
      <c r="C19627" s="1"/>
      <c r="E19627" s="1"/>
    </row>
    <row r="19628" spans="1:5" x14ac:dyDescent="0.2">
      <c r="A19628" s="1"/>
      <c r="C19628" s="1"/>
      <c r="E19628" s="1"/>
    </row>
    <row r="19629" spans="1:5" x14ac:dyDescent="0.2">
      <c r="A19629" s="1"/>
      <c r="C19629" s="1"/>
      <c r="E19629" s="1"/>
    </row>
    <row r="19630" spans="1:5" x14ac:dyDescent="0.2">
      <c r="A19630" s="1"/>
      <c r="C19630" s="1"/>
      <c r="E19630" s="1"/>
    </row>
    <row r="19631" spans="1:5" x14ac:dyDescent="0.2">
      <c r="A19631" s="1"/>
      <c r="C19631" s="1"/>
      <c r="E19631" s="1"/>
    </row>
    <row r="19632" spans="1:5" x14ac:dyDescent="0.2">
      <c r="A19632" s="1"/>
      <c r="C19632" s="1"/>
      <c r="E19632" s="1"/>
    </row>
    <row r="19633" spans="1:5" x14ac:dyDescent="0.2">
      <c r="A19633" s="1"/>
      <c r="C19633" s="1"/>
      <c r="E19633" s="1"/>
    </row>
    <row r="19634" spans="1:5" x14ac:dyDescent="0.2">
      <c r="A19634" s="1"/>
      <c r="C19634" s="1"/>
      <c r="E19634" s="1"/>
    </row>
    <row r="19635" spans="1:5" x14ac:dyDescent="0.2">
      <c r="A19635" s="1"/>
      <c r="C19635" s="1"/>
      <c r="E19635" s="1"/>
    </row>
    <row r="19636" spans="1:5" x14ac:dyDescent="0.2">
      <c r="A19636" s="1"/>
      <c r="C19636" s="1"/>
      <c r="E19636" s="1"/>
    </row>
    <row r="19637" spans="1:5" x14ac:dyDescent="0.2">
      <c r="A19637" s="1"/>
      <c r="C19637" s="1"/>
      <c r="E19637" s="1"/>
    </row>
    <row r="19638" spans="1:5" x14ac:dyDescent="0.2">
      <c r="A19638" s="1"/>
      <c r="C19638" s="1"/>
      <c r="E19638" s="1"/>
    </row>
    <row r="19639" spans="1:5" x14ac:dyDescent="0.2">
      <c r="A19639" s="1"/>
      <c r="C19639" s="1"/>
      <c r="E19639" s="1"/>
    </row>
    <row r="19640" spans="1:5" x14ac:dyDescent="0.2">
      <c r="A19640" s="1"/>
      <c r="C19640" s="1"/>
      <c r="E19640" s="1"/>
    </row>
    <row r="19641" spans="1:5" x14ac:dyDescent="0.2">
      <c r="A19641" s="1"/>
      <c r="C19641" s="1"/>
      <c r="E19641" s="1"/>
    </row>
    <row r="19642" spans="1:5" x14ac:dyDescent="0.2">
      <c r="A19642" s="1"/>
      <c r="C19642" s="1"/>
      <c r="E19642" s="1"/>
    </row>
    <row r="19643" spans="1:5" x14ac:dyDescent="0.2">
      <c r="A19643" s="1"/>
      <c r="C19643" s="1"/>
      <c r="E19643" s="1"/>
    </row>
    <row r="19644" spans="1:5" x14ac:dyDescent="0.2">
      <c r="A19644" s="1"/>
      <c r="C19644" s="1"/>
      <c r="E19644" s="1"/>
    </row>
    <row r="19645" spans="1:5" x14ac:dyDescent="0.2">
      <c r="A19645" s="1"/>
      <c r="C19645" s="1"/>
      <c r="E19645" s="1"/>
    </row>
    <row r="19646" spans="1:5" x14ac:dyDescent="0.2">
      <c r="A19646" s="1"/>
      <c r="C19646" s="1"/>
      <c r="E19646" s="1"/>
    </row>
    <row r="19647" spans="1:5" x14ac:dyDescent="0.2">
      <c r="A19647" s="1"/>
      <c r="C19647" s="1"/>
      <c r="E19647" s="1"/>
    </row>
    <row r="19648" spans="1:5" x14ac:dyDescent="0.2">
      <c r="A19648" s="1"/>
      <c r="C19648" s="1"/>
      <c r="E19648" s="1"/>
    </row>
    <row r="19649" spans="1:5" x14ac:dyDescent="0.2">
      <c r="A19649" s="1"/>
      <c r="C19649" s="1"/>
      <c r="E19649" s="1"/>
    </row>
    <row r="19650" spans="1:5" x14ac:dyDescent="0.2">
      <c r="A19650" s="1"/>
      <c r="C19650" s="1"/>
      <c r="E19650" s="1"/>
    </row>
    <row r="19651" spans="1:5" x14ac:dyDescent="0.2">
      <c r="A19651" s="1"/>
      <c r="C19651" s="1"/>
      <c r="E19651" s="1"/>
    </row>
    <row r="19652" spans="1:5" x14ac:dyDescent="0.2">
      <c r="A19652" s="1"/>
      <c r="C19652" s="1"/>
      <c r="E19652" s="1"/>
    </row>
    <row r="19653" spans="1:5" x14ac:dyDescent="0.2">
      <c r="A19653" s="1"/>
      <c r="C19653" s="1"/>
      <c r="E19653" s="1"/>
    </row>
    <row r="19654" spans="1:5" x14ac:dyDescent="0.2">
      <c r="A19654" s="1"/>
      <c r="C19654" s="1"/>
      <c r="E19654" s="1"/>
    </row>
    <row r="19655" spans="1:5" x14ac:dyDescent="0.2">
      <c r="A19655" s="1"/>
      <c r="C19655" s="1"/>
      <c r="E19655" s="1"/>
    </row>
    <row r="19656" spans="1:5" x14ac:dyDescent="0.2">
      <c r="A19656" s="1"/>
      <c r="C19656" s="1"/>
      <c r="E19656" s="1"/>
    </row>
    <row r="19657" spans="1:5" x14ac:dyDescent="0.2">
      <c r="A19657" s="1"/>
      <c r="C19657" s="1"/>
      <c r="E19657" s="1"/>
    </row>
    <row r="19658" spans="1:5" x14ac:dyDescent="0.2">
      <c r="A19658" s="1"/>
      <c r="C19658" s="1"/>
      <c r="E19658" s="1"/>
    </row>
    <row r="19659" spans="1:5" x14ac:dyDescent="0.2">
      <c r="A19659" s="1"/>
      <c r="C19659" s="1"/>
      <c r="E19659" s="1"/>
    </row>
    <row r="19660" spans="1:5" x14ac:dyDescent="0.2">
      <c r="A19660" s="1"/>
      <c r="C19660" s="1"/>
      <c r="E19660" s="1"/>
    </row>
    <row r="19661" spans="1:5" x14ac:dyDescent="0.2">
      <c r="A19661" s="1"/>
      <c r="C19661" s="1"/>
      <c r="E19661" s="1"/>
    </row>
    <row r="19662" spans="1:5" x14ac:dyDescent="0.2">
      <c r="A19662" s="1"/>
      <c r="C19662" s="1"/>
      <c r="E19662" s="1"/>
    </row>
    <row r="19663" spans="1:5" x14ac:dyDescent="0.2">
      <c r="A19663" s="1"/>
      <c r="C19663" s="1"/>
      <c r="E19663" s="1"/>
    </row>
    <row r="19664" spans="1:5" x14ac:dyDescent="0.2">
      <c r="A19664" s="1"/>
      <c r="C19664" s="1"/>
      <c r="E19664" s="1"/>
    </row>
    <row r="19665" spans="1:5" x14ac:dyDescent="0.2">
      <c r="A19665" s="1"/>
      <c r="C19665" s="1"/>
      <c r="E19665" s="1"/>
    </row>
    <row r="19666" spans="1:5" x14ac:dyDescent="0.2">
      <c r="A19666" s="1"/>
      <c r="C19666" s="1"/>
      <c r="E19666" s="1"/>
    </row>
    <row r="19667" spans="1:5" x14ac:dyDescent="0.2">
      <c r="A19667" s="1"/>
      <c r="C19667" s="1"/>
      <c r="E19667" s="1"/>
    </row>
    <row r="19668" spans="1:5" x14ac:dyDescent="0.2">
      <c r="A19668" s="1"/>
      <c r="C19668" s="1"/>
      <c r="E19668" s="1"/>
    </row>
    <row r="19669" spans="1:5" x14ac:dyDescent="0.2">
      <c r="A19669" s="1"/>
      <c r="C19669" s="1"/>
      <c r="E19669" s="1"/>
    </row>
    <row r="19670" spans="1:5" x14ac:dyDescent="0.2">
      <c r="A19670" s="1"/>
      <c r="C19670" s="1"/>
      <c r="E19670" s="1"/>
    </row>
    <row r="19671" spans="1:5" x14ac:dyDescent="0.2">
      <c r="A19671" s="1"/>
      <c r="C19671" s="1"/>
      <c r="E19671" s="1"/>
    </row>
    <row r="19672" spans="1:5" x14ac:dyDescent="0.2">
      <c r="A19672" s="1"/>
      <c r="C19672" s="1"/>
      <c r="E19672" s="1"/>
    </row>
    <row r="19673" spans="1:5" x14ac:dyDescent="0.2">
      <c r="A19673" s="1"/>
      <c r="C19673" s="1"/>
      <c r="E19673" s="1"/>
    </row>
    <row r="19674" spans="1:5" x14ac:dyDescent="0.2">
      <c r="A19674" s="1"/>
      <c r="C19674" s="1"/>
      <c r="E19674" s="1"/>
    </row>
    <row r="19675" spans="1:5" x14ac:dyDescent="0.2">
      <c r="A19675" s="1"/>
      <c r="C19675" s="1"/>
      <c r="E19675" s="1"/>
    </row>
    <row r="19676" spans="1:5" x14ac:dyDescent="0.2">
      <c r="A19676" s="1"/>
      <c r="C19676" s="1"/>
      <c r="E19676" s="1"/>
    </row>
    <row r="19677" spans="1:5" x14ac:dyDescent="0.2">
      <c r="A19677" s="1"/>
      <c r="C19677" s="1"/>
      <c r="E19677" s="1"/>
    </row>
    <row r="19678" spans="1:5" x14ac:dyDescent="0.2">
      <c r="A19678" s="1"/>
      <c r="C19678" s="1"/>
      <c r="E19678" s="1"/>
    </row>
    <row r="19679" spans="1:5" x14ac:dyDescent="0.2">
      <c r="A19679" s="1"/>
      <c r="C19679" s="1"/>
      <c r="E19679" s="1"/>
    </row>
    <row r="19680" spans="1:5" x14ac:dyDescent="0.2">
      <c r="A19680" s="1"/>
      <c r="C19680" s="1"/>
      <c r="E19680" s="1"/>
    </row>
    <row r="19681" spans="1:5" x14ac:dyDescent="0.2">
      <c r="A19681" s="1"/>
      <c r="C19681" s="1"/>
      <c r="E19681" s="1"/>
    </row>
    <row r="19682" spans="1:5" x14ac:dyDescent="0.2">
      <c r="A19682" s="1"/>
      <c r="C19682" s="1"/>
      <c r="E19682" s="1"/>
    </row>
    <row r="19683" spans="1:5" x14ac:dyDescent="0.2">
      <c r="A19683" s="1"/>
      <c r="C19683" s="1"/>
      <c r="E19683" s="1"/>
    </row>
    <row r="19684" spans="1:5" x14ac:dyDescent="0.2">
      <c r="A19684" s="1"/>
      <c r="C19684" s="1"/>
      <c r="E19684" s="1"/>
    </row>
    <row r="19685" spans="1:5" x14ac:dyDescent="0.2">
      <c r="A19685" s="1"/>
      <c r="C19685" s="1"/>
      <c r="E19685" s="1"/>
    </row>
    <row r="19686" spans="1:5" x14ac:dyDescent="0.2">
      <c r="A19686" s="1"/>
      <c r="C19686" s="1"/>
      <c r="E19686" s="1"/>
    </row>
    <row r="19687" spans="1:5" x14ac:dyDescent="0.2">
      <c r="A19687" s="1"/>
      <c r="C19687" s="1"/>
      <c r="E19687" s="1"/>
    </row>
    <row r="19688" spans="1:5" x14ac:dyDescent="0.2">
      <c r="A19688" s="1"/>
      <c r="C19688" s="1"/>
      <c r="E19688" s="1"/>
    </row>
    <row r="19689" spans="1:5" x14ac:dyDescent="0.2">
      <c r="A19689" s="1"/>
      <c r="C19689" s="1"/>
      <c r="E19689" s="1"/>
    </row>
    <row r="19690" spans="1:5" x14ac:dyDescent="0.2">
      <c r="A19690" s="1"/>
      <c r="C19690" s="1"/>
      <c r="E19690" s="1"/>
    </row>
    <row r="19691" spans="1:5" x14ac:dyDescent="0.2">
      <c r="A19691" s="1"/>
      <c r="C19691" s="1"/>
      <c r="E19691" s="1"/>
    </row>
    <row r="19692" spans="1:5" x14ac:dyDescent="0.2">
      <c r="A19692" s="1"/>
      <c r="C19692" s="1"/>
      <c r="E19692" s="1"/>
    </row>
    <row r="19693" spans="1:5" x14ac:dyDescent="0.2">
      <c r="A19693" s="1"/>
      <c r="C19693" s="1"/>
      <c r="E19693" s="1"/>
    </row>
    <row r="19694" spans="1:5" x14ac:dyDescent="0.2">
      <c r="A19694" s="1"/>
      <c r="C19694" s="1"/>
      <c r="E19694" s="1"/>
    </row>
    <row r="19695" spans="1:5" x14ac:dyDescent="0.2">
      <c r="A19695" s="1"/>
      <c r="C19695" s="1"/>
      <c r="E19695" s="1"/>
    </row>
    <row r="19696" spans="1:5" x14ac:dyDescent="0.2">
      <c r="A19696" s="1"/>
      <c r="C19696" s="1"/>
      <c r="E19696" s="1"/>
    </row>
    <row r="19697" spans="1:5" x14ac:dyDescent="0.2">
      <c r="A19697" s="1"/>
      <c r="C19697" s="1"/>
      <c r="E19697" s="1"/>
    </row>
    <row r="19698" spans="1:5" x14ac:dyDescent="0.2">
      <c r="A19698" s="1"/>
      <c r="C19698" s="1"/>
      <c r="E19698" s="1"/>
    </row>
    <row r="19699" spans="1:5" x14ac:dyDescent="0.2">
      <c r="A19699" s="1"/>
      <c r="C19699" s="1"/>
      <c r="E19699" s="1"/>
    </row>
    <row r="19700" spans="1:5" x14ac:dyDescent="0.2">
      <c r="A19700" s="1"/>
      <c r="C19700" s="1"/>
      <c r="E19700" s="1"/>
    </row>
    <row r="19701" spans="1:5" x14ac:dyDescent="0.2">
      <c r="A19701" s="1"/>
      <c r="C19701" s="1"/>
      <c r="E19701" s="1"/>
    </row>
    <row r="19702" spans="1:5" x14ac:dyDescent="0.2">
      <c r="A19702" s="1"/>
      <c r="C19702" s="1"/>
      <c r="E19702" s="1"/>
    </row>
    <row r="19703" spans="1:5" x14ac:dyDescent="0.2">
      <c r="A19703" s="1"/>
      <c r="C19703" s="1"/>
      <c r="E19703" s="1"/>
    </row>
    <row r="19704" spans="1:5" x14ac:dyDescent="0.2">
      <c r="A19704" s="1"/>
      <c r="C19704" s="1"/>
      <c r="E19704" s="1"/>
    </row>
    <row r="19705" spans="1:5" x14ac:dyDescent="0.2">
      <c r="A19705" s="1"/>
      <c r="C19705" s="1"/>
      <c r="E19705" s="1"/>
    </row>
    <row r="19706" spans="1:5" x14ac:dyDescent="0.2">
      <c r="A19706" s="1"/>
      <c r="C19706" s="1"/>
      <c r="E19706" s="1"/>
    </row>
    <row r="19707" spans="1:5" x14ac:dyDescent="0.2">
      <c r="A19707" s="1"/>
      <c r="C19707" s="1"/>
      <c r="E19707" s="1"/>
    </row>
    <row r="19708" spans="1:5" x14ac:dyDescent="0.2">
      <c r="A19708" s="1"/>
      <c r="C19708" s="1"/>
      <c r="E19708" s="1"/>
    </row>
    <row r="19709" spans="1:5" x14ac:dyDescent="0.2">
      <c r="A19709" s="1"/>
      <c r="C19709" s="1"/>
      <c r="E19709" s="1"/>
    </row>
    <row r="19710" spans="1:5" x14ac:dyDescent="0.2">
      <c r="A19710" s="1"/>
      <c r="C19710" s="1"/>
      <c r="E19710" s="1"/>
    </row>
    <row r="19711" spans="1:5" x14ac:dyDescent="0.2">
      <c r="A19711" s="1"/>
      <c r="C19711" s="1"/>
      <c r="E19711" s="1"/>
    </row>
    <row r="19712" spans="1:5" x14ac:dyDescent="0.2">
      <c r="A19712" s="1"/>
      <c r="C19712" s="1"/>
      <c r="E19712" s="1"/>
    </row>
    <row r="19713" spans="1:5" x14ac:dyDescent="0.2">
      <c r="A19713" s="1"/>
      <c r="C19713" s="1"/>
      <c r="E19713" s="1"/>
    </row>
    <row r="19714" spans="1:5" x14ac:dyDescent="0.2">
      <c r="A19714" s="1"/>
      <c r="C19714" s="1"/>
      <c r="E19714" s="1"/>
    </row>
    <row r="19715" spans="1:5" x14ac:dyDescent="0.2">
      <c r="A19715" s="1"/>
      <c r="C19715" s="1"/>
      <c r="E19715" s="1"/>
    </row>
    <row r="19716" spans="1:5" x14ac:dyDescent="0.2">
      <c r="A19716" s="1"/>
      <c r="C19716" s="1"/>
      <c r="E19716" s="1"/>
    </row>
    <row r="19717" spans="1:5" x14ac:dyDescent="0.2">
      <c r="A19717" s="1"/>
      <c r="C19717" s="1"/>
      <c r="E19717" s="1"/>
    </row>
    <row r="19718" spans="1:5" x14ac:dyDescent="0.2">
      <c r="A19718" s="1"/>
      <c r="C19718" s="1"/>
      <c r="E19718" s="1"/>
    </row>
    <row r="19719" spans="1:5" x14ac:dyDescent="0.2">
      <c r="A19719" s="1"/>
      <c r="C19719" s="1"/>
      <c r="E19719" s="1"/>
    </row>
    <row r="19720" spans="1:5" x14ac:dyDescent="0.2">
      <c r="A19720" s="1"/>
      <c r="C19720" s="1"/>
      <c r="E19720" s="1"/>
    </row>
    <row r="19721" spans="1:5" x14ac:dyDescent="0.2">
      <c r="A19721" s="1"/>
      <c r="C19721" s="1"/>
      <c r="E19721" s="1"/>
    </row>
    <row r="19722" spans="1:5" x14ac:dyDescent="0.2">
      <c r="A19722" s="1"/>
      <c r="C19722" s="1"/>
      <c r="E19722" s="1"/>
    </row>
    <row r="19723" spans="1:5" x14ac:dyDescent="0.2">
      <c r="A19723" s="1"/>
      <c r="C19723" s="1"/>
      <c r="E19723" s="1"/>
    </row>
    <row r="19724" spans="1:5" x14ac:dyDescent="0.2">
      <c r="A19724" s="1"/>
      <c r="C19724" s="1"/>
      <c r="E19724" s="1"/>
    </row>
    <row r="19725" spans="1:5" x14ac:dyDescent="0.2">
      <c r="A19725" s="1"/>
      <c r="C19725" s="1"/>
      <c r="E19725" s="1"/>
    </row>
    <row r="19726" spans="1:5" x14ac:dyDescent="0.2">
      <c r="A19726" s="1"/>
      <c r="C19726" s="1"/>
      <c r="E19726" s="1"/>
    </row>
    <row r="19727" spans="1:5" x14ac:dyDescent="0.2">
      <c r="A19727" s="1"/>
      <c r="C19727" s="1"/>
      <c r="E19727" s="1"/>
    </row>
    <row r="19728" spans="1:5" x14ac:dyDescent="0.2">
      <c r="A19728" s="1"/>
      <c r="C19728" s="1"/>
      <c r="E19728" s="1"/>
    </row>
    <row r="19729" spans="1:5" x14ac:dyDescent="0.2">
      <c r="A19729" s="1"/>
      <c r="C19729" s="1"/>
      <c r="E19729" s="1"/>
    </row>
    <row r="19730" spans="1:5" x14ac:dyDescent="0.2">
      <c r="A19730" s="1"/>
      <c r="C19730" s="1"/>
      <c r="E19730" s="1"/>
    </row>
    <row r="19731" spans="1:5" x14ac:dyDescent="0.2">
      <c r="A19731" s="1"/>
      <c r="C19731" s="1"/>
      <c r="E19731" s="1"/>
    </row>
    <row r="19732" spans="1:5" x14ac:dyDescent="0.2">
      <c r="A19732" s="1"/>
      <c r="C19732" s="1"/>
      <c r="E19732" s="1"/>
    </row>
    <row r="19733" spans="1:5" x14ac:dyDescent="0.2">
      <c r="A19733" s="1"/>
      <c r="C19733" s="1"/>
      <c r="E19733" s="1"/>
    </row>
    <row r="19734" spans="1:5" x14ac:dyDescent="0.2">
      <c r="A19734" s="1"/>
      <c r="C19734" s="1"/>
      <c r="E19734" s="1"/>
    </row>
    <row r="19735" spans="1:5" x14ac:dyDescent="0.2">
      <c r="A19735" s="1"/>
      <c r="C19735" s="1"/>
      <c r="E19735" s="1"/>
    </row>
    <row r="19736" spans="1:5" x14ac:dyDescent="0.2">
      <c r="A19736" s="1"/>
      <c r="C19736" s="1"/>
      <c r="E19736" s="1"/>
    </row>
    <row r="19737" spans="1:5" x14ac:dyDescent="0.2">
      <c r="A19737" s="1"/>
      <c r="C19737" s="1"/>
      <c r="E19737" s="1"/>
    </row>
    <row r="19738" spans="1:5" x14ac:dyDescent="0.2">
      <c r="A19738" s="1"/>
      <c r="C19738" s="1"/>
      <c r="E19738" s="1"/>
    </row>
    <row r="19739" spans="1:5" x14ac:dyDescent="0.2">
      <c r="A19739" s="1"/>
      <c r="C19739" s="1"/>
      <c r="E19739" s="1"/>
    </row>
    <row r="19740" spans="1:5" x14ac:dyDescent="0.2">
      <c r="A19740" s="1"/>
      <c r="C19740" s="1"/>
      <c r="E19740" s="1"/>
    </row>
    <row r="19741" spans="1:5" x14ac:dyDescent="0.2">
      <c r="A19741" s="1"/>
      <c r="C19741" s="1"/>
      <c r="E19741" s="1"/>
    </row>
    <row r="19742" spans="1:5" x14ac:dyDescent="0.2">
      <c r="A19742" s="1"/>
      <c r="C19742" s="1"/>
      <c r="E19742" s="1"/>
    </row>
    <row r="19743" spans="1:5" x14ac:dyDescent="0.2">
      <c r="A19743" s="1"/>
      <c r="C19743" s="1"/>
      <c r="E19743" s="1"/>
    </row>
    <row r="19744" spans="1:5" x14ac:dyDescent="0.2">
      <c r="A19744" s="1"/>
      <c r="C19744" s="1"/>
      <c r="E19744" s="1"/>
    </row>
    <row r="19745" spans="1:5" x14ac:dyDescent="0.2">
      <c r="A19745" s="1"/>
      <c r="C19745" s="1"/>
      <c r="E19745" s="1"/>
    </row>
    <row r="19746" spans="1:5" x14ac:dyDescent="0.2">
      <c r="A19746" s="1"/>
      <c r="C19746" s="1"/>
      <c r="E19746" s="1"/>
    </row>
    <row r="19747" spans="1:5" x14ac:dyDescent="0.2">
      <c r="A19747" s="1"/>
      <c r="C19747" s="1"/>
      <c r="E19747" s="1"/>
    </row>
    <row r="19748" spans="1:5" x14ac:dyDescent="0.2">
      <c r="A19748" s="1"/>
      <c r="C19748" s="1"/>
      <c r="E19748" s="1"/>
    </row>
    <row r="19749" spans="1:5" x14ac:dyDescent="0.2">
      <c r="A19749" s="1"/>
      <c r="C19749" s="1"/>
      <c r="E19749" s="1"/>
    </row>
    <row r="19750" spans="1:5" x14ac:dyDescent="0.2">
      <c r="A19750" s="1"/>
      <c r="C19750" s="1"/>
      <c r="E19750" s="1"/>
    </row>
    <row r="19751" spans="1:5" x14ac:dyDescent="0.2">
      <c r="A19751" s="1"/>
      <c r="C19751" s="1"/>
      <c r="E19751" s="1"/>
    </row>
    <row r="19752" spans="1:5" x14ac:dyDescent="0.2">
      <c r="A19752" s="1"/>
      <c r="C19752" s="1"/>
      <c r="E19752" s="1"/>
    </row>
    <row r="19753" spans="1:5" x14ac:dyDescent="0.2">
      <c r="A19753" s="1"/>
      <c r="C19753" s="1"/>
      <c r="E19753" s="1"/>
    </row>
    <row r="19754" spans="1:5" x14ac:dyDescent="0.2">
      <c r="A19754" s="1"/>
      <c r="C19754" s="1"/>
      <c r="E19754" s="1"/>
    </row>
    <row r="19755" spans="1:5" x14ac:dyDescent="0.2">
      <c r="A19755" s="1"/>
      <c r="C19755" s="1"/>
      <c r="E19755" s="1"/>
    </row>
    <row r="19756" spans="1:5" x14ac:dyDescent="0.2">
      <c r="A19756" s="1"/>
      <c r="C19756" s="1"/>
      <c r="E19756" s="1"/>
    </row>
    <row r="19757" spans="1:5" x14ac:dyDescent="0.2">
      <c r="A19757" s="1"/>
      <c r="C19757" s="1"/>
      <c r="E19757" s="1"/>
    </row>
    <row r="19758" spans="1:5" x14ac:dyDescent="0.2">
      <c r="A19758" s="1"/>
      <c r="C19758" s="1"/>
      <c r="E19758" s="1"/>
    </row>
    <row r="19759" spans="1:5" x14ac:dyDescent="0.2">
      <c r="A19759" s="1"/>
      <c r="C19759" s="1"/>
      <c r="E19759" s="1"/>
    </row>
    <row r="19760" spans="1:5" x14ac:dyDescent="0.2">
      <c r="A19760" s="1"/>
      <c r="C19760" s="1"/>
      <c r="E19760" s="1"/>
    </row>
    <row r="19761" spans="1:5" x14ac:dyDescent="0.2">
      <c r="A19761" s="1"/>
      <c r="C19761" s="1"/>
      <c r="E19761" s="1"/>
    </row>
    <row r="19762" spans="1:5" x14ac:dyDescent="0.2">
      <c r="A19762" s="1"/>
      <c r="C19762" s="1"/>
      <c r="E19762" s="1"/>
    </row>
    <row r="19763" spans="1:5" x14ac:dyDescent="0.2">
      <c r="A19763" s="1"/>
      <c r="C19763" s="1"/>
      <c r="E19763" s="1"/>
    </row>
    <row r="19764" spans="1:5" x14ac:dyDescent="0.2">
      <c r="A19764" s="1"/>
      <c r="C19764" s="1"/>
      <c r="E19764" s="1"/>
    </row>
    <row r="19765" spans="1:5" x14ac:dyDescent="0.2">
      <c r="A19765" s="1"/>
      <c r="C19765" s="1"/>
      <c r="E19765" s="1"/>
    </row>
    <row r="19766" spans="1:5" x14ac:dyDescent="0.2">
      <c r="A19766" s="1"/>
      <c r="C19766" s="1"/>
      <c r="E19766" s="1"/>
    </row>
    <row r="19767" spans="1:5" x14ac:dyDescent="0.2">
      <c r="A19767" s="1"/>
      <c r="C19767" s="1"/>
      <c r="E19767" s="1"/>
    </row>
    <row r="19768" spans="1:5" x14ac:dyDescent="0.2">
      <c r="A19768" s="1"/>
      <c r="C19768" s="1"/>
      <c r="E19768" s="1"/>
    </row>
    <row r="19769" spans="1:5" x14ac:dyDescent="0.2">
      <c r="A19769" s="1"/>
      <c r="C19769" s="1"/>
      <c r="E19769" s="1"/>
    </row>
    <row r="19770" spans="1:5" x14ac:dyDescent="0.2">
      <c r="A19770" s="1"/>
      <c r="C19770" s="1"/>
      <c r="E19770" s="1"/>
    </row>
    <row r="19771" spans="1:5" x14ac:dyDescent="0.2">
      <c r="A19771" s="1"/>
      <c r="C19771" s="1"/>
      <c r="E19771" s="1"/>
    </row>
    <row r="19772" spans="1:5" x14ac:dyDescent="0.2">
      <c r="A19772" s="1"/>
      <c r="C19772" s="1"/>
      <c r="E19772" s="1"/>
    </row>
    <row r="19773" spans="1:5" x14ac:dyDescent="0.2">
      <c r="A19773" s="1"/>
      <c r="C19773" s="1"/>
      <c r="E19773" s="1"/>
    </row>
    <row r="19774" spans="1:5" x14ac:dyDescent="0.2">
      <c r="A19774" s="1"/>
      <c r="C19774" s="1"/>
      <c r="E19774" s="1"/>
    </row>
    <row r="19775" spans="1:5" x14ac:dyDescent="0.2">
      <c r="A19775" s="1"/>
      <c r="C19775" s="1"/>
      <c r="E19775" s="1"/>
    </row>
    <row r="19776" spans="1:5" x14ac:dyDescent="0.2">
      <c r="A19776" s="1"/>
      <c r="C19776" s="1"/>
      <c r="E19776" s="1"/>
    </row>
    <row r="19777" spans="1:5" x14ac:dyDescent="0.2">
      <c r="A19777" s="1"/>
      <c r="C19777" s="1"/>
      <c r="E19777" s="1"/>
    </row>
    <row r="19778" spans="1:5" x14ac:dyDescent="0.2">
      <c r="A19778" s="1"/>
      <c r="C19778" s="1"/>
      <c r="E19778" s="1"/>
    </row>
    <row r="19779" spans="1:5" x14ac:dyDescent="0.2">
      <c r="A19779" s="1"/>
      <c r="C19779" s="1"/>
      <c r="E19779" s="1"/>
    </row>
    <row r="19780" spans="1:5" x14ac:dyDescent="0.2">
      <c r="A19780" s="1"/>
      <c r="C19780" s="1"/>
      <c r="E19780" s="1"/>
    </row>
    <row r="19781" spans="1:5" x14ac:dyDescent="0.2">
      <c r="A19781" s="1"/>
      <c r="C19781" s="1"/>
      <c r="E19781" s="1"/>
    </row>
    <row r="19782" spans="1:5" x14ac:dyDescent="0.2">
      <c r="A19782" s="1"/>
      <c r="C19782" s="1"/>
      <c r="E19782" s="1"/>
    </row>
    <row r="19783" spans="1:5" x14ac:dyDescent="0.2">
      <c r="A19783" s="1"/>
      <c r="C19783" s="1"/>
      <c r="E19783" s="1"/>
    </row>
    <row r="19784" spans="1:5" x14ac:dyDescent="0.2">
      <c r="A19784" s="1"/>
      <c r="C19784" s="1"/>
      <c r="E19784" s="1"/>
    </row>
    <row r="19785" spans="1:5" x14ac:dyDescent="0.2">
      <c r="A19785" s="1"/>
      <c r="C19785" s="1"/>
      <c r="E19785" s="1"/>
    </row>
    <row r="19786" spans="1:5" x14ac:dyDescent="0.2">
      <c r="A19786" s="1"/>
      <c r="C19786" s="1"/>
      <c r="E19786" s="1"/>
    </row>
    <row r="19787" spans="1:5" x14ac:dyDescent="0.2">
      <c r="A19787" s="1"/>
      <c r="C19787" s="1"/>
      <c r="E19787" s="1"/>
    </row>
    <row r="19788" spans="1:5" x14ac:dyDescent="0.2">
      <c r="A19788" s="1"/>
      <c r="C19788" s="1"/>
      <c r="E19788" s="1"/>
    </row>
    <row r="19789" spans="1:5" x14ac:dyDescent="0.2">
      <c r="A19789" s="1"/>
      <c r="C19789" s="1"/>
      <c r="E19789" s="1"/>
    </row>
    <row r="19790" spans="1:5" x14ac:dyDescent="0.2">
      <c r="A19790" s="1"/>
      <c r="C19790" s="1"/>
      <c r="E19790" s="1"/>
    </row>
    <row r="19791" spans="1:5" x14ac:dyDescent="0.2">
      <c r="A19791" s="1"/>
      <c r="C19791" s="1"/>
      <c r="E19791" s="1"/>
    </row>
    <row r="19792" spans="1:5" x14ac:dyDescent="0.2">
      <c r="A19792" s="1"/>
      <c r="C19792" s="1"/>
      <c r="E19792" s="1"/>
    </row>
    <row r="19793" spans="1:5" x14ac:dyDescent="0.2">
      <c r="A19793" s="1"/>
      <c r="C19793" s="1"/>
      <c r="E19793" s="1"/>
    </row>
    <row r="19794" spans="1:5" x14ac:dyDescent="0.2">
      <c r="A19794" s="1"/>
      <c r="C19794" s="1"/>
      <c r="E19794" s="1"/>
    </row>
    <row r="19795" spans="1:5" x14ac:dyDescent="0.2">
      <c r="A19795" s="1"/>
      <c r="C19795" s="1"/>
      <c r="E19795" s="1"/>
    </row>
    <row r="19796" spans="1:5" x14ac:dyDescent="0.2">
      <c r="A19796" s="1"/>
      <c r="C19796" s="1"/>
      <c r="E19796" s="1"/>
    </row>
    <row r="19797" spans="1:5" x14ac:dyDescent="0.2">
      <c r="A19797" s="1"/>
      <c r="C19797" s="1"/>
      <c r="E19797" s="1"/>
    </row>
    <row r="19798" spans="1:5" x14ac:dyDescent="0.2">
      <c r="A19798" s="1"/>
      <c r="C19798" s="1"/>
      <c r="E19798" s="1"/>
    </row>
    <row r="19799" spans="1:5" x14ac:dyDescent="0.2">
      <c r="A19799" s="1"/>
      <c r="C19799" s="1"/>
      <c r="E19799" s="1"/>
    </row>
    <row r="19800" spans="1:5" x14ac:dyDescent="0.2">
      <c r="A19800" s="1"/>
      <c r="C19800" s="1"/>
      <c r="E19800" s="1"/>
    </row>
    <row r="19801" spans="1:5" x14ac:dyDescent="0.2">
      <c r="A19801" s="1"/>
      <c r="C19801" s="1"/>
      <c r="E19801" s="1"/>
    </row>
    <row r="19802" spans="1:5" x14ac:dyDescent="0.2">
      <c r="A19802" s="1"/>
      <c r="C19802" s="1"/>
      <c r="E19802" s="1"/>
    </row>
    <row r="19803" spans="1:5" x14ac:dyDescent="0.2">
      <c r="A19803" s="1"/>
      <c r="C19803" s="1"/>
      <c r="E19803" s="1"/>
    </row>
    <row r="19804" spans="1:5" x14ac:dyDescent="0.2">
      <c r="A19804" s="1"/>
      <c r="C19804" s="1"/>
      <c r="E19804" s="1"/>
    </row>
    <row r="19805" spans="1:5" x14ac:dyDescent="0.2">
      <c r="A19805" s="1"/>
      <c r="C19805" s="1"/>
      <c r="E19805" s="1"/>
    </row>
    <row r="19806" spans="1:5" x14ac:dyDescent="0.2">
      <c r="A19806" s="1"/>
      <c r="C19806" s="1"/>
      <c r="E19806" s="1"/>
    </row>
    <row r="19807" spans="1:5" x14ac:dyDescent="0.2">
      <c r="A19807" s="1"/>
      <c r="C19807" s="1"/>
      <c r="E19807" s="1"/>
    </row>
    <row r="19808" spans="1:5" x14ac:dyDescent="0.2">
      <c r="A19808" s="1"/>
      <c r="C19808" s="1"/>
      <c r="E19808" s="1"/>
    </row>
    <row r="19809" spans="1:5" x14ac:dyDescent="0.2">
      <c r="A19809" s="1"/>
      <c r="C19809" s="1"/>
      <c r="E19809" s="1"/>
    </row>
    <row r="19810" spans="1:5" x14ac:dyDescent="0.2">
      <c r="A19810" s="1"/>
      <c r="C19810" s="1"/>
      <c r="E19810" s="1"/>
    </row>
    <row r="19811" spans="1:5" x14ac:dyDescent="0.2">
      <c r="A19811" s="1"/>
      <c r="C19811" s="1"/>
      <c r="E19811" s="1"/>
    </row>
    <row r="19812" spans="1:5" x14ac:dyDescent="0.2">
      <c r="A19812" s="1"/>
      <c r="C19812" s="1"/>
      <c r="E19812" s="1"/>
    </row>
    <row r="19813" spans="1:5" x14ac:dyDescent="0.2">
      <c r="A19813" s="1"/>
      <c r="C19813" s="1"/>
      <c r="E19813" s="1"/>
    </row>
    <row r="19814" spans="1:5" x14ac:dyDescent="0.2">
      <c r="A19814" s="1"/>
      <c r="C19814" s="1"/>
      <c r="E19814" s="1"/>
    </row>
    <row r="19815" spans="1:5" x14ac:dyDescent="0.2">
      <c r="A19815" s="1"/>
      <c r="C19815" s="1"/>
      <c r="E19815" s="1"/>
    </row>
    <row r="19816" spans="1:5" x14ac:dyDescent="0.2">
      <c r="A19816" s="1"/>
      <c r="C19816" s="1"/>
      <c r="E19816" s="1"/>
    </row>
    <row r="19817" spans="1:5" x14ac:dyDescent="0.2">
      <c r="A19817" s="1"/>
      <c r="C19817" s="1"/>
      <c r="E19817" s="1"/>
    </row>
    <row r="19818" spans="1:5" x14ac:dyDescent="0.2">
      <c r="A19818" s="1"/>
      <c r="C19818" s="1"/>
      <c r="E19818" s="1"/>
    </row>
    <row r="19819" spans="1:5" x14ac:dyDescent="0.2">
      <c r="A19819" s="1"/>
      <c r="C19819" s="1"/>
      <c r="E19819" s="1"/>
    </row>
    <row r="19820" spans="1:5" x14ac:dyDescent="0.2">
      <c r="A19820" s="1"/>
      <c r="C19820" s="1"/>
      <c r="E19820" s="1"/>
    </row>
    <row r="19821" spans="1:5" x14ac:dyDescent="0.2">
      <c r="A19821" s="1"/>
      <c r="C19821" s="1"/>
      <c r="E19821" s="1"/>
    </row>
    <row r="19822" spans="1:5" x14ac:dyDescent="0.2">
      <c r="A19822" s="1"/>
      <c r="C19822" s="1"/>
      <c r="E19822" s="1"/>
    </row>
    <row r="19823" spans="1:5" x14ac:dyDescent="0.2">
      <c r="A19823" s="1"/>
      <c r="C19823" s="1"/>
      <c r="E19823" s="1"/>
    </row>
    <row r="19824" spans="1:5" x14ac:dyDescent="0.2">
      <c r="A19824" s="1"/>
      <c r="C19824" s="1"/>
      <c r="E19824" s="1"/>
    </row>
    <row r="19825" spans="1:5" x14ac:dyDescent="0.2">
      <c r="A19825" s="1"/>
      <c r="C19825" s="1"/>
      <c r="E19825" s="1"/>
    </row>
    <row r="19826" spans="1:5" x14ac:dyDescent="0.2">
      <c r="A19826" s="1"/>
      <c r="C19826" s="1"/>
      <c r="E19826" s="1"/>
    </row>
    <row r="19827" spans="1:5" x14ac:dyDescent="0.2">
      <c r="A19827" s="1"/>
      <c r="C19827" s="1"/>
      <c r="E19827" s="1"/>
    </row>
    <row r="19828" spans="1:5" x14ac:dyDescent="0.2">
      <c r="A19828" s="1"/>
      <c r="C19828" s="1"/>
      <c r="E19828" s="1"/>
    </row>
    <row r="19829" spans="1:5" x14ac:dyDescent="0.2">
      <c r="A19829" s="1"/>
      <c r="C19829" s="1"/>
      <c r="E19829" s="1"/>
    </row>
    <row r="19830" spans="1:5" x14ac:dyDescent="0.2">
      <c r="A19830" s="1"/>
      <c r="C19830" s="1"/>
      <c r="E19830" s="1"/>
    </row>
    <row r="19831" spans="1:5" x14ac:dyDescent="0.2">
      <c r="A19831" s="1"/>
      <c r="C19831" s="1"/>
      <c r="E19831" s="1"/>
    </row>
    <row r="19832" spans="1:5" x14ac:dyDescent="0.2">
      <c r="A19832" s="1"/>
      <c r="C19832" s="1"/>
      <c r="E19832" s="1"/>
    </row>
    <row r="19833" spans="1:5" x14ac:dyDescent="0.2">
      <c r="A19833" s="1"/>
      <c r="C19833" s="1"/>
      <c r="E19833" s="1"/>
    </row>
    <row r="19834" spans="1:5" x14ac:dyDescent="0.2">
      <c r="A19834" s="1"/>
      <c r="C19834" s="1"/>
      <c r="E19834" s="1"/>
    </row>
    <row r="19835" spans="1:5" x14ac:dyDescent="0.2">
      <c r="A19835" s="1"/>
      <c r="C19835" s="1"/>
      <c r="E19835" s="1"/>
    </row>
    <row r="19836" spans="1:5" x14ac:dyDescent="0.2">
      <c r="A19836" s="1"/>
      <c r="C19836" s="1"/>
      <c r="E19836" s="1"/>
    </row>
    <row r="19837" spans="1:5" x14ac:dyDescent="0.2">
      <c r="A19837" s="1"/>
      <c r="C19837" s="1"/>
      <c r="E19837" s="1"/>
    </row>
    <row r="19838" spans="1:5" x14ac:dyDescent="0.2">
      <c r="A19838" s="1"/>
      <c r="C19838" s="1"/>
      <c r="E19838" s="1"/>
    </row>
    <row r="19839" spans="1:5" x14ac:dyDescent="0.2">
      <c r="A19839" s="1"/>
      <c r="C19839" s="1"/>
      <c r="E19839" s="1"/>
    </row>
    <row r="19840" spans="1:5" x14ac:dyDescent="0.2">
      <c r="A19840" s="1"/>
      <c r="C19840" s="1"/>
      <c r="E19840" s="1"/>
    </row>
    <row r="19841" spans="1:5" x14ac:dyDescent="0.2">
      <c r="A19841" s="1"/>
      <c r="C19841" s="1"/>
      <c r="E19841" s="1"/>
    </row>
    <row r="19842" spans="1:5" x14ac:dyDescent="0.2">
      <c r="A19842" s="1"/>
      <c r="C19842" s="1"/>
      <c r="E19842" s="1"/>
    </row>
    <row r="19843" spans="1:5" x14ac:dyDescent="0.2">
      <c r="A19843" s="1"/>
      <c r="C19843" s="1"/>
      <c r="E19843" s="1"/>
    </row>
    <row r="19844" spans="1:5" x14ac:dyDescent="0.2">
      <c r="A19844" s="1"/>
      <c r="C19844" s="1"/>
      <c r="E19844" s="1"/>
    </row>
    <row r="19845" spans="1:5" x14ac:dyDescent="0.2">
      <c r="A19845" s="1"/>
      <c r="C19845" s="1"/>
      <c r="E19845" s="1"/>
    </row>
    <row r="19846" spans="1:5" x14ac:dyDescent="0.2">
      <c r="A19846" s="1"/>
      <c r="C19846" s="1"/>
      <c r="E19846" s="1"/>
    </row>
    <row r="19847" spans="1:5" x14ac:dyDescent="0.2">
      <c r="A19847" s="1"/>
      <c r="C19847" s="1"/>
      <c r="E19847" s="1"/>
    </row>
    <row r="19848" spans="1:5" x14ac:dyDescent="0.2">
      <c r="A19848" s="1"/>
      <c r="C19848" s="1"/>
      <c r="E19848" s="1"/>
    </row>
    <row r="19849" spans="1:5" x14ac:dyDescent="0.2">
      <c r="A19849" s="1"/>
      <c r="C19849" s="1"/>
      <c r="E19849" s="1"/>
    </row>
    <row r="19850" spans="1:5" x14ac:dyDescent="0.2">
      <c r="A19850" s="1"/>
      <c r="C19850" s="1"/>
      <c r="E19850" s="1"/>
    </row>
    <row r="19851" spans="1:5" x14ac:dyDescent="0.2">
      <c r="A19851" s="1"/>
      <c r="C19851" s="1"/>
      <c r="E19851" s="1"/>
    </row>
    <row r="19852" spans="1:5" x14ac:dyDescent="0.2">
      <c r="A19852" s="1"/>
      <c r="C19852" s="1"/>
      <c r="E19852" s="1"/>
    </row>
    <row r="19853" spans="1:5" x14ac:dyDescent="0.2">
      <c r="A19853" s="1"/>
      <c r="C19853" s="1"/>
      <c r="E19853" s="1"/>
    </row>
    <row r="19854" spans="1:5" x14ac:dyDescent="0.2">
      <c r="A19854" s="1"/>
      <c r="C19854" s="1"/>
      <c r="E19854" s="1"/>
    </row>
    <row r="19855" spans="1:5" x14ac:dyDescent="0.2">
      <c r="A19855" s="1"/>
      <c r="C19855" s="1"/>
      <c r="E19855" s="1"/>
    </row>
    <row r="19856" spans="1:5" x14ac:dyDescent="0.2">
      <c r="A19856" s="1"/>
      <c r="C19856" s="1"/>
      <c r="E19856" s="1"/>
    </row>
    <row r="19857" spans="1:5" x14ac:dyDescent="0.2">
      <c r="A19857" s="1"/>
      <c r="C19857" s="1"/>
      <c r="E19857" s="1"/>
    </row>
    <row r="19858" spans="1:5" x14ac:dyDescent="0.2">
      <c r="A19858" s="1"/>
      <c r="C19858" s="1"/>
      <c r="E19858" s="1"/>
    </row>
    <row r="19859" spans="1:5" x14ac:dyDescent="0.2">
      <c r="A19859" s="1"/>
      <c r="C19859" s="1"/>
      <c r="E19859" s="1"/>
    </row>
    <row r="19860" spans="1:5" x14ac:dyDescent="0.2">
      <c r="A19860" s="1"/>
      <c r="C19860" s="1"/>
      <c r="E19860" s="1"/>
    </row>
    <row r="19861" spans="1:5" x14ac:dyDescent="0.2">
      <c r="A19861" s="1"/>
      <c r="C19861" s="1"/>
      <c r="E19861" s="1"/>
    </row>
    <row r="19862" spans="1:5" x14ac:dyDescent="0.2">
      <c r="A19862" s="1"/>
      <c r="C19862" s="1"/>
      <c r="E19862" s="1"/>
    </row>
    <row r="19863" spans="1:5" x14ac:dyDescent="0.2">
      <c r="A19863" s="1"/>
      <c r="C19863" s="1"/>
      <c r="E19863" s="1"/>
    </row>
    <row r="19864" spans="1:5" x14ac:dyDescent="0.2">
      <c r="A19864" s="1"/>
      <c r="C19864" s="1"/>
      <c r="E19864" s="1"/>
    </row>
    <row r="19865" spans="1:5" x14ac:dyDescent="0.2">
      <c r="A19865" s="1"/>
      <c r="C19865" s="1"/>
      <c r="E19865" s="1"/>
    </row>
    <row r="19866" spans="1:5" x14ac:dyDescent="0.2">
      <c r="A19866" s="1"/>
      <c r="C19866" s="1"/>
      <c r="E19866" s="1"/>
    </row>
    <row r="19867" spans="1:5" x14ac:dyDescent="0.2">
      <c r="A19867" s="1"/>
      <c r="C19867" s="1"/>
      <c r="E19867" s="1"/>
    </row>
    <row r="19868" spans="1:5" x14ac:dyDescent="0.2">
      <c r="A19868" s="1"/>
      <c r="C19868" s="1"/>
      <c r="E19868" s="1"/>
    </row>
    <row r="19869" spans="1:5" x14ac:dyDescent="0.2">
      <c r="A19869" s="1"/>
      <c r="C19869" s="1"/>
      <c r="E19869" s="1"/>
    </row>
    <row r="19870" spans="1:5" x14ac:dyDescent="0.2">
      <c r="A19870" s="1"/>
      <c r="C19870" s="1"/>
      <c r="E19870" s="1"/>
    </row>
    <row r="19871" spans="1:5" x14ac:dyDescent="0.2">
      <c r="A19871" s="1"/>
      <c r="C19871" s="1"/>
      <c r="E19871" s="1"/>
    </row>
    <row r="19872" spans="1:5" x14ac:dyDescent="0.2">
      <c r="A19872" s="1"/>
      <c r="C19872" s="1"/>
      <c r="E19872" s="1"/>
    </row>
    <row r="19873" spans="1:5" x14ac:dyDescent="0.2">
      <c r="A19873" s="1"/>
      <c r="C19873" s="1"/>
      <c r="E19873" s="1"/>
    </row>
    <row r="19874" spans="1:5" x14ac:dyDescent="0.2">
      <c r="A19874" s="1"/>
      <c r="C19874" s="1"/>
      <c r="E19874" s="1"/>
    </row>
    <row r="19875" spans="1:5" x14ac:dyDescent="0.2">
      <c r="A19875" s="1"/>
      <c r="C19875" s="1"/>
      <c r="E19875" s="1"/>
    </row>
    <row r="19876" spans="1:5" x14ac:dyDescent="0.2">
      <c r="A19876" s="1"/>
      <c r="C19876" s="1"/>
      <c r="E19876" s="1"/>
    </row>
    <row r="19877" spans="1:5" x14ac:dyDescent="0.2">
      <c r="A19877" s="1"/>
      <c r="C19877" s="1"/>
      <c r="E19877" s="1"/>
    </row>
    <row r="19878" spans="1:5" x14ac:dyDescent="0.2">
      <c r="A19878" s="1"/>
      <c r="C19878" s="1"/>
      <c r="E19878" s="1"/>
    </row>
    <row r="19879" spans="1:5" x14ac:dyDescent="0.2">
      <c r="A19879" s="1"/>
      <c r="C19879" s="1"/>
      <c r="E19879" s="1"/>
    </row>
    <row r="19880" spans="1:5" x14ac:dyDescent="0.2">
      <c r="A19880" s="1"/>
      <c r="C19880" s="1"/>
      <c r="E19880" s="1"/>
    </row>
    <row r="19881" spans="1:5" x14ac:dyDescent="0.2">
      <c r="A19881" s="1"/>
      <c r="C19881" s="1"/>
      <c r="E19881" s="1"/>
    </row>
    <row r="19882" spans="1:5" x14ac:dyDescent="0.2">
      <c r="A19882" s="1"/>
      <c r="C19882" s="1"/>
      <c r="E19882" s="1"/>
    </row>
    <row r="19883" spans="1:5" x14ac:dyDescent="0.2">
      <c r="A19883" s="1"/>
      <c r="C19883" s="1"/>
      <c r="E19883" s="1"/>
    </row>
    <row r="19884" spans="1:5" x14ac:dyDescent="0.2">
      <c r="A19884" s="1"/>
      <c r="C19884" s="1"/>
      <c r="E19884" s="1"/>
    </row>
    <row r="19885" spans="1:5" x14ac:dyDescent="0.2">
      <c r="A19885" s="1"/>
      <c r="C19885" s="1"/>
      <c r="E19885" s="1"/>
    </row>
    <row r="19886" spans="1:5" x14ac:dyDescent="0.2">
      <c r="A19886" s="1"/>
      <c r="C19886" s="1"/>
      <c r="E19886" s="1"/>
    </row>
    <row r="19887" spans="1:5" x14ac:dyDescent="0.2">
      <c r="A19887" s="1"/>
      <c r="C19887" s="1"/>
      <c r="E19887" s="1"/>
    </row>
    <row r="19888" spans="1:5" x14ac:dyDescent="0.2">
      <c r="A19888" s="1"/>
      <c r="C19888" s="1"/>
      <c r="E19888" s="1"/>
    </row>
    <row r="19889" spans="1:5" x14ac:dyDescent="0.2">
      <c r="A19889" s="1"/>
      <c r="C19889" s="1"/>
      <c r="E19889" s="1"/>
    </row>
    <row r="19890" spans="1:5" x14ac:dyDescent="0.2">
      <c r="A19890" s="1"/>
      <c r="C19890" s="1"/>
      <c r="E19890" s="1"/>
    </row>
    <row r="19891" spans="1:5" x14ac:dyDescent="0.2">
      <c r="A19891" s="1"/>
      <c r="C19891" s="1"/>
      <c r="E19891" s="1"/>
    </row>
    <row r="19892" spans="1:5" x14ac:dyDescent="0.2">
      <c r="A19892" s="1"/>
      <c r="C19892" s="1"/>
      <c r="E19892" s="1"/>
    </row>
    <row r="19893" spans="1:5" x14ac:dyDescent="0.2">
      <c r="A19893" s="1"/>
      <c r="C19893" s="1"/>
      <c r="E19893" s="1"/>
    </row>
    <row r="19894" spans="1:5" x14ac:dyDescent="0.2">
      <c r="A19894" s="1"/>
      <c r="C19894" s="1"/>
      <c r="E19894" s="1"/>
    </row>
    <row r="19895" spans="1:5" x14ac:dyDescent="0.2">
      <c r="A19895" s="1"/>
      <c r="C19895" s="1"/>
      <c r="E19895" s="1"/>
    </row>
    <row r="19896" spans="1:5" x14ac:dyDescent="0.2">
      <c r="A19896" s="1"/>
      <c r="C19896" s="1"/>
      <c r="E19896" s="1"/>
    </row>
    <row r="19897" spans="1:5" x14ac:dyDescent="0.2">
      <c r="A19897" s="1"/>
      <c r="C19897" s="1"/>
      <c r="E19897" s="1"/>
    </row>
    <row r="19898" spans="1:5" x14ac:dyDescent="0.2">
      <c r="A19898" s="1"/>
      <c r="C19898" s="1"/>
      <c r="E19898" s="1"/>
    </row>
    <row r="19899" spans="1:5" x14ac:dyDescent="0.2">
      <c r="A19899" s="1"/>
      <c r="C19899" s="1"/>
      <c r="E19899" s="1"/>
    </row>
    <row r="19900" spans="1:5" x14ac:dyDescent="0.2">
      <c r="A19900" s="1"/>
      <c r="C19900" s="1"/>
      <c r="E19900" s="1"/>
    </row>
    <row r="19901" spans="1:5" x14ac:dyDescent="0.2">
      <c r="A19901" s="1"/>
      <c r="C19901" s="1"/>
      <c r="E19901" s="1"/>
    </row>
    <row r="19902" spans="1:5" x14ac:dyDescent="0.2">
      <c r="A19902" s="1"/>
      <c r="C19902" s="1"/>
      <c r="E19902" s="1"/>
    </row>
    <row r="19903" spans="1:5" x14ac:dyDescent="0.2">
      <c r="A19903" s="1"/>
      <c r="C19903" s="1"/>
      <c r="E19903" s="1"/>
    </row>
    <row r="19904" spans="1:5" x14ac:dyDescent="0.2">
      <c r="A19904" s="1"/>
      <c r="C19904" s="1"/>
      <c r="E19904" s="1"/>
    </row>
    <row r="19905" spans="1:5" x14ac:dyDescent="0.2">
      <c r="A19905" s="1"/>
      <c r="C19905" s="1"/>
      <c r="E19905" s="1"/>
    </row>
    <row r="19906" spans="1:5" x14ac:dyDescent="0.2">
      <c r="A19906" s="1"/>
      <c r="C19906" s="1"/>
      <c r="E19906" s="1"/>
    </row>
    <row r="19907" spans="1:5" x14ac:dyDescent="0.2">
      <c r="A19907" s="1"/>
      <c r="C19907" s="1"/>
      <c r="E19907" s="1"/>
    </row>
    <row r="19908" spans="1:5" x14ac:dyDescent="0.2">
      <c r="A19908" s="1"/>
      <c r="C19908" s="1"/>
      <c r="E19908" s="1"/>
    </row>
    <row r="19909" spans="1:5" x14ac:dyDescent="0.2">
      <c r="A19909" s="1"/>
      <c r="C19909" s="1"/>
      <c r="E19909" s="1"/>
    </row>
    <row r="19910" spans="1:5" x14ac:dyDescent="0.2">
      <c r="A19910" s="1"/>
      <c r="C19910" s="1"/>
      <c r="E19910" s="1"/>
    </row>
    <row r="19911" spans="1:5" x14ac:dyDescent="0.2">
      <c r="A19911" s="1"/>
      <c r="C19911" s="1"/>
      <c r="E19911" s="1"/>
    </row>
    <row r="19912" spans="1:5" x14ac:dyDescent="0.2">
      <c r="A19912" s="1"/>
      <c r="C19912" s="1"/>
      <c r="E19912" s="1"/>
    </row>
    <row r="19913" spans="1:5" x14ac:dyDescent="0.2">
      <c r="A19913" s="1"/>
      <c r="C19913" s="1"/>
      <c r="E19913" s="1"/>
    </row>
    <row r="19914" spans="1:5" x14ac:dyDescent="0.2">
      <c r="A19914" s="1"/>
      <c r="C19914" s="1"/>
      <c r="E19914" s="1"/>
    </row>
    <row r="19915" spans="1:5" x14ac:dyDescent="0.2">
      <c r="A19915" s="1"/>
      <c r="C19915" s="1"/>
      <c r="E19915" s="1"/>
    </row>
    <row r="19916" spans="1:5" x14ac:dyDescent="0.2">
      <c r="A19916" s="1"/>
      <c r="C19916" s="1"/>
      <c r="E19916" s="1"/>
    </row>
    <row r="19917" spans="1:5" x14ac:dyDescent="0.2">
      <c r="A19917" s="1"/>
      <c r="C19917" s="1"/>
      <c r="E19917" s="1"/>
    </row>
    <row r="19918" spans="1:5" x14ac:dyDescent="0.2">
      <c r="A19918" s="1"/>
      <c r="C19918" s="1"/>
      <c r="E19918" s="1"/>
    </row>
    <row r="19919" spans="1:5" x14ac:dyDescent="0.2">
      <c r="A19919" s="1"/>
      <c r="C19919" s="1"/>
      <c r="E19919" s="1"/>
    </row>
    <row r="19920" spans="1:5" x14ac:dyDescent="0.2">
      <c r="A19920" s="1"/>
      <c r="C19920" s="1"/>
      <c r="E19920" s="1"/>
    </row>
    <row r="19921" spans="1:5" x14ac:dyDescent="0.2">
      <c r="A19921" s="1"/>
      <c r="C19921" s="1"/>
      <c r="E19921" s="1"/>
    </row>
    <row r="19922" spans="1:5" x14ac:dyDescent="0.2">
      <c r="A19922" s="1"/>
      <c r="C19922" s="1"/>
      <c r="E19922" s="1"/>
    </row>
    <row r="19923" spans="1:5" x14ac:dyDescent="0.2">
      <c r="A19923" s="1"/>
      <c r="C19923" s="1"/>
      <c r="E19923" s="1"/>
    </row>
    <row r="19924" spans="1:5" x14ac:dyDescent="0.2">
      <c r="A19924" s="1"/>
      <c r="C19924" s="1"/>
      <c r="E19924" s="1"/>
    </row>
    <row r="19925" spans="1:5" x14ac:dyDescent="0.2">
      <c r="A19925" s="1"/>
      <c r="C19925" s="1"/>
      <c r="E19925" s="1"/>
    </row>
    <row r="19926" spans="1:5" x14ac:dyDescent="0.2">
      <c r="A19926" s="1"/>
      <c r="C19926" s="1"/>
      <c r="E19926" s="1"/>
    </row>
    <row r="19927" spans="1:5" x14ac:dyDescent="0.2">
      <c r="A19927" s="1"/>
      <c r="C19927" s="1"/>
      <c r="E19927" s="1"/>
    </row>
    <row r="19928" spans="1:5" x14ac:dyDescent="0.2">
      <c r="A19928" s="1"/>
      <c r="C19928" s="1"/>
      <c r="E19928" s="1"/>
    </row>
    <row r="19929" spans="1:5" x14ac:dyDescent="0.2">
      <c r="A19929" s="1"/>
      <c r="C19929" s="1"/>
      <c r="E19929" s="1"/>
    </row>
    <row r="19930" spans="1:5" x14ac:dyDescent="0.2">
      <c r="A19930" s="1"/>
      <c r="C19930" s="1"/>
      <c r="E19930" s="1"/>
    </row>
    <row r="19931" spans="1:5" x14ac:dyDescent="0.2">
      <c r="A19931" s="1"/>
      <c r="C19931" s="1"/>
      <c r="E19931" s="1"/>
    </row>
    <row r="19932" spans="1:5" x14ac:dyDescent="0.2">
      <c r="A19932" s="1"/>
      <c r="C19932" s="1"/>
      <c r="E19932" s="1"/>
    </row>
    <row r="19933" spans="1:5" x14ac:dyDescent="0.2">
      <c r="A19933" s="1"/>
      <c r="C19933" s="1"/>
      <c r="E19933" s="1"/>
    </row>
    <row r="19934" spans="1:5" x14ac:dyDescent="0.2">
      <c r="A19934" s="1"/>
      <c r="C19934" s="1"/>
      <c r="E19934" s="1"/>
    </row>
    <row r="19935" spans="1:5" x14ac:dyDescent="0.2">
      <c r="A19935" s="1"/>
      <c r="C19935" s="1"/>
      <c r="E19935" s="1"/>
    </row>
    <row r="19936" spans="1:5" x14ac:dyDescent="0.2">
      <c r="A19936" s="1"/>
      <c r="C19936" s="1"/>
      <c r="E19936" s="1"/>
    </row>
    <row r="19937" spans="1:5" x14ac:dyDescent="0.2">
      <c r="A19937" s="1"/>
      <c r="C19937" s="1"/>
      <c r="E19937" s="1"/>
    </row>
    <row r="19938" spans="1:5" x14ac:dyDescent="0.2">
      <c r="A19938" s="1"/>
      <c r="C19938" s="1"/>
      <c r="E19938" s="1"/>
    </row>
    <row r="19939" spans="1:5" x14ac:dyDescent="0.2">
      <c r="A19939" s="1"/>
      <c r="C19939" s="1"/>
      <c r="E19939" s="1"/>
    </row>
    <row r="19940" spans="1:5" x14ac:dyDescent="0.2">
      <c r="A19940" s="1"/>
      <c r="C19940" s="1"/>
      <c r="E19940" s="1"/>
    </row>
    <row r="19941" spans="1:5" x14ac:dyDescent="0.2">
      <c r="A19941" s="1"/>
      <c r="C19941" s="1"/>
      <c r="E19941" s="1"/>
    </row>
    <row r="19942" spans="1:5" x14ac:dyDescent="0.2">
      <c r="A19942" s="1"/>
      <c r="C19942" s="1"/>
      <c r="E19942" s="1"/>
    </row>
    <row r="19943" spans="1:5" x14ac:dyDescent="0.2">
      <c r="A19943" s="1"/>
      <c r="C19943" s="1"/>
      <c r="E19943" s="1"/>
    </row>
    <row r="19944" spans="1:5" x14ac:dyDescent="0.2">
      <c r="A19944" s="1"/>
      <c r="C19944" s="1"/>
      <c r="E19944" s="1"/>
    </row>
    <row r="19945" spans="1:5" x14ac:dyDescent="0.2">
      <c r="A19945" s="1"/>
      <c r="C19945" s="1"/>
      <c r="E19945" s="1"/>
    </row>
    <row r="19946" spans="1:5" x14ac:dyDescent="0.2">
      <c r="A19946" s="1"/>
      <c r="C19946" s="1"/>
      <c r="E19946" s="1"/>
    </row>
    <row r="19947" spans="1:5" x14ac:dyDescent="0.2">
      <c r="A19947" s="1"/>
      <c r="C19947" s="1"/>
      <c r="E19947" s="1"/>
    </row>
    <row r="19948" spans="1:5" x14ac:dyDescent="0.2">
      <c r="A19948" s="1"/>
      <c r="C19948" s="1"/>
      <c r="E19948" s="1"/>
    </row>
    <row r="19949" spans="1:5" x14ac:dyDescent="0.2">
      <c r="A19949" s="1"/>
      <c r="C19949" s="1"/>
      <c r="E19949" s="1"/>
    </row>
    <row r="19950" spans="1:5" x14ac:dyDescent="0.2">
      <c r="A19950" s="1"/>
      <c r="C19950" s="1"/>
      <c r="E19950" s="1"/>
    </row>
    <row r="19951" spans="1:5" x14ac:dyDescent="0.2">
      <c r="A19951" s="1"/>
      <c r="C19951" s="1"/>
      <c r="E19951" s="1"/>
    </row>
    <row r="19952" spans="1:5" x14ac:dyDescent="0.2">
      <c r="A19952" s="1"/>
      <c r="C19952" s="1"/>
      <c r="E19952" s="1"/>
    </row>
    <row r="19953" spans="1:5" x14ac:dyDescent="0.2">
      <c r="A19953" s="1"/>
      <c r="C19953" s="1"/>
      <c r="E19953" s="1"/>
    </row>
    <row r="19954" spans="1:5" x14ac:dyDescent="0.2">
      <c r="A19954" s="1"/>
      <c r="C19954" s="1"/>
      <c r="E19954" s="1"/>
    </row>
    <row r="19955" spans="1:5" x14ac:dyDescent="0.2">
      <c r="A19955" s="1"/>
      <c r="C19955" s="1"/>
      <c r="E19955" s="1"/>
    </row>
    <row r="19956" spans="1:5" x14ac:dyDescent="0.2">
      <c r="A19956" s="1"/>
      <c r="C19956" s="1"/>
      <c r="E19956" s="1"/>
    </row>
    <row r="19957" spans="1:5" x14ac:dyDescent="0.2">
      <c r="A19957" s="1"/>
      <c r="C19957" s="1"/>
      <c r="E19957" s="1"/>
    </row>
    <row r="19958" spans="1:5" x14ac:dyDescent="0.2">
      <c r="A19958" s="1"/>
      <c r="C19958" s="1"/>
      <c r="E19958" s="1"/>
    </row>
    <row r="19959" spans="1:5" x14ac:dyDescent="0.2">
      <c r="A19959" s="1"/>
      <c r="C19959" s="1"/>
      <c r="E19959" s="1"/>
    </row>
    <row r="19960" spans="1:5" x14ac:dyDescent="0.2">
      <c r="A19960" s="1"/>
      <c r="C19960" s="1"/>
      <c r="E19960" s="1"/>
    </row>
    <row r="19961" spans="1:5" x14ac:dyDescent="0.2">
      <c r="A19961" s="1"/>
      <c r="C19961" s="1"/>
      <c r="E19961" s="1"/>
    </row>
    <row r="19962" spans="1:5" x14ac:dyDescent="0.2">
      <c r="A19962" s="1"/>
      <c r="C19962" s="1"/>
      <c r="E19962" s="1"/>
    </row>
    <row r="19963" spans="1:5" x14ac:dyDescent="0.2">
      <c r="A19963" s="1"/>
      <c r="C19963" s="1"/>
      <c r="E19963" s="1"/>
    </row>
    <row r="19964" spans="1:5" x14ac:dyDescent="0.2">
      <c r="A19964" s="1"/>
      <c r="C19964" s="1"/>
      <c r="E19964" s="1"/>
    </row>
    <row r="19965" spans="1:5" x14ac:dyDescent="0.2">
      <c r="A19965" s="1"/>
      <c r="C19965" s="1"/>
      <c r="E19965" s="1"/>
    </row>
    <row r="19966" spans="1:5" x14ac:dyDescent="0.2">
      <c r="A19966" s="1"/>
      <c r="C19966" s="1"/>
      <c r="E19966" s="1"/>
    </row>
    <row r="19967" spans="1:5" x14ac:dyDescent="0.2">
      <c r="A19967" s="1"/>
      <c r="C19967" s="1"/>
      <c r="E19967" s="1"/>
    </row>
    <row r="19968" spans="1:5" x14ac:dyDescent="0.2">
      <c r="A19968" s="1"/>
      <c r="C19968" s="1"/>
      <c r="E19968" s="1"/>
    </row>
    <row r="19969" spans="1:5" x14ac:dyDescent="0.2">
      <c r="A19969" s="1"/>
      <c r="C19969" s="1"/>
      <c r="E19969" s="1"/>
    </row>
    <row r="19970" spans="1:5" x14ac:dyDescent="0.2">
      <c r="A19970" s="1"/>
      <c r="C19970" s="1"/>
      <c r="E19970" s="1"/>
    </row>
    <row r="19971" spans="1:5" x14ac:dyDescent="0.2">
      <c r="A19971" s="1"/>
      <c r="C19971" s="1"/>
      <c r="E19971" s="1"/>
    </row>
    <row r="19972" spans="1:5" x14ac:dyDescent="0.2">
      <c r="A19972" s="1"/>
      <c r="C19972" s="1"/>
      <c r="E19972" s="1"/>
    </row>
    <row r="19973" spans="1:5" x14ac:dyDescent="0.2">
      <c r="A19973" s="1"/>
      <c r="C19973" s="1"/>
      <c r="E19973" s="1"/>
    </row>
    <row r="19974" spans="1:5" x14ac:dyDescent="0.2">
      <c r="A19974" s="1"/>
      <c r="C19974" s="1"/>
      <c r="E19974" s="1"/>
    </row>
    <row r="19975" spans="1:5" x14ac:dyDescent="0.2">
      <c r="A19975" s="1"/>
      <c r="C19975" s="1"/>
      <c r="E19975" s="1"/>
    </row>
    <row r="19976" spans="1:5" x14ac:dyDescent="0.2">
      <c r="A19976" s="1"/>
      <c r="C19976" s="1"/>
      <c r="E19976" s="1"/>
    </row>
    <row r="19977" spans="1:5" x14ac:dyDescent="0.2">
      <c r="A19977" s="1"/>
      <c r="C19977" s="1"/>
      <c r="E19977" s="1"/>
    </row>
    <row r="19978" spans="1:5" x14ac:dyDescent="0.2">
      <c r="A19978" s="1"/>
      <c r="C19978" s="1"/>
      <c r="E19978" s="1"/>
    </row>
    <row r="19979" spans="1:5" x14ac:dyDescent="0.2">
      <c r="A19979" s="1"/>
      <c r="C19979" s="1"/>
      <c r="E19979" s="1"/>
    </row>
    <row r="19980" spans="1:5" x14ac:dyDescent="0.2">
      <c r="A19980" s="1"/>
      <c r="C19980" s="1"/>
      <c r="E19980" s="1"/>
    </row>
    <row r="19981" spans="1:5" x14ac:dyDescent="0.2">
      <c r="A19981" s="1"/>
      <c r="C19981" s="1"/>
      <c r="E19981" s="1"/>
    </row>
    <row r="19982" spans="1:5" x14ac:dyDescent="0.2">
      <c r="A19982" s="1"/>
      <c r="C19982" s="1"/>
      <c r="E19982" s="1"/>
    </row>
    <row r="19983" spans="1:5" x14ac:dyDescent="0.2">
      <c r="A19983" s="1"/>
      <c r="C19983" s="1"/>
      <c r="E19983" s="1"/>
    </row>
    <row r="19984" spans="1:5" x14ac:dyDescent="0.2">
      <c r="A19984" s="1"/>
      <c r="C19984" s="1"/>
      <c r="E19984" s="1"/>
    </row>
    <row r="19985" spans="1:5" x14ac:dyDescent="0.2">
      <c r="A19985" s="1"/>
      <c r="C19985" s="1"/>
      <c r="E19985" s="1"/>
    </row>
    <row r="19986" spans="1:5" x14ac:dyDescent="0.2">
      <c r="A19986" s="1"/>
      <c r="C19986" s="1"/>
      <c r="E19986" s="1"/>
    </row>
    <row r="19987" spans="1:5" x14ac:dyDescent="0.2">
      <c r="A19987" s="1"/>
      <c r="C19987" s="1"/>
      <c r="E19987" s="1"/>
    </row>
    <row r="19988" spans="1:5" x14ac:dyDescent="0.2">
      <c r="A19988" s="1"/>
      <c r="C19988" s="1"/>
      <c r="E19988" s="1"/>
    </row>
    <row r="19989" spans="1:5" x14ac:dyDescent="0.2">
      <c r="A19989" s="1"/>
      <c r="C19989" s="1"/>
      <c r="E19989" s="1"/>
    </row>
    <row r="19990" spans="1:5" x14ac:dyDescent="0.2">
      <c r="A19990" s="1"/>
      <c r="C19990" s="1"/>
      <c r="E19990" s="1"/>
    </row>
    <row r="19991" spans="1:5" x14ac:dyDescent="0.2">
      <c r="A19991" s="1"/>
      <c r="C19991" s="1"/>
      <c r="E19991" s="1"/>
    </row>
    <row r="19992" spans="1:5" x14ac:dyDescent="0.2">
      <c r="A19992" s="1"/>
      <c r="C19992" s="1"/>
      <c r="E19992" s="1"/>
    </row>
    <row r="19993" spans="1:5" x14ac:dyDescent="0.2">
      <c r="A19993" s="1"/>
      <c r="C19993" s="1"/>
      <c r="E19993" s="1"/>
    </row>
    <row r="19994" spans="1:5" x14ac:dyDescent="0.2">
      <c r="A19994" s="1"/>
      <c r="C19994" s="1"/>
      <c r="E19994" s="1"/>
    </row>
    <row r="19995" spans="1:5" x14ac:dyDescent="0.2">
      <c r="A19995" s="1"/>
      <c r="C19995" s="1"/>
      <c r="E19995" s="1"/>
    </row>
    <row r="19996" spans="1:5" x14ac:dyDescent="0.2">
      <c r="A19996" s="1"/>
      <c r="C19996" s="1"/>
      <c r="E19996" s="1"/>
    </row>
    <row r="19997" spans="1:5" x14ac:dyDescent="0.2">
      <c r="A19997" s="1"/>
      <c r="C19997" s="1"/>
      <c r="E19997" s="1"/>
    </row>
    <row r="19998" spans="1:5" x14ac:dyDescent="0.2">
      <c r="A19998" s="1"/>
      <c r="C19998" s="1"/>
      <c r="E19998" s="1"/>
    </row>
    <row r="19999" spans="1:5" x14ac:dyDescent="0.2">
      <c r="A19999" s="1"/>
      <c r="C19999" s="1"/>
      <c r="E19999" s="1"/>
    </row>
    <row r="20000" spans="1:5" x14ac:dyDescent="0.2">
      <c r="A20000" s="1"/>
      <c r="C20000" s="1"/>
      <c r="E20000" s="1"/>
    </row>
    <row r="20001" spans="1:5" x14ac:dyDescent="0.2">
      <c r="A20001" s="1"/>
      <c r="C20001" s="1"/>
      <c r="E20001" s="1"/>
    </row>
    <row r="20002" spans="1:5" x14ac:dyDescent="0.2">
      <c r="A20002" s="1"/>
      <c r="C20002" s="1"/>
      <c r="E20002" s="1"/>
    </row>
    <row r="20003" spans="1:5" x14ac:dyDescent="0.2">
      <c r="A20003" s="1"/>
      <c r="C20003" s="1"/>
      <c r="E20003" s="1"/>
    </row>
    <row r="20004" spans="1:5" x14ac:dyDescent="0.2">
      <c r="A20004" s="1"/>
      <c r="C20004" s="1"/>
      <c r="E20004" s="1"/>
    </row>
    <row r="20005" spans="1:5" x14ac:dyDescent="0.2">
      <c r="A20005" s="1"/>
      <c r="C20005" s="1"/>
      <c r="E20005" s="1"/>
    </row>
    <row r="20006" spans="1:5" x14ac:dyDescent="0.2">
      <c r="A20006" s="1"/>
      <c r="C20006" s="1"/>
      <c r="E20006" s="1"/>
    </row>
    <row r="20007" spans="1:5" x14ac:dyDescent="0.2">
      <c r="A20007" s="1"/>
      <c r="C20007" s="1"/>
      <c r="E20007" s="1"/>
    </row>
    <row r="20008" spans="1:5" x14ac:dyDescent="0.2">
      <c r="A20008" s="1"/>
      <c r="C20008" s="1"/>
      <c r="E20008" s="1"/>
    </row>
    <row r="20009" spans="1:5" x14ac:dyDescent="0.2">
      <c r="A20009" s="1"/>
      <c r="C20009" s="1"/>
      <c r="E20009" s="1"/>
    </row>
    <row r="20010" spans="1:5" x14ac:dyDescent="0.2">
      <c r="A20010" s="1"/>
      <c r="C20010" s="1"/>
      <c r="E20010" s="1"/>
    </row>
    <row r="20011" spans="1:5" x14ac:dyDescent="0.2">
      <c r="A20011" s="1"/>
      <c r="C20011" s="1"/>
      <c r="E20011" s="1"/>
    </row>
    <row r="20012" spans="1:5" x14ac:dyDescent="0.2">
      <c r="A20012" s="1"/>
      <c r="C20012" s="1"/>
      <c r="E20012" s="1"/>
    </row>
    <row r="20013" spans="1:5" x14ac:dyDescent="0.2">
      <c r="A20013" s="1"/>
      <c r="C20013" s="1"/>
      <c r="E20013" s="1"/>
    </row>
    <row r="20014" spans="1:5" x14ac:dyDescent="0.2">
      <c r="A20014" s="1"/>
      <c r="C20014" s="1"/>
      <c r="E20014" s="1"/>
    </row>
    <row r="20015" spans="1:5" x14ac:dyDescent="0.2">
      <c r="A20015" s="1"/>
      <c r="C20015" s="1"/>
      <c r="E20015" s="1"/>
    </row>
    <row r="20016" spans="1:5" x14ac:dyDescent="0.2">
      <c r="A20016" s="1"/>
      <c r="C20016" s="1"/>
      <c r="E20016" s="1"/>
    </row>
    <row r="20017" spans="1:5" x14ac:dyDescent="0.2">
      <c r="A20017" s="1"/>
      <c r="C20017" s="1"/>
      <c r="E20017" s="1"/>
    </row>
    <row r="20018" spans="1:5" x14ac:dyDescent="0.2">
      <c r="A20018" s="1"/>
      <c r="C20018" s="1"/>
      <c r="E20018" s="1"/>
    </row>
    <row r="20019" spans="1:5" x14ac:dyDescent="0.2">
      <c r="A20019" s="1"/>
      <c r="C20019" s="1"/>
      <c r="E20019" s="1"/>
    </row>
    <row r="20020" spans="1:5" x14ac:dyDescent="0.2">
      <c r="A20020" s="1"/>
      <c r="C20020" s="1"/>
      <c r="E20020" s="1"/>
    </row>
    <row r="20021" spans="1:5" x14ac:dyDescent="0.2">
      <c r="A20021" s="1"/>
      <c r="C20021" s="1"/>
      <c r="E20021" s="1"/>
    </row>
    <row r="20022" spans="1:5" x14ac:dyDescent="0.2">
      <c r="A20022" s="1"/>
      <c r="C20022" s="1"/>
      <c r="E20022" s="1"/>
    </row>
    <row r="20023" spans="1:5" x14ac:dyDescent="0.2">
      <c r="A20023" s="1"/>
      <c r="C20023" s="1"/>
      <c r="E20023" s="1"/>
    </row>
    <row r="20024" spans="1:5" x14ac:dyDescent="0.2">
      <c r="A20024" s="1"/>
      <c r="C20024" s="1"/>
      <c r="E20024" s="1"/>
    </row>
    <row r="20025" spans="1:5" x14ac:dyDescent="0.2">
      <c r="A20025" s="1"/>
      <c r="C20025" s="1"/>
      <c r="E20025" s="1"/>
    </row>
    <row r="20026" spans="1:5" x14ac:dyDescent="0.2">
      <c r="A20026" s="1"/>
      <c r="C20026" s="1"/>
      <c r="E20026" s="1"/>
    </row>
    <row r="20027" spans="1:5" x14ac:dyDescent="0.2">
      <c r="A20027" s="1"/>
      <c r="C20027" s="1"/>
      <c r="E20027" s="1"/>
    </row>
    <row r="20028" spans="1:5" x14ac:dyDescent="0.2">
      <c r="A20028" s="1"/>
      <c r="C20028" s="1"/>
      <c r="E20028" s="1"/>
    </row>
    <row r="20029" spans="1:5" x14ac:dyDescent="0.2">
      <c r="A20029" s="1"/>
      <c r="C20029" s="1"/>
      <c r="E20029" s="1"/>
    </row>
    <row r="20030" spans="1:5" x14ac:dyDescent="0.2">
      <c r="A20030" s="1"/>
      <c r="C20030" s="1"/>
      <c r="E20030" s="1"/>
    </row>
    <row r="20031" spans="1:5" x14ac:dyDescent="0.2">
      <c r="A20031" s="1"/>
      <c r="C20031" s="1"/>
      <c r="E20031" s="1"/>
    </row>
    <row r="20032" spans="1:5" x14ac:dyDescent="0.2">
      <c r="A20032" s="1"/>
      <c r="C20032" s="1"/>
      <c r="E20032" s="1"/>
    </row>
    <row r="20033" spans="1:5" x14ac:dyDescent="0.2">
      <c r="A20033" s="1"/>
      <c r="C20033" s="1"/>
      <c r="E20033" s="1"/>
    </row>
    <row r="20034" spans="1:5" x14ac:dyDescent="0.2">
      <c r="A20034" s="1"/>
      <c r="C20034" s="1"/>
      <c r="E20034" s="1"/>
    </row>
    <row r="20035" spans="1:5" x14ac:dyDescent="0.2">
      <c r="A20035" s="1"/>
      <c r="C20035" s="1"/>
      <c r="E20035" s="1"/>
    </row>
    <row r="20036" spans="1:5" x14ac:dyDescent="0.2">
      <c r="A20036" s="1"/>
      <c r="C20036" s="1"/>
      <c r="E20036" s="1"/>
    </row>
    <row r="20037" spans="1:5" x14ac:dyDescent="0.2">
      <c r="A20037" s="1"/>
      <c r="C20037" s="1"/>
      <c r="E20037" s="1"/>
    </row>
    <row r="20038" spans="1:5" x14ac:dyDescent="0.2">
      <c r="A20038" s="1"/>
      <c r="C20038" s="1"/>
      <c r="E20038" s="1"/>
    </row>
    <row r="20039" spans="1:5" x14ac:dyDescent="0.2">
      <c r="A20039" s="1"/>
      <c r="C20039" s="1"/>
      <c r="E20039" s="1"/>
    </row>
    <row r="20040" spans="1:5" x14ac:dyDescent="0.2">
      <c r="A20040" s="1"/>
      <c r="C20040" s="1"/>
      <c r="E20040" s="1"/>
    </row>
    <row r="20041" spans="1:5" x14ac:dyDescent="0.2">
      <c r="A20041" s="1"/>
      <c r="C20041" s="1"/>
      <c r="E20041" s="1"/>
    </row>
    <row r="20042" spans="1:5" x14ac:dyDescent="0.2">
      <c r="A20042" s="1"/>
      <c r="C20042" s="1"/>
      <c r="E20042" s="1"/>
    </row>
    <row r="20043" spans="1:5" x14ac:dyDescent="0.2">
      <c r="A20043" s="1"/>
      <c r="C20043" s="1"/>
      <c r="E20043" s="1"/>
    </row>
    <row r="20044" spans="1:5" x14ac:dyDescent="0.2">
      <c r="A20044" s="1"/>
      <c r="C20044" s="1"/>
      <c r="E20044" s="1"/>
    </row>
    <row r="20045" spans="1:5" x14ac:dyDescent="0.2">
      <c r="A20045" s="1"/>
      <c r="C20045" s="1"/>
      <c r="E20045" s="1"/>
    </row>
    <row r="20046" spans="1:5" x14ac:dyDescent="0.2">
      <c r="A20046" s="1"/>
      <c r="C20046" s="1"/>
      <c r="E20046" s="1"/>
    </row>
    <row r="20047" spans="1:5" x14ac:dyDescent="0.2">
      <c r="A20047" s="1"/>
      <c r="C20047" s="1"/>
      <c r="E20047" s="1"/>
    </row>
    <row r="20048" spans="1:5" x14ac:dyDescent="0.2">
      <c r="A20048" s="1"/>
      <c r="C20048" s="1"/>
      <c r="E20048" s="1"/>
    </row>
    <row r="20049" spans="1:5" x14ac:dyDescent="0.2">
      <c r="A20049" s="1"/>
      <c r="C20049" s="1"/>
      <c r="E20049" s="1"/>
    </row>
    <row r="20050" spans="1:5" x14ac:dyDescent="0.2">
      <c r="A20050" s="1"/>
      <c r="C20050" s="1"/>
      <c r="E20050" s="1"/>
    </row>
    <row r="20051" spans="1:5" x14ac:dyDescent="0.2">
      <c r="A20051" s="1"/>
      <c r="C20051" s="1"/>
      <c r="E20051" s="1"/>
    </row>
    <row r="20052" spans="1:5" x14ac:dyDescent="0.2">
      <c r="A20052" s="1"/>
      <c r="C20052" s="1"/>
      <c r="E20052" s="1"/>
    </row>
    <row r="20053" spans="1:5" x14ac:dyDescent="0.2">
      <c r="A20053" s="1"/>
      <c r="C20053" s="1"/>
      <c r="E20053" s="1"/>
    </row>
    <row r="20054" spans="1:5" x14ac:dyDescent="0.2">
      <c r="A20054" s="1"/>
      <c r="C20054" s="1"/>
      <c r="E20054" s="1"/>
    </row>
    <row r="20055" spans="1:5" x14ac:dyDescent="0.2">
      <c r="A20055" s="1"/>
      <c r="C20055" s="1"/>
      <c r="E20055" s="1"/>
    </row>
    <row r="20056" spans="1:5" x14ac:dyDescent="0.2">
      <c r="A20056" s="1"/>
      <c r="C20056" s="1"/>
      <c r="E20056" s="1"/>
    </row>
    <row r="20057" spans="1:5" x14ac:dyDescent="0.2">
      <c r="A20057" s="1"/>
      <c r="C20057" s="1"/>
      <c r="E20057" s="1"/>
    </row>
    <row r="20058" spans="1:5" x14ac:dyDescent="0.2">
      <c r="A20058" s="1"/>
      <c r="C20058" s="1"/>
      <c r="E20058" s="1"/>
    </row>
    <row r="20059" spans="1:5" x14ac:dyDescent="0.2">
      <c r="A20059" s="1"/>
      <c r="C20059" s="1"/>
      <c r="E20059" s="1"/>
    </row>
    <row r="20060" spans="1:5" x14ac:dyDescent="0.2">
      <c r="A20060" s="1"/>
      <c r="C20060" s="1"/>
      <c r="E20060" s="1"/>
    </row>
    <row r="20061" spans="1:5" x14ac:dyDescent="0.2">
      <c r="A20061" s="1"/>
      <c r="C20061" s="1"/>
      <c r="E20061" s="1"/>
    </row>
    <row r="20062" spans="1:5" x14ac:dyDescent="0.2">
      <c r="A20062" s="1"/>
      <c r="C20062" s="1"/>
      <c r="E20062" s="1"/>
    </row>
    <row r="20063" spans="1:5" x14ac:dyDescent="0.2">
      <c r="A20063" s="1"/>
      <c r="C20063" s="1"/>
      <c r="E20063" s="1"/>
    </row>
    <row r="20064" spans="1:5" x14ac:dyDescent="0.2">
      <c r="A20064" s="1"/>
      <c r="C20064" s="1"/>
      <c r="E20064" s="1"/>
    </row>
    <row r="20065" spans="1:5" x14ac:dyDescent="0.2">
      <c r="A20065" s="1"/>
      <c r="C20065" s="1"/>
      <c r="E20065" s="1"/>
    </row>
    <row r="20066" spans="1:5" x14ac:dyDescent="0.2">
      <c r="A20066" s="1"/>
      <c r="C20066" s="1"/>
      <c r="E20066" s="1"/>
    </row>
    <row r="20067" spans="1:5" x14ac:dyDescent="0.2">
      <c r="A20067" s="1"/>
      <c r="C20067" s="1"/>
      <c r="E20067" s="1"/>
    </row>
    <row r="20068" spans="1:5" x14ac:dyDescent="0.2">
      <c r="A20068" s="1"/>
      <c r="C20068" s="1"/>
      <c r="E20068" s="1"/>
    </row>
    <row r="20069" spans="1:5" x14ac:dyDescent="0.2">
      <c r="A20069" s="1"/>
      <c r="C20069" s="1"/>
      <c r="E20069" s="1"/>
    </row>
    <row r="20070" spans="1:5" x14ac:dyDescent="0.2">
      <c r="A20070" s="1"/>
      <c r="C20070" s="1"/>
      <c r="E20070" s="1"/>
    </row>
    <row r="20071" spans="1:5" x14ac:dyDescent="0.2">
      <c r="A20071" s="1"/>
      <c r="C20071" s="1"/>
      <c r="E20071" s="1"/>
    </row>
    <row r="20072" spans="1:5" x14ac:dyDescent="0.2">
      <c r="A20072" s="1"/>
      <c r="C20072" s="1"/>
      <c r="E20072" s="1"/>
    </row>
    <row r="20073" spans="1:5" x14ac:dyDescent="0.2">
      <c r="A20073" s="1"/>
      <c r="C20073" s="1"/>
      <c r="E20073" s="1"/>
    </row>
    <row r="20074" spans="1:5" x14ac:dyDescent="0.2">
      <c r="A20074" s="1"/>
      <c r="C20074" s="1"/>
      <c r="E20074" s="1"/>
    </row>
    <row r="20075" spans="1:5" x14ac:dyDescent="0.2">
      <c r="A20075" s="1"/>
      <c r="C20075" s="1"/>
      <c r="E20075" s="1"/>
    </row>
    <row r="20076" spans="1:5" x14ac:dyDescent="0.2">
      <c r="A20076" s="1"/>
      <c r="C20076" s="1"/>
      <c r="E20076" s="1"/>
    </row>
    <row r="20077" spans="1:5" x14ac:dyDescent="0.2">
      <c r="A20077" s="1"/>
      <c r="C20077" s="1"/>
      <c r="E20077" s="1"/>
    </row>
    <row r="20078" spans="1:5" x14ac:dyDescent="0.2">
      <c r="A20078" s="1"/>
      <c r="C20078" s="1"/>
      <c r="E20078" s="1"/>
    </row>
    <row r="20079" spans="1:5" x14ac:dyDescent="0.2">
      <c r="A20079" s="1"/>
      <c r="C20079" s="1"/>
      <c r="E20079" s="1"/>
    </row>
    <row r="20080" spans="1:5" x14ac:dyDescent="0.2">
      <c r="A20080" s="1"/>
      <c r="C20080" s="1"/>
      <c r="E20080" s="1"/>
    </row>
    <row r="20081" spans="1:5" x14ac:dyDescent="0.2">
      <c r="A20081" s="1"/>
      <c r="C20081" s="1"/>
      <c r="E20081" s="1"/>
    </row>
    <row r="20082" spans="1:5" x14ac:dyDescent="0.2">
      <c r="A20082" s="1"/>
      <c r="C20082" s="1"/>
      <c r="E20082" s="1"/>
    </row>
    <row r="20083" spans="1:5" x14ac:dyDescent="0.2">
      <c r="A20083" s="1"/>
      <c r="C20083" s="1"/>
      <c r="E20083" s="1"/>
    </row>
    <row r="20084" spans="1:5" x14ac:dyDescent="0.2">
      <c r="A20084" s="1"/>
      <c r="C20084" s="1"/>
      <c r="E20084" s="1"/>
    </row>
    <row r="20085" spans="1:5" x14ac:dyDescent="0.2">
      <c r="A20085" s="1"/>
      <c r="C20085" s="1"/>
      <c r="E20085" s="1"/>
    </row>
    <row r="20086" spans="1:5" x14ac:dyDescent="0.2">
      <c r="A20086" s="1"/>
      <c r="C20086" s="1"/>
      <c r="E20086" s="1"/>
    </row>
    <row r="20087" spans="1:5" x14ac:dyDescent="0.2">
      <c r="A20087" s="1"/>
      <c r="C20087" s="1"/>
      <c r="E20087" s="1"/>
    </row>
    <row r="20088" spans="1:5" x14ac:dyDescent="0.2">
      <c r="A20088" s="1"/>
      <c r="C20088" s="1"/>
      <c r="E20088" s="1"/>
    </row>
    <row r="20089" spans="1:5" x14ac:dyDescent="0.2">
      <c r="A20089" s="1"/>
      <c r="C20089" s="1"/>
      <c r="E20089" s="1"/>
    </row>
    <row r="20090" spans="1:5" x14ac:dyDescent="0.2">
      <c r="A20090" s="1"/>
      <c r="C20090" s="1"/>
      <c r="E20090" s="1"/>
    </row>
    <row r="20091" spans="1:5" x14ac:dyDescent="0.2">
      <c r="A20091" s="1"/>
      <c r="C20091" s="1"/>
      <c r="E20091" s="1"/>
    </row>
    <row r="20092" spans="1:5" x14ac:dyDescent="0.2">
      <c r="A20092" s="1"/>
      <c r="C20092" s="1"/>
      <c r="E20092" s="1"/>
    </row>
    <row r="20093" spans="1:5" x14ac:dyDescent="0.2">
      <c r="A20093" s="1"/>
      <c r="C20093" s="1"/>
      <c r="E20093" s="1"/>
    </row>
    <row r="20094" spans="1:5" x14ac:dyDescent="0.2">
      <c r="A20094" s="1"/>
      <c r="C20094" s="1"/>
      <c r="E20094" s="1"/>
    </row>
    <row r="20095" spans="1:5" x14ac:dyDescent="0.2">
      <c r="A20095" s="1"/>
      <c r="C20095" s="1"/>
      <c r="E20095" s="1"/>
    </row>
    <row r="20096" spans="1:5" x14ac:dyDescent="0.2">
      <c r="A20096" s="1"/>
      <c r="C20096" s="1"/>
      <c r="E20096" s="1"/>
    </row>
    <row r="20097" spans="1:5" x14ac:dyDescent="0.2">
      <c r="A20097" s="1"/>
      <c r="C20097" s="1"/>
      <c r="E20097" s="1"/>
    </row>
    <row r="20098" spans="1:5" x14ac:dyDescent="0.2">
      <c r="A20098" s="1"/>
      <c r="C20098" s="1"/>
      <c r="E20098" s="1"/>
    </row>
    <row r="20099" spans="1:5" x14ac:dyDescent="0.2">
      <c r="A20099" s="1"/>
      <c r="C20099" s="1"/>
      <c r="E20099" s="1"/>
    </row>
    <row r="20100" spans="1:5" x14ac:dyDescent="0.2">
      <c r="A20100" s="1"/>
      <c r="C20100" s="1"/>
      <c r="E20100" s="1"/>
    </row>
    <row r="20101" spans="1:5" x14ac:dyDescent="0.2">
      <c r="A20101" s="1"/>
      <c r="C20101" s="1"/>
      <c r="E20101" s="1"/>
    </row>
    <row r="20102" spans="1:5" x14ac:dyDescent="0.2">
      <c r="A20102" s="1"/>
      <c r="C20102" s="1"/>
      <c r="E20102" s="1"/>
    </row>
    <row r="20103" spans="1:5" x14ac:dyDescent="0.2">
      <c r="A20103" s="1"/>
      <c r="C20103" s="1"/>
      <c r="E20103" s="1"/>
    </row>
    <row r="20104" spans="1:5" x14ac:dyDescent="0.2">
      <c r="A20104" s="1"/>
      <c r="C20104" s="1"/>
      <c r="E20104" s="1"/>
    </row>
    <row r="20105" spans="1:5" x14ac:dyDescent="0.2">
      <c r="A20105" s="1"/>
      <c r="C20105" s="1"/>
      <c r="E20105" s="1"/>
    </row>
    <row r="20106" spans="1:5" x14ac:dyDescent="0.2">
      <c r="A20106" s="1"/>
      <c r="C20106" s="1"/>
      <c r="E20106" s="1"/>
    </row>
    <row r="20107" spans="1:5" x14ac:dyDescent="0.2">
      <c r="A20107" s="1"/>
      <c r="C20107" s="1"/>
      <c r="E20107" s="1"/>
    </row>
    <row r="20108" spans="1:5" x14ac:dyDescent="0.2">
      <c r="A20108" s="1"/>
      <c r="C20108" s="1"/>
      <c r="E20108" s="1"/>
    </row>
    <row r="20109" spans="1:5" x14ac:dyDescent="0.2">
      <c r="A20109" s="1"/>
      <c r="C20109" s="1"/>
      <c r="E20109" s="1"/>
    </row>
    <row r="20110" spans="1:5" x14ac:dyDescent="0.2">
      <c r="A20110" s="1"/>
      <c r="C20110" s="1"/>
      <c r="E20110" s="1"/>
    </row>
    <row r="20111" spans="1:5" x14ac:dyDescent="0.2">
      <c r="A20111" s="1"/>
      <c r="C20111" s="1"/>
      <c r="E20111" s="1"/>
    </row>
    <row r="20112" spans="1:5" x14ac:dyDescent="0.2">
      <c r="A20112" s="1"/>
      <c r="C20112" s="1"/>
      <c r="E20112" s="1"/>
    </row>
    <row r="20113" spans="1:5" x14ac:dyDescent="0.2">
      <c r="A20113" s="1"/>
      <c r="C20113" s="1"/>
      <c r="E20113" s="1"/>
    </row>
    <row r="20114" spans="1:5" x14ac:dyDescent="0.2">
      <c r="A20114" s="1"/>
      <c r="C20114" s="1"/>
      <c r="E20114" s="1"/>
    </row>
    <row r="20115" spans="1:5" x14ac:dyDescent="0.2">
      <c r="A20115" s="1"/>
      <c r="C20115" s="1"/>
      <c r="E20115" s="1"/>
    </row>
    <row r="20116" spans="1:5" x14ac:dyDescent="0.2">
      <c r="A20116" s="1"/>
      <c r="C20116" s="1"/>
      <c r="E20116" s="1"/>
    </row>
    <row r="20117" spans="1:5" x14ac:dyDescent="0.2">
      <c r="A20117" s="1"/>
      <c r="C20117" s="1"/>
      <c r="E20117" s="1"/>
    </row>
    <row r="20118" spans="1:5" x14ac:dyDescent="0.2">
      <c r="A20118" s="1"/>
      <c r="C20118" s="1"/>
      <c r="E20118" s="1"/>
    </row>
    <row r="20119" spans="1:5" x14ac:dyDescent="0.2">
      <c r="A20119" s="1"/>
      <c r="C20119" s="1"/>
      <c r="E20119" s="1"/>
    </row>
    <row r="20120" spans="1:5" x14ac:dyDescent="0.2">
      <c r="A20120" s="1"/>
      <c r="C20120" s="1"/>
      <c r="E20120" s="1"/>
    </row>
    <row r="20121" spans="1:5" x14ac:dyDescent="0.2">
      <c r="A20121" s="1"/>
      <c r="C20121" s="1"/>
      <c r="E20121" s="1"/>
    </row>
    <row r="20122" spans="1:5" x14ac:dyDescent="0.2">
      <c r="A20122" s="1"/>
      <c r="C20122" s="1"/>
      <c r="E20122" s="1"/>
    </row>
    <row r="20123" spans="1:5" x14ac:dyDescent="0.2">
      <c r="A20123" s="1"/>
      <c r="C20123" s="1"/>
      <c r="E20123" s="1"/>
    </row>
    <row r="20124" spans="1:5" x14ac:dyDescent="0.2">
      <c r="A20124" s="1"/>
      <c r="C20124" s="1"/>
      <c r="E20124" s="1"/>
    </row>
    <row r="20125" spans="1:5" x14ac:dyDescent="0.2">
      <c r="A20125" s="1"/>
      <c r="C20125" s="1"/>
      <c r="E20125" s="1"/>
    </row>
    <row r="20126" spans="1:5" x14ac:dyDescent="0.2">
      <c r="A20126" s="1"/>
      <c r="C20126" s="1"/>
      <c r="E20126" s="1"/>
    </row>
    <row r="20127" spans="1:5" x14ac:dyDescent="0.2">
      <c r="A20127" s="1"/>
      <c r="C20127" s="1"/>
      <c r="E20127" s="1"/>
    </row>
    <row r="20128" spans="1:5" x14ac:dyDescent="0.2">
      <c r="A20128" s="1"/>
      <c r="C20128" s="1"/>
      <c r="E20128" s="1"/>
    </row>
    <row r="20129" spans="1:5" x14ac:dyDescent="0.2">
      <c r="A20129" s="1"/>
      <c r="C20129" s="1"/>
      <c r="E20129" s="1"/>
    </row>
    <row r="20130" spans="1:5" x14ac:dyDescent="0.2">
      <c r="A20130" s="1"/>
      <c r="C20130" s="1"/>
      <c r="E20130" s="1"/>
    </row>
    <row r="20131" spans="1:5" x14ac:dyDescent="0.2">
      <c r="A20131" s="1"/>
      <c r="C20131" s="1"/>
      <c r="E20131" s="1"/>
    </row>
    <row r="20132" spans="1:5" x14ac:dyDescent="0.2">
      <c r="A20132" s="1"/>
      <c r="C20132" s="1"/>
      <c r="E20132" s="1"/>
    </row>
    <row r="20133" spans="1:5" x14ac:dyDescent="0.2">
      <c r="A20133" s="1"/>
      <c r="C20133" s="1"/>
      <c r="E20133" s="1"/>
    </row>
    <row r="20134" spans="1:5" x14ac:dyDescent="0.2">
      <c r="A20134" s="1"/>
      <c r="C20134" s="1"/>
      <c r="E20134" s="1"/>
    </row>
    <row r="20135" spans="1:5" x14ac:dyDescent="0.2">
      <c r="A20135" s="1"/>
      <c r="C20135" s="1"/>
      <c r="E20135" s="1"/>
    </row>
    <row r="20136" spans="1:5" x14ac:dyDescent="0.2">
      <c r="A20136" s="1"/>
      <c r="C20136" s="1"/>
      <c r="E20136" s="1"/>
    </row>
    <row r="20137" spans="1:5" x14ac:dyDescent="0.2">
      <c r="A20137" s="1"/>
      <c r="C20137" s="1"/>
      <c r="E20137" s="1"/>
    </row>
    <row r="20138" spans="1:5" x14ac:dyDescent="0.2">
      <c r="A20138" s="1"/>
      <c r="C20138" s="1"/>
      <c r="E20138" s="1"/>
    </row>
    <row r="20139" spans="1:5" x14ac:dyDescent="0.2">
      <c r="A20139" s="1"/>
      <c r="C20139" s="1"/>
      <c r="E20139" s="1"/>
    </row>
    <row r="20140" spans="1:5" x14ac:dyDescent="0.2">
      <c r="A20140" s="1"/>
      <c r="C20140" s="1"/>
      <c r="E20140" s="1"/>
    </row>
    <row r="20141" spans="1:5" x14ac:dyDescent="0.2">
      <c r="A20141" s="1"/>
      <c r="C20141" s="1"/>
      <c r="E20141" s="1"/>
    </row>
    <row r="20142" spans="1:5" x14ac:dyDescent="0.2">
      <c r="A20142" s="1"/>
      <c r="C20142" s="1"/>
      <c r="E20142" s="1"/>
    </row>
    <row r="20143" spans="1:5" x14ac:dyDescent="0.2">
      <c r="A20143" s="1"/>
      <c r="C20143" s="1"/>
      <c r="E20143" s="1"/>
    </row>
    <row r="20144" spans="1:5" x14ac:dyDescent="0.2">
      <c r="A20144" s="1"/>
      <c r="C20144" s="1"/>
      <c r="E20144" s="1"/>
    </row>
    <row r="20145" spans="1:5" x14ac:dyDescent="0.2">
      <c r="A20145" s="1"/>
      <c r="C20145" s="1"/>
      <c r="E20145" s="1"/>
    </row>
    <row r="20146" spans="1:5" x14ac:dyDescent="0.2">
      <c r="A20146" s="1"/>
      <c r="C20146" s="1"/>
      <c r="E20146" s="1"/>
    </row>
    <row r="20147" spans="1:5" x14ac:dyDescent="0.2">
      <c r="A20147" s="1"/>
      <c r="C20147" s="1"/>
      <c r="E20147" s="1"/>
    </row>
    <row r="20148" spans="1:5" x14ac:dyDescent="0.2">
      <c r="A20148" s="1"/>
      <c r="C20148" s="1"/>
      <c r="E20148" s="1"/>
    </row>
    <row r="20149" spans="1:5" x14ac:dyDescent="0.2">
      <c r="A20149" s="1"/>
      <c r="C20149" s="1"/>
      <c r="E20149" s="1"/>
    </row>
    <row r="20150" spans="1:5" x14ac:dyDescent="0.2">
      <c r="A20150" s="1"/>
      <c r="C20150" s="1"/>
      <c r="E20150" s="1"/>
    </row>
    <row r="20151" spans="1:5" x14ac:dyDescent="0.2">
      <c r="A20151" s="1"/>
      <c r="C20151" s="1"/>
      <c r="E20151" s="1"/>
    </row>
    <row r="20152" spans="1:5" x14ac:dyDescent="0.2">
      <c r="A20152" s="1"/>
      <c r="C20152" s="1"/>
      <c r="E20152" s="1"/>
    </row>
    <row r="20153" spans="1:5" x14ac:dyDescent="0.2">
      <c r="A20153" s="1"/>
      <c r="C20153" s="1"/>
      <c r="E20153" s="1"/>
    </row>
    <row r="20154" spans="1:5" x14ac:dyDescent="0.2">
      <c r="A20154" s="1"/>
      <c r="C20154" s="1"/>
      <c r="E20154" s="1"/>
    </row>
    <row r="20155" spans="1:5" x14ac:dyDescent="0.2">
      <c r="A20155" s="1"/>
      <c r="C20155" s="1"/>
      <c r="E20155" s="1"/>
    </row>
    <row r="20156" spans="1:5" x14ac:dyDescent="0.2">
      <c r="A20156" s="1"/>
      <c r="C20156" s="1"/>
      <c r="E20156" s="1"/>
    </row>
    <row r="20157" spans="1:5" x14ac:dyDescent="0.2">
      <c r="A20157" s="1"/>
      <c r="C20157" s="1"/>
      <c r="E20157" s="1"/>
    </row>
    <row r="20158" spans="1:5" x14ac:dyDescent="0.2">
      <c r="A20158" s="1"/>
      <c r="C20158" s="1"/>
      <c r="E20158" s="1"/>
    </row>
    <row r="20159" spans="1:5" x14ac:dyDescent="0.2">
      <c r="A20159" s="1"/>
      <c r="C20159" s="1"/>
      <c r="E20159" s="1"/>
    </row>
    <row r="20160" spans="1:5" x14ac:dyDescent="0.2">
      <c r="A20160" s="1"/>
      <c r="C20160" s="1"/>
      <c r="E20160" s="1"/>
    </row>
    <row r="20161" spans="1:5" x14ac:dyDescent="0.2">
      <c r="A20161" s="1"/>
      <c r="C20161" s="1"/>
      <c r="E20161" s="1"/>
    </row>
    <row r="20162" spans="1:5" x14ac:dyDescent="0.2">
      <c r="A20162" s="1"/>
      <c r="C20162" s="1"/>
      <c r="E20162" s="1"/>
    </row>
    <row r="20163" spans="1:5" x14ac:dyDescent="0.2">
      <c r="A20163" s="1"/>
      <c r="C20163" s="1"/>
      <c r="E20163" s="1"/>
    </row>
    <row r="20164" spans="1:5" x14ac:dyDescent="0.2">
      <c r="A20164" s="1"/>
      <c r="C20164" s="1"/>
      <c r="E20164" s="1"/>
    </row>
    <row r="20165" spans="1:5" x14ac:dyDescent="0.2">
      <c r="A20165" s="1"/>
      <c r="C20165" s="1"/>
      <c r="E20165" s="1"/>
    </row>
    <row r="20166" spans="1:5" x14ac:dyDescent="0.2">
      <c r="A20166" s="1"/>
      <c r="C20166" s="1"/>
      <c r="E20166" s="1"/>
    </row>
    <row r="20167" spans="1:5" x14ac:dyDescent="0.2">
      <c r="A20167" s="1"/>
      <c r="C20167" s="1"/>
      <c r="E20167" s="1"/>
    </row>
    <row r="20168" spans="1:5" x14ac:dyDescent="0.2">
      <c r="A20168" s="1"/>
      <c r="C20168" s="1"/>
      <c r="E20168" s="1"/>
    </row>
    <row r="20169" spans="1:5" x14ac:dyDescent="0.2">
      <c r="A20169" s="1"/>
      <c r="C20169" s="1"/>
      <c r="E20169" s="1"/>
    </row>
    <row r="20170" spans="1:5" x14ac:dyDescent="0.2">
      <c r="A20170" s="1"/>
      <c r="C20170" s="1"/>
      <c r="E20170" s="1"/>
    </row>
    <row r="20171" spans="1:5" x14ac:dyDescent="0.2">
      <c r="A20171" s="1"/>
      <c r="C20171" s="1"/>
      <c r="E20171" s="1"/>
    </row>
    <row r="20172" spans="1:5" x14ac:dyDescent="0.2">
      <c r="A20172" s="1"/>
      <c r="C20172" s="1"/>
      <c r="E20172" s="1"/>
    </row>
    <row r="20173" spans="1:5" x14ac:dyDescent="0.2">
      <c r="A20173" s="1"/>
      <c r="C20173" s="1"/>
      <c r="E20173" s="1"/>
    </row>
    <row r="20174" spans="1:5" x14ac:dyDescent="0.2">
      <c r="A20174" s="1"/>
      <c r="C20174" s="1"/>
      <c r="E20174" s="1"/>
    </row>
    <row r="20175" spans="1:5" x14ac:dyDescent="0.2">
      <c r="A20175" s="1"/>
      <c r="C20175" s="1"/>
      <c r="E20175" s="1"/>
    </row>
    <row r="20176" spans="1:5" x14ac:dyDescent="0.2">
      <c r="A20176" s="1"/>
      <c r="C20176" s="1"/>
      <c r="E20176" s="1"/>
    </row>
    <row r="20177" spans="1:5" x14ac:dyDescent="0.2">
      <c r="A20177" s="1"/>
      <c r="C20177" s="1"/>
      <c r="E20177" s="1"/>
    </row>
    <row r="20178" spans="1:5" x14ac:dyDescent="0.2">
      <c r="A20178" s="1"/>
      <c r="C20178" s="1"/>
      <c r="E20178" s="1"/>
    </row>
    <row r="20179" spans="1:5" x14ac:dyDescent="0.2">
      <c r="A20179" s="1"/>
      <c r="C20179" s="1"/>
      <c r="E20179" s="1"/>
    </row>
    <row r="20180" spans="1:5" x14ac:dyDescent="0.2">
      <c r="A20180" s="1"/>
      <c r="C20180" s="1"/>
      <c r="E20180" s="1"/>
    </row>
    <row r="20181" spans="1:5" x14ac:dyDescent="0.2">
      <c r="A20181" s="1"/>
      <c r="C20181" s="1"/>
      <c r="E20181" s="1"/>
    </row>
    <row r="20182" spans="1:5" x14ac:dyDescent="0.2">
      <c r="A20182" s="1"/>
      <c r="C20182" s="1"/>
      <c r="E20182" s="1"/>
    </row>
    <row r="20183" spans="1:5" x14ac:dyDescent="0.2">
      <c r="A20183" s="1"/>
      <c r="C20183" s="1"/>
      <c r="E20183" s="1"/>
    </row>
    <row r="20184" spans="1:5" x14ac:dyDescent="0.2">
      <c r="A20184" s="1"/>
      <c r="C20184" s="1"/>
      <c r="E20184" s="1"/>
    </row>
    <row r="20185" spans="1:5" x14ac:dyDescent="0.2">
      <c r="A20185" s="1"/>
      <c r="C20185" s="1"/>
      <c r="E20185" s="1"/>
    </row>
    <row r="20186" spans="1:5" x14ac:dyDescent="0.2">
      <c r="A20186" s="1"/>
      <c r="C20186" s="1"/>
      <c r="E20186" s="1"/>
    </row>
    <row r="20187" spans="1:5" x14ac:dyDescent="0.2">
      <c r="A20187" s="1"/>
      <c r="C20187" s="1"/>
      <c r="E20187" s="1"/>
    </row>
    <row r="20188" spans="1:5" x14ac:dyDescent="0.2">
      <c r="A20188" s="1"/>
      <c r="C20188" s="1"/>
      <c r="E20188" s="1"/>
    </row>
    <row r="20189" spans="1:5" x14ac:dyDescent="0.2">
      <c r="A20189" s="1"/>
      <c r="C20189" s="1"/>
      <c r="E20189" s="1"/>
    </row>
    <row r="20190" spans="1:5" x14ac:dyDescent="0.2">
      <c r="A20190" s="1"/>
      <c r="C20190" s="1"/>
      <c r="E20190" s="1"/>
    </row>
    <row r="20191" spans="1:5" x14ac:dyDescent="0.2">
      <c r="A20191" s="1"/>
      <c r="C20191" s="1"/>
      <c r="E20191" s="1"/>
    </row>
    <row r="20192" spans="1:5" x14ac:dyDescent="0.2">
      <c r="A20192" s="1"/>
      <c r="C20192" s="1"/>
      <c r="E20192" s="1"/>
    </row>
    <row r="20193" spans="1:5" x14ac:dyDescent="0.2">
      <c r="A20193" s="1"/>
      <c r="C20193" s="1"/>
      <c r="E20193" s="1"/>
    </row>
    <row r="20194" spans="1:5" x14ac:dyDescent="0.2">
      <c r="A20194" s="1"/>
      <c r="C20194" s="1"/>
      <c r="E20194" s="1"/>
    </row>
    <row r="20195" spans="1:5" x14ac:dyDescent="0.2">
      <c r="A20195" s="1"/>
      <c r="C20195" s="1"/>
      <c r="E20195" s="1"/>
    </row>
    <row r="20196" spans="1:5" x14ac:dyDescent="0.2">
      <c r="A20196" s="1"/>
      <c r="C20196" s="1"/>
      <c r="E20196" s="1"/>
    </row>
    <row r="20197" spans="1:5" x14ac:dyDescent="0.2">
      <c r="A20197" s="1"/>
      <c r="C20197" s="1"/>
      <c r="E20197" s="1"/>
    </row>
    <row r="20198" spans="1:5" x14ac:dyDescent="0.2">
      <c r="A20198" s="1"/>
      <c r="C20198" s="1"/>
      <c r="E20198" s="1"/>
    </row>
    <row r="20199" spans="1:5" x14ac:dyDescent="0.2">
      <c r="A20199" s="1"/>
      <c r="C20199" s="1"/>
      <c r="E20199" s="1"/>
    </row>
    <row r="20200" spans="1:5" x14ac:dyDescent="0.2">
      <c r="A20200" s="1"/>
      <c r="C20200" s="1"/>
      <c r="E20200" s="1"/>
    </row>
    <row r="20201" spans="1:5" x14ac:dyDescent="0.2">
      <c r="A20201" s="1"/>
      <c r="C20201" s="1"/>
      <c r="E20201" s="1"/>
    </row>
    <row r="20202" spans="1:5" x14ac:dyDescent="0.2">
      <c r="A20202" s="1"/>
      <c r="C20202" s="1"/>
      <c r="E20202" s="1"/>
    </row>
    <row r="20203" spans="1:5" x14ac:dyDescent="0.2">
      <c r="A20203" s="1"/>
      <c r="C20203" s="1"/>
      <c r="E20203" s="1"/>
    </row>
    <row r="20204" spans="1:5" x14ac:dyDescent="0.2">
      <c r="A20204" s="1"/>
      <c r="C20204" s="1"/>
      <c r="E20204" s="1"/>
    </row>
    <row r="20205" spans="1:5" x14ac:dyDescent="0.2">
      <c r="A20205" s="1"/>
      <c r="C20205" s="1"/>
      <c r="E20205" s="1"/>
    </row>
    <row r="20206" spans="1:5" x14ac:dyDescent="0.2">
      <c r="A20206" s="1"/>
      <c r="C20206" s="1"/>
      <c r="E20206" s="1"/>
    </row>
    <row r="20207" spans="1:5" x14ac:dyDescent="0.2">
      <c r="A20207" s="1"/>
      <c r="C20207" s="1"/>
      <c r="E20207" s="1"/>
    </row>
    <row r="20208" spans="1:5" x14ac:dyDescent="0.2">
      <c r="A20208" s="1"/>
      <c r="C20208" s="1"/>
      <c r="E20208" s="1"/>
    </row>
    <row r="20209" spans="1:5" x14ac:dyDescent="0.2">
      <c r="A20209" s="1"/>
      <c r="C20209" s="1"/>
      <c r="E20209" s="1"/>
    </row>
    <row r="20210" spans="1:5" x14ac:dyDescent="0.2">
      <c r="A20210" s="1"/>
      <c r="C20210" s="1"/>
      <c r="E20210" s="1"/>
    </row>
    <row r="20211" spans="1:5" x14ac:dyDescent="0.2">
      <c r="A20211" s="1"/>
      <c r="C20211" s="1"/>
      <c r="E20211" s="1"/>
    </row>
    <row r="20212" spans="1:5" x14ac:dyDescent="0.2">
      <c r="A20212" s="1"/>
      <c r="C20212" s="1"/>
      <c r="E20212" s="1"/>
    </row>
    <row r="20213" spans="1:5" x14ac:dyDescent="0.2">
      <c r="A20213" s="1"/>
      <c r="C20213" s="1"/>
      <c r="E20213" s="1"/>
    </row>
    <row r="20214" spans="1:5" x14ac:dyDescent="0.2">
      <c r="A20214" s="1"/>
      <c r="C20214" s="1"/>
      <c r="E20214" s="1"/>
    </row>
    <row r="20215" spans="1:5" x14ac:dyDescent="0.2">
      <c r="A20215" s="1"/>
      <c r="C20215" s="1"/>
      <c r="E20215" s="1"/>
    </row>
    <row r="20216" spans="1:5" x14ac:dyDescent="0.2">
      <c r="A20216" s="1"/>
      <c r="C20216" s="1"/>
      <c r="E20216" s="1"/>
    </row>
    <row r="20217" spans="1:5" x14ac:dyDescent="0.2">
      <c r="A20217" s="1"/>
      <c r="C20217" s="1"/>
      <c r="E20217" s="1"/>
    </row>
    <row r="20218" spans="1:5" x14ac:dyDescent="0.2">
      <c r="A20218" s="1"/>
      <c r="C20218" s="1"/>
      <c r="E20218" s="1"/>
    </row>
    <row r="20219" spans="1:5" x14ac:dyDescent="0.2">
      <c r="A20219" s="1"/>
      <c r="C20219" s="1"/>
      <c r="E20219" s="1"/>
    </row>
    <row r="20220" spans="1:5" x14ac:dyDescent="0.2">
      <c r="A20220" s="1"/>
      <c r="C20220" s="1"/>
      <c r="E20220" s="1"/>
    </row>
    <row r="20221" spans="1:5" x14ac:dyDescent="0.2">
      <c r="A20221" s="1"/>
      <c r="C20221" s="1"/>
      <c r="E20221" s="1"/>
    </row>
    <row r="20222" spans="1:5" x14ac:dyDescent="0.2">
      <c r="A20222" s="1"/>
      <c r="C20222" s="1"/>
      <c r="E20222" s="1"/>
    </row>
    <row r="20223" spans="1:5" x14ac:dyDescent="0.2">
      <c r="A20223" s="1"/>
      <c r="C20223" s="1"/>
      <c r="E20223" s="1"/>
    </row>
    <row r="20224" spans="1:5" x14ac:dyDescent="0.2">
      <c r="A20224" s="1"/>
      <c r="C20224" s="1"/>
      <c r="E20224" s="1"/>
    </row>
    <row r="20225" spans="1:5" x14ac:dyDescent="0.2">
      <c r="A20225" s="1"/>
      <c r="C20225" s="1"/>
      <c r="E20225" s="1"/>
    </row>
    <row r="20226" spans="1:5" x14ac:dyDescent="0.2">
      <c r="A20226" s="1"/>
      <c r="C20226" s="1"/>
      <c r="E20226" s="1"/>
    </row>
    <row r="20227" spans="1:5" x14ac:dyDescent="0.2">
      <c r="A20227" s="1"/>
      <c r="C20227" s="1"/>
      <c r="E20227" s="1"/>
    </row>
    <row r="20228" spans="1:5" x14ac:dyDescent="0.2">
      <c r="A20228" s="1"/>
      <c r="C20228" s="1"/>
      <c r="E20228" s="1"/>
    </row>
    <row r="20229" spans="1:5" x14ac:dyDescent="0.2">
      <c r="A20229" s="1"/>
      <c r="C20229" s="1"/>
      <c r="E20229" s="1"/>
    </row>
    <row r="20230" spans="1:5" x14ac:dyDescent="0.2">
      <c r="A20230" s="1"/>
      <c r="C20230" s="1"/>
      <c r="E20230" s="1"/>
    </row>
    <row r="20231" spans="1:5" x14ac:dyDescent="0.2">
      <c r="A20231" s="1"/>
      <c r="C20231" s="1"/>
      <c r="E20231" s="1"/>
    </row>
    <row r="20232" spans="1:5" x14ac:dyDescent="0.2">
      <c r="A20232" s="1"/>
      <c r="C20232" s="1"/>
      <c r="E20232" s="1"/>
    </row>
    <row r="20233" spans="1:5" x14ac:dyDescent="0.2">
      <c r="A20233" s="1"/>
      <c r="C20233" s="1"/>
      <c r="E20233" s="1"/>
    </row>
    <row r="20234" spans="1:5" x14ac:dyDescent="0.2">
      <c r="A20234" s="1"/>
      <c r="C20234" s="1"/>
      <c r="E20234" s="1"/>
    </row>
    <row r="20235" spans="1:5" x14ac:dyDescent="0.2">
      <c r="A20235" s="1"/>
      <c r="C20235" s="1"/>
      <c r="E20235" s="1"/>
    </row>
    <row r="20236" spans="1:5" x14ac:dyDescent="0.2">
      <c r="A20236" s="1"/>
      <c r="C20236" s="1"/>
      <c r="E20236" s="1"/>
    </row>
    <row r="20237" spans="1:5" x14ac:dyDescent="0.2">
      <c r="A20237" s="1"/>
      <c r="C20237" s="1"/>
      <c r="E20237" s="1"/>
    </row>
    <row r="20238" spans="1:5" x14ac:dyDescent="0.2">
      <c r="A20238" s="1"/>
      <c r="C20238" s="1"/>
      <c r="E20238" s="1"/>
    </row>
    <row r="20239" spans="1:5" x14ac:dyDescent="0.2">
      <c r="A20239" s="1"/>
      <c r="C20239" s="1"/>
      <c r="E20239" s="1"/>
    </row>
    <row r="20240" spans="1:5" x14ac:dyDescent="0.2">
      <c r="A20240" s="1"/>
      <c r="C20240" s="1"/>
      <c r="E20240" s="1"/>
    </row>
    <row r="20241" spans="1:5" x14ac:dyDescent="0.2">
      <c r="A20241" s="1"/>
      <c r="C20241" s="1"/>
      <c r="E20241" s="1"/>
    </row>
    <row r="20242" spans="1:5" x14ac:dyDescent="0.2">
      <c r="A20242" s="1"/>
      <c r="C20242" s="1"/>
      <c r="E20242" s="1"/>
    </row>
    <row r="20243" spans="1:5" x14ac:dyDescent="0.2">
      <c r="A20243" s="1"/>
      <c r="C20243" s="1"/>
      <c r="E20243" s="1"/>
    </row>
    <row r="20244" spans="1:5" x14ac:dyDescent="0.2">
      <c r="A20244" s="1"/>
      <c r="C20244" s="1"/>
      <c r="E20244" s="1"/>
    </row>
    <row r="20245" spans="1:5" x14ac:dyDescent="0.2">
      <c r="A20245" s="1"/>
      <c r="C20245" s="1"/>
      <c r="E20245" s="1"/>
    </row>
    <row r="20246" spans="1:5" x14ac:dyDescent="0.2">
      <c r="A20246" s="1"/>
      <c r="C20246" s="1"/>
      <c r="E20246" s="1"/>
    </row>
    <row r="20247" spans="1:5" x14ac:dyDescent="0.2">
      <c r="A20247" s="1"/>
      <c r="C20247" s="1"/>
      <c r="E20247" s="1"/>
    </row>
    <row r="20248" spans="1:5" x14ac:dyDescent="0.2">
      <c r="A20248" s="1"/>
      <c r="C20248" s="1"/>
      <c r="E20248" s="1"/>
    </row>
    <row r="20249" spans="1:5" x14ac:dyDescent="0.2">
      <c r="A20249" s="1"/>
      <c r="C20249" s="1"/>
      <c r="E20249" s="1"/>
    </row>
    <row r="20250" spans="1:5" x14ac:dyDescent="0.2">
      <c r="A20250" s="1"/>
      <c r="C20250" s="1"/>
      <c r="E20250" s="1"/>
    </row>
    <row r="20251" spans="1:5" x14ac:dyDescent="0.2">
      <c r="A20251" s="1"/>
      <c r="C20251" s="1"/>
      <c r="E20251" s="1"/>
    </row>
    <row r="20252" spans="1:5" x14ac:dyDescent="0.2">
      <c r="A20252" s="1"/>
      <c r="C20252" s="1"/>
      <c r="E20252" s="1"/>
    </row>
    <row r="20253" spans="1:5" x14ac:dyDescent="0.2">
      <c r="A20253" s="1"/>
      <c r="C20253" s="1"/>
      <c r="E20253" s="1"/>
    </row>
    <row r="20254" spans="1:5" x14ac:dyDescent="0.2">
      <c r="A20254" s="1"/>
      <c r="C20254" s="1"/>
      <c r="E20254" s="1"/>
    </row>
    <row r="20255" spans="1:5" x14ac:dyDescent="0.2">
      <c r="A20255" s="1"/>
      <c r="C20255" s="1"/>
      <c r="E20255" s="1"/>
    </row>
    <row r="20256" spans="1:5" x14ac:dyDescent="0.2">
      <c r="A20256" s="1"/>
      <c r="C20256" s="1"/>
      <c r="E20256" s="1"/>
    </row>
    <row r="20257" spans="1:5" x14ac:dyDescent="0.2">
      <c r="A20257" s="1"/>
      <c r="C20257" s="1"/>
      <c r="E20257" s="1"/>
    </row>
    <row r="20258" spans="1:5" x14ac:dyDescent="0.2">
      <c r="A20258" s="1"/>
      <c r="C20258" s="1"/>
      <c r="E20258" s="1"/>
    </row>
    <row r="20259" spans="1:5" x14ac:dyDescent="0.2">
      <c r="A20259" s="1"/>
      <c r="C20259" s="1"/>
      <c r="E20259" s="1"/>
    </row>
    <row r="20260" spans="1:5" x14ac:dyDescent="0.2">
      <c r="A20260" s="1"/>
      <c r="C20260" s="1"/>
      <c r="E20260" s="1"/>
    </row>
    <row r="20261" spans="1:5" x14ac:dyDescent="0.2">
      <c r="A20261" s="1"/>
      <c r="C20261" s="1"/>
      <c r="E20261" s="1"/>
    </row>
    <row r="20262" spans="1:5" x14ac:dyDescent="0.2">
      <c r="A20262" s="1"/>
      <c r="C20262" s="1"/>
      <c r="E20262" s="1"/>
    </row>
    <row r="20263" spans="1:5" x14ac:dyDescent="0.2">
      <c r="A20263" s="1"/>
      <c r="C20263" s="1"/>
      <c r="E20263" s="1"/>
    </row>
    <row r="20264" spans="1:5" x14ac:dyDescent="0.2">
      <c r="A20264" s="1"/>
      <c r="C20264" s="1"/>
      <c r="E20264" s="1"/>
    </row>
    <row r="20265" spans="1:5" x14ac:dyDescent="0.2">
      <c r="A20265" s="1"/>
      <c r="C20265" s="1"/>
      <c r="E20265" s="1"/>
    </row>
    <row r="20266" spans="1:5" x14ac:dyDescent="0.2">
      <c r="A20266" s="1"/>
      <c r="C20266" s="1"/>
      <c r="E20266" s="1"/>
    </row>
    <row r="20267" spans="1:5" x14ac:dyDescent="0.2">
      <c r="A20267" s="1"/>
      <c r="C20267" s="1"/>
      <c r="E20267" s="1"/>
    </row>
    <row r="20268" spans="1:5" x14ac:dyDescent="0.2">
      <c r="A20268" s="1"/>
      <c r="C20268" s="1"/>
      <c r="E20268" s="1"/>
    </row>
    <row r="20269" spans="1:5" x14ac:dyDescent="0.2">
      <c r="A20269" s="1"/>
      <c r="C20269" s="1"/>
      <c r="E20269" s="1"/>
    </row>
    <row r="20270" spans="1:5" x14ac:dyDescent="0.2">
      <c r="A20270" s="1"/>
      <c r="C20270" s="1"/>
      <c r="E20270" s="1"/>
    </row>
    <row r="20271" spans="1:5" x14ac:dyDescent="0.2">
      <c r="A20271" s="1"/>
      <c r="C20271" s="1"/>
      <c r="E20271" s="1"/>
    </row>
    <row r="20272" spans="1:5" x14ac:dyDescent="0.2">
      <c r="A20272" s="1"/>
      <c r="C20272" s="1"/>
      <c r="E20272" s="1"/>
    </row>
    <row r="20273" spans="1:5" x14ac:dyDescent="0.2">
      <c r="A20273" s="1"/>
      <c r="C20273" s="1"/>
      <c r="E20273" s="1"/>
    </row>
    <row r="20274" spans="1:5" x14ac:dyDescent="0.2">
      <c r="A20274" s="1"/>
      <c r="C20274" s="1"/>
      <c r="E20274" s="1"/>
    </row>
    <row r="20275" spans="1:5" x14ac:dyDescent="0.2">
      <c r="A20275" s="1"/>
      <c r="C20275" s="1"/>
      <c r="E20275" s="1"/>
    </row>
    <row r="20276" spans="1:5" x14ac:dyDescent="0.2">
      <c r="A20276" s="1"/>
      <c r="C20276" s="1"/>
      <c r="E20276" s="1"/>
    </row>
    <row r="20277" spans="1:5" x14ac:dyDescent="0.2">
      <c r="A20277" s="1"/>
      <c r="C20277" s="1"/>
      <c r="E20277" s="1"/>
    </row>
    <row r="20278" spans="1:5" x14ac:dyDescent="0.2">
      <c r="A20278" s="1"/>
      <c r="C20278" s="1"/>
      <c r="E20278" s="1"/>
    </row>
    <row r="20279" spans="1:5" x14ac:dyDescent="0.2">
      <c r="A20279" s="1"/>
      <c r="C20279" s="1"/>
      <c r="E20279" s="1"/>
    </row>
    <row r="20280" spans="1:5" x14ac:dyDescent="0.2">
      <c r="A20280" s="1"/>
      <c r="C20280" s="1"/>
      <c r="E20280" s="1"/>
    </row>
    <row r="20281" spans="1:5" x14ac:dyDescent="0.2">
      <c r="A20281" s="1"/>
      <c r="C20281" s="1"/>
      <c r="E20281" s="1"/>
    </row>
    <row r="20282" spans="1:5" x14ac:dyDescent="0.2">
      <c r="A20282" s="1"/>
      <c r="C20282" s="1"/>
      <c r="E20282" s="1"/>
    </row>
    <row r="20283" spans="1:5" x14ac:dyDescent="0.2">
      <c r="A20283" s="1"/>
      <c r="C20283" s="1"/>
      <c r="E20283" s="1"/>
    </row>
    <row r="20284" spans="1:5" x14ac:dyDescent="0.2">
      <c r="A20284" s="1"/>
      <c r="C20284" s="1"/>
      <c r="E20284" s="1"/>
    </row>
    <row r="20285" spans="1:5" x14ac:dyDescent="0.2">
      <c r="A20285" s="1"/>
      <c r="C20285" s="1"/>
      <c r="E20285" s="1"/>
    </row>
    <row r="20286" spans="1:5" x14ac:dyDescent="0.2">
      <c r="A20286" s="1"/>
      <c r="C20286" s="1"/>
      <c r="E20286" s="1"/>
    </row>
    <row r="20287" spans="1:5" x14ac:dyDescent="0.2">
      <c r="A20287" s="1"/>
      <c r="C20287" s="1"/>
      <c r="E20287" s="1"/>
    </row>
    <row r="20288" spans="1:5" x14ac:dyDescent="0.2">
      <c r="A20288" s="1"/>
      <c r="C20288" s="1"/>
      <c r="E20288" s="1"/>
    </row>
    <row r="20289" spans="1:5" x14ac:dyDescent="0.2">
      <c r="A20289" s="1"/>
      <c r="C20289" s="1"/>
      <c r="E20289" s="1"/>
    </row>
    <row r="20290" spans="1:5" x14ac:dyDescent="0.2">
      <c r="A20290" s="1"/>
      <c r="C20290" s="1"/>
      <c r="E20290" s="1"/>
    </row>
    <row r="20291" spans="1:5" x14ac:dyDescent="0.2">
      <c r="A20291" s="1"/>
      <c r="C20291" s="1"/>
      <c r="E20291" s="1"/>
    </row>
    <row r="20292" spans="1:5" x14ac:dyDescent="0.2">
      <c r="A20292" s="1"/>
      <c r="C20292" s="1"/>
      <c r="E20292" s="1"/>
    </row>
    <row r="20293" spans="1:5" x14ac:dyDescent="0.2">
      <c r="A20293" s="1"/>
      <c r="C20293" s="1"/>
      <c r="E20293" s="1"/>
    </row>
    <row r="20294" spans="1:5" x14ac:dyDescent="0.2">
      <c r="A20294" s="1"/>
      <c r="C20294" s="1"/>
      <c r="E20294" s="1"/>
    </row>
    <row r="20295" spans="1:5" x14ac:dyDescent="0.2">
      <c r="A20295" s="1"/>
      <c r="C20295" s="1"/>
      <c r="E20295" s="1"/>
    </row>
    <row r="20296" spans="1:5" x14ac:dyDescent="0.2">
      <c r="A20296" s="1"/>
      <c r="C20296" s="1"/>
      <c r="E20296" s="1"/>
    </row>
    <row r="20297" spans="1:5" x14ac:dyDescent="0.2">
      <c r="A20297" s="1"/>
      <c r="C20297" s="1"/>
      <c r="E20297" s="1"/>
    </row>
    <row r="20298" spans="1:5" x14ac:dyDescent="0.2">
      <c r="A20298" s="1"/>
      <c r="C20298" s="1"/>
      <c r="E20298" s="1"/>
    </row>
    <row r="20299" spans="1:5" x14ac:dyDescent="0.2">
      <c r="A20299" s="1"/>
      <c r="C20299" s="1"/>
      <c r="E20299" s="1"/>
    </row>
    <row r="20300" spans="1:5" x14ac:dyDescent="0.2">
      <c r="A20300" s="1"/>
      <c r="C20300" s="1"/>
      <c r="E20300" s="1"/>
    </row>
    <row r="20301" spans="1:5" x14ac:dyDescent="0.2">
      <c r="A20301" s="1"/>
      <c r="C20301" s="1"/>
      <c r="E20301" s="1"/>
    </row>
    <row r="20302" spans="1:5" x14ac:dyDescent="0.2">
      <c r="A20302" s="1"/>
      <c r="C20302" s="1"/>
      <c r="E20302" s="1"/>
    </row>
    <row r="20303" spans="1:5" x14ac:dyDescent="0.2">
      <c r="A20303" s="1"/>
      <c r="C20303" s="1"/>
      <c r="E20303" s="1"/>
    </row>
    <row r="20304" spans="1:5" x14ac:dyDescent="0.2">
      <c r="A20304" s="1"/>
      <c r="C20304" s="1"/>
      <c r="E20304" s="1"/>
    </row>
    <row r="20305" spans="1:5" x14ac:dyDescent="0.2">
      <c r="A20305" s="1"/>
      <c r="C20305" s="1"/>
      <c r="E20305" s="1"/>
    </row>
    <row r="20306" spans="1:5" x14ac:dyDescent="0.2">
      <c r="A20306" s="1"/>
      <c r="C20306" s="1"/>
      <c r="E20306" s="1"/>
    </row>
    <row r="20307" spans="1:5" x14ac:dyDescent="0.2">
      <c r="A20307" s="1"/>
      <c r="C20307" s="1"/>
      <c r="E20307" s="1"/>
    </row>
    <row r="20308" spans="1:5" x14ac:dyDescent="0.2">
      <c r="A20308" s="1"/>
      <c r="C20308" s="1"/>
      <c r="E20308" s="1"/>
    </row>
    <row r="20309" spans="1:5" x14ac:dyDescent="0.2">
      <c r="A20309" s="1"/>
      <c r="C20309" s="1"/>
      <c r="E20309" s="1"/>
    </row>
    <row r="20310" spans="1:5" x14ac:dyDescent="0.2">
      <c r="A20310" s="1"/>
      <c r="C20310" s="1"/>
      <c r="E20310" s="1"/>
    </row>
    <row r="20311" spans="1:5" x14ac:dyDescent="0.2">
      <c r="A20311" s="1"/>
      <c r="C20311" s="1"/>
      <c r="E20311" s="1"/>
    </row>
    <row r="20312" spans="1:5" x14ac:dyDescent="0.2">
      <c r="A20312" s="1"/>
      <c r="C20312" s="1"/>
      <c r="E20312" s="1"/>
    </row>
    <row r="20313" spans="1:5" x14ac:dyDescent="0.2">
      <c r="A20313" s="1"/>
      <c r="C20313" s="1"/>
      <c r="E20313" s="1"/>
    </row>
    <row r="20314" spans="1:5" x14ac:dyDescent="0.2">
      <c r="A20314" s="1"/>
      <c r="C20314" s="1"/>
      <c r="E20314" s="1"/>
    </row>
    <row r="20315" spans="1:5" x14ac:dyDescent="0.2">
      <c r="A20315" s="1"/>
      <c r="C20315" s="1"/>
      <c r="E20315" s="1"/>
    </row>
    <row r="20316" spans="1:5" x14ac:dyDescent="0.2">
      <c r="A20316" s="1"/>
      <c r="C20316" s="1"/>
      <c r="E20316" s="1"/>
    </row>
    <row r="20317" spans="1:5" x14ac:dyDescent="0.2">
      <c r="A20317" s="1"/>
      <c r="C20317" s="1"/>
      <c r="E20317" s="1"/>
    </row>
    <row r="20318" spans="1:5" x14ac:dyDescent="0.2">
      <c r="A20318" s="1"/>
      <c r="C20318" s="1"/>
      <c r="E20318" s="1"/>
    </row>
    <row r="20319" spans="1:5" x14ac:dyDescent="0.2">
      <c r="A20319" s="1"/>
      <c r="C20319" s="1"/>
      <c r="E20319" s="1"/>
    </row>
    <row r="20320" spans="1:5" x14ac:dyDescent="0.2">
      <c r="A20320" s="1"/>
      <c r="C20320" s="1"/>
      <c r="E20320" s="1"/>
    </row>
    <row r="20321" spans="1:5" x14ac:dyDescent="0.2">
      <c r="A20321" s="1"/>
      <c r="C20321" s="1"/>
      <c r="E20321" s="1"/>
    </row>
    <row r="20322" spans="1:5" x14ac:dyDescent="0.2">
      <c r="A20322" s="1"/>
      <c r="C20322" s="1"/>
      <c r="E20322" s="1"/>
    </row>
    <row r="20323" spans="1:5" x14ac:dyDescent="0.2">
      <c r="A20323" s="1"/>
      <c r="C20323" s="1"/>
      <c r="E20323" s="1"/>
    </row>
    <row r="20324" spans="1:5" x14ac:dyDescent="0.2">
      <c r="A20324" s="1"/>
      <c r="C20324" s="1"/>
      <c r="E20324" s="1"/>
    </row>
    <row r="20325" spans="1:5" x14ac:dyDescent="0.2">
      <c r="A20325" s="1"/>
      <c r="C20325" s="1"/>
      <c r="E20325" s="1"/>
    </row>
    <row r="20326" spans="1:5" x14ac:dyDescent="0.2">
      <c r="A20326" s="1"/>
      <c r="C20326" s="1"/>
      <c r="E20326" s="1"/>
    </row>
    <row r="20327" spans="1:5" x14ac:dyDescent="0.2">
      <c r="A20327" s="1"/>
      <c r="C20327" s="1"/>
      <c r="E20327" s="1"/>
    </row>
    <row r="20328" spans="1:5" x14ac:dyDescent="0.2">
      <c r="A20328" s="1"/>
      <c r="C20328" s="1"/>
      <c r="E20328" s="1"/>
    </row>
    <row r="20329" spans="1:5" x14ac:dyDescent="0.2">
      <c r="A20329" s="1"/>
      <c r="C20329" s="1"/>
      <c r="E20329" s="1"/>
    </row>
    <row r="20330" spans="1:5" x14ac:dyDescent="0.2">
      <c r="A20330" s="1"/>
      <c r="C20330" s="1"/>
      <c r="E20330" s="1"/>
    </row>
    <row r="20331" spans="1:5" x14ac:dyDescent="0.2">
      <c r="A20331" s="1"/>
      <c r="C20331" s="1"/>
      <c r="E20331" s="1"/>
    </row>
    <row r="20332" spans="1:5" x14ac:dyDescent="0.2">
      <c r="A20332" s="1"/>
      <c r="C20332" s="1"/>
      <c r="E20332" s="1"/>
    </row>
    <row r="20333" spans="1:5" x14ac:dyDescent="0.2">
      <c r="A20333" s="1"/>
      <c r="C20333" s="1"/>
      <c r="E20333" s="1"/>
    </row>
    <row r="20334" spans="1:5" x14ac:dyDescent="0.2">
      <c r="A20334" s="1"/>
      <c r="C20334" s="1"/>
      <c r="E20334" s="1"/>
    </row>
    <row r="20335" spans="1:5" x14ac:dyDescent="0.2">
      <c r="A20335" s="1"/>
      <c r="C20335" s="1"/>
      <c r="E20335" s="1"/>
    </row>
    <row r="20336" spans="1:5" x14ac:dyDescent="0.2">
      <c r="A20336" s="1"/>
      <c r="C20336" s="1"/>
      <c r="E20336" s="1"/>
    </row>
    <row r="20337" spans="1:5" x14ac:dyDescent="0.2">
      <c r="A20337" s="1"/>
      <c r="C20337" s="1"/>
      <c r="E20337" s="1"/>
    </row>
    <row r="20338" spans="1:5" x14ac:dyDescent="0.2">
      <c r="A20338" s="1"/>
      <c r="C20338" s="1"/>
      <c r="E20338" s="1"/>
    </row>
    <row r="20339" spans="1:5" x14ac:dyDescent="0.2">
      <c r="A20339" s="1"/>
      <c r="C20339" s="1"/>
      <c r="E20339" s="1"/>
    </row>
    <row r="20340" spans="1:5" x14ac:dyDescent="0.2">
      <c r="A20340" s="1"/>
      <c r="C20340" s="1"/>
      <c r="E20340" s="1"/>
    </row>
    <row r="20341" spans="1:5" x14ac:dyDescent="0.2">
      <c r="A20341" s="1"/>
      <c r="C20341" s="1"/>
      <c r="E20341" s="1"/>
    </row>
    <row r="20342" spans="1:5" x14ac:dyDescent="0.2">
      <c r="A20342" s="1"/>
      <c r="C20342" s="1"/>
      <c r="E20342" s="1"/>
    </row>
    <row r="20343" spans="1:5" x14ac:dyDescent="0.2">
      <c r="A20343" s="1"/>
      <c r="C20343" s="1"/>
      <c r="E20343" s="1"/>
    </row>
    <row r="20344" spans="1:5" x14ac:dyDescent="0.2">
      <c r="A20344" s="1"/>
      <c r="C20344" s="1"/>
      <c r="E20344" s="1"/>
    </row>
    <row r="20345" spans="1:5" x14ac:dyDescent="0.2">
      <c r="A20345" s="1"/>
      <c r="C20345" s="1"/>
      <c r="E20345" s="1"/>
    </row>
    <row r="20346" spans="1:5" x14ac:dyDescent="0.2">
      <c r="A20346" s="1"/>
      <c r="C20346" s="1"/>
      <c r="E20346" s="1"/>
    </row>
    <row r="20347" spans="1:5" x14ac:dyDescent="0.2">
      <c r="A20347" s="1"/>
      <c r="C20347" s="1"/>
      <c r="E20347" s="1"/>
    </row>
    <row r="20348" spans="1:5" x14ac:dyDescent="0.2">
      <c r="A20348" s="1"/>
      <c r="C20348" s="1"/>
      <c r="E20348" s="1"/>
    </row>
    <row r="20349" spans="1:5" x14ac:dyDescent="0.2">
      <c r="A20349" s="1"/>
      <c r="C20349" s="1"/>
      <c r="E20349" s="1"/>
    </row>
    <row r="20350" spans="1:5" x14ac:dyDescent="0.2">
      <c r="A20350" s="1"/>
      <c r="C20350" s="1"/>
      <c r="E20350" s="1"/>
    </row>
    <row r="20351" spans="1:5" x14ac:dyDescent="0.2">
      <c r="A20351" s="1"/>
      <c r="C20351" s="1"/>
      <c r="E20351" s="1"/>
    </row>
    <row r="20352" spans="1:5" x14ac:dyDescent="0.2">
      <c r="A20352" s="1"/>
      <c r="C20352" s="1"/>
      <c r="E20352" s="1"/>
    </row>
    <row r="20353" spans="1:5" x14ac:dyDescent="0.2">
      <c r="A20353" s="1"/>
      <c r="C20353" s="1"/>
      <c r="E20353" s="1"/>
    </row>
    <row r="20354" spans="1:5" x14ac:dyDescent="0.2">
      <c r="A20354" s="1"/>
      <c r="C20354" s="1"/>
      <c r="E20354" s="1"/>
    </row>
    <row r="20355" spans="1:5" x14ac:dyDescent="0.2">
      <c r="A20355" s="1"/>
      <c r="C20355" s="1"/>
      <c r="E20355" s="1"/>
    </row>
    <row r="20356" spans="1:5" x14ac:dyDescent="0.2">
      <c r="A20356" s="1"/>
      <c r="C20356" s="1"/>
      <c r="E20356" s="1"/>
    </row>
    <row r="20357" spans="1:5" x14ac:dyDescent="0.2">
      <c r="A20357" s="1"/>
      <c r="C20357" s="1"/>
      <c r="E20357" s="1"/>
    </row>
    <row r="20358" spans="1:5" x14ac:dyDescent="0.2">
      <c r="A20358" s="1"/>
      <c r="C20358" s="1"/>
      <c r="E20358" s="1"/>
    </row>
    <row r="20359" spans="1:5" x14ac:dyDescent="0.2">
      <c r="A20359" s="1"/>
      <c r="C20359" s="1"/>
      <c r="E20359" s="1"/>
    </row>
    <row r="20360" spans="1:5" x14ac:dyDescent="0.2">
      <c r="A20360" s="1"/>
      <c r="C20360" s="1"/>
      <c r="E20360" s="1"/>
    </row>
    <row r="20361" spans="1:5" x14ac:dyDescent="0.2">
      <c r="A20361" s="1"/>
      <c r="C20361" s="1"/>
      <c r="E20361" s="1"/>
    </row>
    <row r="20362" spans="1:5" x14ac:dyDescent="0.2">
      <c r="A20362" s="1"/>
      <c r="C20362" s="1"/>
      <c r="E20362" s="1"/>
    </row>
    <row r="20363" spans="1:5" x14ac:dyDescent="0.2">
      <c r="A20363" s="1"/>
      <c r="C20363" s="1"/>
      <c r="E20363" s="1"/>
    </row>
    <row r="20364" spans="1:5" x14ac:dyDescent="0.2">
      <c r="A20364" s="1"/>
      <c r="C20364" s="1"/>
      <c r="E20364" s="1"/>
    </row>
    <row r="20365" spans="1:5" x14ac:dyDescent="0.2">
      <c r="A20365" s="1"/>
      <c r="C20365" s="1"/>
      <c r="E20365" s="1"/>
    </row>
    <row r="20366" spans="1:5" x14ac:dyDescent="0.2">
      <c r="A20366" s="1"/>
      <c r="C20366" s="1"/>
      <c r="E20366" s="1"/>
    </row>
    <row r="20367" spans="1:5" x14ac:dyDescent="0.2">
      <c r="A20367" s="1"/>
      <c r="C20367" s="1"/>
      <c r="E20367" s="1"/>
    </row>
    <row r="20368" spans="1:5" x14ac:dyDescent="0.2">
      <c r="A20368" s="1"/>
      <c r="C20368" s="1"/>
      <c r="E20368" s="1"/>
    </row>
    <row r="20369" spans="1:5" x14ac:dyDescent="0.2">
      <c r="A20369" s="1"/>
      <c r="C20369" s="1"/>
      <c r="E20369" s="1"/>
    </row>
    <row r="20370" spans="1:5" x14ac:dyDescent="0.2">
      <c r="A20370" s="1"/>
      <c r="C20370" s="1"/>
      <c r="E20370" s="1"/>
    </row>
    <row r="20371" spans="1:5" x14ac:dyDescent="0.2">
      <c r="A20371" s="1"/>
      <c r="C20371" s="1"/>
      <c r="E20371" s="1"/>
    </row>
    <row r="20372" spans="1:5" x14ac:dyDescent="0.2">
      <c r="A20372" s="1"/>
      <c r="C20372" s="1"/>
      <c r="E20372" s="1"/>
    </row>
    <row r="20373" spans="1:5" x14ac:dyDescent="0.2">
      <c r="A20373" s="1"/>
      <c r="C20373" s="1"/>
      <c r="E20373" s="1"/>
    </row>
    <row r="20374" spans="1:5" x14ac:dyDescent="0.2">
      <c r="A20374" s="1"/>
      <c r="C20374" s="1"/>
      <c r="E20374" s="1"/>
    </row>
    <row r="20375" spans="1:5" x14ac:dyDescent="0.2">
      <c r="A20375" s="1"/>
      <c r="C20375" s="1"/>
      <c r="E20375" s="1"/>
    </row>
    <row r="20376" spans="1:5" x14ac:dyDescent="0.2">
      <c r="A20376" s="1"/>
      <c r="C20376" s="1"/>
      <c r="E20376" s="1"/>
    </row>
    <row r="20377" spans="1:5" x14ac:dyDescent="0.2">
      <c r="A20377" s="1"/>
      <c r="C20377" s="1"/>
      <c r="E20377" s="1"/>
    </row>
    <row r="20378" spans="1:5" x14ac:dyDescent="0.2">
      <c r="A20378" s="1"/>
      <c r="C20378" s="1"/>
      <c r="E20378" s="1"/>
    </row>
    <row r="20379" spans="1:5" x14ac:dyDescent="0.2">
      <c r="A20379" s="1"/>
      <c r="C20379" s="1"/>
      <c r="E20379" s="1"/>
    </row>
    <row r="20380" spans="1:5" x14ac:dyDescent="0.2">
      <c r="A20380" s="1"/>
      <c r="C20380" s="1"/>
      <c r="E20380" s="1"/>
    </row>
    <row r="20381" spans="1:5" x14ac:dyDescent="0.2">
      <c r="A20381" s="1"/>
      <c r="C20381" s="1"/>
      <c r="E20381" s="1"/>
    </row>
    <row r="20382" spans="1:5" x14ac:dyDescent="0.2">
      <c r="A20382" s="1"/>
      <c r="C20382" s="1"/>
      <c r="E20382" s="1"/>
    </row>
    <row r="20383" spans="1:5" x14ac:dyDescent="0.2">
      <c r="A20383" s="1"/>
      <c r="C20383" s="1"/>
      <c r="E20383" s="1"/>
    </row>
    <row r="20384" spans="1:5" x14ac:dyDescent="0.2">
      <c r="A20384" s="1"/>
      <c r="C20384" s="1"/>
      <c r="E20384" s="1"/>
    </row>
    <row r="20385" spans="1:5" x14ac:dyDescent="0.2">
      <c r="A20385" s="1"/>
      <c r="C20385" s="1"/>
      <c r="E20385" s="1"/>
    </row>
    <row r="20386" spans="1:5" x14ac:dyDescent="0.2">
      <c r="A20386" s="1"/>
      <c r="C20386" s="1"/>
      <c r="E20386" s="1"/>
    </row>
    <row r="20387" spans="1:5" x14ac:dyDescent="0.2">
      <c r="A20387" s="1"/>
      <c r="C20387" s="1"/>
      <c r="E20387" s="1"/>
    </row>
    <row r="20388" spans="1:5" x14ac:dyDescent="0.2">
      <c r="A20388" s="1"/>
      <c r="C20388" s="1"/>
      <c r="E20388" s="1"/>
    </row>
    <row r="20389" spans="1:5" x14ac:dyDescent="0.2">
      <c r="A20389" s="1"/>
      <c r="C20389" s="1"/>
      <c r="E20389" s="1"/>
    </row>
    <row r="20390" spans="1:5" x14ac:dyDescent="0.2">
      <c r="A20390" s="1"/>
      <c r="C20390" s="1"/>
      <c r="E20390" s="1"/>
    </row>
    <row r="20391" spans="1:5" x14ac:dyDescent="0.2">
      <c r="A20391" s="1"/>
      <c r="C20391" s="1"/>
      <c r="E20391" s="1"/>
    </row>
    <row r="20392" spans="1:5" x14ac:dyDescent="0.2">
      <c r="A20392" s="1"/>
      <c r="C20392" s="1"/>
      <c r="E20392" s="1"/>
    </row>
    <row r="20393" spans="1:5" x14ac:dyDescent="0.2">
      <c r="A20393" s="1"/>
      <c r="C20393" s="1"/>
      <c r="E20393" s="1"/>
    </row>
    <row r="20394" spans="1:5" x14ac:dyDescent="0.2">
      <c r="A20394" s="1"/>
      <c r="C20394" s="1"/>
      <c r="E20394" s="1"/>
    </row>
    <row r="20395" spans="1:5" x14ac:dyDescent="0.2">
      <c r="A20395" s="1"/>
      <c r="C20395" s="1"/>
      <c r="E20395" s="1"/>
    </row>
    <row r="20396" spans="1:5" x14ac:dyDescent="0.2">
      <c r="A20396" s="1"/>
      <c r="C20396" s="1"/>
      <c r="E20396" s="1"/>
    </row>
    <row r="20397" spans="1:5" x14ac:dyDescent="0.2">
      <c r="A20397" s="1"/>
      <c r="C20397" s="1"/>
      <c r="E20397" s="1"/>
    </row>
    <row r="20398" spans="1:5" x14ac:dyDescent="0.2">
      <c r="A20398" s="1"/>
      <c r="C20398" s="1"/>
      <c r="E20398" s="1"/>
    </row>
    <row r="20399" spans="1:5" x14ac:dyDescent="0.2">
      <c r="A20399" s="1"/>
      <c r="C20399" s="1"/>
      <c r="E20399" s="1"/>
    </row>
    <row r="20400" spans="1:5" x14ac:dyDescent="0.2">
      <c r="A20400" s="1"/>
      <c r="C20400" s="1"/>
      <c r="E20400" s="1"/>
    </row>
    <row r="20401" spans="1:5" x14ac:dyDescent="0.2">
      <c r="A20401" s="1"/>
      <c r="C20401" s="1"/>
      <c r="E20401" s="1"/>
    </row>
    <row r="20402" spans="1:5" x14ac:dyDescent="0.2">
      <c r="A20402" s="1"/>
      <c r="C20402" s="1"/>
      <c r="E20402" s="1"/>
    </row>
    <row r="20403" spans="1:5" x14ac:dyDescent="0.2">
      <c r="A20403" s="1"/>
      <c r="C20403" s="1"/>
      <c r="E20403" s="1"/>
    </row>
    <row r="20404" spans="1:5" x14ac:dyDescent="0.2">
      <c r="A20404" s="1"/>
      <c r="C20404" s="1"/>
      <c r="E20404" s="1"/>
    </row>
    <row r="20405" spans="1:5" x14ac:dyDescent="0.2">
      <c r="A20405" s="1"/>
      <c r="C20405" s="1"/>
      <c r="E20405" s="1"/>
    </row>
    <row r="20406" spans="1:5" x14ac:dyDescent="0.2">
      <c r="A20406" s="1"/>
      <c r="C20406" s="1"/>
      <c r="E20406" s="1"/>
    </row>
    <row r="20407" spans="1:5" x14ac:dyDescent="0.2">
      <c r="A20407" s="1"/>
      <c r="C20407" s="1"/>
      <c r="E20407" s="1"/>
    </row>
    <row r="20408" spans="1:5" x14ac:dyDescent="0.2">
      <c r="A20408" s="1"/>
      <c r="C20408" s="1"/>
      <c r="E20408" s="1"/>
    </row>
    <row r="20409" spans="1:5" x14ac:dyDescent="0.2">
      <c r="A20409" s="1"/>
      <c r="C20409" s="1"/>
      <c r="E20409" s="1"/>
    </row>
    <row r="20410" spans="1:5" x14ac:dyDescent="0.2">
      <c r="A20410" s="1"/>
      <c r="C20410" s="1"/>
      <c r="E20410" s="1"/>
    </row>
    <row r="20411" spans="1:5" x14ac:dyDescent="0.2">
      <c r="A20411" s="1"/>
      <c r="C20411" s="1"/>
      <c r="E20411" s="1"/>
    </row>
    <row r="20412" spans="1:5" x14ac:dyDescent="0.2">
      <c r="A20412" s="1"/>
      <c r="C20412" s="1"/>
      <c r="E20412" s="1"/>
    </row>
    <row r="20413" spans="1:5" x14ac:dyDescent="0.2">
      <c r="A20413" s="1"/>
      <c r="C20413" s="1"/>
      <c r="E20413" s="1"/>
    </row>
    <row r="20414" spans="1:5" x14ac:dyDescent="0.2">
      <c r="A20414" s="1"/>
      <c r="C20414" s="1"/>
      <c r="E20414" s="1"/>
    </row>
    <row r="20415" spans="1:5" x14ac:dyDescent="0.2">
      <c r="A20415" s="1"/>
      <c r="C20415" s="1"/>
      <c r="E20415" s="1"/>
    </row>
    <row r="20416" spans="1:5" x14ac:dyDescent="0.2">
      <c r="A20416" s="1"/>
      <c r="C20416" s="1"/>
      <c r="E20416" s="1"/>
    </row>
    <row r="20417" spans="1:5" x14ac:dyDescent="0.2">
      <c r="A20417" s="1"/>
      <c r="C20417" s="1"/>
      <c r="E20417" s="1"/>
    </row>
    <row r="20418" spans="1:5" x14ac:dyDescent="0.2">
      <c r="A20418" s="1"/>
      <c r="C20418" s="1"/>
      <c r="E20418" s="1"/>
    </row>
    <row r="20419" spans="1:5" x14ac:dyDescent="0.2">
      <c r="A20419" s="1"/>
      <c r="C20419" s="1"/>
      <c r="E20419" s="1"/>
    </row>
    <row r="20420" spans="1:5" x14ac:dyDescent="0.2">
      <c r="A20420" s="1"/>
      <c r="C20420" s="1"/>
      <c r="E20420" s="1"/>
    </row>
    <row r="20421" spans="1:5" x14ac:dyDescent="0.2">
      <c r="A20421" s="1"/>
      <c r="C20421" s="1"/>
      <c r="E20421" s="1"/>
    </row>
    <row r="20422" spans="1:5" x14ac:dyDescent="0.2">
      <c r="A20422" s="1"/>
      <c r="C20422" s="1"/>
      <c r="E20422" s="1"/>
    </row>
    <row r="20423" spans="1:5" x14ac:dyDescent="0.2">
      <c r="A20423" s="1"/>
      <c r="C20423" s="1"/>
      <c r="E20423" s="1"/>
    </row>
    <row r="20424" spans="1:5" x14ac:dyDescent="0.2">
      <c r="A20424" s="1"/>
      <c r="C20424" s="1"/>
      <c r="E20424" s="1"/>
    </row>
    <row r="20425" spans="1:5" x14ac:dyDescent="0.2">
      <c r="A20425" s="1"/>
      <c r="C20425" s="1"/>
      <c r="E20425" s="1"/>
    </row>
    <row r="20426" spans="1:5" x14ac:dyDescent="0.2">
      <c r="A20426" s="1"/>
      <c r="C20426" s="1"/>
      <c r="E20426" s="1"/>
    </row>
    <row r="20427" spans="1:5" x14ac:dyDescent="0.2">
      <c r="A20427" s="1"/>
      <c r="C20427" s="1"/>
      <c r="E20427" s="1"/>
    </row>
    <row r="20428" spans="1:5" x14ac:dyDescent="0.2">
      <c r="A20428" s="1"/>
      <c r="C20428" s="1"/>
      <c r="E20428" s="1"/>
    </row>
    <row r="20429" spans="1:5" x14ac:dyDescent="0.2">
      <c r="A20429" s="1"/>
      <c r="C20429" s="1"/>
      <c r="E20429" s="1"/>
    </row>
    <row r="20430" spans="1:5" x14ac:dyDescent="0.2">
      <c r="A20430" s="1"/>
      <c r="C20430" s="1"/>
      <c r="E20430" s="1"/>
    </row>
    <row r="20431" spans="1:5" x14ac:dyDescent="0.2">
      <c r="A20431" s="1"/>
      <c r="C20431" s="1"/>
      <c r="E20431" s="1"/>
    </row>
    <row r="20432" spans="1:5" x14ac:dyDescent="0.2">
      <c r="A20432" s="1"/>
      <c r="C20432" s="1"/>
      <c r="E20432" s="1"/>
    </row>
    <row r="20433" spans="1:5" x14ac:dyDescent="0.2">
      <c r="A20433" s="1"/>
      <c r="C20433" s="1"/>
      <c r="E20433" s="1"/>
    </row>
    <row r="20434" spans="1:5" x14ac:dyDescent="0.2">
      <c r="A20434" s="1"/>
      <c r="C20434" s="1"/>
      <c r="E20434" s="1"/>
    </row>
    <row r="20435" spans="1:5" x14ac:dyDescent="0.2">
      <c r="A20435" s="1"/>
      <c r="C20435" s="1"/>
      <c r="E20435" s="1"/>
    </row>
    <row r="20436" spans="1:5" x14ac:dyDescent="0.2">
      <c r="A20436" s="1"/>
      <c r="C20436" s="1"/>
      <c r="E20436" s="1"/>
    </row>
    <row r="20437" spans="1:5" x14ac:dyDescent="0.2">
      <c r="A20437" s="1"/>
      <c r="C20437" s="1"/>
      <c r="E20437" s="1"/>
    </row>
    <row r="20438" spans="1:5" x14ac:dyDescent="0.2">
      <c r="A20438" s="1"/>
      <c r="C20438" s="1"/>
      <c r="E20438" s="1"/>
    </row>
    <row r="20439" spans="1:5" x14ac:dyDescent="0.2">
      <c r="A20439" s="1"/>
      <c r="C20439" s="1"/>
      <c r="E20439" s="1"/>
    </row>
    <row r="20440" spans="1:5" x14ac:dyDescent="0.2">
      <c r="A20440" s="1"/>
      <c r="C20440" s="1"/>
      <c r="E20440" s="1"/>
    </row>
    <row r="20441" spans="1:5" x14ac:dyDescent="0.2">
      <c r="A20441" s="1"/>
      <c r="C20441" s="1"/>
      <c r="E20441" s="1"/>
    </row>
    <row r="20442" spans="1:5" x14ac:dyDescent="0.2">
      <c r="A20442" s="1"/>
      <c r="C20442" s="1"/>
      <c r="E20442" s="1"/>
    </row>
    <row r="20443" spans="1:5" x14ac:dyDescent="0.2">
      <c r="A20443" s="1"/>
      <c r="C20443" s="1"/>
      <c r="E20443" s="1"/>
    </row>
    <row r="20444" spans="1:5" x14ac:dyDescent="0.2">
      <c r="A20444" s="1"/>
      <c r="C20444" s="1"/>
      <c r="E20444" s="1"/>
    </row>
    <row r="20445" spans="1:5" x14ac:dyDescent="0.2">
      <c r="A20445" s="1"/>
      <c r="C20445" s="1"/>
      <c r="E20445" s="1"/>
    </row>
    <row r="20446" spans="1:5" x14ac:dyDescent="0.2">
      <c r="A20446" s="1"/>
      <c r="C20446" s="1"/>
      <c r="E20446" s="1"/>
    </row>
    <row r="20447" spans="1:5" x14ac:dyDescent="0.2">
      <c r="A20447" s="1"/>
      <c r="C20447" s="1"/>
      <c r="E20447" s="1"/>
    </row>
    <row r="20448" spans="1:5" x14ac:dyDescent="0.2">
      <c r="A20448" s="1"/>
      <c r="C20448" s="1"/>
      <c r="E20448" s="1"/>
    </row>
    <row r="20449" spans="1:5" x14ac:dyDescent="0.2">
      <c r="A20449" s="1"/>
      <c r="C20449" s="1"/>
      <c r="E20449" s="1"/>
    </row>
    <row r="20450" spans="1:5" x14ac:dyDescent="0.2">
      <c r="A20450" s="1"/>
      <c r="C20450" s="1"/>
      <c r="E20450" s="1"/>
    </row>
    <row r="20451" spans="1:5" x14ac:dyDescent="0.2">
      <c r="A20451" s="1"/>
      <c r="C20451" s="1"/>
      <c r="E20451" s="1"/>
    </row>
    <row r="20452" spans="1:5" x14ac:dyDescent="0.2">
      <c r="A20452" s="1"/>
      <c r="C20452" s="1"/>
      <c r="E20452" s="1"/>
    </row>
    <row r="20453" spans="1:5" x14ac:dyDescent="0.2">
      <c r="A20453" s="1"/>
      <c r="C20453" s="1"/>
      <c r="E20453" s="1"/>
    </row>
    <row r="20454" spans="1:5" x14ac:dyDescent="0.2">
      <c r="A20454" s="1"/>
      <c r="C20454" s="1"/>
      <c r="E20454" s="1"/>
    </row>
    <row r="20455" spans="1:5" x14ac:dyDescent="0.2">
      <c r="A20455" s="1"/>
      <c r="C20455" s="1"/>
      <c r="E20455" s="1"/>
    </row>
    <row r="20456" spans="1:5" x14ac:dyDescent="0.2">
      <c r="A20456" s="1"/>
      <c r="C20456" s="1"/>
      <c r="E20456" s="1"/>
    </row>
    <row r="20457" spans="1:5" x14ac:dyDescent="0.2">
      <c r="A20457" s="1"/>
      <c r="C20457" s="1"/>
      <c r="E20457" s="1"/>
    </row>
    <row r="20458" spans="1:5" x14ac:dyDescent="0.2">
      <c r="A20458" s="1"/>
      <c r="C20458" s="1"/>
      <c r="E20458" s="1"/>
    </row>
    <row r="20459" spans="1:5" x14ac:dyDescent="0.2">
      <c r="A20459" s="1"/>
      <c r="C20459" s="1"/>
      <c r="E20459" s="1"/>
    </row>
    <row r="20460" spans="1:5" x14ac:dyDescent="0.2">
      <c r="A20460" s="1"/>
      <c r="C20460" s="1"/>
      <c r="E20460" s="1"/>
    </row>
    <row r="20461" spans="1:5" x14ac:dyDescent="0.2">
      <c r="A20461" s="1"/>
      <c r="C20461" s="1"/>
      <c r="E20461" s="1"/>
    </row>
    <row r="20462" spans="1:5" x14ac:dyDescent="0.2">
      <c r="A20462" s="1"/>
      <c r="C20462" s="1"/>
      <c r="E20462" s="1"/>
    </row>
    <row r="20463" spans="1:5" x14ac:dyDescent="0.2">
      <c r="A20463" s="1"/>
      <c r="C20463" s="1"/>
      <c r="E20463" s="1"/>
    </row>
    <row r="20464" spans="1:5" x14ac:dyDescent="0.2">
      <c r="A20464" s="1"/>
      <c r="C20464" s="1"/>
      <c r="E20464" s="1"/>
    </row>
    <row r="20465" spans="1:5" x14ac:dyDescent="0.2">
      <c r="A20465" s="1"/>
      <c r="C20465" s="1"/>
      <c r="E20465" s="1"/>
    </row>
    <row r="20466" spans="1:5" x14ac:dyDescent="0.2">
      <c r="A20466" s="1"/>
      <c r="C20466" s="1"/>
      <c r="E20466" s="1"/>
    </row>
    <row r="20467" spans="1:5" x14ac:dyDescent="0.2">
      <c r="A20467" s="1"/>
      <c r="C20467" s="1"/>
      <c r="E20467" s="1"/>
    </row>
    <row r="20468" spans="1:5" x14ac:dyDescent="0.2">
      <c r="A20468" s="1"/>
      <c r="C20468" s="1"/>
      <c r="E20468" s="1"/>
    </row>
    <row r="20469" spans="1:5" x14ac:dyDescent="0.2">
      <c r="A20469" s="1"/>
      <c r="C20469" s="1"/>
      <c r="E20469" s="1"/>
    </row>
    <row r="20470" spans="1:5" x14ac:dyDescent="0.2">
      <c r="A20470" s="1"/>
      <c r="C20470" s="1"/>
      <c r="E20470" s="1"/>
    </row>
    <row r="20471" spans="1:5" x14ac:dyDescent="0.2">
      <c r="A20471" s="1"/>
      <c r="C20471" s="1"/>
      <c r="E20471" s="1"/>
    </row>
    <row r="20472" spans="1:5" x14ac:dyDescent="0.2">
      <c r="A20472" s="1"/>
      <c r="C20472" s="1"/>
      <c r="E20472" s="1"/>
    </row>
    <row r="20473" spans="1:5" x14ac:dyDescent="0.2">
      <c r="A20473" s="1"/>
      <c r="C20473" s="1"/>
      <c r="E20473" s="1"/>
    </row>
    <row r="20474" spans="1:5" x14ac:dyDescent="0.2">
      <c r="A20474" s="1"/>
      <c r="C20474" s="1"/>
      <c r="E20474" s="1"/>
    </row>
    <row r="20475" spans="1:5" x14ac:dyDescent="0.2">
      <c r="A20475" s="1"/>
      <c r="C20475" s="1"/>
      <c r="E20475" s="1"/>
    </row>
    <row r="20476" spans="1:5" x14ac:dyDescent="0.2">
      <c r="A20476" s="1"/>
      <c r="C20476" s="1"/>
      <c r="E20476" s="1"/>
    </row>
    <row r="20477" spans="1:5" x14ac:dyDescent="0.2">
      <c r="A20477" s="1"/>
      <c r="C20477" s="1"/>
      <c r="E20477" s="1"/>
    </row>
    <row r="20478" spans="1:5" x14ac:dyDescent="0.2">
      <c r="A20478" s="1"/>
      <c r="C20478" s="1"/>
      <c r="E20478" s="1"/>
    </row>
    <row r="20479" spans="1:5" x14ac:dyDescent="0.2">
      <c r="A20479" s="1"/>
      <c r="C20479" s="1"/>
      <c r="E20479" s="1"/>
    </row>
    <row r="20480" spans="1:5" x14ac:dyDescent="0.2">
      <c r="A20480" s="1"/>
      <c r="C20480" s="1"/>
      <c r="E20480" s="1"/>
    </row>
    <row r="20481" spans="1:5" x14ac:dyDescent="0.2">
      <c r="A20481" s="1"/>
      <c r="C20481" s="1"/>
      <c r="E20481" s="1"/>
    </row>
    <row r="20482" spans="1:5" x14ac:dyDescent="0.2">
      <c r="A20482" s="1"/>
      <c r="C20482" s="1"/>
      <c r="E20482" s="1"/>
    </row>
    <row r="20483" spans="1:5" x14ac:dyDescent="0.2">
      <c r="A20483" s="1"/>
      <c r="C20483" s="1"/>
      <c r="E20483" s="1"/>
    </row>
    <row r="20484" spans="1:5" x14ac:dyDescent="0.2">
      <c r="A20484" s="1"/>
      <c r="C20484" s="1"/>
      <c r="E20484" s="1"/>
    </row>
    <row r="20485" spans="1:5" x14ac:dyDescent="0.2">
      <c r="A20485" s="1"/>
      <c r="C20485" s="1"/>
      <c r="E20485" s="1"/>
    </row>
    <row r="20486" spans="1:5" x14ac:dyDescent="0.2">
      <c r="A20486" s="1"/>
      <c r="C20486" s="1"/>
      <c r="E20486" s="1"/>
    </row>
    <row r="20487" spans="1:5" x14ac:dyDescent="0.2">
      <c r="A20487" s="1"/>
      <c r="C20487" s="1"/>
      <c r="E20487" s="1"/>
    </row>
    <row r="20488" spans="1:5" x14ac:dyDescent="0.2">
      <c r="A20488" s="1"/>
      <c r="C20488" s="1"/>
      <c r="E20488" s="1"/>
    </row>
    <row r="20489" spans="1:5" x14ac:dyDescent="0.2">
      <c r="A20489" s="1"/>
      <c r="C20489" s="1"/>
      <c r="E20489" s="1"/>
    </row>
    <row r="20490" spans="1:5" x14ac:dyDescent="0.2">
      <c r="A20490" s="1"/>
      <c r="C20490" s="1"/>
      <c r="E20490" s="1"/>
    </row>
    <row r="20491" spans="1:5" x14ac:dyDescent="0.2">
      <c r="A20491" s="1"/>
      <c r="C20491" s="1"/>
      <c r="E20491" s="1"/>
    </row>
    <row r="20492" spans="1:5" x14ac:dyDescent="0.2">
      <c r="A20492" s="1"/>
      <c r="C20492" s="1"/>
      <c r="E20492" s="1"/>
    </row>
    <row r="20493" spans="1:5" x14ac:dyDescent="0.2">
      <c r="A20493" s="1"/>
      <c r="C20493" s="1"/>
      <c r="E20493" s="1"/>
    </row>
    <row r="20494" spans="1:5" x14ac:dyDescent="0.2">
      <c r="A20494" s="1"/>
      <c r="C20494" s="1"/>
      <c r="E20494" s="1"/>
    </row>
    <row r="20495" spans="1:5" x14ac:dyDescent="0.2">
      <c r="A20495" s="1"/>
      <c r="C20495" s="1"/>
      <c r="E20495" s="1"/>
    </row>
    <row r="20496" spans="1:5" x14ac:dyDescent="0.2">
      <c r="A20496" s="1"/>
      <c r="C20496" s="1"/>
      <c r="E20496" s="1"/>
    </row>
    <row r="20497" spans="1:5" x14ac:dyDescent="0.2">
      <c r="A20497" s="1"/>
      <c r="C20497" s="1"/>
      <c r="E20497" s="1"/>
    </row>
    <row r="20498" spans="1:5" x14ac:dyDescent="0.2">
      <c r="A20498" s="1"/>
      <c r="C20498" s="1"/>
      <c r="E20498" s="1"/>
    </row>
    <row r="20499" spans="1:5" x14ac:dyDescent="0.2">
      <c r="A20499" s="1"/>
      <c r="C20499" s="1"/>
      <c r="E20499" s="1"/>
    </row>
    <row r="20500" spans="1:5" x14ac:dyDescent="0.2">
      <c r="A20500" s="1"/>
      <c r="C20500" s="1"/>
      <c r="E20500" s="1"/>
    </row>
    <row r="20501" spans="1:5" x14ac:dyDescent="0.2">
      <c r="A20501" s="1"/>
      <c r="C20501" s="1"/>
      <c r="E20501" s="1"/>
    </row>
    <row r="20502" spans="1:5" x14ac:dyDescent="0.2">
      <c r="A20502" s="1"/>
      <c r="C20502" s="1"/>
      <c r="E20502" s="1"/>
    </row>
    <row r="20503" spans="1:5" x14ac:dyDescent="0.2">
      <c r="A20503" s="1"/>
      <c r="C20503" s="1"/>
      <c r="E20503" s="1"/>
    </row>
    <row r="20504" spans="1:5" x14ac:dyDescent="0.2">
      <c r="A20504" s="1"/>
      <c r="C20504" s="1"/>
      <c r="E20504" s="1"/>
    </row>
    <row r="20505" spans="1:5" x14ac:dyDescent="0.2">
      <c r="A20505" s="1"/>
      <c r="C20505" s="1"/>
      <c r="E20505" s="1"/>
    </row>
    <row r="20506" spans="1:5" x14ac:dyDescent="0.2">
      <c r="A20506" s="1"/>
      <c r="C20506" s="1"/>
      <c r="E20506" s="1"/>
    </row>
    <row r="20507" spans="1:5" x14ac:dyDescent="0.2">
      <c r="A20507" s="1"/>
      <c r="C20507" s="1"/>
      <c r="E20507" s="1"/>
    </row>
    <row r="20508" spans="1:5" x14ac:dyDescent="0.2">
      <c r="A20508" s="1"/>
      <c r="C20508" s="1"/>
      <c r="E20508" s="1"/>
    </row>
    <row r="20509" spans="1:5" x14ac:dyDescent="0.2">
      <c r="A20509" s="1"/>
      <c r="C20509" s="1"/>
      <c r="E20509" s="1"/>
    </row>
    <row r="20510" spans="1:5" x14ac:dyDescent="0.2">
      <c r="A20510" s="1"/>
      <c r="C20510" s="1"/>
      <c r="E20510" s="1"/>
    </row>
    <row r="20511" spans="1:5" x14ac:dyDescent="0.2">
      <c r="A20511" s="1"/>
      <c r="C20511" s="1"/>
      <c r="E20511" s="1"/>
    </row>
    <row r="20512" spans="1:5" x14ac:dyDescent="0.2">
      <c r="A20512" s="1"/>
      <c r="C20512" s="1"/>
      <c r="E20512" s="1"/>
    </row>
    <row r="20513" spans="1:5" x14ac:dyDescent="0.2">
      <c r="A20513" s="1"/>
      <c r="C20513" s="1"/>
      <c r="E20513" s="1"/>
    </row>
    <row r="20514" spans="1:5" x14ac:dyDescent="0.2">
      <c r="A20514" s="1"/>
      <c r="C20514" s="1"/>
      <c r="E20514" s="1"/>
    </row>
    <row r="20515" spans="1:5" x14ac:dyDescent="0.2">
      <c r="A20515" s="1"/>
      <c r="C20515" s="1"/>
      <c r="E20515" s="1"/>
    </row>
    <row r="20516" spans="1:5" x14ac:dyDescent="0.2">
      <c r="A20516" s="1"/>
      <c r="C20516" s="1"/>
      <c r="E20516" s="1"/>
    </row>
    <row r="20517" spans="1:5" x14ac:dyDescent="0.2">
      <c r="A20517" s="1"/>
      <c r="C20517" s="1"/>
      <c r="E20517" s="1"/>
    </row>
    <row r="20518" spans="1:5" x14ac:dyDescent="0.2">
      <c r="A20518" s="1"/>
      <c r="C20518" s="1"/>
      <c r="E20518" s="1"/>
    </row>
    <row r="20519" spans="1:5" x14ac:dyDescent="0.2">
      <c r="A20519" s="1"/>
      <c r="C20519" s="1"/>
      <c r="E20519" s="1"/>
    </row>
    <row r="20520" spans="1:5" x14ac:dyDescent="0.2">
      <c r="A20520" s="1"/>
      <c r="C20520" s="1"/>
      <c r="E20520" s="1"/>
    </row>
    <row r="20521" spans="1:5" x14ac:dyDescent="0.2">
      <c r="A20521" s="1"/>
      <c r="C20521" s="1"/>
      <c r="E20521" s="1"/>
    </row>
    <row r="20522" spans="1:5" x14ac:dyDescent="0.2">
      <c r="A20522" s="1"/>
      <c r="C20522" s="1"/>
      <c r="E20522" s="1"/>
    </row>
    <row r="20523" spans="1:5" x14ac:dyDescent="0.2">
      <c r="A20523" s="1"/>
      <c r="C20523" s="1"/>
      <c r="E20523" s="1"/>
    </row>
    <row r="20524" spans="1:5" x14ac:dyDescent="0.2">
      <c r="A20524" s="1"/>
      <c r="C20524" s="1"/>
      <c r="E20524" s="1"/>
    </row>
    <row r="20525" spans="1:5" x14ac:dyDescent="0.2">
      <c r="A20525" s="1"/>
      <c r="C20525" s="1"/>
      <c r="E20525" s="1"/>
    </row>
    <row r="20526" spans="1:5" x14ac:dyDescent="0.2">
      <c r="A20526" s="1"/>
      <c r="C20526" s="1"/>
      <c r="E20526" s="1"/>
    </row>
    <row r="20527" spans="1:5" x14ac:dyDescent="0.2">
      <c r="A20527" s="1"/>
      <c r="C20527" s="1"/>
      <c r="E20527" s="1"/>
    </row>
    <row r="20528" spans="1:5" x14ac:dyDescent="0.2">
      <c r="A20528" s="1"/>
      <c r="C20528" s="1"/>
      <c r="E20528" s="1"/>
    </row>
    <row r="20529" spans="1:5" x14ac:dyDescent="0.2">
      <c r="A20529" s="1"/>
      <c r="C20529" s="1"/>
      <c r="E20529" s="1"/>
    </row>
    <row r="20530" spans="1:5" x14ac:dyDescent="0.2">
      <c r="A20530" s="1"/>
      <c r="C20530" s="1"/>
      <c r="E20530" s="1"/>
    </row>
    <row r="20531" spans="1:5" x14ac:dyDescent="0.2">
      <c r="A20531" s="1"/>
      <c r="C20531" s="1"/>
      <c r="E20531" s="1"/>
    </row>
    <row r="20532" spans="1:5" x14ac:dyDescent="0.2">
      <c r="A20532" s="1"/>
      <c r="C20532" s="1"/>
      <c r="E20532" s="1"/>
    </row>
    <row r="20533" spans="1:5" x14ac:dyDescent="0.2">
      <c r="A20533" s="1"/>
      <c r="C20533" s="1"/>
      <c r="E20533" s="1"/>
    </row>
    <row r="20534" spans="1:5" x14ac:dyDescent="0.2">
      <c r="A20534" s="1"/>
      <c r="C20534" s="1"/>
      <c r="E20534" s="1"/>
    </row>
    <row r="20535" spans="1:5" x14ac:dyDescent="0.2">
      <c r="A20535" s="1"/>
      <c r="C20535" s="1"/>
      <c r="E20535" s="1"/>
    </row>
    <row r="20536" spans="1:5" x14ac:dyDescent="0.2">
      <c r="A20536" s="1"/>
      <c r="C20536" s="1"/>
      <c r="E20536" s="1"/>
    </row>
    <row r="20537" spans="1:5" x14ac:dyDescent="0.2">
      <c r="A20537" s="1"/>
      <c r="C20537" s="1"/>
      <c r="E20537" s="1"/>
    </row>
    <row r="20538" spans="1:5" x14ac:dyDescent="0.2">
      <c r="A20538" s="1"/>
      <c r="C20538" s="1"/>
      <c r="E20538" s="1"/>
    </row>
    <row r="20539" spans="1:5" x14ac:dyDescent="0.2">
      <c r="A20539" s="1"/>
      <c r="C20539" s="1"/>
      <c r="E20539" s="1"/>
    </row>
    <row r="20540" spans="1:5" x14ac:dyDescent="0.2">
      <c r="A20540" s="1"/>
      <c r="C20540" s="1"/>
      <c r="E20540" s="1"/>
    </row>
    <row r="20541" spans="1:5" x14ac:dyDescent="0.2">
      <c r="A20541" s="1"/>
      <c r="C20541" s="1"/>
      <c r="E20541" s="1"/>
    </row>
    <row r="20542" spans="1:5" x14ac:dyDescent="0.2">
      <c r="A20542" s="1"/>
      <c r="C20542" s="1"/>
      <c r="E20542" s="1"/>
    </row>
    <row r="20543" spans="1:5" x14ac:dyDescent="0.2">
      <c r="A20543" s="1"/>
      <c r="C20543" s="1"/>
      <c r="E20543" s="1"/>
    </row>
    <row r="20544" spans="1:5" x14ac:dyDescent="0.2">
      <c r="A20544" s="1"/>
      <c r="C20544" s="1"/>
      <c r="E20544" s="1"/>
    </row>
    <row r="20545" spans="1:5" x14ac:dyDescent="0.2">
      <c r="A20545" s="1"/>
      <c r="C20545" s="1"/>
      <c r="E20545" s="1"/>
    </row>
    <row r="20546" spans="1:5" x14ac:dyDescent="0.2">
      <c r="A20546" s="1"/>
      <c r="C20546" s="1"/>
      <c r="E20546" s="1"/>
    </row>
    <row r="20547" spans="1:5" x14ac:dyDescent="0.2">
      <c r="A20547" s="1"/>
      <c r="C20547" s="1"/>
      <c r="E20547" s="1"/>
    </row>
    <row r="20548" spans="1:5" x14ac:dyDescent="0.2">
      <c r="A20548" s="1"/>
      <c r="C20548" s="1"/>
      <c r="E20548" s="1"/>
    </row>
    <row r="20549" spans="1:5" x14ac:dyDescent="0.2">
      <c r="A20549" s="1"/>
      <c r="C20549" s="1"/>
      <c r="E20549" s="1"/>
    </row>
    <row r="20550" spans="1:5" x14ac:dyDescent="0.2">
      <c r="A20550" s="1"/>
      <c r="C20550" s="1"/>
      <c r="E20550" s="1"/>
    </row>
    <row r="20551" spans="1:5" x14ac:dyDescent="0.2">
      <c r="A20551" s="1"/>
      <c r="C20551" s="1"/>
      <c r="E20551" s="1"/>
    </row>
    <row r="20552" spans="1:5" x14ac:dyDescent="0.2">
      <c r="A20552" s="1"/>
      <c r="C20552" s="1"/>
      <c r="E20552" s="1"/>
    </row>
    <row r="20553" spans="1:5" x14ac:dyDescent="0.2">
      <c r="A20553" s="1"/>
      <c r="C20553" s="1"/>
      <c r="E20553" s="1"/>
    </row>
    <row r="20554" spans="1:5" x14ac:dyDescent="0.2">
      <c r="A20554" s="1"/>
      <c r="C20554" s="1"/>
      <c r="E20554" s="1"/>
    </row>
    <row r="20555" spans="1:5" x14ac:dyDescent="0.2">
      <c r="A20555" s="1"/>
      <c r="C20555" s="1"/>
      <c r="E20555" s="1"/>
    </row>
    <row r="20556" spans="1:5" x14ac:dyDescent="0.2">
      <c r="A20556" s="1"/>
      <c r="C20556" s="1"/>
      <c r="E20556" s="1"/>
    </row>
    <row r="20557" spans="1:5" x14ac:dyDescent="0.2">
      <c r="A20557" s="1"/>
      <c r="C20557" s="1"/>
      <c r="E20557" s="1"/>
    </row>
    <row r="20558" spans="1:5" x14ac:dyDescent="0.2">
      <c r="A20558" s="1"/>
      <c r="C20558" s="1"/>
      <c r="E20558" s="1"/>
    </row>
    <row r="20559" spans="1:5" x14ac:dyDescent="0.2">
      <c r="A20559" s="1"/>
      <c r="C20559" s="1"/>
      <c r="E20559" s="1"/>
    </row>
    <row r="20560" spans="1:5" x14ac:dyDescent="0.2">
      <c r="A20560" s="1"/>
      <c r="C20560" s="1"/>
      <c r="E20560" s="1"/>
    </row>
    <row r="20561" spans="1:5" x14ac:dyDescent="0.2">
      <c r="A20561" s="1"/>
      <c r="C20561" s="1"/>
      <c r="E20561" s="1"/>
    </row>
    <row r="20562" spans="1:5" x14ac:dyDescent="0.2">
      <c r="A20562" s="1"/>
      <c r="C20562" s="1"/>
      <c r="E20562" s="1"/>
    </row>
    <row r="20563" spans="1:5" x14ac:dyDescent="0.2">
      <c r="A20563" s="1"/>
      <c r="C20563" s="1"/>
      <c r="E20563" s="1"/>
    </row>
    <row r="20564" spans="1:5" x14ac:dyDescent="0.2">
      <c r="A20564" s="1"/>
      <c r="C20564" s="1"/>
      <c r="E20564" s="1"/>
    </row>
    <row r="20565" spans="1:5" x14ac:dyDescent="0.2">
      <c r="A20565" s="1"/>
      <c r="C20565" s="1"/>
      <c r="E20565" s="1"/>
    </row>
    <row r="20566" spans="1:5" x14ac:dyDescent="0.2">
      <c r="A20566" s="1"/>
      <c r="C20566" s="1"/>
      <c r="E20566" s="1"/>
    </row>
    <row r="20567" spans="1:5" x14ac:dyDescent="0.2">
      <c r="A20567" s="1"/>
      <c r="C20567" s="1"/>
      <c r="E20567" s="1"/>
    </row>
    <row r="20568" spans="1:5" x14ac:dyDescent="0.2">
      <c r="A20568" s="1"/>
      <c r="C20568" s="1"/>
      <c r="E20568" s="1"/>
    </row>
    <row r="20569" spans="1:5" x14ac:dyDescent="0.2">
      <c r="A20569" s="1"/>
      <c r="C20569" s="1"/>
      <c r="E20569" s="1"/>
    </row>
    <row r="20570" spans="1:5" x14ac:dyDescent="0.2">
      <c r="A20570" s="1"/>
      <c r="C20570" s="1"/>
      <c r="E20570" s="1"/>
    </row>
    <row r="20571" spans="1:5" x14ac:dyDescent="0.2">
      <c r="A20571" s="1"/>
      <c r="C20571" s="1"/>
      <c r="E20571" s="1"/>
    </row>
    <row r="20572" spans="1:5" x14ac:dyDescent="0.2">
      <c r="A20572" s="1"/>
      <c r="C20572" s="1"/>
      <c r="E20572" s="1"/>
    </row>
    <row r="20573" spans="1:5" x14ac:dyDescent="0.2">
      <c r="A20573" s="1"/>
      <c r="C20573" s="1"/>
      <c r="E20573" s="1"/>
    </row>
    <row r="20574" spans="1:5" x14ac:dyDescent="0.2">
      <c r="A20574" s="1"/>
      <c r="C20574" s="1"/>
      <c r="E20574" s="1"/>
    </row>
    <row r="20575" spans="1:5" x14ac:dyDescent="0.2">
      <c r="A20575" s="1"/>
      <c r="C20575" s="1"/>
      <c r="E20575" s="1"/>
    </row>
    <row r="20576" spans="1:5" x14ac:dyDescent="0.2">
      <c r="A20576" s="1"/>
      <c r="C20576" s="1"/>
      <c r="E20576" s="1"/>
    </row>
    <row r="20577" spans="1:5" x14ac:dyDescent="0.2">
      <c r="A20577" s="1"/>
      <c r="C20577" s="1"/>
      <c r="E20577" s="1"/>
    </row>
    <row r="20578" spans="1:5" x14ac:dyDescent="0.2">
      <c r="A20578" s="1"/>
      <c r="C20578" s="1"/>
      <c r="E20578" s="1"/>
    </row>
    <row r="20579" spans="1:5" x14ac:dyDescent="0.2">
      <c r="A20579" s="1"/>
      <c r="C20579" s="1"/>
      <c r="E20579" s="1"/>
    </row>
    <row r="20580" spans="1:5" x14ac:dyDescent="0.2">
      <c r="A20580" s="1"/>
      <c r="C20580" s="1"/>
      <c r="E20580" s="1"/>
    </row>
    <row r="20581" spans="1:5" x14ac:dyDescent="0.2">
      <c r="A20581" s="1"/>
      <c r="C20581" s="1"/>
      <c r="E20581" s="1"/>
    </row>
    <row r="20582" spans="1:5" x14ac:dyDescent="0.2">
      <c r="A20582" s="1"/>
      <c r="C20582" s="1"/>
      <c r="E20582" s="1"/>
    </row>
    <row r="20583" spans="1:5" x14ac:dyDescent="0.2">
      <c r="A20583" s="1"/>
      <c r="C20583" s="1"/>
      <c r="E20583" s="1"/>
    </row>
    <row r="20584" spans="1:5" x14ac:dyDescent="0.2">
      <c r="A20584" s="1"/>
      <c r="C20584" s="1"/>
      <c r="E20584" s="1"/>
    </row>
    <row r="20585" spans="1:5" x14ac:dyDescent="0.2">
      <c r="A20585" s="1"/>
      <c r="C20585" s="1"/>
      <c r="E20585" s="1"/>
    </row>
    <row r="20586" spans="1:5" x14ac:dyDescent="0.2">
      <c r="A20586" s="1"/>
      <c r="C20586" s="1"/>
      <c r="E20586" s="1"/>
    </row>
    <row r="20587" spans="1:5" x14ac:dyDescent="0.2">
      <c r="A20587" s="1"/>
      <c r="C20587" s="1"/>
      <c r="E20587" s="1"/>
    </row>
    <row r="20588" spans="1:5" x14ac:dyDescent="0.2">
      <c r="A20588" s="1"/>
      <c r="C20588" s="1"/>
      <c r="E20588" s="1"/>
    </row>
    <row r="20589" spans="1:5" x14ac:dyDescent="0.2">
      <c r="A20589" s="1"/>
      <c r="C20589" s="1"/>
      <c r="E20589" s="1"/>
    </row>
    <row r="20590" spans="1:5" x14ac:dyDescent="0.2">
      <c r="A20590" s="1"/>
      <c r="C20590" s="1"/>
      <c r="E20590" s="1"/>
    </row>
    <row r="20591" spans="1:5" x14ac:dyDescent="0.2">
      <c r="A20591" s="1"/>
      <c r="C20591" s="1"/>
      <c r="E20591" s="1"/>
    </row>
    <row r="20592" spans="1:5" x14ac:dyDescent="0.2">
      <c r="A20592" s="1"/>
      <c r="C20592" s="1"/>
      <c r="E20592" s="1"/>
    </row>
    <row r="20593" spans="1:5" x14ac:dyDescent="0.2">
      <c r="A20593" s="1"/>
      <c r="C20593" s="1"/>
      <c r="E20593" s="1"/>
    </row>
    <row r="20594" spans="1:5" x14ac:dyDescent="0.2">
      <c r="A20594" s="1"/>
      <c r="C20594" s="1"/>
      <c r="E20594" s="1"/>
    </row>
    <row r="20595" spans="1:5" x14ac:dyDescent="0.2">
      <c r="A20595" s="1"/>
      <c r="C20595" s="1"/>
      <c r="E20595" s="1"/>
    </row>
    <row r="20596" spans="1:5" x14ac:dyDescent="0.2">
      <c r="A20596" s="1"/>
      <c r="C20596" s="1"/>
      <c r="E20596" s="1"/>
    </row>
    <row r="20597" spans="1:5" x14ac:dyDescent="0.2">
      <c r="A20597" s="1"/>
      <c r="C20597" s="1"/>
      <c r="E20597" s="1"/>
    </row>
    <row r="20598" spans="1:5" x14ac:dyDescent="0.2">
      <c r="A20598" s="1"/>
      <c r="C20598" s="1"/>
      <c r="E20598" s="1"/>
    </row>
    <row r="20599" spans="1:5" x14ac:dyDescent="0.2">
      <c r="A20599" s="1"/>
      <c r="C20599" s="1"/>
      <c r="E20599" s="1"/>
    </row>
    <row r="20600" spans="1:5" x14ac:dyDescent="0.2">
      <c r="A20600" s="1"/>
      <c r="C20600" s="1"/>
      <c r="E20600" s="1"/>
    </row>
    <row r="20601" spans="1:5" x14ac:dyDescent="0.2">
      <c r="A20601" s="1"/>
      <c r="C20601" s="1"/>
      <c r="E20601" s="1"/>
    </row>
    <row r="20602" spans="1:5" x14ac:dyDescent="0.2">
      <c r="A20602" s="1"/>
      <c r="C20602" s="1"/>
      <c r="E20602" s="1"/>
    </row>
    <row r="20603" spans="1:5" x14ac:dyDescent="0.2">
      <c r="A20603" s="1"/>
      <c r="C20603" s="1"/>
      <c r="E20603" s="1"/>
    </row>
    <row r="20604" spans="1:5" x14ac:dyDescent="0.2">
      <c r="A20604" s="1"/>
      <c r="C20604" s="1"/>
      <c r="E20604" s="1"/>
    </row>
    <row r="20605" spans="1:5" x14ac:dyDescent="0.2">
      <c r="A20605" s="1"/>
      <c r="C20605" s="1"/>
      <c r="E20605" s="1"/>
    </row>
    <row r="20606" spans="1:5" x14ac:dyDescent="0.2">
      <c r="A20606" s="1"/>
      <c r="C20606" s="1"/>
      <c r="E20606" s="1"/>
    </row>
    <row r="20607" spans="1:5" x14ac:dyDescent="0.2">
      <c r="A20607" s="1"/>
      <c r="C20607" s="1"/>
      <c r="E20607" s="1"/>
    </row>
    <row r="20608" spans="1:5" x14ac:dyDescent="0.2">
      <c r="A20608" s="1"/>
      <c r="C20608" s="1"/>
      <c r="E20608" s="1"/>
    </row>
    <row r="20609" spans="1:5" x14ac:dyDescent="0.2">
      <c r="A20609" s="1"/>
      <c r="C20609" s="1"/>
      <c r="E20609" s="1"/>
    </row>
    <row r="20610" spans="1:5" x14ac:dyDescent="0.2">
      <c r="A20610" s="1"/>
      <c r="C20610" s="1"/>
      <c r="E20610" s="1"/>
    </row>
    <row r="20611" spans="1:5" x14ac:dyDescent="0.2">
      <c r="A20611" s="1"/>
      <c r="C20611" s="1"/>
      <c r="E20611" s="1"/>
    </row>
    <row r="20612" spans="1:5" x14ac:dyDescent="0.2">
      <c r="A20612" s="1"/>
      <c r="C20612" s="1"/>
      <c r="E20612" s="1"/>
    </row>
    <row r="20613" spans="1:5" x14ac:dyDescent="0.2">
      <c r="A20613" s="1"/>
      <c r="C20613" s="1"/>
      <c r="E20613" s="1"/>
    </row>
    <row r="20614" spans="1:5" x14ac:dyDescent="0.2">
      <c r="A20614" s="1"/>
      <c r="C20614" s="1"/>
      <c r="E20614" s="1"/>
    </row>
    <row r="20615" spans="1:5" x14ac:dyDescent="0.2">
      <c r="A20615" s="1"/>
      <c r="C20615" s="1"/>
      <c r="E20615" s="1"/>
    </row>
    <row r="20616" spans="1:5" x14ac:dyDescent="0.2">
      <c r="A20616" s="1"/>
      <c r="C20616" s="1"/>
      <c r="E20616" s="1"/>
    </row>
    <row r="20617" spans="1:5" x14ac:dyDescent="0.2">
      <c r="A20617" s="1"/>
      <c r="C20617" s="1"/>
      <c r="E20617" s="1"/>
    </row>
    <row r="20618" spans="1:5" x14ac:dyDescent="0.2">
      <c r="A20618" s="1"/>
      <c r="C20618" s="1"/>
      <c r="E20618" s="1"/>
    </row>
    <row r="20619" spans="1:5" x14ac:dyDescent="0.2">
      <c r="A20619" s="1"/>
      <c r="C20619" s="1"/>
      <c r="E20619" s="1"/>
    </row>
    <row r="20620" spans="1:5" x14ac:dyDescent="0.2">
      <c r="A20620" s="1"/>
      <c r="C20620" s="1"/>
      <c r="E20620" s="1"/>
    </row>
    <row r="20621" spans="1:5" x14ac:dyDescent="0.2">
      <c r="A20621" s="1"/>
      <c r="C20621" s="1"/>
      <c r="E20621" s="1"/>
    </row>
    <row r="20622" spans="1:5" x14ac:dyDescent="0.2">
      <c r="A20622" s="1"/>
      <c r="C20622" s="1"/>
      <c r="E20622" s="1"/>
    </row>
    <row r="20623" spans="1:5" x14ac:dyDescent="0.2">
      <c r="A20623" s="1"/>
      <c r="C20623" s="1"/>
      <c r="E20623" s="1"/>
    </row>
    <row r="20624" spans="1:5" x14ac:dyDescent="0.2">
      <c r="A20624" s="1"/>
      <c r="C20624" s="1"/>
      <c r="E20624" s="1"/>
    </row>
    <row r="20625" spans="1:5" x14ac:dyDescent="0.2">
      <c r="A20625" s="1"/>
      <c r="C20625" s="1"/>
      <c r="E20625" s="1"/>
    </row>
    <row r="20626" spans="1:5" x14ac:dyDescent="0.2">
      <c r="A20626" s="1"/>
      <c r="C20626" s="1"/>
      <c r="E20626" s="1"/>
    </row>
    <row r="20627" spans="1:5" x14ac:dyDescent="0.2">
      <c r="A20627" s="1"/>
      <c r="C20627" s="1"/>
      <c r="E20627" s="1"/>
    </row>
    <row r="20628" spans="1:5" x14ac:dyDescent="0.2">
      <c r="A20628" s="1"/>
      <c r="C20628" s="1"/>
      <c r="E20628" s="1"/>
    </row>
    <row r="20629" spans="1:5" x14ac:dyDescent="0.2">
      <c r="A20629" s="1"/>
      <c r="C20629" s="1"/>
      <c r="E20629" s="1"/>
    </row>
    <row r="20630" spans="1:5" x14ac:dyDescent="0.2">
      <c r="A20630" s="1"/>
      <c r="C20630" s="1"/>
      <c r="E20630" s="1"/>
    </row>
    <row r="20631" spans="1:5" x14ac:dyDescent="0.2">
      <c r="A20631" s="1"/>
      <c r="C20631" s="1"/>
      <c r="E20631" s="1"/>
    </row>
    <row r="20632" spans="1:5" x14ac:dyDescent="0.2">
      <c r="A20632" s="1"/>
      <c r="C20632" s="1"/>
      <c r="E20632" s="1"/>
    </row>
    <row r="20633" spans="1:5" x14ac:dyDescent="0.2">
      <c r="A20633" s="1"/>
      <c r="C20633" s="1"/>
      <c r="E20633" s="1"/>
    </row>
    <row r="20634" spans="1:5" x14ac:dyDescent="0.2">
      <c r="A20634" s="1"/>
      <c r="C20634" s="1"/>
      <c r="E20634" s="1"/>
    </row>
    <row r="20635" spans="1:5" x14ac:dyDescent="0.2">
      <c r="A20635" s="1"/>
      <c r="C20635" s="1"/>
      <c r="E20635" s="1"/>
    </row>
    <row r="20636" spans="1:5" x14ac:dyDescent="0.2">
      <c r="A20636" s="1"/>
      <c r="C20636" s="1"/>
      <c r="E20636" s="1"/>
    </row>
    <row r="20637" spans="1:5" x14ac:dyDescent="0.2">
      <c r="A20637" s="1"/>
      <c r="C20637" s="1"/>
      <c r="E20637" s="1"/>
    </row>
    <row r="20638" spans="1:5" x14ac:dyDescent="0.2">
      <c r="A20638" s="1"/>
      <c r="C20638" s="1"/>
      <c r="E20638" s="1"/>
    </row>
    <row r="20639" spans="1:5" x14ac:dyDescent="0.2">
      <c r="A20639" s="1"/>
      <c r="C20639" s="1"/>
      <c r="E20639" s="1"/>
    </row>
    <row r="20640" spans="1:5" x14ac:dyDescent="0.2">
      <c r="A20640" s="1"/>
      <c r="C20640" s="1"/>
      <c r="E20640" s="1"/>
    </row>
    <row r="20641" spans="1:5" x14ac:dyDescent="0.2">
      <c r="A20641" s="1"/>
      <c r="C20641" s="1"/>
      <c r="E20641" s="1"/>
    </row>
    <row r="20642" spans="1:5" x14ac:dyDescent="0.2">
      <c r="A20642" s="1"/>
      <c r="C20642" s="1"/>
      <c r="E20642" s="1"/>
    </row>
    <row r="20643" spans="1:5" x14ac:dyDescent="0.2">
      <c r="A20643" s="1"/>
      <c r="C20643" s="1"/>
      <c r="E20643" s="1"/>
    </row>
    <row r="20644" spans="1:5" x14ac:dyDescent="0.2">
      <c r="A20644" s="1"/>
      <c r="C20644" s="1"/>
      <c r="E20644" s="1"/>
    </row>
    <row r="20645" spans="1:5" x14ac:dyDescent="0.2">
      <c r="A20645" s="1"/>
      <c r="C20645" s="1"/>
      <c r="E20645" s="1"/>
    </row>
    <row r="20646" spans="1:5" x14ac:dyDescent="0.2">
      <c r="A20646" s="1"/>
      <c r="C20646" s="1"/>
      <c r="E20646" s="1"/>
    </row>
    <row r="20647" spans="1:5" x14ac:dyDescent="0.2">
      <c r="A20647" s="1"/>
      <c r="C20647" s="1"/>
      <c r="E20647" s="1"/>
    </row>
    <row r="20648" spans="1:5" x14ac:dyDescent="0.2">
      <c r="A20648" s="1"/>
      <c r="C20648" s="1"/>
      <c r="E20648" s="1"/>
    </row>
    <row r="20649" spans="1:5" x14ac:dyDescent="0.2">
      <c r="A20649" s="1"/>
      <c r="C20649" s="1"/>
      <c r="E20649" s="1"/>
    </row>
    <row r="20650" spans="1:5" x14ac:dyDescent="0.2">
      <c r="A20650" s="1"/>
      <c r="C20650" s="1"/>
      <c r="E20650" s="1"/>
    </row>
    <row r="20651" spans="1:5" x14ac:dyDescent="0.2">
      <c r="A20651" s="1"/>
      <c r="C20651" s="1"/>
      <c r="E20651" s="1"/>
    </row>
    <row r="20652" spans="1:5" x14ac:dyDescent="0.2">
      <c r="A20652" s="1"/>
      <c r="C20652" s="1"/>
      <c r="E20652" s="1"/>
    </row>
    <row r="20653" spans="1:5" x14ac:dyDescent="0.2">
      <c r="A20653" s="1"/>
      <c r="C20653" s="1"/>
      <c r="E20653" s="1"/>
    </row>
    <row r="20654" spans="1:5" x14ac:dyDescent="0.2">
      <c r="A20654" s="1"/>
      <c r="C20654" s="1"/>
      <c r="E20654" s="1"/>
    </row>
    <row r="20655" spans="1:5" x14ac:dyDescent="0.2">
      <c r="A20655" s="1"/>
      <c r="C20655" s="1"/>
      <c r="E20655" s="1"/>
    </row>
    <row r="20656" spans="1:5" x14ac:dyDescent="0.2">
      <c r="A20656" s="1"/>
      <c r="C20656" s="1"/>
      <c r="E20656" s="1"/>
    </row>
    <row r="20657" spans="1:5" x14ac:dyDescent="0.2">
      <c r="A20657" s="1"/>
      <c r="C20657" s="1"/>
      <c r="E20657" s="1"/>
    </row>
    <row r="20658" spans="1:5" x14ac:dyDescent="0.2">
      <c r="A20658" s="1"/>
      <c r="C20658" s="1"/>
      <c r="E20658" s="1"/>
    </row>
    <row r="20659" spans="1:5" x14ac:dyDescent="0.2">
      <c r="A20659" s="1"/>
      <c r="C20659" s="1"/>
      <c r="E20659" s="1"/>
    </row>
    <row r="20660" spans="1:5" x14ac:dyDescent="0.2">
      <c r="A20660" s="1"/>
      <c r="C20660" s="1"/>
      <c r="E20660" s="1"/>
    </row>
    <row r="20661" spans="1:5" x14ac:dyDescent="0.2">
      <c r="A20661" s="1"/>
      <c r="C20661" s="1"/>
      <c r="E20661" s="1"/>
    </row>
    <row r="20662" spans="1:5" x14ac:dyDescent="0.2">
      <c r="A20662" s="1"/>
      <c r="C20662" s="1"/>
      <c r="E20662" s="1"/>
    </row>
    <row r="20663" spans="1:5" x14ac:dyDescent="0.2">
      <c r="A20663" s="1"/>
      <c r="C20663" s="1"/>
      <c r="E20663" s="1"/>
    </row>
    <row r="20664" spans="1:5" x14ac:dyDescent="0.2">
      <c r="A20664" s="1"/>
      <c r="C20664" s="1"/>
      <c r="E20664" s="1"/>
    </row>
    <row r="20665" spans="1:5" x14ac:dyDescent="0.2">
      <c r="A20665" s="1"/>
      <c r="C20665" s="1"/>
      <c r="E20665" s="1"/>
    </row>
    <row r="20666" spans="1:5" x14ac:dyDescent="0.2">
      <c r="A20666" s="1"/>
      <c r="C20666" s="1"/>
      <c r="E20666" s="1"/>
    </row>
    <row r="20667" spans="1:5" x14ac:dyDescent="0.2">
      <c r="A20667" s="1"/>
      <c r="C20667" s="1"/>
      <c r="E20667" s="1"/>
    </row>
    <row r="20668" spans="1:5" x14ac:dyDescent="0.2">
      <c r="A20668" s="1"/>
      <c r="C20668" s="1"/>
      <c r="E20668" s="1"/>
    </row>
    <row r="20669" spans="1:5" x14ac:dyDescent="0.2">
      <c r="A20669" s="1"/>
      <c r="C20669" s="1"/>
      <c r="E20669" s="1"/>
    </row>
    <row r="20670" spans="1:5" x14ac:dyDescent="0.2">
      <c r="A20670" s="1"/>
      <c r="C20670" s="1"/>
      <c r="E20670" s="1"/>
    </row>
    <row r="20671" spans="1:5" x14ac:dyDescent="0.2">
      <c r="A20671" s="1"/>
      <c r="C20671" s="1"/>
      <c r="E20671" s="1"/>
    </row>
    <row r="20672" spans="1:5" x14ac:dyDescent="0.2">
      <c r="A20672" s="1"/>
      <c r="C20672" s="1"/>
      <c r="E20672" s="1"/>
    </row>
    <row r="20673" spans="1:5" x14ac:dyDescent="0.2">
      <c r="A20673" s="1"/>
      <c r="C20673" s="1"/>
      <c r="E20673" s="1"/>
    </row>
    <row r="20674" spans="1:5" x14ac:dyDescent="0.2">
      <c r="A20674" s="1"/>
      <c r="C20674" s="1"/>
      <c r="E20674" s="1"/>
    </row>
    <row r="20675" spans="1:5" x14ac:dyDescent="0.2">
      <c r="A20675" s="1"/>
      <c r="C20675" s="1"/>
      <c r="E20675" s="1"/>
    </row>
    <row r="20676" spans="1:5" x14ac:dyDescent="0.2">
      <c r="A20676" s="1"/>
      <c r="C20676" s="1"/>
      <c r="E20676" s="1"/>
    </row>
    <row r="20677" spans="1:5" x14ac:dyDescent="0.2">
      <c r="A20677" s="1"/>
      <c r="C20677" s="1"/>
      <c r="E20677" s="1"/>
    </row>
    <row r="20678" spans="1:5" x14ac:dyDescent="0.2">
      <c r="A20678" s="1"/>
      <c r="C20678" s="1"/>
      <c r="E20678" s="1"/>
    </row>
    <row r="20679" spans="1:5" x14ac:dyDescent="0.2">
      <c r="A20679" s="1"/>
      <c r="C20679" s="1"/>
      <c r="E20679" s="1"/>
    </row>
    <row r="20680" spans="1:5" x14ac:dyDescent="0.2">
      <c r="A20680" s="1"/>
      <c r="C20680" s="1"/>
      <c r="E20680" s="1"/>
    </row>
    <row r="20681" spans="1:5" x14ac:dyDescent="0.2">
      <c r="A20681" s="1"/>
      <c r="C20681" s="1"/>
      <c r="E20681" s="1"/>
    </row>
    <row r="20682" spans="1:5" x14ac:dyDescent="0.2">
      <c r="A20682" s="1"/>
      <c r="C20682" s="1"/>
      <c r="E20682" s="1"/>
    </row>
    <row r="20683" spans="1:5" x14ac:dyDescent="0.2">
      <c r="A20683" s="1"/>
      <c r="C20683" s="1"/>
      <c r="E20683" s="1"/>
    </row>
    <row r="20684" spans="1:5" x14ac:dyDescent="0.2">
      <c r="A20684" s="1"/>
      <c r="C20684" s="1"/>
      <c r="E20684" s="1"/>
    </row>
    <row r="20685" spans="1:5" x14ac:dyDescent="0.2">
      <c r="A20685" s="1"/>
      <c r="C20685" s="1"/>
      <c r="E20685" s="1"/>
    </row>
    <row r="20686" spans="1:5" x14ac:dyDescent="0.2">
      <c r="A20686" s="1"/>
      <c r="C20686" s="1"/>
      <c r="E20686" s="1"/>
    </row>
    <row r="20687" spans="1:5" x14ac:dyDescent="0.2">
      <c r="A20687" s="1"/>
      <c r="C20687" s="1"/>
      <c r="E20687" s="1"/>
    </row>
    <row r="20688" spans="1:5" x14ac:dyDescent="0.2">
      <c r="A20688" s="1"/>
      <c r="C20688" s="1"/>
      <c r="E20688" s="1"/>
    </row>
    <row r="20689" spans="1:5" x14ac:dyDescent="0.2">
      <c r="A20689" s="1"/>
      <c r="C20689" s="1"/>
      <c r="E20689" s="1"/>
    </row>
    <row r="20690" spans="1:5" x14ac:dyDescent="0.2">
      <c r="A20690" s="1"/>
      <c r="C20690" s="1"/>
      <c r="E20690" s="1"/>
    </row>
    <row r="20691" spans="1:5" x14ac:dyDescent="0.2">
      <c r="A20691" s="1"/>
      <c r="C20691" s="1"/>
      <c r="E20691" s="1"/>
    </row>
    <row r="20692" spans="1:5" x14ac:dyDescent="0.2">
      <c r="A20692" s="1"/>
      <c r="C20692" s="1"/>
      <c r="E20692" s="1"/>
    </row>
    <row r="20693" spans="1:5" x14ac:dyDescent="0.2">
      <c r="A20693" s="1"/>
      <c r="C20693" s="1"/>
      <c r="E20693" s="1"/>
    </row>
    <row r="20694" spans="1:5" x14ac:dyDescent="0.2">
      <c r="A20694" s="1"/>
      <c r="C20694" s="1"/>
      <c r="E20694" s="1"/>
    </row>
    <row r="20695" spans="1:5" x14ac:dyDescent="0.2">
      <c r="A20695" s="1"/>
      <c r="C20695" s="1"/>
      <c r="E20695" s="1"/>
    </row>
    <row r="20696" spans="1:5" x14ac:dyDescent="0.2">
      <c r="A20696" s="1"/>
      <c r="C20696" s="1"/>
      <c r="E20696" s="1"/>
    </row>
    <row r="20697" spans="1:5" x14ac:dyDescent="0.2">
      <c r="A20697" s="1"/>
      <c r="C20697" s="1"/>
      <c r="E20697" s="1"/>
    </row>
    <row r="20698" spans="1:5" x14ac:dyDescent="0.2">
      <c r="A20698" s="1"/>
      <c r="C20698" s="1"/>
      <c r="E20698" s="1"/>
    </row>
    <row r="20699" spans="1:5" x14ac:dyDescent="0.2">
      <c r="A20699" s="1"/>
      <c r="C20699" s="1"/>
      <c r="E20699" s="1"/>
    </row>
    <row r="20700" spans="1:5" x14ac:dyDescent="0.2">
      <c r="A20700" s="1"/>
      <c r="C20700" s="1"/>
      <c r="E20700" s="1"/>
    </row>
    <row r="20701" spans="1:5" x14ac:dyDescent="0.2">
      <c r="A20701" s="1"/>
      <c r="C20701" s="1"/>
      <c r="E20701" s="1"/>
    </row>
    <row r="20702" spans="1:5" x14ac:dyDescent="0.2">
      <c r="A20702" s="1"/>
      <c r="C20702" s="1"/>
      <c r="E20702" s="1"/>
    </row>
    <row r="20703" spans="1:5" x14ac:dyDescent="0.2">
      <c r="A20703" s="1"/>
      <c r="C20703" s="1"/>
      <c r="E20703" s="1"/>
    </row>
    <row r="20704" spans="1:5" x14ac:dyDescent="0.2">
      <c r="A20704" s="1"/>
      <c r="C20704" s="1"/>
      <c r="E20704" s="1"/>
    </row>
    <row r="20705" spans="1:5" x14ac:dyDescent="0.2">
      <c r="A20705" s="1"/>
      <c r="C20705" s="1"/>
      <c r="E20705" s="1"/>
    </row>
    <row r="20706" spans="1:5" x14ac:dyDescent="0.2">
      <c r="A20706" s="1"/>
      <c r="C20706" s="1"/>
      <c r="E20706" s="1"/>
    </row>
    <row r="20707" spans="1:5" x14ac:dyDescent="0.2">
      <c r="A20707" s="1"/>
      <c r="C20707" s="1"/>
      <c r="E20707" s="1"/>
    </row>
    <row r="20708" spans="1:5" x14ac:dyDescent="0.2">
      <c r="A20708" s="1"/>
      <c r="C20708" s="1"/>
      <c r="E20708" s="1"/>
    </row>
    <row r="20709" spans="1:5" x14ac:dyDescent="0.2">
      <c r="A20709" s="1"/>
      <c r="C20709" s="1"/>
      <c r="E20709" s="1"/>
    </row>
    <row r="20710" spans="1:5" x14ac:dyDescent="0.2">
      <c r="A20710" s="1"/>
      <c r="C20710" s="1"/>
      <c r="E20710" s="1"/>
    </row>
    <row r="20711" spans="1:5" x14ac:dyDescent="0.2">
      <c r="A20711" s="1"/>
      <c r="C20711" s="1"/>
      <c r="E20711" s="1"/>
    </row>
    <row r="20712" spans="1:5" x14ac:dyDescent="0.2">
      <c r="A20712" s="1"/>
      <c r="C20712" s="1"/>
      <c r="E20712" s="1"/>
    </row>
    <row r="20713" spans="1:5" x14ac:dyDescent="0.2">
      <c r="A20713" s="1"/>
      <c r="C20713" s="1"/>
      <c r="E20713" s="1"/>
    </row>
    <row r="20714" spans="1:5" x14ac:dyDescent="0.2">
      <c r="A20714" s="1"/>
      <c r="C20714" s="1"/>
      <c r="E20714" s="1"/>
    </row>
    <row r="20715" spans="1:5" x14ac:dyDescent="0.2">
      <c r="A20715" s="1"/>
      <c r="C20715" s="1"/>
      <c r="E20715" s="1"/>
    </row>
    <row r="20716" spans="1:5" x14ac:dyDescent="0.2">
      <c r="A20716" s="1"/>
      <c r="C20716" s="1"/>
      <c r="E20716" s="1"/>
    </row>
    <row r="20717" spans="1:5" x14ac:dyDescent="0.2">
      <c r="A20717" s="1"/>
      <c r="C20717" s="1"/>
      <c r="E20717" s="1"/>
    </row>
    <row r="20718" spans="1:5" x14ac:dyDescent="0.2">
      <c r="A20718" s="1"/>
      <c r="C20718" s="1"/>
      <c r="E20718" s="1"/>
    </row>
    <row r="20719" spans="1:5" x14ac:dyDescent="0.2">
      <c r="A20719" s="1"/>
      <c r="C20719" s="1"/>
      <c r="E20719" s="1"/>
    </row>
    <row r="20720" spans="1:5" x14ac:dyDescent="0.2">
      <c r="A20720" s="1"/>
      <c r="C20720" s="1"/>
      <c r="E20720" s="1"/>
    </row>
    <row r="20721" spans="1:5" x14ac:dyDescent="0.2">
      <c r="A20721" s="1"/>
      <c r="C20721" s="1"/>
      <c r="E20721" s="1"/>
    </row>
    <row r="20722" spans="1:5" x14ac:dyDescent="0.2">
      <c r="A20722" s="1"/>
      <c r="C20722" s="1"/>
      <c r="E20722" s="1"/>
    </row>
    <row r="20723" spans="1:5" x14ac:dyDescent="0.2">
      <c r="A20723" s="1"/>
      <c r="C20723" s="1"/>
      <c r="E20723" s="1"/>
    </row>
    <row r="20724" spans="1:5" x14ac:dyDescent="0.2">
      <c r="A20724" s="1"/>
      <c r="C20724" s="1"/>
      <c r="E20724" s="1"/>
    </row>
    <row r="20725" spans="1:5" x14ac:dyDescent="0.2">
      <c r="A20725" s="1"/>
      <c r="C20725" s="1"/>
      <c r="E20725" s="1"/>
    </row>
    <row r="20726" spans="1:5" x14ac:dyDescent="0.2">
      <c r="A20726" s="1"/>
      <c r="C20726" s="1"/>
      <c r="E20726" s="1"/>
    </row>
    <row r="20727" spans="1:5" x14ac:dyDescent="0.2">
      <c r="A20727" s="1"/>
      <c r="C20727" s="1"/>
      <c r="E20727" s="1"/>
    </row>
    <row r="20728" spans="1:5" x14ac:dyDescent="0.2">
      <c r="A20728" s="1"/>
      <c r="C20728" s="1"/>
      <c r="E20728" s="1"/>
    </row>
    <row r="20729" spans="1:5" x14ac:dyDescent="0.2">
      <c r="A20729" s="1"/>
      <c r="C20729" s="1"/>
      <c r="E20729" s="1"/>
    </row>
    <row r="20730" spans="1:5" x14ac:dyDescent="0.2">
      <c r="A20730" s="1"/>
      <c r="C20730" s="1"/>
      <c r="E20730" s="1"/>
    </row>
    <row r="20731" spans="1:5" x14ac:dyDescent="0.2">
      <c r="A20731" s="1"/>
      <c r="C20731" s="1"/>
      <c r="E20731" s="1"/>
    </row>
    <row r="20732" spans="1:5" x14ac:dyDescent="0.2">
      <c r="A20732" s="1"/>
      <c r="C20732" s="1"/>
      <c r="E20732" s="1"/>
    </row>
    <row r="20733" spans="1:5" x14ac:dyDescent="0.2">
      <c r="A20733" s="1"/>
      <c r="C20733" s="1"/>
      <c r="E20733" s="1"/>
    </row>
    <row r="20734" spans="1:5" x14ac:dyDescent="0.2">
      <c r="A20734" s="1"/>
      <c r="C20734" s="1"/>
      <c r="E20734" s="1"/>
    </row>
    <row r="20735" spans="1:5" x14ac:dyDescent="0.2">
      <c r="A20735" s="1"/>
      <c r="C20735" s="1"/>
      <c r="E20735" s="1"/>
    </row>
    <row r="20736" spans="1:5" x14ac:dyDescent="0.2">
      <c r="A20736" s="1"/>
      <c r="C20736" s="1"/>
      <c r="E20736" s="1"/>
    </row>
    <row r="20737" spans="1:5" x14ac:dyDescent="0.2">
      <c r="A20737" s="1"/>
      <c r="C20737" s="1"/>
      <c r="E20737" s="1"/>
    </row>
    <row r="20738" spans="1:5" x14ac:dyDescent="0.2">
      <c r="A20738" s="1"/>
      <c r="C20738" s="1"/>
      <c r="E20738" s="1"/>
    </row>
    <row r="20739" spans="1:5" x14ac:dyDescent="0.2">
      <c r="A20739" s="1"/>
      <c r="C20739" s="1"/>
      <c r="E20739" s="1"/>
    </row>
    <row r="20740" spans="1:5" x14ac:dyDescent="0.2">
      <c r="A20740" s="1"/>
      <c r="C20740" s="1"/>
      <c r="E20740" s="1"/>
    </row>
    <row r="20741" spans="1:5" x14ac:dyDescent="0.2">
      <c r="A20741" s="1"/>
      <c r="C20741" s="1"/>
      <c r="E20741" s="1"/>
    </row>
    <row r="20742" spans="1:5" x14ac:dyDescent="0.2">
      <c r="A20742" s="1"/>
      <c r="C20742" s="1"/>
      <c r="E20742" s="1"/>
    </row>
    <row r="20743" spans="1:5" x14ac:dyDescent="0.2">
      <c r="A20743" s="1"/>
      <c r="C20743" s="1"/>
      <c r="E20743" s="1"/>
    </row>
    <row r="20744" spans="1:5" x14ac:dyDescent="0.2">
      <c r="A20744" s="1"/>
      <c r="C20744" s="1"/>
      <c r="E20744" s="1"/>
    </row>
    <row r="20745" spans="1:5" x14ac:dyDescent="0.2">
      <c r="A20745" s="1"/>
      <c r="C20745" s="1"/>
      <c r="E20745" s="1"/>
    </row>
    <row r="20746" spans="1:5" x14ac:dyDescent="0.2">
      <c r="A20746" s="1"/>
      <c r="C20746" s="1"/>
      <c r="E20746" s="1"/>
    </row>
    <row r="20747" spans="1:5" x14ac:dyDescent="0.2">
      <c r="A20747" s="1"/>
      <c r="C20747" s="1"/>
      <c r="E20747" s="1"/>
    </row>
    <row r="20748" spans="1:5" x14ac:dyDescent="0.2">
      <c r="A20748" s="1"/>
      <c r="C20748" s="1"/>
      <c r="E20748" s="1"/>
    </row>
    <row r="20749" spans="1:5" x14ac:dyDescent="0.2">
      <c r="A20749" s="1"/>
      <c r="C20749" s="1"/>
      <c r="E20749" s="1"/>
    </row>
    <row r="20750" spans="1:5" x14ac:dyDescent="0.2">
      <c r="A20750" s="1"/>
      <c r="C20750" s="1"/>
      <c r="E20750" s="1"/>
    </row>
    <row r="20751" spans="1:5" x14ac:dyDescent="0.2">
      <c r="A20751" s="1"/>
      <c r="C20751" s="1"/>
      <c r="E20751" s="1"/>
    </row>
    <row r="20752" spans="1:5" x14ac:dyDescent="0.2">
      <c r="A20752" s="1"/>
      <c r="C20752" s="1"/>
      <c r="E20752" s="1"/>
    </row>
    <row r="20753" spans="1:5" x14ac:dyDescent="0.2">
      <c r="A20753" s="1"/>
      <c r="C20753" s="1"/>
      <c r="E20753" s="1"/>
    </row>
    <row r="20754" spans="1:5" x14ac:dyDescent="0.2">
      <c r="A20754" s="1"/>
      <c r="C20754" s="1"/>
      <c r="E20754" s="1"/>
    </row>
    <row r="20755" spans="1:5" x14ac:dyDescent="0.2">
      <c r="A20755" s="1"/>
      <c r="C20755" s="1"/>
      <c r="E20755" s="1"/>
    </row>
    <row r="20756" spans="1:5" x14ac:dyDescent="0.2">
      <c r="A20756" s="1"/>
      <c r="C20756" s="1"/>
      <c r="E20756" s="1"/>
    </row>
    <row r="20757" spans="1:5" x14ac:dyDescent="0.2">
      <c r="A20757" s="1"/>
      <c r="C20757" s="1"/>
      <c r="E20757" s="1"/>
    </row>
    <row r="20758" spans="1:5" x14ac:dyDescent="0.2">
      <c r="A20758" s="1"/>
      <c r="C20758" s="1"/>
      <c r="E20758" s="1"/>
    </row>
    <row r="20759" spans="1:5" x14ac:dyDescent="0.2">
      <c r="A20759" s="1"/>
      <c r="C20759" s="1"/>
      <c r="E20759" s="1"/>
    </row>
    <row r="20760" spans="1:5" x14ac:dyDescent="0.2">
      <c r="A20760" s="1"/>
      <c r="C20760" s="1"/>
      <c r="E20760" s="1"/>
    </row>
    <row r="20761" spans="1:5" x14ac:dyDescent="0.2">
      <c r="A20761" s="1"/>
      <c r="C20761" s="1"/>
      <c r="E20761" s="1"/>
    </row>
    <row r="20762" spans="1:5" x14ac:dyDescent="0.2">
      <c r="A20762" s="1"/>
      <c r="C20762" s="1"/>
      <c r="E20762" s="1"/>
    </row>
    <row r="20763" spans="1:5" x14ac:dyDescent="0.2">
      <c r="A20763" s="1"/>
      <c r="C20763" s="1"/>
      <c r="E20763" s="1"/>
    </row>
    <row r="20764" spans="1:5" x14ac:dyDescent="0.2">
      <c r="A20764" s="1"/>
      <c r="C20764" s="1"/>
      <c r="E20764" s="1"/>
    </row>
    <row r="20765" spans="1:5" x14ac:dyDescent="0.2">
      <c r="A20765" s="1"/>
      <c r="C20765" s="1"/>
      <c r="E20765" s="1"/>
    </row>
    <row r="20766" spans="1:5" x14ac:dyDescent="0.2">
      <c r="A20766" s="1"/>
      <c r="C20766" s="1"/>
      <c r="E20766" s="1"/>
    </row>
    <row r="20767" spans="1:5" x14ac:dyDescent="0.2">
      <c r="A20767" s="1"/>
      <c r="C20767" s="1"/>
      <c r="E20767" s="1"/>
    </row>
    <row r="20768" spans="1:5" x14ac:dyDescent="0.2">
      <c r="A20768" s="1"/>
      <c r="C20768" s="1"/>
      <c r="E20768" s="1"/>
    </row>
    <row r="20769" spans="1:5" x14ac:dyDescent="0.2">
      <c r="A20769" s="1"/>
      <c r="C20769" s="1"/>
      <c r="E20769" s="1"/>
    </row>
    <row r="20770" spans="1:5" x14ac:dyDescent="0.2">
      <c r="A20770" s="1"/>
      <c r="C20770" s="1"/>
      <c r="E20770" s="1"/>
    </row>
    <row r="20771" spans="1:5" x14ac:dyDescent="0.2">
      <c r="A20771" s="1"/>
      <c r="C20771" s="1"/>
      <c r="E20771" s="1"/>
    </row>
    <row r="20772" spans="1:5" x14ac:dyDescent="0.2">
      <c r="A20772" s="1"/>
      <c r="C20772" s="1"/>
      <c r="E20772" s="1"/>
    </row>
    <row r="20773" spans="1:5" x14ac:dyDescent="0.2">
      <c r="A20773" s="1"/>
      <c r="C20773" s="1"/>
      <c r="E20773" s="1"/>
    </row>
    <row r="20774" spans="1:5" x14ac:dyDescent="0.2">
      <c r="A20774" s="1"/>
      <c r="C20774" s="1"/>
      <c r="E20774" s="1"/>
    </row>
    <row r="20775" spans="1:5" x14ac:dyDescent="0.2">
      <c r="A20775" s="1"/>
      <c r="C20775" s="1"/>
      <c r="E20775" s="1"/>
    </row>
    <row r="20776" spans="1:5" x14ac:dyDescent="0.2">
      <c r="A20776" s="1"/>
      <c r="C20776" s="1"/>
      <c r="E20776" s="1"/>
    </row>
    <row r="20777" spans="1:5" x14ac:dyDescent="0.2">
      <c r="A20777" s="1"/>
      <c r="C20777" s="1"/>
      <c r="E20777" s="1"/>
    </row>
    <row r="20778" spans="1:5" x14ac:dyDescent="0.2">
      <c r="A20778" s="1"/>
      <c r="C20778" s="1"/>
      <c r="E20778" s="1"/>
    </row>
    <row r="20779" spans="1:5" x14ac:dyDescent="0.2">
      <c r="A20779" s="1"/>
      <c r="C20779" s="1"/>
      <c r="E20779" s="1"/>
    </row>
    <row r="20780" spans="1:5" x14ac:dyDescent="0.2">
      <c r="A20780" s="1"/>
      <c r="C20780" s="1"/>
      <c r="E20780" s="1"/>
    </row>
    <row r="20781" spans="1:5" x14ac:dyDescent="0.2">
      <c r="A20781" s="1"/>
      <c r="C20781" s="1"/>
      <c r="E20781" s="1"/>
    </row>
    <row r="20782" spans="1:5" x14ac:dyDescent="0.2">
      <c r="A20782" s="1"/>
      <c r="C20782" s="1"/>
      <c r="E20782" s="1"/>
    </row>
    <row r="20783" spans="1:5" x14ac:dyDescent="0.2">
      <c r="A20783" s="1"/>
      <c r="C20783" s="1"/>
      <c r="E20783" s="1"/>
    </row>
    <row r="20784" spans="1:5" x14ac:dyDescent="0.2">
      <c r="A20784" s="1"/>
      <c r="C20784" s="1"/>
      <c r="E20784" s="1"/>
    </row>
    <row r="20785" spans="1:5" x14ac:dyDescent="0.2">
      <c r="A20785" s="1"/>
      <c r="C20785" s="1"/>
      <c r="E20785" s="1"/>
    </row>
    <row r="20786" spans="1:5" x14ac:dyDescent="0.2">
      <c r="A20786" s="1"/>
      <c r="C20786" s="1"/>
      <c r="E20786" s="1"/>
    </row>
    <row r="20787" spans="1:5" x14ac:dyDescent="0.2">
      <c r="A20787" s="1"/>
      <c r="C20787" s="1"/>
      <c r="E20787" s="1"/>
    </row>
    <row r="20788" spans="1:5" x14ac:dyDescent="0.2">
      <c r="A20788" s="1"/>
      <c r="C20788" s="1"/>
      <c r="E20788" s="1"/>
    </row>
    <row r="20789" spans="1:5" x14ac:dyDescent="0.2">
      <c r="A20789" s="1"/>
      <c r="C20789" s="1"/>
      <c r="E20789" s="1"/>
    </row>
    <row r="20790" spans="1:5" x14ac:dyDescent="0.2">
      <c r="A20790" s="1"/>
      <c r="C20790" s="1"/>
      <c r="E20790" s="1"/>
    </row>
    <row r="20791" spans="1:5" x14ac:dyDescent="0.2">
      <c r="A20791" s="1"/>
      <c r="C20791" s="1"/>
      <c r="E20791" s="1"/>
    </row>
    <row r="20792" spans="1:5" x14ac:dyDescent="0.2">
      <c r="A20792" s="1"/>
      <c r="C20792" s="1"/>
      <c r="E20792" s="1"/>
    </row>
    <row r="20793" spans="1:5" x14ac:dyDescent="0.2">
      <c r="A20793" s="1"/>
      <c r="C20793" s="1"/>
      <c r="E20793" s="1"/>
    </row>
    <row r="20794" spans="1:5" x14ac:dyDescent="0.2">
      <c r="A20794" s="1"/>
      <c r="C20794" s="1"/>
      <c r="E20794" s="1"/>
    </row>
    <row r="20795" spans="1:5" x14ac:dyDescent="0.2">
      <c r="A20795" s="1"/>
      <c r="C20795" s="1"/>
      <c r="E20795" s="1"/>
    </row>
    <row r="20796" spans="1:5" x14ac:dyDescent="0.2">
      <c r="A20796" s="1"/>
      <c r="C20796" s="1"/>
      <c r="E20796" s="1"/>
    </row>
    <row r="20797" spans="1:5" x14ac:dyDescent="0.2">
      <c r="A20797" s="1"/>
      <c r="C20797" s="1"/>
      <c r="E20797" s="1"/>
    </row>
    <row r="20798" spans="1:5" x14ac:dyDescent="0.2">
      <c r="A20798" s="1"/>
      <c r="C20798" s="1"/>
      <c r="E20798" s="1"/>
    </row>
    <row r="20799" spans="1:5" x14ac:dyDescent="0.2">
      <c r="A20799" s="1"/>
      <c r="C20799" s="1"/>
      <c r="E20799" s="1"/>
    </row>
    <row r="20800" spans="1:5" x14ac:dyDescent="0.2">
      <c r="A20800" s="1"/>
      <c r="C20800" s="1"/>
      <c r="E20800" s="1"/>
    </row>
    <row r="20801" spans="1:5" x14ac:dyDescent="0.2">
      <c r="A20801" s="1"/>
      <c r="C20801" s="1"/>
      <c r="E20801" s="1"/>
    </row>
    <row r="20802" spans="1:5" x14ac:dyDescent="0.2">
      <c r="A20802" s="1"/>
      <c r="C20802" s="1"/>
      <c r="E20802" s="1"/>
    </row>
    <row r="20803" spans="1:5" x14ac:dyDescent="0.2">
      <c r="A20803" s="1"/>
      <c r="C20803" s="1"/>
      <c r="E20803" s="1"/>
    </row>
    <row r="20804" spans="1:5" x14ac:dyDescent="0.2">
      <c r="A20804" s="1"/>
      <c r="C20804" s="1"/>
      <c r="E20804" s="1"/>
    </row>
    <row r="20805" spans="1:5" x14ac:dyDescent="0.2">
      <c r="A20805" s="1"/>
      <c r="C20805" s="1"/>
      <c r="E20805" s="1"/>
    </row>
    <row r="20806" spans="1:5" x14ac:dyDescent="0.2">
      <c r="A20806" s="1"/>
      <c r="C20806" s="1"/>
      <c r="E20806" s="1"/>
    </row>
    <row r="20807" spans="1:5" x14ac:dyDescent="0.2">
      <c r="A20807" s="1"/>
      <c r="C20807" s="1"/>
      <c r="E20807" s="1"/>
    </row>
    <row r="20808" spans="1:5" x14ac:dyDescent="0.2">
      <c r="A20808" s="1"/>
      <c r="C20808" s="1"/>
      <c r="E20808" s="1"/>
    </row>
    <row r="20809" spans="1:5" x14ac:dyDescent="0.2">
      <c r="A20809" s="1"/>
      <c r="C20809" s="1"/>
      <c r="E20809" s="1"/>
    </row>
    <row r="20810" spans="1:5" x14ac:dyDescent="0.2">
      <c r="A20810" s="1"/>
      <c r="C20810" s="1"/>
      <c r="E20810" s="1"/>
    </row>
    <row r="20811" spans="1:5" x14ac:dyDescent="0.2">
      <c r="A20811" s="1"/>
      <c r="C20811" s="1"/>
      <c r="E20811" s="1"/>
    </row>
    <row r="20812" spans="1:5" x14ac:dyDescent="0.2">
      <c r="A20812" s="1"/>
      <c r="C20812" s="1"/>
      <c r="E20812" s="1"/>
    </row>
    <row r="20813" spans="1:5" x14ac:dyDescent="0.2">
      <c r="A20813" s="1"/>
      <c r="C20813" s="1"/>
      <c r="E20813" s="1"/>
    </row>
    <row r="20814" spans="1:5" x14ac:dyDescent="0.2">
      <c r="A20814" s="1"/>
      <c r="C20814" s="1"/>
      <c r="E20814" s="1"/>
    </row>
    <row r="20815" spans="1:5" x14ac:dyDescent="0.2">
      <c r="A20815" s="1"/>
      <c r="C20815" s="1"/>
      <c r="E20815" s="1"/>
    </row>
    <row r="20816" spans="1:5" x14ac:dyDescent="0.2">
      <c r="A20816" s="1"/>
      <c r="C20816" s="1"/>
      <c r="E20816" s="1"/>
    </row>
    <row r="20817" spans="1:5" x14ac:dyDescent="0.2">
      <c r="A20817" s="1"/>
      <c r="C20817" s="1"/>
      <c r="E20817" s="1"/>
    </row>
    <row r="20818" spans="1:5" x14ac:dyDescent="0.2">
      <c r="A20818" s="1"/>
      <c r="C20818" s="1"/>
      <c r="E20818" s="1"/>
    </row>
    <row r="20819" spans="1:5" x14ac:dyDescent="0.2">
      <c r="A20819" s="1"/>
      <c r="C20819" s="1"/>
      <c r="E20819" s="1"/>
    </row>
    <row r="20820" spans="1:5" x14ac:dyDescent="0.2">
      <c r="A20820" s="1"/>
      <c r="C20820" s="1"/>
      <c r="E20820" s="1"/>
    </row>
    <row r="20821" spans="1:5" x14ac:dyDescent="0.2">
      <c r="A20821" s="1"/>
      <c r="C20821" s="1"/>
      <c r="E20821" s="1"/>
    </row>
    <row r="20822" spans="1:5" x14ac:dyDescent="0.2">
      <c r="A20822" s="1"/>
      <c r="C20822" s="1"/>
      <c r="E20822" s="1"/>
    </row>
    <row r="20823" spans="1:5" x14ac:dyDescent="0.2">
      <c r="A20823" s="1"/>
      <c r="C20823" s="1"/>
      <c r="E20823" s="1"/>
    </row>
    <row r="20824" spans="1:5" x14ac:dyDescent="0.2">
      <c r="A20824" s="1"/>
      <c r="C20824" s="1"/>
      <c r="E20824" s="1"/>
    </row>
    <row r="20825" spans="1:5" x14ac:dyDescent="0.2">
      <c r="A20825" s="1"/>
      <c r="C20825" s="1"/>
      <c r="E20825" s="1"/>
    </row>
    <row r="20826" spans="1:5" x14ac:dyDescent="0.2">
      <c r="A20826" s="1"/>
      <c r="C20826" s="1"/>
      <c r="E20826" s="1"/>
    </row>
    <row r="20827" spans="1:5" x14ac:dyDescent="0.2">
      <c r="A20827" s="1"/>
      <c r="C20827" s="1"/>
      <c r="E20827" s="1"/>
    </row>
    <row r="20828" spans="1:5" x14ac:dyDescent="0.2">
      <c r="A20828" s="1"/>
      <c r="C20828" s="1"/>
      <c r="E20828" s="1"/>
    </row>
    <row r="20829" spans="1:5" x14ac:dyDescent="0.2">
      <c r="A20829" s="1"/>
      <c r="C20829" s="1"/>
      <c r="E20829" s="1"/>
    </row>
    <row r="20830" spans="1:5" x14ac:dyDescent="0.2">
      <c r="A20830" s="1"/>
      <c r="C20830" s="1"/>
      <c r="E20830" s="1"/>
    </row>
    <row r="20831" spans="1:5" x14ac:dyDescent="0.2">
      <c r="A20831" s="1"/>
      <c r="C20831" s="1"/>
      <c r="E20831" s="1"/>
    </row>
    <row r="20832" spans="1:5" x14ac:dyDescent="0.2">
      <c r="A20832" s="1"/>
      <c r="C20832" s="1"/>
      <c r="E20832" s="1"/>
    </row>
    <row r="20833" spans="1:5" x14ac:dyDescent="0.2">
      <c r="A20833" s="1"/>
      <c r="C20833" s="1"/>
      <c r="E20833" s="1"/>
    </row>
    <row r="20834" spans="1:5" x14ac:dyDescent="0.2">
      <c r="A20834" s="1"/>
      <c r="C20834" s="1"/>
      <c r="E20834" s="1"/>
    </row>
    <row r="20835" spans="1:5" x14ac:dyDescent="0.2">
      <c r="A20835" s="1"/>
      <c r="C20835" s="1"/>
      <c r="E20835" s="1"/>
    </row>
    <row r="20836" spans="1:5" x14ac:dyDescent="0.2">
      <c r="A20836" s="1"/>
      <c r="C20836" s="1"/>
      <c r="E20836" s="1"/>
    </row>
    <row r="20837" spans="1:5" x14ac:dyDescent="0.2">
      <c r="A20837" s="1"/>
      <c r="C20837" s="1"/>
      <c r="E20837" s="1"/>
    </row>
    <row r="20838" spans="1:5" x14ac:dyDescent="0.2">
      <c r="A20838" s="1"/>
      <c r="C20838" s="1"/>
      <c r="E20838" s="1"/>
    </row>
    <row r="20839" spans="1:5" x14ac:dyDescent="0.2">
      <c r="A20839" s="1"/>
      <c r="C20839" s="1"/>
      <c r="E20839" s="1"/>
    </row>
    <row r="20840" spans="1:5" x14ac:dyDescent="0.2">
      <c r="A20840" s="1"/>
      <c r="C20840" s="1"/>
      <c r="E20840" s="1"/>
    </row>
    <row r="20841" spans="1:5" x14ac:dyDescent="0.2">
      <c r="A20841" s="1"/>
      <c r="C20841" s="1"/>
      <c r="E20841" s="1"/>
    </row>
    <row r="20842" spans="1:5" x14ac:dyDescent="0.2">
      <c r="A20842" s="1"/>
      <c r="C20842" s="1"/>
      <c r="E20842" s="1"/>
    </row>
    <row r="20843" spans="1:5" x14ac:dyDescent="0.2">
      <c r="A20843" s="1"/>
      <c r="C20843" s="1"/>
      <c r="E20843" s="1"/>
    </row>
    <row r="20844" spans="1:5" x14ac:dyDescent="0.2">
      <c r="A20844" s="1"/>
      <c r="C20844" s="1"/>
      <c r="E20844" s="1"/>
    </row>
    <row r="20845" spans="1:5" x14ac:dyDescent="0.2">
      <c r="A20845" s="1"/>
      <c r="C20845" s="1"/>
      <c r="E20845" s="1"/>
    </row>
    <row r="20846" spans="1:5" x14ac:dyDescent="0.2">
      <c r="A20846" s="1"/>
      <c r="C20846" s="1"/>
      <c r="E20846" s="1"/>
    </row>
    <row r="20847" spans="1:5" x14ac:dyDescent="0.2">
      <c r="A20847" s="1"/>
      <c r="C20847" s="1"/>
      <c r="E20847" s="1"/>
    </row>
    <row r="20848" spans="1:5" x14ac:dyDescent="0.2">
      <c r="A20848" s="1"/>
      <c r="C20848" s="1"/>
      <c r="E20848" s="1"/>
    </row>
    <row r="20849" spans="1:5" x14ac:dyDescent="0.2">
      <c r="A20849" s="1"/>
      <c r="C20849" s="1"/>
      <c r="E20849" s="1"/>
    </row>
    <row r="20850" spans="1:5" x14ac:dyDescent="0.2">
      <c r="A20850" s="1"/>
      <c r="C20850" s="1"/>
      <c r="E20850" s="1"/>
    </row>
    <row r="20851" spans="1:5" x14ac:dyDescent="0.2">
      <c r="A20851" s="1"/>
      <c r="C20851" s="1"/>
      <c r="E20851" s="1"/>
    </row>
    <row r="20852" spans="1:5" x14ac:dyDescent="0.2">
      <c r="A20852" s="1"/>
      <c r="C20852" s="1"/>
      <c r="E20852" s="1"/>
    </row>
    <row r="20853" spans="1:5" x14ac:dyDescent="0.2">
      <c r="A20853" s="1"/>
      <c r="C20853" s="1"/>
      <c r="E20853" s="1"/>
    </row>
    <row r="20854" spans="1:5" x14ac:dyDescent="0.2">
      <c r="A20854" s="1"/>
      <c r="C20854" s="1"/>
      <c r="E20854" s="1"/>
    </row>
    <row r="20855" spans="1:5" x14ac:dyDescent="0.2">
      <c r="A20855" s="1"/>
      <c r="C20855" s="1"/>
      <c r="E20855" s="1"/>
    </row>
    <row r="20856" spans="1:5" x14ac:dyDescent="0.2">
      <c r="A20856" s="1"/>
      <c r="C20856" s="1"/>
      <c r="E20856" s="1"/>
    </row>
    <row r="20857" spans="1:5" x14ac:dyDescent="0.2">
      <c r="A20857" s="1"/>
      <c r="C20857" s="1"/>
      <c r="E20857" s="1"/>
    </row>
    <row r="20858" spans="1:5" x14ac:dyDescent="0.2">
      <c r="A20858" s="1"/>
      <c r="C20858" s="1"/>
      <c r="E20858" s="1"/>
    </row>
    <row r="20859" spans="1:5" x14ac:dyDescent="0.2">
      <c r="A20859" s="1"/>
      <c r="C20859" s="1"/>
      <c r="E20859" s="1"/>
    </row>
    <row r="20860" spans="1:5" x14ac:dyDescent="0.2">
      <c r="A20860" s="1"/>
      <c r="C20860" s="1"/>
      <c r="E20860" s="1"/>
    </row>
    <row r="20861" spans="1:5" x14ac:dyDescent="0.2">
      <c r="A20861" s="1"/>
      <c r="C20861" s="1"/>
      <c r="E20861" s="1"/>
    </row>
    <row r="20862" spans="1:5" x14ac:dyDescent="0.2">
      <c r="A20862" s="1"/>
      <c r="C20862" s="1"/>
      <c r="E20862" s="1"/>
    </row>
    <row r="20863" spans="1:5" x14ac:dyDescent="0.2">
      <c r="A20863" s="1"/>
      <c r="C20863" s="1"/>
      <c r="E20863" s="1"/>
    </row>
    <row r="20864" spans="1:5" x14ac:dyDescent="0.2">
      <c r="A20864" s="1"/>
      <c r="C20864" s="1"/>
      <c r="E20864" s="1"/>
    </row>
    <row r="20865" spans="1:5" x14ac:dyDescent="0.2">
      <c r="A20865" s="1"/>
      <c r="C20865" s="1"/>
      <c r="E20865" s="1"/>
    </row>
    <row r="20866" spans="1:5" x14ac:dyDescent="0.2">
      <c r="A20866" s="1"/>
      <c r="C20866" s="1"/>
      <c r="E20866" s="1"/>
    </row>
    <row r="20867" spans="1:5" x14ac:dyDescent="0.2">
      <c r="A20867" s="1"/>
      <c r="C20867" s="1"/>
      <c r="E20867" s="1"/>
    </row>
    <row r="20868" spans="1:5" x14ac:dyDescent="0.2">
      <c r="A20868" s="1"/>
      <c r="C20868" s="1"/>
      <c r="E20868" s="1"/>
    </row>
    <row r="20869" spans="1:5" x14ac:dyDescent="0.2">
      <c r="A20869" s="1"/>
      <c r="C20869" s="1"/>
      <c r="E20869" s="1"/>
    </row>
    <row r="20870" spans="1:5" x14ac:dyDescent="0.2">
      <c r="A20870" s="1"/>
      <c r="C20870" s="1"/>
      <c r="E20870" s="1"/>
    </row>
    <row r="20871" spans="1:5" x14ac:dyDescent="0.2">
      <c r="A20871" s="1"/>
      <c r="C20871" s="1"/>
      <c r="E20871" s="1"/>
    </row>
    <row r="20872" spans="1:5" x14ac:dyDescent="0.2">
      <c r="A20872" s="1"/>
      <c r="C20872" s="1"/>
      <c r="E20872" s="1"/>
    </row>
    <row r="20873" spans="1:5" x14ac:dyDescent="0.2">
      <c r="A20873" s="1"/>
      <c r="C20873" s="1"/>
      <c r="E20873" s="1"/>
    </row>
    <row r="20874" spans="1:5" x14ac:dyDescent="0.2">
      <c r="A20874" s="1"/>
      <c r="C20874" s="1"/>
      <c r="E20874" s="1"/>
    </row>
    <row r="20875" spans="1:5" x14ac:dyDescent="0.2">
      <c r="A20875" s="1"/>
      <c r="C20875" s="1"/>
      <c r="E20875" s="1"/>
    </row>
    <row r="20876" spans="1:5" x14ac:dyDescent="0.2">
      <c r="A20876" s="1"/>
      <c r="C20876" s="1"/>
      <c r="E20876" s="1"/>
    </row>
    <row r="20877" spans="1:5" x14ac:dyDescent="0.2">
      <c r="A20877" s="1"/>
      <c r="C20877" s="1"/>
      <c r="E20877" s="1"/>
    </row>
    <row r="20878" spans="1:5" x14ac:dyDescent="0.2">
      <c r="A20878" s="1"/>
      <c r="C20878" s="1"/>
      <c r="E20878" s="1"/>
    </row>
    <row r="20879" spans="1:5" x14ac:dyDescent="0.2">
      <c r="A20879" s="1"/>
      <c r="C20879" s="1"/>
      <c r="E20879" s="1"/>
    </row>
    <row r="20880" spans="1:5" x14ac:dyDescent="0.2">
      <c r="A20880" s="1"/>
      <c r="C20880" s="1"/>
      <c r="E20880" s="1"/>
    </row>
    <row r="20881" spans="1:5" x14ac:dyDescent="0.2">
      <c r="A20881" s="1"/>
      <c r="C20881" s="1"/>
      <c r="E20881" s="1"/>
    </row>
    <row r="20882" spans="1:5" x14ac:dyDescent="0.2">
      <c r="A20882" s="1"/>
      <c r="C20882" s="1"/>
      <c r="E20882" s="1"/>
    </row>
    <row r="20883" spans="1:5" x14ac:dyDescent="0.2">
      <c r="A20883" s="1"/>
      <c r="C20883" s="1"/>
      <c r="E20883" s="1"/>
    </row>
    <row r="20884" spans="1:5" x14ac:dyDescent="0.2">
      <c r="A20884" s="1"/>
      <c r="C20884" s="1"/>
      <c r="E20884" s="1"/>
    </row>
    <row r="20885" spans="1:5" x14ac:dyDescent="0.2">
      <c r="A20885" s="1"/>
      <c r="C20885" s="1"/>
      <c r="E20885" s="1"/>
    </row>
    <row r="20886" spans="1:5" x14ac:dyDescent="0.2">
      <c r="A20886" s="1"/>
      <c r="C20886" s="1"/>
      <c r="E20886" s="1"/>
    </row>
    <row r="20887" spans="1:5" x14ac:dyDescent="0.2">
      <c r="A20887" s="1"/>
      <c r="C20887" s="1"/>
      <c r="E20887" s="1"/>
    </row>
    <row r="20888" spans="1:5" x14ac:dyDescent="0.2">
      <c r="A20888" s="1"/>
      <c r="C20888" s="1"/>
      <c r="E20888" s="1"/>
    </row>
    <row r="20889" spans="1:5" x14ac:dyDescent="0.2">
      <c r="A20889" s="1"/>
      <c r="C20889" s="1"/>
      <c r="E20889" s="1"/>
    </row>
    <row r="20890" spans="1:5" x14ac:dyDescent="0.2">
      <c r="A20890" s="1"/>
      <c r="C20890" s="1"/>
      <c r="E20890" s="1"/>
    </row>
    <row r="20891" spans="1:5" x14ac:dyDescent="0.2">
      <c r="A20891" s="1"/>
      <c r="C20891" s="1"/>
      <c r="E20891" s="1"/>
    </row>
    <row r="20892" spans="1:5" x14ac:dyDescent="0.2">
      <c r="A20892" s="1"/>
      <c r="C20892" s="1"/>
      <c r="E20892" s="1"/>
    </row>
    <row r="20893" spans="1:5" x14ac:dyDescent="0.2">
      <c r="A20893" s="1"/>
      <c r="C20893" s="1"/>
      <c r="E20893" s="1"/>
    </row>
    <row r="20894" spans="1:5" x14ac:dyDescent="0.2">
      <c r="A20894" s="1"/>
      <c r="C20894" s="1"/>
      <c r="E20894" s="1"/>
    </row>
    <row r="20895" spans="1:5" x14ac:dyDescent="0.2">
      <c r="A20895" s="1"/>
      <c r="C20895" s="1"/>
      <c r="E20895" s="1"/>
    </row>
    <row r="20896" spans="1:5" x14ac:dyDescent="0.2">
      <c r="A20896" s="1"/>
      <c r="C20896" s="1"/>
      <c r="E20896" s="1"/>
    </row>
    <row r="20897" spans="1:5" x14ac:dyDescent="0.2">
      <c r="A20897" s="1"/>
      <c r="C20897" s="1"/>
      <c r="E20897" s="1"/>
    </row>
    <row r="20898" spans="1:5" x14ac:dyDescent="0.2">
      <c r="A20898" s="1"/>
      <c r="C20898" s="1"/>
      <c r="E20898" s="1"/>
    </row>
    <row r="20899" spans="1:5" x14ac:dyDescent="0.2">
      <c r="A20899" s="1"/>
      <c r="C20899" s="1"/>
      <c r="E20899" s="1"/>
    </row>
    <row r="20900" spans="1:5" x14ac:dyDescent="0.2">
      <c r="A20900" s="1"/>
      <c r="C20900" s="1"/>
      <c r="E20900" s="1"/>
    </row>
    <row r="20901" spans="1:5" x14ac:dyDescent="0.2">
      <c r="A20901" s="1"/>
      <c r="C20901" s="1"/>
      <c r="E20901" s="1"/>
    </row>
    <row r="20902" spans="1:5" x14ac:dyDescent="0.2">
      <c r="A20902" s="1"/>
      <c r="C20902" s="1"/>
      <c r="E20902" s="1"/>
    </row>
    <row r="20903" spans="1:5" x14ac:dyDescent="0.2">
      <c r="A20903" s="1"/>
      <c r="C20903" s="1"/>
      <c r="E20903" s="1"/>
    </row>
    <row r="20904" spans="1:5" x14ac:dyDescent="0.2">
      <c r="A20904" s="1"/>
      <c r="C20904" s="1"/>
      <c r="E20904" s="1"/>
    </row>
    <row r="20905" spans="1:5" x14ac:dyDescent="0.2">
      <c r="A20905" s="1"/>
      <c r="C20905" s="1"/>
      <c r="E20905" s="1"/>
    </row>
    <row r="20906" spans="1:5" x14ac:dyDescent="0.2">
      <c r="A20906" s="1"/>
      <c r="C20906" s="1"/>
      <c r="E20906" s="1"/>
    </row>
    <row r="20907" spans="1:5" x14ac:dyDescent="0.2">
      <c r="A20907" s="1"/>
      <c r="C20907" s="1"/>
      <c r="E20907" s="1"/>
    </row>
    <row r="20908" spans="1:5" x14ac:dyDescent="0.2">
      <c r="A20908" s="1"/>
      <c r="C20908" s="1"/>
      <c r="E20908" s="1"/>
    </row>
    <row r="20909" spans="1:5" x14ac:dyDescent="0.2">
      <c r="A20909" s="1"/>
      <c r="C20909" s="1"/>
      <c r="E20909" s="1"/>
    </row>
    <row r="20910" spans="1:5" x14ac:dyDescent="0.2">
      <c r="A20910" s="1"/>
      <c r="C20910" s="1"/>
      <c r="E20910" s="1"/>
    </row>
    <row r="20911" spans="1:5" x14ac:dyDescent="0.2">
      <c r="A20911" s="1"/>
      <c r="C20911" s="1"/>
      <c r="E20911" s="1"/>
    </row>
    <row r="20912" spans="1:5" x14ac:dyDescent="0.2">
      <c r="A20912" s="1"/>
      <c r="C20912" s="1"/>
      <c r="E20912" s="1"/>
    </row>
    <row r="20913" spans="1:5" x14ac:dyDescent="0.2">
      <c r="A20913" s="1"/>
      <c r="C20913" s="1"/>
      <c r="E20913" s="1"/>
    </row>
    <row r="20914" spans="1:5" x14ac:dyDescent="0.2">
      <c r="A20914" s="1"/>
      <c r="C20914" s="1"/>
      <c r="E20914" s="1"/>
    </row>
    <row r="20915" spans="1:5" x14ac:dyDescent="0.2">
      <c r="A20915" s="1"/>
      <c r="C20915" s="1"/>
      <c r="E20915" s="1"/>
    </row>
    <row r="20916" spans="1:5" x14ac:dyDescent="0.2">
      <c r="A20916" s="1"/>
      <c r="C20916" s="1"/>
      <c r="E20916" s="1"/>
    </row>
    <row r="20917" spans="1:5" x14ac:dyDescent="0.2">
      <c r="A20917" s="1"/>
      <c r="C20917" s="1"/>
      <c r="E20917" s="1"/>
    </row>
    <row r="20918" spans="1:5" x14ac:dyDescent="0.2">
      <c r="A20918" s="1"/>
      <c r="C20918" s="1"/>
      <c r="E20918" s="1"/>
    </row>
    <row r="20919" spans="1:5" x14ac:dyDescent="0.2">
      <c r="A20919" s="1"/>
      <c r="C20919" s="1"/>
      <c r="E20919" s="1"/>
    </row>
    <row r="20920" spans="1:5" x14ac:dyDescent="0.2">
      <c r="A20920" s="1"/>
      <c r="C20920" s="1"/>
      <c r="E20920" s="1"/>
    </row>
    <row r="20921" spans="1:5" x14ac:dyDescent="0.2">
      <c r="A20921" s="1"/>
      <c r="C20921" s="1"/>
      <c r="E20921" s="1"/>
    </row>
    <row r="20922" spans="1:5" x14ac:dyDescent="0.2">
      <c r="A20922" s="1"/>
      <c r="C20922" s="1"/>
      <c r="E20922" s="1"/>
    </row>
    <row r="20923" spans="1:5" x14ac:dyDescent="0.2">
      <c r="A20923" s="1"/>
      <c r="C20923" s="1"/>
      <c r="E20923" s="1"/>
    </row>
    <row r="20924" spans="1:5" x14ac:dyDescent="0.2">
      <c r="A20924" s="1"/>
      <c r="C20924" s="1"/>
      <c r="E20924" s="1"/>
    </row>
    <row r="20925" spans="1:5" x14ac:dyDescent="0.2">
      <c r="A20925" s="1"/>
      <c r="C20925" s="1"/>
      <c r="E20925" s="1"/>
    </row>
    <row r="20926" spans="1:5" x14ac:dyDescent="0.2">
      <c r="A20926" s="1"/>
      <c r="C20926" s="1"/>
      <c r="E20926" s="1"/>
    </row>
    <row r="20927" spans="1:5" x14ac:dyDescent="0.2">
      <c r="A20927" s="1"/>
      <c r="C20927" s="1"/>
      <c r="E20927" s="1"/>
    </row>
    <row r="20928" spans="1:5" x14ac:dyDescent="0.2">
      <c r="A20928" s="1"/>
      <c r="C20928" s="1"/>
      <c r="E20928" s="1"/>
    </row>
    <row r="20929" spans="1:5" x14ac:dyDescent="0.2">
      <c r="A20929" s="1"/>
      <c r="C20929" s="1"/>
      <c r="E20929" s="1"/>
    </row>
    <row r="20930" spans="1:5" x14ac:dyDescent="0.2">
      <c r="A20930" s="1"/>
      <c r="C20930" s="1"/>
      <c r="E20930" s="1"/>
    </row>
    <row r="20931" spans="1:5" x14ac:dyDescent="0.2">
      <c r="A20931" s="1"/>
      <c r="C20931" s="1"/>
      <c r="E20931" s="1"/>
    </row>
    <row r="20932" spans="1:5" x14ac:dyDescent="0.2">
      <c r="A20932" s="1"/>
      <c r="C20932" s="1"/>
      <c r="E20932" s="1"/>
    </row>
    <row r="20933" spans="1:5" x14ac:dyDescent="0.2">
      <c r="A20933" s="1"/>
      <c r="C20933" s="1"/>
      <c r="E20933" s="1"/>
    </row>
    <row r="20934" spans="1:5" x14ac:dyDescent="0.2">
      <c r="A20934" s="1"/>
      <c r="C20934" s="1"/>
      <c r="E20934" s="1"/>
    </row>
    <row r="20935" spans="1:5" x14ac:dyDescent="0.2">
      <c r="A20935" s="1"/>
      <c r="C20935" s="1"/>
      <c r="E20935" s="1"/>
    </row>
    <row r="20936" spans="1:5" x14ac:dyDescent="0.2">
      <c r="A20936" s="1"/>
      <c r="C20936" s="1"/>
      <c r="E20936" s="1"/>
    </row>
    <row r="20937" spans="1:5" x14ac:dyDescent="0.2">
      <c r="A20937" s="1"/>
      <c r="C20937" s="1"/>
      <c r="E20937" s="1"/>
    </row>
    <row r="20938" spans="1:5" x14ac:dyDescent="0.2">
      <c r="A20938" s="1"/>
      <c r="C20938" s="1"/>
      <c r="E20938" s="1"/>
    </row>
    <row r="20939" spans="1:5" x14ac:dyDescent="0.2">
      <c r="A20939" s="1"/>
      <c r="C20939" s="1"/>
      <c r="E20939" s="1"/>
    </row>
    <row r="20940" spans="1:5" x14ac:dyDescent="0.2">
      <c r="A20940" s="1"/>
      <c r="C20940" s="1"/>
      <c r="E20940" s="1"/>
    </row>
    <row r="20941" spans="1:5" x14ac:dyDescent="0.2">
      <c r="A20941" s="1"/>
      <c r="C20941" s="1"/>
      <c r="E20941" s="1"/>
    </row>
    <row r="20942" spans="1:5" x14ac:dyDescent="0.2">
      <c r="A20942" s="1"/>
      <c r="C20942" s="1"/>
      <c r="E20942" s="1"/>
    </row>
    <row r="20943" spans="1:5" x14ac:dyDescent="0.2">
      <c r="A20943" s="1"/>
      <c r="C20943" s="1"/>
      <c r="E20943" s="1"/>
    </row>
    <row r="20944" spans="1:5" x14ac:dyDescent="0.2">
      <c r="A20944" s="1"/>
      <c r="C20944" s="1"/>
      <c r="E20944" s="1"/>
    </row>
    <row r="20945" spans="1:5" x14ac:dyDescent="0.2">
      <c r="A20945" s="1"/>
      <c r="C20945" s="1"/>
      <c r="E20945" s="1"/>
    </row>
    <row r="20946" spans="1:5" x14ac:dyDescent="0.2">
      <c r="A20946" s="1"/>
      <c r="C20946" s="1"/>
      <c r="E20946" s="1"/>
    </row>
    <row r="20947" spans="1:5" x14ac:dyDescent="0.2">
      <c r="A20947" s="1"/>
      <c r="C20947" s="1"/>
      <c r="E20947" s="1"/>
    </row>
    <row r="20948" spans="1:5" x14ac:dyDescent="0.2">
      <c r="A20948" s="1"/>
      <c r="C20948" s="1"/>
      <c r="E20948" s="1"/>
    </row>
    <row r="20949" spans="1:5" x14ac:dyDescent="0.2">
      <c r="A20949" s="1"/>
      <c r="C20949" s="1"/>
      <c r="E20949" s="1"/>
    </row>
    <row r="20950" spans="1:5" x14ac:dyDescent="0.2">
      <c r="A20950" s="1"/>
      <c r="C20950" s="1"/>
      <c r="E20950" s="1"/>
    </row>
    <row r="20951" spans="1:5" x14ac:dyDescent="0.2">
      <c r="A20951" s="1"/>
      <c r="C20951" s="1"/>
      <c r="E20951" s="1"/>
    </row>
    <row r="20952" spans="1:5" x14ac:dyDescent="0.2">
      <c r="A20952" s="1"/>
      <c r="C20952" s="1"/>
      <c r="E20952" s="1"/>
    </row>
    <row r="20953" spans="1:5" x14ac:dyDescent="0.2">
      <c r="A20953" s="1"/>
      <c r="C20953" s="1"/>
      <c r="E20953" s="1"/>
    </row>
    <row r="20954" spans="1:5" x14ac:dyDescent="0.2">
      <c r="A20954" s="1"/>
      <c r="C20954" s="1"/>
      <c r="E20954" s="1"/>
    </row>
    <row r="20955" spans="1:5" x14ac:dyDescent="0.2">
      <c r="A20955" s="1"/>
      <c r="C20955" s="1"/>
      <c r="E20955" s="1"/>
    </row>
    <row r="20956" spans="1:5" x14ac:dyDescent="0.2">
      <c r="A20956" s="1"/>
      <c r="C20956" s="1"/>
      <c r="E20956" s="1"/>
    </row>
    <row r="20957" spans="1:5" x14ac:dyDescent="0.2">
      <c r="A20957" s="1"/>
      <c r="C20957" s="1"/>
      <c r="E20957" s="1"/>
    </row>
    <row r="20958" spans="1:5" x14ac:dyDescent="0.2">
      <c r="A20958" s="1"/>
      <c r="C20958" s="1"/>
      <c r="E20958" s="1"/>
    </row>
    <row r="20959" spans="1:5" x14ac:dyDescent="0.2">
      <c r="A20959" s="1"/>
      <c r="C20959" s="1"/>
      <c r="E20959" s="1"/>
    </row>
    <row r="20960" spans="1:5" x14ac:dyDescent="0.2">
      <c r="A20960" s="1"/>
      <c r="C20960" s="1"/>
      <c r="E20960" s="1"/>
    </row>
    <row r="20961" spans="1:5" x14ac:dyDescent="0.2">
      <c r="A20961" s="1"/>
      <c r="C20961" s="1"/>
      <c r="E20961" s="1"/>
    </row>
    <row r="20962" spans="1:5" x14ac:dyDescent="0.2">
      <c r="A20962" s="1"/>
      <c r="C20962" s="1"/>
      <c r="E20962" s="1"/>
    </row>
    <row r="20963" spans="1:5" x14ac:dyDescent="0.2">
      <c r="A20963" s="1"/>
      <c r="C20963" s="1"/>
      <c r="E20963" s="1"/>
    </row>
    <row r="20964" spans="1:5" x14ac:dyDescent="0.2">
      <c r="A20964" s="1"/>
      <c r="C20964" s="1"/>
      <c r="E20964" s="1"/>
    </row>
    <row r="20965" spans="1:5" x14ac:dyDescent="0.2">
      <c r="A20965" s="1"/>
      <c r="C20965" s="1"/>
      <c r="E20965" s="1"/>
    </row>
    <row r="20966" spans="1:5" x14ac:dyDescent="0.2">
      <c r="A20966" s="1"/>
      <c r="C20966" s="1"/>
      <c r="E20966" s="1"/>
    </row>
    <row r="20967" spans="1:5" x14ac:dyDescent="0.2">
      <c r="A20967" s="1"/>
      <c r="C20967" s="1"/>
      <c r="E20967" s="1"/>
    </row>
    <row r="20968" spans="1:5" x14ac:dyDescent="0.2">
      <c r="A20968" s="1"/>
      <c r="C20968" s="1"/>
      <c r="E20968" s="1"/>
    </row>
    <row r="20969" spans="1:5" x14ac:dyDescent="0.2">
      <c r="A20969" s="1"/>
      <c r="C20969" s="1"/>
      <c r="E20969" s="1"/>
    </row>
    <row r="20970" spans="1:5" x14ac:dyDescent="0.2">
      <c r="A20970" s="1"/>
      <c r="C20970" s="1"/>
      <c r="E20970" s="1"/>
    </row>
    <row r="20971" spans="1:5" x14ac:dyDescent="0.2">
      <c r="A20971" s="1"/>
      <c r="C20971" s="1"/>
      <c r="E20971" s="1"/>
    </row>
    <row r="20972" spans="1:5" x14ac:dyDescent="0.2">
      <c r="A20972" s="1"/>
      <c r="C20972" s="1"/>
      <c r="E20972" s="1"/>
    </row>
    <row r="20973" spans="1:5" x14ac:dyDescent="0.2">
      <c r="A20973" s="1"/>
      <c r="C20973" s="1"/>
      <c r="E20973" s="1"/>
    </row>
    <row r="20974" spans="1:5" x14ac:dyDescent="0.2">
      <c r="A20974" s="1"/>
      <c r="C20974" s="1"/>
      <c r="E20974" s="1"/>
    </row>
    <row r="20975" spans="1:5" x14ac:dyDescent="0.2">
      <c r="A20975" s="1"/>
      <c r="C20975" s="1"/>
      <c r="E20975" s="1"/>
    </row>
    <row r="20976" spans="1:5" x14ac:dyDescent="0.2">
      <c r="A20976" s="1"/>
      <c r="C20976" s="1"/>
      <c r="E20976" s="1"/>
    </row>
    <row r="20977" spans="1:5" x14ac:dyDescent="0.2">
      <c r="A20977" s="1"/>
      <c r="C20977" s="1"/>
      <c r="E20977" s="1"/>
    </row>
    <row r="20978" spans="1:5" x14ac:dyDescent="0.2">
      <c r="A20978" s="1"/>
      <c r="C20978" s="1"/>
      <c r="E20978" s="1"/>
    </row>
    <row r="20979" spans="1:5" x14ac:dyDescent="0.2">
      <c r="A20979" s="1"/>
      <c r="C20979" s="1"/>
      <c r="E20979" s="1"/>
    </row>
    <row r="20980" spans="1:5" x14ac:dyDescent="0.2">
      <c r="A20980" s="1"/>
      <c r="C20980" s="1"/>
      <c r="E20980" s="1"/>
    </row>
    <row r="20981" spans="1:5" x14ac:dyDescent="0.2">
      <c r="A20981" s="1"/>
      <c r="C20981" s="1"/>
      <c r="E20981" s="1"/>
    </row>
    <row r="20982" spans="1:5" x14ac:dyDescent="0.2">
      <c r="A20982" s="1"/>
      <c r="C20982" s="1"/>
      <c r="E20982" s="1"/>
    </row>
    <row r="20983" spans="1:5" x14ac:dyDescent="0.2">
      <c r="A20983" s="1"/>
      <c r="C20983" s="1"/>
      <c r="E20983" s="1"/>
    </row>
    <row r="20984" spans="1:5" x14ac:dyDescent="0.2">
      <c r="A20984" s="1"/>
      <c r="C20984" s="1"/>
      <c r="E20984" s="1"/>
    </row>
    <row r="20985" spans="1:5" x14ac:dyDescent="0.2">
      <c r="A20985" s="1"/>
      <c r="C20985" s="1"/>
      <c r="E20985" s="1"/>
    </row>
    <row r="20986" spans="1:5" x14ac:dyDescent="0.2">
      <c r="A20986" s="1"/>
      <c r="C20986" s="1"/>
      <c r="E20986" s="1"/>
    </row>
    <row r="20987" spans="1:5" x14ac:dyDescent="0.2">
      <c r="A20987" s="1"/>
      <c r="C20987" s="1"/>
      <c r="E20987" s="1"/>
    </row>
    <row r="20988" spans="1:5" x14ac:dyDescent="0.2">
      <c r="A20988" s="1"/>
      <c r="C20988" s="1"/>
      <c r="E20988" s="1"/>
    </row>
  </sheetData>
  <autoFilter ref="A8:F5616" xr:uid="{5D011541-97C3-DA48-9520-70CCDDF57F67}">
    <sortState xmlns:xlrd2="http://schemas.microsoft.com/office/spreadsheetml/2017/richdata2" ref="A9:F5616">
      <sortCondition ref="A8:A5616"/>
    </sortState>
  </autoFilter>
  <sortState xmlns:xlrd2="http://schemas.microsoft.com/office/spreadsheetml/2017/richdata2" ref="A9:F20988">
    <sortCondition descending="1" ref="F9:F20988"/>
  </sortState>
  <conditionalFormatting sqref="A5617:E20988 A9:A5616 C9:C5616">
    <cfRule type="duplicateValues" dxfId="9" priority="1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F6216-E6BE-3044-BD73-44EE788FF557}">
  <dimension ref="A2:J786"/>
  <sheetViews>
    <sheetView topLeftCell="A487" workbookViewId="0">
      <selection activeCell="I551" sqref="I1:I1048576"/>
    </sheetView>
  </sheetViews>
  <sheetFormatPr baseColWidth="10" defaultColWidth="11.5" defaultRowHeight="15" x14ac:dyDescent="0.2"/>
  <cols>
    <col min="1" max="1" width="18.1640625" bestFit="1" customWidth="1"/>
    <col min="2" max="2" width="10.83203125" style="1"/>
  </cols>
  <sheetData>
    <row r="2" spans="1:10" ht="16" x14ac:dyDescent="0.2">
      <c r="A2" s="5" t="s">
        <v>6188</v>
      </c>
      <c r="B2" s="1" t="s">
        <v>15747</v>
      </c>
      <c r="C2" s="5">
        <v>192</v>
      </c>
      <c r="D2" s="5">
        <v>43.8</v>
      </c>
      <c r="E2" s="5"/>
      <c r="F2" s="5"/>
      <c r="G2" s="6" t="s">
        <v>177</v>
      </c>
      <c r="H2" s="5" t="s">
        <v>469</v>
      </c>
      <c r="I2" t="s">
        <v>21354</v>
      </c>
      <c r="J2">
        <v>4532</v>
      </c>
    </row>
    <row r="3" spans="1:10" ht="16" x14ac:dyDescent="0.2">
      <c r="A3" s="5" t="s">
        <v>6190</v>
      </c>
      <c r="B3" s="1" t="s">
        <v>15747</v>
      </c>
      <c r="C3" s="5">
        <v>179</v>
      </c>
      <c r="D3" s="5">
        <v>44.8</v>
      </c>
      <c r="E3" s="5"/>
      <c r="F3" s="5"/>
      <c r="G3" s="6" t="s">
        <v>177</v>
      </c>
      <c r="H3" s="5" t="s">
        <v>469</v>
      </c>
      <c r="I3" t="s">
        <v>21354</v>
      </c>
      <c r="J3">
        <v>4533</v>
      </c>
    </row>
    <row r="4" spans="1:10" ht="16" x14ac:dyDescent="0.2">
      <c r="A4" s="5" t="s">
        <v>6191</v>
      </c>
      <c r="B4" s="1" t="s">
        <v>15747</v>
      </c>
      <c r="C4" s="5">
        <v>245</v>
      </c>
      <c r="D4" s="5">
        <v>54.5</v>
      </c>
      <c r="E4" s="5"/>
      <c r="F4" s="5"/>
      <c r="G4" s="6" t="s">
        <v>177</v>
      </c>
      <c r="H4" s="5" t="s">
        <v>469</v>
      </c>
      <c r="I4" t="s">
        <v>21354</v>
      </c>
      <c r="J4">
        <v>4534</v>
      </c>
    </row>
    <row r="5" spans="1:10" ht="16" x14ac:dyDescent="0.2">
      <c r="A5" s="5" t="s">
        <v>6192</v>
      </c>
      <c r="B5" s="1" t="s">
        <v>15747</v>
      </c>
      <c r="C5" s="5">
        <v>208</v>
      </c>
      <c r="D5" s="5">
        <v>50.2</v>
      </c>
      <c r="E5" s="5"/>
      <c r="F5" s="5"/>
      <c r="G5" s="6" t="s">
        <v>177</v>
      </c>
      <c r="H5" s="5" t="s">
        <v>469</v>
      </c>
      <c r="I5" t="s">
        <v>21354</v>
      </c>
      <c r="J5">
        <v>4535</v>
      </c>
    </row>
    <row r="6" spans="1:10" ht="16" x14ac:dyDescent="0.2">
      <c r="A6" s="5" t="s">
        <v>6193</v>
      </c>
      <c r="B6" s="1" t="s">
        <v>15747</v>
      </c>
      <c r="C6" s="5">
        <v>87</v>
      </c>
      <c r="D6" s="5">
        <v>24.5</v>
      </c>
      <c r="E6" s="5"/>
      <c r="F6" s="5"/>
      <c r="G6" s="6" t="s">
        <v>177</v>
      </c>
      <c r="H6" s="5" t="s">
        <v>469</v>
      </c>
      <c r="I6" t="s">
        <v>21354</v>
      </c>
      <c r="J6">
        <v>4536</v>
      </c>
    </row>
    <row r="7" spans="1:10" ht="16" x14ac:dyDescent="0.2">
      <c r="A7" s="5" t="s">
        <v>6194</v>
      </c>
      <c r="B7" s="1" t="s">
        <v>15747</v>
      </c>
      <c r="C7" s="5">
        <v>85</v>
      </c>
      <c r="D7" s="5">
        <v>22.6</v>
      </c>
      <c r="E7" s="5"/>
      <c r="F7" s="5"/>
      <c r="G7" s="6" t="s">
        <v>177</v>
      </c>
      <c r="H7" s="5" t="s">
        <v>469</v>
      </c>
      <c r="I7" t="s">
        <v>21354</v>
      </c>
      <c r="J7">
        <v>4537</v>
      </c>
    </row>
    <row r="8" spans="1:10" ht="16" x14ac:dyDescent="0.2">
      <c r="A8" s="5" t="s">
        <v>6195</v>
      </c>
      <c r="B8" s="1" t="s">
        <v>15747</v>
      </c>
      <c r="C8" s="5">
        <v>137</v>
      </c>
      <c r="D8" s="5">
        <v>33.299999999999997</v>
      </c>
      <c r="E8" s="5"/>
      <c r="F8" s="5"/>
      <c r="G8" s="6" t="s">
        <v>177</v>
      </c>
      <c r="H8" s="5" t="s">
        <v>469</v>
      </c>
      <c r="I8" t="s">
        <v>21354</v>
      </c>
      <c r="J8">
        <v>4538</v>
      </c>
    </row>
    <row r="9" spans="1:10" ht="16" x14ac:dyDescent="0.2">
      <c r="A9" s="5" t="s">
        <v>6196</v>
      </c>
      <c r="B9" s="1" t="s">
        <v>15747</v>
      </c>
      <c r="C9" s="5">
        <v>156</v>
      </c>
      <c r="D9" s="5">
        <v>42.5</v>
      </c>
      <c r="E9" s="5"/>
      <c r="F9" s="5"/>
      <c r="G9" s="6" t="s">
        <v>177</v>
      </c>
      <c r="H9" s="5" t="s">
        <v>469</v>
      </c>
      <c r="I9" t="s">
        <v>21354</v>
      </c>
      <c r="J9">
        <v>4539</v>
      </c>
    </row>
    <row r="10" spans="1:10" ht="16" x14ac:dyDescent="0.2">
      <c r="A10" s="5" t="s">
        <v>6197</v>
      </c>
      <c r="B10" s="1" t="s">
        <v>15747</v>
      </c>
      <c r="C10" s="5">
        <v>222</v>
      </c>
      <c r="D10" s="5">
        <v>53.5</v>
      </c>
      <c r="E10" s="5"/>
      <c r="F10" s="5"/>
      <c r="G10" s="6" t="s">
        <v>177</v>
      </c>
      <c r="H10" s="5" t="s">
        <v>469</v>
      </c>
      <c r="I10" t="s">
        <v>21354</v>
      </c>
      <c r="J10">
        <v>4540</v>
      </c>
    </row>
    <row r="11" spans="1:10" ht="16" x14ac:dyDescent="0.2">
      <c r="A11" s="5" t="s">
        <v>6198</v>
      </c>
      <c r="B11" s="1" t="s">
        <v>15747</v>
      </c>
      <c r="C11" s="5">
        <v>168</v>
      </c>
      <c r="D11" s="5">
        <v>44</v>
      </c>
      <c r="E11" s="5"/>
      <c r="F11" s="5"/>
      <c r="G11" s="6" t="s">
        <v>177</v>
      </c>
      <c r="H11" s="5" t="s">
        <v>469</v>
      </c>
      <c r="I11" t="s">
        <v>21354</v>
      </c>
      <c r="J11">
        <v>4541</v>
      </c>
    </row>
    <row r="12" spans="1:10" ht="16" x14ac:dyDescent="0.2">
      <c r="A12" s="5" t="s">
        <v>6199</v>
      </c>
      <c r="B12" s="1" t="s">
        <v>15747</v>
      </c>
      <c r="C12" s="5">
        <v>80</v>
      </c>
      <c r="D12" s="5">
        <v>21.1</v>
      </c>
      <c r="E12" s="5"/>
      <c r="F12" s="5"/>
      <c r="G12" s="6" t="s">
        <v>177</v>
      </c>
      <c r="H12" s="5" t="s">
        <v>469</v>
      </c>
      <c r="I12" t="s">
        <v>21354</v>
      </c>
      <c r="J12">
        <v>4542</v>
      </c>
    </row>
    <row r="13" spans="1:10" ht="16" x14ac:dyDescent="0.2">
      <c r="A13" s="5" t="s">
        <v>6200</v>
      </c>
      <c r="B13" s="1" t="s">
        <v>15747</v>
      </c>
      <c r="C13" s="5">
        <v>215</v>
      </c>
      <c r="D13" s="5">
        <v>58.2</v>
      </c>
      <c r="E13" s="5"/>
      <c r="F13" s="5"/>
      <c r="G13" s="6" t="s">
        <v>177</v>
      </c>
      <c r="H13" s="5" t="s">
        <v>469</v>
      </c>
      <c r="I13" t="s">
        <v>21354</v>
      </c>
      <c r="J13">
        <v>4543</v>
      </c>
    </row>
    <row r="14" spans="1:10" ht="16" x14ac:dyDescent="0.2">
      <c r="A14" s="5" t="s">
        <v>6201</v>
      </c>
      <c r="B14" s="1" t="s">
        <v>15747</v>
      </c>
      <c r="C14" s="5">
        <v>315</v>
      </c>
      <c r="D14" s="5">
        <v>77</v>
      </c>
      <c r="G14" s="6" t="s">
        <v>177</v>
      </c>
      <c r="H14" t="s">
        <v>469</v>
      </c>
      <c r="I14" t="s">
        <v>21354</v>
      </c>
      <c r="J14">
        <v>4544</v>
      </c>
    </row>
    <row r="15" spans="1:10" ht="16" x14ac:dyDescent="0.2">
      <c r="A15" s="5" t="s">
        <v>6202</v>
      </c>
      <c r="B15" s="1" t="s">
        <v>15747</v>
      </c>
      <c r="C15" s="5">
        <v>362</v>
      </c>
      <c r="D15" s="5">
        <v>78.8</v>
      </c>
      <c r="G15" s="6" t="s">
        <v>177</v>
      </c>
      <c r="H15" t="s">
        <v>469</v>
      </c>
      <c r="I15" t="s">
        <v>21354</v>
      </c>
      <c r="J15">
        <v>4545</v>
      </c>
    </row>
    <row r="16" spans="1:10" ht="16" x14ac:dyDescent="0.2">
      <c r="A16" s="5" t="s">
        <v>6203</v>
      </c>
      <c r="B16" s="1" t="s">
        <v>15747</v>
      </c>
      <c r="C16" s="5">
        <v>406</v>
      </c>
      <c r="D16" s="5">
        <v>89.2</v>
      </c>
      <c r="G16" s="6" t="s">
        <v>177</v>
      </c>
      <c r="H16" t="s">
        <v>469</v>
      </c>
      <c r="I16" t="s">
        <v>21354</v>
      </c>
      <c r="J16">
        <v>4546</v>
      </c>
    </row>
    <row r="17" spans="1:10" ht="16" x14ac:dyDescent="0.2">
      <c r="A17" s="5" t="s">
        <v>6204</v>
      </c>
      <c r="B17" s="1" t="s">
        <v>15747</v>
      </c>
      <c r="C17" s="5">
        <v>409</v>
      </c>
      <c r="D17" s="5">
        <v>85.2</v>
      </c>
      <c r="G17" s="6" t="s">
        <v>177</v>
      </c>
      <c r="H17" t="s">
        <v>469</v>
      </c>
      <c r="I17" t="s">
        <v>21354</v>
      </c>
      <c r="J17">
        <v>4547</v>
      </c>
    </row>
    <row r="18" spans="1:10" ht="16" x14ac:dyDescent="0.2">
      <c r="A18" s="5" t="s">
        <v>6205</v>
      </c>
      <c r="B18" s="1" t="s">
        <v>15747</v>
      </c>
      <c r="C18" s="5">
        <v>320</v>
      </c>
      <c r="D18" s="5">
        <v>71.099999999999994</v>
      </c>
      <c r="G18" s="6" t="s">
        <v>177</v>
      </c>
      <c r="H18" t="s">
        <v>469</v>
      </c>
      <c r="I18" t="s">
        <v>21354</v>
      </c>
      <c r="J18">
        <v>4548</v>
      </c>
    </row>
    <row r="19" spans="1:10" ht="16" x14ac:dyDescent="0.2">
      <c r="A19" s="5" t="s">
        <v>6206</v>
      </c>
      <c r="B19" s="1" t="s">
        <v>15747</v>
      </c>
      <c r="C19" s="5">
        <v>379</v>
      </c>
      <c r="D19" s="5">
        <v>92.1</v>
      </c>
      <c r="G19" s="6" t="s">
        <v>177</v>
      </c>
      <c r="H19" t="s">
        <v>469</v>
      </c>
      <c r="I19" t="s">
        <v>21354</v>
      </c>
      <c r="J19">
        <v>4549</v>
      </c>
    </row>
    <row r="20" spans="1:10" ht="16" x14ac:dyDescent="0.2">
      <c r="A20" s="5" t="s">
        <v>6207</v>
      </c>
      <c r="B20" s="1" t="s">
        <v>15747</v>
      </c>
      <c r="C20" s="5">
        <v>234</v>
      </c>
      <c r="D20" s="5">
        <v>58.4</v>
      </c>
      <c r="G20" s="6" t="s">
        <v>177</v>
      </c>
      <c r="H20" t="s">
        <v>469</v>
      </c>
      <c r="I20" t="s">
        <v>21354</v>
      </c>
      <c r="J20">
        <v>4550</v>
      </c>
    </row>
    <row r="21" spans="1:10" ht="16" x14ac:dyDescent="0.2">
      <c r="A21" s="5" t="s">
        <v>6208</v>
      </c>
      <c r="B21" s="1" t="s">
        <v>15747</v>
      </c>
      <c r="C21" s="5">
        <v>192</v>
      </c>
      <c r="D21" s="5">
        <v>52.8</v>
      </c>
      <c r="G21" s="6" t="s">
        <v>177</v>
      </c>
      <c r="H21" t="s">
        <v>469</v>
      </c>
      <c r="I21" t="s">
        <v>21354</v>
      </c>
      <c r="J21">
        <v>4551</v>
      </c>
    </row>
    <row r="22" spans="1:10" ht="16" x14ac:dyDescent="0.2">
      <c r="A22" s="5" t="s">
        <v>6209</v>
      </c>
      <c r="B22" s="1" t="s">
        <v>15747</v>
      </c>
      <c r="C22" s="5">
        <v>239</v>
      </c>
      <c r="D22" s="5">
        <v>59.5</v>
      </c>
      <c r="G22" s="6" t="s">
        <v>177</v>
      </c>
      <c r="H22" t="s">
        <v>469</v>
      </c>
      <c r="I22" t="s">
        <v>21354</v>
      </c>
      <c r="J22">
        <v>4552</v>
      </c>
    </row>
    <row r="23" spans="1:10" ht="16" x14ac:dyDescent="0.2">
      <c r="A23" s="5" t="s">
        <v>6210</v>
      </c>
      <c r="B23" s="1" t="s">
        <v>15747</v>
      </c>
      <c r="C23" s="5">
        <v>93</v>
      </c>
      <c r="D23" s="5">
        <v>27.4</v>
      </c>
      <c r="G23" s="6" t="s">
        <v>177</v>
      </c>
      <c r="H23" t="s">
        <v>469</v>
      </c>
      <c r="I23" t="s">
        <v>21354</v>
      </c>
      <c r="J23">
        <v>4553</v>
      </c>
    </row>
    <row r="24" spans="1:10" ht="16" x14ac:dyDescent="0.2">
      <c r="A24" s="5" t="s">
        <v>6211</v>
      </c>
      <c r="B24" s="1" t="s">
        <v>15747</v>
      </c>
      <c r="C24" s="5">
        <v>205</v>
      </c>
      <c r="D24" s="5">
        <v>70.599999999999994</v>
      </c>
      <c r="G24" s="6" t="s">
        <v>177</v>
      </c>
      <c r="H24" t="s">
        <v>469</v>
      </c>
      <c r="I24" t="s">
        <v>21354</v>
      </c>
      <c r="J24">
        <v>4554</v>
      </c>
    </row>
    <row r="25" spans="1:10" ht="16" x14ac:dyDescent="0.2">
      <c r="A25" s="5" t="s">
        <v>6212</v>
      </c>
      <c r="B25" s="1" t="s">
        <v>15747</v>
      </c>
      <c r="C25" s="5">
        <v>241</v>
      </c>
      <c r="D25" s="5">
        <v>49.5</v>
      </c>
      <c r="G25" s="6" t="s">
        <v>177</v>
      </c>
      <c r="H25" t="s">
        <v>469</v>
      </c>
      <c r="I25" t="s">
        <v>21354</v>
      </c>
      <c r="J25">
        <v>4555</v>
      </c>
    </row>
    <row r="26" spans="1:10" ht="16" x14ac:dyDescent="0.2">
      <c r="A26" s="5" t="s">
        <v>6213</v>
      </c>
      <c r="B26" s="1" t="s">
        <v>15747</v>
      </c>
      <c r="C26" s="5">
        <v>289</v>
      </c>
      <c r="D26" s="5">
        <v>67.8</v>
      </c>
      <c r="G26" s="6" t="s">
        <v>177</v>
      </c>
      <c r="H26" t="s">
        <v>469</v>
      </c>
      <c r="I26" t="s">
        <v>21354</v>
      </c>
      <c r="J26">
        <v>4556</v>
      </c>
    </row>
    <row r="27" spans="1:10" ht="16" x14ac:dyDescent="0.2">
      <c r="A27" s="5" t="s">
        <v>6214</v>
      </c>
      <c r="B27" s="1" t="s">
        <v>15747</v>
      </c>
      <c r="C27" s="5">
        <v>307</v>
      </c>
      <c r="D27" s="5">
        <v>80.400000000000006</v>
      </c>
      <c r="G27" s="6" t="s">
        <v>177</v>
      </c>
      <c r="H27" t="s">
        <v>469</v>
      </c>
      <c r="I27" t="s">
        <v>21354</v>
      </c>
      <c r="J27">
        <v>4557</v>
      </c>
    </row>
    <row r="28" spans="1:10" ht="16" x14ac:dyDescent="0.2">
      <c r="A28" s="5" t="s">
        <v>6215</v>
      </c>
      <c r="B28" s="1" t="s">
        <v>15747</v>
      </c>
      <c r="C28" s="5">
        <v>207</v>
      </c>
      <c r="D28" s="5">
        <v>53.2</v>
      </c>
      <c r="G28" s="6" t="s">
        <v>177</v>
      </c>
      <c r="H28" t="s">
        <v>469</v>
      </c>
      <c r="I28" t="s">
        <v>21354</v>
      </c>
      <c r="J28">
        <v>4558</v>
      </c>
    </row>
    <row r="29" spans="1:10" ht="16" x14ac:dyDescent="0.2">
      <c r="A29" s="5" t="s">
        <v>6216</v>
      </c>
      <c r="B29" s="1" t="s">
        <v>15747</v>
      </c>
      <c r="C29" s="5">
        <v>279</v>
      </c>
      <c r="D29" s="5">
        <v>69.900000000000006</v>
      </c>
      <c r="G29" s="6" t="s">
        <v>177</v>
      </c>
      <c r="H29" t="s">
        <v>469</v>
      </c>
      <c r="I29" t="s">
        <v>21354</v>
      </c>
      <c r="J29">
        <v>4559</v>
      </c>
    </row>
    <row r="30" spans="1:10" ht="16" x14ac:dyDescent="0.2">
      <c r="A30" s="5" t="s">
        <v>6217</v>
      </c>
      <c r="B30" s="1" t="s">
        <v>15747</v>
      </c>
      <c r="C30" s="5">
        <v>178</v>
      </c>
      <c r="D30" s="5">
        <v>41.9</v>
      </c>
      <c r="G30" s="6" t="s">
        <v>177</v>
      </c>
      <c r="H30" t="s">
        <v>469</v>
      </c>
      <c r="I30" t="s">
        <v>21354</v>
      </c>
      <c r="J30">
        <v>4560</v>
      </c>
    </row>
    <row r="31" spans="1:10" ht="16" x14ac:dyDescent="0.2">
      <c r="A31" s="5" t="s">
        <v>6218</v>
      </c>
      <c r="B31" s="1" t="s">
        <v>15747</v>
      </c>
      <c r="C31" s="5">
        <v>484</v>
      </c>
      <c r="D31" s="5">
        <v>96.4</v>
      </c>
      <c r="G31" s="6" t="s">
        <v>177</v>
      </c>
      <c r="H31" t="s">
        <v>469</v>
      </c>
      <c r="I31" t="s">
        <v>21354</v>
      </c>
      <c r="J31">
        <v>4561</v>
      </c>
    </row>
    <row r="32" spans="1:10" ht="16" x14ac:dyDescent="0.2">
      <c r="A32" s="5" t="s">
        <v>6219</v>
      </c>
      <c r="B32" s="1" t="s">
        <v>15747</v>
      </c>
      <c r="C32" s="5">
        <v>353</v>
      </c>
      <c r="D32" s="5">
        <v>73</v>
      </c>
      <c r="G32" s="6" t="s">
        <v>177</v>
      </c>
      <c r="H32" t="s">
        <v>469</v>
      </c>
      <c r="I32" t="s">
        <v>21354</v>
      </c>
      <c r="J32">
        <v>4562</v>
      </c>
    </row>
    <row r="33" spans="1:10" ht="16" x14ac:dyDescent="0.2">
      <c r="A33" s="5" t="s">
        <v>6220</v>
      </c>
      <c r="B33" s="1" t="s">
        <v>15747</v>
      </c>
      <c r="C33" s="5">
        <v>417</v>
      </c>
      <c r="D33" s="5">
        <v>82.6</v>
      </c>
      <c r="G33" s="6" t="s">
        <v>177</v>
      </c>
      <c r="H33" t="s">
        <v>469</v>
      </c>
      <c r="I33" t="s">
        <v>21354</v>
      </c>
      <c r="J33">
        <v>4563</v>
      </c>
    </row>
    <row r="34" spans="1:10" ht="16" x14ac:dyDescent="0.2">
      <c r="A34" s="5" t="s">
        <v>6221</v>
      </c>
      <c r="B34" s="1" t="s">
        <v>15747</v>
      </c>
      <c r="C34" s="5">
        <v>320</v>
      </c>
      <c r="D34" s="5">
        <v>71.400000000000006</v>
      </c>
      <c r="G34" s="6" t="s">
        <v>177</v>
      </c>
      <c r="H34" t="s">
        <v>469</v>
      </c>
      <c r="I34" t="s">
        <v>21354</v>
      </c>
      <c r="J34">
        <v>4564</v>
      </c>
    </row>
    <row r="35" spans="1:10" ht="16" x14ac:dyDescent="0.2">
      <c r="A35" s="5" t="s">
        <v>6222</v>
      </c>
      <c r="B35" s="1" t="s">
        <v>15747</v>
      </c>
      <c r="C35" s="5">
        <v>367</v>
      </c>
      <c r="D35" s="5">
        <v>83</v>
      </c>
      <c r="G35" s="6" t="s">
        <v>177</v>
      </c>
      <c r="H35" t="s">
        <v>469</v>
      </c>
      <c r="I35" t="s">
        <v>21354</v>
      </c>
      <c r="J35">
        <v>4565</v>
      </c>
    </row>
    <row r="36" spans="1:10" ht="16" x14ac:dyDescent="0.2">
      <c r="A36" s="5" t="s">
        <v>6223</v>
      </c>
      <c r="B36" s="1" t="s">
        <v>15747</v>
      </c>
      <c r="C36" s="5">
        <v>250</v>
      </c>
      <c r="D36" s="5">
        <v>50.3</v>
      </c>
      <c r="G36" s="6" t="s">
        <v>177</v>
      </c>
      <c r="H36" t="s">
        <v>469</v>
      </c>
      <c r="I36" t="s">
        <v>21354</v>
      </c>
      <c r="J36">
        <v>4566</v>
      </c>
    </row>
    <row r="37" spans="1:10" ht="16" x14ac:dyDescent="0.2">
      <c r="A37" s="5" t="s">
        <v>6224</v>
      </c>
      <c r="B37" s="1" t="s">
        <v>15747</v>
      </c>
      <c r="C37" s="5">
        <v>253</v>
      </c>
      <c r="D37" s="5">
        <v>64.099999999999994</v>
      </c>
      <c r="G37" s="6" t="s">
        <v>177</v>
      </c>
      <c r="H37" t="s">
        <v>469</v>
      </c>
      <c r="I37" t="s">
        <v>21354</v>
      </c>
      <c r="J37">
        <v>4567</v>
      </c>
    </row>
    <row r="38" spans="1:10" ht="16" x14ac:dyDescent="0.2">
      <c r="A38" s="5" t="s">
        <v>6225</v>
      </c>
      <c r="B38" s="1" t="s">
        <v>15747</v>
      </c>
      <c r="C38" s="5">
        <v>242</v>
      </c>
      <c r="D38" s="5">
        <v>60.2</v>
      </c>
      <c r="G38" s="6" t="s">
        <v>177</v>
      </c>
      <c r="H38" t="s">
        <v>469</v>
      </c>
      <c r="I38" t="s">
        <v>21354</v>
      </c>
      <c r="J38">
        <v>4568</v>
      </c>
    </row>
    <row r="39" spans="1:10" ht="16" x14ac:dyDescent="0.2">
      <c r="A39" s="5" t="s">
        <v>6226</v>
      </c>
      <c r="B39" s="1" t="s">
        <v>15747</v>
      </c>
      <c r="C39" s="5">
        <v>46</v>
      </c>
      <c r="D39" s="5">
        <v>11.5</v>
      </c>
      <c r="G39" s="6" t="s">
        <v>177</v>
      </c>
      <c r="H39" t="s">
        <v>469</v>
      </c>
      <c r="I39" t="s">
        <v>21354</v>
      </c>
      <c r="J39">
        <v>4569</v>
      </c>
    </row>
    <row r="40" spans="1:10" ht="16" x14ac:dyDescent="0.2">
      <c r="A40" s="5" t="s">
        <v>6227</v>
      </c>
      <c r="B40" s="1" t="s">
        <v>15747</v>
      </c>
      <c r="C40" s="5">
        <v>160</v>
      </c>
      <c r="D40" s="5">
        <v>44.9</v>
      </c>
      <c r="G40" s="6" t="s">
        <v>177</v>
      </c>
      <c r="H40" t="s">
        <v>469</v>
      </c>
      <c r="I40" t="s">
        <v>21354</v>
      </c>
      <c r="J40">
        <v>4570</v>
      </c>
    </row>
    <row r="41" spans="1:10" ht="16" x14ac:dyDescent="0.2">
      <c r="A41" s="5" t="s">
        <v>6228</v>
      </c>
      <c r="B41" s="1" t="s">
        <v>15747</v>
      </c>
      <c r="C41" s="5">
        <v>101</v>
      </c>
      <c r="D41" s="5">
        <v>26.2</v>
      </c>
      <c r="G41" s="6" t="s">
        <v>177</v>
      </c>
      <c r="H41" t="s">
        <v>469</v>
      </c>
      <c r="I41" t="s">
        <v>21354</v>
      </c>
      <c r="J41">
        <v>4571</v>
      </c>
    </row>
    <row r="42" spans="1:10" ht="16" x14ac:dyDescent="0.2">
      <c r="A42" s="5" t="s">
        <v>6229</v>
      </c>
      <c r="B42" s="1" t="s">
        <v>15747</v>
      </c>
      <c r="C42" s="5">
        <v>269</v>
      </c>
      <c r="D42" s="5">
        <v>70.5</v>
      </c>
      <c r="G42" s="6" t="s">
        <v>177</v>
      </c>
      <c r="H42" t="s">
        <v>469</v>
      </c>
      <c r="I42" t="s">
        <v>21354</v>
      </c>
      <c r="J42">
        <v>4572</v>
      </c>
    </row>
    <row r="43" spans="1:10" ht="16" x14ac:dyDescent="0.2">
      <c r="A43" s="5" t="s">
        <v>6230</v>
      </c>
      <c r="B43" s="1" t="s">
        <v>15747</v>
      </c>
      <c r="C43" s="5">
        <v>337</v>
      </c>
      <c r="D43" s="5">
        <v>74.400000000000006</v>
      </c>
      <c r="G43" s="6" t="s">
        <v>177</v>
      </c>
      <c r="H43" t="s">
        <v>469</v>
      </c>
      <c r="I43" t="s">
        <v>21354</v>
      </c>
      <c r="J43">
        <v>4573</v>
      </c>
    </row>
    <row r="44" spans="1:10" ht="16" x14ac:dyDescent="0.2">
      <c r="A44" s="5" t="s">
        <v>6231</v>
      </c>
      <c r="B44" s="1" t="s">
        <v>15747</v>
      </c>
      <c r="C44" s="5">
        <v>273</v>
      </c>
      <c r="D44" s="5">
        <v>62.6</v>
      </c>
      <c r="G44" s="6" t="s">
        <v>177</v>
      </c>
      <c r="H44" t="s">
        <v>469</v>
      </c>
      <c r="I44" t="s">
        <v>21354</v>
      </c>
      <c r="J44">
        <v>4574</v>
      </c>
    </row>
    <row r="45" spans="1:10" ht="16" x14ac:dyDescent="0.2">
      <c r="A45" s="5" t="s">
        <v>6232</v>
      </c>
      <c r="B45" s="1" t="s">
        <v>15747</v>
      </c>
      <c r="C45" s="5">
        <v>340</v>
      </c>
      <c r="D45" s="5">
        <v>83.1</v>
      </c>
      <c r="G45" s="6" t="s">
        <v>177</v>
      </c>
      <c r="H45" t="s">
        <v>469</v>
      </c>
      <c r="I45" t="s">
        <v>21354</v>
      </c>
      <c r="J45">
        <v>4575</v>
      </c>
    </row>
    <row r="46" spans="1:10" ht="16" x14ac:dyDescent="0.2">
      <c r="A46" s="5" t="s">
        <v>6233</v>
      </c>
      <c r="B46" s="1" t="s">
        <v>15747</v>
      </c>
      <c r="C46" s="5">
        <v>396</v>
      </c>
      <c r="D46" s="5">
        <v>98</v>
      </c>
      <c r="E46" s="5"/>
      <c r="F46" s="5"/>
      <c r="G46" s="6" t="s">
        <v>177</v>
      </c>
      <c r="H46" s="5" t="s">
        <v>469</v>
      </c>
      <c r="I46" t="s">
        <v>21354</v>
      </c>
      <c r="J46">
        <v>4576</v>
      </c>
    </row>
    <row r="47" spans="1:10" ht="16" x14ac:dyDescent="0.2">
      <c r="A47" s="5" t="s">
        <v>6234</v>
      </c>
      <c r="B47" s="1" t="s">
        <v>15747</v>
      </c>
      <c r="C47" s="5">
        <v>367</v>
      </c>
      <c r="D47" s="5">
        <v>85.8</v>
      </c>
      <c r="E47" s="5"/>
      <c r="F47" s="5"/>
      <c r="G47" s="6" t="s">
        <v>177</v>
      </c>
      <c r="H47" s="5" t="s">
        <v>469</v>
      </c>
      <c r="I47" t="s">
        <v>21354</v>
      </c>
      <c r="J47">
        <v>4577</v>
      </c>
    </row>
    <row r="48" spans="1:10" ht="16" x14ac:dyDescent="0.2">
      <c r="A48" s="5" t="s">
        <v>6235</v>
      </c>
      <c r="B48" s="1" t="s">
        <v>15747</v>
      </c>
      <c r="C48" s="5">
        <v>254</v>
      </c>
      <c r="D48" s="5">
        <v>68.5</v>
      </c>
      <c r="E48" s="5"/>
      <c r="F48" s="5"/>
      <c r="G48" s="6" t="s">
        <v>177</v>
      </c>
      <c r="H48" s="5" t="s">
        <v>469</v>
      </c>
      <c r="I48" t="s">
        <v>21354</v>
      </c>
      <c r="J48">
        <v>4578</v>
      </c>
    </row>
    <row r="49" spans="1:10" ht="16" x14ac:dyDescent="0.2">
      <c r="A49" s="5" t="s">
        <v>6236</v>
      </c>
      <c r="B49" s="1" t="s">
        <v>15747</v>
      </c>
      <c r="C49" s="5">
        <v>74</v>
      </c>
      <c r="D49" s="5">
        <v>21.4</v>
      </c>
      <c r="E49" s="5"/>
      <c r="F49" s="5"/>
      <c r="G49" s="6" t="s">
        <v>177</v>
      </c>
      <c r="H49" s="5" t="s">
        <v>469</v>
      </c>
      <c r="I49" t="s">
        <v>21354</v>
      </c>
      <c r="J49">
        <v>4579</v>
      </c>
    </row>
    <row r="50" spans="1:10" ht="16" x14ac:dyDescent="0.2">
      <c r="A50" s="5" t="s">
        <v>6237</v>
      </c>
      <c r="B50" s="1" t="s">
        <v>15747</v>
      </c>
      <c r="C50" s="5">
        <v>452</v>
      </c>
      <c r="D50" s="5">
        <v>115.2</v>
      </c>
      <c r="E50" s="5"/>
      <c r="F50" s="5"/>
      <c r="G50" s="6" t="s">
        <v>177</v>
      </c>
      <c r="H50" s="5" t="s">
        <v>6238</v>
      </c>
      <c r="I50" t="s">
        <v>21354</v>
      </c>
      <c r="J50">
        <v>4580</v>
      </c>
    </row>
    <row r="51" spans="1:10" ht="16" x14ac:dyDescent="0.2">
      <c r="A51" s="5" t="s">
        <v>6239</v>
      </c>
      <c r="B51" s="1" t="s">
        <v>15747</v>
      </c>
      <c r="C51" s="5">
        <v>397</v>
      </c>
      <c r="D51" s="5">
        <v>99.6</v>
      </c>
      <c r="E51" s="5"/>
      <c r="F51" s="5"/>
      <c r="G51" s="6" t="s">
        <v>177</v>
      </c>
      <c r="H51" s="5" t="s">
        <v>6238</v>
      </c>
      <c r="I51" t="s">
        <v>21354</v>
      </c>
      <c r="J51">
        <v>4581</v>
      </c>
    </row>
    <row r="52" spans="1:10" ht="16" x14ac:dyDescent="0.2">
      <c r="A52" s="5" t="s">
        <v>6240</v>
      </c>
      <c r="B52" s="1" t="s">
        <v>15747</v>
      </c>
      <c r="C52" s="5">
        <v>219</v>
      </c>
      <c r="D52" s="5">
        <v>59.5</v>
      </c>
      <c r="E52" s="5"/>
      <c r="F52" s="5"/>
      <c r="G52" s="6" t="s">
        <v>177</v>
      </c>
      <c r="H52" s="5" t="s">
        <v>6238</v>
      </c>
      <c r="I52" t="s">
        <v>21354</v>
      </c>
      <c r="J52">
        <v>4582</v>
      </c>
    </row>
    <row r="53" spans="1:10" ht="16" x14ac:dyDescent="0.2">
      <c r="A53" s="5" t="s">
        <v>6241</v>
      </c>
      <c r="B53" s="1" t="s">
        <v>15747</v>
      </c>
      <c r="C53" s="5">
        <v>308</v>
      </c>
      <c r="D53" s="5">
        <v>73.2</v>
      </c>
      <c r="E53" s="5"/>
      <c r="F53" s="5"/>
      <c r="G53" s="6" t="s">
        <v>177</v>
      </c>
      <c r="H53" s="5" t="s">
        <v>6238</v>
      </c>
      <c r="I53" t="s">
        <v>21354</v>
      </c>
      <c r="J53">
        <v>4583</v>
      </c>
    </row>
    <row r="54" spans="1:10" ht="16" x14ac:dyDescent="0.2">
      <c r="A54" s="5" t="s">
        <v>6242</v>
      </c>
      <c r="B54" s="1" t="s">
        <v>15747</v>
      </c>
      <c r="C54" s="5">
        <v>187</v>
      </c>
      <c r="D54" s="5">
        <v>49.5</v>
      </c>
      <c r="E54" s="5"/>
      <c r="F54" s="5"/>
      <c r="G54" s="6" t="s">
        <v>177</v>
      </c>
      <c r="H54" s="5" t="s">
        <v>6238</v>
      </c>
      <c r="I54" t="s">
        <v>21354</v>
      </c>
      <c r="J54">
        <v>4584</v>
      </c>
    </row>
    <row r="55" spans="1:10" ht="16" x14ac:dyDescent="0.2">
      <c r="A55" s="5" t="s">
        <v>6243</v>
      </c>
      <c r="B55" s="1" t="s">
        <v>15747</v>
      </c>
      <c r="C55" s="5">
        <v>237</v>
      </c>
      <c r="D55" s="5">
        <v>55.5</v>
      </c>
      <c r="E55" s="5"/>
      <c r="F55" s="5"/>
      <c r="G55" s="6" t="s">
        <v>177</v>
      </c>
      <c r="H55" s="5" t="s">
        <v>6238</v>
      </c>
      <c r="I55" t="s">
        <v>21354</v>
      </c>
      <c r="J55">
        <v>4585</v>
      </c>
    </row>
    <row r="56" spans="1:10" ht="16" x14ac:dyDescent="0.2">
      <c r="A56" s="5" t="s">
        <v>6244</v>
      </c>
      <c r="B56" s="1" t="s">
        <v>15747</v>
      </c>
      <c r="C56" s="5">
        <v>169</v>
      </c>
      <c r="D56" s="5">
        <v>39.299999999999997</v>
      </c>
      <c r="E56" s="5"/>
      <c r="F56" s="5"/>
      <c r="G56" s="6" t="s">
        <v>177</v>
      </c>
      <c r="H56" s="5" t="s">
        <v>6238</v>
      </c>
      <c r="I56" t="s">
        <v>21354</v>
      </c>
      <c r="J56">
        <v>4586</v>
      </c>
    </row>
    <row r="57" spans="1:10" ht="16" x14ac:dyDescent="0.2">
      <c r="A57" s="5" t="s">
        <v>6245</v>
      </c>
      <c r="B57" s="1" t="s">
        <v>15747</v>
      </c>
      <c r="C57" s="5">
        <v>251</v>
      </c>
      <c r="D57" s="5">
        <v>62.5</v>
      </c>
      <c r="E57" s="5"/>
      <c r="F57" s="5"/>
      <c r="G57" s="6" t="s">
        <v>177</v>
      </c>
      <c r="H57" s="5" t="s">
        <v>6238</v>
      </c>
      <c r="I57" t="s">
        <v>21354</v>
      </c>
      <c r="J57">
        <v>4587</v>
      </c>
    </row>
    <row r="58" spans="1:10" ht="16" x14ac:dyDescent="0.2">
      <c r="A58" s="5" t="s">
        <v>6246</v>
      </c>
      <c r="B58" s="1" t="s">
        <v>15747</v>
      </c>
      <c r="C58" s="5">
        <v>213</v>
      </c>
      <c r="D58" s="5">
        <v>52.8</v>
      </c>
      <c r="E58" s="5"/>
      <c r="F58" s="5"/>
      <c r="G58" s="6" t="s">
        <v>177</v>
      </c>
      <c r="H58" s="5" t="s">
        <v>6238</v>
      </c>
      <c r="I58" t="s">
        <v>21354</v>
      </c>
      <c r="J58">
        <v>4588</v>
      </c>
    </row>
    <row r="59" spans="1:10" ht="16" x14ac:dyDescent="0.2">
      <c r="A59" s="5" t="s">
        <v>6247</v>
      </c>
      <c r="B59" s="1" t="s">
        <v>15747</v>
      </c>
      <c r="C59" s="5">
        <v>217</v>
      </c>
      <c r="D59" s="5">
        <v>58</v>
      </c>
      <c r="E59" s="5"/>
      <c r="F59" s="5"/>
      <c r="G59" s="6" t="s">
        <v>177</v>
      </c>
      <c r="H59" s="5" t="s">
        <v>6238</v>
      </c>
      <c r="I59" t="s">
        <v>21354</v>
      </c>
      <c r="J59">
        <v>4589</v>
      </c>
    </row>
    <row r="60" spans="1:10" ht="16" x14ac:dyDescent="0.2">
      <c r="A60" s="5" t="s">
        <v>6248</v>
      </c>
      <c r="B60" s="1" t="s">
        <v>15747</v>
      </c>
      <c r="C60" s="5">
        <v>407</v>
      </c>
      <c r="D60" s="5">
        <v>87.7</v>
      </c>
      <c r="E60" s="5"/>
      <c r="F60" s="5"/>
      <c r="G60" s="6" t="s">
        <v>177</v>
      </c>
      <c r="H60" s="5" t="s">
        <v>6238</v>
      </c>
      <c r="I60" t="s">
        <v>21354</v>
      </c>
      <c r="J60">
        <v>4590</v>
      </c>
    </row>
    <row r="61" spans="1:10" ht="16" x14ac:dyDescent="0.2">
      <c r="A61" s="5" t="s">
        <v>6249</v>
      </c>
      <c r="B61" s="1" t="s">
        <v>15747</v>
      </c>
      <c r="C61" s="5">
        <v>412</v>
      </c>
      <c r="D61" s="5">
        <v>94.1</v>
      </c>
      <c r="E61" s="5"/>
      <c r="F61" s="5"/>
      <c r="G61" s="6" t="s">
        <v>177</v>
      </c>
      <c r="H61" s="5" t="s">
        <v>6238</v>
      </c>
      <c r="I61" t="s">
        <v>21354</v>
      </c>
      <c r="J61">
        <v>4591</v>
      </c>
    </row>
    <row r="62" spans="1:10" ht="16" x14ac:dyDescent="0.2">
      <c r="A62" s="5" t="s">
        <v>6250</v>
      </c>
      <c r="B62" s="1" t="s">
        <v>15747</v>
      </c>
      <c r="C62" s="5">
        <v>382</v>
      </c>
      <c r="D62" s="5">
        <v>93.1</v>
      </c>
      <c r="E62" s="5"/>
      <c r="F62" s="5"/>
      <c r="G62" s="6" t="s">
        <v>177</v>
      </c>
      <c r="H62" t="s">
        <v>6238</v>
      </c>
      <c r="I62" t="s">
        <v>21354</v>
      </c>
      <c r="J62">
        <v>4592</v>
      </c>
    </row>
    <row r="63" spans="1:10" ht="16" x14ac:dyDescent="0.2">
      <c r="A63" s="5" t="s">
        <v>6251</v>
      </c>
      <c r="B63" s="1" t="s">
        <v>15747</v>
      </c>
      <c r="C63" s="5">
        <v>442</v>
      </c>
      <c r="D63" s="5">
        <v>104.9</v>
      </c>
      <c r="E63" s="5"/>
      <c r="F63" s="5"/>
      <c r="G63" s="6" t="s">
        <v>177</v>
      </c>
      <c r="H63" t="s">
        <v>6238</v>
      </c>
      <c r="I63" t="s">
        <v>21354</v>
      </c>
      <c r="J63">
        <v>4593</v>
      </c>
    </row>
    <row r="64" spans="1:10" ht="16" x14ac:dyDescent="0.2">
      <c r="A64" s="5" t="s">
        <v>6252</v>
      </c>
      <c r="B64" s="1" t="s">
        <v>15747</v>
      </c>
      <c r="C64" s="5">
        <v>219</v>
      </c>
      <c r="D64" s="5">
        <v>52.2</v>
      </c>
      <c r="E64" s="5"/>
      <c r="F64" s="5"/>
      <c r="G64" s="6" t="s">
        <v>177</v>
      </c>
      <c r="H64" t="s">
        <v>6238</v>
      </c>
      <c r="I64" t="s">
        <v>21354</v>
      </c>
      <c r="J64">
        <v>4594</v>
      </c>
    </row>
    <row r="65" spans="1:10" ht="16" x14ac:dyDescent="0.2">
      <c r="A65" s="5" t="s">
        <v>6253</v>
      </c>
      <c r="B65" s="1" t="s">
        <v>15747</v>
      </c>
      <c r="C65" s="5">
        <v>172</v>
      </c>
      <c r="D65" s="5">
        <v>37.700000000000003</v>
      </c>
      <c r="E65" s="5"/>
      <c r="F65" s="5"/>
      <c r="G65" s="6" t="s">
        <v>177</v>
      </c>
      <c r="H65" t="s">
        <v>6238</v>
      </c>
      <c r="I65" t="s">
        <v>21354</v>
      </c>
      <c r="J65">
        <v>4595</v>
      </c>
    </row>
    <row r="66" spans="1:10" ht="16" x14ac:dyDescent="0.2">
      <c r="A66" s="5" t="s">
        <v>6254</v>
      </c>
      <c r="B66" s="1" t="s">
        <v>15747</v>
      </c>
      <c r="C66" s="5">
        <v>83</v>
      </c>
      <c r="D66" s="5">
        <v>17.600000000000001</v>
      </c>
      <c r="E66" s="5"/>
      <c r="F66" s="5"/>
      <c r="G66" s="6" t="s">
        <v>177</v>
      </c>
      <c r="H66" t="s">
        <v>6238</v>
      </c>
      <c r="I66" t="s">
        <v>21354</v>
      </c>
      <c r="J66">
        <v>4596</v>
      </c>
    </row>
    <row r="67" spans="1:10" ht="16" x14ac:dyDescent="0.2">
      <c r="A67" s="5" t="s">
        <v>6255</v>
      </c>
      <c r="B67" s="1" t="s">
        <v>15747</v>
      </c>
      <c r="C67" s="5">
        <v>174</v>
      </c>
      <c r="D67" s="5">
        <v>38.700000000000003</v>
      </c>
      <c r="E67" s="5"/>
      <c r="F67" s="5"/>
      <c r="G67" s="6" t="s">
        <v>177</v>
      </c>
      <c r="H67" t="s">
        <v>6238</v>
      </c>
      <c r="I67" t="s">
        <v>21354</v>
      </c>
      <c r="J67">
        <v>4597</v>
      </c>
    </row>
    <row r="68" spans="1:10" ht="16" x14ac:dyDescent="0.2">
      <c r="A68" s="5" t="s">
        <v>6256</v>
      </c>
      <c r="B68" s="1" t="s">
        <v>15747</v>
      </c>
      <c r="C68" s="5">
        <v>133</v>
      </c>
      <c r="D68" s="5">
        <v>27.7</v>
      </c>
      <c r="E68" s="5"/>
      <c r="F68" s="5"/>
      <c r="G68" s="6" t="s">
        <v>177</v>
      </c>
      <c r="H68" t="s">
        <v>6238</v>
      </c>
      <c r="I68" t="s">
        <v>21354</v>
      </c>
      <c r="J68">
        <v>4598</v>
      </c>
    </row>
    <row r="69" spans="1:10" ht="16" x14ac:dyDescent="0.2">
      <c r="A69" s="5" t="s">
        <v>6257</v>
      </c>
      <c r="B69" s="1" t="s">
        <v>15747</v>
      </c>
      <c r="C69" s="5">
        <v>156</v>
      </c>
      <c r="D69" s="5">
        <v>33.4</v>
      </c>
      <c r="E69" s="5"/>
      <c r="F69" s="5"/>
      <c r="G69" s="6" t="s">
        <v>177</v>
      </c>
      <c r="H69" t="s">
        <v>6238</v>
      </c>
      <c r="I69" t="s">
        <v>21354</v>
      </c>
      <c r="J69">
        <v>4599</v>
      </c>
    </row>
    <row r="70" spans="1:10" ht="16" x14ac:dyDescent="0.2">
      <c r="A70" s="5" t="s">
        <v>6258</v>
      </c>
      <c r="B70" s="1" t="s">
        <v>15747</v>
      </c>
      <c r="C70" s="5">
        <v>272</v>
      </c>
      <c r="D70" s="5">
        <v>61.5</v>
      </c>
      <c r="E70" s="5"/>
      <c r="F70" s="5"/>
      <c r="G70" s="6" t="s">
        <v>177</v>
      </c>
      <c r="H70" t="s">
        <v>6238</v>
      </c>
      <c r="I70" t="s">
        <v>21354</v>
      </c>
      <c r="J70">
        <v>4600</v>
      </c>
    </row>
    <row r="71" spans="1:10" ht="16" x14ac:dyDescent="0.2">
      <c r="A71" s="5" t="s">
        <v>6259</v>
      </c>
      <c r="B71" s="1" t="s">
        <v>15747</v>
      </c>
      <c r="C71" s="5">
        <v>368</v>
      </c>
      <c r="D71" s="5">
        <v>76.599999999999994</v>
      </c>
      <c r="E71" s="5"/>
      <c r="F71" s="5"/>
      <c r="G71" s="6" t="s">
        <v>177</v>
      </c>
      <c r="H71" t="s">
        <v>6238</v>
      </c>
      <c r="I71" t="s">
        <v>21354</v>
      </c>
      <c r="J71">
        <v>4601</v>
      </c>
    </row>
    <row r="72" spans="1:10" ht="16" x14ac:dyDescent="0.2">
      <c r="A72" s="5" t="s">
        <v>6260</v>
      </c>
      <c r="B72" s="1" t="s">
        <v>15747</v>
      </c>
      <c r="C72" s="5">
        <v>336</v>
      </c>
      <c r="D72" s="5">
        <v>78.5</v>
      </c>
      <c r="E72" s="5"/>
      <c r="F72" s="5"/>
      <c r="G72" s="6" t="s">
        <v>177</v>
      </c>
      <c r="H72" t="s">
        <v>6238</v>
      </c>
      <c r="I72" t="s">
        <v>21354</v>
      </c>
      <c r="J72">
        <v>4602</v>
      </c>
    </row>
    <row r="73" spans="1:10" ht="16" x14ac:dyDescent="0.2">
      <c r="A73" s="5" t="s">
        <v>6261</v>
      </c>
      <c r="B73" s="1" t="s">
        <v>15747</v>
      </c>
      <c r="C73" s="5">
        <v>328</v>
      </c>
      <c r="D73" s="5">
        <v>66.900000000000006</v>
      </c>
      <c r="E73" s="5"/>
      <c r="F73" s="5"/>
      <c r="G73" s="6" t="s">
        <v>177</v>
      </c>
      <c r="H73" t="s">
        <v>6238</v>
      </c>
      <c r="I73" t="s">
        <v>21354</v>
      </c>
      <c r="J73">
        <v>4603</v>
      </c>
    </row>
    <row r="74" spans="1:10" ht="16" x14ac:dyDescent="0.2">
      <c r="A74" s="5" t="s">
        <v>6262</v>
      </c>
      <c r="B74" s="1" t="s">
        <v>15747</v>
      </c>
      <c r="C74" s="5">
        <v>430</v>
      </c>
      <c r="D74" s="5">
        <v>94.6</v>
      </c>
      <c r="E74" s="5"/>
      <c r="F74" s="5" t="s">
        <v>1</v>
      </c>
      <c r="G74" s="6" t="s">
        <v>177</v>
      </c>
      <c r="H74" t="s">
        <v>6238</v>
      </c>
      <c r="I74" t="s">
        <v>21354</v>
      </c>
      <c r="J74">
        <v>4604</v>
      </c>
    </row>
    <row r="75" spans="1:10" ht="16" x14ac:dyDescent="0.2">
      <c r="A75" s="5" t="s">
        <v>6263</v>
      </c>
      <c r="B75" s="1" t="s">
        <v>15747</v>
      </c>
      <c r="C75" s="5">
        <v>23</v>
      </c>
      <c r="D75" s="5">
        <v>6.1</v>
      </c>
      <c r="E75" s="5"/>
      <c r="F75" s="5"/>
      <c r="G75" s="6" t="s">
        <v>177</v>
      </c>
      <c r="H75" t="s">
        <v>6238</v>
      </c>
      <c r="I75" t="s">
        <v>21354</v>
      </c>
      <c r="J75">
        <v>4605</v>
      </c>
    </row>
    <row r="76" spans="1:10" ht="16" x14ac:dyDescent="0.2">
      <c r="A76" s="5" t="s">
        <v>6264</v>
      </c>
      <c r="B76" s="1" t="s">
        <v>15747</v>
      </c>
      <c r="C76" s="5">
        <v>22</v>
      </c>
      <c r="D76" s="5">
        <v>5.6</v>
      </c>
      <c r="E76" s="5"/>
      <c r="F76" s="5"/>
      <c r="G76" s="6" t="s">
        <v>177</v>
      </c>
      <c r="H76" t="s">
        <v>6238</v>
      </c>
      <c r="I76" t="s">
        <v>21354</v>
      </c>
      <c r="J76">
        <v>4606</v>
      </c>
    </row>
    <row r="77" spans="1:10" ht="16" x14ac:dyDescent="0.2">
      <c r="A77" s="5" t="s">
        <v>6265</v>
      </c>
      <c r="B77" s="1" t="s">
        <v>15747</v>
      </c>
      <c r="C77" s="5">
        <v>325</v>
      </c>
      <c r="D77" s="5">
        <v>77.3</v>
      </c>
      <c r="E77" s="5"/>
      <c r="F77" s="5"/>
      <c r="G77" s="6" t="s">
        <v>177</v>
      </c>
      <c r="H77" t="s">
        <v>6238</v>
      </c>
      <c r="I77" t="s">
        <v>21354</v>
      </c>
      <c r="J77">
        <v>4607</v>
      </c>
    </row>
    <row r="78" spans="1:10" ht="16" x14ac:dyDescent="0.2">
      <c r="A78" s="5" t="s">
        <v>6266</v>
      </c>
      <c r="B78" s="1" t="s">
        <v>15747</v>
      </c>
      <c r="C78" s="5">
        <v>263</v>
      </c>
      <c r="D78" s="5">
        <v>56.1</v>
      </c>
      <c r="G78" s="6" t="s">
        <v>177</v>
      </c>
      <c r="H78" t="s">
        <v>6238</v>
      </c>
      <c r="I78" t="s">
        <v>21354</v>
      </c>
      <c r="J78">
        <v>4608</v>
      </c>
    </row>
    <row r="79" spans="1:10" ht="16" x14ac:dyDescent="0.2">
      <c r="A79" s="5" t="s">
        <v>6267</v>
      </c>
      <c r="B79" s="1" t="s">
        <v>15747</v>
      </c>
      <c r="C79" s="5">
        <v>380</v>
      </c>
      <c r="D79" s="5">
        <v>84.6</v>
      </c>
      <c r="G79" s="6" t="s">
        <v>177</v>
      </c>
      <c r="H79" t="s">
        <v>6238</v>
      </c>
      <c r="I79" t="s">
        <v>21354</v>
      </c>
      <c r="J79">
        <v>4609</v>
      </c>
    </row>
    <row r="80" spans="1:10" ht="16" x14ac:dyDescent="0.2">
      <c r="A80" s="5" t="s">
        <v>6268</v>
      </c>
      <c r="B80" s="1" t="s">
        <v>15747</v>
      </c>
      <c r="C80" s="5">
        <v>359</v>
      </c>
      <c r="D80" s="5">
        <v>81.5</v>
      </c>
      <c r="G80" s="6" t="s">
        <v>177</v>
      </c>
      <c r="H80" t="s">
        <v>6238</v>
      </c>
      <c r="I80" t="s">
        <v>21354</v>
      </c>
      <c r="J80">
        <v>4610</v>
      </c>
    </row>
    <row r="81" spans="1:10" ht="16" x14ac:dyDescent="0.2">
      <c r="A81" s="5" t="s">
        <v>6269</v>
      </c>
      <c r="B81" s="1" t="s">
        <v>15747</v>
      </c>
      <c r="C81" s="5">
        <v>247</v>
      </c>
      <c r="D81" s="5">
        <v>71.7</v>
      </c>
      <c r="G81" s="6" t="s">
        <v>177</v>
      </c>
      <c r="H81" t="s">
        <v>6238</v>
      </c>
      <c r="I81" t="s">
        <v>21354</v>
      </c>
      <c r="J81">
        <v>4611</v>
      </c>
    </row>
    <row r="82" spans="1:10" ht="16" x14ac:dyDescent="0.2">
      <c r="A82" s="5" t="s">
        <v>6270</v>
      </c>
      <c r="B82" s="1" t="s">
        <v>15747</v>
      </c>
      <c r="C82" s="5">
        <v>332</v>
      </c>
      <c r="D82" s="5">
        <v>97.7</v>
      </c>
      <c r="G82" s="6" t="s">
        <v>177</v>
      </c>
      <c r="H82" t="s">
        <v>6238</v>
      </c>
      <c r="I82" t="s">
        <v>21354</v>
      </c>
      <c r="J82">
        <v>4612</v>
      </c>
    </row>
    <row r="83" spans="1:10" ht="16" x14ac:dyDescent="0.2">
      <c r="A83" s="5" t="s">
        <v>6271</v>
      </c>
      <c r="B83" s="1" t="s">
        <v>15747</v>
      </c>
      <c r="C83" s="5">
        <v>196</v>
      </c>
      <c r="D83" s="5">
        <v>54.7</v>
      </c>
      <c r="G83" s="6" t="s">
        <v>177</v>
      </c>
      <c r="H83" t="s">
        <v>6238</v>
      </c>
      <c r="I83" t="s">
        <v>21354</v>
      </c>
      <c r="J83">
        <v>4613</v>
      </c>
    </row>
    <row r="84" spans="1:10" ht="16" x14ac:dyDescent="0.2">
      <c r="A84" s="5" t="s">
        <v>6272</v>
      </c>
      <c r="B84" s="1" t="s">
        <v>15747</v>
      </c>
      <c r="C84" s="5">
        <v>72</v>
      </c>
      <c r="D84" s="5">
        <v>14.7</v>
      </c>
      <c r="G84" s="6" t="s">
        <v>177</v>
      </c>
      <c r="H84" t="s">
        <v>6238</v>
      </c>
      <c r="I84" t="s">
        <v>21354</v>
      </c>
      <c r="J84">
        <v>4614</v>
      </c>
    </row>
    <row r="85" spans="1:10" ht="16" x14ac:dyDescent="0.2">
      <c r="A85" s="5" t="s">
        <v>6273</v>
      </c>
      <c r="B85" s="1" t="s">
        <v>15747</v>
      </c>
      <c r="C85" s="5">
        <v>288</v>
      </c>
      <c r="D85" s="5">
        <v>79.5</v>
      </c>
      <c r="G85" s="6" t="s">
        <v>177</v>
      </c>
      <c r="H85" t="s">
        <v>6238</v>
      </c>
      <c r="I85" t="s">
        <v>21354</v>
      </c>
      <c r="J85">
        <v>4615</v>
      </c>
    </row>
    <row r="86" spans="1:10" ht="16" x14ac:dyDescent="0.2">
      <c r="A86" s="5" t="s">
        <v>6274</v>
      </c>
      <c r="B86" s="1" t="s">
        <v>15747</v>
      </c>
      <c r="C86" s="5">
        <v>204</v>
      </c>
      <c r="D86" s="5">
        <v>48.7</v>
      </c>
      <c r="G86" s="6" t="s">
        <v>177</v>
      </c>
      <c r="H86" t="s">
        <v>6238</v>
      </c>
      <c r="I86" t="s">
        <v>21354</v>
      </c>
      <c r="J86">
        <v>4616</v>
      </c>
    </row>
    <row r="87" spans="1:10" ht="16" x14ac:dyDescent="0.2">
      <c r="A87" s="5" t="s">
        <v>6275</v>
      </c>
      <c r="B87" s="1" t="s">
        <v>15747</v>
      </c>
      <c r="C87" s="5">
        <v>246</v>
      </c>
      <c r="D87" s="5">
        <v>67.099999999999994</v>
      </c>
      <c r="G87" s="6" t="s">
        <v>177</v>
      </c>
      <c r="H87" t="s">
        <v>6238</v>
      </c>
      <c r="I87" t="s">
        <v>21354</v>
      </c>
      <c r="J87">
        <v>4617</v>
      </c>
    </row>
    <row r="88" spans="1:10" ht="16" x14ac:dyDescent="0.2">
      <c r="A88" s="5" t="s">
        <v>6276</v>
      </c>
      <c r="B88" s="1" t="s">
        <v>15747</v>
      </c>
      <c r="C88" s="5">
        <v>162</v>
      </c>
      <c r="D88" s="5">
        <v>44.7</v>
      </c>
      <c r="G88" s="6" t="s">
        <v>177</v>
      </c>
      <c r="H88" t="s">
        <v>6238</v>
      </c>
      <c r="I88" t="s">
        <v>21354</v>
      </c>
      <c r="J88">
        <v>4618</v>
      </c>
    </row>
    <row r="89" spans="1:10" ht="16" x14ac:dyDescent="0.2">
      <c r="A89" s="5" t="s">
        <v>6277</v>
      </c>
      <c r="B89" s="1" t="s">
        <v>15747</v>
      </c>
      <c r="C89" s="5">
        <v>206</v>
      </c>
      <c r="D89" s="5">
        <v>54.1</v>
      </c>
      <c r="G89" s="6" t="s">
        <v>177</v>
      </c>
      <c r="H89" t="s">
        <v>6238</v>
      </c>
      <c r="I89" t="s">
        <v>21354</v>
      </c>
      <c r="J89">
        <v>4619</v>
      </c>
    </row>
    <row r="90" spans="1:10" ht="16" x14ac:dyDescent="0.2">
      <c r="A90" s="5" t="s">
        <v>6278</v>
      </c>
      <c r="B90" s="1" t="s">
        <v>15747</v>
      </c>
      <c r="C90" s="5">
        <v>173</v>
      </c>
      <c r="D90" s="5">
        <v>42.9</v>
      </c>
      <c r="G90" s="6" t="s">
        <v>177</v>
      </c>
      <c r="H90" t="s">
        <v>6238</v>
      </c>
      <c r="I90" t="s">
        <v>21354</v>
      </c>
      <c r="J90">
        <v>4620</v>
      </c>
    </row>
    <row r="91" spans="1:10" ht="16" x14ac:dyDescent="0.2">
      <c r="A91" s="5" t="s">
        <v>6279</v>
      </c>
      <c r="B91" s="1" t="s">
        <v>15747</v>
      </c>
      <c r="C91" s="5">
        <v>256</v>
      </c>
      <c r="D91" s="5">
        <v>70.5</v>
      </c>
      <c r="G91" s="6" t="s">
        <v>177</v>
      </c>
      <c r="H91" t="s">
        <v>6238</v>
      </c>
      <c r="I91" t="s">
        <v>21354</v>
      </c>
      <c r="J91">
        <v>4621</v>
      </c>
    </row>
    <row r="92" spans="1:10" ht="16" x14ac:dyDescent="0.2">
      <c r="A92" s="5" t="s">
        <v>6280</v>
      </c>
      <c r="B92" s="1" t="s">
        <v>15747</v>
      </c>
      <c r="C92" s="5">
        <v>440</v>
      </c>
      <c r="D92" s="5">
        <v>78</v>
      </c>
      <c r="G92" s="6" t="s">
        <v>177</v>
      </c>
      <c r="H92" t="s">
        <v>6238</v>
      </c>
      <c r="I92" t="s">
        <v>21354</v>
      </c>
      <c r="J92">
        <v>4622</v>
      </c>
    </row>
    <row r="93" spans="1:10" ht="16" x14ac:dyDescent="0.2">
      <c r="A93" s="5" t="s">
        <v>6281</v>
      </c>
      <c r="B93" s="1" t="s">
        <v>15747</v>
      </c>
      <c r="C93" s="5">
        <v>347</v>
      </c>
      <c r="D93" s="5">
        <v>58.3</v>
      </c>
      <c r="G93" s="6" t="s">
        <v>177</v>
      </c>
      <c r="H93" t="s">
        <v>6238</v>
      </c>
      <c r="I93" t="s">
        <v>21354</v>
      </c>
      <c r="J93">
        <v>4623</v>
      </c>
    </row>
    <row r="94" spans="1:10" ht="16" x14ac:dyDescent="0.2">
      <c r="A94" s="5" t="s">
        <v>6282</v>
      </c>
      <c r="B94" s="1" t="s">
        <v>15747</v>
      </c>
      <c r="C94" s="5">
        <v>370</v>
      </c>
      <c r="D94" s="5">
        <v>69.5</v>
      </c>
      <c r="G94" s="6" t="s">
        <v>177</v>
      </c>
      <c r="H94" t="s">
        <v>6238</v>
      </c>
      <c r="I94" t="s">
        <v>21354</v>
      </c>
      <c r="J94">
        <v>4624</v>
      </c>
    </row>
    <row r="95" spans="1:10" ht="16" x14ac:dyDescent="0.2">
      <c r="A95" s="5" t="s">
        <v>6283</v>
      </c>
      <c r="B95" s="1" t="s">
        <v>15747</v>
      </c>
      <c r="C95" s="5">
        <v>209</v>
      </c>
      <c r="D95" s="5">
        <v>76</v>
      </c>
      <c r="G95" s="6" t="s">
        <v>177</v>
      </c>
      <c r="H95" t="s">
        <v>6238</v>
      </c>
      <c r="I95" t="s">
        <v>21354</v>
      </c>
      <c r="J95">
        <v>4625</v>
      </c>
    </row>
    <row r="96" spans="1:10" ht="16" x14ac:dyDescent="0.2">
      <c r="A96" s="5" t="s">
        <v>6284</v>
      </c>
      <c r="B96" s="1" t="s">
        <v>15747</v>
      </c>
      <c r="C96" s="5">
        <v>308</v>
      </c>
      <c r="D96" s="5">
        <v>55.3</v>
      </c>
      <c r="G96" s="6" t="s">
        <v>177</v>
      </c>
      <c r="H96" t="s">
        <v>6238</v>
      </c>
      <c r="I96" t="s">
        <v>21354</v>
      </c>
      <c r="J96">
        <v>4626</v>
      </c>
    </row>
    <row r="97" spans="1:10" ht="16" x14ac:dyDescent="0.2">
      <c r="A97" s="5" t="s">
        <v>6285</v>
      </c>
      <c r="B97" s="1" t="s">
        <v>15747</v>
      </c>
      <c r="C97" s="5">
        <v>293</v>
      </c>
      <c r="D97" s="5">
        <v>58.5</v>
      </c>
      <c r="G97" s="6" t="s">
        <v>177</v>
      </c>
      <c r="H97" t="s">
        <v>6238</v>
      </c>
      <c r="I97" t="s">
        <v>21354</v>
      </c>
      <c r="J97">
        <v>4627</v>
      </c>
    </row>
    <row r="98" spans="1:10" ht="16" x14ac:dyDescent="0.2">
      <c r="A98" s="5" t="s">
        <v>6286</v>
      </c>
      <c r="B98" s="1" t="s">
        <v>15747</v>
      </c>
      <c r="C98" s="5">
        <v>304</v>
      </c>
      <c r="D98" s="5">
        <v>42.9</v>
      </c>
      <c r="G98" s="6" t="s">
        <v>177</v>
      </c>
      <c r="H98" t="s">
        <v>6238</v>
      </c>
      <c r="I98" t="s">
        <v>21354</v>
      </c>
      <c r="J98">
        <v>4628</v>
      </c>
    </row>
    <row r="99" spans="1:10" ht="16" x14ac:dyDescent="0.2">
      <c r="A99" s="5" t="s">
        <v>6287</v>
      </c>
      <c r="B99" s="1" t="s">
        <v>15747</v>
      </c>
      <c r="C99" s="5">
        <v>368</v>
      </c>
      <c r="D99" s="5">
        <v>55.3</v>
      </c>
      <c r="G99" s="6" t="s">
        <v>177</v>
      </c>
      <c r="H99" t="s">
        <v>6238</v>
      </c>
      <c r="I99" t="s">
        <v>21354</v>
      </c>
      <c r="J99">
        <v>4629</v>
      </c>
    </row>
    <row r="100" spans="1:10" ht="16" x14ac:dyDescent="0.2">
      <c r="A100" s="5" t="s">
        <v>6288</v>
      </c>
      <c r="B100" s="1" t="s">
        <v>15747</v>
      </c>
      <c r="C100" s="5">
        <v>243</v>
      </c>
      <c r="D100" s="5">
        <v>45.7</v>
      </c>
      <c r="G100" s="6" t="s">
        <v>177</v>
      </c>
      <c r="H100" t="s">
        <v>6238</v>
      </c>
      <c r="I100" t="s">
        <v>21354</v>
      </c>
      <c r="J100">
        <v>4630</v>
      </c>
    </row>
    <row r="101" spans="1:10" ht="16" x14ac:dyDescent="0.2">
      <c r="A101" s="5" t="s">
        <v>6289</v>
      </c>
      <c r="B101" s="1" t="s">
        <v>15747</v>
      </c>
      <c r="C101" s="5">
        <v>442</v>
      </c>
      <c r="D101" s="5">
        <v>82.3</v>
      </c>
      <c r="G101" s="6" t="s">
        <v>177</v>
      </c>
      <c r="H101" t="s">
        <v>6238</v>
      </c>
      <c r="I101" t="s">
        <v>21354</v>
      </c>
      <c r="J101">
        <v>4631</v>
      </c>
    </row>
    <row r="102" spans="1:10" ht="16" x14ac:dyDescent="0.2">
      <c r="A102" s="5" t="s">
        <v>6290</v>
      </c>
      <c r="B102" s="1" t="s">
        <v>15747</v>
      </c>
      <c r="C102" s="5">
        <v>425</v>
      </c>
      <c r="D102" s="5">
        <v>110.9</v>
      </c>
      <c r="G102" s="6" t="s">
        <v>177</v>
      </c>
      <c r="H102" t="s">
        <v>6238</v>
      </c>
      <c r="I102" t="s">
        <v>21354</v>
      </c>
      <c r="J102">
        <v>4632</v>
      </c>
    </row>
    <row r="103" spans="1:10" ht="16" x14ac:dyDescent="0.2">
      <c r="A103" s="5" t="s">
        <v>6291</v>
      </c>
      <c r="B103" s="1" t="s">
        <v>15747</v>
      </c>
      <c r="C103" s="5">
        <v>466</v>
      </c>
      <c r="D103" s="5">
        <v>97.7</v>
      </c>
      <c r="G103" s="6" t="s">
        <v>177</v>
      </c>
      <c r="H103" t="s">
        <v>6238</v>
      </c>
      <c r="I103" t="s">
        <v>21354</v>
      </c>
      <c r="J103">
        <v>4633</v>
      </c>
    </row>
    <row r="104" spans="1:10" ht="16" x14ac:dyDescent="0.2">
      <c r="A104" s="5" t="s">
        <v>6292</v>
      </c>
      <c r="B104" s="1" t="s">
        <v>15747</v>
      </c>
      <c r="C104" s="5">
        <v>271</v>
      </c>
      <c r="D104" s="5">
        <v>79.099999999999994</v>
      </c>
      <c r="G104" s="6" t="s">
        <v>177</v>
      </c>
      <c r="H104" t="s">
        <v>6238</v>
      </c>
      <c r="I104" t="s">
        <v>21354</v>
      </c>
      <c r="J104">
        <v>4634</v>
      </c>
    </row>
    <row r="105" spans="1:10" ht="16" x14ac:dyDescent="0.2">
      <c r="A105" s="5" t="s">
        <v>6293</v>
      </c>
      <c r="B105" s="1" t="s">
        <v>15747</v>
      </c>
      <c r="C105" s="5">
        <v>431</v>
      </c>
      <c r="D105" s="5">
        <v>90.5</v>
      </c>
      <c r="G105" s="6" t="s">
        <v>177</v>
      </c>
      <c r="H105" t="s">
        <v>6238</v>
      </c>
      <c r="I105" t="s">
        <v>21354</v>
      </c>
      <c r="J105">
        <v>4635</v>
      </c>
    </row>
    <row r="106" spans="1:10" ht="16" x14ac:dyDescent="0.2">
      <c r="A106" s="5" t="s">
        <v>6294</v>
      </c>
      <c r="B106" s="1" t="s">
        <v>15747</v>
      </c>
      <c r="C106" s="5">
        <v>230</v>
      </c>
      <c r="D106" s="5">
        <v>56.8</v>
      </c>
      <c r="G106" s="6" t="s">
        <v>177</v>
      </c>
      <c r="H106" t="s">
        <v>6238</v>
      </c>
      <c r="I106" t="s">
        <v>21354</v>
      </c>
      <c r="J106">
        <v>4636</v>
      </c>
    </row>
    <row r="107" spans="1:10" ht="16" x14ac:dyDescent="0.2">
      <c r="A107" s="5" t="s">
        <v>6295</v>
      </c>
      <c r="B107" s="1" t="s">
        <v>15747</v>
      </c>
      <c r="C107" s="5">
        <v>297</v>
      </c>
      <c r="D107" s="5">
        <v>54.5</v>
      </c>
      <c r="G107" s="6" t="s">
        <v>177</v>
      </c>
      <c r="H107" t="s">
        <v>6238</v>
      </c>
      <c r="I107" t="s">
        <v>21354</v>
      </c>
      <c r="J107">
        <v>4637</v>
      </c>
    </row>
    <row r="108" spans="1:10" ht="16" x14ac:dyDescent="0.2">
      <c r="A108" s="5" t="s">
        <v>6296</v>
      </c>
      <c r="B108" s="1" t="s">
        <v>15747</v>
      </c>
      <c r="C108" s="5">
        <v>180</v>
      </c>
      <c r="D108" s="5">
        <v>45.4</v>
      </c>
      <c r="G108" s="6" t="s">
        <v>177</v>
      </c>
      <c r="H108" t="s">
        <v>6238</v>
      </c>
      <c r="I108" t="s">
        <v>21354</v>
      </c>
      <c r="J108">
        <v>4638</v>
      </c>
    </row>
    <row r="109" spans="1:10" ht="16" x14ac:dyDescent="0.2">
      <c r="A109" s="5" t="s">
        <v>6297</v>
      </c>
      <c r="B109" s="1" t="s">
        <v>15747</v>
      </c>
      <c r="C109" s="5">
        <v>115</v>
      </c>
      <c r="D109" s="5">
        <v>28.8</v>
      </c>
      <c r="G109" s="6" t="s">
        <v>177</v>
      </c>
      <c r="H109" t="s">
        <v>6238</v>
      </c>
      <c r="I109" t="s">
        <v>21354</v>
      </c>
      <c r="J109">
        <v>4639</v>
      </c>
    </row>
    <row r="110" spans="1:10" ht="16" x14ac:dyDescent="0.2">
      <c r="A110" s="5" t="s">
        <v>6298</v>
      </c>
      <c r="B110" s="1" t="s">
        <v>15747</v>
      </c>
      <c r="C110" s="5">
        <v>152</v>
      </c>
      <c r="D110" s="5">
        <v>36.4</v>
      </c>
      <c r="G110" s="6" t="s">
        <v>177</v>
      </c>
      <c r="H110" t="s">
        <v>6238</v>
      </c>
      <c r="I110" t="s">
        <v>21354</v>
      </c>
      <c r="J110">
        <v>4640</v>
      </c>
    </row>
    <row r="111" spans="1:10" ht="16" x14ac:dyDescent="0.2">
      <c r="A111" s="5" t="s">
        <v>6299</v>
      </c>
      <c r="B111" s="1" t="s">
        <v>15747</v>
      </c>
      <c r="C111" s="5">
        <v>220</v>
      </c>
      <c r="D111" s="5">
        <v>49.6</v>
      </c>
      <c r="G111" s="6" t="s">
        <v>177</v>
      </c>
      <c r="H111" t="s">
        <v>6238</v>
      </c>
      <c r="I111" t="s">
        <v>21354</v>
      </c>
      <c r="J111">
        <v>4641</v>
      </c>
    </row>
    <row r="112" spans="1:10" ht="16" x14ac:dyDescent="0.2">
      <c r="A112" s="5" t="s">
        <v>6300</v>
      </c>
      <c r="B112" s="1" t="s">
        <v>15747</v>
      </c>
      <c r="C112" s="5">
        <v>268</v>
      </c>
      <c r="D112" s="5">
        <v>64.599999999999994</v>
      </c>
      <c r="G112" s="6" t="s">
        <v>177</v>
      </c>
      <c r="H112" t="s">
        <v>6238</v>
      </c>
      <c r="I112" t="s">
        <v>21354</v>
      </c>
      <c r="J112">
        <v>4642</v>
      </c>
    </row>
    <row r="113" spans="1:10" ht="16" x14ac:dyDescent="0.2">
      <c r="A113" s="5" t="s">
        <v>6301</v>
      </c>
      <c r="B113" s="1" t="s">
        <v>15747</v>
      </c>
      <c r="C113" s="5">
        <v>231</v>
      </c>
      <c r="D113" s="5">
        <v>54.7</v>
      </c>
      <c r="G113" s="6" t="s">
        <v>177</v>
      </c>
      <c r="H113" t="s">
        <v>6238</v>
      </c>
      <c r="I113" t="s">
        <v>21354</v>
      </c>
      <c r="J113">
        <v>4643</v>
      </c>
    </row>
    <row r="114" spans="1:10" ht="16" x14ac:dyDescent="0.2">
      <c r="A114" s="5" t="s">
        <v>6302</v>
      </c>
      <c r="B114" s="1" t="s">
        <v>15747</v>
      </c>
      <c r="C114" s="5">
        <v>99</v>
      </c>
      <c r="D114" s="5">
        <v>23.8</v>
      </c>
      <c r="G114" s="6" t="s">
        <v>177</v>
      </c>
      <c r="H114" t="s">
        <v>6238</v>
      </c>
      <c r="I114" t="s">
        <v>21354</v>
      </c>
      <c r="J114">
        <v>4644</v>
      </c>
    </row>
    <row r="115" spans="1:10" ht="16" x14ac:dyDescent="0.2">
      <c r="A115" s="5" t="s">
        <v>6303</v>
      </c>
      <c r="B115" s="1" t="s">
        <v>15747</v>
      </c>
      <c r="C115" s="5">
        <v>230</v>
      </c>
      <c r="D115" s="5">
        <v>56.2</v>
      </c>
      <c r="G115" s="6" t="s">
        <v>177</v>
      </c>
      <c r="H115" t="s">
        <v>6238</v>
      </c>
      <c r="I115" t="s">
        <v>21354</v>
      </c>
      <c r="J115">
        <v>4645</v>
      </c>
    </row>
    <row r="116" spans="1:10" ht="16" x14ac:dyDescent="0.2">
      <c r="A116" s="5" t="s">
        <v>6304</v>
      </c>
      <c r="B116" s="1" t="s">
        <v>15747</v>
      </c>
      <c r="C116" s="5">
        <v>409</v>
      </c>
      <c r="D116" s="5">
        <v>85</v>
      </c>
      <c r="G116" s="6" t="s">
        <v>177</v>
      </c>
      <c r="H116" t="s">
        <v>6238</v>
      </c>
      <c r="I116" t="s">
        <v>21354</v>
      </c>
      <c r="J116">
        <v>4646</v>
      </c>
    </row>
    <row r="117" spans="1:10" ht="16" x14ac:dyDescent="0.2">
      <c r="A117" s="5" t="s">
        <v>6305</v>
      </c>
      <c r="B117" s="1" t="s">
        <v>15747</v>
      </c>
      <c r="C117" s="5">
        <v>310</v>
      </c>
      <c r="D117" s="5">
        <v>68.599999999999994</v>
      </c>
      <c r="G117" s="6" t="s">
        <v>177</v>
      </c>
      <c r="H117" t="s">
        <v>6238</v>
      </c>
      <c r="I117" t="s">
        <v>21354</v>
      </c>
      <c r="J117">
        <v>4647</v>
      </c>
    </row>
    <row r="118" spans="1:10" ht="16" x14ac:dyDescent="0.2">
      <c r="A118" s="5" t="s">
        <v>6306</v>
      </c>
      <c r="B118" s="1" t="s">
        <v>15747</v>
      </c>
      <c r="C118" s="5">
        <v>243</v>
      </c>
      <c r="D118" s="5">
        <v>49.2</v>
      </c>
      <c r="G118" s="6" t="s">
        <v>177</v>
      </c>
      <c r="H118" t="s">
        <v>6238</v>
      </c>
      <c r="I118" t="s">
        <v>21354</v>
      </c>
      <c r="J118">
        <v>4648</v>
      </c>
    </row>
    <row r="119" spans="1:10" ht="16" x14ac:dyDescent="0.2">
      <c r="A119" s="5" t="s">
        <v>6307</v>
      </c>
      <c r="B119" s="1" t="s">
        <v>15747</v>
      </c>
      <c r="C119" s="5">
        <v>502</v>
      </c>
      <c r="D119" s="5">
        <v>106.8</v>
      </c>
      <c r="G119" s="6" t="s">
        <v>177</v>
      </c>
      <c r="H119" t="s">
        <v>6238</v>
      </c>
      <c r="I119" t="s">
        <v>21354</v>
      </c>
      <c r="J119">
        <v>4649</v>
      </c>
    </row>
    <row r="120" spans="1:10" ht="16" x14ac:dyDescent="0.2">
      <c r="A120" s="5" t="s">
        <v>6308</v>
      </c>
      <c r="B120" s="1" t="s">
        <v>15747</v>
      </c>
      <c r="C120" s="5">
        <v>315</v>
      </c>
      <c r="D120" s="5">
        <v>46.3</v>
      </c>
      <c r="G120" s="6" t="s">
        <v>177</v>
      </c>
      <c r="H120" t="s">
        <v>6238</v>
      </c>
      <c r="I120" t="s">
        <v>21354</v>
      </c>
      <c r="J120">
        <v>4650</v>
      </c>
    </row>
    <row r="121" spans="1:10" ht="16" x14ac:dyDescent="0.2">
      <c r="A121" s="5" t="s">
        <v>6309</v>
      </c>
      <c r="B121" s="1" t="s">
        <v>15747</v>
      </c>
      <c r="C121" s="5">
        <v>163</v>
      </c>
      <c r="D121" s="5">
        <v>48.3</v>
      </c>
      <c r="G121" s="6" t="s">
        <v>177</v>
      </c>
      <c r="H121" t="s">
        <v>6238</v>
      </c>
      <c r="I121" t="s">
        <v>21354</v>
      </c>
      <c r="J121">
        <v>4651</v>
      </c>
    </row>
    <row r="122" spans="1:10" ht="16" x14ac:dyDescent="0.2">
      <c r="A122" s="5" t="s">
        <v>6310</v>
      </c>
      <c r="B122" s="1" t="s">
        <v>15747</v>
      </c>
      <c r="C122" s="5">
        <v>93</v>
      </c>
      <c r="D122" s="5">
        <v>20.3</v>
      </c>
      <c r="G122" s="6" t="s">
        <v>177</v>
      </c>
      <c r="H122" t="s">
        <v>6238</v>
      </c>
      <c r="I122" t="s">
        <v>21354</v>
      </c>
      <c r="J122">
        <v>4652</v>
      </c>
    </row>
    <row r="123" spans="1:10" ht="16" x14ac:dyDescent="0.2">
      <c r="A123" s="5" t="s">
        <v>6311</v>
      </c>
      <c r="B123" s="1" t="s">
        <v>15747</v>
      </c>
      <c r="C123" s="5">
        <v>94</v>
      </c>
      <c r="D123" s="5">
        <v>22.5</v>
      </c>
      <c r="G123" s="6" t="s">
        <v>177</v>
      </c>
      <c r="H123" t="s">
        <v>6238</v>
      </c>
      <c r="I123" t="s">
        <v>21354</v>
      </c>
      <c r="J123">
        <v>4653</v>
      </c>
    </row>
    <row r="124" spans="1:10" ht="16" x14ac:dyDescent="0.2">
      <c r="A124" s="5" t="s">
        <v>6312</v>
      </c>
      <c r="B124" s="1" t="s">
        <v>15747</v>
      </c>
      <c r="C124" s="5">
        <v>83</v>
      </c>
      <c r="D124" s="5">
        <v>15.8</v>
      </c>
      <c r="G124" s="6" t="s">
        <v>177</v>
      </c>
      <c r="H124" t="s">
        <v>6238</v>
      </c>
      <c r="I124" t="s">
        <v>21354</v>
      </c>
      <c r="J124">
        <v>4654</v>
      </c>
    </row>
    <row r="125" spans="1:10" ht="16" x14ac:dyDescent="0.2">
      <c r="A125" s="5" t="s">
        <v>6313</v>
      </c>
      <c r="B125" s="1" t="s">
        <v>15747</v>
      </c>
      <c r="C125" s="5">
        <v>169</v>
      </c>
      <c r="D125" s="5">
        <v>48.4</v>
      </c>
      <c r="G125" s="6" t="s">
        <v>177</v>
      </c>
      <c r="H125" t="s">
        <v>6238</v>
      </c>
      <c r="I125" t="s">
        <v>21354</v>
      </c>
      <c r="J125">
        <v>4655</v>
      </c>
    </row>
    <row r="126" spans="1:10" ht="16" x14ac:dyDescent="0.2">
      <c r="A126" s="5" t="s">
        <v>6314</v>
      </c>
      <c r="B126" s="1" t="s">
        <v>15747</v>
      </c>
      <c r="C126" s="5">
        <v>304</v>
      </c>
      <c r="D126" s="5">
        <v>72.900000000000006</v>
      </c>
      <c r="G126" s="6" t="s">
        <v>177</v>
      </c>
      <c r="H126" t="s">
        <v>6238</v>
      </c>
      <c r="I126" t="s">
        <v>21354</v>
      </c>
      <c r="J126">
        <v>4656</v>
      </c>
    </row>
    <row r="127" spans="1:10" ht="16" x14ac:dyDescent="0.2">
      <c r="A127" s="5" t="s">
        <v>6315</v>
      </c>
      <c r="B127" s="1" t="s">
        <v>15747</v>
      </c>
      <c r="C127" s="5">
        <v>301</v>
      </c>
      <c r="D127" s="5">
        <v>80.400000000000006</v>
      </c>
      <c r="G127" s="6" t="s">
        <v>177</v>
      </c>
      <c r="H127" t="s">
        <v>6238</v>
      </c>
      <c r="I127" t="s">
        <v>21354</v>
      </c>
      <c r="J127">
        <v>4657</v>
      </c>
    </row>
    <row r="128" spans="1:10" ht="16" x14ac:dyDescent="0.2">
      <c r="A128" s="5" t="s">
        <v>6316</v>
      </c>
      <c r="B128" s="1" t="s">
        <v>15747</v>
      </c>
      <c r="C128" s="5">
        <v>345</v>
      </c>
      <c r="D128" s="5">
        <v>87</v>
      </c>
      <c r="G128" s="6" t="s">
        <v>177</v>
      </c>
      <c r="H128" t="s">
        <v>6238</v>
      </c>
      <c r="I128" t="s">
        <v>21354</v>
      </c>
      <c r="J128">
        <v>4658</v>
      </c>
    </row>
    <row r="129" spans="1:10" ht="16" x14ac:dyDescent="0.2">
      <c r="A129" s="5" t="s">
        <v>6317</v>
      </c>
      <c r="B129" s="1" t="s">
        <v>15747</v>
      </c>
      <c r="C129" s="5">
        <v>389</v>
      </c>
      <c r="D129" s="5">
        <v>87.1</v>
      </c>
      <c r="G129" s="6" t="s">
        <v>177</v>
      </c>
      <c r="H129" t="s">
        <v>6238</v>
      </c>
      <c r="I129" t="s">
        <v>21354</v>
      </c>
      <c r="J129">
        <v>4659</v>
      </c>
    </row>
    <row r="130" spans="1:10" ht="16" x14ac:dyDescent="0.2">
      <c r="A130" s="5" t="s">
        <v>6318</v>
      </c>
      <c r="B130" s="1" t="s">
        <v>15747</v>
      </c>
      <c r="C130" s="5">
        <v>323</v>
      </c>
      <c r="D130" s="5">
        <v>71.099999999999994</v>
      </c>
      <c r="G130" s="6" t="s">
        <v>177</v>
      </c>
      <c r="H130" t="s">
        <v>6238</v>
      </c>
      <c r="I130" t="s">
        <v>21354</v>
      </c>
      <c r="J130">
        <v>4660</v>
      </c>
    </row>
    <row r="131" spans="1:10" ht="16" x14ac:dyDescent="0.2">
      <c r="A131" s="5" t="s">
        <v>6319</v>
      </c>
      <c r="B131" s="1" t="s">
        <v>15747</v>
      </c>
      <c r="C131" s="5">
        <v>292</v>
      </c>
      <c r="D131" s="5">
        <v>64.099999999999994</v>
      </c>
      <c r="G131" s="6" t="s">
        <v>177</v>
      </c>
      <c r="H131" t="s">
        <v>6238</v>
      </c>
      <c r="I131" t="s">
        <v>21354</v>
      </c>
      <c r="J131">
        <v>4661</v>
      </c>
    </row>
    <row r="132" spans="1:10" ht="16" x14ac:dyDescent="0.2">
      <c r="A132" s="5" t="s">
        <v>6320</v>
      </c>
      <c r="B132" s="1" t="s">
        <v>15747</v>
      </c>
      <c r="C132" s="5">
        <v>315</v>
      </c>
      <c r="D132" s="5">
        <v>49</v>
      </c>
      <c r="G132" s="6" t="s">
        <v>177</v>
      </c>
      <c r="H132" t="s">
        <v>6238</v>
      </c>
      <c r="I132" t="s">
        <v>21354</v>
      </c>
      <c r="J132">
        <v>4662</v>
      </c>
    </row>
    <row r="133" spans="1:10" ht="16" x14ac:dyDescent="0.2">
      <c r="A133" s="5" t="s">
        <v>6321</v>
      </c>
      <c r="B133" s="1" t="s">
        <v>15747</v>
      </c>
      <c r="C133" s="5">
        <v>267</v>
      </c>
      <c r="D133" s="5">
        <v>37.4</v>
      </c>
      <c r="G133" s="6" t="s">
        <v>177</v>
      </c>
      <c r="H133" t="s">
        <v>6238</v>
      </c>
      <c r="I133" t="s">
        <v>21354</v>
      </c>
      <c r="J133">
        <v>4663</v>
      </c>
    </row>
    <row r="134" spans="1:10" ht="16" x14ac:dyDescent="0.2">
      <c r="A134" s="5" t="s">
        <v>6322</v>
      </c>
      <c r="B134" s="1" t="s">
        <v>15747</v>
      </c>
      <c r="C134" s="5">
        <v>247</v>
      </c>
      <c r="D134" s="5">
        <v>30</v>
      </c>
      <c r="G134" s="6" t="s">
        <v>177</v>
      </c>
      <c r="H134" t="s">
        <v>6238</v>
      </c>
      <c r="I134" t="s">
        <v>21354</v>
      </c>
      <c r="J134">
        <v>4664</v>
      </c>
    </row>
    <row r="135" spans="1:10" ht="16" x14ac:dyDescent="0.2">
      <c r="A135" s="5" t="s">
        <v>6323</v>
      </c>
      <c r="B135" s="1" t="s">
        <v>15747</v>
      </c>
      <c r="C135" s="5">
        <v>303</v>
      </c>
      <c r="D135" s="5">
        <v>44.3</v>
      </c>
      <c r="G135" s="6" t="s">
        <v>177</v>
      </c>
      <c r="H135" t="s">
        <v>6238</v>
      </c>
      <c r="I135" t="s">
        <v>21354</v>
      </c>
      <c r="J135">
        <v>4665</v>
      </c>
    </row>
    <row r="136" spans="1:10" ht="16" x14ac:dyDescent="0.2">
      <c r="A136" s="5" t="s">
        <v>6324</v>
      </c>
      <c r="B136" s="1" t="s">
        <v>15747</v>
      </c>
      <c r="C136" s="5">
        <v>348</v>
      </c>
      <c r="D136" s="5">
        <v>83.4</v>
      </c>
      <c r="G136" s="6" t="s">
        <v>177</v>
      </c>
      <c r="H136" t="s">
        <v>6238</v>
      </c>
      <c r="I136" t="s">
        <v>21354</v>
      </c>
      <c r="J136">
        <v>4666</v>
      </c>
    </row>
    <row r="137" spans="1:10" ht="16" x14ac:dyDescent="0.2">
      <c r="A137" s="5" t="s">
        <v>6325</v>
      </c>
      <c r="B137" s="1" t="s">
        <v>15747</v>
      </c>
      <c r="C137" s="5">
        <v>359</v>
      </c>
      <c r="D137" s="5">
        <v>70.8</v>
      </c>
      <c r="G137" s="6" t="s">
        <v>177</v>
      </c>
      <c r="H137" t="s">
        <v>6238</v>
      </c>
      <c r="I137" t="s">
        <v>21354</v>
      </c>
      <c r="J137">
        <v>4667</v>
      </c>
    </row>
    <row r="138" spans="1:10" ht="16" x14ac:dyDescent="0.2">
      <c r="A138" s="5" t="s">
        <v>6326</v>
      </c>
      <c r="B138" s="1" t="s">
        <v>15747</v>
      </c>
      <c r="C138" s="5">
        <v>337</v>
      </c>
      <c r="D138" s="5">
        <v>71.5</v>
      </c>
      <c r="G138" s="6" t="s">
        <v>177</v>
      </c>
      <c r="H138" t="s">
        <v>6238</v>
      </c>
      <c r="I138" t="s">
        <v>21354</v>
      </c>
      <c r="J138">
        <v>4668</v>
      </c>
    </row>
    <row r="139" spans="1:10" ht="16" x14ac:dyDescent="0.2">
      <c r="A139" s="5" t="s">
        <v>6327</v>
      </c>
      <c r="B139" s="1" t="s">
        <v>15747</v>
      </c>
      <c r="C139" s="5">
        <v>308</v>
      </c>
      <c r="D139" s="5">
        <v>67.3</v>
      </c>
      <c r="G139" s="6" t="s">
        <v>177</v>
      </c>
      <c r="H139" t="s">
        <v>6238</v>
      </c>
      <c r="I139" t="s">
        <v>21354</v>
      </c>
      <c r="J139">
        <v>4669</v>
      </c>
    </row>
    <row r="140" spans="1:10" ht="16" x14ac:dyDescent="0.2">
      <c r="A140" s="5" t="s">
        <v>6328</v>
      </c>
      <c r="B140" s="1" t="s">
        <v>15747</v>
      </c>
      <c r="C140" s="5">
        <v>254</v>
      </c>
      <c r="D140" s="5">
        <v>63.1</v>
      </c>
      <c r="G140" s="6" t="s">
        <v>177</v>
      </c>
      <c r="H140" t="s">
        <v>6238</v>
      </c>
      <c r="I140" t="s">
        <v>21354</v>
      </c>
      <c r="J140">
        <v>4670</v>
      </c>
    </row>
    <row r="141" spans="1:10" ht="16" x14ac:dyDescent="0.2">
      <c r="A141" s="5" t="s">
        <v>6329</v>
      </c>
      <c r="B141" s="1" t="s">
        <v>15747</v>
      </c>
      <c r="C141" s="5">
        <v>284</v>
      </c>
      <c r="D141" s="5">
        <v>75.400000000000006</v>
      </c>
      <c r="G141" s="6" t="s">
        <v>177</v>
      </c>
      <c r="H141" t="s">
        <v>6238</v>
      </c>
      <c r="I141" t="s">
        <v>21354</v>
      </c>
      <c r="J141">
        <v>4671</v>
      </c>
    </row>
    <row r="142" spans="1:10" ht="16" x14ac:dyDescent="0.2">
      <c r="A142" s="5" t="s">
        <v>6330</v>
      </c>
      <c r="B142" s="1" t="s">
        <v>15747</v>
      </c>
      <c r="C142" s="5">
        <v>346</v>
      </c>
      <c r="D142" s="5">
        <v>92.4</v>
      </c>
      <c r="E142" s="5"/>
      <c r="F142" s="5"/>
      <c r="G142" s="6" t="s">
        <v>177</v>
      </c>
      <c r="H142" s="5" t="s">
        <v>6238</v>
      </c>
      <c r="I142" t="s">
        <v>21354</v>
      </c>
      <c r="J142">
        <v>4672</v>
      </c>
    </row>
    <row r="143" spans="1:10" ht="16" x14ac:dyDescent="0.2">
      <c r="A143" s="5" t="s">
        <v>6331</v>
      </c>
      <c r="B143" s="1" t="s">
        <v>15747</v>
      </c>
      <c r="C143" s="5">
        <v>393</v>
      </c>
      <c r="D143" s="5">
        <v>101.4</v>
      </c>
      <c r="E143" s="5"/>
      <c r="F143" s="5"/>
      <c r="G143" s="6" t="s">
        <v>177</v>
      </c>
      <c r="H143" s="5" t="s">
        <v>6238</v>
      </c>
      <c r="I143" t="s">
        <v>21354</v>
      </c>
      <c r="J143">
        <v>4673</v>
      </c>
    </row>
    <row r="144" spans="1:10" ht="16" x14ac:dyDescent="0.2">
      <c r="A144" s="5" t="s">
        <v>6332</v>
      </c>
      <c r="B144" s="1" t="s">
        <v>15747</v>
      </c>
      <c r="C144" s="5">
        <v>284</v>
      </c>
      <c r="D144" s="5">
        <v>69.400000000000006</v>
      </c>
      <c r="E144" s="5"/>
      <c r="F144" s="5"/>
      <c r="G144" s="6" t="s">
        <v>177</v>
      </c>
      <c r="H144" s="5" t="s">
        <v>6238</v>
      </c>
      <c r="I144" t="s">
        <v>21354</v>
      </c>
      <c r="J144">
        <v>4674</v>
      </c>
    </row>
    <row r="145" spans="1:10" ht="16" x14ac:dyDescent="0.2">
      <c r="A145" s="5" t="s">
        <v>6333</v>
      </c>
      <c r="B145" s="1" t="s">
        <v>15747</v>
      </c>
      <c r="C145" s="5">
        <v>418</v>
      </c>
      <c r="D145" s="5">
        <v>109.5</v>
      </c>
      <c r="E145" s="5"/>
      <c r="F145" s="5"/>
      <c r="G145" s="6" t="s">
        <v>177</v>
      </c>
      <c r="H145" s="5" t="s">
        <v>4275</v>
      </c>
      <c r="I145" t="s">
        <v>21354</v>
      </c>
      <c r="J145">
        <v>4675</v>
      </c>
    </row>
    <row r="146" spans="1:10" ht="16" x14ac:dyDescent="0.2">
      <c r="A146" s="5" t="s">
        <v>6334</v>
      </c>
      <c r="B146" s="1" t="s">
        <v>15747</v>
      </c>
      <c r="C146" s="5">
        <v>411</v>
      </c>
      <c r="D146" s="5">
        <v>105.3</v>
      </c>
      <c r="E146" s="5"/>
      <c r="F146" s="5"/>
      <c r="G146" s="6" t="s">
        <v>177</v>
      </c>
      <c r="H146" s="5" t="s">
        <v>4275</v>
      </c>
      <c r="I146" t="s">
        <v>21354</v>
      </c>
      <c r="J146">
        <v>4676</v>
      </c>
    </row>
    <row r="147" spans="1:10" ht="16" x14ac:dyDescent="0.2">
      <c r="A147" s="5" t="s">
        <v>6335</v>
      </c>
      <c r="B147" s="1" t="s">
        <v>15747</v>
      </c>
      <c r="C147" s="5">
        <v>325</v>
      </c>
      <c r="D147" s="5">
        <v>74.3</v>
      </c>
      <c r="E147" s="5"/>
      <c r="F147" s="5"/>
      <c r="G147" s="6" t="s">
        <v>177</v>
      </c>
      <c r="H147" s="5" t="s">
        <v>4275</v>
      </c>
      <c r="I147" t="s">
        <v>21354</v>
      </c>
      <c r="J147">
        <v>4677</v>
      </c>
    </row>
    <row r="148" spans="1:10" ht="16" x14ac:dyDescent="0.2">
      <c r="A148" s="5" t="s">
        <v>6336</v>
      </c>
      <c r="B148" s="1" t="s">
        <v>15747</v>
      </c>
      <c r="C148" s="5">
        <v>397</v>
      </c>
      <c r="D148" s="5">
        <v>104</v>
      </c>
      <c r="E148" s="5"/>
      <c r="F148" s="5"/>
      <c r="G148" s="6" t="s">
        <v>177</v>
      </c>
      <c r="H148" s="5" t="s">
        <v>4275</v>
      </c>
      <c r="I148" t="s">
        <v>21354</v>
      </c>
      <c r="J148">
        <v>4678</v>
      </c>
    </row>
    <row r="149" spans="1:10" ht="16" x14ac:dyDescent="0.2">
      <c r="A149" s="5" t="s">
        <v>6337</v>
      </c>
      <c r="B149" s="1" t="s">
        <v>15747</v>
      </c>
      <c r="C149" s="5">
        <v>354</v>
      </c>
      <c r="D149" s="5">
        <v>87.8</v>
      </c>
      <c r="E149" s="5"/>
      <c r="F149" s="5"/>
      <c r="G149" s="6" t="s">
        <v>177</v>
      </c>
      <c r="H149" s="5" t="s">
        <v>4275</v>
      </c>
      <c r="I149" t="s">
        <v>21354</v>
      </c>
      <c r="J149">
        <v>4679</v>
      </c>
    </row>
    <row r="150" spans="1:10" ht="16" x14ac:dyDescent="0.2">
      <c r="A150" s="5" t="s">
        <v>6338</v>
      </c>
      <c r="B150" s="1" t="s">
        <v>15747</v>
      </c>
      <c r="C150" s="5">
        <v>424</v>
      </c>
      <c r="D150" s="5">
        <v>96.7</v>
      </c>
      <c r="E150" s="5"/>
      <c r="F150" s="5"/>
      <c r="G150" s="6" t="s">
        <v>177</v>
      </c>
      <c r="H150" s="5" t="s">
        <v>4275</v>
      </c>
      <c r="I150" t="s">
        <v>21354</v>
      </c>
      <c r="J150">
        <v>4680</v>
      </c>
    </row>
    <row r="151" spans="1:10" ht="16" x14ac:dyDescent="0.2">
      <c r="A151" s="5" t="s">
        <v>6339</v>
      </c>
      <c r="B151" s="1" t="s">
        <v>15747</v>
      </c>
      <c r="C151" s="5">
        <v>473</v>
      </c>
      <c r="D151" s="5">
        <v>109.9</v>
      </c>
      <c r="E151" s="5"/>
      <c r="F151" s="5"/>
      <c r="G151" s="6" t="s">
        <v>177</v>
      </c>
      <c r="H151" s="5" t="s">
        <v>4275</v>
      </c>
      <c r="I151" t="s">
        <v>21354</v>
      </c>
      <c r="J151">
        <v>4681</v>
      </c>
    </row>
    <row r="152" spans="1:10" ht="16" x14ac:dyDescent="0.2">
      <c r="A152" s="5" t="s">
        <v>6340</v>
      </c>
      <c r="B152" s="1" t="s">
        <v>15747</v>
      </c>
      <c r="C152" s="5">
        <v>397</v>
      </c>
      <c r="D152" s="5">
        <v>103.4</v>
      </c>
      <c r="E152" s="5"/>
      <c r="F152" s="5"/>
      <c r="G152" s="6" t="s">
        <v>177</v>
      </c>
      <c r="H152" s="5" t="s">
        <v>4275</v>
      </c>
      <c r="I152" t="s">
        <v>21354</v>
      </c>
      <c r="J152">
        <v>4682</v>
      </c>
    </row>
    <row r="153" spans="1:10" ht="16" x14ac:dyDescent="0.2">
      <c r="A153" s="5" t="s">
        <v>6341</v>
      </c>
      <c r="B153" s="1" t="s">
        <v>15747</v>
      </c>
      <c r="C153" s="5">
        <v>101</v>
      </c>
      <c r="D153" s="5">
        <v>21.2</v>
      </c>
      <c r="E153" s="5"/>
      <c r="F153" s="5"/>
      <c r="G153" s="6" t="s">
        <v>177</v>
      </c>
      <c r="H153" s="5" t="s">
        <v>4275</v>
      </c>
      <c r="I153" t="s">
        <v>21354</v>
      </c>
      <c r="J153">
        <v>4683</v>
      </c>
    </row>
    <row r="154" spans="1:10" ht="16" x14ac:dyDescent="0.2">
      <c r="A154" s="5" t="s">
        <v>6342</v>
      </c>
      <c r="B154" s="1" t="s">
        <v>15747</v>
      </c>
      <c r="C154" s="5">
        <v>177</v>
      </c>
      <c r="D154" s="5">
        <v>35.700000000000003</v>
      </c>
      <c r="E154" s="5"/>
      <c r="F154" s="5"/>
      <c r="G154" s="6" t="s">
        <v>177</v>
      </c>
      <c r="H154" s="5" t="s">
        <v>4275</v>
      </c>
      <c r="I154" t="s">
        <v>21354</v>
      </c>
      <c r="J154">
        <v>4684</v>
      </c>
    </row>
    <row r="155" spans="1:10" ht="16" x14ac:dyDescent="0.2">
      <c r="A155" s="5" t="s">
        <v>6343</v>
      </c>
      <c r="B155" s="1" t="s">
        <v>15747</v>
      </c>
      <c r="C155" s="5">
        <v>105</v>
      </c>
      <c r="D155" s="5">
        <v>22.3</v>
      </c>
      <c r="E155" s="5"/>
      <c r="F155" s="5"/>
      <c r="G155" s="6" t="s">
        <v>177</v>
      </c>
      <c r="H155" s="5" t="s">
        <v>4275</v>
      </c>
      <c r="I155" t="s">
        <v>21354</v>
      </c>
      <c r="J155">
        <v>4685</v>
      </c>
    </row>
    <row r="156" spans="1:10" ht="16" x14ac:dyDescent="0.2">
      <c r="A156" s="5" t="s">
        <v>6344</v>
      </c>
      <c r="B156" s="1" t="s">
        <v>15747</v>
      </c>
      <c r="C156" s="5">
        <v>381</v>
      </c>
      <c r="D156" s="5">
        <v>119.3</v>
      </c>
      <c r="E156" s="5"/>
      <c r="F156" s="5"/>
      <c r="G156" s="6" t="s">
        <v>177</v>
      </c>
      <c r="H156" s="5" t="s">
        <v>4275</v>
      </c>
      <c r="I156" t="s">
        <v>21354</v>
      </c>
      <c r="J156">
        <v>4686</v>
      </c>
    </row>
    <row r="157" spans="1:10" ht="16" x14ac:dyDescent="0.2">
      <c r="A157" s="5" t="s">
        <v>6345</v>
      </c>
      <c r="B157" s="1" t="s">
        <v>15747</v>
      </c>
      <c r="C157" s="5">
        <v>252</v>
      </c>
      <c r="D157" s="5">
        <v>49.4</v>
      </c>
      <c r="E157" s="5"/>
      <c r="F157" s="5"/>
      <c r="G157" s="6" t="s">
        <v>177</v>
      </c>
      <c r="H157" s="5" t="s">
        <v>4275</v>
      </c>
      <c r="I157" t="s">
        <v>21354</v>
      </c>
      <c r="J157">
        <v>4687</v>
      </c>
    </row>
    <row r="158" spans="1:10" ht="16" x14ac:dyDescent="0.2">
      <c r="A158" s="5" t="s">
        <v>6346</v>
      </c>
      <c r="B158" s="1" t="s">
        <v>15747</v>
      </c>
      <c r="C158" s="5">
        <v>253</v>
      </c>
      <c r="D158" s="5">
        <v>55.6</v>
      </c>
      <c r="G158" s="6" t="s">
        <v>177</v>
      </c>
      <c r="H158" t="s">
        <v>4275</v>
      </c>
      <c r="I158" t="s">
        <v>21354</v>
      </c>
      <c r="J158">
        <v>4688</v>
      </c>
    </row>
    <row r="159" spans="1:10" ht="16" x14ac:dyDescent="0.2">
      <c r="A159" s="5" t="s">
        <v>6347</v>
      </c>
      <c r="B159" s="1" t="s">
        <v>15747</v>
      </c>
      <c r="C159" s="5">
        <v>189</v>
      </c>
      <c r="D159" s="5">
        <v>40.9</v>
      </c>
      <c r="G159" s="6" t="s">
        <v>177</v>
      </c>
      <c r="H159" t="s">
        <v>4275</v>
      </c>
      <c r="I159" t="s">
        <v>21354</v>
      </c>
      <c r="J159">
        <v>4689</v>
      </c>
    </row>
    <row r="160" spans="1:10" ht="16" x14ac:dyDescent="0.2">
      <c r="A160" s="5" t="s">
        <v>6348</v>
      </c>
      <c r="B160" s="1" t="s">
        <v>15747</v>
      </c>
      <c r="C160" s="5">
        <v>295</v>
      </c>
      <c r="D160" s="5">
        <v>59.9</v>
      </c>
      <c r="G160" s="6" t="s">
        <v>177</v>
      </c>
      <c r="H160" t="s">
        <v>4275</v>
      </c>
      <c r="I160" t="s">
        <v>21354</v>
      </c>
      <c r="J160">
        <v>4690</v>
      </c>
    </row>
    <row r="161" spans="1:10" ht="16" x14ac:dyDescent="0.2">
      <c r="A161" s="5" t="s">
        <v>6349</v>
      </c>
      <c r="B161" s="1" t="s">
        <v>15747</v>
      </c>
      <c r="C161" s="5">
        <v>232</v>
      </c>
      <c r="D161" s="5">
        <v>51.6</v>
      </c>
      <c r="G161" s="6" t="s">
        <v>177</v>
      </c>
      <c r="H161" t="s">
        <v>4275</v>
      </c>
      <c r="I161" t="s">
        <v>21354</v>
      </c>
      <c r="J161">
        <v>4691</v>
      </c>
    </row>
    <row r="162" spans="1:10" ht="16" x14ac:dyDescent="0.2">
      <c r="A162" s="5" t="s">
        <v>6350</v>
      </c>
      <c r="B162" s="1" t="s">
        <v>15747</v>
      </c>
      <c r="C162" s="5">
        <v>251</v>
      </c>
      <c r="D162" s="5">
        <v>55.6</v>
      </c>
      <c r="G162" s="6" t="s">
        <v>177</v>
      </c>
      <c r="H162" t="s">
        <v>4275</v>
      </c>
      <c r="I162" t="s">
        <v>21354</v>
      </c>
      <c r="J162">
        <v>4692</v>
      </c>
    </row>
    <row r="163" spans="1:10" ht="16" x14ac:dyDescent="0.2">
      <c r="A163" s="5" t="s">
        <v>6351</v>
      </c>
      <c r="B163" s="1" t="s">
        <v>15747</v>
      </c>
      <c r="C163" s="5">
        <v>285</v>
      </c>
      <c r="D163" s="5">
        <v>68.3</v>
      </c>
      <c r="G163" s="6" t="s">
        <v>177</v>
      </c>
      <c r="H163" t="s">
        <v>4275</v>
      </c>
      <c r="I163" t="s">
        <v>21354</v>
      </c>
      <c r="J163">
        <v>4693</v>
      </c>
    </row>
    <row r="164" spans="1:10" ht="16" x14ac:dyDescent="0.2">
      <c r="A164" s="5" t="s">
        <v>6352</v>
      </c>
      <c r="B164" s="1" t="s">
        <v>15747</v>
      </c>
      <c r="C164" s="5">
        <v>278</v>
      </c>
      <c r="D164" s="5">
        <v>63.6</v>
      </c>
      <c r="G164" s="6" t="s">
        <v>177</v>
      </c>
      <c r="H164" t="s">
        <v>4275</v>
      </c>
      <c r="I164" t="s">
        <v>21354</v>
      </c>
      <c r="J164">
        <v>4694</v>
      </c>
    </row>
    <row r="165" spans="1:10" ht="16" x14ac:dyDescent="0.2">
      <c r="A165" s="5" t="s">
        <v>6353</v>
      </c>
      <c r="B165" s="1" t="s">
        <v>15747</v>
      </c>
      <c r="C165" s="5">
        <v>264</v>
      </c>
      <c r="D165" s="5">
        <v>66.099999999999994</v>
      </c>
      <c r="G165" s="6" t="s">
        <v>177</v>
      </c>
      <c r="H165" t="s">
        <v>4275</v>
      </c>
      <c r="I165" t="s">
        <v>21354</v>
      </c>
      <c r="J165">
        <v>4695</v>
      </c>
    </row>
    <row r="166" spans="1:10" ht="16" x14ac:dyDescent="0.2">
      <c r="A166" s="5" t="s">
        <v>6354</v>
      </c>
      <c r="B166" s="1" t="s">
        <v>15747</v>
      </c>
      <c r="C166" s="5">
        <v>308</v>
      </c>
      <c r="D166" s="5">
        <v>74.099999999999994</v>
      </c>
      <c r="G166" s="6" t="s">
        <v>177</v>
      </c>
      <c r="H166" t="s">
        <v>4275</v>
      </c>
      <c r="I166" t="s">
        <v>21354</v>
      </c>
      <c r="J166">
        <v>4696</v>
      </c>
    </row>
    <row r="167" spans="1:10" ht="16" x14ac:dyDescent="0.2">
      <c r="A167" s="5" t="s">
        <v>6355</v>
      </c>
      <c r="B167" s="1" t="s">
        <v>15747</v>
      </c>
      <c r="C167" s="5">
        <v>168</v>
      </c>
      <c r="D167" s="5">
        <v>35.5</v>
      </c>
      <c r="G167" s="6" t="s">
        <v>177</v>
      </c>
      <c r="H167" t="s">
        <v>4275</v>
      </c>
      <c r="I167" t="s">
        <v>21354</v>
      </c>
      <c r="J167">
        <v>4697</v>
      </c>
    </row>
    <row r="168" spans="1:10" ht="16" x14ac:dyDescent="0.2">
      <c r="A168" s="5" t="s">
        <v>6356</v>
      </c>
      <c r="B168" s="1" t="s">
        <v>15747</v>
      </c>
      <c r="C168" s="5">
        <v>237</v>
      </c>
      <c r="D168" s="5">
        <v>44.7</v>
      </c>
      <c r="G168" s="6" t="s">
        <v>177</v>
      </c>
      <c r="H168" t="s">
        <v>4275</v>
      </c>
      <c r="I168" t="s">
        <v>21354</v>
      </c>
      <c r="J168">
        <v>4698</v>
      </c>
    </row>
    <row r="169" spans="1:10" ht="16" x14ac:dyDescent="0.2">
      <c r="A169" s="5" t="s">
        <v>6357</v>
      </c>
      <c r="B169" s="1" t="s">
        <v>15747</v>
      </c>
      <c r="C169" s="5">
        <v>256</v>
      </c>
      <c r="D169" s="5">
        <v>51.5</v>
      </c>
      <c r="G169" s="6" t="s">
        <v>177</v>
      </c>
      <c r="H169" t="s">
        <v>4275</v>
      </c>
      <c r="I169" t="s">
        <v>21354</v>
      </c>
      <c r="J169">
        <v>4699</v>
      </c>
    </row>
    <row r="170" spans="1:10" ht="16" x14ac:dyDescent="0.2">
      <c r="A170" s="5" t="s">
        <v>6358</v>
      </c>
      <c r="B170" s="1" t="s">
        <v>15747</v>
      </c>
      <c r="C170" s="5">
        <v>170</v>
      </c>
      <c r="D170" s="5">
        <v>33.4</v>
      </c>
      <c r="G170" s="6" t="s">
        <v>177</v>
      </c>
      <c r="H170" t="s">
        <v>4275</v>
      </c>
      <c r="I170" t="s">
        <v>21354</v>
      </c>
      <c r="J170">
        <v>4700</v>
      </c>
    </row>
    <row r="171" spans="1:10" ht="16" x14ac:dyDescent="0.2">
      <c r="A171" s="5" t="s">
        <v>6359</v>
      </c>
      <c r="B171" s="1" t="s">
        <v>15747</v>
      </c>
      <c r="C171" s="5">
        <v>230</v>
      </c>
      <c r="D171" s="5">
        <v>39</v>
      </c>
      <c r="G171" s="6" t="s">
        <v>177</v>
      </c>
      <c r="H171" t="s">
        <v>4275</v>
      </c>
      <c r="I171" t="s">
        <v>21354</v>
      </c>
      <c r="J171">
        <v>4701</v>
      </c>
    </row>
    <row r="172" spans="1:10" ht="16" x14ac:dyDescent="0.2">
      <c r="A172" s="5" t="s">
        <v>6360</v>
      </c>
      <c r="B172" s="1" t="s">
        <v>15747</v>
      </c>
      <c r="C172" s="5">
        <v>85</v>
      </c>
      <c r="D172" s="5">
        <v>14.1</v>
      </c>
      <c r="G172" s="6" t="s">
        <v>177</v>
      </c>
      <c r="H172" t="s">
        <v>4275</v>
      </c>
      <c r="I172" t="s">
        <v>21354</v>
      </c>
      <c r="J172">
        <v>4702</v>
      </c>
    </row>
    <row r="173" spans="1:10" ht="16" x14ac:dyDescent="0.2">
      <c r="A173" s="5" t="s">
        <v>6361</v>
      </c>
      <c r="B173" s="1" t="s">
        <v>15747</v>
      </c>
      <c r="C173" s="5">
        <v>130</v>
      </c>
      <c r="D173" s="5">
        <v>23.2</v>
      </c>
      <c r="G173" s="6" t="s">
        <v>177</v>
      </c>
      <c r="H173" t="s">
        <v>4275</v>
      </c>
      <c r="I173" t="s">
        <v>21354</v>
      </c>
      <c r="J173">
        <v>4703</v>
      </c>
    </row>
    <row r="174" spans="1:10" ht="16" x14ac:dyDescent="0.2">
      <c r="A174" s="5" t="s">
        <v>6362</v>
      </c>
      <c r="B174" s="1" t="s">
        <v>15747</v>
      </c>
      <c r="C174" s="5">
        <v>206</v>
      </c>
      <c r="D174" s="5">
        <v>42.6</v>
      </c>
      <c r="E174" s="5"/>
      <c r="F174" s="5"/>
      <c r="G174" s="6" t="s">
        <v>177</v>
      </c>
      <c r="H174" s="5" t="s">
        <v>4275</v>
      </c>
      <c r="I174" t="s">
        <v>21354</v>
      </c>
      <c r="J174">
        <v>4704</v>
      </c>
    </row>
    <row r="175" spans="1:10" ht="16" x14ac:dyDescent="0.2">
      <c r="A175" s="5" t="s">
        <v>6363</v>
      </c>
      <c r="B175" s="1" t="s">
        <v>15747</v>
      </c>
      <c r="C175" s="5">
        <v>237</v>
      </c>
      <c r="D175" s="5">
        <v>48.7</v>
      </c>
      <c r="E175" s="5"/>
      <c r="F175" s="5"/>
      <c r="G175" s="6" t="s">
        <v>177</v>
      </c>
      <c r="H175" s="5" t="s">
        <v>4275</v>
      </c>
      <c r="I175" t="s">
        <v>21354</v>
      </c>
      <c r="J175">
        <v>4705</v>
      </c>
    </row>
    <row r="176" spans="1:10" ht="16" x14ac:dyDescent="0.2">
      <c r="A176" s="5" t="s">
        <v>6364</v>
      </c>
      <c r="B176" s="1" t="s">
        <v>15747</v>
      </c>
      <c r="C176" s="5">
        <v>219</v>
      </c>
      <c r="D176" s="5">
        <v>43.4</v>
      </c>
      <c r="E176" s="5"/>
      <c r="F176" s="5"/>
      <c r="G176" s="6" t="s">
        <v>177</v>
      </c>
      <c r="H176" s="5" t="s">
        <v>4275</v>
      </c>
      <c r="I176" t="s">
        <v>21354</v>
      </c>
      <c r="J176">
        <v>4706</v>
      </c>
    </row>
    <row r="177" spans="1:10" ht="16" x14ac:dyDescent="0.2">
      <c r="A177" s="5" t="s">
        <v>6365</v>
      </c>
      <c r="B177" s="1" t="s">
        <v>15747</v>
      </c>
      <c r="C177" s="5">
        <v>236</v>
      </c>
      <c r="D177" s="5">
        <v>54.9</v>
      </c>
      <c r="E177" s="5"/>
      <c r="F177" s="5"/>
      <c r="G177" s="6" t="s">
        <v>177</v>
      </c>
      <c r="H177" s="5" t="s">
        <v>4275</v>
      </c>
      <c r="I177" t="s">
        <v>21354</v>
      </c>
      <c r="J177">
        <v>4707</v>
      </c>
    </row>
    <row r="178" spans="1:10" ht="16" x14ac:dyDescent="0.2">
      <c r="A178" s="5" t="s">
        <v>6366</v>
      </c>
      <c r="B178" s="1" t="s">
        <v>15747</v>
      </c>
      <c r="C178" s="5">
        <v>180</v>
      </c>
      <c r="D178" s="5">
        <v>36.799999999999997</v>
      </c>
      <c r="E178" s="5"/>
      <c r="F178" s="5"/>
      <c r="G178" s="6" t="s">
        <v>177</v>
      </c>
      <c r="H178" s="5" t="s">
        <v>4275</v>
      </c>
      <c r="I178" t="s">
        <v>21354</v>
      </c>
      <c r="J178">
        <v>4708</v>
      </c>
    </row>
    <row r="179" spans="1:10" ht="16" x14ac:dyDescent="0.2">
      <c r="A179" s="5" t="s">
        <v>6367</v>
      </c>
      <c r="B179" s="1" t="s">
        <v>15747</v>
      </c>
      <c r="C179" s="5">
        <v>333</v>
      </c>
      <c r="D179" s="5">
        <v>92</v>
      </c>
      <c r="E179" s="5"/>
      <c r="F179" s="5"/>
      <c r="G179" s="6" t="s">
        <v>177</v>
      </c>
      <c r="H179" s="5" t="s">
        <v>4275</v>
      </c>
      <c r="I179" t="s">
        <v>21354</v>
      </c>
      <c r="J179">
        <v>4709</v>
      </c>
    </row>
    <row r="180" spans="1:10" ht="16" x14ac:dyDescent="0.2">
      <c r="A180" s="5" t="s">
        <v>6368</v>
      </c>
      <c r="B180" s="1" t="s">
        <v>15747</v>
      </c>
      <c r="C180" s="5">
        <v>273</v>
      </c>
      <c r="D180" s="5">
        <v>80.2</v>
      </c>
      <c r="E180" s="5"/>
      <c r="F180" s="5"/>
      <c r="G180" s="6" t="s">
        <v>177</v>
      </c>
      <c r="H180" s="5" t="s">
        <v>4275</v>
      </c>
      <c r="I180" t="s">
        <v>21354</v>
      </c>
      <c r="J180">
        <v>4710</v>
      </c>
    </row>
    <row r="181" spans="1:10" ht="16" x14ac:dyDescent="0.2">
      <c r="A181" s="5" t="s">
        <v>6369</v>
      </c>
      <c r="B181" s="1" t="s">
        <v>15747</v>
      </c>
      <c r="C181" s="5">
        <v>222</v>
      </c>
      <c r="D181" s="5">
        <v>67.099999999999994</v>
      </c>
      <c r="E181" s="5"/>
      <c r="F181" s="5"/>
      <c r="G181" s="6" t="s">
        <v>177</v>
      </c>
      <c r="H181" s="5" t="s">
        <v>4275</v>
      </c>
      <c r="I181" t="s">
        <v>21354</v>
      </c>
      <c r="J181">
        <v>4711</v>
      </c>
    </row>
    <row r="182" spans="1:10" ht="16" x14ac:dyDescent="0.2">
      <c r="A182" s="5" t="s">
        <v>6370</v>
      </c>
      <c r="B182" s="1" t="s">
        <v>15747</v>
      </c>
      <c r="C182" s="5">
        <v>310</v>
      </c>
      <c r="D182" s="5">
        <v>83.4</v>
      </c>
      <c r="E182" s="5"/>
      <c r="F182" s="5"/>
      <c r="G182" s="6" t="s">
        <v>177</v>
      </c>
      <c r="H182" s="5" t="s">
        <v>4275</v>
      </c>
      <c r="I182" t="s">
        <v>21354</v>
      </c>
      <c r="J182">
        <v>4712</v>
      </c>
    </row>
    <row r="183" spans="1:10" ht="16" x14ac:dyDescent="0.2">
      <c r="A183" s="5" t="s">
        <v>6371</v>
      </c>
      <c r="B183" s="1" t="s">
        <v>15747</v>
      </c>
      <c r="C183" s="5">
        <v>301</v>
      </c>
      <c r="D183" s="5">
        <v>60.1</v>
      </c>
      <c r="E183" s="5"/>
      <c r="F183" s="5"/>
      <c r="G183" s="6" t="s">
        <v>177</v>
      </c>
      <c r="H183" s="5" t="s">
        <v>4453</v>
      </c>
      <c r="I183" t="s">
        <v>21354</v>
      </c>
      <c r="J183">
        <v>4713</v>
      </c>
    </row>
    <row r="184" spans="1:10" ht="16" x14ac:dyDescent="0.2">
      <c r="A184" s="5" t="s">
        <v>6372</v>
      </c>
      <c r="B184" s="1" t="s">
        <v>15747</v>
      </c>
      <c r="C184" s="5">
        <v>424</v>
      </c>
      <c r="D184" s="5">
        <v>95.2</v>
      </c>
      <c r="E184" s="5"/>
      <c r="F184" s="5"/>
      <c r="G184" s="6" t="s">
        <v>177</v>
      </c>
      <c r="H184" s="5" t="s">
        <v>4453</v>
      </c>
      <c r="I184" t="s">
        <v>21354</v>
      </c>
      <c r="J184">
        <v>4714</v>
      </c>
    </row>
    <row r="185" spans="1:10" ht="16" x14ac:dyDescent="0.2">
      <c r="A185" s="5" t="s">
        <v>6373</v>
      </c>
      <c r="B185" s="1" t="s">
        <v>15747</v>
      </c>
      <c r="C185" s="5">
        <v>400</v>
      </c>
      <c r="D185" s="5">
        <v>86.6</v>
      </c>
      <c r="E185" s="5"/>
      <c r="F185" s="5"/>
      <c r="G185" s="6" t="s">
        <v>177</v>
      </c>
      <c r="H185" s="5" t="s">
        <v>4453</v>
      </c>
      <c r="I185" t="s">
        <v>21354</v>
      </c>
      <c r="J185">
        <v>4715</v>
      </c>
    </row>
    <row r="186" spans="1:10" ht="16" x14ac:dyDescent="0.2">
      <c r="A186" s="5" t="s">
        <v>6374</v>
      </c>
      <c r="B186" s="1" t="s">
        <v>15747</v>
      </c>
      <c r="C186" s="5">
        <v>348</v>
      </c>
      <c r="D186" s="5">
        <v>69.3</v>
      </c>
      <c r="E186" s="5"/>
      <c r="F186" s="5"/>
      <c r="G186" s="6" t="s">
        <v>177</v>
      </c>
      <c r="H186" s="5" t="s">
        <v>4453</v>
      </c>
      <c r="I186" t="s">
        <v>21354</v>
      </c>
      <c r="J186">
        <v>4716</v>
      </c>
    </row>
    <row r="187" spans="1:10" ht="16" x14ac:dyDescent="0.2">
      <c r="A187" s="5" t="s">
        <v>6375</v>
      </c>
      <c r="B187" s="1" t="s">
        <v>15747</v>
      </c>
      <c r="C187" s="5">
        <v>322</v>
      </c>
      <c r="D187" s="5">
        <v>70.900000000000006</v>
      </c>
      <c r="E187" s="5"/>
      <c r="F187" s="5"/>
      <c r="G187" s="6" t="s">
        <v>177</v>
      </c>
      <c r="H187" s="5" t="s">
        <v>4453</v>
      </c>
      <c r="I187" t="s">
        <v>21354</v>
      </c>
      <c r="J187">
        <v>4717</v>
      </c>
    </row>
    <row r="188" spans="1:10" ht="16" x14ac:dyDescent="0.2">
      <c r="A188" s="5" t="s">
        <v>6376</v>
      </c>
      <c r="B188" s="1" t="s">
        <v>15747</v>
      </c>
      <c r="C188" s="5">
        <v>317</v>
      </c>
      <c r="D188" s="5">
        <v>57.5</v>
      </c>
      <c r="E188" s="5"/>
      <c r="F188" s="5"/>
      <c r="G188" s="6" t="s">
        <v>177</v>
      </c>
      <c r="H188" s="5" t="s">
        <v>4453</v>
      </c>
      <c r="I188" t="s">
        <v>21354</v>
      </c>
      <c r="J188">
        <v>4718</v>
      </c>
    </row>
    <row r="189" spans="1:10" ht="16" x14ac:dyDescent="0.2">
      <c r="A189" s="5" t="s">
        <v>6377</v>
      </c>
      <c r="B189" s="1" t="s">
        <v>15747</v>
      </c>
      <c r="C189" s="5">
        <v>263</v>
      </c>
      <c r="D189" s="5">
        <v>57.1</v>
      </c>
      <c r="E189" s="5"/>
      <c r="F189" s="5"/>
      <c r="G189" s="6" t="s">
        <v>177</v>
      </c>
      <c r="H189" s="5" t="s">
        <v>4453</v>
      </c>
      <c r="I189" t="s">
        <v>21354</v>
      </c>
      <c r="J189">
        <v>4719</v>
      </c>
    </row>
    <row r="190" spans="1:10" ht="16" x14ac:dyDescent="0.2">
      <c r="A190" s="5" t="s">
        <v>6378</v>
      </c>
      <c r="B190" s="1" t="s">
        <v>15747</v>
      </c>
      <c r="C190" s="5">
        <v>288</v>
      </c>
      <c r="D190" s="5">
        <v>51.4</v>
      </c>
      <c r="G190" s="6" t="s">
        <v>177</v>
      </c>
      <c r="H190" t="s">
        <v>4453</v>
      </c>
      <c r="I190" t="s">
        <v>21354</v>
      </c>
      <c r="J190">
        <v>4720</v>
      </c>
    </row>
    <row r="191" spans="1:10" ht="16" x14ac:dyDescent="0.2">
      <c r="A191" s="5" t="s">
        <v>6379</v>
      </c>
      <c r="B191" s="1" t="s">
        <v>15747</v>
      </c>
      <c r="C191" s="5">
        <v>325</v>
      </c>
      <c r="D191" s="5">
        <v>65.7</v>
      </c>
      <c r="G191" s="6" t="s">
        <v>177</v>
      </c>
      <c r="H191" t="s">
        <v>4453</v>
      </c>
      <c r="I191" t="s">
        <v>21354</v>
      </c>
      <c r="J191">
        <v>4721</v>
      </c>
    </row>
    <row r="192" spans="1:10" ht="16" x14ac:dyDescent="0.2">
      <c r="A192" s="5" t="s">
        <v>6380</v>
      </c>
      <c r="B192" s="1" t="s">
        <v>15747</v>
      </c>
      <c r="C192" s="5">
        <v>260</v>
      </c>
      <c r="D192" s="5">
        <v>63.2</v>
      </c>
      <c r="G192" s="6" t="s">
        <v>177</v>
      </c>
      <c r="H192" t="s">
        <v>4453</v>
      </c>
      <c r="I192" t="s">
        <v>21354</v>
      </c>
      <c r="J192">
        <v>4722</v>
      </c>
    </row>
    <row r="193" spans="1:10" ht="16" x14ac:dyDescent="0.2">
      <c r="A193" s="5" t="s">
        <v>6381</v>
      </c>
      <c r="B193" s="1" t="s">
        <v>15747</v>
      </c>
      <c r="C193" s="5">
        <v>162</v>
      </c>
      <c r="D193" s="5">
        <v>28</v>
      </c>
      <c r="G193" s="6" t="s">
        <v>177</v>
      </c>
      <c r="H193" t="s">
        <v>4453</v>
      </c>
      <c r="I193" t="s">
        <v>21354</v>
      </c>
      <c r="J193">
        <v>4723</v>
      </c>
    </row>
    <row r="194" spans="1:10" ht="16" x14ac:dyDescent="0.2">
      <c r="A194" s="5" t="s">
        <v>6382</v>
      </c>
      <c r="B194" s="1" t="s">
        <v>15747</v>
      </c>
      <c r="C194" s="5">
        <v>56</v>
      </c>
      <c r="D194" s="5">
        <v>7.8</v>
      </c>
      <c r="G194" s="6" t="s">
        <v>177</v>
      </c>
      <c r="H194" t="s">
        <v>4453</v>
      </c>
      <c r="I194" t="s">
        <v>21354</v>
      </c>
      <c r="J194">
        <v>4724</v>
      </c>
    </row>
    <row r="195" spans="1:10" ht="16" x14ac:dyDescent="0.2">
      <c r="A195" s="5" t="s">
        <v>6383</v>
      </c>
      <c r="B195" s="1" t="s">
        <v>15747</v>
      </c>
      <c r="C195" s="5">
        <v>185</v>
      </c>
      <c r="D195" s="5">
        <v>31.2</v>
      </c>
      <c r="G195" s="6" t="s">
        <v>177</v>
      </c>
      <c r="H195" t="s">
        <v>4453</v>
      </c>
      <c r="I195" t="s">
        <v>21354</v>
      </c>
      <c r="J195">
        <v>4725</v>
      </c>
    </row>
    <row r="196" spans="1:10" ht="16" x14ac:dyDescent="0.2">
      <c r="A196" s="5" t="s">
        <v>6384</v>
      </c>
      <c r="B196" s="1" t="s">
        <v>15747</v>
      </c>
      <c r="C196" s="5">
        <v>114</v>
      </c>
      <c r="D196" s="5">
        <v>16.5</v>
      </c>
      <c r="G196" s="6" t="s">
        <v>177</v>
      </c>
      <c r="H196" t="s">
        <v>4453</v>
      </c>
      <c r="I196" t="s">
        <v>21354</v>
      </c>
      <c r="J196">
        <v>4726</v>
      </c>
    </row>
    <row r="197" spans="1:10" ht="16" x14ac:dyDescent="0.2">
      <c r="A197" s="5" t="s">
        <v>6385</v>
      </c>
      <c r="B197" s="1" t="s">
        <v>15747</v>
      </c>
      <c r="C197" s="5">
        <v>170</v>
      </c>
      <c r="D197" s="5">
        <v>28.4</v>
      </c>
      <c r="G197" s="6" t="s">
        <v>177</v>
      </c>
      <c r="H197" t="s">
        <v>4453</v>
      </c>
      <c r="I197" t="s">
        <v>21354</v>
      </c>
      <c r="J197">
        <v>4727</v>
      </c>
    </row>
    <row r="198" spans="1:10" ht="16" x14ac:dyDescent="0.2">
      <c r="A198" s="5" t="s">
        <v>6386</v>
      </c>
      <c r="B198" s="1" t="s">
        <v>15747</v>
      </c>
      <c r="C198" s="5">
        <v>394</v>
      </c>
      <c r="D198" s="5">
        <v>91</v>
      </c>
      <c r="G198" s="6" t="s">
        <v>177</v>
      </c>
      <c r="H198" t="s">
        <v>4453</v>
      </c>
      <c r="I198" t="s">
        <v>21354</v>
      </c>
      <c r="J198">
        <v>4728</v>
      </c>
    </row>
    <row r="199" spans="1:10" ht="16" x14ac:dyDescent="0.2">
      <c r="A199" s="5" t="s">
        <v>6387</v>
      </c>
      <c r="B199" s="1" t="s">
        <v>15747</v>
      </c>
      <c r="C199" s="5">
        <v>302</v>
      </c>
      <c r="D199" s="5">
        <v>73.099999999999994</v>
      </c>
      <c r="G199" s="6" t="s">
        <v>177</v>
      </c>
      <c r="H199" t="s">
        <v>4453</v>
      </c>
      <c r="I199" t="s">
        <v>21354</v>
      </c>
      <c r="J199">
        <v>4729</v>
      </c>
    </row>
    <row r="200" spans="1:10" ht="16" x14ac:dyDescent="0.2">
      <c r="A200" s="5" t="s">
        <v>6388</v>
      </c>
      <c r="B200" s="1" t="s">
        <v>15747</v>
      </c>
      <c r="C200" s="5">
        <v>430</v>
      </c>
      <c r="D200" s="5">
        <v>95.3</v>
      </c>
      <c r="G200" s="6" t="s">
        <v>177</v>
      </c>
      <c r="H200" t="s">
        <v>4453</v>
      </c>
      <c r="I200" t="s">
        <v>21354</v>
      </c>
      <c r="J200">
        <v>4730</v>
      </c>
    </row>
    <row r="201" spans="1:10" ht="16" x14ac:dyDescent="0.2">
      <c r="A201" s="5" t="s">
        <v>6389</v>
      </c>
      <c r="B201" s="1" t="s">
        <v>15747</v>
      </c>
      <c r="C201" s="5">
        <v>227</v>
      </c>
      <c r="D201" s="5">
        <v>43.5</v>
      </c>
      <c r="G201" s="6" t="s">
        <v>177</v>
      </c>
      <c r="H201" t="s">
        <v>4453</v>
      </c>
      <c r="I201" t="s">
        <v>21354</v>
      </c>
      <c r="J201">
        <v>4731</v>
      </c>
    </row>
    <row r="202" spans="1:10" ht="16" x14ac:dyDescent="0.2">
      <c r="A202" s="5" t="s">
        <v>6390</v>
      </c>
      <c r="B202" s="1" t="s">
        <v>15747</v>
      </c>
      <c r="C202" s="5">
        <v>385</v>
      </c>
      <c r="D202" s="5">
        <v>95.3</v>
      </c>
      <c r="G202" s="6" t="s">
        <v>177</v>
      </c>
      <c r="H202" t="s">
        <v>4453</v>
      </c>
      <c r="I202" t="s">
        <v>21354</v>
      </c>
      <c r="J202">
        <v>4732</v>
      </c>
    </row>
    <row r="203" spans="1:10" ht="16" x14ac:dyDescent="0.2">
      <c r="A203" s="5" t="s">
        <v>6391</v>
      </c>
      <c r="B203" s="1" t="s">
        <v>15747</v>
      </c>
      <c r="C203" s="5">
        <v>612</v>
      </c>
      <c r="D203" s="5">
        <v>151.80000000000001</v>
      </c>
      <c r="G203" s="6" t="s">
        <v>177</v>
      </c>
      <c r="H203" t="s">
        <v>4453</v>
      </c>
      <c r="I203" t="s">
        <v>21354</v>
      </c>
      <c r="J203">
        <v>4733</v>
      </c>
    </row>
    <row r="204" spans="1:10" ht="16" x14ac:dyDescent="0.2">
      <c r="A204" s="5" t="s">
        <v>6392</v>
      </c>
      <c r="B204" s="1" t="s">
        <v>15747</v>
      </c>
      <c r="C204" s="5">
        <v>560</v>
      </c>
      <c r="D204" s="5">
        <v>147.69999999999999</v>
      </c>
      <c r="G204" s="6" t="s">
        <v>177</v>
      </c>
      <c r="H204" t="s">
        <v>4453</v>
      </c>
      <c r="I204" t="s">
        <v>21354</v>
      </c>
      <c r="J204">
        <v>4734</v>
      </c>
    </row>
    <row r="205" spans="1:10" ht="16" x14ac:dyDescent="0.2">
      <c r="A205" s="5" t="s">
        <v>6393</v>
      </c>
      <c r="B205" s="1" t="s">
        <v>15747</v>
      </c>
      <c r="C205" s="5">
        <v>545</v>
      </c>
      <c r="D205" s="5">
        <v>118.8</v>
      </c>
      <c r="G205" s="6" t="s">
        <v>177</v>
      </c>
      <c r="H205" t="s">
        <v>4453</v>
      </c>
      <c r="I205" t="s">
        <v>21354</v>
      </c>
      <c r="J205">
        <v>4735</v>
      </c>
    </row>
    <row r="206" spans="1:10" ht="16" x14ac:dyDescent="0.2">
      <c r="A206" s="5" t="s">
        <v>6394</v>
      </c>
      <c r="B206" s="1" t="s">
        <v>15747</v>
      </c>
      <c r="C206" s="5">
        <v>377</v>
      </c>
      <c r="D206" s="5">
        <v>102.4</v>
      </c>
      <c r="E206" s="5"/>
      <c r="F206" s="5" t="s">
        <v>1</v>
      </c>
      <c r="G206" s="6" t="s">
        <v>177</v>
      </c>
      <c r="H206" t="s">
        <v>4453</v>
      </c>
      <c r="I206" t="s">
        <v>21354</v>
      </c>
      <c r="J206">
        <v>4736</v>
      </c>
    </row>
    <row r="207" spans="1:10" ht="16" x14ac:dyDescent="0.2">
      <c r="A207" s="5" t="s">
        <v>6395</v>
      </c>
      <c r="B207" s="1" t="s">
        <v>15747</v>
      </c>
      <c r="C207" s="5">
        <v>142</v>
      </c>
      <c r="D207" s="5">
        <v>36.1</v>
      </c>
      <c r="E207" s="5"/>
      <c r="F207" s="5"/>
      <c r="G207" s="6" t="s">
        <v>177</v>
      </c>
      <c r="H207" t="s">
        <v>4453</v>
      </c>
      <c r="I207" t="s">
        <v>21354</v>
      </c>
      <c r="J207">
        <v>4737</v>
      </c>
    </row>
    <row r="208" spans="1:10" ht="16" x14ac:dyDescent="0.2">
      <c r="A208" s="5" t="s">
        <v>6396</v>
      </c>
      <c r="B208" s="1" t="s">
        <v>15747</v>
      </c>
      <c r="C208" s="5">
        <v>92</v>
      </c>
      <c r="D208" s="5">
        <v>18</v>
      </c>
      <c r="E208" s="5"/>
      <c r="F208" s="5"/>
      <c r="G208" s="6" t="s">
        <v>177</v>
      </c>
      <c r="H208" t="s">
        <v>4453</v>
      </c>
      <c r="I208" t="s">
        <v>21354</v>
      </c>
      <c r="J208">
        <v>4738</v>
      </c>
    </row>
    <row r="209" spans="1:10" ht="16" x14ac:dyDescent="0.2">
      <c r="A209" s="5" t="s">
        <v>6397</v>
      </c>
      <c r="B209" s="1" t="s">
        <v>15747</v>
      </c>
      <c r="C209" s="5">
        <v>90</v>
      </c>
      <c r="D209" s="5">
        <v>15.2</v>
      </c>
      <c r="E209" s="5"/>
      <c r="F209" s="5"/>
      <c r="G209" s="6" t="s">
        <v>177</v>
      </c>
      <c r="H209" t="s">
        <v>4453</v>
      </c>
      <c r="I209" t="s">
        <v>21354</v>
      </c>
      <c r="J209">
        <v>4739</v>
      </c>
    </row>
    <row r="210" spans="1:10" ht="16" x14ac:dyDescent="0.2">
      <c r="A210" s="5" t="s">
        <v>6398</v>
      </c>
      <c r="B210" s="1" t="s">
        <v>15747</v>
      </c>
      <c r="C210" s="5">
        <v>89</v>
      </c>
      <c r="D210" s="5">
        <v>15.2</v>
      </c>
      <c r="E210" s="5"/>
      <c r="F210" s="5"/>
      <c r="G210" s="6" t="s">
        <v>177</v>
      </c>
      <c r="H210" t="s">
        <v>4453</v>
      </c>
      <c r="I210" t="s">
        <v>21354</v>
      </c>
      <c r="J210">
        <v>4740</v>
      </c>
    </row>
    <row r="211" spans="1:10" ht="16" x14ac:dyDescent="0.2">
      <c r="A211" s="5" t="s">
        <v>6399</v>
      </c>
      <c r="B211" s="1" t="s">
        <v>15747</v>
      </c>
      <c r="C211" s="5">
        <v>118</v>
      </c>
      <c r="D211" s="5">
        <v>27.8</v>
      </c>
      <c r="E211" s="5"/>
      <c r="F211" s="5"/>
      <c r="G211" s="6" t="s">
        <v>177</v>
      </c>
      <c r="H211" t="s">
        <v>4453</v>
      </c>
      <c r="I211" t="s">
        <v>21354</v>
      </c>
      <c r="J211">
        <v>4741</v>
      </c>
    </row>
    <row r="212" spans="1:10" ht="16" x14ac:dyDescent="0.2">
      <c r="A212" s="5" t="s">
        <v>6400</v>
      </c>
      <c r="B212" s="1" t="s">
        <v>15747</v>
      </c>
      <c r="C212" s="5">
        <v>450</v>
      </c>
      <c r="D212" s="5">
        <v>85.8</v>
      </c>
      <c r="E212" s="5"/>
      <c r="F212" s="5"/>
      <c r="G212" s="6" t="s">
        <v>177</v>
      </c>
      <c r="H212" t="s">
        <v>4453</v>
      </c>
      <c r="I212" t="s">
        <v>21354</v>
      </c>
      <c r="J212">
        <v>4742</v>
      </c>
    </row>
    <row r="213" spans="1:10" ht="16" x14ac:dyDescent="0.2">
      <c r="A213" s="5" t="s">
        <v>6401</v>
      </c>
      <c r="B213" s="1" t="s">
        <v>15747</v>
      </c>
      <c r="C213" s="5">
        <v>370</v>
      </c>
      <c r="D213" s="5">
        <v>71.2</v>
      </c>
      <c r="E213" s="5"/>
      <c r="F213" s="5"/>
      <c r="G213" s="6" t="s">
        <v>177</v>
      </c>
      <c r="H213" t="s">
        <v>4453</v>
      </c>
      <c r="I213" t="s">
        <v>21354</v>
      </c>
      <c r="J213">
        <v>4743</v>
      </c>
    </row>
    <row r="214" spans="1:10" ht="16" x14ac:dyDescent="0.2">
      <c r="A214" s="5" t="s">
        <v>6402</v>
      </c>
      <c r="B214" s="1" t="s">
        <v>15747</v>
      </c>
      <c r="C214" s="5">
        <v>420</v>
      </c>
      <c r="D214" s="5">
        <v>77.099999999999994</v>
      </c>
      <c r="E214" s="5"/>
      <c r="F214" s="5"/>
      <c r="G214" s="6" t="s">
        <v>177</v>
      </c>
      <c r="H214" t="s">
        <v>4453</v>
      </c>
      <c r="I214" t="s">
        <v>21354</v>
      </c>
      <c r="J214">
        <v>4744</v>
      </c>
    </row>
    <row r="215" spans="1:10" ht="16" x14ac:dyDescent="0.2">
      <c r="A215" s="5" t="s">
        <v>6403</v>
      </c>
      <c r="B215" s="1" t="s">
        <v>15747</v>
      </c>
      <c r="C215" s="5">
        <v>375</v>
      </c>
      <c r="D215" s="5">
        <v>75.400000000000006</v>
      </c>
      <c r="E215" s="5"/>
      <c r="F215" s="5"/>
      <c r="G215" s="6" t="s">
        <v>177</v>
      </c>
      <c r="H215" t="s">
        <v>4453</v>
      </c>
      <c r="I215" t="s">
        <v>21354</v>
      </c>
      <c r="J215">
        <v>4745</v>
      </c>
    </row>
    <row r="216" spans="1:10" ht="16" x14ac:dyDescent="0.2">
      <c r="A216" s="5" t="s">
        <v>6404</v>
      </c>
      <c r="B216" s="1" t="s">
        <v>15747</v>
      </c>
      <c r="C216" s="5">
        <v>405</v>
      </c>
      <c r="D216" s="5">
        <v>80.099999999999994</v>
      </c>
      <c r="E216" s="5"/>
      <c r="F216" s="5"/>
      <c r="G216" s="6" t="s">
        <v>177</v>
      </c>
      <c r="H216" t="s">
        <v>4453</v>
      </c>
      <c r="I216" t="s">
        <v>21354</v>
      </c>
      <c r="J216">
        <v>4746</v>
      </c>
    </row>
    <row r="217" spans="1:10" ht="16" x14ac:dyDescent="0.2">
      <c r="A217" s="5" t="s">
        <v>6405</v>
      </c>
      <c r="B217" s="1" t="s">
        <v>15747</v>
      </c>
      <c r="C217" s="5">
        <v>309</v>
      </c>
      <c r="D217" s="5">
        <v>62.6</v>
      </c>
      <c r="E217" s="5"/>
      <c r="F217" s="5"/>
      <c r="G217" s="6" t="s">
        <v>177</v>
      </c>
      <c r="H217" t="s">
        <v>4453</v>
      </c>
      <c r="I217" t="s">
        <v>21354</v>
      </c>
      <c r="J217">
        <v>4747</v>
      </c>
    </row>
    <row r="218" spans="1:10" ht="16" x14ac:dyDescent="0.2">
      <c r="A218" s="5" t="s">
        <v>6406</v>
      </c>
      <c r="B218" s="1" t="s">
        <v>15747</v>
      </c>
      <c r="C218" s="5">
        <v>125</v>
      </c>
      <c r="D218" s="5">
        <v>26.5</v>
      </c>
      <c r="E218" s="5"/>
      <c r="F218" s="5"/>
      <c r="G218" s="6" t="s">
        <v>177</v>
      </c>
      <c r="H218" t="s">
        <v>4453</v>
      </c>
      <c r="I218" t="s">
        <v>21354</v>
      </c>
      <c r="J218">
        <v>4748</v>
      </c>
    </row>
    <row r="219" spans="1:10" ht="16" x14ac:dyDescent="0.2">
      <c r="A219" s="5" t="s">
        <v>6407</v>
      </c>
      <c r="B219" s="1" t="s">
        <v>15747</v>
      </c>
      <c r="C219" s="5">
        <v>287</v>
      </c>
      <c r="D219" s="5">
        <v>61.2</v>
      </c>
      <c r="E219" s="5"/>
      <c r="F219" s="5"/>
      <c r="G219" s="6" t="s">
        <v>177</v>
      </c>
      <c r="H219" t="s">
        <v>4453</v>
      </c>
      <c r="I219" t="s">
        <v>21354</v>
      </c>
      <c r="J219">
        <v>4749</v>
      </c>
    </row>
    <row r="220" spans="1:10" ht="16" x14ac:dyDescent="0.2">
      <c r="A220" s="5" t="s">
        <v>6408</v>
      </c>
      <c r="B220" s="1" t="s">
        <v>15747</v>
      </c>
      <c r="C220" s="5">
        <v>205</v>
      </c>
      <c r="D220" s="5">
        <v>57.1</v>
      </c>
      <c r="E220" s="5"/>
      <c r="F220" s="5"/>
      <c r="G220" s="6" t="s">
        <v>177</v>
      </c>
      <c r="H220" t="s">
        <v>4453</v>
      </c>
      <c r="I220" t="s">
        <v>21354</v>
      </c>
      <c r="J220">
        <v>4750</v>
      </c>
    </row>
    <row r="221" spans="1:10" ht="16" x14ac:dyDescent="0.2">
      <c r="A221" s="5" t="s">
        <v>6409</v>
      </c>
      <c r="B221" s="1" t="s">
        <v>15747</v>
      </c>
      <c r="C221" s="5">
        <v>245</v>
      </c>
      <c r="D221" s="5">
        <v>53.9</v>
      </c>
      <c r="E221" s="5"/>
      <c r="F221" s="5"/>
      <c r="G221" s="6" t="s">
        <v>177</v>
      </c>
      <c r="H221" t="s">
        <v>4453</v>
      </c>
      <c r="I221" t="s">
        <v>21354</v>
      </c>
      <c r="J221">
        <v>4751</v>
      </c>
    </row>
    <row r="222" spans="1:10" ht="16" x14ac:dyDescent="0.2">
      <c r="A222" s="5" t="s">
        <v>6410</v>
      </c>
      <c r="B222" s="1" t="s">
        <v>15747</v>
      </c>
      <c r="C222" s="5">
        <v>3</v>
      </c>
      <c r="D222" s="5">
        <v>0.5</v>
      </c>
      <c r="E222" s="5"/>
      <c r="F222" s="5"/>
      <c r="G222" s="6" t="s">
        <v>177</v>
      </c>
      <c r="H222" s="5" t="s">
        <v>4453</v>
      </c>
      <c r="I222" t="s">
        <v>21354</v>
      </c>
      <c r="J222">
        <v>4752</v>
      </c>
    </row>
    <row r="223" spans="1:10" ht="16" x14ac:dyDescent="0.2">
      <c r="A223" s="5" t="s">
        <v>6411</v>
      </c>
      <c r="B223" s="1" t="s">
        <v>15747</v>
      </c>
      <c r="C223" s="5">
        <v>229</v>
      </c>
      <c r="D223" s="5">
        <v>52.6</v>
      </c>
      <c r="E223" s="5"/>
      <c r="F223" s="5"/>
      <c r="G223" s="6" t="s">
        <v>177</v>
      </c>
      <c r="H223" s="5" t="s">
        <v>4521</v>
      </c>
      <c r="I223" t="s">
        <v>21354</v>
      </c>
      <c r="J223">
        <v>4753</v>
      </c>
    </row>
    <row r="224" spans="1:10" ht="16" x14ac:dyDescent="0.2">
      <c r="A224" s="5" t="s">
        <v>6412</v>
      </c>
      <c r="B224" s="1" t="s">
        <v>15747</v>
      </c>
      <c r="C224" s="5">
        <v>176</v>
      </c>
      <c r="D224" s="5">
        <v>41.2</v>
      </c>
      <c r="E224" s="5"/>
      <c r="F224" s="5"/>
      <c r="G224" s="6" t="s">
        <v>177</v>
      </c>
      <c r="H224" s="5" t="s">
        <v>4521</v>
      </c>
      <c r="I224" t="s">
        <v>21354</v>
      </c>
      <c r="J224">
        <v>4754</v>
      </c>
    </row>
    <row r="225" spans="1:10" ht="16" x14ac:dyDescent="0.2">
      <c r="A225" s="5" t="s">
        <v>6413</v>
      </c>
      <c r="B225" s="1" t="s">
        <v>15747</v>
      </c>
      <c r="C225" s="5">
        <v>310</v>
      </c>
      <c r="D225" s="5">
        <v>71.2</v>
      </c>
      <c r="E225" s="5"/>
      <c r="F225" s="5"/>
      <c r="G225" s="6" t="s">
        <v>177</v>
      </c>
      <c r="H225" s="5" t="s">
        <v>4521</v>
      </c>
      <c r="I225" t="s">
        <v>21354</v>
      </c>
      <c r="J225">
        <v>4755</v>
      </c>
    </row>
    <row r="226" spans="1:10" ht="16" x14ac:dyDescent="0.2">
      <c r="A226" s="5" t="s">
        <v>6414</v>
      </c>
      <c r="B226" s="1" t="s">
        <v>15747</v>
      </c>
      <c r="C226" s="5">
        <v>258</v>
      </c>
      <c r="D226" s="5">
        <v>60.7</v>
      </c>
      <c r="E226" s="5"/>
      <c r="F226" s="5"/>
      <c r="G226" s="6" t="s">
        <v>177</v>
      </c>
      <c r="H226" s="5" t="s">
        <v>4521</v>
      </c>
      <c r="I226" t="s">
        <v>21354</v>
      </c>
      <c r="J226">
        <v>4756</v>
      </c>
    </row>
    <row r="227" spans="1:10" ht="16" x14ac:dyDescent="0.2">
      <c r="A227" s="5" t="s">
        <v>6415</v>
      </c>
      <c r="B227" s="1" t="s">
        <v>15747</v>
      </c>
      <c r="C227" s="5">
        <v>288</v>
      </c>
      <c r="D227" s="5">
        <v>66.3</v>
      </c>
      <c r="E227" s="5"/>
      <c r="F227" s="5"/>
      <c r="G227" s="6" t="s">
        <v>177</v>
      </c>
      <c r="H227" s="5" t="s">
        <v>4521</v>
      </c>
      <c r="I227" t="s">
        <v>21354</v>
      </c>
      <c r="J227">
        <v>4757</v>
      </c>
    </row>
    <row r="228" spans="1:10" ht="16" x14ac:dyDescent="0.2">
      <c r="A228" s="5" t="s">
        <v>6416</v>
      </c>
      <c r="B228" s="1" t="s">
        <v>15747</v>
      </c>
      <c r="C228" s="5">
        <v>337</v>
      </c>
      <c r="D228" s="5">
        <v>68.8</v>
      </c>
      <c r="E228" s="5"/>
      <c r="F228" s="5"/>
      <c r="G228" s="6" t="s">
        <v>177</v>
      </c>
      <c r="H228" s="5" t="s">
        <v>4521</v>
      </c>
      <c r="I228" t="s">
        <v>21354</v>
      </c>
      <c r="J228">
        <v>4758</v>
      </c>
    </row>
    <row r="229" spans="1:10" ht="16" x14ac:dyDescent="0.2">
      <c r="A229" s="5" t="s">
        <v>6417</v>
      </c>
      <c r="B229" s="1" t="s">
        <v>15747</v>
      </c>
      <c r="C229" s="5">
        <v>214</v>
      </c>
      <c r="D229" s="5">
        <v>42.8</v>
      </c>
      <c r="E229" s="5"/>
      <c r="F229" s="5"/>
      <c r="G229" s="6" t="s">
        <v>177</v>
      </c>
      <c r="H229" s="5" t="s">
        <v>4521</v>
      </c>
      <c r="I229" t="s">
        <v>21354</v>
      </c>
      <c r="J229">
        <v>4759</v>
      </c>
    </row>
    <row r="230" spans="1:10" ht="16" x14ac:dyDescent="0.2">
      <c r="A230" s="5" t="s">
        <v>6418</v>
      </c>
      <c r="B230" s="1" t="s">
        <v>15747</v>
      </c>
      <c r="C230" s="5">
        <v>280</v>
      </c>
      <c r="D230" s="5">
        <v>63.8</v>
      </c>
      <c r="E230" s="5"/>
      <c r="F230" s="5"/>
      <c r="G230" s="6" t="s">
        <v>177</v>
      </c>
      <c r="H230" s="5" t="s">
        <v>4521</v>
      </c>
      <c r="I230" t="s">
        <v>21354</v>
      </c>
      <c r="J230">
        <v>4760</v>
      </c>
    </row>
    <row r="231" spans="1:10" ht="16" x14ac:dyDescent="0.2">
      <c r="A231" s="5" t="s">
        <v>6419</v>
      </c>
      <c r="B231" s="1" t="s">
        <v>15747</v>
      </c>
      <c r="C231" s="5">
        <v>316</v>
      </c>
      <c r="D231" s="5">
        <v>69.900000000000006</v>
      </c>
      <c r="E231" s="5"/>
      <c r="F231" s="5"/>
      <c r="G231" s="6" t="s">
        <v>177</v>
      </c>
      <c r="H231" s="5" t="s">
        <v>4521</v>
      </c>
      <c r="I231" t="s">
        <v>21354</v>
      </c>
      <c r="J231">
        <v>4761</v>
      </c>
    </row>
    <row r="232" spans="1:10" ht="16" x14ac:dyDescent="0.2">
      <c r="A232" s="5" t="s">
        <v>6420</v>
      </c>
      <c r="B232" s="1" t="s">
        <v>15747</v>
      </c>
      <c r="C232" s="5">
        <v>241</v>
      </c>
      <c r="D232" s="5">
        <v>49.6</v>
      </c>
      <c r="E232" s="5"/>
      <c r="F232" s="5"/>
      <c r="G232" s="6" t="s">
        <v>177</v>
      </c>
      <c r="H232" s="5" t="s">
        <v>4521</v>
      </c>
      <c r="I232" t="s">
        <v>21354</v>
      </c>
      <c r="J232">
        <v>4762</v>
      </c>
    </row>
    <row r="233" spans="1:10" ht="16" x14ac:dyDescent="0.2">
      <c r="A233" s="5" t="s">
        <v>6421</v>
      </c>
      <c r="B233" s="1" t="s">
        <v>15747</v>
      </c>
      <c r="C233" s="5">
        <v>287</v>
      </c>
      <c r="D233" s="5">
        <v>90.7</v>
      </c>
      <c r="E233" s="5"/>
      <c r="F233" s="5"/>
      <c r="G233" s="6" t="s">
        <v>177</v>
      </c>
      <c r="H233" s="5" t="s">
        <v>4521</v>
      </c>
      <c r="I233" t="s">
        <v>21354</v>
      </c>
      <c r="J233">
        <v>4763</v>
      </c>
    </row>
    <row r="234" spans="1:10" ht="16" x14ac:dyDescent="0.2">
      <c r="A234" s="5" t="s">
        <v>6422</v>
      </c>
      <c r="B234" s="1" t="s">
        <v>15747</v>
      </c>
      <c r="C234" s="5">
        <v>180</v>
      </c>
      <c r="D234" s="5">
        <v>46.2</v>
      </c>
      <c r="E234" s="5"/>
      <c r="F234" s="5"/>
      <c r="G234" s="6" t="s">
        <v>177</v>
      </c>
      <c r="H234" s="5" t="s">
        <v>4521</v>
      </c>
      <c r="I234" t="s">
        <v>21354</v>
      </c>
      <c r="J234">
        <v>4764</v>
      </c>
    </row>
    <row r="235" spans="1:10" ht="16" x14ac:dyDescent="0.2">
      <c r="A235" s="5" t="s">
        <v>6423</v>
      </c>
      <c r="B235" s="1" t="s">
        <v>15747</v>
      </c>
      <c r="C235" s="5">
        <v>260</v>
      </c>
      <c r="D235" s="5">
        <v>69.7</v>
      </c>
      <c r="E235" s="5"/>
      <c r="F235" s="5"/>
      <c r="G235" s="6" t="s">
        <v>177</v>
      </c>
      <c r="H235" s="5" t="s">
        <v>4521</v>
      </c>
      <c r="I235" t="s">
        <v>21354</v>
      </c>
      <c r="J235">
        <v>4765</v>
      </c>
    </row>
    <row r="236" spans="1:10" ht="16" x14ac:dyDescent="0.2">
      <c r="A236" s="5" t="s">
        <v>6424</v>
      </c>
      <c r="B236" s="1" t="s">
        <v>15747</v>
      </c>
      <c r="C236" s="5">
        <v>180</v>
      </c>
      <c r="D236" s="5">
        <v>49.6</v>
      </c>
      <c r="E236" s="5"/>
      <c r="F236" s="5"/>
      <c r="G236" s="6" t="s">
        <v>177</v>
      </c>
      <c r="H236" s="5" t="s">
        <v>4521</v>
      </c>
      <c r="I236" t="s">
        <v>21354</v>
      </c>
      <c r="J236">
        <v>4766</v>
      </c>
    </row>
    <row r="237" spans="1:10" ht="16" x14ac:dyDescent="0.2">
      <c r="A237" s="5" t="s">
        <v>6425</v>
      </c>
      <c r="B237" s="1" t="s">
        <v>15747</v>
      </c>
      <c r="C237" s="5">
        <v>318</v>
      </c>
      <c r="D237" s="5">
        <v>88.8</v>
      </c>
      <c r="E237" s="5"/>
      <c r="F237" s="5"/>
      <c r="G237" s="6" t="s">
        <v>177</v>
      </c>
      <c r="H237" s="5" t="s">
        <v>4521</v>
      </c>
      <c r="I237" t="s">
        <v>21354</v>
      </c>
      <c r="J237">
        <v>4767</v>
      </c>
    </row>
    <row r="238" spans="1:10" ht="16" x14ac:dyDescent="0.2">
      <c r="A238" s="5" t="s">
        <v>6426</v>
      </c>
      <c r="B238" s="1" t="s">
        <v>15747</v>
      </c>
      <c r="C238" s="5">
        <v>372</v>
      </c>
      <c r="D238" s="5">
        <v>101.2</v>
      </c>
      <c r="E238" s="5"/>
      <c r="F238" s="5"/>
      <c r="G238" s="6" t="s">
        <v>177</v>
      </c>
      <c r="H238" t="s">
        <v>4521</v>
      </c>
      <c r="I238" t="s">
        <v>21354</v>
      </c>
      <c r="J238">
        <v>4768</v>
      </c>
    </row>
    <row r="239" spans="1:10" ht="16" x14ac:dyDescent="0.2">
      <c r="A239" s="5" t="s">
        <v>6427</v>
      </c>
      <c r="B239" s="1" t="s">
        <v>15747</v>
      </c>
      <c r="C239" s="5">
        <v>280</v>
      </c>
      <c r="D239" s="5">
        <v>77.3</v>
      </c>
      <c r="E239" s="5"/>
      <c r="F239" s="5"/>
      <c r="G239" s="6" t="s">
        <v>177</v>
      </c>
      <c r="H239" t="s">
        <v>4521</v>
      </c>
      <c r="I239" t="s">
        <v>21354</v>
      </c>
      <c r="J239">
        <v>4769</v>
      </c>
    </row>
    <row r="240" spans="1:10" ht="16" x14ac:dyDescent="0.2">
      <c r="A240" s="5" t="s">
        <v>6428</v>
      </c>
      <c r="B240" s="1" t="s">
        <v>15747</v>
      </c>
      <c r="C240" s="5">
        <v>101</v>
      </c>
      <c r="D240" s="5">
        <v>30</v>
      </c>
      <c r="E240" s="5"/>
      <c r="F240" s="5"/>
      <c r="G240" s="6" t="s">
        <v>177</v>
      </c>
      <c r="H240" t="s">
        <v>4521</v>
      </c>
      <c r="I240" t="s">
        <v>21354</v>
      </c>
      <c r="J240">
        <v>4770</v>
      </c>
    </row>
    <row r="241" spans="1:10" ht="16" x14ac:dyDescent="0.2">
      <c r="A241" s="5" t="s">
        <v>6429</v>
      </c>
      <c r="B241" s="1" t="s">
        <v>15747</v>
      </c>
      <c r="C241" s="5">
        <v>291</v>
      </c>
      <c r="D241" s="5">
        <v>76.599999999999994</v>
      </c>
      <c r="E241" s="5"/>
      <c r="F241" s="5"/>
      <c r="G241" s="6" t="s">
        <v>177</v>
      </c>
      <c r="H241" t="s">
        <v>4521</v>
      </c>
      <c r="I241" t="s">
        <v>21354</v>
      </c>
      <c r="J241">
        <v>4771</v>
      </c>
    </row>
    <row r="242" spans="1:10" ht="16" x14ac:dyDescent="0.2">
      <c r="A242" s="5" t="s">
        <v>6430</v>
      </c>
      <c r="B242" s="1" t="s">
        <v>15747</v>
      </c>
      <c r="C242" s="5">
        <v>217</v>
      </c>
      <c r="D242" s="5">
        <v>63.9</v>
      </c>
      <c r="E242" s="5"/>
      <c r="F242" s="5"/>
      <c r="G242" s="6" t="s">
        <v>177</v>
      </c>
      <c r="H242" t="s">
        <v>4521</v>
      </c>
      <c r="I242" t="s">
        <v>21354</v>
      </c>
      <c r="J242">
        <v>4772</v>
      </c>
    </row>
    <row r="243" spans="1:10" ht="16" x14ac:dyDescent="0.2">
      <c r="A243" s="5" t="s">
        <v>6431</v>
      </c>
      <c r="B243" s="1" t="s">
        <v>15747</v>
      </c>
      <c r="C243" s="5">
        <v>335</v>
      </c>
      <c r="D243" s="5">
        <v>100.8</v>
      </c>
      <c r="E243" s="5"/>
      <c r="F243" s="5"/>
      <c r="G243" s="6" t="s">
        <v>177</v>
      </c>
      <c r="H243" t="s">
        <v>4521</v>
      </c>
      <c r="I243" t="s">
        <v>21354</v>
      </c>
      <c r="J243">
        <v>4773</v>
      </c>
    </row>
    <row r="244" spans="1:10" ht="16" x14ac:dyDescent="0.2">
      <c r="A244" s="5" t="s">
        <v>6432</v>
      </c>
      <c r="B244" s="1" t="s">
        <v>15747</v>
      </c>
      <c r="C244" s="5">
        <v>316</v>
      </c>
      <c r="D244" s="5">
        <v>96.1</v>
      </c>
      <c r="E244" s="5"/>
      <c r="F244" s="5"/>
      <c r="G244" s="6" t="s">
        <v>177</v>
      </c>
      <c r="H244" t="s">
        <v>4521</v>
      </c>
      <c r="I244" t="s">
        <v>21354</v>
      </c>
      <c r="J244">
        <v>4774</v>
      </c>
    </row>
    <row r="245" spans="1:10" ht="16" x14ac:dyDescent="0.2">
      <c r="A245" s="5" t="s">
        <v>6433</v>
      </c>
      <c r="B245" s="1" t="s">
        <v>15747</v>
      </c>
      <c r="C245" s="5">
        <v>293</v>
      </c>
      <c r="D245" s="5">
        <v>81.599999999999994</v>
      </c>
      <c r="E245" s="5"/>
      <c r="F245" s="5"/>
      <c r="G245" s="6" t="s">
        <v>177</v>
      </c>
      <c r="H245" t="s">
        <v>4521</v>
      </c>
      <c r="I245" t="s">
        <v>21354</v>
      </c>
      <c r="J245">
        <v>4775</v>
      </c>
    </row>
    <row r="246" spans="1:10" ht="16" x14ac:dyDescent="0.2">
      <c r="A246" s="5" t="s">
        <v>6434</v>
      </c>
      <c r="B246" s="1" t="s">
        <v>15747</v>
      </c>
      <c r="C246" s="5">
        <v>282</v>
      </c>
      <c r="D246" s="5">
        <v>89.2</v>
      </c>
      <c r="E246" s="5"/>
      <c r="F246" s="5"/>
      <c r="G246" s="6" t="s">
        <v>177</v>
      </c>
      <c r="H246" t="s">
        <v>4521</v>
      </c>
      <c r="I246" t="s">
        <v>21354</v>
      </c>
      <c r="J246">
        <v>4776</v>
      </c>
    </row>
    <row r="247" spans="1:10" ht="16" x14ac:dyDescent="0.2">
      <c r="A247" s="5" t="s">
        <v>6435</v>
      </c>
      <c r="B247" s="1" t="s">
        <v>15747</v>
      </c>
      <c r="C247" s="5">
        <v>116</v>
      </c>
      <c r="D247" s="5">
        <v>32</v>
      </c>
      <c r="E247" s="5"/>
      <c r="F247" s="5"/>
      <c r="G247" s="6" t="s">
        <v>177</v>
      </c>
      <c r="H247" t="s">
        <v>4521</v>
      </c>
      <c r="I247" t="s">
        <v>21354</v>
      </c>
      <c r="J247">
        <v>4777</v>
      </c>
    </row>
    <row r="248" spans="1:10" ht="16" x14ac:dyDescent="0.2">
      <c r="A248" s="5" t="s">
        <v>6436</v>
      </c>
      <c r="B248" s="1" t="s">
        <v>15747</v>
      </c>
      <c r="C248" s="5">
        <v>333</v>
      </c>
      <c r="D248" s="5">
        <v>120.3</v>
      </c>
      <c r="E248" s="5"/>
      <c r="F248" s="5"/>
      <c r="G248" s="6" t="s">
        <v>177</v>
      </c>
      <c r="H248" t="s">
        <v>4521</v>
      </c>
      <c r="I248" t="s">
        <v>21354</v>
      </c>
      <c r="J248">
        <v>4778</v>
      </c>
    </row>
    <row r="249" spans="1:10" ht="16" x14ac:dyDescent="0.2">
      <c r="A249" s="5" t="s">
        <v>6437</v>
      </c>
      <c r="B249" s="1" t="s">
        <v>15747</v>
      </c>
      <c r="C249" s="5">
        <v>315</v>
      </c>
      <c r="D249" s="5">
        <v>99.1</v>
      </c>
      <c r="E249" s="5"/>
      <c r="F249" s="5"/>
      <c r="G249" s="6" t="s">
        <v>177</v>
      </c>
      <c r="H249" t="s">
        <v>4521</v>
      </c>
      <c r="I249" t="s">
        <v>21354</v>
      </c>
      <c r="J249">
        <v>4779</v>
      </c>
    </row>
    <row r="250" spans="1:10" ht="16" x14ac:dyDescent="0.2">
      <c r="A250" s="5" t="s">
        <v>6438</v>
      </c>
      <c r="B250" s="1" t="s">
        <v>15747</v>
      </c>
      <c r="C250" s="5">
        <v>288</v>
      </c>
      <c r="D250" s="5">
        <v>102.9</v>
      </c>
      <c r="E250" s="5"/>
      <c r="F250" s="5"/>
      <c r="G250" s="6" t="s">
        <v>177</v>
      </c>
      <c r="H250" t="s">
        <v>4521</v>
      </c>
      <c r="I250" t="s">
        <v>21354</v>
      </c>
      <c r="J250">
        <v>4780</v>
      </c>
    </row>
    <row r="251" spans="1:10" ht="16" x14ac:dyDescent="0.2">
      <c r="A251" s="5" t="s">
        <v>6439</v>
      </c>
      <c r="B251" s="1" t="s">
        <v>15747</v>
      </c>
      <c r="C251" s="5">
        <v>246</v>
      </c>
      <c r="D251" s="5">
        <v>46.5</v>
      </c>
      <c r="E251" s="5"/>
      <c r="F251" s="5"/>
      <c r="G251" s="6" t="s">
        <v>177</v>
      </c>
      <c r="H251" t="s">
        <v>4521</v>
      </c>
      <c r="I251" t="s">
        <v>21354</v>
      </c>
      <c r="J251">
        <v>4781</v>
      </c>
    </row>
    <row r="252" spans="1:10" ht="16" x14ac:dyDescent="0.2">
      <c r="A252" s="5" t="s">
        <v>6440</v>
      </c>
      <c r="B252" s="1" t="s">
        <v>15747</v>
      </c>
      <c r="C252" s="5">
        <v>358</v>
      </c>
      <c r="D252" s="5">
        <v>93.4</v>
      </c>
      <c r="E252" s="5"/>
      <c r="F252" s="5"/>
      <c r="G252" s="6" t="s">
        <v>177</v>
      </c>
      <c r="H252" t="s">
        <v>4521</v>
      </c>
      <c r="I252" t="s">
        <v>21354</v>
      </c>
      <c r="J252">
        <v>4782</v>
      </c>
    </row>
    <row r="253" spans="1:10" ht="16" x14ac:dyDescent="0.2">
      <c r="A253" s="5" t="s">
        <v>6441</v>
      </c>
      <c r="B253" s="1" t="s">
        <v>15747</v>
      </c>
      <c r="C253" s="5">
        <v>322</v>
      </c>
      <c r="D253" s="5">
        <v>86.4</v>
      </c>
      <c r="E253" s="5"/>
      <c r="F253" s="5" t="s">
        <v>0</v>
      </c>
      <c r="G253" s="6" t="s">
        <v>177</v>
      </c>
      <c r="H253" t="s">
        <v>4521</v>
      </c>
      <c r="I253" t="s">
        <v>21354</v>
      </c>
      <c r="J253">
        <v>4783</v>
      </c>
    </row>
    <row r="254" spans="1:10" ht="16" x14ac:dyDescent="0.2">
      <c r="A254" s="5" t="s">
        <v>6442</v>
      </c>
      <c r="B254" s="1" t="s">
        <v>15747</v>
      </c>
      <c r="C254" s="5">
        <v>140</v>
      </c>
      <c r="D254" s="5">
        <v>39.9</v>
      </c>
      <c r="E254" s="5"/>
      <c r="F254" s="5"/>
      <c r="G254" s="6" t="s">
        <v>177</v>
      </c>
      <c r="H254" s="5" t="s">
        <v>4521</v>
      </c>
      <c r="I254" t="s">
        <v>21354</v>
      </c>
      <c r="J254">
        <v>4784</v>
      </c>
    </row>
    <row r="255" spans="1:10" ht="16" x14ac:dyDescent="0.2">
      <c r="A255" s="5" t="s">
        <v>6443</v>
      </c>
      <c r="B255" s="1" t="s">
        <v>15747</v>
      </c>
      <c r="C255" s="5">
        <v>208</v>
      </c>
      <c r="D255" s="5">
        <v>51.8</v>
      </c>
      <c r="E255" s="5"/>
      <c r="F255" s="5"/>
      <c r="G255" s="6" t="s">
        <v>177</v>
      </c>
      <c r="H255" s="5" t="s">
        <v>4521</v>
      </c>
      <c r="I255" t="s">
        <v>21354</v>
      </c>
      <c r="J255">
        <v>4785</v>
      </c>
    </row>
    <row r="256" spans="1:10" ht="16" x14ac:dyDescent="0.2">
      <c r="A256" s="5" t="s">
        <v>6444</v>
      </c>
      <c r="B256" s="1" t="s">
        <v>15747</v>
      </c>
      <c r="C256" s="5">
        <v>358</v>
      </c>
      <c r="D256" s="5">
        <v>104.8</v>
      </c>
      <c r="E256" s="5"/>
      <c r="F256" s="5"/>
      <c r="G256" s="6" t="s">
        <v>177</v>
      </c>
      <c r="H256" s="5" t="s">
        <v>4521</v>
      </c>
      <c r="I256" t="s">
        <v>21354</v>
      </c>
      <c r="J256">
        <v>4786</v>
      </c>
    </row>
    <row r="257" spans="1:10" ht="16" x14ac:dyDescent="0.2">
      <c r="A257" s="5" t="s">
        <v>6445</v>
      </c>
      <c r="B257" s="1" t="s">
        <v>15747</v>
      </c>
      <c r="C257" s="5">
        <v>354</v>
      </c>
      <c r="D257" s="5">
        <v>104.9</v>
      </c>
      <c r="E257" s="5"/>
      <c r="F257" s="5"/>
      <c r="G257" s="6" t="s">
        <v>177</v>
      </c>
      <c r="H257" s="5" t="s">
        <v>4521</v>
      </c>
      <c r="I257" t="s">
        <v>21354</v>
      </c>
      <c r="J257">
        <v>4787</v>
      </c>
    </row>
    <row r="258" spans="1:10" ht="16" x14ac:dyDescent="0.2">
      <c r="A258" s="5" t="s">
        <v>6446</v>
      </c>
      <c r="B258" s="1" t="s">
        <v>15747</v>
      </c>
      <c r="C258" s="5">
        <v>74</v>
      </c>
      <c r="D258" s="5">
        <v>26.2</v>
      </c>
      <c r="E258" s="5"/>
      <c r="F258" s="5"/>
      <c r="G258" s="6" t="s">
        <v>177</v>
      </c>
      <c r="H258" s="5" t="s">
        <v>6447</v>
      </c>
      <c r="I258" t="s">
        <v>21354</v>
      </c>
      <c r="J258">
        <v>4788</v>
      </c>
    </row>
    <row r="259" spans="1:10" ht="16" x14ac:dyDescent="0.2">
      <c r="A259" s="5" t="s">
        <v>6448</v>
      </c>
      <c r="B259" s="1" t="s">
        <v>15747</v>
      </c>
      <c r="C259" s="5">
        <v>231</v>
      </c>
      <c r="D259" s="5">
        <v>52.6</v>
      </c>
      <c r="E259" s="5"/>
      <c r="F259" s="5"/>
      <c r="G259" s="6" t="s">
        <v>177</v>
      </c>
      <c r="H259" s="5" t="s">
        <v>6447</v>
      </c>
      <c r="I259" t="s">
        <v>21354</v>
      </c>
      <c r="J259">
        <v>4789</v>
      </c>
    </row>
    <row r="260" spans="1:10" ht="16" x14ac:dyDescent="0.2">
      <c r="A260" s="5" t="s">
        <v>6449</v>
      </c>
      <c r="B260" s="1" t="s">
        <v>15747</v>
      </c>
      <c r="C260" s="5">
        <v>270</v>
      </c>
      <c r="D260" s="5">
        <v>82.5</v>
      </c>
      <c r="E260" s="5"/>
      <c r="F260" s="5"/>
      <c r="G260" s="6" t="s">
        <v>177</v>
      </c>
      <c r="H260" s="5" t="s">
        <v>6447</v>
      </c>
      <c r="I260" t="s">
        <v>21354</v>
      </c>
      <c r="J260">
        <v>4790</v>
      </c>
    </row>
    <row r="261" spans="1:10" ht="16" x14ac:dyDescent="0.2">
      <c r="A261" s="5" t="s">
        <v>6450</v>
      </c>
      <c r="B261" s="1" t="s">
        <v>15747</v>
      </c>
      <c r="C261" s="5">
        <v>100</v>
      </c>
      <c r="D261" s="5">
        <v>30.8</v>
      </c>
      <c r="E261" s="5"/>
      <c r="F261" s="5"/>
      <c r="G261" s="6" t="s">
        <v>177</v>
      </c>
      <c r="H261" s="5" t="s">
        <v>6447</v>
      </c>
      <c r="I261" t="s">
        <v>21354</v>
      </c>
      <c r="J261">
        <v>4791</v>
      </c>
    </row>
    <row r="262" spans="1:10" ht="16" x14ac:dyDescent="0.2">
      <c r="A262" s="5" t="s">
        <v>6451</v>
      </c>
      <c r="B262" s="1" t="s">
        <v>15747</v>
      </c>
      <c r="C262" s="5">
        <v>265</v>
      </c>
      <c r="D262" s="5">
        <v>76.2</v>
      </c>
      <c r="E262" s="5"/>
      <c r="F262" s="5"/>
      <c r="G262" s="6" t="s">
        <v>177</v>
      </c>
      <c r="H262" s="5" t="s">
        <v>6447</v>
      </c>
      <c r="I262" t="s">
        <v>21354</v>
      </c>
      <c r="J262">
        <v>4792</v>
      </c>
    </row>
    <row r="263" spans="1:10" ht="16" x14ac:dyDescent="0.2">
      <c r="A263" s="5" t="s">
        <v>6452</v>
      </c>
      <c r="B263" s="1" t="s">
        <v>15747</v>
      </c>
      <c r="C263" s="5">
        <v>210</v>
      </c>
      <c r="D263" s="5">
        <v>40.200000000000003</v>
      </c>
      <c r="E263" s="5"/>
      <c r="F263" s="5"/>
      <c r="G263" s="6" t="s">
        <v>177</v>
      </c>
      <c r="H263" s="5" t="s">
        <v>6447</v>
      </c>
      <c r="I263" t="s">
        <v>21354</v>
      </c>
      <c r="J263">
        <v>4793</v>
      </c>
    </row>
    <row r="264" spans="1:10" ht="16" x14ac:dyDescent="0.2">
      <c r="A264" s="5" t="s">
        <v>6453</v>
      </c>
      <c r="B264" s="1" t="s">
        <v>15747</v>
      </c>
      <c r="C264" s="5">
        <v>188</v>
      </c>
      <c r="D264" s="5">
        <v>33</v>
      </c>
      <c r="E264" s="5"/>
      <c r="F264" s="5"/>
      <c r="G264" s="6" t="s">
        <v>177</v>
      </c>
      <c r="H264" s="5" t="s">
        <v>6447</v>
      </c>
      <c r="I264" t="s">
        <v>21354</v>
      </c>
      <c r="J264">
        <v>4794</v>
      </c>
    </row>
    <row r="265" spans="1:10" ht="16" x14ac:dyDescent="0.2">
      <c r="A265" s="5" t="s">
        <v>6454</v>
      </c>
      <c r="B265" s="1" t="s">
        <v>15747</v>
      </c>
      <c r="C265" s="5">
        <v>134</v>
      </c>
      <c r="D265" s="5">
        <v>23.7</v>
      </c>
      <c r="E265" s="5"/>
      <c r="F265" s="5"/>
      <c r="G265" s="6" t="s">
        <v>177</v>
      </c>
      <c r="H265" s="5" t="s">
        <v>6447</v>
      </c>
      <c r="I265" t="s">
        <v>21354</v>
      </c>
      <c r="J265">
        <v>4795</v>
      </c>
    </row>
    <row r="266" spans="1:10" ht="16" x14ac:dyDescent="0.2">
      <c r="A266" s="5" t="s">
        <v>6455</v>
      </c>
      <c r="B266" s="1" t="s">
        <v>15747</v>
      </c>
      <c r="C266" s="5">
        <v>111</v>
      </c>
      <c r="D266" s="5">
        <v>18.2</v>
      </c>
      <c r="E266" s="5"/>
      <c r="F266" s="5"/>
      <c r="G266" s="6" t="s">
        <v>177</v>
      </c>
      <c r="H266" s="5" t="s">
        <v>6447</v>
      </c>
      <c r="I266" t="s">
        <v>21354</v>
      </c>
      <c r="J266">
        <v>4796</v>
      </c>
    </row>
    <row r="267" spans="1:10" ht="16" x14ac:dyDescent="0.2">
      <c r="A267" s="5" t="s">
        <v>6456</v>
      </c>
      <c r="B267" s="1" t="s">
        <v>15747</v>
      </c>
      <c r="C267" s="5">
        <v>226</v>
      </c>
      <c r="D267" s="5">
        <v>64.8</v>
      </c>
      <c r="E267" s="5"/>
      <c r="F267" s="5"/>
      <c r="G267" s="6" t="s">
        <v>177</v>
      </c>
      <c r="H267" s="5" t="s">
        <v>6447</v>
      </c>
      <c r="I267" t="s">
        <v>21354</v>
      </c>
      <c r="J267">
        <v>4797</v>
      </c>
    </row>
    <row r="268" spans="1:10" ht="16" x14ac:dyDescent="0.2">
      <c r="A268" s="5" t="s">
        <v>6457</v>
      </c>
      <c r="B268" s="1" t="s">
        <v>15747</v>
      </c>
      <c r="C268" s="5">
        <v>328</v>
      </c>
      <c r="D268" s="5">
        <v>93.2</v>
      </c>
      <c r="E268" s="5"/>
      <c r="F268" s="5"/>
      <c r="G268" s="6" t="s">
        <v>177</v>
      </c>
      <c r="H268" s="5" t="s">
        <v>6447</v>
      </c>
      <c r="I268" t="s">
        <v>21354</v>
      </c>
      <c r="J268">
        <v>4798</v>
      </c>
    </row>
    <row r="269" spans="1:10" ht="16" x14ac:dyDescent="0.2">
      <c r="A269" s="5" t="s">
        <v>6458</v>
      </c>
      <c r="B269" s="1" t="s">
        <v>15747</v>
      </c>
      <c r="C269" s="5">
        <v>258</v>
      </c>
      <c r="D269" s="5">
        <v>65.599999999999994</v>
      </c>
      <c r="E269" s="5"/>
      <c r="F269" s="5"/>
      <c r="G269" s="6" t="s">
        <v>177</v>
      </c>
      <c r="H269" s="5" t="s">
        <v>6447</v>
      </c>
      <c r="I269" t="s">
        <v>21354</v>
      </c>
      <c r="J269">
        <v>4799</v>
      </c>
    </row>
    <row r="270" spans="1:10" ht="16" x14ac:dyDescent="0.2">
      <c r="A270" s="5" t="s">
        <v>6459</v>
      </c>
      <c r="B270" s="1" t="s">
        <v>15747</v>
      </c>
      <c r="C270" s="5">
        <v>310</v>
      </c>
      <c r="D270" s="5">
        <v>87.1</v>
      </c>
      <c r="G270" s="6" t="s">
        <v>177</v>
      </c>
      <c r="H270" t="s">
        <v>6447</v>
      </c>
      <c r="I270" t="s">
        <v>21354</v>
      </c>
      <c r="J270">
        <v>4800</v>
      </c>
    </row>
    <row r="271" spans="1:10" ht="16" x14ac:dyDescent="0.2">
      <c r="A271" s="5" t="s">
        <v>6460</v>
      </c>
      <c r="B271" s="1" t="s">
        <v>15747</v>
      </c>
      <c r="C271" s="5">
        <v>214</v>
      </c>
      <c r="D271" s="5">
        <v>66.099999999999994</v>
      </c>
      <c r="G271" s="6" t="s">
        <v>177</v>
      </c>
      <c r="H271" t="s">
        <v>6447</v>
      </c>
      <c r="I271" t="s">
        <v>21354</v>
      </c>
      <c r="J271">
        <v>4801</v>
      </c>
    </row>
    <row r="272" spans="1:10" ht="16" x14ac:dyDescent="0.2">
      <c r="A272" s="5" t="s">
        <v>6461</v>
      </c>
      <c r="B272" s="1" t="s">
        <v>15747</v>
      </c>
      <c r="C272" s="5">
        <v>245</v>
      </c>
      <c r="D272" s="5">
        <v>42.8</v>
      </c>
      <c r="G272" s="6" t="s">
        <v>177</v>
      </c>
      <c r="H272" t="s">
        <v>6447</v>
      </c>
      <c r="I272" t="s">
        <v>21354</v>
      </c>
      <c r="J272">
        <v>4802</v>
      </c>
    </row>
    <row r="273" spans="1:10" ht="16" x14ac:dyDescent="0.2">
      <c r="A273" s="5" t="s">
        <v>6462</v>
      </c>
      <c r="B273" s="1" t="s">
        <v>15747</v>
      </c>
      <c r="C273" s="5">
        <v>173</v>
      </c>
      <c r="D273" s="5">
        <v>30</v>
      </c>
      <c r="G273" s="6" t="s">
        <v>177</v>
      </c>
      <c r="H273" t="s">
        <v>6447</v>
      </c>
      <c r="I273" t="s">
        <v>21354</v>
      </c>
      <c r="J273">
        <v>4803</v>
      </c>
    </row>
    <row r="274" spans="1:10" ht="16" x14ac:dyDescent="0.2">
      <c r="A274" s="5" t="s">
        <v>6463</v>
      </c>
      <c r="B274" s="1" t="s">
        <v>15747</v>
      </c>
      <c r="C274" s="5">
        <v>86</v>
      </c>
      <c r="D274" s="5">
        <v>14.2</v>
      </c>
      <c r="G274" s="6" t="s">
        <v>177</v>
      </c>
      <c r="H274" t="s">
        <v>6447</v>
      </c>
      <c r="I274" t="s">
        <v>21354</v>
      </c>
      <c r="J274">
        <v>4804</v>
      </c>
    </row>
    <row r="275" spans="1:10" ht="16" x14ac:dyDescent="0.2">
      <c r="A275" s="5" t="s">
        <v>6464</v>
      </c>
      <c r="B275" s="1" t="s">
        <v>15747</v>
      </c>
      <c r="C275" s="5">
        <v>176</v>
      </c>
      <c r="D275" s="5">
        <v>23</v>
      </c>
      <c r="G275" s="6" t="s">
        <v>177</v>
      </c>
      <c r="H275" t="s">
        <v>6447</v>
      </c>
      <c r="I275" t="s">
        <v>21354</v>
      </c>
      <c r="J275">
        <v>4805</v>
      </c>
    </row>
    <row r="276" spans="1:10" ht="16" x14ac:dyDescent="0.2">
      <c r="A276" s="5" t="s">
        <v>6465</v>
      </c>
      <c r="B276" s="1" t="s">
        <v>15747</v>
      </c>
      <c r="C276" s="5">
        <v>281</v>
      </c>
      <c r="D276" s="5">
        <v>41.6</v>
      </c>
      <c r="G276" s="6" t="s">
        <v>177</v>
      </c>
      <c r="H276" t="s">
        <v>6447</v>
      </c>
      <c r="I276" t="s">
        <v>21354</v>
      </c>
      <c r="J276">
        <v>4806</v>
      </c>
    </row>
    <row r="277" spans="1:10" ht="16" x14ac:dyDescent="0.2">
      <c r="A277" s="5" t="s">
        <v>6466</v>
      </c>
      <c r="B277" s="1" t="s">
        <v>15747</v>
      </c>
      <c r="C277" s="5">
        <v>375</v>
      </c>
      <c r="D277" s="5">
        <v>71</v>
      </c>
      <c r="G277" s="6" t="s">
        <v>177</v>
      </c>
      <c r="H277" t="s">
        <v>6447</v>
      </c>
      <c r="I277" t="s">
        <v>21354</v>
      </c>
      <c r="J277">
        <v>4807</v>
      </c>
    </row>
    <row r="278" spans="1:10" ht="16" x14ac:dyDescent="0.2">
      <c r="A278" s="5" t="s">
        <v>6467</v>
      </c>
      <c r="B278" s="1" t="s">
        <v>15747</v>
      </c>
      <c r="C278" s="5">
        <v>214</v>
      </c>
      <c r="D278" s="5">
        <v>29.9</v>
      </c>
      <c r="G278" s="6" t="s">
        <v>177</v>
      </c>
      <c r="H278" t="s">
        <v>6447</v>
      </c>
      <c r="I278" t="s">
        <v>21354</v>
      </c>
      <c r="J278">
        <v>4808</v>
      </c>
    </row>
    <row r="279" spans="1:10" ht="16" x14ac:dyDescent="0.2">
      <c r="A279" s="5" t="s">
        <v>6468</v>
      </c>
      <c r="B279" s="1" t="s">
        <v>15747</v>
      </c>
      <c r="C279" s="5">
        <v>189</v>
      </c>
      <c r="D279" s="5">
        <v>28.7</v>
      </c>
      <c r="G279" s="6" t="s">
        <v>177</v>
      </c>
      <c r="H279" t="s">
        <v>6447</v>
      </c>
      <c r="I279" t="s">
        <v>21354</v>
      </c>
      <c r="J279">
        <v>4809</v>
      </c>
    </row>
    <row r="280" spans="1:10" ht="16" x14ac:dyDescent="0.2">
      <c r="A280" s="5" t="s">
        <v>6469</v>
      </c>
      <c r="B280" s="1" t="s">
        <v>15747</v>
      </c>
      <c r="C280" s="5">
        <v>87</v>
      </c>
      <c r="D280" s="5">
        <v>15.9</v>
      </c>
      <c r="G280" s="6" t="s">
        <v>177</v>
      </c>
      <c r="H280" t="s">
        <v>6447</v>
      </c>
      <c r="I280" t="s">
        <v>21354</v>
      </c>
      <c r="J280">
        <v>4810</v>
      </c>
    </row>
    <row r="281" spans="1:10" ht="16" x14ac:dyDescent="0.2">
      <c r="A281" s="5" t="s">
        <v>6470</v>
      </c>
      <c r="B281" s="1" t="s">
        <v>15747</v>
      </c>
      <c r="C281" s="5">
        <v>220</v>
      </c>
      <c r="D281" s="5">
        <v>47.4</v>
      </c>
      <c r="G281" s="6" t="s">
        <v>177</v>
      </c>
      <c r="H281" t="s">
        <v>6447</v>
      </c>
      <c r="I281" t="s">
        <v>21354</v>
      </c>
      <c r="J281">
        <v>4811</v>
      </c>
    </row>
    <row r="282" spans="1:10" ht="16" x14ac:dyDescent="0.2">
      <c r="A282" s="5" t="s">
        <v>6471</v>
      </c>
      <c r="B282" s="1" t="s">
        <v>15747</v>
      </c>
      <c r="C282" s="5">
        <v>78</v>
      </c>
      <c r="D282" s="5">
        <v>17.600000000000001</v>
      </c>
      <c r="G282" s="6" t="s">
        <v>177</v>
      </c>
      <c r="H282" t="s">
        <v>6447</v>
      </c>
      <c r="I282" t="s">
        <v>21354</v>
      </c>
      <c r="J282">
        <v>4812</v>
      </c>
    </row>
    <row r="283" spans="1:10" ht="16" x14ac:dyDescent="0.2">
      <c r="A283" s="5" t="s">
        <v>6472</v>
      </c>
      <c r="B283" s="1" t="s">
        <v>15747</v>
      </c>
      <c r="C283" s="5">
        <v>59</v>
      </c>
      <c r="D283" s="5">
        <v>18</v>
      </c>
      <c r="G283" s="6" t="s">
        <v>177</v>
      </c>
      <c r="H283" t="s">
        <v>6447</v>
      </c>
      <c r="I283" t="s">
        <v>21354</v>
      </c>
      <c r="J283">
        <v>4813</v>
      </c>
    </row>
    <row r="284" spans="1:10" ht="16" x14ac:dyDescent="0.2">
      <c r="A284" s="5" t="s">
        <v>6473</v>
      </c>
      <c r="B284" s="1" t="s">
        <v>15747</v>
      </c>
      <c r="C284" s="5">
        <v>44</v>
      </c>
      <c r="D284" s="5">
        <v>13.9</v>
      </c>
      <c r="G284" s="6" t="s">
        <v>177</v>
      </c>
      <c r="H284" t="s">
        <v>6447</v>
      </c>
      <c r="I284" t="s">
        <v>21354</v>
      </c>
      <c r="J284">
        <v>4814</v>
      </c>
    </row>
    <row r="285" spans="1:10" ht="16" x14ac:dyDescent="0.2">
      <c r="A285" s="5" t="s">
        <v>6474</v>
      </c>
      <c r="B285" s="1" t="s">
        <v>15747</v>
      </c>
      <c r="C285" s="5">
        <v>250</v>
      </c>
      <c r="D285" s="5">
        <v>42.1</v>
      </c>
      <c r="G285" s="6" t="s">
        <v>177</v>
      </c>
      <c r="H285" t="s">
        <v>6447</v>
      </c>
      <c r="I285" t="s">
        <v>21354</v>
      </c>
      <c r="J285">
        <v>4815</v>
      </c>
    </row>
    <row r="286" spans="1:10" ht="16" x14ac:dyDescent="0.2">
      <c r="A286" s="5" t="s">
        <v>6475</v>
      </c>
      <c r="B286" s="1" t="s">
        <v>15747</v>
      </c>
      <c r="C286" s="5">
        <v>192</v>
      </c>
      <c r="D286" s="5">
        <v>35.4</v>
      </c>
      <c r="G286" s="6" t="s">
        <v>177</v>
      </c>
      <c r="H286" t="s">
        <v>6447</v>
      </c>
      <c r="I286" t="s">
        <v>21354</v>
      </c>
      <c r="J286">
        <v>4816</v>
      </c>
    </row>
    <row r="287" spans="1:10" ht="16" x14ac:dyDescent="0.2">
      <c r="A287" s="5" t="s">
        <v>6476</v>
      </c>
      <c r="B287" s="1" t="s">
        <v>15747</v>
      </c>
      <c r="C287" s="5">
        <v>311</v>
      </c>
      <c r="D287" s="5">
        <v>80</v>
      </c>
      <c r="G287" s="6" t="s">
        <v>177</v>
      </c>
      <c r="H287" t="s">
        <v>6447</v>
      </c>
      <c r="I287" t="s">
        <v>21354</v>
      </c>
      <c r="J287">
        <v>4817</v>
      </c>
    </row>
    <row r="288" spans="1:10" ht="16" x14ac:dyDescent="0.2">
      <c r="A288" s="5" t="s">
        <v>6477</v>
      </c>
      <c r="B288" s="1" t="s">
        <v>15747</v>
      </c>
      <c r="C288" s="5">
        <v>376</v>
      </c>
      <c r="D288" s="5">
        <v>98.3</v>
      </c>
      <c r="G288" s="6" t="s">
        <v>177</v>
      </c>
      <c r="H288" t="s">
        <v>6447</v>
      </c>
      <c r="I288" t="s">
        <v>21354</v>
      </c>
      <c r="J288">
        <v>4818</v>
      </c>
    </row>
    <row r="289" spans="1:10" ht="16" x14ac:dyDescent="0.2">
      <c r="A289" s="5" t="s">
        <v>6478</v>
      </c>
      <c r="B289" s="1" t="s">
        <v>15747</v>
      </c>
      <c r="C289" s="5">
        <v>323</v>
      </c>
      <c r="D289" s="5">
        <v>92.1</v>
      </c>
      <c r="G289" s="6" t="s">
        <v>177</v>
      </c>
      <c r="H289" t="s">
        <v>6447</v>
      </c>
      <c r="I289" t="s">
        <v>21354</v>
      </c>
      <c r="J289">
        <v>4819</v>
      </c>
    </row>
    <row r="290" spans="1:10" ht="16" x14ac:dyDescent="0.2">
      <c r="A290" s="5" t="s">
        <v>6479</v>
      </c>
      <c r="B290" s="1" t="s">
        <v>15747</v>
      </c>
      <c r="C290" s="5">
        <v>303</v>
      </c>
      <c r="D290" s="5">
        <v>67.099999999999994</v>
      </c>
      <c r="G290" s="6" t="s">
        <v>177</v>
      </c>
      <c r="H290" t="s">
        <v>6447</v>
      </c>
      <c r="I290" t="s">
        <v>21354</v>
      </c>
      <c r="J290">
        <v>4820</v>
      </c>
    </row>
    <row r="291" spans="1:10" ht="16" x14ac:dyDescent="0.2">
      <c r="A291" s="5" t="s">
        <v>6480</v>
      </c>
      <c r="B291" s="1" t="s">
        <v>15747</v>
      </c>
      <c r="C291" s="5">
        <v>217</v>
      </c>
      <c r="D291" s="5">
        <v>51.7</v>
      </c>
      <c r="G291" s="6" t="s">
        <v>177</v>
      </c>
      <c r="H291" t="s">
        <v>6447</v>
      </c>
      <c r="I291" t="s">
        <v>21354</v>
      </c>
      <c r="J291">
        <v>4821</v>
      </c>
    </row>
    <row r="292" spans="1:10" ht="16" x14ac:dyDescent="0.2">
      <c r="A292" s="5" t="s">
        <v>6481</v>
      </c>
      <c r="B292" s="1" t="s">
        <v>15747</v>
      </c>
      <c r="C292" s="5">
        <v>110</v>
      </c>
      <c r="D292" s="5">
        <v>31.8</v>
      </c>
      <c r="G292" s="6" t="s">
        <v>177</v>
      </c>
      <c r="H292" t="s">
        <v>6447</v>
      </c>
      <c r="I292" t="s">
        <v>21354</v>
      </c>
      <c r="J292">
        <v>4822</v>
      </c>
    </row>
    <row r="293" spans="1:10" ht="16" x14ac:dyDescent="0.2">
      <c r="A293" s="5" t="s">
        <v>6482</v>
      </c>
      <c r="B293" s="1" t="s">
        <v>15747</v>
      </c>
      <c r="C293" s="5">
        <v>152</v>
      </c>
      <c r="D293" s="5">
        <v>49.1</v>
      </c>
      <c r="G293" s="6" t="s">
        <v>177</v>
      </c>
      <c r="H293" t="s">
        <v>6447</v>
      </c>
      <c r="I293" t="s">
        <v>21354</v>
      </c>
      <c r="J293">
        <v>4823</v>
      </c>
    </row>
    <row r="294" spans="1:10" ht="16" x14ac:dyDescent="0.2">
      <c r="A294" s="5" t="s">
        <v>6483</v>
      </c>
      <c r="B294" s="1" t="s">
        <v>15747</v>
      </c>
      <c r="C294" s="5">
        <v>158</v>
      </c>
      <c r="D294" s="5">
        <v>50.3</v>
      </c>
      <c r="G294" s="6" t="s">
        <v>177</v>
      </c>
      <c r="H294" t="s">
        <v>6447</v>
      </c>
      <c r="I294" t="s">
        <v>21354</v>
      </c>
      <c r="J294">
        <v>4824</v>
      </c>
    </row>
    <row r="295" spans="1:10" ht="16" x14ac:dyDescent="0.2">
      <c r="A295" s="5" t="s">
        <v>6484</v>
      </c>
      <c r="B295" s="1" t="s">
        <v>15747</v>
      </c>
      <c r="C295" s="5">
        <v>293</v>
      </c>
      <c r="D295" s="5">
        <v>74.099999999999994</v>
      </c>
      <c r="G295" s="6" t="s">
        <v>177</v>
      </c>
      <c r="H295" t="s">
        <v>6447</v>
      </c>
      <c r="I295" t="s">
        <v>21354</v>
      </c>
      <c r="J295">
        <v>4825</v>
      </c>
    </row>
    <row r="296" spans="1:10" ht="16" x14ac:dyDescent="0.2">
      <c r="A296" s="5" t="s">
        <v>6485</v>
      </c>
      <c r="B296" s="1" t="s">
        <v>15747</v>
      </c>
      <c r="C296" s="5">
        <v>53</v>
      </c>
      <c r="D296" s="5">
        <v>10</v>
      </c>
      <c r="G296" s="6" t="s">
        <v>177</v>
      </c>
      <c r="H296" t="s">
        <v>6447</v>
      </c>
      <c r="I296" t="s">
        <v>21354</v>
      </c>
      <c r="J296">
        <v>4826</v>
      </c>
    </row>
    <row r="297" spans="1:10" ht="16" x14ac:dyDescent="0.2">
      <c r="A297" s="5" t="s">
        <v>6486</v>
      </c>
      <c r="B297" s="1" t="s">
        <v>15747</v>
      </c>
      <c r="C297" s="5">
        <v>241</v>
      </c>
      <c r="D297" s="5">
        <v>83.9</v>
      </c>
      <c r="G297" s="6" t="s">
        <v>177</v>
      </c>
      <c r="H297" t="s">
        <v>6447</v>
      </c>
      <c r="I297" t="s">
        <v>21354</v>
      </c>
      <c r="J297">
        <v>4827</v>
      </c>
    </row>
    <row r="298" spans="1:10" ht="16" x14ac:dyDescent="0.2">
      <c r="A298" s="5" t="s">
        <v>6487</v>
      </c>
      <c r="B298" s="1" t="s">
        <v>15747</v>
      </c>
      <c r="C298" s="5">
        <v>281</v>
      </c>
      <c r="D298" s="5">
        <v>83.9</v>
      </c>
      <c r="G298" s="6" t="s">
        <v>177</v>
      </c>
      <c r="H298" t="s">
        <v>6447</v>
      </c>
      <c r="I298" t="s">
        <v>21354</v>
      </c>
      <c r="J298">
        <v>4828</v>
      </c>
    </row>
    <row r="299" spans="1:10" ht="16" x14ac:dyDescent="0.2">
      <c r="A299" s="5" t="s">
        <v>6488</v>
      </c>
      <c r="B299" s="1" t="s">
        <v>15747</v>
      </c>
      <c r="C299" s="5">
        <v>252</v>
      </c>
      <c r="D299" s="5">
        <v>88.6</v>
      </c>
      <c r="G299" s="6" t="s">
        <v>177</v>
      </c>
      <c r="H299" t="s">
        <v>6447</v>
      </c>
      <c r="I299" t="s">
        <v>21354</v>
      </c>
      <c r="J299">
        <v>4829</v>
      </c>
    </row>
    <row r="300" spans="1:10" ht="16" x14ac:dyDescent="0.2">
      <c r="A300" s="5" t="s">
        <v>6489</v>
      </c>
      <c r="B300" s="1" t="s">
        <v>15747</v>
      </c>
      <c r="C300" s="5">
        <v>296</v>
      </c>
      <c r="D300" s="5">
        <v>102.1</v>
      </c>
      <c r="G300" s="6" t="s">
        <v>177</v>
      </c>
      <c r="H300" t="s">
        <v>6447</v>
      </c>
      <c r="I300" t="s">
        <v>21354</v>
      </c>
      <c r="J300">
        <v>4830</v>
      </c>
    </row>
    <row r="301" spans="1:10" ht="16" x14ac:dyDescent="0.2">
      <c r="A301" s="5" t="s">
        <v>6490</v>
      </c>
      <c r="B301" s="1" t="s">
        <v>15747</v>
      </c>
      <c r="C301" s="5">
        <v>220</v>
      </c>
      <c r="D301" s="5">
        <v>64</v>
      </c>
      <c r="G301" s="6" t="s">
        <v>177</v>
      </c>
      <c r="H301" t="s">
        <v>6447</v>
      </c>
      <c r="I301" t="s">
        <v>21354</v>
      </c>
      <c r="J301">
        <v>4831</v>
      </c>
    </row>
    <row r="302" spans="1:10" ht="16" x14ac:dyDescent="0.2">
      <c r="A302" s="5" t="s">
        <v>6491</v>
      </c>
      <c r="B302" s="1" t="s">
        <v>15747</v>
      </c>
      <c r="C302" s="5">
        <v>548</v>
      </c>
      <c r="D302" s="5">
        <v>136.30000000000001</v>
      </c>
      <c r="E302" s="5"/>
      <c r="F302" s="5"/>
      <c r="G302" s="6" t="s">
        <v>177</v>
      </c>
      <c r="H302" s="5" t="s">
        <v>6447</v>
      </c>
      <c r="I302" t="s">
        <v>21354</v>
      </c>
      <c r="J302">
        <v>4832</v>
      </c>
    </row>
    <row r="303" spans="1:10" ht="16" x14ac:dyDescent="0.2">
      <c r="A303" s="5" t="s">
        <v>6492</v>
      </c>
      <c r="B303" s="1" t="s">
        <v>15747</v>
      </c>
      <c r="C303" s="5">
        <v>431</v>
      </c>
      <c r="D303" s="5">
        <v>87.2</v>
      </c>
      <c r="E303" s="5"/>
      <c r="F303" s="5"/>
      <c r="G303" s="6" t="s">
        <v>177</v>
      </c>
      <c r="H303" s="5" t="s">
        <v>6447</v>
      </c>
      <c r="I303" t="s">
        <v>21354</v>
      </c>
      <c r="J303">
        <v>4833</v>
      </c>
    </row>
    <row r="304" spans="1:10" ht="16" x14ac:dyDescent="0.2">
      <c r="A304" s="5" t="s">
        <v>6493</v>
      </c>
      <c r="B304" s="1" t="s">
        <v>15747</v>
      </c>
      <c r="C304" s="5">
        <v>557</v>
      </c>
      <c r="D304" s="5">
        <v>131.6</v>
      </c>
      <c r="E304" s="5"/>
      <c r="F304" s="5"/>
      <c r="G304" s="6" t="s">
        <v>177</v>
      </c>
      <c r="H304" s="5" t="s">
        <v>6447</v>
      </c>
      <c r="I304" t="s">
        <v>21354</v>
      </c>
      <c r="J304">
        <v>4834</v>
      </c>
    </row>
    <row r="305" spans="1:10" ht="16" x14ac:dyDescent="0.2">
      <c r="A305" s="5" t="s">
        <v>6494</v>
      </c>
      <c r="B305" s="1" t="s">
        <v>15747</v>
      </c>
      <c r="C305" s="5">
        <v>588</v>
      </c>
      <c r="D305" s="5">
        <v>131.30000000000001</v>
      </c>
      <c r="E305" s="5"/>
      <c r="F305" s="5"/>
      <c r="G305" s="6" t="s">
        <v>177</v>
      </c>
      <c r="H305" s="5" t="s">
        <v>6447</v>
      </c>
      <c r="I305" t="s">
        <v>21354</v>
      </c>
      <c r="J305">
        <v>4835</v>
      </c>
    </row>
    <row r="306" spans="1:10" ht="16" x14ac:dyDescent="0.2">
      <c r="A306" s="5" t="s">
        <v>6495</v>
      </c>
      <c r="B306" s="1" t="s">
        <v>15747</v>
      </c>
      <c r="C306" s="5">
        <v>250</v>
      </c>
      <c r="D306" s="5">
        <v>62.3</v>
      </c>
      <c r="E306" s="5"/>
      <c r="F306" s="5"/>
      <c r="G306" s="6" t="s">
        <v>177</v>
      </c>
      <c r="H306" s="5" t="s">
        <v>6447</v>
      </c>
      <c r="I306" t="s">
        <v>21354</v>
      </c>
      <c r="J306">
        <v>4836</v>
      </c>
    </row>
    <row r="307" spans="1:10" ht="16" x14ac:dyDescent="0.2">
      <c r="A307" s="5" t="s">
        <v>6496</v>
      </c>
      <c r="B307" s="1" t="s">
        <v>15747</v>
      </c>
      <c r="C307" s="5">
        <v>221</v>
      </c>
      <c r="D307" s="5">
        <v>37.6</v>
      </c>
      <c r="E307" s="5"/>
      <c r="F307" s="5"/>
      <c r="G307" s="6" t="s">
        <v>177</v>
      </c>
      <c r="H307" s="5" t="s">
        <v>6447</v>
      </c>
      <c r="I307" t="s">
        <v>21354</v>
      </c>
      <c r="J307">
        <v>4837</v>
      </c>
    </row>
    <row r="308" spans="1:10" ht="16" x14ac:dyDescent="0.2">
      <c r="A308" s="5" t="s">
        <v>6497</v>
      </c>
      <c r="B308" s="1" t="s">
        <v>15747</v>
      </c>
      <c r="C308" s="5">
        <v>62</v>
      </c>
      <c r="D308" s="5">
        <v>15.8</v>
      </c>
      <c r="E308" s="5"/>
      <c r="F308" s="5"/>
      <c r="G308" s="6" t="s">
        <v>177</v>
      </c>
      <c r="H308" s="5" t="s">
        <v>5836</v>
      </c>
      <c r="I308" t="s">
        <v>21354</v>
      </c>
      <c r="J308">
        <v>4838</v>
      </c>
    </row>
    <row r="309" spans="1:10" ht="16" x14ac:dyDescent="0.2">
      <c r="A309" s="5" t="s">
        <v>7024</v>
      </c>
      <c r="B309" s="1" t="s">
        <v>15747</v>
      </c>
      <c r="C309" s="5">
        <v>280</v>
      </c>
      <c r="D309" s="5">
        <v>67.650000000000006</v>
      </c>
      <c r="E309" s="5"/>
      <c r="F309" s="5"/>
      <c r="G309" s="6" t="s">
        <v>13</v>
      </c>
      <c r="H309" s="5" t="s">
        <v>7025</v>
      </c>
      <c r="I309" t="s">
        <v>6986</v>
      </c>
      <c r="J309">
        <v>7173</v>
      </c>
    </row>
    <row r="310" spans="1:10" ht="16" x14ac:dyDescent="0.2">
      <c r="A310" s="5" t="s">
        <v>9340</v>
      </c>
      <c r="B310" s="1" t="s">
        <v>15747</v>
      </c>
      <c r="C310" s="5">
        <v>148</v>
      </c>
      <c r="D310" s="5">
        <v>37</v>
      </c>
      <c r="E310" s="5"/>
      <c r="F310" s="5"/>
      <c r="G310" s="6" t="s">
        <v>177</v>
      </c>
      <c r="H310" s="5" t="s">
        <v>8206</v>
      </c>
      <c r="I310" t="s">
        <v>21355</v>
      </c>
      <c r="J310">
        <v>7715</v>
      </c>
    </row>
    <row r="311" spans="1:10" ht="16" x14ac:dyDescent="0.2">
      <c r="A311" s="5" t="s">
        <v>9342</v>
      </c>
      <c r="B311" s="1" t="s">
        <v>15747</v>
      </c>
      <c r="C311" s="5">
        <v>257</v>
      </c>
      <c r="D311" s="5">
        <v>58.7</v>
      </c>
      <c r="E311" s="5"/>
      <c r="F311" s="5"/>
      <c r="G311" s="6" t="s">
        <v>177</v>
      </c>
      <c r="H311" s="5" t="s">
        <v>8206</v>
      </c>
      <c r="I311" t="s">
        <v>21355</v>
      </c>
      <c r="J311">
        <v>7716</v>
      </c>
    </row>
    <row r="312" spans="1:10" ht="16" x14ac:dyDescent="0.2">
      <c r="A312" s="5" t="s">
        <v>9343</v>
      </c>
      <c r="B312" s="1" t="s">
        <v>15747</v>
      </c>
      <c r="C312" s="5">
        <v>280</v>
      </c>
      <c r="D312" s="5">
        <v>69.2</v>
      </c>
      <c r="E312" s="5"/>
      <c r="F312" s="5"/>
      <c r="G312" s="6" t="s">
        <v>177</v>
      </c>
      <c r="H312" s="5" t="s">
        <v>8206</v>
      </c>
      <c r="I312" t="s">
        <v>21355</v>
      </c>
      <c r="J312">
        <v>7717</v>
      </c>
    </row>
    <row r="313" spans="1:10" ht="16" x14ac:dyDescent="0.2">
      <c r="A313" s="5" t="s">
        <v>9344</v>
      </c>
      <c r="B313" s="1" t="s">
        <v>15747</v>
      </c>
      <c r="C313" s="5">
        <v>205</v>
      </c>
      <c r="D313" s="5">
        <v>54.2</v>
      </c>
      <c r="E313" s="5"/>
      <c r="F313" s="5"/>
      <c r="G313" s="6" t="s">
        <v>177</v>
      </c>
      <c r="H313" s="5" t="s">
        <v>8206</v>
      </c>
      <c r="I313" t="s">
        <v>21355</v>
      </c>
      <c r="J313">
        <v>7718</v>
      </c>
    </row>
    <row r="314" spans="1:10" ht="16" x14ac:dyDescent="0.2">
      <c r="A314" s="5" t="s">
        <v>9345</v>
      </c>
      <c r="B314" s="1" t="s">
        <v>15747</v>
      </c>
      <c r="C314" s="5">
        <v>287</v>
      </c>
      <c r="D314" s="5">
        <v>67.599999999999994</v>
      </c>
      <c r="E314" s="5"/>
      <c r="F314" s="5"/>
      <c r="G314" s="6" t="s">
        <v>177</v>
      </c>
      <c r="H314" s="5" t="s">
        <v>8206</v>
      </c>
      <c r="I314" t="s">
        <v>21355</v>
      </c>
      <c r="J314">
        <v>7719</v>
      </c>
    </row>
    <row r="315" spans="1:10" ht="16" x14ac:dyDescent="0.2">
      <c r="A315" s="5" t="s">
        <v>9346</v>
      </c>
      <c r="B315" s="1" t="s">
        <v>15747</v>
      </c>
      <c r="C315" s="5">
        <v>301</v>
      </c>
      <c r="D315" s="5">
        <v>87.2</v>
      </c>
      <c r="E315" s="5"/>
      <c r="F315" s="5"/>
      <c r="G315" s="6" t="s">
        <v>177</v>
      </c>
      <c r="H315" s="5" t="s">
        <v>8206</v>
      </c>
      <c r="I315" t="s">
        <v>21355</v>
      </c>
      <c r="J315">
        <v>7720</v>
      </c>
    </row>
    <row r="316" spans="1:10" ht="16" x14ac:dyDescent="0.2">
      <c r="A316" s="5" t="s">
        <v>9347</v>
      </c>
      <c r="B316" s="1" t="s">
        <v>15747</v>
      </c>
      <c r="C316" s="5">
        <v>343</v>
      </c>
      <c r="D316" s="5">
        <v>112.8</v>
      </c>
      <c r="E316" s="5"/>
      <c r="F316" s="5"/>
      <c r="G316" s="6" t="s">
        <v>177</v>
      </c>
      <c r="H316" s="5" t="s">
        <v>8206</v>
      </c>
      <c r="I316" t="s">
        <v>21355</v>
      </c>
      <c r="J316">
        <v>7721</v>
      </c>
    </row>
    <row r="317" spans="1:10" ht="16" x14ac:dyDescent="0.2">
      <c r="A317" s="5" t="s">
        <v>9348</v>
      </c>
      <c r="B317" s="1" t="s">
        <v>15747</v>
      </c>
      <c r="C317" s="5">
        <v>221</v>
      </c>
      <c r="D317" s="5">
        <v>65.8</v>
      </c>
      <c r="E317" s="5"/>
      <c r="F317" s="5"/>
      <c r="G317" s="6" t="s">
        <v>177</v>
      </c>
      <c r="H317" s="5" t="s">
        <v>8206</v>
      </c>
      <c r="I317" t="s">
        <v>21355</v>
      </c>
      <c r="J317">
        <v>7722</v>
      </c>
    </row>
    <row r="318" spans="1:10" ht="16" x14ac:dyDescent="0.2">
      <c r="A318" s="5" t="s">
        <v>9349</v>
      </c>
      <c r="B318" s="1" t="s">
        <v>15747</v>
      </c>
      <c r="C318" s="5">
        <v>311</v>
      </c>
      <c r="D318" s="5">
        <v>91.1</v>
      </c>
      <c r="E318" s="5"/>
      <c r="F318" s="5"/>
      <c r="G318" s="6" t="s">
        <v>177</v>
      </c>
      <c r="H318" s="5" t="s">
        <v>8206</v>
      </c>
      <c r="I318" t="s">
        <v>21355</v>
      </c>
      <c r="J318">
        <v>7723</v>
      </c>
    </row>
    <row r="319" spans="1:10" ht="16" x14ac:dyDescent="0.2">
      <c r="A319" s="5" t="s">
        <v>9350</v>
      </c>
      <c r="B319" s="1" t="s">
        <v>15747</v>
      </c>
      <c r="C319" s="5">
        <v>297</v>
      </c>
      <c r="D319" s="5">
        <v>86.6</v>
      </c>
      <c r="E319" s="5"/>
      <c r="F319" s="5"/>
      <c r="G319" s="6" t="s">
        <v>177</v>
      </c>
      <c r="H319" s="5" t="s">
        <v>8206</v>
      </c>
      <c r="I319" t="s">
        <v>21355</v>
      </c>
      <c r="J319">
        <v>7724</v>
      </c>
    </row>
    <row r="320" spans="1:10" ht="16" x14ac:dyDescent="0.2">
      <c r="A320" s="5" t="s">
        <v>9351</v>
      </c>
      <c r="B320" s="1" t="s">
        <v>15747</v>
      </c>
      <c r="C320" s="5">
        <v>146</v>
      </c>
      <c r="D320" s="5">
        <v>30.1</v>
      </c>
      <c r="E320" s="5"/>
      <c r="F320" s="5"/>
      <c r="G320" s="6" t="s">
        <v>177</v>
      </c>
      <c r="H320" s="5" t="s">
        <v>8206</v>
      </c>
      <c r="I320" t="s">
        <v>21355</v>
      </c>
      <c r="J320">
        <v>7725</v>
      </c>
    </row>
    <row r="321" spans="1:10" ht="16" x14ac:dyDescent="0.2">
      <c r="A321" s="5" t="s">
        <v>9352</v>
      </c>
      <c r="B321" s="1" t="s">
        <v>15747</v>
      </c>
      <c r="C321" s="5">
        <v>153</v>
      </c>
      <c r="D321" s="5">
        <v>31.6</v>
      </c>
      <c r="E321" s="5"/>
      <c r="F321" s="5"/>
      <c r="G321" s="6" t="s">
        <v>177</v>
      </c>
      <c r="H321" s="5" t="s">
        <v>8206</v>
      </c>
      <c r="I321" t="s">
        <v>21355</v>
      </c>
      <c r="J321">
        <v>7726</v>
      </c>
    </row>
    <row r="322" spans="1:10" ht="16" x14ac:dyDescent="0.2">
      <c r="A322" s="5" t="s">
        <v>9353</v>
      </c>
      <c r="B322" s="1" t="s">
        <v>15747</v>
      </c>
      <c r="C322" s="5">
        <v>190</v>
      </c>
      <c r="D322" s="5">
        <v>37.6</v>
      </c>
      <c r="G322" s="6" t="s">
        <v>177</v>
      </c>
      <c r="H322" t="s">
        <v>8206</v>
      </c>
      <c r="I322" t="s">
        <v>21355</v>
      </c>
      <c r="J322">
        <v>7727</v>
      </c>
    </row>
    <row r="323" spans="1:10" ht="16" x14ac:dyDescent="0.2">
      <c r="A323" s="5" t="s">
        <v>9354</v>
      </c>
      <c r="B323" s="1" t="s">
        <v>15747</v>
      </c>
      <c r="C323" s="5">
        <v>148</v>
      </c>
      <c r="D323" s="5">
        <v>28</v>
      </c>
      <c r="G323" s="6" t="s">
        <v>177</v>
      </c>
      <c r="H323" t="s">
        <v>8206</v>
      </c>
      <c r="I323" t="s">
        <v>21355</v>
      </c>
      <c r="J323">
        <v>7728</v>
      </c>
    </row>
    <row r="324" spans="1:10" ht="16" x14ac:dyDescent="0.2">
      <c r="A324" s="5" t="s">
        <v>9355</v>
      </c>
      <c r="B324" s="1" t="s">
        <v>15747</v>
      </c>
      <c r="C324" s="5">
        <v>169</v>
      </c>
      <c r="D324" s="5">
        <v>34.799999999999997</v>
      </c>
      <c r="G324" s="6" t="s">
        <v>177</v>
      </c>
      <c r="H324" t="s">
        <v>8206</v>
      </c>
      <c r="I324" t="s">
        <v>21355</v>
      </c>
      <c r="J324">
        <v>7729</v>
      </c>
    </row>
    <row r="325" spans="1:10" ht="16" x14ac:dyDescent="0.2">
      <c r="A325" s="5" t="s">
        <v>9356</v>
      </c>
      <c r="B325" s="1" t="s">
        <v>15747</v>
      </c>
      <c r="C325" s="5">
        <v>223</v>
      </c>
      <c r="D325" s="5">
        <v>60.2</v>
      </c>
      <c r="G325" s="6" t="s">
        <v>177</v>
      </c>
      <c r="H325" t="s">
        <v>8206</v>
      </c>
      <c r="I325" t="s">
        <v>21355</v>
      </c>
      <c r="J325">
        <v>7730</v>
      </c>
    </row>
    <row r="326" spans="1:10" ht="16" x14ac:dyDescent="0.2">
      <c r="A326" s="5" t="s">
        <v>9357</v>
      </c>
      <c r="B326" s="1" t="s">
        <v>15747</v>
      </c>
      <c r="C326" s="5">
        <v>172</v>
      </c>
      <c r="D326" s="5">
        <v>40.9</v>
      </c>
      <c r="G326" s="6" t="s">
        <v>177</v>
      </c>
      <c r="H326" t="s">
        <v>8206</v>
      </c>
      <c r="I326" t="s">
        <v>21355</v>
      </c>
      <c r="J326">
        <v>7731</v>
      </c>
    </row>
    <row r="327" spans="1:10" ht="16" x14ac:dyDescent="0.2">
      <c r="A327" s="5" t="s">
        <v>9358</v>
      </c>
      <c r="B327" s="1" t="s">
        <v>15747</v>
      </c>
      <c r="C327" s="5">
        <v>289</v>
      </c>
      <c r="D327" s="5">
        <v>85.6</v>
      </c>
      <c r="G327" s="6" t="s">
        <v>177</v>
      </c>
      <c r="H327" t="s">
        <v>8206</v>
      </c>
      <c r="I327" t="s">
        <v>21355</v>
      </c>
      <c r="J327">
        <v>7732</v>
      </c>
    </row>
    <row r="328" spans="1:10" ht="16" x14ac:dyDescent="0.2">
      <c r="A328" s="5" t="s">
        <v>9359</v>
      </c>
      <c r="B328" s="1" t="s">
        <v>15747</v>
      </c>
      <c r="C328" s="5">
        <v>363</v>
      </c>
      <c r="D328" s="5">
        <v>117.5</v>
      </c>
      <c r="G328" s="6" t="s">
        <v>177</v>
      </c>
      <c r="H328" t="s">
        <v>8206</v>
      </c>
      <c r="I328" t="s">
        <v>21355</v>
      </c>
      <c r="J328">
        <v>7733</v>
      </c>
    </row>
    <row r="329" spans="1:10" ht="16" x14ac:dyDescent="0.2">
      <c r="A329" s="5" t="s">
        <v>9360</v>
      </c>
      <c r="B329" s="1" t="s">
        <v>15747</v>
      </c>
      <c r="C329" s="5">
        <v>217</v>
      </c>
      <c r="D329" s="5">
        <v>57.2</v>
      </c>
      <c r="G329" s="6" t="s">
        <v>177</v>
      </c>
      <c r="H329" t="s">
        <v>8206</v>
      </c>
      <c r="I329" t="s">
        <v>21355</v>
      </c>
      <c r="J329">
        <v>7734</v>
      </c>
    </row>
    <row r="330" spans="1:10" ht="16" x14ac:dyDescent="0.2">
      <c r="A330" s="5" t="s">
        <v>9361</v>
      </c>
      <c r="B330" s="1" t="s">
        <v>15747</v>
      </c>
      <c r="C330" s="5">
        <v>318</v>
      </c>
      <c r="D330" s="5">
        <v>64.8</v>
      </c>
      <c r="G330" s="6" t="s">
        <v>177</v>
      </c>
      <c r="H330" t="s">
        <v>8206</v>
      </c>
      <c r="I330" t="s">
        <v>21355</v>
      </c>
      <c r="J330">
        <v>7735</v>
      </c>
    </row>
    <row r="331" spans="1:10" ht="16" x14ac:dyDescent="0.2">
      <c r="A331" s="5" t="s">
        <v>9362</v>
      </c>
      <c r="B331" s="1" t="s">
        <v>15747</v>
      </c>
      <c r="C331" s="5">
        <v>332</v>
      </c>
      <c r="D331" s="5">
        <v>83.3</v>
      </c>
      <c r="G331" s="6" t="s">
        <v>177</v>
      </c>
      <c r="H331" t="s">
        <v>8206</v>
      </c>
      <c r="I331" t="s">
        <v>21355</v>
      </c>
      <c r="J331">
        <v>7736</v>
      </c>
    </row>
    <row r="332" spans="1:10" ht="16" x14ac:dyDescent="0.2">
      <c r="A332" s="5" t="s">
        <v>9363</v>
      </c>
      <c r="B332" s="1" t="s">
        <v>15747</v>
      </c>
      <c r="C332" s="5">
        <v>413</v>
      </c>
      <c r="D332" s="5">
        <v>90.9</v>
      </c>
      <c r="G332" s="6" t="s">
        <v>177</v>
      </c>
      <c r="H332" t="s">
        <v>8206</v>
      </c>
      <c r="I332" t="s">
        <v>21355</v>
      </c>
      <c r="J332">
        <v>7737</v>
      </c>
    </row>
    <row r="333" spans="1:10" ht="16" x14ac:dyDescent="0.2">
      <c r="A333" s="5" t="s">
        <v>9364</v>
      </c>
      <c r="B333" s="1" t="s">
        <v>15747</v>
      </c>
      <c r="C333" s="5">
        <v>392</v>
      </c>
      <c r="D333" s="5">
        <v>93.6</v>
      </c>
      <c r="G333" s="6" t="s">
        <v>177</v>
      </c>
      <c r="H333" t="s">
        <v>8206</v>
      </c>
      <c r="I333" t="s">
        <v>21355</v>
      </c>
      <c r="J333">
        <v>7738</v>
      </c>
    </row>
    <row r="334" spans="1:10" ht="16" x14ac:dyDescent="0.2">
      <c r="A334" s="5" t="s">
        <v>9365</v>
      </c>
      <c r="B334" s="1" t="s">
        <v>15747</v>
      </c>
      <c r="C334" s="5">
        <v>360</v>
      </c>
      <c r="D334" s="5">
        <v>80.3</v>
      </c>
      <c r="G334" s="6" t="s">
        <v>177</v>
      </c>
      <c r="H334" t="s">
        <v>8206</v>
      </c>
      <c r="I334" t="s">
        <v>21355</v>
      </c>
      <c r="J334">
        <v>7739</v>
      </c>
    </row>
    <row r="335" spans="1:10" ht="16" x14ac:dyDescent="0.2">
      <c r="A335" s="5" t="s">
        <v>9366</v>
      </c>
      <c r="B335" s="1" t="s">
        <v>15747</v>
      </c>
      <c r="C335" s="5">
        <v>341</v>
      </c>
      <c r="D335" s="5">
        <v>70.099999999999994</v>
      </c>
      <c r="G335" s="6" t="s">
        <v>177</v>
      </c>
      <c r="H335" t="s">
        <v>8206</v>
      </c>
      <c r="I335" t="s">
        <v>21355</v>
      </c>
      <c r="J335">
        <v>7740</v>
      </c>
    </row>
    <row r="336" spans="1:10" ht="16" x14ac:dyDescent="0.2">
      <c r="A336" s="5" t="s">
        <v>9367</v>
      </c>
      <c r="B336" s="1" t="s">
        <v>15747</v>
      </c>
      <c r="C336" s="5">
        <v>338</v>
      </c>
      <c r="D336" s="5">
        <v>74.7</v>
      </c>
      <c r="G336" s="6" t="s">
        <v>177</v>
      </c>
      <c r="H336" t="s">
        <v>8206</v>
      </c>
      <c r="I336" t="s">
        <v>21355</v>
      </c>
      <c r="J336">
        <v>7741</v>
      </c>
    </row>
    <row r="337" spans="1:10" ht="16" x14ac:dyDescent="0.2">
      <c r="A337" s="5" t="s">
        <v>9368</v>
      </c>
      <c r="B337" s="1" t="s">
        <v>15747</v>
      </c>
      <c r="C337" s="5">
        <v>298</v>
      </c>
      <c r="D337" s="5">
        <v>61.7</v>
      </c>
      <c r="G337" s="6" t="s">
        <v>177</v>
      </c>
      <c r="H337" t="s">
        <v>8206</v>
      </c>
      <c r="I337" t="s">
        <v>21355</v>
      </c>
      <c r="J337">
        <v>7742</v>
      </c>
    </row>
    <row r="338" spans="1:10" ht="16" x14ac:dyDescent="0.2">
      <c r="A338" s="5" t="s">
        <v>9369</v>
      </c>
      <c r="B338" s="1" t="s">
        <v>15747</v>
      </c>
      <c r="C338" s="5">
        <v>353</v>
      </c>
      <c r="D338" s="5">
        <v>70.099999999999994</v>
      </c>
      <c r="G338" s="6" t="s">
        <v>177</v>
      </c>
      <c r="H338" t="s">
        <v>8206</v>
      </c>
      <c r="I338" t="s">
        <v>21355</v>
      </c>
      <c r="J338">
        <v>7743</v>
      </c>
    </row>
    <row r="339" spans="1:10" ht="16" x14ac:dyDescent="0.2">
      <c r="A339" s="5" t="s">
        <v>9370</v>
      </c>
      <c r="B339" s="1" t="s">
        <v>15747</v>
      </c>
      <c r="C339" s="5">
        <v>270</v>
      </c>
      <c r="D339" s="5">
        <v>64.2</v>
      </c>
      <c r="G339" s="6" t="s">
        <v>177</v>
      </c>
      <c r="H339" t="s">
        <v>8206</v>
      </c>
      <c r="I339" t="s">
        <v>21355</v>
      </c>
      <c r="J339">
        <v>7744</v>
      </c>
    </row>
    <row r="340" spans="1:10" ht="16" x14ac:dyDescent="0.2">
      <c r="A340" s="5" t="s">
        <v>9371</v>
      </c>
      <c r="B340" s="1" t="s">
        <v>15747</v>
      </c>
      <c r="C340" s="5">
        <v>282</v>
      </c>
      <c r="D340" s="5">
        <v>70.599999999999994</v>
      </c>
      <c r="G340" s="6" t="s">
        <v>177</v>
      </c>
      <c r="H340" t="s">
        <v>8206</v>
      </c>
      <c r="I340" t="s">
        <v>21355</v>
      </c>
      <c r="J340">
        <v>7745</v>
      </c>
    </row>
    <row r="341" spans="1:10" ht="16" x14ac:dyDescent="0.2">
      <c r="A341" s="5" t="s">
        <v>9372</v>
      </c>
      <c r="B341" s="1" t="s">
        <v>15747</v>
      </c>
      <c r="C341" s="5">
        <v>271</v>
      </c>
      <c r="D341" s="5">
        <v>68.3</v>
      </c>
      <c r="G341" s="6" t="s">
        <v>177</v>
      </c>
      <c r="H341" t="s">
        <v>8206</v>
      </c>
      <c r="I341" t="s">
        <v>21355</v>
      </c>
      <c r="J341">
        <v>7746</v>
      </c>
    </row>
    <row r="342" spans="1:10" ht="16" x14ac:dyDescent="0.2">
      <c r="A342" s="5" t="s">
        <v>9373</v>
      </c>
      <c r="B342" s="1" t="s">
        <v>15747</v>
      </c>
      <c r="C342" s="5">
        <v>653</v>
      </c>
      <c r="D342" s="5">
        <v>196.1</v>
      </c>
      <c r="G342" s="6" t="s">
        <v>177</v>
      </c>
      <c r="H342" t="s">
        <v>8206</v>
      </c>
      <c r="I342" t="s">
        <v>21355</v>
      </c>
      <c r="J342">
        <v>7747</v>
      </c>
    </row>
    <row r="343" spans="1:10" ht="16" x14ac:dyDescent="0.2">
      <c r="A343" s="5" t="s">
        <v>9374</v>
      </c>
      <c r="B343" s="1" t="s">
        <v>15747</v>
      </c>
      <c r="C343" s="5">
        <v>305</v>
      </c>
      <c r="D343" s="5">
        <v>84.2</v>
      </c>
      <c r="G343" s="6" t="s">
        <v>177</v>
      </c>
      <c r="H343" t="s">
        <v>8206</v>
      </c>
      <c r="I343" t="s">
        <v>21355</v>
      </c>
      <c r="J343">
        <v>7748</v>
      </c>
    </row>
    <row r="344" spans="1:10" ht="16" x14ac:dyDescent="0.2">
      <c r="A344" s="5" t="s">
        <v>9375</v>
      </c>
      <c r="B344" s="1" t="s">
        <v>15747</v>
      </c>
      <c r="C344" s="5">
        <v>379</v>
      </c>
      <c r="D344" s="5">
        <v>106.2</v>
      </c>
      <c r="G344" s="6" t="s">
        <v>177</v>
      </c>
      <c r="H344" t="s">
        <v>8206</v>
      </c>
      <c r="I344" t="s">
        <v>21355</v>
      </c>
      <c r="J344">
        <v>7749</v>
      </c>
    </row>
    <row r="345" spans="1:10" ht="16" x14ac:dyDescent="0.2">
      <c r="A345" s="5" t="s">
        <v>9376</v>
      </c>
      <c r="B345" s="1" t="s">
        <v>15747</v>
      </c>
      <c r="C345" s="5">
        <v>346</v>
      </c>
      <c r="D345" s="5">
        <v>93.3</v>
      </c>
      <c r="G345" s="6" t="s">
        <v>177</v>
      </c>
      <c r="H345" t="s">
        <v>8206</v>
      </c>
      <c r="I345" t="s">
        <v>21355</v>
      </c>
      <c r="J345">
        <v>7750</v>
      </c>
    </row>
    <row r="346" spans="1:10" ht="16" x14ac:dyDescent="0.2">
      <c r="A346" s="5" t="s">
        <v>9377</v>
      </c>
      <c r="B346" s="1" t="s">
        <v>15747</v>
      </c>
      <c r="C346" s="5">
        <v>388</v>
      </c>
      <c r="D346" s="5">
        <v>105.2</v>
      </c>
      <c r="G346" s="6" t="s">
        <v>177</v>
      </c>
      <c r="H346" t="s">
        <v>8206</v>
      </c>
      <c r="I346" t="s">
        <v>21355</v>
      </c>
      <c r="J346">
        <v>7751</v>
      </c>
    </row>
    <row r="347" spans="1:10" ht="16" x14ac:dyDescent="0.2">
      <c r="A347" s="5" t="s">
        <v>9378</v>
      </c>
      <c r="B347" s="1" t="s">
        <v>15747</v>
      </c>
      <c r="C347" s="5">
        <v>361</v>
      </c>
      <c r="D347" s="5">
        <v>107.3</v>
      </c>
      <c r="G347" s="6" t="s">
        <v>177</v>
      </c>
      <c r="H347" t="s">
        <v>8206</v>
      </c>
      <c r="I347" t="s">
        <v>21355</v>
      </c>
      <c r="J347">
        <v>7752</v>
      </c>
    </row>
    <row r="348" spans="1:10" ht="16" x14ac:dyDescent="0.2">
      <c r="A348" s="5" t="s">
        <v>9379</v>
      </c>
      <c r="B348" s="1" t="s">
        <v>15747</v>
      </c>
      <c r="C348" s="5">
        <v>330</v>
      </c>
      <c r="D348" s="5">
        <v>98.4</v>
      </c>
      <c r="G348" s="6" t="s">
        <v>177</v>
      </c>
      <c r="H348" t="s">
        <v>8206</v>
      </c>
      <c r="I348" t="s">
        <v>21355</v>
      </c>
      <c r="J348">
        <v>7753</v>
      </c>
    </row>
    <row r="349" spans="1:10" ht="16" x14ac:dyDescent="0.2">
      <c r="A349" s="5" t="s">
        <v>9380</v>
      </c>
      <c r="B349" s="1" t="s">
        <v>15747</v>
      </c>
      <c r="C349" s="5">
        <v>323</v>
      </c>
      <c r="D349" s="5">
        <v>75.400000000000006</v>
      </c>
      <c r="G349" s="6" t="s">
        <v>177</v>
      </c>
      <c r="H349" t="s">
        <v>8206</v>
      </c>
      <c r="I349" t="s">
        <v>21355</v>
      </c>
      <c r="J349">
        <v>7754</v>
      </c>
    </row>
    <row r="350" spans="1:10" ht="16" x14ac:dyDescent="0.2">
      <c r="A350" s="5" t="s">
        <v>9381</v>
      </c>
      <c r="B350" s="1" t="s">
        <v>15747</v>
      </c>
      <c r="C350" s="5">
        <v>281</v>
      </c>
      <c r="D350" s="5">
        <v>74.900000000000006</v>
      </c>
      <c r="G350" s="6" t="s">
        <v>177</v>
      </c>
      <c r="H350" t="s">
        <v>8206</v>
      </c>
      <c r="I350" t="s">
        <v>21355</v>
      </c>
      <c r="J350">
        <v>7755</v>
      </c>
    </row>
    <row r="351" spans="1:10" ht="16" x14ac:dyDescent="0.2">
      <c r="A351" s="5" t="s">
        <v>9382</v>
      </c>
      <c r="B351" s="1" t="s">
        <v>15747</v>
      </c>
      <c r="C351" s="5">
        <v>380</v>
      </c>
      <c r="D351" s="5">
        <v>91</v>
      </c>
      <c r="G351" s="6" t="s">
        <v>177</v>
      </c>
      <c r="H351" t="s">
        <v>8206</v>
      </c>
      <c r="I351" t="s">
        <v>21355</v>
      </c>
      <c r="J351">
        <v>7756</v>
      </c>
    </row>
    <row r="352" spans="1:10" ht="16" x14ac:dyDescent="0.2">
      <c r="A352" s="5" t="s">
        <v>9383</v>
      </c>
      <c r="B352" s="1" t="s">
        <v>15747</v>
      </c>
      <c r="C352" s="5">
        <v>416</v>
      </c>
      <c r="D352" s="5">
        <v>90.5</v>
      </c>
      <c r="G352" s="6" t="s">
        <v>177</v>
      </c>
      <c r="H352" t="s">
        <v>8206</v>
      </c>
      <c r="I352" t="s">
        <v>21355</v>
      </c>
      <c r="J352">
        <v>7757</v>
      </c>
    </row>
    <row r="353" spans="1:10" ht="16" x14ac:dyDescent="0.2">
      <c r="A353" s="5" t="s">
        <v>9384</v>
      </c>
      <c r="B353" s="1" t="s">
        <v>15747</v>
      </c>
      <c r="C353" s="5">
        <v>303</v>
      </c>
      <c r="D353" s="5">
        <v>73.599999999999994</v>
      </c>
      <c r="G353" s="6" t="s">
        <v>177</v>
      </c>
      <c r="H353" t="s">
        <v>8206</v>
      </c>
      <c r="I353" t="s">
        <v>21355</v>
      </c>
      <c r="J353">
        <v>7758</v>
      </c>
    </row>
    <row r="354" spans="1:10" ht="16" x14ac:dyDescent="0.2">
      <c r="A354" s="5" t="s">
        <v>9385</v>
      </c>
      <c r="B354" s="1" t="s">
        <v>15747</v>
      </c>
      <c r="C354" s="5">
        <v>354</v>
      </c>
      <c r="D354" s="5">
        <v>84</v>
      </c>
      <c r="G354" s="6" t="s">
        <v>177</v>
      </c>
      <c r="H354" t="s">
        <v>8206</v>
      </c>
      <c r="I354" t="s">
        <v>21355</v>
      </c>
      <c r="J354">
        <v>7759</v>
      </c>
    </row>
    <row r="355" spans="1:10" ht="16" x14ac:dyDescent="0.2">
      <c r="A355" s="5" t="s">
        <v>9386</v>
      </c>
      <c r="B355" s="1" t="s">
        <v>15747</v>
      </c>
      <c r="C355" s="5">
        <v>341</v>
      </c>
      <c r="D355" s="5">
        <v>80.099999999999994</v>
      </c>
      <c r="G355" s="6" t="s">
        <v>177</v>
      </c>
      <c r="H355" t="s">
        <v>8206</v>
      </c>
      <c r="I355" t="s">
        <v>21355</v>
      </c>
      <c r="J355">
        <v>7760</v>
      </c>
    </row>
    <row r="356" spans="1:10" ht="16" x14ac:dyDescent="0.2">
      <c r="A356" s="5" t="s">
        <v>9387</v>
      </c>
      <c r="B356" s="1" t="s">
        <v>15747</v>
      </c>
      <c r="C356" s="5">
        <v>349</v>
      </c>
      <c r="D356" s="5">
        <v>84.3</v>
      </c>
      <c r="G356" s="6" t="s">
        <v>177</v>
      </c>
      <c r="H356" t="s">
        <v>8206</v>
      </c>
      <c r="I356" t="s">
        <v>21355</v>
      </c>
      <c r="J356">
        <v>7761</v>
      </c>
    </row>
    <row r="357" spans="1:10" ht="16" x14ac:dyDescent="0.2">
      <c r="A357" s="5" t="s">
        <v>9388</v>
      </c>
      <c r="B357" s="1" t="s">
        <v>15747</v>
      </c>
      <c r="C357" s="5">
        <v>397</v>
      </c>
      <c r="D357" s="5">
        <v>86.4</v>
      </c>
      <c r="G357" s="6" t="s">
        <v>177</v>
      </c>
      <c r="H357" t="s">
        <v>8206</v>
      </c>
      <c r="I357" t="s">
        <v>21355</v>
      </c>
      <c r="J357">
        <v>7762</v>
      </c>
    </row>
    <row r="358" spans="1:10" ht="16" x14ac:dyDescent="0.2">
      <c r="A358" s="5" t="s">
        <v>9389</v>
      </c>
      <c r="B358" s="1" t="s">
        <v>15747</v>
      </c>
      <c r="C358" s="5">
        <v>366</v>
      </c>
      <c r="D358" s="5">
        <v>91.2</v>
      </c>
      <c r="G358" s="6" t="s">
        <v>177</v>
      </c>
      <c r="H358" t="s">
        <v>8206</v>
      </c>
      <c r="I358" t="s">
        <v>21355</v>
      </c>
      <c r="J358">
        <v>7763</v>
      </c>
    </row>
    <row r="359" spans="1:10" ht="16" x14ac:dyDescent="0.2">
      <c r="A359" s="5" t="s">
        <v>9390</v>
      </c>
      <c r="B359" s="1" t="s">
        <v>15747</v>
      </c>
      <c r="C359" s="5">
        <v>326</v>
      </c>
      <c r="D359" s="5">
        <v>73.7</v>
      </c>
      <c r="G359" s="6" t="s">
        <v>177</v>
      </c>
      <c r="H359" t="s">
        <v>8206</v>
      </c>
      <c r="I359" t="s">
        <v>21355</v>
      </c>
      <c r="J359">
        <v>7764</v>
      </c>
    </row>
    <row r="360" spans="1:10" ht="16" x14ac:dyDescent="0.2">
      <c r="A360" s="5" t="s">
        <v>9391</v>
      </c>
      <c r="B360" s="1" t="s">
        <v>15747</v>
      </c>
      <c r="C360" s="5">
        <v>155</v>
      </c>
      <c r="D360" s="5">
        <v>30.8</v>
      </c>
      <c r="G360" s="6" t="s">
        <v>177</v>
      </c>
      <c r="H360" t="s">
        <v>8206</v>
      </c>
      <c r="I360" t="s">
        <v>21355</v>
      </c>
      <c r="J360">
        <v>7765</v>
      </c>
    </row>
    <row r="361" spans="1:10" ht="16" x14ac:dyDescent="0.2">
      <c r="A361" s="5" t="s">
        <v>9392</v>
      </c>
      <c r="B361" s="1" t="s">
        <v>15747</v>
      </c>
      <c r="C361" s="5">
        <v>119</v>
      </c>
      <c r="D361" s="5">
        <v>21.8</v>
      </c>
      <c r="G361" s="6" t="s">
        <v>177</v>
      </c>
      <c r="H361" t="s">
        <v>8206</v>
      </c>
      <c r="I361" t="s">
        <v>21355</v>
      </c>
      <c r="J361">
        <v>7766</v>
      </c>
    </row>
    <row r="362" spans="1:10" ht="16" x14ac:dyDescent="0.2">
      <c r="A362" s="5" t="s">
        <v>9393</v>
      </c>
      <c r="B362" s="1" t="s">
        <v>15747</v>
      </c>
      <c r="C362" s="5">
        <v>189</v>
      </c>
      <c r="D362" s="5">
        <v>41.4</v>
      </c>
      <c r="G362" s="6" t="s">
        <v>177</v>
      </c>
      <c r="H362" t="s">
        <v>8206</v>
      </c>
      <c r="I362" t="s">
        <v>21355</v>
      </c>
      <c r="J362">
        <v>7767</v>
      </c>
    </row>
    <row r="363" spans="1:10" ht="16" x14ac:dyDescent="0.2">
      <c r="A363" s="5" t="s">
        <v>9394</v>
      </c>
      <c r="B363" s="1" t="s">
        <v>15747</v>
      </c>
      <c r="C363" s="5">
        <v>274</v>
      </c>
      <c r="D363" s="5">
        <v>43.4</v>
      </c>
      <c r="G363" s="6" t="s">
        <v>177</v>
      </c>
      <c r="H363" t="s">
        <v>8206</v>
      </c>
      <c r="I363" t="s">
        <v>21355</v>
      </c>
      <c r="J363">
        <v>7768</v>
      </c>
    </row>
    <row r="364" spans="1:10" ht="16" x14ac:dyDescent="0.2">
      <c r="A364" s="5" t="s">
        <v>9395</v>
      </c>
      <c r="B364" s="1" t="s">
        <v>15747</v>
      </c>
      <c r="C364" s="5">
        <v>242</v>
      </c>
      <c r="D364" s="5">
        <v>55.8</v>
      </c>
      <c r="G364" s="6" t="s">
        <v>177</v>
      </c>
      <c r="H364" t="s">
        <v>8206</v>
      </c>
      <c r="I364" t="s">
        <v>21355</v>
      </c>
      <c r="J364">
        <v>7769</v>
      </c>
    </row>
    <row r="365" spans="1:10" ht="16" x14ac:dyDescent="0.2">
      <c r="A365" s="5" t="s">
        <v>9396</v>
      </c>
      <c r="B365" s="1" t="s">
        <v>15747</v>
      </c>
      <c r="C365" s="5">
        <v>165</v>
      </c>
      <c r="D365" s="5">
        <v>33</v>
      </c>
      <c r="G365" s="6" t="s">
        <v>177</v>
      </c>
      <c r="H365" t="s">
        <v>8206</v>
      </c>
      <c r="I365" t="s">
        <v>21355</v>
      </c>
      <c r="J365">
        <v>7770</v>
      </c>
    </row>
    <row r="366" spans="1:10" ht="16" x14ac:dyDescent="0.2">
      <c r="A366" s="5" t="s">
        <v>9397</v>
      </c>
      <c r="B366" s="1" t="s">
        <v>15747</v>
      </c>
      <c r="C366" s="5">
        <v>89</v>
      </c>
      <c r="D366" s="5">
        <v>17.7</v>
      </c>
      <c r="G366" s="6" t="s">
        <v>177</v>
      </c>
      <c r="H366" t="s">
        <v>8206</v>
      </c>
      <c r="I366" t="s">
        <v>21355</v>
      </c>
      <c r="J366">
        <v>7771</v>
      </c>
    </row>
    <row r="367" spans="1:10" ht="16" x14ac:dyDescent="0.2">
      <c r="A367" s="5" t="s">
        <v>9398</v>
      </c>
      <c r="B367" s="1" t="s">
        <v>15747</v>
      </c>
      <c r="C367" s="5">
        <v>351</v>
      </c>
      <c r="D367" s="5">
        <v>76.8</v>
      </c>
      <c r="G367" s="6" t="s">
        <v>177</v>
      </c>
      <c r="H367" t="s">
        <v>8206</v>
      </c>
      <c r="I367" t="s">
        <v>21355</v>
      </c>
      <c r="J367">
        <v>7772</v>
      </c>
    </row>
    <row r="368" spans="1:10" ht="16" x14ac:dyDescent="0.2">
      <c r="A368" s="5" t="s">
        <v>9399</v>
      </c>
      <c r="B368" s="1" t="s">
        <v>15747</v>
      </c>
      <c r="C368" s="5">
        <v>303</v>
      </c>
      <c r="D368" s="5">
        <v>71.5</v>
      </c>
      <c r="G368" s="6" t="s">
        <v>177</v>
      </c>
      <c r="H368" t="s">
        <v>8206</v>
      </c>
      <c r="I368" t="s">
        <v>21355</v>
      </c>
      <c r="J368">
        <v>7773</v>
      </c>
    </row>
    <row r="369" spans="1:10" ht="16" x14ac:dyDescent="0.2">
      <c r="A369" s="5" t="s">
        <v>9400</v>
      </c>
      <c r="B369" s="1" t="s">
        <v>15747</v>
      </c>
      <c r="C369" s="5">
        <v>248</v>
      </c>
      <c r="D369" s="5">
        <v>61.5</v>
      </c>
      <c r="G369" s="6" t="s">
        <v>177</v>
      </c>
      <c r="H369" t="s">
        <v>8206</v>
      </c>
      <c r="I369" t="s">
        <v>21355</v>
      </c>
      <c r="J369">
        <v>7774</v>
      </c>
    </row>
    <row r="370" spans="1:10" ht="16" x14ac:dyDescent="0.2">
      <c r="A370" s="5" t="s">
        <v>9401</v>
      </c>
      <c r="B370" s="1" t="s">
        <v>15747</v>
      </c>
      <c r="C370" s="5">
        <v>298</v>
      </c>
      <c r="D370" s="5">
        <v>74.599999999999994</v>
      </c>
      <c r="G370" s="6" t="s">
        <v>177</v>
      </c>
      <c r="H370" t="s">
        <v>8206</v>
      </c>
      <c r="I370" t="s">
        <v>21355</v>
      </c>
      <c r="J370">
        <v>7775</v>
      </c>
    </row>
    <row r="371" spans="1:10" ht="16" x14ac:dyDescent="0.2">
      <c r="A371" s="5" t="s">
        <v>9402</v>
      </c>
      <c r="B371" s="1" t="s">
        <v>15747</v>
      </c>
      <c r="C371" s="5">
        <v>275</v>
      </c>
      <c r="D371" s="5">
        <v>68.5</v>
      </c>
      <c r="G371" s="6" t="s">
        <v>177</v>
      </c>
      <c r="H371" t="s">
        <v>8206</v>
      </c>
      <c r="I371" t="s">
        <v>21355</v>
      </c>
      <c r="J371">
        <v>7776</v>
      </c>
    </row>
    <row r="372" spans="1:10" ht="16" x14ac:dyDescent="0.2">
      <c r="A372" s="5" t="s">
        <v>9403</v>
      </c>
      <c r="B372" s="1" t="s">
        <v>15747</v>
      </c>
      <c r="C372" s="5">
        <v>354</v>
      </c>
      <c r="D372" s="5">
        <v>104</v>
      </c>
      <c r="G372" s="6" t="s">
        <v>177</v>
      </c>
      <c r="H372" t="s">
        <v>8206</v>
      </c>
      <c r="I372" t="s">
        <v>21355</v>
      </c>
      <c r="J372">
        <v>7777</v>
      </c>
    </row>
    <row r="373" spans="1:10" ht="16" x14ac:dyDescent="0.2">
      <c r="A373" s="5" t="s">
        <v>9404</v>
      </c>
      <c r="B373" s="1" t="s">
        <v>15747</v>
      </c>
      <c r="C373" s="5">
        <v>253</v>
      </c>
      <c r="D373" s="5">
        <v>70.8</v>
      </c>
      <c r="G373" s="6" t="s">
        <v>177</v>
      </c>
      <c r="H373" t="s">
        <v>8206</v>
      </c>
      <c r="I373" t="s">
        <v>21355</v>
      </c>
      <c r="J373">
        <v>7778</v>
      </c>
    </row>
    <row r="374" spans="1:10" ht="16" x14ac:dyDescent="0.2">
      <c r="A374" s="5" t="s">
        <v>9405</v>
      </c>
      <c r="B374" s="1" t="s">
        <v>15747</v>
      </c>
      <c r="C374" s="5">
        <v>352</v>
      </c>
      <c r="D374" s="5">
        <v>100.3</v>
      </c>
      <c r="G374" s="6" t="s">
        <v>177</v>
      </c>
      <c r="H374" t="s">
        <v>8206</v>
      </c>
      <c r="I374" t="s">
        <v>21355</v>
      </c>
      <c r="J374">
        <v>7779</v>
      </c>
    </row>
    <row r="375" spans="1:10" ht="16" x14ac:dyDescent="0.2">
      <c r="A375" s="5" t="s">
        <v>9406</v>
      </c>
      <c r="B375" s="1" t="s">
        <v>15747</v>
      </c>
      <c r="C375" s="5">
        <v>309</v>
      </c>
      <c r="D375" s="5">
        <v>84.1</v>
      </c>
      <c r="G375" s="6" t="s">
        <v>177</v>
      </c>
      <c r="H375" t="s">
        <v>8206</v>
      </c>
      <c r="I375" t="s">
        <v>21355</v>
      </c>
      <c r="J375">
        <v>7780</v>
      </c>
    </row>
    <row r="376" spans="1:10" ht="16" x14ac:dyDescent="0.2">
      <c r="A376" s="5" t="s">
        <v>9407</v>
      </c>
      <c r="B376" s="1" t="s">
        <v>15747</v>
      </c>
      <c r="C376" s="5">
        <v>367</v>
      </c>
      <c r="D376" s="5">
        <v>107.3</v>
      </c>
      <c r="G376" s="6" t="s">
        <v>177</v>
      </c>
      <c r="H376" t="s">
        <v>8206</v>
      </c>
      <c r="I376" t="s">
        <v>21355</v>
      </c>
      <c r="J376">
        <v>7781</v>
      </c>
    </row>
    <row r="377" spans="1:10" ht="16" x14ac:dyDescent="0.2">
      <c r="A377" s="5" t="s">
        <v>9408</v>
      </c>
      <c r="B377" s="1" t="s">
        <v>15747</v>
      </c>
      <c r="C377" s="5">
        <v>168</v>
      </c>
      <c r="D377" s="5">
        <v>31.1</v>
      </c>
      <c r="G377" s="6" t="s">
        <v>177</v>
      </c>
      <c r="H377" t="s">
        <v>8206</v>
      </c>
      <c r="I377" t="s">
        <v>21355</v>
      </c>
      <c r="J377">
        <v>7782</v>
      </c>
    </row>
    <row r="378" spans="1:10" ht="16" x14ac:dyDescent="0.2">
      <c r="A378" s="5" t="s">
        <v>9409</v>
      </c>
      <c r="B378" s="1" t="s">
        <v>15747</v>
      </c>
      <c r="C378" s="5">
        <v>285</v>
      </c>
      <c r="D378" s="5">
        <v>99.7</v>
      </c>
      <c r="G378" s="6" t="s">
        <v>177</v>
      </c>
      <c r="H378" t="s">
        <v>8206</v>
      </c>
      <c r="I378" t="s">
        <v>21355</v>
      </c>
      <c r="J378">
        <v>7783</v>
      </c>
    </row>
    <row r="379" spans="1:10" ht="16" x14ac:dyDescent="0.2">
      <c r="A379" s="5" t="s">
        <v>9410</v>
      </c>
      <c r="B379" s="1" t="s">
        <v>15747</v>
      </c>
      <c r="C379" s="5">
        <v>176</v>
      </c>
      <c r="D379" s="5">
        <v>64.2</v>
      </c>
      <c r="G379" s="6" t="s">
        <v>177</v>
      </c>
      <c r="H379" t="s">
        <v>8206</v>
      </c>
      <c r="I379" t="s">
        <v>21355</v>
      </c>
      <c r="J379">
        <v>7784</v>
      </c>
    </row>
    <row r="380" spans="1:10" ht="16" x14ac:dyDescent="0.2">
      <c r="A380" s="5" t="s">
        <v>9411</v>
      </c>
      <c r="B380" s="1" t="s">
        <v>15747</v>
      </c>
      <c r="C380" s="5">
        <v>383</v>
      </c>
      <c r="D380" s="5">
        <v>70.3</v>
      </c>
      <c r="G380" s="6" t="s">
        <v>177</v>
      </c>
      <c r="H380" t="s">
        <v>8206</v>
      </c>
      <c r="I380" t="s">
        <v>21355</v>
      </c>
      <c r="J380">
        <v>7785</v>
      </c>
    </row>
    <row r="381" spans="1:10" ht="16" x14ac:dyDescent="0.2">
      <c r="A381" s="5" t="s">
        <v>9412</v>
      </c>
      <c r="B381" s="1" t="s">
        <v>15747</v>
      </c>
      <c r="C381" s="5">
        <v>114</v>
      </c>
      <c r="D381" s="5">
        <v>36</v>
      </c>
      <c r="G381" s="6" t="s">
        <v>177</v>
      </c>
      <c r="H381" t="s">
        <v>8206</v>
      </c>
      <c r="I381" t="s">
        <v>21355</v>
      </c>
      <c r="J381">
        <v>7786</v>
      </c>
    </row>
    <row r="382" spans="1:10" ht="16" x14ac:dyDescent="0.2">
      <c r="A382" s="5" t="s">
        <v>9413</v>
      </c>
      <c r="B382" s="1" t="s">
        <v>15747</v>
      </c>
      <c r="C382" s="5">
        <v>123</v>
      </c>
      <c r="D382" s="5">
        <v>14.8</v>
      </c>
      <c r="G382" s="6" t="s">
        <v>177</v>
      </c>
      <c r="H382" t="s">
        <v>8206</v>
      </c>
      <c r="I382" t="s">
        <v>21355</v>
      </c>
      <c r="J382">
        <v>7787</v>
      </c>
    </row>
    <row r="383" spans="1:10" ht="16" x14ac:dyDescent="0.2">
      <c r="A383" s="5" t="s">
        <v>9414</v>
      </c>
      <c r="B383" s="1" t="s">
        <v>15747</v>
      </c>
      <c r="C383" s="5">
        <v>268</v>
      </c>
      <c r="D383" s="5">
        <v>45.2</v>
      </c>
      <c r="G383" s="6" t="s">
        <v>177</v>
      </c>
      <c r="H383" t="s">
        <v>8206</v>
      </c>
      <c r="I383" t="s">
        <v>21355</v>
      </c>
      <c r="J383">
        <v>7788</v>
      </c>
    </row>
    <row r="384" spans="1:10" ht="16" x14ac:dyDescent="0.2">
      <c r="A384" s="5" t="s">
        <v>9415</v>
      </c>
      <c r="B384" s="1" t="s">
        <v>15747</v>
      </c>
      <c r="C384" s="5">
        <v>258</v>
      </c>
      <c r="D384" s="5">
        <v>39</v>
      </c>
      <c r="G384" s="6" t="s">
        <v>177</v>
      </c>
      <c r="H384" t="s">
        <v>8206</v>
      </c>
      <c r="I384" t="s">
        <v>21355</v>
      </c>
      <c r="J384">
        <v>7789</v>
      </c>
    </row>
    <row r="385" spans="1:10" ht="16" x14ac:dyDescent="0.2">
      <c r="A385" s="5" t="s">
        <v>9416</v>
      </c>
      <c r="B385" s="1" t="s">
        <v>15747</v>
      </c>
      <c r="C385" s="5">
        <v>168</v>
      </c>
      <c r="D385" s="5">
        <v>25</v>
      </c>
      <c r="G385" s="6" t="s">
        <v>177</v>
      </c>
      <c r="H385" t="s">
        <v>8206</v>
      </c>
      <c r="I385" t="s">
        <v>21355</v>
      </c>
      <c r="J385">
        <v>7790</v>
      </c>
    </row>
    <row r="386" spans="1:10" ht="16" x14ac:dyDescent="0.2">
      <c r="A386" s="5" t="s">
        <v>9417</v>
      </c>
      <c r="B386" s="1" t="s">
        <v>15747</v>
      </c>
      <c r="C386" s="5">
        <v>259</v>
      </c>
      <c r="D386" s="5">
        <v>27.9</v>
      </c>
      <c r="G386" s="6" t="s">
        <v>177</v>
      </c>
      <c r="H386" t="s">
        <v>8206</v>
      </c>
      <c r="I386" t="s">
        <v>21355</v>
      </c>
      <c r="J386">
        <v>7791</v>
      </c>
    </row>
    <row r="387" spans="1:10" ht="16" x14ac:dyDescent="0.2">
      <c r="A387" s="5" t="s">
        <v>9418</v>
      </c>
      <c r="B387" s="1" t="s">
        <v>15747</v>
      </c>
      <c r="C387" s="5">
        <v>180</v>
      </c>
      <c r="D387" s="5">
        <v>37.1</v>
      </c>
      <c r="G387" s="6" t="s">
        <v>177</v>
      </c>
      <c r="H387" t="s">
        <v>8206</v>
      </c>
      <c r="I387" t="s">
        <v>21355</v>
      </c>
      <c r="J387">
        <v>7792</v>
      </c>
    </row>
    <row r="388" spans="1:10" ht="16" x14ac:dyDescent="0.2">
      <c r="A388" s="5" t="s">
        <v>9419</v>
      </c>
      <c r="B388" s="1" t="s">
        <v>15747</v>
      </c>
      <c r="C388" s="5">
        <v>209</v>
      </c>
      <c r="D388" s="5">
        <v>41.5</v>
      </c>
      <c r="G388" s="6" t="s">
        <v>177</v>
      </c>
      <c r="H388" t="s">
        <v>8206</v>
      </c>
      <c r="I388" t="s">
        <v>21355</v>
      </c>
      <c r="J388">
        <v>7793</v>
      </c>
    </row>
    <row r="389" spans="1:10" ht="16" x14ac:dyDescent="0.2">
      <c r="A389" s="5" t="s">
        <v>9420</v>
      </c>
      <c r="B389" s="1" t="s">
        <v>15747</v>
      </c>
      <c r="C389" s="5">
        <v>171</v>
      </c>
      <c r="D389" s="5">
        <v>30</v>
      </c>
      <c r="G389" s="6" t="s">
        <v>177</v>
      </c>
      <c r="H389" t="s">
        <v>8206</v>
      </c>
      <c r="I389" t="s">
        <v>21355</v>
      </c>
      <c r="J389">
        <v>7794</v>
      </c>
    </row>
    <row r="390" spans="1:10" ht="16" x14ac:dyDescent="0.2">
      <c r="A390" s="5" t="s">
        <v>9421</v>
      </c>
      <c r="B390" s="1" t="s">
        <v>15747</v>
      </c>
      <c r="C390" s="5">
        <v>165</v>
      </c>
      <c r="D390" s="5">
        <v>33.700000000000003</v>
      </c>
      <c r="G390" s="6" t="s">
        <v>177</v>
      </c>
      <c r="H390" t="s">
        <v>8206</v>
      </c>
      <c r="I390" t="s">
        <v>21355</v>
      </c>
      <c r="J390">
        <v>7795</v>
      </c>
    </row>
    <row r="391" spans="1:10" ht="16" x14ac:dyDescent="0.2">
      <c r="A391" s="5" t="s">
        <v>9422</v>
      </c>
      <c r="B391" s="1" t="s">
        <v>15747</v>
      </c>
      <c r="C391" s="5">
        <v>42</v>
      </c>
      <c r="D391" s="5">
        <v>7.6</v>
      </c>
      <c r="G391" s="6" t="s">
        <v>177</v>
      </c>
      <c r="H391" t="s">
        <v>8206</v>
      </c>
      <c r="I391" t="s">
        <v>21355</v>
      </c>
      <c r="J391">
        <v>7796</v>
      </c>
    </row>
    <row r="392" spans="1:10" ht="16" x14ac:dyDescent="0.2">
      <c r="A392" s="5" t="s">
        <v>9423</v>
      </c>
      <c r="B392" s="1" t="s">
        <v>15747</v>
      </c>
      <c r="C392" s="5">
        <v>400</v>
      </c>
      <c r="D392" s="5">
        <v>85.8</v>
      </c>
      <c r="G392" s="6" t="s">
        <v>177</v>
      </c>
      <c r="H392" t="s">
        <v>8206</v>
      </c>
      <c r="I392" t="s">
        <v>21355</v>
      </c>
      <c r="J392">
        <v>7797</v>
      </c>
    </row>
    <row r="393" spans="1:10" ht="16" x14ac:dyDescent="0.2">
      <c r="A393" s="5" t="s">
        <v>8205</v>
      </c>
      <c r="B393" s="1" t="s">
        <v>15747</v>
      </c>
      <c r="C393" s="5">
        <v>176</v>
      </c>
      <c r="D393" s="5">
        <v>50.68</v>
      </c>
      <c r="E393" s="5"/>
      <c r="F393" s="5"/>
      <c r="G393" s="6" t="s">
        <v>13</v>
      </c>
      <c r="H393" s="5" t="s">
        <v>8206</v>
      </c>
      <c r="I393" t="s">
        <v>21356</v>
      </c>
      <c r="J393">
        <v>8227</v>
      </c>
    </row>
    <row r="394" spans="1:10" ht="16" x14ac:dyDescent="0.2">
      <c r="A394" s="5" t="s">
        <v>8208</v>
      </c>
      <c r="B394" s="1" t="s">
        <v>15747</v>
      </c>
      <c r="C394" s="5">
        <v>288</v>
      </c>
      <c r="D394" s="5">
        <v>100.84</v>
      </c>
      <c r="E394" s="5"/>
      <c r="F394" s="5"/>
      <c r="G394" s="6" t="s">
        <v>13</v>
      </c>
      <c r="H394" s="5" t="s">
        <v>8206</v>
      </c>
      <c r="I394" t="s">
        <v>21356</v>
      </c>
      <c r="J394">
        <v>8228</v>
      </c>
    </row>
    <row r="395" spans="1:10" ht="16" x14ac:dyDescent="0.2">
      <c r="A395" s="5" t="s">
        <v>8209</v>
      </c>
      <c r="B395" s="1" t="s">
        <v>15747</v>
      </c>
      <c r="C395" s="5">
        <v>301</v>
      </c>
      <c r="D395" s="5">
        <v>69.98</v>
      </c>
      <c r="E395" s="5"/>
      <c r="F395" s="5"/>
      <c r="G395" s="6" t="s">
        <v>13</v>
      </c>
      <c r="H395" s="5" t="s">
        <v>8206</v>
      </c>
      <c r="I395" t="s">
        <v>21356</v>
      </c>
      <c r="J395">
        <v>8229</v>
      </c>
    </row>
    <row r="396" spans="1:10" ht="16" x14ac:dyDescent="0.2">
      <c r="A396" s="5" t="s">
        <v>8210</v>
      </c>
      <c r="B396" s="1" t="s">
        <v>15747</v>
      </c>
      <c r="C396" s="5">
        <v>257</v>
      </c>
      <c r="D396" s="5">
        <v>92.2</v>
      </c>
      <c r="E396" s="5"/>
      <c r="F396" s="5"/>
      <c r="G396" s="6" t="s">
        <v>13</v>
      </c>
      <c r="H396" s="5" t="s">
        <v>8206</v>
      </c>
      <c r="I396" t="s">
        <v>21356</v>
      </c>
      <c r="J396">
        <v>8230</v>
      </c>
    </row>
    <row r="397" spans="1:10" ht="16" x14ac:dyDescent="0.2">
      <c r="A397" s="5" t="s">
        <v>8211</v>
      </c>
      <c r="B397" s="1" t="s">
        <v>15747</v>
      </c>
      <c r="C397" s="5">
        <v>276</v>
      </c>
      <c r="D397" s="5">
        <v>95.68</v>
      </c>
      <c r="E397" s="5"/>
      <c r="F397" s="5"/>
      <c r="G397" s="6" t="s">
        <v>13</v>
      </c>
      <c r="H397" s="5" t="s">
        <v>8206</v>
      </c>
      <c r="I397" t="s">
        <v>21356</v>
      </c>
      <c r="J397">
        <v>8231</v>
      </c>
    </row>
    <row r="398" spans="1:10" ht="16" x14ac:dyDescent="0.2">
      <c r="A398" s="5" t="s">
        <v>8212</v>
      </c>
      <c r="B398" s="1" t="s">
        <v>15747</v>
      </c>
      <c r="C398" s="5">
        <v>207</v>
      </c>
      <c r="D398" s="5">
        <v>70.069999999999993</v>
      </c>
      <c r="E398" s="5"/>
      <c r="F398" s="5"/>
      <c r="G398" s="6" t="s">
        <v>13</v>
      </c>
      <c r="H398" s="5" t="s">
        <v>8206</v>
      </c>
      <c r="I398" t="s">
        <v>21356</v>
      </c>
      <c r="J398">
        <v>8232</v>
      </c>
    </row>
    <row r="399" spans="1:10" ht="16" x14ac:dyDescent="0.2">
      <c r="A399" s="5" t="s">
        <v>8213</v>
      </c>
      <c r="B399" s="1" t="s">
        <v>15747</v>
      </c>
      <c r="C399" s="5">
        <v>278</v>
      </c>
      <c r="D399" s="5">
        <v>92.79</v>
      </c>
      <c r="E399" s="5"/>
      <c r="F399" s="5"/>
      <c r="G399" s="6" t="s">
        <v>13</v>
      </c>
      <c r="H399" s="5" t="s">
        <v>8206</v>
      </c>
      <c r="I399" t="s">
        <v>21356</v>
      </c>
      <c r="J399">
        <v>8233</v>
      </c>
    </row>
    <row r="400" spans="1:10" ht="16" x14ac:dyDescent="0.2">
      <c r="A400" s="5" t="s">
        <v>8214</v>
      </c>
      <c r="B400" s="1" t="s">
        <v>15747</v>
      </c>
      <c r="C400" s="5">
        <v>91</v>
      </c>
      <c r="D400" s="5">
        <v>21.51</v>
      </c>
      <c r="E400" s="5"/>
      <c r="F400" s="5"/>
      <c r="G400" s="6" t="s">
        <v>13</v>
      </c>
      <c r="H400" s="5" t="s">
        <v>8206</v>
      </c>
      <c r="I400" t="s">
        <v>21356</v>
      </c>
      <c r="J400">
        <v>8234</v>
      </c>
    </row>
    <row r="401" spans="1:10" ht="16" x14ac:dyDescent="0.2">
      <c r="A401" s="5" t="s">
        <v>8215</v>
      </c>
      <c r="B401" s="1" t="s">
        <v>15747</v>
      </c>
      <c r="C401" s="5">
        <v>207</v>
      </c>
      <c r="D401" s="5">
        <v>34.4</v>
      </c>
      <c r="E401" s="5"/>
      <c r="F401" s="5"/>
      <c r="G401" s="6" t="s">
        <v>13</v>
      </c>
      <c r="H401" s="5" t="s">
        <v>8206</v>
      </c>
      <c r="I401" t="s">
        <v>21356</v>
      </c>
      <c r="J401">
        <v>8235</v>
      </c>
    </row>
    <row r="402" spans="1:10" ht="16" x14ac:dyDescent="0.2">
      <c r="A402" s="5" t="s">
        <v>8216</v>
      </c>
      <c r="B402" s="1" t="s">
        <v>15747</v>
      </c>
      <c r="C402" s="5">
        <v>209</v>
      </c>
      <c r="D402" s="5">
        <v>31.75</v>
      </c>
      <c r="E402" s="5"/>
      <c r="F402" s="5"/>
      <c r="G402" s="6" t="s">
        <v>13</v>
      </c>
      <c r="H402" s="5" t="s">
        <v>8206</v>
      </c>
      <c r="I402" t="s">
        <v>21356</v>
      </c>
      <c r="J402">
        <v>8236</v>
      </c>
    </row>
    <row r="403" spans="1:10" ht="16" x14ac:dyDescent="0.2">
      <c r="A403" s="5" t="s">
        <v>8217</v>
      </c>
      <c r="B403" s="1" t="s">
        <v>15747</v>
      </c>
      <c r="C403" s="5">
        <v>264</v>
      </c>
      <c r="D403" s="5">
        <v>86.6</v>
      </c>
      <c r="E403" s="5"/>
      <c r="F403" s="5"/>
      <c r="G403" s="6" t="s">
        <v>13</v>
      </c>
      <c r="H403" s="5" t="s">
        <v>8206</v>
      </c>
      <c r="I403" t="s">
        <v>21356</v>
      </c>
      <c r="J403">
        <v>8237</v>
      </c>
    </row>
    <row r="404" spans="1:10" ht="16" x14ac:dyDescent="0.2">
      <c r="A404" s="5" t="s">
        <v>8218</v>
      </c>
      <c r="B404" s="1" t="s">
        <v>15747</v>
      </c>
      <c r="C404" s="5">
        <v>185</v>
      </c>
      <c r="D404" s="5">
        <v>44.5</v>
      </c>
      <c r="E404" s="5"/>
      <c r="F404" s="5"/>
      <c r="G404" s="6" t="s">
        <v>13</v>
      </c>
      <c r="H404" s="5" t="s">
        <v>8219</v>
      </c>
      <c r="I404" t="s">
        <v>21356</v>
      </c>
      <c r="J404">
        <v>8238</v>
      </c>
    </row>
    <row r="405" spans="1:10" ht="16" x14ac:dyDescent="0.2">
      <c r="A405" s="5" t="s">
        <v>8220</v>
      </c>
      <c r="B405" s="1" t="s">
        <v>15747</v>
      </c>
      <c r="C405" s="5">
        <v>228</v>
      </c>
      <c r="D405" s="5">
        <v>61</v>
      </c>
      <c r="G405" s="6" t="s">
        <v>13</v>
      </c>
      <c r="H405" t="s">
        <v>8219</v>
      </c>
      <c r="I405" t="s">
        <v>21356</v>
      </c>
      <c r="J405">
        <v>8239</v>
      </c>
    </row>
    <row r="406" spans="1:10" ht="16" x14ac:dyDescent="0.2">
      <c r="A406" s="5" t="s">
        <v>8221</v>
      </c>
      <c r="B406" s="1" t="s">
        <v>15747</v>
      </c>
      <c r="C406" s="5">
        <v>254</v>
      </c>
      <c r="D406" s="5">
        <v>60.44</v>
      </c>
      <c r="G406" s="6" t="s">
        <v>13</v>
      </c>
      <c r="H406" t="s">
        <v>8219</v>
      </c>
      <c r="I406" t="s">
        <v>21356</v>
      </c>
      <c r="J406">
        <v>8240</v>
      </c>
    </row>
    <row r="407" spans="1:10" ht="16" x14ac:dyDescent="0.2">
      <c r="A407" s="5" t="s">
        <v>8222</v>
      </c>
      <c r="B407" s="1" t="s">
        <v>15747</v>
      </c>
      <c r="C407" s="5">
        <v>300</v>
      </c>
      <c r="D407" s="5">
        <v>81.14</v>
      </c>
      <c r="G407" s="6" t="s">
        <v>13</v>
      </c>
      <c r="H407" t="s">
        <v>8219</v>
      </c>
      <c r="I407" t="s">
        <v>21356</v>
      </c>
      <c r="J407">
        <v>8241</v>
      </c>
    </row>
    <row r="408" spans="1:10" ht="16" x14ac:dyDescent="0.2">
      <c r="A408" s="5" t="s">
        <v>8223</v>
      </c>
      <c r="B408" s="1" t="s">
        <v>15747</v>
      </c>
      <c r="C408" s="5">
        <v>260</v>
      </c>
      <c r="D408" s="5">
        <v>61.23</v>
      </c>
      <c r="G408" s="6" t="s">
        <v>13</v>
      </c>
      <c r="H408" t="s">
        <v>8219</v>
      </c>
      <c r="I408" t="s">
        <v>21356</v>
      </c>
      <c r="J408">
        <v>8242</v>
      </c>
    </row>
    <row r="409" spans="1:10" ht="16" x14ac:dyDescent="0.2">
      <c r="A409" s="5" t="s">
        <v>8224</v>
      </c>
      <c r="B409" s="1" t="s">
        <v>15747</v>
      </c>
      <c r="C409" s="5">
        <v>296</v>
      </c>
      <c r="D409" s="5">
        <v>57.97</v>
      </c>
      <c r="G409" s="6" t="s">
        <v>13</v>
      </c>
      <c r="H409" t="s">
        <v>8219</v>
      </c>
      <c r="I409" t="s">
        <v>21356</v>
      </c>
      <c r="J409">
        <v>8243</v>
      </c>
    </row>
    <row r="410" spans="1:10" ht="16" x14ac:dyDescent="0.2">
      <c r="A410" s="5" t="s">
        <v>8225</v>
      </c>
      <c r="B410" s="1" t="s">
        <v>15747</v>
      </c>
      <c r="C410" s="5">
        <v>268</v>
      </c>
      <c r="D410" s="5">
        <v>52.98</v>
      </c>
      <c r="G410" s="6" t="s">
        <v>13</v>
      </c>
      <c r="H410" t="s">
        <v>8219</v>
      </c>
      <c r="I410" t="s">
        <v>21356</v>
      </c>
      <c r="J410">
        <v>8244</v>
      </c>
    </row>
    <row r="411" spans="1:10" ht="16" x14ac:dyDescent="0.2">
      <c r="A411" s="5" t="s">
        <v>8226</v>
      </c>
      <c r="B411" s="1" t="s">
        <v>15747</v>
      </c>
      <c r="C411" s="5">
        <v>329</v>
      </c>
      <c r="D411" s="5">
        <v>69.06</v>
      </c>
      <c r="G411" s="6" t="s">
        <v>13</v>
      </c>
      <c r="H411" t="s">
        <v>8219</v>
      </c>
      <c r="I411" t="s">
        <v>21356</v>
      </c>
      <c r="J411">
        <v>8245</v>
      </c>
    </row>
    <row r="412" spans="1:10" ht="16" x14ac:dyDescent="0.2">
      <c r="A412" s="5" t="s">
        <v>8227</v>
      </c>
      <c r="B412" s="1" t="s">
        <v>15747</v>
      </c>
      <c r="C412" s="5">
        <v>377</v>
      </c>
      <c r="D412" s="5">
        <v>89.6</v>
      </c>
      <c r="G412" s="6" t="s">
        <v>13</v>
      </c>
      <c r="H412" t="s">
        <v>8219</v>
      </c>
      <c r="I412" t="s">
        <v>21356</v>
      </c>
      <c r="J412">
        <v>8246</v>
      </c>
    </row>
    <row r="413" spans="1:10" ht="16" x14ac:dyDescent="0.2">
      <c r="A413" s="5" t="s">
        <v>8228</v>
      </c>
      <c r="B413" s="1" t="s">
        <v>15747</v>
      </c>
      <c r="C413" s="5">
        <v>297</v>
      </c>
      <c r="D413" s="5">
        <v>73.87</v>
      </c>
      <c r="G413" s="6" t="s">
        <v>13</v>
      </c>
      <c r="H413" t="s">
        <v>8219</v>
      </c>
      <c r="I413" t="s">
        <v>21356</v>
      </c>
      <c r="J413">
        <v>8247</v>
      </c>
    </row>
    <row r="414" spans="1:10" ht="16" x14ac:dyDescent="0.2">
      <c r="A414" s="5" t="s">
        <v>8229</v>
      </c>
      <c r="B414" s="1" t="s">
        <v>15747</v>
      </c>
      <c r="C414" s="5">
        <v>213</v>
      </c>
      <c r="D414" s="5">
        <v>64.47</v>
      </c>
      <c r="G414" s="6" t="s">
        <v>13</v>
      </c>
      <c r="H414" t="s">
        <v>8219</v>
      </c>
      <c r="I414" t="s">
        <v>21356</v>
      </c>
      <c r="J414">
        <v>8248</v>
      </c>
    </row>
    <row r="415" spans="1:10" ht="16" x14ac:dyDescent="0.2">
      <c r="A415" s="5" t="s">
        <v>8230</v>
      </c>
      <c r="B415" s="1" t="s">
        <v>15747</v>
      </c>
      <c r="C415" s="5">
        <v>203</v>
      </c>
      <c r="D415" s="5">
        <v>52.03</v>
      </c>
      <c r="G415" s="6" t="s">
        <v>13</v>
      </c>
      <c r="H415" t="s">
        <v>8219</v>
      </c>
      <c r="I415" t="s">
        <v>21356</v>
      </c>
      <c r="J415">
        <v>8249</v>
      </c>
    </row>
    <row r="416" spans="1:10" ht="16" x14ac:dyDescent="0.2">
      <c r="A416" s="5" t="s">
        <v>8231</v>
      </c>
      <c r="B416" s="1" t="s">
        <v>15747</v>
      </c>
      <c r="C416" s="5">
        <v>190</v>
      </c>
      <c r="D416" s="5">
        <v>49.89</v>
      </c>
      <c r="G416" s="6" t="s">
        <v>13</v>
      </c>
      <c r="H416" t="s">
        <v>8219</v>
      </c>
      <c r="I416" t="s">
        <v>21356</v>
      </c>
      <c r="J416">
        <v>8250</v>
      </c>
    </row>
    <row r="417" spans="1:10" ht="16" x14ac:dyDescent="0.2">
      <c r="A417" s="5" t="s">
        <v>8232</v>
      </c>
      <c r="B417" s="1" t="s">
        <v>15747</v>
      </c>
      <c r="C417" s="5">
        <v>242</v>
      </c>
      <c r="D417" s="5">
        <v>55.4</v>
      </c>
      <c r="G417" s="6" t="s">
        <v>13</v>
      </c>
      <c r="H417" t="s">
        <v>8219</v>
      </c>
      <c r="I417" t="s">
        <v>21356</v>
      </c>
      <c r="J417">
        <v>8251</v>
      </c>
    </row>
    <row r="418" spans="1:10" ht="16" x14ac:dyDescent="0.2">
      <c r="A418" s="5" t="s">
        <v>8233</v>
      </c>
      <c r="B418" s="1" t="s">
        <v>15747</v>
      </c>
      <c r="C418" s="5">
        <v>183</v>
      </c>
      <c r="D418" s="5">
        <v>52.88</v>
      </c>
      <c r="G418" s="6" t="s">
        <v>13</v>
      </c>
      <c r="H418" t="s">
        <v>8219</v>
      </c>
      <c r="I418" t="s">
        <v>21356</v>
      </c>
      <c r="J418">
        <v>8252</v>
      </c>
    </row>
    <row r="419" spans="1:10" ht="16" x14ac:dyDescent="0.2">
      <c r="A419" s="5" t="s">
        <v>8234</v>
      </c>
      <c r="B419" s="1" t="s">
        <v>15747</v>
      </c>
      <c r="C419" s="5">
        <v>90</v>
      </c>
      <c r="D419" s="5">
        <v>25.98</v>
      </c>
      <c r="G419" s="6" t="s">
        <v>13</v>
      </c>
      <c r="H419" t="s">
        <v>8219</v>
      </c>
      <c r="I419" t="s">
        <v>21356</v>
      </c>
      <c r="J419">
        <v>8253</v>
      </c>
    </row>
    <row r="420" spans="1:10" ht="16" x14ac:dyDescent="0.2">
      <c r="A420" s="5" t="s">
        <v>8235</v>
      </c>
      <c r="B420" s="1" t="s">
        <v>15747</v>
      </c>
      <c r="C420" s="5">
        <v>80</v>
      </c>
      <c r="D420" s="5">
        <v>21.36</v>
      </c>
      <c r="G420" s="6" t="s">
        <v>13</v>
      </c>
      <c r="H420" t="s">
        <v>8219</v>
      </c>
      <c r="I420" t="s">
        <v>21356</v>
      </c>
      <c r="J420">
        <v>8254</v>
      </c>
    </row>
    <row r="421" spans="1:10" ht="16" x14ac:dyDescent="0.2">
      <c r="A421" s="5" t="s">
        <v>8236</v>
      </c>
      <c r="B421" s="1" t="s">
        <v>15747</v>
      </c>
      <c r="C421" s="5">
        <v>119</v>
      </c>
      <c r="D421" s="5">
        <v>36.46</v>
      </c>
      <c r="G421" s="6" t="s">
        <v>13</v>
      </c>
      <c r="H421" t="s">
        <v>8219</v>
      </c>
      <c r="I421" t="s">
        <v>21356</v>
      </c>
      <c r="J421">
        <v>8255</v>
      </c>
    </row>
    <row r="422" spans="1:10" ht="16" x14ac:dyDescent="0.2">
      <c r="A422" s="5" t="s">
        <v>8237</v>
      </c>
      <c r="B422" s="1" t="s">
        <v>15747</v>
      </c>
      <c r="C422" s="5">
        <v>174</v>
      </c>
      <c r="D422" s="5">
        <v>35.950000000000003</v>
      </c>
      <c r="G422" s="6" t="s">
        <v>13</v>
      </c>
      <c r="H422" t="s">
        <v>8219</v>
      </c>
      <c r="I422" t="s">
        <v>21356</v>
      </c>
      <c r="J422">
        <v>8256</v>
      </c>
    </row>
    <row r="423" spans="1:10" ht="16" x14ac:dyDescent="0.2">
      <c r="A423" s="5" t="s">
        <v>8238</v>
      </c>
      <c r="B423" s="1" t="s">
        <v>15747</v>
      </c>
      <c r="C423" s="5">
        <v>208</v>
      </c>
      <c r="D423" s="5">
        <v>46.63</v>
      </c>
      <c r="G423" s="6" t="s">
        <v>13</v>
      </c>
      <c r="H423" t="s">
        <v>8219</v>
      </c>
      <c r="I423" t="s">
        <v>21356</v>
      </c>
      <c r="J423">
        <v>8257</v>
      </c>
    </row>
    <row r="424" spans="1:10" ht="16" x14ac:dyDescent="0.2">
      <c r="A424" s="5" t="s">
        <v>8239</v>
      </c>
      <c r="B424" s="1" t="s">
        <v>15747</v>
      </c>
      <c r="C424" s="5">
        <v>211</v>
      </c>
      <c r="D424" s="5">
        <v>52.36</v>
      </c>
      <c r="G424" s="6" t="s">
        <v>13</v>
      </c>
      <c r="H424" t="s">
        <v>8219</v>
      </c>
      <c r="I424" t="s">
        <v>21356</v>
      </c>
      <c r="J424">
        <v>8258</v>
      </c>
    </row>
    <row r="425" spans="1:10" ht="16" x14ac:dyDescent="0.2">
      <c r="A425" s="5" t="s">
        <v>8240</v>
      </c>
      <c r="B425" s="1" t="s">
        <v>15747</v>
      </c>
      <c r="C425" s="5">
        <v>236</v>
      </c>
      <c r="D425" s="5">
        <v>53.63</v>
      </c>
      <c r="G425" s="6" t="s">
        <v>13</v>
      </c>
      <c r="H425" t="s">
        <v>8219</v>
      </c>
      <c r="I425" t="s">
        <v>21356</v>
      </c>
      <c r="J425">
        <v>8259</v>
      </c>
    </row>
    <row r="426" spans="1:10" ht="16" x14ac:dyDescent="0.2">
      <c r="A426" s="5" t="s">
        <v>8241</v>
      </c>
      <c r="B426" s="1" t="s">
        <v>15747</v>
      </c>
      <c r="C426" s="5">
        <v>240</v>
      </c>
      <c r="D426" s="5">
        <v>53.47</v>
      </c>
      <c r="G426" s="6" t="s">
        <v>13</v>
      </c>
      <c r="H426" t="s">
        <v>8219</v>
      </c>
      <c r="I426" t="s">
        <v>21356</v>
      </c>
      <c r="J426">
        <v>8260</v>
      </c>
    </row>
    <row r="427" spans="1:10" ht="16" x14ac:dyDescent="0.2">
      <c r="A427" s="5" t="s">
        <v>8242</v>
      </c>
      <c r="B427" s="1" t="s">
        <v>15747</v>
      </c>
      <c r="C427" s="5">
        <v>266</v>
      </c>
      <c r="D427" s="5">
        <v>80.06</v>
      </c>
      <c r="G427" s="6" t="s">
        <v>13</v>
      </c>
      <c r="H427" t="s">
        <v>8219</v>
      </c>
      <c r="I427" t="s">
        <v>21356</v>
      </c>
      <c r="J427">
        <v>8261</v>
      </c>
    </row>
    <row r="428" spans="1:10" ht="16" x14ac:dyDescent="0.2">
      <c r="A428" s="5" t="s">
        <v>8243</v>
      </c>
      <c r="B428" s="1" t="s">
        <v>15747</v>
      </c>
      <c r="C428" s="5">
        <v>268</v>
      </c>
      <c r="D428" s="5">
        <v>90.58</v>
      </c>
      <c r="G428" s="6" t="s">
        <v>13</v>
      </c>
      <c r="H428" t="s">
        <v>8219</v>
      </c>
      <c r="I428" t="s">
        <v>21356</v>
      </c>
      <c r="J428">
        <v>8262</v>
      </c>
    </row>
    <row r="429" spans="1:10" ht="16" x14ac:dyDescent="0.2">
      <c r="A429" s="5" t="s">
        <v>8244</v>
      </c>
      <c r="B429" s="1" t="s">
        <v>15747</v>
      </c>
      <c r="C429" s="5">
        <v>377</v>
      </c>
      <c r="D429" s="5">
        <v>122.07</v>
      </c>
      <c r="G429" s="6" t="s">
        <v>13</v>
      </c>
      <c r="H429" t="s">
        <v>8219</v>
      </c>
      <c r="I429" t="s">
        <v>21356</v>
      </c>
      <c r="J429">
        <v>8263</v>
      </c>
    </row>
    <row r="430" spans="1:10" ht="16" x14ac:dyDescent="0.2">
      <c r="A430" s="5" t="s">
        <v>8245</v>
      </c>
      <c r="B430" s="1" t="s">
        <v>15747</v>
      </c>
      <c r="C430" s="5">
        <v>387</v>
      </c>
      <c r="D430" s="5">
        <v>115.21</v>
      </c>
      <c r="G430" s="6" t="s">
        <v>13</v>
      </c>
      <c r="H430" t="s">
        <v>8219</v>
      </c>
      <c r="I430" t="s">
        <v>21356</v>
      </c>
      <c r="J430">
        <v>8264</v>
      </c>
    </row>
    <row r="431" spans="1:10" ht="16" x14ac:dyDescent="0.2">
      <c r="A431" s="5" t="s">
        <v>8246</v>
      </c>
      <c r="B431" s="1" t="s">
        <v>15747</v>
      </c>
      <c r="C431" s="5">
        <v>377</v>
      </c>
      <c r="D431" s="5">
        <v>83.24</v>
      </c>
      <c r="G431" s="6" t="s">
        <v>13</v>
      </c>
      <c r="H431" t="s">
        <v>8219</v>
      </c>
      <c r="I431" t="s">
        <v>21356</v>
      </c>
      <c r="J431">
        <v>8265</v>
      </c>
    </row>
    <row r="432" spans="1:10" ht="16" x14ac:dyDescent="0.2">
      <c r="A432" s="5" t="s">
        <v>8247</v>
      </c>
      <c r="B432" s="1" t="s">
        <v>15747</v>
      </c>
      <c r="C432" s="5">
        <v>252</v>
      </c>
      <c r="D432" s="5">
        <v>57.36</v>
      </c>
      <c r="G432" s="6" t="s">
        <v>13</v>
      </c>
      <c r="H432" t="s">
        <v>8219</v>
      </c>
      <c r="I432" t="s">
        <v>21356</v>
      </c>
      <c r="J432">
        <v>8266</v>
      </c>
    </row>
    <row r="433" spans="1:10" ht="16" x14ac:dyDescent="0.2">
      <c r="A433" s="5" t="s">
        <v>8248</v>
      </c>
      <c r="B433" s="1" t="s">
        <v>15747</v>
      </c>
      <c r="C433" s="5">
        <v>211</v>
      </c>
      <c r="D433" s="5">
        <v>42.18</v>
      </c>
      <c r="G433" s="6" t="s">
        <v>13</v>
      </c>
      <c r="H433" t="s">
        <v>8219</v>
      </c>
      <c r="I433" t="s">
        <v>21356</v>
      </c>
      <c r="J433">
        <v>8267</v>
      </c>
    </row>
    <row r="434" spans="1:10" ht="16" x14ac:dyDescent="0.2">
      <c r="A434" s="5" t="s">
        <v>8249</v>
      </c>
      <c r="B434" s="1" t="s">
        <v>15747</v>
      </c>
      <c r="C434" s="5">
        <v>170</v>
      </c>
      <c r="D434" s="5">
        <v>40.64</v>
      </c>
      <c r="G434" s="6" t="s">
        <v>13</v>
      </c>
      <c r="H434" t="s">
        <v>8219</v>
      </c>
      <c r="I434" t="s">
        <v>21356</v>
      </c>
      <c r="J434">
        <v>8268</v>
      </c>
    </row>
    <row r="435" spans="1:10" ht="16" x14ac:dyDescent="0.2">
      <c r="A435" s="5" t="s">
        <v>8250</v>
      </c>
      <c r="B435" s="1" t="s">
        <v>15747</v>
      </c>
      <c r="C435" s="5">
        <v>241</v>
      </c>
      <c r="D435" s="5">
        <v>88.2</v>
      </c>
      <c r="G435" s="6" t="s">
        <v>13</v>
      </c>
      <c r="H435" t="s">
        <v>8219</v>
      </c>
      <c r="I435" t="s">
        <v>21356</v>
      </c>
      <c r="J435">
        <v>8269</v>
      </c>
    </row>
    <row r="436" spans="1:10" ht="16" x14ac:dyDescent="0.2">
      <c r="A436" s="5" t="s">
        <v>8251</v>
      </c>
      <c r="B436" s="1" t="s">
        <v>15747</v>
      </c>
      <c r="C436" s="5">
        <v>169</v>
      </c>
      <c r="D436" s="5">
        <v>51.95</v>
      </c>
      <c r="G436" s="6" t="s">
        <v>13</v>
      </c>
      <c r="H436" t="s">
        <v>8219</v>
      </c>
      <c r="I436" t="s">
        <v>21356</v>
      </c>
      <c r="J436">
        <v>8270</v>
      </c>
    </row>
    <row r="437" spans="1:10" ht="16" x14ac:dyDescent="0.2">
      <c r="A437" s="5" t="s">
        <v>8252</v>
      </c>
      <c r="B437" s="1" t="s">
        <v>15747</v>
      </c>
      <c r="C437" s="5">
        <v>307</v>
      </c>
      <c r="D437" s="5">
        <v>75.47</v>
      </c>
      <c r="G437" s="6" t="s">
        <v>13</v>
      </c>
      <c r="H437" t="s">
        <v>8219</v>
      </c>
      <c r="I437" t="s">
        <v>21356</v>
      </c>
      <c r="J437">
        <v>8271</v>
      </c>
    </row>
    <row r="438" spans="1:10" ht="16" x14ac:dyDescent="0.2">
      <c r="A438" s="5" t="s">
        <v>8253</v>
      </c>
      <c r="B438" s="1" t="s">
        <v>15747</v>
      </c>
      <c r="C438" s="5">
        <v>246</v>
      </c>
      <c r="D438" s="5">
        <v>61.88</v>
      </c>
      <c r="G438" s="6" t="s">
        <v>13</v>
      </c>
      <c r="H438" t="s">
        <v>8219</v>
      </c>
      <c r="I438" t="s">
        <v>21356</v>
      </c>
      <c r="J438">
        <v>8272</v>
      </c>
    </row>
    <row r="439" spans="1:10" ht="16" x14ac:dyDescent="0.2">
      <c r="A439" s="5" t="s">
        <v>8254</v>
      </c>
      <c r="B439" s="1" t="s">
        <v>15747</v>
      </c>
      <c r="C439" s="5">
        <v>254</v>
      </c>
      <c r="D439" s="5">
        <v>58</v>
      </c>
      <c r="G439" s="6" t="s">
        <v>13</v>
      </c>
      <c r="H439" t="s">
        <v>8219</v>
      </c>
      <c r="I439" t="s">
        <v>21356</v>
      </c>
      <c r="J439">
        <v>8273</v>
      </c>
    </row>
    <row r="440" spans="1:10" ht="16" x14ac:dyDescent="0.2">
      <c r="A440" s="5" t="s">
        <v>8255</v>
      </c>
      <c r="B440" s="1" t="s">
        <v>15747</v>
      </c>
      <c r="C440" s="5">
        <v>303</v>
      </c>
      <c r="D440" s="5">
        <v>70.38</v>
      </c>
      <c r="G440" s="6" t="s">
        <v>13</v>
      </c>
      <c r="H440" t="s">
        <v>8219</v>
      </c>
      <c r="I440" t="s">
        <v>21356</v>
      </c>
      <c r="J440">
        <v>8274</v>
      </c>
    </row>
    <row r="441" spans="1:10" ht="16" x14ac:dyDescent="0.2">
      <c r="A441" s="5" t="s">
        <v>8256</v>
      </c>
      <c r="B441" s="1" t="s">
        <v>15747</v>
      </c>
      <c r="C441" s="5">
        <v>231</v>
      </c>
      <c r="D441" s="5">
        <v>54.89</v>
      </c>
      <c r="G441" s="6" t="s">
        <v>13</v>
      </c>
      <c r="H441" t="s">
        <v>8219</v>
      </c>
      <c r="I441" t="s">
        <v>21356</v>
      </c>
      <c r="J441">
        <v>8275</v>
      </c>
    </row>
    <row r="442" spans="1:10" ht="16" x14ac:dyDescent="0.2">
      <c r="A442" s="5" t="s">
        <v>8257</v>
      </c>
      <c r="B442" s="1" t="s">
        <v>15747</v>
      </c>
      <c r="C442" s="5">
        <v>377</v>
      </c>
      <c r="D442" s="5">
        <v>87.8</v>
      </c>
      <c r="G442" s="6" t="s">
        <v>13</v>
      </c>
      <c r="H442" t="s">
        <v>8219</v>
      </c>
      <c r="I442" t="s">
        <v>21356</v>
      </c>
      <c r="J442">
        <v>8276</v>
      </c>
    </row>
    <row r="443" spans="1:10" ht="16" x14ac:dyDescent="0.2">
      <c r="A443" s="5" t="s">
        <v>8258</v>
      </c>
      <c r="B443" s="1" t="s">
        <v>15747</v>
      </c>
      <c r="C443" s="5">
        <v>268</v>
      </c>
      <c r="D443" s="5">
        <v>58.7</v>
      </c>
      <c r="G443" s="6" t="s">
        <v>13</v>
      </c>
      <c r="H443" t="s">
        <v>8219</v>
      </c>
      <c r="I443" t="s">
        <v>21356</v>
      </c>
      <c r="J443">
        <v>8277</v>
      </c>
    </row>
    <row r="444" spans="1:10" ht="16" x14ac:dyDescent="0.2">
      <c r="A444" s="5" t="s">
        <v>8259</v>
      </c>
      <c r="B444" s="1" t="s">
        <v>15747</v>
      </c>
      <c r="C444" s="5">
        <v>246</v>
      </c>
      <c r="D444" s="5">
        <v>58.46</v>
      </c>
      <c r="G444" s="6" t="s">
        <v>13</v>
      </c>
      <c r="H444" t="s">
        <v>8219</v>
      </c>
      <c r="I444" t="s">
        <v>21356</v>
      </c>
      <c r="J444">
        <v>8278</v>
      </c>
    </row>
    <row r="445" spans="1:10" ht="16" x14ac:dyDescent="0.2">
      <c r="A445" s="5" t="s">
        <v>8260</v>
      </c>
      <c r="B445" s="1" t="s">
        <v>15747</v>
      </c>
      <c r="C445" s="5">
        <v>355</v>
      </c>
      <c r="D445" s="5">
        <v>67.98</v>
      </c>
      <c r="G445" s="6" t="s">
        <v>13</v>
      </c>
      <c r="H445" t="s">
        <v>8219</v>
      </c>
      <c r="I445" t="s">
        <v>21356</v>
      </c>
      <c r="J445">
        <v>8279</v>
      </c>
    </row>
    <row r="446" spans="1:10" ht="16" x14ac:dyDescent="0.2">
      <c r="A446" s="5" t="s">
        <v>8261</v>
      </c>
      <c r="B446" s="1" t="s">
        <v>15747</v>
      </c>
      <c r="C446" s="5">
        <v>220</v>
      </c>
      <c r="D446" s="5">
        <v>47.07</v>
      </c>
      <c r="G446" s="6" t="s">
        <v>13</v>
      </c>
      <c r="H446" t="s">
        <v>8219</v>
      </c>
      <c r="I446" t="s">
        <v>21356</v>
      </c>
      <c r="J446">
        <v>8280</v>
      </c>
    </row>
    <row r="447" spans="1:10" ht="16" x14ac:dyDescent="0.2">
      <c r="A447" s="5" t="s">
        <v>8262</v>
      </c>
      <c r="B447" s="1" t="s">
        <v>15747</v>
      </c>
      <c r="C447" s="5">
        <v>118</v>
      </c>
      <c r="D447" s="5">
        <v>32.39</v>
      </c>
      <c r="G447" s="6" t="s">
        <v>13</v>
      </c>
      <c r="H447" t="s">
        <v>8219</v>
      </c>
      <c r="I447" t="s">
        <v>21356</v>
      </c>
      <c r="J447">
        <v>8281</v>
      </c>
    </row>
    <row r="448" spans="1:10" ht="16" x14ac:dyDescent="0.2">
      <c r="A448" s="5" t="s">
        <v>8263</v>
      </c>
      <c r="B448" s="1" t="s">
        <v>15747</v>
      </c>
      <c r="C448" s="5">
        <v>147</v>
      </c>
      <c r="D448" s="5">
        <v>37.880000000000003</v>
      </c>
      <c r="G448" s="6" t="s">
        <v>13</v>
      </c>
      <c r="H448" t="s">
        <v>8219</v>
      </c>
      <c r="I448" t="s">
        <v>21356</v>
      </c>
      <c r="J448">
        <v>8282</v>
      </c>
    </row>
    <row r="449" spans="1:10" ht="16" x14ac:dyDescent="0.2">
      <c r="A449" s="5" t="s">
        <v>8264</v>
      </c>
      <c r="B449" s="1" t="s">
        <v>15747</v>
      </c>
      <c r="C449" s="5">
        <v>211</v>
      </c>
      <c r="D449" s="5">
        <v>58.26</v>
      </c>
      <c r="G449" s="6" t="s">
        <v>13</v>
      </c>
      <c r="H449" t="s">
        <v>8219</v>
      </c>
      <c r="I449" t="s">
        <v>21356</v>
      </c>
      <c r="J449">
        <v>8283</v>
      </c>
    </row>
    <row r="450" spans="1:10" ht="16" x14ac:dyDescent="0.2">
      <c r="A450" s="5" t="s">
        <v>8265</v>
      </c>
      <c r="B450" s="1" t="s">
        <v>15747</v>
      </c>
      <c r="C450" s="5">
        <v>283</v>
      </c>
      <c r="D450" s="5">
        <v>85.95</v>
      </c>
      <c r="G450" s="6" t="s">
        <v>13</v>
      </c>
      <c r="H450" t="s">
        <v>8219</v>
      </c>
      <c r="I450" t="s">
        <v>21356</v>
      </c>
      <c r="J450">
        <v>8284</v>
      </c>
    </row>
    <row r="451" spans="1:10" ht="16" x14ac:dyDescent="0.2">
      <c r="A451" s="5" t="s">
        <v>8266</v>
      </c>
      <c r="B451" s="1" t="s">
        <v>15747</v>
      </c>
      <c r="C451" s="5">
        <v>99</v>
      </c>
      <c r="D451" s="5">
        <v>30.64</v>
      </c>
      <c r="G451" s="6" t="s">
        <v>13</v>
      </c>
      <c r="H451" t="s">
        <v>8219</v>
      </c>
      <c r="I451" t="s">
        <v>21356</v>
      </c>
      <c r="J451">
        <v>8285</v>
      </c>
    </row>
    <row r="452" spans="1:10" ht="16" x14ac:dyDescent="0.2">
      <c r="A452" s="5" t="s">
        <v>8267</v>
      </c>
      <c r="B452" s="1" t="s">
        <v>15747</v>
      </c>
      <c r="C452" s="5">
        <v>189</v>
      </c>
      <c r="D452" s="5">
        <v>59.6</v>
      </c>
      <c r="G452" s="6" t="s">
        <v>13</v>
      </c>
      <c r="H452" t="s">
        <v>8219</v>
      </c>
      <c r="I452" t="s">
        <v>21356</v>
      </c>
      <c r="J452">
        <v>8286</v>
      </c>
    </row>
    <row r="453" spans="1:10" ht="16" x14ac:dyDescent="0.2">
      <c r="A453" s="5" t="s">
        <v>8268</v>
      </c>
      <c r="B453" s="1" t="s">
        <v>15747</v>
      </c>
      <c r="C453" s="5">
        <v>262</v>
      </c>
      <c r="D453" s="5">
        <v>80.56</v>
      </c>
      <c r="G453" s="6" t="s">
        <v>13</v>
      </c>
      <c r="H453" t="s">
        <v>8219</v>
      </c>
      <c r="I453" t="s">
        <v>21356</v>
      </c>
      <c r="J453">
        <v>8287</v>
      </c>
    </row>
    <row r="454" spans="1:10" ht="16" x14ac:dyDescent="0.2">
      <c r="A454" s="5" t="s">
        <v>8269</v>
      </c>
      <c r="B454" s="1" t="s">
        <v>15747</v>
      </c>
      <c r="C454" s="5">
        <v>278</v>
      </c>
      <c r="D454" s="5">
        <v>81.93</v>
      </c>
      <c r="G454" s="6" t="s">
        <v>13</v>
      </c>
      <c r="H454" t="s">
        <v>8219</v>
      </c>
      <c r="I454" t="s">
        <v>21356</v>
      </c>
      <c r="J454">
        <v>8288</v>
      </c>
    </row>
    <row r="455" spans="1:10" ht="16" x14ac:dyDescent="0.2">
      <c r="A455" s="5" t="s">
        <v>8270</v>
      </c>
      <c r="B455" s="1" t="s">
        <v>15747</v>
      </c>
      <c r="C455" s="5">
        <v>302</v>
      </c>
      <c r="D455" s="5">
        <v>89.9</v>
      </c>
      <c r="G455" s="6" t="s">
        <v>13</v>
      </c>
      <c r="H455" t="s">
        <v>8219</v>
      </c>
      <c r="I455" t="s">
        <v>21356</v>
      </c>
      <c r="J455">
        <v>8289</v>
      </c>
    </row>
    <row r="456" spans="1:10" ht="16" x14ac:dyDescent="0.2">
      <c r="A456" s="5" t="s">
        <v>8271</v>
      </c>
      <c r="B456" s="1" t="s">
        <v>15747</v>
      </c>
      <c r="C456" s="5">
        <v>567</v>
      </c>
      <c r="D456" s="5">
        <v>223.76</v>
      </c>
      <c r="G456" s="6" t="s">
        <v>13</v>
      </c>
      <c r="H456" t="s">
        <v>8219</v>
      </c>
      <c r="I456" t="s">
        <v>21356</v>
      </c>
      <c r="J456">
        <v>8290</v>
      </c>
    </row>
    <row r="457" spans="1:10" ht="16" x14ac:dyDescent="0.2">
      <c r="A457" s="5" t="s">
        <v>8272</v>
      </c>
      <c r="B457" s="1" t="s">
        <v>15747</v>
      </c>
      <c r="C457" s="5">
        <v>305</v>
      </c>
      <c r="D457" s="5">
        <v>89.71</v>
      </c>
      <c r="G457" s="6" t="s">
        <v>13</v>
      </c>
      <c r="H457" t="s">
        <v>8219</v>
      </c>
      <c r="I457" t="s">
        <v>21356</v>
      </c>
      <c r="J457">
        <v>8291</v>
      </c>
    </row>
    <row r="458" spans="1:10" ht="16" x14ac:dyDescent="0.2">
      <c r="A458" s="5" t="s">
        <v>8273</v>
      </c>
      <c r="B458" s="1" t="s">
        <v>15747</v>
      </c>
      <c r="C458" s="5">
        <v>268</v>
      </c>
      <c r="D458" s="5">
        <v>42.67</v>
      </c>
      <c r="G458" s="6" t="s">
        <v>13</v>
      </c>
      <c r="H458" t="s">
        <v>8219</v>
      </c>
      <c r="I458" t="s">
        <v>21356</v>
      </c>
      <c r="J458">
        <v>8292</v>
      </c>
    </row>
    <row r="459" spans="1:10" ht="16" x14ac:dyDescent="0.2">
      <c r="A459" s="5" t="s">
        <v>8274</v>
      </c>
      <c r="B459" s="1" t="s">
        <v>15747</v>
      </c>
      <c r="C459" s="5">
        <v>126</v>
      </c>
      <c r="D459" s="5">
        <v>17.13</v>
      </c>
      <c r="G459" s="6" t="s">
        <v>13</v>
      </c>
      <c r="H459" t="s">
        <v>8219</v>
      </c>
      <c r="I459" t="s">
        <v>21356</v>
      </c>
      <c r="J459">
        <v>8293</v>
      </c>
    </row>
    <row r="460" spans="1:10" ht="16" x14ac:dyDescent="0.2">
      <c r="A460" s="5" t="s">
        <v>8275</v>
      </c>
      <c r="B460" s="1" t="s">
        <v>15747</v>
      </c>
      <c r="C460" s="5">
        <v>139</v>
      </c>
      <c r="D460" s="5">
        <v>21.32</v>
      </c>
      <c r="G460" s="6" t="s">
        <v>13</v>
      </c>
      <c r="H460" t="s">
        <v>8219</v>
      </c>
      <c r="I460" t="s">
        <v>21356</v>
      </c>
      <c r="J460">
        <v>8294</v>
      </c>
    </row>
    <row r="461" spans="1:10" ht="16" x14ac:dyDescent="0.2">
      <c r="A461" s="5" t="s">
        <v>8276</v>
      </c>
      <c r="B461" s="1" t="s">
        <v>15747</v>
      </c>
      <c r="C461" s="5">
        <v>290</v>
      </c>
      <c r="D461" s="5">
        <v>100.81</v>
      </c>
      <c r="G461" s="6" t="s">
        <v>13</v>
      </c>
      <c r="H461" t="s">
        <v>8219</v>
      </c>
      <c r="I461" t="s">
        <v>21356</v>
      </c>
      <c r="J461">
        <v>8295</v>
      </c>
    </row>
    <row r="462" spans="1:10" ht="16" x14ac:dyDescent="0.2">
      <c r="A462" s="5" t="s">
        <v>8277</v>
      </c>
      <c r="B462" s="1" t="s">
        <v>15747</v>
      </c>
      <c r="C462" s="5">
        <v>380</v>
      </c>
      <c r="D462" s="5">
        <v>90.09</v>
      </c>
      <c r="G462" s="6" t="s">
        <v>13</v>
      </c>
      <c r="H462" t="s">
        <v>8219</v>
      </c>
      <c r="I462" t="s">
        <v>21356</v>
      </c>
      <c r="J462">
        <v>8296</v>
      </c>
    </row>
    <row r="463" spans="1:10" ht="16" x14ac:dyDescent="0.2">
      <c r="A463" s="5" t="s">
        <v>8278</v>
      </c>
      <c r="B463" s="1" t="s">
        <v>15747</v>
      </c>
      <c r="C463" s="5">
        <v>348</v>
      </c>
      <c r="D463" s="5">
        <v>72.760000000000005</v>
      </c>
      <c r="G463" s="6" t="s">
        <v>13</v>
      </c>
      <c r="H463" t="s">
        <v>8219</v>
      </c>
      <c r="I463" t="s">
        <v>21356</v>
      </c>
      <c r="J463">
        <v>8297</v>
      </c>
    </row>
    <row r="464" spans="1:10" ht="16" x14ac:dyDescent="0.2">
      <c r="A464" s="5" t="s">
        <v>8279</v>
      </c>
      <c r="B464" s="1" t="s">
        <v>15747</v>
      </c>
      <c r="C464" s="5">
        <v>382</v>
      </c>
      <c r="D464" s="5">
        <v>89.92</v>
      </c>
      <c r="G464" s="6" t="s">
        <v>13</v>
      </c>
      <c r="H464" t="s">
        <v>8219</v>
      </c>
      <c r="I464" t="s">
        <v>21356</v>
      </c>
      <c r="J464">
        <v>8298</v>
      </c>
    </row>
    <row r="465" spans="1:10" ht="16" x14ac:dyDescent="0.2">
      <c r="A465" s="5" t="s">
        <v>8280</v>
      </c>
      <c r="B465" s="1" t="s">
        <v>15747</v>
      </c>
      <c r="C465" s="5">
        <v>83</v>
      </c>
      <c r="D465" s="5">
        <v>21.93</v>
      </c>
      <c r="G465" s="6" t="s">
        <v>13</v>
      </c>
      <c r="H465" t="s">
        <v>8219</v>
      </c>
      <c r="I465" t="s">
        <v>21356</v>
      </c>
      <c r="J465">
        <v>8299</v>
      </c>
    </row>
    <row r="466" spans="1:10" ht="16" x14ac:dyDescent="0.2">
      <c r="A466" s="5" t="s">
        <v>8281</v>
      </c>
      <c r="B466" s="1" t="s">
        <v>15747</v>
      </c>
      <c r="C466" s="5">
        <v>433</v>
      </c>
      <c r="D466" s="5">
        <v>114.78</v>
      </c>
      <c r="G466" s="6" t="s">
        <v>13</v>
      </c>
      <c r="H466" t="s">
        <v>8219</v>
      </c>
      <c r="I466" t="s">
        <v>21356</v>
      </c>
      <c r="J466">
        <v>8300</v>
      </c>
    </row>
    <row r="467" spans="1:10" ht="16" x14ac:dyDescent="0.2">
      <c r="A467" s="5" t="s">
        <v>8282</v>
      </c>
      <c r="B467" s="1" t="s">
        <v>15747</v>
      </c>
      <c r="C467" s="5">
        <v>215</v>
      </c>
      <c r="D467" s="5">
        <v>33.840000000000003</v>
      </c>
      <c r="G467" s="6" t="s">
        <v>13</v>
      </c>
      <c r="H467" t="s">
        <v>8219</v>
      </c>
      <c r="I467" t="s">
        <v>21356</v>
      </c>
      <c r="J467">
        <v>8301</v>
      </c>
    </row>
    <row r="468" spans="1:10" ht="16" x14ac:dyDescent="0.2">
      <c r="A468" s="5" t="s">
        <v>8283</v>
      </c>
      <c r="B468" s="1" t="s">
        <v>15747</v>
      </c>
      <c r="C468" s="5">
        <v>322</v>
      </c>
      <c r="D468" s="5">
        <v>74.010000000000005</v>
      </c>
      <c r="G468" s="6" t="s">
        <v>13</v>
      </c>
      <c r="H468" t="s">
        <v>8219</v>
      </c>
      <c r="I468" t="s">
        <v>21356</v>
      </c>
      <c r="J468">
        <v>8302</v>
      </c>
    </row>
    <row r="469" spans="1:10" ht="16" x14ac:dyDescent="0.2">
      <c r="A469" s="5" t="s">
        <v>8284</v>
      </c>
      <c r="B469" s="1" t="s">
        <v>15747</v>
      </c>
      <c r="C469" s="5">
        <v>303</v>
      </c>
      <c r="D469" s="5">
        <v>64.290000000000006</v>
      </c>
      <c r="G469" s="6" t="s">
        <v>13</v>
      </c>
      <c r="H469" t="s">
        <v>8219</v>
      </c>
      <c r="I469" t="s">
        <v>21356</v>
      </c>
      <c r="J469">
        <v>8303</v>
      </c>
    </row>
    <row r="470" spans="1:10" ht="16" x14ac:dyDescent="0.2">
      <c r="A470" s="5" t="s">
        <v>8285</v>
      </c>
      <c r="B470" s="1" t="s">
        <v>15747</v>
      </c>
      <c r="C470" s="5">
        <v>225</v>
      </c>
      <c r="D470" s="5">
        <v>82.36</v>
      </c>
      <c r="G470" s="6" t="s">
        <v>13</v>
      </c>
      <c r="H470" t="s">
        <v>8219</v>
      </c>
      <c r="I470" t="s">
        <v>21356</v>
      </c>
      <c r="J470">
        <v>8304</v>
      </c>
    </row>
    <row r="471" spans="1:10" ht="16" x14ac:dyDescent="0.2">
      <c r="A471" s="5" t="s">
        <v>8286</v>
      </c>
      <c r="B471" s="1" t="s">
        <v>15747</v>
      </c>
      <c r="C471" s="5">
        <v>537</v>
      </c>
      <c r="D471" s="5">
        <v>213.34</v>
      </c>
      <c r="G471" s="6" t="s">
        <v>13</v>
      </c>
      <c r="H471" t="s">
        <v>8219</v>
      </c>
      <c r="I471" t="s">
        <v>21356</v>
      </c>
      <c r="J471">
        <v>8305</v>
      </c>
    </row>
    <row r="472" spans="1:10" ht="16" x14ac:dyDescent="0.2">
      <c r="A472" s="5" t="s">
        <v>8287</v>
      </c>
      <c r="B472" s="1" t="s">
        <v>15747</v>
      </c>
      <c r="C472" s="5">
        <v>313</v>
      </c>
      <c r="D472" s="5">
        <v>68.739999999999995</v>
      </c>
      <c r="G472" s="6" t="s">
        <v>13</v>
      </c>
      <c r="H472" t="s">
        <v>8219</v>
      </c>
      <c r="I472" t="s">
        <v>21356</v>
      </c>
      <c r="J472">
        <v>8306</v>
      </c>
    </row>
    <row r="473" spans="1:10" ht="16" x14ac:dyDescent="0.2">
      <c r="A473" s="5" t="s">
        <v>8288</v>
      </c>
      <c r="B473" s="1" t="s">
        <v>15747</v>
      </c>
      <c r="C473" s="5">
        <v>409</v>
      </c>
      <c r="D473" s="5">
        <v>107.86</v>
      </c>
      <c r="G473" s="6" t="s">
        <v>13</v>
      </c>
      <c r="H473" t="s">
        <v>8219</v>
      </c>
      <c r="I473" t="s">
        <v>21356</v>
      </c>
      <c r="J473">
        <v>8307</v>
      </c>
    </row>
    <row r="474" spans="1:10" ht="16" x14ac:dyDescent="0.2">
      <c r="A474" s="5" t="s">
        <v>8289</v>
      </c>
      <c r="B474" s="1" t="s">
        <v>15747</v>
      </c>
      <c r="C474" s="5">
        <v>347</v>
      </c>
      <c r="D474" s="5">
        <v>87.67</v>
      </c>
      <c r="G474" s="6" t="s">
        <v>13</v>
      </c>
      <c r="H474" t="s">
        <v>8219</v>
      </c>
      <c r="I474" t="s">
        <v>21356</v>
      </c>
      <c r="J474">
        <v>8308</v>
      </c>
    </row>
    <row r="475" spans="1:10" ht="16" x14ac:dyDescent="0.2">
      <c r="A475" s="5" t="s">
        <v>8290</v>
      </c>
      <c r="B475" s="1" t="s">
        <v>15747</v>
      </c>
      <c r="C475" s="5">
        <v>273</v>
      </c>
      <c r="D475" s="5">
        <v>65.61</v>
      </c>
      <c r="G475" s="6" t="s">
        <v>13</v>
      </c>
      <c r="H475" t="s">
        <v>8219</v>
      </c>
      <c r="I475" t="s">
        <v>21356</v>
      </c>
      <c r="J475">
        <v>8309</v>
      </c>
    </row>
    <row r="476" spans="1:10" ht="16" x14ac:dyDescent="0.2">
      <c r="A476" s="5" t="s">
        <v>8291</v>
      </c>
      <c r="B476" s="1" t="s">
        <v>15747</v>
      </c>
      <c r="C476" s="5">
        <v>422</v>
      </c>
      <c r="D476" s="5">
        <v>96.1</v>
      </c>
      <c r="G476" s="6" t="s">
        <v>13</v>
      </c>
      <c r="H476" t="s">
        <v>8219</v>
      </c>
      <c r="I476" t="s">
        <v>21356</v>
      </c>
      <c r="J476">
        <v>8310</v>
      </c>
    </row>
    <row r="477" spans="1:10" ht="16" x14ac:dyDescent="0.2">
      <c r="A477" s="5" t="s">
        <v>8292</v>
      </c>
      <c r="B477" s="1" t="s">
        <v>15747</v>
      </c>
      <c r="C477" s="5">
        <v>332</v>
      </c>
      <c r="D477" s="5">
        <v>84.86</v>
      </c>
      <c r="G477" s="6" t="s">
        <v>13</v>
      </c>
      <c r="H477" t="s">
        <v>8219</v>
      </c>
      <c r="I477" t="s">
        <v>21356</v>
      </c>
      <c r="J477">
        <v>8311</v>
      </c>
    </row>
    <row r="478" spans="1:10" ht="16" x14ac:dyDescent="0.2">
      <c r="A478" s="5" t="s">
        <v>8293</v>
      </c>
      <c r="B478" s="1" t="s">
        <v>15747</v>
      </c>
      <c r="C478" s="5">
        <v>422</v>
      </c>
      <c r="D478" s="5">
        <v>106.23</v>
      </c>
      <c r="G478" s="6" t="s">
        <v>13</v>
      </c>
      <c r="H478" t="s">
        <v>8219</v>
      </c>
      <c r="I478" t="s">
        <v>21356</v>
      </c>
      <c r="J478">
        <v>8312</v>
      </c>
    </row>
    <row r="479" spans="1:10" ht="16" x14ac:dyDescent="0.2">
      <c r="A479" s="5" t="s">
        <v>8294</v>
      </c>
      <c r="B479" s="1" t="s">
        <v>15747</v>
      </c>
      <c r="C479" s="5">
        <v>418</v>
      </c>
      <c r="D479" s="5">
        <v>91.77</v>
      </c>
      <c r="G479" s="6" t="s">
        <v>13</v>
      </c>
      <c r="H479" t="s">
        <v>8219</v>
      </c>
      <c r="I479" t="s">
        <v>21356</v>
      </c>
      <c r="J479">
        <v>8313</v>
      </c>
    </row>
    <row r="480" spans="1:10" ht="16" x14ac:dyDescent="0.2">
      <c r="A480" s="5" t="s">
        <v>8295</v>
      </c>
      <c r="B480" s="1" t="s">
        <v>15747</v>
      </c>
      <c r="C480" s="5">
        <v>361</v>
      </c>
      <c r="D480" s="5">
        <v>82.12</v>
      </c>
      <c r="G480" s="6" t="s">
        <v>13</v>
      </c>
      <c r="H480" t="s">
        <v>8219</v>
      </c>
      <c r="I480" t="s">
        <v>21356</v>
      </c>
      <c r="J480">
        <v>8314</v>
      </c>
    </row>
    <row r="481" spans="1:10" ht="16" x14ac:dyDescent="0.2">
      <c r="A481" s="5" t="s">
        <v>8296</v>
      </c>
      <c r="B481" s="1" t="s">
        <v>15747</v>
      </c>
      <c r="C481" s="5">
        <v>218</v>
      </c>
      <c r="D481" s="5">
        <v>43.81</v>
      </c>
      <c r="G481" s="6" t="s">
        <v>13</v>
      </c>
      <c r="H481" t="s">
        <v>8219</v>
      </c>
      <c r="I481" t="s">
        <v>21356</v>
      </c>
      <c r="J481">
        <v>8315</v>
      </c>
    </row>
    <row r="482" spans="1:10" ht="16" x14ac:dyDescent="0.2">
      <c r="A482" s="5" t="s">
        <v>8297</v>
      </c>
      <c r="B482" s="1" t="s">
        <v>15747</v>
      </c>
      <c r="C482" s="5">
        <v>404</v>
      </c>
      <c r="D482" s="5">
        <v>140.56</v>
      </c>
      <c r="G482" s="6" t="s">
        <v>13</v>
      </c>
      <c r="H482" t="s">
        <v>8219</v>
      </c>
      <c r="I482" t="s">
        <v>21356</v>
      </c>
      <c r="J482">
        <v>8316</v>
      </c>
    </row>
    <row r="483" spans="1:10" ht="16" x14ac:dyDescent="0.2">
      <c r="A483" s="5" t="s">
        <v>8298</v>
      </c>
      <c r="B483" s="1" t="s">
        <v>15747</v>
      </c>
      <c r="C483" s="5">
        <v>220</v>
      </c>
      <c r="D483" s="5">
        <v>39.08</v>
      </c>
      <c r="G483" s="6" t="s">
        <v>13</v>
      </c>
      <c r="H483" t="s">
        <v>8219</v>
      </c>
      <c r="I483" t="s">
        <v>21356</v>
      </c>
      <c r="J483">
        <v>8317</v>
      </c>
    </row>
    <row r="484" spans="1:10" ht="16" x14ac:dyDescent="0.2">
      <c r="A484" s="5" t="s">
        <v>8299</v>
      </c>
      <c r="B484" s="1" t="s">
        <v>15747</v>
      </c>
      <c r="C484" s="5">
        <v>227</v>
      </c>
      <c r="D484" s="5">
        <v>48.07</v>
      </c>
      <c r="G484" s="6" t="s">
        <v>13</v>
      </c>
      <c r="H484" t="s">
        <v>8219</v>
      </c>
      <c r="I484" t="s">
        <v>21356</v>
      </c>
      <c r="J484">
        <v>8318</v>
      </c>
    </row>
    <row r="485" spans="1:10" ht="16" x14ac:dyDescent="0.2">
      <c r="A485" s="5" t="s">
        <v>8300</v>
      </c>
      <c r="B485" s="1" t="s">
        <v>15747</v>
      </c>
      <c r="C485" s="5">
        <v>156</v>
      </c>
      <c r="D485" s="5">
        <v>33.4</v>
      </c>
      <c r="E485" s="5"/>
      <c r="F485" s="5"/>
      <c r="G485" s="6" t="s">
        <v>13</v>
      </c>
      <c r="H485" t="s">
        <v>8219</v>
      </c>
      <c r="I485" t="s">
        <v>21356</v>
      </c>
      <c r="J485">
        <v>8319</v>
      </c>
    </row>
    <row r="486" spans="1:10" ht="16" x14ac:dyDescent="0.2">
      <c r="A486" s="5" t="s">
        <v>8301</v>
      </c>
      <c r="B486" s="1" t="s">
        <v>15747</v>
      </c>
      <c r="C486" s="5">
        <v>421</v>
      </c>
      <c r="D486" s="5">
        <v>92.65</v>
      </c>
      <c r="E486" s="5"/>
      <c r="F486" s="5"/>
      <c r="G486" s="6" t="s">
        <v>13</v>
      </c>
      <c r="H486" t="s">
        <v>8219</v>
      </c>
      <c r="I486" t="s">
        <v>21356</v>
      </c>
      <c r="J486">
        <v>8320</v>
      </c>
    </row>
    <row r="487" spans="1:10" ht="16" x14ac:dyDescent="0.2">
      <c r="A487" s="5" t="s">
        <v>8302</v>
      </c>
      <c r="B487" s="1" t="s">
        <v>15747</v>
      </c>
      <c r="C487" s="5">
        <v>429</v>
      </c>
      <c r="D487" s="5">
        <v>112.43</v>
      </c>
      <c r="E487" s="5"/>
      <c r="F487" s="5"/>
      <c r="G487" s="6" t="s">
        <v>13</v>
      </c>
      <c r="H487" t="s">
        <v>8219</v>
      </c>
      <c r="I487" t="s">
        <v>21356</v>
      </c>
      <c r="J487">
        <v>8321</v>
      </c>
    </row>
    <row r="488" spans="1:10" ht="16" x14ac:dyDescent="0.2">
      <c r="A488" s="5" t="s">
        <v>8303</v>
      </c>
      <c r="B488" s="1" t="s">
        <v>15747</v>
      </c>
      <c r="C488" s="5">
        <v>395</v>
      </c>
      <c r="D488" s="5">
        <v>89.25</v>
      </c>
      <c r="E488" s="5"/>
      <c r="F488" s="5"/>
      <c r="G488" s="6" t="s">
        <v>13</v>
      </c>
      <c r="H488" t="s">
        <v>8219</v>
      </c>
      <c r="I488" t="s">
        <v>21356</v>
      </c>
      <c r="J488">
        <v>8322</v>
      </c>
    </row>
    <row r="489" spans="1:10" ht="16" x14ac:dyDescent="0.2">
      <c r="A489" s="5" t="s">
        <v>8304</v>
      </c>
      <c r="B489" s="1" t="s">
        <v>15747</v>
      </c>
      <c r="C489" s="5">
        <v>394</v>
      </c>
      <c r="D489" s="5">
        <v>91.74</v>
      </c>
      <c r="E489" s="5"/>
      <c r="F489" s="5"/>
      <c r="G489" s="6" t="s">
        <v>13</v>
      </c>
      <c r="H489" t="s">
        <v>8219</v>
      </c>
      <c r="I489" t="s">
        <v>21356</v>
      </c>
      <c r="J489">
        <v>8323</v>
      </c>
    </row>
    <row r="490" spans="1:10" ht="16" x14ac:dyDescent="0.2">
      <c r="A490" s="5" t="s">
        <v>8305</v>
      </c>
      <c r="B490" s="1" t="s">
        <v>15747</v>
      </c>
      <c r="C490" s="5">
        <v>421</v>
      </c>
      <c r="D490" s="5">
        <v>98.79</v>
      </c>
      <c r="E490" s="5"/>
      <c r="F490" s="5"/>
      <c r="G490" s="6" t="s">
        <v>13</v>
      </c>
      <c r="H490" t="s">
        <v>8219</v>
      </c>
      <c r="I490" t="s">
        <v>21356</v>
      </c>
      <c r="J490">
        <v>8324</v>
      </c>
    </row>
    <row r="491" spans="1:10" ht="16" x14ac:dyDescent="0.2">
      <c r="A491" s="5" t="s">
        <v>8306</v>
      </c>
      <c r="B491" s="1" t="s">
        <v>15747</v>
      </c>
      <c r="C491" s="5">
        <v>309</v>
      </c>
      <c r="D491" s="5">
        <v>80.44</v>
      </c>
      <c r="E491" s="5"/>
      <c r="F491" s="5"/>
      <c r="G491" s="6" t="s">
        <v>13</v>
      </c>
      <c r="H491" t="s">
        <v>8219</v>
      </c>
      <c r="I491" t="s">
        <v>21356</v>
      </c>
      <c r="J491">
        <v>8325</v>
      </c>
    </row>
    <row r="492" spans="1:10" ht="16" x14ac:dyDescent="0.2">
      <c r="A492" s="5" t="s">
        <v>8307</v>
      </c>
      <c r="B492" s="1" t="s">
        <v>15747</v>
      </c>
      <c r="C492" s="5">
        <v>190</v>
      </c>
      <c r="D492" s="5">
        <v>32.380000000000003</v>
      </c>
      <c r="E492" s="5"/>
      <c r="F492" s="5"/>
      <c r="G492" s="6" t="s">
        <v>13</v>
      </c>
      <c r="H492" t="s">
        <v>8219</v>
      </c>
      <c r="I492" t="s">
        <v>21356</v>
      </c>
      <c r="J492">
        <v>8326</v>
      </c>
    </row>
    <row r="493" spans="1:10" ht="16" x14ac:dyDescent="0.2">
      <c r="A493" s="5" t="s">
        <v>8308</v>
      </c>
      <c r="B493" s="1" t="s">
        <v>15747</v>
      </c>
      <c r="C493" s="5">
        <v>302</v>
      </c>
      <c r="D493" s="5">
        <v>63.36</v>
      </c>
      <c r="E493" s="5"/>
      <c r="F493" s="5"/>
      <c r="G493" s="6" t="s">
        <v>13</v>
      </c>
      <c r="H493" t="s">
        <v>8219</v>
      </c>
      <c r="I493" t="s">
        <v>21356</v>
      </c>
      <c r="J493">
        <v>8327</v>
      </c>
    </row>
    <row r="494" spans="1:10" ht="16" x14ac:dyDescent="0.2">
      <c r="A494" s="5" t="s">
        <v>8309</v>
      </c>
      <c r="B494" s="1" t="s">
        <v>15747</v>
      </c>
      <c r="C494" s="5">
        <v>178</v>
      </c>
      <c r="D494" s="5">
        <v>35.119999999999997</v>
      </c>
      <c r="E494" s="5"/>
      <c r="F494" s="5"/>
      <c r="G494" s="6" t="s">
        <v>13</v>
      </c>
      <c r="H494" t="s">
        <v>8219</v>
      </c>
      <c r="I494" t="s">
        <v>21356</v>
      </c>
      <c r="J494">
        <v>8328</v>
      </c>
    </row>
    <row r="495" spans="1:10" ht="16" x14ac:dyDescent="0.2">
      <c r="A495" s="5" t="s">
        <v>8310</v>
      </c>
      <c r="B495" s="1" t="s">
        <v>15747</v>
      </c>
      <c r="C495" s="5">
        <v>281</v>
      </c>
      <c r="D495" s="5">
        <v>68.400000000000006</v>
      </c>
      <c r="E495" s="5"/>
      <c r="F495" s="5"/>
      <c r="G495" s="6" t="s">
        <v>13</v>
      </c>
      <c r="H495" t="s">
        <v>8219</v>
      </c>
      <c r="I495" t="s">
        <v>21356</v>
      </c>
      <c r="J495">
        <v>8329</v>
      </c>
    </row>
    <row r="496" spans="1:10" ht="16" x14ac:dyDescent="0.2">
      <c r="A496" s="5" t="s">
        <v>8311</v>
      </c>
      <c r="B496" s="1" t="s">
        <v>15747</v>
      </c>
      <c r="C496" s="5">
        <v>55</v>
      </c>
      <c r="D496" s="5">
        <v>6.25</v>
      </c>
      <c r="E496" s="5"/>
      <c r="F496" s="5"/>
      <c r="G496" s="6" t="s">
        <v>13</v>
      </c>
      <c r="H496" t="s">
        <v>8219</v>
      </c>
      <c r="I496" t="s">
        <v>21356</v>
      </c>
      <c r="J496">
        <v>8330</v>
      </c>
    </row>
    <row r="497" spans="1:10" ht="16" x14ac:dyDescent="0.2">
      <c r="A497" s="5" t="s">
        <v>8312</v>
      </c>
      <c r="B497" s="1" t="s">
        <v>15747</v>
      </c>
      <c r="C497" s="5">
        <v>222</v>
      </c>
      <c r="D497" s="5">
        <v>56.35</v>
      </c>
      <c r="E497" s="5"/>
      <c r="F497" s="5"/>
      <c r="G497" s="6" t="s">
        <v>13</v>
      </c>
      <c r="H497" t="s">
        <v>8219</v>
      </c>
      <c r="I497" t="s">
        <v>21356</v>
      </c>
      <c r="J497">
        <v>8331</v>
      </c>
    </row>
    <row r="498" spans="1:10" ht="16" x14ac:dyDescent="0.2">
      <c r="A498" s="5" t="s">
        <v>8313</v>
      </c>
      <c r="B498" s="1" t="s">
        <v>15747</v>
      </c>
      <c r="C498" s="5">
        <v>295</v>
      </c>
      <c r="D498" s="5">
        <v>67.16</v>
      </c>
      <c r="E498" s="5"/>
      <c r="F498" s="5"/>
      <c r="G498" s="6" t="s">
        <v>13</v>
      </c>
      <c r="H498" t="s">
        <v>8219</v>
      </c>
      <c r="I498" t="s">
        <v>21356</v>
      </c>
      <c r="J498">
        <v>8332</v>
      </c>
    </row>
    <row r="499" spans="1:10" ht="16" x14ac:dyDescent="0.2">
      <c r="A499" s="5" t="s">
        <v>8314</v>
      </c>
      <c r="B499" s="1" t="s">
        <v>15747</v>
      </c>
      <c r="C499" s="5">
        <v>385</v>
      </c>
      <c r="D499" s="5">
        <v>97.52</v>
      </c>
      <c r="E499" s="5"/>
      <c r="F499" s="5" t="s">
        <v>1</v>
      </c>
      <c r="G499" s="6" t="s">
        <v>13</v>
      </c>
      <c r="H499" t="s">
        <v>8219</v>
      </c>
      <c r="I499" t="s">
        <v>21356</v>
      </c>
      <c r="J499">
        <v>8333</v>
      </c>
    </row>
    <row r="500" spans="1:10" ht="16" x14ac:dyDescent="0.2">
      <c r="A500" s="5" t="s">
        <v>8315</v>
      </c>
      <c r="B500" s="1" t="s">
        <v>15747</v>
      </c>
      <c r="C500" s="5">
        <v>227</v>
      </c>
      <c r="D500" s="5">
        <v>49.2</v>
      </c>
      <c r="E500" s="5"/>
      <c r="F500" s="5"/>
      <c r="G500" s="6" t="s">
        <v>13</v>
      </c>
      <c r="H500" t="s">
        <v>8219</v>
      </c>
      <c r="I500" t="s">
        <v>21356</v>
      </c>
      <c r="J500">
        <v>8334</v>
      </c>
    </row>
    <row r="501" spans="1:10" ht="16" x14ac:dyDescent="0.2">
      <c r="A501" s="5" t="s">
        <v>8316</v>
      </c>
      <c r="B501" s="1" t="s">
        <v>15747</v>
      </c>
      <c r="C501" s="5">
        <v>356</v>
      </c>
      <c r="D501" s="5">
        <v>83.11</v>
      </c>
      <c r="E501" s="5"/>
      <c r="F501" s="5"/>
      <c r="G501" s="6" t="s">
        <v>13</v>
      </c>
      <c r="H501" s="5" t="s">
        <v>8219</v>
      </c>
      <c r="I501" t="s">
        <v>21356</v>
      </c>
      <c r="J501">
        <v>8335</v>
      </c>
    </row>
    <row r="502" spans="1:10" ht="16" x14ac:dyDescent="0.2">
      <c r="A502" s="5" t="s">
        <v>8317</v>
      </c>
      <c r="B502" s="1" t="s">
        <v>15747</v>
      </c>
      <c r="C502" s="5">
        <v>145</v>
      </c>
      <c r="D502" s="5">
        <v>39.83</v>
      </c>
      <c r="E502" s="5"/>
      <c r="F502" s="5"/>
      <c r="G502" s="6" t="s">
        <v>13</v>
      </c>
      <c r="H502" s="5" t="s">
        <v>8219</v>
      </c>
      <c r="I502" t="s">
        <v>21356</v>
      </c>
      <c r="J502">
        <v>8336</v>
      </c>
    </row>
    <row r="503" spans="1:10" ht="16" x14ac:dyDescent="0.2">
      <c r="A503" s="5" t="s">
        <v>8318</v>
      </c>
      <c r="B503" s="1" t="s">
        <v>15747</v>
      </c>
      <c r="C503" s="5">
        <v>251</v>
      </c>
      <c r="D503" s="5">
        <v>23.38</v>
      </c>
      <c r="E503" s="5"/>
      <c r="F503" s="5"/>
      <c r="G503" s="6" t="s">
        <v>13</v>
      </c>
      <c r="H503" s="5" t="s">
        <v>8219</v>
      </c>
      <c r="I503" t="s">
        <v>21356</v>
      </c>
      <c r="J503">
        <v>8337</v>
      </c>
    </row>
    <row r="504" spans="1:10" ht="16" x14ac:dyDescent="0.2">
      <c r="A504" s="5" t="s">
        <v>8319</v>
      </c>
      <c r="B504" s="1" t="s">
        <v>15747</v>
      </c>
      <c r="C504" s="5">
        <v>316</v>
      </c>
      <c r="D504" s="5">
        <v>10.72</v>
      </c>
      <c r="E504" s="5"/>
      <c r="F504" s="5"/>
      <c r="G504" s="6" t="s">
        <v>13</v>
      </c>
      <c r="H504" s="5" t="s">
        <v>8219</v>
      </c>
      <c r="I504" t="s">
        <v>21356</v>
      </c>
      <c r="J504">
        <v>8338</v>
      </c>
    </row>
    <row r="505" spans="1:10" ht="16" x14ac:dyDescent="0.2">
      <c r="A505" s="5" t="s">
        <v>8320</v>
      </c>
      <c r="B505" s="1" t="s">
        <v>15747</v>
      </c>
      <c r="C505" s="5">
        <v>137</v>
      </c>
      <c r="D505" s="5">
        <v>29.65</v>
      </c>
      <c r="E505" s="5"/>
      <c r="F505" s="5"/>
      <c r="G505" s="6" t="s">
        <v>13</v>
      </c>
      <c r="H505" s="5" t="s">
        <v>8219</v>
      </c>
      <c r="I505" t="s">
        <v>21356</v>
      </c>
      <c r="J505">
        <v>8339</v>
      </c>
    </row>
    <row r="506" spans="1:10" ht="16" x14ac:dyDescent="0.2">
      <c r="A506" s="5" t="s">
        <v>8321</v>
      </c>
      <c r="B506" s="1" t="s">
        <v>15747</v>
      </c>
      <c r="C506" s="5">
        <v>195</v>
      </c>
      <c r="D506" s="5">
        <v>49.96</v>
      </c>
      <c r="E506" s="5"/>
      <c r="F506" s="5"/>
      <c r="G506" s="6" t="s">
        <v>13</v>
      </c>
      <c r="H506" s="5" t="s">
        <v>8322</v>
      </c>
      <c r="I506" t="s">
        <v>21356</v>
      </c>
      <c r="J506">
        <v>8340</v>
      </c>
    </row>
    <row r="507" spans="1:10" ht="16" x14ac:dyDescent="0.2">
      <c r="A507" s="5" t="s">
        <v>8323</v>
      </c>
      <c r="B507" s="1" t="s">
        <v>15747</v>
      </c>
      <c r="C507" s="5">
        <v>265</v>
      </c>
      <c r="D507" s="5">
        <v>72.150000000000006</v>
      </c>
      <c r="E507" s="5"/>
      <c r="F507" s="5"/>
      <c r="G507" s="6" t="s">
        <v>13</v>
      </c>
      <c r="H507" s="5" t="s">
        <v>8322</v>
      </c>
      <c r="I507" t="s">
        <v>21356</v>
      </c>
      <c r="J507">
        <v>8341</v>
      </c>
    </row>
    <row r="508" spans="1:10" ht="16" x14ac:dyDescent="0.2">
      <c r="A508" s="5" t="s">
        <v>8324</v>
      </c>
      <c r="B508" s="1" t="s">
        <v>15747</v>
      </c>
      <c r="C508" s="5">
        <v>230</v>
      </c>
      <c r="D508" s="5">
        <v>63.47</v>
      </c>
      <c r="E508" s="5"/>
      <c r="F508" s="5"/>
      <c r="G508" s="6" t="s">
        <v>13</v>
      </c>
      <c r="H508" s="5" t="s">
        <v>8322</v>
      </c>
      <c r="I508" t="s">
        <v>21356</v>
      </c>
      <c r="J508">
        <v>8342</v>
      </c>
    </row>
    <row r="509" spans="1:10" ht="16" x14ac:dyDescent="0.2">
      <c r="A509" s="5" t="s">
        <v>8325</v>
      </c>
      <c r="B509" s="1" t="s">
        <v>15747</v>
      </c>
      <c r="C509" s="5">
        <v>239</v>
      </c>
      <c r="D509" s="5">
        <v>57.3</v>
      </c>
      <c r="E509" s="5"/>
      <c r="F509" s="5"/>
      <c r="G509" s="6" t="s">
        <v>13</v>
      </c>
      <c r="H509" s="5" t="s">
        <v>8322</v>
      </c>
      <c r="I509" t="s">
        <v>21356</v>
      </c>
      <c r="J509">
        <v>8343</v>
      </c>
    </row>
    <row r="510" spans="1:10" ht="16" x14ac:dyDescent="0.2">
      <c r="A510" s="5" t="s">
        <v>8326</v>
      </c>
      <c r="B510" s="1" t="s">
        <v>15747</v>
      </c>
      <c r="C510" s="5">
        <v>158</v>
      </c>
      <c r="D510" s="5">
        <v>41.16</v>
      </c>
      <c r="E510" s="5"/>
      <c r="F510" s="5"/>
      <c r="G510" s="6" t="s">
        <v>13</v>
      </c>
      <c r="H510" s="5" t="s">
        <v>8322</v>
      </c>
      <c r="I510" t="s">
        <v>21356</v>
      </c>
      <c r="J510">
        <v>8344</v>
      </c>
    </row>
    <row r="511" spans="1:10" ht="16" x14ac:dyDescent="0.2">
      <c r="A511" s="5" t="s">
        <v>8327</v>
      </c>
      <c r="B511" s="1" t="s">
        <v>15747</v>
      </c>
      <c r="C511" s="5">
        <v>385</v>
      </c>
      <c r="D511" s="5">
        <v>100.25</v>
      </c>
      <c r="E511" s="5"/>
      <c r="F511" s="5"/>
      <c r="G511" s="6" t="s">
        <v>13</v>
      </c>
      <c r="H511" s="5" t="s">
        <v>8322</v>
      </c>
      <c r="I511" t="s">
        <v>21356</v>
      </c>
      <c r="J511">
        <v>8345</v>
      </c>
    </row>
    <row r="512" spans="1:10" ht="16" x14ac:dyDescent="0.2">
      <c r="A512" s="5" t="s">
        <v>8328</v>
      </c>
      <c r="B512" s="1" t="s">
        <v>15747</v>
      </c>
      <c r="C512" s="5">
        <v>381</v>
      </c>
      <c r="D512" s="5">
        <v>97.64</v>
      </c>
      <c r="E512" s="5"/>
      <c r="F512" s="5"/>
      <c r="G512" s="6" t="s">
        <v>13</v>
      </c>
      <c r="H512" s="5" t="s">
        <v>8322</v>
      </c>
      <c r="I512" t="s">
        <v>21356</v>
      </c>
      <c r="J512">
        <v>8346</v>
      </c>
    </row>
    <row r="513" spans="1:10" ht="16" x14ac:dyDescent="0.2">
      <c r="A513" s="5" t="s">
        <v>8329</v>
      </c>
      <c r="B513" s="1" t="s">
        <v>15747</v>
      </c>
      <c r="C513" s="5">
        <v>326</v>
      </c>
      <c r="D513" s="5">
        <v>92.3</v>
      </c>
      <c r="E513" s="5"/>
      <c r="F513" s="5"/>
      <c r="G513" s="6" t="s">
        <v>13</v>
      </c>
      <c r="H513" s="5" t="s">
        <v>8322</v>
      </c>
      <c r="I513" t="s">
        <v>21356</v>
      </c>
      <c r="J513">
        <v>8347</v>
      </c>
    </row>
    <row r="514" spans="1:10" ht="16" x14ac:dyDescent="0.2">
      <c r="A514" s="5" t="s">
        <v>8330</v>
      </c>
      <c r="B514" s="1" t="s">
        <v>15747</v>
      </c>
      <c r="C514" s="5">
        <v>381</v>
      </c>
      <c r="D514" s="5">
        <v>92.2</v>
      </c>
      <c r="E514" s="5"/>
      <c r="F514" s="5"/>
      <c r="G514" s="6" t="s">
        <v>13</v>
      </c>
      <c r="H514" s="5" t="s">
        <v>8322</v>
      </c>
      <c r="I514" t="s">
        <v>21356</v>
      </c>
      <c r="J514">
        <v>8348</v>
      </c>
    </row>
    <row r="515" spans="1:10" ht="16" x14ac:dyDescent="0.2">
      <c r="A515" s="5" t="s">
        <v>8331</v>
      </c>
      <c r="B515" s="1" t="s">
        <v>15747</v>
      </c>
      <c r="C515" s="5">
        <v>325</v>
      </c>
      <c r="D515" s="5">
        <v>77.760000000000005</v>
      </c>
      <c r="E515" s="5"/>
      <c r="F515" s="5"/>
      <c r="G515" s="6" t="s">
        <v>13</v>
      </c>
      <c r="H515" s="5" t="s">
        <v>8322</v>
      </c>
      <c r="I515" t="s">
        <v>21356</v>
      </c>
      <c r="J515">
        <v>8349</v>
      </c>
    </row>
    <row r="516" spans="1:10" ht="16" x14ac:dyDescent="0.2">
      <c r="A516" s="5" t="s">
        <v>8332</v>
      </c>
      <c r="B516" s="1" t="s">
        <v>15747</v>
      </c>
      <c r="C516" s="5">
        <v>139</v>
      </c>
      <c r="D516" s="5">
        <v>41.24</v>
      </c>
      <c r="E516" s="5"/>
      <c r="F516" s="5"/>
      <c r="G516" s="6" t="s">
        <v>13</v>
      </c>
      <c r="H516" s="5" t="s">
        <v>8322</v>
      </c>
      <c r="I516" t="s">
        <v>21356</v>
      </c>
      <c r="J516">
        <v>8350</v>
      </c>
    </row>
    <row r="517" spans="1:10" ht="16" x14ac:dyDescent="0.2">
      <c r="A517" s="5" t="s">
        <v>8333</v>
      </c>
      <c r="B517" s="1" t="s">
        <v>15747</v>
      </c>
      <c r="C517" s="5">
        <v>196</v>
      </c>
      <c r="D517" s="5">
        <v>60.09</v>
      </c>
      <c r="G517" s="6" t="s">
        <v>13</v>
      </c>
      <c r="H517" t="s">
        <v>8322</v>
      </c>
      <c r="I517" t="s">
        <v>21356</v>
      </c>
      <c r="J517">
        <v>8351</v>
      </c>
    </row>
    <row r="518" spans="1:10" ht="16" x14ac:dyDescent="0.2">
      <c r="A518" s="5" t="s">
        <v>8334</v>
      </c>
      <c r="B518" s="1" t="s">
        <v>15747</v>
      </c>
      <c r="C518" s="5">
        <v>172</v>
      </c>
      <c r="D518" s="5">
        <v>50.84</v>
      </c>
      <c r="G518" s="6" t="s">
        <v>13</v>
      </c>
      <c r="H518" t="s">
        <v>8322</v>
      </c>
      <c r="I518" t="s">
        <v>21356</v>
      </c>
      <c r="J518">
        <v>8352</v>
      </c>
    </row>
    <row r="519" spans="1:10" ht="16" x14ac:dyDescent="0.2">
      <c r="A519" s="5" t="s">
        <v>8335</v>
      </c>
      <c r="B519" s="1" t="s">
        <v>15747</v>
      </c>
      <c r="C519" s="5">
        <v>214</v>
      </c>
      <c r="D519" s="5">
        <v>69.92</v>
      </c>
      <c r="G519" s="6" t="s">
        <v>13</v>
      </c>
      <c r="H519" t="s">
        <v>8322</v>
      </c>
      <c r="I519" t="s">
        <v>21356</v>
      </c>
      <c r="J519">
        <v>8353</v>
      </c>
    </row>
    <row r="520" spans="1:10" ht="16" x14ac:dyDescent="0.2">
      <c r="A520" s="5" t="s">
        <v>8336</v>
      </c>
      <c r="B520" s="1" t="s">
        <v>15747</v>
      </c>
      <c r="C520" s="5">
        <v>199</v>
      </c>
      <c r="D520" s="5">
        <v>59.45</v>
      </c>
      <c r="G520" s="6" t="s">
        <v>13</v>
      </c>
      <c r="H520" t="s">
        <v>8322</v>
      </c>
      <c r="I520" t="s">
        <v>21356</v>
      </c>
      <c r="J520">
        <v>8354</v>
      </c>
    </row>
    <row r="521" spans="1:10" ht="16" x14ac:dyDescent="0.2">
      <c r="A521" s="5" t="s">
        <v>8337</v>
      </c>
      <c r="B521" s="1" t="s">
        <v>15747</v>
      </c>
      <c r="C521" s="5">
        <v>378</v>
      </c>
      <c r="D521" s="5">
        <v>61.09</v>
      </c>
      <c r="G521" s="6" t="s">
        <v>13</v>
      </c>
      <c r="H521" t="s">
        <v>8322</v>
      </c>
      <c r="I521" t="s">
        <v>21356</v>
      </c>
      <c r="J521">
        <v>8355</v>
      </c>
    </row>
    <row r="522" spans="1:10" ht="16" x14ac:dyDescent="0.2">
      <c r="A522" s="5" t="s">
        <v>8338</v>
      </c>
      <c r="B522" s="1" t="s">
        <v>15747</v>
      </c>
      <c r="C522" s="5">
        <v>361</v>
      </c>
      <c r="D522" s="5">
        <v>76.239999999999995</v>
      </c>
      <c r="G522" s="6" t="s">
        <v>13</v>
      </c>
      <c r="H522" t="s">
        <v>8322</v>
      </c>
      <c r="I522" t="s">
        <v>21356</v>
      </c>
      <c r="J522">
        <v>8356</v>
      </c>
    </row>
    <row r="523" spans="1:10" ht="16" x14ac:dyDescent="0.2">
      <c r="A523" s="5" t="s">
        <v>8339</v>
      </c>
      <c r="B523" s="1" t="s">
        <v>15747</v>
      </c>
      <c r="C523" s="5">
        <v>240</v>
      </c>
      <c r="D523" s="5">
        <v>40.44</v>
      </c>
      <c r="G523" s="6" t="s">
        <v>13</v>
      </c>
      <c r="H523" t="s">
        <v>8322</v>
      </c>
      <c r="I523" t="s">
        <v>21356</v>
      </c>
      <c r="J523">
        <v>8357</v>
      </c>
    </row>
    <row r="524" spans="1:10" ht="16" x14ac:dyDescent="0.2">
      <c r="A524" s="5" t="s">
        <v>8340</v>
      </c>
      <c r="B524" s="1" t="s">
        <v>15747</v>
      </c>
      <c r="C524" s="5">
        <v>437</v>
      </c>
      <c r="D524" s="5">
        <v>87.68</v>
      </c>
      <c r="G524" s="6" t="s">
        <v>13</v>
      </c>
      <c r="H524" t="s">
        <v>8322</v>
      </c>
      <c r="I524" t="s">
        <v>21356</v>
      </c>
      <c r="J524">
        <v>8358</v>
      </c>
    </row>
    <row r="525" spans="1:10" ht="16" x14ac:dyDescent="0.2">
      <c r="A525" s="5" t="s">
        <v>8341</v>
      </c>
      <c r="B525" s="1" t="s">
        <v>15747</v>
      </c>
      <c r="C525" s="5">
        <v>349</v>
      </c>
      <c r="D525" s="5">
        <v>76.930000000000007</v>
      </c>
      <c r="G525" s="6" t="s">
        <v>13</v>
      </c>
      <c r="H525" t="s">
        <v>8322</v>
      </c>
      <c r="I525" t="s">
        <v>21356</v>
      </c>
      <c r="J525">
        <v>8359</v>
      </c>
    </row>
    <row r="526" spans="1:10" ht="16" x14ac:dyDescent="0.2">
      <c r="A526" s="5" t="s">
        <v>8342</v>
      </c>
      <c r="B526" s="1" t="s">
        <v>15747</v>
      </c>
      <c r="C526" s="5">
        <v>350</v>
      </c>
      <c r="D526" s="5">
        <v>69.33</v>
      </c>
      <c r="G526" s="6" t="s">
        <v>13</v>
      </c>
      <c r="H526" t="s">
        <v>8322</v>
      </c>
      <c r="I526" t="s">
        <v>21356</v>
      </c>
      <c r="J526">
        <v>8360</v>
      </c>
    </row>
    <row r="527" spans="1:10" ht="16" x14ac:dyDescent="0.2">
      <c r="A527" s="5" t="s">
        <v>8343</v>
      </c>
      <c r="B527" s="1" t="s">
        <v>15747</v>
      </c>
      <c r="C527" s="5">
        <v>324</v>
      </c>
      <c r="D527" s="5">
        <v>64.3</v>
      </c>
      <c r="G527" s="6" t="s">
        <v>13</v>
      </c>
      <c r="H527" t="s">
        <v>8322</v>
      </c>
      <c r="I527" t="s">
        <v>21356</v>
      </c>
      <c r="J527">
        <v>8361</v>
      </c>
    </row>
    <row r="528" spans="1:10" ht="16" x14ac:dyDescent="0.2">
      <c r="A528" s="5" t="s">
        <v>8344</v>
      </c>
      <c r="B528" s="1" t="s">
        <v>15747</v>
      </c>
      <c r="C528" s="5">
        <v>301</v>
      </c>
      <c r="D528" s="5">
        <v>56.7</v>
      </c>
      <c r="G528" s="6" t="s">
        <v>13</v>
      </c>
      <c r="H528" t="s">
        <v>8322</v>
      </c>
      <c r="I528" t="s">
        <v>21356</v>
      </c>
      <c r="J528">
        <v>8362</v>
      </c>
    </row>
    <row r="529" spans="1:10" ht="16" x14ac:dyDescent="0.2">
      <c r="A529" s="5" t="s">
        <v>8345</v>
      </c>
      <c r="B529" s="1" t="s">
        <v>15747</v>
      </c>
      <c r="C529" s="5">
        <v>245</v>
      </c>
      <c r="D529" s="5">
        <v>53.12</v>
      </c>
      <c r="G529" s="6" t="s">
        <v>13</v>
      </c>
      <c r="H529" t="s">
        <v>8322</v>
      </c>
      <c r="I529" t="s">
        <v>21356</v>
      </c>
      <c r="J529">
        <v>8363</v>
      </c>
    </row>
    <row r="530" spans="1:10" ht="16" x14ac:dyDescent="0.2">
      <c r="A530" s="5" t="s">
        <v>8346</v>
      </c>
      <c r="B530" s="1" t="s">
        <v>15747</v>
      </c>
      <c r="C530" s="5">
        <v>375</v>
      </c>
      <c r="D530" s="5">
        <v>75.510000000000005</v>
      </c>
      <c r="G530" s="6" t="s">
        <v>13</v>
      </c>
      <c r="H530" t="s">
        <v>8322</v>
      </c>
      <c r="I530" t="s">
        <v>21356</v>
      </c>
      <c r="J530">
        <v>8364</v>
      </c>
    </row>
    <row r="531" spans="1:10" ht="16" x14ac:dyDescent="0.2">
      <c r="A531" s="5" t="s">
        <v>8347</v>
      </c>
      <c r="B531" s="1" t="s">
        <v>15747</v>
      </c>
      <c r="C531" s="5">
        <v>485</v>
      </c>
      <c r="D531" s="5">
        <v>135.57</v>
      </c>
      <c r="G531" s="6" t="s">
        <v>13</v>
      </c>
      <c r="H531" t="s">
        <v>8322</v>
      </c>
      <c r="I531" t="s">
        <v>21356</v>
      </c>
      <c r="J531">
        <v>8365</v>
      </c>
    </row>
    <row r="532" spans="1:10" ht="16" x14ac:dyDescent="0.2">
      <c r="A532" s="5" t="s">
        <v>8348</v>
      </c>
      <c r="B532" s="1" t="s">
        <v>15747</v>
      </c>
      <c r="C532" s="5">
        <v>423</v>
      </c>
      <c r="D532" s="5">
        <v>114.17</v>
      </c>
      <c r="G532" s="6" t="s">
        <v>13</v>
      </c>
      <c r="H532" t="s">
        <v>8322</v>
      </c>
      <c r="I532" t="s">
        <v>21356</v>
      </c>
      <c r="J532">
        <v>8366</v>
      </c>
    </row>
    <row r="533" spans="1:10" ht="16" x14ac:dyDescent="0.2">
      <c r="A533" s="5" t="s">
        <v>8349</v>
      </c>
      <c r="B533" s="1" t="s">
        <v>15747</v>
      </c>
      <c r="C533" s="5">
        <v>478</v>
      </c>
      <c r="D533" s="5">
        <v>125.78</v>
      </c>
      <c r="G533" s="6" t="s">
        <v>13</v>
      </c>
      <c r="H533" t="s">
        <v>8322</v>
      </c>
      <c r="I533" t="s">
        <v>21356</v>
      </c>
      <c r="J533">
        <v>8367</v>
      </c>
    </row>
    <row r="534" spans="1:10" ht="16" x14ac:dyDescent="0.2">
      <c r="A534" s="5" t="s">
        <v>8350</v>
      </c>
      <c r="B534" s="1" t="s">
        <v>15747</v>
      </c>
      <c r="C534" s="5">
        <v>240</v>
      </c>
      <c r="D534" s="5">
        <v>74.010000000000005</v>
      </c>
      <c r="G534" s="6" t="s">
        <v>13</v>
      </c>
      <c r="H534" t="s">
        <v>8322</v>
      </c>
      <c r="I534" t="s">
        <v>21356</v>
      </c>
      <c r="J534">
        <v>8368</v>
      </c>
    </row>
    <row r="535" spans="1:10" ht="16" x14ac:dyDescent="0.2">
      <c r="A535" s="5" t="s">
        <v>8351</v>
      </c>
      <c r="B535" s="1" t="s">
        <v>15747</v>
      </c>
      <c r="C535" s="5">
        <v>301</v>
      </c>
      <c r="D535" s="5">
        <v>64.63</v>
      </c>
      <c r="G535" s="6" t="s">
        <v>13</v>
      </c>
      <c r="H535" t="s">
        <v>8322</v>
      </c>
      <c r="I535" t="s">
        <v>21356</v>
      </c>
      <c r="J535">
        <v>8369</v>
      </c>
    </row>
    <row r="536" spans="1:10" ht="16" x14ac:dyDescent="0.2">
      <c r="A536" s="5" t="s">
        <v>8352</v>
      </c>
      <c r="B536" s="1" t="s">
        <v>15747</v>
      </c>
      <c r="C536" s="5">
        <v>395</v>
      </c>
      <c r="D536" s="5">
        <v>150.01</v>
      </c>
      <c r="G536" s="6" t="s">
        <v>13</v>
      </c>
      <c r="H536" t="s">
        <v>8322</v>
      </c>
      <c r="I536" t="s">
        <v>21356</v>
      </c>
      <c r="J536">
        <v>8370</v>
      </c>
    </row>
    <row r="537" spans="1:10" ht="16" x14ac:dyDescent="0.2">
      <c r="A537" s="5" t="s">
        <v>8353</v>
      </c>
      <c r="B537" s="1" t="s">
        <v>15747</v>
      </c>
      <c r="C537" s="5">
        <v>254</v>
      </c>
      <c r="D537" s="5">
        <v>89.38</v>
      </c>
      <c r="G537" s="6" t="s">
        <v>13</v>
      </c>
      <c r="H537" t="s">
        <v>8322</v>
      </c>
      <c r="I537" t="s">
        <v>21356</v>
      </c>
      <c r="J537">
        <v>8371</v>
      </c>
    </row>
    <row r="538" spans="1:10" ht="16" x14ac:dyDescent="0.2">
      <c r="A538" s="5" t="s">
        <v>8354</v>
      </c>
      <c r="B538" s="1" t="s">
        <v>15747</v>
      </c>
      <c r="C538" s="5">
        <v>92</v>
      </c>
      <c r="D538" s="5">
        <v>18.329999999999998</v>
      </c>
      <c r="G538" s="6" t="s">
        <v>13</v>
      </c>
      <c r="H538" t="s">
        <v>8322</v>
      </c>
      <c r="I538" t="s">
        <v>21356</v>
      </c>
      <c r="J538">
        <v>8372</v>
      </c>
    </row>
    <row r="539" spans="1:10" ht="16" x14ac:dyDescent="0.2">
      <c r="A539" s="5" t="s">
        <v>8355</v>
      </c>
      <c r="B539" s="1" t="s">
        <v>15747</v>
      </c>
      <c r="C539" s="5">
        <v>98</v>
      </c>
      <c r="D539" s="5">
        <v>18.12</v>
      </c>
      <c r="G539" s="6" t="s">
        <v>13</v>
      </c>
      <c r="H539" t="s">
        <v>8322</v>
      </c>
      <c r="I539" t="s">
        <v>21356</v>
      </c>
      <c r="J539">
        <v>8373</v>
      </c>
    </row>
    <row r="540" spans="1:10" ht="16" x14ac:dyDescent="0.2">
      <c r="A540" s="5" t="s">
        <v>8356</v>
      </c>
      <c r="B540" s="1" t="s">
        <v>15747</v>
      </c>
      <c r="C540" s="5">
        <v>121</v>
      </c>
      <c r="D540" s="5">
        <v>26.43</v>
      </c>
      <c r="G540" s="6" t="s">
        <v>13</v>
      </c>
      <c r="H540" t="s">
        <v>8322</v>
      </c>
      <c r="I540" t="s">
        <v>21356</v>
      </c>
      <c r="J540">
        <v>8374</v>
      </c>
    </row>
    <row r="541" spans="1:10" ht="16" x14ac:dyDescent="0.2">
      <c r="A541" s="5" t="s">
        <v>8357</v>
      </c>
      <c r="B541" s="1" t="s">
        <v>15747</v>
      </c>
      <c r="C541" s="5">
        <v>92</v>
      </c>
      <c r="D541" s="5">
        <v>17.34</v>
      </c>
      <c r="G541" s="6" t="s">
        <v>13</v>
      </c>
      <c r="H541" t="s">
        <v>8322</v>
      </c>
      <c r="I541" t="s">
        <v>21356</v>
      </c>
      <c r="J541">
        <v>8375</v>
      </c>
    </row>
    <row r="542" spans="1:10" ht="16" x14ac:dyDescent="0.2">
      <c r="A542" s="5" t="s">
        <v>8358</v>
      </c>
      <c r="B542" s="1" t="s">
        <v>15747</v>
      </c>
      <c r="C542" s="5">
        <v>130</v>
      </c>
      <c r="D542" s="5">
        <v>26.29</v>
      </c>
      <c r="G542" s="6" t="s">
        <v>13</v>
      </c>
      <c r="H542" t="s">
        <v>8322</v>
      </c>
      <c r="I542" t="s">
        <v>21356</v>
      </c>
      <c r="J542">
        <v>8376</v>
      </c>
    </row>
    <row r="543" spans="1:10" ht="16" x14ac:dyDescent="0.2">
      <c r="A543" s="5" t="s">
        <v>8359</v>
      </c>
      <c r="B543" s="1" t="s">
        <v>15747</v>
      </c>
      <c r="C543" s="5">
        <v>121</v>
      </c>
      <c r="D543" s="5">
        <v>22.63</v>
      </c>
      <c r="G543" s="6" t="s">
        <v>13</v>
      </c>
      <c r="H543" t="s">
        <v>8322</v>
      </c>
      <c r="I543" t="s">
        <v>21356</v>
      </c>
      <c r="J543">
        <v>8377</v>
      </c>
    </row>
    <row r="544" spans="1:10" ht="16" x14ac:dyDescent="0.2">
      <c r="A544" s="5" t="s">
        <v>8360</v>
      </c>
      <c r="B544" s="1" t="s">
        <v>15747</v>
      </c>
      <c r="C544" s="5">
        <v>81</v>
      </c>
      <c r="D544" s="5">
        <v>11.61</v>
      </c>
      <c r="G544" s="6" t="s">
        <v>13</v>
      </c>
      <c r="H544" t="s">
        <v>8322</v>
      </c>
      <c r="I544" t="s">
        <v>21356</v>
      </c>
      <c r="J544">
        <v>8378</v>
      </c>
    </row>
    <row r="545" spans="1:10" ht="16" x14ac:dyDescent="0.2">
      <c r="A545" s="5" t="s">
        <v>8361</v>
      </c>
      <c r="B545" s="1" t="s">
        <v>15747</v>
      </c>
      <c r="C545" s="5">
        <v>135</v>
      </c>
      <c r="D545" s="5">
        <v>27.25</v>
      </c>
      <c r="G545" s="6" t="s">
        <v>13</v>
      </c>
      <c r="H545" t="s">
        <v>8322</v>
      </c>
      <c r="I545" t="s">
        <v>21356</v>
      </c>
      <c r="J545">
        <v>8379</v>
      </c>
    </row>
    <row r="546" spans="1:10" ht="16" x14ac:dyDescent="0.2">
      <c r="A546" s="5" t="s">
        <v>8362</v>
      </c>
      <c r="B546" s="1" t="s">
        <v>15747</v>
      </c>
      <c r="C546" s="5">
        <v>327</v>
      </c>
      <c r="D546" s="5">
        <v>83.04</v>
      </c>
      <c r="G546" s="6" t="s">
        <v>13</v>
      </c>
      <c r="H546" t="s">
        <v>8322</v>
      </c>
      <c r="I546" t="s">
        <v>21356</v>
      </c>
      <c r="J546">
        <v>8380</v>
      </c>
    </row>
    <row r="547" spans="1:10" ht="16" x14ac:dyDescent="0.2">
      <c r="A547" s="5" t="s">
        <v>8363</v>
      </c>
      <c r="B547" s="1" t="s">
        <v>15747</v>
      </c>
      <c r="C547" s="5">
        <v>294</v>
      </c>
      <c r="D547" s="5">
        <v>76.650000000000006</v>
      </c>
      <c r="G547" s="6" t="s">
        <v>13</v>
      </c>
      <c r="H547" t="s">
        <v>8322</v>
      </c>
      <c r="I547" t="s">
        <v>21356</v>
      </c>
      <c r="J547">
        <v>8381</v>
      </c>
    </row>
    <row r="548" spans="1:10" ht="16" x14ac:dyDescent="0.2">
      <c r="A548" s="5" t="s">
        <v>8364</v>
      </c>
      <c r="B548" s="1" t="s">
        <v>15747</v>
      </c>
      <c r="C548" s="5">
        <v>305</v>
      </c>
      <c r="D548" s="5">
        <v>79.02</v>
      </c>
      <c r="G548" s="6" t="s">
        <v>13</v>
      </c>
      <c r="H548" t="s">
        <v>8322</v>
      </c>
      <c r="I548" t="s">
        <v>21356</v>
      </c>
      <c r="J548">
        <v>8382</v>
      </c>
    </row>
    <row r="549" spans="1:10" ht="16" x14ac:dyDescent="0.2">
      <c r="A549" s="5" t="s">
        <v>8365</v>
      </c>
      <c r="B549" s="1" t="s">
        <v>15747</v>
      </c>
      <c r="C549" s="5">
        <v>202</v>
      </c>
      <c r="D549" s="5">
        <v>50.36</v>
      </c>
      <c r="G549" s="6" t="s">
        <v>13</v>
      </c>
      <c r="H549" t="s">
        <v>8322</v>
      </c>
      <c r="I549" t="s">
        <v>21356</v>
      </c>
      <c r="J549">
        <v>8383</v>
      </c>
    </row>
    <row r="550" spans="1:10" ht="16" x14ac:dyDescent="0.2">
      <c r="A550" s="5" t="s">
        <v>8366</v>
      </c>
      <c r="B550" s="1" t="s">
        <v>15747</v>
      </c>
      <c r="C550" s="5">
        <v>219</v>
      </c>
      <c r="D550" s="5">
        <v>62.48</v>
      </c>
      <c r="G550" s="6" t="s">
        <v>13</v>
      </c>
      <c r="H550" t="s">
        <v>8322</v>
      </c>
      <c r="I550" t="s">
        <v>21356</v>
      </c>
      <c r="J550">
        <v>8384</v>
      </c>
    </row>
    <row r="551" spans="1:10" ht="16" x14ac:dyDescent="0.2">
      <c r="A551" s="5" t="s">
        <v>8367</v>
      </c>
      <c r="B551" s="1" t="s">
        <v>15747</v>
      </c>
      <c r="C551" s="5">
        <v>270</v>
      </c>
      <c r="D551" s="5">
        <v>72.61</v>
      </c>
      <c r="G551" s="6" t="s">
        <v>13</v>
      </c>
      <c r="H551" t="s">
        <v>8322</v>
      </c>
      <c r="I551" t="s">
        <v>21356</v>
      </c>
      <c r="J551">
        <v>8385</v>
      </c>
    </row>
    <row r="552" spans="1:10" ht="16" x14ac:dyDescent="0.2">
      <c r="A552" s="5" t="s">
        <v>8368</v>
      </c>
      <c r="B552" s="1" t="s">
        <v>15747</v>
      </c>
      <c r="C552" s="5">
        <v>239</v>
      </c>
      <c r="D552" s="5">
        <v>62.14</v>
      </c>
      <c r="G552" s="6" t="s">
        <v>13</v>
      </c>
      <c r="H552" t="s">
        <v>8322</v>
      </c>
      <c r="I552" t="s">
        <v>21356</v>
      </c>
      <c r="J552">
        <v>8386</v>
      </c>
    </row>
    <row r="553" spans="1:10" ht="16" x14ac:dyDescent="0.2">
      <c r="A553" s="5" t="s">
        <v>8369</v>
      </c>
      <c r="B553" s="1" t="s">
        <v>15747</v>
      </c>
      <c r="C553" s="5">
        <v>223</v>
      </c>
      <c r="D553" s="5">
        <v>53.18</v>
      </c>
      <c r="G553" s="6" t="s">
        <v>13</v>
      </c>
      <c r="H553" t="s">
        <v>8322</v>
      </c>
      <c r="I553" t="s">
        <v>21356</v>
      </c>
      <c r="J553">
        <v>8387</v>
      </c>
    </row>
    <row r="554" spans="1:10" ht="16" x14ac:dyDescent="0.2">
      <c r="A554" s="5" t="s">
        <v>8370</v>
      </c>
      <c r="B554" s="1" t="s">
        <v>15747</v>
      </c>
      <c r="C554" s="5">
        <v>209</v>
      </c>
      <c r="D554" s="5">
        <v>47.55</v>
      </c>
      <c r="G554" s="6" t="s">
        <v>13</v>
      </c>
      <c r="H554" t="s">
        <v>8322</v>
      </c>
      <c r="I554" t="s">
        <v>21356</v>
      </c>
      <c r="J554">
        <v>8388</v>
      </c>
    </row>
    <row r="555" spans="1:10" ht="16" x14ac:dyDescent="0.2">
      <c r="A555" s="5" t="s">
        <v>8371</v>
      </c>
      <c r="B555" s="1" t="s">
        <v>15747</v>
      </c>
      <c r="C555" s="5">
        <v>179</v>
      </c>
      <c r="D555" s="5">
        <v>44.38</v>
      </c>
      <c r="G555" s="6" t="s">
        <v>13</v>
      </c>
      <c r="H555" t="s">
        <v>8322</v>
      </c>
      <c r="I555" t="s">
        <v>21356</v>
      </c>
      <c r="J555">
        <v>8389</v>
      </c>
    </row>
    <row r="556" spans="1:10" ht="16" x14ac:dyDescent="0.2">
      <c r="A556" s="5" t="s">
        <v>8372</v>
      </c>
      <c r="B556" s="1" t="s">
        <v>15747</v>
      </c>
      <c r="C556" s="5">
        <v>292</v>
      </c>
      <c r="D556" s="5">
        <v>56.1</v>
      </c>
      <c r="G556" s="6" t="s">
        <v>13</v>
      </c>
      <c r="H556" t="s">
        <v>8322</v>
      </c>
      <c r="I556" t="s">
        <v>21356</v>
      </c>
      <c r="J556">
        <v>8390</v>
      </c>
    </row>
    <row r="557" spans="1:10" ht="16" x14ac:dyDescent="0.2">
      <c r="A557" s="5" t="s">
        <v>8373</v>
      </c>
      <c r="B557" s="1" t="s">
        <v>15747</v>
      </c>
      <c r="C557" s="5">
        <v>187</v>
      </c>
      <c r="D557" s="5">
        <v>43.77</v>
      </c>
      <c r="G557" s="6" t="s">
        <v>13</v>
      </c>
      <c r="H557" t="s">
        <v>8322</v>
      </c>
      <c r="I557" t="s">
        <v>21356</v>
      </c>
      <c r="J557">
        <v>8391</v>
      </c>
    </row>
    <row r="558" spans="1:10" ht="16" x14ac:dyDescent="0.2">
      <c r="A558" s="5" t="s">
        <v>8374</v>
      </c>
      <c r="B558" s="1" t="s">
        <v>15747</v>
      </c>
      <c r="C558" s="5">
        <v>251</v>
      </c>
      <c r="D558" s="5">
        <v>48.26</v>
      </c>
      <c r="G558" s="6" t="s">
        <v>13</v>
      </c>
      <c r="H558" t="s">
        <v>8322</v>
      </c>
      <c r="I558" t="s">
        <v>21356</v>
      </c>
      <c r="J558">
        <v>8392</v>
      </c>
    </row>
    <row r="559" spans="1:10" ht="16" x14ac:dyDescent="0.2">
      <c r="A559" s="5" t="s">
        <v>8375</v>
      </c>
      <c r="B559" s="1" t="s">
        <v>15747</v>
      </c>
      <c r="C559" s="5">
        <v>175</v>
      </c>
      <c r="D559" s="5">
        <v>37.61</v>
      </c>
      <c r="G559" s="6" t="s">
        <v>13</v>
      </c>
      <c r="H559" t="s">
        <v>8322</v>
      </c>
      <c r="I559" t="s">
        <v>21356</v>
      </c>
      <c r="J559">
        <v>8393</v>
      </c>
    </row>
    <row r="560" spans="1:10" ht="16" x14ac:dyDescent="0.2">
      <c r="A560" s="5" t="s">
        <v>8376</v>
      </c>
      <c r="B560" s="1" t="s">
        <v>15747</v>
      </c>
      <c r="C560" s="5">
        <v>133</v>
      </c>
      <c r="D560" s="5">
        <v>30.33</v>
      </c>
      <c r="G560" s="6" t="s">
        <v>13</v>
      </c>
      <c r="H560" t="s">
        <v>8322</v>
      </c>
      <c r="I560" t="s">
        <v>21356</v>
      </c>
      <c r="J560">
        <v>8394</v>
      </c>
    </row>
    <row r="561" spans="1:10" ht="16" x14ac:dyDescent="0.2">
      <c r="A561" s="5" t="s">
        <v>8377</v>
      </c>
      <c r="B561" s="1" t="s">
        <v>15747</v>
      </c>
      <c r="C561" s="5">
        <v>337</v>
      </c>
      <c r="D561" s="5">
        <v>68.97</v>
      </c>
      <c r="G561" s="6" t="s">
        <v>13</v>
      </c>
      <c r="H561" t="s">
        <v>8322</v>
      </c>
      <c r="I561" t="s">
        <v>21356</v>
      </c>
      <c r="J561">
        <v>8395</v>
      </c>
    </row>
    <row r="562" spans="1:10" ht="16" x14ac:dyDescent="0.2">
      <c r="A562" s="5" t="s">
        <v>8378</v>
      </c>
      <c r="B562" s="1" t="s">
        <v>15747</v>
      </c>
      <c r="C562" s="5">
        <v>339</v>
      </c>
      <c r="D562" s="5">
        <v>64</v>
      </c>
      <c r="G562" s="6" t="s">
        <v>13</v>
      </c>
      <c r="H562" t="s">
        <v>8322</v>
      </c>
      <c r="I562" t="s">
        <v>21356</v>
      </c>
      <c r="J562">
        <v>8396</v>
      </c>
    </row>
    <row r="563" spans="1:10" ht="16" x14ac:dyDescent="0.2">
      <c r="A563" s="5" t="s">
        <v>8379</v>
      </c>
      <c r="B563" s="1" t="s">
        <v>15747</v>
      </c>
      <c r="C563" s="5">
        <v>124</v>
      </c>
      <c r="D563" s="5">
        <v>23.02</v>
      </c>
      <c r="G563" s="6" t="s">
        <v>13</v>
      </c>
      <c r="H563" t="s">
        <v>8322</v>
      </c>
      <c r="I563" t="s">
        <v>21356</v>
      </c>
      <c r="J563">
        <v>8397</v>
      </c>
    </row>
    <row r="564" spans="1:10" ht="16" x14ac:dyDescent="0.2">
      <c r="A564" s="5" t="s">
        <v>8380</v>
      </c>
      <c r="B564" s="1" t="s">
        <v>15747</v>
      </c>
      <c r="C564" s="5">
        <v>331</v>
      </c>
      <c r="D564" s="5">
        <v>67.31</v>
      </c>
      <c r="G564" s="6" t="s">
        <v>13</v>
      </c>
      <c r="H564" t="s">
        <v>8322</v>
      </c>
      <c r="I564" t="s">
        <v>21356</v>
      </c>
      <c r="J564">
        <v>8398</v>
      </c>
    </row>
    <row r="565" spans="1:10" ht="16" x14ac:dyDescent="0.2">
      <c r="A565" s="5" t="s">
        <v>8381</v>
      </c>
      <c r="B565" s="1" t="s">
        <v>15747</v>
      </c>
      <c r="C565" s="5">
        <v>342</v>
      </c>
      <c r="D565" s="5">
        <v>67.83</v>
      </c>
      <c r="G565" s="6" t="s">
        <v>13</v>
      </c>
      <c r="H565" t="s">
        <v>8322</v>
      </c>
      <c r="I565" t="s">
        <v>21356</v>
      </c>
      <c r="J565">
        <v>8399</v>
      </c>
    </row>
    <row r="566" spans="1:10" ht="16" x14ac:dyDescent="0.2">
      <c r="A566" s="5" t="s">
        <v>8382</v>
      </c>
      <c r="B566" s="1" t="s">
        <v>15747</v>
      </c>
      <c r="C566" s="5">
        <v>177</v>
      </c>
      <c r="D566" s="5">
        <v>40.79</v>
      </c>
      <c r="G566" s="6" t="s">
        <v>13</v>
      </c>
      <c r="H566" t="s">
        <v>8322</v>
      </c>
      <c r="I566" t="s">
        <v>21356</v>
      </c>
      <c r="J566">
        <v>8400</v>
      </c>
    </row>
    <row r="567" spans="1:10" ht="16" x14ac:dyDescent="0.2">
      <c r="A567" s="5" t="s">
        <v>8383</v>
      </c>
      <c r="B567" s="1" t="s">
        <v>15747</v>
      </c>
      <c r="C567" s="5">
        <v>220</v>
      </c>
      <c r="D567" s="5">
        <v>60.61</v>
      </c>
      <c r="G567" s="6" t="s">
        <v>13</v>
      </c>
      <c r="H567" t="s">
        <v>8322</v>
      </c>
      <c r="I567" t="s">
        <v>21356</v>
      </c>
      <c r="J567">
        <v>8401</v>
      </c>
    </row>
    <row r="568" spans="1:10" ht="16" x14ac:dyDescent="0.2">
      <c r="A568" s="5" t="s">
        <v>8384</v>
      </c>
      <c r="B568" s="1" t="s">
        <v>15747</v>
      </c>
      <c r="C568" s="5">
        <v>74</v>
      </c>
      <c r="D568" s="5">
        <v>19.13</v>
      </c>
      <c r="G568" s="6" t="s">
        <v>13</v>
      </c>
      <c r="H568" t="s">
        <v>8322</v>
      </c>
      <c r="I568" t="s">
        <v>21356</v>
      </c>
      <c r="J568">
        <v>8402</v>
      </c>
    </row>
    <row r="569" spans="1:10" ht="16" x14ac:dyDescent="0.2">
      <c r="A569" s="5" t="s">
        <v>8385</v>
      </c>
      <c r="B569" s="1" t="s">
        <v>15747</v>
      </c>
      <c r="C569" s="5">
        <v>233</v>
      </c>
      <c r="D569" s="5">
        <v>66.48</v>
      </c>
      <c r="G569" s="6" t="s">
        <v>13</v>
      </c>
      <c r="H569" t="s">
        <v>8322</v>
      </c>
      <c r="I569" t="s">
        <v>21356</v>
      </c>
      <c r="J569">
        <v>8403</v>
      </c>
    </row>
    <row r="570" spans="1:10" ht="16" x14ac:dyDescent="0.2">
      <c r="A570" s="5" t="s">
        <v>8386</v>
      </c>
      <c r="B570" s="1" t="s">
        <v>15747</v>
      </c>
      <c r="C570" s="5">
        <v>283</v>
      </c>
      <c r="D570" s="5">
        <v>65.430000000000007</v>
      </c>
      <c r="G570" s="6" t="s">
        <v>13</v>
      </c>
      <c r="H570" t="s">
        <v>8322</v>
      </c>
      <c r="I570" t="s">
        <v>21356</v>
      </c>
      <c r="J570">
        <v>8404</v>
      </c>
    </row>
    <row r="571" spans="1:10" ht="16" x14ac:dyDescent="0.2">
      <c r="A571" s="5" t="s">
        <v>8387</v>
      </c>
      <c r="B571" s="1" t="s">
        <v>15747</v>
      </c>
      <c r="C571" s="5">
        <v>133</v>
      </c>
      <c r="D571" s="5">
        <v>23.59</v>
      </c>
      <c r="G571" s="6" t="s">
        <v>13</v>
      </c>
      <c r="H571" t="s">
        <v>8322</v>
      </c>
      <c r="I571" t="s">
        <v>21356</v>
      </c>
      <c r="J571">
        <v>8405</v>
      </c>
    </row>
    <row r="572" spans="1:10" ht="16" x14ac:dyDescent="0.2">
      <c r="A572" s="5" t="s">
        <v>8388</v>
      </c>
      <c r="B572" s="1" t="s">
        <v>15747</v>
      </c>
      <c r="C572" s="5">
        <v>137</v>
      </c>
      <c r="D572" s="5">
        <v>37.229999999999997</v>
      </c>
      <c r="G572" s="6" t="s">
        <v>13</v>
      </c>
      <c r="H572" t="s">
        <v>8322</v>
      </c>
      <c r="I572" t="s">
        <v>21356</v>
      </c>
      <c r="J572">
        <v>8406</v>
      </c>
    </row>
    <row r="573" spans="1:10" ht="16" x14ac:dyDescent="0.2">
      <c r="A573" s="5" t="s">
        <v>8389</v>
      </c>
      <c r="B573" s="1" t="s">
        <v>15747</v>
      </c>
      <c r="C573" s="5">
        <v>317</v>
      </c>
      <c r="D573" s="5">
        <v>55.07</v>
      </c>
      <c r="G573" s="6" t="s">
        <v>13</v>
      </c>
      <c r="H573" t="s">
        <v>8322</v>
      </c>
      <c r="I573" t="s">
        <v>21356</v>
      </c>
      <c r="J573">
        <v>8407</v>
      </c>
    </row>
    <row r="574" spans="1:10" ht="16" x14ac:dyDescent="0.2">
      <c r="A574" s="5" t="s">
        <v>8390</v>
      </c>
      <c r="B574" s="1" t="s">
        <v>15747</v>
      </c>
      <c r="C574" s="5">
        <v>250</v>
      </c>
      <c r="D574" s="5">
        <v>61.13</v>
      </c>
      <c r="G574" s="6" t="s">
        <v>13</v>
      </c>
      <c r="H574" t="s">
        <v>8322</v>
      </c>
      <c r="I574" t="s">
        <v>21356</v>
      </c>
      <c r="J574">
        <v>8408</v>
      </c>
    </row>
    <row r="575" spans="1:10" ht="16" x14ac:dyDescent="0.2">
      <c r="A575" s="5" t="s">
        <v>8391</v>
      </c>
      <c r="B575" s="1" t="s">
        <v>15747</v>
      </c>
      <c r="C575" s="5">
        <v>172</v>
      </c>
      <c r="D575" s="5">
        <v>28.07</v>
      </c>
      <c r="G575" s="6" t="s">
        <v>13</v>
      </c>
      <c r="H575" t="s">
        <v>8322</v>
      </c>
      <c r="I575" t="s">
        <v>21356</v>
      </c>
      <c r="J575">
        <v>8409</v>
      </c>
    </row>
    <row r="576" spans="1:10" ht="16" x14ac:dyDescent="0.2">
      <c r="A576" s="5" t="s">
        <v>8392</v>
      </c>
      <c r="B576" s="1" t="s">
        <v>15747</v>
      </c>
      <c r="C576" s="5">
        <v>69</v>
      </c>
      <c r="D576" s="5">
        <v>15.93</v>
      </c>
      <c r="G576" s="6" t="s">
        <v>13</v>
      </c>
      <c r="H576" t="s">
        <v>8322</v>
      </c>
      <c r="I576" t="s">
        <v>21356</v>
      </c>
      <c r="J576">
        <v>8410</v>
      </c>
    </row>
    <row r="577" spans="1:10" ht="16" x14ac:dyDescent="0.2">
      <c r="A577" s="5" t="s">
        <v>8393</v>
      </c>
      <c r="B577" s="1" t="s">
        <v>15747</v>
      </c>
      <c r="C577" s="5">
        <v>178</v>
      </c>
      <c r="D577" s="5">
        <v>42.97</v>
      </c>
      <c r="G577" s="6" t="s">
        <v>13</v>
      </c>
      <c r="H577" t="s">
        <v>8322</v>
      </c>
      <c r="I577" t="s">
        <v>21356</v>
      </c>
      <c r="J577">
        <v>8411</v>
      </c>
    </row>
    <row r="578" spans="1:10" ht="16" x14ac:dyDescent="0.2">
      <c r="A578" s="5" t="s">
        <v>8394</v>
      </c>
      <c r="B578" s="1" t="s">
        <v>15747</v>
      </c>
      <c r="C578" s="5">
        <v>145</v>
      </c>
      <c r="D578" s="5">
        <v>32.869999999999997</v>
      </c>
      <c r="G578" s="6" t="s">
        <v>13</v>
      </c>
      <c r="H578" t="s">
        <v>8322</v>
      </c>
      <c r="I578" t="s">
        <v>21356</v>
      </c>
      <c r="J578">
        <v>8412</v>
      </c>
    </row>
    <row r="579" spans="1:10" ht="16" x14ac:dyDescent="0.2">
      <c r="A579" s="5" t="s">
        <v>8395</v>
      </c>
      <c r="B579" s="1" t="s">
        <v>15747</v>
      </c>
      <c r="C579" s="5">
        <v>86</v>
      </c>
      <c r="D579" s="5">
        <v>18.66</v>
      </c>
      <c r="G579" s="6" t="s">
        <v>13</v>
      </c>
      <c r="H579" t="s">
        <v>8322</v>
      </c>
      <c r="I579" t="s">
        <v>21356</v>
      </c>
      <c r="J579">
        <v>8413</v>
      </c>
    </row>
    <row r="580" spans="1:10" ht="16" x14ac:dyDescent="0.2">
      <c r="A580" s="5" t="s">
        <v>8396</v>
      </c>
      <c r="B580" s="1" t="s">
        <v>15747</v>
      </c>
      <c r="C580" s="5">
        <v>140</v>
      </c>
      <c r="D580" s="5">
        <v>28.88</v>
      </c>
      <c r="G580" s="6" t="s">
        <v>13</v>
      </c>
      <c r="H580" t="s">
        <v>8322</v>
      </c>
      <c r="I580" t="s">
        <v>21356</v>
      </c>
      <c r="J580">
        <v>8414</v>
      </c>
    </row>
    <row r="581" spans="1:10" ht="16" x14ac:dyDescent="0.2">
      <c r="A581" s="5" t="s">
        <v>8397</v>
      </c>
      <c r="B581" s="1" t="s">
        <v>15747</v>
      </c>
      <c r="C581" s="5">
        <v>126</v>
      </c>
      <c r="D581" s="5">
        <v>35.409999999999997</v>
      </c>
      <c r="G581" s="6" t="s">
        <v>13</v>
      </c>
      <c r="H581" t="s">
        <v>8322</v>
      </c>
      <c r="I581" t="s">
        <v>21356</v>
      </c>
      <c r="J581">
        <v>8415</v>
      </c>
    </row>
    <row r="582" spans="1:10" ht="16" x14ac:dyDescent="0.2">
      <c r="A582" s="5" t="s">
        <v>8398</v>
      </c>
      <c r="B582" s="1" t="s">
        <v>15747</v>
      </c>
      <c r="C582" s="5">
        <v>299</v>
      </c>
      <c r="D582" s="5">
        <v>91.85</v>
      </c>
      <c r="G582" s="6" t="s">
        <v>13</v>
      </c>
      <c r="H582" t="s">
        <v>8322</v>
      </c>
      <c r="I582" t="s">
        <v>21356</v>
      </c>
      <c r="J582">
        <v>8416</v>
      </c>
    </row>
    <row r="583" spans="1:10" ht="16" x14ac:dyDescent="0.2">
      <c r="A583" s="5" t="s">
        <v>8399</v>
      </c>
      <c r="B583" s="1" t="s">
        <v>15747</v>
      </c>
      <c r="C583" s="5">
        <v>307</v>
      </c>
      <c r="D583" s="5">
        <v>90.34</v>
      </c>
      <c r="G583" s="6" t="s">
        <v>13</v>
      </c>
      <c r="H583" t="s">
        <v>8322</v>
      </c>
      <c r="I583" t="s">
        <v>21356</v>
      </c>
      <c r="J583">
        <v>8417</v>
      </c>
    </row>
    <row r="584" spans="1:10" ht="16" x14ac:dyDescent="0.2">
      <c r="A584" s="5" t="s">
        <v>8400</v>
      </c>
      <c r="B584" s="1" t="s">
        <v>15747</v>
      </c>
      <c r="C584" s="5">
        <v>256</v>
      </c>
      <c r="D584" s="5">
        <v>73.28</v>
      </c>
      <c r="G584" s="6" t="s">
        <v>13</v>
      </c>
      <c r="H584" t="s">
        <v>8322</v>
      </c>
      <c r="I584" t="s">
        <v>21356</v>
      </c>
      <c r="J584">
        <v>8418</v>
      </c>
    </row>
    <row r="585" spans="1:10" ht="16" x14ac:dyDescent="0.2">
      <c r="A585" s="5" t="s">
        <v>8401</v>
      </c>
      <c r="B585" s="1" t="s">
        <v>15747</v>
      </c>
      <c r="C585" s="5">
        <v>179</v>
      </c>
      <c r="D585" s="5">
        <v>47.37</v>
      </c>
      <c r="G585" s="6" t="s">
        <v>13</v>
      </c>
      <c r="H585" t="s">
        <v>8322</v>
      </c>
      <c r="I585" t="s">
        <v>21356</v>
      </c>
      <c r="J585">
        <v>8419</v>
      </c>
    </row>
    <row r="586" spans="1:10" ht="16" x14ac:dyDescent="0.2">
      <c r="A586" s="5" t="s">
        <v>8402</v>
      </c>
      <c r="B586" s="1" t="s">
        <v>15747</v>
      </c>
      <c r="C586" s="5">
        <v>164</v>
      </c>
      <c r="D586" s="5">
        <v>38.89</v>
      </c>
      <c r="G586" s="6" t="s">
        <v>13</v>
      </c>
      <c r="H586" t="s">
        <v>8322</v>
      </c>
      <c r="I586" t="s">
        <v>21356</v>
      </c>
      <c r="J586">
        <v>8420</v>
      </c>
    </row>
    <row r="587" spans="1:10" ht="16" x14ac:dyDescent="0.2">
      <c r="A587" s="5" t="s">
        <v>8403</v>
      </c>
      <c r="B587" s="1" t="s">
        <v>15747</v>
      </c>
      <c r="C587" s="5">
        <v>107</v>
      </c>
      <c r="D587" s="5">
        <v>24.21</v>
      </c>
      <c r="G587" s="6" t="s">
        <v>13</v>
      </c>
      <c r="H587" t="s">
        <v>8322</v>
      </c>
      <c r="I587" t="s">
        <v>21356</v>
      </c>
      <c r="J587">
        <v>8421</v>
      </c>
    </row>
    <row r="588" spans="1:10" ht="16" x14ac:dyDescent="0.2">
      <c r="A588" s="5" t="s">
        <v>8404</v>
      </c>
      <c r="B588" s="1" t="s">
        <v>15747</v>
      </c>
      <c r="C588" s="5">
        <v>88</v>
      </c>
      <c r="D588" s="5">
        <v>21.54</v>
      </c>
      <c r="G588" s="6" t="s">
        <v>13</v>
      </c>
      <c r="H588" t="s">
        <v>8322</v>
      </c>
      <c r="I588" t="s">
        <v>21356</v>
      </c>
      <c r="J588">
        <v>8422</v>
      </c>
    </row>
    <row r="589" spans="1:10" ht="16" x14ac:dyDescent="0.2">
      <c r="A589" s="5" t="s">
        <v>8405</v>
      </c>
      <c r="B589" s="1" t="s">
        <v>15747</v>
      </c>
      <c r="C589" s="5">
        <v>149</v>
      </c>
      <c r="D589" s="5">
        <v>53.9</v>
      </c>
      <c r="G589" s="6" t="s">
        <v>13</v>
      </c>
      <c r="H589" t="s">
        <v>8322</v>
      </c>
      <c r="I589" t="s">
        <v>21356</v>
      </c>
      <c r="J589">
        <v>8423</v>
      </c>
    </row>
    <row r="590" spans="1:10" ht="16" x14ac:dyDescent="0.2">
      <c r="A590" s="5" t="s">
        <v>8406</v>
      </c>
      <c r="B590" s="1" t="s">
        <v>15747</v>
      </c>
      <c r="C590" s="5">
        <v>203</v>
      </c>
      <c r="D590" s="5">
        <v>52.57</v>
      </c>
      <c r="G590" s="6" t="s">
        <v>13</v>
      </c>
      <c r="H590" t="s">
        <v>8322</v>
      </c>
      <c r="I590" t="s">
        <v>21356</v>
      </c>
      <c r="J590">
        <v>8424</v>
      </c>
    </row>
    <row r="591" spans="1:10" ht="16" x14ac:dyDescent="0.2">
      <c r="A591" s="5" t="s">
        <v>8407</v>
      </c>
      <c r="B591" s="1" t="s">
        <v>15747</v>
      </c>
      <c r="C591" s="5">
        <v>223</v>
      </c>
      <c r="D591" s="5">
        <v>70.64</v>
      </c>
      <c r="G591" s="6" t="s">
        <v>13</v>
      </c>
      <c r="H591" t="s">
        <v>8322</v>
      </c>
      <c r="I591" t="s">
        <v>21356</v>
      </c>
      <c r="J591">
        <v>8425</v>
      </c>
    </row>
    <row r="592" spans="1:10" ht="16" x14ac:dyDescent="0.2">
      <c r="A592" s="5" t="s">
        <v>8408</v>
      </c>
      <c r="B592" s="1" t="s">
        <v>15747</v>
      </c>
      <c r="C592" s="5">
        <v>276</v>
      </c>
      <c r="D592" s="5">
        <v>81.56</v>
      </c>
      <c r="G592" s="6" t="s">
        <v>13</v>
      </c>
      <c r="H592" t="s">
        <v>8322</v>
      </c>
      <c r="I592" t="s">
        <v>21356</v>
      </c>
      <c r="J592">
        <v>8426</v>
      </c>
    </row>
    <row r="593" spans="1:10" ht="16" x14ac:dyDescent="0.2">
      <c r="A593" s="5" t="s">
        <v>8409</v>
      </c>
      <c r="B593" s="1" t="s">
        <v>15747</v>
      </c>
      <c r="C593" s="5">
        <v>233</v>
      </c>
      <c r="D593" s="5">
        <v>80.25</v>
      </c>
      <c r="G593" s="6" t="s">
        <v>13</v>
      </c>
      <c r="H593" t="s">
        <v>8322</v>
      </c>
      <c r="I593" t="s">
        <v>21356</v>
      </c>
      <c r="J593">
        <v>8427</v>
      </c>
    </row>
    <row r="594" spans="1:10" ht="16" x14ac:dyDescent="0.2">
      <c r="A594" s="5" t="s">
        <v>8410</v>
      </c>
      <c r="B594" s="1" t="s">
        <v>15747</v>
      </c>
      <c r="C594" s="5">
        <v>192</v>
      </c>
      <c r="D594" s="5">
        <v>60.86</v>
      </c>
      <c r="G594" s="6" t="s">
        <v>13</v>
      </c>
      <c r="H594" t="s">
        <v>8322</v>
      </c>
      <c r="I594" t="s">
        <v>21356</v>
      </c>
      <c r="J594">
        <v>8428</v>
      </c>
    </row>
    <row r="595" spans="1:10" ht="16" x14ac:dyDescent="0.2">
      <c r="A595" s="5" t="s">
        <v>8411</v>
      </c>
      <c r="B595" s="1" t="s">
        <v>15747</v>
      </c>
      <c r="C595" s="5">
        <v>209</v>
      </c>
      <c r="D595" s="5">
        <v>60.62</v>
      </c>
      <c r="G595" s="6" t="s">
        <v>13</v>
      </c>
      <c r="H595" t="s">
        <v>8322</v>
      </c>
      <c r="I595" t="s">
        <v>21356</v>
      </c>
      <c r="J595">
        <v>8429</v>
      </c>
    </row>
    <row r="596" spans="1:10" ht="16" x14ac:dyDescent="0.2">
      <c r="A596" s="5" t="s">
        <v>8412</v>
      </c>
      <c r="B596" s="1" t="s">
        <v>15747</v>
      </c>
      <c r="C596" s="5">
        <v>347</v>
      </c>
      <c r="D596" s="5">
        <v>93.19</v>
      </c>
      <c r="G596" s="6" t="s">
        <v>13</v>
      </c>
      <c r="H596" t="s">
        <v>8322</v>
      </c>
      <c r="I596" t="s">
        <v>21356</v>
      </c>
      <c r="J596">
        <v>8430</v>
      </c>
    </row>
    <row r="597" spans="1:10" ht="16" x14ac:dyDescent="0.2">
      <c r="A597" s="5" t="s">
        <v>8413</v>
      </c>
      <c r="B597" s="1" t="s">
        <v>15747</v>
      </c>
      <c r="C597" s="5">
        <v>169</v>
      </c>
      <c r="D597" s="5">
        <v>32.33</v>
      </c>
      <c r="E597" s="5"/>
      <c r="F597" s="5"/>
      <c r="G597" s="6" t="s">
        <v>13</v>
      </c>
      <c r="H597" s="5" t="s">
        <v>8322</v>
      </c>
      <c r="I597" t="s">
        <v>21356</v>
      </c>
      <c r="J597">
        <v>8431</v>
      </c>
    </row>
    <row r="598" spans="1:10" ht="16" x14ac:dyDescent="0.2">
      <c r="A598" s="5" t="s">
        <v>8414</v>
      </c>
      <c r="B598" s="1" t="s">
        <v>15747</v>
      </c>
      <c r="C598" s="5">
        <v>197</v>
      </c>
      <c r="D598" s="5">
        <v>42.89</v>
      </c>
      <c r="E598" s="5"/>
      <c r="F598" s="5"/>
      <c r="G598" s="6" t="s">
        <v>13</v>
      </c>
      <c r="H598" s="5" t="s">
        <v>8322</v>
      </c>
      <c r="I598" t="s">
        <v>21356</v>
      </c>
      <c r="J598">
        <v>8432</v>
      </c>
    </row>
    <row r="599" spans="1:10" ht="16" x14ac:dyDescent="0.2">
      <c r="A599" s="5" t="s">
        <v>8415</v>
      </c>
      <c r="B599" s="1" t="s">
        <v>15747</v>
      </c>
      <c r="C599" s="5">
        <v>317</v>
      </c>
      <c r="D599" s="5">
        <v>83.05</v>
      </c>
      <c r="E599" s="5"/>
      <c r="F599" s="5"/>
      <c r="G599" s="6" t="s">
        <v>13</v>
      </c>
      <c r="H599" s="5" t="s">
        <v>8322</v>
      </c>
      <c r="I599" t="s">
        <v>21356</v>
      </c>
      <c r="J599">
        <v>8433</v>
      </c>
    </row>
    <row r="600" spans="1:10" ht="16" x14ac:dyDescent="0.2">
      <c r="A600" s="5" t="s">
        <v>8416</v>
      </c>
      <c r="B600" s="1" t="s">
        <v>15747</v>
      </c>
      <c r="C600" s="5">
        <v>297</v>
      </c>
      <c r="D600" s="5">
        <v>63.68</v>
      </c>
      <c r="E600" s="5"/>
      <c r="F600" s="5"/>
      <c r="G600" s="6" t="s">
        <v>13</v>
      </c>
      <c r="H600" s="5" t="s">
        <v>8322</v>
      </c>
      <c r="I600" t="s">
        <v>21356</v>
      </c>
      <c r="J600">
        <v>8434</v>
      </c>
    </row>
    <row r="601" spans="1:10" ht="16" x14ac:dyDescent="0.2">
      <c r="A601" s="5" t="s">
        <v>8417</v>
      </c>
      <c r="B601" s="1" t="s">
        <v>15747</v>
      </c>
      <c r="C601" s="5">
        <v>297</v>
      </c>
      <c r="D601" s="5">
        <v>70.900000000000006</v>
      </c>
      <c r="E601" s="5"/>
      <c r="F601" s="5"/>
      <c r="G601" s="6" t="s">
        <v>13</v>
      </c>
      <c r="H601" s="5" t="s">
        <v>8322</v>
      </c>
      <c r="I601" t="s">
        <v>21356</v>
      </c>
      <c r="J601">
        <v>8435</v>
      </c>
    </row>
    <row r="602" spans="1:10" ht="16" x14ac:dyDescent="0.2">
      <c r="A602" s="5" t="s">
        <v>8418</v>
      </c>
      <c r="B602" s="1" t="s">
        <v>15747</v>
      </c>
      <c r="C602" s="5">
        <v>248</v>
      </c>
      <c r="D602" s="5">
        <v>58.38</v>
      </c>
      <c r="E602" s="5"/>
      <c r="F602" s="5"/>
      <c r="G602" s="6" t="s">
        <v>13</v>
      </c>
      <c r="H602" s="5" t="s">
        <v>8322</v>
      </c>
      <c r="I602" t="s">
        <v>21356</v>
      </c>
      <c r="J602">
        <v>8436</v>
      </c>
    </row>
    <row r="603" spans="1:10" ht="16" x14ac:dyDescent="0.2">
      <c r="A603" s="5" t="s">
        <v>8419</v>
      </c>
      <c r="B603" s="1" t="s">
        <v>15747</v>
      </c>
      <c r="C603" s="5">
        <v>308</v>
      </c>
      <c r="D603" s="5">
        <v>63.62</v>
      </c>
      <c r="E603" s="5"/>
      <c r="F603" s="5"/>
      <c r="G603" s="6" t="s">
        <v>13</v>
      </c>
      <c r="H603" s="5" t="s">
        <v>8322</v>
      </c>
      <c r="I603" t="s">
        <v>21356</v>
      </c>
      <c r="J603">
        <v>8437</v>
      </c>
    </row>
    <row r="604" spans="1:10" ht="16" x14ac:dyDescent="0.2">
      <c r="A604" s="5" t="s">
        <v>8420</v>
      </c>
      <c r="B604" s="1" t="s">
        <v>15747</v>
      </c>
      <c r="C604" s="5">
        <v>341</v>
      </c>
      <c r="D604" s="5">
        <v>91.5</v>
      </c>
      <c r="E604" s="5"/>
      <c r="F604" s="5"/>
      <c r="G604" s="6" t="s">
        <v>13</v>
      </c>
      <c r="H604" s="5" t="s">
        <v>8322</v>
      </c>
      <c r="I604" t="s">
        <v>21356</v>
      </c>
      <c r="J604">
        <v>8438</v>
      </c>
    </row>
    <row r="605" spans="1:10" ht="16" x14ac:dyDescent="0.2">
      <c r="A605" s="5" t="s">
        <v>8421</v>
      </c>
      <c r="B605" s="1" t="s">
        <v>15747</v>
      </c>
      <c r="C605" s="5">
        <v>321</v>
      </c>
      <c r="D605" s="5">
        <v>90.82</v>
      </c>
      <c r="E605" s="5"/>
      <c r="F605" s="5"/>
      <c r="G605" s="6" t="s">
        <v>13</v>
      </c>
      <c r="H605" s="5" t="s">
        <v>8322</v>
      </c>
      <c r="I605" t="s">
        <v>21356</v>
      </c>
      <c r="J605">
        <v>8439</v>
      </c>
    </row>
    <row r="606" spans="1:10" ht="16" x14ac:dyDescent="0.2">
      <c r="A606" s="5" t="s">
        <v>8422</v>
      </c>
      <c r="B606" s="1" t="s">
        <v>15747</v>
      </c>
      <c r="C606" s="5">
        <v>329</v>
      </c>
      <c r="D606" s="5">
        <v>75.400000000000006</v>
      </c>
      <c r="E606" s="5"/>
      <c r="F606" s="5"/>
      <c r="G606" s="6" t="s">
        <v>13</v>
      </c>
      <c r="H606" s="5" t="s">
        <v>7897</v>
      </c>
      <c r="I606" t="s">
        <v>21356</v>
      </c>
      <c r="J606">
        <v>8440</v>
      </c>
    </row>
    <row r="607" spans="1:10" ht="16" x14ac:dyDescent="0.2">
      <c r="A607" s="5" t="s">
        <v>8423</v>
      </c>
      <c r="B607" s="1" t="s">
        <v>15747</v>
      </c>
      <c r="C607" s="5">
        <v>295</v>
      </c>
      <c r="D607" s="5">
        <v>66.930000000000007</v>
      </c>
      <c r="E607" s="5"/>
      <c r="F607" s="5"/>
      <c r="G607" s="6" t="s">
        <v>13</v>
      </c>
      <c r="H607" s="5" t="s">
        <v>7897</v>
      </c>
      <c r="I607" t="s">
        <v>21356</v>
      </c>
      <c r="J607">
        <v>8441</v>
      </c>
    </row>
    <row r="608" spans="1:10" ht="16" x14ac:dyDescent="0.2">
      <c r="A608" s="5" t="s">
        <v>8424</v>
      </c>
      <c r="B608" s="1" t="s">
        <v>15747</v>
      </c>
      <c r="C608" s="5">
        <v>144</v>
      </c>
      <c r="D608" s="5">
        <v>32.82</v>
      </c>
      <c r="E608" s="5"/>
      <c r="F608" s="5"/>
      <c r="G608" s="6" t="s">
        <v>13</v>
      </c>
      <c r="H608" s="5" t="s">
        <v>7897</v>
      </c>
      <c r="I608" t="s">
        <v>21356</v>
      </c>
      <c r="J608">
        <v>8442</v>
      </c>
    </row>
    <row r="609" spans="1:10" ht="16" x14ac:dyDescent="0.2">
      <c r="A609" s="5" t="s">
        <v>8425</v>
      </c>
      <c r="B609" s="1" t="s">
        <v>15747</v>
      </c>
      <c r="C609" s="5">
        <v>232</v>
      </c>
      <c r="D609" s="5">
        <v>40.409999999999997</v>
      </c>
      <c r="E609" s="5"/>
      <c r="F609" s="5"/>
      <c r="G609" s="6" t="s">
        <v>13</v>
      </c>
      <c r="H609" s="5" t="s">
        <v>7897</v>
      </c>
      <c r="I609" t="s">
        <v>21356</v>
      </c>
      <c r="J609">
        <v>8443</v>
      </c>
    </row>
    <row r="610" spans="1:10" ht="16" x14ac:dyDescent="0.2">
      <c r="A610" s="5" t="s">
        <v>8426</v>
      </c>
      <c r="B610" s="1" t="s">
        <v>15747</v>
      </c>
      <c r="C610" s="5">
        <v>224</v>
      </c>
      <c r="D610" s="5">
        <v>46.93</v>
      </c>
      <c r="E610" s="5"/>
      <c r="F610" s="5"/>
      <c r="G610" s="6" t="s">
        <v>13</v>
      </c>
      <c r="H610" s="5" t="s">
        <v>7897</v>
      </c>
      <c r="I610" t="s">
        <v>21356</v>
      </c>
      <c r="J610">
        <v>8444</v>
      </c>
    </row>
    <row r="611" spans="1:10" ht="16" x14ac:dyDescent="0.2">
      <c r="A611" s="5" t="s">
        <v>8427</v>
      </c>
      <c r="B611" s="1" t="s">
        <v>15747</v>
      </c>
      <c r="C611" s="5">
        <v>299</v>
      </c>
      <c r="D611" s="5">
        <v>68.06</v>
      </c>
      <c r="E611" s="5"/>
      <c r="F611" s="5"/>
      <c r="G611" s="6" t="s">
        <v>13</v>
      </c>
      <c r="H611" s="5" t="s">
        <v>7897</v>
      </c>
      <c r="I611" t="s">
        <v>21356</v>
      </c>
      <c r="J611">
        <v>8445</v>
      </c>
    </row>
    <row r="612" spans="1:10" ht="16" x14ac:dyDescent="0.2">
      <c r="A612" s="5" t="s">
        <v>8428</v>
      </c>
      <c r="B612" s="1" t="s">
        <v>15747</v>
      </c>
      <c r="C612" s="5">
        <v>243</v>
      </c>
      <c r="D612" s="5">
        <v>53.79</v>
      </c>
      <c r="E612" s="5"/>
      <c r="F612" s="5"/>
      <c r="G612" s="6" t="s">
        <v>13</v>
      </c>
      <c r="H612" s="5" t="s">
        <v>7897</v>
      </c>
      <c r="I612" t="s">
        <v>21356</v>
      </c>
      <c r="J612">
        <v>8446</v>
      </c>
    </row>
    <row r="613" spans="1:10" ht="16" x14ac:dyDescent="0.2">
      <c r="A613" s="5" t="s">
        <v>8429</v>
      </c>
      <c r="B613" s="1" t="s">
        <v>15747</v>
      </c>
      <c r="C613" s="5">
        <v>172</v>
      </c>
      <c r="D613" s="5">
        <v>42.09</v>
      </c>
      <c r="G613" s="6" t="s">
        <v>13</v>
      </c>
      <c r="H613" t="s">
        <v>7897</v>
      </c>
      <c r="I613" t="s">
        <v>21356</v>
      </c>
      <c r="J613">
        <v>8447</v>
      </c>
    </row>
    <row r="614" spans="1:10" ht="16" x14ac:dyDescent="0.2">
      <c r="A614" s="5" t="s">
        <v>8430</v>
      </c>
      <c r="B614" s="1" t="s">
        <v>15747</v>
      </c>
      <c r="C614" s="5">
        <v>351</v>
      </c>
      <c r="D614" s="5">
        <v>79.91</v>
      </c>
      <c r="G614" s="6" t="s">
        <v>13</v>
      </c>
      <c r="H614" t="s">
        <v>7897</v>
      </c>
      <c r="I614" t="s">
        <v>21356</v>
      </c>
      <c r="J614">
        <v>8448</v>
      </c>
    </row>
    <row r="615" spans="1:10" ht="16" x14ac:dyDescent="0.2">
      <c r="A615" s="5" t="s">
        <v>8431</v>
      </c>
      <c r="B615" s="1" t="s">
        <v>15747</v>
      </c>
      <c r="C615" s="5">
        <v>314</v>
      </c>
      <c r="D615" s="5">
        <v>83.13</v>
      </c>
      <c r="G615" s="6" t="s">
        <v>13</v>
      </c>
      <c r="H615" t="s">
        <v>7897</v>
      </c>
      <c r="I615" t="s">
        <v>21356</v>
      </c>
      <c r="J615">
        <v>8449</v>
      </c>
    </row>
    <row r="616" spans="1:10" ht="16" x14ac:dyDescent="0.2">
      <c r="A616" s="5" t="s">
        <v>8432</v>
      </c>
      <c r="B616" s="1" t="s">
        <v>15747</v>
      </c>
      <c r="C616" s="5">
        <v>249</v>
      </c>
      <c r="D616" s="5">
        <v>67.98</v>
      </c>
      <c r="G616" s="6" t="s">
        <v>13</v>
      </c>
      <c r="H616" t="s">
        <v>7897</v>
      </c>
      <c r="I616" t="s">
        <v>21356</v>
      </c>
      <c r="J616">
        <v>8450</v>
      </c>
    </row>
    <row r="617" spans="1:10" ht="16" x14ac:dyDescent="0.2">
      <c r="A617" s="5" t="s">
        <v>8433</v>
      </c>
      <c r="B617" s="1" t="s">
        <v>15747</v>
      </c>
      <c r="C617" s="5">
        <v>253</v>
      </c>
      <c r="D617" s="5">
        <v>67.11</v>
      </c>
      <c r="G617" s="6" t="s">
        <v>13</v>
      </c>
      <c r="H617" t="s">
        <v>7897</v>
      </c>
      <c r="I617" t="s">
        <v>21356</v>
      </c>
      <c r="J617">
        <v>8451</v>
      </c>
    </row>
    <row r="618" spans="1:10" ht="16" x14ac:dyDescent="0.2">
      <c r="A618" s="5" t="s">
        <v>8434</v>
      </c>
      <c r="B618" s="1" t="s">
        <v>15747</v>
      </c>
      <c r="C618" s="5">
        <v>222</v>
      </c>
      <c r="D618" s="5">
        <v>53.44</v>
      </c>
      <c r="G618" s="6" t="s">
        <v>13</v>
      </c>
      <c r="H618" t="s">
        <v>7897</v>
      </c>
      <c r="I618" t="s">
        <v>21356</v>
      </c>
      <c r="J618">
        <v>8452</v>
      </c>
    </row>
    <row r="619" spans="1:10" ht="16" x14ac:dyDescent="0.2">
      <c r="A619" s="5" t="s">
        <v>8435</v>
      </c>
      <c r="B619" s="1" t="s">
        <v>15747</v>
      </c>
      <c r="C619" s="5">
        <v>287</v>
      </c>
      <c r="D619" s="5">
        <v>45.65</v>
      </c>
      <c r="G619" s="6" t="s">
        <v>13</v>
      </c>
      <c r="H619" t="s">
        <v>7897</v>
      </c>
      <c r="I619" t="s">
        <v>21356</v>
      </c>
      <c r="J619">
        <v>8453</v>
      </c>
    </row>
    <row r="620" spans="1:10" ht="16" x14ac:dyDescent="0.2">
      <c r="A620" s="5" t="s">
        <v>8436</v>
      </c>
      <c r="B620" s="1" t="s">
        <v>15747</v>
      </c>
      <c r="C620" s="5">
        <v>265</v>
      </c>
      <c r="D620" s="5">
        <v>55.14</v>
      </c>
      <c r="G620" s="6" t="s">
        <v>13</v>
      </c>
      <c r="H620" t="s">
        <v>7897</v>
      </c>
      <c r="I620" t="s">
        <v>21356</v>
      </c>
      <c r="J620">
        <v>8454</v>
      </c>
    </row>
    <row r="621" spans="1:10" ht="16" x14ac:dyDescent="0.2">
      <c r="A621" s="5" t="s">
        <v>8437</v>
      </c>
      <c r="B621" s="1" t="s">
        <v>15747</v>
      </c>
      <c r="C621" s="5">
        <v>232</v>
      </c>
      <c r="D621" s="5">
        <v>56.97</v>
      </c>
      <c r="G621" s="6" t="s">
        <v>13</v>
      </c>
      <c r="H621" t="s">
        <v>7897</v>
      </c>
      <c r="I621" t="s">
        <v>21356</v>
      </c>
      <c r="J621">
        <v>8455</v>
      </c>
    </row>
    <row r="622" spans="1:10" ht="16" x14ac:dyDescent="0.2">
      <c r="A622" s="5" t="s">
        <v>8438</v>
      </c>
      <c r="B622" s="1" t="s">
        <v>15747</v>
      </c>
      <c r="C622" s="5">
        <v>112</v>
      </c>
      <c r="D622" s="5">
        <v>26.84</v>
      </c>
      <c r="G622" s="6" t="s">
        <v>13</v>
      </c>
      <c r="H622" t="s">
        <v>7897</v>
      </c>
      <c r="I622" t="s">
        <v>21356</v>
      </c>
      <c r="J622">
        <v>8456</v>
      </c>
    </row>
    <row r="623" spans="1:10" ht="16" x14ac:dyDescent="0.2">
      <c r="A623" s="5" t="s">
        <v>8439</v>
      </c>
      <c r="B623" s="1" t="s">
        <v>15747</v>
      </c>
      <c r="C623" s="5">
        <v>216</v>
      </c>
      <c r="D623" s="5">
        <v>46.58</v>
      </c>
      <c r="G623" s="6" t="s">
        <v>13</v>
      </c>
      <c r="H623" t="s">
        <v>7897</v>
      </c>
      <c r="I623" t="s">
        <v>21356</v>
      </c>
      <c r="J623">
        <v>8457</v>
      </c>
    </row>
    <row r="624" spans="1:10" ht="16" x14ac:dyDescent="0.2">
      <c r="A624" s="5" t="s">
        <v>8440</v>
      </c>
      <c r="B624" s="1" t="s">
        <v>15747</v>
      </c>
      <c r="C624" s="5">
        <v>211</v>
      </c>
      <c r="D624" s="5">
        <v>40.83</v>
      </c>
      <c r="G624" s="6" t="s">
        <v>13</v>
      </c>
      <c r="H624" t="s">
        <v>7897</v>
      </c>
      <c r="I624" t="s">
        <v>21356</v>
      </c>
      <c r="J624">
        <v>8458</v>
      </c>
    </row>
    <row r="625" spans="1:10" ht="16" x14ac:dyDescent="0.2">
      <c r="A625" s="5" t="s">
        <v>8441</v>
      </c>
      <c r="B625" s="1" t="s">
        <v>15747</v>
      </c>
      <c r="C625" s="5">
        <v>260</v>
      </c>
      <c r="D625" s="5">
        <v>43.2</v>
      </c>
      <c r="G625" s="6" t="s">
        <v>13</v>
      </c>
      <c r="H625" t="s">
        <v>7897</v>
      </c>
      <c r="I625" t="s">
        <v>21356</v>
      </c>
      <c r="J625">
        <v>8459</v>
      </c>
    </row>
    <row r="626" spans="1:10" ht="16" x14ac:dyDescent="0.2">
      <c r="A626" s="5" t="s">
        <v>8442</v>
      </c>
      <c r="B626" s="1" t="s">
        <v>15747</v>
      </c>
      <c r="C626" s="5">
        <v>346</v>
      </c>
      <c r="D626" s="5">
        <v>74.86</v>
      </c>
      <c r="G626" s="6" t="s">
        <v>13</v>
      </c>
      <c r="H626" t="s">
        <v>7897</v>
      </c>
      <c r="I626" t="s">
        <v>21356</v>
      </c>
      <c r="J626">
        <v>8460</v>
      </c>
    </row>
    <row r="627" spans="1:10" ht="16" x14ac:dyDescent="0.2">
      <c r="A627" s="5" t="s">
        <v>8443</v>
      </c>
      <c r="B627" s="1" t="s">
        <v>15747</v>
      </c>
      <c r="C627" s="5">
        <v>313</v>
      </c>
      <c r="D627" s="5">
        <v>56.53</v>
      </c>
      <c r="G627" s="6" t="s">
        <v>13</v>
      </c>
      <c r="H627" t="s">
        <v>7897</v>
      </c>
      <c r="I627" t="s">
        <v>21356</v>
      </c>
      <c r="J627">
        <v>8461</v>
      </c>
    </row>
    <row r="628" spans="1:10" ht="16" x14ac:dyDescent="0.2">
      <c r="A628" s="5" t="s">
        <v>8444</v>
      </c>
      <c r="B628" s="1" t="s">
        <v>15747</v>
      </c>
      <c r="C628" s="5">
        <v>205</v>
      </c>
      <c r="D628" s="5">
        <v>42.16</v>
      </c>
      <c r="G628" s="6" t="s">
        <v>13</v>
      </c>
      <c r="H628" t="s">
        <v>7897</v>
      </c>
      <c r="I628" t="s">
        <v>21356</v>
      </c>
      <c r="J628">
        <v>8462</v>
      </c>
    </row>
    <row r="629" spans="1:10" ht="16" x14ac:dyDescent="0.2">
      <c r="A629" s="5" t="s">
        <v>8445</v>
      </c>
      <c r="B629" s="1" t="s">
        <v>15747</v>
      </c>
      <c r="C629" s="5">
        <v>337</v>
      </c>
      <c r="D629" s="5">
        <v>79.430000000000007</v>
      </c>
      <c r="G629" s="6" t="s">
        <v>13</v>
      </c>
      <c r="H629" t="s">
        <v>7897</v>
      </c>
      <c r="I629" t="s">
        <v>21356</v>
      </c>
      <c r="J629">
        <v>8463</v>
      </c>
    </row>
    <row r="630" spans="1:10" ht="16" x14ac:dyDescent="0.2">
      <c r="A630" s="5" t="s">
        <v>8446</v>
      </c>
      <c r="B630" s="1" t="s">
        <v>15747</v>
      </c>
      <c r="C630" s="5">
        <v>275</v>
      </c>
      <c r="D630" s="5">
        <v>55.09</v>
      </c>
      <c r="G630" s="6" t="s">
        <v>13</v>
      </c>
      <c r="H630" t="s">
        <v>7897</v>
      </c>
      <c r="I630" t="s">
        <v>21356</v>
      </c>
      <c r="J630">
        <v>8464</v>
      </c>
    </row>
    <row r="631" spans="1:10" ht="16" x14ac:dyDescent="0.2">
      <c r="A631" s="5" t="s">
        <v>8447</v>
      </c>
      <c r="B631" s="1" t="s">
        <v>15747</v>
      </c>
      <c r="C631" s="5">
        <v>331</v>
      </c>
      <c r="D631" s="5">
        <v>72.27</v>
      </c>
      <c r="G631" s="6" t="s">
        <v>13</v>
      </c>
      <c r="H631" t="s">
        <v>7897</v>
      </c>
      <c r="I631" t="s">
        <v>21356</v>
      </c>
      <c r="J631">
        <v>8465</v>
      </c>
    </row>
    <row r="632" spans="1:10" ht="16" x14ac:dyDescent="0.2">
      <c r="A632" s="5" t="s">
        <v>8448</v>
      </c>
      <c r="B632" s="1" t="s">
        <v>15747</v>
      </c>
      <c r="C632" s="5">
        <v>416</v>
      </c>
      <c r="D632" s="5">
        <v>89.88</v>
      </c>
      <c r="G632" s="6" t="s">
        <v>13</v>
      </c>
      <c r="H632" t="s">
        <v>7897</v>
      </c>
      <c r="I632" t="s">
        <v>21356</v>
      </c>
      <c r="J632">
        <v>8466</v>
      </c>
    </row>
    <row r="633" spans="1:10" ht="16" x14ac:dyDescent="0.2">
      <c r="A633" s="5" t="s">
        <v>8449</v>
      </c>
      <c r="B633" s="1" t="s">
        <v>15747</v>
      </c>
      <c r="C633" s="5">
        <v>313</v>
      </c>
      <c r="D633" s="5">
        <v>71.040000000000006</v>
      </c>
      <c r="G633" s="6" t="s">
        <v>13</v>
      </c>
      <c r="H633" t="s">
        <v>7897</v>
      </c>
      <c r="I633" t="s">
        <v>21356</v>
      </c>
      <c r="J633">
        <v>8467</v>
      </c>
    </row>
    <row r="634" spans="1:10" ht="16" x14ac:dyDescent="0.2">
      <c r="A634" s="5" t="s">
        <v>8450</v>
      </c>
      <c r="B634" s="1" t="s">
        <v>15747</v>
      </c>
      <c r="C634" s="5">
        <v>337</v>
      </c>
      <c r="D634" s="5">
        <v>71.7</v>
      </c>
      <c r="G634" s="6" t="s">
        <v>13</v>
      </c>
      <c r="H634" t="s">
        <v>7897</v>
      </c>
      <c r="I634" t="s">
        <v>21356</v>
      </c>
      <c r="J634">
        <v>8468</v>
      </c>
    </row>
    <row r="635" spans="1:10" ht="16" x14ac:dyDescent="0.2">
      <c r="A635" s="5" t="s">
        <v>8451</v>
      </c>
      <c r="B635" s="1" t="s">
        <v>15747</v>
      </c>
      <c r="C635" s="5">
        <v>310</v>
      </c>
      <c r="D635" s="5">
        <v>69.819999999999993</v>
      </c>
      <c r="G635" s="6" t="s">
        <v>13</v>
      </c>
      <c r="H635" t="s">
        <v>7897</v>
      </c>
      <c r="I635" t="s">
        <v>21356</v>
      </c>
      <c r="J635">
        <v>8469</v>
      </c>
    </row>
    <row r="636" spans="1:10" ht="16" x14ac:dyDescent="0.2">
      <c r="A636" s="5" t="s">
        <v>8452</v>
      </c>
      <c r="B636" s="1" t="s">
        <v>15747</v>
      </c>
      <c r="C636" s="5">
        <v>204</v>
      </c>
      <c r="D636" s="5">
        <v>57.55</v>
      </c>
      <c r="G636" s="6" t="s">
        <v>13</v>
      </c>
      <c r="H636" t="s">
        <v>7897</v>
      </c>
      <c r="I636" t="s">
        <v>21356</v>
      </c>
      <c r="J636">
        <v>8470</v>
      </c>
    </row>
    <row r="637" spans="1:10" ht="16" x14ac:dyDescent="0.2">
      <c r="A637" s="5" t="s">
        <v>8453</v>
      </c>
      <c r="B637" s="1" t="s">
        <v>15747</v>
      </c>
      <c r="C637" s="5">
        <v>229</v>
      </c>
      <c r="D637" s="5">
        <v>59.53</v>
      </c>
      <c r="G637" s="6" t="s">
        <v>13</v>
      </c>
      <c r="H637" t="s">
        <v>7897</v>
      </c>
      <c r="I637" t="s">
        <v>21356</v>
      </c>
      <c r="J637">
        <v>8471</v>
      </c>
    </row>
    <row r="638" spans="1:10" ht="16" x14ac:dyDescent="0.2">
      <c r="A638" s="5" t="s">
        <v>8454</v>
      </c>
      <c r="B638" s="1" t="s">
        <v>15747</v>
      </c>
      <c r="C638" s="5">
        <v>233</v>
      </c>
      <c r="D638" s="5">
        <v>71.83</v>
      </c>
      <c r="G638" s="6" t="s">
        <v>13</v>
      </c>
      <c r="H638" t="s">
        <v>7897</v>
      </c>
      <c r="I638" t="s">
        <v>21356</v>
      </c>
      <c r="J638">
        <v>8472</v>
      </c>
    </row>
    <row r="639" spans="1:10" ht="16" x14ac:dyDescent="0.2">
      <c r="A639" s="5" t="s">
        <v>8455</v>
      </c>
      <c r="B639" s="1" t="s">
        <v>15747</v>
      </c>
      <c r="C639" s="5">
        <v>237</v>
      </c>
      <c r="D639" s="5">
        <v>50.08</v>
      </c>
      <c r="G639" s="6" t="s">
        <v>13</v>
      </c>
      <c r="H639" t="s">
        <v>7897</v>
      </c>
      <c r="I639" t="s">
        <v>21356</v>
      </c>
      <c r="J639">
        <v>8473</v>
      </c>
    </row>
    <row r="640" spans="1:10" ht="16" x14ac:dyDescent="0.2">
      <c r="A640" s="5" t="s">
        <v>8456</v>
      </c>
      <c r="B640" s="1" t="s">
        <v>15747</v>
      </c>
      <c r="C640" s="5">
        <v>242</v>
      </c>
      <c r="D640" s="5">
        <v>67.95</v>
      </c>
      <c r="G640" s="6" t="s">
        <v>13</v>
      </c>
      <c r="H640" t="s">
        <v>7897</v>
      </c>
      <c r="I640" t="s">
        <v>21356</v>
      </c>
      <c r="J640">
        <v>8474</v>
      </c>
    </row>
    <row r="641" spans="1:10" ht="16" x14ac:dyDescent="0.2">
      <c r="A641" s="5" t="s">
        <v>8457</v>
      </c>
      <c r="B641" s="1" t="s">
        <v>15747</v>
      </c>
      <c r="C641" s="5">
        <v>292</v>
      </c>
      <c r="D641" s="5">
        <v>55.91</v>
      </c>
      <c r="G641" s="6" t="s">
        <v>13</v>
      </c>
      <c r="H641" t="s">
        <v>7897</v>
      </c>
      <c r="I641" t="s">
        <v>21356</v>
      </c>
      <c r="J641">
        <v>8475</v>
      </c>
    </row>
    <row r="642" spans="1:10" ht="16" x14ac:dyDescent="0.2">
      <c r="A642" s="5" t="s">
        <v>8458</v>
      </c>
      <c r="B642" s="1" t="s">
        <v>15747</v>
      </c>
      <c r="C642" s="5">
        <v>248</v>
      </c>
      <c r="D642" s="5">
        <v>72.47</v>
      </c>
      <c r="G642" s="6" t="s">
        <v>13</v>
      </c>
      <c r="H642" t="s">
        <v>7897</v>
      </c>
      <c r="I642" t="s">
        <v>21356</v>
      </c>
      <c r="J642">
        <v>8476</v>
      </c>
    </row>
    <row r="643" spans="1:10" ht="16" x14ac:dyDescent="0.2">
      <c r="A643" s="5" t="s">
        <v>8459</v>
      </c>
      <c r="B643" s="1" t="s">
        <v>15747</v>
      </c>
      <c r="C643" s="5">
        <v>283</v>
      </c>
      <c r="D643" s="5">
        <v>75.97</v>
      </c>
      <c r="G643" s="6" t="s">
        <v>13</v>
      </c>
      <c r="H643" t="s">
        <v>7897</v>
      </c>
      <c r="I643" t="s">
        <v>21356</v>
      </c>
      <c r="J643">
        <v>8477</v>
      </c>
    </row>
    <row r="644" spans="1:10" ht="16" x14ac:dyDescent="0.2">
      <c r="A644" s="5" t="s">
        <v>8460</v>
      </c>
      <c r="B644" s="1" t="s">
        <v>15747</v>
      </c>
      <c r="C644" s="5">
        <v>301</v>
      </c>
      <c r="D644" s="5">
        <v>63.82</v>
      </c>
      <c r="G644" s="6" t="s">
        <v>13</v>
      </c>
      <c r="H644" t="s">
        <v>7897</v>
      </c>
      <c r="I644" t="s">
        <v>21356</v>
      </c>
      <c r="J644">
        <v>8478</v>
      </c>
    </row>
    <row r="645" spans="1:10" ht="16" x14ac:dyDescent="0.2">
      <c r="A645" s="5" t="s">
        <v>8461</v>
      </c>
      <c r="B645" s="1" t="s">
        <v>15747</v>
      </c>
      <c r="C645" s="5">
        <v>165</v>
      </c>
      <c r="D645" s="5">
        <v>43.71</v>
      </c>
      <c r="G645" s="6" t="s">
        <v>13</v>
      </c>
      <c r="H645" t="s">
        <v>7897</v>
      </c>
      <c r="I645" t="s">
        <v>21356</v>
      </c>
      <c r="J645">
        <v>8479</v>
      </c>
    </row>
    <row r="646" spans="1:10" ht="16" x14ac:dyDescent="0.2">
      <c r="A646" s="5" t="s">
        <v>8462</v>
      </c>
      <c r="B646" s="1" t="s">
        <v>15747</v>
      </c>
      <c r="C646" s="5">
        <v>130</v>
      </c>
      <c r="D646" s="5">
        <v>18.78</v>
      </c>
      <c r="G646" s="6" t="s">
        <v>13</v>
      </c>
      <c r="H646" t="s">
        <v>7897</v>
      </c>
      <c r="I646" t="s">
        <v>21356</v>
      </c>
      <c r="J646">
        <v>8480</v>
      </c>
    </row>
    <row r="647" spans="1:10" ht="16" x14ac:dyDescent="0.2">
      <c r="A647" s="5" t="s">
        <v>8463</v>
      </c>
      <c r="B647" s="1" t="s">
        <v>15747</v>
      </c>
      <c r="C647" s="5">
        <v>142</v>
      </c>
      <c r="D647" s="5">
        <v>19.510000000000002</v>
      </c>
      <c r="G647" s="6" t="s">
        <v>13</v>
      </c>
      <c r="H647" t="s">
        <v>7897</v>
      </c>
      <c r="I647" t="s">
        <v>21356</v>
      </c>
      <c r="J647">
        <v>8481</v>
      </c>
    </row>
    <row r="648" spans="1:10" ht="16" x14ac:dyDescent="0.2">
      <c r="A648" s="5" t="s">
        <v>8464</v>
      </c>
      <c r="B648" s="1" t="s">
        <v>15747</v>
      </c>
      <c r="C648" s="5">
        <v>136</v>
      </c>
      <c r="D648" s="5">
        <v>20.399999999999999</v>
      </c>
      <c r="G648" s="6" t="s">
        <v>13</v>
      </c>
      <c r="H648" t="s">
        <v>7897</v>
      </c>
      <c r="I648" t="s">
        <v>21356</v>
      </c>
      <c r="J648">
        <v>8482</v>
      </c>
    </row>
    <row r="649" spans="1:10" ht="16" x14ac:dyDescent="0.2">
      <c r="A649" s="5" t="s">
        <v>8465</v>
      </c>
      <c r="B649" s="1" t="s">
        <v>15747</v>
      </c>
      <c r="C649" s="5">
        <v>145</v>
      </c>
      <c r="D649" s="5">
        <v>21.89</v>
      </c>
      <c r="G649" s="6" t="s">
        <v>13</v>
      </c>
      <c r="H649" t="s">
        <v>7897</v>
      </c>
      <c r="I649" t="s">
        <v>21356</v>
      </c>
      <c r="J649">
        <v>8483</v>
      </c>
    </row>
    <row r="650" spans="1:10" ht="16" x14ac:dyDescent="0.2">
      <c r="A650" s="5" t="s">
        <v>8466</v>
      </c>
      <c r="B650" s="1" t="s">
        <v>15747</v>
      </c>
      <c r="C650" s="5">
        <v>111</v>
      </c>
      <c r="D650" s="5">
        <v>15.81</v>
      </c>
      <c r="G650" s="6" t="s">
        <v>13</v>
      </c>
      <c r="H650" t="s">
        <v>7897</v>
      </c>
      <c r="I650" t="s">
        <v>21356</v>
      </c>
      <c r="J650">
        <v>8484</v>
      </c>
    </row>
    <row r="651" spans="1:10" ht="16" x14ac:dyDescent="0.2">
      <c r="A651" s="5" t="s">
        <v>8467</v>
      </c>
      <c r="B651" s="1" t="s">
        <v>15747</v>
      </c>
      <c r="C651" s="5">
        <v>319</v>
      </c>
      <c r="D651" s="5">
        <v>50.87</v>
      </c>
      <c r="G651" s="6" t="s">
        <v>13</v>
      </c>
      <c r="H651" t="s">
        <v>7897</v>
      </c>
      <c r="I651" t="s">
        <v>21356</v>
      </c>
      <c r="J651">
        <v>8485</v>
      </c>
    </row>
    <row r="652" spans="1:10" ht="16" x14ac:dyDescent="0.2">
      <c r="A652" s="5" t="s">
        <v>8468</v>
      </c>
      <c r="B652" s="1" t="s">
        <v>15747</v>
      </c>
      <c r="C652" s="5">
        <v>199</v>
      </c>
      <c r="D652" s="5">
        <v>36.450000000000003</v>
      </c>
      <c r="G652" s="6" t="s">
        <v>13</v>
      </c>
      <c r="H652" t="s">
        <v>7897</v>
      </c>
      <c r="I652" t="s">
        <v>21356</v>
      </c>
      <c r="J652">
        <v>8486</v>
      </c>
    </row>
    <row r="653" spans="1:10" ht="16" x14ac:dyDescent="0.2">
      <c r="A653" s="5" t="s">
        <v>8469</v>
      </c>
      <c r="B653" s="1" t="s">
        <v>15747</v>
      </c>
      <c r="C653" s="5">
        <v>193</v>
      </c>
      <c r="D653" s="5">
        <v>31.92</v>
      </c>
      <c r="G653" s="6" t="s">
        <v>13</v>
      </c>
      <c r="H653" t="s">
        <v>7897</v>
      </c>
      <c r="I653" t="s">
        <v>21356</v>
      </c>
      <c r="J653">
        <v>8487</v>
      </c>
    </row>
    <row r="654" spans="1:10" ht="16" x14ac:dyDescent="0.2">
      <c r="A654" s="5" t="s">
        <v>8470</v>
      </c>
      <c r="B654" s="1" t="s">
        <v>15747</v>
      </c>
      <c r="C654" s="5">
        <v>379</v>
      </c>
      <c r="D654" s="5">
        <v>66.05</v>
      </c>
      <c r="G654" s="6" t="s">
        <v>13</v>
      </c>
      <c r="H654" t="s">
        <v>7897</v>
      </c>
      <c r="I654" t="s">
        <v>21356</v>
      </c>
      <c r="J654">
        <v>8488</v>
      </c>
    </row>
    <row r="655" spans="1:10" ht="16" x14ac:dyDescent="0.2">
      <c r="A655" s="5" t="s">
        <v>8471</v>
      </c>
      <c r="B655" s="1" t="s">
        <v>15747</v>
      </c>
      <c r="C655" s="5">
        <v>274</v>
      </c>
      <c r="D655" s="5">
        <v>51.01</v>
      </c>
      <c r="G655" s="6" t="s">
        <v>13</v>
      </c>
      <c r="H655" t="s">
        <v>7897</v>
      </c>
      <c r="I655" t="s">
        <v>21356</v>
      </c>
      <c r="J655">
        <v>8489</v>
      </c>
    </row>
    <row r="656" spans="1:10" ht="16" x14ac:dyDescent="0.2">
      <c r="A656" s="5" t="s">
        <v>8472</v>
      </c>
      <c r="B656" s="1" t="s">
        <v>15747</v>
      </c>
      <c r="C656" s="5">
        <v>459</v>
      </c>
      <c r="D656" s="5">
        <v>106.08</v>
      </c>
      <c r="G656" s="6" t="s">
        <v>13</v>
      </c>
      <c r="H656" t="s">
        <v>7897</v>
      </c>
      <c r="I656" t="s">
        <v>21356</v>
      </c>
      <c r="J656">
        <v>8490</v>
      </c>
    </row>
    <row r="657" spans="1:10" ht="16" x14ac:dyDescent="0.2">
      <c r="A657" s="5" t="s">
        <v>8473</v>
      </c>
      <c r="B657" s="1" t="s">
        <v>15747</v>
      </c>
      <c r="C657" s="5">
        <v>495</v>
      </c>
      <c r="D657" s="5">
        <v>100.28</v>
      </c>
      <c r="G657" s="6" t="s">
        <v>13</v>
      </c>
      <c r="H657" t="s">
        <v>7897</v>
      </c>
      <c r="I657" t="s">
        <v>21356</v>
      </c>
      <c r="J657">
        <v>8491</v>
      </c>
    </row>
    <row r="658" spans="1:10" ht="16" x14ac:dyDescent="0.2">
      <c r="A658" s="5" t="s">
        <v>8474</v>
      </c>
      <c r="B658" s="1" t="s">
        <v>15747</v>
      </c>
      <c r="C658" s="5">
        <v>368</v>
      </c>
      <c r="D658" s="5">
        <v>75.88</v>
      </c>
      <c r="G658" s="6" t="s">
        <v>13</v>
      </c>
      <c r="H658" t="s">
        <v>7897</v>
      </c>
      <c r="I658" t="s">
        <v>21356</v>
      </c>
      <c r="J658">
        <v>8492</v>
      </c>
    </row>
    <row r="659" spans="1:10" ht="16" x14ac:dyDescent="0.2">
      <c r="A659" s="5" t="s">
        <v>8475</v>
      </c>
      <c r="B659" s="1" t="s">
        <v>15747</v>
      </c>
      <c r="C659" s="5">
        <v>348</v>
      </c>
      <c r="D659" s="5">
        <v>63.5</v>
      </c>
      <c r="G659" s="6" t="s">
        <v>13</v>
      </c>
      <c r="H659" t="s">
        <v>7897</v>
      </c>
      <c r="I659" t="s">
        <v>21356</v>
      </c>
      <c r="J659">
        <v>8493</v>
      </c>
    </row>
    <row r="660" spans="1:10" ht="16" x14ac:dyDescent="0.2">
      <c r="A660" s="5" t="s">
        <v>8476</v>
      </c>
      <c r="B660" s="1" t="s">
        <v>15747</v>
      </c>
      <c r="C660" s="5">
        <v>352</v>
      </c>
      <c r="D660" s="5">
        <v>57.82</v>
      </c>
      <c r="G660" s="6" t="s">
        <v>13</v>
      </c>
      <c r="H660" t="s">
        <v>7897</v>
      </c>
      <c r="I660" t="s">
        <v>21356</v>
      </c>
      <c r="J660">
        <v>8494</v>
      </c>
    </row>
    <row r="661" spans="1:10" ht="16" x14ac:dyDescent="0.2">
      <c r="A661" s="5" t="s">
        <v>8477</v>
      </c>
      <c r="B661" s="1" t="s">
        <v>15747</v>
      </c>
      <c r="C661" s="5">
        <v>258</v>
      </c>
      <c r="D661" s="5">
        <v>76.69</v>
      </c>
      <c r="G661" s="6" t="s">
        <v>13</v>
      </c>
      <c r="H661" t="s">
        <v>7897</v>
      </c>
      <c r="I661" t="s">
        <v>21356</v>
      </c>
      <c r="J661">
        <v>8495</v>
      </c>
    </row>
    <row r="662" spans="1:10" ht="16" x14ac:dyDescent="0.2">
      <c r="A662" s="5" t="s">
        <v>8478</v>
      </c>
      <c r="B662" s="1" t="s">
        <v>15747</v>
      </c>
      <c r="C662" s="5">
        <v>299</v>
      </c>
      <c r="D662" s="5">
        <v>64.040000000000006</v>
      </c>
      <c r="G662" s="6" t="s">
        <v>13</v>
      </c>
      <c r="H662" t="s">
        <v>7897</v>
      </c>
      <c r="I662" t="s">
        <v>21356</v>
      </c>
      <c r="J662">
        <v>8496</v>
      </c>
    </row>
    <row r="663" spans="1:10" ht="16" x14ac:dyDescent="0.2">
      <c r="A663" s="5" t="s">
        <v>8479</v>
      </c>
      <c r="B663" s="1" t="s">
        <v>15747</v>
      </c>
      <c r="C663" s="5">
        <v>388</v>
      </c>
      <c r="D663" s="5">
        <v>89.28</v>
      </c>
      <c r="G663" s="6" t="s">
        <v>13</v>
      </c>
      <c r="H663" t="s">
        <v>7897</v>
      </c>
      <c r="I663" t="s">
        <v>21356</v>
      </c>
      <c r="J663">
        <v>8497</v>
      </c>
    </row>
    <row r="664" spans="1:10" ht="16" x14ac:dyDescent="0.2">
      <c r="A664" s="5" t="s">
        <v>8480</v>
      </c>
      <c r="B664" s="1" t="s">
        <v>15747</v>
      </c>
      <c r="C664" s="5">
        <v>213</v>
      </c>
      <c r="D664" s="5">
        <v>61.28</v>
      </c>
      <c r="G664" s="6" t="s">
        <v>13</v>
      </c>
      <c r="H664" t="s">
        <v>7897</v>
      </c>
      <c r="I664" t="s">
        <v>21356</v>
      </c>
      <c r="J664">
        <v>8498</v>
      </c>
    </row>
    <row r="665" spans="1:10" ht="16" x14ac:dyDescent="0.2">
      <c r="A665" s="5" t="s">
        <v>8481</v>
      </c>
      <c r="B665" s="1" t="s">
        <v>15747</v>
      </c>
      <c r="C665" s="5">
        <v>201</v>
      </c>
      <c r="D665" s="5">
        <v>40.92</v>
      </c>
      <c r="G665" s="6" t="s">
        <v>13</v>
      </c>
      <c r="H665" t="s">
        <v>7897</v>
      </c>
      <c r="I665" t="s">
        <v>21356</v>
      </c>
      <c r="J665">
        <v>8499</v>
      </c>
    </row>
    <row r="666" spans="1:10" ht="16" x14ac:dyDescent="0.2">
      <c r="A666" s="5" t="s">
        <v>8482</v>
      </c>
      <c r="B666" s="1" t="s">
        <v>15747</v>
      </c>
      <c r="C666" s="5">
        <v>718</v>
      </c>
      <c r="D666" s="5">
        <v>255.66</v>
      </c>
      <c r="G666" s="6" t="s">
        <v>13</v>
      </c>
      <c r="H666" t="s">
        <v>7897</v>
      </c>
      <c r="I666" t="s">
        <v>21356</v>
      </c>
      <c r="J666">
        <v>8500</v>
      </c>
    </row>
    <row r="667" spans="1:10" ht="16" x14ac:dyDescent="0.2">
      <c r="A667" s="5" t="s">
        <v>8483</v>
      </c>
      <c r="B667" s="1" t="s">
        <v>15747</v>
      </c>
      <c r="C667" s="5">
        <v>131</v>
      </c>
      <c r="D667" s="5">
        <v>26.09</v>
      </c>
      <c r="G667" s="6" t="s">
        <v>13</v>
      </c>
      <c r="H667" t="s">
        <v>7897</v>
      </c>
      <c r="I667" t="s">
        <v>21356</v>
      </c>
      <c r="J667">
        <v>8501</v>
      </c>
    </row>
    <row r="668" spans="1:10" ht="16" x14ac:dyDescent="0.2">
      <c r="A668" s="5" t="s">
        <v>8484</v>
      </c>
      <c r="B668" s="1" t="s">
        <v>15747</v>
      </c>
      <c r="C668" s="5">
        <v>83</v>
      </c>
      <c r="D668" s="5">
        <v>13.67</v>
      </c>
      <c r="G668" s="6" t="s">
        <v>13</v>
      </c>
      <c r="H668" t="s">
        <v>7897</v>
      </c>
      <c r="I668" t="s">
        <v>21356</v>
      </c>
      <c r="J668">
        <v>8502</v>
      </c>
    </row>
    <row r="669" spans="1:10" ht="16" x14ac:dyDescent="0.2">
      <c r="A669" s="5" t="s">
        <v>8485</v>
      </c>
      <c r="B669" s="1" t="s">
        <v>15747</v>
      </c>
      <c r="C669" s="5">
        <v>236</v>
      </c>
      <c r="D669" s="5">
        <v>64.739999999999995</v>
      </c>
      <c r="G669" s="6" t="s">
        <v>13</v>
      </c>
      <c r="H669" t="s">
        <v>7897</v>
      </c>
      <c r="I669" t="s">
        <v>21356</v>
      </c>
      <c r="J669">
        <v>8503</v>
      </c>
    </row>
    <row r="670" spans="1:10" ht="16" x14ac:dyDescent="0.2">
      <c r="A670" s="5" t="s">
        <v>8486</v>
      </c>
      <c r="B670" s="1" t="s">
        <v>15747</v>
      </c>
      <c r="C670" s="5">
        <v>166</v>
      </c>
      <c r="D670" s="5">
        <v>34.42</v>
      </c>
      <c r="G670" s="6" t="s">
        <v>13</v>
      </c>
      <c r="H670" t="s">
        <v>7897</v>
      </c>
      <c r="I670" t="s">
        <v>21356</v>
      </c>
      <c r="J670">
        <v>8504</v>
      </c>
    </row>
    <row r="671" spans="1:10" ht="16" x14ac:dyDescent="0.2">
      <c r="A671" s="5" t="s">
        <v>8487</v>
      </c>
      <c r="B671" s="1" t="s">
        <v>15747</v>
      </c>
      <c r="C671" s="5">
        <v>59</v>
      </c>
      <c r="D671" s="5">
        <v>13.27</v>
      </c>
      <c r="G671" s="6" t="s">
        <v>13</v>
      </c>
      <c r="H671" t="s">
        <v>7897</v>
      </c>
      <c r="I671" t="s">
        <v>21356</v>
      </c>
      <c r="J671">
        <v>8505</v>
      </c>
    </row>
    <row r="672" spans="1:10" ht="16" x14ac:dyDescent="0.2">
      <c r="A672" s="5" t="s">
        <v>8488</v>
      </c>
      <c r="B672" s="1" t="s">
        <v>15747</v>
      </c>
      <c r="C672" s="5">
        <v>160</v>
      </c>
      <c r="D672" s="5">
        <v>30.61</v>
      </c>
      <c r="G672" s="6" t="s">
        <v>13</v>
      </c>
      <c r="H672" t="s">
        <v>7897</v>
      </c>
      <c r="I672" t="s">
        <v>21356</v>
      </c>
      <c r="J672">
        <v>8506</v>
      </c>
    </row>
    <row r="673" spans="1:10" ht="16" x14ac:dyDescent="0.2">
      <c r="A673" s="5" t="s">
        <v>8489</v>
      </c>
      <c r="B673" s="1" t="s">
        <v>15747</v>
      </c>
      <c r="C673" s="5">
        <v>121</v>
      </c>
      <c r="D673" s="5">
        <v>30.77</v>
      </c>
      <c r="G673" s="6" t="s">
        <v>13</v>
      </c>
      <c r="H673" t="s">
        <v>7897</v>
      </c>
      <c r="I673" t="s">
        <v>21356</v>
      </c>
      <c r="J673">
        <v>8507</v>
      </c>
    </row>
    <row r="674" spans="1:10" ht="16" x14ac:dyDescent="0.2">
      <c r="A674" s="5" t="s">
        <v>8490</v>
      </c>
      <c r="B674" s="1" t="s">
        <v>15747</v>
      </c>
      <c r="C674" s="5">
        <v>91</v>
      </c>
      <c r="D674" s="5">
        <v>21.75</v>
      </c>
      <c r="G674" s="6" t="s">
        <v>13</v>
      </c>
      <c r="H674" t="s">
        <v>7897</v>
      </c>
      <c r="I674" t="s">
        <v>21356</v>
      </c>
      <c r="J674">
        <v>8508</v>
      </c>
    </row>
    <row r="675" spans="1:10" ht="16" x14ac:dyDescent="0.2">
      <c r="A675" s="5" t="s">
        <v>8491</v>
      </c>
      <c r="B675" s="1" t="s">
        <v>15747</v>
      </c>
      <c r="C675" s="5">
        <v>71</v>
      </c>
      <c r="D675" s="5">
        <v>15.41</v>
      </c>
      <c r="G675" s="6" t="s">
        <v>13</v>
      </c>
      <c r="H675" t="s">
        <v>7897</v>
      </c>
      <c r="I675" t="s">
        <v>21356</v>
      </c>
      <c r="J675">
        <v>8509</v>
      </c>
    </row>
    <row r="676" spans="1:10" ht="16" x14ac:dyDescent="0.2">
      <c r="A676" s="5" t="s">
        <v>8492</v>
      </c>
      <c r="B676" s="1" t="s">
        <v>15747</v>
      </c>
      <c r="C676" s="5">
        <v>165</v>
      </c>
      <c r="D676" s="5">
        <v>33.97</v>
      </c>
      <c r="G676" s="6" t="s">
        <v>13</v>
      </c>
      <c r="H676" t="s">
        <v>7897</v>
      </c>
      <c r="I676" t="s">
        <v>21356</v>
      </c>
      <c r="J676">
        <v>8510</v>
      </c>
    </row>
    <row r="677" spans="1:10" ht="16" x14ac:dyDescent="0.2">
      <c r="A677" s="5" t="s">
        <v>8493</v>
      </c>
      <c r="B677" s="1" t="s">
        <v>15747</v>
      </c>
      <c r="C677" s="5">
        <v>134</v>
      </c>
      <c r="D677" s="5">
        <v>31.46</v>
      </c>
      <c r="G677" s="6" t="s">
        <v>13</v>
      </c>
      <c r="H677" t="s">
        <v>7897</v>
      </c>
      <c r="I677" t="s">
        <v>21356</v>
      </c>
      <c r="J677">
        <v>8511</v>
      </c>
    </row>
    <row r="678" spans="1:10" ht="16" x14ac:dyDescent="0.2">
      <c r="A678" s="5" t="s">
        <v>8494</v>
      </c>
      <c r="B678" s="1" t="s">
        <v>15747</v>
      </c>
      <c r="C678" s="5">
        <v>215</v>
      </c>
      <c r="D678" s="5">
        <v>45.44</v>
      </c>
      <c r="G678" s="6" t="s">
        <v>13</v>
      </c>
      <c r="H678" t="s">
        <v>7897</v>
      </c>
      <c r="I678" t="s">
        <v>21356</v>
      </c>
      <c r="J678">
        <v>8512</v>
      </c>
    </row>
    <row r="679" spans="1:10" ht="16" x14ac:dyDescent="0.2">
      <c r="A679" s="5" t="s">
        <v>8495</v>
      </c>
      <c r="B679" s="1" t="s">
        <v>15747</v>
      </c>
      <c r="C679" s="5">
        <v>139</v>
      </c>
      <c r="D679" s="5">
        <v>28.37</v>
      </c>
      <c r="G679" s="6" t="s">
        <v>13</v>
      </c>
      <c r="H679" t="s">
        <v>7897</v>
      </c>
      <c r="I679" t="s">
        <v>21356</v>
      </c>
      <c r="J679">
        <v>8513</v>
      </c>
    </row>
    <row r="680" spans="1:10" ht="16" x14ac:dyDescent="0.2">
      <c r="A680" s="5" t="s">
        <v>8496</v>
      </c>
      <c r="B680" s="1" t="s">
        <v>15747</v>
      </c>
      <c r="C680" s="5">
        <v>210</v>
      </c>
      <c r="D680" s="5">
        <v>42.07</v>
      </c>
      <c r="G680" s="6" t="s">
        <v>13</v>
      </c>
      <c r="H680" t="s">
        <v>7897</v>
      </c>
      <c r="I680" t="s">
        <v>21356</v>
      </c>
      <c r="J680">
        <v>8514</v>
      </c>
    </row>
    <row r="681" spans="1:10" ht="16" x14ac:dyDescent="0.2">
      <c r="A681" s="5" t="s">
        <v>8497</v>
      </c>
      <c r="B681" s="1" t="s">
        <v>15747</v>
      </c>
      <c r="C681" s="5">
        <v>255</v>
      </c>
      <c r="D681" s="5">
        <v>63.32</v>
      </c>
      <c r="G681" s="6" t="s">
        <v>13</v>
      </c>
      <c r="H681" t="s">
        <v>7897</v>
      </c>
      <c r="I681" t="s">
        <v>21356</v>
      </c>
      <c r="J681">
        <v>8515</v>
      </c>
    </row>
    <row r="682" spans="1:10" ht="16" x14ac:dyDescent="0.2">
      <c r="A682" s="5" t="s">
        <v>8498</v>
      </c>
      <c r="B682" s="1" t="s">
        <v>15747</v>
      </c>
      <c r="C682" s="5">
        <v>120</v>
      </c>
      <c r="D682" s="5">
        <v>29.78</v>
      </c>
      <c r="G682" s="6" t="s">
        <v>13</v>
      </c>
      <c r="H682" t="s">
        <v>7897</v>
      </c>
      <c r="I682" t="s">
        <v>21356</v>
      </c>
      <c r="J682">
        <v>8516</v>
      </c>
    </row>
    <row r="683" spans="1:10" ht="16" x14ac:dyDescent="0.2">
      <c r="A683" s="5" t="s">
        <v>8499</v>
      </c>
      <c r="B683" s="1" t="s">
        <v>15747</v>
      </c>
      <c r="C683" s="5">
        <v>136</v>
      </c>
      <c r="D683" s="5">
        <v>27.9</v>
      </c>
      <c r="G683" s="6" t="s">
        <v>13</v>
      </c>
      <c r="H683" t="s">
        <v>7897</v>
      </c>
      <c r="I683" t="s">
        <v>21356</v>
      </c>
      <c r="J683">
        <v>8517</v>
      </c>
    </row>
    <row r="684" spans="1:10" ht="16" x14ac:dyDescent="0.2">
      <c r="A684" s="5" t="s">
        <v>8500</v>
      </c>
      <c r="B684" s="1" t="s">
        <v>15747</v>
      </c>
      <c r="C684" s="5">
        <v>134</v>
      </c>
      <c r="D684" s="5">
        <v>26.14</v>
      </c>
      <c r="G684" s="6" t="s">
        <v>13</v>
      </c>
      <c r="H684" t="s">
        <v>7897</v>
      </c>
      <c r="I684" t="s">
        <v>21356</v>
      </c>
      <c r="J684">
        <v>8518</v>
      </c>
    </row>
    <row r="685" spans="1:10" ht="16" x14ac:dyDescent="0.2">
      <c r="A685" s="5" t="s">
        <v>8501</v>
      </c>
      <c r="B685" s="1" t="s">
        <v>15747</v>
      </c>
      <c r="C685" s="5">
        <v>41</v>
      </c>
      <c r="D685" s="5">
        <v>17.899999999999999</v>
      </c>
      <c r="G685" s="6" t="s">
        <v>13</v>
      </c>
      <c r="H685" t="s">
        <v>7897</v>
      </c>
      <c r="I685" t="s">
        <v>21356</v>
      </c>
      <c r="J685">
        <v>8519</v>
      </c>
    </row>
    <row r="686" spans="1:10" ht="16" x14ac:dyDescent="0.2">
      <c r="A686" s="5" t="s">
        <v>8502</v>
      </c>
      <c r="B686" s="1" t="s">
        <v>15747</v>
      </c>
      <c r="C686" s="5">
        <v>187</v>
      </c>
      <c r="D686" s="5">
        <v>41.36</v>
      </c>
      <c r="G686" s="6" t="s">
        <v>13</v>
      </c>
      <c r="H686" t="s">
        <v>7897</v>
      </c>
      <c r="I686" t="s">
        <v>21356</v>
      </c>
      <c r="J686">
        <v>8520</v>
      </c>
    </row>
    <row r="687" spans="1:10" ht="16" x14ac:dyDescent="0.2">
      <c r="A687" s="5" t="s">
        <v>8503</v>
      </c>
      <c r="B687" s="1" t="s">
        <v>15747</v>
      </c>
      <c r="C687" s="5">
        <v>259</v>
      </c>
      <c r="D687" s="5">
        <v>50.34</v>
      </c>
      <c r="G687" s="6" t="s">
        <v>13</v>
      </c>
      <c r="H687" t="s">
        <v>7897</v>
      </c>
      <c r="I687" t="s">
        <v>21356</v>
      </c>
      <c r="J687">
        <v>8521</v>
      </c>
    </row>
    <row r="688" spans="1:10" ht="16" x14ac:dyDescent="0.2">
      <c r="A688" s="5" t="s">
        <v>8504</v>
      </c>
      <c r="B688" s="1" t="s">
        <v>15747</v>
      </c>
      <c r="C688" s="5">
        <v>296</v>
      </c>
      <c r="D688" s="5">
        <v>62.19</v>
      </c>
      <c r="G688" s="6" t="s">
        <v>13</v>
      </c>
      <c r="H688" t="s">
        <v>7897</v>
      </c>
      <c r="I688" t="s">
        <v>21356</v>
      </c>
      <c r="J688">
        <v>8522</v>
      </c>
    </row>
    <row r="689" spans="1:10" ht="16" x14ac:dyDescent="0.2">
      <c r="A689" s="5" t="s">
        <v>8505</v>
      </c>
      <c r="B689" s="1" t="s">
        <v>15747</v>
      </c>
      <c r="C689" s="5">
        <v>380</v>
      </c>
      <c r="D689" s="5">
        <v>66.88</v>
      </c>
      <c r="G689" s="6" t="s">
        <v>13</v>
      </c>
      <c r="H689" t="s">
        <v>7897</v>
      </c>
      <c r="I689" t="s">
        <v>21356</v>
      </c>
      <c r="J689">
        <v>8523</v>
      </c>
    </row>
    <row r="690" spans="1:10" ht="16" x14ac:dyDescent="0.2">
      <c r="A690" s="5" t="s">
        <v>8506</v>
      </c>
      <c r="B690" s="1" t="s">
        <v>15747</v>
      </c>
      <c r="C690" s="5">
        <v>350</v>
      </c>
      <c r="D690" s="5">
        <v>93.75</v>
      </c>
      <c r="G690" s="6" t="s">
        <v>13</v>
      </c>
      <c r="H690" t="s">
        <v>7897</v>
      </c>
      <c r="I690" t="s">
        <v>21356</v>
      </c>
      <c r="J690">
        <v>8524</v>
      </c>
    </row>
    <row r="691" spans="1:10" ht="16" x14ac:dyDescent="0.2">
      <c r="A691" s="5" t="s">
        <v>8507</v>
      </c>
      <c r="B691" s="1" t="s">
        <v>15747</v>
      </c>
      <c r="C691" s="5">
        <v>345</v>
      </c>
      <c r="D691" s="5">
        <v>69.180000000000007</v>
      </c>
      <c r="G691" s="6" t="s">
        <v>13</v>
      </c>
      <c r="H691" t="s">
        <v>7897</v>
      </c>
      <c r="I691" t="s">
        <v>21356</v>
      </c>
      <c r="J691">
        <v>8525</v>
      </c>
    </row>
    <row r="692" spans="1:10" ht="16" x14ac:dyDescent="0.2">
      <c r="A692" s="5" t="s">
        <v>8508</v>
      </c>
      <c r="B692" s="1" t="s">
        <v>15747</v>
      </c>
      <c r="C692" s="5">
        <v>294</v>
      </c>
      <c r="D692" s="5">
        <v>61.71</v>
      </c>
      <c r="G692" s="6" t="s">
        <v>13</v>
      </c>
      <c r="H692" t="s">
        <v>7897</v>
      </c>
      <c r="I692" t="s">
        <v>21356</v>
      </c>
      <c r="J692">
        <v>8526</v>
      </c>
    </row>
    <row r="693" spans="1:10" ht="16" x14ac:dyDescent="0.2">
      <c r="A693" s="5" t="s">
        <v>8509</v>
      </c>
      <c r="B693" s="1" t="s">
        <v>15747</v>
      </c>
      <c r="C693" s="5">
        <v>201</v>
      </c>
      <c r="D693" s="5">
        <v>49</v>
      </c>
      <c r="E693" s="5"/>
      <c r="F693" s="5"/>
      <c r="G693" s="6" t="s">
        <v>13</v>
      </c>
      <c r="H693" s="5" t="s">
        <v>7897</v>
      </c>
      <c r="I693" t="s">
        <v>21356</v>
      </c>
      <c r="J693">
        <v>8527</v>
      </c>
    </row>
    <row r="694" spans="1:10" ht="16" x14ac:dyDescent="0.2">
      <c r="A694" s="5" t="s">
        <v>8510</v>
      </c>
      <c r="B694" s="1" t="s">
        <v>15747</v>
      </c>
      <c r="C694" s="5">
        <v>215</v>
      </c>
      <c r="D694" s="5">
        <v>53.45</v>
      </c>
      <c r="E694" s="5"/>
      <c r="F694" s="5"/>
      <c r="G694" s="6" t="s">
        <v>13</v>
      </c>
      <c r="H694" s="5" t="s">
        <v>7897</v>
      </c>
      <c r="I694" t="s">
        <v>21356</v>
      </c>
      <c r="J694">
        <v>8528</v>
      </c>
    </row>
    <row r="695" spans="1:10" ht="16" x14ac:dyDescent="0.2">
      <c r="A695" s="5" t="s">
        <v>8511</v>
      </c>
      <c r="B695" s="1" t="s">
        <v>15747</v>
      </c>
      <c r="C695" s="5">
        <v>371</v>
      </c>
      <c r="D695" s="5">
        <v>82.15</v>
      </c>
      <c r="E695" s="5"/>
      <c r="F695" s="5"/>
      <c r="G695" s="6" t="s">
        <v>13</v>
      </c>
      <c r="H695" s="5" t="s">
        <v>7897</v>
      </c>
      <c r="I695" t="s">
        <v>21356</v>
      </c>
      <c r="J695">
        <v>8529</v>
      </c>
    </row>
    <row r="696" spans="1:10" ht="16" x14ac:dyDescent="0.2">
      <c r="A696" s="5" t="s">
        <v>8512</v>
      </c>
      <c r="B696" s="1" t="s">
        <v>15747</v>
      </c>
      <c r="C696" s="5">
        <v>372</v>
      </c>
      <c r="D696" s="5">
        <v>90.75</v>
      </c>
      <c r="E696" s="5"/>
      <c r="F696" s="5"/>
      <c r="G696" s="6" t="s">
        <v>13</v>
      </c>
      <c r="H696" s="5" t="s">
        <v>7897</v>
      </c>
      <c r="I696" t="s">
        <v>21356</v>
      </c>
      <c r="J696">
        <v>8530</v>
      </c>
    </row>
    <row r="697" spans="1:10" ht="16" x14ac:dyDescent="0.2">
      <c r="A697" s="5" t="s">
        <v>8513</v>
      </c>
      <c r="B697" s="1" t="s">
        <v>15747</v>
      </c>
      <c r="C697" s="5">
        <v>361</v>
      </c>
      <c r="D697" s="5">
        <v>78.239999999999995</v>
      </c>
      <c r="E697" s="5"/>
      <c r="F697" s="5"/>
      <c r="G697" s="6" t="s">
        <v>13</v>
      </c>
      <c r="H697" s="5" t="s">
        <v>8514</v>
      </c>
      <c r="I697" t="s">
        <v>21356</v>
      </c>
      <c r="J697">
        <v>8531</v>
      </c>
    </row>
    <row r="698" spans="1:10" ht="16" x14ac:dyDescent="0.2">
      <c r="A698" s="5" t="s">
        <v>8515</v>
      </c>
      <c r="B698" s="1" t="s">
        <v>15747</v>
      </c>
      <c r="C698" s="5">
        <v>433</v>
      </c>
      <c r="D698" s="5">
        <v>102.66</v>
      </c>
      <c r="E698" s="5"/>
      <c r="F698" s="5"/>
      <c r="G698" s="6" t="s">
        <v>13</v>
      </c>
      <c r="H698" s="5" t="s">
        <v>8514</v>
      </c>
      <c r="I698" t="s">
        <v>21356</v>
      </c>
      <c r="J698">
        <v>8532</v>
      </c>
    </row>
    <row r="699" spans="1:10" ht="16" x14ac:dyDescent="0.2">
      <c r="A699" s="5" t="s">
        <v>8516</v>
      </c>
      <c r="B699" s="1" t="s">
        <v>15747</v>
      </c>
      <c r="C699" s="5">
        <v>362</v>
      </c>
      <c r="D699" s="5">
        <v>82.66</v>
      </c>
      <c r="E699" s="5"/>
      <c r="F699" s="5"/>
      <c r="G699" s="6" t="s">
        <v>13</v>
      </c>
      <c r="H699" s="5" t="s">
        <v>8514</v>
      </c>
      <c r="I699" t="s">
        <v>21356</v>
      </c>
      <c r="J699">
        <v>8533</v>
      </c>
    </row>
    <row r="700" spans="1:10" ht="16" x14ac:dyDescent="0.2">
      <c r="A700" s="5" t="s">
        <v>8517</v>
      </c>
      <c r="B700" s="1" t="s">
        <v>15747</v>
      </c>
      <c r="C700" s="5">
        <v>355</v>
      </c>
      <c r="D700" s="5">
        <v>81.69</v>
      </c>
      <c r="E700" s="5"/>
      <c r="F700" s="5"/>
      <c r="G700" s="6" t="s">
        <v>13</v>
      </c>
      <c r="H700" s="5" t="s">
        <v>8514</v>
      </c>
      <c r="I700" t="s">
        <v>21356</v>
      </c>
      <c r="J700">
        <v>8534</v>
      </c>
    </row>
    <row r="701" spans="1:10" ht="16" x14ac:dyDescent="0.2">
      <c r="A701" s="5" t="s">
        <v>8518</v>
      </c>
      <c r="B701" s="1" t="s">
        <v>15747</v>
      </c>
      <c r="C701" s="5">
        <v>341</v>
      </c>
      <c r="D701" s="5">
        <v>83.18</v>
      </c>
      <c r="E701" s="5"/>
      <c r="F701" s="5"/>
      <c r="G701" s="6" t="s">
        <v>13</v>
      </c>
      <c r="H701" s="5" t="s">
        <v>8514</v>
      </c>
      <c r="I701" t="s">
        <v>21356</v>
      </c>
      <c r="J701">
        <v>8535</v>
      </c>
    </row>
    <row r="702" spans="1:10" ht="16" x14ac:dyDescent="0.2">
      <c r="A702" s="5" t="s">
        <v>8519</v>
      </c>
      <c r="B702" s="1" t="s">
        <v>15747</v>
      </c>
      <c r="C702" s="5">
        <v>343</v>
      </c>
      <c r="D702" s="5">
        <v>62.47</v>
      </c>
      <c r="E702" s="5"/>
      <c r="F702" s="5"/>
      <c r="G702" s="6" t="s">
        <v>13</v>
      </c>
      <c r="H702" s="5" t="s">
        <v>8514</v>
      </c>
      <c r="I702" t="s">
        <v>21356</v>
      </c>
      <c r="J702">
        <v>8536</v>
      </c>
    </row>
    <row r="703" spans="1:10" ht="16" x14ac:dyDescent="0.2">
      <c r="A703" s="5" t="s">
        <v>8520</v>
      </c>
      <c r="B703" s="1" t="s">
        <v>15747</v>
      </c>
      <c r="C703" s="5">
        <v>243</v>
      </c>
      <c r="D703" s="5">
        <v>90.87</v>
      </c>
      <c r="E703" s="5"/>
      <c r="F703" s="5"/>
      <c r="G703" s="6" t="s">
        <v>13</v>
      </c>
      <c r="H703" s="5" t="s">
        <v>8514</v>
      </c>
      <c r="I703" t="s">
        <v>21356</v>
      </c>
      <c r="J703">
        <v>8537</v>
      </c>
    </row>
    <row r="704" spans="1:10" ht="16" x14ac:dyDescent="0.2">
      <c r="A704" s="5" t="s">
        <v>8521</v>
      </c>
      <c r="B704" s="1" t="s">
        <v>15747</v>
      </c>
      <c r="C704" s="5">
        <v>309</v>
      </c>
      <c r="D704" s="5">
        <v>88.07</v>
      </c>
      <c r="E704" s="5"/>
      <c r="F704" s="5"/>
      <c r="G704" s="6" t="s">
        <v>13</v>
      </c>
      <c r="H704" s="5" t="s">
        <v>8514</v>
      </c>
      <c r="I704" t="s">
        <v>21356</v>
      </c>
      <c r="J704">
        <v>8538</v>
      </c>
    </row>
    <row r="705" spans="1:10" ht="16" x14ac:dyDescent="0.2">
      <c r="A705" s="5" t="s">
        <v>8522</v>
      </c>
      <c r="B705" s="1" t="s">
        <v>15747</v>
      </c>
      <c r="C705" s="5">
        <v>517</v>
      </c>
      <c r="D705" s="5">
        <v>163.47999999999999</v>
      </c>
      <c r="E705" s="5"/>
      <c r="F705" s="5"/>
      <c r="G705" s="6" t="s">
        <v>13</v>
      </c>
      <c r="H705" s="5" t="s">
        <v>8514</v>
      </c>
      <c r="I705" t="s">
        <v>21356</v>
      </c>
      <c r="J705">
        <v>8539</v>
      </c>
    </row>
    <row r="706" spans="1:10" ht="16" x14ac:dyDescent="0.2">
      <c r="A706" s="5" t="s">
        <v>8523</v>
      </c>
      <c r="B706" s="1" t="s">
        <v>15747</v>
      </c>
      <c r="C706" s="5">
        <v>513</v>
      </c>
      <c r="D706" s="5">
        <v>133.57</v>
      </c>
      <c r="E706" s="5"/>
      <c r="F706" s="5"/>
      <c r="G706" s="6" t="s">
        <v>13</v>
      </c>
      <c r="H706" s="5" t="s">
        <v>8514</v>
      </c>
      <c r="I706" t="s">
        <v>21356</v>
      </c>
      <c r="J706">
        <v>8540</v>
      </c>
    </row>
    <row r="707" spans="1:10" ht="16" x14ac:dyDescent="0.2">
      <c r="A707" s="5" t="s">
        <v>8524</v>
      </c>
      <c r="B707" s="1" t="s">
        <v>15747</v>
      </c>
      <c r="C707" s="5">
        <v>288</v>
      </c>
      <c r="D707" s="5">
        <v>68.47</v>
      </c>
      <c r="E707" s="5"/>
      <c r="F707" s="5"/>
      <c r="G707" s="6" t="s">
        <v>13</v>
      </c>
      <c r="H707" s="5" t="s">
        <v>8514</v>
      </c>
      <c r="I707" t="s">
        <v>21356</v>
      </c>
      <c r="J707">
        <v>8541</v>
      </c>
    </row>
    <row r="708" spans="1:10" ht="16" x14ac:dyDescent="0.2">
      <c r="A708" s="5" t="s">
        <v>8525</v>
      </c>
      <c r="B708" s="1" t="s">
        <v>15747</v>
      </c>
      <c r="C708" s="5">
        <v>193</v>
      </c>
      <c r="D708" s="5">
        <v>50.49</v>
      </c>
      <c r="E708" s="5"/>
      <c r="F708" s="5"/>
      <c r="G708" s="6" t="s">
        <v>13</v>
      </c>
      <c r="H708" s="5" t="s">
        <v>8514</v>
      </c>
      <c r="I708" t="s">
        <v>21356</v>
      </c>
      <c r="J708">
        <v>8542</v>
      </c>
    </row>
    <row r="709" spans="1:10" ht="16" x14ac:dyDescent="0.2">
      <c r="A709" s="5" t="s">
        <v>8526</v>
      </c>
      <c r="B709" s="1" t="s">
        <v>15747</v>
      </c>
      <c r="C709" s="5">
        <v>406</v>
      </c>
      <c r="D709" s="5">
        <v>92.63</v>
      </c>
      <c r="E709" s="5"/>
      <c r="F709" s="5"/>
      <c r="G709" s="6" t="s">
        <v>13</v>
      </c>
      <c r="H709" t="s">
        <v>8514</v>
      </c>
      <c r="I709" t="s">
        <v>21356</v>
      </c>
      <c r="J709">
        <v>8543</v>
      </c>
    </row>
    <row r="710" spans="1:10" ht="16" x14ac:dyDescent="0.2">
      <c r="A710" s="5" t="s">
        <v>8527</v>
      </c>
      <c r="B710" s="1" t="s">
        <v>15747</v>
      </c>
      <c r="C710" s="5">
        <v>388</v>
      </c>
      <c r="D710" s="5">
        <v>93.05</v>
      </c>
      <c r="E710" s="5"/>
      <c r="F710" s="5"/>
      <c r="G710" s="6" t="s">
        <v>13</v>
      </c>
      <c r="H710" t="s">
        <v>8514</v>
      </c>
      <c r="I710" t="s">
        <v>21356</v>
      </c>
      <c r="J710">
        <v>8544</v>
      </c>
    </row>
    <row r="711" spans="1:10" ht="16" x14ac:dyDescent="0.2">
      <c r="A711" s="5" t="s">
        <v>8528</v>
      </c>
      <c r="B711" s="1" t="s">
        <v>15747</v>
      </c>
      <c r="C711" s="5">
        <v>518</v>
      </c>
      <c r="D711" s="5">
        <v>110.56</v>
      </c>
      <c r="E711" s="5"/>
      <c r="F711" s="5"/>
      <c r="G711" s="6" t="s">
        <v>13</v>
      </c>
      <c r="H711" t="s">
        <v>8514</v>
      </c>
      <c r="I711" t="s">
        <v>21356</v>
      </c>
      <c r="J711">
        <v>8545</v>
      </c>
    </row>
    <row r="712" spans="1:10" ht="16" x14ac:dyDescent="0.2">
      <c r="A712" s="5" t="s">
        <v>8529</v>
      </c>
      <c r="B712" s="1" t="s">
        <v>15747</v>
      </c>
      <c r="C712" s="5">
        <v>322</v>
      </c>
      <c r="D712" s="5">
        <v>65.67</v>
      </c>
      <c r="E712" s="5"/>
      <c r="F712" s="5"/>
      <c r="G712" s="6" t="s">
        <v>13</v>
      </c>
      <c r="H712" t="s">
        <v>8514</v>
      </c>
      <c r="I712" t="s">
        <v>21356</v>
      </c>
      <c r="J712">
        <v>8546</v>
      </c>
    </row>
    <row r="713" spans="1:10" ht="16" x14ac:dyDescent="0.2">
      <c r="A713" s="5" t="s">
        <v>8530</v>
      </c>
      <c r="B713" s="1" t="s">
        <v>15747</v>
      </c>
      <c r="C713" s="5">
        <v>207</v>
      </c>
      <c r="D713" s="5">
        <v>69.64</v>
      </c>
      <c r="E713" s="5"/>
      <c r="F713" s="5"/>
      <c r="G713" s="6" t="s">
        <v>13</v>
      </c>
      <c r="H713" t="s">
        <v>8514</v>
      </c>
      <c r="I713" t="s">
        <v>21356</v>
      </c>
      <c r="J713">
        <v>8547</v>
      </c>
    </row>
    <row r="714" spans="1:10" ht="16" x14ac:dyDescent="0.2">
      <c r="A714" s="5" t="s">
        <v>8531</v>
      </c>
      <c r="B714" s="1" t="s">
        <v>15747</v>
      </c>
      <c r="C714" s="5">
        <v>341</v>
      </c>
      <c r="D714" s="5">
        <v>105.09</v>
      </c>
      <c r="E714" s="5"/>
      <c r="F714" s="5"/>
      <c r="G714" s="6" t="s">
        <v>13</v>
      </c>
      <c r="H714" t="s">
        <v>8514</v>
      </c>
      <c r="I714" t="s">
        <v>21356</v>
      </c>
      <c r="J714">
        <v>8548</v>
      </c>
    </row>
    <row r="715" spans="1:10" ht="16" x14ac:dyDescent="0.2">
      <c r="A715" s="5" t="s">
        <v>8532</v>
      </c>
      <c r="B715" s="1" t="s">
        <v>15747</v>
      </c>
      <c r="C715" s="5">
        <v>358</v>
      </c>
      <c r="D715" s="5">
        <v>121.04</v>
      </c>
      <c r="E715" s="5"/>
      <c r="F715" s="5"/>
      <c r="G715" s="6" t="s">
        <v>13</v>
      </c>
      <c r="H715" t="s">
        <v>8514</v>
      </c>
      <c r="I715" t="s">
        <v>21356</v>
      </c>
      <c r="J715">
        <v>8549</v>
      </c>
    </row>
    <row r="716" spans="1:10" ht="16" x14ac:dyDescent="0.2">
      <c r="A716" s="5" t="s">
        <v>8533</v>
      </c>
      <c r="B716" s="1" t="s">
        <v>15747</v>
      </c>
      <c r="C716" s="5">
        <v>303</v>
      </c>
      <c r="D716" s="5">
        <v>69.8</v>
      </c>
      <c r="E716" s="5"/>
      <c r="F716" s="5"/>
      <c r="G716" s="6" t="s">
        <v>13</v>
      </c>
      <c r="H716" t="s">
        <v>8514</v>
      </c>
      <c r="I716" t="s">
        <v>21356</v>
      </c>
      <c r="J716">
        <v>8550</v>
      </c>
    </row>
    <row r="717" spans="1:10" ht="16" x14ac:dyDescent="0.2">
      <c r="A717" s="5" t="s">
        <v>8534</v>
      </c>
      <c r="B717" s="1" t="s">
        <v>15747</v>
      </c>
      <c r="C717" s="5">
        <v>465</v>
      </c>
      <c r="D717" s="5">
        <v>124.37</v>
      </c>
      <c r="E717" s="5"/>
      <c r="F717" s="5"/>
      <c r="G717" s="6" t="s">
        <v>13</v>
      </c>
      <c r="H717" t="s">
        <v>8514</v>
      </c>
      <c r="I717" t="s">
        <v>21356</v>
      </c>
      <c r="J717">
        <v>8551</v>
      </c>
    </row>
    <row r="718" spans="1:10" ht="16" x14ac:dyDescent="0.2">
      <c r="A718" s="5" t="s">
        <v>8535</v>
      </c>
      <c r="B718" s="1" t="s">
        <v>15747</v>
      </c>
      <c r="C718" s="5">
        <v>214</v>
      </c>
      <c r="D718" s="5">
        <v>35.82</v>
      </c>
      <c r="E718" s="5"/>
      <c r="F718" s="5" t="s">
        <v>0</v>
      </c>
      <c r="G718" s="6" t="s">
        <v>13</v>
      </c>
      <c r="H718" t="s">
        <v>8514</v>
      </c>
      <c r="I718" t="s">
        <v>21356</v>
      </c>
      <c r="J718">
        <v>8552</v>
      </c>
    </row>
    <row r="719" spans="1:10" ht="16" x14ac:dyDescent="0.2">
      <c r="A719" s="5" t="s">
        <v>8536</v>
      </c>
      <c r="B719" s="1" t="s">
        <v>15747</v>
      </c>
      <c r="C719" s="5">
        <v>335</v>
      </c>
      <c r="D719" s="5">
        <v>58.07</v>
      </c>
      <c r="E719" s="5"/>
      <c r="F719" s="5"/>
      <c r="G719" s="6" t="s">
        <v>13</v>
      </c>
      <c r="H719" t="s">
        <v>8514</v>
      </c>
      <c r="I719" t="s">
        <v>21356</v>
      </c>
      <c r="J719">
        <v>8553</v>
      </c>
    </row>
    <row r="720" spans="1:10" ht="16" x14ac:dyDescent="0.2">
      <c r="A720" s="5" t="s">
        <v>8537</v>
      </c>
      <c r="B720" s="1" t="s">
        <v>15747</v>
      </c>
      <c r="C720" s="5">
        <v>400</v>
      </c>
      <c r="D720" s="5">
        <v>93.85</v>
      </c>
      <c r="E720" s="5"/>
      <c r="F720" s="5"/>
      <c r="G720" s="6" t="s">
        <v>13</v>
      </c>
      <c r="H720" t="s">
        <v>8514</v>
      </c>
      <c r="I720" t="s">
        <v>21356</v>
      </c>
      <c r="J720">
        <v>8554</v>
      </c>
    </row>
    <row r="721" spans="1:10" ht="16" x14ac:dyDescent="0.2">
      <c r="A721" s="5" t="s">
        <v>8538</v>
      </c>
      <c r="B721" s="1" t="s">
        <v>15747</v>
      </c>
      <c r="C721" s="5">
        <v>204</v>
      </c>
      <c r="D721" s="5">
        <v>48.56</v>
      </c>
      <c r="E721" s="5"/>
      <c r="F721" s="5" t="s">
        <v>0</v>
      </c>
      <c r="G721" s="6" t="s">
        <v>13</v>
      </c>
      <c r="H721" t="s">
        <v>8514</v>
      </c>
      <c r="I721" t="s">
        <v>21356</v>
      </c>
      <c r="J721">
        <v>8555</v>
      </c>
    </row>
    <row r="722" spans="1:10" ht="16" x14ac:dyDescent="0.2">
      <c r="A722" s="5" t="s">
        <v>8539</v>
      </c>
      <c r="B722" s="1" t="s">
        <v>15747</v>
      </c>
      <c r="C722" s="5">
        <v>314</v>
      </c>
      <c r="D722" s="5">
        <v>58.74</v>
      </c>
      <c r="E722" s="5"/>
      <c r="F722" s="5"/>
      <c r="G722" s="6" t="s">
        <v>13</v>
      </c>
      <c r="H722" t="s">
        <v>8514</v>
      </c>
      <c r="I722" t="s">
        <v>21356</v>
      </c>
      <c r="J722">
        <v>8556</v>
      </c>
    </row>
    <row r="723" spans="1:10" ht="16" x14ac:dyDescent="0.2">
      <c r="A723" s="5" t="s">
        <v>8540</v>
      </c>
      <c r="B723" s="1" t="s">
        <v>15747</v>
      </c>
      <c r="C723" s="5">
        <v>397</v>
      </c>
      <c r="D723" s="5">
        <v>102.02</v>
      </c>
      <c r="E723" s="5"/>
      <c r="F723" s="5"/>
      <c r="G723" s="6" t="s">
        <v>13</v>
      </c>
      <c r="H723" t="s">
        <v>8514</v>
      </c>
      <c r="I723" t="s">
        <v>21356</v>
      </c>
      <c r="J723">
        <v>8557</v>
      </c>
    </row>
    <row r="724" spans="1:10" ht="16" x14ac:dyDescent="0.2">
      <c r="A724" s="5" t="s">
        <v>8541</v>
      </c>
      <c r="B724" s="1" t="s">
        <v>15747</v>
      </c>
      <c r="C724" s="5">
        <v>279</v>
      </c>
      <c r="D724" s="5">
        <v>55.43</v>
      </c>
      <c r="E724" s="5"/>
      <c r="F724" s="5"/>
      <c r="G724" s="6" t="s">
        <v>13</v>
      </c>
      <c r="H724" t="s">
        <v>8514</v>
      </c>
      <c r="I724" t="s">
        <v>21356</v>
      </c>
      <c r="J724">
        <v>8558</v>
      </c>
    </row>
    <row r="725" spans="1:10" ht="16" x14ac:dyDescent="0.2">
      <c r="A725" s="5" t="s">
        <v>8542</v>
      </c>
      <c r="B725" s="1" t="s">
        <v>15747</v>
      </c>
      <c r="C725" s="5">
        <v>270</v>
      </c>
      <c r="D725" s="5">
        <v>90.93</v>
      </c>
      <c r="G725" s="6" t="s">
        <v>13</v>
      </c>
      <c r="H725" t="s">
        <v>8514</v>
      </c>
      <c r="I725" t="s">
        <v>21356</v>
      </c>
      <c r="J725">
        <v>8559</v>
      </c>
    </row>
    <row r="726" spans="1:10" ht="16" x14ac:dyDescent="0.2">
      <c r="A726" s="5" t="s">
        <v>8543</v>
      </c>
      <c r="B726" s="1" t="s">
        <v>15747</v>
      </c>
      <c r="C726" s="5">
        <v>292</v>
      </c>
      <c r="D726" s="5">
        <v>93.43</v>
      </c>
      <c r="G726" s="6" t="s">
        <v>13</v>
      </c>
      <c r="H726" t="s">
        <v>8514</v>
      </c>
      <c r="I726" t="s">
        <v>21356</v>
      </c>
      <c r="J726">
        <v>8560</v>
      </c>
    </row>
    <row r="727" spans="1:10" ht="16" x14ac:dyDescent="0.2">
      <c r="A727" s="5" t="s">
        <v>8544</v>
      </c>
      <c r="B727" s="1" t="s">
        <v>15747</v>
      </c>
      <c r="C727" s="5">
        <v>300</v>
      </c>
      <c r="D727" s="5">
        <v>105.22</v>
      </c>
      <c r="G727" s="6" t="s">
        <v>13</v>
      </c>
      <c r="H727" t="s">
        <v>8514</v>
      </c>
      <c r="I727" t="s">
        <v>21356</v>
      </c>
      <c r="J727">
        <v>8561</v>
      </c>
    </row>
    <row r="728" spans="1:10" ht="16" x14ac:dyDescent="0.2">
      <c r="A728" s="5" t="s">
        <v>8545</v>
      </c>
      <c r="B728" s="1" t="s">
        <v>15747</v>
      </c>
      <c r="C728" s="5">
        <v>216</v>
      </c>
      <c r="D728" s="5">
        <v>59.04</v>
      </c>
      <c r="G728" s="6" t="s">
        <v>13</v>
      </c>
      <c r="H728" t="s">
        <v>8514</v>
      </c>
      <c r="I728" t="s">
        <v>21356</v>
      </c>
      <c r="J728">
        <v>8562</v>
      </c>
    </row>
    <row r="729" spans="1:10" ht="16" x14ac:dyDescent="0.2">
      <c r="A729" s="5" t="s">
        <v>8546</v>
      </c>
      <c r="B729" s="1" t="s">
        <v>15747</v>
      </c>
      <c r="C729" s="5">
        <v>195</v>
      </c>
      <c r="D729" s="5">
        <v>64.760000000000005</v>
      </c>
      <c r="G729" s="6" t="s">
        <v>13</v>
      </c>
      <c r="H729" t="s">
        <v>8514</v>
      </c>
      <c r="I729" t="s">
        <v>21356</v>
      </c>
      <c r="J729">
        <v>8563</v>
      </c>
    </row>
    <row r="730" spans="1:10" ht="16" x14ac:dyDescent="0.2">
      <c r="A730" s="5" t="s">
        <v>8547</v>
      </c>
      <c r="B730" s="1" t="s">
        <v>15747</v>
      </c>
      <c r="C730" s="5">
        <v>394</v>
      </c>
      <c r="D730" s="5">
        <v>72</v>
      </c>
      <c r="G730" s="6" t="s">
        <v>13</v>
      </c>
      <c r="H730" t="s">
        <v>8514</v>
      </c>
      <c r="I730" t="s">
        <v>21356</v>
      </c>
      <c r="J730">
        <v>8564</v>
      </c>
    </row>
    <row r="731" spans="1:10" ht="16" x14ac:dyDescent="0.2">
      <c r="A731" s="5" t="s">
        <v>8548</v>
      </c>
      <c r="B731" s="1" t="s">
        <v>15747</v>
      </c>
      <c r="C731" s="5">
        <v>248</v>
      </c>
      <c r="D731" s="5">
        <v>58.22</v>
      </c>
      <c r="G731" s="6" t="s">
        <v>13</v>
      </c>
      <c r="H731" t="s">
        <v>8514</v>
      </c>
      <c r="I731" t="s">
        <v>21356</v>
      </c>
      <c r="J731">
        <v>8565</v>
      </c>
    </row>
    <row r="732" spans="1:10" ht="16" x14ac:dyDescent="0.2">
      <c r="A732" s="5" t="s">
        <v>8549</v>
      </c>
      <c r="B732" s="1" t="s">
        <v>15747</v>
      </c>
      <c r="C732" s="5">
        <v>207</v>
      </c>
      <c r="D732" s="5">
        <v>41.21</v>
      </c>
      <c r="G732" s="6" t="s">
        <v>13</v>
      </c>
      <c r="H732" t="s">
        <v>8514</v>
      </c>
      <c r="I732" t="s">
        <v>21356</v>
      </c>
      <c r="J732">
        <v>8566</v>
      </c>
    </row>
    <row r="733" spans="1:10" ht="16" x14ac:dyDescent="0.2">
      <c r="A733" s="5" t="s">
        <v>8550</v>
      </c>
      <c r="B733" s="1" t="s">
        <v>15747</v>
      </c>
      <c r="C733" s="5">
        <v>370</v>
      </c>
      <c r="D733" s="5">
        <v>79.67</v>
      </c>
      <c r="G733" s="6" t="s">
        <v>13</v>
      </c>
      <c r="H733" t="s">
        <v>8514</v>
      </c>
      <c r="I733" t="s">
        <v>21356</v>
      </c>
      <c r="J733">
        <v>8567</v>
      </c>
    </row>
    <row r="734" spans="1:10" ht="16" x14ac:dyDescent="0.2">
      <c r="A734" s="5" t="s">
        <v>8551</v>
      </c>
      <c r="B734" s="1" t="s">
        <v>15747</v>
      </c>
      <c r="C734" s="5">
        <v>457</v>
      </c>
      <c r="D734" s="5">
        <v>112.63</v>
      </c>
      <c r="G734" s="6" t="s">
        <v>13</v>
      </c>
      <c r="H734" t="s">
        <v>8514</v>
      </c>
      <c r="I734" t="s">
        <v>21356</v>
      </c>
      <c r="J734">
        <v>8568</v>
      </c>
    </row>
    <row r="735" spans="1:10" ht="16" x14ac:dyDescent="0.2">
      <c r="A735" s="5" t="s">
        <v>8552</v>
      </c>
      <c r="B735" s="1" t="s">
        <v>15747</v>
      </c>
      <c r="C735" s="5">
        <v>300</v>
      </c>
      <c r="D735" s="5">
        <v>84.82</v>
      </c>
      <c r="G735" s="6" t="s">
        <v>13</v>
      </c>
      <c r="H735" t="s">
        <v>8514</v>
      </c>
      <c r="I735" t="s">
        <v>21356</v>
      </c>
      <c r="J735">
        <v>8569</v>
      </c>
    </row>
    <row r="736" spans="1:10" ht="16" x14ac:dyDescent="0.2">
      <c r="A736" s="5" t="s">
        <v>8553</v>
      </c>
      <c r="B736" s="1" t="s">
        <v>15747</v>
      </c>
      <c r="C736" s="5">
        <v>224</v>
      </c>
      <c r="D736" s="5">
        <v>46.41</v>
      </c>
      <c r="G736" s="6" t="s">
        <v>13</v>
      </c>
      <c r="H736" t="s">
        <v>8514</v>
      </c>
      <c r="I736" t="s">
        <v>21356</v>
      </c>
      <c r="J736">
        <v>8570</v>
      </c>
    </row>
    <row r="737" spans="1:10" ht="16" x14ac:dyDescent="0.2">
      <c r="A737" s="5" t="s">
        <v>8554</v>
      </c>
      <c r="B737" s="1" t="s">
        <v>15747</v>
      </c>
      <c r="C737" s="5">
        <v>326</v>
      </c>
      <c r="D737" s="5">
        <v>66.16</v>
      </c>
      <c r="G737" s="6" t="s">
        <v>13</v>
      </c>
      <c r="H737" t="s">
        <v>8514</v>
      </c>
      <c r="I737" t="s">
        <v>21356</v>
      </c>
      <c r="J737">
        <v>8571</v>
      </c>
    </row>
    <row r="738" spans="1:10" ht="16" x14ac:dyDescent="0.2">
      <c r="A738" s="5" t="s">
        <v>8555</v>
      </c>
      <c r="B738" s="1" t="s">
        <v>15747</v>
      </c>
      <c r="C738" s="5">
        <v>298</v>
      </c>
      <c r="D738" s="5">
        <v>86.49</v>
      </c>
      <c r="G738" s="6" t="s">
        <v>13</v>
      </c>
      <c r="H738" t="s">
        <v>8514</v>
      </c>
      <c r="I738" t="s">
        <v>21356</v>
      </c>
      <c r="J738">
        <v>8572</v>
      </c>
    </row>
    <row r="739" spans="1:10" ht="16" x14ac:dyDescent="0.2">
      <c r="A739" s="5" t="s">
        <v>8556</v>
      </c>
      <c r="B739" s="1" t="s">
        <v>15747</v>
      </c>
      <c r="C739" s="5">
        <v>298</v>
      </c>
      <c r="D739" s="5">
        <v>70.5</v>
      </c>
      <c r="G739" s="6" t="s">
        <v>13</v>
      </c>
      <c r="H739" t="s">
        <v>8514</v>
      </c>
      <c r="I739" t="s">
        <v>21356</v>
      </c>
      <c r="J739">
        <v>8573</v>
      </c>
    </row>
    <row r="740" spans="1:10" ht="16" x14ac:dyDescent="0.2">
      <c r="A740" s="5" t="s">
        <v>8557</v>
      </c>
      <c r="B740" s="1" t="s">
        <v>15747</v>
      </c>
      <c r="C740" s="5">
        <v>508</v>
      </c>
      <c r="D740" s="5">
        <v>114.24</v>
      </c>
      <c r="G740" s="6" t="s">
        <v>13</v>
      </c>
      <c r="H740" t="s">
        <v>8514</v>
      </c>
      <c r="I740" t="s">
        <v>21356</v>
      </c>
      <c r="J740">
        <v>8574</v>
      </c>
    </row>
    <row r="741" spans="1:10" ht="16" x14ac:dyDescent="0.2">
      <c r="A741" s="5" t="s">
        <v>8558</v>
      </c>
      <c r="B741" s="1" t="s">
        <v>15747</v>
      </c>
      <c r="C741" s="5">
        <v>146</v>
      </c>
      <c r="D741" s="5">
        <v>35.33</v>
      </c>
      <c r="G741" s="6" t="s">
        <v>13</v>
      </c>
      <c r="H741" t="s">
        <v>8514</v>
      </c>
      <c r="I741" t="s">
        <v>21356</v>
      </c>
      <c r="J741">
        <v>8575</v>
      </c>
    </row>
    <row r="742" spans="1:10" ht="16" x14ac:dyDescent="0.2">
      <c r="A742" s="5" t="s">
        <v>8559</v>
      </c>
      <c r="B742" s="1" t="s">
        <v>15747</v>
      </c>
      <c r="C742" s="5">
        <v>214</v>
      </c>
      <c r="D742" s="5">
        <v>56.21</v>
      </c>
      <c r="G742" s="6" t="s">
        <v>13</v>
      </c>
      <c r="H742" t="s">
        <v>8514</v>
      </c>
      <c r="I742" t="s">
        <v>21356</v>
      </c>
      <c r="J742">
        <v>8576</v>
      </c>
    </row>
    <row r="743" spans="1:10" ht="16" x14ac:dyDescent="0.2">
      <c r="A743" s="5" t="s">
        <v>8560</v>
      </c>
      <c r="B743" s="1" t="s">
        <v>15747</v>
      </c>
      <c r="C743" s="5">
        <v>345</v>
      </c>
      <c r="D743" s="5">
        <v>76.709999999999994</v>
      </c>
      <c r="G743" s="6" t="s">
        <v>13</v>
      </c>
      <c r="H743" t="s">
        <v>8514</v>
      </c>
      <c r="I743" t="s">
        <v>21356</v>
      </c>
      <c r="J743">
        <v>8577</v>
      </c>
    </row>
    <row r="744" spans="1:10" ht="16" x14ac:dyDescent="0.2">
      <c r="A744" s="5" t="s">
        <v>8561</v>
      </c>
      <c r="B744" s="1" t="s">
        <v>15747</v>
      </c>
      <c r="C744" s="5">
        <v>252</v>
      </c>
      <c r="D744" s="5">
        <v>57.54</v>
      </c>
      <c r="G744" s="6" t="s">
        <v>13</v>
      </c>
      <c r="H744" t="s">
        <v>8514</v>
      </c>
      <c r="I744" t="s">
        <v>21356</v>
      </c>
      <c r="J744">
        <v>8578</v>
      </c>
    </row>
    <row r="745" spans="1:10" ht="16" x14ac:dyDescent="0.2">
      <c r="A745" s="5" t="s">
        <v>8562</v>
      </c>
      <c r="B745" s="1" t="s">
        <v>15747</v>
      </c>
      <c r="C745" s="5">
        <v>411</v>
      </c>
      <c r="D745" s="5">
        <v>77.28</v>
      </c>
      <c r="G745" s="6" t="s">
        <v>13</v>
      </c>
      <c r="H745" t="s">
        <v>8514</v>
      </c>
      <c r="I745" t="s">
        <v>21356</v>
      </c>
      <c r="J745">
        <v>8579</v>
      </c>
    </row>
    <row r="746" spans="1:10" ht="16" x14ac:dyDescent="0.2">
      <c r="A746" s="5" t="s">
        <v>8563</v>
      </c>
      <c r="B746" s="1" t="s">
        <v>15747</v>
      </c>
      <c r="C746" s="5">
        <v>350</v>
      </c>
      <c r="D746" s="5">
        <v>94.44</v>
      </c>
      <c r="G746" s="6" t="s">
        <v>13</v>
      </c>
      <c r="H746" t="s">
        <v>8514</v>
      </c>
      <c r="I746" t="s">
        <v>21356</v>
      </c>
      <c r="J746">
        <v>8580</v>
      </c>
    </row>
    <row r="747" spans="1:10" ht="16" x14ac:dyDescent="0.2">
      <c r="A747" s="5" t="s">
        <v>8564</v>
      </c>
      <c r="B747" s="1" t="s">
        <v>15747</v>
      </c>
      <c r="C747" s="5">
        <v>485</v>
      </c>
      <c r="D747" s="5">
        <v>105.85</v>
      </c>
      <c r="G747" s="6" t="s">
        <v>13</v>
      </c>
      <c r="H747" t="s">
        <v>8514</v>
      </c>
      <c r="I747" t="s">
        <v>21356</v>
      </c>
      <c r="J747">
        <v>8581</v>
      </c>
    </row>
    <row r="748" spans="1:10" ht="16" x14ac:dyDescent="0.2">
      <c r="A748" s="5" t="s">
        <v>8565</v>
      </c>
      <c r="B748" s="1" t="s">
        <v>15747</v>
      </c>
      <c r="C748" s="5">
        <v>150</v>
      </c>
      <c r="D748" s="5">
        <v>22.27</v>
      </c>
      <c r="G748" s="6" t="s">
        <v>13</v>
      </c>
      <c r="H748" t="s">
        <v>8514</v>
      </c>
      <c r="I748" t="s">
        <v>21356</v>
      </c>
      <c r="J748">
        <v>8582</v>
      </c>
    </row>
    <row r="749" spans="1:10" ht="16" x14ac:dyDescent="0.2">
      <c r="A749" s="5" t="s">
        <v>8566</v>
      </c>
      <c r="B749" s="1" t="s">
        <v>15747</v>
      </c>
      <c r="C749" s="5">
        <v>547</v>
      </c>
      <c r="D749" s="5">
        <v>122.04</v>
      </c>
      <c r="G749" s="6" t="s">
        <v>13</v>
      </c>
      <c r="H749" t="s">
        <v>8514</v>
      </c>
      <c r="I749" t="s">
        <v>21356</v>
      </c>
      <c r="J749">
        <v>8583</v>
      </c>
    </row>
    <row r="750" spans="1:10" ht="16" x14ac:dyDescent="0.2">
      <c r="A750" s="5" t="s">
        <v>8567</v>
      </c>
      <c r="B750" s="1" t="s">
        <v>15747</v>
      </c>
      <c r="C750" s="5">
        <v>137</v>
      </c>
      <c r="D750" s="5">
        <v>26.1</v>
      </c>
      <c r="G750" s="6" t="s">
        <v>13</v>
      </c>
      <c r="H750" t="s">
        <v>8514</v>
      </c>
      <c r="I750" t="s">
        <v>21356</v>
      </c>
      <c r="J750">
        <v>8584</v>
      </c>
    </row>
    <row r="751" spans="1:10" ht="16" x14ac:dyDescent="0.2">
      <c r="A751" s="5" t="s">
        <v>8568</v>
      </c>
      <c r="B751" s="1" t="s">
        <v>15747</v>
      </c>
      <c r="C751" s="5">
        <v>116</v>
      </c>
      <c r="D751" s="5">
        <v>22.88</v>
      </c>
      <c r="G751" s="6" t="s">
        <v>13</v>
      </c>
      <c r="H751" t="s">
        <v>8514</v>
      </c>
      <c r="I751" t="s">
        <v>21356</v>
      </c>
      <c r="J751">
        <v>8585</v>
      </c>
    </row>
    <row r="752" spans="1:10" ht="16" x14ac:dyDescent="0.2">
      <c r="A752" s="5" t="s">
        <v>8569</v>
      </c>
      <c r="B752" s="1" t="s">
        <v>15747</v>
      </c>
      <c r="C752" s="5">
        <v>557</v>
      </c>
      <c r="D752" s="5">
        <v>155.30000000000001</v>
      </c>
      <c r="G752" s="6" t="s">
        <v>13</v>
      </c>
      <c r="H752" t="s">
        <v>8514</v>
      </c>
      <c r="I752" t="s">
        <v>21356</v>
      </c>
      <c r="J752">
        <v>8586</v>
      </c>
    </row>
    <row r="753" spans="1:10" ht="16" x14ac:dyDescent="0.2">
      <c r="A753" s="5" t="s">
        <v>8570</v>
      </c>
      <c r="B753" s="1" t="s">
        <v>15747</v>
      </c>
      <c r="C753" s="5">
        <v>477</v>
      </c>
      <c r="D753" s="5">
        <v>134.65</v>
      </c>
      <c r="G753" s="6" t="s">
        <v>13</v>
      </c>
      <c r="H753" t="s">
        <v>8514</v>
      </c>
      <c r="I753" t="s">
        <v>21356</v>
      </c>
      <c r="J753">
        <v>8587</v>
      </c>
    </row>
    <row r="754" spans="1:10" ht="16" x14ac:dyDescent="0.2">
      <c r="A754" s="5" t="s">
        <v>8571</v>
      </c>
      <c r="B754" s="1" t="s">
        <v>15747</v>
      </c>
      <c r="C754" s="5">
        <v>459</v>
      </c>
      <c r="D754" s="5">
        <v>126.19</v>
      </c>
      <c r="G754" s="6" t="s">
        <v>13</v>
      </c>
      <c r="H754" t="s">
        <v>8514</v>
      </c>
      <c r="I754" t="s">
        <v>21356</v>
      </c>
      <c r="J754">
        <v>8588</v>
      </c>
    </row>
    <row r="755" spans="1:10" ht="16" x14ac:dyDescent="0.2">
      <c r="A755" s="5" t="s">
        <v>8572</v>
      </c>
      <c r="B755" s="1" t="s">
        <v>15747</v>
      </c>
      <c r="C755" s="5">
        <v>421</v>
      </c>
      <c r="D755" s="5">
        <v>120.65</v>
      </c>
      <c r="G755" s="6" t="s">
        <v>13</v>
      </c>
      <c r="H755" t="s">
        <v>8514</v>
      </c>
      <c r="I755" t="s">
        <v>21356</v>
      </c>
      <c r="J755">
        <v>8589</v>
      </c>
    </row>
    <row r="756" spans="1:10" ht="16" x14ac:dyDescent="0.2">
      <c r="A756" s="5" t="s">
        <v>8573</v>
      </c>
      <c r="B756" s="1" t="s">
        <v>15747</v>
      </c>
      <c r="C756" s="5">
        <v>493</v>
      </c>
      <c r="D756" s="5">
        <v>135.22999999999999</v>
      </c>
      <c r="G756" s="6" t="s">
        <v>13</v>
      </c>
      <c r="H756" t="s">
        <v>8514</v>
      </c>
      <c r="I756" t="s">
        <v>21356</v>
      </c>
      <c r="J756">
        <v>8590</v>
      </c>
    </row>
    <row r="757" spans="1:10" ht="16" x14ac:dyDescent="0.2">
      <c r="A757" s="5" t="s">
        <v>8574</v>
      </c>
      <c r="B757" s="1" t="s">
        <v>15747</v>
      </c>
      <c r="C757" s="5">
        <v>331</v>
      </c>
      <c r="D757" s="5">
        <v>69.2</v>
      </c>
      <c r="G757" s="6" t="s">
        <v>13</v>
      </c>
      <c r="H757" t="s">
        <v>8514</v>
      </c>
      <c r="I757" t="s">
        <v>21356</v>
      </c>
      <c r="J757">
        <v>8591</v>
      </c>
    </row>
    <row r="758" spans="1:10" ht="16" x14ac:dyDescent="0.2">
      <c r="A758" s="5" t="s">
        <v>8575</v>
      </c>
      <c r="B758" s="1" t="s">
        <v>15747</v>
      </c>
      <c r="C758" s="5">
        <v>278</v>
      </c>
      <c r="D758" s="5">
        <v>64.16</v>
      </c>
      <c r="G758" s="6" t="s">
        <v>13</v>
      </c>
      <c r="H758" t="s">
        <v>8514</v>
      </c>
      <c r="I758" t="s">
        <v>21356</v>
      </c>
      <c r="J758">
        <v>8592</v>
      </c>
    </row>
    <row r="759" spans="1:10" ht="16" x14ac:dyDescent="0.2">
      <c r="A759" s="5" t="s">
        <v>8576</v>
      </c>
      <c r="B759" s="1" t="s">
        <v>15747</v>
      </c>
      <c r="C759" s="5">
        <v>360</v>
      </c>
      <c r="D759" s="5">
        <v>80.64</v>
      </c>
      <c r="G759" s="6" t="s">
        <v>13</v>
      </c>
      <c r="H759" t="s">
        <v>8514</v>
      </c>
      <c r="I759" t="s">
        <v>21356</v>
      </c>
      <c r="J759">
        <v>8593</v>
      </c>
    </row>
    <row r="760" spans="1:10" ht="16" x14ac:dyDescent="0.2">
      <c r="A760" s="5" t="s">
        <v>8577</v>
      </c>
      <c r="B760" s="1" t="s">
        <v>15747</v>
      </c>
      <c r="C760" s="5">
        <v>352</v>
      </c>
      <c r="D760" s="5">
        <v>80.62</v>
      </c>
      <c r="G760" s="6" t="s">
        <v>13</v>
      </c>
      <c r="H760" t="s">
        <v>8514</v>
      </c>
      <c r="I760" t="s">
        <v>21356</v>
      </c>
      <c r="J760">
        <v>8594</v>
      </c>
    </row>
    <row r="761" spans="1:10" ht="16" x14ac:dyDescent="0.2">
      <c r="A761" s="5" t="s">
        <v>8578</v>
      </c>
      <c r="B761" s="1" t="s">
        <v>15747</v>
      </c>
      <c r="C761" s="5">
        <v>128</v>
      </c>
      <c r="D761" s="5">
        <v>23.62</v>
      </c>
      <c r="G761" s="6" t="s">
        <v>13</v>
      </c>
      <c r="H761" t="s">
        <v>8514</v>
      </c>
      <c r="I761" t="s">
        <v>21356</v>
      </c>
      <c r="J761">
        <v>8595</v>
      </c>
    </row>
    <row r="762" spans="1:10" ht="16" x14ac:dyDescent="0.2">
      <c r="A762" s="5" t="s">
        <v>8579</v>
      </c>
      <c r="B762" s="1" t="s">
        <v>15747</v>
      </c>
      <c r="C762" s="5">
        <v>95</v>
      </c>
      <c r="D762" s="5">
        <v>15.78</v>
      </c>
      <c r="G762" s="6" t="s">
        <v>13</v>
      </c>
      <c r="H762" t="s">
        <v>8514</v>
      </c>
      <c r="I762" t="s">
        <v>21356</v>
      </c>
      <c r="J762">
        <v>8596</v>
      </c>
    </row>
    <row r="763" spans="1:10" ht="16" x14ac:dyDescent="0.2">
      <c r="A763" s="5" t="s">
        <v>8580</v>
      </c>
      <c r="B763" s="1" t="s">
        <v>15747</v>
      </c>
      <c r="C763" s="5">
        <v>338</v>
      </c>
      <c r="D763" s="5">
        <v>70.36</v>
      </c>
      <c r="G763" s="6" t="s">
        <v>13</v>
      </c>
      <c r="H763" t="s">
        <v>8514</v>
      </c>
      <c r="I763" t="s">
        <v>21356</v>
      </c>
      <c r="J763">
        <v>8597</v>
      </c>
    </row>
    <row r="764" spans="1:10" ht="16" x14ac:dyDescent="0.2">
      <c r="A764" s="5" t="s">
        <v>8581</v>
      </c>
      <c r="B764" s="1" t="s">
        <v>15747</v>
      </c>
      <c r="C764" s="5">
        <v>128</v>
      </c>
      <c r="D764" s="5">
        <v>38.130000000000003</v>
      </c>
      <c r="G764" s="6" t="s">
        <v>13</v>
      </c>
      <c r="H764" t="s">
        <v>8514</v>
      </c>
      <c r="I764" t="s">
        <v>21356</v>
      </c>
      <c r="J764">
        <v>8598</v>
      </c>
    </row>
    <row r="765" spans="1:10" ht="16" x14ac:dyDescent="0.2">
      <c r="A765" s="5" t="s">
        <v>8582</v>
      </c>
      <c r="B765" s="1" t="s">
        <v>15747</v>
      </c>
      <c r="C765" s="5">
        <v>113</v>
      </c>
      <c r="D765" s="5">
        <v>34.42</v>
      </c>
      <c r="G765" s="6" t="s">
        <v>13</v>
      </c>
      <c r="H765" t="s">
        <v>8514</v>
      </c>
      <c r="I765" t="s">
        <v>21356</v>
      </c>
      <c r="J765">
        <v>8599</v>
      </c>
    </row>
    <row r="766" spans="1:10" ht="16" x14ac:dyDescent="0.2">
      <c r="A766" s="5" t="s">
        <v>8583</v>
      </c>
      <c r="B766" s="1" t="s">
        <v>15747</v>
      </c>
      <c r="C766" s="5">
        <v>50</v>
      </c>
      <c r="D766" s="5">
        <v>15.71</v>
      </c>
      <c r="G766" s="6" t="s">
        <v>13</v>
      </c>
      <c r="H766" t="s">
        <v>8514</v>
      </c>
      <c r="I766" t="s">
        <v>21356</v>
      </c>
      <c r="J766">
        <v>8600</v>
      </c>
    </row>
    <row r="767" spans="1:10" ht="16" x14ac:dyDescent="0.2">
      <c r="A767" s="5" t="s">
        <v>8584</v>
      </c>
      <c r="B767" s="1" t="s">
        <v>15747</v>
      </c>
      <c r="C767" s="5">
        <v>102</v>
      </c>
      <c r="D767" s="5">
        <v>21.81</v>
      </c>
      <c r="G767" s="6" t="s">
        <v>13</v>
      </c>
      <c r="H767" t="s">
        <v>8514</v>
      </c>
      <c r="I767" t="s">
        <v>21356</v>
      </c>
      <c r="J767">
        <v>8601</v>
      </c>
    </row>
    <row r="768" spans="1:10" ht="16" x14ac:dyDescent="0.2">
      <c r="A768" s="5" t="s">
        <v>8585</v>
      </c>
      <c r="B768" s="1" t="s">
        <v>15747</v>
      </c>
      <c r="C768" s="5">
        <v>111</v>
      </c>
      <c r="D768" s="5">
        <v>18.8</v>
      </c>
      <c r="G768" s="6" t="s">
        <v>13</v>
      </c>
      <c r="H768" t="s">
        <v>8514</v>
      </c>
      <c r="I768" t="s">
        <v>21356</v>
      </c>
      <c r="J768">
        <v>8602</v>
      </c>
    </row>
    <row r="769" spans="1:10" ht="16" x14ac:dyDescent="0.2">
      <c r="A769" s="5" t="s">
        <v>8586</v>
      </c>
      <c r="B769" s="1" t="s">
        <v>15747</v>
      </c>
      <c r="C769" s="5">
        <v>182</v>
      </c>
      <c r="D769" s="5">
        <v>31.64</v>
      </c>
      <c r="G769" s="6" t="s">
        <v>13</v>
      </c>
      <c r="H769" t="s">
        <v>8514</v>
      </c>
      <c r="I769" t="s">
        <v>21356</v>
      </c>
      <c r="J769">
        <v>8603</v>
      </c>
    </row>
    <row r="770" spans="1:10" ht="16" x14ac:dyDescent="0.2">
      <c r="A770" s="5" t="s">
        <v>8587</v>
      </c>
      <c r="B770" s="1" t="s">
        <v>15747</v>
      </c>
      <c r="C770" s="5">
        <v>288</v>
      </c>
      <c r="D770" s="5">
        <v>50.66</v>
      </c>
      <c r="G770" s="6" t="s">
        <v>13</v>
      </c>
      <c r="H770" t="s">
        <v>8514</v>
      </c>
      <c r="I770" t="s">
        <v>21356</v>
      </c>
      <c r="J770">
        <v>8604</v>
      </c>
    </row>
    <row r="771" spans="1:10" ht="16" x14ac:dyDescent="0.2">
      <c r="A771" s="5" t="s">
        <v>8588</v>
      </c>
      <c r="B771" s="1" t="s">
        <v>15747</v>
      </c>
      <c r="C771" s="5">
        <v>303</v>
      </c>
      <c r="D771" s="5">
        <v>53.56</v>
      </c>
      <c r="G771" s="6" t="s">
        <v>13</v>
      </c>
      <c r="H771" t="s">
        <v>8514</v>
      </c>
      <c r="I771" t="s">
        <v>21356</v>
      </c>
      <c r="J771">
        <v>8605</v>
      </c>
    </row>
    <row r="772" spans="1:10" ht="16" x14ac:dyDescent="0.2">
      <c r="A772" s="5" t="s">
        <v>8589</v>
      </c>
      <c r="B772" s="1" t="s">
        <v>15747</v>
      </c>
      <c r="C772" s="5">
        <v>149</v>
      </c>
      <c r="D772" s="5">
        <v>26.91</v>
      </c>
      <c r="G772" s="6" t="s">
        <v>13</v>
      </c>
      <c r="H772" t="s">
        <v>8514</v>
      </c>
      <c r="I772" t="s">
        <v>21356</v>
      </c>
      <c r="J772">
        <v>8606</v>
      </c>
    </row>
    <row r="773" spans="1:10" ht="16" x14ac:dyDescent="0.2">
      <c r="A773" s="5" t="s">
        <v>8590</v>
      </c>
      <c r="B773" s="1" t="s">
        <v>15747</v>
      </c>
      <c r="C773" s="5">
        <v>302</v>
      </c>
      <c r="D773" s="5">
        <v>59.18</v>
      </c>
      <c r="G773" s="6" t="s">
        <v>13</v>
      </c>
      <c r="H773" t="s">
        <v>8514</v>
      </c>
      <c r="I773" t="s">
        <v>21356</v>
      </c>
      <c r="J773">
        <v>8607</v>
      </c>
    </row>
    <row r="774" spans="1:10" ht="16" x14ac:dyDescent="0.2">
      <c r="A774" s="5" t="s">
        <v>8591</v>
      </c>
      <c r="B774" s="1" t="s">
        <v>15747</v>
      </c>
      <c r="C774" s="5">
        <v>328</v>
      </c>
      <c r="D774" s="5">
        <v>75.77</v>
      </c>
      <c r="G774" s="6" t="s">
        <v>13</v>
      </c>
      <c r="H774" t="s">
        <v>8514</v>
      </c>
      <c r="I774" t="s">
        <v>21356</v>
      </c>
      <c r="J774">
        <v>8608</v>
      </c>
    </row>
    <row r="775" spans="1:10" ht="16" x14ac:dyDescent="0.2">
      <c r="A775" s="5" t="s">
        <v>8592</v>
      </c>
      <c r="B775" s="1" t="s">
        <v>15747</v>
      </c>
      <c r="C775" s="5">
        <v>249</v>
      </c>
      <c r="D775" s="5">
        <v>57.14</v>
      </c>
      <c r="G775" s="6" t="s">
        <v>13</v>
      </c>
      <c r="H775" t="s">
        <v>8514</v>
      </c>
      <c r="I775" t="s">
        <v>21356</v>
      </c>
      <c r="J775">
        <v>8609</v>
      </c>
    </row>
    <row r="776" spans="1:10" ht="16" x14ac:dyDescent="0.2">
      <c r="A776" s="5" t="s">
        <v>8593</v>
      </c>
      <c r="B776" s="1" t="s">
        <v>15747</v>
      </c>
      <c r="C776" s="5">
        <v>331</v>
      </c>
      <c r="D776" s="5">
        <v>83.87</v>
      </c>
      <c r="G776" s="6" t="s">
        <v>13</v>
      </c>
      <c r="H776" t="s">
        <v>8514</v>
      </c>
      <c r="I776" t="s">
        <v>21356</v>
      </c>
      <c r="J776">
        <v>8610</v>
      </c>
    </row>
    <row r="777" spans="1:10" ht="16" x14ac:dyDescent="0.2">
      <c r="A777" s="5" t="s">
        <v>8594</v>
      </c>
      <c r="B777" s="1" t="s">
        <v>15747</v>
      </c>
      <c r="C777" s="5">
        <v>359</v>
      </c>
      <c r="D777" s="5">
        <v>86.62</v>
      </c>
      <c r="G777" s="6" t="s">
        <v>13</v>
      </c>
      <c r="H777" t="s">
        <v>8514</v>
      </c>
      <c r="I777" t="s">
        <v>21356</v>
      </c>
      <c r="J777">
        <v>8611</v>
      </c>
    </row>
    <row r="778" spans="1:10" ht="16" x14ac:dyDescent="0.2">
      <c r="A778" s="5" t="s">
        <v>9527</v>
      </c>
      <c r="B778" s="1" t="s">
        <v>15747</v>
      </c>
      <c r="C778" s="5">
        <v>178</v>
      </c>
      <c r="D778" s="5">
        <v>42</v>
      </c>
      <c r="G778" s="6" t="s">
        <v>177</v>
      </c>
      <c r="H778" t="s">
        <v>9177</v>
      </c>
      <c r="I778" t="s">
        <v>9341</v>
      </c>
      <c r="J778">
        <v>10094</v>
      </c>
    </row>
    <row r="779" spans="1:10" ht="16" x14ac:dyDescent="0.2">
      <c r="A779" s="5" t="s">
        <v>9585</v>
      </c>
      <c r="B779" s="1" t="s">
        <v>15747</v>
      </c>
      <c r="C779" s="5">
        <v>370</v>
      </c>
      <c r="D779" s="5">
        <v>114.1</v>
      </c>
      <c r="G779" s="6" t="s">
        <v>177</v>
      </c>
      <c r="H779" t="s">
        <v>9574</v>
      </c>
      <c r="I779" t="s">
        <v>9341</v>
      </c>
      <c r="J779">
        <v>10152</v>
      </c>
    </row>
    <row r="780" spans="1:10" ht="16" x14ac:dyDescent="0.2">
      <c r="A780" s="5" t="s">
        <v>10301</v>
      </c>
      <c r="B780" s="1" t="s">
        <v>15747</v>
      </c>
      <c r="C780" s="5">
        <v>290</v>
      </c>
      <c r="D780" s="5">
        <v>55.5</v>
      </c>
      <c r="G780" s="6" t="s">
        <v>177</v>
      </c>
      <c r="H780" t="s">
        <v>10246</v>
      </c>
      <c r="I780" t="s">
        <v>9341</v>
      </c>
      <c r="J780">
        <v>10861</v>
      </c>
    </row>
    <row r="781" spans="1:10" ht="16" x14ac:dyDescent="0.2">
      <c r="A781" s="5" t="s">
        <v>11785</v>
      </c>
      <c r="B781" s="1" t="s">
        <v>15747</v>
      </c>
      <c r="C781" s="5">
        <v>344</v>
      </c>
      <c r="D781" s="5">
        <v>92</v>
      </c>
      <c r="G781" s="6" t="s">
        <v>177</v>
      </c>
      <c r="H781" t="s">
        <v>11561</v>
      </c>
      <c r="I781" t="s">
        <v>11713</v>
      </c>
      <c r="J781">
        <v>12316</v>
      </c>
    </row>
    <row r="782" spans="1:10" ht="16" x14ac:dyDescent="0.2">
      <c r="A782" s="5" t="s">
        <v>13346</v>
      </c>
      <c r="B782" s="1" t="s">
        <v>15747</v>
      </c>
      <c r="C782" s="5">
        <v>282</v>
      </c>
      <c r="D782" s="5">
        <v>57.1</v>
      </c>
      <c r="G782" s="6" t="s">
        <v>177</v>
      </c>
      <c r="H782" t="s">
        <v>13244</v>
      </c>
      <c r="I782" t="s">
        <v>13330</v>
      </c>
      <c r="J782">
        <v>13844</v>
      </c>
    </row>
    <row r="783" spans="1:10" ht="16" x14ac:dyDescent="0.2">
      <c r="A783" s="5" t="s">
        <v>4557</v>
      </c>
      <c r="B783" s="1" t="s">
        <v>15747</v>
      </c>
      <c r="C783" s="5">
        <v>342</v>
      </c>
      <c r="D783" s="5">
        <v>75.099999999999994</v>
      </c>
      <c r="E783" s="5"/>
      <c r="F783" s="5"/>
      <c r="G783" s="6" t="s">
        <v>13</v>
      </c>
      <c r="H783" s="5" t="s">
        <v>4548</v>
      </c>
      <c r="I783" t="s">
        <v>4549</v>
      </c>
      <c r="J783">
        <v>4440</v>
      </c>
    </row>
    <row r="784" spans="1:10" ht="16" x14ac:dyDescent="0.2">
      <c r="A784" s="5" t="s">
        <v>3553</v>
      </c>
      <c r="B784" s="1" t="s">
        <v>15747</v>
      </c>
      <c r="C784" s="5">
        <v>168</v>
      </c>
      <c r="D784" s="5">
        <v>39.6</v>
      </c>
      <c r="E784" s="5"/>
      <c r="F784" s="5"/>
      <c r="G784" s="6" t="s">
        <v>177</v>
      </c>
      <c r="H784" s="5" t="s">
        <v>3492</v>
      </c>
      <c r="I784" t="s">
        <v>3578</v>
      </c>
      <c r="J784">
        <v>3491</v>
      </c>
    </row>
    <row r="785" spans="1:10" ht="16" x14ac:dyDescent="0.2">
      <c r="A785" s="5" t="s">
        <v>3556</v>
      </c>
      <c r="B785" s="1" t="s">
        <v>15747</v>
      </c>
      <c r="C785" s="5">
        <v>347</v>
      </c>
      <c r="D785" s="5">
        <v>78.3</v>
      </c>
      <c r="E785" s="5"/>
      <c r="F785" s="5"/>
      <c r="G785" s="6" t="s">
        <v>177</v>
      </c>
      <c r="H785" s="5" t="s">
        <v>3492</v>
      </c>
      <c r="I785" t="s">
        <v>3578</v>
      </c>
      <c r="J785">
        <v>3492</v>
      </c>
    </row>
    <row r="786" spans="1:10" ht="16" x14ac:dyDescent="0.2">
      <c r="A786" s="5" t="s">
        <v>14023</v>
      </c>
      <c r="B786" s="1" t="s">
        <v>15747</v>
      </c>
      <c r="C786" s="5">
        <v>270</v>
      </c>
      <c r="D786" s="5">
        <v>57.6</v>
      </c>
      <c r="G786" s="6" t="s">
        <v>177</v>
      </c>
      <c r="H786" t="s">
        <v>13929</v>
      </c>
      <c r="I786" t="s">
        <v>13996</v>
      </c>
      <c r="J786">
        <v>14507</v>
      </c>
    </row>
  </sheetData>
  <conditionalFormatting sqref="A1:A777 A787:A1048576">
    <cfRule type="duplicateValues" dxfId="8" priority="12"/>
  </conditionalFormatting>
  <conditionalFormatting sqref="A778">
    <cfRule type="duplicateValues" dxfId="7" priority="8"/>
  </conditionalFormatting>
  <conditionalFormatting sqref="A779">
    <cfRule type="duplicateValues" dxfId="6" priority="7"/>
  </conditionalFormatting>
  <conditionalFormatting sqref="A780">
    <cfRule type="duplicateValues" dxfId="5" priority="6"/>
  </conditionalFormatting>
  <conditionalFormatting sqref="A781">
    <cfRule type="duplicateValues" dxfId="4" priority="5"/>
  </conditionalFormatting>
  <conditionalFormatting sqref="A782">
    <cfRule type="duplicateValues" dxfId="3" priority="4"/>
  </conditionalFormatting>
  <conditionalFormatting sqref="A783">
    <cfRule type="duplicateValues" dxfId="2" priority="3"/>
  </conditionalFormatting>
  <conditionalFormatting sqref="A784:A785">
    <cfRule type="duplicateValues" dxfId="1" priority="2"/>
  </conditionalFormatting>
  <conditionalFormatting sqref="A786">
    <cfRule type="duplicateValues" dxfId="0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E48CA-1CBD-184B-8E79-4B3F53A090F3}">
  <dimension ref="A1:B5"/>
  <sheetViews>
    <sheetView workbookViewId="0">
      <selection activeCell="A2" sqref="A2:A5"/>
    </sheetView>
  </sheetViews>
  <sheetFormatPr baseColWidth="10" defaultColWidth="11.5" defaultRowHeight="15" x14ac:dyDescent="0.2"/>
  <cols>
    <col min="1" max="1" width="26.33203125" bestFit="1" customWidth="1"/>
  </cols>
  <sheetData>
    <row r="1" spans="1:2" x14ac:dyDescent="0.2">
      <c r="A1" t="s">
        <v>21357</v>
      </c>
      <c r="B1" t="s">
        <v>21358</v>
      </c>
    </row>
    <row r="2" spans="1:2" x14ac:dyDescent="0.2">
      <c r="A2" t="s">
        <v>21359</v>
      </c>
      <c r="B2" t="s">
        <v>177</v>
      </c>
    </row>
    <row r="3" spans="1:2" x14ac:dyDescent="0.2">
      <c r="A3" t="s">
        <v>21360</v>
      </c>
      <c r="B3" t="s">
        <v>177</v>
      </c>
    </row>
    <row r="4" spans="1:2" x14ac:dyDescent="0.2">
      <c r="A4" t="s">
        <v>21361</v>
      </c>
      <c r="B4" t="s">
        <v>177</v>
      </c>
    </row>
    <row r="5" spans="1:2" x14ac:dyDescent="0.2">
      <c r="A5" t="s">
        <v>21362</v>
      </c>
      <c r="B5" t="s">
        <v>177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8B9618-14DD-3F4F-937C-0C8E8B9FFC73}">
  <dimension ref="A1:A12"/>
  <sheetViews>
    <sheetView workbookViewId="0">
      <selection activeCell="L54" sqref="L54"/>
    </sheetView>
  </sheetViews>
  <sheetFormatPr baseColWidth="10" defaultColWidth="11.5" defaultRowHeight="15" x14ac:dyDescent="0.2"/>
  <sheetData>
    <row r="1" spans="1:1" x14ac:dyDescent="0.2">
      <c r="A1" t="s">
        <v>21363</v>
      </c>
    </row>
    <row r="2" spans="1:1" ht="16" x14ac:dyDescent="0.2">
      <c r="A2" s="8" t="s">
        <v>21364</v>
      </c>
    </row>
    <row r="3" spans="1:1" ht="16" x14ac:dyDescent="0.2">
      <c r="A3" s="9" t="s">
        <v>21365</v>
      </c>
    </row>
    <row r="4" spans="1:1" ht="16" x14ac:dyDescent="0.2">
      <c r="A4" s="9" t="s">
        <v>21366</v>
      </c>
    </row>
    <row r="5" spans="1:1" ht="16" x14ac:dyDescent="0.2">
      <c r="A5" s="9" t="s">
        <v>21367</v>
      </c>
    </row>
    <row r="6" spans="1:1" ht="16" x14ac:dyDescent="0.2">
      <c r="A6" s="9" t="s">
        <v>21368</v>
      </c>
    </row>
    <row r="7" spans="1:1" ht="16" x14ac:dyDescent="0.2">
      <c r="A7" s="9" t="s">
        <v>21369</v>
      </c>
    </row>
    <row r="8" spans="1:1" ht="16" x14ac:dyDescent="0.2">
      <c r="A8" s="9" t="s">
        <v>21370</v>
      </c>
    </row>
    <row r="9" spans="1:1" ht="16" x14ac:dyDescent="0.2">
      <c r="A9" s="9" t="s">
        <v>21371</v>
      </c>
    </row>
    <row r="10" spans="1:1" ht="16" x14ac:dyDescent="0.2">
      <c r="A10" s="9" t="s">
        <v>21372</v>
      </c>
    </row>
    <row r="11" spans="1:1" ht="16" x14ac:dyDescent="0.2">
      <c r="A11" s="9" t="s">
        <v>21373</v>
      </c>
    </row>
    <row r="12" spans="1:1" ht="16" x14ac:dyDescent="0.2">
      <c r="A12" s="9" t="s">
        <v>21374</v>
      </c>
    </row>
  </sheetData>
  <phoneticPr fontId="5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0EDE3-5BFB-0342-8664-4CD91E07D181}">
  <dimension ref="A1:R3528"/>
  <sheetViews>
    <sheetView workbookViewId="0">
      <pane ySplit="1" topLeftCell="A2" activePane="bottomLeft" state="frozen"/>
      <selection pane="bottomLeft" activeCell="H6" sqref="H6"/>
    </sheetView>
  </sheetViews>
  <sheetFormatPr baseColWidth="10" defaultRowHeight="15" x14ac:dyDescent="0.2"/>
  <cols>
    <col min="1" max="1" width="22.5" bestFit="1" customWidth="1"/>
    <col min="2" max="2" width="13.1640625" bestFit="1" customWidth="1"/>
    <col min="3" max="3" width="8.1640625" customWidth="1"/>
    <col min="4" max="4" width="17.83203125" bestFit="1" customWidth="1"/>
    <col min="5" max="7" width="8.1640625" customWidth="1"/>
    <col min="12" max="12" width="15.6640625" customWidth="1"/>
  </cols>
  <sheetData>
    <row r="1" spans="1:18" s="18" customFormat="1" ht="130" x14ac:dyDescent="0.2">
      <c r="A1" s="18" t="s">
        <v>2</v>
      </c>
      <c r="B1" s="18" t="s">
        <v>15742</v>
      </c>
      <c r="D1" s="21" t="s">
        <v>21378</v>
      </c>
      <c r="E1" s="21" t="s">
        <v>21379</v>
      </c>
      <c r="F1" s="21" t="s">
        <v>21380</v>
      </c>
      <c r="G1" s="21" t="s">
        <v>21381</v>
      </c>
      <c r="H1" s="18" t="s">
        <v>4</v>
      </c>
      <c r="I1" s="18" t="s">
        <v>21375</v>
      </c>
      <c r="J1" s="18" t="s">
        <v>6</v>
      </c>
      <c r="K1" s="18" t="s">
        <v>7</v>
      </c>
      <c r="L1" s="19" t="s">
        <v>9</v>
      </c>
      <c r="M1" s="19" t="s">
        <v>11</v>
      </c>
    </row>
    <row r="2" spans="1:18" ht="16" x14ac:dyDescent="0.2">
      <c r="A2" s="5" t="s">
        <v>12</v>
      </c>
      <c r="B2" s="5" t="s">
        <v>21382</v>
      </c>
      <c r="C2" s="5">
        <v>1595959</v>
      </c>
      <c r="D2" s="5" t="s">
        <v>24909</v>
      </c>
      <c r="E2" s="5">
        <v>29</v>
      </c>
      <c r="F2" s="5">
        <v>6</v>
      </c>
      <c r="G2" s="5" t="s">
        <v>15738</v>
      </c>
      <c r="H2" s="5"/>
      <c r="I2" s="5">
        <f>SUMIF('compiled data'!B:B,'Summary plot wt seed station'!C2,'compiled data'!E:E)</f>
        <v>285.33</v>
      </c>
      <c r="J2" s="5"/>
      <c r="K2" s="5"/>
      <c r="L2" s="5" t="s">
        <v>14</v>
      </c>
      <c r="M2">
        <v>1</v>
      </c>
      <c r="Q2" s="20">
        <f>MIN(I2:I3528)</f>
        <v>-37.429999999999993</v>
      </c>
      <c r="R2" s="1" t="s">
        <v>21376</v>
      </c>
    </row>
    <row r="3" spans="1:18" ht="16" x14ac:dyDescent="0.2">
      <c r="A3" s="5" t="s">
        <v>20</v>
      </c>
      <c r="B3" s="5" t="s">
        <v>21383</v>
      </c>
      <c r="C3" s="5">
        <v>1595923</v>
      </c>
      <c r="D3" s="5" t="s">
        <v>24910</v>
      </c>
      <c r="E3" s="5">
        <v>29</v>
      </c>
      <c r="F3" s="5">
        <v>8</v>
      </c>
      <c r="G3" s="5" t="s">
        <v>15738</v>
      </c>
      <c r="H3" s="5"/>
      <c r="I3" s="5">
        <f>SUMIF('compiled data'!B:B,'Summary plot wt seed station'!C3,'compiled data'!E:E)</f>
        <v>364.97</v>
      </c>
      <c r="J3" s="5"/>
      <c r="K3" s="5"/>
      <c r="L3" s="5" t="s">
        <v>14</v>
      </c>
      <c r="M3">
        <v>6</v>
      </c>
      <c r="Q3" s="20">
        <f>AVERAGE(I2:I3528)</f>
        <v>274.38991494187718</v>
      </c>
      <c r="R3" s="1" t="s">
        <v>21377</v>
      </c>
    </row>
    <row r="4" spans="1:18" ht="16" x14ac:dyDescent="0.2">
      <c r="A4" s="5" t="s">
        <v>25</v>
      </c>
      <c r="B4" s="5" t="s">
        <v>21384</v>
      </c>
      <c r="C4" s="5">
        <v>1595876</v>
      </c>
      <c r="D4" s="5" t="s">
        <v>24911</v>
      </c>
      <c r="E4" s="5">
        <v>29</v>
      </c>
      <c r="F4" s="5">
        <v>9</v>
      </c>
      <c r="G4" s="5" t="s">
        <v>15738</v>
      </c>
      <c r="H4" s="5"/>
      <c r="I4" s="5">
        <f>SUMIF('compiled data'!B:B,'Summary plot wt seed station'!C4,'compiled data'!E:E)</f>
        <v>258.20999999999998</v>
      </c>
      <c r="J4" s="5"/>
      <c r="K4" s="5"/>
      <c r="L4" s="5" t="s">
        <v>14</v>
      </c>
      <c r="M4">
        <v>11</v>
      </c>
    </row>
    <row r="5" spans="1:18" ht="16" x14ac:dyDescent="0.2">
      <c r="A5" s="5" t="s">
        <v>30</v>
      </c>
      <c r="B5" s="5" t="s">
        <v>21385</v>
      </c>
      <c r="C5" s="5">
        <v>1596314</v>
      </c>
      <c r="D5" s="5" t="s">
        <v>24912</v>
      </c>
      <c r="E5" s="5">
        <v>35</v>
      </c>
      <c r="F5" s="5">
        <v>30</v>
      </c>
      <c r="G5" s="5" t="s">
        <v>15738</v>
      </c>
      <c r="H5" s="5"/>
      <c r="I5" s="5">
        <f>SUMIF('compiled data'!B:B,'Summary plot wt seed station'!C5,'compiled data'!E:E)</f>
        <v>347.75</v>
      </c>
      <c r="J5" s="5"/>
      <c r="K5" s="5"/>
      <c r="L5" s="5" t="s">
        <v>31</v>
      </c>
      <c r="M5">
        <v>16</v>
      </c>
    </row>
    <row r="6" spans="1:18" ht="16" x14ac:dyDescent="0.2">
      <c r="A6" s="5" t="s">
        <v>35</v>
      </c>
      <c r="B6" s="5" t="s">
        <v>21386</v>
      </c>
      <c r="C6" s="5">
        <v>1596253</v>
      </c>
      <c r="D6" s="5" t="s">
        <v>24913</v>
      </c>
      <c r="E6" s="5">
        <v>35</v>
      </c>
      <c r="F6" s="5">
        <v>31</v>
      </c>
      <c r="G6" s="5" t="s">
        <v>15738</v>
      </c>
      <c r="H6" s="5"/>
      <c r="I6" s="5">
        <f>SUMIF('compiled data'!B:B,'Summary plot wt seed station'!C6,'compiled data'!E:E)</f>
        <v>263.77999999999997</v>
      </c>
      <c r="J6" s="5"/>
      <c r="K6" s="5"/>
      <c r="L6" s="5" t="s">
        <v>31</v>
      </c>
      <c r="M6">
        <v>20</v>
      </c>
    </row>
    <row r="7" spans="1:18" ht="16" x14ac:dyDescent="0.2">
      <c r="A7" s="5" t="s">
        <v>40</v>
      </c>
      <c r="B7" s="5" t="s">
        <v>21387</v>
      </c>
      <c r="C7" s="5">
        <v>1596333</v>
      </c>
      <c r="D7" s="5" t="s">
        <v>24914</v>
      </c>
      <c r="E7" s="5">
        <v>35</v>
      </c>
      <c r="F7" s="5">
        <v>32</v>
      </c>
      <c r="G7" s="5" t="s">
        <v>15738</v>
      </c>
      <c r="H7" s="5"/>
      <c r="I7" s="5">
        <f>SUMIF('compiled data'!B:B,'Summary plot wt seed station'!C7,'compiled data'!E:E)</f>
        <v>231.27</v>
      </c>
      <c r="J7" s="5"/>
      <c r="K7" s="5"/>
      <c r="L7" s="5" t="s">
        <v>31</v>
      </c>
      <c r="M7">
        <v>25</v>
      </c>
    </row>
    <row r="8" spans="1:18" ht="16" x14ac:dyDescent="0.2">
      <c r="A8" s="5" t="s">
        <v>45</v>
      </c>
      <c r="B8" s="5" t="s">
        <v>21388</v>
      </c>
      <c r="C8" s="5">
        <v>1596288</v>
      </c>
      <c r="D8" s="5" t="s">
        <v>24915</v>
      </c>
      <c r="E8" s="5">
        <v>35</v>
      </c>
      <c r="F8" s="5">
        <v>33</v>
      </c>
      <c r="G8" s="5" t="s">
        <v>15738</v>
      </c>
      <c r="H8" s="5"/>
      <c r="I8" s="5">
        <f>SUMIF('compiled data'!B:B,'Summary plot wt seed station'!C8,'compiled data'!E:E)</f>
        <v>47.519999999999996</v>
      </c>
      <c r="L8" t="s">
        <v>31</v>
      </c>
      <c r="M8">
        <v>30</v>
      </c>
    </row>
    <row r="9" spans="1:18" ht="16" x14ac:dyDescent="0.2">
      <c r="A9" s="5" t="s">
        <v>48</v>
      </c>
      <c r="B9" s="5" t="s">
        <v>21389</v>
      </c>
      <c r="C9" s="5">
        <v>1596385</v>
      </c>
      <c r="D9" s="5" t="s">
        <v>24916</v>
      </c>
      <c r="E9" s="5">
        <v>35</v>
      </c>
      <c r="F9" s="5">
        <v>34</v>
      </c>
      <c r="G9" s="5" t="s">
        <v>15738</v>
      </c>
      <c r="H9" s="5"/>
      <c r="I9" s="5">
        <f>SUMIF('compiled data'!B:B,'Summary plot wt seed station'!C9,'compiled data'!E:E)</f>
        <v>264.24</v>
      </c>
      <c r="L9" t="s">
        <v>31</v>
      </c>
      <c r="M9">
        <v>33</v>
      </c>
    </row>
    <row r="10" spans="1:18" ht="16" x14ac:dyDescent="0.2">
      <c r="A10" s="5" t="s">
        <v>53</v>
      </c>
      <c r="B10" s="5" t="s">
        <v>21390</v>
      </c>
      <c r="C10" s="5">
        <v>1596356</v>
      </c>
      <c r="D10" s="5" t="s">
        <v>24917</v>
      </c>
      <c r="E10" s="5">
        <v>35</v>
      </c>
      <c r="F10" s="5">
        <v>36</v>
      </c>
      <c r="G10" s="5" t="s">
        <v>15738</v>
      </c>
      <c r="H10" s="5"/>
      <c r="I10" s="5">
        <f>SUMIF('compiled data'!B:B,'Summary plot wt seed station'!C10,'compiled data'!E:E)</f>
        <v>47.25</v>
      </c>
      <c r="L10" t="s">
        <v>31</v>
      </c>
      <c r="M10">
        <v>38</v>
      </c>
    </row>
    <row r="11" spans="1:18" ht="16" x14ac:dyDescent="0.2">
      <c r="A11" s="5" t="s">
        <v>55</v>
      </c>
      <c r="B11" s="5" t="s">
        <v>21391</v>
      </c>
      <c r="C11" s="5">
        <v>1596398</v>
      </c>
      <c r="D11" s="5" t="s">
        <v>24918</v>
      </c>
      <c r="E11" s="5">
        <v>35</v>
      </c>
      <c r="F11" s="5">
        <v>35</v>
      </c>
      <c r="G11" s="5" t="s">
        <v>15738</v>
      </c>
      <c r="H11" s="5"/>
      <c r="I11" s="5">
        <f>SUMIF('compiled data'!B:B,'Summary plot wt seed station'!C11,'compiled data'!E:E)</f>
        <v>28.37</v>
      </c>
      <c r="L11" t="s">
        <v>31</v>
      </c>
      <c r="M11">
        <v>40</v>
      </c>
    </row>
    <row r="12" spans="1:18" ht="16" x14ac:dyDescent="0.2">
      <c r="A12" s="5" t="s">
        <v>56</v>
      </c>
      <c r="B12" s="5" t="s">
        <v>21392</v>
      </c>
      <c r="C12" s="5">
        <v>1596411</v>
      </c>
      <c r="D12" s="5" t="s">
        <v>24919</v>
      </c>
      <c r="E12" s="5">
        <v>35</v>
      </c>
      <c r="F12" s="5">
        <v>37</v>
      </c>
      <c r="G12" s="5" t="s">
        <v>15738</v>
      </c>
      <c r="H12" s="5"/>
      <c r="I12" s="5">
        <f>SUMIF('compiled data'!B:B,'Summary plot wt seed station'!C12,'compiled data'!E:E)</f>
        <v>219.4</v>
      </c>
      <c r="L12" t="s">
        <v>31</v>
      </c>
      <c r="M12">
        <v>41</v>
      </c>
    </row>
    <row r="13" spans="1:18" ht="16" x14ac:dyDescent="0.2">
      <c r="A13" s="5" t="s">
        <v>61</v>
      </c>
      <c r="B13" s="5" t="s">
        <v>21393</v>
      </c>
      <c r="C13" s="5">
        <v>1596436</v>
      </c>
      <c r="D13" s="5" t="s">
        <v>24920</v>
      </c>
      <c r="E13" s="5">
        <v>35</v>
      </c>
      <c r="F13" s="5">
        <v>38</v>
      </c>
      <c r="G13" s="5" t="s">
        <v>15738</v>
      </c>
      <c r="H13" s="5"/>
      <c r="I13" s="5">
        <f>SUMIF('compiled data'!B:B,'Summary plot wt seed station'!C13,'compiled data'!E:E)</f>
        <v>258.59000000000003</v>
      </c>
      <c r="L13" t="s">
        <v>31</v>
      </c>
      <c r="M13">
        <v>46</v>
      </c>
    </row>
    <row r="14" spans="1:18" ht="16" x14ac:dyDescent="0.2">
      <c r="A14" s="5" t="s">
        <v>65</v>
      </c>
      <c r="B14" s="5" t="s">
        <v>21394</v>
      </c>
      <c r="C14" s="5">
        <v>1596415</v>
      </c>
      <c r="D14" s="5" t="s">
        <v>24921</v>
      </c>
      <c r="E14" s="5">
        <v>35</v>
      </c>
      <c r="F14" s="5">
        <v>40</v>
      </c>
      <c r="G14" s="5" t="s">
        <v>15738</v>
      </c>
      <c r="H14" s="5"/>
      <c r="I14" s="5">
        <f>SUMIF('compiled data'!B:B,'Summary plot wt seed station'!C14,'compiled data'!E:E)</f>
        <v>235.67</v>
      </c>
      <c r="L14" t="s">
        <v>31</v>
      </c>
      <c r="M14">
        <v>50</v>
      </c>
    </row>
    <row r="15" spans="1:18" ht="16" x14ac:dyDescent="0.2">
      <c r="A15" s="5" t="s">
        <v>70</v>
      </c>
      <c r="B15" s="5" t="s">
        <v>21395</v>
      </c>
      <c r="C15" s="5">
        <v>1596488</v>
      </c>
      <c r="D15" s="5" t="s">
        <v>24922</v>
      </c>
      <c r="E15" s="5">
        <v>35</v>
      </c>
      <c r="F15" s="5">
        <v>41</v>
      </c>
      <c r="G15" s="5" t="s">
        <v>15738</v>
      </c>
      <c r="H15" s="5"/>
      <c r="I15" s="5">
        <f>SUMIF('compiled data'!B:B,'Summary plot wt seed station'!C15,'compiled data'!E:E)</f>
        <v>654.04999999999995</v>
      </c>
      <c r="L15" t="s">
        <v>31</v>
      </c>
      <c r="M15">
        <v>55</v>
      </c>
    </row>
    <row r="16" spans="1:18" ht="16" x14ac:dyDescent="0.2">
      <c r="A16" s="5" t="s">
        <v>75</v>
      </c>
      <c r="B16" s="5" t="s">
        <v>21396</v>
      </c>
      <c r="C16" s="5">
        <v>1596508</v>
      </c>
      <c r="D16" s="5" t="s">
        <v>24923</v>
      </c>
      <c r="E16" s="5">
        <v>35</v>
      </c>
      <c r="F16" s="5">
        <v>43</v>
      </c>
      <c r="G16" s="5" t="s">
        <v>15738</v>
      </c>
      <c r="H16" s="5"/>
      <c r="I16" s="5">
        <f>SUMIF('compiled data'!B:B,'Summary plot wt seed station'!C16,'compiled data'!E:E)</f>
        <v>279.88</v>
      </c>
      <c r="L16" t="s">
        <v>31</v>
      </c>
      <c r="M16">
        <v>60</v>
      </c>
    </row>
    <row r="17" spans="1:13" ht="16" x14ac:dyDescent="0.2">
      <c r="A17" s="5" t="s">
        <v>80</v>
      </c>
      <c r="B17" s="5" t="s">
        <v>21397</v>
      </c>
      <c r="C17" s="5">
        <v>1596362</v>
      </c>
      <c r="D17" s="5" t="s">
        <v>24924</v>
      </c>
      <c r="E17" s="5">
        <v>37</v>
      </c>
      <c r="F17" s="5">
        <v>37</v>
      </c>
      <c r="G17" s="5" t="s">
        <v>15738</v>
      </c>
      <c r="H17" s="5"/>
      <c r="I17" s="5">
        <f>SUMIF('compiled data'!B:B,'Summary plot wt seed station'!C17,'compiled data'!E:E)</f>
        <v>246.36</v>
      </c>
      <c r="L17" t="s">
        <v>31</v>
      </c>
      <c r="M17">
        <v>65</v>
      </c>
    </row>
    <row r="18" spans="1:13" ht="16" x14ac:dyDescent="0.2">
      <c r="A18" s="5" t="s">
        <v>85</v>
      </c>
      <c r="B18" s="5" t="s">
        <v>21398</v>
      </c>
      <c r="C18" s="5">
        <v>1596403</v>
      </c>
      <c r="D18" s="5" t="s">
        <v>24925</v>
      </c>
      <c r="E18" s="5">
        <v>37</v>
      </c>
      <c r="F18" s="5">
        <v>38</v>
      </c>
      <c r="G18" s="5" t="s">
        <v>15738</v>
      </c>
      <c r="H18" s="5"/>
      <c r="I18" s="5">
        <f>SUMIF('compiled data'!B:B,'Summary plot wt seed station'!C18,'compiled data'!E:E)</f>
        <v>294.91000000000003</v>
      </c>
      <c r="L18" t="s">
        <v>31</v>
      </c>
      <c r="M18">
        <v>70</v>
      </c>
    </row>
    <row r="19" spans="1:13" ht="16" x14ac:dyDescent="0.2">
      <c r="A19" s="5" t="s">
        <v>90</v>
      </c>
      <c r="B19" s="5" t="s">
        <v>21399</v>
      </c>
      <c r="C19" s="5">
        <v>1596365</v>
      </c>
      <c r="D19" s="5" t="s">
        <v>24926</v>
      </c>
      <c r="E19" s="5">
        <v>37</v>
      </c>
      <c r="F19" s="5">
        <v>39</v>
      </c>
      <c r="G19" s="5" t="s">
        <v>15738</v>
      </c>
      <c r="H19" s="5"/>
      <c r="I19" s="5">
        <f>SUMIF('compiled data'!B:B,'Summary plot wt seed station'!C19,'compiled data'!E:E)</f>
        <v>346.28000000000003</v>
      </c>
      <c r="L19" t="s">
        <v>31</v>
      </c>
      <c r="M19">
        <v>75</v>
      </c>
    </row>
    <row r="20" spans="1:13" ht="16" x14ac:dyDescent="0.2">
      <c r="A20" s="5" t="s">
        <v>95</v>
      </c>
      <c r="B20" s="5" t="s">
        <v>21400</v>
      </c>
      <c r="C20" s="5">
        <v>1596370</v>
      </c>
      <c r="D20" s="5" t="s">
        <v>24927</v>
      </c>
      <c r="E20" s="5">
        <v>37</v>
      </c>
      <c r="F20" s="5">
        <v>40</v>
      </c>
      <c r="G20" s="5" t="s">
        <v>15738</v>
      </c>
      <c r="H20" s="5"/>
      <c r="I20" s="5">
        <f>SUMIF('compiled data'!B:B,'Summary plot wt seed station'!C20,'compiled data'!E:E)</f>
        <v>462.02</v>
      </c>
      <c r="L20" t="s">
        <v>31</v>
      </c>
      <c r="M20">
        <v>80</v>
      </c>
    </row>
    <row r="21" spans="1:13" ht="16" x14ac:dyDescent="0.2">
      <c r="A21" s="5" t="s">
        <v>100</v>
      </c>
      <c r="B21" s="5" t="s">
        <v>21401</v>
      </c>
      <c r="C21" s="5">
        <v>1596400</v>
      </c>
      <c r="D21" s="5" t="s">
        <v>24928</v>
      </c>
      <c r="E21" s="5">
        <v>37</v>
      </c>
      <c r="F21" s="5">
        <v>41</v>
      </c>
      <c r="G21" s="5" t="s">
        <v>15738</v>
      </c>
      <c r="H21" s="5"/>
      <c r="I21" s="5">
        <f>SUMIF('compiled data'!B:B,'Summary plot wt seed station'!C21,'compiled data'!E:E)</f>
        <v>320.5</v>
      </c>
      <c r="L21" t="s">
        <v>31</v>
      </c>
      <c r="M21">
        <v>85</v>
      </c>
    </row>
    <row r="22" spans="1:13" ht="16" x14ac:dyDescent="0.2">
      <c r="A22" s="5" t="s">
        <v>105</v>
      </c>
      <c r="B22" s="5" t="s">
        <v>21402</v>
      </c>
      <c r="C22" s="5">
        <v>1596511</v>
      </c>
      <c r="D22" s="5" t="s">
        <v>24929</v>
      </c>
      <c r="E22" s="5">
        <v>37</v>
      </c>
      <c r="F22" s="5">
        <v>42</v>
      </c>
      <c r="G22" s="5" t="s">
        <v>15738</v>
      </c>
      <c r="H22" s="5"/>
      <c r="I22" s="5">
        <f>SUMIF('compiled data'!B:B,'Summary plot wt seed station'!C22,'compiled data'!E:E)</f>
        <v>140.44999999999999</v>
      </c>
      <c r="L22" t="s">
        <v>31</v>
      </c>
      <c r="M22">
        <v>90</v>
      </c>
    </row>
    <row r="23" spans="1:13" ht="16" x14ac:dyDescent="0.2">
      <c r="A23" s="5" t="s">
        <v>108</v>
      </c>
      <c r="B23" s="5" t="s">
        <v>21403</v>
      </c>
      <c r="C23" s="5">
        <v>1596236</v>
      </c>
      <c r="D23" s="5" t="s">
        <v>24930</v>
      </c>
      <c r="E23" s="5">
        <v>38</v>
      </c>
      <c r="F23" s="5">
        <v>26</v>
      </c>
      <c r="G23" s="5" t="s">
        <v>15738</v>
      </c>
      <c r="H23" s="5"/>
      <c r="I23" s="5">
        <f>SUMIF('compiled data'!B:B,'Summary plot wt seed station'!C23,'compiled data'!E:E)</f>
        <v>456.67</v>
      </c>
      <c r="L23" t="s">
        <v>31</v>
      </c>
      <c r="M23">
        <v>93</v>
      </c>
    </row>
    <row r="24" spans="1:13" ht="16" x14ac:dyDescent="0.2">
      <c r="A24" s="5" t="s">
        <v>109</v>
      </c>
      <c r="B24" s="5" t="s">
        <v>21404</v>
      </c>
      <c r="C24" s="5">
        <v>1596205</v>
      </c>
      <c r="D24" s="5" t="s">
        <v>24931</v>
      </c>
      <c r="E24" s="5">
        <v>38</v>
      </c>
      <c r="F24" s="5">
        <v>25</v>
      </c>
      <c r="G24" s="5" t="s">
        <v>15738</v>
      </c>
      <c r="H24" s="5"/>
      <c r="I24" s="5">
        <f>SUMIF('compiled data'!B:B,'Summary plot wt seed station'!C24,'compiled data'!E:E)</f>
        <v>16.63</v>
      </c>
      <c r="L24" t="s">
        <v>31</v>
      </c>
      <c r="M24">
        <v>94</v>
      </c>
    </row>
    <row r="25" spans="1:13" ht="16" x14ac:dyDescent="0.2">
      <c r="A25" s="5" t="s">
        <v>114</v>
      </c>
      <c r="B25" s="5" t="s">
        <v>21405</v>
      </c>
      <c r="C25" s="5">
        <v>1596240</v>
      </c>
      <c r="D25" s="5" t="s">
        <v>24932</v>
      </c>
      <c r="E25" s="5">
        <v>38</v>
      </c>
      <c r="F25" s="5">
        <v>28</v>
      </c>
      <c r="G25" s="5" t="s">
        <v>15738</v>
      </c>
      <c r="H25" s="5"/>
      <c r="I25" s="5">
        <f>SUMIF('compiled data'!B:B,'Summary plot wt seed station'!C25,'compiled data'!E:E)</f>
        <v>168.73000000000002</v>
      </c>
      <c r="L25" t="s">
        <v>31</v>
      </c>
      <c r="M25">
        <v>99</v>
      </c>
    </row>
    <row r="26" spans="1:13" ht="16" x14ac:dyDescent="0.2">
      <c r="A26" s="5" t="s">
        <v>119</v>
      </c>
      <c r="B26" s="5" t="s">
        <v>21406</v>
      </c>
      <c r="C26" s="5">
        <v>1581797</v>
      </c>
      <c r="D26" s="5" t="s">
        <v>24933</v>
      </c>
      <c r="E26" s="5">
        <v>20</v>
      </c>
      <c r="F26" s="5">
        <v>6</v>
      </c>
      <c r="G26" s="5" t="s">
        <v>15737</v>
      </c>
      <c r="H26" s="5"/>
      <c r="I26" s="5">
        <f>SUMIF('compiled data'!B:B,'Summary plot wt seed station'!C26,'compiled data'!E:E)</f>
        <v>101.94</v>
      </c>
      <c r="J26" s="5"/>
      <c r="K26" s="5"/>
      <c r="L26" s="5" t="s">
        <v>120</v>
      </c>
      <c r="M26">
        <v>104</v>
      </c>
    </row>
    <row r="27" spans="1:13" ht="16" x14ac:dyDescent="0.2">
      <c r="A27" s="5" t="s">
        <v>126</v>
      </c>
      <c r="B27" s="5" t="s">
        <v>21407</v>
      </c>
      <c r="C27" s="5">
        <v>1595103</v>
      </c>
      <c r="D27" s="5" t="s">
        <v>24934</v>
      </c>
      <c r="E27" s="5">
        <v>20</v>
      </c>
      <c r="F27" s="5">
        <v>5</v>
      </c>
      <c r="G27" s="5" t="s">
        <v>15737</v>
      </c>
      <c r="H27" s="5"/>
      <c r="I27" s="5">
        <f>SUMIF('compiled data'!B:B,'Summary plot wt seed station'!C27,'compiled data'!E:E)</f>
        <v>250.63</v>
      </c>
      <c r="J27" s="5"/>
      <c r="K27" s="5"/>
      <c r="L27" s="5" t="s">
        <v>120</v>
      </c>
      <c r="M27">
        <v>109</v>
      </c>
    </row>
    <row r="28" spans="1:13" ht="16" x14ac:dyDescent="0.2">
      <c r="A28" s="5" t="s">
        <v>131</v>
      </c>
      <c r="B28" s="5" t="s">
        <v>21408</v>
      </c>
      <c r="C28" s="5">
        <v>1581783</v>
      </c>
      <c r="D28" s="5" t="s">
        <v>24935</v>
      </c>
      <c r="E28" s="5">
        <v>20</v>
      </c>
      <c r="F28" s="5">
        <v>4</v>
      </c>
      <c r="G28" s="5" t="s">
        <v>15737</v>
      </c>
      <c r="H28" s="5"/>
      <c r="I28" s="5">
        <f>SUMIF('compiled data'!B:B,'Summary plot wt seed station'!C28,'compiled data'!E:E)</f>
        <v>116.35999999999999</v>
      </c>
      <c r="J28" s="5"/>
      <c r="K28" s="5"/>
      <c r="L28" s="5" t="s">
        <v>120</v>
      </c>
      <c r="M28">
        <v>114</v>
      </c>
    </row>
    <row r="29" spans="1:13" ht="16" x14ac:dyDescent="0.2">
      <c r="A29" s="5" t="s">
        <v>136</v>
      </c>
      <c r="B29" s="5" t="s">
        <v>21409</v>
      </c>
      <c r="C29" s="5">
        <v>1595298</v>
      </c>
      <c r="D29" s="5" t="s">
        <v>24936</v>
      </c>
      <c r="E29" s="5">
        <v>20</v>
      </c>
      <c r="F29" s="5">
        <v>21</v>
      </c>
      <c r="G29" s="5" t="s">
        <v>15737</v>
      </c>
      <c r="H29" s="5"/>
      <c r="I29" s="5">
        <f>SUMIF('compiled data'!B:B,'Summary plot wt seed station'!C29,'compiled data'!E:E)</f>
        <v>303.01</v>
      </c>
      <c r="L29" t="s">
        <v>120</v>
      </c>
      <c r="M29">
        <v>119</v>
      </c>
    </row>
    <row r="30" spans="1:13" ht="16" x14ac:dyDescent="0.2">
      <c r="A30" s="5" t="s">
        <v>141</v>
      </c>
      <c r="B30" s="5" t="s">
        <v>21410</v>
      </c>
      <c r="C30" s="5">
        <v>1595252</v>
      </c>
      <c r="D30" s="5" t="s">
        <v>24937</v>
      </c>
      <c r="E30" s="5">
        <v>20</v>
      </c>
      <c r="F30" s="5">
        <v>22</v>
      </c>
      <c r="G30" s="5" t="s">
        <v>15737</v>
      </c>
      <c r="H30" s="5"/>
      <c r="I30" s="5">
        <f>SUMIF('compiled data'!B:B,'Summary plot wt seed station'!C30,'compiled data'!E:E)</f>
        <v>310.08000000000004</v>
      </c>
      <c r="L30" t="s">
        <v>120</v>
      </c>
      <c r="M30">
        <v>124</v>
      </c>
    </row>
    <row r="31" spans="1:13" ht="16" x14ac:dyDescent="0.2">
      <c r="A31" s="5" t="s">
        <v>146</v>
      </c>
      <c r="B31" s="5" t="s">
        <v>21411</v>
      </c>
      <c r="C31" s="5">
        <v>1595363</v>
      </c>
      <c r="D31" s="5" t="s">
        <v>24938</v>
      </c>
      <c r="E31" s="5">
        <v>20</v>
      </c>
      <c r="F31" s="5">
        <v>23</v>
      </c>
      <c r="G31" s="5" t="s">
        <v>15737</v>
      </c>
      <c r="H31" s="5"/>
      <c r="I31" s="5">
        <f>SUMIF('compiled data'!B:B,'Summary plot wt seed station'!C31,'compiled data'!E:E)</f>
        <v>345.65999999999997</v>
      </c>
      <c r="L31" t="s">
        <v>120</v>
      </c>
      <c r="M31">
        <v>129</v>
      </c>
    </row>
    <row r="32" spans="1:13" ht="16" x14ac:dyDescent="0.2">
      <c r="A32" s="5" t="s">
        <v>150</v>
      </c>
      <c r="B32" s="5" t="s">
        <v>21412</v>
      </c>
      <c r="C32" s="5">
        <v>1595442</v>
      </c>
      <c r="D32" s="5" t="s">
        <v>24939</v>
      </c>
      <c r="E32" s="5">
        <v>2</v>
      </c>
      <c r="F32" s="5">
        <v>28</v>
      </c>
      <c r="G32" s="5" t="s">
        <v>15737</v>
      </c>
      <c r="H32" s="5"/>
      <c r="I32" s="5">
        <f>SUMIF('compiled data'!B:B,'Summary plot wt seed station'!C32,'compiled data'!E:E)</f>
        <v>334.28999999999996</v>
      </c>
      <c r="L32" t="s">
        <v>120</v>
      </c>
      <c r="M32">
        <v>133</v>
      </c>
    </row>
    <row r="33" spans="1:13" ht="16" x14ac:dyDescent="0.2">
      <c r="A33" s="5" t="s">
        <v>155</v>
      </c>
      <c r="B33" s="5" t="s">
        <v>21413</v>
      </c>
      <c r="C33" s="5">
        <v>1595500</v>
      </c>
      <c r="D33" s="5" t="s">
        <v>24940</v>
      </c>
      <c r="E33" s="5">
        <v>2</v>
      </c>
      <c r="F33" s="5">
        <v>31</v>
      </c>
      <c r="G33" s="5" t="s">
        <v>15737</v>
      </c>
      <c r="H33" s="5"/>
      <c r="I33" s="5">
        <f>SUMIF('compiled data'!B:B,'Summary plot wt seed station'!C33,'compiled data'!E:E)</f>
        <v>235.54999999999998</v>
      </c>
      <c r="L33" t="s">
        <v>120</v>
      </c>
      <c r="M33">
        <v>138</v>
      </c>
    </row>
    <row r="34" spans="1:13" ht="16" x14ac:dyDescent="0.2">
      <c r="A34" s="5" t="s">
        <v>156</v>
      </c>
      <c r="B34" s="5" t="s">
        <v>21414</v>
      </c>
      <c r="C34" s="5">
        <v>1595460</v>
      </c>
      <c r="D34" s="5" t="s">
        <v>24941</v>
      </c>
      <c r="E34" s="5">
        <v>2</v>
      </c>
      <c r="F34" s="5">
        <v>27</v>
      </c>
      <c r="G34" s="5" t="s">
        <v>15737</v>
      </c>
      <c r="H34" s="5"/>
      <c r="I34" s="5">
        <f>SUMIF('compiled data'!B:B,'Summary plot wt seed station'!C34,'compiled data'!E:E)</f>
        <v>29.6</v>
      </c>
      <c r="L34" t="s">
        <v>120</v>
      </c>
      <c r="M34">
        <v>139</v>
      </c>
    </row>
    <row r="35" spans="1:13" ht="16" x14ac:dyDescent="0.2">
      <c r="A35" s="5" t="s">
        <v>158</v>
      </c>
      <c r="B35" s="5" t="s">
        <v>21415</v>
      </c>
      <c r="C35" s="5">
        <v>1595377</v>
      </c>
      <c r="D35" s="5" t="s">
        <v>24942</v>
      </c>
      <c r="E35" s="5">
        <v>20</v>
      </c>
      <c r="F35" s="5">
        <v>24</v>
      </c>
      <c r="G35" s="5" t="s">
        <v>15737</v>
      </c>
      <c r="H35" s="5"/>
      <c r="I35" s="5">
        <f>SUMIF('compiled data'!B:B,'Summary plot wt seed station'!C35,'compiled data'!E:E)</f>
        <v>512.87</v>
      </c>
      <c r="L35" t="s">
        <v>120</v>
      </c>
      <c r="M35">
        <v>141</v>
      </c>
    </row>
    <row r="36" spans="1:13" ht="16" x14ac:dyDescent="0.2">
      <c r="A36" s="5" t="s">
        <v>162</v>
      </c>
      <c r="B36" s="5" t="s">
        <v>21416</v>
      </c>
      <c r="C36" s="5">
        <v>1595597</v>
      </c>
      <c r="D36" s="5" t="s">
        <v>24943</v>
      </c>
      <c r="E36" s="5">
        <v>2</v>
      </c>
      <c r="F36" s="5">
        <v>32</v>
      </c>
      <c r="G36" s="5" t="s">
        <v>15737</v>
      </c>
      <c r="H36" s="5"/>
      <c r="I36" s="5">
        <f>SUMIF('compiled data'!B:B,'Summary plot wt seed station'!C36,'compiled data'!E:E)</f>
        <v>415.90999999999997</v>
      </c>
      <c r="L36" t="s">
        <v>120</v>
      </c>
      <c r="M36">
        <v>145</v>
      </c>
    </row>
    <row r="37" spans="1:13" ht="16" x14ac:dyDescent="0.2">
      <c r="A37" s="5" t="s">
        <v>172</v>
      </c>
      <c r="B37" s="5" t="s">
        <v>21417</v>
      </c>
      <c r="C37" s="5">
        <v>1595507</v>
      </c>
      <c r="D37" s="5" t="s">
        <v>24944</v>
      </c>
      <c r="E37" s="5">
        <v>2</v>
      </c>
      <c r="F37" s="5">
        <v>30</v>
      </c>
      <c r="G37" s="5" t="s">
        <v>15737</v>
      </c>
      <c r="H37" s="5"/>
      <c r="I37" s="5">
        <f>SUMIF('compiled data'!B:B,'Summary plot wt seed station'!C37,'compiled data'!E:E)</f>
        <v>481.54999999999995</v>
      </c>
      <c r="L37" t="s">
        <v>120</v>
      </c>
      <c r="M37">
        <v>155</v>
      </c>
    </row>
    <row r="38" spans="1:13" ht="16" x14ac:dyDescent="0.2">
      <c r="A38" s="5" t="s">
        <v>176</v>
      </c>
      <c r="B38" s="5" t="s">
        <v>21418</v>
      </c>
      <c r="C38" s="5">
        <v>1595359</v>
      </c>
      <c r="D38" s="5" t="s">
        <v>24945</v>
      </c>
      <c r="E38" s="5">
        <v>17</v>
      </c>
      <c r="F38" s="5">
        <v>16</v>
      </c>
      <c r="G38" s="5" t="s">
        <v>15737</v>
      </c>
      <c r="H38" s="5"/>
      <c r="I38" s="5">
        <f>SUMIF('compiled data'!B:B,'Summary plot wt seed station'!C38,'compiled data'!E:E)</f>
        <v>348</v>
      </c>
      <c r="J38" s="5"/>
      <c r="K38" s="5"/>
      <c r="L38" s="5" t="s">
        <v>178</v>
      </c>
      <c r="M38">
        <v>159</v>
      </c>
    </row>
    <row r="39" spans="1:13" ht="16" x14ac:dyDescent="0.2">
      <c r="A39" s="5" t="s">
        <v>180</v>
      </c>
      <c r="B39" s="5" t="s">
        <v>21419</v>
      </c>
      <c r="C39" s="5">
        <v>1595355</v>
      </c>
      <c r="D39" s="5" t="s">
        <v>24946</v>
      </c>
      <c r="E39" s="5">
        <v>17</v>
      </c>
      <c r="F39" s="5">
        <v>17</v>
      </c>
      <c r="G39" s="5" t="s">
        <v>15737</v>
      </c>
      <c r="H39" s="5"/>
      <c r="I39" s="5">
        <f>SUMIF('compiled data'!B:B,'Summary plot wt seed station'!C39,'compiled data'!E:E)</f>
        <v>349.8</v>
      </c>
      <c r="J39" s="5"/>
      <c r="K39" s="5"/>
      <c r="L39" s="5" t="s">
        <v>178</v>
      </c>
      <c r="M39">
        <v>160</v>
      </c>
    </row>
    <row r="40" spans="1:13" ht="16" x14ac:dyDescent="0.2">
      <c r="A40" s="5" t="s">
        <v>185</v>
      </c>
      <c r="B40" s="5" t="s">
        <v>21420</v>
      </c>
      <c r="C40" s="5">
        <v>1595285</v>
      </c>
      <c r="D40" s="5" t="s">
        <v>24947</v>
      </c>
      <c r="E40" s="5">
        <v>17</v>
      </c>
      <c r="F40" s="5">
        <v>19</v>
      </c>
      <c r="G40" s="5" t="s">
        <v>15737</v>
      </c>
      <c r="H40" s="5"/>
      <c r="I40" s="5">
        <f>SUMIF('compiled data'!B:B,'Summary plot wt seed station'!C40,'compiled data'!E:E)</f>
        <v>128.10000000000002</v>
      </c>
      <c r="J40" s="5"/>
      <c r="K40" s="5"/>
      <c r="L40" s="5" t="s">
        <v>178</v>
      </c>
      <c r="M40">
        <v>165</v>
      </c>
    </row>
    <row r="41" spans="1:13" ht="16" x14ac:dyDescent="0.2">
      <c r="A41" s="5" t="s">
        <v>190</v>
      </c>
      <c r="B41" s="5" t="s">
        <v>21421</v>
      </c>
      <c r="C41" s="5">
        <v>1595318</v>
      </c>
      <c r="D41" s="5" t="s">
        <v>24948</v>
      </c>
      <c r="E41" s="5">
        <v>18</v>
      </c>
      <c r="F41" s="5">
        <v>21</v>
      </c>
      <c r="G41" s="5" t="s">
        <v>15737</v>
      </c>
      <c r="H41" s="5"/>
      <c r="I41" s="5">
        <f>SUMIF('compiled data'!B:B,'Summary plot wt seed station'!C41,'compiled data'!E:E)</f>
        <v>442.6</v>
      </c>
      <c r="J41" s="5"/>
      <c r="K41" s="5"/>
      <c r="L41" s="5" t="s">
        <v>178</v>
      </c>
      <c r="M41">
        <v>170</v>
      </c>
    </row>
    <row r="42" spans="1:13" ht="16" x14ac:dyDescent="0.2">
      <c r="A42" s="5" t="s">
        <v>195</v>
      </c>
      <c r="B42" s="5" t="s">
        <v>21422</v>
      </c>
      <c r="C42" s="5">
        <v>1595296</v>
      </c>
      <c r="D42" s="5" t="s">
        <v>24949</v>
      </c>
      <c r="E42" s="5">
        <v>18</v>
      </c>
      <c r="F42" s="5">
        <v>22</v>
      </c>
      <c r="G42" s="5" t="s">
        <v>15737</v>
      </c>
      <c r="H42" s="5"/>
      <c r="I42" s="5">
        <f>SUMIF('compiled data'!B:B,'Summary plot wt seed station'!C42,'compiled data'!E:E)</f>
        <v>456.2</v>
      </c>
      <c r="L42" t="s">
        <v>178</v>
      </c>
      <c r="M42">
        <v>175</v>
      </c>
    </row>
    <row r="43" spans="1:13" ht="16" x14ac:dyDescent="0.2">
      <c r="A43" s="5" t="s">
        <v>200</v>
      </c>
      <c r="B43" s="5" t="s">
        <v>21423</v>
      </c>
      <c r="C43" s="5">
        <v>1595379</v>
      </c>
      <c r="D43" s="5" t="s">
        <v>24950</v>
      </c>
      <c r="E43" s="5">
        <v>18</v>
      </c>
      <c r="F43" s="5">
        <v>23</v>
      </c>
      <c r="G43" s="5" t="s">
        <v>15737</v>
      </c>
      <c r="H43" s="5"/>
      <c r="I43" s="5">
        <f>SUMIF('compiled data'!B:B,'Summary plot wt seed station'!C43,'compiled data'!E:E)</f>
        <v>424.9</v>
      </c>
      <c r="L43" t="s">
        <v>178</v>
      </c>
      <c r="M43">
        <v>180</v>
      </c>
    </row>
    <row r="44" spans="1:13" ht="16" x14ac:dyDescent="0.2">
      <c r="A44" s="5" t="s">
        <v>205</v>
      </c>
      <c r="B44" s="5" t="s">
        <v>21424</v>
      </c>
      <c r="C44" s="5">
        <v>1595395</v>
      </c>
      <c r="D44" s="5" t="s">
        <v>24951</v>
      </c>
      <c r="E44" s="5">
        <v>18</v>
      </c>
      <c r="F44" s="5">
        <v>24</v>
      </c>
      <c r="G44" s="5" t="s">
        <v>15737</v>
      </c>
      <c r="H44" s="5"/>
      <c r="I44" s="5">
        <f>SUMIF('compiled data'!B:B,'Summary plot wt seed station'!C44,'compiled data'!E:E)</f>
        <v>496.90000000000003</v>
      </c>
      <c r="L44" t="s">
        <v>178</v>
      </c>
      <c r="M44">
        <v>185</v>
      </c>
    </row>
    <row r="45" spans="1:13" ht="16" x14ac:dyDescent="0.2">
      <c r="A45" s="5" t="s">
        <v>210</v>
      </c>
      <c r="B45" s="5" t="s">
        <v>21425</v>
      </c>
      <c r="C45" s="5">
        <v>1581762</v>
      </c>
      <c r="D45" s="5" t="s">
        <v>24952</v>
      </c>
      <c r="E45" s="5">
        <v>19</v>
      </c>
      <c r="F45" s="5">
        <v>2</v>
      </c>
      <c r="G45" s="5" t="s">
        <v>15737</v>
      </c>
      <c r="H45" s="5"/>
      <c r="I45" s="5">
        <f>SUMIF('compiled data'!B:B,'Summary plot wt seed station'!C45,'compiled data'!E:E)</f>
        <v>424</v>
      </c>
      <c r="L45" t="s">
        <v>178</v>
      </c>
      <c r="M45">
        <v>190</v>
      </c>
    </row>
    <row r="46" spans="1:13" ht="16" x14ac:dyDescent="0.2">
      <c r="A46" s="5" t="s">
        <v>215</v>
      </c>
      <c r="B46" s="5" t="s">
        <v>21426</v>
      </c>
      <c r="C46" s="5">
        <v>1581768</v>
      </c>
      <c r="D46" s="5" t="s">
        <v>24953</v>
      </c>
      <c r="E46" s="5">
        <v>19</v>
      </c>
      <c r="F46" s="5">
        <v>3</v>
      </c>
      <c r="G46" s="5" t="s">
        <v>15737</v>
      </c>
      <c r="H46" s="5"/>
      <c r="I46" s="5">
        <f>SUMIF('compiled data'!B:B,'Summary plot wt seed station'!C46,'compiled data'!E:E)</f>
        <v>210.90000000000003</v>
      </c>
      <c r="L46" t="s">
        <v>178</v>
      </c>
      <c r="M46">
        <v>195</v>
      </c>
    </row>
    <row r="47" spans="1:13" ht="16" x14ac:dyDescent="0.2">
      <c r="A47" s="5" t="s">
        <v>217</v>
      </c>
      <c r="B47" s="5" t="s">
        <v>21427</v>
      </c>
      <c r="C47" s="5">
        <v>1581765</v>
      </c>
      <c r="D47" s="5" t="s">
        <v>24954</v>
      </c>
      <c r="E47" s="5">
        <v>19</v>
      </c>
      <c r="F47" s="5">
        <v>4</v>
      </c>
      <c r="G47" s="5" t="s">
        <v>15737</v>
      </c>
      <c r="H47" s="5"/>
      <c r="I47" s="5">
        <f>SUMIF('compiled data'!B:B,'Summary plot wt seed station'!C47,'compiled data'!E:E)</f>
        <v>268.59999999999997</v>
      </c>
      <c r="L47" t="s">
        <v>178</v>
      </c>
      <c r="M47">
        <v>197</v>
      </c>
    </row>
    <row r="48" spans="1:13" ht="16" x14ac:dyDescent="0.2">
      <c r="A48" s="5" t="s">
        <v>225</v>
      </c>
      <c r="B48" s="5" t="s">
        <v>21428</v>
      </c>
      <c r="C48" s="5">
        <v>1595111</v>
      </c>
      <c r="D48" s="5" t="s">
        <v>24955</v>
      </c>
      <c r="E48" s="5">
        <v>19</v>
      </c>
      <c r="F48" s="5">
        <v>5</v>
      </c>
      <c r="G48" s="5" t="s">
        <v>15737</v>
      </c>
      <c r="H48" s="5"/>
      <c r="I48" s="5">
        <f>SUMIF('compiled data'!B:B,'Summary plot wt seed station'!C48,'compiled data'!E:E)</f>
        <v>226.9</v>
      </c>
      <c r="L48" t="s">
        <v>178</v>
      </c>
      <c r="M48">
        <v>205</v>
      </c>
    </row>
    <row r="49" spans="1:13" ht="16" x14ac:dyDescent="0.2">
      <c r="A49" s="5" t="s">
        <v>230</v>
      </c>
      <c r="B49" s="5" t="s">
        <v>21429</v>
      </c>
      <c r="C49" s="5">
        <v>1581766</v>
      </c>
      <c r="D49" s="5" t="s">
        <v>24956</v>
      </c>
      <c r="E49" s="5">
        <v>19</v>
      </c>
      <c r="F49" s="5">
        <v>6</v>
      </c>
      <c r="G49" s="5" t="s">
        <v>15737</v>
      </c>
      <c r="H49" s="5"/>
      <c r="I49" s="5">
        <f>SUMIF('compiled data'!B:B,'Summary plot wt seed station'!C49,'compiled data'!E:E)</f>
        <v>211</v>
      </c>
      <c r="L49" t="s">
        <v>178</v>
      </c>
      <c r="M49">
        <v>210</v>
      </c>
    </row>
    <row r="50" spans="1:13" ht="16" x14ac:dyDescent="0.2">
      <c r="A50" s="5" t="s">
        <v>235</v>
      </c>
      <c r="B50" s="5" t="s">
        <v>21430</v>
      </c>
      <c r="C50" s="5">
        <v>1595161</v>
      </c>
      <c r="D50" s="5" t="s">
        <v>24957</v>
      </c>
      <c r="E50" s="5">
        <v>19</v>
      </c>
      <c r="F50" s="5">
        <v>7</v>
      </c>
      <c r="G50" s="5" t="s">
        <v>15737</v>
      </c>
      <c r="H50" s="5"/>
      <c r="I50" s="5">
        <f>SUMIF('compiled data'!B:B,'Summary plot wt seed station'!C50,'compiled data'!E:E)</f>
        <v>337</v>
      </c>
      <c r="L50" t="s">
        <v>178</v>
      </c>
      <c r="M50">
        <v>215</v>
      </c>
    </row>
    <row r="51" spans="1:13" ht="16" x14ac:dyDescent="0.2">
      <c r="A51" s="5" t="s">
        <v>240</v>
      </c>
      <c r="B51" s="5" t="s">
        <v>21431</v>
      </c>
      <c r="C51" s="5">
        <v>1595394</v>
      </c>
      <c r="D51" s="5" t="s">
        <v>24958</v>
      </c>
      <c r="E51" s="5">
        <v>19</v>
      </c>
      <c r="F51" s="5">
        <v>23</v>
      </c>
      <c r="G51" s="5" t="s">
        <v>15737</v>
      </c>
      <c r="H51" s="5"/>
      <c r="I51" s="5">
        <f>SUMIF('compiled data'!B:B,'Summary plot wt seed station'!C51,'compiled data'!E:E)</f>
        <v>374.40000000000003</v>
      </c>
      <c r="L51" t="s">
        <v>178</v>
      </c>
      <c r="M51">
        <v>220</v>
      </c>
    </row>
    <row r="52" spans="1:13" ht="16" x14ac:dyDescent="0.2">
      <c r="A52" s="5" t="s">
        <v>242</v>
      </c>
      <c r="B52" s="5" t="s">
        <v>21432</v>
      </c>
      <c r="C52" s="5">
        <v>1595239</v>
      </c>
      <c r="D52" s="5" t="s">
        <v>24959</v>
      </c>
      <c r="E52" s="5">
        <v>19</v>
      </c>
      <c r="F52" s="5">
        <v>22</v>
      </c>
      <c r="G52" s="5" t="s">
        <v>15737</v>
      </c>
      <c r="H52" s="5"/>
      <c r="I52" s="5">
        <f>SUMIF('compiled data'!B:B,'Summary plot wt seed station'!C52,'compiled data'!E:E)</f>
        <v>88.600000000000009</v>
      </c>
      <c r="L52" t="s">
        <v>178</v>
      </c>
      <c r="M52">
        <v>222</v>
      </c>
    </row>
    <row r="53" spans="1:13" ht="16" x14ac:dyDescent="0.2">
      <c r="A53" s="5" t="s">
        <v>246</v>
      </c>
      <c r="B53" s="5" t="s">
        <v>21433</v>
      </c>
      <c r="C53" s="5">
        <v>1595265</v>
      </c>
      <c r="D53" s="5" t="s">
        <v>24960</v>
      </c>
      <c r="E53" s="5">
        <v>19</v>
      </c>
      <c r="F53" s="5">
        <v>21</v>
      </c>
      <c r="G53" s="5" t="s">
        <v>15737</v>
      </c>
      <c r="H53" s="5"/>
      <c r="I53" s="5">
        <f>SUMIF('compiled data'!B:B,'Summary plot wt seed station'!C53,'compiled data'!E:E)</f>
        <v>182.70000000000002</v>
      </c>
      <c r="L53" t="s">
        <v>178</v>
      </c>
      <c r="M53">
        <v>226</v>
      </c>
    </row>
    <row r="54" spans="1:13" ht="16" x14ac:dyDescent="0.2">
      <c r="A54" s="5" t="s">
        <v>254</v>
      </c>
      <c r="B54" s="5" t="s">
        <v>21434</v>
      </c>
      <c r="C54" s="5">
        <v>1595260</v>
      </c>
      <c r="D54" s="5" t="s">
        <v>24961</v>
      </c>
      <c r="E54" s="5">
        <v>19</v>
      </c>
      <c r="F54" s="5">
        <v>20</v>
      </c>
      <c r="G54" s="5" t="s">
        <v>15737</v>
      </c>
      <c r="H54" s="5"/>
      <c r="I54" s="5">
        <f>SUMIF('compiled data'!B:B,'Summary plot wt seed station'!C54,'compiled data'!E:E)</f>
        <v>114.4</v>
      </c>
      <c r="L54" t="s">
        <v>178</v>
      </c>
      <c r="M54">
        <v>234</v>
      </c>
    </row>
    <row r="55" spans="1:13" ht="16" x14ac:dyDescent="0.2">
      <c r="A55" s="5" t="s">
        <v>259</v>
      </c>
      <c r="B55" s="5" t="s">
        <v>21435</v>
      </c>
      <c r="C55" s="5">
        <v>1581761</v>
      </c>
      <c r="D55" s="5" t="s">
        <v>24962</v>
      </c>
      <c r="E55" s="5">
        <v>20</v>
      </c>
      <c r="F55" s="5">
        <v>2</v>
      </c>
      <c r="G55" s="5" t="s">
        <v>15737</v>
      </c>
      <c r="H55" s="5"/>
      <c r="I55" s="5">
        <f>SUMIF('compiled data'!B:B,'Summary plot wt seed station'!C55,'compiled data'!E:E)</f>
        <v>326.59999999999997</v>
      </c>
      <c r="L55" t="s">
        <v>178</v>
      </c>
      <c r="M55">
        <v>239</v>
      </c>
    </row>
    <row r="56" spans="1:13" ht="16" x14ac:dyDescent="0.2">
      <c r="A56" s="5" t="s">
        <v>264</v>
      </c>
      <c r="B56" s="5" t="s">
        <v>21436</v>
      </c>
      <c r="C56" s="5">
        <v>1595109</v>
      </c>
      <c r="D56" s="5" t="s">
        <v>24963</v>
      </c>
      <c r="E56" s="5">
        <v>20</v>
      </c>
      <c r="F56" s="5">
        <v>3</v>
      </c>
      <c r="G56" s="5" t="s">
        <v>15737</v>
      </c>
      <c r="H56" s="5"/>
      <c r="I56" s="5">
        <f>SUMIF('compiled data'!B:B,'Summary plot wt seed station'!C56,'compiled data'!E:E)</f>
        <v>246.3</v>
      </c>
      <c r="L56" t="s">
        <v>178</v>
      </c>
      <c r="M56">
        <v>244</v>
      </c>
    </row>
    <row r="57" spans="1:13" ht="16" x14ac:dyDescent="0.2">
      <c r="A57" s="5" t="s">
        <v>269</v>
      </c>
      <c r="B57" s="5" t="s">
        <v>21437</v>
      </c>
      <c r="C57" s="5">
        <v>1595201</v>
      </c>
      <c r="D57" s="5" t="s">
        <v>24964</v>
      </c>
      <c r="E57" s="5">
        <v>20</v>
      </c>
      <c r="F57" s="5">
        <v>7</v>
      </c>
      <c r="G57" s="5" t="s">
        <v>15737</v>
      </c>
      <c r="H57" s="5"/>
      <c r="I57" s="5">
        <f>SUMIF('compiled data'!B:B,'Summary plot wt seed station'!C57,'compiled data'!E:E)</f>
        <v>277.10000000000002</v>
      </c>
      <c r="L57" t="s">
        <v>178</v>
      </c>
      <c r="M57">
        <v>249</v>
      </c>
    </row>
    <row r="58" spans="1:13" ht="16" x14ac:dyDescent="0.2">
      <c r="A58" s="5" t="s">
        <v>272</v>
      </c>
      <c r="B58" s="5" t="s">
        <v>21438</v>
      </c>
      <c r="C58" s="5">
        <v>1581764</v>
      </c>
      <c r="D58" s="5" t="s">
        <v>24965</v>
      </c>
      <c r="E58" s="5">
        <v>11</v>
      </c>
      <c r="F58" s="5">
        <v>4</v>
      </c>
      <c r="G58" s="5" t="s">
        <v>15737</v>
      </c>
      <c r="H58" s="5"/>
      <c r="I58" s="5">
        <f>SUMIF('compiled data'!B:B,'Summary plot wt seed station'!C58,'compiled data'!E:E)</f>
        <v>191.3</v>
      </c>
      <c r="L58" t="s">
        <v>178</v>
      </c>
      <c r="M58">
        <v>252</v>
      </c>
    </row>
    <row r="59" spans="1:13" ht="16" x14ac:dyDescent="0.2">
      <c r="A59" s="5" t="s">
        <v>277</v>
      </c>
      <c r="B59" s="5" t="s">
        <v>21439</v>
      </c>
      <c r="C59" s="5">
        <v>1595110</v>
      </c>
      <c r="D59" s="5" t="s">
        <v>24966</v>
      </c>
      <c r="E59" s="5">
        <v>11</v>
      </c>
      <c r="F59" s="5">
        <v>5</v>
      </c>
      <c r="G59" s="5" t="s">
        <v>15737</v>
      </c>
      <c r="H59" s="5"/>
      <c r="I59" s="5">
        <f>SUMIF('compiled data'!B:B,'Summary plot wt seed station'!C59,'compiled data'!E:E)</f>
        <v>75.5</v>
      </c>
      <c r="L59" t="s">
        <v>178</v>
      </c>
      <c r="M59">
        <v>257</v>
      </c>
    </row>
    <row r="60" spans="1:13" ht="16" x14ac:dyDescent="0.2">
      <c r="A60" s="5" t="s">
        <v>280</v>
      </c>
      <c r="B60" s="5" t="s">
        <v>21440</v>
      </c>
      <c r="C60" s="5">
        <v>1595286</v>
      </c>
      <c r="D60" s="5" t="s">
        <v>24967</v>
      </c>
      <c r="E60" s="5">
        <v>11</v>
      </c>
      <c r="F60" s="5">
        <v>18</v>
      </c>
      <c r="G60" s="5" t="s">
        <v>15737</v>
      </c>
      <c r="H60" s="5"/>
      <c r="I60" s="5">
        <f>SUMIF('compiled data'!B:B,'Summary plot wt seed station'!C60,'compiled data'!E:E)</f>
        <v>348.40000000000003</v>
      </c>
      <c r="L60" t="s">
        <v>178</v>
      </c>
      <c r="M60">
        <v>260</v>
      </c>
    </row>
    <row r="61" spans="1:13" ht="16" x14ac:dyDescent="0.2">
      <c r="A61" s="5" t="s">
        <v>285</v>
      </c>
      <c r="B61" s="5" t="s">
        <v>21441</v>
      </c>
      <c r="C61" s="5">
        <v>1595264</v>
      </c>
      <c r="D61" s="5" t="s">
        <v>24968</v>
      </c>
      <c r="E61" s="5">
        <v>11</v>
      </c>
      <c r="F61" s="5">
        <v>19</v>
      </c>
      <c r="G61" s="5" t="s">
        <v>15737</v>
      </c>
      <c r="H61" s="5"/>
      <c r="I61" s="5">
        <f>SUMIF('compiled data'!B:B,'Summary plot wt seed station'!C61,'compiled data'!E:E)</f>
        <v>268</v>
      </c>
      <c r="L61" t="s">
        <v>178</v>
      </c>
      <c r="M61">
        <v>265</v>
      </c>
    </row>
    <row r="62" spans="1:13" ht="16" x14ac:dyDescent="0.2">
      <c r="A62" s="5" t="s">
        <v>290</v>
      </c>
      <c r="B62" s="5" t="s">
        <v>21442</v>
      </c>
      <c r="C62" s="5">
        <v>1595244</v>
      </c>
      <c r="D62" s="5" t="s">
        <v>24969</v>
      </c>
      <c r="E62" s="5">
        <v>11</v>
      </c>
      <c r="F62" s="5">
        <v>20</v>
      </c>
      <c r="G62" s="5" t="s">
        <v>15737</v>
      </c>
      <c r="H62" s="5"/>
      <c r="I62" s="5">
        <f>SUMIF('compiled data'!B:B,'Summary plot wt seed station'!C62,'compiled data'!E:E)</f>
        <v>549.70000000000005</v>
      </c>
      <c r="L62" t="s">
        <v>178</v>
      </c>
      <c r="M62">
        <v>270</v>
      </c>
    </row>
    <row r="63" spans="1:13" ht="16" x14ac:dyDescent="0.2">
      <c r="A63" s="5" t="s">
        <v>295</v>
      </c>
      <c r="B63" s="5" t="s">
        <v>21443</v>
      </c>
      <c r="C63" s="5">
        <v>1595257</v>
      </c>
      <c r="D63" s="5" t="s">
        <v>24970</v>
      </c>
      <c r="E63" s="5">
        <v>11</v>
      </c>
      <c r="F63" s="5">
        <v>21</v>
      </c>
      <c r="G63" s="5" t="s">
        <v>15737</v>
      </c>
      <c r="H63" s="5"/>
      <c r="I63" s="5">
        <f>SUMIF('compiled data'!B:B,'Summary plot wt seed station'!C63,'compiled data'!E:E)</f>
        <v>460.90000000000003</v>
      </c>
      <c r="L63" t="s">
        <v>178</v>
      </c>
      <c r="M63">
        <v>275</v>
      </c>
    </row>
    <row r="64" spans="1:13" ht="16" x14ac:dyDescent="0.2">
      <c r="A64" s="5" t="s">
        <v>300</v>
      </c>
      <c r="B64" s="5" t="s">
        <v>21444</v>
      </c>
      <c r="C64" s="5">
        <v>1595386</v>
      </c>
      <c r="D64" s="5" t="s">
        <v>24971</v>
      </c>
      <c r="E64" s="5">
        <v>11</v>
      </c>
      <c r="F64" s="5">
        <v>24</v>
      </c>
      <c r="G64" s="5" t="s">
        <v>15737</v>
      </c>
      <c r="H64" s="5"/>
      <c r="I64" s="5">
        <f>SUMIF('compiled data'!B:B,'Summary plot wt seed station'!C64,'compiled data'!E:E)</f>
        <v>52.699999999999996</v>
      </c>
      <c r="L64" t="s">
        <v>178</v>
      </c>
      <c r="M64">
        <v>280</v>
      </c>
    </row>
    <row r="65" spans="1:13" ht="16" x14ac:dyDescent="0.2">
      <c r="A65" s="5" t="s">
        <v>302</v>
      </c>
      <c r="B65" s="5" t="s">
        <v>21445</v>
      </c>
      <c r="C65" s="5">
        <v>1595420</v>
      </c>
      <c r="D65" s="5" t="s">
        <v>24972</v>
      </c>
      <c r="E65" s="5">
        <v>11</v>
      </c>
      <c r="F65" s="5">
        <v>25</v>
      </c>
      <c r="G65" s="5" t="s">
        <v>15737</v>
      </c>
      <c r="H65" s="5"/>
      <c r="I65" s="5">
        <f>SUMIF('compiled data'!B:B,'Summary plot wt seed station'!C65,'compiled data'!E:E)</f>
        <v>476.1</v>
      </c>
      <c r="L65" t="s">
        <v>178</v>
      </c>
      <c r="M65">
        <v>282</v>
      </c>
    </row>
    <row r="66" spans="1:13" ht="16" x14ac:dyDescent="0.2">
      <c r="A66" s="5" t="s">
        <v>306</v>
      </c>
      <c r="B66" s="5" t="s">
        <v>21446</v>
      </c>
      <c r="C66" s="5">
        <v>1595417</v>
      </c>
      <c r="D66" s="5" t="s">
        <v>24973</v>
      </c>
      <c r="E66" s="5">
        <v>11</v>
      </c>
      <c r="F66" s="5">
        <v>26</v>
      </c>
      <c r="G66" s="5" t="s">
        <v>15737</v>
      </c>
      <c r="H66" s="5"/>
      <c r="I66" s="5">
        <f>SUMIF('compiled data'!B:B,'Summary plot wt seed station'!C66,'compiled data'!E:E)</f>
        <v>491.09999999999997</v>
      </c>
      <c r="L66" t="s">
        <v>178</v>
      </c>
      <c r="M66">
        <v>286</v>
      </c>
    </row>
    <row r="67" spans="1:13" ht="16" x14ac:dyDescent="0.2">
      <c r="A67" s="5" t="s">
        <v>311</v>
      </c>
      <c r="B67" s="5" t="s">
        <v>21447</v>
      </c>
      <c r="C67" s="5">
        <v>1595106</v>
      </c>
      <c r="D67" s="5" t="s">
        <v>24974</v>
      </c>
      <c r="E67" s="5">
        <v>12</v>
      </c>
      <c r="F67" s="5">
        <v>2</v>
      </c>
      <c r="G67" s="5" t="s">
        <v>15737</v>
      </c>
      <c r="H67" s="5"/>
      <c r="I67" s="5">
        <f>SUMIF('compiled data'!B:B,'Summary plot wt seed station'!C67,'compiled data'!E:E)</f>
        <v>165</v>
      </c>
      <c r="L67" t="s">
        <v>178</v>
      </c>
      <c r="M67">
        <v>291</v>
      </c>
    </row>
    <row r="68" spans="1:13" ht="16" x14ac:dyDescent="0.2">
      <c r="A68" s="5" t="s">
        <v>316</v>
      </c>
      <c r="B68" s="5" t="s">
        <v>21448</v>
      </c>
      <c r="C68" s="5">
        <v>1581779</v>
      </c>
      <c r="D68" s="5" t="s">
        <v>24975</v>
      </c>
      <c r="E68" s="5">
        <v>12</v>
      </c>
      <c r="F68" s="5">
        <v>3</v>
      </c>
      <c r="G68" s="5" t="s">
        <v>15737</v>
      </c>
      <c r="H68" s="5"/>
      <c r="I68" s="5">
        <f>SUMIF('compiled data'!B:B,'Summary plot wt seed station'!C68,'compiled data'!E:E)</f>
        <v>68.2</v>
      </c>
      <c r="L68" t="s">
        <v>178</v>
      </c>
      <c r="M68">
        <v>296</v>
      </c>
    </row>
    <row r="69" spans="1:13" ht="16" x14ac:dyDescent="0.2">
      <c r="A69" s="5" t="s">
        <v>319</v>
      </c>
      <c r="B69" s="5" t="s">
        <v>21449</v>
      </c>
      <c r="C69" s="5">
        <v>1595113</v>
      </c>
      <c r="D69" s="5" t="s">
        <v>24976</v>
      </c>
      <c r="E69" s="5">
        <v>12</v>
      </c>
      <c r="F69" s="5">
        <v>4</v>
      </c>
      <c r="G69" s="5" t="s">
        <v>15737</v>
      </c>
      <c r="H69" s="5"/>
      <c r="I69" s="5">
        <f>SUMIF('compiled data'!B:B,'Summary plot wt seed station'!C69,'compiled data'!E:E)</f>
        <v>202.89999999999998</v>
      </c>
      <c r="L69" t="s">
        <v>178</v>
      </c>
      <c r="M69">
        <v>299</v>
      </c>
    </row>
    <row r="70" spans="1:13" ht="16" x14ac:dyDescent="0.2">
      <c r="A70" s="5" t="s">
        <v>324</v>
      </c>
      <c r="B70" s="5" t="s">
        <v>21450</v>
      </c>
      <c r="C70" s="5">
        <v>1595107</v>
      </c>
      <c r="D70" s="5" t="s">
        <v>24977</v>
      </c>
      <c r="E70" s="5">
        <v>12</v>
      </c>
      <c r="F70" s="5">
        <v>5</v>
      </c>
      <c r="G70" s="5" t="s">
        <v>15737</v>
      </c>
      <c r="H70" s="5"/>
      <c r="I70" s="5">
        <f>SUMIF('compiled data'!B:B,'Summary plot wt seed station'!C70,'compiled data'!E:E)</f>
        <v>189.1</v>
      </c>
      <c r="L70" t="s">
        <v>178</v>
      </c>
      <c r="M70">
        <v>304</v>
      </c>
    </row>
    <row r="71" spans="1:13" ht="16" x14ac:dyDescent="0.2">
      <c r="A71" s="5" t="s">
        <v>329</v>
      </c>
      <c r="B71" s="5" t="s">
        <v>21451</v>
      </c>
      <c r="C71" s="5">
        <v>1595462</v>
      </c>
      <c r="D71" s="5" t="s">
        <v>24978</v>
      </c>
      <c r="E71" s="5">
        <v>3</v>
      </c>
      <c r="F71" s="5">
        <v>28</v>
      </c>
      <c r="G71" s="5" t="s">
        <v>15737</v>
      </c>
      <c r="H71" s="5"/>
      <c r="I71" s="5">
        <f>SUMIF('compiled data'!B:B,'Summary plot wt seed station'!C71,'compiled data'!E:E)</f>
        <v>82.460000000000008</v>
      </c>
      <c r="L71" t="s">
        <v>178</v>
      </c>
      <c r="M71">
        <v>309</v>
      </c>
    </row>
    <row r="72" spans="1:13" ht="16" x14ac:dyDescent="0.2">
      <c r="A72" s="5" t="s">
        <v>332</v>
      </c>
      <c r="B72" s="5" t="s">
        <v>21452</v>
      </c>
      <c r="C72" s="5">
        <v>1595232</v>
      </c>
      <c r="D72" s="5" t="s">
        <v>24979</v>
      </c>
      <c r="E72" s="5">
        <v>12</v>
      </c>
      <c r="F72" s="5">
        <v>18</v>
      </c>
      <c r="G72" s="5" t="s">
        <v>15737</v>
      </c>
      <c r="H72" s="5"/>
      <c r="I72" s="5">
        <f>SUMIF('compiled data'!B:B,'Summary plot wt seed station'!C72,'compiled data'!E:E)</f>
        <v>273.8</v>
      </c>
      <c r="L72" t="s">
        <v>178</v>
      </c>
      <c r="M72">
        <v>312</v>
      </c>
    </row>
    <row r="73" spans="1:13" ht="16" x14ac:dyDescent="0.2">
      <c r="A73" s="5" t="s">
        <v>337</v>
      </c>
      <c r="B73" s="5" t="s">
        <v>21453</v>
      </c>
      <c r="C73" s="5">
        <v>1595237</v>
      </c>
      <c r="D73" s="5" t="s">
        <v>24980</v>
      </c>
      <c r="E73" s="5">
        <v>12</v>
      </c>
      <c r="F73" s="5">
        <v>20</v>
      </c>
      <c r="G73" s="5" t="s">
        <v>15737</v>
      </c>
      <c r="H73" s="5"/>
      <c r="I73" s="5">
        <f>SUMIF('compiled data'!B:B,'Summary plot wt seed station'!C73,'compiled data'!E:E)</f>
        <v>108.6</v>
      </c>
      <c r="L73" t="s">
        <v>178</v>
      </c>
      <c r="M73">
        <v>317</v>
      </c>
    </row>
    <row r="74" spans="1:13" ht="16" x14ac:dyDescent="0.2">
      <c r="A74" s="5" t="s">
        <v>341</v>
      </c>
      <c r="B74" s="5" t="s">
        <v>21454</v>
      </c>
      <c r="C74" s="5">
        <v>1595361</v>
      </c>
      <c r="D74" s="5" t="s">
        <v>24981</v>
      </c>
      <c r="E74" s="5">
        <v>12</v>
      </c>
      <c r="F74" s="5">
        <v>21</v>
      </c>
      <c r="G74" s="5" t="s">
        <v>15737</v>
      </c>
      <c r="H74" s="5"/>
      <c r="I74" s="5">
        <f>SUMIF('compiled data'!B:B,'Summary plot wt seed station'!C74,'compiled data'!E:E)</f>
        <v>350.5</v>
      </c>
      <c r="L74" t="s">
        <v>178</v>
      </c>
      <c r="M74">
        <v>321</v>
      </c>
    </row>
    <row r="75" spans="1:13" ht="16" x14ac:dyDescent="0.2">
      <c r="A75" s="5" t="s">
        <v>346</v>
      </c>
      <c r="B75" s="5" t="s">
        <v>21455</v>
      </c>
      <c r="C75" s="5">
        <v>1595404</v>
      </c>
      <c r="D75" s="5" t="s">
        <v>24982</v>
      </c>
      <c r="E75" s="5">
        <v>12</v>
      </c>
      <c r="F75" s="5">
        <v>24</v>
      </c>
      <c r="G75" s="5" t="s">
        <v>15737</v>
      </c>
      <c r="H75" s="5"/>
      <c r="I75" s="5">
        <f>SUMIF('compiled data'!B:B,'Summary plot wt seed station'!C75,'compiled data'!E:E)</f>
        <v>395.09999999999997</v>
      </c>
      <c r="L75" t="s">
        <v>178</v>
      </c>
      <c r="M75">
        <v>326</v>
      </c>
    </row>
    <row r="76" spans="1:13" ht="16" x14ac:dyDescent="0.2">
      <c r="A76" s="5" t="s">
        <v>348</v>
      </c>
      <c r="B76" s="5" t="s">
        <v>21456</v>
      </c>
      <c r="C76" s="5">
        <v>1595373</v>
      </c>
      <c r="D76" s="5" t="s">
        <v>24983</v>
      </c>
      <c r="E76" s="5">
        <v>12</v>
      </c>
      <c r="F76" s="5">
        <v>23</v>
      </c>
      <c r="G76" s="5" t="s">
        <v>15737</v>
      </c>
      <c r="H76" s="5"/>
      <c r="I76" s="5">
        <f>SUMIF('compiled data'!B:B,'Summary plot wt seed station'!C76,'compiled data'!E:E)</f>
        <v>242.60000000000002</v>
      </c>
      <c r="L76" t="s">
        <v>178</v>
      </c>
      <c r="M76">
        <v>328</v>
      </c>
    </row>
    <row r="77" spans="1:13" ht="16" x14ac:dyDescent="0.2">
      <c r="A77" s="5" t="s">
        <v>352</v>
      </c>
      <c r="B77" s="5" t="s">
        <v>21457</v>
      </c>
      <c r="C77" s="5">
        <v>1595259</v>
      </c>
      <c r="D77" s="5" t="s">
        <v>24984</v>
      </c>
      <c r="E77" s="5">
        <v>12</v>
      </c>
      <c r="F77" s="5">
        <v>22</v>
      </c>
      <c r="G77" s="5" t="s">
        <v>15737</v>
      </c>
      <c r="H77" s="5"/>
      <c r="I77" s="5">
        <f>SUMIF('compiled data'!B:B,'Summary plot wt seed station'!C77,'compiled data'!E:E)</f>
        <v>84.9</v>
      </c>
      <c r="L77" t="s">
        <v>178</v>
      </c>
      <c r="M77">
        <v>332</v>
      </c>
    </row>
    <row r="78" spans="1:13" ht="16" x14ac:dyDescent="0.2">
      <c r="A78" s="5" t="s">
        <v>354</v>
      </c>
      <c r="B78" s="5" t="s">
        <v>21458</v>
      </c>
      <c r="C78" s="5">
        <v>1581796</v>
      </c>
      <c r="D78" s="5" t="s">
        <v>24985</v>
      </c>
      <c r="E78" s="5">
        <v>13</v>
      </c>
      <c r="F78" s="5">
        <v>4</v>
      </c>
      <c r="G78" s="5" t="s">
        <v>15737</v>
      </c>
      <c r="H78" s="5"/>
      <c r="I78" s="5">
        <f>SUMIF('compiled data'!B:B,'Summary plot wt seed station'!C78,'compiled data'!E:E)</f>
        <v>330.3</v>
      </c>
      <c r="L78" t="s">
        <v>178</v>
      </c>
      <c r="M78">
        <v>334</v>
      </c>
    </row>
    <row r="79" spans="1:13" ht="16" x14ac:dyDescent="0.2">
      <c r="A79" s="5" t="s">
        <v>358</v>
      </c>
      <c r="B79" s="5" t="s">
        <v>21459</v>
      </c>
      <c r="C79" s="5">
        <v>1595424</v>
      </c>
      <c r="D79" s="5" t="s">
        <v>24986</v>
      </c>
      <c r="E79" s="5">
        <v>12</v>
      </c>
      <c r="F79" s="5">
        <v>26</v>
      </c>
      <c r="G79" s="5" t="s">
        <v>15737</v>
      </c>
      <c r="H79" s="5"/>
      <c r="I79" s="5">
        <f>SUMIF('compiled data'!B:B,'Summary plot wt seed station'!C79,'compiled data'!E:E)</f>
        <v>204.3</v>
      </c>
      <c r="L79" t="s">
        <v>178</v>
      </c>
      <c r="M79">
        <v>338</v>
      </c>
    </row>
    <row r="80" spans="1:13" ht="16" x14ac:dyDescent="0.2">
      <c r="A80" s="5" t="s">
        <v>363</v>
      </c>
      <c r="B80" s="5" t="s">
        <v>21460</v>
      </c>
      <c r="C80" s="5">
        <v>1581769</v>
      </c>
      <c r="D80" s="5" t="s">
        <v>24987</v>
      </c>
      <c r="E80" s="5">
        <v>13</v>
      </c>
      <c r="F80" s="5">
        <v>3</v>
      </c>
      <c r="G80" s="5" t="s">
        <v>15737</v>
      </c>
      <c r="H80" s="5"/>
      <c r="I80" s="5">
        <f>SUMIF('compiled data'!B:B,'Summary plot wt seed station'!C80,'compiled data'!E:E)</f>
        <v>214.2</v>
      </c>
      <c r="L80" t="s">
        <v>178</v>
      </c>
      <c r="M80">
        <v>343</v>
      </c>
    </row>
    <row r="81" spans="1:13" ht="16" x14ac:dyDescent="0.2">
      <c r="A81" s="5" t="s">
        <v>365</v>
      </c>
      <c r="B81" s="5" t="s">
        <v>21461</v>
      </c>
      <c r="C81" s="5">
        <v>1581774</v>
      </c>
      <c r="D81" s="5" t="s">
        <v>24988</v>
      </c>
      <c r="E81" s="5">
        <v>13</v>
      </c>
      <c r="F81" s="5">
        <v>2</v>
      </c>
      <c r="G81" s="5" t="s">
        <v>15737</v>
      </c>
      <c r="H81" s="5"/>
      <c r="I81" s="5">
        <f>SUMIF('compiled data'!B:B,'Summary plot wt seed station'!C81,'compiled data'!E:E)</f>
        <v>230.2</v>
      </c>
      <c r="L81" t="s">
        <v>178</v>
      </c>
      <c r="M81">
        <v>345</v>
      </c>
    </row>
    <row r="82" spans="1:13" ht="16" x14ac:dyDescent="0.2">
      <c r="A82" s="5" t="s">
        <v>376</v>
      </c>
      <c r="B82" s="5" t="s">
        <v>21462</v>
      </c>
      <c r="C82" s="5">
        <v>1581781</v>
      </c>
      <c r="D82" s="5" t="s">
        <v>24989</v>
      </c>
      <c r="E82" s="5">
        <v>13</v>
      </c>
      <c r="F82" s="5">
        <v>5</v>
      </c>
      <c r="G82" s="5" t="s">
        <v>15737</v>
      </c>
      <c r="H82" s="5"/>
      <c r="I82" s="5">
        <f>SUMIF('compiled data'!B:B,'Summary plot wt seed station'!C82,'compiled data'!E:E)</f>
        <v>174.10000000000002</v>
      </c>
      <c r="L82" t="s">
        <v>178</v>
      </c>
      <c r="M82">
        <v>356</v>
      </c>
    </row>
    <row r="83" spans="1:13" ht="16" x14ac:dyDescent="0.2">
      <c r="A83" s="5" t="s">
        <v>385</v>
      </c>
      <c r="B83" s="5" t="s">
        <v>21463</v>
      </c>
      <c r="C83" s="5">
        <v>1595216</v>
      </c>
      <c r="D83" s="5" t="s">
        <v>24990</v>
      </c>
      <c r="E83" s="5">
        <v>9</v>
      </c>
      <c r="F83" s="5">
        <v>15</v>
      </c>
      <c r="G83" s="5" t="s">
        <v>15737</v>
      </c>
      <c r="H83" s="5"/>
      <c r="I83" s="5">
        <f>SUMIF('compiled data'!B:B,'Summary plot wt seed station'!C83,'compiled data'!E:E)</f>
        <v>151.6</v>
      </c>
      <c r="J83" s="5"/>
      <c r="K83" s="5"/>
      <c r="L83" s="5" t="s">
        <v>386</v>
      </c>
      <c r="M83">
        <v>365</v>
      </c>
    </row>
    <row r="84" spans="1:13" ht="16" x14ac:dyDescent="0.2">
      <c r="A84" s="5" t="s">
        <v>391</v>
      </c>
      <c r="B84" s="5" t="s">
        <v>21464</v>
      </c>
      <c r="C84" s="5">
        <v>1595280</v>
      </c>
      <c r="D84" s="5" t="s">
        <v>24991</v>
      </c>
      <c r="E84" s="5">
        <v>9</v>
      </c>
      <c r="F84" s="5">
        <v>16</v>
      </c>
      <c r="G84" s="5" t="s">
        <v>15737</v>
      </c>
      <c r="H84" s="5"/>
      <c r="I84" s="5">
        <f>SUMIF('compiled data'!B:B,'Summary plot wt seed station'!C84,'compiled data'!E:E)</f>
        <v>19.8</v>
      </c>
      <c r="J84" s="5"/>
      <c r="K84" s="5"/>
      <c r="L84" s="5" t="s">
        <v>386</v>
      </c>
      <c r="M84">
        <v>370</v>
      </c>
    </row>
    <row r="85" spans="1:13" ht="16" x14ac:dyDescent="0.2">
      <c r="A85" s="5" t="s">
        <v>395</v>
      </c>
      <c r="B85" s="5" t="s">
        <v>21465</v>
      </c>
      <c r="C85" s="5">
        <v>1595339</v>
      </c>
      <c r="D85" s="5" t="s">
        <v>24992</v>
      </c>
      <c r="E85" s="5">
        <v>9</v>
      </c>
      <c r="F85" s="5">
        <v>18</v>
      </c>
      <c r="G85" s="5" t="s">
        <v>15737</v>
      </c>
      <c r="H85" s="5"/>
      <c r="I85" s="5">
        <f>SUMIF('compiled data'!B:B,'Summary plot wt seed station'!C85,'compiled data'!E:E)</f>
        <v>260.20000000000005</v>
      </c>
      <c r="J85" s="5"/>
      <c r="K85" s="5"/>
      <c r="L85" s="5" t="s">
        <v>386</v>
      </c>
      <c r="M85">
        <v>374</v>
      </c>
    </row>
    <row r="86" spans="1:13" ht="16" x14ac:dyDescent="0.2">
      <c r="A86" t="s">
        <v>397</v>
      </c>
      <c r="B86" t="s">
        <v>21466</v>
      </c>
      <c r="C86" s="5">
        <v>1584161</v>
      </c>
      <c r="D86" s="5" t="s">
        <v>24993</v>
      </c>
      <c r="E86" s="5">
        <v>14</v>
      </c>
      <c r="F86" s="5">
        <v>8</v>
      </c>
      <c r="G86" s="5" t="s">
        <v>15735</v>
      </c>
      <c r="I86" s="5">
        <f>SUMIF('compiled data'!B:B,'Summary plot wt seed station'!C86,'compiled data'!E:E)</f>
        <v>456.29999999999995</v>
      </c>
      <c r="L86" t="s">
        <v>398</v>
      </c>
      <c r="M86">
        <v>376</v>
      </c>
    </row>
    <row r="87" spans="1:13" ht="16" x14ac:dyDescent="0.2">
      <c r="A87" t="s">
        <v>402</v>
      </c>
      <c r="B87" t="s">
        <v>21467</v>
      </c>
      <c r="C87" s="5">
        <v>1584187</v>
      </c>
      <c r="D87" s="5" t="s">
        <v>24994</v>
      </c>
      <c r="E87" s="5">
        <v>14</v>
      </c>
      <c r="F87" s="5">
        <v>9</v>
      </c>
      <c r="G87" s="5" t="s">
        <v>15735</v>
      </c>
      <c r="I87" s="5">
        <f>SUMIF('compiled data'!B:B,'Summary plot wt seed station'!C87,'compiled data'!E:E)</f>
        <v>254.40000000000003</v>
      </c>
      <c r="L87" t="s">
        <v>398</v>
      </c>
      <c r="M87">
        <v>379</v>
      </c>
    </row>
    <row r="88" spans="1:13" ht="16" x14ac:dyDescent="0.2">
      <c r="A88" t="s">
        <v>407</v>
      </c>
      <c r="B88" t="s">
        <v>21468</v>
      </c>
      <c r="C88" s="5">
        <v>1584180</v>
      </c>
      <c r="D88" s="5" t="s">
        <v>24995</v>
      </c>
      <c r="E88" s="5">
        <v>14</v>
      </c>
      <c r="F88" s="5">
        <v>10</v>
      </c>
      <c r="G88" s="5" t="s">
        <v>15735</v>
      </c>
      <c r="I88" s="5">
        <f>SUMIF('compiled data'!B:B,'Summary plot wt seed station'!C88,'compiled data'!E:E)</f>
        <v>316.39999999999998</v>
      </c>
      <c r="L88" t="s">
        <v>398</v>
      </c>
      <c r="M88">
        <v>384</v>
      </c>
    </row>
    <row r="89" spans="1:13" ht="16" x14ac:dyDescent="0.2">
      <c r="A89" t="s">
        <v>412</v>
      </c>
      <c r="B89" t="s">
        <v>21469</v>
      </c>
      <c r="C89" s="5">
        <v>1592803</v>
      </c>
      <c r="D89" s="5" t="s">
        <v>24996</v>
      </c>
      <c r="E89" s="5">
        <v>14</v>
      </c>
      <c r="F89" s="5">
        <v>11</v>
      </c>
      <c r="G89" s="5" t="s">
        <v>15735</v>
      </c>
      <c r="I89" s="5">
        <f>SUMIF('compiled data'!B:B,'Summary plot wt seed station'!C89,'compiled data'!E:E)</f>
        <v>614.30000000000007</v>
      </c>
      <c r="L89" t="s">
        <v>398</v>
      </c>
      <c r="M89">
        <v>389</v>
      </c>
    </row>
    <row r="90" spans="1:13" ht="16" x14ac:dyDescent="0.2">
      <c r="A90" t="s">
        <v>417</v>
      </c>
      <c r="B90" t="s">
        <v>21470</v>
      </c>
      <c r="C90" s="5">
        <v>1592957</v>
      </c>
      <c r="D90" s="5" t="s">
        <v>24997</v>
      </c>
      <c r="E90" s="5">
        <v>14</v>
      </c>
      <c r="F90" s="5">
        <v>12</v>
      </c>
      <c r="G90" s="5" t="s">
        <v>15735</v>
      </c>
      <c r="I90" s="5">
        <f>SUMIF('compiled data'!B:B,'Summary plot wt seed station'!C90,'compiled data'!E:E)</f>
        <v>430</v>
      </c>
      <c r="L90" t="s">
        <v>398</v>
      </c>
      <c r="M90">
        <v>394</v>
      </c>
    </row>
    <row r="91" spans="1:13" ht="16" x14ac:dyDescent="0.2">
      <c r="A91" t="s">
        <v>422</v>
      </c>
      <c r="B91" t="s">
        <v>21471</v>
      </c>
      <c r="C91" s="5">
        <v>1592895</v>
      </c>
      <c r="D91" s="5" t="s">
        <v>24998</v>
      </c>
      <c r="E91" s="5">
        <v>14</v>
      </c>
      <c r="F91" s="5">
        <v>14</v>
      </c>
      <c r="G91" s="5" t="s">
        <v>15735</v>
      </c>
      <c r="I91" s="5">
        <f>SUMIF('compiled data'!B:B,'Summary plot wt seed station'!C91,'compiled data'!E:E)</f>
        <v>268.8</v>
      </c>
      <c r="L91" t="s">
        <v>398</v>
      </c>
      <c r="M91">
        <v>399</v>
      </c>
    </row>
    <row r="92" spans="1:13" ht="16" x14ac:dyDescent="0.2">
      <c r="A92" t="s">
        <v>425</v>
      </c>
      <c r="B92" t="s">
        <v>21472</v>
      </c>
      <c r="C92" s="5">
        <v>1584140</v>
      </c>
      <c r="D92" s="5" t="s">
        <v>24999</v>
      </c>
      <c r="E92" s="5">
        <v>15</v>
      </c>
      <c r="F92" s="5">
        <v>2</v>
      </c>
      <c r="G92" s="5" t="s">
        <v>15735</v>
      </c>
      <c r="I92" s="5">
        <f>SUMIF('compiled data'!B:B,'Summary plot wt seed station'!C92,'compiled data'!E:E)</f>
        <v>125.99999999999999</v>
      </c>
      <c r="L92" t="s">
        <v>398</v>
      </c>
      <c r="M92">
        <v>402</v>
      </c>
    </row>
    <row r="93" spans="1:13" ht="16" x14ac:dyDescent="0.2">
      <c r="A93" t="s">
        <v>428</v>
      </c>
      <c r="B93" t="s">
        <v>21473</v>
      </c>
      <c r="C93" s="5">
        <v>1584122</v>
      </c>
      <c r="D93" s="5" t="s">
        <v>25000</v>
      </c>
      <c r="E93" s="5">
        <v>15</v>
      </c>
      <c r="F93" s="5">
        <v>3</v>
      </c>
      <c r="G93" s="5" t="s">
        <v>15735</v>
      </c>
      <c r="I93" s="5">
        <f>SUMIF('compiled data'!B:B,'Summary plot wt seed station'!C93,'compiled data'!E:E)</f>
        <v>138.69999999999999</v>
      </c>
      <c r="L93" t="s">
        <v>398</v>
      </c>
      <c r="M93">
        <v>405</v>
      </c>
    </row>
    <row r="94" spans="1:13" ht="16" x14ac:dyDescent="0.2">
      <c r="A94" t="s">
        <v>431</v>
      </c>
      <c r="B94" t="s">
        <v>21474</v>
      </c>
      <c r="C94" s="5">
        <v>1592855</v>
      </c>
      <c r="D94" s="5" t="s">
        <v>25001</v>
      </c>
      <c r="E94" s="5">
        <v>15</v>
      </c>
      <c r="F94" s="5">
        <v>4</v>
      </c>
      <c r="G94" s="5" t="s">
        <v>15735</v>
      </c>
      <c r="I94" s="5">
        <f>SUMIF('compiled data'!B:B,'Summary plot wt seed station'!C94,'compiled data'!E:E)</f>
        <v>230.2</v>
      </c>
      <c r="L94" t="s">
        <v>398</v>
      </c>
      <c r="M94">
        <v>408</v>
      </c>
    </row>
    <row r="95" spans="1:13" ht="16" x14ac:dyDescent="0.2">
      <c r="A95" t="s">
        <v>436</v>
      </c>
      <c r="B95" t="s">
        <v>21475</v>
      </c>
      <c r="C95" s="5">
        <v>1592829</v>
      </c>
      <c r="D95" s="5" t="s">
        <v>25002</v>
      </c>
      <c r="E95" s="5">
        <v>15</v>
      </c>
      <c r="F95" s="5">
        <v>5</v>
      </c>
      <c r="G95" s="5" t="s">
        <v>15735</v>
      </c>
      <c r="I95" s="5">
        <f>SUMIF('compiled data'!B:B,'Summary plot wt seed station'!C95,'compiled data'!E:E)</f>
        <v>324.2</v>
      </c>
      <c r="L95" t="s">
        <v>398</v>
      </c>
      <c r="M95">
        <v>413</v>
      </c>
    </row>
    <row r="96" spans="1:13" ht="16" x14ac:dyDescent="0.2">
      <c r="A96" t="s">
        <v>441</v>
      </c>
      <c r="B96" t="s">
        <v>21476</v>
      </c>
      <c r="C96" s="5">
        <v>1584193</v>
      </c>
      <c r="D96" s="5" t="s">
        <v>25003</v>
      </c>
      <c r="E96" s="5">
        <v>15</v>
      </c>
      <c r="F96" s="5">
        <v>6</v>
      </c>
      <c r="G96" s="5" t="s">
        <v>15735</v>
      </c>
      <c r="I96" s="5">
        <f>SUMIF('compiled data'!B:B,'Summary plot wt seed station'!C96,'compiled data'!E:E)</f>
        <v>352.20000000000005</v>
      </c>
      <c r="L96" t="s">
        <v>398</v>
      </c>
      <c r="M96">
        <v>418</v>
      </c>
    </row>
    <row r="97" spans="1:13" ht="16" x14ac:dyDescent="0.2">
      <c r="A97" t="s">
        <v>446</v>
      </c>
      <c r="B97" t="s">
        <v>21477</v>
      </c>
      <c r="C97" s="5">
        <v>1592846</v>
      </c>
      <c r="D97" s="5" t="s">
        <v>25004</v>
      </c>
      <c r="E97" s="5">
        <v>15</v>
      </c>
      <c r="F97" s="5">
        <v>7</v>
      </c>
      <c r="G97" s="5" t="s">
        <v>15735</v>
      </c>
      <c r="I97" s="5">
        <f>SUMIF('compiled data'!B:B,'Summary plot wt seed station'!C97,'compiled data'!E:E)</f>
        <v>280.2</v>
      </c>
      <c r="L97" t="s">
        <v>398</v>
      </c>
      <c r="M97">
        <v>423</v>
      </c>
    </row>
    <row r="98" spans="1:13" ht="16" x14ac:dyDescent="0.2">
      <c r="A98" t="s">
        <v>451</v>
      </c>
      <c r="B98" t="s">
        <v>21478</v>
      </c>
      <c r="C98" s="5">
        <v>1584170</v>
      </c>
      <c r="D98" s="5" t="s">
        <v>25005</v>
      </c>
      <c r="E98" s="5">
        <v>15</v>
      </c>
      <c r="F98" s="5">
        <v>8</v>
      </c>
      <c r="G98" s="5" t="s">
        <v>15735</v>
      </c>
      <c r="I98" s="5">
        <f>SUMIF('compiled data'!B:B,'Summary plot wt seed station'!C98,'compiled data'!E:E)</f>
        <v>199.10000000000002</v>
      </c>
      <c r="L98" t="s">
        <v>398</v>
      </c>
      <c r="M98">
        <v>428</v>
      </c>
    </row>
    <row r="99" spans="1:13" ht="16" x14ac:dyDescent="0.2">
      <c r="A99" t="s">
        <v>456</v>
      </c>
      <c r="B99" t="s">
        <v>21479</v>
      </c>
      <c r="C99" s="5">
        <v>1592850</v>
      </c>
      <c r="D99" s="5" t="s">
        <v>25006</v>
      </c>
      <c r="E99" s="5">
        <v>15</v>
      </c>
      <c r="F99" s="5">
        <v>9</v>
      </c>
      <c r="G99" s="5" t="s">
        <v>15735</v>
      </c>
      <c r="I99" s="5">
        <f>SUMIF('compiled data'!B:B,'Summary plot wt seed station'!C99,'compiled data'!E:E)</f>
        <v>154.69999999999999</v>
      </c>
      <c r="L99" t="s">
        <v>398</v>
      </c>
      <c r="M99">
        <v>433</v>
      </c>
    </row>
    <row r="100" spans="1:13" ht="16" x14ac:dyDescent="0.2">
      <c r="A100" t="s">
        <v>460</v>
      </c>
      <c r="B100" t="s">
        <v>21480</v>
      </c>
      <c r="C100" s="5">
        <v>1592842</v>
      </c>
      <c r="D100" s="5" t="s">
        <v>25007</v>
      </c>
      <c r="E100" s="5">
        <v>15</v>
      </c>
      <c r="F100" s="5">
        <v>11</v>
      </c>
      <c r="G100" s="5" t="s">
        <v>15735</v>
      </c>
      <c r="I100" s="5">
        <f>SUMIF('compiled data'!B:B,'Summary plot wt seed station'!C100,'compiled data'!E:E)</f>
        <v>551.20000000000005</v>
      </c>
      <c r="L100" t="s">
        <v>398</v>
      </c>
      <c r="M100">
        <v>437</v>
      </c>
    </row>
    <row r="101" spans="1:13" ht="16" x14ac:dyDescent="0.2">
      <c r="A101" t="s">
        <v>464</v>
      </c>
      <c r="B101" t="s">
        <v>21481</v>
      </c>
      <c r="C101" s="5">
        <v>1592905</v>
      </c>
      <c r="D101" s="5" t="s">
        <v>25008</v>
      </c>
      <c r="E101" s="5">
        <v>15</v>
      </c>
      <c r="F101" s="5">
        <v>12</v>
      </c>
      <c r="G101" s="5" t="s">
        <v>15735</v>
      </c>
      <c r="I101" s="5">
        <f>SUMIF('compiled data'!B:B,'Summary plot wt seed station'!C101,'compiled data'!E:E)</f>
        <v>92.1</v>
      </c>
      <c r="L101" t="s">
        <v>398</v>
      </c>
      <c r="M101">
        <v>441</v>
      </c>
    </row>
    <row r="102" spans="1:13" ht="16" x14ac:dyDescent="0.2">
      <c r="A102" t="s">
        <v>467</v>
      </c>
      <c r="B102" t="s">
        <v>21482</v>
      </c>
      <c r="C102" s="5">
        <v>1592960</v>
      </c>
      <c r="D102" s="5" t="s">
        <v>25009</v>
      </c>
      <c r="E102" s="5">
        <v>15</v>
      </c>
      <c r="F102" s="5">
        <v>14</v>
      </c>
      <c r="G102" s="5" t="s">
        <v>15735</v>
      </c>
      <c r="I102" s="5">
        <f>SUMIF('compiled data'!B:B,'Summary plot wt seed station'!C102,'compiled data'!E:E)</f>
        <v>447.6</v>
      </c>
      <c r="L102" t="s">
        <v>398</v>
      </c>
      <c r="M102">
        <v>444</v>
      </c>
    </row>
    <row r="103" spans="1:13" ht="16" x14ac:dyDescent="0.2">
      <c r="A103" s="5" t="s">
        <v>468</v>
      </c>
      <c r="B103" s="5" t="s">
        <v>21483</v>
      </c>
      <c r="C103" s="5">
        <v>1594915</v>
      </c>
      <c r="D103" s="5" t="s">
        <v>25010</v>
      </c>
      <c r="E103" s="5">
        <v>50</v>
      </c>
      <c r="F103" s="5">
        <v>47</v>
      </c>
      <c r="G103" s="5" t="s">
        <v>15734</v>
      </c>
      <c r="H103" s="5"/>
      <c r="I103" s="5">
        <f>SUMIF('compiled data'!B:B,'Summary plot wt seed station'!C103,'compiled data'!E:E)</f>
        <v>152.4</v>
      </c>
      <c r="J103" s="5"/>
      <c r="K103" s="5"/>
      <c r="L103" s="5" t="s">
        <v>469</v>
      </c>
      <c r="M103">
        <v>445</v>
      </c>
    </row>
    <row r="104" spans="1:13" ht="16" x14ac:dyDescent="0.2">
      <c r="A104" s="5" t="s">
        <v>474</v>
      </c>
      <c r="B104" s="5" t="s">
        <v>21484</v>
      </c>
      <c r="C104" s="5">
        <v>1594995</v>
      </c>
      <c r="D104" s="5" t="s">
        <v>25011</v>
      </c>
      <c r="E104" s="5">
        <v>49</v>
      </c>
      <c r="F104" s="5">
        <v>60</v>
      </c>
      <c r="G104" s="5" t="s">
        <v>15734</v>
      </c>
      <c r="H104" s="5"/>
      <c r="I104" s="5">
        <f>SUMIF('compiled data'!B:B,'Summary plot wt seed station'!C104,'compiled data'!E:E)</f>
        <v>98.9</v>
      </c>
      <c r="J104" s="5"/>
      <c r="K104" s="5"/>
      <c r="L104" s="5" t="s">
        <v>469</v>
      </c>
      <c r="M104">
        <v>449</v>
      </c>
    </row>
    <row r="105" spans="1:13" ht="16" x14ac:dyDescent="0.2">
      <c r="A105" s="5" t="s">
        <v>475</v>
      </c>
      <c r="B105" s="5" t="s">
        <v>21485</v>
      </c>
      <c r="C105" s="5">
        <v>1594811</v>
      </c>
      <c r="D105" s="5" t="s">
        <v>25012</v>
      </c>
      <c r="E105" s="5">
        <v>50</v>
      </c>
      <c r="F105" s="5">
        <v>51</v>
      </c>
      <c r="G105" s="5" t="s">
        <v>15734</v>
      </c>
      <c r="H105" s="5"/>
      <c r="I105" s="5">
        <f>SUMIF('compiled data'!B:B,'Summary plot wt seed station'!C105,'compiled data'!E:E)</f>
        <v>414.50000000000006</v>
      </c>
      <c r="J105" s="5"/>
      <c r="K105" s="5"/>
      <c r="L105" s="5" t="s">
        <v>469</v>
      </c>
      <c r="M105">
        <v>450</v>
      </c>
    </row>
    <row r="106" spans="1:13" ht="16" x14ac:dyDescent="0.2">
      <c r="A106" s="5" t="s">
        <v>476</v>
      </c>
      <c r="B106" s="5" t="s">
        <v>21486</v>
      </c>
      <c r="C106" s="5">
        <v>1594889</v>
      </c>
      <c r="D106" s="5" t="s">
        <v>25013</v>
      </c>
      <c r="E106" s="5">
        <v>50</v>
      </c>
      <c r="F106" s="5">
        <v>48</v>
      </c>
      <c r="G106" s="5" t="s">
        <v>15734</v>
      </c>
      <c r="H106" s="5"/>
      <c r="I106" s="5">
        <f>SUMIF('compiled data'!B:B,'Summary plot wt seed station'!C106,'compiled data'!E:E)</f>
        <v>111.5</v>
      </c>
      <c r="J106" s="5"/>
      <c r="K106" s="5"/>
      <c r="L106" s="5" t="s">
        <v>469</v>
      </c>
      <c r="M106">
        <v>451</v>
      </c>
    </row>
    <row r="107" spans="1:13" ht="16" x14ac:dyDescent="0.2">
      <c r="A107" s="5" t="s">
        <v>477</v>
      </c>
      <c r="B107" s="5" t="s">
        <v>21487</v>
      </c>
      <c r="C107" s="5">
        <v>1594807</v>
      </c>
      <c r="D107" s="5" t="s">
        <v>25014</v>
      </c>
      <c r="E107" s="5">
        <v>50</v>
      </c>
      <c r="F107" s="5">
        <v>50</v>
      </c>
      <c r="G107" s="5" t="s">
        <v>15734</v>
      </c>
      <c r="H107" s="5"/>
      <c r="I107" s="5">
        <f>SUMIF('compiled data'!B:B,'Summary plot wt seed station'!C107,'compiled data'!E:E)</f>
        <v>296.89999999999998</v>
      </c>
      <c r="J107" s="5"/>
      <c r="K107" s="5"/>
      <c r="L107" s="5" t="s">
        <v>469</v>
      </c>
      <c r="M107">
        <v>452</v>
      </c>
    </row>
    <row r="108" spans="1:13" ht="16" x14ac:dyDescent="0.2">
      <c r="A108" s="5" t="s">
        <v>486</v>
      </c>
      <c r="B108" s="5" t="s">
        <v>21488</v>
      </c>
      <c r="C108" s="5">
        <v>1594892</v>
      </c>
      <c r="D108" s="5" t="s">
        <v>25015</v>
      </c>
      <c r="E108" s="5">
        <v>50</v>
      </c>
      <c r="F108" s="5">
        <v>52</v>
      </c>
      <c r="G108" s="5" t="s">
        <v>15734</v>
      </c>
      <c r="H108" s="5"/>
      <c r="I108" s="5">
        <f>SUMIF('compiled data'!B:B,'Summary plot wt seed station'!C108,'compiled data'!E:E)</f>
        <v>112.60000000000001</v>
      </c>
      <c r="J108" s="5"/>
      <c r="K108" s="5"/>
      <c r="L108" t="s">
        <v>469</v>
      </c>
      <c r="M108">
        <v>461</v>
      </c>
    </row>
    <row r="109" spans="1:13" ht="16" x14ac:dyDescent="0.2">
      <c r="A109" s="5" t="s">
        <v>491</v>
      </c>
      <c r="B109" s="5" t="s">
        <v>21489</v>
      </c>
      <c r="C109" s="5">
        <v>1594908</v>
      </c>
      <c r="D109" s="5" t="s">
        <v>25016</v>
      </c>
      <c r="E109" s="5">
        <v>50</v>
      </c>
      <c r="F109" s="5">
        <v>53</v>
      </c>
      <c r="G109" s="5" t="s">
        <v>15734</v>
      </c>
      <c r="H109" s="5"/>
      <c r="I109" s="5">
        <f>SUMIF('compiled data'!B:B,'Summary plot wt seed station'!C109,'compiled data'!E:E)</f>
        <v>355.7</v>
      </c>
      <c r="J109" s="5"/>
      <c r="K109" s="5"/>
      <c r="L109" t="s">
        <v>469</v>
      </c>
      <c r="M109">
        <v>466</v>
      </c>
    </row>
    <row r="110" spans="1:13" ht="16" x14ac:dyDescent="0.2">
      <c r="A110" s="5" t="s">
        <v>496</v>
      </c>
      <c r="B110" s="5" t="s">
        <v>21490</v>
      </c>
      <c r="C110" s="5">
        <v>1594886</v>
      </c>
      <c r="D110" s="5" t="s">
        <v>25017</v>
      </c>
      <c r="E110" s="5">
        <v>50</v>
      </c>
      <c r="F110" s="5">
        <v>54</v>
      </c>
      <c r="G110" s="5" t="s">
        <v>15734</v>
      </c>
      <c r="H110" s="5"/>
      <c r="I110" s="5">
        <f>SUMIF('compiled data'!B:B,'Summary plot wt seed station'!C110,'compiled data'!E:E)</f>
        <v>318.29999999999995</v>
      </c>
      <c r="J110" s="5"/>
      <c r="K110" s="5"/>
      <c r="L110" t="s">
        <v>469</v>
      </c>
      <c r="M110">
        <v>471</v>
      </c>
    </row>
    <row r="111" spans="1:13" ht="16" x14ac:dyDescent="0.2">
      <c r="A111" s="5" t="s">
        <v>501</v>
      </c>
      <c r="B111" s="5" t="s">
        <v>21491</v>
      </c>
      <c r="C111" s="5">
        <v>1594932</v>
      </c>
      <c r="D111" s="5" t="s">
        <v>25018</v>
      </c>
      <c r="E111" s="5">
        <v>50</v>
      </c>
      <c r="F111" s="5">
        <v>55</v>
      </c>
      <c r="G111" s="5" t="s">
        <v>15734</v>
      </c>
      <c r="H111" s="5"/>
      <c r="I111" s="5">
        <f>SUMIF('compiled data'!B:B,'Summary plot wt seed station'!C111,'compiled data'!E:E)</f>
        <v>428.9</v>
      </c>
      <c r="L111" t="s">
        <v>469</v>
      </c>
      <c r="M111">
        <v>476</v>
      </c>
    </row>
    <row r="112" spans="1:13" ht="16" x14ac:dyDescent="0.2">
      <c r="A112" s="5" t="s">
        <v>502</v>
      </c>
      <c r="B112" s="5" t="s">
        <v>21492</v>
      </c>
      <c r="C112" s="5">
        <v>1596632</v>
      </c>
      <c r="D112" s="5" t="s">
        <v>25019</v>
      </c>
      <c r="E112" s="5">
        <v>17</v>
      </c>
      <c r="F112" s="5">
        <v>16</v>
      </c>
      <c r="G112" s="5" t="s">
        <v>15739</v>
      </c>
      <c r="H112" s="5"/>
      <c r="I112" s="5">
        <f>SUMIF('compiled data'!B:B,'Summary plot wt seed station'!C112,'compiled data'!E:E)</f>
        <v>267.89999999999998</v>
      </c>
      <c r="J112" s="5"/>
      <c r="K112" s="5"/>
      <c r="L112" s="5" t="s">
        <v>503</v>
      </c>
      <c r="M112">
        <v>477</v>
      </c>
    </row>
    <row r="113" spans="1:13" ht="16" x14ac:dyDescent="0.2">
      <c r="A113" s="5" t="s">
        <v>509</v>
      </c>
      <c r="B113" s="5" t="s">
        <v>21493</v>
      </c>
      <c r="C113" s="5">
        <v>1596650</v>
      </c>
      <c r="D113" s="5" t="s">
        <v>25020</v>
      </c>
      <c r="E113" s="5">
        <v>17</v>
      </c>
      <c r="F113" s="5">
        <v>17</v>
      </c>
      <c r="G113" s="5" t="s">
        <v>15739</v>
      </c>
      <c r="H113" s="5"/>
      <c r="I113" s="5">
        <f>SUMIF('compiled data'!B:B,'Summary plot wt seed station'!C113,'compiled data'!E:E)</f>
        <v>295.09999999999997</v>
      </c>
      <c r="J113" s="5"/>
      <c r="K113" s="5"/>
      <c r="L113" s="5" t="s">
        <v>503</v>
      </c>
      <c r="M113">
        <v>482</v>
      </c>
    </row>
    <row r="114" spans="1:13" ht="16" x14ac:dyDescent="0.2">
      <c r="A114" s="5" t="s">
        <v>515</v>
      </c>
      <c r="B114" s="5" t="s">
        <v>21494</v>
      </c>
      <c r="C114" s="5">
        <v>1596780</v>
      </c>
      <c r="D114" s="5" t="s">
        <v>25021</v>
      </c>
      <c r="E114" s="5">
        <v>17</v>
      </c>
      <c r="F114" s="5">
        <v>18</v>
      </c>
      <c r="G114" s="5" t="s">
        <v>15739</v>
      </c>
      <c r="H114" s="5"/>
      <c r="I114" s="5">
        <f>SUMIF('compiled data'!B:B,'Summary plot wt seed station'!C114,'compiled data'!E:E)</f>
        <v>144.19999999999999</v>
      </c>
      <c r="J114" s="5"/>
      <c r="K114" s="5"/>
      <c r="L114" s="5" t="s">
        <v>503</v>
      </c>
      <c r="M114">
        <v>488</v>
      </c>
    </row>
    <row r="115" spans="1:13" ht="16" x14ac:dyDescent="0.2">
      <c r="A115" s="5" t="s">
        <v>521</v>
      </c>
      <c r="B115" s="5" t="s">
        <v>21495</v>
      </c>
      <c r="C115" s="5">
        <v>1596746</v>
      </c>
      <c r="D115" s="5" t="s">
        <v>25022</v>
      </c>
      <c r="E115" s="5">
        <v>17</v>
      </c>
      <c r="F115" s="5">
        <v>19</v>
      </c>
      <c r="G115" s="5" t="s">
        <v>15739</v>
      </c>
      <c r="H115" s="5"/>
      <c r="I115" s="5">
        <f>SUMIF('compiled data'!B:B,'Summary plot wt seed station'!C115,'compiled data'!E:E)</f>
        <v>369.2</v>
      </c>
      <c r="J115" s="5"/>
      <c r="K115" s="5"/>
      <c r="L115" t="s">
        <v>503</v>
      </c>
      <c r="M115">
        <v>493</v>
      </c>
    </row>
    <row r="116" spans="1:13" ht="16" x14ac:dyDescent="0.2">
      <c r="A116" s="5" t="s">
        <v>526</v>
      </c>
      <c r="B116" s="5" t="s">
        <v>21496</v>
      </c>
      <c r="C116" s="5">
        <v>1596756</v>
      </c>
      <c r="D116" s="5" t="s">
        <v>25023</v>
      </c>
      <c r="E116" s="5">
        <v>17</v>
      </c>
      <c r="F116" s="5">
        <v>20</v>
      </c>
      <c r="G116" s="5" t="s">
        <v>15739</v>
      </c>
      <c r="H116" s="5"/>
      <c r="I116" s="5">
        <f>SUMIF('compiled data'!B:B,'Summary plot wt seed station'!C116,'compiled data'!E:E)</f>
        <v>304.7</v>
      </c>
      <c r="J116" s="5"/>
      <c r="K116" s="5"/>
      <c r="L116" t="s">
        <v>503</v>
      </c>
      <c r="M116">
        <v>498</v>
      </c>
    </row>
    <row r="117" spans="1:13" ht="16" x14ac:dyDescent="0.2">
      <c r="A117" s="5" t="s">
        <v>531</v>
      </c>
      <c r="B117" s="5" t="s">
        <v>21497</v>
      </c>
      <c r="C117" s="5">
        <v>1596573</v>
      </c>
      <c r="D117" s="5" t="s">
        <v>25024</v>
      </c>
      <c r="E117" s="5">
        <v>18</v>
      </c>
      <c r="F117" s="5">
        <v>3</v>
      </c>
      <c r="G117" s="5" t="s">
        <v>15739</v>
      </c>
      <c r="H117" s="5"/>
      <c r="I117" s="5">
        <f>SUMIF('compiled data'!B:B,'Summary plot wt seed station'!C117,'compiled data'!E:E)</f>
        <v>284.7</v>
      </c>
      <c r="J117" s="5"/>
      <c r="K117" s="5"/>
      <c r="L117" t="s">
        <v>503</v>
      </c>
      <c r="M117">
        <v>503</v>
      </c>
    </row>
    <row r="118" spans="1:13" ht="16" x14ac:dyDescent="0.2">
      <c r="A118" s="5" t="s">
        <v>536</v>
      </c>
      <c r="B118" s="5" t="s">
        <v>21498</v>
      </c>
      <c r="C118" s="5">
        <v>1596578</v>
      </c>
      <c r="D118" s="5" t="s">
        <v>25025</v>
      </c>
      <c r="E118" s="5">
        <v>18</v>
      </c>
      <c r="F118" s="5">
        <v>4</v>
      </c>
      <c r="G118" s="5" t="s">
        <v>15739</v>
      </c>
      <c r="H118" s="5"/>
      <c r="I118" s="5">
        <f>SUMIF('compiled data'!B:B,'Summary plot wt seed station'!C118,'compiled data'!E:E)</f>
        <v>336.7</v>
      </c>
      <c r="L118" t="s">
        <v>503</v>
      </c>
      <c r="M118">
        <v>508</v>
      </c>
    </row>
    <row r="119" spans="1:13" ht="16" x14ac:dyDescent="0.2">
      <c r="A119" s="5" t="s">
        <v>541</v>
      </c>
      <c r="B119" s="5" t="s">
        <v>21499</v>
      </c>
      <c r="C119" s="5">
        <v>1596605</v>
      </c>
      <c r="D119" s="5" t="s">
        <v>25026</v>
      </c>
      <c r="E119" s="5">
        <v>18</v>
      </c>
      <c r="F119" s="5">
        <v>5</v>
      </c>
      <c r="G119" s="5" t="s">
        <v>15739</v>
      </c>
      <c r="H119" s="5"/>
      <c r="I119" s="5">
        <f>SUMIF('compiled data'!B:B,'Summary plot wt seed station'!C119,'compiled data'!E:E)</f>
        <v>305.2</v>
      </c>
      <c r="L119" t="s">
        <v>503</v>
      </c>
      <c r="M119">
        <v>513</v>
      </c>
    </row>
    <row r="120" spans="1:13" ht="16" x14ac:dyDescent="0.2">
      <c r="A120" s="5" t="s">
        <v>546</v>
      </c>
      <c r="B120" s="5" t="s">
        <v>21500</v>
      </c>
      <c r="C120" s="5">
        <v>1596604</v>
      </c>
      <c r="D120" s="5" t="s">
        <v>25027</v>
      </c>
      <c r="E120" s="5">
        <v>18</v>
      </c>
      <c r="F120" s="5">
        <v>7</v>
      </c>
      <c r="G120" s="5" t="s">
        <v>15739</v>
      </c>
      <c r="H120" s="5"/>
      <c r="I120" s="5">
        <f>SUMIF('compiled data'!B:B,'Summary plot wt seed station'!C120,'compiled data'!E:E)</f>
        <v>255.3</v>
      </c>
      <c r="L120" t="s">
        <v>503</v>
      </c>
      <c r="M120">
        <v>518</v>
      </c>
    </row>
    <row r="121" spans="1:13" ht="16" x14ac:dyDescent="0.2">
      <c r="A121" s="5" t="s">
        <v>551</v>
      </c>
      <c r="B121" s="5" t="s">
        <v>21501</v>
      </c>
      <c r="C121" s="5">
        <v>1596658</v>
      </c>
      <c r="D121" s="5" t="s">
        <v>25028</v>
      </c>
      <c r="E121" s="5">
        <v>18</v>
      </c>
      <c r="F121" s="5">
        <v>8</v>
      </c>
      <c r="G121" s="5" t="s">
        <v>15739</v>
      </c>
      <c r="H121" s="5"/>
      <c r="I121" s="5">
        <f>SUMIF('compiled data'!B:B,'Summary plot wt seed station'!C121,'compiled data'!E:E)</f>
        <v>127.69999999999999</v>
      </c>
      <c r="L121" t="s">
        <v>503</v>
      </c>
      <c r="M121">
        <v>523</v>
      </c>
    </row>
    <row r="122" spans="1:13" ht="16" x14ac:dyDescent="0.2">
      <c r="A122" s="5" t="s">
        <v>555</v>
      </c>
      <c r="B122" s="5" t="s">
        <v>21502</v>
      </c>
      <c r="C122" s="5">
        <v>1596679</v>
      </c>
      <c r="D122" s="5" t="s">
        <v>25029</v>
      </c>
      <c r="E122" s="5">
        <v>18</v>
      </c>
      <c r="F122" s="5">
        <v>9</v>
      </c>
      <c r="G122" s="5" t="s">
        <v>15739</v>
      </c>
      <c r="H122" s="5"/>
      <c r="I122" s="5">
        <f>SUMIF('compiled data'!B:B,'Summary plot wt seed station'!C122,'compiled data'!E:E)</f>
        <v>238.6</v>
      </c>
      <c r="L122" t="s">
        <v>503</v>
      </c>
      <c r="M122">
        <v>527</v>
      </c>
    </row>
    <row r="123" spans="1:13" ht="16" x14ac:dyDescent="0.2">
      <c r="A123" s="5" t="s">
        <v>560</v>
      </c>
      <c r="B123" s="5" t="s">
        <v>21503</v>
      </c>
      <c r="C123" s="5">
        <v>1596566</v>
      </c>
      <c r="D123" s="5" t="s">
        <v>25030</v>
      </c>
      <c r="E123" s="5">
        <v>17</v>
      </c>
      <c r="F123" s="5">
        <v>3</v>
      </c>
      <c r="G123" s="5" t="s">
        <v>15739</v>
      </c>
      <c r="H123" s="5"/>
      <c r="I123" s="5">
        <f>SUMIF('compiled data'!B:B,'Summary plot wt seed station'!C123,'compiled data'!E:E)</f>
        <v>403.1</v>
      </c>
      <c r="L123" t="s">
        <v>503</v>
      </c>
      <c r="M123">
        <v>532</v>
      </c>
    </row>
    <row r="124" spans="1:13" ht="16" x14ac:dyDescent="0.2">
      <c r="A124" s="5" t="s">
        <v>565</v>
      </c>
      <c r="B124" s="5" t="s">
        <v>21504</v>
      </c>
      <c r="C124" s="5">
        <v>1596598</v>
      </c>
      <c r="D124" s="5" t="s">
        <v>25031</v>
      </c>
      <c r="E124" s="5">
        <v>17</v>
      </c>
      <c r="F124" s="5">
        <v>4</v>
      </c>
      <c r="G124" s="5" t="s">
        <v>15739</v>
      </c>
      <c r="H124" s="5"/>
      <c r="I124" s="5">
        <f>SUMIF('compiled data'!B:B,'Summary plot wt seed station'!C124,'compiled data'!E:E)</f>
        <v>229.39999999999998</v>
      </c>
      <c r="L124" t="s">
        <v>503</v>
      </c>
      <c r="M124">
        <v>537</v>
      </c>
    </row>
    <row r="125" spans="1:13" ht="16" x14ac:dyDescent="0.2">
      <c r="A125" s="5" t="s">
        <v>570</v>
      </c>
      <c r="B125" s="5" t="s">
        <v>21505</v>
      </c>
      <c r="C125" s="5">
        <v>1596581</v>
      </c>
      <c r="D125" s="5" t="s">
        <v>25032</v>
      </c>
      <c r="E125" s="5">
        <v>17</v>
      </c>
      <c r="F125" s="5">
        <v>6</v>
      </c>
      <c r="G125" s="5" t="s">
        <v>15739</v>
      </c>
      <c r="H125" s="5"/>
      <c r="I125" s="5">
        <f>SUMIF('compiled data'!B:B,'Summary plot wt seed station'!C125,'compiled data'!E:E)</f>
        <v>25.2</v>
      </c>
      <c r="L125" t="s">
        <v>503</v>
      </c>
      <c r="M125">
        <v>542</v>
      </c>
    </row>
    <row r="126" spans="1:13" ht="16" x14ac:dyDescent="0.2">
      <c r="A126" s="5" t="s">
        <v>571</v>
      </c>
      <c r="B126" s="5" t="s">
        <v>21506</v>
      </c>
      <c r="C126" s="5">
        <v>1596597</v>
      </c>
      <c r="D126" s="5" t="s">
        <v>25033</v>
      </c>
      <c r="E126" s="5">
        <v>17</v>
      </c>
      <c r="F126" s="5">
        <v>7</v>
      </c>
      <c r="G126" s="5" t="s">
        <v>15739</v>
      </c>
      <c r="H126" s="5"/>
      <c r="I126" s="5">
        <f>SUMIF('compiled data'!B:B,'Summary plot wt seed station'!C126,'compiled data'!E:E)</f>
        <v>78.100000000000009</v>
      </c>
      <c r="L126" t="s">
        <v>503</v>
      </c>
      <c r="M126">
        <v>543</v>
      </c>
    </row>
    <row r="127" spans="1:13" ht="16" x14ac:dyDescent="0.2">
      <c r="A127" s="5" t="s">
        <v>575</v>
      </c>
      <c r="B127" s="5" t="s">
        <v>21507</v>
      </c>
      <c r="C127" s="5">
        <v>1596629</v>
      </c>
      <c r="D127" s="5" t="s">
        <v>25034</v>
      </c>
      <c r="E127" s="5">
        <v>17</v>
      </c>
      <c r="F127" s="5">
        <v>8</v>
      </c>
      <c r="G127" s="5" t="s">
        <v>15739</v>
      </c>
      <c r="H127" s="5"/>
      <c r="I127" s="5">
        <f>SUMIF('compiled data'!B:B,'Summary plot wt seed station'!C127,'compiled data'!E:E)</f>
        <v>250.7</v>
      </c>
      <c r="L127" t="s">
        <v>503</v>
      </c>
      <c r="M127">
        <v>547</v>
      </c>
    </row>
    <row r="128" spans="1:13" ht="16" x14ac:dyDescent="0.2">
      <c r="A128" s="5" t="s">
        <v>580</v>
      </c>
      <c r="B128" s="5" t="s">
        <v>21508</v>
      </c>
      <c r="C128" s="5">
        <v>1596636</v>
      </c>
      <c r="D128" s="5" t="s">
        <v>25035</v>
      </c>
      <c r="E128" s="5">
        <v>17</v>
      </c>
      <c r="F128" s="5">
        <v>9</v>
      </c>
      <c r="G128" s="5" t="s">
        <v>15739</v>
      </c>
      <c r="H128" s="5"/>
      <c r="I128" s="5">
        <f>SUMIF('compiled data'!B:B,'Summary plot wt seed station'!C128,'compiled data'!E:E)</f>
        <v>316.3</v>
      </c>
      <c r="L128" t="s">
        <v>503</v>
      </c>
      <c r="M128">
        <v>552</v>
      </c>
    </row>
    <row r="129" spans="1:13" ht="16" x14ac:dyDescent="0.2">
      <c r="A129" s="5" t="s">
        <v>585</v>
      </c>
      <c r="B129" s="5" t="s">
        <v>21509</v>
      </c>
      <c r="C129" s="5">
        <v>1596710</v>
      </c>
      <c r="D129" s="5" t="s">
        <v>25036</v>
      </c>
      <c r="E129" s="5">
        <v>17</v>
      </c>
      <c r="F129" s="5">
        <v>10</v>
      </c>
      <c r="G129" s="5" t="s">
        <v>15739</v>
      </c>
      <c r="H129" s="5"/>
      <c r="I129" s="5">
        <f>SUMIF('compiled data'!B:B,'Summary plot wt seed station'!C129,'compiled data'!E:E)</f>
        <v>318.10000000000002</v>
      </c>
      <c r="J129" s="5"/>
      <c r="K129" s="5"/>
      <c r="L129" t="s">
        <v>503</v>
      </c>
      <c r="M129">
        <v>557</v>
      </c>
    </row>
    <row r="130" spans="1:13" ht="16" x14ac:dyDescent="0.2">
      <c r="A130" s="5" t="s">
        <v>590</v>
      </c>
      <c r="B130" s="5" t="s">
        <v>21510</v>
      </c>
      <c r="C130" s="5">
        <v>1596612</v>
      </c>
      <c r="D130" s="5" t="s">
        <v>25037</v>
      </c>
      <c r="E130" s="5">
        <v>17</v>
      </c>
      <c r="F130" s="5">
        <v>12</v>
      </c>
      <c r="G130" s="5" t="s">
        <v>15739</v>
      </c>
      <c r="H130" s="5"/>
      <c r="I130" s="5">
        <f>SUMIF('compiled data'!B:B,'Summary plot wt seed station'!C130,'compiled data'!E:E)</f>
        <v>371.49999999999994</v>
      </c>
      <c r="J130" s="5"/>
      <c r="K130" s="5" t="s">
        <v>591</v>
      </c>
      <c r="L130" t="s">
        <v>503</v>
      </c>
      <c r="M130">
        <v>562</v>
      </c>
    </row>
    <row r="131" spans="1:13" ht="16" x14ac:dyDescent="0.2">
      <c r="A131" s="5" t="s">
        <v>596</v>
      </c>
      <c r="B131" s="5" t="s">
        <v>21511</v>
      </c>
      <c r="C131" s="5">
        <v>1596699</v>
      </c>
      <c r="D131" s="5" t="s">
        <v>25038</v>
      </c>
      <c r="E131" s="5">
        <v>17</v>
      </c>
      <c r="F131" s="5">
        <v>13</v>
      </c>
      <c r="G131" s="5" t="s">
        <v>15739</v>
      </c>
      <c r="H131" s="5"/>
      <c r="I131" s="5">
        <f>SUMIF('compiled data'!B:B,'Summary plot wt seed station'!C131,'compiled data'!E:E)</f>
        <v>38</v>
      </c>
      <c r="J131" s="5"/>
      <c r="K131" s="5"/>
      <c r="L131" t="s">
        <v>503</v>
      </c>
      <c r="M131">
        <v>567</v>
      </c>
    </row>
    <row r="132" spans="1:13" ht="16" x14ac:dyDescent="0.2">
      <c r="A132" s="5" t="s">
        <v>598</v>
      </c>
      <c r="B132" s="5" t="s">
        <v>21512</v>
      </c>
      <c r="C132" s="5">
        <v>1596653</v>
      </c>
      <c r="D132" s="5" t="s">
        <v>25039</v>
      </c>
      <c r="E132" s="5">
        <v>17</v>
      </c>
      <c r="F132" s="5">
        <v>14</v>
      </c>
      <c r="G132" s="5" t="s">
        <v>15739</v>
      </c>
      <c r="H132" s="5"/>
      <c r="I132" s="5">
        <f>SUMIF('compiled data'!B:B,'Summary plot wt seed station'!C132,'compiled data'!E:E)</f>
        <v>247.4</v>
      </c>
      <c r="L132" t="s">
        <v>503</v>
      </c>
      <c r="M132">
        <v>569</v>
      </c>
    </row>
    <row r="133" spans="1:13" ht="16" x14ac:dyDescent="0.2">
      <c r="A133" s="5" t="s">
        <v>603</v>
      </c>
      <c r="B133" s="5" t="s">
        <v>21513</v>
      </c>
      <c r="C133" s="5">
        <v>1596720</v>
      </c>
      <c r="D133" s="5" t="s">
        <v>25040</v>
      </c>
      <c r="E133" s="5">
        <v>17</v>
      </c>
      <c r="F133" s="5">
        <v>15</v>
      </c>
      <c r="G133" s="5" t="s">
        <v>15739</v>
      </c>
      <c r="H133" s="5"/>
      <c r="I133" s="5">
        <f>SUMIF('compiled data'!B:B,'Summary plot wt seed station'!C133,'compiled data'!E:E)</f>
        <v>335.79999999999995</v>
      </c>
      <c r="L133" t="s">
        <v>503</v>
      </c>
      <c r="M133">
        <v>574</v>
      </c>
    </row>
    <row r="134" spans="1:13" ht="16" x14ac:dyDescent="0.2">
      <c r="A134" s="5" t="s">
        <v>608</v>
      </c>
      <c r="B134" s="5" t="s">
        <v>21514</v>
      </c>
      <c r="C134" s="5">
        <v>1596618</v>
      </c>
      <c r="D134" s="5" t="s">
        <v>25041</v>
      </c>
      <c r="E134" s="5">
        <v>19</v>
      </c>
      <c r="F134" s="5">
        <v>16</v>
      </c>
      <c r="G134" s="5" t="s">
        <v>15739</v>
      </c>
      <c r="H134" s="5"/>
      <c r="I134" s="5">
        <f>SUMIF('compiled data'!B:B,'Summary plot wt seed station'!C134,'compiled data'!E:E)</f>
        <v>227.3</v>
      </c>
      <c r="L134" t="s">
        <v>503</v>
      </c>
      <c r="M134">
        <v>579</v>
      </c>
    </row>
    <row r="135" spans="1:13" ht="16" x14ac:dyDescent="0.2">
      <c r="A135" s="5" t="s">
        <v>613</v>
      </c>
      <c r="B135" s="5" t="s">
        <v>21515</v>
      </c>
      <c r="C135" s="5">
        <v>1596628</v>
      </c>
      <c r="D135" s="5" t="s">
        <v>25042</v>
      </c>
      <c r="E135" s="5">
        <v>19</v>
      </c>
      <c r="F135" s="5">
        <v>17</v>
      </c>
      <c r="G135" s="5" t="s">
        <v>15739</v>
      </c>
      <c r="H135" s="5"/>
      <c r="I135" s="5">
        <f>SUMIF('compiled data'!B:B,'Summary plot wt seed station'!C135,'compiled data'!E:E)</f>
        <v>96.800000000000011</v>
      </c>
      <c r="L135" t="s">
        <v>503</v>
      </c>
      <c r="M135">
        <v>584</v>
      </c>
    </row>
    <row r="136" spans="1:13" ht="16" x14ac:dyDescent="0.2">
      <c r="A136" s="5" t="s">
        <v>618</v>
      </c>
      <c r="B136" s="5" t="s">
        <v>21516</v>
      </c>
      <c r="C136" s="5">
        <v>1596655</v>
      </c>
      <c r="D136" s="5" t="s">
        <v>25043</v>
      </c>
      <c r="E136" s="5">
        <v>19</v>
      </c>
      <c r="F136" s="5">
        <v>18</v>
      </c>
      <c r="G136" s="5" t="s">
        <v>15739</v>
      </c>
      <c r="H136" s="5"/>
      <c r="I136" s="5">
        <f>SUMIF('compiled data'!B:B,'Summary plot wt seed station'!C136,'compiled data'!E:E)</f>
        <v>330.1</v>
      </c>
      <c r="J136" s="5"/>
      <c r="K136" s="5"/>
      <c r="L136" s="5" t="s">
        <v>503</v>
      </c>
      <c r="M136">
        <v>589</v>
      </c>
    </row>
    <row r="137" spans="1:13" ht="16" x14ac:dyDescent="0.2">
      <c r="A137" s="5" t="s">
        <v>623</v>
      </c>
      <c r="B137" s="5" t="s">
        <v>21517</v>
      </c>
      <c r="C137" s="5">
        <v>1596725</v>
      </c>
      <c r="D137" s="5" t="s">
        <v>25044</v>
      </c>
      <c r="E137" s="5">
        <v>19</v>
      </c>
      <c r="F137" s="5">
        <v>19</v>
      </c>
      <c r="G137" s="5" t="s">
        <v>15739</v>
      </c>
      <c r="H137" s="5"/>
      <c r="I137" s="5">
        <f>SUMIF('compiled data'!B:B,'Summary plot wt seed station'!C137,'compiled data'!E:E)</f>
        <v>49.5</v>
      </c>
      <c r="J137" s="5"/>
      <c r="K137" s="5"/>
      <c r="L137" s="5" t="s">
        <v>503</v>
      </c>
      <c r="M137">
        <v>594</v>
      </c>
    </row>
    <row r="138" spans="1:13" ht="16" x14ac:dyDescent="0.2">
      <c r="A138" s="5" t="s">
        <v>624</v>
      </c>
      <c r="B138" s="5" t="s">
        <v>21518</v>
      </c>
      <c r="C138" s="5">
        <v>1596755</v>
      </c>
      <c r="D138" s="5" t="s">
        <v>25045</v>
      </c>
      <c r="E138" s="5">
        <v>19</v>
      </c>
      <c r="F138" s="5">
        <v>20</v>
      </c>
      <c r="G138" s="5" t="s">
        <v>15739</v>
      </c>
      <c r="H138" s="5"/>
      <c r="I138" s="5">
        <f>SUMIF('compiled data'!B:B,'Summary plot wt seed station'!C138,'compiled data'!E:E)</f>
        <v>359.2</v>
      </c>
      <c r="J138" s="5"/>
      <c r="K138" s="5"/>
      <c r="L138" s="5" t="s">
        <v>503</v>
      </c>
      <c r="M138">
        <v>595</v>
      </c>
    </row>
    <row r="139" spans="1:13" ht="16" x14ac:dyDescent="0.2">
      <c r="A139" s="5" t="s">
        <v>629</v>
      </c>
      <c r="B139" s="5" t="s">
        <v>21519</v>
      </c>
      <c r="C139" s="5">
        <v>1596565</v>
      </c>
      <c r="D139" s="5" t="s">
        <v>25046</v>
      </c>
      <c r="E139" s="5">
        <v>15</v>
      </c>
      <c r="F139" s="5">
        <v>3</v>
      </c>
      <c r="G139" s="5" t="s">
        <v>15739</v>
      </c>
      <c r="H139" s="5"/>
      <c r="I139" s="5">
        <f>SUMIF('compiled data'!B:B,'Summary plot wt seed station'!C139,'compiled data'!E:E)</f>
        <v>189.1</v>
      </c>
      <c r="J139" s="5"/>
      <c r="K139" s="5"/>
      <c r="L139" s="5" t="s">
        <v>630</v>
      </c>
      <c r="M139">
        <v>600</v>
      </c>
    </row>
    <row r="140" spans="1:13" ht="16" x14ac:dyDescent="0.2">
      <c r="A140" s="5" t="s">
        <v>634</v>
      </c>
      <c r="B140" s="5" t="s">
        <v>21520</v>
      </c>
      <c r="C140" s="5">
        <v>1596608</v>
      </c>
      <c r="D140" s="5" t="s">
        <v>25047</v>
      </c>
      <c r="E140" s="5">
        <v>15</v>
      </c>
      <c r="F140" s="5">
        <v>4</v>
      </c>
      <c r="G140" s="5" t="s">
        <v>15739</v>
      </c>
      <c r="H140" s="5"/>
      <c r="I140" s="5">
        <f>SUMIF('compiled data'!B:B,'Summary plot wt seed station'!C140,'compiled data'!E:E)</f>
        <v>201.6</v>
      </c>
      <c r="L140" t="s">
        <v>630</v>
      </c>
      <c r="M140">
        <v>604</v>
      </c>
    </row>
    <row r="141" spans="1:13" ht="16" x14ac:dyDescent="0.2">
      <c r="A141" s="5" t="s">
        <v>639</v>
      </c>
      <c r="B141" s="5" t="s">
        <v>21521</v>
      </c>
      <c r="C141" s="5">
        <v>1596586</v>
      </c>
      <c r="D141" s="5" t="s">
        <v>25048</v>
      </c>
      <c r="E141" s="5">
        <v>15</v>
      </c>
      <c r="F141" s="5">
        <v>5</v>
      </c>
      <c r="G141" s="5" t="s">
        <v>15739</v>
      </c>
      <c r="H141" s="5"/>
      <c r="I141" s="5">
        <f>SUMIF('compiled data'!B:B,'Summary plot wt seed station'!C141,'compiled data'!E:E)</f>
        <v>12.1</v>
      </c>
      <c r="L141" t="s">
        <v>630</v>
      </c>
      <c r="M141">
        <v>609</v>
      </c>
    </row>
    <row r="142" spans="1:13" ht="16" x14ac:dyDescent="0.2">
      <c r="A142" s="5" t="s">
        <v>643</v>
      </c>
      <c r="B142" s="5" t="s">
        <v>21522</v>
      </c>
      <c r="C142" s="5">
        <v>1596572</v>
      </c>
      <c r="D142" s="5" t="s">
        <v>25049</v>
      </c>
      <c r="E142" s="5">
        <v>15</v>
      </c>
      <c r="F142" s="5">
        <v>6</v>
      </c>
      <c r="G142" s="5" t="s">
        <v>15739</v>
      </c>
      <c r="H142" s="5"/>
      <c r="I142" s="5">
        <f>SUMIF('compiled data'!B:B,'Summary plot wt seed station'!C142,'compiled data'!E:E)</f>
        <v>257.90000000000003</v>
      </c>
      <c r="L142" t="s">
        <v>630</v>
      </c>
      <c r="M142">
        <v>613</v>
      </c>
    </row>
    <row r="143" spans="1:13" ht="16" x14ac:dyDescent="0.2">
      <c r="A143" s="5" t="s">
        <v>648</v>
      </c>
      <c r="B143" s="5" t="s">
        <v>21523</v>
      </c>
      <c r="C143" s="5">
        <v>1596591</v>
      </c>
      <c r="D143" s="5" t="s">
        <v>25050</v>
      </c>
      <c r="E143" s="5">
        <v>15</v>
      </c>
      <c r="F143" s="5">
        <v>7</v>
      </c>
      <c r="G143" s="5" t="s">
        <v>15739</v>
      </c>
      <c r="H143" s="5"/>
      <c r="I143" s="5">
        <f>SUMIF('compiled data'!B:B,'Summary plot wt seed station'!C143,'compiled data'!E:E)</f>
        <v>88.700000000000017</v>
      </c>
      <c r="J143" s="5"/>
      <c r="K143" s="5"/>
      <c r="L143" t="s">
        <v>630</v>
      </c>
      <c r="M143">
        <v>618</v>
      </c>
    </row>
    <row r="144" spans="1:13" ht="16" x14ac:dyDescent="0.2">
      <c r="A144" s="5" t="s">
        <v>652</v>
      </c>
      <c r="B144" s="5" t="s">
        <v>21524</v>
      </c>
      <c r="C144" s="5">
        <v>1596651</v>
      </c>
      <c r="D144" s="5" t="s">
        <v>25051</v>
      </c>
      <c r="E144" s="5">
        <v>15</v>
      </c>
      <c r="F144" s="5">
        <v>8</v>
      </c>
      <c r="G144" s="5" t="s">
        <v>15739</v>
      </c>
      <c r="H144" s="5"/>
      <c r="I144" s="5">
        <f>SUMIF('compiled data'!B:B,'Summary plot wt seed station'!C144,'compiled data'!E:E)</f>
        <v>363.4</v>
      </c>
      <c r="J144" s="5"/>
      <c r="K144" s="5"/>
      <c r="L144" t="s">
        <v>630</v>
      </c>
      <c r="M144">
        <v>622</v>
      </c>
    </row>
    <row r="145" spans="1:13" ht="16" x14ac:dyDescent="0.2">
      <c r="A145" s="5" t="s">
        <v>657</v>
      </c>
      <c r="B145" s="5" t="s">
        <v>21525</v>
      </c>
      <c r="C145" s="5">
        <v>1596693</v>
      </c>
      <c r="D145" s="5" t="s">
        <v>25052</v>
      </c>
      <c r="E145" s="5">
        <v>15</v>
      </c>
      <c r="F145" s="5">
        <v>9</v>
      </c>
      <c r="G145" s="5" t="s">
        <v>15739</v>
      </c>
      <c r="H145" s="5"/>
      <c r="I145" s="5">
        <f>SUMIF('compiled data'!B:B,'Summary plot wt seed station'!C145,'compiled data'!E:E)</f>
        <v>419.7</v>
      </c>
      <c r="J145" s="5"/>
      <c r="K145" s="5"/>
      <c r="L145" t="s">
        <v>630</v>
      </c>
      <c r="M145">
        <v>627</v>
      </c>
    </row>
    <row r="146" spans="1:13" ht="16" x14ac:dyDescent="0.2">
      <c r="A146" s="5" t="s">
        <v>661</v>
      </c>
      <c r="B146" s="5" t="s">
        <v>21526</v>
      </c>
      <c r="C146" s="5">
        <v>1596716</v>
      </c>
      <c r="D146" s="5" t="s">
        <v>25053</v>
      </c>
      <c r="E146" s="5">
        <v>15</v>
      </c>
      <c r="F146" s="5">
        <v>10</v>
      </c>
      <c r="G146" s="5" t="s">
        <v>15739</v>
      </c>
      <c r="H146" s="5"/>
      <c r="I146" s="5">
        <f>SUMIF('compiled data'!B:B,'Summary plot wt seed station'!C146,'compiled data'!E:E)</f>
        <v>132.79999999999998</v>
      </c>
      <c r="J146" s="5"/>
      <c r="K146" s="5"/>
      <c r="L146" t="s">
        <v>630</v>
      </c>
      <c r="M146">
        <v>631</v>
      </c>
    </row>
    <row r="147" spans="1:13" ht="16" x14ac:dyDescent="0.2">
      <c r="A147" s="5" t="s">
        <v>667</v>
      </c>
      <c r="B147" s="5" t="s">
        <v>21527</v>
      </c>
      <c r="C147" s="5">
        <v>1596686</v>
      </c>
      <c r="D147" s="5" t="s">
        <v>25054</v>
      </c>
      <c r="E147" s="5">
        <v>16</v>
      </c>
      <c r="F147" s="5">
        <v>12</v>
      </c>
      <c r="G147" s="5" t="s">
        <v>15739</v>
      </c>
      <c r="H147" s="5"/>
      <c r="I147" s="5">
        <f>SUMIF('compiled data'!B:B,'Summary plot wt seed station'!C147,'compiled data'!E:E)</f>
        <v>286.68</v>
      </c>
      <c r="J147" s="5"/>
      <c r="K147" s="5"/>
      <c r="L147" s="5" t="s">
        <v>668</v>
      </c>
      <c r="M147">
        <v>637</v>
      </c>
    </row>
    <row r="148" spans="1:13" ht="16" x14ac:dyDescent="0.2">
      <c r="A148" s="5" t="s">
        <v>674</v>
      </c>
      <c r="B148" s="5" t="s">
        <v>21528</v>
      </c>
      <c r="C148" s="5">
        <v>1596670</v>
      </c>
      <c r="D148" s="5" t="s">
        <v>25055</v>
      </c>
      <c r="E148" s="5">
        <v>16</v>
      </c>
      <c r="F148" s="5">
        <v>14</v>
      </c>
      <c r="G148" s="5" t="s">
        <v>15739</v>
      </c>
      <c r="H148" s="5"/>
      <c r="I148" s="5">
        <f>SUMIF('compiled data'!B:B,'Summary plot wt seed station'!C148,'compiled data'!E:E)</f>
        <v>303.93</v>
      </c>
      <c r="J148" s="5"/>
      <c r="K148" s="5"/>
      <c r="L148" s="5" t="s">
        <v>668</v>
      </c>
      <c r="M148">
        <v>642</v>
      </c>
    </row>
    <row r="149" spans="1:13" ht="16" x14ac:dyDescent="0.2">
      <c r="A149" s="5" t="s">
        <v>679</v>
      </c>
      <c r="B149" s="5" t="s">
        <v>21529</v>
      </c>
      <c r="C149" s="5">
        <v>1596615</v>
      </c>
      <c r="D149" s="5" t="s">
        <v>25056</v>
      </c>
      <c r="E149" s="5">
        <v>16</v>
      </c>
      <c r="F149" s="5">
        <v>15</v>
      </c>
      <c r="G149" s="5" t="s">
        <v>15739</v>
      </c>
      <c r="H149" s="5"/>
      <c r="I149" s="5">
        <f>SUMIF('compiled data'!B:B,'Summary plot wt seed station'!C149,'compiled data'!E:E)</f>
        <v>541.15000000000009</v>
      </c>
      <c r="J149" s="5"/>
      <c r="K149" s="5"/>
      <c r="L149" s="5" t="s">
        <v>668</v>
      </c>
      <c r="M149">
        <v>647</v>
      </c>
    </row>
    <row r="150" spans="1:13" ht="16" x14ac:dyDescent="0.2">
      <c r="A150" s="5" t="s">
        <v>684</v>
      </c>
      <c r="B150" s="5" t="s">
        <v>21530</v>
      </c>
      <c r="C150" s="5">
        <v>1596637</v>
      </c>
      <c r="D150" s="5" t="s">
        <v>25057</v>
      </c>
      <c r="E150" s="5">
        <v>16</v>
      </c>
      <c r="F150" s="5">
        <v>16</v>
      </c>
      <c r="G150" s="5" t="s">
        <v>15739</v>
      </c>
      <c r="H150" s="5"/>
      <c r="I150" s="5">
        <f>SUMIF('compiled data'!B:B,'Summary plot wt seed station'!C150,'compiled data'!E:E)</f>
        <v>416.06</v>
      </c>
      <c r="L150" t="s">
        <v>668</v>
      </c>
      <c r="M150">
        <v>652</v>
      </c>
    </row>
    <row r="151" spans="1:13" ht="16" x14ac:dyDescent="0.2">
      <c r="A151" s="5" t="s">
        <v>689</v>
      </c>
      <c r="B151" s="5" t="s">
        <v>21531</v>
      </c>
      <c r="C151" s="5">
        <v>1596678</v>
      </c>
      <c r="D151" s="5" t="s">
        <v>25058</v>
      </c>
      <c r="E151" s="5">
        <v>16</v>
      </c>
      <c r="F151" s="5">
        <v>17</v>
      </c>
      <c r="G151" s="5" t="s">
        <v>15739</v>
      </c>
      <c r="H151" s="5"/>
      <c r="I151" s="5">
        <f>SUMIF('compiled data'!B:B,'Summary plot wt seed station'!C151,'compiled data'!E:E)</f>
        <v>252.72</v>
      </c>
      <c r="L151" t="s">
        <v>668</v>
      </c>
      <c r="M151">
        <v>657</v>
      </c>
    </row>
    <row r="152" spans="1:13" ht="16" x14ac:dyDescent="0.2">
      <c r="A152" s="5" t="s">
        <v>694</v>
      </c>
      <c r="B152" s="5" t="s">
        <v>21532</v>
      </c>
      <c r="C152" s="5">
        <v>1596765</v>
      </c>
      <c r="D152" s="5" t="s">
        <v>25059</v>
      </c>
      <c r="E152" s="5">
        <v>16</v>
      </c>
      <c r="F152" s="5">
        <v>18</v>
      </c>
      <c r="G152" s="5" t="s">
        <v>15739</v>
      </c>
      <c r="H152" s="5"/>
      <c r="I152" s="5">
        <f>SUMIF('compiled data'!B:B,'Summary plot wt seed station'!C152,'compiled data'!E:E)</f>
        <v>213.08</v>
      </c>
      <c r="L152" t="s">
        <v>668</v>
      </c>
      <c r="M152">
        <v>662</v>
      </c>
    </row>
    <row r="153" spans="1:13" ht="16" x14ac:dyDescent="0.2">
      <c r="A153" s="5" t="s">
        <v>699</v>
      </c>
      <c r="B153" s="5" t="s">
        <v>21533</v>
      </c>
      <c r="C153" s="5">
        <v>1596735</v>
      </c>
      <c r="D153" s="5" t="s">
        <v>25060</v>
      </c>
      <c r="E153" s="5">
        <v>16</v>
      </c>
      <c r="F153" s="5">
        <v>19</v>
      </c>
      <c r="G153" s="5" t="s">
        <v>15739</v>
      </c>
      <c r="H153" s="5"/>
      <c r="I153" s="5">
        <f>SUMIF('compiled data'!B:B,'Summary plot wt seed station'!C153,'compiled data'!E:E)</f>
        <v>290.09000000000003</v>
      </c>
      <c r="L153" t="s">
        <v>668</v>
      </c>
      <c r="M153">
        <v>667</v>
      </c>
    </row>
    <row r="154" spans="1:13" ht="16" x14ac:dyDescent="0.2">
      <c r="A154" s="5" t="s">
        <v>704</v>
      </c>
      <c r="B154" s="5" t="s">
        <v>21534</v>
      </c>
      <c r="C154" s="5">
        <v>1596753</v>
      </c>
      <c r="D154" s="5" t="s">
        <v>25061</v>
      </c>
      <c r="E154" s="5">
        <v>16</v>
      </c>
      <c r="F154" s="5">
        <v>20</v>
      </c>
      <c r="G154" s="5" t="s">
        <v>15739</v>
      </c>
      <c r="H154" s="5"/>
      <c r="I154" s="5">
        <f>SUMIF('compiled data'!B:B,'Summary plot wt seed station'!C154,'compiled data'!E:E)</f>
        <v>72.569999999999993</v>
      </c>
      <c r="L154" t="s">
        <v>668</v>
      </c>
      <c r="M154">
        <v>672</v>
      </c>
    </row>
    <row r="155" spans="1:13" ht="16" x14ac:dyDescent="0.2">
      <c r="A155" s="5" t="s">
        <v>709</v>
      </c>
      <c r="B155" s="5" t="s">
        <v>21535</v>
      </c>
      <c r="C155" s="5">
        <v>1596718</v>
      </c>
      <c r="D155" s="5" t="s">
        <v>25062</v>
      </c>
      <c r="E155" s="5">
        <v>18</v>
      </c>
      <c r="F155" s="5">
        <v>10</v>
      </c>
      <c r="G155" s="5" t="s">
        <v>15739</v>
      </c>
      <c r="H155" s="5"/>
      <c r="I155" s="5">
        <f>SUMIF('compiled data'!B:B,'Summary plot wt seed station'!C155,'compiled data'!E:E)</f>
        <v>288.08</v>
      </c>
      <c r="L155" t="s">
        <v>668</v>
      </c>
      <c r="M155">
        <v>677</v>
      </c>
    </row>
    <row r="156" spans="1:13" ht="16" x14ac:dyDescent="0.2">
      <c r="A156" s="5" t="s">
        <v>714</v>
      </c>
      <c r="B156" s="5" t="s">
        <v>21536</v>
      </c>
      <c r="C156" s="5">
        <v>1596681</v>
      </c>
      <c r="D156" s="5" t="s">
        <v>25063</v>
      </c>
      <c r="E156" s="5">
        <v>18</v>
      </c>
      <c r="F156" s="5">
        <v>12</v>
      </c>
      <c r="G156" s="5" t="s">
        <v>15739</v>
      </c>
      <c r="H156" s="5"/>
      <c r="I156" s="5">
        <f>SUMIF('compiled data'!B:B,'Summary plot wt seed station'!C156,'compiled data'!E:E)</f>
        <v>374.5</v>
      </c>
      <c r="L156" t="s">
        <v>668</v>
      </c>
      <c r="M156">
        <v>682</v>
      </c>
    </row>
    <row r="157" spans="1:13" ht="16" x14ac:dyDescent="0.2">
      <c r="A157" s="5" t="s">
        <v>719</v>
      </c>
      <c r="B157" s="5" t="s">
        <v>21537</v>
      </c>
      <c r="C157" s="5">
        <v>1596680</v>
      </c>
      <c r="D157" s="5" t="s">
        <v>25064</v>
      </c>
      <c r="E157" s="5">
        <v>18</v>
      </c>
      <c r="F157" s="5">
        <v>13</v>
      </c>
      <c r="G157" s="5" t="s">
        <v>15739</v>
      </c>
      <c r="H157" s="5"/>
      <c r="I157" s="5">
        <f>SUMIF('compiled data'!B:B,'Summary plot wt seed station'!C157,'compiled data'!E:E)</f>
        <v>317.81</v>
      </c>
      <c r="L157" t="s">
        <v>668</v>
      </c>
      <c r="M157">
        <v>687</v>
      </c>
    </row>
    <row r="158" spans="1:13" ht="16" x14ac:dyDescent="0.2">
      <c r="A158" s="5" t="s">
        <v>724</v>
      </c>
      <c r="B158" s="5" t="s">
        <v>21538</v>
      </c>
      <c r="C158" s="5">
        <v>1596617</v>
      </c>
      <c r="D158" s="5" t="s">
        <v>25065</v>
      </c>
      <c r="E158" s="5">
        <v>18</v>
      </c>
      <c r="F158" s="5">
        <v>14</v>
      </c>
      <c r="G158" s="5" t="s">
        <v>15739</v>
      </c>
      <c r="H158" s="5"/>
      <c r="I158" s="5">
        <f>SUMIF('compiled data'!B:B,'Summary plot wt seed station'!C158,'compiled data'!E:E)</f>
        <v>182.21</v>
      </c>
      <c r="L158" t="s">
        <v>668</v>
      </c>
      <c r="M158">
        <v>692</v>
      </c>
    </row>
    <row r="159" spans="1:13" ht="16" x14ac:dyDescent="0.2">
      <c r="A159" s="5" t="s">
        <v>729</v>
      </c>
      <c r="B159" s="5" t="s">
        <v>21539</v>
      </c>
      <c r="C159" s="5">
        <v>1596648</v>
      </c>
      <c r="D159" s="5" t="s">
        <v>25066</v>
      </c>
      <c r="E159" s="5">
        <v>18</v>
      </c>
      <c r="F159" s="5">
        <v>15</v>
      </c>
      <c r="G159" s="5" t="s">
        <v>15739</v>
      </c>
      <c r="H159" s="5"/>
      <c r="I159" s="5">
        <f>SUMIF('compiled data'!B:B,'Summary plot wt seed station'!C159,'compiled data'!E:E)</f>
        <v>388.34000000000003</v>
      </c>
      <c r="L159" t="s">
        <v>668</v>
      </c>
      <c r="M159">
        <v>697</v>
      </c>
    </row>
    <row r="160" spans="1:13" ht="16" x14ac:dyDescent="0.2">
      <c r="A160" s="5" t="s">
        <v>734</v>
      </c>
      <c r="B160" s="5" t="s">
        <v>21540</v>
      </c>
      <c r="C160" s="5">
        <v>1596694</v>
      </c>
      <c r="D160" s="5" t="s">
        <v>25067</v>
      </c>
      <c r="E160" s="5">
        <v>18</v>
      </c>
      <c r="F160" s="5">
        <v>16</v>
      </c>
      <c r="G160" s="5" t="s">
        <v>15739</v>
      </c>
      <c r="H160" s="5"/>
      <c r="I160" s="5">
        <f>SUMIF('compiled data'!B:B,'Summary plot wt seed station'!C160,'compiled data'!E:E)</f>
        <v>203.29</v>
      </c>
      <c r="L160" t="s">
        <v>668</v>
      </c>
      <c r="M160">
        <v>702</v>
      </c>
    </row>
    <row r="161" spans="1:13" ht="16" x14ac:dyDescent="0.2">
      <c r="A161" s="5" t="s">
        <v>739</v>
      </c>
      <c r="B161" s="5" t="s">
        <v>21541</v>
      </c>
      <c r="C161" s="5">
        <v>1596741</v>
      </c>
      <c r="D161" s="5" t="s">
        <v>25068</v>
      </c>
      <c r="E161" s="5">
        <v>18</v>
      </c>
      <c r="F161" s="5">
        <v>19</v>
      </c>
      <c r="G161" s="5" t="s">
        <v>15739</v>
      </c>
      <c r="H161" s="5"/>
      <c r="I161" s="5">
        <f>SUMIF('compiled data'!B:B,'Summary plot wt seed station'!C161,'compiled data'!E:E)</f>
        <v>180.92999999999998</v>
      </c>
      <c r="L161" t="s">
        <v>668</v>
      </c>
      <c r="M161">
        <v>707</v>
      </c>
    </row>
    <row r="162" spans="1:13" ht="16" x14ac:dyDescent="0.2">
      <c r="A162" s="5" t="s">
        <v>744</v>
      </c>
      <c r="B162" s="5" t="s">
        <v>21542</v>
      </c>
      <c r="C162" s="5">
        <v>1596809</v>
      </c>
      <c r="D162" s="5" t="s">
        <v>25069</v>
      </c>
      <c r="E162" s="5">
        <v>18</v>
      </c>
      <c r="F162" s="5">
        <v>20</v>
      </c>
      <c r="G162" s="5" t="s">
        <v>15739</v>
      </c>
      <c r="H162" s="5"/>
      <c r="I162" s="5">
        <f>SUMIF('compiled data'!B:B,'Summary plot wt seed station'!C162,'compiled data'!E:E)</f>
        <v>499.31000000000006</v>
      </c>
      <c r="L162" t="s">
        <v>668</v>
      </c>
      <c r="M162">
        <v>712</v>
      </c>
    </row>
    <row r="163" spans="1:13" ht="16" x14ac:dyDescent="0.2">
      <c r="A163" s="5" t="s">
        <v>749</v>
      </c>
      <c r="B163" s="5" t="s">
        <v>21543</v>
      </c>
      <c r="C163" s="5">
        <v>1596838</v>
      </c>
      <c r="D163" s="5" t="s">
        <v>25070</v>
      </c>
      <c r="E163" s="5">
        <v>18</v>
      </c>
      <c r="F163" s="5">
        <v>18</v>
      </c>
      <c r="G163" s="5" t="s">
        <v>15739</v>
      </c>
      <c r="H163" s="5"/>
      <c r="I163" s="5">
        <f>SUMIF('compiled data'!B:B,'Summary plot wt seed station'!C163,'compiled data'!E:E)</f>
        <v>152.01</v>
      </c>
      <c r="L163" t="s">
        <v>668</v>
      </c>
      <c r="M163">
        <v>717</v>
      </c>
    </row>
    <row r="164" spans="1:13" ht="16" x14ac:dyDescent="0.2">
      <c r="A164" s="5" t="s">
        <v>752</v>
      </c>
      <c r="B164" s="5" t="s">
        <v>21544</v>
      </c>
      <c r="C164" s="5">
        <v>1596568</v>
      </c>
      <c r="D164" s="5" t="s">
        <v>25071</v>
      </c>
      <c r="E164" s="5">
        <v>19</v>
      </c>
      <c r="F164" s="5">
        <v>3</v>
      </c>
      <c r="G164" s="5" t="s">
        <v>15739</v>
      </c>
      <c r="H164" s="5"/>
      <c r="I164" s="5">
        <f>SUMIF('compiled data'!B:B,'Summary plot wt seed station'!C164,'compiled data'!E:E)</f>
        <v>22.42</v>
      </c>
      <c r="L164" t="s">
        <v>668</v>
      </c>
      <c r="M164">
        <v>720</v>
      </c>
    </row>
    <row r="165" spans="1:13" ht="16" x14ac:dyDescent="0.2">
      <c r="A165" s="5" t="s">
        <v>753</v>
      </c>
      <c r="B165" s="5" t="s">
        <v>21545</v>
      </c>
      <c r="C165" s="5">
        <v>1596583</v>
      </c>
      <c r="D165" s="5" t="s">
        <v>25072</v>
      </c>
      <c r="E165" s="5">
        <v>19</v>
      </c>
      <c r="F165" s="5">
        <v>4</v>
      </c>
      <c r="G165" s="5" t="s">
        <v>15739</v>
      </c>
      <c r="H165" s="5"/>
      <c r="I165" s="5">
        <f>SUMIF('compiled data'!B:B,'Summary plot wt seed station'!C165,'compiled data'!E:E)</f>
        <v>204.76999999999998</v>
      </c>
      <c r="L165" t="s">
        <v>668</v>
      </c>
      <c r="M165">
        <v>721</v>
      </c>
    </row>
    <row r="166" spans="1:13" ht="16" x14ac:dyDescent="0.2">
      <c r="A166" s="5" t="s">
        <v>757</v>
      </c>
      <c r="B166" s="5" t="s">
        <v>21546</v>
      </c>
      <c r="C166" s="5">
        <v>1596606</v>
      </c>
      <c r="D166" s="5" t="s">
        <v>25073</v>
      </c>
      <c r="E166" s="5">
        <v>19</v>
      </c>
      <c r="F166" s="5">
        <v>5</v>
      </c>
      <c r="G166" s="5" t="s">
        <v>15739</v>
      </c>
      <c r="H166" s="5"/>
      <c r="I166" s="5">
        <f>SUMIF('compiled data'!B:B,'Summary plot wt seed station'!C166,'compiled data'!E:E)</f>
        <v>284.52999999999997</v>
      </c>
      <c r="L166" t="s">
        <v>668</v>
      </c>
      <c r="M166">
        <v>725</v>
      </c>
    </row>
    <row r="167" spans="1:13" ht="16" x14ac:dyDescent="0.2">
      <c r="A167" s="5" t="s">
        <v>762</v>
      </c>
      <c r="B167" s="5" t="s">
        <v>21547</v>
      </c>
      <c r="C167" s="5">
        <v>1596576</v>
      </c>
      <c r="D167" s="5" t="s">
        <v>25074</v>
      </c>
      <c r="E167" s="5">
        <v>19</v>
      </c>
      <c r="F167" s="5">
        <v>6</v>
      </c>
      <c r="G167" s="5" t="s">
        <v>15739</v>
      </c>
      <c r="H167" s="5"/>
      <c r="I167" s="5">
        <f>SUMIF('compiled data'!B:B,'Summary plot wt seed station'!C167,'compiled data'!E:E)</f>
        <v>184.61999999999998</v>
      </c>
      <c r="L167" t="s">
        <v>668</v>
      </c>
      <c r="M167">
        <v>730</v>
      </c>
    </row>
    <row r="168" spans="1:13" ht="16" x14ac:dyDescent="0.2">
      <c r="A168" s="5" t="s">
        <v>767</v>
      </c>
      <c r="B168" s="5" t="s">
        <v>21548</v>
      </c>
      <c r="C168" s="5">
        <v>1596609</v>
      </c>
      <c r="D168" s="5" t="s">
        <v>25075</v>
      </c>
      <c r="E168" s="5">
        <v>15</v>
      </c>
      <c r="F168" s="5">
        <v>11</v>
      </c>
      <c r="G168" s="5" t="s">
        <v>15739</v>
      </c>
      <c r="H168" s="5"/>
      <c r="I168" s="5">
        <f>SUMIF('compiled data'!B:B,'Summary plot wt seed station'!C168,'compiled data'!E:E)</f>
        <v>141.79999999999998</v>
      </c>
      <c r="J168" s="5"/>
      <c r="K168" s="5"/>
      <c r="L168" s="5" t="s">
        <v>630</v>
      </c>
      <c r="M168">
        <v>735</v>
      </c>
    </row>
    <row r="169" spans="1:13" ht="16" x14ac:dyDescent="0.2">
      <c r="A169" s="5" t="s">
        <v>771</v>
      </c>
      <c r="B169" s="5" t="s">
        <v>21549</v>
      </c>
      <c r="C169" s="5">
        <v>1596624</v>
      </c>
      <c r="D169" s="5" t="s">
        <v>25076</v>
      </c>
      <c r="E169" s="5">
        <v>15</v>
      </c>
      <c r="F169" s="5">
        <v>12</v>
      </c>
      <c r="G169" s="5" t="s">
        <v>15739</v>
      </c>
      <c r="H169" s="5"/>
      <c r="I169" s="5">
        <f>SUMIF('compiled data'!B:B,'Summary plot wt seed station'!C169,'compiled data'!E:E)</f>
        <v>369.5</v>
      </c>
      <c r="J169" s="5"/>
      <c r="K169" s="5"/>
      <c r="L169" s="5" t="s">
        <v>630</v>
      </c>
      <c r="M169">
        <v>738</v>
      </c>
    </row>
    <row r="170" spans="1:13" ht="16" x14ac:dyDescent="0.2">
      <c r="A170" s="5" t="s">
        <v>776</v>
      </c>
      <c r="B170" s="5" t="s">
        <v>21550</v>
      </c>
      <c r="C170" s="5">
        <v>1596695</v>
      </c>
      <c r="D170" s="5" t="s">
        <v>25077</v>
      </c>
      <c r="E170" s="5">
        <v>15</v>
      </c>
      <c r="F170" s="5">
        <v>15</v>
      </c>
      <c r="G170" s="5" t="s">
        <v>15739</v>
      </c>
      <c r="H170" s="5"/>
      <c r="I170" s="5">
        <f>SUMIF('compiled data'!B:B,'Summary plot wt seed station'!C170,'compiled data'!E:E)</f>
        <v>158.69999999999999</v>
      </c>
      <c r="J170" s="5"/>
      <c r="K170" s="5"/>
      <c r="L170" s="5" t="s">
        <v>630</v>
      </c>
      <c r="M170">
        <v>743</v>
      </c>
    </row>
    <row r="171" spans="1:13" ht="16" x14ac:dyDescent="0.2">
      <c r="A171" s="5" t="s">
        <v>781</v>
      </c>
      <c r="B171" s="5" t="s">
        <v>21551</v>
      </c>
      <c r="C171" s="5">
        <v>1596674</v>
      </c>
      <c r="D171" s="5" t="s">
        <v>25078</v>
      </c>
      <c r="E171" s="5">
        <v>15</v>
      </c>
      <c r="F171" s="5">
        <v>16</v>
      </c>
      <c r="G171" s="5" t="s">
        <v>15739</v>
      </c>
      <c r="H171" s="5"/>
      <c r="I171" s="5">
        <f>SUMIF('compiled data'!B:B,'Summary plot wt seed station'!C171,'compiled data'!E:E)</f>
        <v>284.29999999999995</v>
      </c>
      <c r="L171" t="s">
        <v>630</v>
      </c>
      <c r="M171">
        <v>748</v>
      </c>
    </row>
    <row r="172" spans="1:13" ht="16" x14ac:dyDescent="0.2">
      <c r="A172" s="5" t="s">
        <v>786</v>
      </c>
      <c r="B172" s="5" t="s">
        <v>21552</v>
      </c>
      <c r="C172" s="5">
        <v>1596627</v>
      </c>
      <c r="D172" s="5" t="s">
        <v>25079</v>
      </c>
      <c r="E172" s="5">
        <v>15</v>
      </c>
      <c r="F172" s="5">
        <v>17</v>
      </c>
      <c r="G172" s="5" t="s">
        <v>15739</v>
      </c>
      <c r="H172" s="5"/>
      <c r="I172" s="5">
        <f>SUMIF('compiled data'!B:B,'Summary plot wt seed station'!C172,'compiled data'!E:E)</f>
        <v>207.5</v>
      </c>
      <c r="L172" t="s">
        <v>630</v>
      </c>
      <c r="M172">
        <v>753</v>
      </c>
    </row>
    <row r="173" spans="1:13" ht="16" x14ac:dyDescent="0.2">
      <c r="A173" s="5" t="s">
        <v>790</v>
      </c>
      <c r="B173" s="5" t="s">
        <v>21553</v>
      </c>
      <c r="C173" s="5">
        <v>1596738</v>
      </c>
      <c r="D173" s="5" t="s">
        <v>25080</v>
      </c>
      <c r="E173" s="5">
        <v>15</v>
      </c>
      <c r="F173" s="5">
        <v>18</v>
      </c>
      <c r="G173" s="5" t="s">
        <v>15739</v>
      </c>
      <c r="H173" s="5"/>
      <c r="I173" s="5">
        <f>SUMIF('compiled data'!B:B,'Summary plot wt seed station'!C173,'compiled data'!E:E)</f>
        <v>399.3</v>
      </c>
      <c r="L173" t="s">
        <v>630</v>
      </c>
      <c r="M173">
        <v>757</v>
      </c>
    </row>
    <row r="174" spans="1:13" ht="16" x14ac:dyDescent="0.2">
      <c r="A174" s="5" t="s">
        <v>795</v>
      </c>
      <c r="B174" s="5" t="s">
        <v>21554</v>
      </c>
      <c r="C174" s="5">
        <v>1596804</v>
      </c>
      <c r="D174" s="5" t="s">
        <v>25081</v>
      </c>
      <c r="E174" s="5">
        <v>15</v>
      </c>
      <c r="F174" s="5">
        <v>19</v>
      </c>
      <c r="G174" s="5" t="s">
        <v>15739</v>
      </c>
      <c r="H174" s="5"/>
      <c r="I174" s="5">
        <f>SUMIF('compiled data'!B:B,'Summary plot wt seed station'!C174,'compiled data'!E:E)</f>
        <v>295.5</v>
      </c>
      <c r="L174" t="s">
        <v>630</v>
      </c>
      <c r="M174">
        <v>762</v>
      </c>
    </row>
    <row r="175" spans="1:13" ht="16" x14ac:dyDescent="0.2">
      <c r="A175" s="5" t="s">
        <v>800</v>
      </c>
      <c r="B175" s="5" t="s">
        <v>21555</v>
      </c>
      <c r="C175" s="5">
        <v>1596852</v>
      </c>
      <c r="D175" s="5" t="s">
        <v>25082</v>
      </c>
      <c r="E175" s="5">
        <v>15</v>
      </c>
      <c r="F175" s="5">
        <v>20</v>
      </c>
      <c r="G175" s="5" t="s">
        <v>15739</v>
      </c>
      <c r="H175" s="5"/>
      <c r="I175" s="5">
        <f>SUMIF('compiled data'!B:B,'Summary plot wt seed station'!C175,'compiled data'!E:E)</f>
        <v>347.5</v>
      </c>
      <c r="L175" t="s">
        <v>630</v>
      </c>
      <c r="M175">
        <v>767</v>
      </c>
    </row>
    <row r="176" spans="1:13" ht="16" x14ac:dyDescent="0.2">
      <c r="A176" s="5" t="s">
        <v>805</v>
      </c>
      <c r="B176" s="5" t="s">
        <v>21556</v>
      </c>
      <c r="C176" s="5">
        <v>1596575</v>
      </c>
      <c r="D176" s="5" t="s">
        <v>25083</v>
      </c>
      <c r="E176" s="5">
        <v>16</v>
      </c>
      <c r="F176" s="5">
        <v>3</v>
      </c>
      <c r="G176" s="5" t="s">
        <v>15739</v>
      </c>
      <c r="H176" s="5"/>
      <c r="I176" s="5">
        <f>SUMIF('compiled data'!B:B,'Summary plot wt seed station'!C176,'compiled data'!E:E)</f>
        <v>100.9</v>
      </c>
      <c r="L176" t="s">
        <v>630</v>
      </c>
      <c r="M176">
        <v>772</v>
      </c>
    </row>
    <row r="177" spans="1:13" ht="16" x14ac:dyDescent="0.2">
      <c r="A177" s="5" t="s">
        <v>809</v>
      </c>
      <c r="B177" s="5" t="s">
        <v>21557</v>
      </c>
      <c r="C177" s="5">
        <v>1596585</v>
      </c>
      <c r="D177" s="5" t="s">
        <v>25084</v>
      </c>
      <c r="E177" s="5">
        <v>16</v>
      </c>
      <c r="F177" s="5">
        <v>4</v>
      </c>
      <c r="G177" s="5" t="s">
        <v>15739</v>
      </c>
      <c r="H177" s="5"/>
      <c r="I177" s="5">
        <f>SUMIF('compiled data'!B:B,'Summary plot wt seed station'!C177,'compiled data'!E:E)</f>
        <v>108.4</v>
      </c>
      <c r="L177" t="s">
        <v>630</v>
      </c>
      <c r="M177">
        <v>776</v>
      </c>
    </row>
    <row r="178" spans="1:13" ht="16" x14ac:dyDescent="0.2">
      <c r="A178" s="5" t="s">
        <v>814</v>
      </c>
      <c r="B178" s="5" t="s">
        <v>21558</v>
      </c>
      <c r="C178" s="5">
        <v>1596596</v>
      </c>
      <c r="D178" s="5" t="s">
        <v>25085</v>
      </c>
      <c r="E178" s="5">
        <v>16</v>
      </c>
      <c r="F178" s="5">
        <v>5</v>
      </c>
      <c r="G178" s="5" t="s">
        <v>15739</v>
      </c>
      <c r="H178" s="5"/>
      <c r="I178" s="5">
        <f>SUMIF('compiled data'!B:B,'Summary plot wt seed station'!C178,'compiled data'!E:E)</f>
        <v>20.799999999999997</v>
      </c>
      <c r="L178" t="s">
        <v>630</v>
      </c>
      <c r="M178">
        <v>781</v>
      </c>
    </row>
    <row r="179" spans="1:13" ht="16" x14ac:dyDescent="0.2">
      <c r="A179" s="5" t="s">
        <v>816</v>
      </c>
      <c r="B179" s="5" t="s">
        <v>21559</v>
      </c>
      <c r="C179" s="5">
        <v>1596607</v>
      </c>
      <c r="D179" s="5" t="s">
        <v>25086</v>
      </c>
      <c r="E179" s="5">
        <v>16</v>
      </c>
      <c r="F179" s="5">
        <v>6</v>
      </c>
      <c r="G179" s="5" t="s">
        <v>15739</v>
      </c>
      <c r="H179" s="5"/>
      <c r="I179" s="5">
        <f>SUMIF('compiled data'!B:B,'Summary plot wt seed station'!C179,'compiled data'!E:E)</f>
        <v>237.89999999999998</v>
      </c>
      <c r="L179" t="s">
        <v>630</v>
      </c>
      <c r="M179">
        <v>783</v>
      </c>
    </row>
    <row r="180" spans="1:13" ht="16" x14ac:dyDescent="0.2">
      <c r="A180" s="5" t="s">
        <v>821</v>
      </c>
      <c r="B180" s="5" t="s">
        <v>21560</v>
      </c>
      <c r="C180" s="5">
        <v>1596603</v>
      </c>
      <c r="D180" s="5" t="s">
        <v>25087</v>
      </c>
      <c r="E180" s="5">
        <v>16</v>
      </c>
      <c r="F180" s="5">
        <v>7</v>
      </c>
      <c r="G180" s="5" t="s">
        <v>15739</v>
      </c>
      <c r="H180" s="5"/>
      <c r="I180" s="5">
        <f>SUMIF('compiled data'!B:B,'Summary plot wt seed station'!C180,'compiled data'!E:E)</f>
        <v>402</v>
      </c>
      <c r="L180" t="s">
        <v>630</v>
      </c>
      <c r="M180">
        <v>788</v>
      </c>
    </row>
    <row r="181" spans="1:13" ht="16" x14ac:dyDescent="0.2">
      <c r="A181" s="5" t="s">
        <v>826</v>
      </c>
      <c r="B181" s="5" t="s">
        <v>21561</v>
      </c>
      <c r="C181" s="5">
        <v>1596639</v>
      </c>
      <c r="D181" s="5" t="s">
        <v>25088</v>
      </c>
      <c r="E181" s="5">
        <v>16</v>
      </c>
      <c r="F181" s="5">
        <v>8</v>
      </c>
      <c r="G181" s="5" t="s">
        <v>15739</v>
      </c>
      <c r="H181" s="5"/>
      <c r="I181" s="5">
        <f>SUMIF('compiled data'!B:B,'Summary plot wt seed station'!C181,'compiled data'!E:E)</f>
        <v>270.39999999999998</v>
      </c>
      <c r="L181" t="s">
        <v>630</v>
      </c>
      <c r="M181">
        <v>793</v>
      </c>
    </row>
    <row r="182" spans="1:13" ht="16" x14ac:dyDescent="0.2">
      <c r="A182" s="5" t="s">
        <v>831</v>
      </c>
      <c r="B182" s="5" t="s">
        <v>21562</v>
      </c>
      <c r="C182" s="5">
        <v>1596713</v>
      </c>
      <c r="D182" s="5" t="s">
        <v>25089</v>
      </c>
      <c r="E182" s="5">
        <v>16</v>
      </c>
      <c r="F182" s="5">
        <v>9</v>
      </c>
      <c r="G182" s="5" t="s">
        <v>15739</v>
      </c>
      <c r="H182" s="5"/>
      <c r="I182" s="5">
        <f>SUMIF('compiled data'!B:B,'Summary plot wt seed station'!C182,'compiled data'!E:E)</f>
        <v>347.4</v>
      </c>
      <c r="L182" t="s">
        <v>630</v>
      </c>
      <c r="M182">
        <v>798</v>
      </c>
    </row>
    <row r="183" spans="1:13" ht="16" x14ac:dyDescent="0.2">
      <c r="A183" s="5" t="s">
        <v>836</v>
      </c>
      <c r="B183" s="5" t="s">
        <v>21563</v>
      </c>
      <c r="C183" s="5">
        <v>1596640</v>
      </c>
      <c r="D183" s="5" t="s">
        <v>25090</v>
      </c>
      <c r="E183" s="5">
        <v>16</v>
      </c>
      <c r="F183" s="5">
        <v>10</v>
      </c>
      <c r="G183" s="5" t="s">
        <v>15739</v>
      </c>
      <c r="H183" s="5"/>
      <c r="I183" s="5">
        <f>SUMIF('compiled data'!B:B,'Summary plot wt seed station'!C183,'compiled data'!E:E)</f>
        <v>329.4</v>
      </c>
      <c r="L183" t="s">
        <v>630</v>
      </c>
      <c r="M183">
        <v>803</v>
      </c>
    </row>
    <row r="184" spans="1:13" ht="16" x14ac:dyDescent="0.2">
      <c r="A184" s="5" t="s">
        <v>841</v>
      </c>
      <c r="B184" s="5" t="s">
        <v>21564</v>
      </c>
      <c r="C184" s="5">
        <v>1596683</v>
      </c>
      <c r="D184" s="5" t="s">
        <v>25091</v>
      </c>
      <c r="E184" s="5">
        <v>16</v>
      </c>
      <c r="F184" s="5">
        <v>11</v>
      </c>
      <c r="G184" s="5" t="s">
        <v>15739</v>
      </c>
      <c r="H184" s="5"/>
      <c r="I184" s="5">
        <f>SUMIF('compiled data'!B:B,'Summary plot wt seed station'!C184,'compiled data'!E:E)</f>
        <v>430.3</v>
      </c>
      <c r="L184" t="s">
        <v>630</v>
      </c>
      <c r="M184">
        <v>808</v>
      </c>
    </row>
    <row r="185" spans="1:13" ht="16" x14ac:dyDescent="0.2">
      <c r="A185" s="5" t="s">
        <v>846</v>
      </c>
      <c r="B185" s="5" t="s">
        <v>21565</v>
      </c>
      <c r="C185" s="5">
        <v>1596666</v>
      </c>
      <c r="D185" s="5" t="s">
        <v>25092</v>
      </c>
      <c r="E185" s="5">
        <v>20</v>
      </c>
      <c r="F185" s="5">
        <v>15</v>
      </c>
      <c r="G185" s="5" t="s">
        <v>15739</v>
      </c>
      <c r="H185" s="5"/>
      <c r="I185" s="5">
        <f>SUMIF('compiled data'!B:B,'Summary plot wt seed station'!C185,'compiled data'!E:E)</f>
        <v>414.29999999999995</v>
      </c>
      <c r="J185" s="5"/>
      <c r="K185" s="5"/>
      <c r="L185" s="5" t="s">
        <v>847</v>
      </c>
      <c r="M185">
        <v>813</v>
      </c>
    </row>
    <row r="186" spans="1:13" ht="16" x14ac:dyDescent="0.2">
      <c r="A186" s="5" t="s">
        <v>849</v>
      </c>
      <c r="B186" s="5" t="s">
        <v>21566</v>
      </c>
      <c r="C186" s="5">
        <v>1596665</v>
      </c>
      <c r="D186" s="5" t="s">
        <v>25093</v>
      </c>
      <c r="E186" s="5">
        <v>20</v>
      </c>
      <c r="F186" s="5">
        <v>16</v>
      </c>
      <c r="G186" s="5" t="s">
        <v>15739</v>
      </c>
      <c r="H186" s="5"/>
      <c r="I186" s="5">
        <f>SUMIF('compiled data'!B:B,'Summary plot wt seed station'!C186,'compiled data'!E:E)</f>
        <v>359</v>
      </c>
      <c r="J186" s="5"/>
      <c r="K186" s="5"/>
      <c r="L186" s="5" t="s">
        <v>847</v>
      </c>
      <c r="M186">
        <v>814</v>
      </c>
    </row>
    <row r="187" spans="1:13" ht="16" x14ac:dyDescent="0.2">
      <c r="A187" s="5" t="s">
        <v>853</v>
      </c>
      <c r="B187" s="5" t="s">
        <v>21567</v>
      </c>
      <c r="C187" s="5">
        <v>1596641</v>
      </c>
      <c r="D187" s="5" t="s">
        <v>25094</v>
      </c>
      <c r="E187" s="5">
        <v>20</v>
      </c>
      <c r="F187" s="5">
        <v>17</v>
      </c>
      <c r="G187" s="5" t="s">
        <v>15739</v>
      </c>
      <c r="H187" s="5"/>
      <c r="I187" s="5">
        <f>SUMIF('compiled data'!B:B,'Summary plot wt seed station'!C187,'compiled data'!E:E)</f>
        <v>331.6</v>
      </c>
      <c r="J187" s="5"/>
      <c r="K187" s="5"/>
      <c r="L187" s="5" t="s">
        <v>847</v>
      </c>
      <c r="M187">
        <v>818</v>
      </c>
    </row>
    <row r="188" spans="1:13" ht="16" x14ac:dyDescent="0.2">
      <c r="A188" s="5" t="s">
        <v>858</v>
      </c>
      <c r="B188" s="5" t="s">
        <v>21568</v>
      </c>
      <c r="C188" s="5">
        <v>1596644</v>
      </c>
      <c r="D188" s="5" t="s">
        <v>25095</v>
      </c>
      <c r="E188" s="5">
        <v>20</v>
      </c>
      <c r="F188" s="5">
        <v>18</v>
      </c>
      <c r="G188" s="5" t="s">
        <v>15739</v>
      </c>
      <c r="H188" s="5"/>
      <c r="I188" s="5">
        <f>SUMIF('compiled data'!B:B,'Summary plot wt seed station'!C188,'compiled data'!E:E)</f>
        <v>358.29999999999995</v>
      </c>
      <c r="J188" s="5"/>
      <c r="K188" s="5"/>
      <c r="L188" s="5" t="s">
        <v>847</v>
      </c>
      <c r="M188">
        <v>823</v>
      </c>
    </row>
    <row r="189" spans="1:13" ht="16" x14ac:dyDescent="0.2">
      <c r="A189" s="5" t="s">
        <v>863</v>
      </c>
      <c r="B189" s="5" t="s">
        <v>21569</v>
      </c>
      <c r="C189" s="5">
        <v>1596793</v>
      </c>
      <c r="D189" s="5" t="s">
        <v>25096</v>
      </c>
      <c r="E189" s="5">
        <v>20</v>
      </c>
      <c r="F189" s="5">
        <v>19</v>
      </c>
      <c r="G189" s="5" t="s">
        <v>15739</v>
      </c>
      <c r="H189" s="5"/>
      <c r="I189" s="5">
        <f>SUMIF('compiled data'!B:B,'Summary plot wt seed station'!C189,'compiled data'!E:E)</f>
        <v>261.20000000000005</v>
      </c>
      <c r="L189" t="s">
        <v>847</v>
      </c>
      <c r="M189">
        <v>828</v>
      </c>
    </row>
    <row r="190" spans="1:13" ht="16" x14ac:dyDescent="0.2">
      <c r="A190" s="5" t="s">
        <v>869</v>
      </c>
      <c r="B190" s="5" t="s">
        <v>21570</v>
      </c>
      <c r="C190" s="5">
        <v>1596587</v>
      </c>
      <c r="D190" s="5" t="s">
        <v>25097</v>
      </c>
      <c r="E190" s="5">
        <v>21</v>
      </c>
      <c r="F190" s="5">
        <v>3</v>
      </c>
      <c r="G190" s="5" t="s">
        <v>15739</v>
      </c>
      <c r="H190" s="5"/>
      <c r="I190" s="5">
        <f>SUMIF('compiled data'!B:B,'Summary plot wt seed station'!C190,'compiled data'!E:E)</f>
        <v>106.9</v>
      </c>
      <c r="L190" t="s">
        <v>847</v>
      </c>
      <c r="M190">
        <v>834</v>
      </c>
    </row>
    <row r="191" spans="1:13" ht="16" x14ac:dyDescent="0.2">
      <c r="A191" s="5" t="s">
        <v>874</v>
      </c>
      <c r="B191" s="5" t="s">
        <v>21571</v>
      </c>
      <c r="C191" s="5">
        <v>1596571</v>
      </c>
      <c r="D191" s="5" t="s">
        <v>25098</v>
      </c>
      <c r="E191" s="5">
        <v>21</v>
      </c>
      <c r="F191" s="5">
        <v>4</v>
      </c>
      <c r="G191" s="5" t="s">
        <v>15739</v>
      </c>
      <c r="H191" s="5"/>
      <c r="I191" s="5">
        <f>SUMIF('compiled data'!B:B,'Summary plot wt seed station'!C191,'compiled data'!E:E)</f>
        <v>146.80000000000001</v>
      </c>
      <c r="L191" t="s">
        <v>847</v>
      </c>
      <c r="M191">
        <v>839</v>
      </c>
    </row>
    <row r="192" spans="1:13" ht="16" x14ac:dyDescent="0.2">
      <c r="A192" s="5" t="s">
        <v>877</v>
      </c>
      <c r="B192" s="5" t="s">
        <v>21572</v>
      </c>
      <c r="C192" s="5">
        <v>1596590</v>
      </c>
      <c r="D192" s="5" t="s">
        <v>25099</v>
      </c>
      <c r="E192" s="5">
        <v>21</v>
      </c>
      <c r="F192" s="5">
        <v>5</v>
      </c>
      <c r="G192" s="5" t="s">
        <v>15739</v>
      </c>
      <c r="H192" s="5"/>
      <c r="I192" s="5">
        <f>SUMIF('compiled data'!B:B,'Summary plot wt seed station'!C192,'compiled data'!E:E)</f>
        <v>99.300000000000011</v>
      </c>
      <c r="L192" t="s">
        <v>847</v>
      </c>
      <c r="M192">
        <v>842</v>
      </c>
    </row>
    <row r="193" spans="1:13" ht="16" x14ac:dyDescent="0.2">
      <c r="A193" s="5" t="s">
        <v>882</v>
      </c>
      <c r="B193" s="5" t="s">
        <v>21573</v>
      </c>
      <c r="C193" s="5">
        <v>1596657</v>
      </c>
      <c r="D193" s="5" t="s">
        <v>25100</v>
      </c>
      <c r="E193" s="5">
        <v>21</v>
      </c>
      <c r="F193" s="5">
        <v>8</v>
      </c>
      <c r="G193" s="5" t="s">
        <v>15739</v>
      </c>
      <c r="H193" s="5"/>
      <c r="I193" s="5">
        <f>SUMIF('compiled data'!B:B,'Summary plot wt seed station'!C193,'compiled data'!E:E)</f>
        <v>242.4</v>
      </c>
      <c r="L193" t="s">
        <v>847</v>
      </c>
      <c r="M193">
        <v>847</v>
      </c>
    </row>
    <row r="194" spans="1:13" ht="16" x14ac:dyDescent="0.2">
      <c r="A194" s="5" t="s">
        <v>887</v>
      </c>
      <c r="B194" s="5" t="s">
        <v>21574</v>
      </c>
      <c r="C194" s="5">
        <v>1596588</v>
      </c>
      <c r="D194" s="5" t="s">
        <v>25101</v>
      </c>
      <c r="E194" s="5">
        <v>21</v>
      </c>
      <c r="F194" s="5">
        <v>6</v>
      </c>
      <c r="G194" s="5" t="s">
        <v>15739</v>
      </c>
      <c r="H194" s="5"/>
      <c r="I194" s="5">
        <f>SUMIF('compiled data'!B:B,'Summary plot wt seed station'!C194,'compiled data'!E:E)</f>
        <v>51.1</v>
      </c>
      <c r="L194" t="s">
        <v>847</v>
      </c>
      <c r="M194">
        <v>852</v>
      </c>
    </row>
    <row r="195" spans="1:13" ht="16" x14ac:dyDescent="0.2">
      <c r="A195" s="5" t="s">
        <v>890</v>
      </c>
      <c r="B195" s="5" t="s">
        <v>21575</v>
      </c>
      <c r="C195" s="5">
        <v>1596661</v>
      </c>
      <c r="D195" s="5" t="s">
        <v>25102</v>
      </c>
      <c r="E195" s="5">
        <v>21</v>
      </c>
      <c r="F195" s="5">
        <v>9</v>
      </c>
      <c r="G195" s="5" t="s">
        <v>15739</v>
      </c>
      <c r="H195" s="5"/>
      <c r="I195" s="5">
        <f>SUMIF('compiled data'!B:B,'Summary plot wt seed station'!C195,'compiled data'!E:E)</f>
        <v>94</v>
      </c>
      <c r="L195" t="s">
        <v>847</v>
      </c>
      <c r="M195">
        <v>855</v>
      </c>
    </row>
    <row r="196" spans="1:13" ht="16" x14ac:dyDescent="0.2">
      <c r="A196" s="5" t="s">
        <v>895</v>
      </c>
      <c r="B196" s="5" t="s">
        <v>21576</v>
      </c>
      <c r="C196" s="5">
        <v>1596837</v>
      </c>
      <c r="D196" s="5" t="s">
        <v>25103</v>
      </c>
      <c r="E196" s="5">
        <v>16</v>
      </c>
      <c r="F196" s="5">
        <v>28</v>
      </c>
      <c r="G196" s="5" t="s">
        <v>15739</v>
      </c>
      <c r="H196" s="5"/>
      <c r="I196" s="5">
        <f>SUMIF('compiled data'!B:B,'Summary plot wt seed station'!C196,'compiled data'!E:E)</f>
        <v>60.900000000000006</v>
      </c>
      <c r="J196" s="5"/>
      <c r="K196" s="5"/>
      <c r="L196" s="5" t="s">
        <v>896</v>
      </c>
      <c r="M196">
        <v>860</v>
      </c>
    </row>
    <row r="197" spans="1:13" ht="16" x14ac:dyDescent="0.2">
      <c r="A197" s="5" t="s">
        <v>899</v>
      </c>
      <c r="B197" s="5" t="s">
        <v>21577</v>
      </c>
      <c r="C197" s="5">
        <v>1596739</v>
      </c>
      <c r="D197" s="5" t="s">
        <v>25104</v>
      </c>
      <c r="E197" s="5">
        <v>16</v>
      </c>
      <c r="F197" s="5">
        <v>29</v>
      </c>
      <c r="G197" s="5" t="s">
        <v>15739</v>
      </c>
      <c r="H197" s="5"/>
      <c r="I197" s="5">
        <f>SUMIF('compiled data'!B:B,'Summary plot wt seed station'!C197,'compiled data'!E:E)</f>
        <v>77.600000000000009</v>
      </c>
      <c r="J197" s="5"/>
      <c r="K197" s="5"/>
      <c r="L197" s="5" t="s">
        <v>896</v>
      </c>
      <c r="M197">
        <v>863</v>
      </c>
    </row>
    <row r="198" spans="1:13" ht="16" x14ac:dyDescent="0.2">
      <c r="A198" s="5" t="s">
        <v>904</v>
      </c>
      <c r="B198" s="5" t="s">
        <v>21578</v>
      </c>
      <c r="C198" s="5">
        <v>1596790</v>
      </c>
      <c r="D198" s="5" t="s">
        <v>25105</v>
      </c>
      <c r="E198" s="5">
        <v>16</v>
      </c>
      <c r="F198" s="5">
        <v>30</v>
      </c>
      <c r="G198" s="5" t="s">
        <v>15739</v>
      </c>
      <c r="H198" s="5"/>
      <c r="I198" s="5">
        <f>SUMIF('compiled data'!B:B,'Summary plot wt seed station'!C198,'compiled data'!E:E)</f>
        <v>216.2</v>
      </c>
      <c r="J198" s="5"/>
      <c r="K198" s="5"/>
      <c r="L198" s="5" t="s">
        <v>896</v>
      </c>
      <c r="M198">
        <v>868</v>
      </c>
    </row>
    <row r="199" spans="1:13" ht="16" x14ac:dyDescent="0.2">
      <c r="A199" s="5" t="s">
        <v>909</v>
      </c>
      <c r="B199" s="5" t="s">
        <v>21579</v>
      </c>
      <c r="C199" s="5">
        <v>1596770</v>
      </c>
      <c r="D199" s="5" t="s">
        <v>25106</v>
      </c>
      <c r="E199" s="5">
        <v>16</v>
      </c>
      <c r="F199" s="5">
        <v>31</v>
      </c>
      <c r="G199" s="5" t="s">
        <v>15739</v>
      </c>
      <c r="H199" s="5"/>
      <c r="I199" s="5">
        <f>SUMIF('compiled data'!B:B,'Summary plot wt seed station'!C199,'compiled data'!E:E)</f>
        <v>340.8</v>
      </c>
      <c r="L199" t="s">
        <v>896</v>
      </c>
      <c r="M199">
        <v>873</v>
      </c>
    </row>
    <row r="200" spans="1:13" ht="16" x14ac:dyDescent="0.2">
      <c r="A200" s="5" t="s">
        <v>914</v>
      </c>
      <c r="B200" s="5" t="s">
        <v>21580</v>
      </c>
      <c r="C200" s="5">
        <v>1596874</v>
      </c>
      <c r="D200" s="5" t="s">
        <v>25107</v>
      </c>
      <c r="E200" s="5">
        <v>16</v>
      </c>
      <c r="F200" s="5">
        <v>35</v>
      </c>
      <c r="G200" s="5" t="s">
        <v>15739</v>
      </c>
      <c r="H200" s="5"/>
      <c r="I200" s="5">
        <f>SUMIF('compiled data'!B:B,'Summary plot wt seed station'!C200,'compiled data'!E:E)</f>
        <v>347.30000000000007</v>
      </c>
      <c r="L200" t="s">
        <v>896</v>
      </c>
      <c r="M200">
        <v>878</v>
      </c>
    </row>
    <row r="201" spans="1:13" ht="16" x14ac:dyDescent="0.2">
      <c r="A201" s="5" t="s">
        <v>919</v>
      </c>
      <c r="B201" s="5" t="s">
        <v>21581</v>
      </c>
      <c r="C201" s="5">
        <v>1596926</v>
      </c>
      <c r="D201" s="5" t="s">
        <v>25108</v>
      </c>
      <c r="E201" s="5">
        <v>16</v>
      </c>
      <c r="F201" s="5">
        <v>37</v>
      </c>
      <c r="G201" s="5" t="s">
        <v>15739</v>
      </c>
      <c r="H201" s="5"/>
      <c r="I201" s="5">
        <f>SUMIF('compiled data'!B:B,'Summary plot wt seed station'!C201,'compiled data'!E:E)</f>
        <v>133.69999999999999</v>
      </c>
      <c r="L201" t="s">
        <v>896</v>
      </c>
      <c r="M201">
        <v>883</v>
      </c>
    </row>
    <row r="202" spans="1:13" ht="16" x14ac:dyDescent="0.2">
      <c r="A202" s="5" t="s">
        <v>924</v>
      </c>
      <c r="B202" s="5" t="s">
        <v>21582</v>
      </c>
      <c r="C202" s="5">
        <v>1596910</v>
      </c>
      <c r="D202" s="5" t="s">
        <v>25109</v>
      </c>
      <c r="E202" s="5">
        <v>16</v>
      </c>
      <c r="F202" s="5">
        <v>38</v>
      </c>
      <c r="G202" s="5" t="s">
        <v>15739</v>
      </c>
      <c r="H202" s="5"/>
      <c r="I202" s="5">
        <f>SUMIF('compiled data'!B:B,'Summary plot wt seed station'!C202,'compiled data'!E:E)</f>
        <v>363</v>
      </c>
      <c r="L202" t="s">
        <v>896</v>
      </c>
      <c r="M202">
        <v>888</v>
      </c>
    </row>
    <row r="203" spans="1:13" ht="16" x14ac:dyDescent="0.2">
      <c r="A203" s="5" t="s">
        <v>929</v>
      </c>
      <c r="B203" s="5" t="s">
        <v>21583</v>
      </c>
      <c r="C203" s="5">
        <v>1596929</v>
      </c>
      <c r="D203" s="5" t="s">
        <v>25110</v>
      </c>
      <c r="E203" s="5">
        <v>16</v>
      </c>
      <c r="F203" s="5">
        <v>39</v>
      </c>
      <c r="G203" s="5" t="s">
        <v>15739</v>
      </c>
      <c r="H203" s="5"/>
      <c r="I203" s="5">
        <f>SUMIF('compiled data'!B:B,'Summary plot wt seed station'!C203,'compiled data'!E:E)</f>
        <v>299.79999999999995</v>
      </c>
      <c r="L203" t="s">
        <v>896</v>
      </c>
      <c r="M203">
        <v>893</v>
      </c>
    </row>
    <row r="204" spans="1:13" ht="16" x14ac:dyDescent="0.2">
      <c r="A204" s="5" t="s">
        <v>934</v>
      </c>
      <c r="B204" s="5" t="s">
        <v>21584</v>
      </c>
      <c r="C204" s="5">
        <v>1596722</v>
      </c>
      <c r="D204" s="5" t="s">
        <v>25111</v>
      </c>
      <c r="E204" s="5">
        <v>17</v>
      </c>
      <c r="F204" s="5">
        <v>21</v>
      </c>
      <c r="G204" s="5" t="s">
        <v>15739</v>
      </c>
      <c r="H204" s="5"/>
      <c r="I204" s="5">
        <f>SUMIF('compiled data'!B:B,'Summary plot wt seed station'!C204,'compiled data'!E:E)</f>
        <v>81.400000000000006</v>
      </c>
      <c r="L204" t="s">
        <v>896</v>
      </c>
      <c r="M204">
        <v>898</v>
      </c>
    </row>
    <row r="205" spans="1:13" ht="16" x14ac:dyDescent="0.2">
      <c r="A205" s="5" t="s">
        <v>937</v>
      </c>
      <c r="B205" s="5" t="s">
        <v>21585</v>
      </c>
      <c r="C205" s="5">
        <v>1596766</v>
      </c>
      <c r="D205" s="5" t="s">
        <v>25112</v>
      </c>
      <c r="E205" s="5">
        <v>17</v>
      </c>
      <c r="F205" s="5">
        <v>22</v>
      </c>
      <c r="G205" s="5" t="s">
        <v>15739</v>
      </c>
      <c r="H205" s="5"/>
      <c r="I205" s="5">
        <f>SUMIF('compiled data'!B:B,'Summary plot wt seed station'!C205,'compiled data'!E:E)</f>
        <v>453.09999999999991</v>
      </c>
      <c r="L205" t="s">
        <v>896</v>
      </c>
      <c r="M205">
        <v>901</v>
      </c>
    </row>
    <row r="206" spans="1:13" ht="16" x14ac:dyDescent="0.2">
      <c r="A206" s="5" t="s">
        <v>942</v>
      </c>
      <c r="B206" s="5" t="s">
        <v>21586</v>
      </c>
      <c r="C206" s="5">
        <v>1596834</v>
      </c>
      <c r="D206" s="5" t="s">
        <v>25113</v>
      </c>
      <c r="E206" s="5">
        <v>17</v>
      </c>
      <c r="F206" s="5">
        <v>23</v>
      </c>
      <c r="G206" s="5" t="s">
        <v>15739</v>
      </c>
      <c r="H206" s="5"/>
      <c r="I206" s="5">
        <f>SUMIF('compiled data'!B:B,'Summary plot wt seed station'!C206,'compiled data'!E:E)</f>
        <v>60</v>
      </c>
      <c r="L206" t="s">
        <v>896</v>
      </c>
      <c r="M206">
        <v>906</v>
      </c>
    </row>
    <row r="207" spans="1:13" ht="16" x14ac:dyDescent="0.2">
      <c r="A207" s="5" t="s">
        <v>945</v>
      </c>
      <c r="B207" s="5" t="s">
        <v>21587</v>
      </c>
      <c r="C207" s="5">
        <v>1596795</v>
      </c>
      <c r="D207" s="5" t="s">
        <v>25114</v>
      </c>
      <c r="E207" s="5">
        <v>17</v>
      </c>
      <c r="F207" s="5">
        <v>24</v>
      </c>
      <c r="G207" s="5" t="s">
        <v>15739</v>
      </c>
      <c r="H207" s="5"/>
      <c r="I207" s="5">
        <f>SUMIF('compiled data'!B:B,'Summary plot wt seed station'!C207,'compiled data'!E:E)</f>
        <v>231.10000000000002</v>
      </c>
      <c r="L207" t="s">
        <v>896</v>
      </c>
      <c r="M207">
        <v>909</v>
      </c>
    </row>
    <row r="208" spans="1:13" ht="16" x14ac:dyDescent="0.2">
      <c r="A208" s="5" t="s">
        <v>950</v>
      </c>
      <c r="B208" s="5" t="s">
        <v>21588</v>
      </c>
      <c r="C208" s="5">
        <v>1596848</v>
      </c>
      <c r="D208" s="5" t="s">
        <v>25115</v>
      </c>
      <c r="E208" s="5">
        <v>17</v>
      </c>
      <c r="F208" s="5">
        <v>25</v>
      </c>
      <c r="G208" s="5" t="s">
        <v>15739</v>
      </c>
      <c r="H208" s="5"/>
      <c r="I208" s="5">
        <f>SUMIF('compiled data'!B:B,'Summary plot wt seed station'!C208,'compiled data'!E:E)</f>
        <v>244</v>
      </c>
      <c r="L208" t="s">
        <v>896</v>
      </c>
      <c r="M208">
        <v>914</v>
      </c>
    </row>
    <row r="209" spans="1:13" ht="16" x14ac:dyDescent="0.2">
      <c r="A209" s="5" t="s">
        <v>954</v>
      </c>
      <c r="B209" s="5" t="s">
        <v>21589</v>
      </c>
      <c r="C209" s="5">
        <v>1596740</v>
      </c>
      <c r="D209" s="5" t="s">
        <v>25116</v>
      </c>
      <c r="E209" s="5">
        <v>17</v>
      </c>
      <c r="F209" s="5">
        <v>26</v>
      </c>
      <c r="G209" s="5" t="s">
        <v>15739</v>
      </c>
      <c r="H209" s="5"/>
      <c r="I209" s="5">
        <f>SUMIF('compiled data'!B:B,'Summary plot wt seed station'!C209,'compiled data'!E:E)</f>
        <v>10.5</v>
      </c>
      <c r="L209" t="s">
        <v>896</v>
      </c>
      <c r="M209">
        <v>918</v>
      </c>
    </row>
    <row r="210" spans="1:13" ht="16" x14ac:dyDescent="0.2">
      <c r="A210" s="5" t="s">
        <v>956</v>
      </c>
      <c r="B210" s="5" t="s">
        <v>21590</v>
      </c>
      <c r="C210" s="5">
        <v>1596845</v>
      </c>
      <c r="D210" s="5" t="s">
        <v>25117</v>
      </c>
      <c r="E210" s="5">
        <v>17</v>
      </c>
      <c r="F210" s="5">
        <v>27</v>
      </c>
      <c r="G210" s="5" t="s">
        <v>15739</v>
      </c>
      <c r="H210" s="5"/>
      <c r="I210" s="5">
        <f>SUMIF('compiled data'!B:B,'Summary plot wt seed station'!C210,'compiled data'!E:E)</f>
        <v>330.9</v>
      </c>
      <c r="L210" t="s">
        <v>896</v>
      </c>
      <c r="M210">
        <v>920</v>
      </c>
    </row>
    <row r="211" spans="1:13" ht="16" x14ac:dyDescent="0.2">
      <c r="A211" s="5" t="s">
        <v>961</v>
      </c>
      <c r="B211" s="5" t="s">
        <v>21591</v>
      </c>
      <c r="C211" s="5">
        <v>1596736</v>
      </c>
      <c r="D211" s="5" t="s">
        <v>25118</v>
      </c>
      <c r="E211" s="5">
        <v>17</v>
      </c>
      <c r="F211" s="5">
        <v>28</v>
      </c>
      <c r="G211" s="5" t="s">
        <v>15739</v>
      </c>
      <c r="H211" s="5"/>
      <c r="I211" s="5">
        <f>SUMIF('compiled data'!B:B,'Summary plot wt seed station'!C211,'compiled data'!E:E)</f>
        <v>62.099999999999994</v>
      </c>
      <c r="L211" t="s">
        <v>896</v>
      </c>
      <c r="M211">
        <v>925</v>
      </c>
    </row>
    <row r="212" spans="1:13" ht="16" x14ac:dyDescent="0.2">
      <c r="A212" s="5" t="s">
        <v>963</v>
      </c>
      <c r="B212" s="5" t="s">
        <v>21592</v>
      </c>
      <c r="C212" s="5">
        <v>1596672</v>
      </c>
      <c r="D212" s="5" t="s">
        <v>25119</v>
      </c>
      <c r="E212" s="5">
        <v>19</v>
      </c>
      <c r="F212" s="5">
        <v>7</v>
      </c>
      <c r="G212" s="5" t="s">
        <v>15739</v>
      </c>
      <c r="H212" s="5"/>
      <c r="I212" s="5">
        <f>SUMIF('compiled data'!B:B,'Summary plot wt seed station'!C212,'compiled data'!E:E)</f>
        <v>366.9</v>
      </c>
      <c r="J212" s="5"/>
      <c r="K212" s="5"/>
      <c r="L212" s="5" t="s">
        <v>847</v>
      </c>
      <c r="M212">
        <v>927</v>
      </c>
    </row>
    <row r="213" spans="1:13" ht="16" x14ac:dyDescent="0.2">
      <c r="A213" s="5" t="s">
        <v>969</v>
      </c>
      <c r="B213" s="5" t="s">
        <v>21593</v>
      </c>
      <c r="C213" s="5">
        <v>1596663</v>
      </c>
      <c r="D213" s="5" t="s">
        <v>25120</v>
      </c>
      <c r="E213" s="5">
        <v>19</v>
      </c>
      <c r="F213" s="5">
        <v>8</v>
      </c>
      <c r="G213" s="5" t="s">
        <v>15739</v>
      </c>
      <c r="H213" s="5"/>
      <c r="I213" s="5">
        <f>SUMIF('compiled data'!B:B,'Summary plot wt seed station'!C213,'compiled data'!E:E)</f>
        <v>24.9</v>
      </c>
      <c r="J213" s="5"/>
      <c r="K213" s="5"/>
      <c r="L213" s="5" t="s">
        <v>847</v>
      </c>
      <c r="M213">
        <v>932</v>
      </c>
    </row>
    <row r="214" spans="1:13" ht="16" x14ac:dyDescent="0.2">
      <c r="A214" s="5" t="s">
        <v>970</v>
      </c>
      <c r="B214" s="5" t="s">
        <v>21594</v>
      </c>
      <c r="C214" s="5">
        <v>1596626</v>
      </c>
      <c r="D214" s="5" t="s">
        <v>25121</v>
      </c>
      <c r="E214" s="5">
        <v>19</v>
      </c>
      <c r="F214" s="5">
        <v>9</v>
      </c>
      <c r="G214" s="5" t="s">
        <v>15739</v>
      </c>
      <c r="H214" s="5"/>
      <c r="I214" s="5">
        <f>SUMIF('compiled data'!B:B,'Summary plot wt seed station'!C214,'compiled data'!E:E)</f>
        <v>386.2</v>
      </c>
      <c r="J214" s="5"/>
      <c r="K214" s="5"/>
      <c r="L214" s="5" t="s">
        <v>847</v>
      </c>
      <c r="M214">
        <v>933</v>
      </c>
    </row>
    <row r="215" spans="1:13" ht="16" x14ac:dyDescent="0.2">
      <c r="A215" s="5" t="s">
        <v>975</v>
      </c>
      <c r="B215" s="5" t="s">
        <v>21595</v>
      </c>
      <c r="C215" s="5">
        <v>1596682</v>
      </c>
      <c r="D215" s="5" t="s">
        <v>25122</v>
      </c>
      <c r="E215" s="5">
        <v>19</v>
      </c>
      <c r="F215" s="5">
        <v>10</v>
      </c>
      <c r="G215" s="5" t="s">
        <v>15739</v>
      </c>
      <c r="H215" s="5"/>
      <c r="I215" s="5">
        <f>SUMIF('compiled data'!B:B,'Summary plot wt seed station'!C215,'compiled data'!E:E)</f>
        <v>450.8</v>
      </c>
      <c r="J215" s="5"/>
      <c r="K215" s="5"/>
      <c r="L215" s="5" t="s">
        <v>847</v>
      </c>
      <c r="M215">
        <v>938</v>
      </c>
    </row>
    <row r="216" spans="1:13" ht="16" x14ac:dyDescent="0.2">
      <c r="A216" s="5" t="s">
        <v>980</v>
      </c>
      <c r="B216" s="5" t="s">
        <v>21596</v>
      </c>
      <c r="C216" s="5">
        <v>1596614</v>
      </c>
      <c r="D216" s="5" t="s">
        <v>25123</v>
      </c>
      <c r="E216" s="5">
        <v>19</v>
      </c>
      <c r="F216" s="5">
        <v>11</v>
      </c>
      <c r="G216" s="5" t="s">
        <v>15739</v>
      </c>
      <c r="H216" s="5"/>
      <c r="I216" s="5">
        <f>SUMIF('compiled data'!B:B,'Summary plot wt seed station'!C216,'compiled data'!E:E)</f>
        <v>383.8</v>
      </c>
      <c r="L216" t="s">
        <v>847</v>
      </c>
      <c r="M216">
        <v>943</v>
      </c>
    </row>
    <row r="217" spans="1:13" ht="16" x14ac:dyDescent="0.2">
      <c r="A217" s="5" t="s">
        <v>985</v>
      </c>
      <c r="B217" s="5" t="s">
        <v>21597</v>
      </c>
      <c r="C217" s="5">
        <v>1596676</v>
      </c>
      <c r="D217" s="5" t="s">
        <v>25124</v>
      </c>
      <c r="E217" s="5">
        <v>19</v>
      </c>
      <c r="F217" s="5">
        <v>12</v>
      </c>
      <c r="G217" s="5" t="s">
        <v>15739</v>
      </c>
      <c r="H217" s="5"/>
      <c r="I217" s="5">
        <f>SUMIF('compiled data'!B:B,'Summary plot wt seed station'!C217,'compiled data'!E:E)</f>
        <v>366.6</v>
      </c>
      <c r="L217" t="s">
        <v>847</v>
      </c>
      <c r="M217">
        <v>948</v>
      </c>
    </row>
    <row r="218" spans="1:13" ht="16" x14ac:dyDescent="0.2">
      <c r="A218" s="5" t="s">
        <v>990</v>
      </c>
      <c r="B218" s="5" t="s">
        <v>21598</v>
      </c>
      <c r="C218" s="5">
        <v>1596675</v>
      </c>
      <c r="D218" s="5" t="s">
        <v>25125</v>
      </c>
      <c r="E218" s="5">
        <v>19</v>
      </c>
      <c r="F218" s="5">
        <v>13</v>
      </c>
      <c r="G218" s="5" t="s">
        <v>15739</v>
      </c>
      <c r="H218" s="5"/>
      <c r="I218" s="5">
        <f>SUMIF('compiled data'!B:B,'Summary plot wt seed station'!C218,'compiled data'!E:E)</f>
        <v>315.39999999999998</v>
      </c>
      <c r="L218" t="s">
        <v>847</v>
      </c>
      <c r="M218">
        <v>953</v>
      </c>
    </row>
    <row r="219" spans="1:13" ht="16" x14ac:dyDescent="0.2">
      <c r="A219" s="5" t="s">
        <v>995</v>
      </c>
      <c r="B219" s="5" t="s">
        <v>21599</v>
      </c>
      <c r="C219" s="5">
        <v>1596623</v>
      </c>
      <c r="D219" s="5" t="s">
        <v>25126</v>
      </c>
      <c r="E219" s="5">
        <v>19</v>
      </c>
      <c r="F219" s="5">
        <v>14</v>
      </c>
      <c r="G219" s="5" t="s">
        <v>15739</v>
      </c>
      <c r="H219" s="5"/>
      <c r="I219" s="5">
        <f>SUMIF('compiled data'!B:B,'Summary plot wt seed station'!C219,'compiled data'!E:E)</f>
        <v>214.7</v>
      </c>
      <c r="L219" t="s">
        <v>847</v>
      </c>
      <c r="M219">
        <v>958</v>
      </c>
    </row>
    <row r="220" spans="1:13" ht="16" x14ac:dyDescent="0.2">
      <c r="A220" s="5" t="s">
        <v>1000</v>
      </c>
      <c r="B220" s="5" t="s">
        <v>21600</v>
      </c>
      <c r="C220" s="5">
        <v>1596638</v>
      </c>
      <c r="D220" s="5" t="s">
        <v>25127</v>
      </c>
      <c r="E220" s="5">
        <v>19</v>
      </c>
      <c r="F220" s="5">
        <v>15</v>
      </c>
      <c r="G220" s="5" t="s">
        <v>15739</v>
      </c>
      <c r="H220" s="5"/>
      <c r="I220" s="5">
        <f>SUMIF('compiled data'!B:B,'Summary plot wt seed station'!C220,'compiled data'!E:E)</f>
        <v>321.7</v>
      </c>
      <c r="L220" t="s">
        <v>847</v>
      </c>
      <c r="M220">
        <v>963</v>
      </c>
    </row>
    <row r="221" spans="1:13" ht="16" x14ac:dyDescent="0.2">
      <c r="A221" s="5" t="s">
        <v>1005</v>
      </c>
      <c r="B221" s="5" t="s">
        <v>21601</v>
      </c>
      <c r="C221" s="5">
        <v>1596662</v>
      </c>
      <c r="D221" s="5" t="s">
        <v>25128</v>
      </c>
      <c r="E221" s="5">
        <v>20</v>
      </c>
      <c r="F221" s="5">
        <v>10</v>
      </c>
      <c r="G221" s="5" t="s">
        <v>15739</v>
      </c>
      <c r="H221" s="5"/>
      <c r="I221" s="5">
        <f>SUMIF('compiled data'!B:B,'Summary plot wt seed station'!C221,'compiled data'!E:E)</f>
        <v>134.20000000000002</v>
      </c>
      <c r="L221" t="s">
        <v>847</v>
      </c>
      <c r="M221">
        <v>968</v>
      </c>
    </row>
    <row r="222" spans="1:13" ht="16" x14ac:dyDescent="0.2">
      <c r="A222" s="5" t="s">
        <v>1010</v>
      </c>
      <c r="B222" s="5" t="s">
        <v>21602</v>
      </c>
      <c r="C222" s="5">
        <v>1596652</v>
      </c>
      <c r="D222" s="5" t="s">
        <v>25129</v>
      </c>
      <c r="E222" s="5">
        <v>20</v>
      </c>
      <c r="F222" s="5">
        <v>11</v>
      </c>
      <c r="G222" s="5" t="s">
        <v>15739</v>
      </c>
      <c r="H222" s="5"/>
      <c r="I222" s="5">
        <f>SUMIF('compiled data'!B:B,'Summary plot wt seed station'!C222,'compiled data'!E:E)</f>
        <v>468.7</v>
      </c>
      <c r="L222" t="s">
        <v>847</v>
      </c>
      <c r="M222">
        <v>973</v>
      </c>
    </row>
    <row r="223" spans="1:13" ht="16" x14ac:dyDescent="0.2">
      <c r="A223" s="5" t="s">
        <v>1015</v>
      </c>
      <c r="B223" s="5" t="s">
        <v>21603</v>
      </c>
      <c r="C223" s="5">
        <v>1596654</v>
      </c>
      <c r="D223" s="5" t="s">
        <v>25130</v>
      </c>
      <c r="E223" s="5">
        <v>20</v>
      </c>
      <c r="F223" s="5">
        <v>12</v>
      </c>
      <c r="G223" s="5" t="s">
        <v>15739</v>
      </c>
      <c r="H223" s="5"/>
      <c r="I223" s="5">
        <f>SUMIF('compiled data'!B:B,'Summary plot wt seed station'!C223,'compiled data'!E:E)</f>
        <v>48.4</v>
      </c>
      <c r="L223" t="s">
        <v>847</v>
      </c>
      <c r="M223">
        <v>978</v>
      </c>
    </row>
    <row r="224" spans="1:13" ht="16" x14ac:dyDescent="0.2">
      <c r="A224" s="5" t="s">
        <v>1017</v>
      </c>
      <c r="B224" s="5" t="s">
        <v>21604</v>
      </c>
      <c r="C224" s="5">
        <v>1596668</v>
      </c>
      <c r="D224" s="5" t="s">
        <v>25131</v>
      </c>
      <c r="E224" s="5">
        <v>20</v>
      </c>
      <c r="F224" s="5">
        <v>13</v>
      </c>
      <c r="G224" s="5" t="s">
        <v>15739</v>
      </c>
      <c r="H224" s="5"/>
      <c r="I224" s="5">
        <f>SUMIF('compiled data'!B:B,'Summary plot wt seed station'!C224,'compiled data'!E:E)</f>
        <v>65.099999999999994</v>
      </c>
      <c r="L224" t="s">
        <v>847</v>
      </c>
      <c r="M224">
        <v>980</v>
      </c>
    </row>
    <row r="225" spans="1:13" ht="16" x14ac:dyDescent="0.2">
      <c r="A225" s="5" t="s">
        <v>1019</v>
      </c>
      <c r="B225" s="5" t="s">
        <v>21605</v>
      </c>
      <c r="C225" s="5">
        <v>1596647</v>
      </c>
      <c r="D225" s="5" t="s">
        <v>25132</v>
      </c>
      <c r="E225" s="5">
        <v>20</v>
      </c>
      <c r="F225" s="5">
        <v>14</v>
      </c>
      <c r="G225" s="5" t="s">
        <v>15739</v>
      </c>
      <c r="H225" s="5"/>
      <c r="I225" s="5">
        <f>SUMIF('compiled data'!B:B,'Summary plot wt seed station'!C225,'compiled data'!E:E)</f>
        <v>417.9</v>
      </c>
      <c r="L225" t="s">
        <v>847</v>
      </c>
      <c r="M225">
        <v>982</v>
      </c>
    </row>
    <row r="226" spans="1:13" ht="16" x14ac:dyDescent="0.2">
      <c r="A226" s="5" t="s">
        <v>1028</v>
      </c>
      <c r="B226" s="5" t="s">
        <v>21606</v>
      </c>
      <c r="C226" s="5">
        <v>1596715</v>
      </c>
      <c r="D226" s="5" t="s">
        <v>25133</v>
      </c>
      <c r="E226" s="5">
        <v>23</v>
      </c>
      <c r="F226" s="5">
        <v>8</v>
      </c>
      <c r="G226" s="5" t="s">
        <v>15739</v>
      </c>
      <c r="H226" s="5"/>
      <c r="I226" s="5">
        <f>SUMIF('compiled data'!B:B,'Summary plot wt seed station'!C226,'compiled data'!E:E)</f>
        <v>315.26000000000005</v>
      </c>
      <c r="J226" s="5"/>
      <c r="K226" s="5"/>
      <c r="L226" s="5" t="s">
        <v>1029</v>
      </c>
      <c r="M226">
        <v>991</v>
      </c>
    </row>
    <row r="227" spans="1:13" ht="16" x14ac:dyDescent="0.2">
      <c r="A227" s="5" t="s">
        <v>1035</v>
      </c>
      <c r="B227" s="5" t="s">
        <v>21607</v>
      </c>
      <c r="C227" s="5">
        <v>1596616</v>
      </c>
      <c r="D227" s="5" t="s">
        <v>25134</v>
      </c>
      <c r="E227" s="5">
        <v>23</v>
      </c>
      <c r="F227" s="5">
        <v>9</v>
      </c>
      <c r="G227" s="5" t="s">
        <v>15739</v>
      </c>
      <c r="H227" s="5"/>
      <c r="I227" s="5">
        <f>SUMIF('compiled data'!B:B,'Summary plot wt seed station'!C227,'compiled data'!E:E)</f>
        <v>294.52</v>
      </c>
      <c r="J227" s="5"/>
      <c r="K227" s="5"/>
      <c r="L227" s="5" t="s">
        <v>1029</v>
      </c>
      <c r="M227">
        <v>996</v>
      </c>
    </row>
    <row r="228" spans="1:13" ht="16" x14ac:dyDescent="0.2">
      <c r="A228" s="5" t="s">
        <v>1040</v>
      </c>
      <c r="B228" s="5" t="s">
        <v>21608</v>
      </c>
      <c r="C228" s="5">
        <v>1596712</v>
      </c>
      <c r="D228" s="5" t="s">
        <v>25135</v>
      </c>
      <c r="E228" s="5">
        <v>23</v>
      </c>
      <c r="F228" s="5">
        <v>10</v>
      </c>
      <c r="G228" s="5" t="s">
        <v>15739</v>
      </c>
      <c r="H228" s="5"/>
      <c r="I228" s="5">
        <f>SUMIF('compiled data'!B:B,'Summary plot wt seed station'!C228,'compiled data'!E:E)</f>
        <v>440.67999999999995</v>
      </c>
      <c r="J228" s="5"/>
      <c r="K228" s="5"/>
      <c r="L228" s="5" t="s">
        <v>1029</v>
      </c>
      <c r="M228">
        <v>1001</v>
      </c>
    </row>
    <row r="229" spans="1:13" ht="16" x14ac:dyDescent="0.2">
      <c r="A229" s="5" t="s">
        <v>1045</v>
      </c>
      <c r="B229" s="5" t="s">
        <v>21609</v>
      </c>
      <c r="C229" s="5">
        <v>1596700</v>
      </c>
      <c r="D229" s="5" t="s">
        <v>25136</v>
      </c>
      <c r="E229" s="5">
        <v>23</v>
      </c>
      <c r="F229" s="5">
        <v>11</v>
      </c>
      <c r="G229" s="5" t="s">
        <v>15739</v>
      </c>
      <c r="H229" s="5"/>
      <c r="I229" s="5">
        <f>SUMIF('compiled data'!B:B,'Summary plot wt seed station'!C229,'compiled data'!E:E)</f>
        <v>139.41000000000003</v>
      </c>
      <c r="L229" t="s">
        <v>1029</v>
      </c>
      <c r="M229">
        <v>1006</v>
      </c>
    </row>
    <row r="230" spans="1:13" ht="16" x14ac:dyDescent="0.2">
      <c r="A230" s="5" t="s">
        <v>1050</v>
      </c>
      <c r="B230" s="5" t="s">
        <v>21610</v>
      </c>
      <c r="C230" s="5">
        <v>1596642</v>
      </c>
      <c r="D230" s="5" t="s">
        <v>25137</v>
      </c>
      <c r="E230" s="5">
        <v>23</v>
      </c>
      <c r="F230" s="5">
        <v>12</v>
      </c>
      <c r="G230" s="5" t="s">
        <v>15739</v>
      </c>
      <c r="H230" s="5"/>
      <c r="I230" s="5">
        <f>SUMIF('compiled data'!B:B,'Summary plot wt seed station'!C230,'compiled data'!E:E)</f>
        <v>408.80999999999995</v>
      </c>
      <c r="L230" t="s">
        <v>1029</v>
      </c>
      <c r="M230">
        <v>1011</v>
      </c>
    </row>
    <row r="231" spans="1:13" ht="16" x14ac:dyDescent="0.2">
      <c r="A231" s="5" t="s">
        <v>1055</v>
      </c>
      <c r="B231" s="5" t="s">
        <v>21611</v>
      </c>
      <c r="C231" s="5">
        <v>1596717</v>
      </c>
      <c r="D231" s="5" t="s">
        <v>25138</v>
      </c>
      <c r="E231" s="5">
        <v>23</v>
      </c>
      <c r="F231" s="5">
        <v>13</v>
      </c>
      <c r="G231" s="5" t="s">
        <v>15739</v>
      </c>
      <c r="H231" s="5"/>
      <c r="I231" s="5">
        <f>SUMIF('compiled data'!B:B,'Summary plot wt seed station'!C231,'compiled data'!E:E)</f>
        <v>346.16</v>
      </c>
      <c r="L231" t="s">
        <v>1029</v>
      </c>
      <c r="M231">
        <v>1016</v>
      </c>
    </row>
    <row r="232" spans="1:13" ht="16" x14ac:dyDescent="0.2">
      <c r="A232" s="5" t="s">
        <v>1060</v>
      </c>
      <c r="B232" s="5" t="s">
        <v>21612</v>
      </c>
      <c r="C232" s="5">
        <v>1596669</v>
      </c>
      <c r="D232" s="5" t="s">
        <v>25139</v>
      </c>
      <c r="E232" s="5">
        <v>23</v>
      </c>
      <c r="F232" s="5">
        <v>14</v>
      </c>
      <c r="G232" s="5" t="s">
        <v>15739</v>
      </c>
      <c r="H232" s="5"/>
      <c r="I232" s="5">
        <f>SUMIF('compiled data'!B:B,'Summary plot wt seed station'!C232,'compiled data'!E:E)</f>
        <v>332.78</v>
      </c>
      <c r="L232" t="s">
        <v>1029</v>
      </c>
      <c r="M232">
        <v>1021</v>
      </c>
    </row>
    <row r="233" spans="1:13" ht="16" x14ac:dyDescent="0.2">
      <c r="A233" s="5" t="s">
        <v>1065</v>
      </c>
      <c r="B233" s="5" t="s">
        <v>21613</v>
      </c>
      <c r="C233" s="5">
        <v>1596701</v>
      </c>
      <c r="D233" s="5" t="s">
        <v>25140</v>
      </c>
      <c r="E233" s="5">
        <v>23</v>
      </c>
      <c r="F233" s="5">
        <v>15</v>
      </c>
      <c r="G233" s="5" t="s">
        <v>15739</v>
      </c>
      <c r="H233" s="5"/>
      <c r="I233" s="5">
        <f>SUMIF('compiled data'!B:B,'Summary plot wt seed station'!C233,'compiled data'!E:E)</f>
        <v>43.46</v>
      </c>
      <c r="L233" t="s">
        <v>1029</v>
      </c>
      <c r="M233">
        <v>1026</v>
      </c>
    </row>
    <row r="234" spans="1:13" ht="16" x14ac:dyDescent="0.2">
      <c r="A234" s="5" t="s">
        <v>1070</v>
      </c>
      <c r="B234" s="5" t="s">
        <v>21614</v>
      </c>
      <c r="C234" s="5">
        <v>1596709</v>
      </c>
      <c r="D234" s="5" t="s">
        <v>25141</v>
      </c>
      <c r="E234" s="5">
        <v>23</v>
      </c>
      <c r="F234" s="5">
        <v>16</v>
      </c>
      <c r="G234" s="5" t="s">
        <v>15739</v>
      </c>
      <c r="H234" s="5"/>
      <c r="I234" s="5">
        <f>SUMIF('compiled data'!B:B,'Summary plot wt seed station'!C234,'compiled data'!E:E)</f>
        <v>222.31</v>
      </c>
      <c r="L234" t="s">
        <v>1029</v>
      </c>
      <c r="M234">
        <v>1031</v>
      </c>
    </row>
    <row r="235" spans="1:13" ht="16" x14ac:dyDescent="0.2">
      <c r="A235" s="5" t="s">
        <v>1075</v>
      </c>
      <c r="B235" s="5" t="s">
        <v>21615</v>
      </c>
      <c r="C235" s="5">
        <v>1596621</v>
      </c>
      <c r="D235" s="5" t="s">
        <v>25142</v>
      </c>
      <c r="E235" s="5">
        <v>23</v>
      </c>
      <c r="F235" s="5">
        <v>17</v>
      </c>
      <c r="G235" s="5" t="s">
        <v>15739</v>
      </c>
      <c r="H235" s="5"/>
      <c r="I235" s="5">
        <f>SUMIF('compiled data'!B:B,'Summary plot wt seed station'!C235,'compiled data'!E:E)</f>
        <v>117.60999999999999</v>
      </c>
      <c r="L235" t="s">
        <v>1029</v>
      </c>
      <c r="M235">
        <v>1036</v>
      </c>
    </row>
    <row r="236" spans="1:13" ht="16" x14ac:dyDescent="0.2">
      <c r="A236" s="5" t="s">
        <v>1080</v>
      </c>
      <c r="B236" s="5" t="s">
        <v>21616</v>
      </c>
      <c r="C236" s="5">
        <v>1596625</v>
      </c>
      <c r="D236" s="5" t="s">
        <v>25143</v>
      </c>
      <c r="E236" s="5">
        <v>23</v>
      </c>
      <c r="F236" s="5">
        <v>18</v>
      </c>
      <c r="G236" s="5" t="s">
        <v>15739</v>
      </c>
      <c r="H236" s="5"/>
      <c r="I236" s="5">
        <f>SUMIF('compiled data'!B:B,'Summary plot wt seed station'!C236,'compiled data'!E:E)</f>
        <v>327.07</v>
      </c>
      <c r="L236" t="s">
        <v>1029</v>
      </c>
      <c r="M236">
        <v>1041</v>
      </c>
    </row>
    <row r="237" spans="1:13" ht="16" x14ac:dyDescent="0.2">
      <c r="A237" s="5" t="s">
        <v>1085</v>
      </c>
      <c r="B237" s="5" t="s">
        <v>21617</v>
      </c>
      <c r="C237" s="5">
        <v>1596828</v>
      </c>
      <c r="D237" s="5" t="s">
        <v>25144</v>
      </c>
      <c r="E237" s="5">
        <v>23</v>
      </c>
      <c r="F237" s="5">
        <v>19</v>
      </c>
      <c r="G237" s="5" t="s">
        <v>15739</v>
      </c>
      <c r="H237" s="5"/>
      <c r="I237" s="5">
        <f>SUMIF('compiled data'!B:B,'Summary plot wt seed station'!C237,'compiled data'!E:E)</f>
        <v>36.64</v>
      </c>
      <c r="L237" t="s">
        <v>1029</v>
      </c>
      <c r="M237">
        <v>1046</v>
      </c>
    </row>
    <row r="238" spans="1:13" ht="16" x14ac:dyDescent="0.2">
      <c r="A238" s="5" t="s">
        <v>1088</v>
      </c>
      <c r="B238" s="5" t="s">
        <v>21618</v>
      </c>
      <c r="C238" s="5">
        <v>1596839</v>
      </c>
      <c r="D238" s="5" t="s">
        <v>25145</v>
      </c>
      <c r="E238" s="5">
        <v>23</v>
      </c>
      <c r="F238" s="5">
        <v>20</v>
      </c>
      <c r="G238" s="5" t="s">
        <v>15739</v>
      </c>
      <c r="H238" s="5"/>
      <c r="I238" s="5">
        <f>SUMIF('compiled data'!B:B,'Summary plot wt seed station'!C238,'compiled data'!E:E)</f>
        <v>242.05999999999997</v>
      </c>
      <c r="L238" t="s">
        <v>1029</v>
      </c>
      <c r="M238">
        <v>1049</v>
      </c>
    </row>
    <row r="239" spans="1:13" ht="16" x14ac:dyDescent="0.2">
      <c r="A239" s="5" t="s">
        <v>1093</v>
      </c>
      <c r="B239" s="5" t="s">
        <v>21619</v>
      </c>
      <c r="C239" s="5">
        <v>1596595</v>
      </c>
      <c r="D239" s="5" t="s">
        <v>25146</v>
      </c>
      <c r="E239" s="5">
        <v>24</v>
      </c>
      <c r="F239" s="5">
        <v>3</v>
      </c>
      <c r="G239" s="5" t="s">
        <v>15739</v>
      </c>
      <c r="H239" s="5"/>
      <c r="I239" s="5">
        <f>SUMIF('compiled data'!B:B,'Summary plot wt seed station'!C239,'compiled data'!E:E)</f>
        <v>149.38</v>
      </c>
      <c r="L239" t="s">
        <v>1029</v>
      </c>
      <c r="M239">
        <v>1054</v>
      </c>
    </row>
    <row r="240" spans="1:13" ht="16" x14ac:dyDescent="0.2">
      <c r="A240" s="5" t="s">
        <v>1097</v>
      </c>
      <c r="B240" s="5" t="s">
        <v>21620</v>
      </c>
      <c r="C240" s="5">
        <v>1596570</v>
      </c>
      <c r="D240" s="5" t="s">
        <v>25147</v>
      </c>
      <c r="E240" s="5">
        <v>24</v>
      </c>
      <c r="F240" s="5">
        <v>4</v>
      </c>
      <c r="G240" s="5" t="s">
        <v>15739</v>
      </c>
      <c r="H240" s="5"/>
      <c r="I240" s="5">
        <f>SUMIF('compiled data'!B:B,'Summary plot wt seed station'!C240,'compiled data'!E:E)</f>
        <v>277.52</v>
      </c>
      <c r="L240" t="s">
        <v>1029</v>
      </c>
      <c r="M240">
        <v>1058</v>
      </c>
    </row>
    <row r="241" spans="1:13" ht="16" x14ac:dyDescent="0.2">
      <c r="A241" s="5" t="s">
        <v>1102</v>
      </c>
      <c r="B241" s="5" t="s">
        <v>21621</v>
      </c>
      <c r="C241" s="5">
        <v>1596589</v>
      </c>
      <c r="D241" s="5" t="s">
        <v>25148</v>
      </c>
      <c r="E241" s="5">
        <v>24</v>
      </c>
      <c r="F241" s="5">
        <v>5</v>
      </c>
      <c r="G241" s="5" t="s">
        <v>15739</v>
      </c>
      <c r="H241" s="5"/>
      <c r="I241" s="5">
        <f>SUMIF('compiled data'!B:B,'Summary plot wt seed station'!C241,'compiled data'!E:E)</f>
        <v>129.96</v>
      </c>
      <c r="L241" t="s">
        <v>1029</v>
      </c>
      <c r="M241">
        <v>1063</v>
      </c>
    </row>
    <row r="242" spans="1:13" ht="16" x14ac:dyDescent="0.2">
      <c r="A242" s="5" t="s">
        <v>1107</v>
      </c>
      <c r="B242" s="5" t="s">
        <v>21622</v>
      </c>
      <c r="C242" s="5">
        <v>1596582</v>
      </c>
      <c r="D242" s="5" t="s">
        <v>25149</v>
      </c>
      <c r="E242" s="5">
        <v>24</v>
      </c>
      <c r="F242" s="5">
        <v>6</v>
      </c>
      <c r="G242" s="5" t="s">
        <v>15739</v>
      </c>
      <c r="H242" s="5"/>
      <c r="I242" s="5">
        <f>SUMIF('compiled data'!B:B,'Summary plot wt seed station'!C242,'compiled data'!E:E)</f>
        <v>375.24999999999994</v>
      </c>
      <c r="L242" t="s">
        <v>1029</v>
      </c>
      <c r="M242">
        <v>1068</v>
      </c>
    </row>
    <row r="243" spans="1:13" ht="16" x14ac:dyDescent="0.2">
      <c r="A243" s="5" t="s">
        <v>1112</v>
      </c>
      <c r="B243" s="5" t="s">
        <v>21623</v>
      </c>
      <c r="C243" s="5">
        <v>1596649</v>
      </c>
      <c r="D243" s="5" t="s">
        <v>25150</v>
      </c>
      <c r="E243" s="5">
        <v>24</v>
      </c>
      <c r="F243" s="5">
        <v>7</v>
      </c>
      <c r="G243" s="5" t="s">
        <v>15739</v>
      </c>
      <c r="H243" s="5"/>
      <c r="I243" s="5">
        <f>SUMIF('compiled data'!B:B,'Summary plot wt seed station'!C243,'compiled data'!E:E)</f>
        <v>358.73</v>
      </c>
      <c r="L243" t="s">
        <v>1029</v>
      </c>
      <c r="M243">
        <v>1073</v>
      </c>
    </row>
    <row r="244" spans="1:13" ht="16" x14ac:dyDescent="0.2">
      <c r="A244" s="5" t="s">
        <v>1117</v>
      </c>
      <c r="B244" s="5" t="s">
        <v>21624</v>
      </c>
      <c r="C244" s="5">
        <v>1596660</v>
      </c>
      <c r="D244" s="5" t="s">
        <v>25151</v>
      </c>
      <c r="E244" s="5">
        <v>24</v>
      </c>
      <c r="F244" s="5">
        <v>8</v>
      </c>
      <c r="G244" s="5" t="s">
        <v>15739</v>
      </c>
      <c r="H244" s="5"/>
      <c r="I244" s="5">
        <f>SUMIF('compiled data'!B:B,'Summary plot wt seed station'!C244,'compiled data'!E:E)</f>
        <v>168.04000000000002</v>
      </c>
      <c r="L244" t="s">
        <v>1029</v>
      </c>
      <c r="M244">
        <v>1078</v>
      </c>
    </row>
    <row r="245" spans="1:13" ht="16" x14ac:dyDescent="0.2">
      <c r="A245" s="5" t="s">
        <v>1122</v>
      </c>
      <c r="B245" s="5" t="s">
        <v>21625</v>
      </c>
      <c r="C245" s="5">
        <v>1596619</v>
      </c>
      <c r="D245" s="5" t="s">
        <v>25152</v>
      </c>
      <c r="E245" s="5">
        <v>24</v>
      </c>
      <c r="F245" s="5">
        <v>9</v>
      </c>
      <c r="G245" s="5" t="s">
        <v>15739</v>
      </c>
      <c r="H245" s="5"/>
      <c r="I245" s="5">
        <f>SUMIF('compiled data'!B:B,'Summary plot wt seed station'!C245,'compiled data'!E:E)</f>
        <v>183.09</v>
      </c>
      <c r="L245" t="s">
        <v>1029</v>
      </c>
      <c r="M245">
        <v>1083</v>
      </c>
    </row>
    <row r="246" spans="1:13" ht="16" x14ac:dyDescent="0.2">
      <c r="A246" s="5" t="s">
        <v>1127</v>
      </c>
      <c r="B246" s="5" t="s">
        <v>21626</v>
      </c>
      <c r="C246" s="5">
        <v>1596684</v>
      </c>
      <c r="D246" s="5" t="s">
        <v>25153</v>
      </c>
      <c r="E246" s="5">
        <v>24</v>
      </c>
      <c r="F246" s="5">
        <v>11</v>
      </c>
      <c r="G246" s="5" t="s">
        <v>15739</v>
      </c>
      <c r="H246" s="5"/>
      <c r="I246" s="5">
        <f>SUMIF('compiled data'!B:B,'Summary plot wt seed station'!C246,'compiled data'!E:E)</f>
        <v>190.75</v>
      </c>
      <c r="L246" t="s">
        <v>1029</v>
      </c>
      <c r="M246">
        <v>1088</v>
      </c>
    </row>
    <row r="247" spans="1:13" ht="16" x14ac:dyDescent="0.2">
      <c r="A247" s="5" t="s">
        <v>1132</v>
      </c>
      <c r="B247" s="5" t="s">
        <v>21627</v>
      </c>
      <c r="C247" s="5">
        <v>1596702</v>
      </c>
      <c r="D247" s="5" t="s">
        <v>25154</v>
      </c>
      <c r="E247" s="5">
        <v>24</v>
      </c>
      <c r="F247" s="5">
        <v>12</v>
      </c>
      <c r="G247" s="5" t="s">
        <v>15739</v>
      </c>
      <c r="H247" s="5"/>
      <c r="I247" s="5">
        <f>SUMIF('compiled data'!B:B,'Summary plot wt seed station'!C247,'compiled data'!E:E)</f>
        <v>173.83999999999997</v>
      </c>
      <c r="L247" t="s">
        <v>1029</v>
      </c>
      <c r="M247">
        <v>1093</v>
      </c>
    </row>
    <row r="248" spans="1:13" ht="16" x14ac:dyDescent="0.2">
      <c r="A248" s="5" t="s">
        <v>1137</v>
      </c>
      <c r="B248" s="5" t="s">
        <v>21628</v>
      </c>
      <c r="C248" s="5">
        <v>1596611</v>
      </c>
      <c r="D248" s="5" t="s">
        <v>25155</v>
      </c>
      <c r="E248" s="5">
        <v>24</v>
      </c>
      <c r="F248" s="5">
        <v>13</v>
      </c>
      <c r="G248" s="5" t="s">
        <v>15739</v>
      </c>
      <c r="H248" s="5"/>
      <c r="I248" s="5">
        <f>SUMIF('compiled data'!B:B,'Summary plot wt seed station'!C248,'compiled data'!E:E)</f>
        <v>253.26</v>
      </c>
      <c r="L248" t="s">
        <v>1029</v>
      </c>
      <c r="M248">
        <v>1098</v>
      </c>
    </row>
    <row r="249" spans="1:13" ht="16" x14ac:dyDescent="0.2">
      <c r="A249" s="5" t="s">
        <v>1142</v>
      </c>
      <c r="B249" s="5" t="s">
        <v>21629</v>
      </c>
      <c r="C249" s="5">
        <v>1596664</v>
      </c>
      <c r="D249" s="5" t="s">
        <v>25156</v>
      </c>
      <c r="E249" s="5">
        <v>24</v>
      </c>
      <c r="F249" s="5">
        <v>14</v>
      </c>
      <c r="G249" s="5" t="s">
        <v>15739</v>
      </c>
      <c r="H249" s="5"/>
      <c r="I249" s="5">
        <f>SUMIF('compiled data'!B:B,'Summary plot wt seed station'!C249,'compiled data'!E:E)</f>
        <v>14.67</v>
      </c>
      <c r="L249" t="s">
        <v>1029</v>
      </c>
      <c r="M249">
        <v>1103</v>
      </c>
    </row>
    <row r="250" spans="1:13" ht="16" x14ac:dyDescent="0.2">
      <c r="A250" s="5" t="s">
        <v>1144</v>
      </c>
      <c r="B250" s="5" t="s">
        <v>21630</v>
      </c>
      <c r="C250" s="5">
        <v>1596704</v>
      </c>
      <c r="D250" s="5" t="s">
        <v>25157</v>
      </c>
      <c r="E250" s="5">
        <v>24</v>
      </c>
      <c r="F250" s="5">
        <v>15</v>
      </c>
      <c r="G250" s="5" t="s">
        <v>15739</v>
      </c>
      <c r="H250" s="5"/>
      <c r="I250" s="5">
        <f>SUMIF('compiled data'!B:B,'Summary plot wt seed station'!C250,'compiled data'!E:E)</f>
        <v>79.25</v>
      </c>
      <c r="L250" t="s">
        <v>1029</v>
      </c>
      <c r="M250">
        <v>1105</v>
      </c>
    </row>
    <row r="251" spans="1:13" ht="16" x14ac:dyDescent="0.2">
      <c r="A251" s="5" t="s">
        <v>1149</v>
      </c>
      <c r="B251" s="5" t="s">
        <v>21631</v>
      </c>
      <c r="C251" s="5">
        <v>1596610</v>
      </c>
      <c r="D251" s="5" t="s">
        <v>25158</v>
      </c>
      <c r="E251" s="5">
        <v>24</v>
      </c>
      <c r="F251" s="5">
        <v>16</v>
      </c>
      <c r="G251" s="5" t="s">
        <v>15739</v>
      </c>
      <c r="H251" s="5"/>
      <c r="I251" s="5">
        <f>SUMIF('compiled data'!B:B,'Summary plot wt seed station'!C251,'compiled data'!E:E)</f>
        <v>307.65999999999997</v>
      </c>
      <c r="L251" t="s">
        <v>1029</v>
      </c>
      <c r="M251">
        <v>1110</v>
      </c>
    </row>
    <row r="252" spans="1:13" ht="16" x14ac:dyDescent="0.2">
      <c r="A252" s="5" t="s">
        <v>1156</v>
      </c>
      <c r="B252" s="5" t="s">
        <v>21632</v>
      </c>
      <c r="C252" s="5">
        <v>1596799</v>
      </c>
      <c r="D252" s="5" t="s">
        <v>25159</v>
      </c>
      <c r="E252" s="5">
        <v>17</v>
      </c>
      <c r="F252" s="5">
        <v>29</v>
      </c>
      <c r="G252" s="5" t="s">
        <v>15739</v>
      </c>
      <c r="H252" s="5"/>
      <c r="I252" s="5">
        <f>SUMIF('compiled data'!B:B,'Summary plot wt seed station'!C252,'compiled data'!E:E)</f>
        <v>102.80000000000001</v>
      </c>
      <c r="J252" s="5"/>
      <c r="K252" s="5"/>
      <c r="L252" s="5" t="s">
        <v>896</v>
      </c>
      <c r="M252">
        <v>1116</v>
      </c>
    </row>
    <row r="253" spans="1:13" ht="16" x14ac:dyDescent="0.2">
      <c r="A253" s="5" t="s">
        <v>1159</v>
      </c>
      <c r="B253" s="5" t="s">
        <v>21633</v>
      </c>
      <c r="C253" s="5">
        <v>1596763</v>
      </c>
      <c r="D253" s="5" t="s">
        <v>25160</v>
      </c>
      <c r="E253" s="5">
        <v>17</v>
      </c>
      <c r="F253" s="5">
        <v>30</v>
      </c>
      <c r="G253" s="5" t="s">
        <v>15739</v>
      </c>
      <c r="H253" s="5"/>
      <c r="I253" s="5">
        <f>SUMIF('compiled data'!B:B,'Summary plot wt seed station'!C253,'compiled data'!E:E)</f>
        <v>184.3</v>
      </c>
      <c r="J253" s="5"/>
      <c r="K253" s="5"/>
      <c r="L253" s="5" t="s">
        <v>896</v>
      </c>
      <c r="M253">
        <v>1119</v>
      </c>
    </row>
    <row r="254" spans="1:13" ht="16" x14ac:dyDescent="0.2">
      <c r="A254" s="5" t="s">
        <v>1164</v>
      </c>
      <c r="B254" s="5" t="s">
        <v>21634</v>
      </c>
      <c r="C254" s="5">
        <v>1596820</v>
      </c>
      <c r="D254" s="5" t="s">
        <v>25161</v>
      </c>
      <c r="E254" s="5">
        <v>17</v>
      </c>
      <c r="F254" s="5">
        <v>31</v>
      </c>
      <c r="G254" s="5" t="s">
        <v>15739</v>
      </c>
      <c r="H254" s="5"/>
      <c r="I254" s="5">
        <f>SUMIF('compiled data'!B:B,'Summary plot wt seed station'!C254,'compiled data'!E:E)</f>
        <v>83.6</v>
      </c>
      <c r="J254" s="5"/>
      <c r="K254" s="5"/>
      <c r="L254" s="5" t="s">
        <v>896</v>
      </c>
      <c r="M254">
        <v>1124</v>
      </c>
    </row>
    <row r="255" spans="1:13" ht="16" x14ac:dyDescent="0.2">
      <c r="A255" s="5" t="s">
        <v>1166</v>
      </c>
      <c r="B255" s="5" t="s">
        <v>21635</v>
      </c>
      <c r="C255" s="5">
        <v>1596859</v>
      </c>
      <c r="D255" s="5" t="s">
        <v>25162</v>
      </c>
      <c r="E255" s="5">
        <v>17</v>
      </c>
      <c r="F255" s="5">
        <v>32</v>
      </c>
      <c r="G255" s="5" t="s">
        <v>15739</v>
      </c>
      <c r="H255" s="5"/>
      <c r="I255" s="5">
        <f>SUMIF('compiled data'!B:B,'Summary plot wt seed station'!C255,'compiled data'!E:E)</f>
        <v>511.6</v>
      </c>
      <c r="J255" s="5"/>
      <c r="K255" s="5"/>
      <c r="L255" s="5" t="s">
        <v>896</v>
      </c>
      <c r="M255">
        <v>1126</v>
      </c>
    </row>
    <row r="256" spans="1:13" ht="16" x14ac:dyDescent="0.2">
      <c r="A256" s="5" t="s">
        <v>1171</v>
      </c>
      <c r="B256" s="5" t="s">
        <v>21636</v>
      </c>
      <c r="C256" s="5">
        <v>1596867</v>
      </c>
      <c r="D256" s="5" t="s">
        <v>25163</v>
      </c>
      <c r="E256" s="5">
        <v>17</v>
      </c>
      <c r="F256" s="5">
        <v>33</v>
      </c>
      <c r="G256" s="5" t="s">
        <v>15739</v>
      </c>
      <c r="H256" s="5"/>
      <c r="I256" s="5">
        <f>SUMIF('compiled data'!B:B,'Summary plot wt seed station'!C256,'compiled data'!E:E)</f>
        <v>109.7</v>
      </c>
      <c r="L256" t="s">
        <v>896</v>
      </c>
      <c r="M256">
        <v>1131</v>
      </c>
    </row>
    <row r="257" spans="1:13" ht="16" x14ac:dyDescent="0.2">
      <c r="A257" s="5" t="s">
        <v>1175</v>
      </c>
      <c r="B257" s="5" t="s">
        <v>21637</v>
      </c>
      <c r="C257" s="5">
        <v>1596863</v>
      </c>
      <c r="D257" s="5" t="s">
        <v>25164</v>
      </c>
      <c r="E257" s="5">
        <v>17</v>
      </c>
      <c r="F257" s="5">
        <v>34</v>
      </c>
      <c r="G257" s="5" t="s">
        <v>15739</v>
      </c>
      <c r="H257" s="5"/>
      <c r="I257" s="5">
        <f>SUMIF('compiled data'!B:B,'Summary plot wt seed station'!C257,'compiled data'!E:E)</f>
        <v>189.29999999999998</v>
      </c>
      <c r="L257" t="s">
        <v>896</v>
      </c>
      <c r="M257">
        <v>1135</v>
      </c>
    </row>
    <row r="258" spans="1:13" ht="16" x14ac:dyDescent="0.2">
      <c r="A258" s="5" t="s">
        <v>1180</v>
      </c>
      <c r="B258" s="5" t="s">
        <v>21638</v>
      </c>
      <c r="C258" s="5">
        <v>1596919</v>
      </c>
      <c r="D258" s="5" t="s">
        <v>25165</v>
      </c>
      <c r="E258" s="5">
        <v>17</v>
      </c>
      <c r="F258" s="5">
        <v>37</v>
      </c>
      <c r="G258" s="5" t="s">
        <v>15739</v>
      </c>
      <c r="H258" s="5"/>
      <c r="I258" s="5">
        <f>SUMIF('compiled data'!B:B,'Summary plot wt seed station'!C258,'compiled data'!E:E)</f>
        <v>116.2</v>
      </c>
      <c r="L258" t="s">
        <v>896</v>
      </c>
      <c r="M258">
        <v>1140</v>
      </c>
    </row>
    <row r="259" spans="1:13" ht="16" x14ac:dyDescent="0.2">
      <c r="A259" s="5" t="s">
        <v>1185</v>
      </c>
      <c r="B259" s="5" t="s">
        <v>21639</v>
      </c>
      <c r="C259" s="5">
        <v>1596908</v>
      </c>
      <c r="D259" s="5" t="s">
        <v>25166</v>
      </c>
      <c r="E259" s="5">
        <v>17</v>
      </c>
      <c r="F259" s="5">
        <v>39</v>
      </c>
      <c r="G259" s="5" t="s">
        <v>15739</v>
      </c>
      <c r="H259" s="5"/>
      <c r="I259" s="5">
        <f>SUMIF('compiled data'!B:B,'Summary plot wt seed station'!C259,'compiled data'!E:E)</f>
        <v>228.2</v>
      </c>
      <c r="L259" t="s">
        <v>896</v>
      </c>
      <c r="M259">
        <v>1145</v>
      </c>
    </row>
    <row r="260" spans="1:13" ht="16" x14ac:dyDescent="0.2">
      <c r="A260" s="5" t="s">
        <v>1189</v>
      </c>
      <c r="B260" s="5" t="s">
        <v>21640</v>
      </c>
      <c r="C260" s="5">
        <v>1596800</v>
      </c>
      <c r="D260" s="5" t="s">
        <v>25167</v>
      </c>
      <c r="E260" s="5">
        <v>18</v>
      </c>
      <c r="F260" s="5">
        <v>21</v>
      </c>
      <c r="G260" s="5" t="s">
        <v>15739</v>
      </c>
      <c r="H260" s="5"/>
      <c r="I260" s="5">
        <f>SUMIF('compiled data'!B:B,'Summary plot wt seed station'!C260,'compiled data'!E:E)</f>
        <v>385.4</v>
      </c>
      <c r="L260" t="s">
        <v>896</v>
      </c>
      <c r="M260">
        <v>1149</v>
      </c>
    </row>
    <row r="261" spans="1:13" ht="16" x14ac:dyDescent="0.2">
      <c r="A261" s="5" t="s">
        <v>1194</v>
      </c>
      <c r="B261" s="5" t="s">
        <v>21641</v>
      </c>
      <c r="C261" s="5">
        <v>1596840</v>
      </c>
      <c r="D261" s="5" t="s">
        <v>25168</v>
      </c>
      <c r="E261" s="5">
        <v>18</v>
      </c>
      <c r="F261" s="5">
        <v>23</v>
      </c>
      <c r="G261" s="5" t="s">
        <v>15739</v>
      </c>
      <c r="H261" s="5"/>
      <c r="I261" s="5">
        <f>SUMIF('compiled data'!B:B,'Summary plot wt seed station'!C261,'compiled data'!E:E)</f>
        <v>187.2</v>
      </c>
      <c r="L261" t="s">
        <v>896</v>
      </c>
      <c r="M261">
        <v>1154</v>
      </c>
    </row>
    <row r="262" spans="1:13" ht="16" x14ac:dyDescent="0.2">
      <c r="A262" s="5" t="s">
        <v>1198</v>
      </c>
      <c r="B262" s="5" t="s">
        <v>21642</v>
      </c>
      <c r="C262" s="5">
        <v>1596734</v>
      </c>
      <c r="D262" s="5" t="s">
        <v>25169</v>
      </c>
      <c r="E262" s="5">
        <v>18</v>
      </c>
      <c r="F262" s="5">
        <v>24</v>
      </c>
      <c r="G262" s="5" t="s">
        <v>15739</v>
      </c>
      <c r="H262" s="5"/>
      <c r="I262" s="5">
        <f>SUMIF('compiled data'!B:B,'Summary plot wt seed station'!C262,'compiled data'!E:E)</f>
        <v>4.3</v>
      </c>
      <c r="L262" t="s">
        <v>896</v>
      </c>
      <c r="M262">
        <v>1158</v>
      </c>
    </row>
    <row r="263" spans="1:13" ht="16" x14ac:dyDescent="0.2">
      <c r="A263" s="5" t="s">
        <v>1200</v>
      </c>
      <c r="B263" s="5" t="s">
        <v>21643</v>
      </c>
      <c r="C263" s="5">
        <v>1596824</v>
      </c>
      <c r="D263" s="5" t="s">
        <v>25170</v>
      </c>
      <c r="E263" s="5">
        <v>18</v>
      </c>
      <c r="F263" s="5">
        <v>25</v>
      </c>
      <c r="G263" s="5" t="s">
        <v>15739</v>
      </c>
      <c r="H263" s="5"/>
      <c r="I263" s="5">
        <f>SUMIF('compiled data'!B:B,'Summary plot wt seed station'!C263,'compiled data'!E:E)</f>
        <v>279.39999999999998</v>
      </c>
      <c r="J263" s="5"/>
      <c r="K263" s="5"/>
      <c r="L263" s="5" t="s">
        <v>896</v>
      </c>
      <c r="M263">
        <v>1160</v>
      </c>
    </row>
    <row r="264" spans="1:13" ht="16" x14ac:dyDescent="0.2">
      <c r="A264" s="5" t="s">
        <v>1205</v>
      </c>
      <c r="B264" s="5" t="s">
        <v>21644</v>
      </c>
      <c r="C264" s="5">
        <v>1596761</v>
      </c>
      <c r="D264" s="5" t="s">
        <v>25171</v>
      </c>
      <c r="E264" s="5">
        <v>18</v>
      </c>
      <c r="F264" s="5">
        <v>26</v>
      </c>
      <c r="G264" s="5" t="s">
        <v>15739</v>
      </c>
      <c r="H264" s="5"/>
      <c r="I264" s="5">
        <f>SUMIF('compiled data'!B:B,'Summary plot wt seed station'!C264,'compiled data'!E:E)</f>
        <v>263.60000000000002</v>
      </c>
      <c r="J264" s="5"/>
      <c r="K264" s="5"/>
      <c r="L264" s="5" t="s">
        <v>896</v>
      </c>
      <c r="M264">
        <v>1165</v>
      </c>
    </row>
    <row r="265" spans="1:13" ht="16" x14ac:dyDescent="0.2">
      <c r="A265" s="5" t="s">
        <v>1209</v>
      </c>
      <c r="B265" s="5" t="s">
        <v>21645</v>
      </c>
      <c r="C265" s="5">
        <v>1596634</v>
      </c>
      <c r="D265" s="5" t="s">
        <v>25172</v>
      </c>
      <c r="E265" s="5">
        <v>24</v>
      </c>
      <c r="F265" s="5">
        <v>17</v>
      </c>
      <c r="G265" s="5" t="s">
        <v>15739</v>
      </c>
      <c r="H265" s="5"/>
      <c r="I265" s="5">
        <f>SUMIF('compiled data'!B:B,'Summary plot wt seed station'!C265,'compiled data'!E:E)</f>
        <v>217.1</v>
      </c>
      <c r="J265" s="5"/>
      <c r="K265" s="5"/>
      <c r="L265" s="5" t="s">
        <v>1210</v>
      </c>
      <c r="M265">
        <v>1169</v>
      </c>
    </row>
    <row r="266" spans="1:13" ht="16" x14ac:dyDescent="0.2">
      <c r="A266" s="5" t="s">
        <v>1214</v>
      </c>
      <c r="B266" s="5" t="s">
        <v>21646</v>
      </c>
      <c r="C266" s="5">
        <v>1596659</v>
      </c>
      <c r="D266" s="5" t="s">
        <v>25173</v>
      </c>
      <c r="E266" s="5">
        <v>24</v>
      </c>
      <c r="F266" s="5">
        <v>18</v>
      </c>
      <c r="G266" s="5" t="s">
        <v>15739</v>
      </c>
      <c r="H266" s="5"/>
      <c r="I266" s="5">
        <f>SUMIF('compiled data'!B:B,'Summary plot wt seed station'!C266,'compiled data'!E:E)</f>
        <v>154.6</v>
      </c>
      <c r="J266" s="5"/>
      <c r="K266" s="5"/>
      <c r="L266" s="5" t="s">
        <v>1210</v>
      </c>
      <c r="M266">
        <v>1173</v>
      </c>
    </row>
    <row r="267" spans="1:13" ht="16" x14ac:dyDescent="0.2">
      <c r="A267" s="5" t="s">
        <v>1219</v>
      </c>
      <c r="B267" s="5" t="s">
        <v>21647</v>
      </c>
      <c r="C267" s="5">
        <v>1596759</v>
      </c>
      <c r="D267" s="5" t="s">
        <v>25174</v>
      </c>
      <c r="E267" s="5">
        <v>24</v>
      </c>
      <c r="F267" s="5">
        <v>19</v>
      </c>
      <c r="G267" s="5" t="s">
        <v>15739</v>
      </c>
      <c r="H267" s="5"/>
      <c r="I267" s="5">
        <f>SUMIF('compiled data'!B:B,'Summary plot wt seed station'!C267,'compiled data'!E:E)</f>
        <v>416.5</v>
      </c>
      <c r="L267" t="s">
        <v>1210</v>
      </c>
      <c r="M267">
        <v>1178</v>
      </c>
    </row>
    <row r="268" spans="1:13" ht="16" x14ac:dyDescent="0.2">
      <c r="A268" s="5" t="s">
        <v>1224</v>
      </c>
      <c r="B268" s="5" t="s">
        <v>21648</v>
      </c>
      <c r="C268" s="5">
        <v>1596775</v>
      </c>
      <c r="D268" s="5" t="s">
        <v>25175</v>
      </c>
      <c r="E268" s="5">
        <v>24</v>
      </c>
      <c r="F268" s="5">
        <v>20</v>
      </c>
      <c r="G268" s="5" t="s">
        <v>15739</v>
      </c>
      <c r="H268" s="5"/>
      <c r="I268" s="5">
        <f>SUMIF('compiled data'!B:B,'Summary plot wt seed station'!C268,'compiled data'!E:E)</f>
        <v>337.09999999999997</v>
      </c>
      <c r="L268" t="s">
        <v>1210</v>
      </c>
      <c r="M268">
        <v>1183</v>
      </c>
    </row>
    <row r="269" spans="1:13" ht="16" x14ac:dyDescent="0.2">
      <c r="A269" s="5" t="s">
        <v>1230</v>
      </c>
      <c r="B269" s="5" t="s">
        <v>21649</v>
      </c>
      <c r="C269" s="5">
        <v>1596730</v>
      </c>
      <c r="D269" s="5" t="s">
        <v>25176</v>
      </c>
      <c r="E269" s="5">
        <v>15</v>
      </c>
      <c r="F269" s="5">
        <v>21</v>
      </c>
      <c r="G269" s="5" t="s">
        <v>15739</v>
      </c>
      <c r="H269" s="5"/>
      <c r="I269" s="5">
        <f>SUMIF('compiled data'!B:B,'Summary plot wt seed station'!C269,'compiled data'!E:E)</f>
        <v>14.5</v>
      </c>
      <c r="L269" t="s">
        <v>1210</v>
      </c>
      <c r="M269">
        <v>1189</v>
      </c>
    </row>
    <row r="270" spans="1:13" ht="16" x14ac:dyDescent="0.2">
      <c r="A270" s="5" t="s">
        <v>1232</v>
      </c>
      <c r="B270" s="5" t="s">
        <v>21650</v>
      </c>
      <c r="C270" s="5">
        <v>1596807</v>
      </c>
      <c r="D270" s="5" t="s">
        <v>25177</v>
      </c>
      <c r="E270" s="5">
        <v>15</v>
      </c>
      <c r="F270" s="5">
        <v>22</v>
      </c>
      <c r="G270" s="5" t="s">
        <v>15739</v>
      </c>
      <c r="H270" s="5"/>
      <c r="I270" s="5">
        <f>SUMIF('compiled data'!B:B,'Summary plot wt seed station'!C270,'compiled data'!E:E)</f>
        <v>189</v>
      </c>
      <c r="L270" t="s">
        <v>1210</v>
      </c>
      <c r="M270">
        <v>1191</v>
      </c>
    </row>
    <row r="271" spans="1:13" ht="16" x14ac:dyDescent="0.2">
      <c r="A271" s="5" t="s">
        <v>1237</v>
      </c>
      <c r="B271" s="5" t="s">
        <v>21651</v>
      </c>
      <c r="C271" s="5">
        <v>1596733</v>
      </c>
      <c r="D271" s="5" t="s">
        <v>25178</v>
      </c>
      <c r="E271" s="5">
        <v>15</v>
      </c>
      <c r="F271" s="5">
        <v>23</v>
      </c>
      <c r="G271" s="5" t="s">
        <v>15739</v>
      </c>
      <c r="H271" s="5"/>
      <c r="I271" s="5">
        <f>SUMIF('compiled data'!B:B,'Summary plot wt seed station'!C271,'compiled data'!E:E)</f>
        <v>248.7</v>
      </c>
      <c r="L271" t="s">
        <v>1210</v>
      </c>
      <c r="M271">
        <v>1196</v>
      </c>
    </row>
    <row r="272" spans="1:13" ht="16" x14ac:dyDescent="0.2">
      <c r="A272" s="5" t="s">
        <v>1241</v>
      </c>
      <c r="B272" s="5" t="s">
        <v>21652</v>
      </c>
      <c r="C272" s="5">
        <v>1596750</v>
      </c>
      <c r="D272" s="5" t="s">
        <v>25179</v>
      </c>
      <c r="E272" s="5">
        <v>15</v>
      </c>
      <c r="F272" s="5">
        <v>24</v>
      </c>
      <c r="G272" s="5" t="s">
        <v>15739</v>
      </c>
      <c r="H272" s="5"/>
      <c r="I272" s="5">
        <f>SUMIF('compiled data'!B:B,'Summary plot wt seed station'!C272,'compiled data'!E:E)</f>
        <v>347.7</v>
      </c>
      <c r="L272" t="s">
        <v>1210</v>
      </c>
      <c r="M272">
        <v>1200</v>
      </c>
    </row>
    <row r="273" spans="1:13" ht="16" x14ac:dyDescent="0.2">
      <c r="A273" s="5" t="s">
        <v>1246</v>
      </c>
      <c r="B273" s="5" t="s">
        <v>21653</v>
      </c>
      <c r="C273" s="5">
        <v>1596749</v>
      </c>
      <c r="D273" s="5" t="s">
        <v>25180</v>
      </c>
      <c r="E273" s="5">
        <v>15</v>
      </c>
      <c r="F273" s="5">
        <v>25</v>
      </c>
      <c r="G273" s="5" t="s">
        <v>15739</v>
      </c>
      <c r="H273" s="5"/>
      <c r="I273" s="5">
        <f>SUMIF('compiled data'!B:B,'Summary plot wt seed station'!C273,'compiled data'!E:E)</f>
        <v>387.20000000000005</v>
      </c>
      <c r="L273" t="s">
        <v>1210</v>
      </c>
      <c r="M273">
        <v>1205</v>
      </c>
    </row>
    <row r="274" spans="1:13" ht="16" x14ac:dyDescent="0.2">
      <c r="A274" s="5" t="s">
        <v>1251</v>
      </c>
      <c r="B274" s="5" t="s">
        <v>21654</v>
      </c>
      <c r="C274" s="5">
        <v>1596833</v>
      </c>
      <c r="D274" s="5" t="s">
        <v>25181</v>
      </c>
      <c r="E274" s="5">
        <v>15</v>
      </c>
      <c r="F274" s="5">
        <v>26</v>
      </c>
      <c r="G274" s="5" t="s">
        <v>15739</v>
      </c>
      <c r="H274" s="5"/>
      <c r="I274" s="5">
        <f>SUMIF('compiled data'!B:B,'Summary plot wt seed station'!C274,'compiled data'!E:E)</f>
        <v>15.5</v>
      </c>
      <c r="L274" t="s">
        <v>1210</v>
      </c>
      <c r="M274">
        <v>1210</v>
      </c>
    </row>
    <row r="275" spans="1:13" ht="16" x14ac:dyDescent="0.2">
      <c r="A275" s="5" t="s">
        <v>1253</v>
      </c>
      <c r="B275" s="5" t="s">
        <v>21655</v>
      </c>
      <c r="C275" s="5">
        <v>1596826</v>
      </c>
      <c r="D275" s="5" t="s">
        <v>25182</v>
      </c>
      <c r="E275" s="5">
        <v>15</v>
      </c>
      <c r="F275" s="5">
        <v>27</v>
      </c>
      <c r="G275" s="5" t="s">
        <v>15739</v>
      </c>
      <c r="H275" s="5"/>
      <c r="I275" s="5">
        <f>SUMIF('compiled data'!B:B,'Summary plot wt seed station'!C275,'compiled data'!E:E)</f>
        <v>126.7</v>
      </c>
      <c r="L275" t="s">
        <v>1210</v>
      </c>
      <c r="M275">
        <v>1212</v>
      </c>
    </row>
    <row r="276" spans="1:13" ht="16" x14ac:dyDescent="0.2">
      <c r="A276" s="5" t="s">
        <v>1259</v>
      </c>
      <c r="B276" s="5" t="s">
        <v>21656</v>
      </c>
      <c r="C276" s="5">
        <v>1596835</v>
      </c>
      <c r="D276" s="5" t="s">
        <v>25183</v>
      </c>
      <c r="E276" s="5">
        <v>15</v>
      </c>
      <c r="F276" s="5">
        <v>28</v>
      </c>
      <c r="G276" s="5" t="s">
        <v>15739</v>
      </c>
      <c r="H276" s="5"/>
      <c r="I276" s="5">
        <f>SUMIF('compiled data'!B:B,'Summary plot wt seed station'!C276,'compiled data'!E:E)</f>
        <v>38.199999999999996</v>
      </c>
      <c r="L276" t="s">
        <v>1210</v>
      </c>
      <c r="M276">
        <v>1218</v>
      </c>
    </row>
    <row r="277" spans="1:13" ht="16" x14ac:dyDescent="0.2">
      <c r="A277" s="5" t="s">
        <v>1264</v>
      </c>
      <c r="B277" s="5" t="s">
        <v>21657</v>
      </c>
      <c r="C277" s="5">
        <v>1596803</v>
      </c>
      <c r="D277" s="5" t="s">
        <v>25184</v>
      </c>
      <c r="E277" s="5">
        <v>15</v>
      </c>
      <c r="F277" s="5">
        <v>29</v>
      </c>
      <c r="G277" s="5" t="s">
        <v>15739</v>
      </c>
      <c r="H277" s="5"/>
      <c r="I277" s="5">
        <f>SUMIF('compiled data'!B:B,'Summary plot wt seed station'!C277,'compiled data'!E:E)</f>
        <v>181.6</v>
      </c>
      <c r="L277" t="s">
        <v>1210</v>
      </c>
      <c r="M277">
        <v>1223</v>
      </c>
    </row>
    <row r="278" spans="1:13" ht="16" x14ac:dyDescent="0.2">
      <c r="A278" s="5" t="s">
        <v>1269</v>
      </c>
      <c r="B278" s="5" t="s">
        <v>21658</v>
      </c>
      <c r="C278" s="5">
        <v>1596783</v>
      </c>
      <c r="D278" s="5" t="s">
        <v>25185</v>
      </c>
      <c r="E278" s="5">
        <v>15</v>
      </c>
      <c r="F278" s="5">
        <v>30</v>
      </c>
      <c r="G278" s="5" t="s">
        <v>15739</v>
      </c>
      <c r="H278" s="5"/>
      <c r="I278" s="5">
        <f>SUMIF('compiled data'!B:B,'Summary plot wt seed station'!C278,'compiled data'!E:E)</f>
        <v>112.3</v>
      </c>
      <c r="L278" t="s">
        <v>1210</v>
      </c>
      <c r="M278">
        <v>1228</v>
      </c>
    </row>
    <row r="279" spans="1:13" ht="16" x14ac:dyDescent="0.2">
      <c r="A279" s="5" t="s">
        <v>1274</v>
      </c>
      <c r="B279" s="5" t="s">
        <v>21659</v>
      </c>
      <c r="C279" s="5">
        <v>1596831</v>
      </c>
      <c r="D279" s="5" t="s">
        <v>25186</v>
      </c>
      <c r="E279" s="5">
        <v>15</v>
      </c>
      <c r="F279" s="5">
        <v>31</v>
      </c>
      <c r="G279" s="5" t="s">
        <v>15739</v>
      </c>
      <c r="H279" s="5"/>
      <c r="I279" s="5">
        <f>SUMIF('compiled data'!B:B,'Summary plot wt seed station'!C279,'compiled data'!E:E)</f>
        <v>36.599999999999994</v>
      </c>
      <c r="L279" t="s">
        <v>1210</v>
      </c>
      <c r="M279">
        <v>1233</v>
      </c>
    </row>
    <row r="280" spans="1:13" ht="16" x14ac:dyDescent="0.2">
      <c r="A280" s="5" t="s">
        <v>1277</v>
      </c>
      <c r="B280" s="5" t="s">
        <v>21660</v>
      </c>
      <c r="C280" s="5">
        <v>1596899</v>
      </c>
      <c r="D280" s="5" t="s">
        <v>25187</v>
      </c>
      <c r="E280" s="5">
        <v>15</v>
      </c>
      <c r="F280" s="5">
        <v>32</v>
      </c>
      <c r="G280" s="5" t="s">
        <v>15739</v>
      </c>
      <c r="H280" s="5"/>
      <c r="I280" s="5">
        <f>SUMIF('compiled data'!B:B,'Summary plot wt seed station'!C280,'compiled data'!E:E)</f>
        <v>219.10000000000002</v>
      </c>
      <c r="L280" t="s">
        <v>1210</v>
      </c>
      <c r="M280">
        <v>1236</v>
      </c>
    </row>
    <row r="281" spans="1:13" ht="16" x14ac:dyDescent="0.2">
      <c r="A281" s="5" t="s">
        <v>1282</v>
      </c>
      <c r="B281" s="5" t="s">
        <v>21661</v>
      </c>
      <c r="C281" s="5">
        <v>1596879</v>
      </c>
      <c r="D281" s="5" t="s">
        <v>25188</v>
      </c>
      <c r="E281" s="5">
        <v>15</v>
      </c>
      <c r="F281" s="5">
        <v>33</v>
      </c>
      <c r="G281" s="5" t="s">
        <v>15739</v>
      </c>
      <c r="H281" s="5"/>
      <c r="I281" s="5">
        <f>SUMIF('compiled data'!B:B,'Summary plot wt seed station'!C281,'compiled data'!E:E)</f>
        <v>26.9</v>
      </c>
      <c r="L281" t="s">
        <v>1210</v>
      </c>
      <c r="M281">
        <v>1241</v>
      </c>
    </row>
    <row r="282" spans="1:13" ht="16" x14ac:dyDescent="0.2">
      <c r="A282" s="5" t="s">
        <v>1287</v>
      </c>
      <c r="B282" s="5" t="s">
        <v>21662</v>
      </c>
      <c r="C282" s="5">
        <v>1596883</v>
      </c>
      <c r="D282" s="5" t="s">
        <v>25189</v>
      </c>
      <c r="E282" s="5">
        <v>15</v>
      </c>
      <c r="F282" s="5">
        <v>34</v>
      </c>
      <c r="G282" s="5" t="s">
        <v>15739</v>
      </c>
      <c r="H282" s="5"/>
      <c r="I282" s="5">
        <f>SUMIF('compiled data'!B:B,'Summary plot wt seed station'!C282,'compiled data'!E:E)</f>
        <v>278</v>
      </c>
      <c r="L282" t="s">
        <v>1210</v>
      </c>
      <c r="M282">
        <v>1246</v>
      </c>
    </row>
    <row r="283" spans="1:13" ht="16" x14ac:dyDescent="0.2">
      <c r="A283" s="5" t="s">
        <v>1292</v>
      </c>
      <c r="B283" s="5" t="s">
        <v>21663</v>
      </c>
      <c r="C283" s="5">
        <v>1596893</v>
      </c>
      <c r="D283" s="5" t="s">
        <v>25190</v>
      </c>
      <c r="E283" s="5">
        <v>15</v>
      </c>
      <c r="F283" s="5">
        <v>35</v>
      </c>
      <c r="G283" s="5" t="s">
        <v>15739</v>
      </c>
      <c r="H283" s="5"/>
      <c r="I283" s="5">
        <f>SUMIF('compiled data'!B:B,'Summary plot wt seed station'!C283,'compiled data'!E:E)</f>
        <v>329.2</v>
      </c>
      <c r="L283" t="s">
        <v>1210</v>
      </c>
      <c r="M283">
        <v>1251</v>
      </c>
    </row>
    <row r="284" spans="1:13" ht="16" x14ac:dyDescent="0.2">
      <c r="A284" s="5" t="s">
        <v>1297</v>
      </c>
      <c r="B284" s="5" t="s">
        <v>21664</v>
      </c>
      <c r="C284" s="5">
        <v>1596909</v>
      </c>
      <c r="D284" s="5" t="s">
        <v>25191</v>
      </c>
      <c r="E284" s="5">
        <v>15</v>
      </c>
      <c r="F284" s="5">
        <v>38</v>
      </c>
      <c r="G284" s="5" t="s">
        <v>15739</v>
      </c>
      <c r="H284" s="5"/>
      <c r="I284" s="5">
        <f>SUMIF('compiled data'!B:B,'Summary plot wt seed station'!C284,'compiled data'!E:E)</f>
        <v>420.9</v>
      </c>
      <c r="L284" t="s">
        <v>1210</v>
      </c>
      <c r="M284">
        <v>1256</v>
      </c>
    </row>
    <row r="285" spans="1:13" ht="16" x14ac:dyDescent="0.2">
      <c r="A285" s="5" t="s">
        <v>1302</v>
      </c>
      <c r="B285" s="5" t="s">
        <v>21665</v>
      </c>
      <c r="C285" s="5">
        <v>1596913</v>
      </c>
      <c r="D285" s="5" t="s">
        <v>25192</v>
      </c>
      <c r="E285" s="5">
        <v>15</v>
      </c>
      <c r="F285" s="5">
        <v>39</v>
      </c>
      <c r="G285" s="5" t="s">
        <v>15739</v>
      </c>
      <c r="H285" s="5"/>
      <c r="I285" s="5">
        <f>SUMIF('compiled data'!B:B,'Summary plot wt seed station'!C285,'compiled data'!E:E)</f>
        <v>580</v>
      </c>
      <c r="L285" t="s">
        <v>1210</v>
      </c>
      <c r="M285">
        <v>1261</v>
      </c>
    </row>
    <row r="286" spans="1:13" ht="16" x14ac:dyDescent="0.2">
      <c r="A286" s="5" t="s">
        <v>1307</v>
      </c>
      <c r="B286" s="5" t="s">
        <v>21666</v>
      </c>
      <c r="C286" s="5">
        <v>1596747</v>
      </c>
      <c r="D286" s="5" t="s">
        <v>25193</v>
      </c>
      <c r="E286" s="5">
        <v>16</v>
      </c>
      <c r="F286" s="5">
        <v>21</v>
      </c>
      <c r="G286" s="5" t="s">
        <v>15739</v>
      </c>
      <c r="H286" s="5"/>
      <c r="I286" s="5">
        <f>SUMIF('compiled data'!B:B,'Summary plot wt seed station'!C286,'compiled data'!E:E)</f>
        <v>390.80000000000007</v>
      </c>
      <c r="L286" t="s">
        <v>1210</v>
      </c>
      <c r="M286">
        <v>1266</v>
      </c>
    </row>
    <row r="287" spans="1:13" ht="16" x14ac:dyDescent="0.2">
      <c r="A287" s="5" t="s">
        <v>1312</v>
      </c>
      <c r="B287" s="5" t="s">
        <v>21667</v>
      </c>
      <c r="C287" s="5">
        <v>1596817</v>
      </c>
      <c r="D287" s="5" t="s">
        <v>25194</v>
      </c>
      <c r="E287" s="5">
        <v>16</v>
      </c>
      <c r="F287" s="5">
        <v>22</v>
      </c>
      <c r="G287" s="5" t="s">
        <v>15739</v>
      </c>
      <c r="H287" s="5"/>
      <c r="I287" s="5">
        <f>SUMIF('compiled data'!B:B,'Summary plot wt seed station'!C287,'compiled data'!E:E)</f>
        <v>11.1</v>
      </c>
      <c r="L287" t="s">
        <v>1210</v>
      </c>
      <c r="M287">
        <v>1271</v>
      </c>
    </row>
    <row r="288" spans="1:13" ht="16" x14ac:dyDescent="0.2">
      <c r="A288" s="5" t="s">
        <v>1315</v>
      </c>
      <c r="B288" s="5" t="s">
        <v>21668</v>
      </c>
      <c r="C288" s="5">
        <v>1596814</v>
      </c>
      <c r="D288" s="5" t="s">
        <v>25195</v>
      </c>
      <c r="E288" s="5">
        <v>16</v>
      </c>
      <c r="F288" s="5">
        <v>23</v>
      </c>
      <c r="G288" s="5" t="s">
        <v>15739</v>
      </c>
      <c r="H288" s="5"/>
      <c r="I288" s="5">
        <f>SUMIF('compiled data'!B:B,'Summary plot wt seed station'!C288,'compiled data'!E:E)</f>
        <v>182.5</v>
      </c>
      <c r="L288" t="s">
        <v>1210</v>
      </c>
      <c r="M288">
        <v>1274</v>
      </c>
    </row>
    <row r="289" spans="1:13" ht="16" x14ac:dyDescent="0.2">
      <c r="A289" s="5" t="s">
        <v>1320</v>
      </c>
      <c r="B289" s="5" t="s">
        <v>21669</v>
      </c>
      <c r="C289" s="5">
        <v>1596810</v>
      </c>
      <c r="D289" s="5" t="s">
        <v>25196</v>
      </c>
      <c r="E289" s="5">
        <v>16</v>
      </c>
      <c r="F289" s="5">
        <v>24</v>
      </c>
      <c r="G289" s="5" t="s">
        <v>15739</v>
      </c>
      <c r="H289" s="5"/>
      <c r="I289" s="5">
        <f>SUMIF('compiled data'!B:B,'Summary plot wt seed station'!C289,'compiled data'!E:E)</f>
        <v>343.20000000000005</v>
      </c>
      <c r="L289" t="s">
        <v>1210</v>
      </c>
      <c r="M289">
        <v>1279</v>
      </c>
    </row>
    <row r="290" spans="1:13" ht="16" x14ac:dyDescent="0.2">
      <c r="A290" s="5" t="s">
        <v>1325</v>
      </c>
      <c r="B290" s="5" t="s">
        <v>21670</v>
      </c>
      <c r="C290" s="5">
        <v>1596854</v>
      </c>
      <c r="D290" s="5" t="s">
        <v>25197</v>
      </c>
      <c r="E290" s="5">
        <v>16</v>
      </c>
      <c r="F290" s="5">
        <v>25</v>
      </c>
      <c r="G290" s="5" t="s">
        <v>15739</v>
      </c>
      <c r="H290" s="5"/>
      <c r="I290" s="5">
        <f>SUMIF('compiled data'!B:B,'Summary plot wt seed station'!C290,'compiled data'!E:E)</f>
        <v>187.1</v>
      </c>
      <c r="L290" t="s">
        <v>1210</v>
      </c>
      <c r="M290">
        <v>1284</v>
      </c>
    </row>
    <row r="291" spans="1:13" ht="16" x14ac:dyDescent="0.2">
      <c r="A291" s="5" t="s">
        <v>1328</v>
      </c>
      <c r="B291" s="5" t="s">
        <v>21671</v>
      </c>
      <c r="C291" s="5">
        <v>1596635</v>
      </c>
      <c r="D291" s="5" t="s">
        <v>25198</v>
      </c>
      <c r="E291" s="5">
        <v>21</v>
      </c>
      <c r="F291" s="5">
        <v>10</v>
      </c>
      <c r="G291" s="5" t="s">
        <v>15739</v>
      </c>
      <c r="H291" s="5"/>
      <c r="I291" s="5">
        <f>SUMIF('compiled data'!B:B,'Summary plot wt seed station'!C291,'compiled data'!E:E)</f>
        <v>309.10000000000002</v>
      </c>
      <c r="J291" s="5"/>
      <c r="K291" s="5"/>
      <c r="L291" s="5" t="s">
        <v>1329</v>
      </c>
      <c r="M291">
        <v>1287</v>
      </c>
    </row>
    <row r="292" spans="1:13" ht="16" x14ac:dyDescent="0.2">
      <c r="A292" s="5" t="s">
        <v>1334</v>
      </c>
      <c r="B292" s="5" t="s">
        <v>21672</v>
      </c>
      <c r="C292" s="5">
        <v>1596677</v>
      </c>
      <c r="D292" s="5" t="s">
        <v>25199</v>
      </c>
      <c r="E292" s="5">
        <v>21</v>
      </c>
      <c r="F292" s="5">
        <v>11</v>
      </c>
      <c r="G292" s="5" t="s">
        <v>15739</v>
      </c>
      <c r="H292" s="5"/>
      <c r="I292" s="5">
        <f>SUMIF('compiled data'!B:B,'Summary plot wt seed station'!C292,'compiled data'!E:E)</f>
        <v>342.9</v>
      </c>
      <c r="J292" s="5"/>
      <c r="K292" s="5"/>
      <c r="L292" s="5" t="s">
        <v>1329</v>
      </c>
      <c r="M292">
        <v>1291</v>
      </c>
    </row>
    <row r="293" spans="1:13" ht="16" x14ac:dyDescent="0.2">
      <c r="A293" s="5" t="s">
        <v>1339</v>
      </c>
      <c r="B293" s="5" t="s">
        <v>21673</v>
      </c>
      <c r="C293" s="5">
        <v>1596673</v>
      </c>
      <c r="D293" s="5" t="s">
        <v>25200</v>
      </c>
      <c r="E293" s="5">
        <v>21</v>
      </c>
      <c r="F293" s="5">
        <v>12</v>
      </c>
      <c r="G293" s="5" t="s">
        <v>15739</v>
      </c>
      <c r="H293" s="5"/>
      <c r="I293" s="5">
        <f>SUMIF('compiled data'!B:B,'Summary plot wt seed station'!C293,'compiled data'!E:E)</f>
        <v>530.29999999999995</v>
      </c>
      <c r="J293" s="5"/>
      <c r="K293" s="5"/>
      <c r="L293" s="5" t="s">
        <v>1329</v>
      </c>
      <c r="M293">
        <v>1296</v>
      </c>
    </row>
    <row r="294" spans="1:13" ht="16" x14ac:dyDescent="0.2">
      <c r="A294" s="5" t="s">
        <v>1344</v>
      </c>
      <c r="B294" s="5" t="s">
        <v>21674</v>
      </c>
      <c r="C294" s="5">
        <v>1596631</v>
      </c>
      <c r="D294" s="5" t="s">
        <v>25201</v>
      </c>
      <c r="E294" s="5">
        <v>21</v>
      </c>
      <c r="F294" s="5">
        <v>13</v>
      </c>
      <c r="G294" s="5" t="s">
        <v>15739</v>
      </c>
      <c r="H294" s="5"/>
      <c r="I294" s="5">
        <f>SUMIF('compiled data'!B:B,'Summary plot wt seed station'!C294,'compiled data'!E:E)</f>
        <v>275.2</v>
      </c>
      <c r="L294" t="s">
        <v>1329</v>
      </c>
      <c r="M294">
        <v>1301</v>
      </c>
    </row>
    <row r="295" spans="1:13" ht="16" x14ac:dyDescent="0.2">
      <c r="A295" s="5" t="s">
        <v>1349</v>
      </c>
      <c r="B295" s="5" t="s">
        <v>21675</v>
      </c>
      <c r="C295" s="5">
        <v>1596643</v>
      </c>
      <c r="D295" s="5" t="s">
        <v>25202</v>
      </c>
      <c r="E295" s="5">
        <v>21</v>
      </c>
      <c r="F295" s="5">
        <v>14</v>
      </c>
      <c r="G295" s="5" t="s">
        <v>15739</v>
      </c>
      <c r="H295" s="5"/>
      <c r="I295" s="5">
        <f>SUMIF('compiled data'!B:B,'Summary plot wt seed station'!C295,'compiled data'!E:E)</f>
        <v>253.90000000000003</v>
      </c>
      <c r="L295" t="s">
        <v>1329</v>
      </c>
      <c r="M295">
        <v>1306</v>
      </c>
    </row>
    <row r="296" spans="1:13" ht="16" x14ac:dyDescent="0.2">
      <c r="A296" s="5" t="s">
        <v>1354</v>
      </c>
      <c r="B296" s="5" t="s">
        <v>21676</v>
      </c>
      <c r="C296" s="5">
        <v>1596706</v>
      </c>
      <c r="D296" s="5" t="s">
        <v>25203</v>
      </c>
      <c r="E296" s="5">
        <v>21</v>
      </c>
      <c r="F296" s="5">
        <v>15</v>
      </c>
      <c r="G296" s="5" t="s">
        <v>15739</v>
      </c>
      <c r="H296" s="5"/>
      <c r="I296" s="5">
        <f>SUMIF('compiled data'!B:B,'Summary plot wt seed station'!C296,'compiled data'!E:E)</f>
        <v>171.29999999999998</v>
      </c>
      <c r="L296" t="s">
        <v>1329</v>
      </c>
      <c r="M296">
        <v>1311</v>
      </c>
    </row>
    <row r="297" spans="1:13" ht="16" x14ac:dyDescent="0.2">
      <c r="A297" s="5" t="s">
        <v>1359</v>
      </c>
      <c r="B297" s="5" t="s">
        <v>21677</v>
      </c>
      <c r="C297" s="5">
        <v>1596689</v>
      </c>
      <c r="D297" s="5" t="s">
        <v>25204</v>
      </c>
      <c r="E297" s="5">
        <v>22</v>
      </c>
      <c r="F297" s="5">
        <v>10</v>
      </c>
      <c r="G297" s="5" t="s">
        <v>15739</v>
      </c>
      <c r="H297" s="5"/>
      <c r="I297" s="5">
        <f>SUMIF('compiled data'!B:B,'Summary plot wt seed station'!C297,'compiled data'!E:E)</f>
        <v>233.90000000000003</v>
      </c>
      <c r="L297" t="s">
        <v>1329</v>
      </c>
      <c r="M297">
        <v>1316</v>
      </c>
    </row>
    <row r="298" spans="1:13" ht="16" x14ac:dyDescent="0.2">
      <c r="A298" s="5" t="s">
        <v>1364</v>
      </c>
      <c r="B298" s="5" t="s">
        <v>21678</v>
      </c>
      <c r="C298" s="5">
        <v>1596646</v>
      </c>
      <c r="D298" s="5" t="s">
        <v>25205</v>
      </c>
      <c r="E298" s="5">
        <v>22</v>
      </c>
      <c r="F298" s="5">
        <v>11</v>
      </c>
      <c r="G298" s="5" t="s">
        <v>15739</v>
      </c>
      <c r="H298" s="5"/>
      <c r="I298" s="5">
        <f>SUMIF('compiled data'!B:B,'Summary plot wt seed station'!C298,'compiled data'!E:E)</f>
        <v>484.89999999999992</v>
      </c>
      <c r="L298" t="s">
        <v>1329</v>
      </c>
      <c r="M298">
        <v>1321</v>
      </c>
    </row>
    <row r="299" spans="1:13" ht="16" x14ac:dyDescent="0.2">
      <c r="A299" s="5" t="s">
        <v>1369</v>
      </c>
      <c r="B299" s="5" t="s">
        <v>21679</v>
      </c>
      <c r="C299" s="5">
        <v>1596613</v>
      </c>
      <c r="D299" s="5" t="s">
        <v>25206</v>
      </c>
      <c r="E299" s="5">
        <v>22</v>
      </c>
      <c r="F299" s="5">
        <v>12</v>
      </c>
      <c r="G299" s="5" t="s">
        <v>15739</v>
      </c>
      <c r="H299" s="5"/>
      <c r="I299" s="5">
        <f>SUMIF('compiled data'!B:B,'Summary plot wt seed station'!C299,'compiled data'!E:E)</f>
        <v>215.3</v>
      </c>
      <c r="L299" t="s">
        <v>1329</v>
      </c>
      <c r="M299">
        <v>1326</v>
      </c>
    </row>
    <row r="300" spans="1:13" ht="16" x14ac:dyDescent="0.2">
      <c r="A300" s="5" t="s">
        <v>1373</v>
      </c>
      <c r="B300" s="5" t="s">
        <v>21680</v>
      </c>
      <c r="C300" s="5">
        <v>1596719</v>
      </c>
      <c r="D300" s="5" t="s">
        <v>25207</v>
      </c>
      <c r="E300" s="5">
        <v>22</v>
      </c>
      <c r="F300" s="5">
        <v>13</v>
      </c>
      <c r="G300" s="5" t="s">
        <v>15739</v>
      </c>
      <c r="H300" s="5"/>
      <c r="I300" s="5">
        <f>SUMIF('compiled data'!B:B,'Summary plot wt seed station'!C300,'compiled data'!E:E)</f>
        <v>302.8</v>
      </c>
      <c r="L300" t="s">
        <v>1329</v>
      </c>
      <c r="M300">
        <v>1330</v>
      </c>
    </row>
    <row r="301" spans="1:13" ht="16" x14ac:dyDescent="0.2">
      <c r="A301" s="5" t="s">
        <v>1378</v>
      </c>
      <c r="B301" s="5" t="s">
        <v>21681</v>
      </c>
      <c r="C301" s="5">
        <v>1596707</v>
      </c>
      <c r="D301" s="5" t="s">
        <v>25208</v>
      </c>
      <c r="E301" s="5">
        <v>22</v>
      </c>
      <c r="F301" s="5">
        <v>14</v>
      </c>
      <c r="G301" s="5" t="s">
        <v>15739</v>
      </c>
      <c r="H301" s="5"/>
      <c r="I301" s="5">
        <f>SUMIF('compiled data'!B:B,'Summary plot wt seed station'!C301,'compiled data'!E:E)</f>
        <v>96.199999999999989</v>
      </c>
      <c r="L301" t="s">
        <v>1329</v>
      </c>
      <c r="M301">
        <v>1335</v>
      </c>
    </row>
    <row r="302" spans="1:13" ht="16" x14ac:dyDescent="0.2">
      <c r="A302" s="5" t="s">
        <v>1383</v>
      </c>
      <c r="B302" s="5" t="s">
        <v>21682</v>
      </c>
      <c r="C302" s="5">
        <v>1596622</v>
      </c>
      <c r="D302" s="5" t="s">
        <v>25209</v>
      </c>
      <c r="E302" s="5">
        <v>22</v>
      </c>
      <c r="F302" s="5">
        <v>15</v>
      </c>
      <c r="G302" s="5" t="s">
        <v>15739</v>
      </c>
      <c r="H302" s="5"/>
      <c r="I302" s="5">
        <f>SUMIF('compiled data'!B:B,'Summary plot wt seed station'!C302,'compiled data'!E:E)</f>
        <v>203.10000000000002</v>
      </c>
      <c r="L302" t="s">
        <v>1329</v>
      </c>
      <c r="M302">
        <v>1340</v>
      </c>
    </row>
    <row r="303" spans="1:13" ht="16" x14ac:dyDescent="0.2">
      <c r="A303" s="5" t="s">
        <v>1388</v>
      </c>
      <c r="B303" s="5" t="s">
        <v>21683</v>
      </c>
      <c r="C303" s="5">
        <v>1596630</v>
      </c>
      <c r="D303" s="5" t="s">
        <v>25210</v>
      </c>
      <c r="E303" s="5">
        <v>22</v>
      </c>
      <c r="F303" s="5">
        <v>16</v>
      </c>
      <c r="G303" s="5" t="s">
        <v>15739</v>
      </c>
      <c r="H303" s="5"/>
      <c r="I303" s="5">
        <f>SUMIF('compiled data'!B:B,'Summary plot wt seed station'!C303,'compiled data'!E:E)</f>
        <v>305.7</v>
      </c>
      <c r="L303" t="s">
        <v>1329</v>
      </c>
      <c r="M303">
        <v>1345</v>
      </c>
    </row>
    <row r="304" spans="1:13" ht="16" x14ac:dyDescent="0.2">
      <c r="A304" s="5" t="s">
        <v>1393</v>
      </c>
      <c r="B304" s="5" t="s">
        <v>21684</v>
      </c>
      <c r="C304" s="5">
        <v>1596690</v>
      </c>
      <c r="D304" s="5" t="s">
        <v>25211</v>
      </c>
      <c r="E304" s="5">
        <v>22</v>
      </c>
      <c r="F304" s="5">
        <v>17</v>
      </c>
      <c r="G304" s="5" t="s">
        <v>15739</v>
      </c>
      <c r="H304" s="5"/>
      <c r="I304" s="5">
        <f>SUMIF('compiled data'!B:B,'Summary plot wt seed station'!C304,'compiled data'!E:E)</f>
        <v>342.1</v>
      </c>
      <c r="L304" t="s">
        <v>1329</v>
      </c>
      <c r="M304">
        <v>1351</v>
      </c>
    </row>
    <row r="305" spans="1:13" ht="16" x14ac:dyDescent="0.2">
      <c r="A305" s="5" t="s">
        <v>1398</v>
      </c>
      <c r="B305" s="5" t="s">
        <v>21685</v>
      </c>
      <c r="C305" s="5">
        <v>1596671</v>
      </c>
      <c r="D305" s="5" t="s">
        <v>25212</v>
      </c>
      <c r="E305" s="5">
        <v>22</v>
      </c>
      <c r="F305" s="5">
        <v>18</v>
      </c>
      <c r="G305" s="5" t="s">
        <v>15739</v>
      </c>
      <c r="H305" s="5"/>
      <c r="I305" s="5">
        <f>SUMIF('compiled data'!B:B,'Summary plot wt seed station'!C305,'compiled data'!E:E)</f>
        <v>270.8</v>
      </c>
      <c r="L305" t="s">
        <v>1329</v>
      </c>
      <c r="M305">
        <v>1356</v>
      </c>
    </row>
    <row r="306" spans="1:13" ht="16" x14ac:dyDescent="0.2">
      <c r="A306" s="5" t="s">
        <v>1403</v>
      </c>
      <c r="B306" s="5" t="s">
        <v>21686</v>
      </c>
      <c r="C306" s="5">
        <v>1596815</v>
      </c>
      <c r="D306" s="5" t="s">
        <v>25213</v>
      </c>
      <c r="E306" s="5">
        <v>22</v>
      </c>
      <c r="F306" s="5">
        <v>19</v>
      </c>
      <c r="G306" s="5" t="s">
        <v>15739</v>
      </c>
      <c r="H306" s="5"/>
      <c r="I306" s="5">
        <f>SUMIF('compiled data'!B:B,'Summary plot wt seed station'!C306,'compiled data'!E:E)</f>
        <v>60.2</v>
      </c>
      <c r="L306" t="s">
        <v>1329</v>
      </c>
      <c r="M306">
        <v>1361</v>
      </c>
    </row>
    <row r="307" spans="1:13" ht="16" x14ac:dyDescent="0.2">
      <c r="A307" s="5" t="s">
        <v>1406</v>
      </c>
      <c r="B307" s="5" t="s">
        <v>21687</v>
      </c>
      <c r="C307" s="5">
        <v>1596744</v>
      </c>
      <c r="D307" s="5" t="s">
        <v>25214</v>
      </c>
      <c r="E307" s="5">
        <v>22</v>
      </c>
      <c r="F307" s="5">
        <v>20</v>
      </c>
      <c r="G307" s="5" t="s">
        <v>15739</v>
      </c>
      <c r="H307" s="5"/>
      <c r="I307" s="5">
        <f>SUMIF('compiled data'!B:B,'Summary plot wt seed station'!C307,'compiled data'!E:E)</f>
        <v>409.7</v>
      </c>
      <c r="L307" t="s">
        <v>1329</v>
      </c>
      <c r="M307">
        <v>1364</v>
      </c>
    </row>
    <row r="308" spans="1:13" ht="16" x14ac:dyDescent="0.2">
      <c r="A308" s="5" t="s">
        <v>1411</v>
      </c>
      <c r="B308" s="5" t="s">
        <v>21688</v>
      </c>
      <c r="C308" s="5">
        <v>1596567</v>
      </c>
      <c r="D308" s="5" t="s">
        <v>25215</v>
      </c>
      <c r="E308" s="5">
        <v>23</v>
      </c>
      <c r="F308" s="5">
        <v>3</v>
      </c>
      <c r="G308" s="5" t="s">
        <v>15739</v>
      </c>
      <c r="H308" s="5"/>
      <c r="I308" s="5">
        <f>SUMIF('compiled data'!B:B,'Summary plot wt seed station'!C308,'compiled data'!E:E)</f>
        <v>391.29999999999995</v>
      </c>
      <c r="L308" t="s">
        <v>1329</v>
      </c>
      <c r="M308">
        <v>1369</v>
      </c>
    </row>
    <row r="309" spans="1:13" ht="16" x14ac:dyDescent="0.2">
      <c r="A309" s="5" t="s">
        <v>1415</v>
      </c>
      <c r="B309" s="5" t="s">
        <v>21689</v>
      </c>
      <c r="C309" s="5">
        <v>1596577</v>
      </c>
      <c r="D309" s="5" t="s">
        <v>25216</v>
      </c>
      <c r="E309" s="5">
        <v>23</v>
      </c>
      <c r="F309" s="5">
        <v>4</v>
      </c>
      <c r="G309" s="5" t="s">
        <v>15739</v>
      </c>
      <c r="H309" s="5"/>
      <c r="I309" s="5">
        <f>SUMIF('compiled data'!B:B,'Summary plot wt seed station'!C309,'compiled data'!E:E)</f>
        <v>307.89999999999998</v>
      </c>
      <c r="L309" t="s">
        <v>1329</v>
      </c>
      <c r="M309">
        <v>1373</v>
      </c>
    </row>
    <row r="310" spans="1:13" ht="16" x14ac:dyDescent="0.2">
      <c r="A310" s="5" t="s">
        <v>1421</v>
      </c>
      <c r="B310" s="5" t="s">
        <v>21690</v>
      </c>
      <c r="C310" s="5">
        <v>1596574</v>
      </c>
      <c r="D310" s="5" t="s">
        <v>25217</v>
      </c>
      <c r="E310" s="5">
        <v>23</v>
      </c>
      <c r="F310" s="5">
        <v>5</v>
      </c>
      <c r="G310" s="5" t="s">
        <v>15739</v>
      </c>
      <c r="H310" s="5"/>
      <c r="I310" s="5">
        <f>SUMIF('compiled data'!B:B,'Summary plot wt seed station'!C310,'compiled data'!E:E)</f>
        <v>336.7</v>
      </c>
      <c r="L310" t="s">
        <v>1329</v>
      </c>
      <c r="M310">
        <v>1379</v>
      </c>
    </row>
    <row r="311" spans="1:13" ht="16" x14ac:dyDescent="0.2">
      <c r="A311" s="5" t="s">
        <v>1426</v>
      </c>
      <c r="B311" s="5" t="s">
        <v>21691</v>
      </c>
      <c r="C311" s="5">
        <v>1596601</v>
      </c>
      <c r="D311" s="5" t="s">
        <v>25218</v>
      </c>
      <c r="E311" s="5">
        <v>23</v>
      </c>
      <c r="F311" s="5">
        <v>6</v>
      </c>
      <c r="G311" s="5" t="s">
        <v>15739</v>
      </c>
      <c r="H311" s="5"/>
      <c r="I311" s="5">
        <f>SUMIF('compiled data'!B:B,'Summary plot wt seed station'!C311,'compiled data'!E:E)</f>
        <v>31.299999999999997</v>
      </c>
      <c r="L311" t="s">
        <v>1329</v>
      </c>
      <c r="M311">
        <v>1384</v>
      </c>
    </row>
    <row r="312" spans="1:13" ht="16" x14ac:dyDescent="0.2">
      <c r="A312" s="5" t="s">
        <v>1431</v>
      </c>
      <c r="B312" s="5" t="s">
        <v>21692</v>
      </c>
      <c r="C312" s="5">
        <v>1596688</v>
      </c>
      <c r="D312" s="5" t="s">
        <v>25219</v>
      </c>
      <c r="E312" s="5">
        <v>23</v>
      </c>
      <c r="F312" s="5">
        <v>7</v>
      </c>
      <c r="G312" s="5" t="s">
        <v>15739</v>
      </c>
      <c r="H312" s="5"/>
      <c r="I312" s="5">
        <f>SUMIF('compiled data'!B:B,'Summary plot wt seed station'!C312,'compiled data'!E:E)</f>
        <v>298.39999999999998</v>
      </c>
      <c r="L312" t="s">
        <v>1329</v>
      </c>
      <c r="M312">
        <v>1389</v>
      </c>
    </row>
    <row r="313" spans="1:13" ht="16" x14ac:dyDescent="0.2">
      <c r="A313" s="5" t="s">
        <v>1436</v>
      </c>
      <c r="B313" s="5" t="s">
        <v>21693</v>
      </c>
      <c r="C313" s="5">
        <v>1596579</v>
      </c>
      <c r="D313" s="5" t="s">
        <v>25220</v>
      </c>
      <c r="E313" s="5">
        <v>20</v>
      </c>
      <c r="F313" s="5">
        <v>3</v>
      </c>
      <c r="G313" s="5" t="s">
        <v>15739</v>
      </c>
      <c r="H313" s="5"/>
      <c r="I313" s="5">
        <f>SUMIF('compiled data'!B:B,'Summary plot wt seed station'!C313,'compiled data'!E:E)</f>
        <v>391.6</v>
      </c>
      <c r="J313" s="5"/>
      <c r="K313" s="5"/>
      <c r="L313" s="5" t="s">
        <v>1210</v>
      </c>
      <c r="M313">
        <v>1394</v>
      </c>
    </row>
    <row r="314" spans="1:13" ht="16" x14ac:dyDescent="0.2">
      <c r="A314" s="5" t="s">
        <v>1442</v>
      </c>
      <c r="B314" s="5" t="s">
        <v>21694</v>
      </c>
      <c r="C314" s="5">
        <v>1596584</v>
      </c>
      <c r="D314" s="5" t="s">
        <v>25221</v>
      </c>
      <c r="E314" s="5">
        <v>20</v>
      </c>
      <c r="F314" s="5">
        <v>4</v>
      </c>
      <c r="G314" s="5" t="s">
        <v>15739</v>
      </c>
      <c r="H314" s="5"/>
      <c r="I314" s="5">
        <f>SUMIF('compiled data'!B:B,'Summary plot wt seed station'!C314,'compiled data'!E:E)</f>
        <v>190.59999999999997</v>
      </c>
      <c r="J314" s="5"/>
      <c r="K314" s="5"/>
      <c r="L314" s="5" t="s">
        <v>1210</v>
      </c>
      <c r="M314">
        <v>1399</v>
      </c>
    </row>
    <row r="315" spans="1:13" ht="16" x14ac:dyDescent="0.2">
      <c r="A315" s="5" t="s">
        <v>1447</v>
      </c>
      <c r="B315" s="5" t="s">
        <v>21695</v>
      </c>
      <c r="C315" s="5">
        <v>1596569</v>
      </c>
      <c r="D315" s="5" t="s">
        <v>25222</v>
      </c>
      <c r="E315" s="5">
        <v>20</v>
      </c>
      <c r="F315" s="5">
        <v>6</v>
      </c>
      <c r="G315" s="5" t="s">
        <v>15739</v>
      </c>
      <c r="H315" s="5"/>
      <c r="I315" s="5">
        <f>SUMIF('compiled data'!B:B,'Summary plot wt seed station'!C315,'compiled data'!E:E)</f>
        <v>261.60000000000002</v>
      </c>
      <c r="J315" s="5"/>
      <c r="K315" s="5"/>
      <c r="L315" s="5" t="s">
        <v>1210</v>
      </c>
      <c r="M315">
        <v>1404</v>
      </c>
    </row>
    <row r="316" spans="1:13" ht="16" x14ac:dyDescent="0.2">
      <c r="A316" s="5" t="s">
        <v>1452</v>
      </c>
      <c r="B316" s="5" t="s">
        <v>21696</v>
      </c>
      <c r="C316" s="5">
        <v>1596714</v>
      </c>
      <c r="D316" s="5" t="s">
        <v>25223</v>
      </c>
      <c r="E316" s="5">
        <v>20</v>
      </c>
      <c r="F316" s="5">
        <v>7</v>
      </c>
      <c r="G316" s="5" t="s">
        <v>15739</v>
      </c>
      <c r="H316" s="5"/>
      <c r="I316" s="5">
        <f>SUMIF('compiled data'!B:B,'Summary plot wt seed station'!C316,'compiled data'!E:E)</f>
        <v>429.30000000000007</v>
      </c>
      <c r="J316" s="5"/>
      <c r="K316" s="5"/>
      <c r="L316" t="s">
        <v>1210</v>
      </c>
      <c r="M316">
        <v>1409</v>
      </c>
    </row>
    <row r="317" spans="1:13" ht="16" x14ac:dyDescent="0.2">
      <c r="A317" s="5" t="s">
        <v>1457</v>
      </c>
      <c r="B317" s="5" t="s">
        <v>21697</v>
      </c>
      <c r="C317" s="5">
        <v>1596685</v>
      </c>
      <c r="D317" s="5" t="s">
        <v>25224</v>
      </c>
      <c r="E317" s="5">
        <v>20</v>
      </c>
      <c r="F317" s="5">
        <v>8</v>
      </c>
      <c r="G317" s="5" t="s">
        <v>15739</v>
      </c>
      <c r="H317" s="5"/>
      <c r="I317" s="5">
        <f>SUMIF('compiled data'!B:B,'Summary plot wt seed station'!C317,'compiled data'!E:E)</f>
        <v>540.20000000000005</v>
      </c>
      <c r="J317" s="5"/>
      <c r="K317" s="5"/>
      <c r="L317" t="s">
        <v>1210</v>
      </c>
      <c r="M317">
        <v>1414</v>
      </c>
    </row>
    <row r="318" spans="1:13" ht="16" x14ac:dyDescent="0.2">
      <c r="A318" s="5" t="s">
        <v>1462</v>
      </c>
      <c r="B318" s="5" t="s">
        <v>21698</v>
      </c>
      <c r="C318" s="5">
        <v>1596645</v>
      </c>
      <c r="D318" s="5" t="s">
        <v>25225</v>
      </c>
      <c r="E318" s="5">
        <v>20</v>
      </c>
      <c r="F318" s="5">
        <v>9</v>
      </c>
      <c r="G318" s="5" t="s">
        <v>15739</v>
      </c>
      <c r="H318" s="5"/>
      <c r="I318" s="5">
        <f>SUMIF('compiled data'!B:B,'Summary plot wt seed station'!C318,'compiled data'!E:E)</f>
        <v>463.79999999999995</v>
      </c>
      <c r="J318" s="5"/>
      <c r="K318" s="5"/>
      <c r="L318" t="s">
        <v>1210</v>
      </c>
      <c r="M318">
        <v>1419</v>
      </c>
    </row>
    <row r="319" spans="1:13" ht="16" x14ac:dyDescent="0.2">
      <c r="A319" s="5" t="s">
        <v>1467</v>
      </c>
      <c r="B319" s="5" t="s">
        <v>21699</v>
      </c>
      <c r="C319" s="5">
        <v>1596620</v>
      </c>
      <c r="D319" s="5" t="s">
        <v>25226</v>
      </c>
      <c r="E319" s="5">
        <v>21</v>
      </c>
      <c r="F319" s="5">
        <v>16</v>
      </c>
      <c r="G319" s="5" t="s">
        <v>15739</v>
      </c>
      <c r="H319" s="5"/>
      <c r="I319" s="5">
        <f>SUMIF('compiled data'!B:B,'Summary plot wt seed station'!C319,'compiled data'!E:E)</f>
        <v>308.40000000000003</v>
      </c>
      <c r="J319" s="5"/>
      <c r="K319" s="5"/>
      <c r="L319" t="s">
        <v>1210</v>
      </c>
      <c r="M319">
        <v>1424</v>
      </c>
    </row>
    <row r="320" spans="1:13" ht="16" x14ac:dyDescent="0.2">
      <c r="A320" s="5" t="s">
        <v>1472</v>
      </c>
      <c r="B320" s="5" t="s">
        <v>21700</v>
      </c>
      <c r="C320" s="5">
        <v>1596656</v>
      </c>
      <c r="D320" s="5" t="s">
        <v>25227</v>
      </c>
      <c r="E320" s="5">
        <v>21</v>
      </c>
      <c r="F320" s="5">
        <v>17</v>
      </c>
      <c r="G320" s="5" t="s">
        <v>15739</v>
      </c>
      <c r="H320" s="5"/>
      <c r="I320" s="5">
        <f>SUMIF('compiled data'!B:B,'Summary plot wt seed station'!C320,'compiled data'!E:E)</f>
        <v>341.7</v>
      </c>
      <c r="J320" s="5"/>
      <c r="K320" s="5"/>
      <c r="L320" t="s">
        <v>1210</v>
      </c>
      <c r="M320">
        <v>1429</v>
      </c>
    </row>
    <row r="321" spans="1:13" ht="16" x14ac:dyDescent="0.2">
      <c r="A321" s="5" t="s">
        <v>1477</v>
      </c>
      <c r="B321" s="5" t="s">
        <v>21701</v>
      </c>
      <c r="C321" s="5">
        <v>1596711</v>
      </c>
      <c r="D321" s="5" t="s">
        <v>25228</v>
      </c>
      <c r="E321" s="5">
        <v>21</v>
      </c>
      <c r="F321" s="5">
        <v>18</v>
      </c>
      <c r="G321" s="5" t="s">
        <v>15739</v>
      </c>
      <c r="H321" s="5"/>
      <c r="I321" s="5">
        <f>SUMIF('compiled data'!B:B,'Summary plot wt seed station'!C321,'compiled data'!E:E)</f>
        <v>408.9</v>
      </c>
      <c r="J321" s="5"/>
      <c r="K321" s="5"/>
      <c r="L321" t="s">
        <v>1210</v>
      </c>
      <c r="M321">
        <v>1434</v>
      </c>
    </row>
    <row r="322" spans="1:13" ht="16" x14ac:dyDescent="0.2">
      <c r="A322" s="5" t="s">
        <v>1482</v>
      </c>
      <c r="B322" s="5" t="s">
        <v>21702</v>
      </c>
      <c r="C322" s="5">
        <v>1596760</v>
      </c>
      <c r="D322" s="5" t="s">
        <v>25229</v>
      </c>
      <c r="E322" s="5">
        <v>21</v>
      </c>
      <c r="F322" s="5">
        <v>19</v>
      </c>
      <c r="G322" s="5" t="s">
        <v>15739</v>
      </c>
      <c r="H322" s="5"/>
      <c r="I322" s="5">
        <f>SUMIF('compiled data'!B:B,'Summary plot wt seed station'!C322,'compiled data'!E:E)</f>
        <v>510.4</v>
      </c>
      <c r="J322" s="5"/>
      <c r="K322" s="5"/>
      <c r="L322" t="s">
        <v>1210</v>
      </c>
      <c r="M322">
        <v>1439</v>
      </c>
    </row>
    <row r="323" spans="1:13" ht="16" x14ac:dyDescent="0.2">
      <c r="A323" s="5" t="s">
        <v>1487</v>
      </c>
      <c r="B323" s="5" t="s">
        <v>21703</v>
      </c>
      <c r="C323" s="5">
        <v>1596850</v>
      </c>
      <c r="D323" s="5" t="s">
        <v>25230</v>
      </c>
      <c r="E323" s="5">
        <v>21</v>
      </c>
      <c r="F323" s="5">
        <v>20</v>
      </c>
      <c r="G323" s="5" t="s">
        <v>15739</v>
      </c>
      <c r="H323" s="5"/>
      <c r="I323" s="5">
        <f>SUMIF('compiled data'!B:B,'Summary plot wt seed station'!C323,'compiled data'!E:E)</f>
        <v>511.09999999999997</v>
      </c>
      <c r="J323" s="5"/>
      <c r="K323" s="5"/>
      <c r="L323" t="s">
        <v>1210</v>
      </c>
      <c r="M323">
        <v>1444</v>
      </c>
    </row>
    <row r="324" spans="1:13" ht="16" x14ac:dyDescent="0.2">
      <c r="A324" s="5" t="s">
        <v>1492</v>
      </c>
      <c r="B324" s="5" t="s">
        <v>21704</v>
      </c>
      <c r="C324" s="5">
        <v>1596580</v>
      </c>
      <c r="D324" s="5" t="s">
        <v>25231</v>
      </c>
      <c r="E324" s="5">
        <v>22</v>
      </c>
      <c r="F324" s="5">
        <v>4</v>
      </c>
      <c r="G324" s="5" t="s">
        <v>15739</v>
      </c>
      <c r="H324" s="5"/>
      <c r="I324" s="5">
        <f>SUMIF('compiled data'!B:B,'Summary plot wt seed station'!C324,'compiled data'!E:E)</f>
        <v>447</v>
      </c>
      <c r="J324" s="5"/>
      <c r="K324" s="5"/>
      <c r="L324" t="s">
        <v>1210</v>
      </c>
      <c r="M324">
        <v>1449</v>
      </c>
    </row>
    <row r="325" spans="1:13" ht="16" x14ac:dyDescent="0.2">
      <c r="A325" s="5" t="s">
        <v>1497</v>
      </c>
      <c r="B325" s="5" t="s">
        <v>21705</v>
      </c>
      <c r="C325" s="5">
        <v>1596593</v>
      </c>
      <c r="D325" s="5" t="s">
        <v>25232</v>
      </c>
      <c r="E325" s="5">
        <v>22</v>
      </c>
      <c r="F325" s="5">
        <v>5</v>
      </c>
      <c r="G325" s="5" t="s">
        <v>15739</v>
      </c>
      <c r="H325" s="5"/>
      <c r="I325" s="5">
        <f>SUMIF('compiled data'!B:B,'Summary plot wt seed station'!C325,'compiled data'!E:E)</f>
        <v>253.20000000000002</v>
      </c>
      <c r="J325" s="5"/>
      <c r="K325" s="5"/>
      <c r="L325" t="s">
        <v>1210</v>
      </c>
      <c r="M325">
        <v>1454</v>
      </c>
    </row>
    <row r="326" spans="1:13" ht="16" x14ac:dyDescent="0.2">
      <c r="A326" s="5" t="s">
        <v>1502</v>
      </c>
      <c r="B326" s="5" t="s">
        <v>21706</v>
      </c>
      <c r="C326" s="5">
        <v>1596602</v>
      </c>
      <c r="D326" s="5" t="s">
        <v>25233</v>
      </c>
      <c r="E326" s="5">
        <v>22</v>
      </c>
      <c r="F326" s="5">
        <v>6</v>
      </c>
      <c r="G326" s="5" t="s">
        <v>15739</v>
      </c>
      <c r="H326" s="5"/>
      <c r="I326" s="5">
        <f>SUMIF('compiled data'!B:B,'Summary plot wt seed station'!C326,'compiled data'!E:E)</f>
        <v>365.2</v>
      </c>
      <c r="J326" s="5"/>
      <c r="K326" s="5"/>
      <c r="L326" t="s">
        <v>1210</v>
      </c>
      <c r="M326">
        <v>1459</v>
      </c>
    </row>
    <row r="327" spans="1:13" ht="16" x14ac:dyDescent="0.2">
      <c r="A327" s="5" t="s">
        <v>1507</v>
      </c>
      <c r="B327" s="5" t="s">
        <v>21707</v>
      </c>
      <c r="C327" s="5">
        <v>1596708</v>
      </c>
      <c r="D327" s="5" t="s">
        <v>25234</v>
      </c>
      <c r="E327" s="5">
        <v>22</v>
      </c>
      <c r="F327" s="5">
        <v>7</v>
      </c>
      <c r="G327" s="5" t="s">
        <v>15739</v>
      </c>
      <c r="H327" s="5"/>
      <c r="I327" s="5">
        <f>SUMIF('compiled data'!B:B,'Summary plot wt seed station'!C327,'compiled data'!E:E)</f>
        <v>293.79999999999995</v>
      </c>
      <c r="J327" s="5"/>
      <c r="K327" s="5"/>
      <c r="L327" t="s">
        <v>1210</v>
      </c>
      <c r="M327">
        <v>1464</v>
      </c>
    </row>
    <row r="328" spans="1:13" ht="16" x14ac:dyDescent="0.2">
      <c r="A328" s="5" t="s">
        <v>1512</v>
      </c>
      <c r="B328" s="5" t="s">
        <v>21708</v>
      </c>
      <c r="C328" s="5">
        <v>1596633</v>
      </c>
      <c r="D328" s="5" t="s">
        <v>25235</v>
      </c>
      <c r="E328" s="5">
        <v>22</v>
      </c>
      <c r="F328" s="5">
        <v>8</v>
      </c>
      <c r="G328" s="5" t="s">
        <v>15739</v>
      </c>
      <c r="H328" s="5"/>
      <c r="I328" s="5">
        <f>SUMIF('compiled data'!B:B,'Summary plot wt seed station'!C328,'compiled data'!E:E)</f>
        <v>274.89999999999998</v>
      </c>
      <c r="J328" s="5"/>
      <c r="K328" s="5"/>
      <c r="L328" t="s">
        <v>1210</v>
      </c>
      <c r="M328">
        <v>1469</v>
      </c>
    </row>
    <row r="329" spans="1:13" ht="16" x14ac:dyDescent="0.2">
      <c r="A329" s="5" t="s">
        <v>1517</v>
      </c>
      <c r="B329" s="5" t="s">
        <v>21709</v>
      </c>
      <c r="C329" s="5">
        <v>1596697</v>
      </c>
      <c r="D329" s="5" t="s">
        <v>25236</v>
      </c>
      <c r="E329" s="5">
        <v>22</v>
      </c>
      <c r="F329" s="5">
        <v>9</v>
      </c>
      <c r="G329" s="5" t="s">
        <v>15739</v>
      </c>
      <c r="H329" s="5"/>
      <c r="I329" s="5">
        <f>SUMIF('compiled data'!B:B,'Summary plot wt seed station'!C329,'compiled data'!E:E)</f>
        <v>171</v>
      </c>
      <c r="J329" s="5"/>
      <c r="K329" s="5"/>
      <c r="L329" t="s">
        <v>1210</v>
      </c>
      <c r="M329">
        <v>1474</v>
      </c>
    </row>
    <row r="330" spans="1:13" ht="16" x14ac:dyDescent="0.2">
      <c r="A330" s="5" t="s">
        <v>1522</v>
      </c>
      <c r="B330" s="5" t="s">
        <v>21710</v>
      </c>
      <c r="C330" s="5">
        <v>1596806</v>
      </c>
      <c r="D330" s="5" t="s">
        <v>25237</v>
      </c>
      <c r="E330" s="5">
        <v>18</v>
      </c>
      <c r="F330" s="5">
        <v>27</v>
      </c>
      <c r="G330" s="5" t="s">
        <v>15739</v>
      </c>
      <c r="H330" s="5"/>
      <c r="I330" s="5">
        <f>SUMIF('compiled data'!B:B,'Summary plot wt seed station'!C330,'compiled data'!E:E)</f>
        <v>404.1</v>
      </c>
      <c r="J330" s="5"/>
      <c r="K330" s="5"/>
      <c r="L330" s="5" t="s">
        <v>1523</v>
      </c>
      <c r="M330">
        <v>1479</v>
      </c>
    </row>
    <row r="331" spans="1:13" ht="16" x14ac:dyDescent="0.2">
      <c r="A331" s="5" t="s">
        <v>1529</v>
      </c>
      <c r="B331" s="5" t="s">
        <v>21711</v>
      </c>
      <c r="C331" s="5">
        <v>1596842</v>
      </c>
      <c r="D331" s="5" t="s">
        <v>25238</v>
      </c>
      <c r="E331" s="5">
        <v>18</v>
      </c>
      <c r="F331" s="5">
        <v>29</v>
      </c>
      <c r="G331" s="5" t="s">
        <v>15739</v>
      </c>
      <c r="H331" s="5"/>
      <c r="I331" s="5">
        <f>SUMIF('compiled data'!B:B,'Summary plot wt seed station'!C331,'compiled data'!E:E)</f>
        <v>289.7</v>
      </c>
      <c r="J331" s="5"/>
      <c r="K331" s="5"/>
      <c r="L331" s="5" t="s">
        <v>1523</v>
      </c>
      <c r="M331">
        <v>1484</v>
      </c>
    </row>
    <row r="332" spans="1:13" ht="16" x14ac:dyDescent="0.2">
      <c r="A332" s="5" t="s">
        <v>1534</v>
      </c>
      <c r="B332" s="5" t="s">
        <v>21712</v>
      </c>
      <c r="C332" s="5">
        <v>1596732</v>
      </c>
      <c r="D332" s="5" t="s">
        <v>25239</v>
      </c>
      <c r="E332" s="5">
        <v>18</v>
      </c>
      <c r="F332" s="5">
        <v>30</v>
      </c>
      <c r="G332" s="5" t="s">
        <v>15739</v>
      </c>
      <c r="H332" s="5"/>
      <c r="I332" s="5">
        <f>SUMIF('compiled data'!B:B,'Summary plot wt seed station'!C332,'compiled data'!E:E)</f>
        <v>9.6</v>
      </c>
      <c r="J332" s="5"/>
      <c r="K332" s="5"/>
      <c r="L332" s="5" t="s">
        <v>1523</v>
      </c>
      <c r="M332">
        <v>1489</v>
      </c>
    </row>
    <row r="333" spans="1:13" ht="16" x14ac:dyDescent="0.2">
      <c r="A333" s="5" t="s">
        <v>1535</v>
      </c>
      <c r="B333" s="5" t="s">
        <v>21713</v>
      </c>
      <c r="C333" s="5">
        <v>1596791</v>
      </c>
      <c r="D333" s="5" t="s">
        <v>25240</v>
      </c>
      <c r="E333" s="5">
        <v>18</v>
      </c>
      <c r="F333" s="5">
        <v>31</v>
      </c>
      <c r="G333" s="5" t="s">
        <v>15739</v>
      </c>
      <c r="H333" s="5"/>
      <c r="I333" s="5">
        <f>SUMIF('compiled data'!B:B,'Summary plot wt seed station'!C333,'compiled data'!E:E)</f>
        <v>304.5</v>
      </c>
      <c r="J333" s="5"/>
      <c r="K333" s="5"/>
      <c r="L333" s="5" t="s">
        <v>1523</v>
      </c>
      <c r="M333">
        <v>1490</v>
      </c>
    </row>
    <row r="334" spans="1:13" ht="16" x14ac:dyDescent="0.2">
      <c r="A334" s="5" t="s">
        <v>1540</v>
      </c>
      <c r="B334" s="5" t="s">
        <v>21714</v>
      </c>
      <c r="C334" s="5">
        <v>1596869</v>
      </c>
      <c r="D334" s="5" t="s">
        <v>25241</v>
      </c>
      <c r="E334" s="5">
        <v>18</v>
      </c>
      <c r="F334" s="5">
        <v>32</v>
      </c>
      <c r="G334" s="5" t="s">
        <v>15739</v>
      </c>
      <c r="H334" s="5"/>
      <c r="I334" s="5">
        <f>SUMIF('compiled data'!B:B,'Summary plot wt seed station'!C334,'compiled data'!E:E)</f>
        <v>98.9</v>
      </c>
      <c r="L334" t="s">
        <v>1523</v>
      </c>
      <c r="M334">
        <v>1495</v>
      </c>
    </row>
    <row r="335" spans="1:13" ht="16" x14ac:dyDescent="0.2">
      <c r="A335" s="5" t="s">
        <v>1544</v>
      </c>
      <c r="B335" s="5" t="s">
        <v>21715</v>
      </c>
      <c r="C335" s="5">
        <v>1596884</v>
      </c>
      <c r="D335" s="5" t="s">
        <v>25242</v>
      </c>
      <c r="E335" s="5">
        <v>18</v>
      </c>
      <c r="F335" s="5">
        <v>33</v>
      </c>
      <c r="G335" s="5" t="s">
        <v>15739</v>
      </c>
      <c r="H335" s="5"/>
      <c r="I335" s="5">
        <f>SUMIF('compiled data'!B:B,'Summary plot wt seed station'!C335,'compiled data'!E:E)</f>
        <v>185.5</v>
      </c>
      <c r="L335" t="s">
        <v>1523</v>
      </c>
      <c r="M335">
        <v>1499</v>
      </c>
    </row>
    <row r="336" spans="1:13" ht="16" x14ac:dyDescent="0.2">
      <c r="A336" s="5" t="s">
        <v>1549</v>
      </c>
      <c r="B336" s="5" t="s">
        <v>21716</v>
      </c>
      <c r="C336" s="5">
        <v>1596905</v>
      </c>
      <c r="D336" s="5" t="s">
        <v>25243</v>
      </c>
      <c r="E336" s="5">
        <v>18</v>
      </c>
      <c r="F336" s="5">
        <v>36</v>
      </c>
      <c r="G336" s="5" t="s">
        <v>15739</v>
      </c>
      <c r="H336" s="5"/>
      <c r="I336" s="5">
        <f>SUMIF('compiled data'!B:B,'Summary plot wt seed station'!C336,'compiled data'!E:E)</f>
        <v>334.2</v>
      </c>
      <c r="L336" t="s">
        <v>1523</v>
      </c>
      <c r="M336">
        <v>1504</v>
      </c>
    </row>
    <row r="337" spans="1:13" ht="16" x14ac:dyDescent="0.2">
      <c r="A337" s="5" t="s">
        <v>1553</v>
      </c>
      <c r="B337" s="5" t="s">
        <v>21717</v>
      </c>
      <c r="C337" s="5">
        <v>1596927</v>
      </c>
      <c r="D337" s="5" t="s">
        <v>25244</v>
      </c>
      <c r="E337" s="5">
        <v>18</v>
      </c>
      <c r="F337" s="5">
        <v>37</v>
      </c>
      <c r="G337" s="5" t="s">
        <v>15739</v>
      </c>
      <c r="H337" s="5"/>
      <c r="I337" s="5">
        <f>SUMIF('compiled data'!B:B,'Summary plot wt seed station'!C337,'compiled data'!E:E)</f>
        <v>335.8</v>
      </c>
      <c r="L337" t="s">
        <v>1523</v>
      </c>
      <c r="M337">
        <v>1508</v>
      </c>
    </row>
    <row r="338" spans="1:13" ht="16" x14ac:dyDescent="0.2">
      <c r="A338" s="5" t="s">
        <v>1558</v>
      </c>
      <c r="B338" s="5" t="s">
        <v>21718</v>
      </c>
      <c r="C338" s="5">
        <v>1596917</v>
      </c>
      <c r="D338" s="5" t="s">
        <v>25245</v>
      </c>
      <c r="E338" s="5">
        <v>18</v>
      </c>
      <c r="F338" s="5">
        <v>39</v>
      </c>
      <c r="G338" s="5" t="s">
        <v>15739</v>
      </c>
      <c r="H338" s="5"/>
      <c r="I338" s="5">
        <f>SUMIF('compiled data'!B:B,'Summary plot wt seed station'!C338,'compiled data'!E:E)</f>
        <v>121.5</v>
      </c>
      <c r="L338" t="s">
        <v>1523</v>
      </c>
      <c r="M338">
        <v>1513</v>
      </c>
    </row>
    <row r="339" spans="1:13" ht="16" x14ac:dyDescent="0.2">
      <c r="A339" s="5" t="s">
        <v>1563</v>
      </c>
      <c r="B339" s="5" t="s">
        <v>21719</v>
      </c>
      <c r="C339" s="5">
        <v>1596836</v>
      </c>
      <c r="D339" s="5" t="s">
        <v>25246</v>
      </c>
      <c r="E339" s="5">
        <v>19</v>
      </c>
      <c r="F339" s="5">
        <v>23</v>
      </c>
      <c r="G339" s="5" t="s">
        <v>15739</v>
      </c>
      <c r="H339" s="5"/>
      <c r="I339" s="5">
        <f>SUMIF('compiled data'!B:B,'Summary plot wt seed station'!C339,'compiled data'!E:E)</f>
        <v>64.2</v>
      </c>
      <c r="L339" t="s">
        <v>1523</v>
      </c>
      <c r="M339">
        <v>1518</v>
      </c>
    </row>
    <row r="340" spans="1:13" ht="16" x14ac:dyDescent="0.2">
      <c r="A340" s="5" t="s">
        <v>1564</v>
      </c>
      <c r="B340" s="5" t="s">
        <v>21720</v>
      </c>
      <c r="C340" s="5">
        <v>1596786</v>
      </c>
      <c r="D340" s="5" t="s">
        <v>25247</v>
      </c>
      <c r="E340" s="5">
        <v>19</v>
      </c>
      <c r="F340" s="5">
        <v>24</v>
      </c>
      <c r="G340" s="5" t="s">
        <v>15739</v>
      </c>
      <c r="H340" s="5"/>
      <c r="I340" s="5">
        <f>SUMIF('compiled data'!B:B,'Summary plot wt seed station'!C340,'compiled data'!E:E)</f>
        <v>38</v>
      </c>
      <c r="L340" t="s">
        <v>1523</v>
      </c>
      <c r="M340">
        <v>1519</v>
      </c>
    </row>
    <row r="341" spans="1:13" ht="16" x14ac:dyDescent="0.2">
      <c r="A341" s="5" t="s">
        <v>1567</v>
      </c>
      <c r="B341" s="5" t="s">
        <v>21721</v>
      </c>
      <c r="C341" s="5">
        <v>1596724</v>
      </c>
      <c r="D341" s="5" t="s">
        <v>25248</v>
      </c>
      <c r="E341" s="5">
        <v>19</v>
      </c>
      <c r="F341" s="5">
        <v>25</v>
      </c>
      <c r="G341" s="5" t="s">
        <v>15739</v>
      </c>
      <c r="H341" s="5"/>
      <c r="I341" s="5">
        <f>SUMIF('compiled data'!B:B,'Summary plot wt seed station'!C341,'compiled data'!E:E)</f>
        <v>275.60000000000002</v>
      </c>
      <c r="L341" t="s">
        <v>1523</v>
      </c>
      <c r="M341">
        <v>1522</v>
      </c>
    </row>
    <row r="342" spans="1:13" ht="16" x14ac:dyDescent="0.2">
      <c r="A342" s="5" t="s">
        <v>1572</v>
      </c>
      <c r="B342" s="5" t="s">
        <v>21722</v>
      </c>
      <c r="C342" s="5">
        <v>1596767</v>
      </c>
      <c r="D342" s="5" t="s">
        <v>25249</v>
      </c>
      <c r="E342" s="5">
        <v>19</v>
      </c>
      <c r="F342" s="5">
        <v>26</v>
      </c>
      <c r="G342" s="5" t="s">
        <v>15739</v>
      </c>
      <c r="H342" s="5"/>
      <c r="I342" s="5">
        <f>SUMIF('compiled data'!B:B,'Summary plot wt seed station'!C342,'compiled data'!E:E)</f>
        <v>319.70000000000005</v>
      </c>
      <c r="L342" t="s">
        <v>1523</v>
      </c>
      <c r="M342">
        <v>1527</v>
      </c>
    </row>
    <row r="343" spans="1:13" ht="16" x14ac:dyDescent="0.2">
      <c r="A343" s="5" t="s">
        <v>1577</v>
      </c>
      <c r="B343" s="5" t="s">
        <v>21723</v>
      </c>
      <c r="C343" s="5">
        <v>1596764</v>
      </c>
      <c r="D343" s="5" t="s">
        <v>25250</v>
      </c>
      <c r="E343" s="5">
        <v>19</v>
      </c>
      <c r="F343" s="5">
        <v>27</v>
      </c>
      <c r="G343" s="5" t="s">
        <v>15739</v>
      </c>
      <c r="H343" s="5"/>
      <c r="I343" s="5">
        <f>SUMIF('compiled data'!B:B,'Summary plot wt seed station'!C343,'compiled data'!E:E)</f>
        <v>374.6</v>
      </c>
      <c r="L343" t="s">
        <v>1523</v>
      </c>
      <c r="M343">
        <v>1532</v>
      </c>
    </row>
    <row r="344" spans="1:13" ht="16" x14ac:dyDescent="0.2">
      <c r="A344" s="5" t="s">
        <v>1582</v>
      </c>
      <c r="B344" s="5" t="s">
        <v>21724</v>
      </c>
      <c r="C344" s="5">
        <v>1596737</v>
      </c>
      <c r="D344" s="5" t="s">
        <v>25251</v>
      </c>
      <c r="E344" s="5">
        <v>19</v>
      </c>
      <c r="F344" s="5">
        <v>28</v>
      </c>
      <c r="G344" s="5" t="s">
        <v>15739</v>
      </c>
      <c r="H344" s="5"/>
      <c r="I344" s="5">
        <f>SUMIF('compiled data'!B:B,'Summary plot wt seed station'!C344,'compiled data'!E:E)</f>
        <v>418.00000000000006</v>
      </c>
      <c r="J344" s="5"/>
      <c r="K344" s="5"/>
      <c r="L344" s="5" t="s">
        <v>1523</v>
      </c>
      <c r="M344">
        <v>1537</v>
      </c>
    </row>
    <row r="345" spans="1:13" ht="16" x14ac:dyDescent="0.2">
      <c r="A345" s="5" t="s">
        <v>1587</v>
      </c>
      <c r="B345" s="5" t="s">
        <v>21725</v>
      </c>
      <c r="C345" s="5">
        <v>1596771</v>
      </c>
      <c r="D345" s="5" t="s">
        <v>25252</v>
      </c>
      <c r="E345" s="5">
        <v>19</v>
      </c>
      <c r="F345" s="5">
        <v>29</v>
      </c>
      <c r="G345" s="5" t="s">
        <v>15739</v>
      </c>
      <c r="H345" s="5"/>
      <c r="I345" s="5">
        <f>SUMIF('compiled data'!B:B,'Summary plot wt seed station'!C345,'compiled data'!E:E)</f>
        <v>106.9</v>
      </c>
      <c r="J345" s="5"/>
      <c r="K345" s="5"/>
      <c r="L345" s="5" t="s">
        <v>1523</v>
      </c>
      <c r="M345">
        <v>1541</v>
      </c>
    </row>
    <row r="346" spans="1:13" ht="16" x14ac:dyDescent="0.2">
      <c r="A346" s="5" t="s">
        <v>1588</v>
      </c>
      <c r="B346" s="5" t="s">
        <v>21726</v>
      </c>
      <c r="C346" s="5">
        <v>1596776</v>
      </c>
      <c r="D346" s="5" t="s">
        <v>25253</v>
      </c>
      <c r="E346" s="5">
        <v>19</v>
      </c>
      <c r="F346" s="5">
        <v>30</v>
      </c>
      <c r="G346" s="5" t="s">
        <v>15739</v>
      </c>
      <c r="H346" s="5"/>
      <c r="I346" s="5">
        <f>SUMIF('compiled data'!B:B,'Summary plot wt seed station'!C346,'compiled data'!E:E)</f>
        <v>255.2</v>
      </c>
      <c r="J346" s="5"/>
      <c r="K346" s="5"/>
      <c r="L346" s="5" t="s">
        <v>1523</v>
      </c>
      <c r="M346">
        <v>1542</v>
      </c>
    </row>
    <row r="347" spans="1:13" ht="16" x14ac:dyDescent="0.2">
      <c r="A347" s="5" t="s">
        <v>1593</v>
      </c>
      <c r="B347" s="5" t="s">
        <v>21727</v>
      </c>
      <c r="C347" s="5">
        <v>1596779</v>
      </c>
      <c r="D347" s="5" t="s">
        <v>25254</v>
      </c>
      <c r="E347" s="5">
        <v>19</v>
      </c>
      <c r="F347" s="5">
        <v>31</v>
      </c>
      <c r="G347" s="5" t="s">
        <v>15739</v>
      </c>
      <c r="H347" s="5"/>
      <c r="I347" s="5">
        <f>SUMIF('compiled data'!B:B,'Summary plot wt seed station'!C347,'compiled data'!E:E)</f>
        <v>296.10000000000002</v>
      </c>
      <c r="J347" s="5"/>
      <c r="K347" s="5"/>
      <c r="L347" s="5" t="s">
        <v>1523</v>
      </c>
      <c r="M347">
        <v>1547</v>
      </c>
    </row>
    <row r="348" spans="1:13" ht="16" x14ac:dyDescent="0.2">
      <c r="A348" s="5" t="s">
        <v>1598</v>
      </c>
      <c r="B348" s="5" t="s">
        <v>21728</v>
      </c>
      <c r="C348" s="5">
        <v>1596895</v>
      </c>
      <c r="D348" s="5" t="s">
        <v>25255</v>
      </c>
      <c r="E348" s="5">
        <v>19</v>
      </c>
      <c r="F348" s="5">
        <v>32</v>
      </c>
      <c r="G348" s="5" t="s">
        <v>15739</v>
      </c>
      <c r="H348" s="5"/>
      <c r="I348" s="5">
        <f>SUMIF('compiled data'!B:B,'Summary plot wt seed station'!C348,'compiled data'!E:E)</f>
        <v>187.2</v>
      </c>
      <c r="L348" t="s">
        <v>1523</v>
      </c>
      <c r="M348">
        <v>1552</v>
      </c>
    </row>
    <row r="349" spans="1:13" ht="16" x14ac:dyDescent="0.2">
      <c r="A349" s="5" t="s">
        <v>1603</v>
      </c>
      <c r="B349" s="5" t="s">
        <v>21729</v>
      </c>
      <c r="C349" s="5">
        <v>1596873</v>
      </c>
      <c r="D349" s="5" t="s">
        <v>25256</v>
      </c>
      <c r="E349" s="5">
        <v>19</v>
      </c>
      <c r="F349" s="5">
        <v>34</v>
      </c>
      <c r="G349" s="5" t="s">
        <v>15739</v>
      </c>
      <c r="H349" s="5"/>
      <c r="I349" s="5">
        <f>SUMIF('compiled data'!B:B,'Summary plot wt seed station'!C349,'compiled data'!E:E)</f>
        <v>384.5</v>
      </c>
      <c r="L349" t="s">
        <v>1523</v>
      </c>
      <c r="M349">
        <v>1557</v>
      </c>
    </row>
    <row r="350" spans="1:13" ht="16" x14ac:dyDescent="0.2">
      <c r="A350" s="5" t="s">
        <v>1608</v>
      </c>
      <c r="B350" s="5" t="s">
        <v>21730</v>
      </c>
      <c r="C350" s="5">
        <v>1596880</v>
      </c>
      <c r="D350" s="5" t="s">
        <v>25257</v>
      </c>
      <c r="E350" s="5">
        <v>19</v>
      </c>
      <c r="F350" s="5">
        <v>36</v>
      </c>
      <c r="G350" s="5" t="s">
        <v>15739</v>
      </c>
      <c r="H350" s="5"/>
      <c r="I350" s="5">
        <f>SUMIF('compiled data'!B:B,'Summary plot wt seed station'!C350,'compiled data'!E:E)</f>
        <v>304.60000000000002</v>
      </c>
      <c r="L350" t="s">
        <v>1523</v>
      </c>
      <c r="M350">
        <v>1562</v>
      </c>
    </row>
    <row r="351" spans="1:13" ht="16" x14ac:dyDescent="0.2">
      <c r="A351" s="5" t="s">
        <v>1614</v>
      </c>
      <c r="B351" s="5" t="s">
        <v>21731</v>
      </c>
      <c r="C351" s="5">
        <v>1596922</v>
      </c>
      <c r="D351" s="5" t="s">
        <v>25258</v>
      </c>
      <c r="E351" s="5">
        <v>19</v>
      </c>
      <c r="F351" s="5">
        <v>37</v>
      </c>
      <c r="G351" s="5" t="s">
        <v>15739</v>
      </c>
      <c r="H351" s="5"/>
      <c r="I351" s="5">
        <f>SUMIF('compiled data'!B:B,'Summary plot wt seed station'!C351,'compiled data'!E:E)</f>
        <v>59.9</v>
      </c>
      <c r="J351" s="5"/>
      <c r="K351" s="5"/>
      <c r="L351" s="5" t="s">
        <v>1523</v>
      </c>
      <c r="M351">
        <v>1567</v>
      </c>
    </row>
    <row r="352" spans="1:13" ht="16" x14ac:dyDescent="0.2">
      <c r="A352" s="5" t="s">
        <v>1616</v>
      </c>
      <c r="B352" s="5" t="s">
        <v>21732</v>
      </c>
      <c r="C352" s="5">
        <v>1596877</v>
      </c>
      <c r="D352" s="5" t="s">
        <v>25259</v>
      </c>
      <c r="E352" s="5">
        <v>19</v>
      </c>
      <c r="F352" s="5">
        <v>33</v>
      </c>
      <c r="G352" s="5" t="s">
        <v>15739</v>
      </c>
      <c r="H352" s="5"/>
      <c r="I352" s="5">
        <f>SUMIF('compiled data'!B:B,'Summary plot wt seed station'!C352,'compiled data'!E:E)</f>
        <v>5.7</v>
      </c>
      <c r="J352" s="5"/>
      <c r="K352" s="5"/>
      <c r="L352" s="5" t="s">
        <v>1523</v>
      </c>
      <c r="M352">
        <v>1569</v>
      </c>
    </row>
    <row r="353" spans="1:13" ht="16" x14ac:dyDescent="0.2">
      <c r="A353" s="5" t="s">
        <v>1617</v>
      </c>
      <c r="B353" s="5" t="s">
        <v>21733</v>
      </c>
      <c r="C353" s="5">
        <v>1596904</v>
      </c>
      <c r="D353" s="5" t="s">
        <v>25260</v>
      </c>
      <c r="E353" s="5">
        <v>19</v>
      </c>
      <c r="F353" s="5">
        <v>38</v>
      </c>
      <c r="G353" s="5" t="s">
        <v>15739</v>
      </c>
      <c r="H353" s="5"/>
      <c r="I353" s="5">
        <f>SUMIF('compiled data'!B:B,'Summary plot wt seed station'!C353,'compiled data'!E:E)</f>
        <v>415.4</v>
      </c>
      <c r="J353" s="5"/>
      <c r="K353" s="5"/>
      <c r="L353" s="5" t="s">
        <v>1523</v>
      </c>
      <c r="M353">
        <v>1570</v>
      </c>
    </row>
    <row r="354" spans="1:13" ht="16" x14ac:dyDescent="0.2">
      <c r="A354" s="5" t="s">
        <v>1622</v>
      </c>
      <c r="B354" s="5" t="s">
        <v>21734</v>
      </c>
      <c r="C354" s="5">
        <v>1596928</v>
      </c>
      <c r="D354" s="5" t="s">
        <v>25261</v>
      </c>
      <c r="E354" s="5">
        <v>19</v>
      </c>
      <c r="F354" s="5">
        <v>39</v>
      </c>
      <c r="G354" s="5" t="s">
        <v>15739</v>
      </c>
      <c r="H354" s="5"/>
      <c r="I354" s="5">
        <f>SUMIF('compiled data'!B:B,'Summary plot wt seed station'!C354,'compiled data'!E:E)</f>
        <v>315</v>
      </c>
      <c r="L354" t="s">
        <v>1523</v>
      </c>
      <c r="M354">
        <v>1575</v>
      </c>
    </row>
    <row r="355" spans="1:13" ht="16" x14ac:dyDescent="0.2">
      <c r="A355" s="5" t="s">
        <v>1627</v>
      </c>
      <c r="B355" s="5" t="s">
        <v>21735</v>
      </c>
      <c r="C355" s="5">
        <v>1596936</v>
      </c>
      <c r="D355" s="5" t="s">
        <v>25262</v>
      </c>
      <c r="E355" s="5">
        <v>19</v>
      </c>
      <c r="F355" s="5">
        <v>40</v>
      </c>
      <c r="G355" s="5" t="s">
        <v>15739</v>
      </c>
      <c r="H355" s="5"/>
      <c r="I355" s="5">
        <f>SUMIF('compiled data'!B:B,'Summary plot wt seed station'!C355,'compiled data'!E:E)</f>
        <v>292.60000000000002</v>
      </c>
      <c r="L355" t="s">
        <v>1523</v>
      </c>
      <c r="M355">
        <v>1580</v>
      </c>
    </row>
    <row r="356" spans="1:13" ht="16" x14ac:dyDescent="0.2">
      <c r="A356" s="5" t="s">
        <v>1632</v>
      </c>
      <c r="B356" s="5" t="s">
        <v>21736</v>
      </c>
      <c r="C356" s="5">
        <v>1596830</v>
      </c>
      <c r="D356" s="5" t="s">
        <v>25263</v>
      </c>
      <c r="E356" s="5">
        <v>20</v>
      </c>
      <c r="F356" s="5">
        <v>21</v>
      </c>
      <c r="G356" s="5" t="s">
        <v>15739</v>
      </c>
      <c r="H356" s="5"/>
      <c r="I356" s="5">
        <f>SUMIF('compiled data'!B:B,'Summary plot wt seed station'!C356,'compiled data'!E:E)</f>
        <v>326.79999999999995</v>
      </c>
      <c r="L356" t="s">
        <v>1523</v>
      </c>
      <c r="M356">
        <v>1585</v>
      </c>
    </row>
    <row r="357" spans="1:13" ht="16" x14ac:dyDescent="0.2">
      <c r="A357" s="5" t="s">
        <v>1637</v>
      </c>
      <c r="B357" s="5" t="s">
        <v>21737</v>
      </c>
      <c r="C357" s="5">
        <v>1596794</v>
      </c>
      <c r="D357" s="5" t="s">
        <v>25264</v>
      </c>
      <c r="E357" s="5">
        <v>20</v>
      </c>
      <c r="F357" s="5">
        <v>23</v>
      </c>
      <c r="G357" s="5" t="s">
        <v>15739</v>
      </c>
      <c r="H357" s="5"/>
      <c r="I357" s="5">
        <f>SUMIF('compiled data'!B:B,'Summary plot wt seed station'!C357,'compiled data'!E:E)</f>
        <v>355.5</v>
      </c>
      <c r="L357" t="s">
        <v>1523</v>
      </c>
      <c r="M357">
        <v>1590</v>
      </c>
    </row>
    <row r="358" spans="1:13" ht="16" x14ac:dyDescent="0.2">
      <c r="A358" s="5" t="s">
        <v>1638</v>
      </c>
      <c r="B358" s="5" t="s">
        <v>21738</v>
      </c>
      <c r="C358" s="5">
        <v>1596849</v>
      </c>
      <c r="D358" s="5" t="s">
        <v>25265</v>
      </c>
      <c r="E358" s="5">
        <v>20</v>
      </c>
      <c r="F358" s="5">
        <v>22</v>
      </c>
      <c r="G358" s="5" t="s">
        <v>15739</v>
      </c>
      <c r="H358" s="5"/>
      <c r="I358" s="5">
        <f>SUMIF('compiled data'!B:B,'Summary plot wt seed station'!C358,'compiled data'!E:E)</f>
        <v>457.20000000000005</v>
      </c>
      <c r="L358" t="s">
        <v>1523</v>
      </c>
      <c r="M358">
        <v>1591</v>
      </c>
    </row>
    <row r="359" spans="1:13" ht="16" x14ac:dyDescent="0.2">
      <c r="A359" s="5" t="s">
        <v>1647</v>
      </c>
      <c r="B359" s="5" t="s">
        <v>21739</v>
      </c>
      <c r="C359" s="5">
        <v>1596951</v>
      </c>
      <c r="D359" s="5" t="s">
        <v>25266</v>
      </c>
      <c r="E359" s="5">
        <v>22</v>
      </c>
      <c r="F359" s="5">
        <v>43</v>
      </c>
      <c r="G359" s="5" t="s">
        <v>15739</v>
      </c>
      <c r="H359" s="5"/>
      <c r="I359" s="5">
        <f>SUMIF('compiled data'!B:B,'Summary plot wt seed station'!C359,'compiled data'!E:E)</f>
        <v>180.8</v>
      </c>
      <c r="L359" t="s">
        <v>1523</v>
      </c>
      <c r="M359">
        <v>1600</v>
      </c>
    </row>
    <row r="360" spans="1:13" ht="16" x14ac:dyDescent="0.2">
      <c r="A360" s="5" t="s">
        <v>1651</v>
      </c>
      <c r="B360" s="5" t="s">
        <v>21740</v>
      </c>
      <c r="C360" s="5">
        <v>1596954</v>
      </c>
      <c r="D360" s="5" t="s">
        <v>25267</v>
      </c>
      <c r="E360" s="5">
        <v>22</v>
      </c>
      <c r="F360" s="5">
        <v>44</v>
      </c>
      <c r="G360" s="5" t="s">
        <v>15739</v>
      </c>
      <c r="H360" s="5"/>
      <c r="I360" s="5">
        <f>SUMIF('compiled data'!B:B,'Summary plot wt seed station'!C360,'compiled data'!E:E)</f>
        <v>210.5</v>
      </c>
      <c r="L360" t="s">
        <v>1523</v>
      </c>
      <c r="M360">
        <v>1604</v>
      </c>
    </row>
    <row r="361" spans="1:13" ht="16" x14ac:dyDescent="0.2">
      <c r="A361" s="5" t="s">
        <v>1656</v>
      </c>
      <c r="B361" s="5" t="s">
        <v>21741</v>
      </c>
      <c r="C361" s="5">
        <v>1597090</v>
      </c>
      <c r="D361" s="5" t="s">
        <v>25268</v>
      </c>
      <c r="E361" s="5">
        <v>22</v>
      </c>
      <c r="F361" s="5">
        <v>45</v>
      </c>
      <c r="G361" s="5" t="s">
        <v>15739</v>
      </c>
      <c r="H361" s="5"/>
      <c r="I361" s="5">
        <f>SUMIF('compiled data'!B:B,'Summary plot wt seed station'!C361,'compiled data'!E:E)</f>
        <v>278.60000000000002</v>
      </c>
      <c r="L361" t="s">
        <v>1523</v>
      </c>
      <c r="M361">
        <v>1609</v>
      </c>
    </row>
    <row r="362" spans="1:13" ht="16" x14ac:dyDescent="0.2">
      <c r="A362" s="5" t="s">
        <v>1662</v>
      </c>
      <c r="B362" s="5" t="s">
        <v>21742</v>
      </c>
      <c r="C362" s="5">
        <v>1597094</v>
      </c>
      <c r="D362" s="5" t="s">
        <v>25269</v>
      </c>
      <c r="E362" s="5">
        <v>22</v>
      </c>
      <c r="F362" s="5">
        <v>46</v>
      </c>
      <c r="G362" s="5" t="s">
        <v>15739</v>
      </c>
      <c r="H362" s="5"/>
      <c r="I362" s="5">
        <f>SUMIF('compiled data'!B:B,'Summary plot wt seed station'!C362,'compiled data'!E:E)</f>
        <v>328.3</v>
      </c>
      <c r="L362" t="s">
        <v>1523</v>
      </c>
      <c r="M362">
        <v>1615</v>
      </c>
    </row>
    <row r="363" spans="1:13" ht="16" x14ac:dyDescent="0.2">
      <c r="A363" s="5" t="s">
        <v>1667</v>
      </c>
      <c r="B363" s="5" t="s">
        <v>21743</v>
      </c>
      <c r="C363" s="5">
        <v>1597036</v>
      </c>
      <c r="D363" s="5" t="s">
        <v>25270</v>
      </c>
      <c r="E363" s="5">
        <v>22</v>
      </c>
      <c r="F363" s="5">
        <v>47</v>
      </c>
      <c r="G363" s="5" t="s">
        <v>15739</v>
      </c>
      <c r="H363" s="5"/>
      <c r="I363" s="5">
        <f>SUMIF('compiled data'!B:B,'Summary plot wt seed station'!C363,'compiled data'!E:E)</f>
        <v>187.7</v>
      </c>
      <c r="L363" t="s">
        <v>1523</v>
      </c>
      <c r="M363">
        <v>1620</v>
      </c>
    </row>
    <row r="364" spans="1:13" ht="16" x14ac:dyDescent="0.2">
      <c r="A364" s="5" t="s">
        <v>1672</v>
      </c>
      <c r="B364" s="5" t="s">
        <v>21744</v>
      </c>
      <c r="C364" s="5">
        <v>1597005</v>
      </c>
      <c r="D364" s="5" t="s">
        <v>25271</v>
      </c>
      <c r="E364" s="5">
        <v>22</v>
      </c>
      <c r="F364" s="5">
        <v>48</v>
      </c>
      <c r="G364" s="5" t="s">
        <v>15739</v>
      </c>
      <c r="H364" s="5"/>
      <c r="I364" s="5">
        <f>SUMIF('compiled data'!B:B,'Summary plot wt seed station'!C364,'compiled data'!E:E)</f>
        <v>351.6</v>
      </c>
      <c r="L364" t="s">
        <v>1523</v>
      </c>
      <c r="M364">
        <v>1625</v>
      </c>
    </row>
    <row r="365" spans="1:13" ht="16" x14ac:dyDescent="0.2">
      <c r="A365" s="5" t="s">
        <v>1677</v>
      </c>
      <c r="B365" s="5" t="s">
        <v>21745</v>
      </c>
      <c r="C365" s="5">
        <v>1597049</v>
      </c>
      <c r="D365" s="5" t="s">
        <v>25272</v>
      </c>
      <c r="E365" s="5">
        <v>22</v>
      </c>
      <c r="F365" s="5">
        <v>49</v>
      </c>
      <c r="G365" s="5" t="s">
        <v>15739</v>
      </c>
      <c r="H365" s="5"/>
      <c r="I365" s="5">
        <f>SUMIF('compiled data'!B:B,'Summary plot wt seed station'!C365,'compiled data'!E:E)</f>
        <v>410.9</v>
      </c>
      <c r="L365" t="s">
        <v>1523</v>
      </c>
      <c r="M365">
        <v>1630</v>
      </c>
    </row>
    <row r="366" spans="1:13" ht="16" x14ac:dyDescent="0.2">
      <c r="A366" s="5" t="s">
        <v>1682</v>
      </c>
      <c r="B366" s="5" t="s">
        <v>21746</v>
      </c>
      <c r="C366" s="5">
        <v>1597051</v>
      </c>
      <c r="D366" s="5" t="s">
        <v>25273</v>
      </c>
      <c r="E366" s="5">
        <v>22</v>
      </c>
      <c r="F366" s="5">
        <v>50</v>
      </c>
      <c r="G366" s="5" t="s">
        <v>15739</v>
      </c>
      <c r="H366" s="5"/>
      <c r="I366" s="5">
        <f>SUMIF('compiled data'!B:B,'Summary plot wt seed station'!C366,'compiled data'!E:E)</f>
        <v>229.39999999999998</v>
      </c>
      <c r="L366" t="s">
        <v>1523</v>
      </c>
      <c r="M366">
        <v>1635</v>
      </c>
    </row>
    <row r="367" spans="1:13" ht="16" x14ac:dyDescent="0.2">
      <c r="A367" s="5" t="s">
        <v>1686</v>
      </c>
      <c r="B367" s="5" t="s">
        <v>21747</v>
      </c>
      <c r="C367" s="5">
        <v>1597018</v>
      </c>
      <c r="D367" s="5" t="s">
        <v>25274</v>
      </c>
      <c r="E367" s="5">
        <v>22</v>
      </c>
      <c r="F367" s="5">
        <v>51</v>
      </c>
      <c r="G367" s="5" t="s">
        <v>15739</v>
      </c>
      <c r="H367" s="5"/>
      <c r="I367" s="5">
        <f>SUMIF('compiled data'!B:B,'Summary plot wt seed station'!C367,'compiled data'!E:E)</f>
        <v>352.6</v>
      </c>
      <c r="L367" t="s">
        <v>1523</v>
      </c>
      <c r="M367">
        <v>1639</v>
      </c>
    </row>
    <row r="368" spans="1:13" ht="16" x14ac:dyDescent="0.2">
      <c r="A368" s="5" t="s">
        <v>1691</v>
      </c>
      <c r="B368" s="5" t="s">
        <v>21748</v>
      </c>
      <c r="C368" s="5">
        <v>1597030</v>
      </c>
      <c r="D368" s="5" t="s">
        <v>25275</v>
      </c>
      <c r="E368" s="5">
        <v>22</v>
      </c>
      <c r="F368" s="5">
        <v>52</v>
      </c>
      <c r="G368" s="5" t="s">
        <v>15739</v>
      </c>
      <c r="H368" s="5"/>
      <c r="I368" s="5">
        <f>SUMIF('compiled data'!B:B,'Summary plot wt seed station'!C368,'compiled data'!E:E)</f>
        <v>324.10000000000002</v>
      </c>
      <c r="L368" t="s">
        <v>1523</v>
      </c>
      <c r="M368">
        <v>1644</v>
      </c>
    </row>
    <row r="369" spans="1:13" ht="16" x14ac:dyDescent="0.2">
      <c r="A369" s="5" t="s">
        <v>1696</v>
      </c>
      <c r="B369" s="5" t="s">
        <v>21749</v>
      </c>
      <c r="C369" s="5">
        <v>1597016</v>
      </c>
      <c r="D369" s="5" t="s">
        <v>25276</v>
      </c>
      <c r="E369" s="5">
        <v>22</v>
      </c>
      <c r="F369" s="5">
        <v>53</v>
      </c>
      <c r="G369" s="5" t="s">
        <v>15739</v>
      </c>
      <c r="H369" s="5"/>
      <c r="I369" s="5">
        <f>SUMIF('compiled data'!B:B,'Summary plot wt seed station'!C369,'compiled data'!E:E)</f>
        <v>238.2</v>
      </c>
      <c r="L369" t="s">
        <v>1523</v>
      </c>
      <c r="M369">
        <v>1649</v>
      </c>
    </row>
    <row r="370" spans="1:13" ht="16" x14ac:dyDescent="0.2">
      <c r="A370" s="5" t="s">
        <v>1703</v>
      </c>
      <c r="B370" s="5" t="s">
        <v>21750</v>
      </c>
      <c r="C370" s="5">
        <v>1597006</v>
      </c>
      <c r="D370" s="5" t="s">
        <v>25277</v>
      </c>
      <c r="E370" s="5">
        <v>22</v>
      </c>
      <c r="F370" s="5">
        <v>54</v>
      </c>
      <c r="G370" s="5" t="s">
        <v>15739</v>
      </c>
      <c r="H370" s="5"/>
      <c r="I370" s="5">
        <f>SUMIF('compiled data'!B:B,'Summary plot wt seed station'!C370,'compiled data'!E:E)</f>
        <v>281.3</v>
      </c>
      <c r="J370" s="5"/>
      <c r="K370" s="5"/>
      <c r="L370" s="5" t="s">
        <v>1701</v>
      </c>
      <c r="M370">
        <v>1654</v>
      </c>
    </row>
    <row r="371" spans="1:13" ht="16" x14ac:dyDescent="0.2">
      <c r="A371" s="5" t="s">
        <v>1708</v>
      </c>
      <c r="B371" s="5" t="s">
        <v>21751</v>
      </c>
      <c r="C371" s="5">
        <v>1597027</v>
      </c>
      <c r="D371" s="5" t="s">
        <v>25278</v>
      </c>
      <c r="E371" s="5">
        <v>22</v>
      </c>
      <c r="F371" s="5">
        <v>55</v>
      </c>
      <c r="G371" s="5" t="s">
        <v>15739</v>
      </c>
      <c r="H371" s="5"/>
      <c r="I371" s="5">
        <f>SUMIF('compiled data'!B:B,'Summary plot wt seed station'!C371,'compiled data'!E:E)</f>
        <v>434.9</v>
      </c>
      <c r="J371" s="5"/>
      <c r="K371" s="5"/>
      <c r="L371" s="5" t="s">
        <v>1701</v>
      </c>
      <c r="M371">
        <v>1659</v>
      </c>
    </row>
    <row r="372" spans="1:13" ht="16" x14ac:dyDescent="0.2">
      <c r="A372" s="5" t="s">
        <v>1714</v>
      </c>
      <c r="B372" s="5" t="s">
        <v>21752</v>
      </c>
      <c r="C372" s="5">
        <v>1597159</v>
      </c>
      <c r="D372" s="5" t="s">
        <v>25279</v>
      </c>
      <c r="E372" s="5">
        <v>22</v>
      </c>
      <c r="F372" s="5">
        <v>58</v>
      </c>
      <c r="G372" s="5" t="s">
        <v>15739</v>
      </c>
      <c r="H372" s="5"/>
      <c r="I372" s="5">
        <f>SUMIF('compiled data'!B:B,'Summary plot wt seed station'!C372,'compiled data'!E:E)</f>
        <v>124.8</v>
      </c>
      <c r="J372" s="5"/>
      <c r="K372" s="5"/>
      <c r="L372" s="5" t="s">
        <v>1701</v>
      </c>
      <c r="M372">
        <v>1664</v>
      </c>
    </row>
    <row r="373" spans="1:13" ht="16" x14ac:dyDescent="0.2">
      <c r="A373" s="5" t="s">
        <v>1715</v>
      </c>
      <c r="B373" s="5" t="s">
        <v>21753</v>
      </c>
      <c r="C373" s="5">
        <v>1597003</v>
      </c>
      <c r="D373" s="5" t="s">
        <v>25280</v>
      </c>
      <c r="E373" s="5">
        <v>22</v>
      </c>
      <c r="F373" s="5">
        <v>56</v>
      </c>
      <c r="G373" s="5" t="s">
        <v>15739</v>
      </c>
      <c r="H373" s="5"/>
      <c r="I373" s="5">
        <f>SUMIF('compiled data'!B:B,'Summary plot wt seed station'!C373,'compiled data'!E:E)</f>
        <v>180.60000000000002</v>
      </c>
      <c r="J373" s="5"/>
      <c r="K373" s="5"/>
      <c r="L373" s="5" t="s">
        <v>1701</v>
      </c>
      <c r="M373">
        <v>1665</v>
      </c>
    </row>
    <row r="374" spans="1:13" ht="16" x14ac:dyDescent="0.2">
      <c r="A374" s="5" t="s">
        <v>1719</v>
      </c>
      <c r="B374" s="5" t="s">
        <v>21754</v>
      </c>
      <c r="C374" s="5">
        <v>1597128</v>
      </c>
      <c r="D374" s="5" t="s">
        <v>25281</v>
      </c>
      <c r="E374" s="5">
        <v>22</v>
      </c>
      <c r="F374" s="5">
        <v>59</v>
      </c>
      <c r="G374" s="5" t="s">
        <v>15739</v>
      </c>
      <c r="H374" s="5"/>
      <c r="I374" s="5">
        <f>SUMIF('compiled data'!B:B,'Summary plot wt seed station'!C374,'compiled data'!E:E)</f>
        <v>11.6</v>
      </c>
      <c r="J374" s="5"/>
      <c r="K374" s="5"/>
      <c r="L374" s="5" t="s">
        <v>1701</v>
      </c>
      <c r="M374">
        <v>1669</v>
      </c>
    </row>
    <row r="375" spans="1:13" ht="16" x14ac:dyDescent="0.2">
      <c r="A375" s="5" t="s">
        <v>1724</v>
      </c>
      <c r="B375" s="5" t="s">
        <v>21755</v>
      </c>
      <c r="C375" s="5">
        <v>1597172</v>
      </c>
      <c r="D375" s="5" t="s">
        <v>25282</v>
      </c>
      <c r="E375" s="5">
        <v>15</v>
      </c>
      <c r="F375" s="5">
        <v>64</v>
      </c>
      <c r="G375" s="5" t="s">
        <v>15739</v>
      </c>
      <c r="H375" s="5"/>
      <c r="I375" s="5">
        <f>SUMIF('compiled data'!B:B,'Summary plot wt seed station'!C375,'compiled data'!E:E)</f>
        <v>324.89999999999998</v>
      </c>
      <c r="J375" s="5"/>
      <c r="K375" s="5"/>
      <c r="L375" s="5" t="s">
        <v>1725</v>
      </c>
      <c r="M375">
        <v>1674</v>
      </c>
    </row>
    <row r="376" spans="1:13" ht="16" x14ac:dyDescent="0.2">
      <c r="A376" s="5" t="s">
        <v>1729</v>
      </c>
      <c r="B376" s="5" t="s">
        <v>21756</v>
      </c>
      <c r="C376" s="5">
        <v>1597226</v>
      </c>
      <c r="D376" s="5" t="s">
        <v>25283</v>
      </c>
      <c r="E376" s="5">
        <v>15</v>
      </c>
      <c r="F376" s="5">
        <v>65</v>
      </c>
      <c r="G376" s="5" t="s">
        <v>15739</v>
      </c>
      <c r="H376" s="5"/>
      <c r="I376" s="5">
        <f>SUMIF('compiled data'!B:B,'Summary plot wt seed station'!C376,'compiled data'!E:E)</f>
        <v>323.59999999999997</v>
      </c>
      <c r="J376" s="5"/>
      <c r="K376" s="5"/>
      <c r="L376" s="5" t="s">
        <v>1725</v>
      </c>
      <c r="M376">
        <v>1678</v>
      </c>
    </row>
    <row r="377" spans="1:13" ht="16" x14ac:dyDescent="0.2">
      <c r="A377" s="5" t="s">
        <v>1734</v>
      </c>
      <c r="B377" s="5" t="s">
        <v>21757</v>
      </c>
      <c r="C377" s="5">
        <v>1597123</v>
      </c>
      <c r="D377" s="5" t="s">
        <v>25284</v>
      </c>
      <c r="E377" s="5">
        <v>15</v>
      </c>
      <c r="F377" s="5">
        <v>66</v>
      </c>
      <c r="G377" s="5" t="s">
        <v>15739</v>
      </c>
      <c r="H377" s="5"/>
      <c r="I377" s="5">
        <f>SUMIF('compiled data'!B:B,'Summary plot wt seed station'!C377,'compiled data'!E:E)</f>
        <v>488.3</v>
      </c>
      <c r="J377" s="5"/>
      <c r="K377" s="5"/>
      <c r="L377" s="5" t="s">
        <v>1725</v>
      </c>
      <c r="M377">
        <v>1683</v>
      </c>
    </row>
    <row r="378" spans="1:13" ht="16" x14ac:dyDescent="0.2">
      <c r="A378" s="5" t="s">
        <v>1735</v>
      </c>
      <c r="B378" s="5" t="s">
        <v>21758</v>
      </c>
      <c r="C378" s="5">
        <v>1597121</v>
      </c>
      <c r="D378" s="5" t="s">
        <v>25285</v>
      </c>
      <c r="E378" s="5">
        <v>15</v>
      </c>
      <c r="F378" s="5">
        <v>67</v>
      </c>
      <c r="G378" s="5" t="s">
        <v>15739</v>
      </c>
      <c r="H378" s="5"/>
      <c r="I378" s="5">
        <f>SUMIF('compiled data'!B:B,'Summary plot wt seed station'!C378,'compiled data'!E:E)</f>
        <v>334.6</v>
      </c>
      <c r="J378" s="5"/>
      <c r="K378" s="5"/>
      <c r="L378" s="5" t="s">
        <v>1725</v>
      </c>
      <c r="M378">
        <v>1684</v>
      </c>
    </row>
    <row r="379" spans="1:13" ht="16" x14ac:dyDescent="0.2">
      <c r="A379" s="5" t="s">
        <v>1744</v>
      </c>
      <c r="B379" s="5" t="s">
        <v>21759</v>
      </c>
      <c r="C379" s="5">
        <v>1597133</v>
      </c>
      <c r="D379" s="5" t="s">
        <v>25286</v>
      </c>
      <c r="E379" s="5">
        <v>15</v>
      </c>
      <c r="F379" s="5">
        <v>68</v>
      </c>
      <c r="G379" s="5" t="s">
        <v>15739</v>
      </c>
      <c r="H379" s="5"/>
      <c r="I379" s="5">
        <f>SUMIF('compiled data'!B:B,'Summary plot wt seed station'!C379,'compiled data'!E:E)</f>
        <v>188.2</v>
      </c>
      <c r="L379" t="s">
        <v>1725</v>
      </c>
      <c r="M379">
        <v>1693</v>
      </c>
    </row>
    <row r="380" spans="1:13" ht="16" x14ac:dyDescent="0.2">
      <c r="A380" s="5" t="s">
        <v>1750</v>
      </c>
      <c r="B380" s="5" t="s">
        <v>21760</v>
      </c>
      <c r="C380" s="5">
        <v>1597101</v>
      </c>
      <c r="D380" s="5" t="s">
        <v>25287</v>
      </c>
      <c r="E380" s="5">
        <v>16</v>
      </c>
      <c r="F380" s="5">
        <v>64</v>
      </c>
      <c r="G380" s="5" t="s">
        <v>15739</v>
      </c>
      <c r="H380" s="5"/>
      <c r="I380" s="5">
        <f>SUMIF('compiled data'!B:B,'Summary plot wt seed station'!C380,'compiled data'!E:E)</f>
        <v>34.700000000000003</v>
      </c>
      <c r="L380" t="s">
        <v>1725</v>
      </c>
      <c r="M380">
        <v>1699</v>
      </c>
    </row>
    <row r="381" spans="1:13" ht="16" x14ac:dyDescent="0.2">
      <c r="A381" s="5" t="s">
        <v>1752</v>
      </c>
      <c r="B381" s="5" t="s">
        <v>21761</v>
      </c>
      <c r="C381" s="5">
        <v>1597141</v>
      </c>
      <c r="D381" s="5" t="s">
        <v>25288</v>
      </c>
      <c r="E381" s="5">
        <v>16</v>
      </c>
      <c r="F381" s="5">
        <v>65</v>
      </c>
      <c r="G381" s="5" t="s">
        <v>15739</v>
      </c>
      <c r="H381" s="5"/>
      <c r="I381" s="5">
        <f>SUMIF('compiled data'!B:B,'Summary plot wt seed station'!C381,'compiled data'!E:E)</f>
        <v>240.8</v>
      </c>
      <c r="L381" t="s">
        <v>1725</v>
      </c>
      <c r="M381">
        <v>1701</v>
      </c>
    </row>
    <row r="382" spans="1:13" ht="16" x14ac:dyDescent="0.2">
      <c r="A382" s="5" t="s">
        <v>1755</v>
      </c>
      <c r="B382" s="5" t="s">
        <v>21762</v>
      </c>
      <c r="C382" s="5">
        <v>1597201</v>
      </c>
      <c r="D382" s="5" t="s">
        <v>25289</v>
      </c>
      <c r="E382" s="5">
        <v>16</v>
      </c>
      <c r="F382" s="5">
        <v>66</v>
      </c>
      <c r="G382" s="5" t="s">
        <v>15739</v>
      </c>
      <c r="H382" s="5"/>
      <c r="I382" s="5">
        <f>SUMIF('compiled data'!B:B,'Summary plot wt seed station'!C382,'compiled data'!E:E)</f>
        <v>132.9</v>
      </c>
      <c r="L382" t="s">
        <v>1725</v>
      </c>
      <c r="M382">
        <v>1704</v>
      </c>
    </row>
    <row r="383" spans="1:13" ht="16" x14ac:dyDescent="0.2">
      <c r="A383" s="5" t="s">
        <v>1762</v>
      </c>
      <c r="B383" s="5" t="s">
        <v>21763</v>
      </c>
      <c r="C383" s="5">
        <v>1597146</v>
      </c>
      <c r="D383" s="5" t="s">
        <v>25290</v>
      </c>
      <c r="E383" s="5">
        <v>16</v>
      </c>
      <c r="F383" s="5">
        <v>67</v>
      </c>
      <c r="G383" s="5" t="s">
        <v>15739</v>
      </c>
      <c r="H383" s="5"/>
      <c r="I383" s="5">
        <f>SUMIF('compiled data'!B:B,'Summary plot wt seed station'!C383,'compiled data'!E:E)</f>
        <v>324.3</v>
      </c>
      <c r="L383" t="s">
        <v>1725</v>
      </c>
      <c r="M383">
        <v>1711</v>
      </c>
    </row>
    <row r="384" spans="1:13" ht="16" x14ac:dyDescent="0.2">
      <c r="A384" s="5" t="s">
        <v>1763</v>
      </c>
      <c r="B384" s="5" t="s">
        <v>21764</v>
      </c>
      <c r="C384" s="5">
        <v>1597237</v>
      </c>
      <c r="D384" s="5" t="s">
        <v>25291</v>
      </c>
      <c r="E384" s="5">
        <v>16</v>
      </c>
      <c r="F384" s="5">
        <v>73</v>
      </c>
      <c r="G384" s="5" t="s">
        <v>15739</v>
      </c>
      <c r="H384" s="5"/>
      <c r="I384" s="5">
        <f>SUMIF('compiled data'!B:B,'Summary plot wt seed station'!C384,'compiled data'!E:E)</f>
        <v>143.70000000000002</v>
      </c>
      <c r="L384" t="s">
        <v>1725</v>
      </c>
      <c r="M384">
        <v>1712</v>
      </c>
    </row>
    <row r="385" spans="1:13" ht="16" x14ac:dyDescent="0.2">
      <c r="A385" s="5" t="s">
        <v>1768</v>
      </c>
      <c r="B385" s="5" t="s">
        <v>21765</v>
      </c>
      <c r="C385" s="5">
        <v>1597187</v>
      </c>
      <c r="D385" s="5" t="s">
        <v>25292</v>
      </c>
      <c r="E385" s="5">
        <v>16</v>
      </c>
      <c r="F385" s="5">
        <v>69</v>
      </c>
      <c r="G385" s="5" t="s">
        <v>15739</v>
      </c>
      <c r="H385" s="5"/>
      <c r="I385" s="5">
        <f>SUMIF('compiled data'!B:B,'Summary plot wt seed station'!C385,'compiled data'!E:E)</f>
        <v>318.60000000000002</v>
      </c>
      <c r="L385" t="s">
        <v>1725</v>
      </c>
      <c r="M385">
        <v>1717</v>
      </c>
    </row>
    <row r="386" spans="1:13" ht="16" x14ac:dyDescent="0.2">
      <c r="A386" s="5" t="s">
        <v>1773</v>
      </c>
      <c r="B386" s="5" t="s">
        <v>21766</v>
      </c>
      <c r="C386" s="5">
        <v>1597268</v>
      </c>
      <c r="D386" s="5" t="s">
        <v>25293</v>
      </c>
      <c r="E386" s="5">
        <v>16</v>
      </c>
      <c r="F386" s="5">
        <v>70</v>
      </c>
      <c r="G386" s="5" t="s">
        <v>15739</v>
      </c>
      <c r="H386" s="5"/>
      <c r="I386" s="5">
        <f>SUMIF('compiled data'!B:B,'Summary plot wt seed station'!C386,'compiled data'!E:E)</f>
        <v>161.5</v>
      </c>
      <c r="L386" t="s">
        <v>1725</v>
      </c>
      <c r="M386">
        <v>1722</v>
      </c>
    </row>
    <row r="387" spans="1:13" ht="16" x14ac:dyDescent="0.2">
      <c r="A387" s="5" t="s">
        <v>1780</v>
      </c>
      <c r="B387" s="5" t="s">
        <v>21767</v>
      </c>
      <c r="C387" s="5">
        <v>1597269</v>
      </c>
      <c r="D387" s="5" t="s">
        <v>25294</v>
      </c>
      <c r="E387" s="5">
        <v>16</v>
      </c>
      <c r="F387" s="5">
        <v>71</v>
      </c>
      <c r="G387" s="5" t="s">
        <v>15739</v>
      </c>
      <c r="H387" s="5"/>
      <c r="I387" s="5">
        <f>SUMIF('compiled data'!B:B,'Summary plot wt seed station'!C387,'compiled data'!E:E)</f>
        <v>209.7</v>
      </c>
      <c r="J387" s="5"/>
      <c r="K387" s="5"/>
      <c r="L387" s="5" t="s">
        <v>1725</v>
      </c>
      <c r="M387">
        <v>1728</v>
      </c>
    </row>
    <row r="388" spans="1:13" ht="16" x14ac:dyDescent="0.2">
      <c r="A388" s="5" t="s">
        <v>1788</v>
      </c>
      <c r="B388" s="5" t="s">
        <v>21768</v>
      </c>
      <c r="C388" s="5">
        <v>1597289</v>
      </c>
      <c r="D388" s="5" t="s">
        <v>25295</v>
      </c>
      <c r="E388" s="5">
        <v>16</v>
      </c>
      <c r="F388" s="5">
        <v>74</v>
      </c>
      <c r="G388" s="5" t="s">
        <v>15739</v>
      </c>
      <c r="H388" s="5"/>
      <c r="I388" s="5">
        <f>SUMIF('compiled data'!B:B,'Summary plot wt seed station'!C388,'compiled data'!E:E)</f>
        <v>326.60000000000002</v>
      </c>
      <c r="J388" s="5"/>
      <c r="K388" s="5"/>
      <c r="L388" s="5" t="s">
        <v>1725</v>
      </c>
      <c r="M388">
        <v>1736</v>
      </c>
    </row>
    <row r="389" spans="1:13" ht="16" x14ac:dyDescent="0.2">
      <c r="A389" s="5" t="s">
        <v>1793</v>
      </c>
      <c r="B389" s="5" t="s">
        <v>21769</v>
      </c>
      <c r="C389" s="5">
        <v>1597278</v>
      </c>
      <c r="D389" s="5" t="s">
        <v>25296</v>
      </c>
      <c r="E389" s="5">
        <v>16</v>
      </c>
      <c r="F389" s="5">
        <v>77</v>
      </c>
      <c r="G389" s="5" t="s">
        <v>15739</v>
      </c>
      <c r="H389" s="5"/>
      <c r="I389" s="5">
        <f>SUMIF('compiled data'!B:B,'Summary plot wt seed station'!C389,'compiled data'!E:E)</f>
        <v>370.19999999999993</v>
      </c>
      <c r="L389" t="s">
        <v>1725</v>
      </c>
      <c r="M389">
        <v>1741</v>
      </c>
    </row>
    <row r="390" spans="1:13" ht="16" x14ac:dyDescent="0.2">
      <c r="A390" s="5" t="s">
        <v>1798</v>
      </c>
      <c r="B390" s="5" t="s">
        <v>21770</v>
      </c>
      <c r="C390" s="5">
        <v>1597104</v>
      </c>
      <c r="D390" s="5" t="s">
        <v>25297</v>
      </c>
      <c r="E390" s="5">
        <v>17</v>
      </c>
      <c r="F390" s="5">
        <v>63</v>
      </c>
      <c r="G390" s="5" t="s">
        <v>15739</v>
      </c>
      <c r="H390" s="5"/>
      <c r="I390" s="5">
        <f>SUMIF('compiled data'!B:B,'Summary plot wt seed station'!C390,'compiled data'!E:E)</f>
        <v>72</v>
      </c>
      <c r="L390" t="s">
        <v>1725</v>
      </c>
      <c r="M390">
        <v>1746</v>
      </c>
    </row>
    <row r="391" spans="1:13" ht="16" x14ac:dyDescent="0.2">
      <c r="A391" s="5" t="s">
        <v>1800</v>
      </c>
      <c r="B391" s="5" t="s">
        <v>21771</v>
      </c>
      <c r="C391" s="5">
        <v>1597151</v>
      </c>
      <c r="D391" s="5" t="s">
        <v>25298</v>
      </c>
      <c r="E391" s="5">
        <v>17</v>
      </c>
      <c r="F391" s="5">
        <v>64</v>
      </c>
      <c r="G391" s="5" t="s">
        <v>15739</v>
      </c>
      <c r="H391" s="5"/>
      <c r="I391" s="5">
        <f>SUMIF('compiled data'!B:B,'Summary plot wt seed station'!C391,'compiled data'!E:E)</f>
        <v>287.7</v>
      </c>
      <c r="L391" t="s">
        <v>1725</v>
      </c>
      <c r="M391">
        <v>1748</v>
      </c>
    </row>
    <row r="392" spans="1:13" ht="16" x14ac:dyDescent="0.2">
      <c r="A392" s="5" t="s">
        <v>1806</v>
      </c>
      <c r="B392" s="5" t="s">
        <v>21772</v>
      </c>
      <c r="C392" s="5">
        <v>1597215</v>
      </c>
      <c r="D392" s="5" t="s">
        <v>25299</v>
      </c>
      <c r="E392" s="5">
        <v>19</v>
      </c>
      <c r="F392" s="5">
        <v>58</v>
      </c>
      <c r="G392" s="5" t="s">
        <v>15739</v>
      </c>
      <c r="H392" s="5"/>
      <c r="I392" s="5">
        <f>SUMIF('compiled data'!B:B,'Summary plot wt seed station'!C392,'compiled data'!E:E)</f>
        <v>283.2</v>
      </c>
      <c r="J392" s="5"/>
      <c r="K392" s="5"/>
      <c r="L392" s="5" t="s">
        <v>1807</v>
      </c>
      <c r="M392">
        <v>1754</v>
      </c>
    </row>
    <row r="393" spans="1:13" ht="16" x14ac:dyDescent="0.2">
      <c r="A393" s="5" t="s">
        <v>1812</v>
      </c>
      <c r="B393" s="5" t="s">
        <v>21773</v>
      </c>
      <c r="C393" s="5">
        <v>1597165</v>
      </c>
      <c r="D393" s="5" t="s">
        <v>25300</v>
      </c>
      <c r="E393" s="5">
        <v>19</v>
      </c>
      <c r="F393" s="5">
        <v>59</v>
      </c>
      <c r="G393" s="5" t="s">
        <v>15739</v>
      </c>
      <c r="H393" s="5"/>
      <c r="I393" s="5">
        <f>SUMIF('compiled data'!B:B,'Summary plot wt seed station'!C393,'compiled data'!E:E)</f>
        <v>432.4</v>
      </c>
      <c r="J393" s="5"/>
      <c r="K393" s="5"/>
      <c r="L393" s="5" t="s">
        <v>1807</v>
      </c>
      <c r="M393">
        <v>1759</v>
      </c>
    </row>
    <row r="394" spans="1:13" ht="16" x14ac:dyDescent="0.2">
      <c r="A394" s="5" t="s">
        <v>1817</v>
      </c>
      <c r="B394" s="5" t="s">
        <v>21774</v>
      </c>
      <c r="C394" s="5">
        <v>1597113</v>
      </c>
      <c r="D394" s="5" t="s">
        <v>25301</v>
      </c>
      <c r="E394" s="5">
        <v>19</v>
      </c>
      <c r="F394" s="5">
        <v>60</v>
      </c>
      <c r="G394" s="5" t="s">
        <v>15739</v>
      </c>
      <c r="H394" s="5"/>
      <c r="I394" s="5">
        <f>SUMIF('compiled data'!B:B,'Summary plot wt seed station'!C394,'compiled data'!E:E)</f>
        <v>522</v>
      </c>
      <c r="J394" s="5"/>
      <c r="K394" s="5"/>
      <c r="L394" s="5" t="s">
        <v>1807</v>
      </c>
      <c r="M394">
        <v>1764</v>
      </c>
    </row>
    <row r="395" spans="1:13" ht="16" x14ac:dyDescent="0.2">
      <c r="A395" s="5" t="s">
        <v>1822</v>
      </c>
      <c r="B395" s="5" t="s">
        <v>21775</v>
      </c>
      <c r="C395" s="5">
        <v>1596952</v>
      </c>
      <c r="D395" s="5" t="s">
        <v>25302</v>
      </c>
      <c r="E395" s="5">
        <v>20</v>
      </c>
      <c r="F395" s="5">
        <v>41</v>
      </c>
      <c r="G395" s="5" t="s">
        <v>15739</v>
      </c>
      <c r="H395" s="5"/>
      <c r="I395" s="5">
        <f>SUMIF('compiled data'!B:B,'Summary plot wt seed station'!C395,'compiled data'!E:E)</f>
        <v>237.70000000000002</v>
      </c>
      <c r="J395" s="5"/>
      <c r="K395" s="5"/>
      <c r="L395" s="5" t="s">
        <v>1807</v>
      </c>
      <c r="M395">
        <v>1769</v>
      </c>
    </row>
    <row r="396" spans="1:13" ht="16" x14ac:dyDescent="0.2">
      <c r="A396" s="5" t="s">
        <v>1827</v>
      </c>
      <c r="B396" s="5" t="s">
        <v>21776</v>
      </c>
      <c r="C396" s="5">
        <v>1596948</v>
      </c>
      <c r="D396" s="5" t="s">
        <v>25303</v>
      </c>
      <c r="E396" s="5">
        <v>20</v>
      </c>
      <c r="F396" s="5">
        <v>42</v>
      </c>
      <c r="G396" s="5" t="s">
        <v>15739</v>
      </c>
      <c r="H396" s="5"/>
      <c r="I396" s="5">
        <f>SUMIF('compiled data'!B:B,'Summary plot wt seed station'!C396,'compiled data'!E:E)</f>
        <v>255.2</v>
      </c>
      <c r="L396" t="s">
        <v>1807</v>
      </c>
      <c r="M396">
        <v>1774</v>
      </c>
    </row>
    <row r="397" spans="1:13" ht="16" x14ac:dyDescent="0.2">
      <c r="A397" s="5" t="s">
        <v>1832</v>
      </c>
      <c r="B397" s="5" t="s">
        <v>21777</v>
      </c>
      <c r="C397" s="5">
        <v>1596961</v>
      </c>
      <c r="D397" s="5" t="s">
        <v>25304</v>
      </c>
      <c r="E397" s="5">
        <v>20</v>
      </c>
      <c r="F397" s="5">
        <v>43</v>
      </c>
      <c r="G397" s="5" t="s">
        <v>15739</v>
      </c>
      <c r="H397" s="5"/>
      <c r="I397" s="5">
        <f>SUMIF('compiled data'!B:B,'Summary plot wt seed station'!C397,'compiled data'!E:E)</f>
        <v>153.9</v>
      </c>
      <c r="L397" t="s">
        <v>1807</v>
      </c>
      <c r="M397">
        <v>1779</v>
      </c>
    </row>
    <row r="398" spans="1:13" ht="16" x14ac:dyDescent="0.2">
      <c r="A398" s="5" t="s">
        <v>1836</v>
      </c>
      <c r="B398" s="5" t="s">
        <v>21778</v>
      </c>
      <c r="C398" s="5">
        <v>1596966</v>
      </c>
      <c r="D398" s="5" t="s">
        <v>25305</v>
      </c>
      <c r="E398" s="5">
        <v>20</v>
      </c>
      <c r="F398" s="5">
        <v>44</v>
      </c>
      <c r="G398" s="5" t="s">
        <v>15739</v>
      </c>
      <c r="H398" s="5"/>
      <c r="I398" s="5">
        <f>SUMIF('compiled data'!B:B,'Summary plot wt seed station'!C398,'compiled data'!E:E)</f>
        <v>18.5</v>
      </c>
      <c r="L398" t="s">
        <v>1807</v>
      </c>
      <c r="M398">
        <v>1783</v>
      </c>
    </row>
    <row r="399" spans="1:13" ht="16" x14ac:dyDescent="0.2">
      <c r="A399" s="5" t="s">
        <v>1837</v>
      </c>
      <c r="B399" s="5" t="s">
        <v>21779</v>
      </c>
      <c r="C399" s="5">
        <v>1597086</v>
      </c>
      <c r="D399" s="5" t="s">
        <v>25306</v>
      </c>
      <c r="E399" s="5">
        <v>20</v>
      </c>
      <c r="F399" s="5">
        <v>46</v>
      </c>
      <c r="G399" s="5" t="s">
        <v>15739</v>
      </c>
      <c r="H399" s="5"/>
      <c r="I399" s="5">
        <f>SUMIF('compiled data'!B:B,'Summary plot wt seed station'!C399,'compiled data'!E:E)</f>
        <v>294.5</v>
      </c>
      <c r="L399" t="s">
        <v>1807</v>
      </c>
      <c r="M399">
        <v>1784</v>
      </c>
    </row>
    <row r="400" spans="1:13" ht="16" x14ac:dyDescent="0.2">
      <c r="A400" s="5" t="s">
        <v>1842</v>
      </c>
      <c r="B400" s="5" t="s">
        <v>21780</v>
      </c>
      <c r="C400" s="5">
        <v>1597083</v>
      </c>
      <c r="D400" s="5" t="s">
        <v>25307</v>
      </c>
      <c r="E400" s="5">
        <v>20</v>
      </c>
      <c r="F400" s="5">
        <v>47</v>
      </c>
      <c r="G400" s="5" t="s">
        <v>15739</v>
      </c>
      <c r="H400" s="5"/>
      <c r="I400" s="5">
        <f>SUMIF('compiled data'!B:B,'Summary plot wt seed station'!C400,'compiled data'!E:E)</f>
        <v>107.39999999999999</v>
      </c>
      <c r="L400" t="s">
        <v>1807</v>
      </c>
      <c r="M400">
        <v>1789</v>
      </c>
    </row>
    <row r="401" spans="1:13" ht="16" x14ac:dyDescent="0.2">
      <c r="A401" s="5" t="s">
        <v>1846</v>
      </c>
      <c r="B401" s="5" t="s">
        <v>21781</v>
      </c>
      <c r="C401" s="5">
        <v>1596994</v>
      </c>
      <c r="D401" s="5" t="s">
        <v>25308</v>
      </c>
      <c r="E401" s="5">
        <v>20</v>
      </c>
      <c r="F401" s="5">
        <v>48</v>
      </c>
      <c r="G401" s="5" t="s">
        <v>15739</v>
      </c>
      <c r="H401" s="5"/>
      <c r="I401" s="5">
        <f>SUMIF('compiled data'!B:B,'Summary plot wt seed station'!C401,'compiled data'!E:E)</f>
        <v>198.3</v>
      </c>
      <c r="L401" t="s">
        <v>1807</v>
      </c>
      <c r="M401">
        <v>1793</v>
      </c>
    </row>
    <row r="402" spans="1:13" ht="16" x14ac:dyDescent="0.2">
      <c r="A402" s="5" t="s">
        <v>1851</v>
      </c>
      <c r="B402" s="5" t="s">
        <v>21782</v>
      </c>
      <c r="C402" s="5">
        <v>1597022</v>
      </c>
      <c r="D402" s="5" t="s">
        <v>25309</v>
      </c>
      <c r="E402" s="5">
        <v>20</v>
      </c>
      <c r="F402" s="5">
        <v>49</v>
      </c>
      <c r="G402" s="5" t="s">
        <v>15739</v>
      </c>
      <c r="H402" s="5"/>
      <c r="I402" s="5">
        <f>SUMIF('compiled data'!B:B,'Summary plot wt seed station'!C402,'compiled data'!E:E)</f>
        <v>410.5</v>
      </c>
      <c r="L402" t="s">
        <v>1807</v>
      </c>
      <c r="M402">
        <v>1798</v>
      </c>
    </row>
    <row r="403" spans="1:13" ht="16" x14ac:dyDescent="0.2">
      <c r="A403" s="5" t="s">
        <v>1857</v>
      </c>
      <c r="B403" s="5" t="s">
        <v>21783</v>
      </c>
      <c r="C403" s="5">
        <v>1596991</v>
      </c>
      <c r="D403" s="5" t="s">
        <v>25310</v>
      </c>
      <c r="E403" s="5">
        <v>21</v>
      </c>
      <c r="F403" s="5">
        <v>45</v>
      </c>
      <c r="G403" s="5" t="s">
        <v>15739</v>
      </c>
      <c r="H403" s="5"/>
      <c r="I403" s="5">
        <f>SUMIF('compiled data'!B:B,'Summary plot wt seed station'!C403,'compiled data'!E:E)</f>
        <v>471.2</v>
      </c>
      <c r="J403" s="5"/>
      <c r="K403" s="5"/>
      <c r="L403" s="5" t="s">
        <v>469</v>
      </c>
      <c r="M403">
        <v>1803</v>
      </c>
    </row>
    <row r="404" spans="1:13" ht="16" x14ac:dyDescent="0.2">
      <c r="A404" s="5" t="s">
        <v>1862</v>
      </c>
      <c r="B404" s="5" t="s">
        <v>21784</v>
      </c>
      <c r="C404" s="5">
        <v>1597054</v>
      </c>
      <c r="D404" s="5" t="s">
        <v>25311</v>
      </c>
      <c r="E404" s="5">
        <v>21</v>
      </c>
      <c r="F404" s="5">
        <v>46</v>
      </c>
      <c r="G404" s="5" t="s">
        <v>15739</v>
      </c>
      <c r="H404" s="5"/>
      <c r="I404" s="5">
        <f>SUMIF('compiled data'!B:B,'Summary plot wt seed station'!C404,'compiled data'!E:E)</f>
        <v>245.3</v>
      </c>
      <c r="J404" s="5"/>
      <c r="K404" s="5"/>
      <c r="L404" s="5" t="s">
        <v>469</v>
      </c>
      <c r="M404">
        <v>1808</v>
      </c>
    </row>
    <row r="405" spans="1:13" ht="16" x14ac:dyDescent="0.2">
      <c r="A405" s="5" t="s">
        <v>1867</v>
      </c>
      <c r="B405" s="5" t="s">
        <v>21785</v>
      </c>
      <c r="C405" s="5">
        <v>1597080</v>
      </c>
      <c r="D405" s="5" t="s">
        <v>25312</v>
      </c>
      <c r="E405" s="5">
        <v>21</v>
      </c>
      <c r="F405" s="5">
        <v>47</v>
      </c>
      <c r="G405" s="5" t="s">
        <v>15739</v>
      </c>
      <c r="H405" s="5"/>
      <c r="I405" s="5">
        <f>SUMIF('compiled data'!B:B,'Summary plot wt seed station'!C405,'compiled data'!E:E)</f>
        <v>162.80000000000001</v>
      </c>
      <c r="L405" t="s">
        <v>469</v>
      </c>
      <c r="M405">
        <v>1813</v>
      </c>
    </row>
    <row r="406" spans="1:13" ht="16" x14ac:dyDescent="0.2">
      <c r="A406" s="5" t="s">
        <v>1872</v>
      </c>
      <c r="B406" s="5" t="s">
        <v>21786</v>
      </c>
      <c r="C406" s="5">
        <v>1597060</v>
      </c>
      <c r="D406" s="5" t="s">
        <v>25313</v>
      </c>
      <c r="E406" s="5">
        <v>21</v>
      </c>
      <c r="F406" s="5">
        <v>48</v>
      </c>
      <c r="G406" s="5" t="s">
        <v>15739</v>
      </c>
      <c r="H406" s="5"/>
      <c r="I406" s="5">
        <f>SUMIF('compiled data'!B:B,'Summary plot wt seed station'!C406,'compiled data'!E:E)</f>
        <v>84.899999999999991</v>
      </c>
      <c r="L406" t="s">
        <v>469</v>
      </c>
      <c r="M406">
        <v>1818</v>
      </c>
    </row>
    <row r="407" spans="1:13" ht="16" x14ac:dyDescent="0.2">
      <c r="A407" s="5" t="s">
        <v>1877</v>
      </c>
      <c r="B407" s="5" t="s">
        <v>21787</v>
      </c>
      <c r="C407" s="5">
        <v>1596999</v>
      </c>
      <c r="D407" s="5" t="s">
        <v>25314</v>
      </c>
      <c r="E407" s="5">
        <v>21</v>
      </c>
      <c r="F407" s="5">
        <v>49</v>
      </c>
      <c r="G407" s="5" t="s">
        <v>15739</v>
      </c>
      <c r="H407" s="5"/>
      <c r="I407" s="5">
        <f>SUMIF('compiled data'!B:B,'Summary plot wt seed station'!C407,'compiled data'!E:E)</f>
        <v>194.2</v>
      </c>
      <c r="L407" t="s">
        <v>469</v>
      </c>
      <c r="M407">
        <v>1823</v>
      </c>
    </row>
    <row r="408" spans="1:13" ht="16" x14ac:dyDescent="0.2">
      <c r="A408" s="5" t="s">
        <v>1882</v>
      </c>
      <c r="B408" s="5" t="s">
        <v>21788</v>
      </c>
      <c r="C408" s="5">
        <v>1597091</v>
      </c>
      <c r="D408" s="5" t="s">
        <v>25315</v>
      </c>
      <c r="E408" s="5">
        <v>21</v>
      </c>
      <c r="F408" s="5">
        <v>50</v>
      </c>
      <c r="G408" s="5" t="s">
        <v>15739</v>
      </c>
      <c r="H408" s="5"/>
      <c r="I408" s="5">
        <f>SUMIF('compiled data'!B:B,'Summary plot wt seed station'!C408,'compiled data'!E:E)</f>
        <v>316.2</v>
      </c>
      <c r="L408" t="s">
        <v>469</v>
      </c>
      <c r="M408">
        <v>1828</v>
      </c>
    </row>
    <row r="409" spans="1:13" ht="16" x14ac:dyDescent="0.2">
      <c r="A409" s="5" t="s">
        <v>1887</v>
      </c>
      <c r="B409" s="5" t="s">
        <v>21789</v>
      </c>
      <c r="C409" s="5">
        <v>1597013</v>
      </c>
      <c r="D409" s="5" t="s">
        <v>25316</v>
      </c>
      <c r="E409" s="5">
        <v>21</v>
      </c>
      <c r="F409" s="5">
        <v>51</v>
      </c>
      <c r="G409" s="5" t="s">
        <v>15739</v>
      </c>
      <c r="H409" s="5"/>
      <c r="I409" s="5">
        <f>SUMIF('compiled data'!B:B,'Summary plot wt seed station'!C409,'compiled data'!E:E)</f>
        <v>426.7</v>
      </c>
      <c r="L409" t="s">
        <v>469</v>
      </c>
      <c r="M409">
        <v>1833</v>
      </c>
    </row>
    <row r="410" spans="1:13" ht="16" x14ac:dyDescent="0.2">
      <c r="A410" s="5" t="s">
        <v>1892</v>
      </c>
      <c r="B410" s="5" t="s">
        <v>21790</v>
      </c>
      <c r="C410" s="5">
        <v>1597012</v>
      </c>
      <c r="D410" s="5" t="s">
        <v>25317</v>
      </c>
      <c r="E410" s="5">
        <v>21</v>
      </c>
      <c r="F410" s="5">
        <v>52</v>
      </c>
      <c r="G410" s="5" t="s">
        <v>15739</v>
      </c>
      <c r="H410" s="5"/>
      <c r="I410" s="5">
        <f>SUMIF('compiled data'!B:B,'Summary plot wt seed station'!C410,'compiled data'!E:E)</f>
        <v>242.60000000000002</v>
      </c>
      <c r="L410" t="s">
        <v>469</v>
      </c>
      <c r="M410">
        <v>1838</v>
      </c>
    </row>
    <row r="411" spans="1:13" ht="16" x14ac:dyDescent="0.2">
      <c r="A411" s="5" t="s">
        <v>1897</v>
      </c>
      <c r="B411" s="5" t="s">
        <v>21791</v>
      </c>
      <c r="C411" s="5">
        <v>1596992</v>
      </c>
      <c r="D411" s="5" t="s">
        <v>25318</v>
      </c>
      <c r="E411" s="5">
        <v>21</v>
      </c>
      <c r="F411" s="5">
        <v>53</v>
      </c>
      <c r="G411" s="5" t="s">
        <v>15739</v>
      </c>
      <c r="H411" s="5"/>
      <c r="I411" s="5">
        <f>SUMIF('compiled data'!B:B,'Summary plot wt seed station'!C411,'compiled data'!E:E)</f>
        <v>200.4</v>
      </c>
      <c r="L411" t="s">
        <v>469</v>
      </c>
      <c r="M411">
        <v>1843</v>
      </c>
    </row>
    <row r="412" spans="1:13" ht="16" x14ac:dyDescent="0.2">
      <c r="A412" s="5" t="s">
        <v>1902</v>
      </c>
      <c r="B412" s="5" t="s">
        <v>21792</v>
      </c>
      <c r="C412" s="5">
        <v>1597092</v>
      </c>
      <c r="D412" s="5" t="s">
        <v>25319</v>
      </c>
      <c r="E412" s="5">
        <v>21</v>
      </c>
      <c r="F412" s="5">
        <v>54</v>
      </c>
      <c r="G412" s="5" t="s">
        <v>15739</v>
      </c>
      <c r="H412" s="5"/>
      <c r="I412" s="5">
        <f>SUMIF('compiled data'!B:B,'Summary plot wt seed station'!C412,'compiled data'!E:E)</f>
        <v>370.6</v>
      </c>
      <c r="L412" t="s">
        <v>469</v>
      </c>
      <c r="M412">
        <v>1848</v>
      </c>
    </row>
    <row r="413" spans="1:13" ht="16" x14ac:dyDescent="0.2">
      <c r="A413" s="5" t="s">
        <v>1906</v>
      </c>
      <c r="B413" s="5" t="s">
        <v>21793</v>
      </c>
      <c r="C413" s="5">
        <v>1597139</v>
      </c>
      <c r="D413" s="5" t="s">
        <v>25320</v>
      </c>
      <c r="E413" s="5">
        <v>21</v>
      </c>
      <c r="F413" s="5">
        <v>58</v>
      </c>
      <c r="G413" s="5" t="s">
        <v>15739</v>
      </c>
      <c r="H413" s="5"/>
      <c r="I413" s="5">
        <f>SUMIF('compiled data'!B:B,'Summary plot wt seed station'!C413,'compiled data'!E:E)</f>
        <v>326.79999999999995</v>
      </c>
      <c r="J413" s="5"/>
      <c r="K413" s="5"/>
      <c r="L413" s="5" t="s">
        <v>1907</v>
      </c>
      <c r="M413">
        <v>1852</v>
      </c>
    </row>
    <row r="414" spans="1:13" ht="16" x14ac:dyDescent="0.2">
      <c r="A414" s="5" t="s">
        <v>1913</v>
      </c>
      <c r="B414" s="5" t="s">
        <v>21794</v>
      </c>
      <c r="C414" s="5">
        <v>1597125</v>
      </c>
      <c r="D414" s="5" t="s">
        <v>25321</v>
      </c>
      <c r="E414" s="5">
        <v>21</v>
      </c>
      <c r="F414" s="5">
        <v>59</v>
      </c>
      <c r="G414" s="5" t="s">
        <v>15739</v>
      </c>
      <c r="H414" s="5"/>
      <c r="I414" s="5">
        <f>SUMIF('compiled data'!B:B,'Summary plot wt seed station'!C414,'compiled data'!E:E)</f>
        <v>270.10000000000002</v>
      </c>
      <c r="J414" s="5"/>
      <c r="K414" s="5"/>
      <c r="L414" s="5" t="s">
        <v>1907</v>
      </c>
      <c r="M414">
        <v>1857</v>
      </c>
    </row>
    <row r="415" spans="1:13" ht="16" x14ac:dyDescent="0.2">
      <c r="A415" s="5" t="s">
        <v>1914</v>
      </c>
      <c r="B415" s="5" t="s">
        <v>21795</v>
      </c>
      <c r="C415" s="5">
        <v>1597105</v>
      </c>
      <c r="D415" s="5" t="s">
        <v>25322</v>
      </c>
      <c r="E415" s="5">
        <v>20</v>
      </c>
      <c r="F415" s="5">
        <v>60</v>
      </c>
      <c r="G415" s="5" t="s">
        <v>15739</v>
      </c>
      <c r="H415" s="5"/>
      <c r="I415" s="5">
        <f>SUMIF('compiled data'!B:B,'Summary plot wt seed station'!C415,'compiled data'!E:E)</f>
        <v>368.59999999999997</v>
      </c>
      <c r="J415" s="5"/>
      <c r="K415" s="5"/>
      <c r="L415" s="5" t="s">
        <v>1907</v>
      </c>
      <c r="M415">
        <v>1858</v>
      </c>
    </row>
    <row r="416" spans="1:13" ht="16" x14ac:dyDescent="0.2">
      <c r="A416" s="5" t="s">
        <v>1918</v>
      </c>
      <c r="B416" s="5" t="s">
        <v>21796</v>
      </c>
      <c r="C416" s="5">
        <v>1597230</v>
      </c>
      <c r="D416" s="5" t="s">
        <v>25323</v>
      </c>
      <c r="E416" s="5">
        <v>21</v>
      </c>
      <c r="F416" s="5">
        <v>60</v>
      </c>
      <c r="G416" s="5" t="s">
        <v>15739</v>
      </c>
      <c r="H416" s="5"/>
      <c r="I416" s="5">
        <f>SUMIF('compiled data'!B:B,'Summary plot wt seed station'!C416,'compiled data'!E:E)</f>
        <v>344.2</v>
      </c>
      <c r="J416" s="5"/>
      <c r="K416" s="5"/>
      <c r="L416" s="5" t="s">
        <v>1907</v>
      </c>
      <c r="M416">
        <v>1862</v>
      </c>
    </row>
    <row r="417" spans="1:13" ht="16" x14ac:dyDescent="0.2">
      <c r="A417" s="5" t="s">
        <v>1923</v>
      </c>
      <c r="B417" s="5" t="s">
        <v>21797</v>
      </c>
      <c r="C417" s="5">
        <v>1596943</v>
      </c>
      <c r="D417" s="5" t="s">
        <v>25324</v>
      </c>
      <c r="E417" s="5">
        <v>22</v>
      </c>
      <c r="F417" s="5">
        <v>41</v>
      </c>
      <c r="G417" s="5" t="s">
        <v>15739</v>
      </c>
      <c r="H417" s="5"/>
      <c r="I417" s="5">
        <f>SUMIF('compiled data'!B:B,'Summary plot wt seed station'!C417,'compiled data'!E:E)</f>
        <v>421.8</v>
      </c>
      <c r="J417" s="5"/>
      <c r="K417" s="5"/>
      <c r="L417" s="5" t="s">
        <v>1907</v>
      </c>
      <c r="M417">
        <v>1867</v>
      </c>
    </row>
    <row r="418" spans="1:13" ht="16" x14ac:dyDescent="0.2">
      <c r="A418" s="5" t="s">
        <v>1928</v>
      </c>
      <c r="B418" s="5" t="s">
        <v>21798</v>
      </c>
      <c r="C418" s="5">
        <v>1596942</v>
      </c>
      <c r="D418" s="5" t="s">
        <v>25325</v>
      </c>
      <c r="E418" s="5">
        <v>22</v>
      </c>
      <c r="F418" s="5">
        <v>42</v>
      </c>
      <c r="G418" s="5" t="s">
        <v>15739</v>
      </c>
      <c r="H418" s="5"/>
      <c r="I418" s="5">
        <f>SUMIF('compiled data'!B:B,'Summary plot wt seed station'!C418,'compiled data'!E:E)</f>
        <v>348.9</v>
      </c>
      <c r="J418" s="5"/>
      <c r="K418" s="5"/>
      <c r="L418" s="5" t="s">
        <v>1907</v>
      </c>
      <c r="M418">
        <v>1872</v>
      </c>
    </row>
    <row r="419" spans="1:13" ht="16" x14ac:dyDescent="0.2">
      <c r="A419" s="5" t="s">
        <v>1933</v>
      </c>
      <c r="B419" s="5" t="s">
        <v>21799</v>
      </c>
      <c r="C419" s="5">
        <v>1597227</v>
      </c>
      <c r="D419" s="5" t="s">
        <v>25326</v>
      </c>
      <c r="E419" s="5">
        <v>17</v>
      </c>
      <c r="F419" s="5">
        <v>65</v>
      </c>
      <c r="G419" s="5" t="s">
        <v>15739</v>
      </c>
      <c r="H419" s="5"/>
      <c r="I419" s="5">
        <f>SUMIF('compiled data'!B:B,'Summary plot wt seed station'!C419,'compiled data'!E:E)</f>
        <v>454.3</v>
      </c>
      <c r="J419" s="5"/>
      <c r="K419" s="5"/>
      <c r="L419" s="5" t="s">
        <v>1934</v>
      </c>
      <c r="M419">
        <v>1877</v>
      </c>
    </row>
    <row r="420" spans="1:13" ht="16" x14ac:dyDescent="0.2">
      <c r="A420" s="5" t="s">
        <v>1940</v>
      </c>
      <c r="B420" s="5" t="s">
        <v>21800</v>
      </c>
      <c r="C420" s="5">
        <v>1597026</v>
      </c>
      <c r="D420" s="5" t="s">
        <v>25327</v>
      </c>
      <c r="E420" s="5">
        <v>21</v>
      </c>
      <c r="F420" s="5">
        <v>55</v>
      </c>
      <c r="G420" s="5" t="s">
        <v>15739</v>
      </c>
      <c r="H420" s="5"/>
      <c r="I420" s="5">
        <f>SUMIF('compiled data'!B:B,'Summary plot wt seed station'!C420,'compiled data'!E:E)</f>
        <v>217.29999999999998</v>
      </c>
      <c r="J420" s="5"/>
      <c r="K420" s="5"/>
      <c r="L420" t="s">
        <v>469</v>
      </c>
      <c r="M420">
        <v>1882</v>
      </c>
    </row>
    <row r="421" spans="1:13" ht="16" x14ac:dyDescent="0.2">
      <c r="A421" s="5" t="s">
        <v>1945</v>
      </c>
      <c r="B421" s="5" t="s">
        <v>21801</v>
      </c>
      <c r="C421" s="5">
        <v>1597095</v>
      </c>
      <c r="D421" s="5" t="s">
        <v>25328</v>
      </c>
      <c r="E421" s="5">
        <v>21</v>
      </c>
      <c r="F421" s="5">
        <v>56</v>
      </c>
      <c r="G421" s="5" t="s">
        <v>15739</v>
      </c>
      <c r="H421" s="5"/>
      <c r="I421" s="5">
        <f>SUMIF('compiled data'!B:B,'Summary plot wt seed station'!C421,'compiled data'!E:E)</f>
        <v>411.09999999999997</v>
      </c>
      <c r="J421" s="5"/>
      <c r="K421" s="5"/>
      <c r="L421" t="s">
        <v>469</v>
      </c>
      <c r="M421">
        <v>1887</v>
      </c>
    </row>
    <row r="422" spans="1:13" ht="16" x14ac:dyDescent="0.2">
      <c r="A422" s="5" t="s">
        <v>1950</v>
      </c>
      <c r="B422" s="5" t="s">
        <v>21802</v>
      </c>
      <c r="C422" s="5">
        <v>1596956</v>
      </c>
      <c r="D422" s="5" t="s">
        <v>25329</v>
      </c>
      <c r="E422" s="5">
        <v>23</v>
      </c>
      <c r="F422" s="5">
        <v>41</v>
      </c>
      <c r="G422" s="5" t="s">
        <v>15739</v>
      </c>
      <c r="H422" s="5"/>
      <c r="I422" s="5">
        <f>SUMIF('compiled data'!B:B,'Summary plot wt seed station'!C422,'compiled data'!E:E)</f>
        <v>400.4</v>
      </c>
      <c r="J422" s="5"/>
      <c r="K422" s="5"/>
      <c r="L422" t="s">
        <v>469</v>
      </c>
      <c r="M422">
        <v>1892</v>
      </c>
    </row>
    <row r="423" spans="1:13" ht="16" x14ac:dyDescent="0.2">
      <c r="A423" s="5" t="s">
        <v>1955</v>
      </c>
      <c r="B423" s="5" t="s">
        <v>21803</v>
      </c>
      <c r="C423" s="5">
        <v>1596946</v>
      </c>
      <c r="D423" s="5" t="s">
        <v>25330</v>
      </c>
      <c r="E423" s="5">
        <v>23</v>
      </c>
      <c r="F423" s="5">
        <v>42</v>
      </c>
      <c r="G423" s="5" t="s">
        <v>15739</v>
      </c>
      <c r="H423" s="5"/>
      <c r="I423" s="5">
        <f>SUMIF('compiled data'!B:B,'Summary plot wt seed station'!C423,'compiled data'!E:E)</f>
        <v>243.7</v>
      </c>
      <c r="L423" t="s">
        <v>469</v>
      </c>
      <c r="M423">
        <v>1897</v>
      </c>
    </row>
    <row r="424" spans="1:13" ht="16" x14ac:dyDescent="0.2">
      <c r="A424" s="5" t="s">
        <v>1960</v>
      </c>
      <c r="B424" s="5" t="s">
        <v>21804</v>
      </c>
      <c r="C424" s="5">
        <v>1596968</v>
      </c>
      <c r="D424" s="5" t="s">
        <v>25331</v>
      </c>
      <c r="E424" s="5">
        <v>23</v>
      </c>
      <c r="F424" s="5">
        <v>43</v>
      </c>
      <c r="G424" s="5" t="s">
        <v>15739</v>
      </c>
      <c r="H424" s="5"/>
      <c r="I424" s="5">
        <f>SUMIF('compiled data'!B:B,'Summary plot wt seed station'!C424,'compiled data'!E:E)</f>
        <v>69.5</v>
      </c>
      <c r="L424" t="s">
        <v>469</v>
      </c>
      <c r="M424">
        <v>1902</v>
      </c>
    </row>
    <row r="425" spans="1:13" ht="16" x14ac:dyDescent="0.2">
      <c r="A425" s="5" t="s">
        <v>1963</v>
      </c>
      <c r="B425" s="5" t="s">
        <v>21805</v>
      </c>
      <c r="C425" s="5">
        <v>1597093</v>
      </c>
      <c r="D425" s="5" t="s">
        <v>25332</v>
      </c>
      <c r="E425" s="5">
        <v>20</v>
      </c>
      <c r="F425" s="5">
        <v>50</v>
      </c>
      <c r="G425" s="5" t="s">
        <v>15739</v>
      </c>
      <c r="H425" s="5"/>
      <c r="I425" s="5">
        <f>SUMIF('compiled data'!B:B,'Summary plot wt seed station'!C425,'compiled data'!E:E)</f>
        <v>258</v>
      </c>
      <c r="L425" t="s">
        <v>469</v>
      </c>
      <c r="M425">
        <v>1905</v>
      </c>
    </row>
    <row r="426" spans="1:13" ht="16" x14ac:dyDescent="0.2">
      <c r="A426" s="5" t="s">
        <v>1968</v>
      </c>
      <c r="B426" s="5" t="s">
        <v>21806</v>
      </c>
      <c r="C426" s="5">
        <v>1597085</v>
      </c>
      <c r="D426" s="5" t="s">
        <v>25333</v>
      </c>
      <c r="E426" s="5">
        <v>20</v>
      </c>
      <c r="F426" s="5">
        <v>51</v>
      </c>
      <c r="G426" s="5" t="s">
        <v>15739</v>
      </c>
      <c r="H426" s="5"/>
      <c r="I426" s="5">
        <f>SUMIF('compiled data'!B:B,'Summary plot wt seed station'!C426,'compiled data'!E:E)</f>
        <v>158.6</v>
      </c>
      <c r="L426" t="s">
        <v>469</v>
      </c>
      <c r="M426">
        <v>1910</v>
      </c>
    </row>
    <row r="427" spans="1:13" ht="16" x14ac:dyDescent="0.2">
      <c r="A427" s="5" t="s">
        <v>1973</v>
      </c>
      <c r="B427" s="5" t="s">
        <v>21807</v>
      </c>
      <c r="C427" s="5">
        <v>1597087</v>
      </c>
      <c r="D427" s="5" t="s">
        <v>25334</v>
      </c>
      <c r="E427" s="5">
        <v>20</v>
      </c>
      <c r="F427" s="5">
        <v>52</v>
      </c>
      <c r="G427" s="5" t="s">
        <v>15739</v>
      </c>
      <c r="H427" s="5"/>
      <c r="I427" s="5">
        <f>SUMIF('compiled data'!B:B,'Summary plot wt seed station'!C427,'compiled data'!E:E)</f>
        <v>276.29999999999995</v>
      </c>
      <c r="L427" t="s">
        <v>469</v>
      </c>
      <c r="M427">
        <v>1915</v>
      </c>
    </row>
    <row r="428" spans="1:13" ht="16" x14ac:dyDescent="0.2">
      <c r="A428" s="5" t="s">
        <v>1978</v>
      </c>
      <c r="B428" s="5" t="s">
        <v>21808</v>
      </c>
      <c r="C428" s="5">
        <v>1597008</v>
      </c>
      <c r="D428" s="5" t="s">
        <v>25335</v>
      </c>
      <c r="E428" s="5">
        <v>20</v>
      </c>
      <c r="F428" s="5">
        <v>54</v>
      </c>
      <c r="G428" s="5" t="s">
        <v>15739</v>
      </c>
      <c r="H428" s="5"/>
      <c r="I428" s="5">
        <f>SUMIF('compiled data'!B:B,'Summary plot wt seed station'!C428,'compiled data'!E:E)</f>
        <v>319.60000000000002</v>
      </c>
      <c r="L428" t="s">
        <v>469</v>
      </c>
      <c r="M428">
        <v>1920</v>
      </c>
    </row>
    <row r="429" spans="1:13" ht="16" x14ac:dyDescent="0.2">
      <c r="A429" s="5" t="s">
        <v>1983</v>
      </c>
      <c r="B429" s="5" t="s">
        <v>21809</v>
      </c>
      <c r="C429" s="5">
        <v>1597007</v>
      </c>
      <c r="D429" s="5" t="s">
        <v>25336</v>
      </c>
      <c r="E429" s="5">
        <v>20</v>
      </c>
      <c r="F429" s="5">
        <v>55</v>
      </c>
      <c r="G429" s="5" t="s">
        <v>15739</v>
      </c>
      <c r="H429" s="5"/>
      <c r="I429" s="5">
        <f>SUMIF('compiled data'!B:B,'Summary plot wt seed station'!C429,'compiled data'!E:E)</f>
        <v>468.4</v>
      </c>
      <c r="L429" t="s">
        <v>469</v>
      </c>
      <c r="M429">
        <v>1925</v>
      </c>
    </row>
    <row r="430" spans="1:13" ht="16" x14ac:dyDescent="0.2">
      <c r="A430" s="5" t="s">
        <v>1988</v>
      </c>
      <c r="B430" s="5" t="s">
        <v>21810</v>
      </c>
      <c r="C430" s="5">
        <v>1597035</v>
      </c>
      <c r="D430" s="5" t="s">
        <v>25337</v>
      </c>
      <c r="E430" s="5">
        <v>20</v>
      </c>
      <c r="F430" s="5">
        <v>56</v>
      </c>
      <c r="G430" s="5" t="s">
        <v>15739</v>
      </c>
      <c r="H430" s="5"/>
      <c r="I430" s="5">
        <f>SUMIF('compiled data'!B:B,'Summary plot wt seed station'!C430,'compiled data'!E:E)</f>
        <v>37.700000000000003</v>
      </c>
      <c r="L430" t="s">
        <v>469</v>
      </c>
      <c r="M430">
        <v>1930</v>
      </c>
    </row>
    <row r="431" spans="1:13" ht="16" x14ac:dyDescent="0.2">
      <c r="A431" s="5" t="s">
        <v>1991</v>
      </c>
      <c r="B431" s="5" t="s">
        <v>21811</v>
      </c>
      <c r="C431" s="5">
        <v>1597196</v>
      </c>
      <c r="D431" s="5" t="s">
        <v>25338</v>
      </c>
      <c r="E431" s="5">
        <v>20</v>
      </c>
      <c r="F431" s="5">
        <v>57</v>
      </c>
      <c r="G431" s="5" t="s">
        <v>15739</v>
      </c>
      <c r="H431" s="5"/>
      <c r="I431" s="5">
        <f>SUMIF('compiled data'!B:B,'Summary plot wt seed station'!C431,'compiled data'!E:E)</f>
        <v>216.4</v>
      </c>
      <c r="L431" t="s">
        <v>469</v>
      </c>
      <c r="M431">
        <v>1933</v>
      </c>
    </row>
    <row r="432" spans="1:13" ht="16" x14ac:dyDescent="0.2">
      <c r="A432" s="5" t="s">
        <v>1997</v>
      </c>
      <c r="B432" s="5" t="s">
        <v>21812</v>
      </c>
      <c r="C432" s="5">
        <v>1596974</v>
      </c>
      <c r="D432" s="5" t="s">
        <v>25339</v>
      </c>
      <c r="E432" s="5">
        <v>21</v>
      </c>
      <c r="F432" s="5">
        <v>42</v>
      </c>
      <c r="G432" s="5" t="s">
        <v>15739</v>
      </c>
      <c r="H432" s="5"/>
      <c r="I432" s="5">
        <f>SUMIF('compiled data'!B:B,'Summary plot wt seed station'!C432,'compiled data'!E:E)</f>
        <v>135.4</v>
      </c>
      <c r="L432" t="s">
        <v>469</v>
      </c>
      <c r="M432">
        <v>1939</v>
      </c>
    </row>
    <row r="433" spans="1:13" ht="16" x14ac:dyDescent="0.2">
      <c r="A433" s="5" t="s">
        <v>2002</v>
      </c>
      <c r="B433" s="5" t="s">
        <v>21813</v>
      </c>
      <c r="C433" s="5">
        <v>1596964</v>
      </c>
      <c r="D433" s="5" t="s">
        <v>25340</v>
      </c>
      <c r="E433" s="5">
        <v>21</v>
      </c>
      <c r="F433" s="5">
        <v>43</v>
      </c>
      <c r="G433" s="5" t="s">
        <v>15739</v>
      </c>
      <c r="H433" s="5"/>
      <c r="I433" s="5">
        <f>SUMIF('compiled data'!B:B,'Summary plot wt seed station'!C433,'compiled data'!E:E)</f>
        <v>25.5</v>
      </c>
      <c r="L433" t="s">
        <v>469</v>
      </c>
      <c r="M433">
        <v>1944</v>
      </c>
    </row>
    <row r="434" spans="1:13" ht="16" x14ac:dyDescent="0.2">
      <c r="A434" s="5" t="s">
        <v>2004</v>
      </c>
      <c r="B434" s="5" t="s">
        <v>21814</v>
      </c>
      <c r="C434" s="5">
        <v>1596969</v>
      </c>
      <c r="D434" s="5" t="s">
        <v>25341</v>
      </c>
      <c r="E434" s="5">
        <v>21</v>
      </c>
      <c r="F434" s="5">
        <v>44</v>
      </c>
      <c r="G434" s="5" t="s">
        <v>15739</v>
      </c>
      <c r="H434" s="5"/>
      <c r="I434" s="5">
        <f>SUMIF('compiled data'!B:B,'Summary plot wt seed station'!C434,'compiled data'!E:E)</f>
        <v>304</v>
      </c>
      <c r="L434" t="s">
        <v>469</v>
      </c>
      <c r="M434">
        <v>1946</v>
      </c>
    </row>
    <row r="435" spans="1:13" ht="16" x14ac:dyDescent="0.2">
      <c r="A435" s="5" t="s">
        <v>2009</v>
      </c>
      <c r="B435" s="5" t="s">
        <v>21815</v>
      </c>
      <c r="C435" s="5">
        <v>1597156</v>
      </c>
      <c r="D435" s="5" t="s">
        <v>25342</v>
      </c>
      <c r="E435" s="5">
        <v>21</v>
      </c>
      <c r="F435" s="5">
        <v>57</v>
      </c>
      <c r="G435" s="5" t="s">
        <v>15739</v>
      </c>
      <c r="H435" s="5"/>
      <c r="I435" s="5">
        <f>SUMIF('compiled data'!B:B,'Summary plot wt seed station'!C435,'compiled data'!E:E)</f>
        <v>410.6</v>
      </c>
      <c r="L435" t="s">
        <v>469</v>
      </c>
      <c r="M435">
        <v>1951</v>
      </c>
    </row>
    <row r="436" spans="1:13" ht="16" x14ac:dyDescent="0.2">
      <c r="A436" s="5" t="s">
        <v>2014</v>
      </c>
      <c r="B436" s="5" t="s">
        <v>21816</v>
      </c>
      <c r="C436" s="5">
        <v>1597183</v>
      </c>
      <c r="D436" s="5" t="s">
        <v>25343</v>
      </c>
      <c r="E436" s="5">
        <v>18</v>
      </c>
      <c r="F436" s="5">
        <v>67</v>
      </c>
      <c r="G436" s="5" t="s">
        <v>15739</v>
      </c>
      <c r="H436" s="5"/>
      <c r="I436" s="5">
        <f>SUMIF('compiled data'!B:B,'Summary plot wt seed station'!C436,'compiled data'!E:E)</f>
        <v>278.59999999999997</v>
      </c>
      <c r="J436" s="5"/>
      <c r="K436" s="5"/>
      <c r="L436" s="5" t="s">
        <v>1934</v>
      </c>
      <c r="M436">
        <v>1956</v>
      </c>
    </row>
    <row r="437" spans="1:13" ht="16" x14ac:dyDescent="0.2">
      <c r="A437" s="5" t="s">
        <v>2018</v>
      </c>
      <c r="B437" s="5" t="s">
        <v>21817</v>
      </c>
      <c r="C437" s="5">
        <v>1597134</v>
      </c>
      <c r="D437" s="5" t="s">
        <v>25344</v>
      </c>
      <c r="E437" s="5">
        <v>18</v>
      </c>
      <c r="F437" s="5">
        <v>68</v>
      </c>
      <c r="G437" s="5" t="s">
        <v>15739</v>
      </c>
      <c r="H437" s="5"/>
      <c r="I437" s="5">
        <f>SUMIF('compiled data'!B:B,'Summary plot wt seed station'!C437,'compiled data'!E:E)</f>
        <v>162.79999999999998</v>
      </c>
      <c r="J437" s="5"/>
      <c r="K437" s="5"/>
      <c r="L437" s="5" t="s">
        <v>1934</v>
      </c>
      <c r="M437">
        <v>1959</v>
      </c>
    </row>
    <row r="438" spans="1:13" ht="16" x14ac:dyDescent="0.2">
      <c r="A438" s="5" t="s">
        <v>2023</v>
      </c>
      <c r="B438" s="5" t="s">
        <v>21818</v>
      </c>
      <c r="C438" s="5">
        <v>1597148</v>
      </c>
      <c r="D438" s="5" t="s">
        <v>25345</v>
      </c>
      <c r="E438" s="5">
        <v>18</v>
      </c>
      <c r="F438" s="5">
        <v>69</v>
      </c>
      <c r="G438" s="5" t="s">
        <v>15739</v>
      </c>
      <c r="H438" s="5"/>
      <c r="I438" s="5">
        <f>SUMIF('compiled data'!B:B,'Summary plot wt seed station'!C438,'compiled data'!E:E)</f>
        <v>311</v>
      </c>
      <c r="J438" s="5"/>
      <c r="K438" s="5"/>
      <c r="L438" s="5" t="s">
        <v>1934</v>
      </c>
      <c r="M438">
        <v>1964</v>
      </c>
    </row>
    <row r="439" spans="1:13" ht="16" x14ac:dyDescent="0.2">
      <c r="A439" s="5" t="s">
        <v>2028</v>
      </c>
      <c r="B439" s="5" t="s">
        <v>21819</v>
      </c>
      <c r="C439" s="5">
        <v>1597259</v>
      </c>
      <c r="D439" s="5" t="s">
        <v>25346</v>
      </c>
      <c r="E439" s="5">
        <v>18</v>
      </c>
      <c r="F439" s="5">
        <v>70</v>
      </c>
      <c r="G439" s="5" t="s">
        <v>15739</v>
      </c>
      <c r="H439" s="5"/>
      <c r="I439" s="5">
        <f>SUMIF('compiled data'!B:B,'Summary plot wt seed station'!C439,'compiled data'!E:E)</f>
        <v>372.20000000000005</v>
      </c>
      <c r="J439" s="5"/>
      <c r="K439" s="5"/>
      <c r="L439" s="5" t="s">
        <v>1934</v>
      </c>
      <c r="M439">
        <v>1969</v>
      </c>
    </row>
    <row r="440" spans="1:13" ht="16" x14ac:dyDescent="0.2">
      <c r="A440" s="5" t="s">
        <v>2033</v>
      </c>
      <c r="B440" s="5" t="s">
        <v>21820</v>
      </c>
      <c r="C440" s="5">
        <v>1597236</v>
      </c>
      <c r="D440" s="5" t="s">
        <v>25347</v>
      </c>
      <c r="E440" s="5">
        <v>18</v>
      </c>
      <c r="F440" s="5">
        <v>71</v>
      </c>
      <c r="G440" s="5" t="s">
        <v>15739</v>
      </c>
      <c r="H440" s="5"/>
      <c r="I440" s="5">
        <f>SUMIF('compiled data'!B:B,'Summary plot wt seed station'!C440,'compiled data'!E:E)</f>
        <v>8.6999999999999993</v>
      </c>
      <c r="J440" s="5"/>
      <c r="K440" s="5"/>
      <c r="L440" s="5" t="s">
        <v>1934</v>
      </c>
      <c r="M440">
        <v>1974</v>
      </c>
    </row>
    <row r="441" spans="1:13" ht="16" x14ac:dyDescent="0.2">
      <c r="A441" s="5" t="s">
        <v>2034</v>
      </c>
      <c r="B441" s="5" t="s">
        <v>21821</v>
      </c>
      <c r="C441" s="5">
        <v>1597015</v>
      </c>
      <c r="D441" s="5" t="s">
        <v>25348</v>
      </c>
      <c r="E441" s="5">
        <v>18</v>
      </c>
      <c r="F441" s="5">
        <v>55</v>
      </c>
      <c r="G441" s="5" t="s">
        <v>15739</v>
      </c>
      <c r="H441" s="5"/>
      <c r="I441" s="5">
        <f>SUMIF('compiled data'!B:B,'Summary plot wt seed station'!C441,'compiled data'!E:E)</f>
        <v>273.10000000000002</v>
      </c>
      <c r="J441" s="5"/>
      <c r="K441" s="5"/>
      <c r="L441" s="5" t="s">
        <v>2035</v>
      </c>
      <c r="M441">
        <v>1975</v>
      </c>
    </row>
    <row r="442" spans="1:13" ht="16" x14ac:dyDescent="0.2">
      <c r="A442" s="5" t="s">
        <v>2040</v>
      </c>
      <c r="B442" s="5" t="s">
        <v>21822</v>
      </c>
      <c r="C442" s="5">
        <v>1597098</v>
      </c>
      <c r="D442" s="5" t="s">
        <v>25349</v>
      </c>
      <c r="E442" s="5">
        <v>18</v>
      </c>
      <c r="F442" s="5">
        <v>57</v>
      </c>
      <c r="G442" s="5" t="s">
        <v>15739</v>
      </c>
      <c r="H442" s="5"/>
      <c r="I442" s="5">
        <f>SUMIF('compiled data'!B:B,'Summary plot wt seed station'!C442,'compiled data'!E:E)</f>
        <v>87.6</v>
      </c>
      <c r="J442" s="5"/>
      <c r="K442" s="5"/>
      <c r="L442" s="5" t="s">
        <v>2035</v>
      </c>
      <c r="M442">
        <v>1980</v>
      </c>
    </row>
    <row r="443" spans="1:13" ht="16" x14ac:dyDescent="0.2">
      <c r="A443" s="5" t="s">
        <v>2043</v>
      </c>
      <c r="B443" s="5" t="s">
        <v>21823</v>
      </c>
      <c r="C443" s="5">
        <v>1597137</v>
      </c>
      <c r="D443" s="5" t="s">
        <v>25350</v>
      </c>
      <c r="E443" s="5">
        <v>18</v>
      </c>
      <c r="F443" s="5">
        <v>58</v>
      </c>
      <c r="G443" s="5" t="s">
        <v>15739</v>
      </c>
      <c r="H443" s="5"/>
      <c r="I443" s="5">
        <f>SUMIF('compiled data'!B:B,'Summary plot wt seed station'!C443,'compiled data'!E:E)</f>
        <v>96.199999999999989</v>
      </c>
      <c r="J443" s="5"/>
      <c r="K443" s="5"/>
      <c r="L443" s="5" t="s">
        <v>2035</v>
      </c>
      <c r="M443">
        <v>1983</v>
      </c>
    </row>
    <row r="444" spans="1:13" ht="16" x14ac:dyDescent="0.2">
      <c r="A444" s="5" t="s">
        <v>2046</v>
      </c>
      <c r="B444" s="5" t="s">
        <v>21824</v>
      </c>
      <c r="C444" s="5">
        <v>1597149</v>
      </c>
      <c r="D444" s="5" t="s">
        <v>25351</v>
      </c>
      <c r="E444" s="5">
        <v>18</v>
      </c>
      <c r="F444" s="5">
        <v>60</v>
      </c>
      <c r="G444" s="5" t="s">
        <v>15739</v>
      </c>
      <c r="H444" s="5"/>
      <c r="I444" s="5">
        <f>SUMIF('compiled data'!B:B,'Summary plot wt seed station'!C444,'compiled data'!E:E)</f>
        <v>2.2999999999999998</v>
      </c>
      <c r="L444" t="s">
        <v>2035</v>
      </c>
      <c r="M444">
        <v>1986</v>
      </c>
    </row>
    <row r="445" spans="1:13" ht="16" x14ac:dyDescent="0.2">
      <c r="A445" s="5" t="s">
        <v>2047</v>
      </c>
      <c r="B445" s="5" t="s">
        <v>21825</v>
      </c>
      <c r="C445" s="5">
        <v>1596971</v>
      </c>
      <c r="D445" s="5" t="s">
        <v>25352</v>
      </c>
      <c r="E445" s="5">
        <v>19</v>
      </c>
      <c r="F445" s="5">
        <v>41</v>
      </c>
      <c r="G445" s="5" t="s">
        <v>15739</v>
      </c>
      <c r="H445" s="5"/>
      <c r="I445" s="5">
        <f>SUMIF('compiled data'!B:B,'Summary plot wt seed station'!C445,'compiled data'!E:E)</f>
        <v>118.6</v>
      </c>
      <c r="L445" t="s">
        <v>2035</v>
      </c>
      <c r="M445">
        <v>1987</v>
      </c>
    </row>
    <row r="446" spans="1:13" ht="16" x14ac:dyDescent="0.2">
      <c r="A446" s="5" t="s">
        <v>2049</v>
      </c>
      <c r="B446" s="5" t="s">
        <v>21826</v>
      </c>
      <c r="C446" s="5">
        <v>1596941</v>
      </c>
      <c r="D446" s="5" t="s">
        <v>25353</v>
      </c>
      <c r="E446" s="5">
        <v>19</v>
      </c>
      <c r="F446" s="5">
        <v>42</v>
      </c>
      <c r="G446" s="5" t="s">
        <v>15739</v>
      </c>
      <c r="H446" s="5"/>
      <c r="I446" s="5">
        <f>SUMIF('compiled data'!B:B,'Summary plot wt seed station'!C446,'compiled data'!E:E)</f>
        <v>292.29999999999995</v>
      </c>
      <c r="L446" t="s">
        <v>2035</v>
      </c>
      <c r="M446">
        <v>1989</v>
      </c>
    </row>
    <row r="447" spans="1:13" ht="16" x14ac:dyDescent="0.2">
      <c r="A447" s="5" t="s">
        <v>2053</v>
      </c>
      <c r="B447" s="5" t="s">
        <v>21827</v>
      </c>
      <c r="C447" s="5">
        <v>1596944</v>
      </c>
      <c r="D447" s="5" t="s">
        <v>25354</v>
      </c>
      <c r="E447" s="5">
        <v>19</v>
      </c>
      <c r="F447" s="5">
        <v>43</v>
      </c>
      <c r="G447" s="5" t="s">
        <v>15739</v>
      </c>
      <c r="H447" s="5"/>
      <c r="I447" s="5">
        <f>SUMIF('compiled data'!B:B,'Summary plot wt seed station'!C447,'compiled data'!E:E)</f>
        <v>153.80000000000001</v>
      </c>
      <c r="L447" t="s">
        <v>2035</v>
      </c>
      <c r="M447">
        <v>1993</v>
      </c>
    </row>
    <row r="448" spans="1:13" ht="16" x14ac:dyDescent="0.2">
      <c r="A448" s="5" t="s">
        <v>2056</v>
      </c>
      <c r="B448" s="5" t="s">
        <v>21828</v>
      </c>
      <c r="C448" s="5">
        <v>1596960</v>
      </c>
      <c r="D448" s="5" t="s">
        <v>25355</v>
      </c>
      <c r="E448" s="5">
        <v>19</v>
      </c>
      <c r="F448" s="5">
        <v>44</v>
      </c>
      <c r="G448" s="5" t="s">
        <v>15739</v>
      </c>
      <c r="H448" s="5"/>
      <c r="I448" s="5">
        <f>SUMIF('compiled data'!B:B,'Summary plot wt seed station'!C448,'compiled data'!E:E)</f>
        <v>196.4</v>
      </c>
      <c r="L448" t="s">
        <v>2035</v>
      </c>
      <c r="M448">
        <v>1996</v>
      </c>
    </row>
    <row r="449" spans="1:13" ht="16" x14ac:dyDescent="0.2">
      <c r="A449" s="5" t="s">
        <v>2061</v>
      </c>
      <c r="B449" s="5" t="s">
        <v>21829</v>
      </c>
      <c r="C449" s="5">
        <v>1596995</v>
      </c>
      <c r="D449" s="5" t="s">
        <v>25356</v>
      </c>
      <c r="E449" s="5">
        <v>19</v>
      </c>
      <c r="F449" s="5">
        <v>45</v>
      </c>
      <c r="G449" s="5" t="s">
        <v>15739</v>
      </c>
      <c r="H449" s="5"/>
      <c r="I449" s="5">
        <f>SUMIF('compiled data'!B:B,'Summary plot wt seed station'!C449,'compiled data'!E:E)</f>
        <v>205.59999999999997</v>
      </c>
      <c r="L449" t="s">
        <v>2035</v>
      </c>
      <c r="M449">
        <v>2001</v>
      </c>
    </row>
    <row r="450" spans="1:13" ht="16" x14ac:dyDescent="0.2">
      <c r="A450" s="5" t="s">
        <v>2066</v>
      </c>
      <c r="B450" s="5" t="s">
        <v>21830</v>
      </c>
      <c r="C450" s="5">
        <v>1597061</v>
      </c>
      <c r="D450" s="5" t="s">
        <v>25357</v>
      </c>
      <c r="E450" s="5">
        <v>19</v>
      </c>
      <c r="F450" s="5">
        <v>46</v>
      </c>
      <c r="G450" s="5" t="s">
        <v>15739</v>
      </c>
      <c r="H450" s="5"/>
      <c r="I450" s="5">
        <f>SUMIF('compiled data'!B:B,'Summary plot wt seed station'!C450,'compiled data'!E:E)</f>
        <v>366.7</v>
      </c>
      <c r="L450" t="s">
        <v>2035</v>
      </c>
      <c r="M450">
        <v>2006</v>
      </c>
    </row>
    <row r="451" spans="1:13" ht="16" x14ac:dyDescent="0.2">
      <c r="A451" s="5" t="s">
        <v>2071</v>
      </c>
      <c r="B451" s="5" t="s">
        <v>21831</v>
      </c>
      <c r="C451" s="5">
        <v>1597004</v>
      </c>
      <c r="D451" s="5" t="s">
        <v>25358</v>
      </c>
      <c r="E451" s="5">
        <v>19</v>
      </c>
      <c r="F451" s="5">
        <v>47</v>
      </c>
      <c r="G451" s="5" t="s">
        <v>15739</v>
      </c>
      <c r="H451" s="5"/>
      <c r="I451" s="5">
        <f>SUMIF('compiled data'!B:B,'Summary plot wt seed station'!C451,'compiled data'!E:E)</f>
        <v>193.3</v>
      </c>
      <c r="L451" t="s">
        <v>2035</v>
      </c>
      <c r="M451">
        <v>2011</v>
      </c>
    </row>
    <row r="452" spans="1:13" ht="16" x14ac:dyDescent="0.2">
      <c r="A452" s="5" t="s">
        <v>2077</v>
      </c>
      <c r="B452" s="5" t="s">
        <v>21832</v>
      </c>
      <c r="C452" s="5">
        <v>1597034</v>
      </c>
      <c r="D452" s="5" t="s">
        <v>25359</v>
      </c>
      <c r="E452" s="5">
        <v>19</v>
      </c>
      <c r="F452" s="5">
        <v>48</v>
      </c>
      <c r="G452" s="5" t="s">
        <v>15739</v>
      </c>
      <c r="H452" s="5"/>
      <c r="I452" s="5">
        <f>SUMIF('compiled data'!B:B,'Summary plot wt seed station'!C452,'compiled data'!E:E)</f>
        <v>197.5</v>
      </c>
      <c r="J452" s="5"/>
      <c r="K452" s="5"/>
      <c r="L452" s="5" t="s">
        <v>2035</v>
      </c>
      <c r="M452">
        <v>2016</v>
      </c>
    </row>
    <row r="453" spans="1:13" ht="16" x14ac:dyDescent="0.2">
      <c r="A453" s="5" t="s">
        <v>2082</v>
      </c>
      <c r="B453" s="5" t="s">
        <v>21833</v>
      </c>
      <c r="C453" s="5">
        <v>1597040</v>
      </c>
      <c r="D453" s="5" t="s">
        <v>25360</v>
      </c>
      <c r="E453" s="5">
        <v>19</v>
      </c>
      <c r="F453" s="5">
        <v>50</v>
      </c>
      <c r="G453" s="5" t="s">
        <v>15739</v>
      </c>
      <c r="H453" s="5"/>
      <c r="I453" s="5">
        <f>SUMIF('compiled data'!B:B,'Summary plot wt seed station'!C453,'compiled data'!E:E)</f>
        <v>34.1</v>
      </c>
      <c r="J453" s="5"/>
      <c r="K453" s="5"/>
      <c r="L453" s="5" t="s">
        <v>2035</v>
      </c>
      <c r="M453">
        <v>2021</v>
      </c>
    </row>
    <row r="454" spans="1:13" ht="16" x14ac:dyDescent="0.2">
      <c r="A454" s="5" t="s">
        <v>2083</v>
      </c>
      <c r="B454" s="5" t="s">
        <v>21834</v>
      </c>
      <c r="C454" s="5">
        <v>1597089</v>
      </c>
      <c r="D454" s="5" t="s">
        <v>25361</v>
      </c>
      <c r="E454" s="5">
        <v>19</v>
      </c>
      <c r="F454" s="5">
        <v>51</v>
      </c>
      <c r="G454" s="5" t="s">
        <v>15739</v>
      </c>
      <c r="H454" s="5"/>
      <c r="I454" s="5">
        <f>SUMIF('compiled data'!B:B,'Summary plot wt seed station'!C454,'compiled data'!E:E)</f>
        <v>219.7</v>
      </c>
      <c r="J454" s="5"/>
      <c r="K454" s="5"/>
      <c r="L454" s="5" t="s">
        <v>2035</v>
      </c>
      <c r="M454">
        <v>2022</v>
      </c>
    </row>
    <row r="455" spans="1:13" ht="16" x14ac:dyDescent="0.2">
      <c r="A455" s="5" t="s">
        <v>2087</v>
      </c>
      <c r="B455" s="5" t="s">
        <v>21835</v>
      </c>
      <c r="C455" s="5">
        <v>1597023</v>
      </c>
      <c r="D455" s="5" t="s">
        <v>25362</v>
      </c>
      <c r="E455" s="5">
        <v>19</v>
      </c>
      <c r="F455" s="5">
        <v>52</v>
      </c>
      <c r="G455" s="5" t="s">
        <v>15739</v>
      </c>
      <c r="H455" s="5"/>
      <c r="I455" s="5">
        <f>SUMIF('compiled data'!B:B,'Summary plot wt seed station'!C455,'compiled data'!E:E)</f>
        <v>363.70000000000005</v>
      </c>
      <c r="L455" t="s">
        <v>2035</v>
      </c>
      <c r="M455">
        <v>2026</v>
      </c>
    </row>
    <row r="456" spans="1:13" ht="16" x14ac:dyDescent="0.2">
      <c r="A456" s="5" t="s">
        <v>2092</v>
      </c>
      <c r="B456" s="5" t="s">
        <v>21836</v>
      </c>
      <c r="C456" s="5">
        <v>1596989</v>
      </c>
      <c r="D456" s="5" t="s">
        <v>25363</v>
      </c>
      <c r="E456" s="5">
        <v>19</v>
      </c>
      <c r="F456" s="5">
        <v>53</v>
      </c>
      <c r="G456" s="5" t="s">
        <v>15739</v>
      </c>
      <c r="H456" s="5"/>
      <c r="I456" s="5">
        <f>SUMIF('compiled data'!B:B,'Summary plot wt seed station'!C456,'compiled data'!E:E)</f>
        <v>394.8</v>
      </c>
      <c r="L456" t="s">
        <v>2035</v>
      </c>
      <c r="M456">
        <v>2031</v>
      </c>
    </row>
    <row r="457" spans="1:13" ht="16" x14ac:dyDescent="0.2">
      <c r="A457" s="5" t="s">
        <v>2097</v>
      </c>
      <c r="B457" s="5" t="s">
        <v>21837</v>
      </c>
      <c r="C457" s="5">
        <v>1597066</v>
      </c>
      <c r="D457" s="5" t="s">
        <v>25364</v>
      </c>
      <c r="E457" s="5">
        <v>19</v>
      </c>
      <c r="F457" s="5">
        <v>54</v>
      </c>
      <c r="G457" s="5" t="s">
        <v>15739</v>
      </c>
      <c r="H457" s="5"/>
      <c r="I457" s="5">
        <f>SUMIF('compiled data'!B:B,'Summary plot wt seed station'!C457,'compiled data'!E:E)</f>
        <v>373.3</v>
      </c>
      <c r="L457" t="s">
        <v>2035</v>
      </c>
      <c r="M457">
        <v>2036</v>
      </c>
    </row>
    <row r="458" spans="1:13" ht="16" x14ac:dyDescent="0.2">
      <c r="A458" s="5" t="s">
        <v>2102</v>
      </c>
      <c r="B458" s="5" t="s">
        <v>21838</v>
      </c>
      <c r="C458" s="5">
        <v>1597057</v>
      </c>
      <c r="D458" s="5" t="s">
        <v>25365</v>
      </c>
      <c r="E458" s="5">
        <v>19</v>
      </c>
      <c r="F458" s="5">
        <v>55</v>
      </c>
      <c r="G458" s="5" t="s">
        <v>15739</v>
      </c>
      <c r="H458" s="5"/>
      <c r="I458" s="5">
        <f>SUMIF('compiled data'!B:B,'Summary plot wt seed station'!C458,'compiled data'!E:E)</f>
        <v>381.50000000000006</v>
      </c>
      <c r="L458" t="s">
        <v>2035</v>
      </c>
      <c r="M458">
        <v>2041</v>
      </c>
    </row>
    <row r="459" spans="1:13" ht="16" x14ac:dyDescent="0.2">
      <c r="A459" s="5" t="s">
        <v>2107</v>
      </c>
      <c r="B459" s="5" t="s">
        <v>21839</v>
      </c>
      <c r="C459" s="5">
        <v>1597064</v>
      </c>
      <c r="D459" s="5" t="s">
        <v>25366</v>
      </c>
      <c r="E459" s="5">
        <v>19</v>
      </c>
      <c r="F459" s="5">
        <v>56</v>
      </c>
      <c r="G459" s="5" t="s">
        <v>15739</v>
      </c>
      <c r="H459" s="5"/>
      <c r="I459" s="5">
        <f>SUMIF('compiled data'!B:B,'Summary plot wt seed station'!C459,'compiled data'!E:E)</f>
        <v>393.19999999999993</v>
      </c>
      <c r="L459" t="s">
        <v>2035</v>
      </c>
      <c r="M459">
        <v>2046</v>
      </c>
    </row>
    <row r="460" spans="1:13" ht="16" x14ac:dyDescent="0.2">
      <c r="A460" s="5" t="s">
        <v>2112</v>
      </c>
      <c r="B460" s="5" t="s">
        <v>21840</v>
      </c>
      <c r="C460" s="5">
        <v>1597178</v>
      </c>
      <c r="D460" s="5" t="s">
        <v>25367</v>
      </c>
      <c r="E460" s="5">
        <v>19</v>
      </c>
      <c r="F460" s="5">
        <v>57</v>
      </c>
      <c r="G460" s="5" t="s">
        <v>15739</v>
      </c>
      <c r="H460" s="5"/>
      <c r="I460" s="5">
        <f>SUMIF('compiled data'!B:B,'Summary plot wt seed station'!C460,'compiled data'!E:E)</f>
        <v>482.90000000000003</v>
      </c>
      <c r="L460" t="s">
        <v>2035</v>
      </c>
      <c r="M460">
        <v>2051</v>
      </c>
    </row>
    <row r="461" spans="1:13" ht="16" x14ac:dyDescent="0.2">
      <c r="A461" s="5" t="s">
        <v>2117</v>
      </c>
      <c r="B461" s="5" t="s">
        <v>21841</v>
      </c>
      <c r="C461" s="5">
        <v>1597058</v>
      </c>
      <c r="D461" s="5" t="s">
        <v>25368</v>
      </c>
      <c r="E461" s="5">
        <v>17</v>
      </c>
      <c r="F461" s="5">
        <v>51</v>
      </c>
      <c r="G461" s="5" t="s">
        <v>15739</v>
      </c>
      <c r="H461" s="5"/>
      <c r="I461" s="5">
        <f>SUMIF('compiled data'!B:B,'Summary plot wt seed station'!C461,'compiled data'!E:E)</f>
        <v>404.70000000000005</v>
      </c>
      <c r="J461" s="5"/>
      <c r="K461" s="5"/>
      <c r="L461" s="5" t="s">
        <v>2118</v>
      </c>
      <c r="M461">
        <v>2056</v>
      </c>
    </row>
    <row r="462" spans="1:13" ht="16" x14ac:dyDescent="0.2">
      <c r="A462" s="5" t="s">
        <v>2123</v>
      </c>
      <c r="B462" s="5" t="s">
        <v>21842</v>
      </c>
      <c r="C462" s="5">
        <v>1597038</v>
      </c>
      <c r="D462" s="5" t="s">
        <v>25369</v>
      </c>
      <c r="E462" s="5">
        <v>17</v>
      </c>
      <c r="F462" s="5">
        <v>52</v>
      </c>
      <c r="G462" s="5" t="s">
        <v>15739</v>
      </c>
      <c r="H462" s="5"/>
      <c r="I462" s="5">
        <f>SUMIF('compiled data'!B:B,'Summary plot wt seed station'!C462,'compiled data'!E:E)</f>
        <v>17.3</v>
      </c>
      <c r="J462" s="5"/>
      <c r="K462" s="5"/>
      <c r="L462" s="5" t="s">
        <v>2118</v>
      </c>
      <c r="M462">
        <v>2061</v>
      </c>
    </row>
    <row r="463" spans="1:13" ht="16" x14ac:dyDescent="0.2">
      <c r="A463" s="5" t="s">
        <v>2124</v>
      </c>
      <c r="B463" s="5" t="s">
        <v>21843</v>
      </c>
      <c r="C463" s="5">
        <v>1597077</v>
      </c>
      <c r="D463" s="5" t="s">
        <v>25370</v>
      </c>
      <c r="E463" s="5">
        <v>17</v>
      </c>
      <c r="F463" s="5">
        <v>53</v>
      </c>
      <c r="G463" s="5" t="s">
        <v>15739</v>
      </c>
      <c r="H463" s="5"/>
      <c r="I463" s="5">
        <f>SUMIF('compiled data'!B:B,'Summary plot wt seed station'!C463,'compiled data'!E:E)</f>
        <v>41.3</v>
      </c>
      <c r="J463" s="5"/>
      <c r="K463" s="5"/>
      <c r="L463" s="5" t="s">
        <v>2118</v>
      </c>
      <c r="M463">
        <v>2062</v>
      </c>
    </row>
    <row r="464" spans="1:13" ht="16" x14ac:dyDescent="0.2">
      <c r="A464" s="5" t="s">
        <v>2126</v>
      </c>
      <c r="B464" s="5" t="s">
        <v>21844</v>
      </c>
      <c r="C464" s="5">
        <v>1597021</v>
      </c>
      <c r="D464" s="5" t="s">
        <v>25371</v>
      </c>
      <c r="E464" s="5">
        <v>17</v>
      </c>
      <c r="F464" s="5">
        <v>54</v>
      </c>
      <c r="G464" s="5" t="s">
        <v>15739</v>
      </c>
      <c r="H464" s="5"/>
      <c r="I464" s="5">
        <f>SUMIF('compiled data'!B:B,'Summary plot wt seed station'!C464,'compiled data'!E:E)</f>
        <v>431.8</v>
      </c>
      <c r="J464" s="5"/>
      <c r="K464" s="5"/>
      <c r="L464" s="5" t="s">
        <v>2118</v>
      </c>
      <c r="M464">
        <v>2064</v>
      </c>
    </row>
    <row r="465" spans="1:13" ht="16" x14ac:dyDescent="0.2">
      <c r="A465" s="5" t="s">
        <v>2131</v>
      </c>
      <c r="B465" s="5" t="s">
        <v>21845</v>
      </c>
      <c r="C465" s="5">
        <v>1596987</v>
      </c>
      <c r="D465" s="5" t="s">
        <v>25372</v>
      </c>
      <c r="E465" s="5">
        <v>17</v>
      </c>
      <c r="F465" s="5">
        <v>55</v>
      </c>
      <c r="G465" s="5" t="s">
        <v>15739</v>
      </c>
      <c r="H465" s="5"/>
      <c r="I465" s="5">
        <f>SUMIF('compiled data'!B:B,'Summary plot wt seed station'!C465,'compiled data'!E:E)</f>
        <v>328.1</v>
      </c>
      <c r="J465" s="5"/>
      <c r="K465" s="5"/>
      <c r="L465" s="5" t="s">
        <v>2118</v>
      </c>
      <c r="M465">
        <v>2069</v>
      </c>
    </row>
    <row r="466" spans="1:13" ht="16" x14ac:dyDescent="0.2">
      <c r="A466" s="5" t="s">
        <v>2136</v>
      </c>
      <c r="B466" s="5" t="s">
        <v>21846</v>
      </c>
      <c r="C466" s="5">
        <v>1597124</v>
      </c>
      <c r="D466" s="5" t="s">
        <v>25373</v>
      </c>
      <c r="E466" s="5">
        <v>17</v>
      </c>
      <c r="F466" s="5">
        <v>56</v>
      </c>
      <c r="G466" s="5" t="s">
        <v>15739</v>
      </c>
      <c r="H466" s="5"/>
      <c r="I466" s="5">
        <f>SUMIF('compiled data'!B:B,'Summary plot wt seed station'!C466,'compiled data'!E:E)</f>
        <v>270.8</v>
      </c>
      <c r="L466" t="s">
        <v>2118</v>
      </c>
      <c r="M466">
        <v>2074</v>
      </c>
    </row>
    <row r="467" spans="1:13" ht="16" x14ac:dyDescent="0.2">
      <c r="A467" s="5" t="s">
        <v>2141</v>
      </c>
      <c r="B467" s="5" t="s">
        <v>21847</v>
      </c>
      <c r="C467" s="5">
        <v>1597180</v>
      </c>
      <c r="D467" s="5" t="s">
        <v>25374</v>
      </c>
      <c r="E467" s="5">
        <v>17</v>
      </c>
      <c r="F467" s="5">
        <v>58</v>
      </c>
      <c r="G467" s="5" t="s">
        <v>15739</v>
      </c>
      <c r="H467" s="5"/>
      <c r="I467" s="5">
        <f>SUMIF('compiled data'!B:B,'Summary plot wt seed station'!C467,'compiled data'!E:E)</f>
        <v>304</v>
      </c>
      <c r="L467" t="s">
        <v>2118</v>
      </c>
      <c r="M467">
        <v>2079</v>
      </c>
    </row>
    <row r="468" spans="1:13" ht="16" x14ac:dyDescent="0.2">
      <c r="A468" s="5" t="s">
        <v>2146</v>
      </c>
      <c r="B468" s="5" t="s">
        <v>21848</v>
      </c>
      <c r="C468" s="5">
        <v>1597132</v>
      </c>
      <c r="D468" s="5" t="s">
        <v>25375</v>
      </c>
      <c r="E468" s="5">
        <v>17</v>
      </c>
      <c r="F468" s="5">
        <v>59</v>
      </c>
      <c r="G468" s="5" t="s">
        <v>15739</v>
      </c>
      <c r="H468" s="5"/>
      <c r="I468" s="5">
        <f>SUMIF('compiled data'!B:B,'Summary plot wt seed station'!C468,'compiled data'!E:E)</f>
        <v>298.5</v>
      </c>
      <c r="L468" t="s">
        <v>2118</v>
      </c>
      <c r="M468">
        <v>2084</v>
      </c>
    </row>
    <row r="469" spans="1:13" ht="16" x14ac:dyDescent="0.2">
      <c r="A469" s="5" t="s">
        <v>2152</v>
      </c>
      <c r="B469" s="5" t="s">
        <v>21849</v>
      </c>
      <c r="C469" s="5">
        <v>1596965</v>
      </c>
      <c r="D469" s="5" t="s">
        <v>25376</v>
      </c>
      <c r="E469" s="5">
        <v>18</v>
      </c>
      <c r="F469" s="5">
        <v>41</v>
      </c>
      <c r="G469" s="5" t="s">
        <v>15739</v>
      </c>
      <c r="H469" s="5"/>
      <c r="I469" s="5">
        <f>SUMIF('compiled data'!B:B,'Summary plot wt seed station'!C469,'compiled data'!E:E)</f>
        <v>48.9</v>
      </c>
      <c r="J469" s="5"/>
      <c r="K469" s="5"/>
      <c r="L469" t="s">
        <v>2118</v>
      </c>
      <c r="M469">
        <v>2089</v>
      </c>
    </row>
    <row r="470" spans="1:13" ht="16" x14ac:dyDescent="0.2">
      <c r="A470" s="5" t="s">
        <v>2154</v>
      </c>
      <c r="B470" s="5" t="s">
        <v>21850</v>
      </c>
      <c r="C470" s="5">
        <v>1596955</v>
      </c>
      <c r="D470" s="5" t="s">
        <v>25377</v>
      </c>
      <c r="E470" s="5">
        <v>18</v>
      </c>
      <c r="F470" s="5">
        <v>43</v>
      </c>
      <c r="G470" s="5" t="s">
        <v>15739</v>
      </c>
      <c r="H470" s="5"/>
      <c r="I470" s="5">
        <f>SUMIF('compiled data'!B:B,'Summary plot wt seed station'!C470,'compiled data'!E:E)</f>
        <v>333.3</v>
      </c>
      <c r="J470" s="5"/>
      <c r="K470" s="5"/>
      <c r="L470" t="s">
        <v>2118</v>
      </c>
      <c r="M470">
        <v>2091</v>
      </c>
    </row>
    <row r="471" spans="1:13" ht="16" x14ac:dyDescent="0.2">
      <c r="A471" s="5" t="s">
        <v>2159</v>
      </c>
      <c r="B471" s="5" t="s">
        <v>21851</v>
      </c>
      <c r="C471" s="5">
        <v>1596963</v>
      </c>
      <c r="D471" s="5" t="s">
        <v>25378</v>
      </c>
      <c r="E471" s="5">
        <v>18</v>
      </c>
      <c r="F471" s="5">
        <v>44</v>
      </c>
      <c r="G471" s="5" t="s">
        <v>15739</v>
      </c>
      <c r="H471" s="5"/>
      <c r="I471" s="5">
        <f>SUMIF('compiled data'!B:B,'Summary plot wt seed station'!C471,'compiled data'!E:E)</f>
        <v>97.999999999999986</v>
      </c>
      <c r="J471" s="5"/>
      <c r="K471" s="5"/>
      <c r="L471" t="s">
        <v>2118</v>
      </c>
      <c r="M471">
        <v>2096</v>
      </c>
    </row>
    <row r="472" spans="1:13" ht="16" x14ac:dyDescent="0.2">
      <c r="A472" s="5" t="s">
        <v>2164</v>
      </c>
      <c r="B472" s="5" t="s">
        <v>21852</v>
      </c>
      <c r="C472" s="5">
        <v>1596984</v>
      </c>
      <c r="D472" s="5" t="s">
        <v>25379</v>
      </c>
      <c r="E472" s="5">
        <v>18</v>
      </c>
      <c r="F472" s="5">
        <v>45</v>
      </c>
      <c r="G472" s="5" t="s">
        <v>15739</v>
      </c>
      <c r="H472" s="5"/>
      <c r="I472" s="5">
        <f>SUMIF('compiled data'!B:B,'Summary plot wt seed station'!C472,'compiled data'!E:E)</f>
        <v>334.40000000000003</v>
      </c>
      <c r="J472" s="5"/>
      <c r="K472" s="5"/>
      <c r="L472" t="s">
        <v>2118</v>
      </c>
      <c r="M472">
        <v>2101</v>
      </c>
    </row>
    <row r="473" spans="1:13" ht="16" x14ac:dyDescent="0.2">
      <c r="A473" s="5" t="s">
        <v>2169</v>
      </c>
      <c r="B473" s="5" t="s">
        <v>21853</v>
      </c>
      <c r="C473" s="5">
        <v>1597047</v>
      </c>
      <c r="D473" s="5" t="s">
        <v>25380</v>
      </c>
      <c r="E473" s="5">
        <v>18</v>
      </c>
      <c r="F473" s="5">
        <v>46</v>
      </c>
      <c r="G473" s="5" t="s">
        <v>15739</v>
      </c>
      <c r="H473" s="5"/>
      <c r="I473" s="5">
        <f>SUMIF('compiled data'!B:B,'Summary plot wt seed station'!C473,'compiled data'!E:E)</f>
        <v>19.399999999999999</v>
      </c>
      <c r="L473" t="s">
        <v>2118</v>
      </c>
      <c r="M473">
        <v>2106</v>
      </c>
    </row>
    <row r="474" spans="1:13" ht="16" x14ac:dyDescent="0.2">
      <c r="A474" s="5" t="s">
        <v>2170</v>
      </c>
      <c r="B474" s="5" t="s">
        <v>21854</v>
      </c>
      <c r="C474" s="5">
        <v>1597088</v>
      </c>
      <c r="D474" s="5" t="s">
        <v>25381</v>
      </c>
      <c r="E474" s="5">
        <v>18</v>
      </c>
      <c r="F474" s="5">
        <v>47</v>
      </c>
      <c r="G474" s="5" t="s">
        <v>15739</v>
      </c>
      <c r="H474" s="5"/>
      <c r="I474" s="5">
        <f>SUMIF('compiled data'!B:B,'Summary plot wt seed station'!C474,'compiled data'!E:E)</f>
        <v>307.10000000000002</v>
      </c>
      <c r="L474" t="s">
        <v>2118</v>
      </c>
      <c r="M474">
        <v>2107</v>
      </c>
    </row>
    <row r="475" spans="1:13" ht="16" x14ac:dyDescent="0.2">
      <c r="A475" s="5" t="s">
        <v>2175</v>
      </c>
      <c r="B475" s="5" t="s">
        <v>21855</v>
      </c>
      <c r="C475" s="5">
        <v>1597056</v>
      </c>
      <c r="D475" s="5" t="s">
        <v>25382</v>
      </c>
      <c r="E475" s="5">
        <v>18</v>
      </c>
      <c r="F475" s="5">
        <v>48</v>
      </c>
      <c r="G475" s="5" t="s">
        <v>15739</v>
      </c>
      <c r="H475" s="5"/>
      <c r="I475" s="5">
        <f>SUMIF('compiled data'!B:B,'Summary plot wt seed station'!C475,'compiled data'!E:E)</f>
        <v>203.1</v>
      </c>
      <c r="L475" t="s">
        <v>2118</v>
      </c>
      <c r="M475">
        <v>2112</v>
      </c>
    </row>
    <row r="476" spans="1:13" ht="16" x14ac:dyDescent="0.2">
      <c r="A476" s="5" t="s">
        <v>2180</v>
      </c>
      <c r="B476" s="5" t="s">
        <v>21856</v>
      </c>
      <c r="C476" s="5">
        <v>1596986</v>
      </c>
      <c r="D476" s="5" t="s">
        <v>25383</v>
      </c>
      <c r="E476" s="5">
        <v>18</v>
      </c>
      <c r="F476" s="5">
        <v>49</v>
      </c>
      <c r="G476" s="5" t="s">
        <v>15739</v>
      </c>
      <c r="H476" s="5"/>
      <c r="I476" s="5">
        <f>SUMIF('compiled data'!B:B,'Summary plot wt seed station'!C476,'compiled data'!E:E)</f>
        <v>438.09999999999997</v>
      </c>
      <c r="L476" t="s">
        <v>2118</v>
      </c>
      <c r="M476">
        <v>2117</v>
      </c>
    </row>
    <row r="477" spans="1:13" ht="16" x14ac:dyDescent="0.2">
      <c r="A477" s="5" t="s">
        <v>2185</v>
      </c>
      <c r="B477" s="5" t="s">
        <v>21857</v>
      </c>
      <c r="C477" s="5">
        <v>1597053</v>
      </c>
      <c r="D477" s="5" t="s">
        <v>25384</v>
      </c>
      <c r="E477" s="5">
        <v>18</v>
      </c>
      <c r="F477" s="5">
        <v>50</v>
      </c>
      <c r="G477" s="5" t="s">
        <v>15739</v>
      </c>
      <c r="H477" s="5"/>
      <c r="I477" s="5">
        <f>SUMIF('compiled data'!B:B,'Summary plot wt seed station'!C477,'compiled data'!E:E)</f>
        <v>316.60000000000002</v>
      </c>
      <c r="L477" t="s">
        <v>2118</v>
      </c>
      <c r="M477">
        <v>2122</v>
      </c>
    </row>
    <row r="478" spans="1:13" ht="16" x14ac:dyDescent="0.2">
      <c r="A478" s="5" t="s">
        <v>2190</v>
      </c>
      <c r="B478" s="5" t="s">
        <v>21858</v>
      </c>
      <c r="C478" s="5">
        <v>1597032</v>
      </c>
      <c r="D478" s="5" t="s">
        <v>25385</v>
      </c>
      <c r="E478" s="5">
        <v>18</v>
      </c>
      <c r="F478" s="5">
        <v>52</v>
      </c>
      <c r="G478" s="5" t="s">
        <v>15739</v>
      </c>
      <c r="H478" s="5"/>
      <c r="I478" s="5">
        <f>SUMIF('compiled data'!B:B,'Summary plot wt seed station'!C478,'compiled data'!E:E)</f>
        <v>426.29999999999995</v>
      </c>
      <c r="L478" t="s">
        <v>2118</v>
      </c>
      <c r="M478">
        <v>2127</v>
      </c>
    </row>
    <row r="479" spans="1:13" ht="16" x14ac:dyDescent="0.2">
      <c r="A479" s="5" t="s">
        <v>2195</v>
      </c>
      <c r="B479" s="5" t="s">
        <v>21859</v>
      </c>
      <c r="C479" s="5">
        <v>1597037</v>
      </c>
      <c r="D479" s="5" t="s">
        <v>25386</v>
      </c>
      <c r="E479" s="5">
        <v>18</v>
      </c>
      <c r="F479" s="5">
        <v>53</v>
      </c>
      <c r="G479" s="5" t="s">
        <v>15739</v>
      </c>
      <c r="H479" s="5"/>
      <c r="I479" s="5">
        <f>SUMIF('compiled data'!B:B,'Summary plot wt seed station'!C479,'compiled data'!E:E)</f>
        <v>21.4</v>
      </c>
      <c r="L479" t="s">
        <v>2118</v>
      </c>
      <c r="M479">
        <v>2132</v>
      </c>
    </row>
    <row r="480" spans="1:13" ht="16" x14ac:dyDescent="0.2">
      <c r="A480" s="5" t="s">
        <v>2197</v>
      </c>
      <c r="B480" s="5" t="s">
        <v>21860</v>
      </c>
      <c r="C480" s="5">
        <v>1597071</v>
      </c>
      <c r="D480" s="5" t="s">
        <v>25387</v>
      </c>
      <c r="E480" s="5">
        <v>18</v>
      </c>
      <c r="F480" s="5">
        <v>54</v>
      </c>
      <c r="G480" s="5" t="s">
        <v>15739</v>
      </c>
      <c r="H480" s="5"/>
      <c r="I480" s="5">
        <f>SUMIF('compiled data'!B:B,'Summary plot wt seed station'!C480,'compiled data'!E:E)</f>
        <v>205.5</v>
      </c>
      <c r="L480" t="s">
        <v>2118</v>
      </c>
      <c r="M480">
        <v>2134</v>
      </c>
    </row>
    <row r="481" spans="1:13" ht="16" x14ac:dyDescent="0.2">
      <c r="A481" s="5" t="s">
        <v>2202</v>
      </c>
      <c r="B481" s="5" t="s">
        <v>21861</v>
      </c>
      <c r="C481" s="5">
        <v>1597075</v>
      </c>
      <c r="D481" s="5" t="s">
        <v>25388</v>
      </c>
      <c r="E481" s="5">
        <v>16</v>
      </c>
      <c r="F481" s="5">
        <v>50</v>
      </c>
      <c r="G481" s="5" t="s">
        <v>15739</v>
      </c>
      <c r="H481" s="5"/>
      <c r="I481" s="5">
        <f>SUMIF('compiled data'!B:B,'Summary plot wt seed station'!C481,'compiled data'!E:E)</f>
        <v>159.60000000000002</v>
      </c>
      <c r="J481" s="5"/>
      <c r="K481" s="5"/>
      <c r="L481" s="5" t="s">
        <v>2203</v>
      </c>
      <c r="M481">
        <v>2139</v>
      </c>
    </row>
    <row r="482" spans="1:13" ht="16" x14ac:dyDescent="0.2">
      <c r="A482" s="5" t="s">
        <v>2206</v>
      </c>
      <c r="B482" s="5" t="s">
        <v>21862</v>
      </c>
      <c r="C482" s="5">
        <v>1597042</v>
      </c>
      <c r="D482" s="5" t="s">
        <v>25389</v>
      </c>
      <c r="E482" s="5">
        <v>16</v>
      </c>
      <c r="F482" s="5">
        <v>51</v>
      </c>
      <c r="G482" s="5" t="s">
        <v>15739</v>
      </c>
      <c r="H482" s="5"/>
      <c r="I482" s="5">
        <f>SUMIF('compiled data'!B:B,'Summary plot wt seed station'!C482,'compiled data'!E:E)</f>
        <v>373.6</v>
      </c>
      <c r="J482" s="5"/>
      <c r="K482" s="5"/>
      <c r="L482" s="5" t="s">
        <v>2203</v>
      </c>
      <c r="M482">
        <v>2142</v>
      </c>
    </row>
    <row r="483" spans="1:13" ht="16" x14ac:dyDescent="0.2">
      <c r="A483" s="5" t="s">
        <v>2211</v>
      </c>
      <c r="B483" s="5" t="s">
        <v>21863</v>
      </c>
      <c r="C483" s="5">
        <v>1597001</v>
      </c>
      <c r="D483" s="5" t="s">
        <v>25390</v>
      </c>
      <c r="E483" s="5">
        <v>16</v>
      </c>
      <c r="F483" s="5">
        <v>52</v>
      </c>
      <c r="G483" s="5" t="s">
        <v>15739</v>
      </c>
      <c r="H483" s="5"/>
      <c r="I483" s="5">
        <f>SUMIF('compiled data'!B:B,'Summary plot wt seed station'!C483,'compiled data'!E:E)</f>
        <v>195.7</v>
      </c>
      <c r="J483" s="5"/>
      <c r="K483" s="5"/>
      <c r="L483" s="5" t="s">
        <v>2203</v>
      </c>
      <c r="M483">
        <v>2147</v>
      </c>
    </row>
    <row r="484" spans="1:13" ht="16" x14ac:dyDescent="0.2">
      <c r="A484" s="5" t="s">
        <v>2216</v>
      </c>
      <c r="B484" s="5" t="s">
        <v>21864</v>
      </c>
      <c r="C484" s="5">
        <v>1597017</v>
      </c>
      <c r="D484" s="5" t="s">
        <v>25391</v>
      </c>
      <c r="E484" s="5">
        <v>16</v>
      </c>
      <c r="F484" s="5">
        <v>53</v>
      </c>
      <c r="G484" s="5" t="s">
        <v>15739</v>
      </c>
      <c r="H484" s="5"/>
      <c r="I484" s="5">
        <f>SUMIF('compiled data'!B:B,'Summary plot wt seed station'!C484,'compiled data'!E:E)</f>
        <v>296.3</v>
      </c>
      <c r="L484" t="s">
        <v>2203</v>
      </c>
      <c r="M484">
        <v>2152</v>
      </c>
    </row>
    <row r="485" spans="1:13" ht="16" x14ac:dyDescent="0.2">
      <c r="A485" s="5" t="s">
        <v>2221</v>
      </c>
      <c r="B485" s="5" t="s">
        <v>21865</v>
      </c>
      <c r="C485" s="5">
        <v>1596997</v>
      </c>
      <c r="D485" s="5" t="s">
        <v>25392</v>
      </c>
      <c r="E485" s="5">
        <v>16</v>
      </c>
      <c r="F485" s="5">
        <v>54</v>
      </c>
      <c r="G485" s="5" t="s">
        <v>15739</v>
      </c>
      <c r="H485" s="5"/>
      <c r="I485" s="5">
        <f>SUMIF('compiled data'!B:B,'Summary plot wt seed station'!C485,'compiled data'!E:E)</f>
        <v>84.4</v>
      </c>
      <c r="L485" t="s">
        <v>2203</v>
      </c>
      <c r="M485">
        <v>2157</v>
      </c>
    </row>
    <row r="486" spans="1:13" ht="16" x14ac:dyDescent="0.2">
      <c r="A486" s="5" t="s">
        <v>2226</v>
      </c>
      <c r="B486" s="5" t="s">
        <v>21866</v>
      </c>
      <c r="C486" s="5">
        <v>1597082</v>
      </c>
      <c r="D486" s="5" t="s">
        <v>25393</v>
      </c>
      <c r="E486" s="5">
        <v>16</v>
      </c>
      <c r="F486" s="5">
        <v>55</v>
      </c>
      <c r="G486" s="5" t="s">
        <v>15739</v>
      </c>
      <c r="H486" s="5"/>
      <c r="I486" s="5">
        <f>SUMIF('compiled data'!B:B,'Summary plot wt seed station'!C486,'compiled data'!E:E)</f>
        <v>282.7</v>
      </c>
      <c r="L486" t="s">
        <v>2203</v>
      </c>
      <c r="M486">
        <v>2162</v>
      </c>
    </row>
    <row r="487" spans="1:13" ht="16" x14ac:dyDescent="0.2">
      <c r="A487" s="5" t="s">
        <v>2231</v>
      </c>
      <c r="B487" s="5" t="s">
        <v>21867</v>
      </c>
      <c r="C487" s="5">
        <v>1597097</v>
      </c>
      <c r="D487" s="5" t="s">
        <v>25394</v>
      </c>
      <c r="E487" s="5">
        <v>16</v>
      </c>
      <c r="F487" s="5">
        <v>56</v>
      </c>
      <c r="G487" s="5" t="s">
        <v>15739</v>
      </c>
      <c r="H487" s="5"/>
      <c r="I487" s="5">
        <f>SUMIF('compiled data'!B:B,'Summary plot wt seed station'!C487,'compiled data'!E:E)</f>
        <v>38.200000000000003</v>
      </c>
      <c r="L487" t="s">
        <v>2203</v>
      </c>
      <c r="M487">
        <v>2167</v>
      </c>
    </row>
    <row r="488" spans="1:13" ht="16" x14ac:dyDescent="0.2">
      <c r="A488" s="5" t="s">
        <v>2234</v>
      </c>
      <c r="B488" s="5" t="s">
        <v>21868</v>
      </c>
      <c r="C488" s="5">
        <v>1597229</v>
      </c>
      <c r="D488" s="5" t="s">
        <v>25395</v>
      </c>
      <c r="E488" s="5">
        <v>16</v>
      </c>
      <c r="F488" s="5">
        <v>57</v>
      </c>
      <c r="G488" s="5" t="s">
        <v>15739</v>
      </c>
      <c r="H488" s="5"/>
      <c r="I488" s="5">
        <f>SUMIF('compiled data'!B:B,'Summary plot wt seed station'!C488,'compiled data'!E:E)</f>
        <v>424.2</v>
      </c>
      <c r="L488" t="s">
        <v>2203</v>
      </c>
      <c r="M488">
        <v>2170</v>
      </c>
    </row>
    <row r="489" spans="1:13" ht="16" x14ac:dyDescent="0.2">
      <c r="A489" s="5" t="s">
        <v>2239</v>
      </c>
      <c r="B489" s="5" t="s">
        <v>21869</v>
      </c>
      <c r="C489" s="5">
        <v>1597206</v>
      </c>
      <c r="D489" s="5" t="s">
        <v>25396</v>
      </c>
      <c r="E489" s="5">
        <v>16</v>
      </c>
      <c r="F489" s="5">
        <v>58</v>
      </c>
      <c r="G489" s="5" t="s">
        <v>15739</v>
      </c>
      <c r="H489" s="5"/>
      <c r="I489" s="5">
        <f>SUMIF('compiled data'!B:B,'Summary plot wt seed station'!C489,'compiled data'!E:E)</f>
        <v>171.3</v>
      </c>
      <c r="L489" t="s">
        <v>2203</v>
      </c>
      <c r="M489">
        <v>2175</v>
      </c>
    </row>
    <row r="490" spans="1:13" ht="16" x14ac:dyDescent="0.2">
      <c r="A490" s="5" t="s">
        <v>2244</v>
      </c>
      <c r="B490" s="5" t="s">
        <v>21870</v>
      </c>
      <c r="C490" s="5">
        <v>1597190</v>
      </c>
      <c r="D490" s="5" t="s">
        <v>25397</v>
      </c>
      <c r="E490" s="5">
        <v>16</v>
      </c>
      <c r="F490" s="5">
        <v>59</v>
      </c>
      <c r="G490" s="5" t="s">
        <v>15739</v>
      </c>
      <c r="H490" s="5"/>
      <c r="I490" s="5">
        <f>SUMIF('compiled data'!B:B,'Summary plot wt seed station'!C490,'compiled data'!E:E)</f>
        <v>202.00000000000003</v>
      </c>
      <c r="L490" t="s">
        <v>2203</v>
      </c>
      <c r="M490">
        <v>2180</v>
      </c>
    </row>
    <row r="491" spans="1:13" ht="16" x14ac:dyDescent="0.2">
      <c r="A491" s="5" t="s">
        <v>2249</v>
      </c>
      <c r="B491" s="5" t="s">
        <v>21871</v>
      </c>
      <c r="C491" s="5">
        <v>1597191</v>
      </c>
      <c r="D491" s="5" t="s">
        <v>25398</v>
      </c>
      <c r="E491" s="5">
        <v>16</v>
      </c>
      <c r="F491" s="5">
        <v>60</v>
      </c>
      <c r="G491" s="5" t="s">
        <v>15739</v>
      </c>
      <c r="H491" s="5"/>
      <c r="I491" s="5">
        <f>SUMIF('compiled data'!B:B,'Summary plot wt seed station'!C491,'compiled data'!E:E)</f>
        <v>226</v>
      </c>
      <c r="L491" t="s">
        <v>2203</v>
      </c>
      <c r="M491">
        <v>2185</v>
      </c>
    </row>
    <row r="492" spans="1:13" ht="16" x14ac:dyDescent="0.2">
      <c r="A492" s="5" t="s">
        <v>2254</v>
      </c>
      <c r="B492" s="5" t="s">
        <v>21872</v>
      </c>
      <c r="C492" s="5">
        <v>1596978</v>
      </c>
      <c r="D492" s="5" t="s">
        <v>25399</v>
      </c>
      <c r="E492" s="5">
        <v>17</v>
      </c>
      <c r="F492" s="5">
        <v>41</v>
      </c>
      <c r="G492" s="5" t="s">
        <v>15739</v>
      </c>
      <c r="H492" s="5"/>
      <c r="I492" s="5">
        <f>SUMIF('compiled data'!B:B,'Summary plot wt seed station'!C492,'compiled data'!E:E)</f>
        <v>412.89999999999992</v>
      </c>
      <c r="L492" t="s">
        <v>2203</v>
      </c>
      <c r="M492">
        <v>2190</v>
      </c>
    </row>
    <row r="493" spans="1:13" ht="16" x14ac:dyDescent="0.2">
      <c r="A493" s="5" t="s">
        <v>2259</v>
      </c>
      <c r="B493" s="5" t="s">
        <v>21873</v>
      </c>
      <c r="C493" s="5">
        <v>1596958</v>
      </c>
      <c r="D493" s="5" t="s">
        <v>25400</v>
      </c>
      <c r="E493" s="5">
        <v>17</v>
      </c>
      <c r="F493" s="5">
        <v>42</v>
      </c>
      <c r="G493" s="5" t="s">
        <v>15739</v>
      </c>
      <c r="H493" s="5"/>
      <c r="I493" s="5">
        <f>SUMIF('compiled data'!B:B,'Summary plot wt seed station'!C493,'compiled data'!E:E)</f>
        <v>264.20000000000005</v>
      </c>
      <c r="L493" t="s">
        <v>2203</v>
      </c>
      <c r="M493">
        <v>2195</v>
      </c>
    </row>
    <row r="494" spans="1:13" ht="16" x14ac:dyDescent="0.2">
      <c r="A494" s="5" t="s">
        <v>2263</v>
      </c>
      <c r="B494" s="5" t="s">
        <v>21874</v>
      </c>
      <c r="C494" s="5">
        <v>1596983</v>
      </c>
      <c r="D494" s="5" t="s">
        <v>25401</v>
      </c>
      <c r="E494" s="5">
        <v>17</v>
      </c>
      <c r="F494" s="5">
        <v>43</v>
      </c>
      <c r="G494" s="5" t="s">
        <v>15739</v>
      </c>
      <c r="H494" s="5"/>
      <c r="I494" s="5">
        <f>SUMIF('compiled data'!B:B,'Summary plot wt seed station'!C494,'compiled data'!E:E)</f>
        <v>418.90000000000003</v>
      </c>
      <c r="L494" t="s">
        <v>2203</v>
      </c>
      <c r="M494">
        <v>2199</v>
      </c>
    </row>
    <row r="495" spans="1:13" ht="16" x14ac:dyDescent="0.2">
      <c r="A495" s="5" t="s">
        <v>2268</v>
      </c>
      <c r="B495" s="5" t="s">
        <v>21875</v>
      </c>
      <c r="C495" s="5">
        <v>1596945</v>
      </c>
      <c r="D495" s="5" t="s">
        <v>25402</v>
      </c>
      <c r="E495" s="5">
        <v>17</v>
      </c>
      <c r="F495" s="5">
        <v>44</v>
      </c>
      <c r="G495" s="5" t="s">
        <v>15739</v>
      </c>
      <c r="H495" s="5"/>
      <c r="I495" s="5">
        <f>SUMIF('compiled data'!B:B,'Summary plot wt seed station'!C495,'compiled data'!E:E)</f>
        <v>241.20000000000002</v>
      </c>
      <c r="L495" t="s">
        <v>2203</v>
      </c>
      <c r="M495">
        <v>2204</v>
      </c>
    </row>
    <row r="496" spans="1:13" ht="16" x14ac:dyDescent="0.2">
      <c r="A496" s="5" t="s">
        <v>2273</v>
      </c>
      <c r="B496" s="5" t="s">
        <v>21876</v>
      </c>
      <c r="C496" s="5">
        <v>1596953</v>
      </c>
      <c r="D496" s="5" t="s">
        <v>25403</v>
      </c>
      <c r="E496" s="5">
        <v>17</v>
      </c>
      <c r="F496" s="5">
        <v>45</v>
      </c>
      <c r="G496" s="5" t="s">
        <v>15739</v>
      </c>
      <c r="H496" s="5"/>
      <c r="I496" s="5">
        <f>SUMIF('compiled data'!B:B,'Summary plot wt seed station'!C496,'compiled data'!E:E)</f>
        <v>222</v>
      </c>
      <c r="L496" t="s">
        <v>2203</v>
      </c>
      <c r="M496">
        <v>2209</v>
      </c>
    </row>
    <row r="497" spans="1:13" ht="16" x14ac:dyDescent="0.2">
      <c r="A497" s="5" t="s">
        <v>2278</v>
      </c>
      <c r="B497" s="5" t="s">
        <v>21877</v>
      </c>
      <c r="C497" s="5">
        <v>1597046</v>
      </c>
      <c r="D497" s="5" t="s">
        <v>25404</v>
      </c>
      <c r="E497" s="5">
        <v>17</v>
      </c>
      <c r="F497" s="5">
        <v>46</v>
      </c>
      <c r="G497" s="5" t="s">
        <v>15739</v>
      </c>
      <c r="H497" s="5"/>
      <c r="I497" s="5">
        <f>SUMIF('compiled data'!B:B,'Summary plot wt seed station'!C497,'compiled data'!E:E)</f>
        <v>262.79999999999995</v>
      </c>
      <c r="L497" t="s">
        <v>2203</v>
      </c>
      <c r="M497">
        <v>2214</v>
      </c>
    </row>
    <row r="498" spans="1:13" ht="16" x14ac:dyDescent="0.2">
      <c r="A498" s="5" t="s">
        <v>2283</v>
      </c>
      <c r="B498" s="5" t="s">
        <v>21878</v>
      </c>
      <c r="C498" s="5">
        <v>1597039</v>
      </c>
      <c r="D498" s="5" t="s">
        <v>25405</v>
      </c>
      <c r="E498" s="5">
        <v>17</v>
      </c>
      <c r="F498" s="5">
        <v>47</v>
      </c>
      <c r="G498" s="5" t="s">
        <v>15739</v>
      </c>
      <c r="H498" s="5"/>
      <c r="I498" s="5">
        <f>SUMIF('compiled data'!B:B,'Summary plot wt seed station'!C498,'compiled data'!E:E)</f>
        <v>174.6</v>
      </c>
      <c r="L498" t="s">
        <v>2203</v>
      </c>
      <c r="M498">
        <v>2219</v>
      </c>
    </row>
    <row r="499" spans="1:13" ht="16" x14ac:dyDescent="0.2">
      <c r="A499" s="5" t="s">
        <v>2288</v>
      </c>
      <c r="B499" s="5" t="s">
        <v>21879</v>
      </c>
      <c r="C499" s="5">
        <v>1597096</v>
      </c>
      <c r="D499" s="5" t="s">
        <v>25406</v>
      </c>
      <c r="E499" s="5">
        <v>17</v>
      </c>
      <c r="F499" s="5">
        <v>48</v>
      </c>
      <c r="G499" s="5" t="s">
        <v>15739</v>
      </c>
      <c r="H499" s="5"/>
      <c r="I499" s="5">
        <f>SUMIF('compiled data'!B:B,'Summary plot wt seed station'!C499,'compiled data'!E:E)</f>
        <v>257.79999999999995</v>
      </c>
      <c r="L499" t="s">
        <v>2203</v>
      </c>
      <c r="M499">
        <v>2224</v>
      </c>
    </row>
    <row r="500" spans="1:13" ht="16" x14ac:dyDescent="0.2">
      <c r="A500" s="5" t="s">
        <v>2293</v>
      </c>
      <c r="B500" s="5" t="s">
        <v>21880</v>
      </c>
      <c r="C500" s="5">
        <v>1597025</v>
      </c>
      <c r="D500" s="5" t="s">
        <v>25407</v>
      </c>
      <c r="E500" s="5">
        <v>17</v>
      </c>
      <c r="F500" s="5">
        <v>49</v>
      </c>
      <c r="G500" s="5" t="s">
        <v>15739</v>
      </c>
      <c r="H500" s="5"/>
      <c r="I500" s="5">
        <f>SUMIF('compiled data'!B:B,'Summary plot wt seed station'!C500,'compiled data'!E:E)</f>
        <v>424.6</v>
      </c>
      <c r="L500" t="s">
        <v>2203</v>
      </c>
      <c r="M500">
        <v>2229</v>
      </c>
    </row>
    <row r="501" spans="1:13" ht="16" x14ac:dyDescent="0.2">
      <c r="A501" s="5" t="s">
        <v>2298</v>
      </c>
      <c r="B501" s="5" t="s">
        <v>21881</v>
      </c>
      <c r="C501" s="5">
        <v>1597020</v>
      </c>
      <c r="D501" s="5" t="s">
        <v>25408</v>
      </c>
      <c r="E501" s="5">
        <v>17</v>
      </c>
      <c r="F501" s="5">
        <v>50</v>
      </c>
      <c r="G501" s="5" t="s">
        <v>15739</v>
      </c>
      <c r="H501" s="5"/>
      <c r="I501" s="5">
        <f>SUMIF('compiled data'!B:B,'Summary plot wt seed station'!C501,'compiled data'!E:E)</f>
        <v>298.2</v>
      </c>
      <c r="J501" s="5"/>
      <c r="K501" s="5"/>
      <c r="L501" s="5" t="s">
        <v>2203</v>
      </c>
      <c r="M501">
        <v>2234</v>
      </c>
    </row>
    <row r="502" spans="1:13" ht="16" x14ac:dyDescent="0.2">
      <c r="A502" s="5" t="s">
        <v>2303</v>
      </c>
      <c r="B502" s="5" t="s">
        <v>21882</v>
      </c>
      <c r="C502" s="5">
        <v>1596935</v>
      </c>
      <c r="D502" s="5" t="s">
        <v>25409</v>
      </c>
      <c r="E502" s="5">
        <v>24</v>
      </c>
      <c r="F502" s="5">
        <v>39</v>
      </c>
      <c r="G502" s="5" t="s">
        <v>15739</v>
      </c>
      <c r="H502" s="5"/>
      <c r="I502" s="5">
        <f>SUMIF('compiled data'!B:B,'Summary plot wt seed station'!C502,'compiled data'!E:E)</f>
        <v>402.09999999999997</v>
      </c>
      <c r="J502" s="5"/>
      <c r="K502" s="5"/>
      <c r="L502" s="5" t="s">
        <v>2304</v>
      </c>
      <c r="M502">
        <v>2239</v>
      </c>
    </row>
    <row r="503" spans="1:13" ht="16" x14ac:dyDescent="0.2">
      <c r="A503" s="5" t="s">
        <v>2309</v>
      </c>
      <c r="B503" s="5" t="s">
        <v>21883</v>
      </c>
      <c r="C503" s="5">
        <v>1596930</v>
      </c>
      <c r="D503" s="5" t="s">
        <v>25410</v>
      </c>
      <c r="E503" s="5">
        <v>24</v>
      </c>
      <c r="F503" s="5">
        <v>40</v>
      </c>
      <c r="G503" s="5" t="s">
        <v>15739</v>
      </c>
      <c r="H503" s="5"/>
      <c r="I503" s="5">
        <f>SUMIF('compiled data'!B:B,'Summary plot wt seed station'!C503,'compiled data'!E:E)</f>
        <v>236.1</v>
      </c>
      <c r="J503" s="5"/>
      <c r="K503" s="5"/>
      <c r="L503" s="5" t="s">
        <v>2304</v>
      </c>
      <c r="M503">
        <v>2244</v>
      </c>
    </row>
    <row r="504" spans="1:13" ht="16" x14ac:dyDescent="0.2">
      <c r="A504" s="5" t="s">
        <v>2314</v>
      </c>
      <c r="B504" s="5" t="s">
        <v>21884</v>
      </c>
      <c r="C504" s="5">
        <v>1596972</v>
      </c>
      <c r="D504" s="5" t="s">
        <v>25411</v>
      </c>
      <c r="E504" s="5">
        <v>15</v>
      </c>
      <c r="F504" s="5">
        <v>41</v>
      </c>
      <c r="G504" s="5" t="s">
        <v>15739</v>
      </c>
      <c r="H504" s="5"/>
      <c r="I504" s="5">
        <f>SUMIF('compiled data'!B:B,'Summary plot wt seed station'!C504,'compiled data'!E:E)</f>
        <v>69.7</v>
      </c>
      <c r="L504" t="s">
        <v>2304</v>
      </c>
      <c r="M504">
        <v>2249</v>
      </c>
    </row>
    <row r="505" spans="1:13" ht="16" x14ac:dyDescent="0.2">
      <c r="A505" s="5" t="s">
        <v>2319</v>
      </c>
      <c r="B505" s="5" t="s">
        <v>21885</v>
      </c>
      <c r="C505" s="5">
        <v>1596962</v>
      </c>
      <c r="D505" s="5" t="s">
        <v>25412</v>
      </c>
      <c r="E505" s="5">
        <v>15</v>
      </c>
      <c r="F505" s="5">
        <v>42</v>
      </c>
      <c r="G505" s="5" t="s">
        <v>15739</v>
      </c>
      <c r="H505" s="5"/>
      <c r="I505" s="5">
        <f>SUMIF('compiled data'!B:B,'Summary plot wt seed station'!C505,'compiled data'!E:E)</f>
        <v>31.5</v>
      </c>
      <c r="L505" t="s">
        <v>2304</v>
      </c>
      <c r="M505">
        <v>2254</v>
      </c>
    </row>
    <row r="506" spans="1:13" ht="16" x14ac:dyDescent="0.2">
      <c r="A506" s="5" t="s">
        <v>2325</v>
      </c>
      <c r="B506" s="5" t="s">
        <v>21886</v>
      </c>
      <c r="C506" s="5">
        <v>1596973</v>
      </c>
      <c r="D506" s="5" t="s">
        <v>25413</v>
      </c>
      <c r="E506" s="5">
        <v>15</v>
      </c>
      <c r="F506" s="5">
        <v>43</v>
      </c>
      <c r="G506" s="5" t="s">
        <v>15739</v>
      </c>
      <c r="H506" s="5"/>
      <c r="I506" s="5">
        <f>SUMIF('compiled data'!B:B,'Summary plot wt seed station'!C506,'compiled data'!E:E)</f>
        <v>183.29999999999998</v>
      </c>
      <c r="L506" t="s">
        <v>2304</v>
      </c>
      <c r="M506">
        <v>2260</v>
      </c>
    </row>
    <row r="507" spans="1:13" ht="16" x14ac:dyDescent="0.2">
      <c r="A507" s="5" t="s">
        <v>2332</v>
      </c>
      <c r="B507" s="5" t="s">
        <v>21887</v>
      </c>
      <c r="C507" s="5">
        <v>1597202</v>
      </c>
      <c r="D507" s="5" t="s">
        <v>25414</v>
      </c>
      <c r="E507" s="5">
        <v>17</v>
      </c>
      <c r="F507" s="5">
        <v>66</v>
      </c>
      <c r="G507" s="5" t="s">
        <v>15739</v>
      </c>
      <c r="H507" s="5"/>
      <c r="I507" s="5">
        <f>SUMIF('compiled data'!B:B,'Summary plot wt seed station'!C507,'compiled data'!E:E)</f>
        <v>125.2</v>
      </c>
      <c r="J507" s="5"/>
      <c r="K507" s="5"/>
      <c r="L507" s="5" t="s">
        <v>1934</v>
      </c>
      <c r="M507">
        <v>2266</v>
      </c>
    </row>
    <row r="508" spans="1:13" ht="16" x14ac:dyDescent="0.2">
      <c r="A508" s="5" t="s">
        <v>2335</v>
      </c>
      <c r="B508" s="5" t="s">
        <v>21888</v>
      </c>
      <c r="C508" s="5">
        <v>1597129</v>
      </c>
      <c r="D508" s="5" t="s">
        <v>25415</v>
      </c>
      <c r="E508" s="5">
        <v>17</v>
      </c>
      <c r="F508" s="5">
        <v>68</v>
      </c>
      <c r="G508" s="5" t="s">
        <v>15739</v>
      </c>
      <c r="H508" s="5"/>
      <c r="I508" s="5">
        <f>SUMIF('compiled data'!B:B,'Summary plot wt seed station'!C508,'compiled data'!E:E)</f>
        <v>90.3</v>
      </c>
      <c r="J508" s="5"/>
      <c r="K508" s="5"/>
      <c r="L508" s="5" t="s">
        <v>1934</v>
      </c>
      <c r="M508">
        <v>2269</v>
      </c>
    </row>
    <row r="509" spans="1:13" ht="16" x14ac:dyDescent="0.2">
      <c r="A509" s="5" t="s">
        <v>2340</v>
      </c>
      <c r="B509" s="5" t="s">
        <v>21889</v>
      </c>
      <c r="C509" s="5">
        <v>1597233</v>
      </c>
      <c r="D509" s="5" t="s">
        <v>25416</v>
      </c>
      <c r="E509" s="5">
        <v>17</v>
      </c>
      <c r="F509" s="5">
        <v>71</v>
      </c>
      <c r="G509" s="5" t="s">
        <v>15739</v>
      </c>
      <c r="H509" s="5"/>
      <c r="I509" s="5">
        <f>SUMIF('compiled data'!B:B,'Summary plot wt seed station'!C509,'compiled data'!E:E)</f>
        <v>380.49999999999994</v>
      </c>
      <c r="J509" s="5"/>
      <c r="K509" s="5"/>
      <c r="L509" s="5" t="s">
        <v>1934</v>
      </c>
      <c r="M509">
        <v>2274</v>
      </c>
    </row>
    <row r="510" spans="1:13" ht="16" x14ac:dyDescent="0.2">
      <c r="A510" s="5" t="s">
        <v>2341</v>
      </c>
      <c r="B510" s="5" t="s">
        <v>21890</v>
      </c>
      <c r="C510" s="5">
        <v>1597245</v>
      </c>
      <c r="D510" s="5" t="s">
        <v>25417</v>
      </c>
      <c r="E510" s="5">
        <v>17</v>
      </c>
      <c r="F510" s="5">
        <v>70</v>
      </c>
      <c r="G510" s="5" t="s">
        <v>15739</v>
      </c>
      <c r="H510" s="5"/>
      <c r="I510" s="5">
        <f>SUMIF('compiled data'!B:B,'Summary plot wt seed station'!C510,'compiled data'!E:E)</f>
        <v>199.5</v>
      </c>
      <c r="J510" s="5"/>
      <c r="K510" s="5"/>
      <c r="L510" s="5" t="s">
        <v>1934</v>
      </c>
      <c r="M510">
        <v>2275</v>
      </c>
    </row>
    <row r="511" spans="1:13" ht="16" x14ac:dyDescent="0.2">
      <c r="A511" s="5" t="s">
        <v>2348</v>
      </c>
      <c r="B511" s="5" t="s">
        <v>21891</v>
      </c>
      <c r="C511" s="5">
        <v>1597276</v>
      </c>
      <c r="D511" s="5" t="s">
        <v>25418</v>
      </c>
      <c r="E511" s="5">
        <v>17</v>
      </c>
      <c r="F511" s="5">
        <v>73</v>
      </c>
      <c r="G511" s="5" t="s">
        <v>15739</v>
      </c>
      <c r="H511" s="5"/>
      <c r="I511" s="5">
        <f>SUMIF('compiled data'!B:B,'Summary plot wt seed station'!C511,'compiled data'!E:E)</f>
        <v>416.4</v>
      </c>
      <c r="L511" t="s">
        <v>1934</v>
      </c>
      <c r="M511">
        <v>2282</v>
      </c>
    </row>
    <row r="512" spans="1:13" ht="16" x14ac:dyDescent="0.2">
      <c r="A512" s="5" t="s">
        <v>2354</v>
      </c>
      <c r="B512" s="5" t="s">
        <v>21892</v>
      </c>
      <c r="C512" s="5">
        <v>1597243</v>
      </c>
      <c r="D512" s="5" t="s">
        <v>25419</v>
      </c>
      <c r="E512" s="5">
        <v>17</v>
      </c>
      <c r="F512" s="5">
        <v>72</v>
      </c>
      <c r="G512" s="5" t="s">
        <v>15739</v>
      </c>
      <c r="H512" s="5"/>
      <c r="I512" s="5">
        <f>SUMIF('compiled data'!B:B,'Summary plot wt seed station'!C512,'compiled data'!E:E)</f>
        <v>17.2</v>
      </c>
      <c r="L512" t="s">
        <v>1934</v>
      </c>
      <c r="M512">
        <v>2288</v>
      </c>
    </row>
    <row r="513" spans="1:13" ht="16" x14ac:dyDescent="0.2">
      <c r="A513" s="5" t="s">
        <v>2356</v>
      </c>
      <c r="B513" s="5" t="s">
        <v>21893</v>
      </c>
      <c r="C513" s="5">
        <v>1597279</v>
      </c>
      <c r="D513" s="5" t="s">
        <v>25420</v>
      </c>
      <c r="E513" s="5">
        <v>17</v>
      </c>
      <c r="F513" s="5">
        <v>74</v>
      </c>
      <c r="G513" s="5" t="s">
        <v>15739</v>
      </c>
      <c r="H513" s="5"/>
      <c r="I513" s="5">
        <f>SUMIF('compiled data'!B:B,'Summary plot wt seed station'!C513,'compiled data'!E:E)</f>
        <v>16</v>
      </c>
      <c r="L513" t="s">
        <v>1934</v>
      </c>
      <c r="M513">
        <v>2290</v>
      </c>
    </row>
    <row r="514" spans="1:13" ht="16" x14ac:dyDescent="0.2">
      <c r="A514" s="5" t="s">
        <v>2357</v>
      </c>
      <c r="B514" s="5" t="s">
        <v>21894</v>
      </c>
      <c r="C514" s="5">
        <v>1597286</v>
      </c>
      <c r="D514" s="5" t="s">
        <v>25421</v>
      </c>
      <c r="E514" s="5">
        <v>17</v>
      </c>
      <c r="F514" s="5">
        <v>75</v>
      </c>
      <c r="G514" s="5" t="s">
        <v>15739</v>
      </c>
      <c r="H514" s="5"/>
      <c r="I514" s="5">
        <f>SUMIF('compiled data'!B:B,'Summary plot wt seed station'!C514,'compiled data'!E:E)</f>
        <v>393.6</v>
      </c>
      <c r="L514" t="s">
        <v>1934</v>
      </c>
      <c r="M514">
        <v>2291</v>
      </c>
    </row>
    <row r="515" spans="1:13" ht="16" x14ac:dyDescent="0.2">
      <c r="A515" s="5" t="s">
        <v>2362</v>
      </c>
      <c r="B515" s="5" t="s">
        <v>21895</v>
      </c>
      <c r="C515" s="5">
        <v>1597303</v>
      </c>
      <c r="D515" s="5" t="s">
        <v>25422</v>
      </c>
      <c r="E515" s="5">
        <v>17</v>
      </c>
      <c r="F515" s="5">
        <v>77</v>
      </c>
      <c r="G515" s="5" t="s">
        <v>15739</v>
      </c>
      <c r="H515" s="5"/>
      <c r="I515" s="5">
        <f>SUMIF('compiled data'!B:B,'Summary plot wt seed station'!C515,'compiled data'!E:E)</f>
        <v>321.39999999999998</v>
      </c>
      <c r="L515" t="s">
        <v>1934</v>
      </c>
      <c r="M515">
        <v>2296</v>
      </c>
    </row>
    <row r="516" spans="1:13" ht="16" x14ac:dyDescent="0.2">
      <c r="A516" s="5" t="s">
        <v>2366</v>
      </c>
      <c r="B516" s="5" t="s">
        <v>21896</v>
      </c>
      <c r="C516" s="5">
        <v>1597212</v>
      </c>
      <c r="D516" s="5" t="s">
        <v>25423</v>
      </c>
      <c r="E516" s="5">
        <v>18</v>
      </c>
      <c r="F516" s="5">
        <v>61</v>
      </c>
      <c r="G516" s="5" t="s">
        <v>15739</v>
      </c>
      <c r="H516" s="5"/>
      <c r="I516" s="5">
        <f>SUMIF('compiled data'!B:B,'Summary plot wt seed station'!C516,'compiled data'!E:E)</f>
        <v>44.400000000000006</v>
      </c>
      <c r="L516" t="s">
        <v>1934</v>
      </c>
      <c r="M516">
        <v>2300</v>
      </c>
    </row>
    <row r="517" spans="1:13" ht="16" x14ac:dyDescent="0.2">
      <c r="A517" s="5" t="s">
        <v>2369</v>
      </c>
      <c r="B517" s="5" t="s">
        <v>21897</v>
      </c>
      <c r="C517" s="5">
        <v>1597200</v>
      </c>
      <c r="D517" s="5" t="s">
        <v>25424</v>
      </c>
      <c r="E517" s="5">
        <v>18</v>
      </c>
      <c r="F517" s="5">
        <v>62</v>
      </c>
      <c r="G517" s="5" t="s">
        <v>15739</v>
      </c>
      <c r="H517" s="5"/>
      <c r="I517" s="5">
        <f>SUMIF('compiled data'!B:B,'Summary plot wt seed station'!C517,'compiled data'!E:E)</f>
        <v>292.5</v>
      </c>
      <c r="L517" t="s">
        <v>1934</v>
      </c>
      <c r="M517">
        <v>2303</v>
      </c>
    </row>
    <row r="518" spans="1:13" ht="16" x14ac:dyDescent="0.2">
      <c r="A518" s="5" t="s">
        <v>2374</v>
      </c>
      <c r="B518" s="5" t="s">
        <v>21898</v>
      </c>
      <c r="C518" s="5">
        <v>1597181</v>
      </c>
      <c r="D518" s="5" t="s">
        <v>25425</v>
      </c>
      <c r="E518" s="5">
        <v>18</v>
      </c>
      <c r="F518" s="5">
        <v>63</v>
      </c>
      <c r="G518" s="5" t="s">
        <v>15739</v>
      </c>
      <c r="H518" s="5"/>
      <c r="I518" s="5">
        <f>SUMIF('compiled data'!B:B,'Summary plot wt seed station'!C518,'compiled data'!E:E)</f>
        <v>13</v>
      </c>
      <c r="L518" t="s">
        <v>1934</v>
      </c>
      <c r="M518">
        <v>2308</v>
      </c>
    </row>
    <row r="519" spans="1:13" ht="16" x14ac:dyDescent="0.2">
      <c r="A519" s="5" t="s">
        <v>2376</v>
      </c>
      <c r="B519" s="5" t="s">
        <v>21899</v>
      </c>
      <c r="C519" s="5">
        <v>1597145</v>
      </c>
      <c r="D519" s="5" t="s">
        <v>25426</v>
      </c>
      <c r="E519" s="5">
        <v>18</v>
      </c>
      <c r="F519" s="5">
        <v>64</v>
      </c>
      <c r="G519" s="5" t="s">
        <v>15739</v>
      </c>
      <c r="H519" s="5"/>
      <c r="I519" s="5">
        <f>SUMIF('compiled data'!B:B,'Summary plot wt seed station'!C519,'compiled data'!E:E)</f>
        <v>262.10000000000002</v>
      </c>
      <c r="L519" t="s">
        <v>1934</v>
      </c>
      <c r="M519">
        <v>2310</v>
      </c>
    </row>
    <row r="520" spans="1:13" ht="16" x14ac:dyDescent="0.2">
      <c r="A520" s="5" t="s">
        <v>2381</v>
      </c>
      <c r="B520" s="5" t="s">
        <v>21900</v>
      </c>
      <c r="C520" s="5">
        <v>1597210</v>
      </c>
      <c r="D520" s="5" t="s">
        <v>25427</v>
      </c>
      <c r="E520" s="5">
        <v>18</v>
      </c>
      <c r="F520" s="5">
        <v>66</v>
      </c>
      <c r="G520" s="5" t="s">
        <v>15739</v>
      </c>
      <c r="H520" s="5"/>
      <c r="I520" s="5">
        <f>SUMIF('compiled data'!B:B,'Summary plot wt seed station'!C520,'compiled data'!E:E)</f>
        <v>144.5</v>
      </c>
      <c r="L520" t="s">
        <v>1934</v>
      </c>
      <c r="M520">
        <v>2315</v>
      </c>
    </row>
    <row r="521" spans="1:13" ht="16" x14ac:dyDescent="0.2">
      <c r="A521" s="5" t="s">
        <v>2382</v>
      </c>
      <c r="B521" s="5" t="s">
        <v>21901</v>
      </c>
      <c r="C521" s="5">
        <v>1597208</v>
      </c>
      <c r="D521" s="5" t="s">
        <v>25428</v>
      </c>
      <c r="E521" s="5">
        <v>18</v>
      </c>
      <c r="F521" s="5">
        <v>65</v>
      </c>
      <c r="G521" s="5" t="s">
        <v>15739</v>
      </c>
      <c r="H521" s="5"/>
      <c r="I521" s="5">
        <f>SUMIF('compiled data'!B:B,'Summary plot wt seed station'!C521,'compiled data'!E:E)</f>
        <v>59.7</v>
      </c>
      <c r="L521" t="s">
        <v>1934</v>
      </c>
      <c r="M521">
        <v>2316</v>
      </c>
    </row>
    <row r="522" spans="1:13" ht="16" x14ac:dyDescent="0.2">
      <c r="A522" s="5" t="s">
        <v>2391</v>
      </c>
      <c r="B522" s="5" t="s">
        <v>21902</v>
      </c>
      <c r="C522" s="5">
        <v>1597167</v>
      </c>
      <c r="D522" s="5" t="s">
        <v>25429</v>
      </c>
      <c r="E522" s="5">
        <v>22</v>
      </c>
      <c r="F522" s="5">
        <v>66</v>
      </c>
      <c r="G522" s="5" t="s">
        <v>15739</v>
      </c>
      <c r="H522" s="5"/>
      <c r="I522" s="5">
        <f>SUMIF('compiled data'!B:B,'Summary plot wt seed station'!C522,'compiled data'!E:E)</f>
        <v>206.59999999999997</v>
      </c>
      <c r="J522" s="5"/>
      <c r="K522" s="5"/>
      <c r="L522" s="5" t="s">
        <v>2392</v>
      </c>
      <c r="M522">
        <v>2325</v>
      </c>
    </row>
    <row r="523" spans="1:13" ht="16" x14ac:dyDescent="0.2">
      <c r="A523" s="5" t="s">
        <v>2398</v>
      </c>
      <c r="B523" s="5" t="s">
        <v>21903</v>
      </c>
      <c r="C523" s="5">
        <v>1597164</v>
      </c>
      <c r="D523" s="5" t="s">
        <v>25430</v>
      </c>
      <c r="E523" s="5">
        <v>22</v>
      </c>
      <c r="F523" s="5">
        <v>67</v>
      </c>
      <c r="G523" s="5" t="s">
        <v>15739</v>
      </c>
      <c r="H523" s="5"/>
      <c r="I523" s="5">
        <f>SUMIF('compiled data'!B:B,'Summary plot wt seed station'!C523,'compiled data'!E:E)</f>
        <v>277.7</v>
      </c>
      <c r="J523" s="5"/>
      <c r="K523" s="5"/>
      <c r="L523" s="5" t="s">
        <v>2392</v>
      </c>
      <c r="M523">
        <v>2330</v>
      </c>
    </row>
    <row r="524" spans="1:13" ht="16" x14ac:dyDescent="0.2">
      <c r="A524" s="5" t="s">
        <v>2403</v>
      </c>
      <c r="B524" s="5" t="s">
        <v>21904</v>
      </c>
      <c r="C524" s="5">
        <v>1597155</v>
      </c>
      <c r="D524" s="5" t="s">
        <v>25431</v>
      </c>
      <c r="E524" s="5">
        <v>22</v>
      </c>
      <c r="F524" s="5">
        <v>68</v>
      </c>
      <c r="G524" s="5" t="s">
        <v>15739</v>
      </c>
      <c r="H524" s="5"/>
      <c r="I524" s="5">
        <f>SUMIF('compiled data'!B:B,'Summary plot wt seed station'!C524,'compiled data'!E:E)</f>
        <v>292.59999999999997</v>
      </c>
      <c r="J524" s="5"/>
      <c r="K524" s="5"/>
      <c r="L524" s="5" t="s">
        <v>2392</v>
      </c>
      <c r="M524">
        <v>2335</v>
      </c>
    </row>
    <row r="525" spans="1:13" ht="16" x14ac:dyDescent="0.2">
      <c r="A525" s="5" t="s">
        <v>2408</v>
      </c>
      <c r="B525" s="5" t="s">
        <v>21905</v>
      </c>
      <c r="C525" s="5">
        <v>1597111</v>
      </c>
      <c r="D525" s="5" t="s">
        <v>25432</v>
      </c>
      <c r="E525" s="5">
        <v>22</v>
      </c>
      <c r="F525" s="5">
        <v>69</v>
      </c>
      <c r="G525" s="5" t="s">
        <v>15739</v>
      </c>
      <c r="H525" s="5"/>
      <c r="I525" s="5">
        <f>SUMIF('compiled data'!B:B,'Summary plot wt seed station'!C525,'compiled data'!E:E)</f>
        <v>297.60000000000002</v>
      </c>
      <c r="L525" t="s">
        <v>2392</v>
      </c>
      <c r="M525">
        <v>2340</v>
      </c>
    </row>
    <row r="526" spans="1:13" ht="16" x14ac:dyDescent="0.2">
      <c r="A526" s="5" t="s">
        <v>2413</v>
      </c>
      <c r="B526" s="5" t="s">
        <v>21906</v>
      </c>
      <c r="C526" s="5">
        <v>1597131</v>
      </c>
      <c r="D526" s="5" t="s">
        <v>25433</v>
      </c>
      <c r="E526" s="5">
        <v>23</v>
      </c>
      <c r="F526" s="5">
        <v>64</v>
      </c>
      <c r="G526" s="5" t="s">
        <v>15739</v>
      </c>
      <c r="H526" s="5"/>
      <c r="I526" s="5">
        <f>SUMIF('compiled data'!B:B,'Summary plot wt seed station'!C526,'compiled data'!E:E)</f>
        <v>381.29999999999995</v>
      </c>
      <c r="L526" t="s">
        <v>2392</v>
      </c>
      <c r="M526">
        <v>2345</v>
      </c>
    </row>
    <row r="527" spans="1:13" ht="16" x14ac:dyDescent="0.2">
      <c r="A527" s="5" t="s">
        <v>2418</v>
      </c>
      <c r="B527" s="5" t="s">
        <v>21907</v>
      </c>
      <c r="C527" s="5">
        <v>1597144</v>
      </c>
      <c r="D527" s="5" t="s">
        <v>25434</v>
      </c>
      <c r="E527" s="5">
        <v>23</v>
      </c>
      <c r="F527" s="5">
        <v>65</v>
      </c>
      <c r="G527" s="5" t="s">
        <v>15739</v>
      </c>
      <c r="H527" s="5"/>
      <c r="I527" s="5">
        <f>SUMIF('compiled data'!B:B,'Summary plot wt seed station'!C527,'compiled data'!E:E)</f>
        <v>397.30000000000007</v>
      </c>
      <c r="L527" t="s">
        <v>2392</v>
      </c>
      <c r="M527">
        <v>2350</v>
      </c>
    </row>
    <row r="528" spans="1:13" ht="16" x14ac:dyDescent="0.2">
      <c r="A528" s="5" t="s">
        <v>2423</v>
      </c>
      <c r="B528" s="5" t="s">
        <v>21908</v>
      </c>
      <c r="C528" s="5">
        <v>1597223</v>
      </c>
      <c r="D528" s="5" t="s">
        <v>25435</v>
      </c>
      <c r="E528" s="5">
        <v>23</v>
      </c>
      <c r="F528" s="5">
        <v>66</v>
      </c>
      <c r="G528" s="5" t="s">
        <v>15739</v>
      </c>
      <c r="H528" s="5"/>
      <c r="I528" s="5">
        <f>SUMIF('compiled data'!B:B,'Summary plot wt seed station'!C528,'compiled data'!E:E)</f>
        <v>402.5</v>
      </c>
      <c r="L528" t="s">
        <v>2392</v>
      </c>
      <c r="M528">
        <v>2355</v>
      </c>
    </row>
    <row r="529" spans="1:13" ht="16" x14ac:dyDescent="0.2">
      <c r="A529" s="5" t="s">
        <v>2428</v>
      </c>
      <c r="B529" s="5" t="s">
        <v>21909</v>
      </c>
      <c r="C529" s="5">
        <v>1597169</v>
      </c>
      <c r="D529" s="5" t="s">
        <v>25436</v>
      </c>
      <c r="E529" s="5">
        <v>23</v>
      </c>
      <c r="F529" s="5">
        <v>69</v>
      </c>
      <c r="G529" s="5" t="s">
        <v>15739</v>
      </c>
      <c r="H529" s="5"/>
      <c r="I529" s="5">
        <f>SUMIF('compiled data'!B:B,'Summary plot wt seed station'!C529,'compiled data'!E:E)</f>
        <v>172.3</v>
      </c>
      <c r="L529" t="s">
        <v>2392</v>
      </c>
      <c r="M529">
        <v>2360</v>
      </c>
    </row>
    <row r="530" spans="1:13" ht="16" x14ac:dyDescent="0.2">
      <c r="A530" s="5" t="s">
        <v>2433</v>
      </c>
      <c r="B530" s="5" t="s">
        <v>21910</v>
      </c>
      <c r="C530" s="5">
        <v>1597251</v>
      </c>
      <c r="D530" s="5" t="s">
        <v>25437</v>
      </c>
      <c r="E530" s="5">
        <v>23</v>
      </c>
      <c r="F530" s="5">
        <v>70</v>
      </c>
      <c r="G530" s="5" t="s">
        <v>15739</v>
      </c>
      <c r="H530" s="5"/>
      <c r="I530" s="5">
        <f>SUMIF('compiled data'!B:B,'Summary plot wt seed station'!C530,'compiled data'!E:E)</f>
        <v>353.20000000000005</v>
      </c>
      <c r="L530" t="s">
        <v>2392</v>
      </c>
      <c r="M530">
        <v>2365</v>
      </c>
    </row>
    <row r="531" spans="1:13" ht="16" x14ac:dyDescent="0.2">
      <c r="A531" s="5" t="s">
        <v>2438</v>
      </c>
      <c r="B531" s="5" t="s">
        <v>21911</v>
      </c>
      <c r="C531" s="5">
        <v>1597273</v>
      </c>
      <c r="D531" s="5" t="s">
        <v>25438</v>
      </c>
      <c r="E531" s="5">
        <v>23</v>
      </c>
      <c r="F531" s="5">
        <v>71</v>
      </c>
      <c r="G531" s="5" t="s">
        <v>15739</v>
      </c>
      <c r="H531" s="5"/>
      <c r="I531" s="5">
        <f>SUMIF('compiled data'!B:B,'Summary plot wt seed station'!C531,'compiled data'!E:E)</f>
        <v>372.8</v>
      </c>
      <c r="L531" t="s">
        <v>2392</v>
      </c>
      <c r="M531">
        <v>2370</v>
      </c>
    </row>
    <row r="532" spans="1:13" ht="16" x14ac:dyDescent="0.2">
      <c r="A532" s="5" t="s">
        <v>2443</v>
      </c>
      <c r="B532" s="5" t="s">
        <v>21912</v>
      </c>
      <c r="C532" s="5">
        <v>1597263</v>
      </c>
      <c r="D532" s="5" t="s">
        <v>25439</v>
      </c>
      <c r="E532" s="5">
        <v>23</v>
      </c>
      <c r="F532" s="5">
        <v>72</v>
      </c>
      <c r="G532" s="5" t="s">
        <v>15739</v>
      </c>
      <c r="H532" s="5"/>
      <c r="I532" s="5">
        <f>SUMIF('compiled data'!B:B,'Summary plot wt seed station'!C532,'compiled data'!E:E)</f>
        <v>397.29999999999995</v>
      </c>
      <c r="L532" t="s">
        <v>2392</v>
      </c>
      <c r="M532">
        <v>2375</v>
      </c>
    </row>
    <row r="533" spans="1:13" ht="16" x14ac:dyDescent="0.2">
      <c r="A533" s="5" t="s">
        <v>2450</v>
      </c>
      <c r="B533" s="5" t="s">
        <v>21913</v>
      </c>
      <c r="C533" s="5">
        <v>1596977</v>
      </c>
      <c r="D533" s="5" t="s">
        <v>25440</v>
      </c>
      <c r="E533" s="5">
        <v>15</v>
      </c>
      <c r="F533" s="5">
        <v>44</v>
      </c>
      <c r="G533" s="5" t="s">
        <v>15739</v>
      </c>
      <c r="H533" s="5"/>
      <c r="I533" s="5">
        <f>SUMIF('compiled data'!B:B,'Summary plot wt seed station'!C533,'compiled data'!E:E)</f>
        <v>75.7</v>
      </c>
      <c r="J533" s="5"/>
      <c r="K533" s="5"/>
      <c r="L533" s="5" t="s">
        <v>2304</v>
      </c>
      <c r="M533">
        <v>2381</v>
      </c>
    </row>
    <row r="534" spans="1:13" ht="16" x14ac:dyDescent="0.2">
      <c r="A534" s="5" t="s">
        <v>2456</v>
      </c>
      <c r="B534" s="5" t="s">
        <v>21914</v>
      </c>
      <c r="C534" s="5">
        <v>1596957</v>
      </c>
      <c r="D534" s="5" t="s">
        <v>25441</v>
      </c>
      <c r="E534" s="5">
        <v>15</v>
      </c>
      <c r="F534" s="5">
        <v>45</v>
      </c>
      <c r="G534" s="5" t="s">
        <v>15739</v>
      </c>
      <c r="H534" s="5"/>
      <c r="I534" s="5">
        <f>SUMIF('compiled data'!B:B,'Summary plot wt seed station'!C534,'compiled data'!E:E)</f>
        <v>159.69999999999999</v>
      </c>
      <c r="J534" s="5"/>
      <c r="K534" s="5"/>
      <c r="L534" s="5" t="s">
        <v>2304</v>
      </c>
      <c r="M534">
        <v>2387</v>
      </c>
    </row>
    <row r="535" spans="1:13" ht="16" x14ac:dyDescent="0.2">
      <c r="A535" s="5" t="s">
        <v>2461</v>
      </c>
      <c r="B535" s="5" t="s">
        <v>21915</v>
      </c>
      <c r="C535" s="5">
        <v>1597010</v>
      </c>
      <c r="D535" s="5" t="s">
        <v>25442</v>
      </c>
      <c r="E535" s="5">
        <v>15</v>
      </c>
      <c r="F535" s="5">
        <v>46</v>
      </c>
      <c r="G535" s="5" t="s">
        <v>15739</v>
      </c>
      <c r="H535" s="5"/>
      <c r="I535" s="5">
        <f>SUMIF('compiled data'!B:B,'Summary plot wt seed station'!C535,'compiled data'!E:E)</f>
        <v>247.5</v>
      </c>
      <c r="L535" t="s">
        <v>2304</v>
      </c>
      <c r="M535">
        <v>2392</v>
      </c>
    </row>
    <row r="536" spans="1:13" ht="16" x14ac:dyDescent="0.2">
      <c r="A536" s="5" t="s">
        <v>2466</v>
      </c>
      <c r="B536" s="5" t="s">
        <v>21916</v>
      </c>
      <c r="C536" s="5">
        <v>1597073</v>
      </c>
      <c r="D536" s="5" t="s">
        <v>25443</v>
      </c>
      <c r="E536" s="5">
        <v>15</v>
      </c>
      <c r="F536" s="5">
        <v>47</v>
      </c>
      <c r="G536" s="5" t="s">
        <v>15739</v>
      </c>
      <c r="H536" s="5"/>
      <c r="I536" s="5">
        <f>SUMIF('compiled data'!B:B,'Summary plot wt seed station'!C536,'compiled data'!E:E)</f>
        <v>232</v>
      </c>
      <c r="L536" t="s">
        <v>2304</v>
      </c>
      <c r="M536">
        <v>2397</v>
      </c>
    </row>
    <row r="537" spans="1:13" ht="16" x14ac:dyDescent="0.2">
      <c r="A537" s="5" t="s">
        <v>2471</v>
      </c>
      <c r="B537" s="5" t="s">
        <v>21917</v>
      </c>
      <c r="C537" s="5">
        <v>1597009</v>
      </c>
      <c r="D537" s="5" t="s">
        <v>25444</v>
      </c>
      <c r="E537" s="5">
        <v>15</v>
      </c>
      <c r="F537" s="5">
        <v>48</v>
      </c>
      <c r="G537" s="5" t="s">
        <v>15739</v>
      </c>
      <c r="H537" s="5"/>
      <c r="I537" s="5">
        <f>SUMIF('compiled data'!B:B,'Summary plot wt seed station'!C537,'compiled data'!E:E)</f>
        <v>236.4</v>
      </c>
      <c r="L537" t="s">
        <v>2304</v>
      </c>
      <c r="M537">
        <v>2402</v>
      </c>
    </row>
    <row r="538" spans="1:13" ht="16" x14ac:dyDescent="0.2">
      <c r="A538" s="5" t="s">
        <v>2475</v>
      </c>
      <c r="B538" s="5" t="s">
        <v>21918</v>
      </c>
      <c r="C538" s="5">
        <v>1597019</v>
      </c>
      <c r="D538" s="5" t="s">
        <v>25445</v>
      </c>
      <c r="E538" s="5">
        <v>15</v>
      </c>
      <c r="F538" s="5">
        <v>49</v>
      </c>
      <c r="G538" s="5" t="s">
        <v>15739</v>
      </c>
      <c r="H538" s="5"/>
      <c r="I538" s="5">
        <f>SUMIF('compiled data'!B:B,'Summary plot wt seed station'!C538,'compiled data'!E:E)</f>
        <v>142.4</v>
      </c>
      <c r="L538" t="s">
        <v>2304</v>
      </c>
      <c r="M538">
        <v>2406</v>
      </c>
    </row>
    <row r="539" spans="1:13" ht="16" x14ac:dyDescent="0.2">
      <c r="A539" s="5" t="s">
        <v>2480</v>
      </c>
      <c r="B539" s="5" t="s">
        <v>21919</v>
      </c>
      <c r="C539" s="5">
        <v>1597011</v>
      </c>
      <c r="D539" s="5" t="s">
        <v>25446</v>
      </c>
      <c r="E539" s="5">
        <v>15</v>
      </c>
      <c r="F539" s="5">
        <v>50</v>
      </c>
      <c r="G539" s="5" t="s">
        <v>15739</v>
      </c>
      <c r="H539" s="5"/>
      <c r="I539" s="5">
        <f>SUMIF('compiled data'!B:B,'Summary plot wt seed station'!C539,'compiled data'!E:E)</f>
        <v>225.89999999999998</v>
      </c>
      <c r="L539" t="s">
        <v>2304</v>
      </c>
      <c r="M539">
        <v>2411</v>
      </c>
    </row>
    <row r="540" spans="1:13" ht="16" x14ac:dyDescent="0.2">
      <c r="A540" s="5" t="s">
        <v>2484</v>
      </c>
      <c r="B540" s="5" t="s">
        <v>21920</v>
      </c>
      <c r="C540" s="5">
        <v>1596985</v>
      </c>
      <c r="D540" s="5" t="s">
        <v>25447</v>
      </c>
      <c r="E540" s="5">
        <v>15</v>
      </c>
      <c r="F540" s="5">
        <v>51</v>
      </c>
      <c r="G540" s="5" t="s">
        <v>15739</v>
      </c>
      <c r="H540" s="5"/>
      <c r="I540" s="5">
        <f>SUMIF('compiled data'!B:B,'Summary plot wt seed station'!C540,'compiled data'!E:E)</f>
        <v>175.4</v>
      </c>
      <c r="L540" t="s">
        <v>2304</v>
      </c>
      <c r="M540">
        <v>2415</v>
      </c>
    </row>
    <row r="541" spans="1:13" ht="16" x14ac:dyDescent="0.2">
      <c r="A541" s="5" t="s">
        <v>2489</v>
      </c>
      <c r="B541" s="5" t="s">
        <v>21921</v>
      </c>
      <c r="C541" s="5">
        <v>1597079</v>
      </c>
      <c r="D541" s="5" t="s">
        <v>25448</v>
      </c>
      <c r="E541" s="5">
        <v>15</v>
      </c>
      <c r="F541" s="5">
        <v>52</v>
      </c>
      <c r="G541" s="5" t="s">
        <v>15739</v>
      </c>
      <c r="H541" s="5"/>
      <c r="I541" s="5">
        <f>SUMIF('compiled data'!B:B,'Summary plot wt seed station'!C541,'compiled data'!E:E)</f>
        <v>127.50000000000003</v>
      </c>
      <c r="L541" t="s">
        <v>2304</v>
      </c>
      <c r="M541">
        <v>2420</v>
      </c>
    </row>
    <row r="542" spans="1:13" ht="16" x14ac:dyDescent="0.2">
      <c r="A542" s="5" t="s">
        <v>2494</v>
      </c>
      <c r="B542" s="5" t="s">
        <v>21922</v>
      </c>
      <c r="C542" s="5">
        <v>1597062</v>
      </c>
      <c r="D542" s="5" t="s">
        <v>25449</v>
      </c>
      <c r="E542" s="5">
        <v>15</v>
      </c>
      <c r="F542" s="5">
        <v>53</v>
      </c>
      <c r="G542" s="5" t="s">
        <v>15739</v>
      </c>
      <c r="H542" s="5"/>
      <c r="I542" s="5">
        <f>SUMIF('compiled data'!B:B,'Summary plot wt seed station'!C542,'compiled data'!E:E)</f>
        <v>204.59999999999997</v>
      </c>
      <c r="L542" t="s">
        <v>2304</v>
      </c>
      <c r="M542">
        <v>2425</v>
      </c>
    </row>
    <row r="543" spans="1:13" ht="16" x14ac:dyDescent="0.2">
      <c r="A543" s="5" t="s">
        <v>2499</v>
      </c>
      <c r="B543" s="5" t="s">
        <v>21923</v>
      </c>
      <c r="C543" s="5">
        <v>1597084</v>
      </c>
      <c r="D543" s="5" t="s">
        <v>25450</v>
      </c>
      <c r="E543" s="5">
        <v>15</v>
      </c>
      <c r="F543" s="5">
        <v>54</v>
      </c>
      <c r="G543" s="5" t="s">
        <v>15739</v>
      </c>
      <c r="H543" s="5"/>
      <c r="I543" s="5">
        <f>SUMIF('compiled data'!B:B,'Summary plot wt seed station'!C543,'compiled data'!E:E)</f>
        <v>132.6</v>
      </c>
      <c r="L543" t="s">
        <v>2304</v>
      </c>
      <c r="M543">
        <v>2430</v>
      </c>
    </row>
    <row r="544" spans="1:13" ht="16" x14ac:dyDescent="0.2">
      <c r="A544" s="5" t="s">
        <v>2503</v>
      </c>
      <c r="B544" s="5" t="s">
        <v>21924</v>
      </c>
      <c r="C544" s="5">
        <v>1596998</v>
      </c>
      <c r="D544" s="5" t="s">
        <v>25451</v>
      </c>
      <c r="E544" s="5">
        <v>15</v>
      </c>
      <c r="F544" s="5">
        <v>55</v>
      </c>
      <c r="G544" s="5" t="s">
        <v>15739</v>
      </c>
      <c r="H544" s="5"/>
      <c r="I544" s="5">
        <f>SUMIF('compiled data'!B:B,'Summary plot wt seed station'!C544,'compiled data'!E:E)</f>
        <v>79.8</v>
      </c>
      <c r="L544" t="s">
        <v>2304</v>
      </c>
      <c r="M544">
        <v>2434</v>
      </c>
    </row>
    <row r="545" spans="1:13" ht="16" x14ac:dyDescent="0.2">
      <c r="A545" s="5" t="s">
        <v>2509</v>
      </c>
      <c r="B545" s="5" t="s">
        <v>21925</v>
      </c>
      <c r="C545" s="5">
        <v>1597207</v>
      </c>
      <c r="D545" s="5" t="s">
        <v>25452</v>
      </c>
      <c r="E545" s="5">
        <v>15</v>
      </c>
      <c r="F545" s="5">
        <v>57</v>
      </c>
      <c r="G545" s="5" t="s">
        <v>15739</v>
      </c>
      <c r="H545" s="5"/>
      <c r="I545" s="5">
        <f>SUMIF('compiled data'!B:B,'Summary plot wt seed station'!C545,'compiled data'!E:E)</f>
        <v>36.5</v>
      </c>
      <c r="L545" t="s">
        <v>2304</v>
      </c>
      <c r="M545">
        <v>2440</v>
      </c>
    </row>
    <row r="546" spans="1:13" ht="16" x14ac:dyDescent="0.2">
      <c r="A546" s="5" t="s">
        <v>2513</v>
      </c>
      <c r="B546" s="5" t="s">
        <v>21926</v>
      </c>
      <c r="C546" s="5">
        <v>1597209</v>
      </c>
      <c r="D546" s="5" t="s">
        <v>25453</v>
      </c>
      <c r="E546" s="5">
        <v>15</v>
      </c>
      <c r="F546" s="5">
        <v>58</v>
      </c>
      <c r="G546" s="5" t="s">
        <v>15739</v>
      </c>
      <c r="H546" s="5"/>
      <c r="I546" s="5">
        <f>SUMIF('compiled data'!B:B,'Summary plot wt seed station'!C546,'compiled data'!E:E)</f>
        <v>10.199999999999999</v>
      </c>
      <c r="L546" t="s">
        <v>2304</v>
      </c>
      <c r="M546">
        <v>2444</v>
      </c>
    </row>
    <row r="547" spans="1:13" ht="16" x14ac:dyDescent="0.2">
      <c r="A547" s="5" t="s">
        <v>2514</v>
      </c>
      <c r="B547" s="5" t="s">
        <v>21927</v>
      </c>
      <c r="C547" s="5">
        <v>1597160</v>
      </c>
      <c r="D547" s="5" t="s">
        <v>25454</v>
      </c>
      <c r="E547" s="5">
        <v>15</v>
      </c>
      <c r="F547" s="5">
        <v>59</v>
      </c>
      <c r="G547" s="5" t="s">
        <v>15739</v>
      </c>
      <c r="H547" s="5"/>
      <c r="I547" s="5">
        <f>SUMIF('compiled data'!B:B,'Summary plot wt seed station'!C547,'compiled data'!E:E)</f>
        <v>1092.0999999999999</v>
      </c>
      <c r="L547" t="s">
        <v>2304</v>
      </c>
      <c r="M547">
        <v>2445</v>
      </c>
    </row>
    <row r="548" spans="1:13" ht="16" x14ac:dyDescent="0.2">
      <c r="A548" s="5" t="s">
        <v>2519</v>
      </c>
      <c r="B548" s="5" t="s">
        <v>21928</v>
      </c>
      <c r="C548" s="5">
        <v>1597225</v>
      </c>
      <c r="D548" s="5" t="s">
        <v>25455</v>
      </c>
      <c r="E548" s="5">
        <v>15</v>
      </c>
      <c r="F548" s="5">
        <v>60</v>
      </c>
      <c r="G548" s="5" t="s">
        <v>15739</v>
      </c>
      <c r="H548" s="5"/>
      <c r="I548" s="5">
        <f>SUMIF('compiled data'!B:B,'Summary plot wt seed station'!C548,'compiled data'!E:E)</f>
        <v>301.3</v>
      </c>
      <c r="L548" t="s">
        <v>2304</v>
      </c>
      <c r="M548">
        <v>2450</v>
      </c>
    </row>
    <row r="549" spans="1:13" ht="16" x14ac:dyDescent="0.2">
      <c r="A549" s="5" t="s">
        <v>2524</v>
      </c>
      <c r="B549" s="5" t="s">
        <v>21929</v>
      </c>
      <c r="C549" s="5">
        <v>1596979</v>
      </c>
      <c r="D549" s="5" t="s">
        <v>25456</v>
      </c>
      <c r="E549" s="5">
        <v>16</v>
      </c>
      <c r="F549" s="5">
        <v>43</v>
      </c>
      <c r="G549" s="5" t="s">
        <v>15739</v>
      </c>
      <c r="H549" s="5"/>
      <c r="I549" s="5">
        <f>SUMIF('compiled data'!B:B,'Summary plot wt seed station'!C549,'compiled data'!E:E)</f>
        <v>315.10000000000002</v>
      </c>
      <c r="L549" t="s">
        <v>2304</v>
      </c>
      <c r="M549">
        <v>2455</v>
      </c>
    </row>
    <row r="550" spans="1:13" ht="16" x14ac:dyDescent="0.2">
      <c r="A550" s="5" t="s">
        <v>2528</v>
      </c>
      <c r="B550" s="5" t="s">
        <v>21930</v>
      </c>
      <c r="C550" s="5">
        <v>1596949</v>
      </c>
      <c r="D550" s="5" t="s">
        <v>25457</v>
      </c>
      <c r="E550" s="5">
        <v>16</v>
      </c>
      <c r="F550" s="5">
        <v>44</v>
      </c>
      <c r="G550" s="5" t="s">
        <v>15739</v>
      </c>
      <c r="H550" s="5"/>
      <c r="I550" s="5">
        <f>SUMIF('compiled data'!B:B,'Summary plot wt seed station'!C550,'compiled data'!E:E)</f>
        <v>241.40000000000003</v>
      </c>
      <c r="L550" t="s">
        <v>2304</v>
      </c>
      <c r="M550">
        <v>2459</v>
      </c>
    </row>
    <row r="551" spans="1:13" ht="16" x14ac:dyDescent="0.2">
      <c r="A551" s="5" t="s">
        <v>2533</v>
      </c>
      <c r="B551" s="5" t="s">
        <v>21931</v>
      </c>
      <c r="C551" s="5">
        <v>1596950</v>
      </c>
      <c r="D551" s="5" t="s">
        <v>25458</v>
      </c>
      <c r="E551" s="5">
        <v>16</v>
      </c>
      <c r="F551" s="5">
        <v>45</v>
      </c>
      <c r="G551" s="5" t="s">
        <v>15739</v>
      </c>
      <c r="H551" s="5"/>
      <c r="I551" s="5">
        <f>SUMIF('compiled data'!B:B,'Summary plot wt seed station'!C551,'compiled data'!E:E)</f>
        <v>182.79999999999998</v>
      </c>
      <c r="L551" t="s">
        <v>2304</v>
      </c>
      <c r="M551">
        <v>2464</v>
      </c>
    </row>
    <row r="552" spans="1:13" ht="16" x14ac:dyDescent="0.2">
      <c r="A552" s="5" t="s">
        <v>2537</v>
      </c>
      <c r="B552" s="5" t="s">
        <v>21932</v>
      </c>
      <c r="C552" s="5">
        <v>1597031</v>
      </c>
      <c r="D552" s="5" t="s">
        <v>25459</v>
      </c>
      <c r="E552" s="5">
        <v>16</v>
      </c>
      <c r="F552" s="5">
        <v>46</v>
      </c>
      <c r="G552" s="5" t="s">
        <v>15739</v>
      </c>
      <c r="H552" s="5"/>
      <c r="I552" s="5">
        <f>SUMIF('compiled data'!B:B,'Summary plot wt seed station'!C552,'compiled data'!E:E)</f>
        <v>226.20000000000002</v>
      </c>
      <c r="L552" t="s">
        <v>2304</v>
      </c>
      <c r="M552">
        <v>2468</v>
      </c>
    </row>
    <row r="553" spans="1:13" ht="16" x14ac:dyDescent="0.2">
      <c r="A553" s="5" t="s">
        <v>2542</v>
      </c>
      <c r="B553" s="5" t="s">
        <v>21933</v>
      </c>
      <c r="C553" s="5">
        <v>1597069</v>
      </c>
      <c r="D553" s="5" t="s">
        <v>25460</v>
      </c>
      <c r="E553" s="5">
        <v>16</v>
      </c>
      <c r="F553" s="5">
        <v>47</v>
      </c>
      <c r="G553" s="5" t="s">
        <v>15739</v>
      </c>
      <c r="H553" s="5"/>
      <c r="I553" s="5">
        <f>SUMIF('compiled data'!B:B,'Summary plot wt seed station'!C553,'compiled data'!E:E)</f>
        <v>353.9</v>
      </c>
      <c r="L553" t="s">
        <v>2304</v>
      </c>
      <c r="M553">
        <v>2473</v>
      </c>
    </row>
    <row r="554" spans="1:13" ht="16" x14ac:dyDescent="0.2">
      <c r="A554" s="5" t="s">
        <v>2547</v>
      </c>
      <c r="B554" s="5" t="s">
        <v>21934</v>
      </c>
      <c r="C554" s="5">
        <v>1597002</v>
      </c>
      <c r="D554" s="5" t="s">
        <v>25461</v>
      </c>
      <c r="E554" s="5">
        <v>16</v>
      </c>
      <c r="F554" s="5">
        <v>48</v>
      </c>
      <c r="G554" s="5" t="s">
        <v>15739</v>
      </c>
      <c r="H554" s="5"/>
      <c r="I554" s="5">
        <f>SUMIF('compiled data'!B:B,'Summary plot wt seed station'!C554,'compiled data'!E:E)</f>
        <v>396.90000000000003</v>
      </c>
      <c r="L554" t="s">
        <v>2304</v>
      </c>
      <c r="M554">
        <v>2478</v>
      </c>
    </row>
    <row r="555" spans="1:13" ht="16" x14ac:dyDescent="0.2">
      <c r="A555" s="5" t="s">
        <v>2552</v>
      </c>
      <c r="B555" s="5" t="s">
        <v>21935</v>
      </c>
      <c r="C555" s="5">
        <v>1597033</v>
      </c>
      <c r="D555" s="5" t="s">
        <v>25462</v>
      </c>
      <c r="E555" s="5">
        <v>16</v>
      </c>
      <c r="F555" s="5">
        <v>49</v>
      </c>
      <c r="G555" s="5" t="s">
        <v>15739</v>
      </c>
      <c r="H555" s="5"/>
      <c r="I555" s="5">
        <f>SUMIF('compiled data'!B:B,'Summary plot wt seed station'!C555,'compiled data'!E:E)</f>
        <v>376.29999999999995</v>
      </c>
      <c r="L555" t="s">
        <v>2304</v>
      </c>
      <c r="M555">
        <v>2483</v>
      </c>
    </row>
    <row r="556" spans="1:13" ht="16" x14ac:dyDescent="0.2">
      <c r="A556" s="5" t="s">
        <v>2557</v>
      </c>
      <c r="B556" s="5" t="s">
        <v>21936</v>
      </c>
      <c r="C556" s="5">
        <v>1597274</v>
      </c>
      <c r="D556" s="5" t="s">
        <v>25463</v>
      </c>
      <c r="E556" s="5">
        <v>23</v>
      </c>
      <c r="F556" s="5">
        <v>74</v>
      </c>
      <c r="G556" s="5" t="s">
        <v>15739</v>
      </c>
      <c r="H556" s="5"/>
      <c r="I556" s="5">
        <f>SUMIF('compiled data'!B:B,'Summary plot wt seed station'!C556,'compiled data'!E:E)</f>
        <v>373.20000000000005</v>
      </c>
      <c r="J556" s="5"/>
      <c r="K556" s="5"/>
      <c r="L556" s="5" t="s">
        <v>2392</v>
      </c>
      <c r="M556">
        <v>2488</v>
      </c>
    </row>
    <row r="557" spans="1:13" ht="16" x14ac:dyDescent="0.2">
      <c r="A557" s="5" t="s">
        <v>2562</v>
      </c>
      <c r="B557" s="5" t="s">
        <v>21937</v>
      </c>
      <c r="C557" s="5">
        <v>1597316</v>
      </c>
      <c r="D557" s="5" t="s">
        <v>25464</v>
      </c>
      <c r="E557" s="5">
        <v>23</v>
      </c>
      <c r="F557" s="5">
        <v>77</v>
      </c>
      <c r="G557" s="5" t="s">
        <v>15739</v>
      </c>
      <c r="H557" s="5"/>
      <c r="I557" s="5">
        <f>SUMIF('compiled data'!B:B,'Summary plot wt seed station'!C557,'compiled data'!E:E)</f>
        <v>292.8</v>
      </c>
      <c r="J557" s="5"/>
      <c r="K557" s="5"/>
      <c r="L557" s="5" t="s">
        <v>2392</v>
      </c>
      <c r="M557">
        <v>2492</v>
      </c>
    </row>
    <row r="558" spans="1:13" ht="16" x14ac:dyDescent="0.2">
      <c r="A558" s="5" t="s">
        <v>2566</v>
      </c>
      <c r="B558" s="5" t="s">
        <v>21938</v>
      </c>
      <c r="C558" s="5">
        <v>1597309</v>
      </c>
      <c r="D558" s="5" t="s">
        <v>25465</v>
      </c>
      <c r="E558" s="5">
        <v>23</v>
      </c>
      <c r="F558" s="5">
        <v>78</v>
      </c>
      <c r="G558" s="5" t="s">
        <v>15739</v>
      </c>
      <c r="H558" s="5"/>
      <c r="I558" s="5">
        <f>SUMIF('compiled data'!B:B,'Summary plot wt seed station'!C558,'compiled data'!E:E)</f>
        <v>471.2</v>
      </c>
      <c r="J558" s="5"/>
      <c r="K558" s="5"/>
      <c r="L558" s="5" t="s">
        <v>2392</v>
      </c>
      <c r="M558">
        <v>2496</v>
      </c>
    </row>
    <row r="559" spans="1:13" ht="16" x14ac:dyDescent="0.2">
      <c r="A559" s="5" t="s">
        <v>2570</v>
      </c>
      <c r="B559" s="5" t="s">
        <v>21939</v>
      </c>
      <c r="C559" s="5">
        <v>1597182</v>
      </c>
      <c r="D559" s="5" t="s">
        <v>25466</v>
      </c>
      <c r="E559" s="5">
        <v>24</v>
      </c>
      <c r="F559" s="5">
        <v>61</v>
      </c>
      <c r="G559" s="5" t="s">
        <v>15739</v>
      </c>
      <c r="H559" s="5"/>
      <c r="I559" s="5">
        <f>SUMIF('compiled data'!B:B,'Summary plot wt seed station'!C559,'compiled data'!E:E)</f>
        <v>426.4</v>
      </c>
      <c r="L559" t="s">
        <v>2392</v>
      </c>
      <c r="M559">
        <v>2500</v>
      </c>
    </row>
    <row r="560" spans="1:13" ht="16" x14ac:dyDescent="0.2">
      <c r="A560" s="5" t="s">
        <v>2575</v>
      </c>
      <c r="B560" s="5" t="s">
        <v>21940</v>
      </c>
      <c r="C560" s="5">
        <v>1597171</v>
      </c>
      <c r="D560" s="5" t="s">
        <v>25467</v>
      </c>
      <c r="E560" s="5">
        <v>24</v>
      </c>
      <c r="F560" s="5">
        <v>62</v>
      </c>
      <c r="G560" s="5" t="s">
        <v>15739</v>
      </c>
      <c r="H560" s="5"/>
      <c r="I560" s="5">
        <f>SUMIF('compiled data'!B:B,'Summary plot wt seed station'!C560,'compiled data'!E:E)</f>
        <v>259.2</v>
      </c>
      <c r="L560" t="s">
        <v>2392</v>
      </c>
      <c r="M560">
        <v>2505</v>
      </c>
    </row>
    <row r="561" spans="1:13" ht="16" x14ac:dyDescent="0.2">
      <c r="A561" s="5" t="s">
        <v>2579</v>
      </c>
      <c r="B561" s="5" t="s">
        <v>21941</v>
      </c>
      <c r="C561" s="5">
        <v>1597186</v>
      </c>
      <c r="D561" s="5" t="s">
        <v>25468</v>
      </c>
      <c r="E561" s="5">
        <v>24</v>
      </c>
      <c r="F561" s="5">
        <v>63</v>
      </c>
      <c r="G561" s="5" t="s">
        <v>15739</v>
      </c>
      <c r="H561" s="5"/>
      <c r="I561" s="5">
        <f>SUMIF('compiled data'!B:B,'Summary plot wt seed station'!C561,'compiled data'!E:E)</f>
        <v>409.7</v>
      </c>
      <c r="L561" t="s">
        <v>2392</v>
      </c>
      <c r="M561">
        <v>2509</v>
      </c>
    </row>
    <row r="562" spans="1:13" ht="16" x14ac:dyDescent="0.2">
      <c r="A562" s="5" t="s">
        <v>2584</v>
      </c>
      <c r="B562" s="5" t="s">
        <v>21942</v>
      </c>
      <c r="C562" s="5">
        <v>1597176</v>
      </c>
      <c r="D562" s="5" t="s">
        <v>25469</v>
      </c>
      <c r="E562" s="5">
        <v>24</v>
      </c>
      <c r="F562" s="5">
        <v>64</v>
      </c>
      <c r="G562" s="5" t="s">
        <v>15739</v>
      </c>
      <c r="H562" s="5"/>
      <c r="I562" s="5">
        <f>SUMIF('compiled data'!B:B,'Summary plot wt seed station'!C562,'compiled data'!E:E)</f>
        <v>399</v>
      </c>
      <c r="L562" t="s">
        <v>2392</v>
      </c>
      <c r="M562">
        <v>2514</v>
      </c>
    </row>
    <row r="563" spans="1:13" ht="16" x14ac:dyDescent="0.2">
      <c r="A563" s="5" t="s">
        <v>2589</v>
      </c>
      <c r="B563" s="5" t="s">
        <v>21943</v>
      </c>
      <c r="C563" s="5">
        <v>1597216</v>
      </c>
      <c r="D563" s="5" t="s">
        <v>25470</v>
      </c>
      <c r="E563" s="5">
        <v>24</v>
      </c>
      <c r="F563" s="5">
        <v>65</v>
      </c>
      <c r="G563" s="5" t="s">
        <v>15739</v>
      </c>
      <c r="H563" s="5"/>
      <c r="I563" s="5">
        <f>SUMIF('compiled data'!B:B,'Summary plot wt seed station'!C563,'compiled data'!E:E)</f>
        <v>16.5</v>
      </c>
      <c r="L563" t="s">
        <v>2392</v>
      </c>
      <c r="M563">
        <v>2519</v>
      </c>
    </row>
    <row r="564" spans="1:13" ht="16" x14ac:dyDescent="0.2">
      <c r="A564" s="5" t="s">
        <v>2591</v>
      </c>
      <c r="B564" s="5" t="s">
        <v>21944</v>
      </c>
      <c r="C564" s="5">
        <v>1597152</v>
      </c>
      <c r="D564" s="5" t="s">
        <v>25471</v>
      </c>
      <c r="E564" s="5">
        <v>24</v>
      </c>
      <c r="F564" s="5">
        <v>66</v>
      </c>
      <c r="G564" s="5" t="s">
        <v>15739</v>
      </c>
      <c r="H564" s="5"/>
      <c r="I564" s="5">
        <f>SUMIF('compiled data'!B:B,'Summary plot wt seed station'!C564,'compiled data'!E:E)</f>
        <v>163.19999999999999</v>
      </c>
      <c r="L564" t="s">
        <v>2392</v>
      </c>
      <c r="M564">
        <v>2521</v>
      </c>
    </row>
    <row r="565" spans="1:13" ht="16" x14ac:dyDescent="0.2">
      <c r="A565" s="5" t="s">
        <v>2594</v>
      </c>
      <c r="B565" s="5" t="s">
        <v>21945</v>
      </c>
      <c r="C565" s="5">
        <v>1597126</v>
      </c>
      <c r="D565" s="5" t="s">
        <v>25472</v>
      </c>
      <c r="E565" s="5">
        <v>24</v>
      </c>
      <c r="F565" s="5">
        <v>67</v>
      </c>
      <c r="G565" s="5" t="s">
        <v>15739</v>
      </c>
      <c r="H565" s="5"/>
      <c r="I565" s="5">
        <f>SUMIF('compiled data'!B:B,'Summary plot wt seed station'!C565,'compiled data'!E:E)</f>
        <v>502.29999999999995</v>
      </c>
      <c r="L565" t="s">
        <v>2392</v>
      </c>
      <c r="M565">
        <v>2524</v>
      </c>
    </row>
    <row r="566" spans="1:13" ht="16" x14ac:dyDescent="0.2">
      <c r="A566" s="5" t="s">
        <v>2599</v>
      </c>
      <c r="B566" s="5" t="s">
        <v>21946</v>
      </c>
      <c r="C566" s="5">
        <v>1597166</v>
      </c>
      <c r="D566" s="5" t="s">
        <v>25473</v>
      </c>
      <c r="E566" s="5">
        <v>24</v>
      </c>
      <c r="F566" s="5">
        <v>69</v>
      </c>
      <c r="G566" s="5" t="s">
        <v>15739</v>
      </c>
      <c r="H566" s="5"/>
      <c r="I566" s="5">
        <f>SUMIF('compiled data'!B:B,'Summary plot wt seed station'!C566,'compiled data'!E:E)</f>
        <v>215.1</v>
      </c>
      <c r="L566" t="s">
        <v>2392</v>
      </c>
      <c r="M566">
        <v>2529</v>
      </c>
    </row>
    <row r="567" spans="1:13" ht="16" x14ac:dyDescent="0.2">
      <c r="A567" s="5" t="s">
        <v>2603</v>
      </c>
      <c r="B567" s="5" t="s">
        <v>21947</v>
      </c>
      <c r="C567" s="5">
        <v>1597214</v>
      </c>
      <c r="D567" s="5" t="s">
        <v>25474</v>
      </c>
      <c r="E567" s="5">
        <v>21</v>
      </c>
      <c r="F567" s="5">
        <v>64</v>
      </c>
      <c r="G567" s="5" t="s">
        <v>15739</v>
      </c>
      <c r="H567" s="5"/>
      <c r="I567" s="5">
        <f>SUMIF('compiled data'!B:B,'Summary plot wt seed station'!C567,'compiled data'!E:E)</f>
        <v>18.8</v>
      </c>
      <c r="J567" s="5"/>
      <c r="K567" s="5"/>
      <c r="L567" s="5" t="s">
        <v>2604</v>
      </c>
      <c r="M567">
        <v>2533</v>
      </c>
    </row>
    <row r="568" spans="1:13" ht="16" x14ac:dyDescent="0.2">
      <c r="A568" s="5" t="s">
        <v>2606</v>
      </c>
      <c r="B568" s="5" t="s">
        <v>21948</v>
      </c>
      <c r="C568" s="5">
        <v>1597140</v>
      </c>
      <c r="D568" s="5" t="s">
        <v>25475</v>
      </c>
      <c r="E568" s="5">
        <v>21</v>
      </c>
      <c r="F568" s="5">
        <v>65</v>
      </c>
      <c r="G568" s="5" t="s">
        <v>15739</v>
      </c>
      <c r="H568" s="5"/>
      <c r="I568" s="5">
        <f>SUMIF('compiled data'!B:B,'Summary plot wt seed station'!C568,'compiled data'!E:E)</f>
        <v>448.3</v>
      </c>
      <c r="J568" s="5"/>
      <c r="K568" s="5"/>
      <c r="L568" s="5" t="s">
        <v>2604</v>
      </c>
      <c r="M568">
        <v>2535</v>
      </c>
    </row>
    <row r="569" spans="1:13" ht="16" x14ac:dyDescent="0.2">
      <c r="A569" s="5" t="s">
        <v>2611</v>
      </c>
      <c r="B569" s="5" t="s">
        <v>21949</v>
      </c>
      <c r="C569" s="5">
        <v>1597204</v>
      </c>
      <c r="D569" s="5" t="s">
        <v>25476</v>
      </c>
      <c r="E569" s="5">
        <v>21</v>
      </c>
      <c r="F569" s="5">
        <v>66</v>
      </c>
      <c r="G569" s="5" t="s">
        <v>15739</v>
      </c>
      <c r="H569" s="5"/>
      <c r="I569" s="5">
        <f>SUMIF('compiled data'!B:B,'Summary plot wt seed station'!C569,'compiled data'!E:E)</f>
        <v>8</v>
      </c>
      <c r="J569" s="5"/>
      <c r="K569" s="5"/>
      <c r="L569" s="5" t="s">
        <v>2604</v>
      </c>
      <c r="M569">
        <v>2540</v>
      </c>
    </row>
    <row r="570" spans="1:13" ht="16" x14ac:dyDescent="0.2">
      <c r="A570" s="5" t="s">
        <v>2612</v>
      </c>
      <c r="B570" s="5" t="s">
        <v>21950</v>
      </c>
      <c r="C570" s="5">
        <v>1597135</v>
      </c>
      <c r="D570" s="5" t="s">
        <v>25477</v>
      </c>
      <c r="E570" s="5">
        <v>21</v>
      </c>
      <c r="F570" s="5">
        <v>67</v>
      </c>
      <c r="G570" s="5" t="s">
        <v>15739</v>
      </c>
      <c r="H570" s="5"/>
      <c r="I570" s="5">
        <f>SUMIF('compiled data'!B:B,'Summary plot wt seed station'!C570,'compiled data'!E:E)</f>
        <v>337.7</v>
      </c>
      <c r="J570" s="5"/>
      <c r="K570" s="5"/>
      <c r="L570" s="5" t="s">
        <v>2604</v>
      </c>
      <c r="M570">
        <v>2541</v>
      </c>
    </row>
    <row r="571" spans="1:13" ht="16" x14ac:dyDescent="0.2">
      <c r="A571" s="5" t="s">
        <v>2617</v>
      </c>
      <c r="B571" s="5" t="s">
        <v>21951</v>
      </c>
      <c r="C571" s="5">
        <v>1597100</v>
      </c>
      <c r="D571" s="5" t="s">
        <v>25478</v>
      </c>
      <c r="E571" s="5">
        <v>21</v>
      </c>
      <c r="F571" s="5">
        <v>68</v>
      </c>
      <c r="G571" s="5" t="s">
        <v>15739</v>
      </c>
      <c r="H571" s="5"/>
      <c r="I571" s="5">
        <f>SUMIF('compiled data'!B:B,'Summary plot wt seed station'!C571,'compiled data'!E:E)</f>
        <v>217.09999999999997</v>
      </c>
      <c r="J571" s="5"/>
      <c r="K571" s="5"/>
      <c r="L571" s="5" t="s">
        <v>2604</v>
      </c>
      <c r="M571">
        <v>2546</v>
      </c>
    </row>
    <row r="572" spans="1:13" ht="16" x14ac:dyDescent="0.2">
      <c r="A572" s="5" t="s">
        <v>2622</v>
      </c>
      <c r="B572" s="5" t="s">
        <v>21952</v>
      </c>
      <c r="C572" s="5">
        <v>1597199</v>
      </c>
      <c r="D572" s="5" t="s">
        <v>25479</v>
      </c>
      <c r="E572" s="5">
        <v>21</v>
      </c>
      <c r="F572" s="5">
        <v>69</v>
      </c>
      <c r="G572" s="5" t="s">
        <v>15739</v>
      </c>
      <c r="H572" s="5"/>
      <c r="I572" s="5">
        <f>SUMIF('compiled data'!B:B,'Summary plot wt seed station'!C572,'compiled data'!E:E)</f>
        <v>7</v>
      </c>
      <c r="L572" t="s">
        <v>2604</v>
      </c>
      <c r="M572">
        <v>2551</v>
      </c>
    </row>
    <row r="573" spans="1:13" ht="16" x14ac:dyDescent="0.2">
      <c r="A573" s="5" t="s">
        <v>2623</v>
      </c>
      <c r="B573" s="5" t="s">
        <v>21953</v>
      </c>
      <c r="C573" s="5">
        <v>1597272</v>
      </c>
      <c r="D573" s="5" t="s">
        <v>25480</v>
      </c>
      <c r="E573" s="5">
        <v>21</v>
      </c>
      <c r="F573" s="5">
        <v>70</v>
      </c>
      <c r="G573" s="5" t="s">
        <v>15739</v>
      </c>
      <c r="H573" s="5"/>
      <c r="I573" s="5">
        <f>SUMIF('compiled data'!B:B,'Summary plot wt seed station'!C573,'compiled data'!E:E)</f>
        <v>351.69999999999993</v>
      </c>
      <c r="L573" t="s">
        <v>2604</v>
      </c>
      <c r="M573">
        <v>2552</v>
      </c>
    </row>
    <row r="574" spans="1:13" ht="16" x14ac:dyDescent="0.2">
      <c r="A574" s="5" t="s">
        <v>2628</v>
      </c>
      <c r="B574" s="5" t="s">
        <v>21954</v>
      </c>
      <c r="C574" s="5">
        <v>1597256</v>
      </c>
      <c r="D574" s="5" t="s">
        <v>25481</v>
      </c>
      <c r="E574" s="5">
        <v>21</v>
      </c>
      <c r="F574" s="5">
        <v>71</v>
      </c>
      <c r="G574" s="5" t="s">
        <v>15739</v>
      </c>
      <c r="H574" s="5"/>
      <c r="I574" s="5">
        <f>SUMIF('compiled data'!B:B,'Summary plot wt seed station'!C574,'compiled data'!E:E)</f>
        <v>8.6999999999999993</v>
      </c>
      <c r="J574" s="5"/>
      <c r="K574" s="5"/>
      <c r="L574" s="5" t="s">
        <v>469</v>
      </c>
      <c r="M574">
        <v>2557</v>
      </c>
    </row>
    <row r="575" spans="1:13" ht="16" x14ac:dyDescent="0.2">
      <c r="A575" s="5" t="s">
        <v>2630</v>
      </c>
      <c r="B575" s="5" t="s">
        <v>21955</v>
      </c>
      <c r="C575" s="5">
        <v>1597252</v>
      </c>
      <c r="D575" s="5" t="s">
        <v>25482</v>
      </c>
      <c r="E575" s="5">
        <v>21</v>
      </c>
      <c r="F575" s="5">
        <v>72</v>
      </c>
      <c r="G575" s="5" t="s">
        <v>15739</v>
      </c>
      <c r="H575" s="5"/>
      <c r="I575" s="5">
        <f>SUMIF('compiled data'!B:B,'Summary plot wt seed station'!C575,'compiled data'!E:E)</f>
        <v>0</v>
      </c>
      <c r="J575" s="5"/>
      <c r="K575" s="5" t="s">
        <v>2631</v>
      </c>
      <c r="L575" s="5" t="s">
        <v>469</v>
      </c>
      <c r="M575">
        <v>2558</v>
      </c>
    </row>
    <row r="576" spans="1:13" ht="16" x14ac:dyDescent="0.2">
      <c r="A576" s="5" t="s">
        <v>2632</v>
      </c>
      <c r="B576" s="5" t="s">
        <v>21956</v>
      </c>
      <c r="C576" s="5">
        <v>1597231</v>
      </c>
      <c r="D576" s="5" t="s">
        <v>25483</v>
      </c>
      <c r="E576" s="5">
        <v>21</v>
      </c>
      <c r="F576" s="5">
        <v>74</v>
      </c>
      <c r="G576" s="5" t="s">
        <v>15739</v>
      </c>
      <c r="H576" s="5"/>
      <c r="I576" s="5">
        <f>SUMIF('compiled data'!B:B,'Summary plot wt seed station'!C576,'compiled data'!E:E)</f>
        <v>14.1</v>
      </c>
      <c r="J576" s="5"/>
      <c r="K576" s="5"/>
      <c r="L576" s="5" t="s">
        <v>469</v>
      </c>
      <c r="M576">
        <v>2559</v>
      </c>
    </row>
    <row r="577" spans="1:13" ht="16" x14ac:dyDescent="0.2">
      <c r="A577" s="5" t="s">
        <v>2633</v>
      </c>
      <c r="B577" s="5" t="s">
        <v>21957</v>
      </c>
      <c r="C577" s="5">
        <v>1597258</v>
      </c>
      <c r="D577" s="5" t="s">
        <v>25484</v>
      </c>
      <c r="E577" s="5">
        <v>22</v>
      </c>
      <c r="F577" s="5">
        <v>70</v>
      </c>
      <c r="G577" s="5" t="s">
        <v>15739</v>
      </c>
      <c r="H577" s="5"/>
      <c r="I577" s="5">
        <f>SUMIF('compiled data'!B:B,'Summary plot wt seed station'!C577,'compiled data'!E:E)</f>
        <v>266.70000000000005</v>
      </c>
      <c r="J577" s="5"/>
      <c r="K577" s="5"/>
      <c r="L577" s="5" t="s">
        <v>469</v>
      </c>
      <c r="M577">
        <v>2560</v>
      </c>
    </row>
    <row r="578" spans="1:13" ht="16" x14ac:dyDescent="0.2">
      <c r="A578" s="5" t="s">
        <v>2638</v>
      </c>
      <c r="B578" s="5" t="s">
        <v>21958</v>
      </c>
      <c r="C578" s="5">
        <v>1597248</v>
      </c>
      <c r="D578" s="5" t="s">
        <v>25485</v>
      </c>
      <c r="E578" s="5">
        <v>22</v>
      </c>
      <c r="F578" s="5">
        <v>71</v>
      </c>
      <c r="G578" s="5" t="s">
        <v>15739</v>
      </c>
      <c r="H578" s="5"/>
      <c r="I578" s="5">
        <f>SUMIF('compiled data'!B:B,'Summary plot wt seed station'!C578,'compiled data'!E:E)</f>
        <v>249.99999999999997</v>
      </c>
      <c r="J578" s="5"/>
      <c r="K578" s="5"/>
      <c r="L578" s="5" t="s">
        <v>469</v>
      </c>
      <c r="M578">
        <v>2565</v>
      </c>
    </row>
    <row r="579" spans="1:13" ht="16" x14ac:dyDescent="0.2">
      <c r="A579" s="5" t="s">
        <v>2643</v>
      </c>
      <c r="B579" s="5" t="s">
        <v>21959</v>
      </c>
      <c r="C579" s="5">
        <v>1597235</v>
      </c>
      <c r="D579" s="5" t="s">
        <v>25486</v>
      </c>
      <c r="E579" s="5">
        <v>22</v>
      </c>
      <c r="F579" s="5">
        <v>72</v>
      </c>
      <c r="G579" s="5" t="s">
        <v>15739</v>
      </c>
      <c r="H579" s="5"/>
      <c r="I579" s="5">
        <f>SUMIF('compiled data'!B:B,'Summary plot wt seed station'!C579,'compiled data'!E:E)</f>
        <v>413.40000000000003</v>
      </c>
      <c r="L579" t="s">
        <v>469</v>
      </c>
      <c r="M579">
        <v>2570</v>
      </c>
    </row>
    <row r="580" spans="1:13" ht="16" x14ac:dyDescent="0.2">
      <c r="A580" s="5" t="s">
        <v>2648</v>
      </c>
      <c r="B580" s="5" t="s">
        <v>21960</v>
      </c>
      <c r="C580" s="5">
        <v>1597246</v>
      </c>
      <c r="D580" s="5" t="s">
        <v>25487</v>
      </c>
      <c r="E580" s="5">
        <v>22</v>
      </c>
      <c r="F580" s="5">
        <v>74</v>
      </c>
      <c r="G580" s="5" t="s">
        <v>15739</v>
      </c>
      <c r="H580" s="5"/>
      <c r="I580" s="5">
        <f>SUMIF('compiled data'!B:B,'Summary plot wt seed station'!C580,'compiled data'!E:E)</f>
        <v>586.29999999999995</v>
      </c>
      <c r="L580" t="s">
        <v>469</v>
      </c>
      <c r="M580">
        <v>2575</v>
      </c>
    </row>
    <row r="581" spans="1:13" ht="16" x14ac:dyDescent="0.2">
      <c r="A581" s="5" t="s">
        <v>2653</v>
      </c>
      <c r="B581" s="5" t="s">
        <v>21961</v>
      </c>
      <c r="C581" s="5">
        <v>1597281</v>
      </c>
      <c r="D581" s="5" t="s">
        <v>25488</v>
      </c>
      <c r="E581" s="5">
        <v>22</v>
      </c>
      <c r="F581" s="5">
        <v>75</v>
      </c>
      <c r="G581" s="5" t="s">
        <v>15739</v>
      </c>
      <c r="H581" s="5"/>
      <c r="I581" s="5">
        <f>SUMIF('compiled data'!B:B,'Summary plot wt seed station'!C581,'compiled data'!E:E)</f>
        <v>71.400000000000006</v>
      </c>
      <c r="L581" t="s">
        <v>469</v>
      </c>
      <c r="M581">
        <v>2580</v>
      </c>
    </row>
    <row r="582" spans="1:13" ht="16" x14ac:dyDescent="0.2">
      <c r="A582" s="5" t="s">
        <v>2655</v>
      </c>
      <c r="B582" s="5" t="s">
        <v>21962</v>
      </c>
      <c r="C582" s="5">
        <v>1597280</v>
      </c>
      <c r="D582" s="5" t="s">
        <v>25489</v>
      </c>
      <c r="E582" s="5">
        <v>22</v>
      </c>
      <c r="F582" s="5">
        <v>76</v>
      </c>
      <c r="G582" s="5" t="s">
        <v>15739</v>
      </c>
      <c r="H582" s="5"/>
      <c r="I582" s="5">
        <f>SUMIF('compiled data'!B:B,'Summary plot wt seed station'!C582,'compiled data'!E:E)</f>
        <v>550.29999999999995</v>
      </c>
      <c r="L582" t="s">
        <v>469</v>
      </c>
      <c r="M582">
        <v>2582</v>
      </c>
    </row>
    <row r="583" spans="1:13" ht="16" x14ac:dyDescent="0.2">
      <c r="A583" s="5" t="s">
        <v>2660</v>
      </c>
      <c r="B583" s="5" t="s">
        <v>21963</v>
      </c>
      <c r="C583" s="5">
        <v>1597308</v>
      </c>
      <c r="D583" s="5" t="s">
        <v>25490</v>
      </c>
      <c r="E583" s="5">
        <v>22</v>
      </c>
      <c r="F583" s="5">
        <v>77</v>
      </c>
      <c r="G583" s="5" t="s">
        <v>15739</v>
      </c>
      <c r="H583" s="5"/>
      <c r="I583" s="5">
        <f>SUMIF('compiled data'!B:B,'Summary plot wt seed station'!C583,'compiled data'!E:E)</f>
        <v>390.3</v>
      </c>
      <c r="L583" t="s">
        <v>469</v>
      </c>
      <c r="M583">
        <v>2587</v>
      </c>
    </row>
    <row r="584" spans="1:13" ht="16" x14ac:dyDescent="0.2">
      <c r="A584" s="5" t="s">
        <v>2665</v>
      </c>
      <c r="B584" s="5" t="s">
        <v>21964</v>
      </c>
      <c r="C584" s="5">
        <v>1597307</v>
      </c>
      <c r="D584" s="5" t="s">
        <v>25491</v>
      </c>
      <c r="E584" s="5">
        <v>22</v>
      </c>
      <c r="F584" s="5">
        <v>78</v>
      </c>
      <c r="G584" s="5" t="s">
        <v>15739</v>
      </c>
      <c r="H584" s="5"/>
      <c r="I584" s="5">
        <f>SUMIF('compiled data'!B:B,'Summary plot wt seed station'!C584,'compiled data'!E:E)</f>
        <v>404</v>
      </c>
      <c r="L584" t="s">
        <v>469</v>
      </c>
      <c r="M584">
        <v>2592</v>
      </c>
    </row>
    <row r="585" spans="1:13" ht="16" x14ac:dyDescent="0.2">
      <c r="A585" s="5" t="s">
        <v>2670</v>
      </c>
      <c r="B585" s="5" t="s">
        <v>21965</v>
      </c>
      <c r="C585" s="5">
        <v>1597136</v>
      </c>
      <c r="D585" s="5" t="s">
        <v>25492</v>
      </c>
      <c r="E585" s="5">
        <v>23</v>
      </c>
      <c r="F585" s="5">
        <v>61</v>
      </c>
      <c r="G585" s="5" t="s">
        <v>15739</v>
      </c>
      <c r="H585" s="5"/>
      <c r="I585" s="5">
        <f>SUMIF('compiled data'!B:B,'Summary plot wt seed station'!C585,'compiled data'!E:E)</f>
        <v>560.4</v>
      </c>
      <c r="L585" t="s">
        <v>469</v>
      </c>
      <c r="M585">
        <v>2597</v>
      </c>
    </row>
    <row r="586" spans="1:13" ht="16" x14ac:dyDescent="0.2">
      <c r="A586" s="5" t="s">
        <v>2675</v>
      </c>
      <c r="B586" s="5" t="s">
        <v>21966</v>
      </c>
      <c r="C586" s="5">
        <v>1597117</v>
      </c>
      <c r="D586" s="5" t="s">
        <v>25493</v>
      </c>
      <c r="E586" s="5">
        <v>23</v>
      </c>
      <c r="F586" s="5">
        <v>62</v>
      </c>
      <c r="G586" s="5" t="s">
        <v>15739</v>
      </c>
      <c r="H586" s="5"/>
      <c r="I586" s="5">
        <f>SUMIF('compiled data'!B:B,'Summary plot wt seed station'!C586,'compiled data'!E:E)</f>
        <v>213.7</v>
      </c>
      <c r="L586" t="s">
        <v>469</v>
      </c>
      <c r="M586">
        <v>2602</v>
      </c>
    </row>
    <row r="587" spans="1:13" ht="16" x14ac:dyDescent="0.2">
      <c r="A587" s="5" t="s">
        <v>2678</v>
      </c>
      <c r="B587" s="5" t="s">
        <v>21967</v>
      </c>
      <c r="C587" s="5">
        <v>1597239</v>
      </c>
      <c r="D587" s="5" t="s">
        <v>25494</v>
      </c>
      <c r="E587" s="5">
        <v>24</v>
      </c>
      <c r="F587" s="5">
        <v>73</v>
      </c>
      <c r="G587" s="5" t="s">
        <v>15739</v>
      </c>
      <c r="H587" s="5"/>
      <c r="I587" s="5">
        <f>SUMIF('compiled data'!B:B,'Summary plot wt seed station'!C587,'compiled data'!E:E)</f>
        <v>17</v>
      </c>
      <c r="L587" t="s">
        <v>469</v>
      </c>
      <c r="M587">
        <v>2605</v>
      </c>
    </row>
    <row r="588" spans="1:13" ht="16" x14ac:dyDescent="0.2">
      <c r="A588" s="5" t="s">
        <v>2679</v>
      </c>
      <c r="B588" s="5" t="s">
        <v>21968</v>
      </c>
      <c r="C588" s="5">
        <v>1597244</v>
      </c>
      <c r="D588" s="5" t="s">
        <v>25495</v>
      </c>
      <c r="E588" s="5">
        <v>24</v>
      </c>
      <c r="F588" s="5">
        <v>72</v>
      </c>
      <c r="G588" s="5" t="s">
        <v>15739</v>
      </c>
      <c r="H588" s="5"/>
      <c r="I588" s="5">
        <f>SUMIF('compiled data'!B:B,'Summary plot wt seed station'!C588,'compiled data'!E:E)</f>
        <v>53.5</v>
      </c>
      <c r="L588" t="s">
        <v>469</v>
      </c>
      <c r="M588">
        <v>2606</v>
      </c>
    </row>
    <row r="589" spans="1:13" ht="16" x14ac:dyDescent="0.2">
      <c r="A589" s="5" t="s">
        <v>2682</v>
      </c>
      <c r="B589" s="5" t="s">
        <v>21969</v>
      </c>
      <c r="C589" s="5">
        <v>1597304</v>
      </c>
      <c r="D589" s="5" t="s">
        <v>25496</v>
      </c>
      <c r="E589" s="5">
        <v>24</v>
      </c>
      <c r="F589" s="5">
        <v>75</v>
      </c>
      <c r="G589" s="5" t="s">
        <v>15739</v>
      </c>
      <c r="H589" s="5"/>
      <c r="I589" s="5">
        <f>SUMIF('compiled data'!B:B,'Summary plot wt seed station'!C589,'compiled data'!E:E)</f>
        <v>307.5</v>
      </c>
      <c r="L589" t="s">
        <v>469</v>
      </c>
      <c r="M589">
        <v>2609</v>
      </c>
    </row>
    <row r="590" spans="1:13" ht="16" x14ac:dyDescent="0.2">
      <c r="A590" s="5" t="s">
        <v>2687</v>
      </c>
      <c r="B590" s="5" t="s">
        <v>21970</v>
      </c>
      <c r="C590" s="5">
        <v>1597314</v>
      </c>
      <c r="D590" s="5" t="s">
        <v>25497</v>
      </c>
      <c r="E590" s="5">
        <v>24</v>
      </c>
      <c r="F590" s="5">
        <v>77</v>
      </c>
      <c r="G590" s="5" t="s">
        <v>15739</v>
      </c>
      <c r="H590" s="5"/>
      <c r="I590" s="5">
        <f>SUMIF('compiled data'!B:B,'Summary plot wt seed station'!C590,'compiled data'!E:E)</f>
        <v>342.2</v>
      </c>
      <c r="L590" t="s">
        <v>469</v>
      </c>
      <c r="M590">
        <v>2614</v>
      </c>
    </row>
    <row r="591" spans="1:13" ht="16" x14ac:dyDescent="0.2">
      <c r="A591" s="5" t="s">
        <v>2692</v>
      </c>
      <c r="B591" s="5" t="s">
        <v>21971</v>
      </c>
      <c r="C591" s="5">
        <v>1597315</v>
      </c>
      <c r="D591" s="5" t="s">
        <v>25498</v>
      </c>
      <c r="E591" s="5">
        <v>24</v>
      </c>
      <c r="F591" s="5">
        <v>78</v>
      </c>
      <c r="G591" s="5" t="s">
        <v>15739</v>
      </c>
      <c r="H591" s="5"/>
      <c r="I591" s="5">
        <f>SUMIF('compiled data'!B:B,'Summary plot wt seed station'!C591,'compiled data'!E:E)</f>
        <v>395.5</v>
      </c>
      <c r="L591" t="s">
        <v>469</v>
      </c>
      <c r="M591">
        <v>2619</v>
      </c>
    </row>
    <row r="592" spans="1:13" ht="16" x14ac:dyDescent="0.2">
      <c r="A592" s="5" t="s">
        <v>2697</v>
      </c>
      <c r="B592" s="5" t="s">
        <v>21972</v>
      </c>
      <c r="C592" s="5">
        <v>1597238</v>
      </c>
      <c r="D592" s="5" t="s">
        <v>25499</v>
      </c>
      <c r="E592" s="5">
        <v>18</v>
      </c>
      <c r="F592" s="5">
        <v>72</v>
      </c>
      <c r="G592" s="5" t="s">
        <v>15739</v>
      </c>
      <c r="H592" s="5"/>
      <c r="I592" s="5">
        <f>SUMIF('compiled data'!B:B,'Summary plot wt seed station'!C592,'compiled data'!E:E)</f>
        <v>347.9</v>
      </c>
      <c r="L592" t="s">
        <v>469</v>
      </c>
      <c r="M592">
        <v>2624</v>
      </c>
    </row>
    <row r="593" spans="1:13" ht="16" x14ac:dyDescent="0.2">
      <c r="A593" s="5" t="s">
        <v>2702</v>
      </c>
      <c r="B593" s="5" t="s">
        <v>21973</v>
      </c>
      <c r="C593" s="5">
        <v>1597260</v>
      </c>
      <c r="D593" s="5" t="s">
        <v>25500</v>
      </c>
      <c r="E593" s="5">
        <v>18</v>
      </c>
      <c r="F593" s="5">
        <v>73</v>
      </c>
      <c r="G593" s="5" t="s">
        <v>15739</v>
      </c>
      <c r="H593" s="5"/>
      <c r="I593" s="5">
        <f>SUMIF('compiled data'!B:B,'Summary plot wt seed station'!C593,'compiled data'!E:E)</f>
        <v>211.7</v>
      </c>
      <c r="L593" t="s">
        <v>469</v>
      </c>
      <c r="M593">
        <v>2629</v>
      </c>
    </row>
    <row r="594" spans="1:13" ht="16" x14ac:dyDescent="0.2">
      <c r="A594" s="5" t="s">
        <v>2707</v>
      </c>
      <c r="B594" s="5" t="s">
        <v>21974</v>
      </c>
      <c r="C594" s="5">
        <v>1597170</v>
      </c>
      <c r="D594" s="5" t="s">
        <v>25501</v>
      </c>
      <c r="E594" s="5">
        <v>19</v>
      </c>
      <c r="F594" s="5">
        <v>64</v>
      </c>
      <c r="G594" s="5" t="s">
        <v>15739</v>
      </c>
      <c r="H594" s="5"/>
      <c r="I594" s="5">
        <f>SUMIF('compiled data'!B:B,'Summary plot wt seed station'!C594,'compiled data'!E:E)</f>
        <v>471.19</v>
      </c>
      <c r="J594" s="5"/>
      <c r="K594" s="5"/>
      <c r="L594" s="5" t="s">
        <v>2708</v>
      </c>
      <c r="M594">
        <v>2634</v>
      </c>
    </row>
    <row r="595" spans="1:13" ht="16" x14ac:dyDescent="0.2">
      <c r="A595" s="5" t="s">
        <v>2714</v>
      </c>
      <c r="B595" s="5" t="s">
        <v>21975</v>
      </c>
      <c r="C595" s="5">
        <v>1597224</v>
      </c>
      <c r="D595" s="5" t="s">
        <v>25502</v>
      </c>
      <c r="E595" s="5">
        <v>19</v>
      </c>
      <c r="F595" s="5">
        <v>65</v>
      </c>
      <c r="G595" s="5" t="s">
        <v>15739</v>
      </c>
      <c r="H595" s="5"/>
      <c r="I595" s="5">
        <f>SUMIF('compiled data'!B:B,'Summary plot wt seed station'!C595,'compiled data'!E:E)</f>
        <v>373.07</v>
      </c>
      <c r="J595" s="5"/>
      <c r="K595" s="5"/>
      <c r="L595" s="5" t="s">
        <v>2708</v>
      </c>
      <c r="M595">
        <v>2639</v>
      </c>
    </row>
    <row r="596" spans="1:13" ht="16" x14ac:dyDescent="0.2">
      <c r="A596" s="5" t="s">
        <v>2719</v>
      </c>
      <c r="B596" s="5" t="s">
        <v>21976</v>
      </c>
      <c r="C596" s="5">
        <v>1597179</v>
      </c>
      <c r="D596" s="5" t="s">
        <v>25503</v>
      </c>
      <c r="E596" s="5">
        <v>19</v>
      </c>
      <c r="F596" s="5">
        <v>66</v>
      </c>
      <c r="G596" s="5" t="s">
        <v>15739</v>
      </c>
      <c r="H596" s="5"/>
      <c r="I596" s="5">
        <f>SUMIF('compiled data'!B:B,'Summary plot wt seed station'!C596,'compiled data'!E:E)</f>
        <v>326.64</v>
      </c>
      <c r="J596" s="5"/>
      <c r="K596" s="5"/>
      <c r="L596" s="5" t="s">
        <v>2708</v>
      </c>
      <c r="M596">
        <v>2644</v>
      </c>
    </row>
    <row r="597" spans="1:13" ht="16" x14ac:dyDescent="0.2">
      <c r="A597" s="5" t="s">
        <v>2724</v>
      </c>
      <c r="B597" s="5" t="s">
        <v>21977</v>
      </c>
      <c r="C597" s="5">
        <v>1597106</v>
      </c>
      <c r="D597" s="5" t="s">
        <v>25504</v>
      </c>
      <c r="E597" s="5">
        <v>19</v>
      </c>
      <c r="F597" s="5">
        <v>67</v>
      </c>
      <c r="G597" s="5" t="s">
        <v>15739</v>
      </c>
      <c r="H597" s="5"/>
      <c r="I597" s="5">
        <f>SUMIF('compiled data'!B:B,'Summary plot wt seed station'!C597,'compiled data'!E:E)</f>
        <v>7.31</v>
      </c>
      <c r="L597" t="s">
        <v>2708</v>
      </c>
      <c r="M597">
        <v>2649</v>
      </c>
    </row>
    <row r="598" spans="1:13" ht="16" x14ac:dyDescent="0.2">
      <c r="A598" s="5" t="s">
        <v>2725</v>
      </c>
      <c r="B598" s="5" t="s">
        <v>21978</v>
      </c>
      <c r="C598" s="5">
        <v>1597142</v>
      </c>
      <c r="D598" s="5" t="s">
        <v>25505</v>
      </c>
      <c r="E598" s="5">
        <v>19</v>
      </c>
      <c r="F598" s="5">
        <v>68</v>
      </c>
      <c r="G598" s="5" t="s">
        <v>15739</v>
      </c>
      <c r="H598" s="5"/>
      <c r="I598" s="5">
        <f>SUMIF('compiled data'!B:B,'Summary plot wt seed station'!C598,'compiled data'!E:E)</f>
        <v>543.83999999999992</v>
      </c>
      <c r="L598" t="s">
        <v>2708</v>
      </c>
      <c r="M598">
        <v>2650</v>
      </c>
    </row>
    <row r="599" spans="1:13" ht="16" x14ac:dyDescent="0.2">
      <c r="A599" s="5" t="s">
        <v>2730</v>
      </c>
      <c r="B599" s="5" t="s">
        <v>21979</v>
      </c>
      <c r="C599" s="5">
        <v>1597138</v>
      </c>
      <c r="D599" s="5" t="s">
        <v>25506</v>
      </c>
      <c r="E599" s="5">
        <v>19</v>
      </c>
      <c r="F599" s="5">
        <v>69</v>
      </c>
      <c r="G599" s="5" t="s">
        <v>15739</v>
      </c>
      <c r="H599" s="5"/>
      <c r="I599" s="5">
        <f>SUMIF('compiled data'!B:B,'Summary plot wt seed station'!C599,'compiled data'!E:E)</f>
        <v>321.79000000000002</v>
      </c>
      <c r="L599" t="s">
        <v>2708</v>
      </c>
      <c r="M599">
        <v>2655</v>
      </c>
    </row>
    <row r="600" spans="1:13" ht="16" x14ac:dyDescent="0.2">
      <c r="A600" s="5" t="s">
        <v>2735</v>
      </c>
      <c r="B600" s="5" t="s">
        <v>21980</v>
      </c>
      <c r="C600" s="5">
        <v>1597232</v>
      </c>
      <c r="D600" s="5" t="s">
        <v>25507</v>
      </c>
      <c r="E600" s="5">
        <v>19</v>
      </c>
      <c r="F600" s="5">
        <v>71</v>
      </c>
      <c r="G600" s="5" t="s">
        <v>15739</v>
      </c>
      <c r="H600" s="5"/>
      <c r="I600" s="5">
        <f>SUMIF('compiled data'!B:B,'Summary plot wt seed station'!C600,'compiled data'!E:E)</f>
        <v>258.92</v>
      </c>
      <c r="L600" t="s">
        <v>2708</v>
      </c>
      <c r="M600">
        <v>2660</v>
      </c>
    </row>
    <row r="601" spans="1:13" ht="16" x14ac:dyDescent="0.2">
      <c r="A601" s="5" t="s">
        <v>2739</v>
      </c>
      <c r="B601" s="5" t="s">
        <v>21981</v>
      </c>
      <c r="C601" s="5">
        <v>1597249</v>
      </c>
      <c r="D601" s="5" t="s">
        <v>25508</v>
      </c>
      <c r="E601" s="5">
        <v>19</v>
      </c>
      <c r="F601" s="5">
        <v>72</v>
      </c>
      <c r="G601" s="5" t="s">
        <v>15739</v>
      </c>
      <c r="H601" s="5"/>
      <c r="I601" s="5">
        <f>SUMIF('compiled data'!B:B,'Summary plot wt seed station'!C601,'compiled data'!E:E)</f>
        <v>423.64</v>
      </c>
      <c r="L601" t="s">
        <v>2708</v>
      </c>
      <c r="M601">
        <v>2664</v>
      </c>
    </row>
    <row r="602" spans="1:13" ht="16" x14ac:dyDescent="0.2">
      <c r="A602" s="5" t="s">
        <v>2744</v>
      </c>
      <c r="B602" s="5" t="s">
        <v>21982</v>
      </c>
      <c r="C602" s="5">
        <v>1597250</v>
      </c>
      <c r="D602" s="5" t="s">
        <v>25509</v>
      </c>
      <c r="E602" s="5">
        <v>19</v>
      </c>
      <c r="F602" s="5">
        <v>73</v>
      </c>
      <c r="G602" s="5" t="s">
        <v>15739</v>
      </c>
      <c r="H602" s="5"/>
      <c r="I602" s="5">
        <f>SUMIF('compiled data'!B:B,'Summary plot wt seed station'!C602,'compiled data'!E:E)</f>
        <v>392.93999999999994</v>
      </c>
      <c r="L602" t="s">
        <v>2708</v>
      </c>
      <c r="M602">
        <v>2669</v>
      </c>
    </row>
    <row r="603" spans="1:13" ht="16" x14ac:dyDescent="0.2">
      <c r="A603" s="5" t="s">
        <v>2748</v>
      </c>
      <c r="B603" s="5" t="s">
        <v>21983</v>
      </c>
      <c r="C603" s="5">
        <v>1597271</v>
      </c>
      <c r="D603" s="5" t="s">
        <v>25510</v>
      </c>
      <c r="E603" s="5">
        <v>19</v>
      </c>
      <c r="F603" s="5">
        <v>74</v>
      </c>
      <c r="G603" s="5" t="s">
        <v>15739</v>
      </c>
      <c r="H603" s="5"/>
      <c r="I603" s="5">
        <f>SUMIF('compiled data'!B:B,'Summary plot wt seed station'!C603,'compiled data'!E:E)</f>
        <v>178.08999999999997</v>
      </c>
      <c r="L603" t="s">
        <v>2708</v>
      </c>
      <c r="M603">
        <v>2673</v>
      </c>
    </row>
    <row r="604" spans="1:13" ht="16" x14ac:dyDescent="0.2">
      <c r="A604" s="5" t="s">
        <v>2752</v>
      </c>
      <c r="B604" s="5" t="s">
        <v>21984</v>
      </c>
      <c r="C604" s="5">
        <v>1597284</v>
      </c>
      <c r="D604" s="5" t="s">
        <v>25511</v>
      </c>
      <c r="E604" s="5">
        <v>19</v>
      </c>
      <c r="F604" s="5">
        <v>75</v>
      </c>
      <c r="G604" s="5" t="s">
        <v>15739</v>
      </c>
      <c r="H604" s="5"/>
      <c r="I604" s="5">
        <f>SUMIF('compiled data'!B:B,'Summary plot wt seed station'!C604,'compiled data'!E:E)</f>
        <v>188.66</v>
      </c>
      <c r="L604" t="s">
        <v>2708</v>
      </c>
      <c r="M604">
        <v>2677</v>
      </c>
    </row>
    <row r="605" spans="1:13" ht="16" x14ac:dyDescent="0.2">
      <c r="A605" s="5" t="s">
        <v>2756</v>
      </c>
      <c r="B605" s="5" t="s">
        <v>21985</v>
      </c>
      <c r="C605" s="5">
        <v>1597242</v>
      </c>
      <c r="D605" s="5" t="s">
        <v>25512</v>
      </c>
      <c r="E605" s="5">
        <v>20</v>
      </c>
      <c r="F605" s="5">
        <v>70</v>
      </c>
      <c r="G605" s="5" t="s">
        <v>15739</v>
      </c>
      <c r="H605" s="5"/>
      <c r="I605" s="5">
        <f>SUMIF('compiled data'!B:B,'Summary plot wt seed station'!C605,'compiled data'!E:E)</f>
        <v>30.87</v>
      </c>
      <c r="L605" t="s">
        <v>2708</v>
      </c>
      <c r="M605">
        <v>2681</v>
      </c>
    </row>
    <row r="606" spans="1:13" ht="16" x14ac:dyDescent="0.2">
      <c r="A606" s="5" t="s">
        <v>2757</v>
      </c>
      <c r="B606" s="5" t="s">
        <v>21986</v>
      </c>
      <c r="C606" s="5">
        <v>1597275</v>
      </c>
      <c r="D606" s="5" t="s">
        <v>25513</v>
      </c>
      <c r="E606" s="5">
        <v>20</v>
      </c>
      <c r="F606" s="5">
        <v>71</v>
      </c>
      <c r="G606" s="5" t="s">
        <v>15739</v>
      </c>
      <c r="H606" s="5"/>
      <c r="I606" s="5">
        <f>SUMIF('compiled data'!B:B,'Summary plot wt seed station'!C606,'compiled data'!E:E)</f>
        <v>381.26</v>
      </c>
      <c r="L606" t="s">
        <v>2708</v>
      </c>
      <c r="M606">
        <v>2682</v>
      </c>
    </row>
    <row r="607" spans="1:13" ht="16" x14ac:dyDescent="0.2">
      <c r="A607" s="5" t="s">
        <v>2758</v>
      </c>
      <c r="B607" s="5" t="s">
        <v>21987</v>
      </c>
      <c r="C607" s="5">
        <v>1596748</v>
      </c>
      <c r="D607" s="5" t="s">
        <v>25514</v>
      </c>
      <c r="E607" s="5">
        <v>23</v>
      </c>
      <c r="F607" s="5">
        <v>27</v>
      </c>
      <c r="G607" s="5" t="s">
        <v>15739</v>
      </c>
      <c r="H607" s="5"/>
      <c r="I607" s="5">
        <f>SUMIF('compiled data'!B:B,'Summary plot wt seed station'!C607,'compiled data'!E:E)</f>
        <v>101.30000000000001</v>
      </c>
      <c r="J607" s="5"/>
      <c r="K607" s="5"/>
      <c r="L607" s="5" t="s">
        <v>2759</v>
      </c>
      <c r="M607">
        <v>2683</v>
      </c>
    </row>
    <row r="608" spans="1:13" ht="16" x14ac:dyDescent="0.2">
      <c r="A608" s="5" t="s">
        <v>2761</v>
      </c>
      <c r="B608" s="5" t="s">
        <v>21988</v>
      </c>
      <c r="C608" s="5">
        <v>1596832</v>
      </c>
      <c r="D608" s="5" t="s">
        <v>25515</v>
      </c>
      <c r="E608" s="5">
        <v>23</v>
      </c>
      <c r="F608" s="5">
        <v>28</v>
      </c>
      <c r="G608" s="5" t="s">
        <v>15739</v>
      </c>
      <c r="H608" s="5"/>
      <c r="I608" s="5">
        <f>SUMIF('compiled data'!B:B,'Summary plot wt seed station'!C608,'compiled data'!E:E)</f>
        <v>106.2</v>
      </c>
      <c r="J608" s="5"/>
      <c r="K608" s="5"/>
      <c r="L608" s="5" t="s">
        <v>2759</v>
      </c>
      <c r="M608">
        <v>2684</v>
      </c>
    </row>
    <row r="609" spans="1:13" ht="16" x14ac:dyDescent="0.2">
      <c r="A609" s="5" t="s">
        <v>2766</v>
      </c>
      <c r="B609" s="5" t="s">
        <v>21989</v>
      </c>
      <c r="C609" s="5">
        <v>1596784</v>
      </c>
      <c r="D609" s="5" t="s">
        <v>25516</v>
      </c>
      <c r="E609" s="5">
        <v>23</v>
      </c>
      <c r="F609" s="5">
        <v>29</v>
      </c>
      <c r="G609" s="5" t="s">
        <v>15739</v>
      </c>
      <c r="H609" s="5"/>
      <c r="I609" s="5">
        <f>SUMIF('compiled data'!B:B,'Summary plot wt seed station'!C609,'compiled data'!E:E)</f>
        <v>1023.4000000000001</v>
      </c>
      <c r="J609" s="5"/>
      <c r="K609" s="5"/>
      <c r="L609" s="5" t="s">
        <v>2759</v>
      </c>
      <c r="M609">
        <v>2689</v>
      </c>
    </row>
    <row r="610" spans="1:13" ht="16" x14ac:dyDescent="0.2">
      <c r="A610" s="5" t="s">
        <v>2771</v>
      </c>
      <c r="B610" s="5" t="s">
        <v>21990</v>
      </c>
      <c r="C610" s="5">
        <v>1596853</v>
      </c>
      <c r="D610" s="5" t="s">
        <v>25517</v>
      </c>
      <c r="E610" s="5">
        <v>23</v>
      </c>
      <c r="F610" s="5">
        <v>30</v>
      </c>
      <c r="G610" s="5" t="s">
        <v>15739</v>
      </c>
      <c r="H610" s="5"/>
      <c r="I610" s="5">
        <f>SUMIF('compiled data'!B:B,'Summary plot wt seed station'!C610,'compiled data'!E:E)</f>
        <v>402</v>
      </c>
      <c r="J610" s="5"/>
      <c r="K610" s="5"/>
      <c r="L610" s="5" t="s">
        <v>2759</v>
      </c>
      <c r="M610">
        <v>2694</v>
      </c>
    </row>
    <row r="611" spans="1:13" ht="16" x14ac:dyDescent="0.2">
      <c r="A611" s="5" t="s">
        <v>2776</v>
      </c>
      <c r="B611" s="5" t="s">
        <v>21991</v>
      </c>
      <c r="C611" s="5">
        <v>1596870</v>
      </c>
      <c r="D611" s="5" t="s">
        <v>25518</v>
      </c>
      <c r="E611" s="5">
        <v>23</v>
      </c>
      <c r="F611" s="5">
        <v>32</v>
      </c>
      <c r="G611" s="5" t="s">
        <v>15739</v>
      </c>
      <c r="H611" s="5"/>
      <c r="I611" s="5">
        <f>SUMIF('compiled data'!B:B,'Summary plot wt seed station'!C611,'compiled data'!E:E)</f>
        <v>326.10000000000002</v>
      </c>
      <c r="L611" t="s">
        <v>2759</v>
      </c>
      <c r="M611">
        <v>2699</v>
      </c>
    </row>
    <row r="612" spans="1:13" ht="16" x14ac:dyDescent="0.2">
      <c r="A612" s="5" t="s">
        <v>2779</v>
      </c>
      <c r="B612" s="5" t="s">
        <v>21992</v>
      </c>
      <c r="C612" s="5">
        <v>1596872</v>
      </c>
      <c r="D612" s="5" t="s">
        <v>25519</v>
      </c>
      <c r="E612" s="5">
        <v>23</v>
      </c>
      <c r="F612" s="5">
        <v>33</v>
      </c>
      <c r="G612" s="5" t="s">
        <v>15739</v>
      </c>
      <c r="H612" s="5"/>
      <c r="I612" s="5">
        <f>SUMIF('compiled data'!B:B,'Summary plot wt seed station'!C612,'compiled data'!E:E)</f>
        <v>315.3</v>
      </c>
      <c r="L612" t="s">
        <v>2759</v>
      </c>
      <c r="M612">
        <v>2702</v>
      </c>
    </row>
    <row r="613" spans="1:13" ht="16" x14ac:dyDescent="0.2">
      <c r="A613" s="5" t="s">
        <v>2784</v>
      </c>
      <c r="B613" s="5" t="s">
        <v>21993</v>
      </c>
      <c r="C613" s="5">
        <v>1596887</v>
      </c>
      <c r="D613" s="5" t="s">
        <v>25520</v>
      </c>
      <c r="E613" s="5">
        <v>23</v>
      </c>
      <c r="F613" s="5">
        <v>35</v>
      </c>
      <c r="G613" s="5" t="s">
        <v>15739</v>
      </c>
      <c r="H613" s="5"/>
      <c r="I613" s="5">
        <f>SUMIF('compiled data'!B:B,'Summary plot wt seed station'!C613,'compiled data'!E:E)</f>
        <v>306.40000000000003</v>
      </c>
      <c r="L613" t="s">
        <v>2759</v>
      </c>
      <c r="M613">
        <v>2707</v>
      </c>
    </row>
    <row r="614" spans="1:13" ht="16" x14ac:dyDescent="0.2">
      <c r="A614" s="5" t="s">
        <v>2789</v>
      </c>
      <c r="B614" s="5" t="s">
        <v>21994</v>
      </c>
      <c r="C614" s="5">
        <v>1596862</v>
      </c>
      <c r="D614" s="5" t="s">
        <v>25521</v>
      </c>
      <c r="E614" s="5">
        <v>23</v>
      </c>
      <c r="F614" s="5">
        <v>36</v>
      </c>
      <c r="G614" s="5" t="s">
        <v>15739</v>
      </c>
      <c r="H614" s="5"/>
      <c r="I614" s="5">
        <f>SUMIF('compiled data'!B:B,'Summary plot wt seed station'!C614,'compiled data'!E:E)</f>
        <v>526.80000000000007</v>
      </c>
      <c r="L614" t="s">
        <v>2759</v>
      </c>
      <c r="M614">
        <v>2712</v>
      </c>
    </row>
    <row r="615" spans="1:13" ht="16" x14ac:dyDescent="0.2">
      <c r="A615" s="5" t="s">
        <v>2794</v>
      </c>
      <c r="B615" s="5" t="s">
        <v>21995</v>
      </c>
      <c r="C615" s="5">
        <v>1596932</v>
      </c>
      <c r="D615" s="5" t="s">
        <v>25522</v>
      </c>
      <c r="E615" s="5">
        <v>23</v>
      </c>
      <c r="F615" s="5">
        <v>39</v>
      </c>
      <c r="G615" s="5" t="s">
        <v>15739</v>
      </c>
      <c r="H615" s="5"/>
      <c r="I615" s="5">
        <f>SUMIF('compiled data'!B:B,'Summary plot wt seed station'!C615,'compiled data'!E:E)</f>
        <v>422.70000000000005</v>
      </c>
      <c r="L615" t="s">
        <v>2759</v>
      </c>
      <c r="M615">
        <v>2717</v>
      </c>
    </row>
    <row r="616" spans="1:13" ht="16" x14ac:dyDescent="0.2">
      <c r="A616" s="5" t="s">
        <v>2799</v>
      </c>
      <c r="B616" s="5" t="s">
        <v>21996</v>
      </c>
      <c r="C616" s="5">
        <v>1596940</v>
      </c>
      <c r="D616" s="5" t="s">
        <v>25523</v>
      </c>
      <c r="E616" s="5">
        <v>23</v>
      </c>
      <c r="F616" s="5">
        <v>40</v>
      </c>
      <c r="G616" s="5" t="s">
        <v>15739</v>
      </c>
      <c r="H616" s="5"/>
      <c r="I616" s="5">
        <f>SUMIF('compiled data'!B:B,'Summary plot wt seed station'!C616,'compiled data'!E:E)</f>
        <v>336.70000000000005</v>
      </c>
      <c r="L616" t="s">
        <v>2759</v>
      </c>
      <c r="M616">
        <v>2722</v>
      </c>
    </row>
    <row r="617" spans="1:13" ht="16" x14ac:dyDescent="0.2">
      <c r="A617" s="5" t="s">
        <v>2803</v>
      </c>
      <c r="B617" s="5" t="s">
        <v>21997</v>
      </c>
      <c r="C617" s="5">
        <v>1596758</v>
      </c>
      <c r="D617" s="5" t="s">
        <v>25524</v>
      </c>
      <c r="E617" s="5">
        <v>24</v>
      </c>
      <c r="F617" s="5">
        <v>22</v>
      </c>
      <c r="G617" s="5" t="s">
        <v>15739</v>
      </c>
      <c r="H617" s="5"/>
      <c r="I617" s="5">
        <f>SUMIF('compiled data'!B:B,'Summary plot wt seed station'!C617,'compiled data'!E:E)</f>
        <v>131</v>
      </c>
      <c r="L617" t="s">
        <v>2759</v>
      </c>
      <c r="M617">
        <v>2726</v>
      </c>
    </row>
    <row r="618" spans="1:13" ht="16" x14ac:dyDescent="0.2">
      <c r="A618" s="5" t="s">
        <v>2807</v>
      </c>
      <c r="B618" s="5" t="s">
        <v>21998</v>
      </c>
      <c r="C618" s="5">
        <v>1596745</v>
      </c>
      <c r="D618" s="5" t="s">
        <v>25525</v>
      </c>
      <c r="E618" s="5">
        <v>24</v>
      </c>
      <c r="F618" s="5">
        <v>23</v>
      </c>
      <c r="G618" s="5" t="s">
        <v>15739</v>
      </c>
      <c r="H618" s="5"/>
      <c r="I618" s="5">
        <f>SUMIF('compiled data'!B:B,'Summary plot wt seed station'!C618,'compiled data'!E:E)</f>
        <v>424.1</v>
      </c>
      <c r="L618" t="s">
        <v>2759</v>
      </c>
      <c r="M618">
        <v>2730</v>
      </c>
    </row>
    <row r="619" spans="1:13" ht="16" x14ac:dyDescent="0.2">
      <c r="A619" s="5" t="s">
        <v>2812</v>
      </c>
      <c r="B619" s="5" t="s">
        <v>21999</v>
      </c>
      <c r="C619" s="5">
        <v>1596818</v>
      </c>
      <c r="D619" s="5" t="s">
        <v>25526</v>
      </c>
      <c r="E619" s="5">
        <v>24</v>
      </c>
      <c r="F619" s="5">
        <v>24</v>
      </c>
      <c r="G619" s="5" t="s">
        <v>15739</v>
      </c>
      <c r="H619" s="5"/>
      <c r="I619" s="5">
        <f>SUMIF('compiled data'!B:B,'Summary plot wt seed station'!C619,'compiled data'!E:E)</f>
        <v>52.199999999999996</v>
      </c>
      <c r="L619" t="s">
        <v>2759</v>
      </c>
      <c r="M619">
        <v>2735</v>
      </c>
    </row>
    <row r="620" spans="1:13" ht="16" x14ac:dyDescent="0.2">
      <c r="A620" s="5" t="s">
        <v>2815</v>
      </c>
      <c r="B620" s="5" t="s">
        <v>22000</v>
      </c>
      <c r="C620" s="5">
        <v>1596785</v>
      </c>
      <c r="D620" s="5" t="s">
        <v>25527</v>
      </c>
      <c r="E620" s="5">
        <v>24</v>
      </c>
      <c r="F620" s="5">
        <v>25</v>
      </c>
      <c r="G620" s="5" t="s">
        <v>15739</v>
      </c>
      <c r="H620" s="5"/>
      <c r="I620" s="5">
        <f>SUMIF('compiled data'!B:B,'Summary plot wt seed station'!C620,'compiled data'!E:E)</f>
        <v>164.2</v>
      </c>
      <c r="L620" t="s">
        <v>2759</v>
      </c>
      <c r="M620">
        <v>2738</v>
      </c>
    </row>
    <row r="621" spans="1:13" ht="16" x14ac:dyDescent="0.2">
      <c r="A621" s="5" t="s">
        <v>2818</v>
      </c>
      <c r="B621" s="5" t="s">
        <v>22001</v>
      </c>
      <c r="C621" s="5">
        <v>1596787</v>
      </c>
      <c r="D621" s="5" t="s">
        <v>25528</v>
      </c>
      <c r="E621" s="5">
        <v>24</v>
      </c>
      <c r="F621" s="5">
        <v>27</v>
      </c>
      <c r="G621" s="5" t="s">
        <v>15739</v>
      </c>
      <c r="H621" s="5"/>
      <c r="I621" s="5">
        <f>SUMIF('compiled data'!B:B,'Summary plot wt seed station'!C621,'compiled data'!E:E)</f>
        <v>80</v>
      </c>
      <c r="L621" t="s">
        <v>2759</v>
      </c>
      <c r="M621">
        <v>2741</v>
      </c>
    </row>
    <row r="622" spans="1:13" ht="16" x14ac:dyDescent="0.2">
      <c r="A622" s="5" t="s">
        <v>2821</v>
      </c>
      <c r="B622" s="5" t="s">
        <v>22002</v>
      </c>
      <c r="C622" s="5">
        <v>1596729</v>
      </c>
      <c r="D622" s="5" t="s">
        <v>25529</v>
      </c>
      <c r="E622" s="5">
        <v>24</v>
      </c>
      <c r="F622" s="5">
        <v>28</v>
      </c>
      <c r="G622" s="5" t="s">
        <v>15739</v>
      </c>
      <c r="H622" s="5"/>
      <c r="I622" s="5">
        <f>SUMIF('compiled data'!B:B,'Summary plot wt seed station'!C622,'compiled data'!E:E)</f>
        <v>353.9</v>
      </c>
      <c r="L622" t="s">
        <v>2759</v>
      </c>
      <c r="M622">
        <v>2744</v>
      </c>
    </row>
    <row r="623" spans="1:13" ht="16" x14ac:dyDescent="0.2">
      <c r="A623" s="5" t="s">
        <v>2822</v>
      </c>
      <c r="B623" s="5" t="s">
        <v>22003</v>
      </c>
      <c r="C623" s="5">
        <v>1596812</v>
      </c>
      <c r="D623" s="5" t="s">
        <v>25530</v>
      </c>
      <c r="E623" s="5">
        <v>24</v>
      </c>
      <c r="F623" s="5">
        <v>29</v>
      </c>
      <c r="G623" s="5" t="s">
        <v>15739</v>
      </c>
      <c r="H623" s="5"/>
      <c r="I623" s="5">
        <f>SUMIF('compiled data'!B:B,'Summary plot wt seed station'!C623,'compiled data'!E:E)</f>
        <v>282.3</v>
      </c>
      <c r="L623" t="s">
        <v>2759</v>
      </c>
      <c r="M623">
        <v>2745</v>
      </c>
    </row>
    <row r="624" spans="1:13" ht="16" x14ac:dyDescent="0.2">
      <c r="A624" s="5" t="s">
        <v>2831</v>
      </c>
      <c r="B624" s="5" t="s">
        <v>22004</v>
      </c>
      <c r="C624" s="5">
        <v>1596752</v>
      </c>
      <c r="D624" s="5" t="s">
        <v>25531</v>
      </c>
      <c r="E624" s="5">
        <v>24</v>
      </c>
      <c r="F624" s="5">
        <v>30</v>
      </c>
      <c r="G624" s="5" t="s">
        <v>15739</v>
      </c>
      <c r="H624" s="5"/>
      <c r="I624" s="5">
        <f>SUMIF('compiled data'!B:B,'Summary plot wt seed station'!C624,'compiled data'!E:E)</f>
        <v>41.099999999999994</v>
      </c>
      <c r="L624" t="s">
        <v>2759</v>
      </c>
      <c r="M624">
        <v>2754</v>
      </c>
    </row>
    <row r="625" spans="1:13" ht="16" x14ac:dyDescent="0.2">
      <c r="A625" s="5" t="s">
        <v>2834</v>
      </c>
      <c r="B625" s="5" t="s">
        <v>22005</v>
      </c>
      <c r="C625" s="5">
        <v>1596827</v>
      </c>
      <c r="D625" s="5" t="s">
        <v>25532</v>
      </c>
      <c r="E625" s="5">
        <v>24</v>
      </c>
      <c r="F625" s="5">
        <v>31</v>
      </c>
      <c r="G625" s="5" t="s">
        <v>15739</v>
      </c>
      <c r="H625" s="5"/>
      <c r="I625" s="5">
        <f>SUMIF('compiled data'!B:B,'Summary plot wt seed station'!C625,'compiled data'!E:E)</f>
        <v>293.60000000000002</v>
      </c>
      <c r="L625" t="s">
        <v>2759</v>
      </c>
      <c r="M625">
        <v>2757</v>
      </c>
    </row>
    <row r="626" spans="1:13" ht="16" x14ac:dyDescent="0.2">
      <c r="A626" s="5" t="s">
        <v>2839</v>
      </c>
      <c r="B626" s="5" t="s">
        <v>22006</v>
      </c>
      <c r="C626" s="5">
        <v>1596888</v>
      </c>
      <c r="D626" s="5" t="s">
        <v>25533</v>
      </c>
      <c r="E626" s="5">
        <v>24</v>
      </c>
      <c r="F626" s="5">
        <v>32</v>
      </c>
      <c r="G626" s="5" t="s">
        <v>15739</v>
      </c>
      <c r="H626" s="5"/>
      <c r="I626" s="5">
        <f>SUMIF('compiled data'!B:B,'Summary plot wt seed station'!C626,'compiled data'!E:E)</f>
        <v>509</v>
      </c>
      <c r="L626" t="s">
        <v>2759</v>
      </c>
      <c r="M626">
        <v>2762</v>
      </c>
    </row>
    <row r="627" spans="1:13" ht="16" x14ac:dyDescent="0.2">
      <c r="A627" s="5" t="s">
        <v>2844</v>
      </c>
      <c r="B627" s="5" t="s">
        <v>22007</v>
      </c>
      <c r="C627" s="5">
        <v>1596865</v>
      </c>
      <c r="D627" s="5" t="s">
        <v>25534</v>
      </c>
      <c r="E627" s="5">
        <v>24</v>
      </c>
      <c r="F627" s="5">
        <v>33</v>
      </c>
      <c r="G627" s="5" t="s">
        <v>15739</v>
      </c>
      <c r="H627" s="5"/>
      <c r="I627" s="5">
        <f>SUMIF('compiled data'!B:B,'Summary plot wt seed station'!C627,'compiled data'!E:E)</f>
        <v>12.5</v>
      </c>
      <c r="L627" t="s">
        <v>2759</v>
      </c>
      <c r="M627">
        <v>2767</v>
      </c>
    </row>
    <row r="628" spans="1:13" ht="16" x14ac:dyDescent="0.2">
      <c r="A628" s="5" t="s">
        <v>2845</v>
      </c>
      <c r="B628" s="5" t="s">
        <v>22008</v>
      </c>
      <c r="C628" s="5">
        <v>1596892</v>
      </c>
      <c r="D628" s="5" t="s">
        <v>25535</v>
      </c>
      <c r="E628" s="5">
        <v>24</v>
      </c>
      <c r="F628" s="5">
        <v>35</v>
      </c>
      <c r="G628" s="5" t="s">
        <v>15739</v>
      </c>
      <c r="H628" s="5"/>
      <c r="I628" s="5">
        <f>SUMIF('compiled data'!B:B,'Summary plot wt seed station'!C628,'compiled data'!E:E)</f>
        <v>116.60000000000001</v>
      </c>
      <c r="L628" t="s">
        <v>2759</v>
      </c>
      <c r="M628">
        <v>2768</v>
      </c>
    </row>
    <row r="629" spans="1:13" ht="16" x14ac:dyDescent="0.2">
      <c r="A629" s="5" t="s">
        <v>2850</v>
      </c>
      <c r="B629" s="5" t="s">
        <v>22009</v>
      </c>
      <c r="C629" s="5">
        <v>1596868</v>
      </c>
      <c r="D629" s="5" t="s">
        <v>25536</v>
      </c>
      <c r="E629" s="5">
        <v>24</v>
      </c>
      <c r="F629" s="5">
        <v>36</v>
      </c>
      <c r="G629" s="5" t="s">
        <v>15739</v>
      </c>
      <c r="H629" s="5"/>
      <c r="I629" s="5">
        <f>SUMIF('compiled data'!B:B,'Summary plot wt seed station'!C629,'compiled data'!E:E)</f>
        <v>12.5</v>
      </c>
      <c r="L629" t="s">
        <v>2759</v>
      </c>
      <c r="M629">
        <v>2773</v>
      </c>
    </row>
    <row r="630" spans="1:13" ht="16" x14ac:dyDescent="0.2">
      <c r="A630" s="5" t="s">
        <v>2851</v>
      </c>
      <c r="B630" s="5" t="s">
        <v>22010</v>
      </c>
      <c r="C630" s="5">
        <v>1596901</v>
      </c>
      <c r="D630" s="5" t="s">
        <v>25537</v>
      </c>
      <c r="E630" s="5">
        <v>24</v>
      </c>
      <c r="F630" s="5">
        <v>37</v>
      </c>
      <c r="G630" s="5" t="s">
        <v>15739</v>
      </c>
      <c r="H630" s="5"/>
      <c r="I630" s="5">
        <f>SUMIF('compiled data'!B:B,'Summary plot wt seed station'!C630,'compiled data'!E:E)</f>
        <v>85.3</v>
      </c>
      <c r="L630" t="s">
        <v>2759</v>
      </c>
      <c r="M630">
        <v>2774</v>
      </c>
    </row>
    <row r="631" spans="1:13" ht="16" x14ac:dyDescent="0.2">
      <c r="A631" s="5" t="s">
        <v>2855</v>
      </c>
      <c r="B631" s="5" t="s">
        <v>22011</v>
      </c>
      <c r="C631" s="5">
        <v>1596751</v>
      </c>
      <c r="D631" s="5" t="s">
        <v>25538</v>
      </c>
      <c r="E631" s="5">
        <v>21</v>
      </c>
      <c r="F631" s="5">
        <v>29</v>
      </c>
      <c r="G631" s="5" t="s">
        <v>15739</v>
      </c>
      <c r="H631" s="5"/>
      <c r="I631" s="5">
        <f>SUMIF('compiled data'!B:B,'Summary plot wt seed station'!C631,'compiled data'!E:E)</f>
        <v>87.9</v>
      </c>
      <c r="J631" s="5"/>
      <c r="K631" s="5"/>
      <c r="L631" s="5" t="s">
        <v>2856</v>
      </c>
      <c r="M631">
        <v>2778</v>
      </c>
    </row>
    <row r="632" spans="1:13" ht="16" x14ac:dyDescent="0.2">
      <c r="A632" s="5" t="s">
        <v>2857</v>
      </c>
      <c r="B632" s="5" t="s">
        <v>22012</v>
      </c>
      <c r="C632" s="5">
        <v>1596825</v>
      </c>
      <c r="D632" s="5" t="s">
        <v>25539</v>
      </c>
      <c r="E632" s="5">
        <v>21</v>
      </c>
      <c r="F632" s="5">
        <v>30</v>
      </c>
      <c r="G632" s="5" t="s">
        <v>15739</v>
      </c>
      <c r="H632" s="5"/>
      <c r="I632" s="5">
        <f>SUMIF('compiled data'!B:B,'Summary plot wt seed station'!C632,'compiled data'!E:E)</f>
        <v>241.8</v>
      </c>
      <c r="J632" s="5"/>
      <c r="K632" s="5"/>
      <c r="L632" s="5" t="s">
        <v>2856</v>
      </c>
      <c r="M632">
        <v>2779</v>
      </c>
    </row>
    <row r="633" spans="1:13" ht="16" x14ac:dyDescent="0.2">
      <c r="A633" s="5" t="s">
        <v>2861</v>
      </c>
      <c r="B633" s="5" t="s">
        <v>22013</v>
      </c>
      <c r="C633" s="5">
        <v>1596898</v>
      </c>
      <c r="D633" s="5" t="s">
        <v>25540</v>
      </c>
      <c r="E633" s="5">
        <v>21</v>
      </c>
      <c r="F633" s="5">
        <v>32</v>
      </c>
      <c r="G633" s="5" t="s">
        <v>15739</v>
      </c>
      <c r="H633" s="5"/>
      <c r="I633" s="5">
        <f>SUMIF('compiled data'!B:B,'Summary plot wt seed station'!C633,'compiled data'!E:E)</f>
        <v>432.30000000000007</v>
      </c>
      <c r="J633" s="5"/>
      <c r="K633" s="5"/>
      <c r="L633" s="5" t="s">
        <v>2856</v>
      </c>
      <c r="M633">
        <v>2783</v>
      </c>
    </row>
    <row r="634" spans="1:13" ht="16" x14ac:dyDescent="0.2">
      <c r="A634" s="5" t="s">
        <v>2866</v>
      </c>
      <c r="B634" s="5" t="s">
        <v>22014</v>
      </c>
      <c r="C634" s="5">
        <v>1596855</v>
      </c>
      <c r="D634" s="5" t="s">
        <v>25541</v>
      </c>
      <c r="E634" s="5">
        <v>21</v>
      </c>
      <c r="F634" s="5">
        <v>33</v>
      </c>
      <c r="G634" s="5" t="s">
        <v>15739</v>
      </c>
      <c r="H634" s="5"/>
      <c r="I634" s="5">
        <f>SUMIF('compiled data'!B:B,'Summary plot wt seed station'!C634,'compiled data'!E:E)</f>
        <v>20.8</v>
      </c>
      <c r="J634" s="5"/>
      <c r="K634" s="5"/>
      <c r="L634" s="5" t="s">
        <v>2856</v>
      </c>
      <c r="M634">
        <v>2788</v>
      </c>
    </row>
    <row r="635" spans="1:13" ht="16" x14ac:dyDescent="0.2">
      <c r="A635" s="5" t="s">
        <v>2867</v>
      </c>
      <c r="B635" s="5" t="s">
        <v>22015</v>
      </c>
      <c r="C635" s="5">
        <v>1596882</v>
      </c>
      <c r="D635" s="5" t="s">
        <v>25542</v>
      </c>
      <c r="E635" s="5">
        <v>21</v>
      </c>
      <c r="F635" s="5">
        <v>34</v>
      </c>
      <c r="G635" s="5" t="s">
        <v>15739</v>
      </c>
      <c r="H635" s="5"/>
      <c r="I635" s="5">
        <f>SUMIF('compiled data'!B:B,'Summary plot wt seed station'!C635,'compiled data'!E:E)</f>
        <v>387.5</v>
      </c>
      <c r="J635" s="5"/>
      <c r="K635" s="5"/>
      <c r="L635" s="5" t="s">
        <v>2856</v>
      </c>
      <c r="M635">
        <v>2789</v>
      </c>
    </row>
    <row r="636" spans="1:13" ht="16" x14ac:dyDescent="0.2">
      <c r="A636" s="5" t="s">
        <v>2871</v>
      </c>
      <c r="B636" s="5" t="s">
        <v>22016</v>
      </c>
      <c r="C636" s="5">
        <v>1597293</v>
      </c>
      <c r="D636" s="5" t="s">
        <v>25543</v>
      </c>
      <c r="E636" s="5">
        <v>18</v>
      </c>
      <c r="F636" s="5">
        <v>75</v>
      </c>
      <c r="G636" s="5" t="s">
        <v>15739</v>
      </c>
      <c r="H636" s="5"/>
      <c r="I636" s="5">
        <f>SUMIF('compiled data'!B:B,'Summary plot wt seed station'!C636,'compiled data'!E:E)</f>
        <v>150.1</v>
      </c>
      <c r="J636" s="5"/>
      <c r="K636" s="5"/>
      <c r="L636" s="5" t="s">
        <v>2872</v>
      </c>
      <c r="M636">
        <v>2793</v>
      </c>
    </row>
    <row r="637" spans="1:13" ht="16" x14ac:dyDescent="0.2">
      <c r="A637" s="5" t="s">
        <v>2878</v>
      </c>
      <c r="B637" s="5" t="s">
        <v>22017</v>
      </c>
      <c r="C637" s="5">
        <v>1597305</v>
      </c>
      <c r="D637" s="5" t="s">
        <v>25544</v>
      </c>
      <c r="E637" s="5">
        <v>18</v>
      </c>
      <c r="F637" s="5">
        <v>76</v>
      </c>
      <c r="G637" s="5" t="s">
        <v>15739</v>
      </c>
      <c r="H637" s="5"/>
      <c r="I637" s="5">
        <f>SUMIF('compiled data'!B:B,'Summary plot wt seed station'!C637,'compiled data'!E:E)</f>
        <v>367.3</v>
      </c>
      <c r="J637" s="5"/>
      <c r="K637" s="5"/>
      <c r="L637" s="5" t="s">
        <v>2872</v>
      </c>
      <c r="M637">
        <v>2798</v>
      </c>
    </row>
    <row r="638" spans="1:13" ht="16" x14ac:dyDescent="0.2">
      <c r="A638" s="5" t="s">
        <v>2882</v>
      </c>
      <c r="B638" s="5" t="s">
        <v>22018</v>
      </c>
      <c r="C638" s="5">
        <v>1597300</v>
      </c>
      <c r="D638" s="5" t="s">
        <v>25545</v>
      </c>
      <c r="E638" s="5">
        <v>18</v>
      </c>
      <c r="F638" s="5">
        <v>77</v>
      </c>
      <c r="G638" s="5" t="s">
        <v>15739</v>
      </c>
      <c r="H638" s="5"/>
      <c r="I638" s="5">
        <f>SUMIF('compiled data'!B:B,'Summary plot wt seed station'!C638,'compiled data'!E:E)</f>
        <v>94.699999999999989</v>
      </c>
      <c r="J638" s="5"/>
      <c r="K638" s="5"/>
      <c r="L638" s="5" t="s">
        <v>2872</v>
      </c>
      <c r="M638">
        <v>2802</v>
      </c>
    </row>
    <row r="639" spans="1:13" ht="16" x14ac:dyDescent="0.2">
      <c r="A639" s="5" t="s">
        <v>2885</v>
      </c>
      <c r="B639" s="5" t="s">
        <v>22019</v>
      </c>
      <c r="C639" s="5">
        <v>1597109</v>
      </c>
      <c r="D639" s="5" t="s">
        <v>25546</v>
      </c>
      <c r="E639" s="5">
        <v>19</v>
      </c>
      <c r="F639" s="5">
        <v>61</v>
      </c>
      <c r="G639" s="5" t="s">
        <v>15739</v>
      </c>
      <c r="H639" s="5"/>
      <c r="I639" s="5">
        <f>SUMIF('compiled data'!B:B,'Summary plot wt seed station'!C639,'compiled data'!E:E)</f>
        <v>355.7</v>
      </c>
      <c r="L639" t="s">
        <v>2872</v>
      </c>
      <c r="M639">
        <v>2805</v>
      </c>
    </row>
    <row r="640" spans="1:13" ht="16" x14ac:dyDescent="0.2">
      <c r="A640" s="5" t="s">
        <v>2886</v>
      </c>
      <c r="B640" s="5" t="s">
        <v>22020</v>
      </c>
      <c r="C640" s="5">
        <v>1597184</v>
      </c>
      <c r="D640" s="5" t="s">
        <v>25547</v>
      </c>
      <c r="E640" s="5">
        <v>20</v>
      </c>
      <c r="F640" s="5">
        <v>69</v>
      </c>
      <c r="G640" s="5" t="s">
        <v>15739</v>
      </c>
      <c r="H640" s="5"/>
      <c r="I640" s="5">
        <f>SUMIF('compiled data'!B:B,'Summary plot wt seed station'!C640,'compiled data'!E:E)</f>
        <v>359.9</v>
      </c>
      <c r="L640" t="s">
        <v>2872</v>
      </c>
      <c r="M640">
        <v>2806</v>
      </c>
    </row>
    <row r="641" spans="1:13" ht="16" x14ac:dyDescent="0.2">
      <c r="A641" s="5" t="s">
        <v>2892</v>
      </c>
      <c r="B641" s="5" t="s">
        <v>22021</v>
      </c>
      <c r="C641" s="5">
        <v>1597115</v>
      </c>
      <c r="D641" s="5" t="s">
        <v>25548</v>
      </c>
      <c r="E641" s="5">
        <v>19</v>
      </c>
      <c r="F641" s="5">
        <v>63</v>
      </c>
      <c r="G641" s="5" t="s">
        <v>15739</v>
      </c>
      <c r="H641" s="5"/>
      <c r="I641" s="5">
        <f>SUMIF('compiled data'!B:B,'Summary plot wt seed station'!C641,'compiled data'!E:E)</f>
        <v>24.5</v>
      </c>
      <c r="L641" t="s">
        <v>2872</v>
      </c>
      <c r="M641">
        <v>2812</v>
      </c>
    </row>
    <row r="642" spans="1:13" ht="16" x14ac:dyDescent="0.2">
      <c r="A642" s="5" t="s">
        <v>2895</v>
      </c>
      <c r="B642" s="5" t="s">
        <v>22022</v>
      </c>
      <c r="C642" s="5">
        <v>1597122</v>
      </c>
      <c r="D642" s="5" t="s">
        <v>25549</v>
      </c>
      <c r="E642" s="5">
        <v>19</v>
      </c>
      <c r="F642" s="5">
        <v>62</v>
      </c>
      <c r="G642" s="5" t="s">
        <v>15739</v>
      </c>
      <c r="H642" s="5"/>
      <c r="I642" s="5">
        <f>SUMIF('compiled data'!B:B,'Summary plot wt seed station'!C642,'compiled data'!E:E)</f>
        <v>443</v>
      </c>
      <c r="L642" t="s">
        <v>2872</v>
      </c>
      <c r="M642">
        <v>2815</v>
      </c>
    </row>
    <row r="643" spans="1:13" ht="16" x14ac:dyDescent="0.2">
      <c r="A643" s="5" t="s">
        <v>2900</v>
      </c>
      <c r="B643" s="5" t="s">
        <v>22023</v>
      </c>
      <c r="C643" s="5">
        <v>1597298</v>
      </c>
      <c r="D643" s="5" t="s">
        <v>25550</v>
      </c>
      <c r="E643" s="5">
        <v>19</v>
      </c>
      <c r="F643" s="5">
        <v>76</v>
      </c>
      <c r="G643" s="5" t="s">
        <v>15739</v>
      </c>
      <c r="H643" s="5"/>
      <c r="I643" s="5">
        <f>SUMIF('compiled data'!B:B,'Summary plot wt seed station'!C643,'compiled data'!E:E)</f>
        <v>137.89999999999998</v>
      </c>
      <c r="L643" t="s">
        <v>2872</v>
      </c>
      <c r="M643">
        <v>2820</v>
      </c>
    </row>
    <row r="644" spans="1:13" ht="16" x14ac:dyDescent="0.2">
      <c r="A644" s="5" t="s">
        <v>2905</v>
      </c>
      <c r="B644" s="5" t="s">
        <v>22024</v>
      </c>
      <c r="C644" s="5">
        <v>1597295</v>
      </c>
      <c r="D644" s="5" t="s">
        <v>25551</v>
      </c>
      <c r="E644" s="5">
        <v>19</v>
      </c>
      <c r="F644" s="5">
        <v>77</v>
      </c>
      <c r="G644" s="5" t="s">
        <v>15739</v>
      </c>
      <c r="H644" s="5"/>
      <c r="I644" s="5">
        <f>SUMIF('compiled data'!B:B,'Summary plot wt seed station'!C644,'compiled data'!E:E)</f>
        <v>26.1</v>
      </c>
      <c r="L644" t="s">
        <v>2872</v>
      </c>
      <c r="M644">
        <v>2825</v>
      </c>
    </row>
    <row r="645" spans="1:13" ht="16" x14ac:dyDescent="0.2">
      <c r="A645" s="5" t="s">
        <v>2907</v>
      </c>
      <c r="B645" s="5" t="s">
        <v>22025</v>
      </c>
      <c r="C645" s="5">
        <v>1597311</v>
      </c>
      <c r="D645" s="5" t="s">
        <v>25552</v>
      </c>
      <c r="E645" s="5">
        <v>19</v>
      </c>
      <c r="F645" s="5">
        <v>78</v>
      </c>
      <c r="G645" s="5" t="s">
        <v>15739</v>
      </c>
      <c r="H645" s="5"/>
      <c r="I645" s="5">
        <f>SUMIF('compiled data'!B:B,'Summary plot wt seed station'!C645,'compiled data'!E:E)</f>
        <v>399.29999999999995</v>
      </c>
      <c r="L645" t="s">
        <v>2872</v>
      </c>
      <c r="M645">
        <v>2827</v>
      </c>
    </row>
    <row r="646" spans="1:13" ht="16" x14ac:dyDescent="0.2">
      <c r="A646" s="5" t="s">
        <v>2912</v>
      </c>
      <c r="B646" s="5" t="s">
        <v>22026</v>
      </c>
      <c r="C646" s="5">
        <v>1597228</v>
      </c>
      <c r="D646" s="5" t="s">
        <v>25553</v>
      </c>
      <c r="E646" s="5">
        <v>20</v>
      </c>
      <c r="F646" s="5">
        <v>61</v>
      </c>
      <c r="G646" s="5" t="s">
        <v>15739</v>
      </c>
      <c r="H646" s="5"/>
      <c r="I646" s="5">
        <f>SUMIF('compiled data'!B:B,'Summary plot wt seed station'!C646,'compiled data'!E:E)</f>
        <v>353</v>
      </c>
      <c r="L646" t="s">
        <v>2872</v>
      </c>
      <c r="M646">
        <v>2832</v>
      </c>
    </row>
    <row r="647" spans="1:13" ht="16" x14ac:dyDescent="0.2">
      <c r="A647" s="5" t="s">
        <v>2917</v>
      </c>
      <c r="B647" s="5" t="s">
        <v>22027</v>
      </c>
      <c r="C647" s="5">
        <v>1597221</v>
      </c>
      <c r="D647" s="5" t="s">
        <v>25554</v>
      </c>
      <c r="E647" s="5">
        <v>20</v>
      </c>
      <c r="F647" s="5">
        <v>63</v>
      </c>
      <c r="G647" s="5" t="s">
        <v>15739</v>
      </c>
      <c r="H647" s="5"/>
      <c r="I647" s="5">
        <f>SUMIF('compiled data'!B:B,'Summary plot wt seed station'!C647,'compiled data'!E:E)</f>
        <v>393.7</v>
      </c>
      <c r="L647" t="s">
        <v>2872</v>
      </c>
      <c r="M647">
        <v>2837</v>
      </c>
    </row>
    <row r="648" spans="1:13" ht="16" x14ac:dyDescent="0.2">
      <c r="A648" s="5" t="s">
        <v>2923</v>
      </c>
      <c r="B648" s="5" t="s">
        <v>22028</v>
      </c>
      <c r="C648" s="5">
        <v>1597217</v>
      </c>
      <c r="D648" s="5" t="s">
        <v>25555</v>
      </c>
      <c r="E648" s="5">
        <v>20</v>
      </c>
      <c r="F648" s="5">
        <v>65</v>
      </c>
      <c r="G648" s="5" t="s">
        <v>15739</v>
      </c>
      <c r="H648" s="5"/>
      <c r="I648" s="5">
        <f>SUMIF('compiled data'!B:B,'Summary plot wt seed station'!C648,'compiled data'!E:E)</f>
        <v>399.29999999999995</v>
      </c>
      <c r="L648" t="s">
        <v>2872</v>
      </c>
      <c r="M648">
        <v>2843</v>
      </c>
    </row>
    <row r="649" spans="1:13" ht="16" x14ac:dyDescent="0.2">
      <c r="A649" s="5" t="s">
        <v>2928</v>
      </c>
      <c r="B649" s="5" t="s">
        <v>22029</v>
      </c>
      <c r="C649" s="5">
        <v>1597154</v>
      </c>
      <c r="D649" s="5" t="s">
        <v>25556</v>
      </c>
      <c r="E649" s="5">
        <v>20</v>
      </c>
      <c r="F649" s="5">
        <v>66</v>
      </c>
      <c r="G649" s="5" t="s">
        <v>15739</v>
      </c>
      <c r="H649" s="5"/>
      <c r="I649" s="5">
        <f>SUMIF('compiled data'!B:B,'Summary plot wt seed station'!C649,'compiled data'!E:E)</f>
        <v>236.9</v>
      </c>
      <c r="L649" t="s">
        <v>2872</v>
      </c>
      <c r="M649">
        <v>2848</v>
      </c>
    </row>
    <row r="650" spans="1:13" ht="16" x14ac:dyDescent="0.2">
      <c r="A650" s="5" t="s">
        <v>2932</v>
      </c>
      <c r="B650" s="5" t="s">
        <v>22030</v>
      </c>
      <c r="C650" s="5">
        <v>1597143</v>
      </c>
      <c r="D650" s="5" t="s">
        <v>25557</v>
      </c>
      <c r="E650" s="5">
        <v>20</v>
      </c>
      <c r="F650" s="5">
        <v>67</v>
      </c>
      <c r="G650" s="5" t="s">
        <v>15739</v>
      </c>
      <c r="H650" s="5"/>
      <c r="I650" s="5">
        <f>SUMIF('compiled data'!B:B,'Summary plot wt seed station'!C650,'compiled data'!E:E)</f>
        <v>230.6</v>
      </c>
      <c r="L650" t="s">
        <v>2872</v>
      </c>
      <c r="M650">
        <v>2852</v>
      </c>
    </row>
    <row r="651" spans="1:13" ht="16" x14ac:dyDescent="0.2">
      <c r="A651" s="5" t="s">
        <v>2937</v>
      </c>
      <c r="B651" s="5" t="s">
        <v>22031</v>
      </c>
      <c r="C651" s="5">
        <v>1597222</v>
      </c>
      <c r="D651" s="5" t="s">
        <v>25558</v>
      </c>
      <c r="E651" s="5">
        <v>20</v>
      </c>
      <c r="F651" s="5">
        <v>68</v>
      </c>
      <c r="G651" s="5" t="s">
        <v>15739</v>
      </c>
      <c r="H651" s="5"/>
      <c r="I651" s="5">
        <f>SUMIF('compiled data'!B:B,'Summary plot wt seed station'!C651,'compiled data'!E:E)</f>
        <v>307.2</v>
      </c>
      <c r="J651" s="5"/>
      <c r="K651" s="5"/>
      <c r="L651" s="5" t="s">
        <v>2872</v>
      </c>
      <c r="M651">
        <v>2857</v>
      </c>
    </row>
    <row r="652" spans="1:13" ht="16" x14ac:dyDescent="0.2">
      <c r="A652" s="5" t="s">
        <v>2945</v>
      </c>
      <c r="B652" s="5" t="s">
        <v>22032</v>
      </c>
      <c r="C652" s="5">
        <v>1596808</v>
      </c>
      <c r="D652" s="5" t="s">
        <v>25559</v>
      </c>
      <c r="E652" s="5">
        <v>23</v>
      </c>
      <c r="F652" s="5">
        <v>24</v>
      </c>
      <c r="G652" s="5" t="s">
        <v>15739</v>
      </c>
      <c r="H652" s="5"/>
      <c r="I652" s="5">
        <f>SUMIF('compiled data'!B:B,'Summary plot wt seed station'!C652,'compiled data'!E:E)</f>
        <v>390.4</v>
      </c>
      <c r="J652" s="5"/>
      <c r="K652" s="5"/>
      <c r="L652" s="5" t="s">
        <v>2759</v>
      </c>
      <c r="M652">
        <v>2865</v>
      </c>
    </row>
    <row r="653" spans="1:13" ht="16" x14ac:dyDescent="0.2">
      <c r="A653" s="5" t="s">
        <v>2950</v>
      </c>
      <c r="B653" s="5" t="s">
        <v>22033</v>
      </c>
      <c r="C653" s="5">
        <v>1596773</v>
      </c>
      <c r="D653" s="5" t="s">
        <v>25560</v>
      </c>
      <c r="E653" s="5">
        <v>23</v>
      </c>
      <c r="F653" s="5">
        <v>26</v>
      </c>
      <c r="G653" s="5" t="s">
        <v>15739</v>
      </c>
      <c r="H653" s="5"/>
      <c r="I653" s="5">
        <f>SUMIF('compiled data'!B:B,'Summary plot wt seed station'!C653,'compiled data'!E:E)</f>
        <v>15.6</v>
      </c>
      <c r="L653" t="s">
        <v>2759</v>
      </c>
      <c r="M653">
        <v>2870</v>
      </c>
    </row>
    <row r="654" spans="1:13" ht="16" x14ac:dyDescent="0.2">
      <c r="A654" s="5" t="s">
        <v>2954</v>
      </c>
      <c r="B654" s="5" t="s">
        <v>22034</v>
      </c>
      <c r="C654" s="5">
        <v>1596896</v>
      </c>
      <c r="D654" s="5" t="s">
        <v>25561</v>
      </c>
      <c r="E654" s="5">
        <v>21</v>
      </c>
      <c r="F654" s="5">
        <v>35</v>
      </c>
      <c r="G654" s="5" t="s">
        <v>15739</v>
      </c>
      <c r="H654" s="5"/>
      <c r="I654" s="5">
        <f>SUMIF('compiled data'!B:B,'Summary plot wt seed station'!C654,'compiled data'!E:E)</f>
        <v>477.3</v>
      </c>
      <c r="J654" s="5"/>
      <c r="K654" s="5"/>
      <c r="L654" s="5" t="s">
        <v>469</v>
      </c>
      <c r="M654">
        <v>2874</v>
      </c>
    </row>
    <row r="655" spans="1:13" ht="16" x14ac:dyDescent="0.2">
      <c r="A655" s="5" t="s">
        <v>2960</v>
      </c>
      <c r="B655" s="5" t="s">
        <v>22035</v>
      </c>
      <c r="C655" s="5">
        <v>1596918</v>
      </c>
      <c r="D655" s="5" t="s">
        <v>25562</v>
      </c>
      <c r="E655" s="5">
        <v>21</v>
      </c>
      <c r="F655" s="5">
        <v>37</v>
      </c>
      <c r="G655" s="5" t="s">
        <v>15739</v>
      </c>
      <c r="H655" s="5"/>
      <c r="I655" s="5">
        <f>SUMIF('compiled data'!B:B,'Summary plot wt seed station'!C655,'compiled data'!E:E)</f>
        <v>3.1</v>
      </c>
      <c r="J655" s="5"/>
      <c r="K655" s="5"/>
      <c r="L655" s="5" t="s">
        <v>469</v>
      </c>
      <c r="M655">
        <v>2879</v>
      </c>
    </row>
    <row r="656" spans="1:13" ht="16" x14ac:dyDescent="0.2">
      <c r="A656" s="5" t="s">
        <v>2962</v>
      </c>
      <c r="B656" s="5" t="s">
        <v>22036</v>
      </c>
      <c r="C656" s="5">
        <v>1596924</v>
      </c>
      <c r="D656" s="5" t="s">
        <v>25563</v>
      </c>
      <c r="E656" s="5">
        <v>21</v>
      </c>
      <c r="F656" s="5">
        <v>38</v>
      </c>
      <c r="G656" s="5" t="s">
        <v>15739</v>
      </c>
      <c r="H656" s="5"/>
      <c r="I656" s="5">
        <f>SUMIF('compiled data'!B:B,'Summary plot wt seed station'!C656,'compiled data'!E:E)</f>
        <v>103.4</v>
      </c>
      <c r="J656" s="5"/>
      <c r="K656" s="5"/>
      <c r="L656" s="5" t="s">
        <v>469</v>
      </c>
      <c r="M656">
        <v>2881</v>
      </c>
    </row>
    <row r="657" spans="1:13" ht="16" x14ac:dyDescent="0.2">
      <c r="A657" s="5" t="s">
        <v>2965</v>
      </c>
      <c r="B657" s="5" t="s">
        <v>22037</v>
      </c>
      <c r="C657" s="5">
        <v>1596933</v>
      </c>
      <c r="D657" s="5" t="s">
        <v>25564</v>
      </c>
      <c r="E657" s="5">
        <v>21</v>
      </c>
      <c r="F657" s="5">
        <v>39</v>
      </c>
      <c r="G657" s="5" t="s">
        <v>15739</v>
      </c>
      <c r="H657" s="5"/>
      <c r="I657" s="5">
        <f>SUMIF('compiled data'!B:B,'Summary plot wt seed station'!C657,'compiled data'!E:E)</f>
        <v>382.40000000000003</v>
      </c>
      <c r="J657" s="5"/>
      <c r="K657" s="5"/>
      <c r="L657" s="5" t="s">
        <v>469</v>
      </c>
      <c r="M657">
        <v>2884</v>
      </c>
    </row>
    <row r="658" spans="1:13" ht="16" x14ac:dyDescent="0.2">
      <c r="A658" s="5" t="s">
        <v>2970</v>
      </c>
      <c r="B658" s="5" t="s">
        <v>22038</v>
      </c>
      <c r="C658" s="5">
        <v>1596931</v>
      </c>
      <c r="D658" s="5" t="s">
        <v>25565</v>
      </c>
      <c r="E658" s="5">
        <v>21</v>
      </c>
      <c r="F658" s="5">
        <v>40</v>
      </c>
      <c r="G658" s="5" t="s">
        <v>15739</v>
      </c>
      <c r="H658" s="5"/>
      <c r="I658" s="5">
        <f>SUMIF('compiled data'!B:B,'Summary plot wt seed station'!C658,'compiled data'!E:E)</f>
        <v>276.3</v>
      </c>
      <c r="L658" t="s">
        <v>469</v>
      </c>
      <c r="M658">
        <v>2889</v>
      </c>
    </row>
    <row r="659" spans="1:13" ht="16" x14ac:dyDescent="0.2">
      <c r="A659" s="5" t="s">
        <v>2975</v>
      </c>
      <c r="B659" s="5" t="s">
        <v>22039</v>
      </c>
      <c r="C659" s="5">
        <v>1596762</v>
      </c>
      <c r="D659" s="5" t="s">
        <v>25566</v>
      </c>
      <c r="E659" s="5">
        <v>22</v>
      </c>
      <c r="F659" s="5">
        <v>21</v>
      </c>
      <c r="G659" s="5" t="s">
        <v>15739</v>
      </c>
      <c r="H659" s="5"/>
      <c r="I659" s="5">
        <f>SUMIF('compiled data'!B:B,'Summary plot wt seed station'!C659,'compiled data'!E:E)</f>
        <v>306.89999999999998</v>
      </c>
      <c r="L659" t="s">
        <v>469</v>
      </c>
      <c r="M659">
        <v>2894</v>
      </c>
    </row>
    <row r="660" spans="1:13" ht="16" x14ac:dyDescent="0.2">
      <c r="A660" s="5" t="s">
        <v>2980</v>
      </c>
      <c r="B660" s="5" t="s">
        <v>22040</v>
      </c>
      <c r="C660" s="5">
        <v>1596846</v>
      </c>
      <c r="D660" s="5" t="s">
        <v>25567</v>
      </c>
      <c r="E660" s="5">
        <v>22</v>
      </c>
      <c r="F660" s="5">
        <v>22</v>
      </c>
      <c r="G660" s="5" t="s">
        <v>15739</v>
      </c>
      <c r="H660" s="5"/>
      <c r="I660" s="5">
        <f>SUMIF('compiled data'!B:B,'Summary plot wt seed station'!C660,'compiled data'!E:E)</f>
        <v>474.29999999999995</v>
      </c>
      <c r="L660" t="s">
        <v>469</v>
      </c>
      <c r="M660">
        <v>2899</v>
      </c>
    </row>
    <row r="661" spans="1:13" ht="16" x14ac:dyDescent="0.2">
      <c r="A661" s="5" t="s">
        <v>2985</v>
      </c>
      <c r="B661" s="5" t="s">
        <v>22041</v>
      </c>
      <c r="C661" s="5">
        <v>1596801</v>
      </c>
      <c r="D661" s="5" t="s">
        <v>25568</v>
      </c>
      <c r="E661" s="5">
        <v>22</v>
      </c>
      <c r="F661" s="5">
        <v>23</v>
      </c>
      <c r="G661" s="5" t="s">
        <v>15739</v>
      </c>
      <c r="H661" s="5"/>
      <c r="I661" s="5">
        <f>SUMIF('compiled data'!B:B,'Summary plot wt seed station'!C661,'compiled data'!E:E)</f>
        <v>236.90000000000003</v>
      </c>
      <c r="L661" t="s">
        <v>469</v>
      </c>
      <c r="M661">
        <v>2904</v>
      </c>
    </row>
    <row r="662" spans="1:13" ht="16" x14ac:dyDescent="0.2">
      <c r="A662" s="5" t="s">
        <v>2990</v>
      </c>
      <c r="B662" s="5" t="s">
        <v>22042</v>
      </c>
      <c r="C662" s="5">
        <v>1596757</v>
      </c>
      <c r="D662" s="5" t="s">
        <v>25569</v>
      </c>
      <c r="E662" s="5">
        <v>22</v>
      </c>
      <c r="F662" s="5">
        <v>24</v>
      </c>
      <c r="G662" s="5" t="s">
        <v>15739</v>
      </c>
      <c r="H662" s="5"/>
      <c r="I662" s="5">
        <f>SUMIF('compiled data'!B:B,'Summary plot wt seed station'!C662,'compiled data'!E:E)</f>
        <v>235.1</v>
      </c>
      <c r="L662" t="s">
        <v>469</v>
      </c>
      <c r="M662">
        <v>2909</v>
      </c>
    </row>
    <row r="663" spans="1:13" ht="16" x14ac:dyDescent="0.2">
      <c r="A663" s="5" t="s">
        <v>2995</v>
      </c>
      <c r="B663" s="5" t="s">
        <v>22043</v>
      </c>
      <c r="C663" s="5">
        <v>1596847</v>
      </c>
      <c r="D663" s="5" t="s">
        <v>25570</v>
      </c>
      <c r="E663" s="5">
        <v>22</v>
      </c>
      <c r="F663" s="5">
        <v>25</v>
      </c>
      <c r="G663" s="5" t="s">
        <v>15739</v>
      </c>
      <c r="H663" s="5"/>
      <c r="I663" s="5">
        <f>SUMIF('compiled data'!B:B,'Summary plot wt seed station'!C663,'compiled data'!E:E)</f>
        <v>377.5</v>
      </c>
      <c r="L663" t="s">
        <v>469</v>
      </c>
      <c r="M663">
        <v>2914</v>
      </c>
    </row>
    <row r="664" spans="1:13" ht="16" x14ac:dyDescent="0.2">
      <c r="A664" s="5" t="s">
        <v>3000</v>
      </c>
      <c r="B664" s="5" t="s">
        <v>22044</v>
      </c>
      <c r="C664" s="5">
        <v>1596788</v>
      </c>
      <c r="D664" s="5" t="s">
        <v>25571</v>
      </c>
      <c r="E664" s="5">
        <v>22</v>
      </c>
      <c r="F664" s="5">
        <v>26</v>
      </c>
      <c r="G664" s="5" t="s">
        <v>15739</v>
      </c>
      <c r="H664" s="5"/>
      <c r="I664" s="5">
        <f>SUMIF('compiled data'!B:B,'Summary plot wt seed station'!C664,'compiled data'!E:E)</f>
        <v>220.9</v>
      </c>
      <c r="L664" t="s">
        <v>469</v>
      </c>
      <c r="M664">
        <v>2919</v>
      </c>
    </row>
    <row r="665" spans="1:13" ht="16" x14ac:dyDescent="0.2">
      <c r="A665" s="5" t="s">
        <v>3005</v>
      </c>
      <c r="B665" s="5" t="s">
        <v>22045</v>
      </c>
      <c r="C665" s="5">
        <v>1596802</v>
      </c>
      <c r="D665" s="5" t="s">
        <v>25572</v>
      </c>
      <c r="E665" s="5">
        <v>22</v>
      </c>
      <c r="F665" s="5">
        <v>27</v>
      </c>
      <c r="G665" s="5" t="s">
        <v>15739</v>
      </c>
      <c r="H665" s="5"/>
      <c r="I665" s="5">
        <f>SUMIF('compiled data'!B:B,'Summary plot wt seed station'!C665,'compiled data'!E:E)</f>
        <v>591.9</v>
      </c>
      <c r="L665" t="s">
        <v>469</v>
      </c>
      <c r="M665">
        <v>2924</v>
      </c>
    </row>
    <row r="666" spans="1:13" ht="16" x14ac:dyDescent="0.2">
      <c r="A666" s="5" t="s">
        <v>3010</v>
      </c>
      <c r="B666" s="5" t="s">
        <v>22046</v>
      </c>
      <c r="C666" s="5">
        <v>1596805</v>
      </c>
      <c r="D666" s="5" t="s">
        <v>25573</v>
      </c>
      <c r="E666" s="5">
        <v>22</v>
      </c>
      <c r="F666" s="5">
        <v>28</v>
      </c>
      <c r="G666" s="5" t="s">
        <v>15739</v>
      </c>
      <c r="H666" s="5"/>
      <c r="I666" s="5">
        <f>SUMIF('compiled data'!B:B,'Summary plot wt seed station'!C666,'compiled data'!E:E)</f>
        <v>163.80000000000001</v>
      </c>
      <c r="L666" t="s">
        <v>469</v>
      </c>
      <c r="M666">
        <v>2929</v>
      </c>
    </row>
    <row r="667" spans="1:13" ht="16" x14ac:dyDescent="0.2">
      <c r="A667" s="5" t="s">
        <v>3014</v>
      </c>
      <c r="B667" s="5" t="s">
        <v>22047</v>
      </c>
      <c r="C667" s="5">
        <v>1596811</v>
      </c>
      <c r="D667" s="5" t="s">
        <v>25574</v>
      </c>
      <c r="E667" s="5">
        <v>22</v>
      </c>
      <c r="F667" s="5">
        <v>29</v>
      </c>
      <c r="G667" s="5" t="s">
        <v>15739</v>
      </c>
      <c r="H667" s="5"/>
      <c r="I667" s="5">
        <f>SUMIF('compiled data'!B:B,'Summary plot wt seed station'!C667,'compiled data'!E:E)</f>
        <v>377</v>
      </c>
      <c r="L667" t="s">
        <v>469</v>
      </c>
      <c r="M667">
        <v>2933</v>
      </c>
    </row>
    <row r="668" spans="1:13" ht="16" x14ac:dyDescent="0.2">
      <c r="A668" s="5" t="s">
        <v>3019</v>
      </c>
      <c r="B668" s="5" t="s">
        <v>22048</v>
      </c>
      <c r="C668" s="5">
        <v>1596843</v>
      </c>
      <c r="D668" s="5" t="s">
        <v>25575</v>
      </c>
      <c r="E668" s="5">
        <v>22</v>
      </c>
      <c r="F668" s="5">
        <v>31</v>
      </c>
      <c r="G668" s="5" t="s">
        <v>15739</v>
      </c>
      <c r="H668" s="5"/>
      <c r="I668" s="5">
        <f>SUMIF('compiled data'!B:B,'Summary plot wt seed station'!C668,'compiled data'!E:E)</f>
        <v>443</v>
      </c>
      <c r="L668" t="s">
        <v>469</v>
      </c>
      <c r="M668">
        <v>2938</v>
      </c>
    </row>
    <row r="669" spans="1:13" ht="16" x14ac:dyDescent="0.2">
      <c r="A669" s="5" t="s">
        <v>3024</v>
      </c>
      <c r="B669" s="5" t="s">
        <v>22049</v>
      </c>
      <c r="C669" s="5">
        <v>1596871</v>
      </c>
      <c r="D669" s="5" t="s">
        <v>25576</v>
      </c>
      <c r="E669" s="5">
        <v>22</v>
      </c>
      <c r="F669" s="5">
        <v>32</v>
      </c>
      <c r="G669" s="5" t="s">
        <v>15739</v>
      </c>
      <c r="H669" s="5"/>
      <c r="I669" s="5">
        <f>SUMIF('compiled data'!B:B,'Summary plot wt seed station'!C669,'compiled data'!E:E)</f>
        <v>78.099999999999994</v>
      </c>
      <c r="L669" t="s">
        <v>469</v>
      </c>
      <c r="M669">
        <v>2943</v>
      </c>
    </row>
    <row r="670" spans="1:13" ht="16" x14ac:dyDescent="0.2">
      <c r="A670" s="5" t="s">
        <v>3028</v>
      </c>
      <c r="B670" s="5" t="s">
        <v>22050</v>
      </c>
      <c r="C670" s="5">
        <v>1596897</v>
      </c>
      <c r="D670" s="5" t="s">
        <v>25577</v>
      </c>
      <c r="E670" s="5">
        <v>22</v>
      </c>
      <c r="F670" s="5">
        <v>33</v>
      </c>
      <c r="G670" s="5" t="s">
        <v>15739</v>
      </c>
      <c r="H670" s="5"/>
      <c r="I670" s="5">
        <f>SUMIF('compiled data'!B:B,'Summary plot wt seed station'!C670,'compiled data'!E:E)</f>
        <v>393.6</v>
      </c>
      <c r="L670" t="s">
        <v>469</v>
      </c>
      <c r="M670">
        <v>2947</v>
      </c>
    </row>
    <row r="671" spans="1:13" ht="16" x14ac:dyDescent="0.2">
      <c r="A671" s="5" t="s">
        <v>3033</v>
      </c>
      <c r="B671" s="5" t="s">
        <v>22051</v>
      </c>
      <c r="C671" s="5">
        <v>1596860</v>
      </c>
      <c r="D671" s="5" t="s">
        <v>25578</v>
      </c>
      <c r="E671" s="5">
        <v>22</v>
      </c>
      <c r="F671" s="5">
        <v>35</v>
      </c>
      <c r="G671" s="5" t="s">
        <v>15739</v>
      </c>
      <c r="H671" s="5"/>
      <c r="I671" s="5">
        <f>SUMIF('compiled data'!B:B,'Summary plot wt seed station'!C671,'compiled data'!E:E)</f>
        <v>15.9</v>
      </c>
      <c r="L671" t="s">
        <v>469</v>
      </c>
      <c r="M671">
        <v>2952</v>
      </c>
    </row>
    <row r="672" spans="1:13" ht="16" x14ac:dyDescent="0.2">
      <c r="A672" s="5" t="s">
        <v>3034</v>
      </c>
      <c r="B672" s="5" t="s">
        <v>22052</v>
      </c>
      <c r="C672" s="5">
        <v>1596857</v>
      </c>
      <c r="D672" s="5" t="s">
        <v>25579</v>
      </c>
      <c r="E672" s="5">
        <v>22</v>
      </c>
      <c r="F672" s="5">
        <v>36</v>
      </c>
      <c r="G672" s="5" t="s">
        <v>15739</v>
      </c>
      <c r="H672" s="5"/>
      <c r="I672" s="5">
        <f>SUMIF('compiled data'!B:B,'Summary plot wt seed station'!C672,'compiled data'!E:E)</f>
        <v>209.4</v>
      </c>
      <c r="L672" t="s">
        <v>469</v>
      </c>
      <c r="M672">
        <v>2953</v>
      </c>
    </row>
    <row r="673" spans="1:13" ht="16" x14ac:dyDescent="0.2">
      <c r="A673" s="5" t="s">
        <v>3043</v>
      </c>
      <c r="B673" s="5" t="s">
        <v>22053</v>
      </c>
      <c r="C673" s="5">
        <v>1597240</v>
      </c>
      <c r="D673" s="5" t="s">
        <v>25580</v>
      </c>
      <c r="E673" s="5">
        <v>20</v>
      </c>
      <c r="F673" s="5">
        <v>73</v>
      </c>
      <c r="G673" s="5" t="s">
        <v>15739</v>
      </c>
      <c r="H673" s="5"/>
      <c r="I673" s="5">
        <f>SUMIF('compiled data'!B:B,'Summary plot wt seed station'!C673,'compiled data'!E:E)</f>
        <v>394.61</v>
      </c>
      <c r="J673" s="5"/>
      <c r="K673" s="5"/>
      <c r="L673" s="5" t="s">
        <v>2708</v>
      </c>
      <c r="M673">
        <v>2961</v>
      </c>
    </row>
    <row r="674" spans="1:13" ht="16" x14ac:dyDescent="0.2">
      <c r="A674" s="5" t="s">
        <v>3048</v>
      </c>
      <c r="B674" s="5" t="s">
        <v>22054</v>
      </c>
      <c r="C674" s="5">
        <v>1597277</v>
      </c>
      <c r="D674" s="5" t="s">
        <v>25581</v>
      </c>
      <c r="E674" s="5">
        <v>20</v>
      </c>
      <c r="F674" s="5">
        <v>75</v>
      </c>
      <c r="G674" s="5" t="s">
        <v>15739</v>
      </c>
      <c r="H674" s="5"/>
      <c r="I674" s="5">
        <f>SUMIF('compiled data'!B:B,'Summary plot wt seed station'!C674,'compiled data'!E:E)</f>
        <v>49.84</v>
      </c>
      <c r="J674" s="5"/>
      <c r="K674" s="5"/>
      <c r="L674" s="5" t="s">
        <v>2708</v>
      </c>
      <c r="M674">
        <v>2966</v>
      </c>
    </row>
    <row r="675" spans="1:13" ht="16" x14ac:dyDescent="0.2">
      <c r="A675" s="5" t="s">
        <v>3052</v>
      </c>
      <c r="B675" s="5" t="s">
        <v>22055</v>
      </c>
      <c r="C675" s="5">
        <v>1597313</v>
      </c>
      <c r="D675" s="5" t="s">
        <v>25582</v>
      </c>
      <c r="E675" s="5">
        <v>20</v>
      </c>
      <c r="F675" s="5">
        <v>77</v>
      </c>
      <c r="G675" s="5" t="s">
        <v>15739</v>
      </c>
      <c r="H675" s="5"/>
      <c r="I675" s="5">
        <f>SUMIF('compiled data'!B:B,'Summary plot wt seed station'!C675,'compiled data'!E:E)</f>
        <v>387.65000000000003</v>
      </c>
      <c r="L675" t="s">
        <v>2708</v>
      </c>
      <c r="M675">
        <v>2970</v>
      </c>
    </row>
    <row r="676" spans="1:13" ht="16" x14ac:dyDescent="0.2">
      <c r="A676" s="5" t="s">
        <v>3057</v>
      </c>
      <c r="B676" s="5" t="s">
        <v>22056</v>
      </c>
      <c r="C676" s="5">
        <v>1597312</v>
      </c>
      <c r="D676" s="5" t="s">
        <v>25583</v>
      </c>
      <c r="E676" s="5">
        <v>20</v>
      </c>
      <c r="F676" s="5">
        <v>78</v>
      </c>
      <c r="G676" s="5" t="s">
        <v>15739</v>
      </c>
      <c r="H676" s="5"/>
      <c r="I676" s="5">
        <f>SUMIF('compiled data'!B:B,'Summary plot wt seed station'!C676,'compiled data'!E:E)</f>
        <v>253.61</v>
      </c>
      <c r="L676" t="s">
        <v>2708</v>
      </c>
      <c r="M676">
        <v>2975</v>
      </c>
    </row>
    <row r="677" spans="1:13" ht="16" x14ac:dyDescent="0.2">
      <c r="A677" s="5" t="s">
        <v>3062</v>
      </c>
      <c r="B677" s="5" t="s">
        <v>22057</v>
      </c>
      <c r="C677" s="5">
        <v>1597119</v>
      </c>
      <c r="D677" s="5" t="s">
        <v>25584</v>
      </c>
      <c r="E677" s="5">
        <v>21</v>
      </c>
      <c r="F677" s="5">
        <v>62</v>
      </c>
      <c r="G677" s="5" t="s">
        <v>15739</v>
      </c>
      <c r="H677" s="5"/>
      <c r="I677" s="5">
        <f>SUMIF('compiled data'!B:B,'Summary plot wt seed station'!C677,'compiled data'!E:E)</f>
        <v>117.94</v>
      </c>
      <c r="L677" t="s">
        <v>2708</v>
      </c>
      <c r="M677">
        <v>2980</v>
      </c>
    </row>
    <row r="678" spans="1:13" ht="16" x14ac:dyDescent="0.2">
      <c r="A678" s="5" t="s">
        <v>3065</v>
      </c>
      <c r="B678" s="5" t="s">
        <v>22058</v>
      </c>
      <c r="C678" s="5">
        <v>1597310</v>
      </c>
      <c r="D678" s="5" t="s">
        <v>25585</v>
      </c>
      <c r="E678" s="5">
        <v>21</v>
      </c>
      <c r="F678" s="5">
        <v>77</v>
      </c>
      <c r="G678" s="5" t="s">
        <v>15739</v>
      </c>
      <c r="H678" s="5"/>
      <c r="I678" s="5">
        <f>SUMIF('compiled data'!B:B,'Summary plot wt seed station'!C678,'compiled data'!E:E)</f>
        <v>401.45999999999992</v>
      </c>
      <c r="L678" t="s">
        <v>2708</v>
      </c>
      <c r="M678">
        <v>2983</v>
      </c>
    </row>
    <row r="679" spans="1:13" ht="16" x14ac:dyDescent="0.2">
      <c r="A679" s="5" t="s">
        <v>3070</v>
      </c>
      <c r="B679" s="5" t="s">
        <v>22059</v>
      </c>
      <c r="C679" s="5">
        <v>1597306</v>
      </c>
      <c r="D679" s="5" t="s">
        <v>25586</v>
      </c>
      <c r="E679" s="5">
        <v>21</v>
      </c>
      <c r="F679" s="5">
        <v>78</v>
      </c>
      <c r="G679" s="5" t="s">
        <v>15739</v>
      </c>
      <c r="H679" s="5"/>
      <c r="I679" s="5">
        <f>SUMIF('compiled data'!B:B,'Summary plot wt seed station'!C679,'compiled data'!E:E)</f>
        <v>331.3</v>
      </c>
      <c r="L679" t="s">
        <v>2708</v>
      </c>
      <c r="M679">
        <v>2988</v>
      </c>
    </row>
    <row r="680" spans="1:13" ht="16" x14ac:dyDescent="0.2">
      <c r="A680" s="5" t="s">
        <v>3075</v>
      </c>
      <c r="B680" s="5" t="s">
        <v>22060</v>
      </c>
      <c r="C680" s="5">
        <v>1597218</v>
      </c>
      <c r="D680" s="5" t="s">
        <v>25587</v>
      </c>
      <c r="E680" s="5">
        <v>22</v>
      </c>
      <c r="F680" s="5">
        <v>61</v>
      </c>
      <c r="G680" s="5" t="s">
        <v>15739</v>
      </c>
      <c r="H680" s="5"/>
      <c r="I680" s="5">
        <f>SUMIF('compiled data'!B:B,'Summary plot wt seed station'!C680,'compiled data'!E:E)</f>
        <v>327.08</v>
      </c>
      <c r="L680" t="s">
        <v>2708</v>
      </c>
      <c r="M680">
        <v>2993</v>
      </c>
    </row>
    <row r="681" spans="1:13" ht="16" x14ac:dyDescent="0.2">
      <c r="A681" s="5" t="s">
        <v>3080</v>
      </c>
      <c r="B681" s="5" t="s">
        <v>22061</v>
      </c>
      <c r="C681" s="5">
        <v>1597161</v>
      </c>
      <c r="D681" s="5" t="s">
        <v>25588</v>
      </c>
      <c r="E681" s="5">
        <v>22</v>
      </c>
      <c r="F681" s="5">
        <v>63</v>
      </c>
      <c r="G681" s="5" t="s">
        <v>15739</v>
      </c>
      <c r="H681" s="5"/>
      <c r="I681" s="5">
        <f>SUMIF('compiled data'!B:B,'Summary plot wt seed station'!C681,'compiled data'!E:E)</f>
        <v>17.93</v>
      </c>
      <c r="L681" t="s">
        <v>2708</v>
      </c>
      <c r="M681">
        <v>2998</v>
      </c>
    </row>
    <row r="682" spans="1:13" ht="16" x14ac:dyDescent="0.2">
      <c r="A682" s="5" t="s">
        <v>3081</v>
      </c>
      <c r="B682" s="5" t="s">
        <v>22062</v>
      </c>
      <c r="C682" s="5">
        <v>1597220</v>
      </c>
      <c r="D682" s="5" t="s">
        <v>25589</v>
      </c>
      <c r="E682" s="5">
        <v>22</v>
      </c>
      <c r="F682" s="5">
        <v>64</v>
      </c>
      <c r="G682" s="5" t="s">
        <v>15739</v>
      </c>
      <c r="H682" s="5"/>
      <c r="I682" s="5">
        <f>SUMIF('compiled data'!B:B,'Summary plot wt seed station'!C682,'compiled data'!E:E)</f>
        <v>395.75</v>
      </c>
      <c r="L682" t="s">
        <v>2708</v>
      </c>
      <c r="M682">
        <v>2999</v>
      </c>
    </row>
    <row r="683" spans="1:13" ht="16" x14ac:dyDescent="0.2">
      <c r="A683" s="5" t="s">
        <v>3086</v>
      </c>
      <c r="B683" s="5" t="s">
        <v>22063</v>
      </c>
      <c r="C683" s="5">
        <v>1597120</v>
      </c>
      <c r="D683" s="5" t="s">
        <v>25590</v>
      </c>
      <c r="E683" s="5">
        <v>22</v>
      </c>
      <c r="F683" s="5">
        <v>65</v>
      </c>
      <c r="G683" s="5" t="s">
        <v>15739</v>
      </c>
      <c r="H683" s="5"/>
      <c r="I683" s="5">
        <f>SUMIF('compiled data'!B:B,'Summary plot wt seed station'!C683,'compiled data'!E:E)</f>
        <v>469.04999999999995</v>
      </c>
      <c r="J683" s="5"/>
      <c r="K683" s="5"/>
      <c r="L683" s="5" t="s">
        <v>2708</v>
      </c>
      <c r="M683">
        <v>3004</v>
      </c>
    </row>
    <row r="684" spans="1:13" ht="16" x14ac:dyDescent="0.2">
      <c r="A684" s="5" t="s">
        <v>3091</v>
      </c>
      <c r="B684" s="5" t="s">
        <v>22064</v>
      </c>
      <c r="C684" s="5">
        <v>1596726</v>
      </c>
      <c r="D684" s="5" t="s">
        <v>25591</v>
      </c>
      <c r="E684" s="5">
        <v>20</v>
      </c>
      <c r="F684" s="5">
        <v>24</v>
      </c>
      <c r="G684" s="5" t="s">
        <v>15739</v>
      </c>
      <c r="H684" s="5"/>
      <c r="I684" s="5">
        <f>SUMIF('compiled data'!B:B,'Summary plot wt seed station'!C684,'compiled data'!E:E)</f>
        <v>451.02000000000004</v>
      </c>
      <c r="J684" s="5"/>
      <c r="K684" s="5"/>
      <c r="L684" s="5" t="s">
        <v>3092</v>
      </c>
      <c r="M684">
        <v>3009</v>
      </c>
    </row>
    <row r="685" spans="1:13" ht="16" x14ac:dyDescent="0.2">
      <c r="A685" s="5" t="s">
        <v>3097</v>
      </c>
      <c r="B685" s="5" t="s">
        <v>22065</v>
      </c>
      <c r="C685" s="5">
        <v>1596939</v>
      </c>
      <c r="D685" s="5" t="s">
        <v>25592</v>
      </c>
      <c r="E685" s="5">
        <v>22</v>
      </c>
      <c r="F685" s="5">
        <v>39</v>
      </c>
      <c r="G685" s="5" t="s">
        <v>15739</v>
      </c>
      <c r="H685" s="5"/>
      <c r="I685" s="5">
        <f>SUMIF('compiled data'!B:B,'Summary plot wt seed station'!C685,'compiled data'!E:E)</f>
        <v>445.20000000000005</v>
      </c>
      <c r="J685" s="5"/>
      <c r="K685" s="5"/>
      <c r="L685" s="5" t="s">
        <v>2856</v>
      </c>
      <c r="M685">
        <v>3014</v>
      </c>
    </row>
    <row r="686" spans="1:13" ht="16" x14ac:dyDescent="0.2">
      <c r="A686" s="5" t="s">
        <v>3103</v>
      </c>
      <c r="B686" s="5" t="s">
        <v>22066</v>
      </c>
      <c r="C686" s="5">
        <v>1596920</v>
      </c>
      <c r="D686" s="5" t="s">
        <v>25593</v>
      </c>
      <c r="E686" s="5">
        <v>22</v>
      </c>
      <c r="F686" s="5">
        <v>37</v>
      </c>
      <c r="G686" s="5" t="s">
        <v>15739</v>
      </c>
      <c r="H686" s="5"/>
      <c r="I686" s="5">
        <f>SUMIF('compiled data'!B:B,'Summary plot wt seed station'!C686,'compiled data'!E:E)</f>
        <v>2.9</v>
      </c>
      <c r="J686" s="5"/>
      <c r="K686" s="5"/>
      <c r="L686" s="5" t="s">
        <v>2856</v>
      </c>
      <c r="M686">
        <v>3019</v>
      </c>
    </row>
    <row r="687" spans="1:13" ht="16" x14ac:dyDescent="0.2">
      <c r="A687" s="5" t="s">
        <v>3107</v>
      </c>
      <c r="B687" s="5" t="s">
        <v>22067</v>
      </c>
      <c r="C687" s="5">
        <v>1596937</v>
      </c>
      <c r="D687" s="5" t="s">
        <v>25594</v>
      </c>
      <c r="E687" s="5">
        <v>22</v>
      </c>
      <c r="F687" s="5">
        <v>40</v>
      </c>
      <c r="G687" s="5" t="s">
        <v>15739</v>
      </c>
      <c r="H687" s="5"/>
      <c r="I687" s="5">
        <f>SUMIF('compiled data'!B:B,'Summary plot wt seed station'!C687,'compiled data'!E:E)</f>
        <v>399.6</v>
      </c>
      <c r="J687" s="5"/>
      <c r="K687" s="5"/>
      <c r="L687" s="5" t="s">
        <v>2856</v>
      </c>
      <c r="M687">
        <v>3023</v>
      </c>
    </row>
    <row r="688" spans="1:13" ht="16" x14ac:dyDescent="0.2">
      <c r="A688" s="5" t="s">
        <v>3112</v>
      </c>
      <c r="B688" s="5" t="s">
        <v>22068</v>
      </c>
      <c r="C688" s="5">
        <v>1596823</v>
      </c>
      <c r="D688" s="5" t="s">
        <v>25595</v>
      </c>
      <c r="E688" s="5">
        <v>23</v>
      </c>
      <c r="F688" s="5">
        <v>21</v>
      </c>
      <c r="G688" s="5" t="s">
        <v>15739</v>
      </c>
      <c r="H688" s="5"/>
      <c r="I688" s="5">
        <f>SUMIF('compiled data'!B:B,'Summary plot wt seed station'!C688,'compiled data'!E:E)</f>
        <v>2.7</v>
      </c>
      <c r="J688" s="5"/>
      <c r="K688" s="5"/>
      <c r="L688" s="5" t="s">
        <v>2856</v>
      </c>
      <c r="M688">
        <v>3028</v>
      </c>
    </row>
    <row r="689" spans="1:13" ht="16" x14ac:dyDescent="0.2">
      <c r="A689" s="5" t="s">
        <v>3113</v>
      </c>
      <c r="B689" s="5" t="s">
        <v>22069</v>
      </c>
      <c r="C689" s="5">
        <v>1596772</v>
      </c>
      <c r="D689" s="5" t="s">
        <v>25596</v>
      </c>
      <c r="E689" s="5">
        <v>23</v>
      </c>
      <c r="F689" s="5">
        <v>23</v>
      </c>
      <c r="G689" s="5" t="s">
        <v>15739</v>
      </c>
      <c r="H689" s="5"/>
      <c r="I689" s="5">
        <f>SUMIF('compiled data'!B:B,'Summary plot wt seed station'!C689,'compiled data'!E:E)</f>
        <v>418.7</v>
      </c>
      <c r="J689" s="5"/>
      <c r="K689" s="5"/>
      <c r="L689" s="5" t="s">
        <v>2856</v>
      </c>
      <c r="M689">
        <v>3029</v>
      </c>
    </row>
    <row r="690" spans="1:13" ht="16" x14ac:dyDescent="0.2">
      <c r="A690" s="5" t="s">
        <v>3118</v>
      </c>
      <c r="B690" s="5" t="s">
        <v>22070</v>
      </c>
      <c r="C690" s="5">
        <v>1596947</v>
      </c>
      <c r="D690" s="5" t="s">
        <v>25597</v>
      </c>
      <c r="E690" s="5">
        <v>23</v>
      </c>
      <c r="F690" s="5">
        <v>44</v>
      </c>
      <c r="G690" s="5" t="s">
        <v>15739</v>
      </c>
      <c r="H690" s="5"/>
      <c r="I690" s="5">
        <f>SUMIF('compiled data'!B:B,'Summary plot wt seed station'!C690,'compiled data'!E:E)</f>
        <v>288.5</v>
      </c>
      <c r="J690" s="5"/>
      <c r="K690" s="5"/>
      <c r="L690" s="5" t="s">
        <v>3119</v>
      </c>
      <c r="M690">
        <v>3034</v>
      </c>
    </row>
    <row r="691" spans="1:13" ht="16" x14ac:dyDescent="0.2">
      <c r="A691" s="5" t="s">
        <v>3124</v>
      </c>
      <c r="B691" s="5" t="s">
        <v>22071</v>
      </c>
      <c r="C691" s="5">
        <v>1597076</v>
      </c>
      <c r="D691" s="5" t="s">
        <v>25598</v>
      </c>
      <c r="E691" s="5">
        <v>23</v>
      </c>
      <c r="F691" s="5">
        <v>45</v>
      </c>
      <c r="G691" s="5" t="s">
        <v>15739</v>
      </c>
      <c r="H691" s="5"/>
      <c r="I691" s="5">
        <f>SUMIF('compiled data'!B:B,'Summary plot wt seed station'!C691,'compiled data'!E:E)</f>
        <v>50.2</v>
      </c>
      <c r="J691" s="5"/>
      <c r="K691" s="5"/>
      <c r="L691" s="5" t="s">
        <v>3119</v>
      </c>
      <c r="M691">
        <v>3039</v>
      </c>
    </row>
    <row r="692" spans="1:13" ht="16" x14ac:dyDescent="0.2">
      <c r="A692" s="5" t="s">
        <v>3127</v>
      </c>
      <c r="B692" s="5" t="s">
        <v>22072</v>
      </c>
      <c r="C692" s="5">
        <v>1597029</v>
      </c>
      <c r="D692" s="5" t="s">
        <v>25599</v>
      </c>
      <c r="E692" s="5">
        <v>23</v>
      </c>
      <c r="F692" s="5">
        <v>46</v>
      </c>
      <c r="G692" s="5" t="s">
        <v>15739</v>
      </c>
      <c r="H692" s="5"/>
      <c r="I692" s="5">
        <f>SUMIF('compiled data'!B:B,'Summary plot wt seed station'!C692,'compiled data'!E:E)</f>
        <v>71</v>
      </c>
      <c r="L692" t="s">
        <v>3119</v>
      </c>
      <c r="M692">
        <v>3042</v>
      </c>
    </row>
    <row r="693" spans="1:13" ht="16" x14ac:dyDescent="0.2">
      <c r="A693" s="5" t="s">
        <v>3128</v>
      </c>
      <c r="B693" s="5" t="s">
        <v>22073</v>
      </c>
      <c r="C693" s="5">
        <v>1597014</v>
      </c>
      <c r="D693" s="5" t="s">
        <v>25600</v>
      </c>
      <c r="E693" s="5">
        <v>23</v>
      </c>
      <c r="F693" s="5">
        <v>47</v>
      </c>
      <c r="G693" s="5" t="s">
        <v>15739</v>
      </c>
      <c r="H693" s="5"/>
      <c r="I693" s="5">
        <f>SUMIF('compiled data'!B:B,'Summary plot wt seed station'!C693,'compiled data'!E:E)</f>
        <v>462.70000000000005</v>
      </c>
      <c r="L693" t="s">
        <v>3119</v>
      </c>
      <c r="M693">
        <v>3043</v>
      </c>
    </row>
    <row r="694" spans="1:13" ht="16" x14ac:dyDescent="0.2">
      <c r="A694" s="5" t="s">
        <v>3133</v>
      </c>
      <c r="B694" s="5" t="s">
        <v>22074</v>
      </c>
      <c r="C694" s="5">
        <v>1597059</v>
      </c>
      <c r="D694" s="5" t="s">
        <v>25601</v>
      </c>
      <c r="E694" s="5">
        <v>23</v>
      </c>
      <c r="F694" s="5">
        <v>48</v>
      </c>
      <c r="G694" s="5" t="s">
        <v>15739</v>
      </c>
      <c r="H694" s="5"/>
      <c r="I694" s="5">
        <f>SUMIF('compiled data'!B:B,'Summary plot wt seed station'!C694,'compiled data'!E:E)</f>
        <v>455.79999999999995</v>
      </c>
      <c r="L694" t="s">
        <v>3119</v>
      </c>
      <c r="M694">
        <v>3048</v>
      </c>
    </row>
    <row r="695" spans="1:13" ht="16" x14ac:dyDescent="0.2">
      <c r="A695" s="5" t="s">
        <v>3138</v>
      </c>
      <c r="B695" s="5" t="s">
        <v>22075</v>
      </c>
      <c r="C695" s="5">
        <v>1597055</v>
      </c>
      <c r="D695" s="5" t="s">
        <v>25602</v>
      </c>
      <c r="E695" s="5">
        <v>23</v>
      </c>
      <c r="F695" s="5">
        <v>49</v>
      </c>
      <c r="G695" s="5" t="s">
        <v>15739</v>
      </c>
      <c r="H695" s="5"/>
      <c r="I695" s="5">
        <f>SUMIF('compiled data'!B:B,'Summary plot wt seed station'!C695,'compiled data'!E:E)</f>
        <v>303.79999999999995</v>
      </c>
      <c r="L695" t="s">
        <v>3119</v>
      </c>
      <c r="M695">
        <v>3053</v>
      </c>
    </row>
    <row r="696" spans="1:13" ht="16" x14ac:dyDescent="0.2">
      <c r="A696" s="5" t="s">
        <v>3143</v>
      </c>
      <c r="B696" s="5" t="s">
        <v>22076</v>
      </c>
      <c r="C696" s="5">
        <v>1597044</v>
      </c>
      <c r="D696" s="5" t="s">
        <v>25603</v>
      </c>
      <c r="E696" s="5">
        <v>23</v>
      </c>
      <c r="F696" s="5">
        <v>51</v>
      </c>
      <c r="G696" s="5" t="s">
        <v>15739</v>
      </c>
      <c r="H696" s="5"/>
      <c r="I696" s="5">
        <f>SUMIF('compiled data'!B:B,'Summary plot wt seed station'!C696,'compiled data'!E:E)</f>
        <v>323.60000000000002</v>
      </c>
      <c r="L696" t="s">
        <v>3119</v>
      </c>
      <c r="M696">
        <v>3058</v>
      </c>
    </row>
    <row r="697" spans="1:13" ht="16" x14ac:dyDescent="0.2">
      <c r="A697" s="5" t="s">
        <v>3148</v>
      </c>
      <c r="B697" s="5" t="s">
        <v>22077</v>
      </c>
      <c r="C697" s="5">
        <v>1597048</v>
      </c>
      <c r="D697" s="5" t="s">
        <v>25604</v>
      </c>
      <c r="E697" s="5">
        <v>23</v>
      </c>
      <c r="F697" s="5">
        <v>52</v>
      </c>
      <c r="G697" s="5" t="s">
        <v>15739</v>
      </c>
      <c r="H697" s="5"/>
      <c r="I697" s="5">
        <f>SUMIF('compiled data'!B:B,'Summary plot wt seed station'!C697,'compiled data'!E:E)</f>
        <v>329.59999999999997</v>
      </c>
      <c r="L697" t="s">
        <v>3119</v>
      </c>
      <c r="M697">
        <v>3063</v>
      </c>
    </row>
    <row r="698" spans="1:13" ht="16" x14ac:dyDescent="0.2">
      <c r="A698" s="5" t="s">
        <v>3153</v>
      </c>
      <c r="B698" s="5" t="s">
        <v>22078</v>
      </c>
      <c r="C698" s="5">
        <v>1597041</v>
      </c>
      <c r="D698" s="5" t="s">
        <v>25605</v>
      </c>
      <c r="E698" s="5">
        <v>24</v>
      </c>
      <c r="F698" s="5">
        <v>45</v>
      </c>
      <c r="G698" s="5" t="s">
        <v>15739</v>
      </c>
      <c r="H698" s="5"/>
      <c r="I698" s="5">
        <f>SUMIF('compiled data'!B:B,'Summary plot wt seed station'!C698,'compiled data'!E:E)</f>
        <v>305.39999999999998</v>
      </c>
      <c r="L698" t="s">
        <v>3119</v>
      </c>
      <c r="M698">
        <v>3068</v>
      </c>
    </row>
    <row r="699" spans="1:13" ht="16" x14ac:dyDescent="0.2">
      <c r="A699" s="5" t="s">
        <v>3158</v>
      </c>
      <c r="B699" s="5" t="s">
        <v>22079</v>
      </c>
      <c r="C699" s="5">
        <v>1597045</v>
      </c>
      <c r="D699" s="5" t="s">
        <v>25606</v>
      </c>
      <c r="E699" s="5">
        <v>24</v>
      </c>
      <c r="F699" s="5">
        <v>46</v>
      </c>
      <c r="G699" s="5" t="s">
        <v>15739</v>
      </c>
      <c r="H699" s="5"/>
      <c r="I699" s="5">
        <f>SUMIF('compiled data'!B:B,'Summary plot wt seed station'!C699,'compiled data'!E:E)</f>
        <v>267</v>
      </c>
      <c r="L699" t="s">
        <v>3119</v>
      </c>
      <c r="M699">
        <v>3073</v>
      </c>
    </row>
    <row r="700" spans="1:13" ht="16" x14ac:dyDescent="0.2">
      <c r="A700" s="5" t="s">
        <v>3163</v>
      </c>
      <c r="B700" s="5" t="s">
        <v>22080</v>
      </c>
      <c r="C700" s="5">
        <v>1597070</v>
      </c>
      <c r="D700" s="5" t="s">
        <v>25607</v>
      </c>
      <c r="E700" s="5">
        <v>24</v>
      </c>
      <c r="F700" s="5">
        <v>47</v>
      </c>
      <c r="G700" s="5" t="s">
        <v>15739</v>
      </c>
      <c r="H700" s="5"/>
      <c r="I700" s="5">
        <f>SUMIF('compiled data'!B:B,'Summary plot wt seed station'!C700,'compiled data'!E:E)</f>
        <v>285.5</v>
      </c>
      <c r="L700" t="s">
        <v>3119</v>
      </c>
      <c r="M700">
        <v>3078</v>
      </c>
    </row>
    <row r="701" spans="1:13" ht="16" x14ac:dyDescent="0.2">
      <c r="A701" s="5" t="s">
        <v>3168</v>
      </c>
      <c r="B701" s="5" t="s">
        <v>22081</v>
      </c>
      <c r="C701" s="5">
        <v>1597050</v>
      </c>
      <c r="D701" s="5" t="s">
        <v>25608</v>
      </c>
      <c r="E701" s="5">
        <v>24</v>
      </c>
      <c r="F701" s="5">
        <v>48</v>
      </c>
      <c r="G701" s="5" t="s">
        <v>15739</v>
      </c>
      <c r="H701" s="5"/>
      <c r="I701" s="5">
        <f>SUMIF('compiled data'!B:B,'Summary plot wt seed station'!C701,'compiled data'!E:E)</f>
        <v>121.1</v>
      </c>
      <c r="L701" t="s">
        <v>3119</v>
      </c>
      <c r="M701">
        <v>3083</v>
      </c>
    </row>
    <row r="702" spans="1:13" ht="16" x14ac:dyDescent="0.2">
      <c r="A702" s="5" t="s">
        <v>3170</v>
      </c>
      <c r="B702" s="5" t="s">
        <v>22082</v>
      </c>
      <c r="C702" s="5">
        <v>1597065</v>
      </c>
      <c r="D702" s="5" t="s">
        <v>25609</v>
      </c>
      <c r="E702" s="5">
        <v>24</v>
      </c>
      <c r="F702" s="5">
        <v>49</v>
      </c>
      <c r="G702" s="5" t="s">
        <v>15739</v>
      </c>
      <c r="H702" s="5"/>
      <c r="I702" s="5">
        <f>SUMIF('compiled data'!B:B,'Summary plot wt seed station'!C702,'compiled data'!E:E)</f>
        <v>246.59999999999997</v>
      </c>
      <c r="L702" t="s">
        <v>3119</v>
      </c>
      <c r="M702">
        <v>3085</v>
      </c>
    </row>
    <row r="703" spans="1:13" ht="16" x14ac:dyDescent="0.2">
      <c r="A703" s="5" t="s">
        <v>3175</v>
      </c>
      <c r="B703" s="5" t="s">
        <v>22083</v>
      </c>
      <c r="C703" s="5">
        <v>1597028</v>
      </c>
      <c r="D703" s="5" t="s">
        <v>25610</v>
      </c>
      <c r="E703" s="5">
        <v>24</v>
      </c>
      <c r="F703" s="5">
        <v>51</v>
      </c>
      <c r="G703" s="5" t="s">
        <v>15739</v>
      </c>
      <c r="H703" s="5"/>
      <c r="I703" s="5">
        <f>SUMIF('compiled data'!B:B,'Summary plot wt seed station'!C703,'compiled data'!E:E)</f>
        <v>403.4</v>
      </c>
      <c r="L703" t="s">
        <v>3119</v>
      </c>
      <c r="M703">
        <v>3090</v>
      </c>
    </row>
    <row r="704" spans="1:13" ht="16" x14ac:dyDescent="0.2">
      <c r="A704" s="5" t="s">
        <v>3180</v>
      </c>
      <c r="B704" s="5" t="s">
        <v>22084</v>
      </c>
      <c r="C704" s="5">
        <v>1596993</v>
      </c>
      <c r="D704" s="5" t="s">
        <v>25611</v>
      </c>
      <c r="E704" s="5">
        <v>24</v>
      </c>
      <c r="F704" s="5">
        <v>52</v>
      </c>
      <c r="G704" s="5" t="s">
        <v>15739</v>
      </c>
      <c r="H704" s="5"/>
      <c r="I704" s="5">
        <f>SUMIF('compiled data'!B:B,'Summary plot wt seed station'!C704,'compiled data'!E:E)</f>
        <v>194.79999999999998</v>
      </c>
      <c r="L704" t="s">
        <v>3119</v>
      </c>
      <c r="M704">
        <v>3095</v>
      </c>
    </row>
    <row r="705" spans="1:13" ht="16" x14ac:dyDescent="0.2">
      <c r="A705" s="5" t="s">
        <v>3182</v>
      </c>
      <c r="B705" s="5" t="s">
        <v>22085</v>
      </c>
      <c r="C705" s="5">
        <v>1596864</v>
      </c>
      <c r="D705" s="5" t="s">
        <v>25612</v>
      </c>
      <c r="E705" s="5">
        <v>20</v>
      </c>
      <c r="F705" s="5">
        <v>33</v>
      </c>
      <c r="G705" s="5" t="s">
        <v>15739</v>
      </c>
      <c r="H705" s="5"/>
      <c r="I705" s="5">
        <f>SUMIF('compiled data'!B:B,'Summary plot wt seed station'!C705,'compiled data'!E:E)</f>
        <v>598.41</v>
      </c>
      <c r="J705" s="5"/>
      <c r="K705" s="5"/>
      <c r="L705" s="5" t="s">
        <v>3092</v>
      </c>
      <c r="M705">
        <v>3097</v>
      </c>
    </row>
    <row r="706" spans="1:13" ht="16" x14ac:dyDescent="0.2">
      <c r="A706" s="5" t="s">
        <v>3186</v>
      </c>
      <c r="B706" s="5" t="s">
        <v>22086</v>
      </c>
      <c r="C706" s="5">
        <v>1596856</v>
      </c>
      <c r="D706" s="5" t="s">
        <v>25613</v>
      </c>
      <c r="E706" s="5">
        <v>20</v>
      </c>
      <c r="F706" s="5">
        <v>34</v>
      </c>
      <c r="G706" s="5" t="s">
        <v>15739</v>
      </c>
      <c r="H706" s="5"/>
      <c r="I706" s="5">
        <f>SUMIF('compiled data'!B:B,'Summary plot wt seed station'!C706,'compiled data'!E:E)</f>
        <v>315.39</v>
      </c>
      <c r="J706" s="5"/>
      <c r="K706" s="5"/>
      <c r="L706" s="5" t="s">
        <v>3092</v>
      </c>
      <c r="M706">
        <v>3100</v>
      </c>
    </row>
    <row r="707" spans="1:13" ht="16" x14ac:dyDescent="0.2">
      <c r="A707" s="5" t="s">
        <v>3191</v>
      </c>
      <c r="B707" s="5" t="s">
        <v>22087</v>
      </c>
      <c r="C707" s="5">
        <v>1596900</v>
      </c>
      <c r="D707" s="5" t="s">
        <v>25614</v>
      </c>
      <c r="E707" s="5">
        <v>20</v>
      </c>
      <c r="F707" s="5">
        <v>35</v>
      </c>
      <c r="G707" s="5" t="s">
        <v>15739</v>
      </c>
      <c r="H707" s="5"/>
      <c r="I707" s="5">
        <f>SUMIF('compiled data'!B:B,'Summary plot wt seed station'!C707,'compiled data'!E:E)</f>
        <v>388.88000000000005</v>
      </c>
      <c r="J707" s="5"/>
      <c r="K707" s="5"/>
      <c r="L707" s="5" t="s">
        <v>3092</v>
      </c>
      <c r="M707">
        <v>3105</v>
      </c>
    </row>
    <row r="708" spans="1:13" ht="16" x14ac:dyDescent="0.2">
      <c r="A708" s="5" t="s">
        <v>3197</v>
      </c>
      <c r="B708" s="5" t="s">
        <v>22088</v>
      </c>
      <c r="C708" s="5">
        <v>1596861</v>
      </c>
      <c r="D708" s="5" t="s">
        <v>25615</v>
      </c>
      <c r="E708" s="5">
        <v>20</v>
      </c>
      <c r="F708" s="5">
        <v>36</v>
      </c>
      <c r="G708" s="5" t="s">
        <v>15739</v>
      </c>
      <c r="H708" s="5"/>
      <c r="I708" s="5">
        <f>SUMIF('compiled data'!B:B,'Summary plot wt seed station'!C708,'compiled data'!E:E)</f>
        <v>270.17</v>
      </c>
      <c r="L708" t="s">
        <v>3092</v>
      </c>
      <c r="M708">
        <v>3111</v>
      </c>
    </row>
    <row r="709" spans="1:13" ht="16" x14ac:dyDescent="0.2">
      <c r="A709" s="5" t="s">
        <v>3202</v>
      </c>
      <c r="B709" s="5" t="s">
        <v>22089</v>
      </c>
      <c r="C709" s="5">
        <v>1596902</v>
      </c>
      <c r="D709" s="5" t="s">
        <v>25616</v>
      </c>
      <c r="E709" s="5">
        <v>20</v>
      </c>
      <c r="F709" s="5">
        <v>37</v>
      </c>
      <c r="G709" s="5" t="s">
        <v>15739</v>
      </c>
      <c r="H709" s="5"/>
      <c r="I709" s="5">
        <f>SUMIF('compiled data'!B:B,'Summary plot wt seed station'!C709,'compiled data'!E:E)</f>
        <v>401.69999999999993</v>
      </c>
      <c r="L709" t="s">
        <v>3092</v>
      </c>
      <c r="M709">
        <v>3116</v>
      </c>
    </row>
    <row r="710" spans="1:13" ht="16" x14ac:dyDescent="0.2">
      <c r="A710" s="5" t="s">
        <v>3206</v>
      </c>
      <c r="B710" s="5" t="s">
        <v>22090</v>
      </c>
      <c r="C710" s="5">
        <v>1596934</v>
      </c>
      <c r="D710" s="5" t="s">
        <v>25617</v>
      </c>
      <c r="E710" s="5">
        <v>20</v>
      </c>
      <c r="F710" s="5">
        <v>40</v>
      </c>
      <c r="G710" s="5" t="s">
        <v>15739</v>
      </c>
      <c r="H710" s="5"/>
      <c r="I710" s="5">
        <f>SUMIF('compiled data'!B:B,'Summary plot wt seed station'!C710,'compiled data'!E:E)</f>
        <v>166</v>
      </c>
      <c r="L710" t="s">
        <v>3092</v>
      </c>
      <c r="M710">
        <v>3120</v>
      </c>
    </row>
    <row r="711" spans="1:13" ht="16" x14ac:dyDescent="0.2">
      <c r="A711" s="5" t="s">
        <v>3211</v>
      </c>
      <c r="B711" s="5" t="s">
        <v>22091</v>
      </c>
      <c r="C711" s="5">
        <v>1596768</v>
      </c>
      <c r="D711" s="5" t="s">
        <v>25618</v>
      </c>
      <c r="E711" s="5">
        <v>21</v>
      </c>
      <c r="F711" s="5">
        <v>24</v>
      </c>
      <c r="G711" s="5" t="s">
        <v>15739</v>
      </c>
      <c r="H711" s="5"/>
      <c r="I711" s="5">
        <f>SUMIF('compiled data'!B:B,'Summary plot wt seed station'!C711,'compiled data'!E:E)</f>
        <v>406.79999999999995</v>
      </c>
      <c r="L711" t="s">
        <v>3092</v>
      </c>
      <c r="M711">
        <v>3125</v>
      </c>
    </row>
    <row r="712" spans="1:13" ht="16" x14ac:dyDescent="0.2">
      <c r="A712" s="5" t="s">
        <v>3216</v>
      </c>
      <c r="B712" s="5" t="s">
        <v>22092</v>
      </c>
      <c r="C712" s="5">
        <v>1596938</v>
      </c>
      <c r="D712" s="5" t="s">
        <v>25619</v>
      </c>
      <c r="E712" s="5">
        <v>20</v>
      </c>
      <c r="F712" s="5">
        <v>39</v>
      </c>
      <c r="G712" s="5" t="s">
        <v>15739</v>
      </c>
      <c r="H712" s="5"/>
      <c r="I712" s="5">
        <f>SUMIF('compiled data'!B:B,'Summary plot wt seed station'!C712,'compiled data'!E:E)</f>
        <v>274.60000000000002</v>
      </c>
      <c r="L712" t="s">
        <v>3092</v>
      </c>
      <c r="M712">
        <v>3130</v>
      </c>
    </row>
    <row r="713" spans="1:13" ht="16" x14ac:dyDescent="0.2">
      <c r="A713" s="5" t="s">
        <v>3220</v>
      </c>
      <c r="B713" s="5" t="s">
        <v>22093</v>
      </c>
      <c r="C713" s="5">
        <v>1596727</v>
      </c>
      <c r="D713" s="5" t="s">
        <v>25620</v>
      </c>
      <c r="E713" s="5">
        <v>21</v>
      </c>
      <c r="F713" s="5">
        <v>23</v>
      </c>
      <c r="G713" s="5" t="s">
        <v>15739</v>
      </c>
      <c r="H713" s="5"/>
      <c r="I713" s="5">
        <f>SUMIF('compiled data'!B:B,'Summary plot wt seed station'!C713,'compiled data'!E:E)</f>
        <v>409.3</v>
      </c>
      <c r="L713" t="s">
        <v>3092</v>
      </c>
      <c r="M713">
        <v>3134</v>
      </c>
    </row>
    <row r="714" spans="1:13" ht="16" x14ac:dyDescent="0.2">
      <c r="A714" s="5" t="s">
        <v>3225</v>
      </c>
      <c r="B714" s="5" t="s">
        <v>22094</v>
      </c>
      <c r="C714" s="5">
        <v>1596851</v>
      </c>
      <c r="D714" s="5" t="s">
        <v>25621</v>
      </c>
      <c r="E714" s="5">
        <v>21</v>
      </c>
      <c r="F714" s="5">
        <v>25</v>
      </c>
      <c r="G714" s="5" t="s">
        <v>15739</v>
      </c>
      <c r="H714" s="5"/>
      <c r="I714" s="5">
        <f>SUMIF('compiled data'!B:B,'Summary plot wt seed station'!C714,'compiled data'!E:E)</f>
        <v>394.4</v>
      </c>
      <c r="L714" t="s">
        <v>3092</v>
      </c>
      <c r="M714">
        <v>3139</v>
      </c>
    </row>
    <row r="715" spans="1:13" ht="16" x14ac:dyDescent="0.2">
      <c r="A715" s="5" t="s">
        <v>3230</v>
      </c>
      <c r="B715" s="5" t="s">
        <v>22095</v>
      </c>
      <c r="C715" s="5">
        <v>1596792</v>
      </c>
      <c r="D715" s="5" t="s">
        <v>25622</v>
      </c>
      <c r="E715" s="5">
        <v>21</v>
      </c>
      <c r="F715" s="5">
        <v>26</v>
      </c>
      <c r="G715" s="5" t="s">
        <v>15739</v>
      </c>
      <c r="H715" s="5"/>
      <c r="I715" s="5">
        <f>SUMIF('compiled data'!B:B,'Summary plot wt seed station'!C715,'compiled data'!E:E)</f>
        <v>24.3</v>
      </c>
      <c r="L715" t="s">
        <v>3092</v>
      </c>
      <c r="M715">
        <v>3144</v>
      </c>
    </row>
    <row r="716" spans="1:13" ht="16" x14ac:dyDescent="0.2">
      <c r="A716" s="5" t="s">
        <v>3232</v>
      </c>
      <c r="B716" s="5" t="s">
        <v>22096</v>
      </c>
      <c r="C716" s="5">
        <v>1596743</v>
      </c>
      <c r="D716" s="5" t="s">
        <v>25623</v>
      </c>
      <c r="E716" s="5">
        <v>21</v>
      </c>
      <c r="F716" s="5">
        <v>27</v>
      </c>
      <c r="G716" s="5" t="s">
        <v>15739</v>
      </c>
      <c r="H716" s="5"/>
      <c r="I716" s="5">
        <f>SUMIF('compiled data'!B:B,'Summary plot wt seed station'!C716,'compiled data'!E:E)</f>
        <v>71.599999999999994</v>
      </c>
      <c r="L716" t="s">
        <v>3092</v>
      </c>
      <c r="M716">
        <v>3146</v>
      </c>
    </row>
    <row r="717" spans="1:13" ht="16" x14ac:dyDescent="0.2">
      <c r="A717" s="5" t="s">
        <v>3236</v>
      </c>
      <c r="B717" s="5" t="s">
        <v>22097</v>
      </c>
      <c r="C717" s="5">
        <v>1596796</v>
      </c>
      <c r="D717" s="5" t="s">
        <v>25624</v>
      </c>
      <c r="E717" s="5">
        <v>21</v>
      </c>
      <c r="F717" s="5">
        <v>28</v>
      </c>
      <c r="G717" s="5" t="s">
        <v>15739</v>
      </c>
      <c r="H717" s="5"/>
      <c r="I717" s="5">
        <f>SUMIF('compiled data'!B:B,'Summary plot wt seed station'!C717,'compiled data'!E:E)</f>
        <v>457.2</v>
      </c>
      <c r="L717" t="s">
        <v>3092</v>
      </c>
      <c r="M717">
        <v>3150</v>
      </c>
    </row>
    <row r="718" spans="1:13" ht="16" x14ac:dyDescent="0.2">
      <c r="A718" s="5" t="s">
        <v>3245</v>
      </c>
      <c r="B718" s="5" t="s">
        <v>22098</v>
      </c>
      <c r="C718" s="5">
        <v>1597043</v>
      </c>
      <c r="D718" s="5" t="s">
        <v>25625</v>
      </c>
      <c r="E718" s="5">
        <v>24</v>
      </c>
      <c r="F718" s="5">
        <v>53</v>
      </c>
      <c r="G718" s="5" t="s">
        <v>15739</v>
      </c>
      <c r="H718" s="5"/>
      <c r="I718" s="5">
        <f>SUMIF('compiled data'!B:B,'Summary plot wt seed station'!C718,'compiled data'!E:E)</f>
        <v>82.1</v>
      </c>
      <c r="J718" s="5"/>
      <c r="K718" s="5"/>
      <c r="L718" s="5" t="s">
        <v>3119</v>
      </c>
      <c r="M718">
        <v>3158</v>
      </c>
    </row>
    <row r="719" spans="1:13" ht="16" x14ac:dyDescent="0.2">
      <c r="A719" s="5" t="s">
        <v>3246</v>
      </c>
      <c r="B719" s="5" t="s">
        <v>22099</v>
      </c>
      <c r="C719" s="5">
        <v>1597078</v>
      </c>
      <c r="D719" s="5" t="s">
        <v>25626</v>
      </c>
      <c r="E719" s="5">
        <v>24</v>
      </c>
      <c r="F719" s="5">
        <v>54</v>
      </c>
      <c r="G719" s="5" t="s">
        <v>15739</v>
      </c>
      <c r="H719" s="5"/>
      <c r="I719" s="5">
        <f>SUMIF('compiled data'!B:B,'Summary plot wt seed station'!C719,'compiled data'!E:E)</f>
        <v>92.8</v>
      </c>
      <c r="J719" s="5"/>
      <c r="K719" s="5"/>
      <c r="L719" s="5" t="s">
        <v>3119</v>
      </c>
      <c r="M719">
        <v>3159</v>
      </c>
    </row>
    <row r="720" spans="1:13" ht="16" x14ac:dyDescent="0.2">
      <c r="A720" s="5" t="s">
        <v>3251</v>
      </c>
      <c r="B720" s="5" t="s">
        <v>22100</v>
      </c>
      <c r="C720" s="5">
        <v>1597052</v>
      </c>
      <c r="D720" s="5" t="s">
        <v>25627</v>
      </c>
      <c r="E720" s="5">
        <v>24</v>
      </c>
      <c r="F720" s="5">
        <v>55</v>
      </c>
      <c r="G720" s="5" t="s">
        <v>15739</v>
      </c>
      <c r="H720" s="5"/>
      <c r="I720" s="5">
        <f>SUMIF('compiled data'!B:B,'Summary plot wt seed station'!C720,'compiled data'!E:E)</f>
        <v>346.1</v>
      </c>
      <c r="J720" s="5"/>
      <c r="K720" s="5"/>
      <c r="L720" s="5" t="s">
        <v>3119</v>
      </c>
      <c r="M720">
        <v>3164</v>
      </c>
    </row>
    <row r="721" spans="1:13" ht="16" x14ac:dyDescent="0.2">
      <c r="A721" s="5" t="s">
        <v>3256</v>
      </c>
      <c r="B721" s="5" t="s">
        <v>22101</v>
      </c>
      <c r="C721" s="5">
        <v>1596996</v>
      </c>
      <c r="D721" s="5" t="s">
        <v>25628</v>
      </c>
      <c r="E721" s="5">
        <v>24</v>
      </c>
      <c r="F721" s="5">
        <v>56</v>
      </c>
      <c r="G721" s="5" t="s">
        <v>15739</v>
      </c>
      <c r="H721" s="5"/>
      <c r="I721" s="5">
        <f>SUMIF('compiled data'!B:B,'Summary plot wt seed station'!C721,'compiled data'!E:E)</f>
        <v>235.39999999999998</v>
      </c>
      <c r="L721" t="s">
        <v>3119</v>
      </c>
      <c r="M721">
        <v>3169</v>
      </c>
    </row>
    <row r="722" spans="1:13" ht="16" x14ac:dyDescent="0.2">
      <c r="A722" s="5" t="s">
        <v>3261</v>
      </c>
      <c r="B722" s="5" t="s">
        <v>22102</v>
      </c>
      <c r="C722" s="5">
        <v>1597188</v>
      </c>
      <c r="D722" s="5" t="s">
        <v>25629</v>
      </c>
      <c r="E722" s="5">
        <v>15</v>
      </c>
      <c r="F722" s="5">
        <v>69</v>
      </c>
      <c r="G722" s="5" t="s">
        <v>15739</v>
      </c>
      <c r="H722" s="5"/>
      <c r="I722" s="5">
        <f>SUMIF('compiled data'!B:B,'Summary plot wt seed station'!C722,'compiled data'!E:E)</f>
        <v>318</v>
      </c>
      <c r="L722" t="s">
        <v>3119</v>
      </c>
      <c r="M722">
        <v>3174</v>
      </c>
    </row>
    <row r="723" spans="1:13" ht="16" x14ac:dyDescent="0.2">
      <c r="A723" s="5" t="s">
        <v>3266</v>
      </c>
      <c r="B723" s="5" t="s">
        <v>22103</v>
      </c>
      <c r="C723" s="5">
        <v>1597264</v>
      </c>
      <c r="D723" s="5" t="s">
        <v>25630</v>
      </c>
      <c r="E723" s="5">
        <v>15</v>
      </c>
      <c r="F723" s="5">
        <v>71</v>
      </c>
      <c r="G723" s="5" t="s">
        <v>15739</v>
      </c>
      <c r="H723" s="5"/>
      <c r="I723" s="5">
        <f>SUMIF('compiled data'!B:B,'Summary plot wt seed station'!C723,'compiled data'!E:E)</f>
        <v>556.6</v>
      </c>
      <c r="L723" t="s">
        <v>3119</v>
      </c>
      <c r="M723">
        <v>3179</v>
      </c>
    </row>
    <row r="724" spans="1:13" ht="16" x14ac:dyDescent="0.2">
      <c r="A724" s="5" t="s">
        <v>3271</v>
      </c>
      <c r="B724" s="5" t="s">
        <v>22104</v>
      </c>
      <c r="C724" s="5">
        <v>1597247</v>
      </c>
      <c r="D724" s="5" t="s">
        <v>25631</v>
      </c>
      <c r="E724" s="5">
        <v>15</v>
      </c>
      <c r="F724" s="5">
        <v>72</v>
      </c>
      <c r="G724" s="5" t="s">
        <v>15739</v>
      </c>
      <c r="H724" s="5"/>
      <c r="I724" s="5">
        <f>SUMIF('compiled data'!B:B,'Summary plot wt seed station'!C724,'compiled data'!E:E)</f>
        <v>8.1999999999999993</v>
      </c>
      <c r="L724" t="s">
        <v>3119</v>
      </c>
      <c r="M724">
        <v>3184</v>
      </c>
    </row>
    <row r="725" spans="1:13" ht="16" x14ac:dyDescent="0.2">
      <c r="A725" s="5" t="s">
        <v>3272</v>
      </c>
      <c r="B725" s="5" t="s">
        <v>22105</v>
      </c>
      <c r="C725" s="5">
        <v>1597302</v>
      </c>
      <c r="D725" s="5" t="s">
        <v>25632</v>
      </c>
      <c r="E725" s="5">
        <v>15</v>
      </c>
      <c r="F725" s="5">
        <v>76</v>
      </c>
      <c r="G725" s="5" t="s">
        <v>15739</v>
      </c>
      <c r="H725" s="5"/>
      <c r="I725" s="5">
        <f>SUMIF('compiled data'!B:B,'Summary plot wt seed station'!C725,'compiled data'!E:E)</f>
        <v>182.8</v>
      </c>
      <c r="L725" t="s">
        <v>3119</v>
      </c>
      <c r="M725">
        <v>3185</v>
      </c>
    </row>
    <row r="726" spans="1:13" ht="16" x14ac:dyDescent="0.2">
      <c r="A726" s="5" t="s">
        <v>3277</v>
      </c>
      <c r="B726" s="5" t="s">
        <v>22106</v>
      </c>
      <c r="C726" s="5">
        <v>1597285</v>
      </c>
      <c r="D726" s="5" t="s">
        <v>25633</v>
      </c>
      <c r="E726" s="5">
        <v>15</v>
      </c>
      <c r="F726" s="5">
        <v>77</v>
      </c>
      <c r="G726" s="5" t="s">
        <v>15739</v>
      </c>
      <c r="H726" s="5"/>
      <c r="I726" s="5">
        <f>SUMIF('compiled data'!B:B,'Summary plot wt seed station'!C726,'compiled data'!E:E)</f>
        <v>274.39999999999998</v>
      </c>
      <c r="L726" t="s">
        <v>3119</v>
      </c>
      <c r="M726">
        <v>3190</v>
      </c>
    </row>
    <row r="727" spans="1:13" ht="16" x14ac:dyDescent="0.2">
      <c r="A727" s="5" t="s">
        <v>3282</v>
      </c>
      <c r="B727" s="5" t="s">
        <v>22107</v>
      </c>
      <c r="C727" s="5">
        <v>1597219</v>
      </c>
      <c r="D727" s="5" t="s">
        <v>25634</v>
      </c>
      <c r="E727" s="5">
        <v>16</v>
      </c>
      <c r="F727" s="5">
        <v>61</v>
      </c>
      <c r="G727" s="5" t="s">
        <v>15739</v>
      </c>
      <c r="H727" s="5"/>
      <c r="I727" s="5">
        <f>SUMIF('compiled data'!B:B,'Summary plot wt seed station'!C727,'compiled data'!E:E)</f>
        <v>249.29999999999998</v>
      </c>
      <c r="L727" t="s">
        <v>3119</v>
      </c>
      <c r="M727">
        <v>3195</v>
      </c>
    </row>
    <row r="728" spans="1:13" ht="16" x14ac:dyDescent="0.2">
      <c r="A728" s="5" t="s">
        <v>3287</v>
      </c>
      <c r="B728" s="5" t="s">
        <v>22108</v>
      </c>
      <c r="C728" s="5">
        <v>1597174</v>
      </c>
      <c r="D728" s="5" t="s">
        <v>25635</v>
      </c>
      <c r="E728" s="5">
        <v>16</v>
      </c>
      <c r="F728" s="5">
        <v>62</v>
      </c>
      <c r="G728" s="5" t="s">
        <v>15739</v>
      </c>
      <c r="H728" s="5"/>
      <c r="I728" s="5">
        <f>SUMIF('compiled data'!B:B,'Summary plot wt seed station'!C728,'compiled data'!E:E)</f>
        <v>291.39999999999998</v>
      </c>
      <c r="J728" s="5"/>
      <c r="K728" s="5"/>
      <c r="L728" s="5" t="s">
        <v>3119</v>
      </c>
      <c r="M728">
        <v>3200</v>
      </c>
    </row>
    <row r="729" spans="1:13" ht="16" x14ac:dyDescent="0.2">
      <c r="A729" s="5" t="s">
        <v>3292</v>
      </c>
      <c r="B729" s="5" t="s">
        <v>22109</v>
      </c>
      <c r="C729" s="5">
        <v>1597127</v>
      </c>
      <c r="D729" s="5" t="s">
        <v>25636</v>
      </c>
      <c r="E729" s="5">
        <v>16</v>
      </c>
      <c r="F729" s="5">
        <v>63</v>
      </c>
      <c r="G729" s="5" t="s">
        <v>15739</v>
      </c>
      <c r="H729" s="5"/>
      <c r="I729" s="5">
        <f>SUMIF('compiled data'!B:B,'Summary plot wt seed station'!C729,'compiled data'!E:E)</f>
        <v>203.20000000000002</v>
      </c>
      <c r="J729" s="5"/>
      <c r="K729" s="5"/>
      <c r="L729" s="5" t="s">
        <v>3119</v>
      </c>
      <c r="M729">
        <v>3205</v>
      </c>
    </row>
    <row r="730" spans="1:13" ht="16" x14ac:dyDescent="0.2">
      <c r="A730" s="5" t="s">
        <v>3297</v>
      </c>
      <c r="B730" s="5" t="s">
        <v>22110</v>
      </c>
      <c r="C730" s="5">
        <v>1597024</v>
      </c>
      <c r="D730" s="5" t="s">
        <v>25637</v>
      </c>
      <c r="E730" s="5">
        <v>23</v>
      </c>
      <c r="F730" s="5">
        <v>54</v>
      </c>
      <c r="G730" s="5" t="s">
        <v>15739</v>
      </c>
      <c r="H730" s="5"/>
      <c r="I730" s="5">
        <f>SUMIF('compiled data'!B:B,'Summary plot wt seed station'!C730,'compiled data'!E:E)</f>
        <v>465.9</v>
      </c>
      <c r="J730" s="5"/>
      <c r="K730" s="5"/>
      <c r="L730" s="5" t="s">
        <v>3298</v>
      </c>
      <c r="M730">
        <v>3210</v>
      </c>
    </row>
    <row r="731" spans="1:13" ht="16" x14ac:dyDescent="0.2">
      <c r="A731" s="5" t="s">
        <v>3303</v>
      </c>
      <c r="B731" s="5" t="s">
        <v>22111</v>
      </c>
      <c r="C731" s="5">
        <v>1596988</v>
      </c>
      <c r="D731" s="5" t="s">
        <v>25638</v>
      </c>
      <c r="E731" s="5">
        <v>23</v>
      </c>
      <c r="F731" s="5">
        <v>55</v>
      </c>
      <c r="G731" s="5" t="s">
        <v>15739</v>
      </c>
      <c r="H731" s="5"/>
      <c r="I731" s="5">
        <f>SUMIF('compiled data'!B:B,'Summary plot wt seed station'!C731,'compiled data'!E:E)</f>
        <v>425.20000000000005</v>
      </c>
      <c r="L731" t="s">
        <v>3298</v>
      </c>
      <c r="M731">
        <v>3215</v>
      </c>
    </row>
    <row r="732" spans="1:13" ht="16" x14ac:dyDescent="0.2">
      <c r="A732" s="5" t="s">
        <v>3308</v>
      </c>
      <c r="B732" s="5" t="s">
        <v>22112</v>
      </c>
      <c r="C732" s="5">
        <v>1597000</v>
      </c>
      <c r="D732" s="5" t="s">
        <v>25639</v>
      </c>
      <c r="E732" s="5">
        <v>23</v>
      </c>
      <c r="F732" s="5">
        <v>56</v>
      </c>
      <c r="G732" s="5" t="s">
        <v>15739</v>
      </c>
      <c r="H732" s="5"/>
      <c r="I732" s="5">
        <f>SUMIF('compiled data'!B:B,'Summary plot wt seed station'!C732,'compiled data'!E:E)</f>
        <v>342.5</v>
      </c>
      <c r="L732" t="s">
        <v>3298</v>
      </c>
      <c r="M732">
        <v>3220</v>
      </c>
    </row>
    <row r="733" spans="1:13" ht="16" x14ac:dyDescent="0.2">
      <c r="A733" s="5" t="s">
        <v>3313</v>
      </c>
      <c r="B733" s="5" t="s">
        <v>22113</v>
      </c>
      <c r="C733" s="5">
        <v>1597103</v>
      </c>
      <c r="D733" s="5" t="s">
        <v>25640</v>
      </c>
      <c r="E733" s="5">
        <v>23</v>
      </c>
      <c r="F733" s="5">
        <v>57</v>
      </c>
      <c r="G733" s="5" t="s">
        <v>15739</v>
      </c>
      <c r="H733" s="5"/>
      <c r="I733" s="5">
        <f>SUMIF('compiled data'!B:B,'Summary plot wt seed station'!C733,'compiled data'!E:E)</f>
        <v>310.79999999999995</v>
      </c>
      <c r="L733" t="s">
        <v>3298</v>
      </c>
      <c r="M733">
        <v>3225</v>
      </c>
    </row>
    <row r="734" spans="1:13" ht="16" x14ac:dyDescent="0.2">
      <c r="A734" s="5" t="s">
        <v>3318</v>
      </c>
      <c r="B734" s="5" t="s">
        <v>22114</v>
      </c>
      <c r="C734" s="5">
        <v>1597114</v>
      </c>
      <c r="D734" s="5" t="s">
        <v>25641</v>
      </c>
      <c r="E734" s="5">
        <v>23</v>
      </c>
      <c r="F734" s="5">
        <v>58</v>
      </c>
      <c r="G734" s="5" t="s">
        <v>15739</v>
      </c>
      <c r="H734" s="5"/>
      <c r="I734" s="5">
        <f>SUMIF('compiled data'!B:B,'Summary plot wt seed station'!C734,'compiled data'!E:E)</f>
        <v>293.60000000000002</v>
      </c>
      <c r="L734" t="s">
        <v>3298</v>
      </c>
      <c r="M734">
        <v>3230</v>
      </c>
    </row>
    <row r="735" spans="1:13" ht="16" x14ac:dyDescent="0.2">
      <c r="A735" s="5" t="s">
        <v>3323</v>
      </c>
      <c r="B735" s="5" t="s">
        <v>22115</v>
      </c>
      <c r="C735" s="5">
        <v>1597162</v>
      </c>
      <c r="D735" s="5" t="s">
        <v>25642</v>
      </c>
      <c r="E735" s="5">
        <v>23</v>
      </c>
      <c r="F735" s="5">
        <v>59</v>
      </c>
      <c r="G735" s="5" t="s">
        <v>15739</v>
      </c>
      <c r="H735" s="5"/>
      <c r="I735" s="5">
        <f>SUMIF('compiled data'!B:B,'Summary plot wt seed station'!C735,'compiled data'!E:E)</f>
        <v>4.2</v>
      </c>
      <c r="L735" t="s">
        <v>3298</v>
      </c>
      <c r="M735">
        <v>3235</v>
      </c>
    </row>
    <row r="736" spans="1:13" ht="16" x14ac:dyDescent="0.2">
      <c r="A736" s="5" t="s">
        <v>3324</v>
      </c>
      <c r="B736" s="5" t="s">
        <v>22116</v>
      </c>
      <c r="C736" s="5">
        <v>1597185</v>
      </c>
      <c r="D736" s="5" t="s">
        <v>25643</v>
      </c>
      <c r="E736" s="5">
        <v>23</v>
      </c>
      <c r="F736" s="5">
        <v>60</v>
      </c>
      <c r="G736" s="5" t="s">
        <v>15739</v>
      </c>
      <c r="H736" s="5"/>
      <c r="I736" s="5">
        <f>SUMIF('compiled data'!B:B,'Summary plot wt seed station'!C736,'compiled data'!E:E)</f>
        <v>321.39999999999998</v>
      </c>
      <c r="L736" t="s">
        <v>3298</v>
      </c>
      <c r="M736">
        <v>3236</v>
      </c>
    </row>
    <row r="737" spans="1:13" ht="16" x14ac:dyDescent="0.2">
      <c r="A737" s="5" t="s">
        <v>3327</v>
      </c>
      <c r="B737" s="5" t="s">
        <v>22117</v>
      </c>
      <c r="C737" s="5">
        <v>1596980</v>
      </c>
      <c r="D737" s="5" t="s">
        <v>25644</v>
      </c>
      <c r="E737" s="5">
        <v>24</v>
      </c>
      <c r="F737" s="5">
        <v>41</v>
      </c>
      <c r="G737" s="5" t="s">
        <v>15739</v>
      </c>
      <c r="H737" s="5"/>
      <c r="I737" s="5">
        <f>SUMIF('compiled data'!B:B,'Summary plot wt seed station'!C737,'compiled data'!E:E)</f>
        <v>271.7</v>
      </c>
      <c r="L737" t="s">
        <v>3298</v>
      </c>
      <c r="M737">
        <v>3239</v>
      </c>
    </row>
    <row r="738" spans="1:13" ht="16" x14ac:dyDescent="0.2">
      <c r="A738" s="5" t="s">
        <v>3333</v>
      </c>
      <c r="B738" s="5" t="s">
        <v>22118</v>
      </c>
      <c r="C738" s="5">
        <v>1596981</v>
      </c>
      <c r="D738" s="5" t="s">
        <v>25645</v>
      </c>
      <c r="E738" s="5">
        <v>24</v>
      </c>
      <c r="F738" s="5">
        <v>42</v>
      </c>
      <c r="G738" s="5" t="s">
        <v>15739</v>
      </c>
      <c r="H738" s="5"/>
      <c r="I738" s="5">
        <f>SUMIF('compiled data'!B:B,'Summary plot wt seed station'!C738,'compiled data'!E:E)</f>
        <v>320.60000000000002</v>
      </c>
      <c r="J738" s="5"/>
      <c r="K738" s="5"/>
      <c r="L738" s="5" t="s">
        <v>3298</v>
      </c>
      <c r="M738">
        <v>3244</v>
      </c>
    </row>
    <row r="739" spans="1:13" ht="16" x14ac:dyDescent="0.2">
      <c r="A739" s="5" t="s">
        <v>3334</v>
      </c>
      <c r="B739" s="5" t="s">
        <v>22119</v>
      </c>
      <c r="C739" s="5">
        <v>1596959</v>
      </c>
      <c r="D739" s="5" t="s">
        <v>25646</v>
      </c>
      <c r="E739" s="5">
        <v>24</v>
      </c>
      <c r="F739" s="5">
        <v>43</v>
      </c>
      <c r="G739" s="5" t="s">
        <v>15739</v>
      </c>
      <c r="H739" s="5"/>
      <c r="I739" s="5">
        <f>SUMIF('compiled data'!B:B,'Summary plot wt seed station'!C739,'compiled data'!E:E)</f>
        <v>151.9</v>
      </c>
      <c r="J739" s="5"/>
      <c r="K739" s="5"/>
      <c r="L739" s="5" t="s">
        <v>3298</v>
      </c>
      <c r="M739">
        <v>3245</v>
      </c>
    </row>
    <row r="740" spans="1:13" ht="16" x14ac:dyDescent="0.2">
      <c r="A740" s="5" t="s">
        <v>3342</v>
      </c>
      <c r="B740" s="5" t="s">
        <v>22120</v>
      </c>
      <c r="C740" s="5">
        <v>1596976</v>
      </c>
      <c r="D740" s="5" t="s">
        <v>25647</v>
      </c>
      <c r="E740" s="5">
        <v>24</v>
      </c>
      <c r="F740" s="5">
        <v>44</v>
      </c>
      <c r="G740" s="5" t="s">
        <v>15739</v>
      </c>
      <c r="H740" s="5"/>
      <c r="I740" s="5">
        <f>SUMIF('compiled data'!B:B,'Summary plot wt seed station'!C740,'compiled data'!E:E)</f>
        <v>59.5</v>
      </c>
      <c r="J740" s="5"/>
      <c r="K740" s="5"/>
      <c r="L740" t="s">
        <v>3298</v>
      </c>
      <c r="M740">
        <v>3253</v>
      </c>
    </row>
    <row r="741" spans="1:13" ht="16" x14ac:dyDescent="0.2">
      <c r="A741" s="5" t="s">
        <v>3343</v>
      </c>
      <c r="B741" s="5" t="s">
        <v>22121</v>
      </c>
      <c r="C741" s="5">
        <v>1597175</v>
      </c>
      <c r="D741" s="5" t="s">
        <v>25648</v>
      </c>
      <c r="E741" s="5">
        <v>24</v>
      </c>
      <c r="F741" s="5">
        <v>58</v>
      </c>
      <c r="G741" s="5" t="s">
        <v>15739</v>
      </c>
      <c r="H741" s="5"/>
      <c r="I741" s="5">
        <f>SUMIF('compiled data'!B:B,'Summary plot wt seed station'!C741,'compiled data'!E:E)</f>
        <v>126.4</v>
      </c>
      <c r="J741" s="5"/>
      <c r="K741" s="5"/>
      <c r="L741" t="s">
        <v>3298</v>
      </c>
      <c r="M741">
        <v>3254</v>
      </c>
    </row>
    <row r="742" spans="1:13" ht="16" x14ac:dyDescent="0.2">
      <c r="A742" s="5" t="s">
        <v>3349</v>
      </c>
      <c r="B742" s="5" t="s">
        <v>22122</v>
      </c>
      <c r="C742" s="5">
        <v>1597163</v>
      </c>
      <c r="D742" s="5" t="s">
        <v>25649</v>
      </c>
      <c r="E742" s="5">
        <v>24</v>
      </c>
      <c r="F742" s="5">
        <v>59</v>
      </c>
      <c r="G742" s="5" t="s">
        <v>15739</v>
      </c>
      <c r="H742" s="5"/>
      <c r="I742" s="5">
        <f>SUMIF('compiled data'!B:B,'Summary plot wt seed station'!C742,'compiled data'!E:E)</f>
        <v>95.1</v>
      </c>
      <c r="J742" s="5"/>
      <c r="K742" s="5"/>
      <c r="L742" t="s">
        <v>3298</v>
      </c>
      <c r="M742">
        <v>3259</v>
      </c>
    </row>
    <row r="743" spans="1:13" ht="16" x14ac:dyDescent="0.2">
      <c r="A743" s="5" t="s">
        <v>3352</v>
      </c>
      <c r="B743" s="5" t="s">
        <v>22123</v>
      </c>
      <c r="C743" s="5">
        <v>1597102</v>
      </c>
      <c r="D743" s="5" t="s">
        <v>25650</v>
      </c>
      <c r="E743" s="5">
        <v>24</v>
      </c>
      <c r="F743" s="5">
        <v>60</v>
      </c>
      <c r="G743" s="5" t="s">
        <v>15739</v>
      </c>
      <c r="H743" s="5"/>
      <c r="I743" s="5">
        <f>SUMIF('compiled data'!B:B,'Summary plot wt seed station'!C743,'compiled data'!E:E)</f>
        <v>467.9</v>
      </c>
      <c r="J743" s="5"/>
      <c r="K743" s="5"/>
      <c r="L743" t="s">
        <v>3298</v>
      </c>
      <c r="M743">
        <v>3262</v>
      </c>
    </row>
    <row r="744" spans="1:13" ht="16" x14ac:dyDescent="0.2">
      <c r="A744" s="5" t="s">
        <v>3357</v>
      </c>
      <c r="B744" s="5" t="s">
        <v>22124</v>
      </c>
      <c r="C744" s="5">
        <v>1597203</v>
      </c>
      <c r="D744" s="5" t="s">
        <v>25651</v>
      </c>
      <c r="E744" s="5">
        <v>15</v>
      </c>
      <c r="F744" s="5">
        <v>61</v>
      </c>
      <c r="G744" s="5" t="s">
        <v>15739</v>
      </c>
      <c r="H744" s="5"/>
      <c r="I744" s="5">
        <f>SUMIF('compiled data'!B:B,'Summary plot wt seed station'!C744,'compiled data'!E:E)</f>
        <v>266.5</v>
      </c>
      <c r="J744" s="5"/>
      <c r="K744" s="5"/>
      <c r="L744" t="s">
        <v>3298</v>
      </c>
      <c r="M744">
        <v>3267</v>
      </c>
    </row>
    <row r="745" spans="1:13" ht="16" x14ac:dyDescent="0.2">
      <c r="A745" s="5" t="s">
        <v>3362</v>
      </c>
      <c r="B745" s="5" t="s">
        <v>22125</v>
      </c>
      <c r="C745" s="5">
        <v>1597213</v>
      </c>
      <c r="D745" s="5" t="s">
        <v>25652</v>
      </c>
      <c r="E745" s="5">
        <v>15</v>
      </c>
      <c r="F745" s="5">
        <v>62</v>
      </c>
      <c r="G745" s="5" t="s">
        <v>15739</v>
      </c>
      <c r="H745" s="5"/>
      <c r="I745" s="5">
        <f>SUMIF('compiled data'!B:B,'Summary plot wt seed station'!C745,'compiled data'!E:E)</f>
        <v>8.8000000000000007</v>
      </c>
      <c r="J745" s="5"/>
      <c r="K745" s="5"/>
      <c r="L745" s="5" t="s">
        <v>3298</v>
      </c>
      <c r="M745">
        <v>3272</v>
      </c>
    </row>
    <row r="746" spans="1:13" ht="16" x14ac:dyDescent="0.2">
      <c r="A746" s="5" t="s">
        <v>3363</v>
      </c>
      <c r="B746" s="5" t="s">
        <v>22126</v>
      </c>
      <c r="C746" s="5">
        <v>1597177</v>
      </c>
      <c r="D746" s="5" t="s">
        <v>25653</v>
      </c>
      <c r="E746" s="5">
        <v>15</v>
      </c>
      <c r="F746" s="5">
        <v>63</v>
      </c>
      <c r="G746" s="5" t="s">
        <v>15739</v>
      </c>
      <c r="H746" s="5"/>
      <c r="I746" s="5">
        <f>SUMIF('compiled data'!B:B,'Summary plot wt seed station'!C746,'compiled data'!E:E)</f>
        <v>188.9</v>
      </c>
      <c r="J746" s="5"/>
      <c r="K746" s="5"/>
      <c r="L746" s="5" t="s">
        <v>3298</v>
      </c>
      <c r="M746">
        <v>3273</v>
      </c>
    </row>
    <row r="747" spans="1:13" ht="16" x14ac:dyDescent="0.2">
      <c r="A747" s="5" t="s">
        <v>3368</v>
      </c>
      <c r="B747" s="5" t="s">
        <v>22127</v>
      </c>
      <c r="C747" s="5">
        <v>1596721</v>
      </c>
      <c r="D747" s="5" t="s">
        <v>25654</v>
      </c>
      <c r="E747" s="5">
        <v>20</v>
      </c>
      <c r="F747" s="5">
        <v>25</v>
      </c>
      <c r="G747" s="5" t="s">
        <v>15739</v>
      </c>
      <c r="H747" s="5"/>
      <c r="I747" s="5">
        <f>SUMIF('compiled data'!B:B,'Summary plot wt seed station'!C747,'compiled data'!E:E)</f>
        <v>112.33000000000001</v>
      </c>
      <c r="J747" s="5"/>
      <c r="K747" s="5"/>
      <c r="L747" s="5" t="s">
        <v>3092</v>
      </c>
      <c r="M747">
        <v>3278</v>
      </c>
    </row>
    <row r="748" spans="1:13" ht="16" x14ac:dyDescent="0.2">
      <c r="A748" s="5" t="s">
        <v>3372</v>
      </c>
      <c r="B748" s="5" t="s">
        <v>22128</v>
      </c>
      <c r="C748" s="5">
        <v>1596841</v>
      </c>
      <c r="D748" s="5" t="s">
        <v>25655</v>
      </c>
      <c r="E748" s="5">
        <v>20</v>
      </c>
      <c r="F748" s="5">
        <v>26</v>
      </c>
      <c r="G748" s="5" t="s">
        <v>15739</v>
      </c>
      <c r="H748" s="5"/>
      <c r="I748" s="5">
        <f>SUMIF('compiled data'!B:B,'Summary plot wt seed station'!C748,'compiled data'!E:E)</f>
        <v>539.42000000000007</v>
      </c>
      <c r="J748" s="5"/>
      <c r="K748" s="5"/>
      <c r="L748" s="5" t="s">
        <v>3092</v>
      </c>
      <c r="M748">
        <v>3282</v>
      </c>
    </row>
    <row r="749" spans="1:13" ht="16" x14ac:dyDescent="0.2">
      <c r="A749" s="5" t="s">
        <v>3377</v>
      </c>
      <c r="B749" s="5" t="s">
        <v>22129</v>
      </c>
      <c r="C749" s="5">
        <v>1596798</v>
      </c>
      <c r="D749" s="5" t="s">
        <v>25656</v>
      </c>
      <c r="E749" s="5">
        <v>20</v>
      </c>
      <c r="F749" s="5">
        <v>27</v>
      </c>
      <c r="G749" s="5" t="s">
        <v>15739</v>
      </c>
      <c r="H749" s="5"/>
      <c r="I749" s="5">
        <f>SUMIF('compiled data'!B:B,'Summary plot wt seed station'!C749,'compiled data'!E:E)</f>
        <v>258.8</v>
      </c>
      <c r="L749" t="s">
        <v>3092</v>
      </c>
      <c r="M749">
        <v>3287</v>
      </c>
    </row>
    <row r="750" spans="1:13" ht="16" x14ac:dyDescent="0.2">
      <c r="A750" s="5" t="s">
        <v>3382</v>
      </c>
      <c r="B750" s="5" t="s">
        <v>22130</v>
      </c>
      <c r="C750" s="5">
        <v>1596789</v>
      </c>
      <c r="D750" s="5" t="s">
        <v>25657</v>
      </c>
      <c r="E750" s="5">
        <v>20</v>
      </c>
      <c r="F750" s="5">
        <v>28</v>
      </c>
      <c r="G750" s="5" t="s">
        <v>15739</v>
      </c>
      <c r="H750" s="5"/>
      <c r="I750" s="5">
        <f>SUMIF('compiled data'!B:B,'Summary plot wt seed station'!C750,'compiled data'!E:E)</f>
        <v>405.71</v>
      </c>
      <c r="L750" t="s">
        <v>3092</v>
      </c>
      <c r="M750">
        <v>3292</v>
      </c>
    </row>
    <row r="751" spans="1:13" ht="16" x14ac:dyDescent="0.2">
      <c r="A751" s="5" t="s">
        <v>3387</v>
      </c>
      <c r="B751" s="5" t="s">
        <v>22131</v>
      </c>
      <c r="C751" s="5">
        <v>1596778</v>
      </c>
      <c r="D751" s="5" t="s">
        <v>25658</v>
      </c>
      <c r="E751" s="5">
        <v>20</v>
      </c>
      <c r="F751" s="5">
        <v>29</v>
      </c>
      <c r="G751" s="5" t="s">
        <v>15739</v>
      </c>
      <c r="H751" s="5"/>
      <c r="I751" s="5">
        <f>SUMIF('compiled data'!B:B,'Summary plot wt seed station'!C751,'compiled data'!E:E)</f>
        <v>58.239999999999995</v>
      </c>
      <c r="L751" t="s">
        <v>3092</v>
      </c>
      <c r="M751">
        <v>3297</v>
      </c>
    </row>
    <row r="752" spans="1:13" ht="16" x14ac:dyDescent="0.2">
      <c r="A752" s="5" t="s">
        <v>3390</v>
      </c>
      <c r="B752" s="5" t="s">
        <v>22132</v>
      </c>
      <c r="C752" s="5">
        <v>1596769</v>
      </c>
      <c r="D752" s="5" t="s">
        <v>25659</v>
      </c>
      <c r="E752" s="5">
        <v>20</v>
      </c>
      <c r="F752" s="5">
        <v>30</v>
      </c>
      <c r="G752" s="5" t="s">
        <v>15739</v>
      </c>
      <c r="H752" s="5"/>
      <c r="I752" s="5">
        <f>SUMIF('compiled data'!B:B,'Summary plot wt seed station'!C752,'compiled data'!E:E)</f>
        <v>209.8</v>
      </c>
      <c r="L752" t="s">
        <v>3092</v>
      </c>
      <c r="M752">
        <v>3300</v>
      </c>
    </row>
    <row r="753" spans="1:13" ht="16" x14ac:dyDescent="0.2">
      <c r="A753" s="5" t="s">
        <v>3395</v>
      </c>
      <c r="B753" s="5" t="s">
        <v>22133</v>
      </c>
      <c r="C753" s="5">
        <v>1596844</v>
      </c>
      <c r="D753" s="5" t="s">
        <v>25660</v>
      </c>
      <c r="E753" s="5">
        <v>20</v>
      </c>
      <c r="F753" s="5">
        <v>31</v>
      </c>
      <c r="G753" s="5" t="s">
        <v>15739</v>
      </c>
      <c r="H753" s="5"/>
      <c r="I753" s="5">
        <f>SUMIF('compiled data'!B:B,'Summary plot wt seed station'!C753,'compiled data'!E:E)</f>
        <v>295.88</v>
      </c>
      <c r="L753" t="s">
        <v>3092</v>
      </c>
      <c r="M753">
        <v>3305</v>
      </c>
    </row>
    <row r="754" spans="1:13" ht="16" x14ac:dyDescent="0.2">
      <c r="A754" s="5" t="s">
        <v>3400</v>
      </c>
      <c r="B754" s="5" t="s">
        <v>22134</v>
      </c>
      <c r="C754" s="5">
        <v>1596875</v>
      </c>
      <c r="D754" s="5" t="s">
        <v>25661</v>
      </c>
      <c r="E754" s="5">
        <v>20</v>
      </c>
      <c r="F754" s="5">
        <v>32</v>
      </c>
      <c r="G754" s="5" t="s">
        <v>15739</v>
      </c>
      <c r="H754" s="5"/>
      <c r="I754" s="5">
        <f>SUMIF('compiled data'!B:B,'Summary plot wt seed station'!C754,'compiled data'!E:E)</f>
        <v>289.35000000000002</v>
      </c>
      <c r="L754" t="s">
        <v>3092</v>
      </c>
      <c r="M754">
        <v>3310</v>
      </c>
    </row>
    <row r="755" spans="1:13" ht="16" x14ac:dyDescent="0.2">
      <c r="A755" s="5" t="s">
        <v>3406</v>
      </c>
      <c r="B755" s="5" t="s">
        <v>22135</v>
      </c>
      <c r="C755" s="5">
        <v>1596494</v>
      </c>
      <c r="D755" s="5" t="s">
        <v>25662</v>
      </c>
      <c r="E755" s="5">
        <v>25</v>
      </c>
      <c r="F755" s="5">
        <v>41</v>
      </c>
      <c r="G755" s="5" t="s">
        <v>15738</v>
      </c>
      <c r="H755" s="5"/>
      <c r="I755" s="5">
        <f>SUMIF('compiled data'!B:B,'Summary plot wt seed station'!C755,'compiled data'!E:E)</f>
        <v>381.2</v>
      </c>
      <c r="J755" s="5"/>
      <c r="K755" s="5"/>
      <c r="L755" s="5" t="s">
        <v>3407</v>
      </c>
      <c r="M755">
        <v>3316</v>
      </c>
    </row>
    <row r="756" spans="1:13" ht="16" x14ac:dyDescent="0.2">
      <c r="A756" s="5" t="s">
        <v>3413</v>
      </c>
      <c r="B756" s="5" t="s">
        <v>22136</v>
      </c>
      <c r="C756" s="5">
        <v>1596512</v>
      </c>
      <c r="D756" s="5" t="s">
        <v>25663</v>
      </c>
      <c r="E756" s="5">
        <v>25</v>
      </c>
      <c r="F756" s="5">
        <v>42</v>
      </c>
      <c r="G756" s="5" t="s">
        <v>15738</v>
      </c>
      <c r="H756" s="5"/>
      <c r="I756" s="5">
        <f>SUMIF('compiled data'!B:B,'Summary plot wt seed station'!C756,'compiled data'!E:E)</f>
        <v>417.80000000000007</v>
      </c>
      <c r="J756" s="5"/>
      <c r="K756" s="5"/>
      <c r="L756" s="5" t="s">
        <v>3407</v>
      </c>
      <c r="M756">
        <v>3321</v>
      </c>
    </row>
    <row r="757" spans="1:13" ht="16" x14ac:dyDescent="0.2">
      <c r="A757" s="5" t="s">
        <v>3418</v>
      </c>
      <c r="B757" s="5" t="s">
        <v>22137</v>
      </c>
      <c r="C757" s="5">
        <v>1596524</v>
      </c>
      <c r="D757" s="5" t="s">
        <v>25664</v>
      </c>
      <c r="E757" s="5">
        <v>25</v>
      </c>
      <c r="F757" s="5">
        <v>43</v>
      </c>
      <c r="G757" s="5" t="s">
        <v>15738</v>
      </c>
      <c r="H757" s="5"/>
      <c r="I757" s="5">
        <f>SUMIF('compiled data'!B:B,'Summary plot wt seed station'!C757,'compiled data'!E:E)</f>
        <v>288.09999999999997</v>
      </c>
      <c r="J757" s="5"/>
      <c r="K757" s="5"/>
      <c r="L757" s="5" t="s">
        <v>3407</v>
      </c>
      <c r="M757">
        <v>3326</v>
      </c>
    </row>
    <row r="758" spans="1:13" ht="16" x14ac:dyDescent="0.2">
      <c r="A758" s="5" t="s">
        <v>3423</v>
      </c>
      <c r="B758" s="5" t="s">
        <v>22138</v>
      </c>
      <c r="C758" s="5">
        <v>1596528</v>
      </c>
      <c r="D758" s="5" t="s">
        <v>25665</v>
      </c>
      <c r="E758" s="5">
        <v>25</v>
      </c>
      <c r="F758" s="5">
        <v>44</v>
      </c>
      <c r="G758" s="5" t="s">
        <v>15738</v>
      </c>
      <c r="H758" s="5"/>
      <c r="I758" s="5">
        <f>SUMIF('compiled data'!B:B,'Summary plot wt seed station'!C758,'compiled data'!E:E)</f>
        <v>459.8</v>
      </c>
      <c r="L758" t="s">
        <v>3407</v>
      </c>
      <c r="M758">
        <v>3331</v>
      </c>
    </row>
    <row r="759" spans="1:13" ht="16" x14ac:dyDescent="0.2">
      <c r="A759" s="5" t="s">
        <v>3428</v>
      </c>
      <c r="B759" s="5" t="s">
        <v>22139</v>
      </c>
      <c r="C759" s="5">
        <v>1596423</v>
      </c>
      <c r="D759" s="5" t="s">
        <v>25666</v>
      </c>
      <c r="E759" s="5">
        <v>26</v>
      </c>
      <c r="F759" s="5">
        <v>36</v>
      </c>
      <c r="G759" s="5" t="s">
        <v>15738</v>
      </c>
      <c r="H759" s="5"/>
      <c r="I759" s="5">
        <f>SUMIF('compiled data'!B:B,'Summary plot wt seed station'!C759,'compiled data'!E:E)</f>
        <v>70.900000000000006</v>
      </c>
      <c r="L759" t="s">
        <v>3407</v>
      </c>
      <c r="M759">
        <v>3336</v>
      </c>
    </row>
    <row r="760" spans="1:13" ht="16" x14ac:dyDescent="0.2">
      <c r="A760" s="5" t="s">
        <v>3432</v>
      </c>
      <c r="B760" s="5" t="s">
        <v>22140</v>
      </c>
      <c r="C760" s="5">
        <v>1596466</v>
      </c>
      <c r="D760" s="5" t="s">
        <v>25667</v>
      </c>
      <c r="E760" s="5">
        <v>26</v>
      </c>
      <c r="F760" s="5">
        <v>38</v>
      </c>
      <c r="G760" s="5" t="s">
        <v>15738</v>
      </c>
      <c r="H760" s="5"/>
      <c r="I760" s="5">
        <f>SUMIF('compiled data'!B:B,'Summary plot wt seed station'!C760,'compiled data'!E:E)</f>
        <v>349.79999999999995</v>
      </c>
      <c r="L760" t="s">
        <v>3407</v>
      </c>
      <c r="M760">
        <v>3340</v>
      </c>
    </row>
    <row r="761" spans="1:13" ht="16" x14ac:dyDescent="0.2">
      <c r="A761" s="5" t="s">
        <v>3437</v>
      </c>
      <c r="B761" s="5" t="s">
        <v>22141</v>
      </c>
      <c r="C761" s="5">
        <v>1596451</v>
      </c>
      <c r="D761" s="5" t="s">
        <v>25668</v>
      </c>
      <c r="E761" s="5">
        <v>26</v>
      </c>
      <c r="F761" s="5">
        <v>39</v>
      </c>
      <c r="G761" s="5" t="s">
        <v>15738</v>
      </c>
      <c r="H761" s="5"/>
      <c r="I761" s="5">
        <f>SUMIF('compiled data'!B:B,'Summary plot wt seed station'!C761,'compiled data'!E:E)</f>
        <v>407.8</v>
      </c>
      <c r="L761" t="s">
        <v>3407</v>
      </c>
      <c r="M761">
        <v>3345</v>
      </c>
    </row>
    <row r="762" spans="1:13" ht="16" x14ac:dyDescent="0.2">
      <c r="A762" s="5" t="s">
        <v>3442</v>
      </c>
      <c r="B762" s="5" t="s">
        <v>22142</v>
      </c>
      <c r="C762" s="5">
        <v>1596442</v>
      </c>
      <c r="D762" s="5" t="s">
        <v>25669</v>
      </c>
      <c r="E762" s="5">
        <v>26</v>
      </c>
      <c r="F762" s="5">
        <v>40</v>
      </c>
      <c r="G762" s="5" t="s">
        <v>15738</v>
      </c>
      <c r="H762" s="5"/>
      <c r="I762" s="5">
        <f>SUMIF('compiled data'!B:B,'Summary plot wt seed station'!C762,'compiled data'!E:E)</f>
        <v>20.6</v>
      </c>
      <c r="L762" t="s">
        <v>3407</v>
      </c>
      <c r="M762">
        <v>3350</v>
      </c>
    </row>
    <row r="763" spans="1:13" ht="16" x14ac:dyDescent="0.2">
      <c r="A763" s="5" t="s">
        <v>3444</v>
      </c>
      <c r="B763" s="5" t="s">
        <v>22143</v>
      </c>
      <c r="C763" s="5">
        <v>1596481</v>
      </c>
      <c r="D763" s="5" t="s">
        <v>25670</v>
      </c>
      <c r="E763" s="5">
        <v>26</v>
      </c>
      <c r="F763" s="5">
        <v>42</v>
      </c>
      <c r="G763" s="5" t="s">
        <v>15738</v>
      </c>
      <c r="H763" s="5"/>
      <c r="I763" s="5">
        <f>SUMIF('compiled data'!B:B,'Summary plot wt seed station'!C763,'compiled data'!E:E)</f>
        <v>378</v>
      </c>
      <c r="L763" t="s">
        <v>3407</v>
      </c>
      <c r="M763">
        <v>3352</v>
      </c>
    </row>
    <row r="764" spans="1:13" ht="16" x14ac:dyDescent="0.2">
      <c r="A764" s="5" t="s">
        <v>3449</v>
      </c>
      <c r="B764" s="5" t="s">
        <v>22144</v>
      </c>
      <c r="C764" s="5">
        <v>1596550</v>
      </c>
      <c r="D764" s="5" t="s">
        <v>25671</v>
      </c>
      <c r="E764" s="5">
        <v>26</v>
      </c>
      <c r="F764" s="5">
        <v>44</v>
      </c>
      <c r="G764" s="5" t="s">
        <v>15738</v>
      </c>
      <c r="H764" s="5"/>
      <c r="I764" s="5">
        <f>SUMIF('compiled data'!B:B,'Summary plot wt seed station'!C764,'compiled data'!E:E)</f>
        <v>97.699999999999989</v>
      </c>
      <c r="L764" t="s">
        <v>3407</v>
      </c>
      <c r="M764">
        <v>3357</v>
      </c>
    </row>
    <row r="765" spans="1:13" ht="16" x14ac:dyDescent="0.2">
      <c r="A765" s="5" t="s">
        <v>3453</v>
      </c>
      <c r="B765" s="5" t="s">
        <v>22145</v>
      </c>
      <c r="C765" s="5">
        <v>1596562</v>
      </c>
      <c r="D765" s="5" t="s">
        <v>25672</v>
      </c>
      <c r="E765" s="5">
        <v>26</v>
      </c>
      <c r="F765" s="5">
        <v>45</v>
      </c>
      <c r="G765" s="5" t="s">
        <v>15738</v>
      </c>
      <c r="H765" s="5"/>
      <c r="I765" s="5">
        <f>SUMIF('compiled data'!B:B,'Summary plot wt seed station'!C765,'compiled data'!E:E)</f>
        <v>289.8</v>
      </c>
      <c r="L765" t="s">
        <v>3407</v>
      </c>
      <c r="M765">
        <v>3361</v>
      </c>
    </row>
    <row r="766" spans="1:13" ht="16" x14ac:dyDescent="0.2">
      <c r="A766" s="5" t="s">
        <v>3458</v>
      </c>
      <c r="B766" s="5" t="s">
        <v>22146</v>
      </c>
      <c r="C766" s="5">
        <v>1596559</v>
      </c>
      <c r="D766" s="5" t="s">
        <v>25673</v>
      </c>
      <c r="E766" s="5">
        <v>26</v>
      </c>
      <c r="F766" s="5">
        <v>46</v>
      </c>
      <c r="G766" s="5" t="s">
        <v>15738</v>
      </c>
      <c r="H766" s="5"/>
      <c r="I766" s="5">
        <f>SUMIF('compiled data'!B:B,'Summary plot wt seed station'!C766,'compiled data'!E:E)</f>
        <v>222</v>
      </c>
      <c r="L766" t="s">
        <v>3407</v>
      </c>
      <c r="M766">
        <v>3366</v>
      </c>
    </row>
    <row r="767" spans="1:13" ht="16" x14ac:dyDescent="0.2">
      <c r="A767" s="5" t="s">
        <v>3462</v>
      </c>
      <c r="B767" s="5" t="s">
        <v>22147</v>
      </c>
      <c r="C767" s="5">
        <v>1596448</v>
      </c>
      <c r="D767" s="5" t="s">
        <v>25674</v>
      </c>
      <c r="E767" s="5">
        <v>27</v>
      </c>
      <c r="F767" s="5">
        <v>37</v>
      </c>
      <c r="G767" s="5" t="s">
        <v>15738</v>
      </c>
      <c r="H767" s="5"/>
      <c r="I767" s="5">
        <f>SUMIF('compiled data'!B:B,'Summary plot wt seed station'!C767,'compiled data'!E:E)</f>
        <v>270.8</v>
      </c>
      <c r="L767" t="s">
        <v>3407</v>
      </c>
      <c r="M767">
        <v>3370</v>
      </c>
    </row>
    <row r="768" spans="1:13" ht="16" x14ac:dyDescent="0.2">
      <c r="A768" s="5" t="s">
        <v>3467</v>
      </c>
      <c r="B768" s="5" t="s">
        <v>22148</v>
      </c>
      <c r="C768" s="5">
        <v>1596395</v>
      </c>
      <c r="D768" s="5" t="s">
        <v>25675</v>
      </c>
      <c r="E768" s="5">
        <v>27</v>
      </c>
      <c r="F768" s="5">
        <v>38</v>
      </c>
      <c r="G768" s="5" t="s">
        <v>15738</v>
      </c>
      <c r="H768" s="5"/>
      <c r="I768" s="5">
        <f>SUMIF('compiled data'!B:B,'Summary plot wt seed station'!C768,'compiled data'!E:E)</f>
        <v>5.6999999999999993</v>
      </c>
      <c r="L768" t="s">
        <v>3407</v>
      </c>
      <c r="M768">
        <v>3375</v>
      </c>
    </row>
    <row r="769" spans="1:13" ht="16" x14ac:dyDescent="0.2">
      <c r="A769" s="5" t="s">
        <v>3469</v>
      </c>
      <c r="B769" s="5" t="s">
        <v>22149</v>
      </c>
      <c r="C769" s="5">
        <v>1596383</v>
      </c>
      <c r="D769" s="5" t="s">
        <v>25676</v>
      </c>
      <c r="E769" s="5">
        <v>27</v>
      </c>
      <c r="F769" s="5">
        <v>39</v>
      </c>
      <c r="G769" s="5" t="s">
        <v>15738</v>
      </c>
      <c r="H769" s="5"/>
      <c r="I769" s="5">
        <f>SUMIF('compiled data'!B:B,'Summary plot wt seed station'!C769,'compiled data'!E:E)</f>
        <v>353.6</v>
      </c>
      <c r="L769" t="s">
        <v>3407</v>
      </c>
      <c r="M769">
        <v>3377</v>
      </c>
    </row>
    <row r="770" spans="1:13" ht="16" x14ac:dyDescent="0.2">
      <c r="A770" s="5" t="s">
        <v>3474</v>
      </c>
      <c r="B770" s="5" t="s">
        <v>22150</v>
      </c>
      <c r="C770" s="5">
        <v>1596386</v>
      </c>
      <c r="D770" s="5" t="s">
        <v>25677</v>
      </c>
      <c r="E770" s="5">
        <v>27</v>
      </c>
      <c r="F770" s="5">
        <v>40</v>
      </c>
      <c r="G770" s="5" t="s">
        <v>15738</v>
      </c>
      <c r="H770" s="5"/>
      <c r="I770" s="5">
        <f>SUMIF('compiled data'!B:B,'Summary plot wt seed station'!C770,'compiled data'!E:E)</f>
        <v>323.8</v>
      </c>
      <c r="L770" t="s">
        <v>3407</v>
      </c>
      <c r="M770">
        <v>3382</v>
      </c>
    </row>
    <row r="771" spans="1:13" ht="16" x14ac:dyDescent="0.2">
      <c r="A771" s="5" t="s">
        <v>3479</v>
      </c>
      <c r="B771" s="5" t="s">
        <v>22151</v>
      </c>
      <c r="C771" s="5">
        <v>1596522</v>
      </c>
      <c r="D771" s="5" t="s">
        <v>25678</v>
      </c>
      <c r="E771" s="5">
        <v>27</v>
      </c>
      <c r="F771" s="5">
        <v>41</v>
      </c>
      <c r="G771" s="5" t="s">
        <v>15738</v>
      </c>
      <c r="H771" s="5"/>
      <c r="I771" s="5">
        <f>SUMIF('compiled data'!B:B,'Summary plot wt seed station'!C771,'compiled data'!E:E)</f>
        <v>378.3</v>
      </c>
      <c r="L771" t="s">
        <v>3407</v>
      </c>
      <c r="M771">
        <v>3387</v>
      </c>
    </row>
    <row r="772" spans="1:13" ht="16" x14ac:dyDescent="0.2">
      <c r="A772" s="5" t="s">
        <v>3484</v>
      </c>
      <c r="B772" s="5" t="s">
        <v>22152</v>
      </c>
      <c r="C772" s="5">
        <v>1596495</v>
      </c>
      <c r="D772" s="5" t="s">
        <v>25679</v>
      </c>
      <c r="E772" s="5">
        <v>27</v>
      </c>
      <c r="F772" s="5">
        <v>43</v>
      </c>
      <c r="G772" s="5" t="s">
        <v>15738</v>
      </c>
      <c r="H772" s="5"/>
      <c r="I772" s="5">
        <f>SUMIF('compiled data'!B:B,'Summary plot wt seed station'!C772,'compiled data'!E:E)</f>
        <v>62.2</v>
      </c>
      <c r="L772" t="s">
        <v>3407</v>
      </c>
      <c r="M772">
        <v>3392</v>
      </c>
    </row>
    <row r="773" spans="1:13" ht="16" x14ac:dyDescent="0.2">
      <c r="A773" s="5" t="s">
        <v>3486</v>
      </c>
      <c r="B773" s="5" t="s">
        <v>22153</v>
      </c>
      <c r="C773" s="5">
        <v>1596537</v>
      </c>
      <c r="D773" s="5" t="s">
        <v>25680</v>
      </c>
      <c r="E773" s="5">
        <v>27</v>
      </c>
      <c r="F773" s="5">
        <v>44</v>
      </c>
      <c r="G773" s="5" t="s">
        <v>15738</v>
      </c>
      <c r="H773" s="5"/>
      <c r="I773" s="5">
        <f>SUMIF('compiled data'!B:B,'Summary plot wt seed station'!C773,'compiled data'!E:E)</f>
        <v>582.4</v>
      </c>
      <c r="L773" t="s">
        <v>3407</v>
      </c>
      <c r="M773">
        <v>3394</v>
      </c>
    </row>
    <row r="774" spans="1:13" ht="16" x14ac:dyDescent="0.2">
      <c r="A774" s="5" t="s">
        <v>3491</v>
      </c>
      <c r="B774" s="5" t="s">
        <v>22154</v>
      </c>
      <c r="C774" s="5">
        <v>1596093</v>
      </c>
      <c r="D774" s="5" t="s">
        <v>25681</v>
      </c>
      <c r="E774" s="5">
        <v>38</v>
      </c>
      <c r="F774" s="5">
        <v>18</v>
      </c>
      <c r="G774" s="5" t="s">
        <v>15738</v>
      </c>
      <c r="H774" s="5"/>
      <c r="I774" s="5">
        <f>SUMIF('compiled data'!B:B,'Summary plot wt seed station'!C774,'compiled data'!E:E)</f>
        <v>407.70000000000005</v>
      </c>
      <c r="J774" s="5"/>
      <c r="K774" s="5"/>
      <c r="L774" s="5" t="s">
        <v>3492</v>
      </c>
      <c r="M774">
        <v>3399</v>
      </c>
    </row>
    <row r="775" spans="1:13" ht="16" x14ac:dyDescent="0.2">
      <c r="A775" s="5" t="s">
        <v>3498</v>
      </c>
      <c r="B775" s="5" t="s">
        <v>22155</v>
      </c>
      <c r="C775" s="5">
        <v>1596147</v>
      </c>
      <c r="D775" s="5" t="s">
        <v>25682</v>
      </c>
      <c r="E775" s="5">
        <v>38</v>
      </c>
      <c r="F775" s="5">
        <v>19</v>
      </c>
      <c r="G775" s="5" t="s">
        <v>15738</v>
      </c>
      <c r="H775" s="5"/>
      <c r="I775" s="5">
        <f>SUMIF('compiled data'!B:B,'Summary plot wt seed station'!C775,'compiled data'!E:E)</f>
        <v>376.59999999999997</v>
      </c>
      <c r="J775" s="5"/>
      <c r="K775" s="5"/>
      <c r="L775" s="5" t="s">
        <v>3492</v>
      </c>
      <c r="M775">
        <v>3404</v>
      </c>
    </row>
    <row r="776" spans="1:13" ht="16" x14ac:dyDescent="0.2">
      <c r="A776" s="5" t="s">
        <v>3503</v>
      </c>
      <c r="B776" s="5" t="s">
        <v>22156</v>
      </c>
      <c r="C776" s="5">
        <v>1596140</v>
      </c>
      <c r="D776" s="5" t="s">
        <v>25683</v>
      </c>
      <c r="E776" s="5">
        <v>38</v>
      </c>
      <c r="F776" s="5">
        <v>20</v>
      </c>
      <c r="G776" s="5" t="s">
        <v>15738</v>
      </c>
      <c r="H776" s="5"/>
      <c r="I776" s="5">
        <f>SUMIF('compiled data'!B:B,'Summary plot wt seed station'!C776,'compiled data'!E:E)</f>
        <v>261.8</v>
      </c>
      <c r="J776" s="5"/>
      <c r="K776" s="5"/>
      <c r="L776" s="5" t="s">
        <v>3492</v>
      </c>
      <c r="M776">
        <v>3409</v>
      </c>
    </row>
    <row r="777" spans="1:13" ht="16" x14ac:dyDescent="0.2">
      <c r="A777" s="5" t="s">
        <v>3508</v>
      </c>
      <c r="B777" s="5" t="s">
        <v>22157</v>
      </c>
      <c r="C777" s="5">
        <v>1596165</v>
      </c>
      <c r="D777" s="5" t="s">
        <v>25684</v>
      </c>
      <c r="E777" s="5">
        <v>38</v>
      </c>
      <c r="F777" s="5">
        <v>23</v>
      </c>
      <c r="G777" s="5" t="s">
        <v>15738</v>
      </c>
      <c r="H777" s="5"/>
      <c r="I777" s="5">
        <f>SUMIF('compiled data'!B:B,'Summary plot wt seed station'!C777,'compiled data'!E:E)</f>
        <v>155.89999999999998</v>
      </c>
      <c r="L777" t="s">
        <v>3492</v>
      </c>
      <c r="M777">
        <v>3414</v>
      </c>
    </row>
    <row r="778" spans="1:13" ht="16" x14ac:dyDescent="0.2">
      <c r="A778" s="5" t="s">
        <v>3512</v>
      </c>
      <c r="B778" s="5" t="s">
        <v>22158</v>
      </c>
      <c r="C778" s="5">
        <v>1596230</v>
      </c>
      <c r="D778" s="5" t="s">
        <v>25685</v>
      </c>
      <c r="E778" s="5">
        <v>38</v>
      </c>
      <c r="F778" s="5">
        <v>24</v>
      </c>
      <c r="G778" s="5" t="s">
        <v>15738</v>
      </c>
      <c r="H778" s="5"/>
      <c r="I778" s="5">
        <f>SUMIF('compiled data'!B:B,'Summary plot wt seed station'!C778,'compiled data'!E:E)</f>
        <v>277.40000000000003</v>
      </c>
      <c r="L778" t="s">
        <v>3492</v>
      </c>
      <c r="M778">
        <v>3418</v>
      </c>
    </row>
    <row r="779" spans="1:13" ht="16" x14ac:dyDescent="0.2">
      <c r="A779" s="5" t="s">
        <v>3517</v>
      </c>
      <c r="B779" s="5" t="s">
        <v>22159</v>
      </c>
      <c r="C779" s="5">
        <v>1595819</v>
      </c>
      <c r="D779" s="5" t="s">
        <v>25686</v>
      </c>
      <c r="E779" s="5">
        <v>39</v>
      </c>
      <c r="F779" s="5">
        <v>2</v>
      </c>
      <c r="G779" s="5" t="s">
        <v>15738</v>
      </c>
      <c r="H779" s="5"/>
      <c r="I779" s="5">
        <f>SUMIF('compiled data'!B:B,'Summary plot wt seed station'!C779,'compiled data'!E:E)</f>
        <v>221.9</v>
      </c>
      <c r="L779" t="s">
        <v>3492</v>
      </c>
      <c r="M779">
        <v>3423</v>
      </c>
    </row>
    <row r="780" spans="1:13" ht="16" x14ac:dyDescent="0.2">
      <c r="A780" s="5" t="s">
        <v>3522</v>
      </c>
      <c r="B780" s="5" t="s">
        <v>22160</v>
      </c>
      <c r="C780" s="5">
        <v>1596321</v>
      </c>
      <c r="D780" s="5" t="s">
        <v>25687</v>
      </c>
      <c r="E780" s="5">
        <v>23</v>
      </c>
      <c r="F780" s="5">
        <v>29</v>
      </c>
      <c r="G780" s="5" t="s">
        <v>15738</v>
      </c>
      <c r="H780" s="5"/>
      <c r="I780" s="5">
        <f>SUMIF('compiled data'!B:B,'Summary plot wt seed station'!C780,'compiled data'!E:E)</f>
        <v>177</v>
      </c>
      <c r="L780" t="s">
        <v>3492</v>
      </c>
      <c r="M780">
        <v>3428</v>
      </c>
    </row>
    <row r="781" spans="1:13" ht="16" x14ac:dyDescent="0.2">
      <c r="A781" s="5" t="s">
        <v>3527</v>
      </c>
      <c r="B781" s="5" t="s">
        <v>22161</v>
      </c>
      <c r="C781" s="5">
        <v>1596282</v>
      </c>
      <c r="D781" s="5" t="s">
        <v>25688</v>
      </c>
      <c r="E781" s="5">
        <v>23</v>
      </c>
      <c r="F781" s="5">
        <v>31</v>
      </c>
      <c r="G781" s="5" t="s">
        <v>15738</v>
      </c>
      <c r="H781" s="5"/>
      <c r="I781" s="5">
        <f>SUMIF('compiled data'!B:B,'Summary plot wt seed station'!C781,'compiled data'!E:E)</f>
        <v>136.5</v>
      </c>
      <c r="L781" t="s">
        <v>3492</v>
      </c>
      <c r="M781">
        <v>3433</v>
      </c>
    </row>
    <row r="782" spans="1:13" ht="16" x14ac:dyDescent="0.2">
      <c r="A782" s="5" t="s">
        <v>3531</v>
      </c>
      <c r="B782" s="5" t="s">
        <v>22162</v>
      </c>
      <c r="C782" s="5">
        <v>1596338</v>
      </c>
      <c r="D782" s="5" t="s">
        <v>25689</v>
      </c>
      <c r="E782" s="5">
        <v>23</v>
      </c>
      <c r="F782" s="5">
        <v>32</v>
      </c>
      <c r="G782" s="5" t="s">
        <v>15738</v>
      </c>
      <c r="H782" s="5"/>
      <c r="I782" s="5">
        <f>SUMIF('compiled data'!B:B,'Summary plot wt seed station'!C782,'compiled data'!E:E)</f>
        <v>362.09999999999997</v>
      </c>
      <c r="L782" t="s">
        <v>3492</v>
      </c>
      <c r="M782">
        <v>3437</v>
      </c>
    </row>
    <row r="783" spans="1:13" ht="16" x14ac:dyDescent="0.2">
      <c r="A783" s="5" t="s">
        <v>3536</v>
      </c>
      <c r="B783" s="5" t="s">
        <v>22163</v>
      </c>
      <c r="C783" s="5">
        <v>1596369</v>
      </c>
      <c r="D783" s="5" t="s">
        <v>25690</v>
      </c>
      <c r="E783" s="5">
        <v>23</v>
      </c>
      <c r="F783" s="5">
        <v>33</v>
      </c>
      <c r="G783" s="5" t="s">
        <v>15738</v>
      </c>
      <c r="H783" s="5"/>
      <c r="I783" s="5">
        <f>SUMIF('compiled data'!B:B,'Summary plot wt seed station'!C783,'compiled data'!E:E)</f>
        <v>371.1</v>
      </c>
      <c r="L783" t="s">
        <v>3492</v>
      </c>
      <c r="M783">
        <v>3442</v>
      </c>
    </row>
    <row r="784" spans="1:13" ht="16" x14ac:dyDescent="0.2">
      <c r="A784" s="5" t="s">
        <v>3541</v>
      </c>
      <c r="B784" s="5" t="s">
        <v>22164</v>
      </c>
      <c r="C784" s="5">
        <v>1596346</v>
      </c>
      <c r="D784" s="5" t="s">
        <v>25691</v>
      </c>
      <c r="E784" s="5">
        <v>23</v>
      </c>
      <c r="F784" s="5">
        <v>34</v>
      </c>
      <c r="G784" s="5" t="s">
        <v>15738</v>
      </c>
      <c r="H784" s="5"/>
      <c r="I784" s="5">
        <f>SUMIF('compiled data'!B:B,'Summary plot wt seed station'!C784,'compiled data'!E:E)</f>
        <v>79.199999999999989</v>
      </c>
      <c r="L784" t="s">
        <v>3492</v>
      </c>
      <c r="M784">
        <v>3447</v>
      </c>
    </row>
    <row r="785" spans="1:13" ht="16" x14ac:dyDescent="0.2">
      <c r="A785" s="5" t="s">
        <v>3545</v>
      </c>
      <c r="B785" s="5" t="s">
        <v>22165</v>
      </c>
      <c r="C785" s="5">
        <v>1596424</v>
      </c>
      <c r="D785" s="5" t="s">
        <v>25692</v>
      </c>
      <c r="E785" s="5">
        <v>23</v>
      </c>
      <c r="F785" s="5">
        <v>35</v>
      </c>
      <c r="G785" s="5" t="s">
        <v>15738</v>
      </c>
      <c r="H785" s="5"/>
      <c r="I785" s="5">
        <f>SUMIF('compiled data'!B:B,'Summary plot wt seed station'!C785,'compiled data'!E:E)</f>
        <v>340.20000000000005</v>
      </c>
      <c r="L785" t="s">
        <v>3492</v>
      </c>
      <c r="M785">
        <v>3451</v>
      </c>
    </row>
    <row r="786" spans="1:13" ht="16" x14ac:dyDescent="0.2">
      <c r="A786" s="5" t="s">
        <v>3550</v>
      </c>
      <c r="B786" s="5" t="s">
        <v>22166</v>
      </c>
      <c r="C786" s="5">
        <v>1596348</v>
      </c>
      <c r="D786" s="5" t="s">
        <v>25693</v>
      </c>
      <c r="E786" s="5">
        <v>23</v>
      </c>
      <c r="F786" s="5">
        <v>36</v>
      </c>
      <c r="G786" s="5" t="s">
        <v>15738</v>
      </c>
      <c r="H786" s="5"/>
      <c r="I786" s="5">
        <f>SUMIF('compiled data'!B:B,'Summary plot wt seed station'!C786,'compiled data'!E:E)</f>
        <v>226.6</v>
      </c>
      <c r="L786" t="s">
        <v>3492</v>
      </c>
      <c r="M786">
        <v>3456</v>
      </c>
    </row>
    <row r="787" spans="1:13" ht="16" x14ac:dyDescent="0.2">
      <c r="A787" s="5" t="s">
        <v>3555</v>
      </c>
      <c r="B787" s="5" t="s">
        <v>22167</v>
      </c>
      <c r="C787" s="5">
        <v>1596430</v>
      </c>
      <c r="D787" s="5" t="s">
        <v>25694</v>
      </c>
      <c r="E787" s="5">
        <v>23</v>
      </c>
      <c r="F787" s="5">
        <v>37</v>
      </c>
      <c r="G787" s="5" t="s">
        <v>15738</v>
      </c>
      <c r="H787" s="5"/>
      <c r="I787" s="5">
        <f>SUMIF('compiled data'!B:B,'Summary plot wt seed station'!C787,'compiled data'!E:E)</f>
        <v>324.7</v>
      </c>
      <c r="J787" s="5"/>
      <c r="K787" s="5"/>
      <c r="L787" t="s">
        <v>3492</v>
      </c>
      <c r="M787">
        <v>3461</v>
      </c>
    </row>
    <row r="788" spans="1:13" ht="16" x14ac:dyDescent="0.2">
      <c r="A788" s="5" t="s">
        <v>3560</v>
      </c>
      <c r="B788" s="5" t="s">
        <v>22168</v>
      </c>
      <c r="C788" s="5">
        <v>1596455</v>
      </c>
      <c r="D788" s="5" t="s">
        <v>25695</v>
      </c>
      <c r="E788" s="5">
        <v>23</v>
      </c>
      <c r="F788" s="5">
        <v>40</v>
      </c>
      <c r="G788" s="5" t="s">
        <v>15738</v>
      </c>
      <c r="H788" s="5"/>
      <c r="I788" s="5">
        <f>SUMIF('compiled data'!B:B,'Summary plot wt seed station'!C788,'compiled data'!E:E)</f>
        <v>22.4</v>
      </c>
      <c r="J788" s="5"/>
      <c r="K788" s="5"/>
      <c r="L788" t="s">
        <v>3492</v>
      </c>
      <c r="M788">
        <v>3466</v>
      </c>
    </row>
    <row r="789" spans="1:13" ht="16" x14ac:dyDescent="0.2">
      <c r="A789" s="5" t="s">
        <v>3561</v>
      </c>
      <c r="B789" s="5" t="s">
        <v>22169</v>
      </c>
      <c r="C789" s="5">
        <v>1596427</v>
      </c>
      <c r="D789" s="5" t="s">
        <v>25696</v>
      </c>
      <c r="E789" s="5">
        <v>23</v>
      </c>
      <c r="F789" s="5">
        <v>38</v>
      </c>
      <c r="G789" s="5" t="s">
        <v>15738</v>
      </c>
      <c r="H789" s="5"/>
      <c r="I789" s="5">
        <f>SUMIF('compiled data'!B:B,'Summary plot wt seed station'!C789,'compiled data'!E:E)</f>
        <v>165.4</v>
      </c>
      <c r="J789" s="5"/>
      <c r="K789" s="5"/>
      <c r="L789" t="s">
        <v>3492</v>
      </c>
      <c r="M789">
        <v>3467</v>
      </c>
    </row>
    <row r="790" spans="1:13" ht="16" x14ac:dyDescent="0.2">
      <c r="A790" s="5" t="s">
        <v>3564</v>
      </c>
      <c r="B790" s="5" t="s">
        <v>22170</v>
      </c>
      <c r="C790" s="5">
        <v>1596393</v>
      </c>
      <c r="D790" s="5" t="s">
        <v>25697</v>
      </c>
      <c r="E790" s="5">
        <v>23</v>
      </c>
      <c r="F790" s="5">
        <v>39</v>
      </c>
      <c r="G790" s="5" t="s">
        <v>15738</v>
      </c>
      <c r="H790" s="5"/>
      <c r="I790" s="5">
        <f>SUMIF('compiled data'!B:B,'Summary plot wt seed station'!C790,'compiled data'!E:E)</f>
        <v>170.2</v>
      </c>
      <c r="J790" s="5"/>
      <c r="K790" s="5" t="s">
        <v>3348</v>
      </c>
      <c r="L790" t="s">
        <v>3492</v>
      </c>
      <c r="M790">
        <v>3470</v>
      </c>
    </row>
    <row r="791" spans="1:13" ht="16" x14ac:dyDescent="0.2">
      <c r="A791" s="5" t="s">
        <v>3570</v>
      </c>
      <c r="B791" s="5" t="s">
        <v>22171</v>
      </c>
      <c r="C791" s="5">
        <v>1596426</v>
      </c>
      <c r="D791" s="5" t="s">
        <v>25698</v>
      </c>
      <c r="E791" s="5">
        <v>25</v>
      </c>
      <c r="F791" s="5">
        <v>33</v>
      </c>
      <c r="G791" s="5" t="s">
        <v>15738</v>
      </c>
      <c r="H791" s="5"/>
      <c r="I791" s="5">
        <f>SUMIF('compiled data'!B:B,'Summary plot wt seed station'!C791,'compiled data'!E:E)</f>
        <v>534.4</v>
      </c>
      <c r="L791" t="s">
        <v>3492</v>
      </c>
      <c r="M791">
        <v>3476</v>
      </c>
    </row>
    <row r="792" spans="1:13" ht="16" x14ac:dyDescent="0.2">
      <c r="A792" s="5" t="s">
        <v>3575</v>
      </c>
      <c r="B792" s="5" t="s">
        <v>22172</v>
      </c>
      <c r="C792" s="5">
        <v>1596473</v>
      </c>
      <c r="D792" s="5" t="s">
        <v>25699</v>
      </c>
      <c r="E792" s="5">
        <v>25</v>
      </c>
      <c r="F792" s="5">
        <v>34</v>
      </c>
      <c r="G792" s="5" t="s">
        <v>15738</v>
      </c>
      <c r="H792" s="5"/>
      <c r="I792" s="5">
        <f>SUMIF('compiled data'!B:B,'Summary plot wt seed station'!C792,'compiled data'!E:E)</f>
        <v>289</v>
      </c>
      <c r="L792" t="s">
        <v>3492</v>
      </c>
      <c r="M792">
        <v>3481</v>
      </c>
    </row>
    <row r="793" spans="1:13" ht="16" x14ac:dyDescent="0.2">
      <c r="A793" s="5" t="s">
        <v>3580</v>
      </c>
      <c r="B793" s="5" t="s">
        <v>22173</v>
      </c>
      <c r="C793" s="5">
        <v>1596404</v>
      </c>
      <c r="D793" s="5" t="s">
        <v>25700</v>
      </c>
      <c r="E793" s="5">
        <v>25</v>
      </c>
      <c r="F793" s="5">
        <v>35</v>
      </c>
      <c r="G793" s="5" t="s">
        <v>15738</v>
      </c>
      <c r="H793" s="5"/>
      <c r="I793" s="5">
        <f>SUMIF('compiled data'!B:B,'Summary plot wt seed station'!C793,'compiled data'!E:E)</f>
        <v>289.79999999999995</v>
      </c>
      <c r="J793" s="5"/>
      <c r="K793" s="5"/>
      <c r="L793" s="5" t="s">
        <v>3492</v>
      </c>
      <c r="M793">
        <v>3485</v>
      </c>
    </row>
    <row r="794" spans="1:13" ht="16" x14ac:dyDescent="0.2">
      <c r="A794" s="5" t="s">
        <v>3586</v>
      </c>
      <c r="B794" s="5" t="s">
        <v>22174</v>
      </c>
      <c r="C794" s="5">
        <v>1596476</v>
      </c>
      <c r="D794" s="5" t="s">
        <v>25701</v>
      </c>
      <c r="E794" s="5">
        <v>25</v>
      </c>
      <c r="F794" s="5">
        <v>36</v>
      </c>
      <c r="G794" s="5" t="s">
        <v>15738</v>
      </c>
      <c r="H794" s="5"/>
      <c r="I794" s="5">
        <f>SUMIF('compiled data'!B:B,'Summary plot wt seed station'!C794,'compiled data'!E:E)</f>
        <v>293.7</v>
      </c>
      <c r="J794" s="5"/>
      <c r="K794" s="5"/>
      <c r="L794" s="5" t="s">
        <v>3492</v>
      </c>
      <c r="M794">
        <v>3493</v>
      </c>
    </row>
    <row r="795" spans="1:13" ht="16" x14ac:dyDescent="0.2">
      <c r="A795" s="5" t="s">
        <v>3590</v>
      </c>
      <c r="B795" s="5" t="s">
        <v>22175</v>
      </c>
      <c r="C795" s="5">
        <v>1596458</v>
      </c>
      <c r="D795" s="5" t="s">
        <v>25702</v>
      </c>
      <c r="E795" s="5">
        <v>25</v>
      </c>
      <c r="F795" s="5">
        <v>37</v>
      </c>
      <c r="G795" s="5" t="s">
        <v>15738</v>
      </c>
      <c r="H795" s="5"/>
      <c r="I795" s="5">
        <f>SUMIF('compiled data'!B:B,'Summary plot wt seed station'!C795,'compiled data'!E:E)</f>
        <v>57.5</v>
      </c>
      <c r="L795" t="s">
        <v>3492</v>
      </c>
      <c r="M795">
        <v>3497</v>
      </c>
    </row>
    <row r="796" spans="1:13" ht="16" x14ac:dyDescent="0.2">
      <c r="A796" s="5" t="s">
        <v>3593</v>
      </c>
      <c r="B796" s="5" t="s">
        <v>22176</v>
      </c>
      <c r="C796" s="5">
        <v>1596380</v>
      </c>
      <c r="D796" s="5" t="s">
        <v>25703</v>
      </c>
      <c r="E796" s="5">
        <v>25</v>
      </c>
      <c r="F796" s="5">
        <v>38</v>
      </c>
      <c r="G796" s="5" t="s">
        <v>15738</v>
      </c>
      <c r="H796" s="5"/>
      <c r="I796" s="5">
        <f>SUMIF('compiled data'!B:B,'Summary plot wt seed station'!C796,'compiled data'!E:E)</f>
        <v>155.39999999999998</v>
      </c>
      <c r="L796" t="s">
        <v>3492</v>
      </c>
      <c r="M796">
        <v>3500</v>
      </c>
    </row>
    <row r="797" spans="1:13" ht="16" x14ac:dyDescent="0.2">
      <c r="A797" s="5" t="s">
        <v>3596</v>
      </c>
      <c r="B797" s="5" t="s">
        <v>22177</v>
      </c>
      <c r="C797" s="5">
        <v>1596439</v>
      </c>
      <c r="D797" s="5" t="s">
        <v>25704</v>
      </c>
      <c r="E797" s="5">
        <v>25</v>
      </c>
      <c r="F797" s="5">
        <v>39</v>
      </c>
      <c r="G797" s="5" t="s">
        <v>15738</v>
      </c>
      <c r="H797" s="5"/>
      <c r="I797" s="5">
        <f>SUMIF('compiled data'!B:B,'Summary plot wt seed station'!C797,'compiled data'!E:E)</f>
        <v>169.5</v>
      </c>
      <c r="L797" t="s">
        <v>3492</v>
      </c>
      <c r="M797">
        <v>3503</v>
      </c>
    </row>
    <row r="798" spans="1:13" ht="16" x14ac:dyDescent="0.2">
      <c r="A798" s="5" t="s">
        <v>3600</v>
      </c>
      <c r="B798" s="5" t="s">
        <v>22178</v>
      </c>
      <c r="C798" s="5">
        <v>1596390</v>
      </c>
      <c r="D798" s="5" t="s">
        <v>25705</v>
      </c>
      <c r="E798" s="5">
        <v>25</v>
      </c>
      <c r="F798" s="5">
        <v>40</v>
      </c>
      <c r="G798" s="5" t="s">
        <v>15738</v>
      </c>
      <c r="H798" s="5"/>
      <c r="I798" s="5">
        <f>SUMIF('compiled data'!B:B,'Summary plot wt seed station'!C798,'compiled data'!E:E)</f>
        <v>487.7</v>
      </c>
      <c r="L798" t="s">
        <v>3492</v>
      </c>
      <c r="M798">
        <v>3507</v>
      </c>
    </row>
    <row r="799" spans="1:13" ht="16" x14ac:dyDescent="0.2">
      <c r="A799" s="5" t="s">
        <v>3605</v>
      </c>
      <c r="B799" s="5" t="s">
        <v>22179</v>
      </c>
      <c r="C799" s="5">
        <v>1596328</v>
      </c>
      <c r="D799" s="5" t="s">
        <v>25706</v>
      </c>
      <c r="E799" s="5">
        <v>27</v>
      </c>
      <c r="F799" s="5">
        <v>31</v>
      </c>
      <c r="G799" s="5" t="s">
        <v>15738</v>
      </c>
      <c r="H799" s="5"/>
      <c r="I799" s="5">
        <f>SUMIF('compiled data'!B:B,'Summary plot wt seed station'!C799,'compiled data'!E:E)</f>
        <v>150.19999999999999</v>
      </c>
      <c r="J799" s="5"/>
      <c r="K799" s="5"/>
      <c r="L799" s="5" t="s">
        <v>3606</v>
      </c>
      <c r="M799">
        <v>3512</v>
      </c>
    </row>
    <row r="800" spans="1:13" ht="16" x14ac:dyDescent="0.2">
      <c r="A800" s="5" t="s">
        <v>3611</v>
      </c>
      <c r="B800" s="5" t="s">
        <v>22180</v>
      </c>
      <c r="C800" s="5">
        <v>1596263</v>
      </c>
      <c r="D800" s="5" t="s">
        <v>25707</v>
      </c>
      <c r="E800" s="5">
        <v>27</v>
      </c>
      <c r="F800" s="5">
        <v>32</v>
      </c>
      <c r="G800" s="5" t="s">
        <v>15738</v>
      </c>
      <c r="H800" s="5"/>
      <c r="I800" s="5">
        <f>SUMIF('compiled data'!B:B,'Summary plot wt seed station'!C800,'compiled data'!E:E)</f>
        <v>294.7</v>
      </c>
      <c r="J800" s="5"/>
      <c r="K800" s="5"/>
      <c r="L800" s="5" t="s">
        <v>3606</v>
      </c>
      <c r="M800">
        <v>3517</v>
      </c>
    </row>
    <row r="801" spans="1:13" ht="16" x14ac:dyDescent="0.2">
      <c r="A801" s="5" t="s">
        <v>3616</v>
      </c>
      <c r="B801" s="5" t="s">
        <v>22181</v>
      </c>
      <c r="C801" s="5">
        <v>1596377</v>
      </c>
      <c r="D801" s="5" t="s">
        <v>25708</v>
      </c>
      <c r="E801" s="5">
        <v>27</v>
      </c>
      <c r="F801" s="5">
        <v>33</v>
      </c>
      <c r="G801" s="5" t="s">
        <v>15738</v>
      </c>
      <c r="H801" s="5"/>
      <c r="I801" s="5">
        <f>SUMIF('compiled data'!B:B,'Summary plot wt seed station'!C801,'compiled data'!E:E)</f>
        <v>78.7</v>
      </c>
      <c r="J801" s="5"/>
      <c r="K801" s="5"/>
      <c r="L801" s="5" t="s">
        <v>3606</v>
      </c>
      <c r="M801">
        <v>3522</v>
      </c>
    </row>
    <row r="802" spans="1:13" ht="16" x14ac:dyDescent="0.2">
      <c r="A802" s="5" t="s">
        <v>3621</v>
      </c>
      <c r="B802" s="5" t="s">
        <v>22182</v>
      </c>
      <c r="C802" s="5">
        <v>1596410</v>
      </c>
      <c r="D802" s="5" t="s">
        <v>25709</v>
      </c>
      <c r="E802" s="5">
        <v>27</v>
      </c>
      <c r="F802" s="5">
        <v>35</v>
      </c>
      <c r="G802" s="5" t="s">
        <v>15738</v>
      </c>
      <c r="H802" s="5"/>
      <c r="I802" s="5">
        <f>SUMIF('compiled data'!B:B,'Summary plot wt seed station'!C802,'compiled data'!E:E)</f>
        <v>99.2</v>
      </c>
      <c r="L802" t="s">
        <v>3606</v>
      </c>
      <c r="M802">
        <v>3527</v>
      </c>
    </row>
    <row r="803" spans="1:13" ht="16" x14ac:dyDescent="0.2">
      <c r="A803" s="5" t="s">
        <v>3622</v>
      </c>
      <c r="B803" s="5" t="s">
        <v>22183</v>
      </c>
      <c r="C803" s="5">
        <v>1596360</v>
      </c>
      <c r="D803" s="5" t="s">
        <v>25710</v>
      </c>
      <c r="E803" s="5">
        <v>27</v>
      </c>
      <c r="F803" s="5">
        <v>34</v>
      </c>
      <c r="G803" s="5" t="s">
        <v>15738</v>
      </c>
      <c r="H803" s="5"/>
      <c r="I803" s="5">
        <f>SUMIF('compiled data'!B:B,'Summary plot wt seed station'!C803,'compiled data'!E:E)</f>
        <v>211.7</v>
      </c>
      <c r="L803" t="s">
        <v>3606</v>
      </c>
      <c r="M803">
        <v>3528</v>
      </c>
    </row>
    <row r="804" spans="1:13" ht="16" x14ac:dyDescent="0.2">
      <c r="A804" s="5" t="s">
        <v>3628</v>
      </c>
      <c r="B804" s="5" t="s">
        <v>22184</v>
      </c>
      <c r="C804" s="5">
        <v>1596420</v>
      </c>
      <c r="D804" s="5" t="s">
        <v>25711</v>
      </c>
      <c r="E804" s="5">
        <v>27</v>
      </c>
      <c r="F804" s="5">
        <v>36</v>
      </c>
      <c r="G804" s="5" t="s">
        <v>15738</v>
      </c>
      <c r="H804" s="5"/>
      <c r="I804" s="5">
        <f>SUMIF('compiled data'!B:B,'Summary plot wt seed station'!C804,'compiled data'!E:E)</f>
        <v>415</v>
      </c>
      <c r="L804" t="s">
        <v>3606</v>
      </c>
      <c r="M804">
        <v>3534</v>
      </c>
    </row>
    <row r="805" spans="1:13" ht="16" x14ac:dyDescent="0.2">
      <c r="A805" s="5" t="s">
        <v>3632</v>
      </c>
      <c r="B805" s="5" t="s">
        <v>22185</v>
      </c>
      <c r="C805" s="5">
        <v>1596323</v>
      </c>
      <c r="D805" s="5" t="s">
        <v>25712</v>
      </c>
      <c r="E805" s="5">
        <v>28</v>
      </c>
      <c r="F805" s="5">
        <v>28</v>
      </c>
      <c r="G805" s="5" t="s">
        <v>15738</v>
      </c>
      <c r="H805" s="5"/>
      <c r="I805" s="5">
        <f>SUMIF('compiled data'!B:B,'Summary plot wt seed station'!C805,'compiled data'!E:E)</f>
        <v>61.1</v>
      </c>
      <c r="L805" t="s">
        <v>3606</v>
      </c>
      <c r="M805">
        <v>3538</v>
      </c>
    </row>
    <row r="806" spans="1:13" ht="16" x14ac:dyDescent="0.2">
      <c r="A806" s="5" t="s">
        <v>3635</v>
      </c>
      <c r="B806" s="5" t="s">
        <v>22186</v>
      </c>
      <c r="C806" s="5">
        <v>1596368</v>
      </c>
      <c r="D806" s="5" t="s">
        <v>25713</v>
      </c>
      <c r="E806" s="5">
        <v>30</v>
      </c>
      <c r="F806" s="5">
        <v>33</v>
      </c>
      <c r="G806" s="5" t="s">
        <v>15738</v>
      </c>
      <c r="H806" s="5"/>
      <c r="I806" s="5">
        <f>SUMIF('compiled data'!B:B,'Summary plot wt seed station'!C806,'compiled data'!E:E)</f>
        <v>510.49999999999994</v>
      </c>
      <c r="L806" t="s">
        <v>3606</v>
      </c>
      <c r="M806">
        <v>3541</v>
      </c>
    </row>
    <row r="807" spans="1:13" ht="16" x14ac:dyDescent="0.2">
      <c r="A807" s="5" t="s">
        <v>3636</v>
      </c>
      <c r="B807" s="5" t="s">
        <v>22187</v>
      </c>
      <c r="C807" s="5">
        <v>1596343</v>
      </c>
      <c r="D807" s="5" t="s">
        <v>25714</v>
      </c>
      <c r="E807" s="5">
        <v>28</v>
      </c>
      <c r="F807" s="5">
        <v>30</v>
      </c>
      <c r="G807" s="5" t="s">
        <v>15738</v>
      </c>
      <c r="H807" s="5"/>
      <c r="I807" s="5">
        <f>SUMIF('compiled data'!B:B,'Summary plot wt seed station'!C807,'compiled data'!E:E)</f>
        <v>345.5</v>
      </c>
      <c r="L807" t="s">
        <v>3606</v>
      </c>
      <c r="M807">
        <v>3542</v>
      </c>
    </row>
    <row r="808" spans="1:13" ht="16" x14ac:dyDescent="0.2">
      <c r="A808" s="5" t="s">
        <v>3641</v>
      </c>
      <c r="B808" s="5" t="s">
        <v>22188</v>
      </c>
      <c r="C808" s="5">
        <v>1596257</v>
      </c>
      <c r="D808" s="5" t="s">
        <v>25715</v>
      </c>
      <c r="E808" s="5">
        <v>28</v>
      </c>
      <c r="F808" s="5">
        <v>31</v>
      </c>
      <c r="G808" s="5" t="s">
        <v>15738</v>
      </c>
      <c r="H808" s="5"/>
      <c r="I808" s="5">
        <f>SUMIF('compiled data'!B:B,'Summary plot wt seed station'!C808,'compiled data'!E:E)</f>
        <v>238.9</v>
      </c>
      <c r="L808" t="s">
        <v>3606</v>
      </c>
      <c r="M808">
        <v>3547</v>
      </c>
    </row>
    <row r="809" spans="1:13" ht="16" x14ac:dyDescent="0.2">
      <c r="A809" s="5" t="s">
        <v>3646</v>
      </c>
      <c r="B809" s="5" t="s">
        <v>22189</v>
      </c>
      <c r="C809" s="5">
        <v>1596272</v>
      </c>
      <c r="D809" s="5" t="s">
        <v>25716</v>
      </c>
      <c r="E809" s="5">
        <v>28</v>
      </c>
      <c r="F809" s="5">
        <v>32</v>
      </c>
      <c r="G809" s="5" t="s">
        <v>15738</v>
      </c>
      <c r="H809" s="5"/>
      <c r="I809" s="5">
        <f>SUMIF('compiled data'!B:B,'Summary plot wt seed station'!C809,'compiled data'!E:E)</f>
        <v>295.20000000000005</v>
      </c>
      <c r="L809" t="s">
        <v>3606</v>
      </c>
      <c r="M809">
        <v>3552</v>
      </c>
    </row>
    <row r="810" spans="1:13" ht="16" x14ac:dyDescent="0.2">
      <c r="A810" s="5" t="s">
        <v>3651</v>
      </c>
      <c r="B810" s="5" t="s">
        <v>22190</v>
      </c>
      <c r="C810" s="5">
        <v>1596345</v>
      </c>
      <c r="D810" s="5" t="s">
        <v>25717</v>
      </c>
      <c r="E810" s="5">
        <v>28</v>
      </c>
      <c r="F810" s="5">
        <v>33</v>
      </c>
      <c r="G810" s="5" t="s">
        <v>15738</v>
      </c>
      <c r="H810" s="5"/>
      <c r="I810" s="5">
        <f>SUMIF('compiled data'!B:B,'Summary plot wt seed station'!C810,'compiled data'!E:E)</f>
        <v>182.4</v>
      </c>
      <c r="L810" t="s">
        <v>3606</v>
      </c>
      <c r="M810">
        <v>3557</v>
      </c>
    </row>
    <row r="811" spans="1:13" ht="16" x14ac:dyDescent="0.2">
      <c r="A811" s="5" t="s">
        <v>3656</v>
      </c>
      <c r="B811" s="5" t="s">
        <v>22191</v>
      </c>
      <c r="C811" s="5">
        <v>1596432</v>
      </c>
      <c r="D811" s="5" t="s">
        <v>25718</v>
      </c>
      <c r="E811" s="5">
        <v>28</v>
      </c>
      <c r="F811" s="5">
        <v>34</v>
      </c>
      <c r="G811" s="5" t="s">
        <v>15738</v>
      </c>
      <c r="H811" s="5"/>
      <c r="I811" s="5">
        <f>SUMIF('compiled data'!B:B,'Summary plot wt seed station'!C811,'compiled data'!E:E)</f>
        <v>339.1</v>
      </c>
      <c r="L811" t="s">
        <v>3606</v>
      </c>
      <c r="M811">
        <v>3562</v>
      </c>
    </row>
    <row r="812" spans="1:13" ht="16" x14ac:dyDescent="0.2">
      <c r="A812" s="5" t="s">
        <v>3661</v>
      </c>
      <c r="B812" s="5" t="s">
        <v>22192</v>
      </c>
      <c r="C812" s="5">
        <v>1596447</v>
      </c>
      <c r="D812" s="5" t="s">
        <v>25719</v>
      </c>
      <c r="E812" s="5">
        <v>28</v>
      </c>
      <c r="F812" s="5">
        <v>35</v>
      </c>
      <c r="G812" s="5" t="s">
        <v>15738</v>
      </c>
      <c r="H812" s="5"/>
      <c r="I812" s="5">
        <f>SUMIF('compiled data'!B:B,'Summary plot wt seed station'!C812,'compiled data'!E:E)</f>
        <v>11</v>
      </c>
      <c r="L812" t="s">
        <v>3606</v>
      </c>
      <c r="M812">
        <v>3567</v>
      </c>
    </row>
    <row r="813" spans="1:13" ht="16" x14ac:dyDescent="0.2">
      <c r="A813" s="5" t="s">
        <v>3662</v>
      </c>
      <c r="B813" s="5" t="s">
        <v>22193</v>
      </c>
      <c r="C813" s="5">
        <v>1596391</v>
      </c>
      <c r="D813" s="5" t="s">
        <v>25720</v>
      </c>
      <c r="E813" s="5">
        <v>28</v>
      </c>
      <c r="F813" s="5">
        <v>36</v>
      </c>
      <c r="G813" s="5" t="s">
        <v>15738</v>
      </c>
      <c r="H813" s="5"/>
      <c r="I813" s="5">
        <f>SUMIF('compiled data'!B:B,'Summary plot wt seed station'!C813,'compiled data'!E:E)</f>
        <v>318.60000000000002</v>
      </c>
      <c r="L813" t="s">
        <v>3606</v>
      </c>
      <c r="M813">
        <v>3568</v>
      </c>
    </row>
    <row r="814" spans="1:13" ht="16" x14ac:dyDescent="0.2">
      <c r="A814" s="5" t="s">
        <v>3664</v>
      </c>
      <c r="B814" s="5" t="s">
        <v>22194</v>
      </c>
      <c r="C814" s="5">
        <v>1596324</v>
      </c>
      <c r="D814" s="5" t="s">
        <v>25721</v>
      </c>
      <c r="E814" s="5">
        <v>30</v>
      </c>
      <c r="F814" s="5">
        <v>32</v>
      </c>
      <c r="G814" s="5" t="s">
        <v>15738</v>
      </c>
      <c r="H814" s="5"/>
      <c r="I814" s="5">
        <f>SUMIF('compiled data'!B:B,'Summary plot wt seed station'!C814,'compiled data'!E:E)</f>
        <v>105.60000000000001</v>
      </c>
      <c r="L814" t="s">
        <v>3606</v>
      </c>
      <c r="M814">
        <v>3570</v>
      </c>
    </row>
    <row r="815" spans="1:13" ht="16" x14ac:dyDescent="0.2">
      <c r="A815" s="5" t="s">
        <v>3670</v>
      </c>
      <c r="B815" s="5" t="s">
        <v>22195</v>
      </c>
      <c r="C815" s="5">
        <v>1596465</v>
      </c>
      <c r="D815" s="5" t="s">
        <v>25722</v>
      </c>
      <c r="E815" s="5">
        <v>28</v>
      </c>
      <c r="F815" s="5">
        <v>37</v>
      </c>
      <c r="G815" s="5" t="s">
        <v>15738</v>
      </c>
      <c r="H815" s="5"/>
      <c r="I815" s="5">
        <f>SUMIF('compiled data'!B:B,'Summary plot wt seed station'!C815,'compiled data'!E:E)</f>
        <v>282.10000000000002</v>
      </c>
      <c r="J815" s="5"/>
      <c r="K815" s="5"/>
      <c r="L815" s="5" t="s">
        <v>3606</v>
      </c>
      <c r="M815">
        <v>3575</v>
      </c>
    </row>
    <row r="816" spans="1:13" ht="16" x14ac:dyDescent="0.2">
      <c r="A816" s="5" t="s">
        <v>3675</v>
      </c>
      <c r="B816" s="5" t="s">
        <v>22196</v>
      </c>
      <c r="C816" s="5">
        <v>1596438</v>
      </c>
      <c r="D816" s="5" t="s">
        <v>25723</v>
      </c>
      <c r="E816" s="5">
        <v>28</v>
      </c>
      <c r="F816" s="5">
        <v>38</v>
      </c>
      <c r="G816" s="5" t="s">
        <v>15738</v>
      </c>
      <c r="H816" s="5"/>
      <c r="I816" s="5">
        <f>SUMIF('compiled data'!B:B,'Summary plot wt seed station'!C816,'compiled data'!E:E)</f>
        <v>234.8</v>
      </c>
      <c r="J816" s="5"/>
      <c r="K816" s="5"/>
      <c r="L816" s="5" t="s">
        <v>3606</v>
      </c>
      <c r="M816">
        <v>3580</v>
      </c>
    </row>
    <row r="817" spans="1:13" ht="16" x14ac:dyDescent="0.2">
      <c r="A817" s="5" t="s">
        <v>3680</v>
      </c>
      <c r="B817" s="5" t="s">
        <v>22197</v>
      </c>
      <c r="C817" s="5">
        <v>1596409</v>
      </c>
      <c r="D817" s="5" t="s">
        <v>25724</v>
      </c>
      <c r="E817" s="5">
        <v>28</v>
      </c>
      <c r="F817" s="5">
        <v>39</v>
      </c>
      <c r="G817" s="5" t="s">
        <v>15738</v>
      </c>
      <c r="H817" s="5"/>
      <c r="I817" s="5">
        <f>SUMIF('compiled data'!B:B,'Summary plot wt seed station'!C817,'compiled data'!E:E)</f>
        <v>184</v>
      </c>
      <c r="L817" t="s">
        <v>3606</v>
      </c>
      <c r="M817">
        <v>3585</v>
      </c>
    </row>
    <row r="818" spans="1:13" ht="16" x14ac:dyDescent="0.2">
      <c r="A818" s="5" t="s">
        <v>3683</v>
      </c>
      <c r="B818" s="5" t="s">
        <v>22198</v>
      </c>
      <c r="C818" s="5">
        <v>1596556</v>
      </c>
      <c r="D818" s="5" t="s">
        <v>25725</v>
      </c>
      <c r="E818" s="5">
        <v>29</v>
      </c>
      <c r="F818" s="5">
        <v>45</v>
      </c>
      <c r="G818" s="5" t="s">
        <v>15738</v>
      </c>
      <c r="H818" s="5"/>
      <c r="I818" s="5">
        <f>SUMIF('compiled data'!B:B,'Summary plot wt seed station'!C818,'compiled data'!E:E)</f>
        <v>325.3</v>
      </c>
      <c r="L818" t="s">
        <v>3606</v>
      </c>
      <c r="M818">
        <v>3588</v>
      </c>
    </row>
    <row r="819" spans="1:13" ht="16" x14ac:dyDescent="0.2">
      <c r="A819" s="5" t="s">
        <v>3687</v>
      </c>
      <c r="B819" s="5" t="s">
        <v>22199</v>
      </c>
      <c r="C819" s="5">
        <v>1596214</v>
      </c>
      <c r="D819" s="5" t="s">
        <v>25726</v>
      </c>
      <c r="E819" s="5">
        <v>30</v>
      </c>
      <c r="F819" s="5">
        <v>25</v>
      </c>
      <c r="G819" s="5" t="s">
        <v>15738</v>
      </c>
      <c r="H819" s="5"/>
      <c r="I819" s="5">
        <f>SUMIF('compiled data'!B:B,'Summary plot wt seed station'!C819,'compiled data'!E:E)</f>
        <v>52.1</v>
      </c>
      <c r="L819" t="s">
        <v>3606</v>
      </c>
      <c r="M819">
        <v>3592</v>
      </c>
    </row>
    <row r="820" spans="1:13" ht="16" x14ac:dyDescent="0.2">
      <c r="A820" s="5" t="s">
        <v>3691</v>
      </c>
      <c r="B820" s="5" t="s">
        <v>22200</v>
      </c>
      <c r="C820" s="5">
        <v>1596193</v>
      </c>
      <c r="D820" s="5" t="s">
        <v>25727</v>
      </c>
      <c r="E820" s="5">
        <v>30</v>
      </c>
      <c r="F820" s="5">
        <v>26</v>
      </c>
      <c r="G820" s="5" t="s">
        <v>15738</v>
      </c>
      <c r="H820" s="5"/>
      <c r="I820" s="5">
        <f>SUMIF('compiled data'!B:B,'Summary plot wt seed station'!C820,'compiled data'!E:E)</f>
        <v>206.29999999999998</v>
      </c>
      <c r="L820" t="s">
        <v>3606</v>
      </c>
      <c r="M820">
        <v>3596</v>
      </c>
    </row>
    <row r="821" spans="1:13" ht="16" x14ac:dyDescent="0.2">
      <c r="A821" s="5" t="s">
        <v>3698</v>
      </c>
      <c r="B821" s="5" t="s">
        <v>22201</v>
      </c>
      <c r="C821" s="5">
        <v>1596304</v>
      </c>
      <c r="D821" s="5" t="s">
        <v>25728</v>
      </c>
      <c r="E821" s="5">
        <v>30</v>
      </c>
      <c r="F821" s="5">
        <v>27</v>
      </c>
      <c r="G821" s="5" t="s">
        <v>15738</v>
      </c>
      <c r="H821" s="5"/>
      <c r="I821" s="5">
        <f>SUMIF('compiled data'!B:B,'Summary plot wt seed station'!C821,'compiled data'!E:E)</f>
        <v>209</v>
      </c>
      <c r="L821" t="s">
        <v>3606</v>
      </c>
      <c r="M821">
        <v>3603</v>
      </c>
    </row>
    <row r="822" spans="1:13" ht="16" x14ac:dyDescent="0.2">
      <c r="A822" s="5" t="s">
        <v>3703</v>
      </c>
      <c r="B822" s="5" t="s">
        <v>22202</v>
      </c>
      <c r="C822" s="5">
        <v>1596239</v>
      </c>
      <c r="D822" s="5" t="s">
        <v>25729</v>
      </c>
      <c r="E822" s="5">
        <v>30</v>
      </c>
      <c r="F822" s="5">
        <v>29</v>
      </c>
      <c r="G822" s="5" t="s">
        <v>15738</v>
      </c>
      <c r="H822" s="5"/>
      <c r="I822" s="5">
        <f>SUMIF('compiled data'!B:B,'Summary plot wt seed station'!C822,'compiled data'!E:E)</f>
        <v>237.2</v>
      </c>
      <c r="L822" t="s">
        <v>3606</v>
      </c>
      <c r="M822">
        <v>3608</v>
      </c>
    </row>
    <row r="823" spans="1:13" ht="16" x14ac:dyDescent="0.2">
      <c r="A823" s="5" t="s">
        <v>3707</v>
      </c>
      <c r="B823" s="5" t="s">
        <v>22203</v>
      </c>
      <c r="C823" s="5">
        <v>1596258</v>
      </c>
      <c r="D823" s="5" t="s">
        <v>25730</v>
      </c>
      <c r="E823" s="5">
        <v>30</v>
      </c>
      <c r="F823" s="5">
        <v>30</v>
      </c>
      <c r="G823" s="5" t="s">
        <v>15738</v>
      </c>
      <c r="H823" s="5"/>
      <c r="I823" s="5">
        <f>SUMIF('compiled data'!B:B,'Summary plot wt seed station'!C823,'compiled data'!E:E)</f>
        <v>259</v>
      </c>
      <c r="L823" t="s">
        <v>3606</v>
      </c>
      <c r="M823">
        <v>3612</v>
      </c>
    </row>
    <row r="824" spans="1:13" ht="16" x14ac:dyDescent="0.2">
      <c r="A824" s="5" t="s">
        <v>3711</v>
      </c>
      <c r="B824" s="5" t="s">
        <v>22204</v>
      </c>
      <c r="C824" s="5">
        <v>1596318</v>
      </c>
      <c r="D824" s="5" t="s">
        <v>25731</v>
      </c>
      <c r="E824" s="5">
        <v>30</v>
      </c>
      <c r="F824" s="5">
        <v>31</v>
      </c>
      <c r="G824" s="5" t="s">
        <v>15738</v>
      </c>
      <c r="H824" s="5"/>
      <c r="I824" s="5">
        <f>SUMIF('compiled data'!B:B,'Summary plot wt seed station'!C824,'compiled data'!E:E)</f>
        <v>231.3</v>
      </c>
      <c r="L824" t="s">
        <v>3606</v>
      </c>
      <c r="M824">
        <v>3616</v>
      </c>
    </row>
    <row r="825" spans="1:13" ht="16" x14ac:dyDescent="0.2">
      <c r="A825" s="5" t="s">
        <v>3723</v>
      </c>
      <c r="B825" s="5" t="s">
        <v>22205</v>
      </c>
      <c r="C825" s="5">
        <v>1596250</v>
      </c>
      <c r="D825" s="5" t="s">
        <v>25732</v>
      </c>
      <c r="E825" s="5">
        <v>25</v>
      </c>
      <c r="F825" s="5">
        <v>29</v>
      </c>
      <c r="G825" s="5" t="s">
        <v>15738</v>
      </c>
      <c r="H825" s="5"/>
      <c r="I825" s="5">
        <f>SUMIF('compiled data'!B:B,'Summary plot wt seed station'!C825,'compiled data'!E:E)</f>
        <v>358.40999999999997</v>
      </c>
      <c r="J825" s="5"/>
      <c r="K825" s="5"/>
      <c r="L825" s="5" t="s">
        <v>3724</v>
      </c>
      <c r="M825">
        <v>3628</v>
      </c>
    </row>
    <row r="826" spans="1:13" ht="16" x14ac:dyDescent="0.2">
      <c r="A826" s="5" t="s">
        <v>3729</v>
      </c>
      <c r="B826" s="5" t="s">
        <v>22206</v>
      </c>
      <c r="C826" s="5">
        <v>1596280</v>
      </c>
      <c r="D826" s="5" t="s">
        <v>25733</v>
      </c>
      <c r="E826" s="5">
        <v>25</v>
      </c>
      <c r="F826" s="5">
        <v>30</v>
      </c>
      <c r="G826" s="5" t="s">
        <v>15738</v>
      </c>
      <c r="H826" s="5"/>
      <c r="I826" s="5">
        <f>SUMIF('compiled data'!B:B,'Summary plot wt seed station'!C826,'compiled data'!E:E)</f>
        <v>285.38</v>
      </c>
      <c r="J826" s="5"/>
      <c r="K826" s="5"/>
      <c r="L826" s="5" t="s">
        <v>3724</v>
      </c>
      <c r="M826">
        <v>3632</v>
      </c>
    </row>
    <row r="827" spans="1:13" ht="16" x14ac:dyDescent="0.2">
      <c r="A827" s="5" t="s">
        <v>3734</v>
      </c>
      <c r="B827" s="5" t="s">
        <v>22207</v>
      </c>
      <c r="C827" s="5">
        <v>1596259</v>
      </c>
      <c r="D827" s="5" t="s">
        <v>25734</v>
      </c>
      <c r="E827" s="5">
        <v>25</v>
      </c>
      <c r="F827" s="5">
        <v>31</v>
      </c>
      <c r="G827" s="5" t="s">
        <v>15738</v>
      </c>
      <c r="H827" s="5"/>
      <c r="I827" s="5">
        <f>SUMIF('compiled data'!B:B,'Summary plot wt seed station'!C827,'compiled data'!E:E)</f>
        <v>198.95999999999998</v>
      </c>
      <c r="J827" s="5"/>
      <c r="K827" s="5"/>
      <c r="L827" s="5" t="s">
        <v>3724</v>
      </c>
      <c r="M827">
        <v>3637</v>
      </c>
    </row>
    <row r="828" spans="1:13" ht="16" x14ac:dyDescent="0.2">
      <c r="A828" s="5" t="s">
        <v>3738</v>
      </c>
      <c r="B828" s="5" t="s">
        <v>22208</v>
      </c>
      <c r="C828" s="5">
        <v>1596295</v>
      </c>
      <c r="D828" s="5" t="s">
        <v>25735</v>
      </c>
      <c r="E828" s="5">
        <v>25</v>
      </c>
      <c r="F828" s="5">
        <v>32</v>
      </c>
      <c r="G828" s="5" t="s">
        <v>15738</v>
      </c>
      <c r="H828" s="5"/>
      <c r="I828" s="5">
        <f>SUMIF('compiled data'!B:B,'Summary plot wt seed station'!C828,'compiled data'!E:E)</f>
        <v>215.53</v>
      </c>
      <c r="L828" t="s">
        <v>3724</v>
      </c>
      <c r="M828">
        <v>3641</v>
      </c>
    </row>
    <row r="829" spans="1:13" ht="16" x14ac:dyDescent="0.2">
      <c r="A829" s="5" t="s">
        <v>3743</v>
      </c>
      <c r="B829" s="5" t="s">
        <v>22209</v>
      </c>
      <c r="C829" s="5">
        <v>1596557</v>
      </c>
      <c r="D829" s="5" t="s">
        <v>25736</v>
      </c>
      <c r="E829" s="5">
        <v>25</v>
      </c>
      <c r="F829" s="5">
        <v>45</v>
      </c>
      <c r="G829" s="5" t="s">
        <v>15738</v>
      </c>
      <c r="H829" s="5"/>
      <c r="I829" s="5">
        <f>SUMIF('compiled data'!B:B,'Summary plot wt seed station'!C829,'compiled data'!E:E)</f>
        <v>186.41</v>
      </c>
      <c r="L829" t="s">
        <v>3724</v>
      </c>
      <c r="M829">
        <v>3646</v>
      </c>
    </row>
    <row r="830" spans="1:13" ht="16" x14ac:dyDescent="0.2">
      <c r="A830" s="5" t="s">
        <v>3747</v>
      </c>
      <c r="B830" s="5" t="s">
        <v>22210</v>
      </c>
      <c r="C830" s="5">
        <v>1596561</v>
      </c>
      <c r="D830" s="5" t="s">
        <v>25737</v>
      </c>
      <c r="E830" s="5">
        <v>25</v>
      </c>
      <c r="F830" s="5">
        <v>46</v>
      </c>
      <c r="G830" s="5" t="s">
        <v>15738</v>
      </c>
      <c r="H830" s="5"/>
      <c r="I830" s="5">
        <f>SUMIF('compiled data'!B:B,'Summary plot wt seed station'!C830,'compiled data'!E:E)</f>
        <v>234.79000000000002</v>
      </c>
      <c r="L830" t="s">
        <v>3724</v>
      </c>
      <c r="M830">
        <v>3650</v>
      </c>
    </row>
    <row r="831" spans="1:13" ht="16" x14ac:dyDescent="0.2">
      <c r="A831" s="5" t="s">
        <v>3751</v>
      </c>
      <c r="B831" s="5" t="s">
        <v>22211</v>
      </c>
      <c r="C831" s="5">
        <v>1596209</v>
      </c>
      <c r="D831" s="5" t="s">
        <v>25738</v>
      </c>
      <c r="E831" s="5">
        <v>26</v>
      </c>
      <c r="F831" s="5">
        <v>25</v>
      </c>
      <c r="G831" s="5" t="s">
        <v>15738</v>
      </c>
      <c r="H831" s="5"/>
      <c r="I831" s="5">
        <f>SUMIF('compiled data'!B:B,'Summary plot wt seed station'!C831,'compiled data'!E:E)</f>
        <v>108.82999999999998</v>
      </c>
      <c r="L831" t="s">
        <v>3724</v>
      </c>
      <c r="M831">
        <v>3654</v>
      </c>
    </row>
    <row r="832" spans="1:13" ht="16" x14ac:dyDescent="0.2">
      <c r="A832" s="5" t="s">
        <v>3756</v>
      </c>
      <c r="B832" s="5" t="s">
        <v>22212</v>
      </c>
      <c r="C832" s="5">
        <v>1596231</v>
      </c>
      <c r="D832" s="5" t="s">
        <v>25739</v>
      </c>
      <c r="E832" s="5">
        <v>26</v>
      </c>
      <c r="F832" s="5">
        <v>26</v>
      </c>
      <c r="G832" s="5" t="s">
        <v>15738</v>
      </c>
      <c r="H832" s="5"/>
      <c r="I832" s="5">
        <f>SUMIF('compiled data'!B:B,'Summary plot wt seed station'!C832,'compiled data'!E:E)</f>
        <v>344.75</v>
      </c>
      <c r="L832" t="s">
        <v>3724</v>
      </c>
      <c r="M832">
        <v>3659</v>
      </c>
    </row>
    <row r="833" spans="1:13" ht="16" x14ac:dyDescent="0.2">
      <c r="A833" s="5" t="s">
        <v>3761</v>
      </c>
      <c r="B833" s="5" t="s">
        <v>22213</v>
      </c>
      <c r="C833" s="5">
        <v>1596273</v>
      </c>
      <c r="D833" s="5" t="s">
        <v>25740</v>
      </c>
      <c r="E833" s="5">
        <v>26</v>
      </c>
      <c r="F833" s="5">
        <v>27</v>
      </c>
      <c r="G833" s="5" t="s">
        <v>15738</v>
      </c>
      <c r="H833" s="5"/>
      <c r="I833" s="5">
        <f>SUMIF('compiled data'!B:B,'Summary plot wt seed station'!C833,'compiled data'!E:E)</f>
        <v>310.2</v>
      </c>
      <c r="J833" s="5"/>
      <c r="K833" s="5"/>
      <c r="L833" s="5" t="s">
        <v>3724</v>
      </c>
      <c r="M833">
        <v>3664</v>
      </c>
    </row>
    <row r="834" spans="1:13" ht="16" x14ac:dyDescent="0.2">
      <c r="A834" s="5" t="s">
        <v>3767</v>
      </c>
      <c r="B834" s="5" t="s">
        <v>22214</v>
      </c>
      <c r="C834" s="5">
        <v>1596281</v>
      </c>
      <c r="D834" s="5" t="s">
        <v>25741</v>
      </c>
      <c r="E834" s="5">
        <v>26</v>
      </c>
      <c r="F834" s="5">
        <v>28</v>
      </c>
      <c r="G834" s="5" t="s">
        <v>15738</v>
      </c>
      <c r="H834" s="5"/>
      <c r="I834" s="5">
        <f>SUMIF('compiled data'!B:B,'Summary plot wt seed station'!C834,'compiled data'!E:E)</f>
        <v>294.73</v>
      </c>
      <c r="J834" s="5"/>
      <c r="K834" s="5"/>
      <c r="L834" s="5" t="s">
        <v>3724</v>
      </c>
      <c r="M834">
        <v>3669</v>
      </c>
    </row>
    <row r="835" spans="1:13" ht="16" x14ac:dyDescent="0.2">
      <c r="A835" s="5" t="s">
        <v>3772</v>
      </c>
      <c r="B835" s="5" t="s">
        <v>22215</v>
      </c>
      <c r="C835" s="5">
        <v>1596251</v>
      </c>
      <c r="D835" s="5" t="s">
        <v>25742</v>
      </c>
      <c r="E835" s="5">
        <v>26</v>
      </c>
      <c r="F835" s="5">
        <v>29</v>
      </c>
      <c r="G835" s="5" t="s">
        <v>15738</v>
      </c>
      <c r="H835" s="5"/>
      <c r="I835" s="5">
        <f>SUMIF('compiled data'!B:B,'Summary plot wt seed station'!C835,'compiled data'!E:E)</f>
        <v>179.57999999999998</v>
      </c>
      <c r="J835" s="5"/>
      <c r="K835" s="5"/>
      <c r="L835" s="5" t="s">
        <v>3724</v>
      </c>
      <c r="M835">
        <v>3674</v>
      </c>
    </row>
    <row r="836" spans="1:13" ht="16" x14ac:dyDescent="0.2">
      <c r="A836" s="5" t="s">
        <v>3776</v>
      </c>
      <c r="B836" s="5" t="s">
        <v>22216</v>
      </c>
      <c r="C836" s="5">
        <v>1596213</v>
      </c>
      <c r="D836" s="5" t="s">
        <v>25743</v>
      </c>
      <c r="E836" s="5">
        <v>27</v>
      </c>
      <c r="F836" s="5">
        <v>26</v>
      </c>
      <c r="G836" s="5" t="s">
        <v>15738</v>
      </c>
      <c r="H836" s="5"/>
      <c r="I836" s="5">
        <f>SUMIF('compiled data'!B:B,'Summary plot wt seed station'!C836,'compiled data'!E:E)</f>
        <v>166.82</v>
      </c>
      <c r="L836" t="s">
        <v>3724</v>
      </c>
      <c r="M836">
        <v>3678</v>
      </c>
    </row>
    <row r="837" spans="1:13" ht="16" x14ac:dyDescent="0.2">
      <c r="A837" s="5" t="s">
        <v>3778</v>
      </c>
      <c r="B837" s="5" t="s">
        <v>22217</v>
      </c>
      <c r="C837" s="5">
        <v>1596285</v>
      </c>
      <c r="D837" s="5" t="s">
        <v>25744</v>
      </c>
      <c r="E837" s="5">
        <v>26</v>
      </c>
      <c r="F837" s="5">
        <v>30</v>
      </c>
      <c r="G837" s="5" t="s">
        <v>15738</v>
      </c>
      <c r="H837" s="5"/>
      <c r="I837" s="5">
        <f>SUMIF('compiled data'!B:B,'Summary plot wt seed station'!C837,'compiled data'!E:E)</f>
        <v>227.58999999999997</v>
      </c>
      <c r="L837" t="s">
        <v>3724</v>
      </c>
      <c r="M837">
        <v>3680</v>
      </c>
    </row>
    <row r="838" spans="1:13" ht="16" x14ac:dyDescent="0.2">
      <c r="A838" s="5" t="s">
        <v>3783</v>
      </c>
      <c r="B838" s="5" t="s">
        <v>22218</v>
      </c>
      <c r="C838" s="5">
        <v>1596326</v>
      </c>
      <c r="D838" s="5" t="s">
        <v>25745</v>
      </c>
      <c r="E838" s="5">
        <v>26</v>
      </c>
      <c r="F838" s="5">
        <v>31</v>
      </c>
      <c r="G838" s="5" t="s">
        <v>15738</v>
      </c>
      <c r="H838" s="5"/>
      <c r="I838" s="5">
        <f>SUMIF('compiled data'!B:B,'Summary plot wt seed station'!C838,'compiled data'!E:E)</f>
        <v>149.97999999999999</v>
      </c>
      <c r="L838" t="s">
        <v>3724</v>
      </c>
      <c r="M838">
        <v>3685</v>
      </c>
    </row>
    <row r="839" spans="1:13" ht="16" x14ac:dyDescent="0.2">
      <c r="A839" s="5" t="s">
        <v>3788</v>
      </c>
      <c r="B839" s="5" t="s">
        <v>22219</v>
      </c>
      <c r="C839" s="5">
        <v>1596319</v>
      </c>
      <c r="D839" s="5" t="s">
        <v>25746</v>
      </c>
      <c r="E839" s="5">
        <v>26</v>
      </c>
      <c r="F839" s="5">
        <v>32</v>
      </c>
      <c r="G839" s="5" t="s">
        <v>15738</v>
      </c>
      <c r="H839" s="5"/>
      <c r="I839" s="5">
        <f>SUMIF('compiled data'!B:B,'Summary plot wt seed station'!C839,'compiled data'!E:E)</f>
        <v>229.07999999999998</v>
      </c>
      <c r="L839" t="s">
        <v>3724</v>
      </c>
      <c r="M839">
        <v>3690</v>
      </c>
    </row>
    <row r="840" spans="1:13" ht="16" x14ac:dyDescent="0.2">
      <c r="A840" s="5" t="s">
        <v>3793</v>
      </c>
      <c r="B840" s="5" t="s">
        <v>22220</v>
      </c>
      <c r="C840" s="5">
        <v>1596456</v>
      </c>
      <c r="D840" s="5" t="s">
        <v>25747</v>
      </c>
      <c r="E840" s="5">
        <v>26</v>
      </c>
      <c r="F840" s="5">
        <v>33</v>
      </c>
      <c r="G840" s="5" t="s">
        <v>15738</v>
      </c>
      <c r="H840" s="5"/>
      <c r="I840" s="5">
        <f>SUMIF('compiled data'!B:B,'Summary plot wt seed station'!C840,'compiled data'!E:E)</f>
        <v>70.48</v>
      </c>
      <c r="L840" t="s">
        <v>3724</v>
      </c>
      <c r="M840">
        <v>3695</v>
      </c>
    </row>
    <row r="841" spans="1:13" ht="16" x14ac:dyDescent="0.2">
      <c r="A841" s="5" t="s">
        <v>3797</v>
      </c>
      <c r="B841" s="5" t="s">
        <v>22221</v>
      </c>
      <c r="C841" s="5">
        <v>1596418</v>
      </c>
      <c r="D841" s="5" t="s">
        <v>25748</v>
      </c>
      <c r="E841" s="5">
        <v>26</v>
      </c>
      <c r="F841" s="5">
        <v>34</v>
      </c>
      <c r="G841" s="5" t="s">
        <v>15738</v>
      </c>
      <c r="H841" s="5"/>
      <c r="I841" s="5">
        <f>SUMIF('compiled data'!B:B,'Summary plot wt seed station'!C841,'compiled data'!E:E)</f>
        <v>337.74</v>
      </c>
      <c r="L841" t="s">
        <v>3724</v>
      </c>
      <c r="M841">
        <v>3699</v>
      </c>
    </row>
    <row r="842" spans="1:13" ht="16" x14ac:dyDescent="0.2">
      <c r="A842" s="5" t="s">
        <v>3802</v>
      </c>
      <c r="B842" s="5" t="s">
        <v>22222</v>
      </c>
      <c r="C842" s="5">
        <v>1596199</v>
      </c>
      <c r="D842" s="5" t="s">
        <v>25749</v>
      </c>
      <c r="E842" s="5">
        <v>27</v>
      </c>
      <c r="F842" s="5">
        <v>25</v>
      </c>
      <c r="G842" s="5" t="s">
        <v>15738</v>
      </c>
      <c r="H842" s="5"/>
      <c r="I842" s="5">
        <f>SUMIF('compiled data'!B:B,'Summary plot wt seed station'!C842,'compiled data'!E:E)</f>
        <v>184.29</v>
      </c>
      <c r="L842" t="s">
        <v>3724</v>
      </c>
      <c r="M842">
        <v>3704</v>
      </c>
    </row>
    <row r="843" spans="1:13" ht="16" x14ac:dyDescent="0.2">
      <c r="A843" s="5" t="s">
        <v>3805</v>
      </c>
      <c r="B843" s="5" t="s">
        <v>22223</v>
      </c>
      <c r="C843" s="5">
        <v>1596307</v>
      </c>
      <c r="D843" s="5" t="s">
        <v>25750</v>
      </c>
      <c r="E843" s="5">
        <v>32</v>
      </c>
      <c r="F843" s="5">
        <v>30</v>
      </c>
      <c r="G843" s="5" t="s">
        <v>15738</v>
      </c>
      <c r="H843" s="5"/>
      <c r="I843" s="5">
        <f>SUMIF('compiled data'!B:B,'Summary plot wt seed station'!C843,'compiled data'!E:E)</f>
        <v>315.99999999999994</v>
      </c>
      <c r="J843" s="5"/>
      <c r="K843" s="5"/>
      <c r="L843" s="5" t="s">
        <v>3806</v>
      </c>
      <c r="M843">
        <v>3707</v>
      </c>
    </row>
    <row r="844" spans="1:13" ht="16" x14ac:dyDescent="0.2">
      <c r="A844" s="5" t="s">
        <v>3812</v>
      </c>
      <c r="B844" s="5" t="s">
        <v>22224</v>
      </c>
      <c r="C844" s="5">
        <v>1596247</v>
      </c>
      <c r="D844" s="5" t="s">
        <v>25751</v>
      </c>
      <c r="E844" s="5">
        <v>32</v>
      </c>
      <c r="F844" s="5">
        <v>31</v>
      </c>
      <c r="G844" s="5" t="s">
        <v>15738</v>
      </c>
      <c r="H844" s="5"/>
      <c r="I844" s="5">
        <f>SUMIF('compiled data'!B:B,'Summary plot wt seed station'!C844,'compiled data'!E:E)</f>
        <v>306.10000000000002</v>
      </c>
      <c r="J844" s="5"/>
      <c r="K844" s="5"/>
      <c r="L844" s="5" t="s">
        <v>3806</v>
      </c>
      <c r="M844">
        <v>3712</v>
      </c>
    </row>
    <row r="845" spans="1:13" ht="16" x14ac:dyDescent="0.2">
      <c r="A845" s="5" t="s">
        <v>3817</v>
      </c>
      <c r="B845" s="5" t="s">
        <v>22225</v>
      </c>
      <c r="C845" s="5">
        <v>1596541</v>
      </c>
      <c r="D845" s="5" t="s">
        <v>25752</v>
      </c>
      <c r="E845" s="5">
        <v>32</v>
      </c>
      <c r="F845" s="5">
        <v>44</v>
      </c>
      <c r="G845" s="5" t="s">
        <v>15738</v>
      </c>
      <c r="H845" s="5"/>
      <c r="I845" s="5">
        <f>SUMIF('compiled data'!B:B,'Summary plot wt seed station'!C845,'compiled data'!E:E)</f>
        <v>167.1</v>
      </c>
      <c r="J845" s="5"/>
      <c r="K845" s="5"/>
      <c r="L845" s="5" t="s">
        <v>3806</v>
      </c>
      <c r="M845">
        <v>3717</v>
      </c>
    </row>
    <row r="846" spans="1:13" ht="16" x14ac:dyDescent="0.2">
      <c r="A846" s="5" t="s">
        <v>3822</v>
      </c>
      <c r="B846" s="5" t="s">
        <v>22226</v>
      </c>
      <c r="C846" s="5">
        <v>1596548</v>
      </c>
      <c r="D846" s="5" t="s">
        <v>25753</v>
      </c>
      <c r="E846" s="5">
        <v>32</v>
      </c>
      <c r="F846" s="5">
        <v>45</v>
      </c>
      <c r="G846" s="5" t="s">
        <v>15738</v>
      </c>
      <c r="H846" s="5"/>
      <c r="I846" s="5">
        <f>SUMIF('compiled data'!B:B,'Summary plot wt seed station'!C846,'compiled data'!E:E)</f>
        <v>14</v>
      </c>
      <c r="L846" t="s">
        <v>3806</v>
      </c>
      <c r="M846">
        <v>3722</v>
      </c>
    </row>
    <row r="847" spans="1:13" ht="16" x14ac:dyDescent="0.2">
      <c r="A847" s="5" t="s">
        <v>3823</v>
      </c>
      <c r="B847" s="5" t="s">
        <v>22227</v>
      </c>
      <c r="C847" s="5">
        <v>1596232</v>
      </c>
      <c r="D847" s="5" t="s">
        <v>25754</v>
      </c>
      <c r="E847" s="5">
        <v>33</v>
      </c>
      <c r="F847" s="5">
        <v>25</v>
      </c>
      <c r="G847" s="5" t="s">
        <v>15738</v>
      </c>
      <c r="H847" s="5"/>
      <c r="I847" s="5">
        <f>SUMIF('compiled data'!B:B,'Summary plot wt seed station'!C847,'compiled data'!E:E)</f>
        <v>296.5</v>
      </c>
      <c r="L847" t="s">
        <v>3806</v>
      </c>
      <c r="M847">
        <v>3723</v>
      </c>
    </row>
    <row r="848" spans="1:13" ht="16" x14ac:dyDescent="0.2">
      <c r="A848" s="5" t="s">
        <v>3828</v>
      </c>
      <c r="B848" s="5" t="s">
        <v>22228</v>
      </c>
      <c r="C848" s="5">
        <v>1596212</v>
      </c>
      <c r="D848" s="5" t="s">
        <v>25755</v>
      </c>
      <c r="E848" s="5">
        <v>33</v>
      </c>
      <c r="F848" s="5">
        <v>26</v>
      </c>
      <c r="G848" s="5" t="s">
        <v>15738</v>
      </c>
      <c r="H848" s="5"/>
      <c r="I848" s="5">
        <f>SUMIF('compiled data'!B:B,'Summary plot wt seed station'!C848,'compiled data'!E:E)</f>
        <v>10.9</v>
      </c>
      <c r="L848" t="s">
        <v>3806</v>
      </c>
      <c r="M848">
        <v>3728</v>
      </c>
    </row>
    <row r="849" spans="1:13" ht="16" x14ac:dyDescent="0.2">
      <c r="A849" s="5" t="s">
        <v>3829</v>
      </c>
      <c r="B849" s="5" t="s">
        <v>22229</v>
      </c>
      <c r="C849" s="5">
        <v>1596268</v>
      </c>
      <c r="D849" s="5" t="s">
        <v>25756</v>
      </c>
      <c r="E849" s="5">
        <v>33</v>
      </c>
      <c r="F849" s="5">
        <v>27</v>
      </c>
      <c r="G849" s="5" t="s">
        <v>15738</v>
      </c>
      <c r="H849" s="5"/>
      <c r="I849" s="5">
        <f>SUMIF('compiled data'!B:B,'Summary plot wt seed station'!C849,'compiled data'!E:E)</f>
        <v>250.7</v>
      </c>
      <c r="L849" t="s">
        <v>3806</v>
      </c>
      <c r="M849">
        <v>3729</v>
      </c>
    </row>
    <row r="850" spans="1:13" ht="16" x14ac:dyDescent="0.2">
      <c r="A850" s="5" t="s">
        <v>3834</v>
      </c>
      <c r="B850" s="5" t="s">
        <v>22230</v>
      </c>
      <c r="C850" s="5">
        <v>1596279</v>
      </c>
      <c r="D850" s="5" t="s">
        <v>25757</v>
      </c>
      <c r="E850" s="5">
        <v>33</v>
      </c>
      <c r="F850" s="5">
        <v>28</v>
      </c>
      <c r="G850" s="5" t="s">
        <v>15738</v>
      </c>
      <c r="H850" s="5"/>
      <c r="I850" s="5">
        <f>SUMIF('compiled data'!B:B,'Summary plot wt seed station'!C850,'compiled data'!E:E)</f>
        <v>247.4</v>
      </c>
      <c r="L850" t="s">
        <v>3806</v>
      </c>
      <c r="M850">
        <v>3734</v>
      </c>
    </row>
    <row r="851" spans="1:13" ht="16" x14ac:dyDescent="0.2">
      <c r="A851" s="5" t="s">
        <v>3839</v>
      </c>
      <c r="B851" s="5" t="s">
        <v>22231</v>
      </c>
      <c r="C851" s="5">
        <v>1596244</v>
      </c>
      <c r="D851" s="5" t="s">
        <v>25758</v>
      </c>
      <c r="E851" s="5">
        <v>33</v>
      </c>
      <c r="F851" s="5">
        <v>29</v>
      </c>
      <c r="G851" s="5" t="s">
        <v>15738</v>
      </c>
      <c r="H851" s="5"/>
      <c r="I851" s="5">
        <f>SUMIF('compiled data'!B:B,'Summary plot wt seed station'!C851,'compiled data'!E:E)</f>
        <v>290.10000000000002</v>
      </c>
      <c r="L851" t="s">
        <v>3806</v>
      </c>
      <c r="M851">
        <v>3739</v>
      </c>
    </row>
    <row r="852" spans="1:13" ht="16" x14ac:dyDescent="0.2">
      <c r="A852" s="5" t="s">
        <v>3844</v>
      </c>
      <c r="B852" s="5" t="s">
        <v>22232</v>
      </c>
      <c r="C852" s="5">
        <v>1596210</v>
      </c>
      <c r="D852" s="5" t="s">
        <v>25759</v>
      </c>
      <c r="E852" s="5">
        <v>32</v>
      </c>
      <c r="F852" s="5">
        <v>26</v>
      </c>
      <c r="G852" s="5" t="s">
        <v>15738</v>
      </c>
      <c r="H852" s="5"/>
      <c r="I852" s="5">
        <f>SUMIF('compiled data'!B:B,'Summary plot wt seed station'!C852,'compiled data'!E:E)</f>
        <v>80.3</v>
      </c>
      <c r="L852" t="s">
        <v>3806</v>
      </c>
      <c r="M852">
        <v>3744</v>
      </c>
    </row>
    <row r="853" spans="1:13" ht="16" x14ac:dyDescent="0.2">
      <c r="A853" s="5" t="s">
        <v>3847</v>
      </c>
      <c r="B853" s="5" t="s">
        <v>22233</v>
      </c>
      <c r="C853" s="5">
        <v>1596302</v>
      </c>
      <c r="D853" s="5" t="s">
        <v>25760</v>
      </c>
      <c r="E853" s="5">
        <v>32</v>
      </c>
      <c r="F853" s="5">
        <v>27</v>
      </c>
      <c r="G853" s="5" t="s">
        <v>15738</v>
      </c>
      <c r="H853" s="5"/>
      <c r="I853" s="5">
        <f>SUMIF('compiled data'!B:B,'Summary plot wt seed station'!C853,'compiled data'!E:E)</f>
        <v>191.1</v>
      </c>
      <c r="L853" t="s">
        <v>3806</v>
      </c>
      <c r="M853">
        <v>3747</v>
      </c>
    </row>
    <row r="854" spans="1:13" ht="16" x14ac:dyDescent="0.2">
      <c r="A854" s="5" t="s">
        <v>3852</v>
      </c>
      <c r="B854" s="5" t="s">
        <v>22234</v>
      </c>
      <c r="C854" s="5">
        <v>1596490</v>
      </c>
      <c r="D854" s="5" t="s">
        <v>25761</v>
      </c>
      <c r="E854" s="5">
        <v>31</v>
      </c>
      <c r="F854" s="5">
        <v>43</v>
      </c>
      <c r="G854" s="5" t="s">
        <v>15738</v>
      </c>
      <c r="H854" s="5"/>
      <c r="I854" s="5">
        <f>SUMIF('compiled data'!B:B,'Summary plot wt seed station'!C854,'compiled data'!E:E)</f>
        <v>134.1</v>
      </c>
      <c r="J854" s="5"/>
      <c r="K854" s="5"/>
      <c r="L854" t="s">
        <v>3806</v>
      </c>
      <c r="M854">
        <v>3752</v>
      </c>
    </row>
    <row r="855" spans="1:13" ht="16" x14ac:dyDescent="0.2">
      <c r="A855" s="5" t="s">
        <v>3855</v>
      </c>
      <c r="B855" s="5" t="s">
        <v>22235</v>
      </c>
      <c r="C855" s="5">
        <v>1596552</v>
      </c>
      <c r="D855" s="5" t="s">
        <v>25762</v>
      </c>
      <c r="E855" s="5">
        <v>31</v>
      </c>
      <c r="F855" s="5">
        <v>44</v>
      </c>
      <c r="G855" s="5" t="s">
        <v>15738</v>
      </c>
      <c r="H855" s="5"/>
      <c r="I855" s="5">
        <f>SUMIF('compiled data'!B:B,'Summary plot wt seed station'!C855,'compiled data'!E:E)</f>
        <v>328.29999999999995</v>
      </c>
      <c r="J855" s="5"/>
      <c r="K855" s="5"/>
      <c r="L855" t="s">
        <v>3806</v>
      </c>
      <c r="M855">
        <v>3755</v>
      </c>
    </row>
    <row r="856" spans="1:13" ht="16" x14ac:dyDescent="0.2">
      <c r="A856" s="5" t="s">
        <v>3860</v>
      </c>
      <c r="B856" s="5" t="s">
        <v>22236</v>
      </c>
      <c r="C856" s="5">
        <v>1596206</v>
      </c>
      <c r="D856" s="5" t="s">
        <v>25763</v>
      </c>
      <c r="E856" s="5">
        <v>32</v>
      </c>
      <c r="F856" s="5">
        <v>25</v>
      </c>
      <c r="G856" s="5" t="s">
        <v>15738</v>
      </c>
      <c r="H856" s="5"/>
      <c r="I856" s="5">
        <f>SUMIF('compiled data'!B:B,'Summary plot wt seed station'!C856,'compiled data'!E:E)</f>
        <v>287</v>
      </c>
      <c r="J856" s="5"/>
      <c r="K856" s="5"/>
      <c r="L856" t="s">
        <v>3806</v>
      </c>
      <c r="M856">
        <v>3760</v>
      </c>
    </row>
    <row r="857" spans="1:13" ht="16" x14ac:dyDescent="0.2">
      <c r="A857" s="5" t="s">
        <v>3865</v>
      </c>
      <c r="B857" s="5" t="s">
        <v>22237</v>
      </c>
      <c r="C857" s="5">
        <v>1596234</v>
      </c>
      <c r="D857" s="5" t="s">
        <v>25764</v>
      </c>
      <c r="E857" s="5">
        <v>32</v>
      </c>
      <c r="F857" s="5">
        <v>28</v>
      </c>
      <c r="G857" s="5" t="s">
        <v>15738</v>
      </c>
      <c r="H857" s="5"/>
      <c r="I857" s="5">
        <f>SUMIF('compiled data'!B:B,'Summary plot wt seed station'!C857,'compiled data'!E:E)</f>
        <v>266.60000000000002</v>
      </c>
      <c r="J857" s="5"/>
      <c r="K857" s="5"/>
      <c r="L857" t="s">
        <v>3806</v>
      </c>
      <c r="M857">
        <v>3765</v>
      </c>
    </row>
    <row r="858" spans="1:13" ht="16" x14ac:dyDescent="0.2">
      <c r="A858" s="5" t="s">
        <v>3870</v>
      </c>
      <c r="B858" s="5" t="s">
        <v>22238</v>
      </c>
      <c r="C858" s="5">
        <v>1596269</v>
      </c>
      <c r="D858" s="5" t="s">
        <v>25765</v>
      </c>
      <c r="E858" s="5">
        <v>32</v>
      </c>
      <c r="F858" s="5">
        <v>29</v>
      </c>
      <c r="G858" s="5" t="s">
        <v>15738</v>
      </c>
      <c r="H858" s="5"/>
      <c r="I858" s="5">
        <f>SUMIF('compiled data'!B:B,'Summary plot wt seed station'!C858,'compiled data'!E:E)</f>
        <v>322.8</v>
      </c>
      <c r="L858" t="s">
        <v>3806</v>
      </c>
      <c r="M858">
        <v>3770</v>
      </c>
    </row>
    <row r="859" spans="1:13" ht="16" x14ac:dyDescent="0.2">
      <c r="A859" s="5" t="s">
        <v>3875</v>
      </c>
      <c r="B859" s="5" t="s">
        <v>22239</v>
      </c>
      <c r="C859" s="5">
        <v>1596483</v>
      </c>
      <c r="D859" s="5" t="s">
        <v>25766</v>
      </c>
      <c r="E859" s="5">
        <v>31</v>
      </c>
      <c r="F859" s="5">
        <v>41</v>
      </c>
      <c r="G859" s="5" t="s">
        <v>15738</v>
      </c>
      <c r="H859" s="5"/>
      <c r="I859" s="5">
        <f>SUMIF('compiled data'!B:B,'Summary plot wt seed station'!C859,'compiled data'!E:E)</f>
        <v>472.5</v>
      </c>
      <c r="L859" t="s">
        <v>3806</v>
      </c>
      <c r="M859">
        <v>3775</v>
      </c>
    </row>
    <row r="860" spans="1:13" ht="16" x14ac:dyDescent="0.2">
      <c r="A860" s="5" t="s">
        <v>3880</v>
      </c>
      <c r="B860" s="5" t="s">
        <v>22240</v>
      </c>
      <c r="C860" s="5">
        <v>1596373</v>
      </c>
      <c r="D860" s="5" t="s">
        <v>25767</v>
      </c>
      <c r="E860" s="5">
        <v>31</v>
      </c>
      <c r="F860" s="5">
        <v>40</v>
      </c>
      <c r="G860" s="5" t="s">
        <v>15738</v>
      </c>
      <c r="H860" s="5"/>
      <c r="I860" s="5">
        <f>SUMIF('compiled data'!B:B,'Summary plot wt seed station'!C860,'compiled data'!E:E)</f>
        <v>308.5</v>
      </c>
      <c r="L860" t="s">
        <v>3806</v>
      </c>
      <c r="M860">
        <v>3780</v>
      </c>
    </row>
    <row r="861" spans="1:13" ht="16" x14ac:dyDescent="0.2">
      <c r="A861" s="5" t="s">
        <v>3885</v>
      </c>
      <c r="B861" s="5" t="s">
        <v>22241</v>
      </c>
      <c r="C861" s="5">
        <v>1596341</v>
      </c>
      <c r="D861" s="5" t="s">
        <v>25768</v>
      </c>
      <c r="E861" s="5">
        <v>31</v>
      </c>
      <c r="F861" s="5">
        <v>27</v>
      </c>
      <c r="G861" s="5" t="s">
        <v>15738</v>
      </c>
      <c r="H861" s="5"/>
      <c r="I861" s="5">
        <f>SUMIF('compiled data'!B:B,'Summary plot wt seed station'!C861,'compiled data'!E:E)</f>
        <v>358.70000000000005</v>
      </c>
      <c r="L861" t="s">
        <v>3806</v>
      </c>
      <c r="M861">
        <v>3785</v>
      </c>
    </row>
    <row r="862" spans="1:13" ht="16" x14ac:dyDescent="0.2">
      <c r="A862" s="5" t="s">
        <v>3890</v>
      </c>
      <c r="B862" s="5" t="s">
        <v>22242</v>
      </c>
      <c r="C862" s="5">
        <v>1596201</v>
      </c>
      <c r="D862" s="5" t="s">
        <v>25769</v>
      </c>
      <c r="E862" s="5">
        <v>31</v>
      </c>
      <c r="F862" s="5">
        <v>26</v>
      </c>
      <c r="G862" s="5" t="s">
        <v>15738</v>
      </c>
      <c r="H862" s="5"/>
      <c r="I862" s="5">
        <f>SUMIF('compiled data'!B:B,'Summary plot wt seed station'!C862,'compiled data'!E:E)</f>
        <v>350.4</v>
      </c>
      <c r="L862" t="s">
        <v>3806</v>
      </c>
      <c r="M862">
        <v>3790</v>
      </c>
    </row>
    <row r="863" spans="1:13" ht="16" x14ac:dyDescent="0.2">
      <c r="A863" s="5" t="s">
        <v>3895</v>
      </c>
      <c r="B863" s="5" t="s">
        <v>22243</v>
      </c>
      <c r="C863" s="5">
        <v>1596194</v>
      </c>
      <c r="D863" s="5" t="s">
        <v>25770</v>
      </c>
      <c r="E863" s="5">
        <v>25</v>
      </c>
      <c r="F863" s="5">
        <v>25</v>
      </c>
      <c r="G863" s="5" t="s">
        <v>15738</v>
      </c>
      <c r="H863" s="5"/>
      <c r="I863" s="5">
        <f>SUMIF('compiled data'!B:B,'Summary plot wt seed station'!C863,'compiled data'!E:E)</f>
        <v>179.79999999999998</v>
      </c>
      <c r="J863" s="5"/>
      <c r="K863" s="5"/>
      <c r="L863" s="5" t="s">
        <v>3896</v>
      </c>
      <c r="M863">
        <v>3795</v>
      </c>
    </row>
    <row r="864" spans="1:13" ht="16" x14ac:dyDescent="0.2">
      <c r="A864" s="5" t="s">
        <v>3898</v>
      </c>
      <c r="B864" s="5" t="s">
        <v>22244</v>
      </c>
      <c r="C864" s="5">
        <v>1596202</v>
      </c>
      <c r="D864" s="5" t="s">
        <v>25771</v>
      </c>
      <c r="E864" s="5">
        <v>25</v>
      </c>
      <c r="F864" s="5">
        <v>26</v>
      </c>
      <c r="G864" s="5" t="s">
        <v>15738</v>
      </c>
      <c r="H864" s="5"/>
      <c r="I864" s="5">
        <f>SUMIF('compiled data'!B:B,'Summary plot wt seed station'!C864,'compiled data'!E:E)</f>
        <v>314.5</v>
      </c>
      <c r="J864" s="5"/>
      <c r="K864" s="5"/>
      <c r="L864" s="5" t="s">
        <v>3896</v>
      </c>
      <c r="M864">
        <v>3796</v>
      </c>
    </row>
    <row r="865" spans="1:13" ht="16" x14ac:dyDescent="0.2">
      <c r="A865" s="5" t="s">
        <v>3903</v>
      </c>
      <c r="B865" s="5" t="s">
        <v>22245</v>
      </c>
      <c r="C865" s="5">
        <v>1596293</v>
      </c>
      <c r="D865" s="5" t="s">
        <v>25772</v>
      </c>
      <c r="E865" s="5">
        <v>25</v>
      </c>
      <c r="F865" s="5">
        <v>28</v>
      </c>
      <c r="G865" s="5" t="s">
        <v>15738</v>
      </c>
      <c r="H865" s="5"/>
      <c r="I865" s="5">
        <f>SUMIF('compiled data'!B:B,'Summary plot wt seed station'!C865,'compiled data'!E:E)</f>
        <v>336</v>
      </c>
      <c r="J865" s="5"/>
      <c r="K865" s="5"/>
      <c r="L865" s="5" t="s">
        <v>3896</v>
      </c>
      <c r="M865">
        <v>3801</v>
      </c>
    </row>
    <row r="866" spans="1:13" ht="16" x14ac:dyDescent="0.2">
      <c r="A866" s="5" t="s">
        <v>3904</v>
      </c>
      <c r="B866" s="5" t="s">
        <v>22246</v>
      </c>
      <c r="C866" s="5">
        <v>1596277</v>
      </c>
      <c r="D866" s="5" t="s">
        <v>25773</v>
      </c>
      <c r="E866" s="5">
        <v>25</v>
      </c>
      <c r="F866" s="5">
        <v>27</v>
      </c>
      <c r="G866" s="5" t="s">
        <v>15738</v>
      </c>
      <c r="H866" s="5"/>
      <c r="I866" s="5">
        <f>SUMIF('compiled data'!B:B,'Summary plot wt seed station'!C866,'compiled data'!E:E)</f>
        <v>217.29999999999998</v>
      </c>
      <c r="J866" s="5"/>
      <c r="K866" s="5"/>
      <c r="L866" s="5" t="s">
        <v>3896</v>
      </c>
      <c r="M866">
        <v>3802</v>
      </c>
    </row>
    <row r="867" spans="1:13" ht="16" x14ac:dyDescent="0.2">
      <c r="A867" s="5" t="s">
        <v>3913</v>
      </c>
      <c r="B867" s="5" t="s">
        <v>22247</v>
      </c>
      <c r="C867" s="5">
        <v>1596287</v>
      </c>
      <c r="D867" s="5" t="s">
        <v>25774</v>
      </c>
      <c r="E867" s="5">
        <v>31</v>
      </c>
      <c r="F867" s="5">
        <v>28</v>
      </c>
      <c r="G867" s="5" t="s">
        <v>15738</v>
      </c>
      <c r="H867" s="5"/>
      <c r="I867" s="5">
        <f>SUMIF('compiled data'!B:B,'Summary plot wt seed station'!C867,'compiled data'!E:E)</f>
        <v>136</v>
      </c>
      <c r="J867" s="5"/>
      <c r="K867" s="5"/>
      <c r="L867" s="5" t="s">
        <v>3914</v>
      </c>
      <c r="M867">
        <v>3811</v>
      </c>
    </row>
    <row r="868" spans="1:13" ht="16" x14ac:dyDescent="0.2">
      <c r="A868" s="5" t="s">
        <v>3919</v>
      </c>
      <c r="B868" s="5" t="s">
        <v>22248</v>
      </c>
      <c r="C868" s="5">
        <v>1596298</v>
      </c>
      <c r="D868" s="5" t="s">
        <v>25775</v>
      </c>
      <c r="E868" s="5">
        <v>31</v>
      </c>
      <c r="F868" s="5">
        <v>29</v>
      </c>
      <c r="G868" s="5" t="s">
        <v>15738</v>
      </c>
      <c r="H868" s="5"/>
      <c r="I868" s="5">
        <f>SUMIF('compiled data'!B:B,'Summary plot wt seed station'!C868,'compiled data'!E:E)</f>
        <v>198.8</v>
      </c>
      <c r="J868" s="5"/>
      <c r="K868" s="5"/>
      <c r="L868" s="5" t="s">
        <v>3914</v>
      </c>
      <c r="M868">
        <v>3816</v>
      </c>
    </row>
    <row r="869" spans="1:13" ht="16" x14ac:dyDescent="0.2">
      <c r="A869" s="5" t="s">
        <v>3924</v>
      </c>
      <c r="B869" s="5" t="s">
        <v>22249</v>
      </c>
      <c r="C869" s="5">
        <v>1596249</v>
      </c>
      <c r="D869" s="5" t="s">
        <v>25776</v>
      </c>
      <c r="E869" s="5">
        <v>31</v>
      </c>
      <c r="F869" s="5">
        <v>30</v>
      </c>
      <c r="G869" s="5" t="s">
        <v>15738</v>
      </c>
      <c r="H869" s="5"/>
      <c r="I869" s="5">
        <f>SUMIF('compiled data'!B:B,'Summary plot wt seed station'!C869,'compiled data'!E:E)</f>
        <v>343.8</v>
      </c>
      <c r="J869" s="5"/>
      <c r="K869" s="5"/>
      <c r="L869" s="5" t="s">
        <v>3914</v>
      </c>
      <c r="M869">
        <v>3821</v>
      </c>
    </row>
    <row r="870" spans="1:13" ht="16" x14ac:dyDescent="0.2">
      <c r="A870" s="5" t="s">
        <v>3929</v>
      </c>
      <c r="B870" s="5" t="s">
        <v>22250</v>
      </c>
      <c r="C870" s="5">
        <v>1596260</v>
      </c>
      <c r="D870" s="5" t="s">
        <v>25777</v>
      </c>
      <c r="E870" s="5">
        <v>31</v>
      </c>
      <c r="F870" s="5">
        <v>31</v>
      </c>
      <c r="G870" s="5" t="s">
        <v>15738</v>
      </c>
      <c r="H870" s="5"/>
      <c r="I870" s="5">
        <f>SUMIF('compiled data'!B:B,'Summary plot wt seed station'!C870,'compiled data'!E:E)</f>
        <v>265.2</v>
      </c>
      <c r="L870" t="s">
        <v>3914</v>
      </c>
      <c r="M870">
        <v>3826</v>
      </c>
    </row>
    <row r="871" spans="1:13" ht="16" x14ac:dyDescent="0.2">
      <c r="A871" s="5" t="s">
        <v>3934</v>
      </c>
      <c r="B871" s="5" t="s">
        <v>22251</v>
      </c>
      <c r="C871" s="5">
        <v>1596327</v>
      </c>
      <c r="D871" s="5" t="s">
        <v>25778</v>
      </c>
      <c r="E871" s="5">
        <v>31</v>
      </c>
      <c r="F871" s="5">
        <v>32</v>
      </c>
      <c r="G871" s="5" t="s">
        <v>15738</v>
      </c>
      <c r="H871" s="5"/>
      <c r="I871" s="5">
        <f>SUMIF('compiled data'!B:B,'Summary plot wt seed station'!C871,'compiled data'!E:E)</f>
        <v>87.4</v>
      </c>
      <c r="L871" t="s">
        <v>3914</v>
      </c>
      <c r="M871">
        <v>3831</v>
      </c>
    </row>
    <row r="872" spans="1:13" ht="16" x14ac:dyDescent="0.2">
      <c r="A872" s="5" t="s">
        <v>3939</v>
      </c>
      <c r="B872" s="5" t="s">
        <v>22252</v>
      </c>
      <c r="C872" s="5">
        <v>1596399</v>
      </c>
      <c r="D872" s="5" t="s">
        <v>25779</v>
      </c>
      <c r="E872" s="5">
        <v>31</v>
      </c>
      <c r="F872" s="5">
        <v>33</v>
      </c>
      <c r="G872" s="5" t="s">
        <v>15738</v>
      </c>
      <c r="H872" s="5"/>
      <c r="I872" s="5">
        <f>SUMIF('compiled data'!B:B,'Summary plot wt seed station'!C872,'compiled data'!E:E)</f>
        <v>220.20000000000002</v>
      </c>
      <c r="L872" t="s">
        <v>3914</v>
      </c>
      <c r="M872">
        <v>3836</v>
      </c>
    </row>
    <row r="873" spans="1:13" ht="16" x14ac:dyDescent="0.2">
      <c r="A873" s="5" t="s">
        <v>3944</v>
      </c>
      <c r="B873" s="5" t="s">
        <v>22253</v>
      </c>
      <c r="C873" s="5">
        <v>1596388</v>
      </c>
      <c r="D873" s="5" t="s">
        <v>25780</v>
      </c>
      <c r="E873" s="5">
        <v>31</v>
      </c>
      <c r="F873" s="5">
        <v>34</v>
      </c>
      <c r="G873" s="5" t="s">
        <v>15738</v>
      </c>
      <c r="H873" s="5"/>
      <c r="I873" s="5">
        <f>SUMIF('compiled data'!B:B,'Summary plot wt seed station'!C873,'compiled data'!E:E)</f>
        <v>400.29999999999995</v>
      </c>
      <c r="L873" t="s">
        <v>3914</v>
      </c>
      <c r="M873">
        <v>3841</v>
      </c>
    </row>
    <row r="874" spans="1:13" ht="16" x14ac:dyDescent="0.2">
      <c r="A874" s="5" t="s">
        <v>3949</v>
      </c>
      <c r="B874" s="5" t="s">
        <v>22254</v>
      </c>
      <c r="C874" s="5">
        <v>1596449</v>
      </c>
      <c r="D874" s="5" t="s">
        <v>25781</v>
      </c>
      <c r="E874" s="5">
        <v>31</v>
      </c>
      <c r="F874" s="5">
        <v>35</v>
      </c>
      <c r="G874" s="5" t="s">
        <v>15738</v>
      </c>
      <c r="H874" s="5"/>
      <c r="I874" s="5">
        <f>SUMIF('compiled data'!B:B,'Summary plot wt seed station'!C874,'compiled data'!E:E)</f>
        <v>167</v>
      </c>
      <c r="L874" t="s">
        <v>3914</v>
      </c>
      <c r="M874">
        <v>3846</v>
      </c>
    </row>
    <row r="875" spans="1:13" ht="16" x14ac:dyDescent="0.2">
      <c r="A875" s="5" t="s">
        <v>3952</v>
      </c>
      <c r="B875" s="5" t="s">
        <v>22255</v>
      </c>
      <c r="C875" s="5">
        <v>1596363</v>
      </c>
      <c r="D875" s="5" t="s">
        <v>25782</v>
      </c>
      <c r="E875" s="5">
        <v>31</v>
      </c>
      <c r="F875" s="5">
        <v>36</v>
      </c>
      <c r="G875" s="5" t="s">
        <v>15738</v>
      </c>
      <c r="H875" s="5"/>
      <c r="I875" s="5">
        <f>SUMIF('compiled data'!B:B,'Summary plot wt seed station'!C875,'compiled data'!E:E)</f>
        <v>65.400000000000006</v>
      </c>
      <c r="L875" t="s">
        <v>3914</v>
      </c>
      <c r="M875">
        <v>3849</v>
      </c>
    </row>
    <row r="876" spans="1:13" ht="16" x14ac:dyDescent="0.2">
      <c r="A876" s="5" t="s">
        <v>3956</v>
      </c>
      <c r="B876" s="5" t="s">
        <v>22256</v>
      </c>
      <c r="C876" s="5">
        <v>1596381</v>
      </c>
      <c r="D876" s="5" t="s">
        <v>25783</v>
      </c>
      <c r="E876" s="5">
        <v>31</v>
      </c>
      <c r="F876" s="5">
        <v>37</v>
      </c>
      <c r="G876" s="5" t="s">
        <v>15738</v>
      </c>
      <c r="H876" s="5"/>
      <c r="I876" s="5">
        <f>SUMIF('compiled data'!B:B,'Summary plot wt seed station'!C876,'compiled data'!E:E)</f>
        <v>256</v>
      </c>
      <c r="L876" t="s">
        <v>3914</v>
      </c>
      <c r="M876">
        <v>3853</v>
      </c>
    </row>
    <row r="877" spans="1:13" ht="16" x14ac:dyDescent="0.2">
      <c r="A877" s="5" t="s">
        <v>3961</v>
      </c>
      <c r="B877" s="5" t="s">
        <v>22257</v>
      </c>
      <c r="C877" s="5">
        <v>1596375</v>
      </c>
      <c r="D877" s="5" t="s">
        <v>25784</v>
      </c>
      <c r="E877" s="5">
        <v>31</v>
      </c>
      <c r="F877" s="5">
        <v>38</v>
      </c>
      <c r="G877" s="5" t="s">
        <v>15738</v>
      </c>
      <c r="H877" s="5"/>
      <c r="I877" s="5">
        <f>SUMIF('compiled data'!B:B,'Summary plot wt seed station'!C877,'compiled data'!E:E)</f>
        <v>306.60000000000002</v>
      </c>
      <c r="L877" t="s">
        <v>3914</v>
      </c>
      <c r="M877">
        <v>3858</v>
      </c>
    </row>
    <row r="878" spans="1:13" ht="16" x14ac:dyDescent="0.2">
      <c r="A878" s="5" t="s">
        <v>3966</v>
      </c>
      <c r="B878" s="5" t="s">
        <v>22258</v>
      </c>
      <c r="C878" s="5">
        <v>1596378</v>
      </c>
      <c r="D878" s="5" t="s">
        <v>25785</v>
      </c>
      <c r="E878" s="5">
        <v>31</v>
      </c>
      <c r="F878" s="5">
        <v>39</v>
      </c>
      <c r="G878" s="5" t="s">
        <v>15738</v>
      </c>
      <c r="H878" s="5"/>
      <c r="I878" s="5">
        <f>SUMIF('compiled data'!B:B,'Summary plot wt seed station'!C878,'compiled data'!E:E)</f>
        <v>59.800000000000004</v>
      </c>
      <c r="L878" t="s">
        <v>3914</v>
      </c>
      <c r="M878">
        <v>3863</v>
      </c>
    </row>
    <row r="879" spans="1:13" ht="16" x14ac:dyDescent="0.2">
      <c r="A879" s="5" t="s">
        <v>3970</v>
      </c>
      <c r="B879" s="5" t="s">
        <v>22259</v>
      </c>
      <c r="C879" s="5">
        <v>1596309</v>
      </c>
      <c r="D879" s="5" t="s">
        <v>25786</v>
      </c>
      <c r="E879" s="5">
        <v>32</v>
      </c>
      <c r="F879" s="5">
        <v>32</v>
      </c>
      <c r="G879" s="5" t="s">
        <v>15738</v>
      </c>
      <c r="H879" s="5"/>
      <c r="I879" s="5">
        <f>SUMIF('compiled data'!B:B,'Summary plot wt seed station'!C879,'compiled data'!E:E)</f>
        <v>454.5</v>
      </c>
      <c r="L879" t="s">
        <v>3914</v>
      </c>
      <c r="M879">
        <v>3867</v>
      </c>
    </row>
    <row r="880" spans="1:13" ht="16" x14ac:dyDescent="0.2">
      <c r="A880" s="5" t="s">
        <v>3975</v>
      </c>
      <c r="B880" s="5" t="s">
        <v>22260</v>
      </c>
      <c r="C880" s="5">
        <v>1596389</v>
      </c>
      <c r="D880" s="5" t="s">
        <v>25787</v>
      </c>
      <c r="E880" s="5">
        <v>32</v>
      </c>
      <c r="F880" s="5">
        <v>33</v>
      </c>
      <c r="G880" s="5" t="s">
        <v>15738</v>
      </c>
      <c r="H880" s="5"/>
      <c r="I880" s="5">
        <f>SUMIF('compiled data'!B:B,'Summary plot wt seed station'!C880,'compiled data'!E:E)</f>
        <v>192.89999999999998</v>
      </c>
      <c r="L880" t="s">
        <v>3914</v>
      </c>
      <c r="M880">
        <v>3872</v>
      </c>
    </row>
    <row r="881" spans="1:13" ht="16" x14ac:dyDescent="0.2">
      <c r="A881" s="5" t="s">
        <v>3978</v>
      </c>
      <c r="B881" s="5" t="s">
        <v>22261</v>
      </c>
      <c r="C881" s="5">
        <v>1596477</v>
      </c>
      <c r="D881" s="5" t="s">
        <v>25788</v>
      </c>
      <c r="E881" s="5">
        <v>32</v>
      </c>
      <c r="F881" s="5">
        <v>34</v>
      </c>
      <c r="G881" s="5" t="s">
        <v>15738</v>
      </c>
      <c r="H881" s="5"/>
      <c r="I881" s="5">
        <f>SUMIF('compiled data'!B:B,'Summary plot wt seed station'!C881,'compiled data'!E:E)</f>
        <v>316.40000000000003</v>
      </c>
      <c r="L881" t="s">
        <v>3914</v>
      </c>
      <c r="M881">
        <v>3875</v>
      </c>
    </row>
    <row r="882" spans="1:13" ht="16" x14ac:dyDescent="0.2">
      <c r="A882" s="5" t="s">
        <v>3980</v>
      </c>
      <c r="B882" s="5" t="s">
        <v>22262</v>
      </c>
      <c r="C882" s="5">
        <v>1596392</v>
      </c>
      <c r="D882" s="5" t="s">
        <v>25789</v>
      </c>
      <c r="E882" s="5">
        <v>32</v>
      </c>
      <c r="F882" s="5">
        <v>35</v>
      </c>
      <c r="G882" s="5" t="s">
        <v>15738</v>
      </c>
      <c r="H882" s="5"/>
      <c r="I882" s="5">
        <f>SUMIF('compiled data'!B:B,'Summary plot wt seed station'!C882,'compiled data'!E:E)</f>
        <v>308.10000000000002</v>
      </c>
      <c r="L882" t="s">
        <v>3914</v>
      </c>
      <c r="M882">
        <v>3877</v>
      </c>
    </row>
    <row r="883" spans="1:13" ht="16" x14ac:dyDescent="0.2">
      <c r="A883" s="5" t="s">
        <v>3988</v>
      </c>
      <c r="B883" s="5" t="s">
        <v>22263</v>
      </c>
      <c r="C883" s="5">
        <v>1596475</v>
      </c>
      <c r="D883" s="5" t="s">
        <v>25790</v>
      </c>
      <c r="E883" s="5">
        <v>32</v>
      </c>
      <c r="F883" s="5">
        <v>36</v>
      </c>
      <c r="G883" s="5" t="s">
        <v>15738</v>
      </c>
      <c r="H883" s="5"/>
      <c r="I883" s="5">
        <f>SUMIF('compiled data'!B:B,'Summary plot wt seed station'!C883,'compiled data'!E:E)</f>
        <v>502.5</v>
      </c>
      <c r="L883" t="s">
        <v>3914</v>
      </c>
      <c r="M883">
        <v>3885</v>
      </c>
    </row>
    <row r="884" spans="1:13" ht="16" x14ac:dyDescent="0.2">
      <c r="A884" s="5" t="s">
        <v>3994</v>
      </c>
      <c r="B884" s="5" t="s">
        <v>22264</v>
      </c>
      <c r="C884" s="5">
        <v>1596367</v>
      </c>
      <c r="D884" s="5" t="s">
        <v>25791</v>
      </c>
      <c r="E884" s="5">
        <v>32</v>
      </c>
      <c r="F884" s="5">
        <v>37</v>
      </c>
      <c r="G884" s="5" t="s">
        <v>15738</v>
      </c>
      <c r="H884" s="5"/>
      <c r="I884" s="5">
        <f>SUMIF('compiled data'!B:B,'Summary plot wt seed station'!C884,'compiled data'!E:E)</f>
        <v>323.3</v>
      </c>
      <c r="J884" s="5"/>
      <c r="K884" s="5"/>
      <c r="L884" s="5" t="s">
        <v>3914</v>
      </c>
      <c r="M884">
        <v>3890</v>
      </c>
    </row>
    <row r="885" spans="1:13" ht="16" x14ac:dyDescent="0.2">
      <c r="A885" s="5" t="s">
        <v>3999</v>
      </c>
      <c r="B885" s="5" t="s">
        <v>22265</v>
      </c>
      <c r="C885" s="5">
        <v>1596396</v>
      </c>
      <c r="D885" s="5" t="s">
        <v>25792</v>
      </c>
      <c r="E885" s="5">
        <v>32</v>
      </c>
      <c r="F885" s="5">
        <v>38</v>
      </c>
      <c r="G885" s="5" t="s">
        <v>15738</v>
      </c>
      <c r="H885" s="5"/>
      <c r="I885" s="5">
        <f>SUMIF('compiled data'!B:B,'Summary plot wt seed station'!C885,'compiled data'!E:E)</f>
        <v>395.20000000000005</v>
      </c>
      <c r="J885" s="5"/>
      <c r="K885" s="5"/>
      <c r="L885" s="5" t="s">
        <v>3914</v>
      </c>
      <c r="M885">
        <v>3895</v>
      </c>
    </row>
    <row r="886" spans="1:13" ht="16" x14ac:dyDescent="0.2">
      <c r="A886" s="5" t="s">
        <v>4004</v>
      </c>
      <c r="B886" s="5" t="s">
        <v>22266</v>
      </c>
      <c r="C886" s="5">
        <v>1596397</v>
      </c>
      <c r="D886" s="5" t="s">
        <v>25793</v>
      </c>
      <c r="E886" s="5">
        <v>32</v>
      </c>
      <c r="F886" s="5">
        <v>39</v>
      </c>
      <c r="G886" s="5" t="s">
        <v>15738</v>
      </c>
      <c r="H886" s="5"/>
      <c r="I886" s="5">
        <f>SUMIF('compiled data'!B:B,'Summary plot wt seed station'!C886,'compiled data'!E:E)</f>
        <v>16.2</v>
      </c>
      <c r="J886" s="5"/>
      <c r="K886" s="5"/>
      <c r="L886" s="5" t="s">
        <v>3914</v>
      </c>
      <c r="M886">
        <v>3900</v>
      </c>
    </row>
    <row r="887" spans="1:13" ht="16" x14ac:dyDescent="0.2">
      <c r="A887" s="5" t="s">
        <v>4008</v>
      </c>
      <c r="B887" s="5" t="s">
        <v>22267</v>
      </c>
      <c r="C887" s="5">
        <v>1596352</v>
      </c>
      <c r="D887" s="5" t="s">
        <v>25794</v>
      </c>
      <c r="E887" s="5">
        <v>32</v>
      </c>
      <c r="F887" s="5">
        <v>40</v>
      </c>
      <c r="G887" s="5" t="s">
        <v>15738</v>
      </c>
      <c r="H887" s="5"/>
      <c r="I887" s="5">
        <f>SUMIF('compiled data'!B:B,'Summary plot wt seed station'!C887,'compiled data'!E:E)</f>
        <v>236.70000000000002</v>
      </c>
      <c r="J887" s="5"/>
      <c r="K887" s="5"/>
      <c r="L887" s="5" t="s">
        <v>3914</v>
      </c>
      <c r="M887">
        <v>3904</v>
      </c>
    </row>
    <row r="888" spans="1:13" ht="16" x14ac:dyDescent="0.2">
      <c r="A888" s="5" t="s">
        <v>4010</v>
      </c>
      <c r="B888" s="5" t="s">
        <v>22268</v>
      </c>
      <c r="C888" s="5">
        <v>1596480</v>
      </c>
      <c r="D888" s="5" t="s">
        <v>25795</v>
      </c>
      <c r="E888" s="5">
        <v>32</v>
      </c>
      <c r="F888" s="5">
        <v>42</v>
      </c>
      <c r="G888" s="5" t="s">
        <v>15738</v>
      </c>
      <c r="H888" s="5"/>
      <c r="I888" s="5">
        <f>SUMIF('compiled data'!B:B,'Summary plot wt seed station'!C888,'compiled data'!E:E)</f>
        <v>321.7</v>
      </c>
      <c r="J888" s="5"/>
      <c r="K888" s="5"/>
      <c r="L888" s="5" t="s">
        <v>3914</v>
      </c>
      <c r="M888">
        <v>3906</v>
      </c>
    </row>
    <row r="889" spans="1:13" ht="16" x14ac:dyDescent="0.2">
      <c r="A889" s="5" t="s">
        <v>4018</v>
      </c>
      <c r="B889" s="5" t="s">
        <v>22269</v>
      </c>
      <c r="C889" s="5">
        <v>1595952</v>
      </c>
      <c r="D889" s="5" t="s">
        <v>25796</v>
      </c>
      <c r="E889" s="5">
        <v>38</v>
      </c>
      <c r="F889" s="5">
        <v>6</v>
      </c>
      <c r="G889" s="5" t="s">
        <v>15738</v>
      </c>
      <c r="H889" s="5"/>
      <c r="I889" s="5">
        <f>SUMIF('compiled data'!B:B,'Summary plot wt seed station'!C889,'compiled data'!E:E)</f>
        <v>94</v>
      </c>
      <c r="J889" s="5"/>
      <c r="K889" s="5"/>
      <c r="L889" s="5" t="s">
        <v>4019</v>
      </c>
      <c r="M889">
        <v>3914</v>
      </c>
    </row>
    <row r="890" spans="1:13" ht="16" x14ac:dyDescent="0.2">
      <c r="A890" s="5" t="s">
        <v>4023</v>
      </c>
      <c r="B890" s="5" t="s">
        <v>22270</v>
      </c>
      <c r="C890" s="5">
        <v>1595918</v>
      </c>
      <c r="D890" s="5" t="s">
        <v>25797</v>
      </c>
      <c r="E890" s="5">
        <v>38</v>
      </c>
      <c r="F890" s="5">
        <v>7</v>
      </c>
      <c r="G890" s="5" t="s">
        <v>15738</v>
      </c>
      <c r="H890" s="5"/>
      <c r="I890" s="5">
        <f>SUMIF('compiled data'!B:B,'Summary plot wt seed station'!C890,'compiled data'!E:E)</f>
        <v>361.1</v>
      </c>
      <c r="L890" t="s">
        <v>4019</v>
      </c>
      <c r="M890">
        <v>3918</v>
      </c>
    </row>
    <row r="891" spans="1:13" ht="16" x14ac:dyDescent="0.2">
      <c r="A891" s="5" t="s">
        <v>4028</v>
      </c>
      <c r="B891" s="5" t="s">
        <v>22271</v>
      </c>
      <c r="C891" s="5">
        <v>1595892</v>
      </c>
      <c r="D891" s="5" t="s">
        <v>25798</v>
      </c>
      <c r="E891" s="5">
        <v>38</v>
      </c>
      <c r="F891" s="5">
        <v>8</v>
      </c>
      <c r="G891" s="5" t="s">
        <v>15738</v>
      </c>
      <c r="H891" s="5"/>
      <c r="I891" s="5">
        <f>SUMIF('compiled data'!B:B,'Summary plot wt seed station'!C891,'compiled data'!E:E)</f>
        <v>275.59999999999997</v>
      </c>
      <c r="L891" t="s">
        <v>4019</v>
      </c>
      <c r="M891">
        <v>3923</v>
      </c>
    </row>
    <row r="892" spans="1:13" ht="16" x14ac:dyDescent="0.2">
      <c r="A892" s="5" t="s">
        <v>4033</v>
      </c>
      <c r="B892" s="5" t="s">
        <v>22272</v>
      </c>
      <c r="C892" s="5">
        <v>1595929</v>
      </c>
      <c r="D892" s="5" t="s">
        <v>25799</v>
      </c>
      <c r="E892" s="5">
        <v>38</v>
      </c>
      <c r="F892" s="5">
        <v>9</v>
      </c>
      <c r="G892" s="5" t="s">
        <v>15738</v>
      </c>
      <c r="H892" s="5"/>
      <c r="I892" s="5">
        <f>SUMIF('compiled data'!B:B,'Summary plot wt seed station'!C892,'compiled data'!E:E)</f>
        <v>405.50000000000006</v>
      </c>
      <c r="L892" t="s">
        <v>4019</v>
      </c>
      <c r="M892">
        <v>3928</v>
      </c>
    </row>
    <row r="893" spans="1:13" ht="16" x14ac:dyDescent="0.2">
      <c r="A893" s="5" t="s">
        <v>4038</v>
      </c>
      <c r="B893" s="5" t="s">
        <v>22273</v>
      </c>
      <c r="C893" s="5">
        <v>1595870</v>
      </c>
      <c r="D893" s="5" t="s">
        <v>25800</v>
      </c>
      <c r="E893" s="5">
        <v>38</v>
      </c>
      <c r="F893" s="5">
        <v>11</v>
      </c>
      <c r="G893" s="5" t="s">
        <v>15738</v>
      </c>
      <c r="H893" s="5"/>
      <c r="I893" s="5">
        <f>SUMIF('compiled data'!B:B,'Summary plot wt seed station'!C893,'compiled data'!E:E)</f>
        <v>171.8</v>
      </c>
      <c r="L893" t="s">
        <v>4019</v>
      </c>
      <c r="M893">
        <v>3933</v>
      </c>
    </row>
    <row r="894" spans="1:13" ht="16" x14ac:dyDescent="0.2">
      <c r="A894" s="5" t="s">
        <v>4043</v>
      </c>
      <c r="B894" s="5" t="s">
        <v>22274</v>
      </c>
      <c r="C894" s="5">
        <v>1595830</v>
      </c>
      <c r="D894" s="5" t="s">
        <v>25801</v>
      </c>
      <c r="E894" s="5">
        <v>39</v>
      </c>
      <c r="F894" s="5">
        <v>3</v>
      </c>
      <c r="G894" s="5" t="s">
        <v>15738</v>
      </c>
      <c r="H894" s="5"/>
      <c r="I894" s="5">
        <f>SUMIF('compiled data'!B:B,'Summary plot wt seed station'!C894,'compiled data'!E:E)</f>
        <v>320</v>
      </c>
      <c r="L894" t="s">
        <v>4019</v>
      </c>
      <c r="M894">
        <v>3938</v>
      </c>
    </row>
    <row r="895" spans="1:13" ht="16" x14ac:dyDescent="0.2">
      <c r="A895" s="5" t="s">
        <v>4048</v>
      </c>
      <c r="B895" s="5" t="s">
        <v>22275</v>
      </c>
      <c r="C895" s="5">
        <v>1595933</v>
      </c>
      <c r="D895" s="5" t="s">
        <v>25802</v>
      </c>
      <c r="E895" s="5">
        <v>39</v>
      </c>
      <c r="F895" s="5">
        <v>4</v>
      </c>
      <c r="G895" s="5" t="s">
        <v>15738</v>
      </c>
      <c r="H895" s="5"/>
      <c r="I895" s="5">
        <f>SUMIF('compiled data'!B:B,'Summary plot wt seed station'!C895,'compiled data'!E:E)</f>
        <v>334.4</v>
      </c>
      <c r="L895" t="s">
        <v>4019</v>
      </c>
      <c r="M895">
        <v>3943</v>
      </c>
    </row>
    <row r="896" spans="1:13" ht="16" x14ac:dyDescent="0.2">
      <c r="A896" s="5" t="s">
        <v>4053</v>
      </c>
      <c r="B896" s="5" t="s">
        <v>22276</v>
      </c>
      <c r="C896" s="5">
        <v>1595878</v>
      </c>
      <c r="D896" s="5" t="s">
        <v>25803</v>
      </c>
      <c r="E896" s="5">
        <v>39</v>
      </c>
      <c r="F896" s="5">
        <v>5</v>
      </c>
      <c r="G896" s="5" t="s">
        <v>15738</v>
      </c>
      <c r="H896" s="5"/>
      <c r="I896" s="5">
        <f>SUMIF('compiled data'!B:B,'Summary plot wt seed station'!C896,'compiled data'!E:E)</f>
        <v>283.60000000000002</v>
      </c>
      <c r="L896" t="s">
        <v>4019</v>
      </c>
      <c r="M896">
        <v>3948</v>
      </c>
    </row>
    <row r="897" spans="1:13" ht="16" x14ac:dyDescent="0.2">
      <c r="A897" s="5" t="s">
        <v>4058</v>
      </c>
      <c r="B897" s="5" t="s">
        <v>22277</v>
      </c>
      <c r="C897" s="5">
        <v>1595932</v>
      </c>
      <c r="D897" s="5" t="s">
        <v>25804</v>
      </c>
      <c r="E897" s="5">
        <v>39</v>
      </c>
      <c r="F897" s="5">
        <v>6</v>
      </c>
      <c r="G897" s="5" t="s">
        <v>15738</v>
      </c>
      <c r="H897" s="5"/>
      <c r="I897" s="5">
        <f>SUMIF('compiled data'!B:B,'Summary plot wt seed station'!C897,'compiled data'!E:E)</f>
        <v>38.099999999999994</v>
      </c>
      <c r="L897" t="s">
        <v>4019</v>
      </c>
      <c r="M897">
        <v>3953</v>
      </c>
    </row>
    <row r="898" spans="1:13" ht="16" x14ac:dyDescent="0.2">
      <c r="A898" s="5" t="s">
        <v>4060</v>
      </c>
      <c r="B898" s="5" t="s">
        <v>22278</v>
      </c>
      <c r="C898" s="5">
        <v>1595963</v>
      </c>
      <c r="D898" s="5" t="s">
        <v>25805</v>
      </c>
      <c r="E898" s="5">
        <v>39</v>
      </c>
      <c r="F898" s="5">
        <v>7</v>
      </c>
      <c r="G898" s="5" t="s">
        <v>15738</v>
      </c>
      <c r="H898" s="5"/>
      <c r="I898" s="5">
        <f>SUMIF('compiled data'!B:B,'Summary plot wt seed station'!C898,'compiled data'!E:E)</f>
        <v>246.79999999999998</v>
      </c>
      <c r="L898" t="s">
        <v>4019</v>
      </c>
      <c r="M898">
        <v>3955</v>
      </c>
    </row>
    <row r="899" spans="1:13" ht="16" x14ac:dyDescent="0.2">
      <c r="A899" s="5" t="s">
        <v>4065</v>
      </c>
      <c r="B899" s="5" t="s">
        <v>22279</v>
      </c>
      <c r="C899" s="5">
        <v>1595904</v>
      </c>
      <c r="D899" s="5" t="s">
        <v>25806</v>
      </c>
      <c r="E899" s="5">
        <v>39</v>
      </c>
      <c r="F899" s="5">
        <v>8</v>
      </c>
      <c r="G899" s="5" t="s">
        <v>15738</v>
      </c>
      <c r="H899" s="5"/>
      <c r="I899" s="5">
        <f>SUMIF('compiled data'!B:B,'Summary plot wt seed station'!C899,'compiled data'!E:E)</f>
        <v>367.70000000000005</v>
      </c>
      <c r="L899" t="s">
        <v>4019</v>
      </c>
      <c r="M899">
        <v>3960</v>
      </c>
    </row>
    <row r="900" spans="1:13" ht="16" x14ac:dyDescent="0.2">
      <c r="A900" s="5" t="s">
        <v>4070</v>
      </c>
      <c r="B900" s="5" t="s">
        <v>22280</v>
      </c>
      <c r="C900" s="5">
        <v>1595942</v>
      </c>
      <c r="D900" s="5" t="s">
        <v>25807</v>
      </c>
      <c r="E900" s="5">
        <v>39</v>
      </c>
      <c r="F900" s="5">
        <v>9</v>
      </c>
      <c r="G900" s="5" t="s">
        <v>15738</v>
      </c>
      <c r="H900" s="5"/>
      <c r="I900" s="5">
        <f>SUMIF('compiled data'!B:B,'Summary plot wt seed station'!C900,'compiled data'!E:E)</f>
        <v>256.8</v>
      </c>
      <c r="L900" t="s">
        <v>4019</v>
      </c>
      <c r="M900">
        <v>3965</v>
      </c>
    </row>
    <row r="901" spans="1:13" ht="16" x14ac:dyDescent="0.2">
      <c r="A901" s="5" t="s">
        <v>4075</v>
      </c>
      <c r="B901" s="5" t="s">
        <v>22281</v>
      </c>
      <c r="C901" s="5">
        <v>1595914</v>
      </c>
      <c r="D901" s="5" t="s">
        <v>25808</v>
      </c>
      <c r="E901" s="5">
        <v>39</v>
      </c>
      <c r="F901" s="5">
        <v>10</v>
      </c>
      <c r="G901" s="5" t="s">
        <v>15738</v>
      </c>
      <c r="H901" s="5"/>
      <c r="I901" s="5">
        <f>SUMIF('compiled data'!B:B,'Summary plot wt seed station'!C901,'compiled data'!E:E)</f>
        <v>326</v>
      </c>
      <c r="L901" t="s">
        <v>4019</v>
      </c>
      <c r="M901">
        <v>3970</v>
      </c>
    </row>
    <row r="902" spans="1:13" ht="16" x14ac:dyDescent="0.2">
      <c r="A902" s="5" t="s">
        <v>4080</v>
      </c>
      <c r="B902" s="5" t="s">
        <v>22282</v>
      </c>
      <c r="C902" s="5">
        <v>1595907</v>
      </c>
      <c r="D902" s="5" t="s">
        <v>25809</v>
      </c>
      <c r="E902" s="5">
        <v>39</v>
      </c>
      <c r="F902" s="5">
        <v>11</v>
      </c>
      <c r="G902" s="5" t="s">
        <v>15738</v>
      </c>
      <c r="H902" s="5"/>
      <c r="I902" s="5">
        <f>SUMIF('compiled data'!B:B,'Summary plot wt seed station'!C902,'compiled data'!E:E)</f>
        <v>124.6</v>
      </c>
      <c r="L902" t="s">
        <v>4019</v>
      </c>
      <c r="M902">
        <v>3975</v>
      </c>
    </row>
    <row r="903" spans="1:13" ht="16" x14ac:dyDescent="0.2">
      <c r="A903" s="5" t="s">
        <v>4083</v>
      </c>
      <c r="B903" s="5" t="s">
        <v>22283</v>
      </c>
      <c r="C903" s="5">
        <v>1595903</v>
      </c>
      <c r="D903" s="5" t="s">
        <v>25810</v>
      </c>
      <c r="E903" s="5">
        <v>34</v>
      </c>
      <c r="F903" s="5">
        <v>7</v>
      </c>
      <c r="G903" s="5" t="s">
        <v>15738</v>
      </c>
      <c r="H903" s="5"/>
      <c r="I903" s="5">
        <f>SUMIF('compiled data'!B:B,'Summary plot wt seed station'!C903,'compiled data'!E:E)</f>
        <v>214.72</v>
      </c>
      <c r="J903" s="5"/>
      <c r="K903" s="5"/>
      <c r="L903" s="5" t="s">
        <v>4084</v>
      </c>
      <c r="M903">
        <v>3978</v>
      </c>
    </row>
    <row r="904" spans="1:13" ht="16" x14ac:dyDescent="0.2">
      <c r="A904" s="5" t="s">
        <v>4090</v>
      </c>
      <c r="B904" s="5" t="s">
        <v>22284</v>
      </c>
      <c r="C904" s="5">
        <v>1595912</v>
      </c>
      <c r="D904" s="5" t="s">
        <v>25811</v>
      </c>
      <c r="E904" s="5">
        <v>34</v>
      </c>
      <c r="F904" s="5">
        <v>6</v>
      </c>
      <c r="G904" s="5" t="s">
        <v>15738</v>
      </c>
      <c r="H904" s="5"/>
      <c r="I904" s="5">
        <f>SUMIF('compiled data'!B:B,'Summary plot wt seed station'!C904,'compiled data'!E:E)</f>
        <v>74.569999999999993</v>
      </c>
      <c r="J904" s="5"/>
      <c r="K904" s="5"/>
      <c r="L904" s="5" t="s">
        <v>4084</v>
      </c>
      <c r="M904">
        <v>3983</v>
      </c>
    </row>
    <row r="905" spans="1:13" ht="16" x14ac:dyDescent="0.2">
      <c r="A905" s="5" t="s">
        <v>4093</v>
      </c>
      <c r="B905" s="5" t="s">
        <v>22285</v>
      </c>
      <c r="C905" s="5">
        <v>1595968</v>
      </c>
      <c r="D905" s="5" t="s">
        <v>25812</v>
      </c>
      <c r="E905" s="5">
        <v>35</v>
      </c>
      <c r="F905" s="5">
        <v>7</v>
      </c>
      <c r="G905" s="5" t="s">
        <v>15738</v>
      </c>
      <c r="H905" s="5"/>
      <c r="I905" s="5">
        <f>SUMIF('compiled data'!B:B,'Summary plot wt seed station'!C905,'compiled data'!E:E)</f>
        <v>248.83</v>
      </c>
      <c r="J905" s="5"/>
      <c r="K905" s="5"/>
      <c r="L905" s="5" t="s">
        <v>4084</v>
      </c>
      <c r="M905">
        <v>3986</v>
      </c>
    </row>
    <row r="906" spans="1:13" ht="16" x14ac:dyDescent="0.2">
      <c r="A906" s="5" t="s">
        <v>4098</v>
      </c>
      <c r="B906" s="5" t="s">
        <v>22286</v>
      </c>
      <c r="C906" s="5">
        <v>1595947</v>
      </c>
      <c r="D906" s="5" t="s">
        <v>25813</v>
      </c>
      <c r="E906" s="5">
        <v>35</v>
      </c>
      <c r="F906" s="5">
        <v>8</v>
      </c>
      <c r="G906" s="5" t="s">
        <v>15738</v>
      </c>
      <c r="H906" s="5"/>
      <c r="I906" s="5">
        <f>SUMIF('compiled data'!B:B,'Summary plot wt seed station'!C906,'compiled data'!E:E)</f>
        <v>129.81</v>
      </c>
      <c r="L906" t="s">
        <v>4084</v>
      </c>
      <c r="M906">
        <v>3991</v>
      </c>
    </row>
    <row r="907" spans="1:13" ht="16" x14ac:dyDescent="0.2">
      <c r="A907" s="5" t="s">
        <v>4103</v>
      </c>
      <c r="B907" s="5" t="s">
        <v>22287</v>
      </c>
      <c r="C907" s="5">
        <v>1595901</v>
      </c>
      <c r="D907" s="5" t="s">
        <v>25814</v>
      </c>
      <c r="E907" s="5">
        <v>35</v>
      </c>
      <c r="F907" s="5">
        <v>9</v>
      </c>
      <c r="G907" s="5" t="s">
        <v>15738</v>
      </c>
      <c r="H907" s="5"/>
      <c r="I907" s="5">
        <f>SUMIF('compiled data'!B:B,'Summary plot wt seed station'!C907,'compiled data'!E:E)</f>
        <v>343.38000000000005</v>
      </c>
      <c r="L907" t="s">
        <v>4084</v>
      </c>
      <c r="M907">
        <v>3996</v>
      </c>
    </row>
    <row r="908" spans="1:13" ht="16" x14ac:dyDescent="0.2">
      <c r="A908" s="5" t="s">
        <v>4108</v>
      </c>
      <c r="B908" s="5" t="s">
        <v>22288</v>
      </c>
      <c r="C908" s="5">
        <v>1595937</v>
      </c>
      <c r="D908" s="5" t="s">
        <v>25815</v>
      </c>
      <c r="E908" s="5">
        <v>35</v>
      </c>
      <c r="F908" s="5">
        <v>10</v>
      </c>
      <c r="G908" s="5" t="s">
        <v>15738</v>
      </c>
      <c r="H908" s="5"/>
      <c r="I908" s="5">
        <f>SUMIF('compiled data'!B:B,'Summary plot wt seed station'!C908,'compiled data'!E:E)</f>
        <v>223.1</v>
      </c>
      <c r="L908" t="s">
        <v>4084</v>
      </c>
      <c r="M908">
        <v>4001</v>
      </c>
    </row>
    <row r="909" spans="1:13" ht="16" x14ac:dyDescent="0.2">
      <c r="A909" s="5" t="s">
        <v>4113</v>
      </c>
      <c r="B909" s="5" t="s">
        <v>22289</v>
      </c>
      <c r="C909" s="5">
        <v>1595998</v>
      </c>
      <c r="D909" s="5" t="s">
        <v>25816</v>
      </c>
      <c r="E909" s="5">
        <v>35</v>
      </c>
      <c r="F909" s="5">
        <v>11</v>
      </c>
      <c r="G909" s="5" t="s">
        <v>15738</v>
      </c>
      <c r="H909" s="5"/>
      <c r="I909" s="5">
        <f>SUMIF('compiled data'!B:B,'Summary plot wt seed station'!C909,'compiled data'!E:E)</f>
        <v>403.63</v>
      </c>
      <c r="L909" t="s">
        <v>4084</v>
      </c>
      <c r="M909">
        <v>4006</v>
      </c>
    </row>
    <row r="910" spans="1:13" ht="16" x14ac:dyDescent="0.2">
      <c r="A910" s="5" t="s">
        <v>4118</v>
      </c>
      <c r="B910" s="5" t="s">
        <v>22290</v>
      </c>
      <c r="C910" s="5">
        <v>1595989</v>
      </c>
      <c r="D910" s="5" t="s">
        <v>25817</v>
      </c>
      <c r="E910" s="5">
        <v>35</v>
      </c>
      <c r="F910" s="5">
        <v>12</v>
      </c>
      <c r="G910" s="5" t="s">
        <v>15738</v>
      </c>
      <c r="H910" s="5"/>
      <c r="I910" s="5">
        <f>SUMIF('compiled data'!B:B,'Summary plot wt seed station'!C910,'compiled data'!E:E)</f>
        <v>239.64000000000001</v>
      </c>
      <c r="L910" t="s">
        <v>4084</v>
      </c>
      <c r="M910">
        <v>4011</v>
      </c>
    </row>
    <row r="911" spans="1:13" ht="16" x14ac:dyDescent="0.2">
      <c r="A911" s="5" t="s">
        <v>4123</v>
      </c>
      <c r="B911" s="5" t="s">
        <v>22291</v>
      </c>
      <c r="C911" s="5">
        <v>1596019</v>
      </c>
      <c r="D911" s="5" t="s">
        <v>25818</v>
      </c>
      <c r="E911" s="5">
        <v>35</v>
      </c>
      <c r="F911" s="5">
        <v>13</v>
      </c>
      <c r="G911" s="5" t="s">
        <v>15738</v>
      </c>
      <c r="H911" s="5"/>
      <c r="I911" s="5">
        <f>SUMIF('compiled data'!B:B,'Summary plot wt seed station'!C911,'compiled data'!E:E)</f>
        <v>96.37</v>
      </c>
      <c r="L911" t="s">
        <v>4084</v>
      </c>
      <c r="M911">
        <v>4016</v>
      </c>
    </row>
    <row r="912" spans="1:13" ht="16" x14ac:dyDescent="0.2">
      <c r="A912" s="5" t="s">
        <v>4126</v>
      </c>
      <c r="B912" s="5" t="s">
        <v>22292</v>
      </c>
      <c r="C912" s="5">
        <v>1596089</v>
      </c>
      <c r="D912" s="5" t="s">
        <v>25819</v>
      </c>
      <c r="E912" s="5">
        <v>35</v>
      </c>
      <c r="F912" s="5">
        <v>14</v>
      </c>
      <c r="G912" s="5" t="s">
        <v>15738</v>
      </c>
      <c r="H912" s="5"/>
      <c r="I912" s="5">
        <f>SUMIF('compiled data'!B:B,'Summary plot wt seed station'!C912,'compiled data'!E:E)</f>
        <v>386.81</v>
      </c>
      <c r="L912" t="s">
        <v>4084</v>
      </c>
      <c r="M912">
        <v>4019</v>
      </c>
    </row>
    <row r="913" spans="1:13" ht="16" x14ac:dyDescent="0.2">
      <c r="A913" s="5" t="s">
        <v>4131</v>
      </c>
      <c r="B913" s="5" t="s">
        <v>22293</v>
      </c>
      <c r="C913" s="5">
        <v>1596024</v>
      </c>
      <c r="D913" s="5" t="s">
        <v>25820</v>
      </c>
      <c r="E913" s="5">
        <v>35</v>
      </c>
      <c r="F913" s="5">
        <v>15</v>
      </c>
      <c r="G913" s="5" t="s">
        <v>15738</v>
      </c>
      <c r="H913" s="5"/>
      <c r="I913" s="5">
        <f>SUMIF('compiled data'!B:B,'Summary plot wt seed station'!C913,'compiled data'!E:E)</f>
        <v>181.21999999999997</v>
      </c>
      <c r="L913" t="s">
        <v>4084</v>
      </c>
      <c r="M913">
        <v>4024</v>
      </c>
    </row>
    <row r="914" spans="1:13" ht="16" x14ac:dyDescent="0.2">
      <c r="A914" s="5" t="s">
        <v>4136</v>
      </c>
      <c r="B914" s="5" t="s">
        <v>22294</v>
      </c>
      <c r="C914" s="5">
        <v>1595995</v>
      </c>
      <c r="D914" s="5" t="s">
        <v>25821</v>
      </c>
      <c r="E914" s="5">
        <v>35</v>
      </c>
      <c r="F914" s="5">
        <v>16</v>
      </c>
      <c r="G914" s="5" t="s">
        <v>15738</v>
      </c>
      <c r="H914" s="5"/>
      <c r="I914" s="5">
        <f>SUMIF('compiled data'!B:B,'Summary plot wt seed station'!C914,'compiled data'!E:E)</f>
        <v>550.41</v>
      </c>
      <c r="L914" t="s">
        <v>4084</v>
      </c>
      <c r="M914">
        <v>4029</v>
      </c>
    </row>
    <row r="915" spans="1:13" ht="16" x14ac:dyDescent="0.2">
      <c r="A915" s="5" t="s">
        <v>4141</v>
      </c>
      <c r="B915" s="5" t="s">
        <v>22295</v>
      </c>
      <c r="C915" s="5">
        <v>1596015</v>
      </c>
      <c r="D915" s="5" t="s">
        <v>25822</v>
      </c>
      <c r="E915" s="5">
        <v>35</v>
      </c>
      <c r="F915" s="5">
        <v>17</v>
      </c>
      <c r="G915" s="5" t="s">
        <v>15738</v>
      </c>
      <c r="H915" s="5"/>
      <c r="I915" s="5">
        <f>SUMIF('compiled data'!B:B,'Summary plot wt seed station'!C915,'compiled data'!E:E)</f>
        <v>305.59000000000003</v>
      </c>
      <c r="L915" t="s">
        <v>4084</v>
      </c>
      <c r="M915">
        <v>4034</v>
      </c>
    </row>
    <row r="916" spans="1:13" ht="16" x14ac:dyDescent="0.2">
      <c r="A916" s="5" t="s">
        <v>4146</v>
      </c>
      <c r="B916" s="5" t="s">
        <v>22296</v>
      </c>
      <c r="C916" s="5">
        <v>1596023</v>
      </c>
      <c r="D916" s="5" t="s">
        <v>25823</v>
      </c>
      <c r="E916" s="5">
        <v>35</v>
      </c>
      <c r="F916" s="5">
        <v>18</v>
      </c>
      <c r="G916" s="5" t="s">
        <v>15738</v>
      </c>
      <c r="H916" s="5"/>
      <c r="I916" s="5">
        <f>SUMIF('compiled data'!B:B,'Summary plot wt seed station'!C916,'compiled data'!E:E)</f>
        <v>252.83999999999997</v>
      </c>
      <c r="L916" t="s">
        <v>4084</v>
      </c>
      <c r="M916">
        <v>4039</v>
      </c>
    </row>
    <row r="917" spans="1:13" ht="16" x14ac:dyDescent="0.2">
      <c r="A917" s="5" t="s">
        <v>4151</v>
      </c>
      <c r="B917" s="5" t="s">
        <v>22297</v>
      </c>
      <c r="C917" s="5">
        <v>1596041</v>
      </c>
      <c r="D917" s="5" t="s">
        <v>25824</v>
      </c>
      <c r="E917" s="5">
        <v>37</v>
      </c>
      <c r="F917" s="5">
        <v>12</v>
      </c>
      <c r="G917" s="5" t="s">
        <v>15738</v>
      </c>
      <c r="H917" s="5"/>
      <c r="I917" s="5">
        <f>SUMIF('compiled data'!B:B,'Summary plot wt seed station'!C917,'compiled data'!E:E)</f>
        <v>219.19</v>
      </c>
      <c r="L917" t="s">
        <v>4084</v>
      </c>
      <c r="M917">
        <v>4044</v>
      </c>
    </row>
    <row r="918" spans="1:13" ht="16" x14ac:dyDescent="0.2">
      <c r="A918" s="5" t="s">
        <v>4157</v>
      </c>
      <c r="B918" s="5" t="s">
        <v>22298</v>
      </c>
      <c r="C918" s="5">
        <v>1596081</v>
      </c>
      <c r="D918" s="5" t="s">
        <v>25825</v>
      </c>
      <c r="E918" s="5">
        <v>37</v>
      </c>
      <c r="F918" s="5">
        <v>14</v>
      </c>
      <c r="G918" s="5" t="s">
        <v>15738</v>
      </c>
      <c r="H918" s="5"/>
      <c r="I918" s="5">
        <f>SUMIF('compiled data'!B:B,'Summary plot wt seed station'!C918,'compiled data'!E:E)</f>
        <v>126.37</v>
      </c>
      <c r="J918" s="5"/>
      <c r="K918" s="5"/>
      <c r="L918" s="5" t="s">
        <v>4084</v>
      </c>
      <c r="M918">
        <v>4049</v>
      </c>
    </row>
    <row r="919" spans="1:13" ht="16" x14ac:dyDescent="0.2">
      <c r="A919" s="5" t="s">
        <v>4160</v>
      </c>
      <c r="B919" s="5" t="s">
        <v>22299</v>
      </c>
      <c r="C919" s="5">
        <v>1596065</v>
      </c>
      <c r="D919" s="5" t="s">
        <v>25826</v>
      </c>
      <c r="E919" s="5">
        <v>37</v>
      </c>
      <c r="F919" s="5">
        <v>15</v>
      </c>
      <c r="G919" s="5" t="s">
        <v>15738</v>
      </c>
      <c r="H919" s="5"/>
      <c r="I919" s="5">
        <f>SUMIF('compiled data'!B:B,'Summary plot wt seed station'!C919,'compiled data'!E:E)</f>
        <v>33.35</v>
      </c>
      <c r="J919" s="5"/>
      <c r="K919" s="5"/>
      <c r="L919" s="5" t="s">
        <v>4084</v>
      </c>
      <c r="M919">
        <v>4052</v>
      </c>
    </row>
    <row r="920" spans="1:13" ht="16" x14ac:dyDescent="0.2">
      <c r="A920" s="5" t="s">
        <v>4163</v>
      </c>
      <c r="B920" s="5" t="s">
        <v>22300</v>
      </c>
      <c r="C920" s="5">
        <v>1596101</v>
      </c>
      <c r="D920" s="5" t="s">
        <v>25827</v>
      </c>
      <c r="E920" s="5">
        <v>37</v>
      </c>
      <c r="F920" s="5">
        <v>16</v>
      </c>
      <c r="G920" s="5" t="s">
        <v>15738</v>
      </c>
      <c r="H920" s="5"/>
      <c r="I920" s="5">
        <f>SUMIF('compiled data'!B:B,'Summary plot wt seed station'!C920,'compiled data'!E:E)</f>
        <v>462.32999999999993</v>
      </c>
      <c r="J920" s="5"/>
      <c r="K920" s="5"/>
      <c r="L920" s="5" t="s">
        <v>4084</v>
      </c>
      <c r="M920">
        <v>4055</v>
      </c>
    </row>
    <row r="921" spans="1:13" ht="16" x14ac:dyDescent="0.2">
      <c r="A921" s="5" t="s">
        <v>4168</v>
      </c>
      <c r="B921" s="5" t="s">
        <v>22301</v>
      </c>
      <c r="C921" s="5">
        <v>1596099</v>
      </c>
      <c r="D921" s="5" t="s">
        <v>25828</v>
      </c>
      <c r="E921" s="5">
        <v>37</v>
      </c>
      <c r="F921" s="5">
        <v>18</v>
      </c>
      <c r="G921" s="5" t="s">
        <v>15738</v>
      </c>
      <c r="H921" s="5"/>
      <c r="I921" s="5">
        <f>SUMIF('compiled data'!B:B,'Summary plot wt seed station'!C921,'compiled data'!E:E)</f>
        <v>363.71</v>
      </c>
      <c r="L921" t="s">
        <v>4084</v>
      </c>
      <c r="M921">
        <v>4060</v>
      </c>
    </row>
    <row r="922" spans="1:13" ht="16" x14ac:dyDescent="0.2">
      <c r="A922" s="5" t="s">
        <v>4173</v>
      </c>
      <c r="B922" s="5" t="s">
        <v>22302</v>
      </c>
      <c r="C922" s="5">
        <v>1596141</v>
      </c>
      <c r="D922" s="5" t="s">
        <v>25829</v>
      </c>
      <c r="E922" s="5">
        <v>37</v>
      </c>
      <c r="F922" s="5">
        <v>19</v>
      </c>
      <c r="G922" s="5" t="s">
        <v>15738</v>
      </c>
      <c r="H922" s="5"/>
      <c r="I922" s="5">
        <f>SUMIF('compiled data'!B:B,'Summary plot wt seed station'!C922,'compiled data'!E:E)</f>
        <v>369.53999999999996</v>
      </c>
      <c r="L922" t="s">
        <v>4084</v>
      </c>
      <c r="M922">
        <v>4065</v>
      </c>
    </row>
    <row r="923" spans="1:13" ht="16" x14ac:dyDescent="0.2">
      <c r="A923" s="5" t="s">
        <v>4178</v>
      </c>
      <c r="B923" s="5" t="s">
        <v>22303</v>
      </c>
      <c r="C923" s="5">
        <v>1596123</v>
      </c>
      <c r="D923" s="5" t="s">
        <v>25830</v>
      </c>
      <c r="E923" s="5">
        <v>37</v>
      </c>
      <c r="F923" s="5">
        <v>20</v>
      </c>
      <c r="G923" s="5" t="s">
        <v>15738</v>
      </c>
      <c r="H923" s="5"/>
      <c r="I923" s="5">
        <f>SUMIF('compiled data'!B:B,'Summary plot wt seed station'!C923,'compiled data'!E:E)</f>
        <v>235.38</v>
      </c>
      <c r="L923" t="s">
        <v>4084</v>
      </c>
      <c r="M923">
        <v>4070</v>
      </c>
    </row>
    <row r="924" spans="1:13" ht="16" x14ac:dyDescent="0.2">
      <c r="A924" s="5" t="s">
        <v>4182</v>
      </c>
      <c r="B924" s="5" t="s">
        <v>22304</v>
      </c>
      <c r="C924" s="5">
        <v>1596117</v>
      </c>
      <c r="D924" s="5" t="s">
        <v>25831</v>
      </c>
      <c r="E924" s="5">
        <v>37</v>
      </c>
      <c r="F924" s="5">
        <v>21</v>
      </c>
      <c r="G924" s="5" t="s">
        <v>15738</v>
      </c>
      <c r="H924" s="5"/>
      <c r="I924" s="5">
        <f>SUMIF('compiled data'!B:B,'Summary plot wt seed station'!C924,'compiled data'!E:E)</f>
        <v>140.88</v>
      </c>
      <c r="L924" t="s">
        <v>4084</v>
      </c>
      <c r="M924">
        <v>4074</v>
      </c>
    </row>
    <row r="925" spans="1:13" ht="16" x14ac:dyDescent="0.2">
      <c r="A925" s="5" t="s">
        <v>4186</v>
      </c>
      <c r="B925" s="5" t="s">
        <v>22305</v>
      </c>
      <c r="C925" s="5">
        <v>1596049</v>
      </c>
      <c r="D925" s="5" t="s">
        <v>25832</v>
      </c>
      <c r="E925" s="5">
        <v>38</v>
      </c>
      <c r="F925" s="5">
        <v>13</v>
      </c>
      <c r="G925" s="5" t="s">
        <v>15738</v>
      </c>
      <c r="H925" s="5"/>
      <c r="I925" s="5">
        <f>SUMIF('compiled data'!B:B,'Summary plot wt seed station'!C925,'compiled data'!E:E)</f>
        <v>272.5</v>
      </c>
      <c r="L925" t="s">
        <v>4084</v>
      </c>
      <c r="M925">
        <v>4078</v>
      </c>
    </row>
    <row r="926" spans="1:13" ht="16" x14ac:dyDescent="0.2">
      <c r="A926" s="5" t="s">
        <v>4191</v>
      </c>
      <c r="B926" s="5" t="s">
        <v>22306</v>
      </c>
      <c r="C926" s="5">
        <v>1595983</v>
      </c>
      <c r="D926" s="5" t="s">
        <v>25833</v>
      </c>
      <c r="E926" s="5">
        <v>38</v>
      </c>
      <c r="F926" s="5">
        <v>14</v>
      </c>
      <c r="G926" s="5" t="s">
        <v>15738</v>
      </c>
      <c r="H926" s="5"/>
      <c r="I926" s="5">
        <f>SUMIF('compiled data'!B:B,'Summary plot wt seed station'!C926,'compiled data'!E:E)</f>
        <v>332.78999999999996</v>
      </c>
      <c r="L926" t="s">
        <v>4084</v>
      </c>
      <c r="M926">
        <v>4083</v>
      </c>
    </row>
    <row r="927" spans="1:13" ht="16" x14ac:dyDescent="0.2">
      <c r="A927" s="5" t="s">
        <v>4196</v>
      </c>
      <c r="B927" s="5" t="s">
        <v>22307</v>
      </c>
      <c r="C927" s="5">
        <v>1596086</v>
      </c>
      <c r="D927" s="5" t="s">
        <v>25834</v>
      </c>
      <c r="E927" s="5">
        <v>38</v>
      </c>
      <c r="F927" s="5">
        <v>15</v>
      </c>
      <c r="G927" s="5" t="s">
        <v>15738</v>
      </c>
      <c r="H927" s="5"/>
      <c r="I927" s="5">
        <f>SUMIF('compiled data'!B:B,'Summary plot wt seed station'!C927,'compiled data'!E:E)</f>
        <v>191.16</v>
      </c>
      <c r="L927" t="s">
        <v>4084</v>
      </c>
      <c r="M927">
        <v>4088</v>
      </c>
    </row>
    <row r="928" spans="1:13" ht="16" x14ac:dyDescent="0.2">
      <c r="A928" s="5" t="s">
        <v>4198</v>
      </c>
      <c r="B928" s="5" t="s">
        <v>22308</v>
      </c>
      <c r="C928" s="5">
        <v>1596075</v>
      </c>
      <c r="D928" s="5" t="s">
        <v>25835</v>
      </c>
      <c r="E928" s="5">
        <v>38</v>
      </c>
      <c r="F928" s="5">
        <v>16</v>
      </c>
      <c r="G928" s="5" t="s">
        <v>15738</v>
      </c>
      <c r="H928" s="5"/>
      <c r="I928" s="5">
        <f>SUMIF('compiled data'!B:B,'Summary plot wt seed station'!C928,'compiled data'!E:E)</f>
        <v>305.25</v>
      </c>
      <c r="L928" t="s">
        <v>4084</v>
      </c>
      <c r="M928">
        <v>4090</v>
      </c>
    </row>
    <row r="929" spans="1:13" ht="16" x14ac:dyDescent="0.2">
      <c r="A929" s="5" t="s">
        <v>4206</v>
      </c>
      <c r="B929" s="5" t="s">
        <v>22309</v>
      </c>
      <c r="C929" s="5">
        <v>1596047</v>
      </c>
      <c r="D929" s="5" t="s">
        <v>25836</v>
      </c>
      <c r="E929" s="5">
        <v>38</v>
      </c>
      <c r="F929" s="5">
        <v>17</v>
      </c>
      <c r="G929" s="5" t="s">
        <v>15738</v>
      </c>
      <c r="H929" s="5"/>
      <c r="I929" s="5">
        <f>SUMIF('compiled data'!B:B,'Summary plot wt seed station'!C929,'compiled data'!E:E)</f>
        <v>239.39999999999998</v>
      </c>
      <c r="L929" t="s">
        <v>4084</v>
      </c>
      <c r="M929">
        <v>4098</v>
      </c>
    </row>
    <row r="930" spans="1:13" ht="16" x14ac:dyDescent="0.2">
      <c r="A930" s="5" t="s">
        <v>4211</v>
      </c>
      <c r="B930" s="5" t="s">
        <v>22310</v>
      </c>
      <c r="C930" s="5">
        <v>1596422</v>
      </c>
      <c r="D930" s="5" t="s">
        <v>25837</v>
      </c>
      <c r="E930" s="5">
        <v>33</v>
      </c>
      <c r="F930" s="5">
        <v>35</v>
      </c>
      <c r="G930" s="5" t="s">
        <v>15738</v>
      </c>
      <c r="H930" s="5"/>
      <c r="I930" s="5">
        <f>SUMIF('compiled data'!B:B,'Summary plot wt seed station'!C930,'compiled data'!E:E)</f>
        <v>219.93</v>
      </c>
      <c r="L930" t="s">
        <v>4084</v>
      </c>
      <c r="M930">
        <v>4103</v>
      </c>
    </row>
    <row r="931" spans="1:13" ht="16" x14ac:dyDescent="0.2">
      <c r="A931" s="5" t="s">
        <v>4216</v>
      </c>
      <c r="B931" s="5" t="s">
        <v>22311</v>
      </c>
      <c r="C931" s="5">
        <v>1596382</v>
      </c>
      <c r="D931" s="5" t="s">
        <v>25838</v>
      </c>
      <c r="E931" s="5">
        <v>33</v>
      </c>
      <c r="F931" s="5">
        <v>37</v>
      </c>
      <c r="G931" s="5" t="s">
        <v>15738</v>
      </c>
      <c r="H931" s="5"/>
      <c r="I931" s="5">
        <f>SUMIF('compiled data'!B:B,'Summary plot wt seed station'!C931,'compiled data'!E:E)</f>
        <v>145.31</v>
      </c>
      <c r="L931" t="s">
        <v>4084</v>
      </c>
      <c r="M931">
        <v>4108</v>
      </c>
    </row>
    <row r="932" spans="1:13" ht="16" x14ac:dyDescent="0.2">
      <c r="A932" s="5" t="s">
        <v>4221</v>
      </c>
      <c r="B932" s="5" t="s">
        <v>22312</v>
      </c>
      <c r="C932" s="5">
        <v>1596425</v>
      </c>
      <c r="D932" s="5" t="s">
        <v>25839</v>
      </c>
      <c r="E932" s="5">
        <v>33</v>
      </c>
      <c r="F932" s="5">
        <v>39</v>
      </c>
      <c r="G932" s="5" t="s">
        <v>15738</v>
      </c>
      <c r="H932" s="5"/>
      <c r="I932" s="5">
        <f>SUMIF('compiled data'!B:B,'Summary plot wt seed station'!C932,'compiled data'!E:E)</f>
        <v>263.87</v>
      </c>
      <c r="L932" t="s">
        <v>4084</v>
      </c>
      <c r="M932">
        <v>4113</v>
      </c>
    </row>
    <row r="933" spans="1:13" ht="16" x14ac:dyDescent="0.2">
      <c r="A933" s="5" t="s">
        <v>4226</v>
      </c>
      <c r="B933" s="5" t="s">
        <v>22313</v>
      </c>
      <c r="C933" s="5">
        <v>1596374</v>
      </c>
      <c r="D933" s="5" t="s">
        <v>25840</v>
      </c>
      <c r="E933" s="5">
        <v>33</v>
      </c>
      <c r="F933" s="5">
        <v>40</v>
      </c>
      <c r="G933" s="5" t="s">
        <v>15738</v>
      </c>
      <c r="H933" s="5"/>
      <c r="I933" s="5">
        <f>SUMIF('compiled data'!B:B,'Summary plot wt seed station'!C933,'compiled data'!E:E)</f>
        <v>423.94</v>
      </c>
      <c r="L933" t="s">
        <v>4084</v>
      </c>
      <c r="M933">
        <v>4118</v>
      </c>
    </row>
    <row r="934" spans="1:13" ht="16" x14ac:dyDescent="0.2">
      <c r="A934" s="5" t="s">
        <v>4231</v>
      </c>
      <c r="B934" s="5" t="s">
        <v>22314</v>
      </c>
      <c r="C934" s="5">
        <v>1596507</v>
      </c>
      <c r="D934" s="5" t="s">
        <v>25841</v>
      </c>
      <c r="E934" s="5">
        <v>33</v>
      </c>
      <c r="F934" s="5">
        <v>41</v>
      </c>
      <c r="G934" s="5" t="s">
        <v>15738</v>
      </c>
      <c r="H934" s="5"/>
      <c r="I934" s="5">
        <f>SUMIF('compiled data'!B:B,'Summary plot wt seed station'!C934,'compiled data'!E:E)</f>
        <v>182.34000000000003</v>
      </c>
      <c r="L934" t="s">
        <v>4084</v>
      </c>
      <c r="M934">
        <v>4123</v>
      </c>
    </row>
    <row r="935" spans="1:13" ht="16" x14ac:dyDescent="0.2">
      <c r="A935" s="5" t="s">
        <v>4236</v>
      </c>
      <c r="B935" s="5" t="s">
        <v>22315</v>
      </c>
      <c r="C935" s="5">
        <v>1596498</v>
      </c>
      <c r="D935" s="5" t="s">
        <v>25842</v>
      </c>
      <c r="E935" s="5">
        <v>33</v>
      </c>
      <c r="F935" s="5">
        <v>42</v>
      </c>
      <c r="G935" s="5" t="s">
        <v>15738</v>
      </c>
      <c r="H935" s="5"/>
      <c r="I935" s="5">
        <f>SUMIF('compiled data'!B:B,'Summary plot wt seed station'!C935,'compiled data'!E:E)</f>
        <v>297.47000000000003</v>
      </c>
      <c r="L935" t="s">
        <v>4084</v>
      </c>
      <c r="M935">
        <v>4128</v>
      </c>
    </row>
    <row r="936" spans="1:13" ht="16" x14ac:dyDescent="0.2">
      <c r="A936" s="5" t="s">
        <v>4241</v>
      </c>
      <c r="B936" s="5" t="s">
        <v>22316</v>
      </c>
      <c r="C936" s="5">
        <v>1596553</v>
      </c>
      <c r="D936" s="5" t="s">
        <v>25843</v>
      </c>
      <c r="E936" s="5">
        <v>33</v>
      </c>
      <c r="F936" s="5">
        <v>45</v>
      </c>
      <c r="G936" s="5" t="s">
        <v>15738</v>
      </c>
      <c r="H936" s="5"/>
      <c r="I936" s="5">
        <f>SUMIF('compiled data'!B:B,'Summary plot wt seed station'!C936,'compiled data'!E:E)</f>
        <v>313.53999999999996</v>
      </c>
      <c r="L936" t="s">
        <v>4084</v>
      </c>
      <c r="M936">
        <v>4133</v>
      </c>
    </row>
    <row r="937" spans="1:13" ht="16" x14ac:dyDescent="0.2">
      <c r="A937" s="5" t="s">
        <v>4246</v>
      </c>
      <c r="B937" s="5" t="s">
        <v>22317</v>
      </c>
      <c r="C937" s="5">
        <v>1596211</v>
      </c>
      <c r="D937" s="5" t="s">
        <v>25844</v>
      </c>
      <c r="E937" s="5">
        <v>34</v>
      </c>
      <c r="F937" s="5">
        <v>25</v>
      </c>
      <c r="G937" s="5" t="s">
        <v>15738</v>
      </c>
      <c r="H937" s="5"/>
      <c r="I937" s="5">
        <f>SUMIF('compiled data'!B:B,'Summary plot wt seed station'!C937,'compiled data'!E:E)</f>
        <v>106.44</v>
      </c>
      <c r="L937" t="s">
        <v>4084</v>
      </c>
      <c r="M937">
        <v>4138</v>
      </c>
    </row>
    <row r="938" spans="1:13" ht="16" x14ac:dyDescent="0.2">
      <c r="A938" s="5" t="s">
        <v>4251</v>
      </c>
      <c r="B938" s="5" t="s">
        <v>22318</v>
      </c>
      <c r="C938" s="5">
        <v>1596229</v>
      </c>
      <c r="D938" s="5" t="s">
        <v>25845</v>
      </c>
      <c r="E938" s="5">
        <v>34</v>
      </c>
      <c r="F938" s="5">
        <v>26</v>
      </c>
      <c r="G938" s="5" t="s">
        <v>15738</v>
      </c>
      <c r="H938" s="5"/>
      <c r="I938" s="5">
        <f>SUMIF('compiled data'!B:B,'Summary plot wt seed station'!C938,'compiled data'!E:E)</f>
        <v>435.09000000000003</v>
      </c>
      <c r="L938" t="s">
        <v>4084</v>
      </c>
      <c r="M938">
        <v>4143</v>
      </c>
    </row>
    <row r="939" spans="1:13" ht="16" x14ac:dyDescent="0.2">
      <c r="A939" s="5" t="s">
        <v>4256</v>
      </c>
      <c r="B939" s="5" t="s">
        <v>22319</v>
      </c>
      <c r="C939" s="5">
        <v>1596372</v>
      </c>
      <c r="D939" s="5" t="s">
        <v>25846</v>
      </c>
      <c r="E939" s="5">
        <v>34</v>
      </c>
      <c r="F939" s="5">
        <v>40</v>
      </c>
      <c r="G939" s="5" t="s">
        <v>15738</v>
      </c>
      <c r="H939" s="5"/>
      <c r="I939" s="5">
        <f>SUMIF('compiled data'!B:B,'Summary plot wt seed station'!C939,'compiled data'!E:E)</f>
        <v>310.8</v>
      </c>
      <c r="L939" t="s">
        <v>4084</v>
      </c>
      <c r="M939">
        <v>4148</v>
      </c>
    </row>
    <row r="940" spans="1:13" ht="16" x14ac:dyDescent="0.2">
      <c r="A940" s="5" t="s">
        <v>4261</v>
      </c>
      <c r="B940" s="5" t="s">
        <v>22320</v>
      </c>
      <c r="C940" s="5">
        <v>1596504</v>
      </c>
      <c r="D940" s="5" t="s">
        <v>25847</v>
      </c>
      <c r="E940" s="5">
        <v>34</v>
      </c>
      <c r="F940" s="5">
        <v>41</v>
      </c>
      <c r="G940" s="5" t="s">
        <v>15738</v>
      </c>
      <c r="H940" s="5"/>
      <c r="I940" s="5">
        <f>SUMIF('compiled data'!B:B,'Summary plot wt seed station'!C940,'compiled data'!E:E)</f>
        <v>315.26</v>
      </c>
      <c r="L940" t="s">
        <v>4084</v>
      </c>
      <c r="M940">
        <v>4153</v>
      </c>
    </row>
    <row r="941" spans="1:13" ht="16" x14ac:dyDescent="0.2">
      <c r="A941" s="5" t="s">
        <v>4266</v>
      </c>
      <c r="B941" s="5" t="s">
        <v>22321</v>
      </c>
      <c r="C941" s="5">
        <v>1596493</v>
      </c>
      <c r="D941" s="5" t="s">
        <v>25848</v>
      </c>
      <c r="E941" s="5">
        <v>34</v>
      </c>
      <c r="F941" s="5">
        <v>43</v>
      </c>
      <c r="G941" s="5" t="s">
        <v>15738</v>
      </c>
      <c r="H941" s="5"/>
      <c r="I941" s="5">
        <f>SUMIF('compiled data'!B:B,'Summary plot wt seed station'!C941,'compiled data'!E:E)</f>
        <v>153.41999999999999</v>
      </c>
      <c r="L941" t="s">
        <v>4084</v>
      </c>
      <c r="M941">
        <v>4158</v>
      </c>
    </row>
    <row r="942" spans="1:13" ht="16" x14ac:dyDescent="0.2">
      <c r="A942" s="5" t="s">
        <v>4271</v>
      </c>
      <c r="B942" s="5" t="s">
        <v>22322</v>
      </c>
      <c r="C942" s="5">
        <v>1596487</v>
      </c>
      <c r="D942" s="5" t="s">
        <v>25849</v>
      </c>
      <c r="E942" s="5">
        <v>34</v>
      </c>
      <c r="F942" s="5">
        <v>42</v>
      </c>
      <c r="G942" s="5" t="s">
        <v>15738</v>
      </c>
      <c r="H942" s="5"/>
      <c r="I942" s="5">
        <f>SUMIF('compiled data'!B:B,'Summary plot wt seed station'!C942,'compiled data'!E:E)</f>
        <v>24.88</v>
      </c>
      <c r="L942" t="s">
        <v>4084</v>
      </c>
      <c r="M942">
        <v>4163</v>
      </c>
    </row>
    <row r="943" spans="1:13" ht="16" x14ac:dyDescent="0.2">
      <c r="A943" s="5" t="s">
        <v>4272</v>
      </c>
      <c r="B943" s="5" t="s">
        <v>22323</v>
      </c>
      <c r="C943" s="5">
        <v>1596534</v>
      </c>
      <c r="D943" s="5" t="s">
        <v>25850</v>
      </c>
      <c r="E943" s="5">
        <v>34</v>
      </c>
      <c r="F943" s="5">
        <v>44</v>
      </c>
      <c r="G943" s="5" t="s">
        <v>15738</v>
      </c>
      <c r="H943" s="5"/>
      <c r="I943" s="5">
        <f>SUMIF('compiled data'!B:B,'Summary plot wt seed station'!C943,'compiled data'!E:E)</f>
        <v>427.24</v>
      </c>
      <c r="L943" t="s">
        <v>4084</v>
      </c>
      <c r="M943">
        <v>4164</v>
      </c>
    </row>
    <row r="944" spans="1:13" ht="16" x14ac:dyDescent="0.2">
      <c r="A944" s="5" t="s">
        <v>4274</v>
      </c>
      <c r="B944" s="5" t="s">
        <v>22324</v>
      </c>
      <c r="C944" s="5">
        <v>1596054</v>
      </c>
      <c r="D944" s="5" t="s">
        <v>25851</v>
      </c>
      <c r="E944" s="5">
        <v>30</v>
      </c>
      <c r="F944" s="5">
        <v>11</v>
      </c>
      <c r="G944" s="5" t="s">
        <v>15738</v>
      </c>
      <c r="H944" s="5"/>
      <c r="I944" s="5">
        <f>SUMIF('compiled data'!B:B,'Summary plot wt seed station'!C944,'compiled data'!E:E)</f>
        <v>552</v>
      </c>
      <c r="J944" s="5"/>
      <c r="K944" s="5"/>
      <c r="L944" s="5" t="s">
        <v>4275</v>
      </c>
      <c r="M944">
        <v>4166</v>
      </c>
    </row>
    <row r="945" spans="1:13" ht="16" x14ac:dyDescent="0.2">
      <c r="A945" s="5" t="s">
        <v>4279</v>
      </c>
      <c r="B945" s="5" t="s">
        <v>22325</v>
      </c>
      <c r="C945" s="5">
        <v>1596050</v>
      </c>
      <c r="D945" s="5" t="s">
        <v>25852</v>
      </c>
      <c r="E945" s="5">
        <v>30</v>
      </c>
      <c r="F945" s="5">
        <v>12</v>
      </c>
      <c r="G945" s="5" t="s">
        <v>15738</v>
      </c>
      <c r="H945" s="5"/>
      <c r="I945" s="5">
        <f>SUMIF('compiled data'!B:B,'Summary plot wt seed station'!C945,'compiled data'!E:E)</f>
        <v>446.1</v>
      </c>
      <c r="J945" s="5"/>
      <c r="K945" s="5"/>
      <c r="L945" s="5" t="s">
        <v>4275</v>
      </c>
      <c r="M945">
        <v>4169</v>
      </c>
    </row>
    <row r="946" spans="1:13" ht="16" x14ac:dyDescent="0.2">
      <c r="A946" s="5" t="s">
        <v>4284</v>
      </c>
      <c r="B946" s="5" t="s">
        <v>22326</v>
      </c>
      <c r="C946" s="5">
        <v>1596090</v>
      </c>
      <c r="D946" s="5" t="s">
        <v>25853</v>
      </c>
      <c r="E946" s="5">
        <v>30</v>
      </c>
      <c r="F946" s="5">
        <v>13</v>
      </c>
      <c r="G946" s="5" t="s">
        <v>15738</v>
      </c>
      <c r="H946" s="5"/>
      <c r="I946" s="5">
        <f>SUMIF('compiled data'!B:B,'Summary plot wt seed station'!C946,'compiled data'!E:E)</f>
        <v>423.59999999999997</v>
      </c>
      <c r="J946" s="5"/>
      <c r="K946" s="5"/>
      <c r="L946" s="5" t="s">
        <v>4275</v>
      </c>
      <c r="M946">
        <v>4174</v>
      </c>
    </row>
    <row r="947" spans="1:13" ht="16" x14ac:dyDescent="0.2">
      <c r="A947" s="5" t="s">
        <v>4289</v>
      </c>
      <c r="B947" s="5" t="s">
        <v>22327</v>
      </c>
      <c r="C947" s="5">
        <v>1596037</v>
      </c>
      <c r="D947" s="5" t="s">
        <v>25854</v>
      </c>
      <c r="E947" s="5">
        <v>30</v>
      </c>
      <c r="F947" s="5">
        <v>14</v>
      </c>
      <c r="G947" s="5" t="s">
        <v>15738</v>
      </c>
      <c r="H947" s="5"/>
      <c r="I947" s="5">
        <f>SUMIF('compiled data'!B:B,'Summary plot wt seed station'!C947,'compiled data'!E:E)</f>
        <v>377.6</v>
      </c>
      <c r="L947" t="s">
        <v>4275</v>
      </c>
      <c r="M947">
        <v>4179</v>
      </c>
    </row>
    <row r="948" spans="1:13" ht="16" x14ac:dyDescent="0.2">
      <c r="A948" s="5" t="s">
        <v>4294</v>
      </c>
      <c r="B948" s="5" t="s">
        <v>22328</v>
      </c>
      <c r="C948" s="5">
        <v>1595996</v>
      </c>
      <c r="D948" s="5" t="s">
        <v>25855</v>
      </c>
      <c r="E948" s="5">
        <v>30</v>
      </c>
      <c r="F948" s="5">
        <v>15</v>
      </c>
      <c r="G948" s="5" t="s">
        <v>15738</v>
      </c>
      <c r="H948" s="5"/>
      <c r="I948" s="5">
        <f>SUMIF('compiled data'!B:B,'Summary plot wt seed station'!C948,'compiled data'!E:E)</f>
        <v>284.5</v>
      </c>
      <c r="L948" t="s">
        <v>4275</v>
      </c>
      <c r="M948">
        <v>4184</v>
      </c>
    </row>
    <row r="949" spans="1:13" ht="16" x14ac:dyDescent="0.2">
      <c r="A949" s="5" t="s">
        <v>4299</v>
      </c>
      <c r="B949" s="5" t="s">
        <v>22329</v>
      </c>
      <c r="C949" s="5">
        <v>1596008</v>
      </c>
      <c r="D949" s="5" t="s">
        <v>25856</v>
      </c>
      <c r="E949" s="5">
        <v>30</v>
      </c>
      <c r="F949" s="5">
        <v>18</v>
      </c>
      <c r="G949" s="5" t="s">
        <v>15738</v>
      </c>
      <c r="H949" s="5"/>
      <c r="I949" s="5">
        <f>SUMIF('compiled data'!B:B,'Summary plot wt seed station'!C949,'compiled data'!E:E)</f>
        <v>500.69999999999993</v>
      </c>
      <c r="L949" t="s">
        <v>4275</v>
      </c>
      <c r="M949">
        <v>4189</v>
      </c>
    </row>
    <row r="950" spans="1:13" ht="16" x14ac:dyDescent="0.2">
      <c r="A950" s="5" t="s">
        <v>4304</v>
      </c>
      <c r="B950" s="5" t="s">
        <v>22330</v>
      </c>
      <c r="C950" s="5">
        <v>1596135</v>
      </c>
      <c r="D950" s="5" t="s">
        <v>25857</v>
      </c>
      <c r="E950" s="5">
        <v>30</v>
      </c>
      <c r="F950" s="5">
        <v>19</v>
      </c>
      <c r="G950" s="5" t="s">
        <v>15738</v>
      </c>
      <c r="H950" s="5"/>
      <c r="I950" s="5">
        <f>SUMIF('compiled data'!B:B,'Summary plot wt seed station'!C950,'compiled data'!E:E)</f>
        <v>267.8</v>
      </c>
      <c r="L950" t="s">
        <v>4275</v>
      </c>
      <c r="M950">
        <v>4194</v>
      </c>
    </row>
    <row r="951" spans="1:13" ht="16" x14ac:dyDescent="0.2">
      <c r="A951" s="5" t="s">
        <v>4308</v>
      </c>
      <c r="B951" s="5" t="s">
        <v>22331</v>
      </c>
      <c r="C951" s="5">
        <v>1596148</v>
      </c>
      <c r="D951" s="5" t="s">
        <v>25858</v>
      </c>
      <c r="E951" s="5">
        <v>30</v>
      </c>
      <c r="F951" s="5">
        <v>20</v>
      </c>
      <c r="G951" s="5" t="s">
        <v>15738</v>
      </c>
      <c r="H951" s="5"/>
      <c r="I951" s="5">
        <f>SUMIF('compiled data'!B:B,'Summary plot wt seed station'!C951,'compiled data'!E:E)</f>
        <v>274.5</v>
      </c>
      <c r="L951" t="s">
        <v>4275</v>
      </c>
      <c r="M951">
        <v>4198</v>
      </c>
    </row>
    <row r="952" spans="1:13" ht="16" x14ac:dyDescent="0.2">
      <c r="A952" s="5" t="s">
        <v>4313</v>
      </c>
      <c r="B952" s="5" t="s">
        <v>22332</v>
      </c>
      <c r="C952" s="5">
        <v>1596079</v>
      </c>
      <c r="D952" s="5" t="s">
        <v>25859</v>
      </c>
      <c r="E952" s="5">
        <v>30</v>
      </c>
      <c r="F952" s="5">
        <v>17</v>
      </c>
      <c r="G952" s="5" t="s">
        <v>15738</v>
      </c>
      <c r="H952" s="5"/>
      <c r="I952" s="5">
        <f>SUMIF('compiled data'!B:B,'Summary plot wt seed station'!C952,'compiled data'!E:E)</f>
        <v>8.4</v>
      </c>
      <c r="L952" t="s">
        <v>4275</v>
      </c>
      <c r="M952">
        <v>4203</v>
      </c>
    </row>
    <row r="953" spans="1:13" ht="16" x14ac:dyDescent="0.2">
      <c r="A953" s="5" t="s">
        <v>4314</v>
      </c>
      <c r="B953" s="5" t="s">
        <v>22333</v>
      </c>
      <c r="C953" s="5">
        <v>1596153</v>
      </c>
      <c r="D953" s="5" t="s">
        <v>25860</v>
      </c>
      <c r="E953" s="5">
        <v>30</v>
      </c>
      <c r="F953" s="5">
        <v>22</v>
      </c>
      <c r="G953" s="5" t="s">
        <v>15738</v>
      </c>
      <c r="H953" s="5"/>
      <c r="I953" s="5">
        <f>SUMIF('compiled data'!B:B,'Summary plot wt seed station'!C953,'compiled data'!E:E)</f>
        <v>330.00000000000006</v>
      </c>
      <c r="L953" t="s">
        <v>4275</v>
      </c>
      <c r="M953">
        <v>4204</v>
      </c>
    </row>
    <row r="954" spans="1:13" ht="16" x14ac:dyDescent="0.2">
      <c r="A954" s="5" t="s">
        <v>4315</v>
      </c>
      <c r="B954" s="5" t="s">
        <v>22334</v>
      </c>
      <c r="C954" s="5">
        <v>1595930</v>
      </c>
      <c r="D954" s="5" t="s">
        <v>25861</v>
      </c>
      <c r="E954" s="5">
        <v>33</v>
      </c>
      <c r="F954" s="5">
        <v>5</v>
      </c>
      <c r="G954" s="5" t="s">
        <v>15738</v>
      </c>
      <c r="H954" s="5"/>
      <c r="I954" s="5">
        <f>SUMIF('compiled data'!B:B,'Summary plot wt seed station'!C954,'compiled data'!E:E)</f>
        <v>410.5</v>
      </c>
      <c r="L954" t="s">
        <v>4275</v>
      </c>
      <c r="M954">
        <v>4205</v>
      </c>
    </row>
    <row r="955" spans="1:13" ht="16" x14ac:dyDescent="0.2">
      <c r="A955" s="5" t="s">
        <v>4319</v>
      </c>
      <c r="B955" s="5" t="s">
        <v>22335</v>
      </c>
      <c r="C955" s="5">
        <v>1596186</v>
      </c>
      <c r="D955" s="5" t="s">
        <v>25862</v>
      </c>
      <c r="E955" s="5">
        <v>30</v>
      </c>
      <c r="F955" s="5">
        <v>23</v>
      </c>
      <c r="G955" s="5" t="s">
        <v>15738</v>
      </c>
      <c r="H955" s="5"/>
      <c r="I955" s="5">
        <f>SUMIF('compiled data'!B:B,'Summary plot wt seed station'!C955,'compiled data'!E:E)</f>
        <v>254.1</v>
      </c>
      <c r="L955" t="s">
        <v>4275</v>
      </c>
      <c r="M955">
        <v>4209</v>
      </c>
    </row>
    <row r="956" spans="1:13" ht="16" x14ac:dyDescent="0.2">
      <c r="A956" s="5" t="s">
        <v>4323</v>
      </c>
      <c r="B956" s="5" t="s">
        <v>22336</v>
      </c>
      <c r="C956" s="5">
        <v>1595848</v>
      </c>
      <c r="D956" s="5" t="s">
        <v>25863</v>
      </c>
      <c r="E956" s="5">
        <v>32</v>
      </c>
      <c r="F956" s="5">
        <v>2</v>
      </c>
      <c r="G956" s="5" t="s">
        <v>15738</v>
      </c>
      <c r="H956" s="5"/>
      <c r="I956" s="5">
        <f>SUMIF('compiled data'!B:B,'Summary plot wt seed station'!C956,'compiled data'!E:E)</f>
        <v>126.4</v>
      </c>
      <c r="L956" t="s">
        <v>4275</v>
      </c>
      <c r="M956">
        <v>4213</v>
      </c>
    </row>
    <row r="957" spans="1:13" ht="16" x14ac:dyDescent="0.2">
      <c r="A957" s="5" t="s">
        <v>4327</v>
      </c>
      <c r="B957" s="5" t="s">
        <v>22337</v>
      </c>
      <c r="C957" s="5">
        <v>1595911</v>
      </c>
      <c r="D957" s="5" t="s">
        <v>25864</v>
      </c>
      <c r="E957" s="5">
        <v>32</v>
      </c>
      <c r="F957" s="5">
        <v>6</v>
      </c>
      <c r="G957" s="5" t="s">
        <v>15738</v>
      </c>
      <c r="H957" s="5"/>
      <c r="I957" s="5">
        <f>SUMIF('compiled data'!B:B,'Summary plot wt seed station'!C957,'compiled data'!E:E)</f>
        <v>66.900000000000006</v>
      </c>
      <c r="L957" t="s">
        <v>4275</v>
      </c>
      <c r="M957">
        <v>4217</v>
      </c>
    </row>
    <row r="958" spans="1:13" ht="16" x14ac:dyDescent="0.2">
      <c r="A958" s="5" t="s">
        <v>4328</v>
      </c>
      <c r="B958" s="5" t="s">
        <v>22338</v>
      </c>
      <c r="C958" s="5">
        <v>1595838</v>
      </c>
      <c r="D958" s="5" t="s">
        <v>25865</v>
      </c>
      <c r="E958" s="5">
        <v>32</v>
      </c>
      <c r="F958" s="5">
        <v>3</v>
      </c>
      <c r="G958" s="5" t="s">
        <v>15738</v>
      </c>
      <c r="H958" s="5"/>
      <c r="I958" s="5">
        <f>SUMIF('compiled data'!B:B,'Summary plot wt seed station'!C958,'compiled data'!E:E)</f>
        <v>21.799999999999997</v>
      </c>
      <c r="L958" t="s">
        <v>4275</v>
      </c>
      <c r="M958">
        <v>4218</v>
      </c>
    </row>
    <row r="959" spans="1:13" ht="16" x14ac:dyDescent="0.2">
      <c r="A959" s="5" t="s">
        <v>4330</v>
      </c>
      <c r="B959" s="5" t="s">
        <v>22339</v>
      </c>
      <c r="C959" s="5">
        <v>1595852</v>
      </c>
      <c r="D959" s="5" t="s">
        <v>25866</v>
      </c>
      <c r="E959" s="5">
        <v>32</v>
      </c>
      <c r="F959" s="5">
        <v>4</v>
      </c>
      <c r="G959" s="5" t="s">
        <v>15738</v>
      </c>
      <c r="H959" s="5"/>
      <c r="I959" s="5">
        <f>SUMIF('compiled data'!B:B,'Summary plot wt seed station'!C959,'compiled data'!E:E)</f>
        <v>389.3</v>
      </c>
      <c r="L959" t="s">
        <v>4275</v>
      </c>
      <c r="M959">
        <v>4220</v>
      </c>
    </row>
    <row r="960" spans="1:13" ht="16" x14ac:dyDescent="0.2">
      <c r="A960" s="5" t="s">
        <v>4339</v>
      </c>
      <c r="B960" s="5" t="s">
        <v>22340</v>
      </c>
      <c r="C960" s="5">
        <v>1596533</v>
      </c>
      <c r="D960" s="5" t="s">
        <v>25867</v>
      </c>
      <c r="E960" s="5">
        <v>34</v>
      </c>
      <c r="F960" s="5">
        <v>45</v>
      </c>
      <c r="G960" s="5" t="s">
        <v>15738</v>
      </c>
      <c r="H960" s="5"/>
      <c r="I960" s="5">
        <f>SUMIF('compiled data'!B:B,'Summary plot wt seed station'!C960,'compiled data'!E:E)</f>
        <v>319.19</v>
      </c>
      <c r="J960" s="5"/>
      <c r="K960" s="5"/>
      <c r="L960" s="5" t="s">
        <v>4335</v>
      </c>
      <c r="M960">
        <v>4227</v>
      </c>
    </row>
    <row r="961" spans="1:13" ht="16" x14ac:dyDescent="0.2">
      <c r="A961" s="5" t="s">
        <v>4343</v>
      </c>
      <c r="B961" s="5" t="s">
        <v>22341</v>
      </c>
      <c r="C961" s="5">
        <v>1596222</v>
      </c>
      <c r="D961" s="5" t="s">
        <v>25868</v>
      </c>
      <c r="E961" s="5">
        <v>35</v>
      </c>
      <c r="F961" s="5">
        <v>25</v>
      </c>
      <c r="G961" s="5" t="s">
        <v>15738</v>
      </c>
      <c r="H961" s="5"/>
      <c r="I961" s="5">
        <f>SUMIF('compiled data'!B:B,'Summary plot wt seed station'!C961,'compiled data'!E:E)</f>
        <v>133.30999999999997</v>
      </c>
      <c r="J961" s="5"/>
      <c r="K961" s="5"/>
      <c r="L961" s="5" t="s">
        <v>4335</v>
      </c>
      <c r="M961">
        <v>4231</v>
      </c>
    </row>
    <row r="962" spans="1:13" ht="16" x14ac:dyDescent="0.2">
      <c r="A962" s="5" t="s">
        <v>4348</v>
      </c>
      <c r="B962" s="5" t="s">
        <v>22342</v>
      </c>
      <c r="C962" s="5">
        <v>1596276</v>
      </c>
      <c r="D962" s="5" t="s">
        <v>25869</v>
      </c>
      <c r="E962" s="5">
        <v>35</v>
      </c>
      <c r="F962" s="5">
        <v>26</v>
      </c>
      <c r="G962" s="5" t="s">
        <v>15738</v>
      </c>
      <c r="H962" s="5"/>
      <c r="I962" s="5">
        <f>SUMIF('compiled data'!B:B,'Summary plot wt seed station'!C962,'compiled data'!E:E)</f>
        <v>319.19000000000005</v>
      </c>
      <c r="L962" t="s">
        <v>4335</v>
      </c>
      <c r="M962">
        <v>4236</v>
      </c>
    </row>
    <row r="963" spans="1:13" ht="16" x14ac:dyDescent="0.2">
      <c r="A963" s="5" t="s">
        <v>4353</v>
      </c>
      <c r="B963" s="5" t="s">
        <v>22343</v>
      </c>
      <c r="C963" s="5">
        <v>1596306</v>
      </c>
      <c r="D963" s="5" t="s">
        <v>25870</v>
      </c>
      <c r="E963" s="5">
        <v>35</v>
      </c>
      <c r="F963" s="5">
        <v>27</v>
      </c>
      <c r="G963" s="5" t="s">
        <v>15738</v>
      </c>
      <c r="H963" s="5"/>
      <c r="I963" s="5">
        <f>SUMIF('compiled data'!B:B,'Summary plot wt seed station'!C963,'compiled data'!E:E)</f>
        <v>318.5</v>
      </c>
      <c r="L963" t="s">
        <v>4335</v>
      </c>
      <c r="M963">
        <v>4241</v>
      </c>
    </row>
    <row r="964" spans="1:13" ht="16" x14ac:dyDescent="0.2">
      <c r="A964" s="5" t="s">
        <v>4358</v>
      </c>
      <c r="B964" s="5" t="s">
        <v>22344</v>
      </c>
      <c r="C964" s="5">
        <v>1596261</v>
      </c>
      <c r="D964" s="5" t="s">
        <v>25871</v>
      </c>
      <c r="E964" s="5">
        <v>35</v>
      </c>
      <c r="F964" s="5">
        <v>28</v>
      </c>
      <c r="G964" s="5" t="s">
        <v>15738</v>
      </c>
      <c r="H964" s="5"/>
      <c r="I964" s="5">
        <f>SUMIF('compiled data'!B:B,'Summary plot wt seed station'!C964,'compiled data'!E:E)</f>
        <v>338.65</v>
      </c>
      <c r="L964" t="s">
        <v>4335</v>
      </c>
      <c r="M964">
        <v>4246</v>
      </c>
    </row>
    <row r="965" spans="1:13" ht="16" x14ac:dyDescent="0.2">
      <c r="A965" s="5" t="s">
        <v>4362</v>
      </c>
      <c r="B965" s="5" t="s">
        <v>22345</v>
      </c>
      <c r="C965" s="5">
        <v>1596344</v>
      </c>
      <c r="D965" s="5" t="s">
        <v>25872</v>
      </c>
      <c r="E965" s="5">
        <v>35</v>
      </c>
      <c r="F965" s="5">
        <v>29</v>
      </c>
      <c r="G965" s="5" t="s">
        <v>15738</v>
      </c>
      <c r="H965" s="5"/>
      <c r="I965" s="5">
        <f>SUMIF('compiled data'!B:B,'Summary plot wt seed station'!C965,'compiled data'!E:E)</f>
        <v>257.33</v>
      </c>
      <c r="L965" t="s">
        <v>4335</v>
      </c>
      <c r="M965">
        <v>4250</v>
      </c>
    </row>
    <row r="966" spans="1:13" ht="16" x14ac:dyDescent="0.2">
      <c r="A966" s="5" t="s">
        <v>4367</v>
      </c>
      <c r="B966" s="5" t="s">
        <v>22346</v>
      </c>
      <c r="C966" s="5">
        <v>1596215</v>
      </c>
      <c r="D966" s="5" t="s">
        <v>25873</v>
      </c>
      <c r="E966" s="5">
        <v>30</v>
      </c>
      <c r="F966" s="5">
        <v>24</v>
      </c>
      <c r="G966" s="5" t="s">
        <v>15738</v>
      </c>
      <c r="H966" s="5"/>
      <c r="I966" s="5">
        <f>SUMIF('compiled data'!B:B,'Summary plot wt seed station'!C966,'compiled data'!E:E)</f>
        <v>57.42</v>
      </c>
      <c r="J966" s="5"/>
      <c r="K966" s="5"/>
      <c r="L966" s="5" t="s">
        <v>4368</v>
      </c>
      <c r="M966">
        <v>4255</v>
      </c>
    </row>
    <row r="967" spans="1:13" ht="16" x14ac:dyDescent="0.2">
      <c r="A967" s="5" t="s">
        <v>4370</v>
      </c>
      <c r="B967" s="5" t="s">
        <v>22347</v>
      </c>
      <c r="C967" s="5">
        <v>1595831</v>
      </c>
      <c r="D967" s="5" t="s">
        <v>25874</v>
      </c>
      <c r="E967" s="5">
        <v>31</v>
      </c>
      <c r="F967" s="5">
        <v>2</v>
      </c>
      <c r="G967" s="5" t="s">
        <v>15738</v>
      </c>
      <c r="H967" s="5"/>
      <c r="I967" s="5">
        <f>SUMIF('compiled data'!B:B,'Summary plot wt seed station'!C967,'compiled data'!E:E)</f>
        <v>266.41000000000003</v>
      </c>
      <c r="J967" s="5"/>
      <c r="K967" s="5"/>
      <c r="L967" s="5" t="s">
        <v>4368</v>
      </c>
      <c r="M967">
        <v>4257</v>
      </c>
    </row>
    <row r="968" spans="1:13" ht="16" x14ac:dyDescent="0.2">
      <c r="A968" s="5" t="s">
        <v>4375</v>
      </c>
      <c r="B968" s="5" t="s">
        <v>22348</v>
      </c>
      <c r="C968" s="5">
        <v>1595814</v>
      </c>
      <c r="D968" s="5" t="s">
        <v>25875</v>
      </c>
      <c r="E968" s="5">
        <v>31</v>
      </c>
      <c r="F968" s="5">
        <v>3</v>
      </c>
      <c r="G968" s="5" t="s">
        <v>15738</v>
      </c>
      <c r="H968" s="5"/>
      <c r="I968" s="5">
        <f>SUMIF('compiled data'!B:B,'Summary plot wt seed station'!C968,'compiled data'!E:E)</f>
        <v>355.12</v>
      </c>
      <c r="J968" s="5"/>
      <c r="K968" s="5"/>
      <c r="L968" s="5" t="s">
        <v>4368</v>
      </c>
      <c r="M968">
        <v>4262</v>
      </c>
    </row>
    <row r="969" spans="1:13" ht="16" x14ac:dyDescent="0.2">
      <c r="A969" s="5" t="s">
        <v>4380</v>
      </c>
      <c r="B969" s="5" t="s">
        <v>22349</v>
      </c>
      <c r="C969" s="5">
        <v>1595813</v>
      </c>
      <c r="D969" s="5" t="s">
        <v>25876</v>
      </c>
      <c r="E969" s="5">
        <v>31</v>
      </c>
      <c r="F969" s="5">
        <v>4</v>
      </c>
      <c r="G969" s="5" t="s">
        <v>15738</v>
      </c>
      <c r="H969" s="5"/>
      <c r="I969" s="5">
        <f>SUMIF('compiled data'!B:B,'Summary plot wt seed station'!C969,'compiled data'!E:E)</f>
        <v>368.49</v>
      </c>
      <c r="J969" s="5"/>
      <c r="K969" s="5"/>
      <c r="L969" s="5" t="s">
        <v>4368</v>
      </c>
      <c r="M969">
        <v>4267</v>
      </c>
    </row>
    <row r="970" spans="1:13" ht="16" x14ac:dyDescent="0.2">
      <c r="A970" s="5" t="s">
        <v>4385</v>
      </c>
      <c r="B970" s="5" t="s">
        <v>22350</v>
      </c>
      <c r="C970" s="5">
        <v>1595916</v>
      </c>
      <c r="D970" s="5" t="s">
        <v>25877</v>
      </c>
      <c r="E970" s="5">
        <v>31</v>
      </c>
      <c r="F970" s="5">
        <v>5</v>
      </c>
      <c r="G970" s="5" t="s">
        <v>15738</v>
      </c>
      <c r="H970" s="5"/>
      <c r="I970" s="5">
        <f>SUMIF('compiled data'!B:B,'Summary plot wt seed station'!C970,'compiled data'!E:E)</f>
        <v>325.93</v>
      </c>
      <c r="L970" t="s">
        <v>4368</v>
      </c>
      <c r="M970">
        <v>4272</v>
      </c>
    </row>
    <row r="971" spans="1:13" ht="16" x14ac:dyDescent="0.2">
      <c r="A971" s="5" t="s">
        <v>4390</v>
      </c>
      <c r="B971" s="5" t="s">
        <v>22351</v>
      </c>
      <c r="C971" s="5">
        <v>1595943</v>
      </c>
      <c r="D971" s="5" t="s">
        <v>25878</v>
      </c>
      <c r="E971" s="5">
        <v>31</v>
      </c>
      <c r="F971" s="5">
        <v>6</v>
      </c>
      <c r="G971" s="5" t="s">
        <v>15738</v>
      </c>
      <c r="H971" s="5"/>
      <c r="I971" s="5">
        <f>SUMIF('compiled data'!B:B,'Summary plot wt seed station'!C971,'compiled data'!E:E)</f>
        <v>233.33999999999997</v>
      </c>
      <c r="L971" t="s">
        <v>4368</v>
      </c>
      <c r="M971">
        <v>4277</v>
      </c>
    </row>
    <row r="972" spans="1:13" ht="16" x14ac:dyDescent="0.2">
      <c r="A972" s="5" t="s">
        <v>4395</v>
      </c>
      <c r="B972" s="5" t="s">
        <v>22352</v>
      </c>
      <c r="C972" s="5">
        <v>1595915</v>
      </c>
      <c r="D972" s="5" t="s">
        <v>25879</v>
      </c>
      <c r="E972" s="5">
        <v>31</v>
      </c>
      <c r="F972" s="5">
        <v>7</v>
      </c>
      <c r="G972" s="5" t="s">
        <v>15738</v>
      </c>
      <c r="H972" s="5"/>
      <c r="I972" s="5">
        <f>SUMIF('compiled data'!B:B,'Summary plot wt seed station'!C972,'compiled data'!E:E)</f>
        <v>208.36</v>
      </c>
      <c r="L972" t="s">
        <v>4368</v>
      </c>
      <c r="M972">
        <v>4282</v>
      </c>
    </row>
    <row r="973" spans="1:13" ht="16" x14ac:dyDescent="0.2">
      <c r="A973" s="5" t="s">
        <v>4400</v>
      </c>
      <c r="B973" s="5" t="s">
        <v>22353</v>
      </c>
      <c r="C973" s="5">
        <v>1595890</v>
      </c>
      <c r="D973" s="5" t="s">
        <v>25880</v>
      </c>
      <c r="E973" s="5">
        <v>31</v>
      </c>
      <c r="F973" s="5">
        <v>8</v>
      </c>
      <c r="G973" s="5" t="s">
        <v>15738</v>
      </c>
      <c r="H973" s="5"/>
      <c r="I973" s="5">
        <f>SUMIF('compiled data'!B:B,'Summary plot wt seed station'!C973,'compiled data'!E:E)</f>
        <v>424.97</v>
      </c>
      <c r="L973" t="s">
        <v>4368</v>
      </c>
      <c r="M973">
        <v>4287</v>
      </c>
    </row>
    <row r="974" spans="1:13" ht="16" x14ac:dyDescent="0.2">
      <c r="A974" s="5" t="s">
        <v>4405</v>
      </c>
      <c r="B974" s="5" t="s">
        <v>22354</v>
      </c>
      <c r="C974" s="5">
        <v>1595953</v>
      </c>
      <c r="D974" s="5" t="s">
        <v>25881</v>
      </c>
      <c r="E974" s="5">
        <v>31</v>
      </c>
      <c r="F974" s="5">
        <v>9</v>
      </c>
      <c r="G974" s="5" t="s">
        <v>15738</v>
      </c>
      <c r="H974" s="5"/>
      <c r="I974" s="5">
        <f>SUMIF('compiled data'!B:B,'Summary plot wt seed station'!C974,'compiled data'!E:E)</f>
        <v>11.43</v>
      </c>
      <c r="L974" t="s">
        <v>4368</v>
      </c>
      <c r="M974">
        <v>4292</v>
      </c>
    </row>
    <row r="975" spans="1:13" ht="16" x14ac:dyDescent="0.2">
      <c r="A975" s="5" t="s">
        <v>4406</v>
      </c>
      <c r="B975" s="5" t="s">
        <v>22355</v>
      </c>
      <c r="C975" s="5">
        <v>1595973</v>
      </c>
      <c r="D975" s="5" t="s">
        <v>25882</v>
      </c>
      <c r="E975" s="5">
        <v>31</v>
      </c>
      <c r="F975" s="5">
        <v>11</v>
      </c>
      <c r="G975" s="5" t="s">
        <v>15738</v>
      </c>
      <c r="H975" s="5"/>
      <c r="I975" s="5">
        <f>SUMIF('compiled data'!B:B,'Summary plot wt seed station'!C975,'compiled data'!E:E)</f>
        <v>300.34000000000003</v>
      </c>
      <c r="L975" t="s">
        <v>4368</v>
      </c>
      <c r="M975">
        <v>4293</v>
      </c>
    </row>
    <row r="976" spans="1:13" ht="16" x14ac:dyDescent="0.2">
      <c r="A976" s="5" t="s">
        <v>4411</v>
      </c>
      <c r="B976" s="5" t="s">
        <v>22356</v>
      </c>
      <c r="C976" s="5">
        <v>1596060</v>
      </c>
      <c r="D976" s="5" t="s">
        <v>25883</v>
      </c>
      <c r="E976" s="5">
        <v>31</v>
      </c>
      <c r="F976" s="5">
        <v>12</v>
      </c>
      <c r="G976" s="5" t="s">
        <v>15738</v>
      </c>
      <c r="H976" s="5"/>
      <c r="I976" s="5">
        <f>SUMIF('compiled data'!B:B,'Summary plot wt seed station'!C976,'compiled data'!E:E)</f>
        <v>328.59999999999997</v>
      </c>
      <c r="L976" t="s">
        <v>4368</v>
      </c>
      <c r="M976">
        <v>4298</v>
      </c>
    </row>
    <row r="977" spans="1:13" ht="16" x14ac:dyDescent="0.2">
      <c r="A977" s="5" t="s">
        <v>4416</v>
      </c>
      <c r="B977" s="5" t="s">
        <v>22357</v>
      </c>
      <c r="C977" s="5">
        <v>1595981</v>
      </c>
      <c r="D977" s="5" t="s">
        <v>25884</v>
      </c>
      <c r="E977" s="5">
        <v>31</v>
      </c>
      <c r="F977" s="5">
        <v>13</v>
      </c>
      <c r="G977" s="5" t="s">
        <v>15738</v>
      </c>
      <c r="H977" s="5"/>
      <c r="I977" s="5">
        <f>SUMIF('compiled data'!B:B,'Summary plot wt seed station'!C977,'compiled data'!E:E)</f>
        <v>452.15</v>
      </c>
      <c r="J977" s="5"/>
      <c r="K977" s="5"/>
      <c r="L977" t="s">
        <v>4368</v>
      </c>
      <c r="M977">
        <v>4303</v>
      </c>
    </row>
    <row r="978" spans="1:13" ht="16" x14ac:dyDescent="0.2">
      <c r="A978" s="5" t="s">
        <v>4421</v>
      </c>
      <c r="B978" s="5" t="s">
        <v>22358</v>
      </c>
      <c r="C978" s="5">
        <v>1596036</v>
      </c>
      <c r="D978" s="5" t="s">
        <v>25885</v>
      </c>
      <c r="E978" s="5">
        <v>31</v>
      </c>
      <c r="F978" s="5">
        <v>14</v>
      </c>
      <c r="G978" s="5" t="s">
        <v>15738</v>
      </c>
      <c r="H978" s="5"/>
      <c r="I978" s="5">
        <f>SUMIF('compiled data'!B:B,'Summary plot wt seed station'!C978,'compiled data'!E:E)</f>
        <v>221.57</v>
      </c>
      <c r="J978" s="5"/>
      <c r="K978" s="5"/>
      <c r="L978" t="s">
        <v>4368</v>
      </c>
      <c r="M978">
        <v>4308</v>
      </c>
    </row>
    <row r="979" spans="1:13" ht="16" x14ac:dyDescent="0.2">
      <c r="A979" s="5" t="s">
        <v>4426</v>
      </c>
      <c r="B979" s="5" t="s">
        <v>22359</v>
      </c>
      <c r="C979" s="5">
        <v>1596044</v>
      </c>
      <c r="D979" s="5" t="s">
        <v>25886</v>
      </c>
      <c r="E979" s="5">
        <v>31</v>
      </c>
      <c r="F979" s="5">
        <v>15</v>
      </c>
      <c r="G979" s="5" t="s">
        <v>15738</v>
      </c>
      <c r="H979" s="5"/>
      <c r="I979" s="5">
        <f>SUMIF('compiled data'!B:B,'Summary plot wt seed station'!C979,'compiled data'!E:E)</f>
        <v>331.37</v>
      </c>
      <c r="J979" s="5"/>
      <c r="K979" t="s">
        <v>0</v>
      </c>
      <c r="L979" t="s">
        <v>4368</v>
      </c>
      <c r="M979">
        <v>4313</v>
      </c>
    </row>
    <row r="980" spans="1:13" ht="16" x14ac:dyDescent="0.2">
      <c r="A980" s="5" t="s">
        <v>4431</v>
      </c>
      <c r="B980" s="5" t="s">
        <v>22360</v>
      </c>
      <c r="C980" s="5">
        <v>1596092</v>
      </c>
      <c r="D980" s="5" t="s">
        <v>25887</v>
      </c>
      <c r="E980" s="5">
        <v>31</v>
      </c>
      <c r="F980" s="5">
        <v>16</v>
      </c>
      <c r="G980" s="5" t="s">
        <v>15738</v>
      </c>
      <c r="H980" s="5"/>
      <c r="I980" s="5">
        <f>SUMIF('compiled data'!B:B,'Summary plot wt seed station'!C980,'compiled data'!E:E)</f>
        <v>472.07</v>
      </c>
      <c r="L980" t="s">
        <v>4368</v>
      </c>
      <c r="M980">
        <v>4318</v>
      </c>
    </row>
    <row r="981" spans="1:13" ht="16" x14ac:dyDescent="0.2">
      <c r="A981" s="5" t="s">
        <v>4436</v>
      </c>
      <c r="B981" s="5" t="s">
        <v>22361</v>
      </c>
      <c r="C981" s="5">
        <v>1596137</v>
      </c>
      <c r="D981" s="5" t="s">
        <v>25888</v>
      </c>
      <c r="E981" s="5">
        <v>31</v>
      </c>
      <c r="F981" s="5">
        <v>19</v>
      </c>
      <c r="G981" s="5" t="s">
        <v>15738</v>
      </c>
      <c r="H981" s="5"/>
      <c r="I981" s="5">
        <f>SUMIF('compiled data'!B:B,'Summary plot wt seed station'!C981,'compiled data'!E:E)</f>
        <v>13.24</v>
      </c>
      <c r="L981" t="s">
        <v>4368</v>
      </c>
      <c r="M981">
        <v>4323</v>
      </c>
    </row>
    <row r="982" spans="1:13" ht="16" x14ac:dyDescent="0.2">
      <c r="A982" s="5" t="s">
        <v>4437</v>
      </c>
      <c r="B982" s="5" t="s">
        <v>22362</v>
      </c>
      <c r="C982" s="5">
        <v>1596038</v>
      </c>
      <c r="D982" s="5" t="s">
        <v>25889</v>
      </c>
      <c r="E982" s="5">
        <v>31</v>
      </c>
      <c r="F982" s="5">
        <v>18</v>
      </c>
      <c r="G982" s="5" t="s">
        <v>15738</v>
      </c>
      <c r="H982" s="5"/>
      <c r="I982" s="5">
        <f>SUMIF('compiled data'!B:B,'Summary plot wt seed station'!C982,'compiled data'!E:E)</f>
        <v>387.48</v>
      </c>
      <c r="L982" t="s">
        <v>4368</v>
      </c>
      <c r="M982">
        <v>4324</v>
      </c>
    </row>
    <row r="983" spans="1:13" ht="16" x14ac:dyDescent="0.2">
      <c r="A983" s="5" t="s">
        <v>4442</v>
      </c>
      <c r="B983" s="5" t="s">
        <v>22363</v>
      </c>
      <c r="C983" s="5">
        <v>1596004</v>
      </c>
      <c r="D983" s="5" t="s">
        <v>25890</v>
      </c>
      <c r="E983" s="5">
        <v>31</v>
      </c>
      <c r="F983" s="5">
        <v>17</v>
      </c>
      <c r="G983" s="5" t="s">
        <v>15738</v>
      </c>
      <c r="H983" s="5"/>
      <c r="I983" s="5">
        <f>SUMIF('compiled data'!B:B,'Summary plot wt seed station'!C983,'compiled data'!E:E)</f>
        <v>374.2</v>
      </c>
      <c r="L983" t="s">
        <v>4368</v>
      </c>
      <c r="M983">
        <v>4329</v>
      </c>
    </row>
    <row r="984" spans="1:13" ht="16" x14ac:dyDescent="0.2">
      <c r="A984" s="5" t="s">
        <v>4447</v>
      </c>
      <c r="B984" s="5" t="s">
        <v>22364</v>
      </c>
      <c r="C984" s="5">
        <v>1596226</v>
      </c>
      <c r="D984" s="5" t="s">
        <v>25891</v>
      </c>
      <c r="E984" s="5">
        <v>31</v>
      </c>
      <c r="F984" s="5">
        <v>24</v>
      </c>
      <c r="G984" s="5" t="s">
        <v>15738</v>
      </c>
      <c r="H984" s="5"/>
      <c r="I984" s="5">
        <f>SUMIF('compiled data'!B:B,'Summary plot wt seed station'!C984,'compiled data'!E:E)</f>
        <v>333.90999999999997</v>
      </c>
      <c r="L984" t="s">
        <v>4368</v>
      </c>
      <c r="M984">
        <v>4334</v>
      </c>
    </row>
    <row r="985" spans="1:13" ht="16" x14ac:dyDescent="0.2">
      <c r="A985" s="5" t="s">
        <v>4452</v>
      </c>
      <c r="B985" s="5" t="s">
        <v>22365</v>
      </c>
      <c r="C985" s="5">
        <v>1596305</v>
      </c>
      <c r="D985" s="5" t="s">
        <v>25892</v>
      </c>
      <c r="E985" s="5">
        <v>34</v>
      </c>
      <c r="F985" s="5">
        <v>31</v>
      </c>
      <c r="G985" s="5" t="s">
        <v>15738</v>
      </c>
      <c r="H985" s="5"/>
      <c r="I985" s="5">
        <f>SUMIF('compiled data'!B:B,'Summary plot wt seed station'!C985,'compiled data'!E:E)</f>
        <v>250.5</v>
      </c>
      <c r="J985" s="5"/>
      <c r="K985" s="5"/>
      <c r="L985" s="5" t="s">
        <v>4453</v>
      </c>
      <c r="M985">
        <v>4339</v>
      </c>
    </row>
    <row r="986" spans="1:13" ht="16" x14ac:dyDescent="0.2">
      <c r="A986" s="5" t="s">
        <v>4458</v>
      </c>
      <c r="B986" s="5" t="s">
        <v>22366</v>
      </c>
      <c r="C986" s="5">
        <v>1596254</v>
      </c>
      <c r="D986" s="5" t="s">
        <v>25893</v>
      </c>
      <c r="E986" s="5">
        <v>34</v>
      </c>
      <c r="F986" s="5">
        <v>32</v>
      </c>
      <c r="G986" s="5" t="s">
        <v>15738</v>
      </c>
      <c r="H986" s="5"/>
      <c r="I986" s="5">
        <f>SUMIF('compiled data'!B:B,'Summary plot wt seed station'!C986,'compiled data'!E:E)</f>
        <v>381.5</v>
      </c>
      <c r="J986" s="5"/>
      <c r="K986" s="5"/>
      <c r="L986" s="5" t="s">
        <v>4453</v>
      </c>
      <c r="M986">
        <v>4343</v>
      </c>
    </row>
    <row r="987" spans="1:13" ht="16" x14ac:dyDescent="0.2">
      <c r="A987" s="5" t="s">
        <v>4463</v>
      </c>
      <c r="B987" s="5" t="s">
        <v>22367</v>
      </c>
      <c r="C987" s="5">
        <v>1596472</v>
      </c>
      <c r="D987" s="5" t="s">
        <v>25894</v>
      </c>
      <c r="E987" s="5">
        <v>34</v>
      </c>
      <c r="F987" s="5">
        <v>33</v>
      </c>
      <c r="G987" s="5" t="s">
        <v>15738</v>
      </c>
      <c r="H987" s="5"/>
      <c r="I987" s="5">
        <f>SUMIF('compiled data'!B:B,'Summary plot wt seed station'!C987,'compiled data'!E:E)</f>
        <v>473.8</v>
      </c>
      <c r="J987" s="5"/>
      <c r="K987" s="5"/>
      <c r="L987" s="5" t="s">
        <v>4453</v>
      </c>
      <c r="M987">
        <v>4348</v>
      </c>
    </row>
    <row r="988" spans="1:13" ht="16" x14ac:dyDescent="0.2">
      <c r="A988" s="5" t="s">
        <v>4468</v>
      </c>
      <c r="B988" s="5" t="s">
        <v>22368</v>
      </c>
      <c r="C988" s="5">
        <v>1596463</v>
      </c>
      <c r="D988" s="5" t="s">
        <v>25895</v>
      </c>
      <c r="E988" s="5">
        <v>34</v>
      </c>
      <c r="F988" s="5">
        <v>34</v>
      </c>
      <c r="G988" s="5" t="s">
        <v>15738</v>
      </c>
      <c r="H988" s="5"/>
      <c r="I988" s="5">
        <f>SUMIF('compiled data'!B:B,'Summary plot wt seed station'!C988,'compiled data'!E:E)</f>
        <v>337.3</v>
      </c>
      <c r="L988" t="s">
        <v>4453</v>
      </c>
      <c r="M988">
        <v>4353</v>
      </c>
    </row>
    <row r="989" spans="1:13" ht="16" x14ac:dyDescent="0.2">
      <c r="A989" s="5" t="s">
        <v>4473</v>
      </c>
      <c r="B989" s="5" t="s">
        <v>22369</v>
      </c>
      <c r="C989" s="5">
        <v>1596394</v>
      </c>
      <c r="D989" s="5" t="s">
        <v>25896</v>
      </c>
      <c r="E989" s="5">
        <v>34</v>
      </c>
      <c r="F989" s="5">
        <v>35</v>
      </c>
      <c r="G989" s="5" t="s">
        <v>15738</v>
      </c>
      <c r="H989" s="5"/>
      <c r="I989" s="5">
        <f>SUMIF('compiled data'!B:B,'Summary plot wt seed station'!C989,'compiled data'!E:E)</f>
        <v>412.4</v>
      </c>
      <c r="L989" t="s">
        <v>4453</v>
      </c>
      <c r="M989">
        <v>4358</v>
      </c>
    </row>
    <row r="990" spans="1:13" ht="16" x14ac:dyDescent="0.2">
      <c r="A990" s="5" t="s">
        <v>4478</v>
      </c>
      <c r="B990" s="5" t="s">
        <v>22370</v>
      </c>
      <c r="C990" s="5">
        <v>1596470</v>
      </c>
      <c r="D990" s="5" t="s">
        <v>25897</v>
      </c>
      <c r="E990" s="5">
        <v>34</v>
      </c>
      <c r="F990" s="5">
        <v>38</v>
      </c>
      <c r="G990" s="5" t="s">
        <v>15738</v>
      </c>
      <c r="H990" s="5"/>
      <c r="I990" s="5">
        <f>SUMIF('compiled data'!B:B,'Summary plot wt seed station'!C990,'compiled data'!E:E)</f>
        <v>445.69999999999993</v>
      </c>
      <c r="L990" t="s">
        <v>4453</v>
      </c>
      <c r="M990">
        <v>4363</v>
      </c>
    </row>
    <row r="991" spans="1:13" ht="16" x14ac:dyDescent="0.2">
      <c r="A991" s="5" t="s">
        <v>4483</v>
      </c>
      <c r="B991" s="5" t="s">
        <v>22371</v>
      </c>
      <c r="C991" s="5">
        <v>1596359</v>
      </c>
      <c r="D991" s="5" t="s">
        <v>25898</v>
      </c>
      <c r="E991" s="5">
        <v>34</v>
      </c>
      <c r="F991" s="5">
        <v>39</v>
      </c>
      <c r="G991" s="5" t="s">
        <v>15738</v>
      </c>
      <c r="H991" s="5"/>
      <c r="I991" s="5">
        <f>SUMIF('compiled data'!B:B,'Summary plot wt seed station'!C991,'compiled data'!E:E)</f>
        <v>419.70000000000005</v>
      </c>
      <c r="L991" t="s">
        <v>4453</v>
      </c>
      <c r="M991">
        <v>4368</v>
      </c>
    </row>
    <row r="992" spans="1:13" ht="16" x14ac:dyDescent="0.2">
      <c r="A992" s="5" t="s">
        <v>4488</v>
      </c>
      <c r="B992" s="5" t="s">
        <v>22372</v>
      </c>
      <c r="C992" s="5">
        <v>1596526</v>
      </c>
      <c r="D992" s="5" t="s">
        <v>25899</v>
      </c>
      <c r="E992" s="5">
        <v>35</v>
      </c>
      <c r="F992" s="5">
        <v>45</v>
      </c>
      <c r="G992" s="5" t="s">
        <v>15738</v>
      </c>
      <c r="H992" s="5"/>
      <c r="I992" s="5">
        <f>SUMIF('compiled data'!B:B,'Summary plot wt seed station'!C992,'compiled data'!E:E)</f>
        <v>270.8</v>
      </c>
      <c r="L992" t="s">
        <v>4453</v>
      </c>
      <c r="M992">
        <v>4373</v>
      </c>
    </row>
    <row r="993" spans="1:13" ht="16" x14ac:dyDescent="0.2">
      <c r="A993" s="5" t="s">
        <v>4492</v>
      </c>
      <c r="B993" s="5" t="s">
        <v>22373</v>
      </c>
      <c r="C993" s="5">
        <v>1596227</v>
      </c>
      <c r="D993" s="5" t="s">
        <v>25900</v>
      </c>
      <c r="E993" s="5">
        <v>37</v>
      </c>
      <c r="F993" s="5">
        <v>25</v>
      </c>
      <c r="G993" s="5" t="s">
        <v>15738</v>
      </c>
      <c r="H993" s="5"/>
      <c r="I993" s="5">
        <f>SUMIF('compiled data'!B:B,'Summary plot wt seed station'!C993,'compiled data'!E:E)</f>
        <v>351.79999999999995</v>
      </c>
      <c r="L993" t="s">
        <v>4453</v>
      </c>
      <c r="M993">
        <v>4377</v>
      </c>
    </row>
    <row r="994" spans="1:13" ht="16" x14ac:dyDescent="0.2">
      <c r="A994" s="5" t="s">
        <v>4497</v>
      </c>
      <c r="B994" s="5" t="s">
        <v>22374</v>
      </c>
      <c r="C994" s="5">
        <v>1596300</v>
      </c>
      <c r="D994" s="5" t="s">
        <v>25901</v>
      </c>
      <c r="E994" s="5">
        <v>37</v>
      </c>
      <c r="F994" s="5">
        <v>26</v>
      </c>
      <c r="G994" s="5" t="s">
        <v>15738</v>
      </c>
      <c r="H994" s="5"/>
      <c r="I994" s="5">
        <f>SUMIF('compiled data'!B:B,'Summary plot wt seed station'!C994,'compiled data'!E:E)</f>
        <v>386.5</v>
      </c>
      <c r="L994" t="s">
        <v>4453</v>
      </c>
      <c r="M994">
        <v>4382</v>
      </c>
    </row>
    <row r="995" spans="1:13" ht="16" x14ac:dyDescent="0.2">
      <c r="A995" s="5" t="s">
        <v>4502</v>
      </c>
      <c r="B995" s="5" t="s">
        <v>22375</v>
      </c>
      <c r="C995" s="5">
        <v>1596301</v>
      </c>
      <c r="D995" s="5" t="s">
        <v>25902</v>
      </c>
      <c r="E995" s="5">
        <v>37</v>
      </c>
      <c r="F995" s="5">
        <v>27</v>
      </c>
      <c r="G995" s="5" t="s">
        <v>15738</v>
      </c>
      <c r="H995" s="5"/>
      <c r="I995" s="5">
        <f>SUMIF('compiled data'!B:B,'Summary plot wt seed station'!C995,'compiled data'!E:E)</f>
        <v>257.3</v>
      </c>
      <c r="L995" t="s">
        <v>4453</v>
      </c>
      <c r="M995">
        <v>4387</v>
      </c>
    </row>
    <row r="996" spans="1:13" ht="16" x14ac:dyDescent="0.2">
      <c r="A996" s="5" t="s">
        <v>4507</v>
      </c>
      <c r="B996" s="5" t="s">
        <v>22376</v>
      </c>
      <c r="C996" s="5">
        <v>1596331</v>
      </c>
      <c r="D996" s="5" t="s">
        <v>25903</v>
      </c>
      <c r="E996" s="5">
        <v>37</v>
      </c>
      <c r="F996" s="5">
        <v>29</v>
      </c>
      <c r="G996" s="5" t="s">
        <v>15738</v>
      </c>
      <c r="H996" s="5"/>
      <c r="I996" s="5">
        <f>SUMIF('compiled data'!B:B,'Summary plot wt seed station'!C996,'compiled data'!E:E)</f>
        <v>161.69999999999999</v>
      </c>
      <c r="L996" t="s">
        <v>4453</v>
      </c>
      <c r="M996">
        <v>4392</v>
      </c>
    </row>
    <row r="997" spans="1:13" ht="16" x14ac:dyDescent="0.2">
      <c r="A997" s="5" t="s">
        <v>4512</v>
      </c>
      <c r="B997" s="5" t="s">
        <v>22377</v>
      </c>
      <c r="C997" s="5">
        <v>1596266</v>
      </c>
      <c r="D997" s="5" t="s">
        <v>25904</v>
      </c>
      <c r="E997" s="5">
        <v>37</v>
      </c>
      <c r="F997" s="5">
        <v>30</v>
      </c>
      <c r="G997" s="5" t="s">
        <v>15738</v>
      </c>
      <c r="H997" s="5"/>
      <c r="I997" s="5">
        <f>SUMIF('compiled data'!B:B,'Summary plot wt seed station'!C997,'compiled data'!E:E)</f>
        <v>309.5</v>
      </c>
      <c r="L997" t="s">
        <v>4453</v>
      </c>
      <c r="M997">
        <v>4397</v>
      </c>
    </row>
    <row r="998" spans="1:13" ht="16" x14ac:dyDescent="0.2">
      <c r="A998" s="5" t="s">
        <v>4517</v>
      </c>
      <c r="B998" s="5" t="s">
        <v>22378</v>
      </c>
      <c r="C998" s="5">
        <v>1596325</v>
      </c>
      <c r="D998" s="5" t="s">
        <v>25905</v>
      </c>
      <c r="E998" s="5">
        <v>37</v>
      </c>
      <c r="F998" s="5">
        <v>31</v>
      </c>
      <c r="G998" s="5" t="s">
        <v>15738</v>
      </c>
      <c r="H998" s="5"/>
      <c r="I998" s="5">
        <f>SUMIF('compiled data'!B:B,'Summary plot wt seed station'!C998,'compiled data'!E:E)</f>
        <v>61.8</v>
      </c>
      <c r="J998" s="5"/>
      <c r="K998" s="5"/>
      <c r="L998" s="5" t="s">
        <v>4453</v>
      </c>
      <c r="M998">
        <v>4402</v>
      </c>
    </row>
    <row r="999" spans="1:13" ht="16" x14ac:dyDescent="0.2">
      <c r="A999" s="5" t="s">
        <v>4520</v>
      </c>
      <c r="B999" s="5" t="s">
        <v>22379</v>
      </c>
      <c r="C999" s="5">
        <v>1596270</v>
      </c>
      <c r="D999" s="5" t="s">
        <v>25906</v>
      </c>
      <c r="E999" s="5">
        <v>38</v>
      </c>
      <c r="F999" s="5">
        <v>29</v>
      </c>
      <c r="G999" s="5" t="s">
        <v>15738</v>
      </c>
      <c r="H999" s="5"/>
      <c r="I999" s="5">
        <f>SUMIF('compiled data'!B:B,'Summary plot wt seed station'!C999,'compiled data'!E:E)</f>
        <v>411</v>
      </c>
      <c r="J999" s="5"/>
      <c r="K999" s="5"/>
      <c r="L999" s="5" t="s">
        <v>4521</v>
      </c>
      <c r="M999">
        <v>4405</v>
      </c>
    </row>
    <row r="1000" spans="1:13" ht="16" x14ac:dyDescent="0.2">
      <c r="A1000" s="5" t="s">
        <v>4526</v>
      </c>
      <c r="B1000" s="5" t="s">
        <v>22380</v>
      </c>
      <c r="C1000" s="5">
        <v>1596517</v>
      </c>
      <c r="D1000" s="5" t="s">
        <v>25907</v>
      </c>
      <c r="E1000" s="5">
        <v>38</v>
      </c>
      <c r="F1000" s="5">
        <v>43</v>
      </c>
      <c r="G1000" s="5" t="s">
        <v>15738</v>
      </c>
      <c r="H1000" s="5"/>
      <c r="I1000" s="5">
        <f>SUMIF('compiled data'!B:B,'Summary plot wt seed station'!C1000,'compiled data'!E:E)</f>
        <v>424.90000000000003</v>
      </c>
      <c r="J1000" s="5"/>
      <c r="K1000" s="5"/>
      <c r="L1000" s="5" t="s">
        <v>4521</v>
      </c>
      <c r="M1000">
        <v>4410</v>
      </c>
    </row>
    <row r="1001" spans="1:13" ht="16" x14ac:dyDescent="0.2">
      <c r="A1001" s="5" t="s">
        <v>4531</v>
      </c>
      <c r="B1001" s="5" t="s">
        <v>22381</v>
      </c>
      <c r="C1001" s="5">
        <v>1596543</v>
      </c>
      <c r="D1001" s="5" t="s">
        <v>25908</v>
      </c>
      <c r="E1001" s="5">
        <v>38</v>
      </c>
      <c r="F1001" s="5">
        <v>44</v>
      </c>
      <c r="G1001" s="5" t="s">
        <v>15738</v>
      </c>
      <c r="H1001" s="5"/>
      <c r="I1001" s="5">
        <f>SUMIF('compiled data'!B:B,'Summary plot wt seed station'!C1001,'compiled data'!E:E)</f>
        <v>12.4</v>
      </c>
      <c r="L1001" t="s">
        <v>4521</v>
      </c>
      <c r="M1001">
        <v>4415</v>
      </c>
    </row>
    <row r="1002" spans="1:13" ht="16" x14ac:dyDescent="0.2">
      <c r="A1002" s="5" t="s">
        <v>4532</v>
      </c>
      <c r="B1002" s="5" t="s">
        <v>22382</v>
      </c>
      <c r="C1002" s="5">
        <v>1596204</v>
      </c>
      <c r="D1002" s="5" t="s">
        <v>25909</v>
      </c>
      <c r="E1002" s="5">
        <v>39</v>
      </c>
      <c r="F1002" s="5">
        <v>25</v>
      </c>
      <c r="G1002" s="5" t="s">
        <v>15738</v>
      </c>
      <c r="H1002" s="5"/>
      <c r="I1002" s="5">
        <f>SUMIF('compiled data'!B:B,'Summary plot wt seed station'!C1002,'compiled data'!E:E)</f>
        <v>310.7</v>
      </c>
      <c r="L1002" t="s">
        <v>4521</v>
      </c>
      <c r="M1002">
        <v>4416</v>
      </c>
    </row>
    <row r="1003" spans="1:13" ht="16" x14ac:dyDescent="0.2">
      <c r="A1003" s="5" t="s">
        <v>4537</v>
      </c>
      <c r="B1003" s="5" t="s">
        <v>22383</v>
      </c>
      <c r="C1003" s="5">
        <v>1596342</v>
      </c>
      <c r="D1003" s="5" t="s">
        <v>25910</v>
      </c>
      <c r="E1003" s="5">
        <v>39</v>
      </c>
      <c r="F1003" s="5">
        <v>26</v>
      </c>
      <c r="G1003" s="5" t="s">
        <v>15738</v>
      </c>
      <c r="H1003" s="5"/>
      <c r="I1003" s="5">
        <f>SUMIF('compiled data'!B:B,'Summary plot wt seed station'!C1003,'compiled data'!E:E)</f>
        <v>353.8</v>
      </c>
      <c r="L1003" t="s">
        <v>4521</v>
      </c>
      <c r="M1003">
        <v>4421</v>
      </c>
    </row>
    <row r="1004" spans="1:13" ht="16" x14ac:dyDescent="0.2">
      <c r="A1004" s="5" t="s">
        <v>4542</v>
      </c>
      <c r="B1004" s="5" t="s">
        <v>22384</v>
      </c>
      <c r="C1004" s="5">
        <v>1596294</v>
      </c>
      <c r="D1004" s="5" t="s">
        <v>25911</v>
      </c>
      <c r="E1004" s="5">
        <v>39</v>
      </c>
      <c r="F1004" s="5">
        <v>27</v>
      </c>
      <c r="G1004" s="5" t="s">
        <v>15738</v>
      </c>
      <c r="H1004" s="5"/>
      <c r="I1004" s="5">
        <f>SUMIF('compiled data'!B:B,'Summary plot wt seed station'!C1004,'compiled data'!E:E)</f>
        <v>301.3</v>
      </c>
      <c r="L1004" t="s">
        <v>4521</v>
      </c>
      <c r="M1004">
        <v>4426</v>
      </c>
    </row>
    <row r="1005" spans="1:13" ht="16" x14ac:dyDescent="0.2">
      <c r="A1005" s="5" t="s">
        <v>4547</v>
      </c>
      <c r="B1005" s="5" t="s">
        <v>22385</v>
      </c>
      <c r="C1005" s="5">
        <v>1595941</v>
      </c>
      <c r="D1005" s="5" t="s">
        <v>25912</v>
      </c>
      <c r="E1005" s="5">
        <v>25</v>
      </c>
      <c r="F1005" s="5">
        <v>7</v>
      </c>
      <c r="G1005" s="5" t="s">
        <v>15738</v>
      </c>
      <c r="H1005" s="5"/>
      <c r="I1005" s="5">
        <f>SUMIF('compiled data'!B:B,'Summary plot wt seed station'!C1005,'compiled data'!E:E)</f>
        <v>445.97</v>
      </c>
      <c r="J1005" s="5"/>
      <c r="K1005" s="5"/>
      <c r="L1005" s="5" t="s">
        <v>4548</v>
      </c>
      <c r="M1005">
        <v>4431</v>
      </c>
    </row>
    <row r="1006" spans="1:13" ht="16" x14ac:dyDescent="0.2">
      <c r="A1006" s="5" t="s">
        <v>4552</v>
      </c>
      <c r="B1006" s="5" t="s">
        <v>22386</v>
      </c>
      <c r="C1006" s="5">
        <v>1595897</v>
      </c>
      <c r="D1006" s="5" t="s">
        <v>25913</v>
      </c>
      <c r="E1006" s="5">
        <v>25</v>
      </c>
      <c r="F1006" s="5">
        <v>8</v>
      </c>
      <c r="G1006" s="5" t="s">
        <v>15738</v>
      </c>
      <c r="H1006" s="5"/>
      <c r="I1006" s="5">
        <f>SUMIF('compiled data'!B:B,'Summary plot wt seed station'!C1006,'compiled data'!E:E)</f>
        <v>396.1</v>
      </c>
      <c r="J1006" s="5"/>
      <c r="K1006" s="5"/>
      <c r="L1006" s="5" t="s">
        <v>4548</v>
      </c>
      <c r="M1006">
        <v>4434</v>
      </c>
    </row>
    <row r="1007" spans="1:13" ht="16" x14ac:dyDescent="0.2">
      <c r="A1007" s="5" t="s">
        <v>4557</v>
      </c>
      <c r="B1007" s="5" t="s">
        <v>22387</v>
      </c>
      <c r="C1007" s="5">
        <v>1595938</v>
      </c>
      <c r="D1007" s="5" t="s">
        <v>25914</v>
      </c>
      <c r="E1007" s="5">
        <v>25</v>
      </c>
      <c r="F1007" s="5">
        <v>9</v>
      </c>
      <c r="G1007" s="5" t="s">
        <v>15738</v>
      </c>
      <c r="H1007" s="5"/>
      <c r="I1007" s="5">
        <f>SUMIF('compiled data'!B:B,'Summary plot wt seed station'!C1007,'compiled data'!E:E)</f>
        <v>378.37</v>
      </c>
      <c r="J1007" s="5"/>
      <c r="K1007" s="5"/>
      <c r="L1007" s="5" t="s">
        <v>4548</v>
      </c>
      <c r="M1007">
        <v>4439</v>
      </c>
    </row>
    <row r="1008" spans="1:13" ht="16" x14ac:dyDescent="0.2">
      <c r="A1008" s="5" t="s">
        <v>4561</v>
      </c>
      <c r="B1008" s="5" t="s">
        <v>22388</v>
      </c>
      <c r="C1008" s="5">
        <v>1595909</v>
      </c>
      <c r="D1008" s="5" t="s">
        <v>25915</v>
      </c>
      <c r="E1008" s="5">
        <v>25</v>
      </c>
      <c r="F1008" s="5">
        <v>10</v>
      </c>
      <c r="G1008" s="5" t="s">
        <v>15738</v>
      </c>
      <c r="H1008" s="5"/>
      <c r="I1008" s="5">
        <f>SUMIF('compiled data'!B:B,'Summary plot wt seed station'!C1008,'compiled data'!E:E)</f>
        <v>242.01</v>
      </c>
      <c r="L1008" t="s">
        <v>4548</v>
      </c>
      <c r="M1008">
        <v>4444</v>
      </c>
    </row>
    <row r="1009" spans="1:13" ht="16" x14ac:dyDescent="0.2">
      <c r="A1009" s="5" t="s">
        <v>4566</v>
      </c>
      <c r="B1009" s="5" t="s">
        <v>22389</v>
      </c>
      <c r="C1009" s="5">
        <v>1596035</v>
      </c>
      <c r="D1009" s="5" t="s">
        <v>25916</v>
      </c>
      <c r="E1009" s="5">
        <v>25</v>
      </c>
      <c r="F1009" s="5">
        <v>11</v>
      </c>
      <c r="G1009" s="5" t="s">
        <v>15738</v>
      </c>
      <c r="H1009" s="5"/>
      <c r="I1009" s="5">
        <f>SUMIF('compiled data'!B:B,'Summary plot wt seed station'!C1009,'compiled data'!E:E)</f>
        <v>83.72</v>
      </c>
      <c r="L1009" t="s">
        <v>4548</v>
      </c>
      <c r="M1009">
        <v>4449</v>
      </c>
    </row>
    <row r="1010" spans="1:13" ht="16" x14ac:dyDescent="0.2">
      <c r="A1010" s="5" t="s">
        <v>4568</v>
      </c>
      <c r="B1010" s="5" t="s">
        <v>22390</v>
      </c>
      <c r="C1010" s="5">
        <v>1596083</v>
      </c>
      <c r="D1010" s="5" t="s">
        <v>25917</v>
      </c>
      <c r="E1010" s="5">
        <v>25</v>
      </c>
      <c r="F1010" s="5">
        <v>12</v>
      </c>
      <c r="G1010" s="5" t="s">
        <v>15738</v>
      </c>
      <c r="H1010" s="5"/>
      <c r="I1010" s="5">
        <f>SUMIF('compiled data'!B:B,'Summary plot wt seed station'!C1010,'compiled data'!E:E)</f>
        <v>46.24</v>
      </c>
      <c r="L1010" t="s">
        <v>4548</v>
      </c>
      <c r="M1010">
        <v>4451</v>
      </c>
    </row>
    <row r="1011" spans="1:13" ht="16" x14ac:dyDescent="0.2">
      <c r="A1011" s="5" t="s">
        <v>4570</v>
      </c>
      <c r="B1011" s="5" t="s">
        <v>22391</v>
      </c>
      <c r="C1011" s="5">
        <v>1596033</v>
      </c>
      <c r="D1011" s="5" t="s">
        <v>25918</v>
      </c>
      <c r="E1011" s="5">
        <v>25</v>
      </c>
      <c r="F1011" s="5">
        <v>13</v>
      </c>
      <c r="G1011" s="5" t="s">
        <v>15738</v>
      </c>
      <c r="H1011" s="5"/>
      <c r="I1011" s="5">
        <f>SUMIF('compiled data'!B:B,'Summary plot wt seed station'!C1011,'compiled data'!E:E)</f>
        <v>86.240000000000009</v>
      </c>
      <c r="L1011" t="s">
        <v>4548</v>
      </c>
      <c r="M1011">
        <v>4453</v>
      </c>
    </row>
    <row r="1012" spans="1:13" ht="16" x14ac:dyDescent="0.2">
      <c r="A1012" s="5" t="s">
        <v>4573</v>
      </c>
      <c r="B1012" s="5" t="s">
        <v>22392</v>
      </c>
      <c r="C1012" s="5">
        <v>1596096</v>
      </c>
      <c r="D1012" s="5" t="s">
        <v>25919</v>
      </c>
      <c r="E1012" s="5">
        <v>25</v>
      </c>
      <c r="F1012" s="5">
        <v>14</v>
      </c>
      <c r="G1012" s="5" t="s">
        <v>15738</v>
      </c>
      <c r="H1012" s="5"/>
      <c r="I1012" s="5">
        <f>SUMIF('compiled data'!B:B,'Summary plot wt seed station'!C1012,'compiled data'!E:E)</f>
        <v>423.71</v>
      </c>
      <c r="L1012" t="s">
        <v>4548</v>
      </c>
      <c r="M1012">
        <v>4456</v>
      </c>
    </row>
    <row r="1013" spans="1:13" ht="16" x14ac:dyDescent="0.2">
      <c r="A1013" s="5" t="s">
        <v>4578</v>
      </c>
      <c r="B1013" s="5" t="s">
        <v>22393</v>
      </c>
      <c r="C1013" s="5">
        <v>1595934</v>
      </c>
      <c r="D1013" s="5" t="s">
        <v>25920</v>
      </c>
      <c r="E1013" s="5">
        <v>26</v>
      </c>
      <c r="F1013" s="5">
        <v>5</v>
      </c>
      <c r="G1013" s="5" t="s">
        <v>15738</v>
      </c>
      <c r="H1013" s="5"/>
      <c r="I1013" s="5">
        <f>SUMIF('compiled data'!B:B,'Summary plot wt seed station'!C1013,'compiled data'!E:E)</f>
        <v>286.75</v>
      </c>
      <c r="J1013" s="5"/>
      <c r="K1013" s="5"/>
      <c r="L1013" s="5" t="s">
        <v>4548</v>
      </c>
      <c r="M1013">
        <v>4461</v>
      </c>
    </row>
    <row r="1014" spans="1:13" ht="16" x14ac:dyDescent="0.2">
      <c r="A1014" s="5" t="s">
        <v>4583</v>
      </c>
      <c r="B1014" s="5" t="s">
        <v>22394</v>
      </c>
      <c r="C1014" s="5">
        <v>1595861</v>
      </c>
      <c r="D1014" s="5" t="s">
        <v>25921</v>
      </c>
      <c r="E1014" s="5">
        <v>26</v>
      </c>
      <c r="F1014" s="5">
        <v>6</v>
      </c>
      <c r="G1014" s="5" t="s">
        <v>15738</v>
      </c>
      <c r="H1014" s="5"/>
      <c r="I1014" s="5">
        <f>SUMIF('compiled data'!B:B,'Summary plot wt seed station'!C1014,'compiled data'!E:E)</f>
        <v>488.33</v>
      </c>
      <c r="J1014" s="5"/>
      <c r="K1014" s="5"/>
      <c r="L1014" s="5" t="s">
        <v>4548</v>
      </c>
      <c r="M1014">
        <v>4466</v>
      </c>
    </row>
    <row r="1015" spans="1:13" ht="16" x14ac:dyDescent="0.2">
      <c r="A1015" s="5" t="s">
        <v>4588</v>
      </c>
      <c r="B1015" s="5" t="s">
        <v>22395</v>
      </c>
      <c r="C1015" s="5">
        <v>1596434</v>
      </c>
      <c r="D1015" s="5" t="s">
        <v>25922</v>
      </c>
      <c r="E1015" s="5">
        <v>36</v>
      </c>
      <c r="F1015" s="5">
        <v>34</v>
      </c>
      <c r="G1015" s="5" t="s">
        <v>15738</v>
      </c>
      <c r="H1015" s="5"/>
      <c r="I1015" s="5">
        <f>SUMIF('compiled data'!B:B,'Summary plot wt seed station'!C1015,'compiled data'!E:E)</f>
        <v>415.09</v>
      </c>
      <c r="J1015" s="5"/>
      <c r="K1015" s="5"/>
      <c r="L1015" s="5" t="s">
        <v>4589</v>
      </c>
      <c r="M1015">
        <v>4471</v>
      </c>
    </row>
    <row r="1016" spans="1:13" ht="16" x14ac:dyDescent="0.2">
      <c r="A1016" s="5" t="s">
        <v>4594</v>
      </c>
      <c r="B1016" s="5" t="s">
        <v>22396</v>
      </c>
      <c r="C1016" s="5">
        <v>1596371</v>
      </c>
      <c r="D1016" s="5" t="s">
        <v>25923</v>
      </c>
      <c r="E1016" s="5">
        <v>36</v>
      </c>
      <c r="F1016" s="5">
        <v>35</v>
      </c>
      <c r="G1016" s="5" t="s">
        <v>15738</v>
      </c>
      <c r="H1016" s="5"/>
      <c r="I1016" s="5">
        <f>SUMIF('compiled data'!B:B,'Summary plot wt seed station'!C1016,'compiled data'!E:E)</f>
        <v>493.64000000000004</v>
      </c>
      <c r="L1016" t="s">
        <v>4589</v>
      </c>
      <c r="M1016">
        <v>4476</v>
      </c>
    </row>
    <row r="1017" spans="1:13" ht="16" x14ac:dyDescent="0.2">
      <c r="A1017" s="5" t="s">
        <v>4599</v>
      </c>
      <c r="B1017" s="5" t="s">
        <v>22397</v>
      </c>
      <c r="C1017" s="5">
        <v>1596407</v>
      </c>
      <c r="D1017" s="5" t="s">
        <v>25924</v>
      </c>
      <c r="E1017" s="5">
        <v>36</v>
      </c>
      <c r="F1017" s="5">
        <v>36</v>
      </c>
      <c r="G1017" s="5" t="s">
        <v>15738</v>
      </c>
      <c r="H1017" s="5"/>
      <c r="I1017" s="5">
        <f>SUMIF('compiled data'!B:B,'Summary plot wt seed station'!C1017,'compiled data'!E:E)</f>
        <v>214.35999999999999</v>
      </c>
      <c r="L1017" t="s">
        <v>4589</v>
      </c>
      <c r="M1017">
        <v>4481</v>
      </c>
    </row>
    <row r="1018" spans="1:13" ht="16" x14ac:dyDescent="0.2">
      <c r="A1018" s="5" t="s">
        <v>4604</v>
      </c>
      <c r="B1018" s="5" t="s">
        <v>22398</v>
      </c>
      <c r="C1018" s="5">
        <v>1596478</v>
      </c>
      <c r="D1018" s="5" t="s">
        <v>25925</v>
      </c>
      <c r="E1018" s="5">
        <v>36</v>
      </c>
      <c r="F1018" s="5">
        <v>37</v>
      </c>
      <c r="G1018" s="5" t="s">
        <v>15738</v>
      </c>
      <c r="H1018" s="5"/>
      <c r="I1018" s="5">
        <f>SUMIF('compiled data'!B:B,'Summary plot wt seed station'!C1018,'compiled data'!E:E)</f>
        <v>435.39</v>
      </c>
      <c r="L1018" t="s">
        <v>4589</v>
      </c>
      <c r="M1018">
        <v>4486</v>
      </c>
    </row>
    <row r="1019" spans="1:13" ht="16" x14ac:dyDescent="0.2">
      <c r="A1019" s="5" t="s">
        <v>4609</v>
      </c>
      <c r="B1019" s="5" t="s">
        <v>22399</v>
      </c>
      <c r="C1019" s="5">
        <v>1596419</v>
      </c>
      <c r="D1019" s="5" t="s">
        <v>25926</v>
      </c>
      <c r="E1019" s="5">
        <v>36</v>
      </c>
      <c r="F1019" s="5">
        <v>38</v>
      </c>
      <c r="G1019" s="5" t="s">
        <v>15738</v>
      </c>
      <c r="H1019" s="5"/>
      <c r="I1019" s="5">
        <f>SUMIF('compiled data'!B:B,'Summary plot wt seed station'!C1019,'compiled data'!E:E)</f>
        <v>261.72000000000003</v>
      </c>
      <c r="L1019" t="s">
        <v>4589</v>
      </c>
      <c r="M1019">
        <v>4491</v>
      </c>
    </row>
    <row r="1020" spans="1:13" ht="16" x14ac:dyDescent="0.2">
      <c r="A1020" s="5" t="s">
        <v>4614</v>
      </c>
      <c r="B1020" s="5" t="s">
        <v>22400</v>
      </c>
      <c r="C1020" s="5">
        <v>1596428</v>
      </c>
      <c r="D1020" s="5" t="s">
        <v>25927</v>
      </c>
      <c r="E1020" s="5">
        <v>36</v>
      </c>
      <c r="F1020" s="5">
        <v>39</v>
      </c>
      <c r="G1020" s="5" t="s">
        <v>15738</v>
      </c>
      <c r="H1020" s="5"/>
      <c r="I1020" s="5">
        <f>SUMIF('compiled data'!B:B,'Summary plot wt seed station'!C1020,'compiled data'!E:E)</f>
        <v>298.84000000000003</v>
      </c>
      <c r="L1020" t="s">
        <v>4589</v>
      </c>
      <c r="M1020">
        <v>4496</v>
      </c>
    </row>
    <row r="1021" spans="1:13" ht="16" x14ac:dyDescent="0.2">
      <c r="A1021" s="5" t="s">
        <v>4619</v>
      </c>
      <c r="B1021" s="5" t="s">
        <v>22401</v>
      </c>
      <c r="C1021" s="5">
        <v>1596469</v>
      </c>
      <c r="D1021" s="5" t="s">
        <v>25928</v>
      </c>
      <c r="E1021" s="5">
        <v>36</v>
      </c>
      <c r="F1021" s="5">
        <v>40</v>
      </c>
      <c r="G1021" s="5" t="s">
        <v>15738</v>
      </c>
      <c r="H1021" s="5"/>
      <c r="I1021" s="5">
        <f>SUMIF('compiled data'!B:B,'Summary plot wt seed station'!C1021,'compiled data'!E:E)</f>
        <v>395.67999999999995</v>
      </c>
      <c r="L1021" t="s">
        <v>4589</v>
      </c>
      <c r="M1021">
        <v>4501</v>
      </c>
    </row>
    <row r="1022" spans="1:13" ht="16" x14ac:dyDescent="0.2">
      <c r="A1022" s="5" t="s">
        <v>4624</v>
      </c>
      <c r="B1022" s="5" t="s">
        <v>22402</v>
      </c>
      <c r="C1022" s="5">
        <v>1596479</v>
      </c>
      <c r="D1022" s="5" t="s">
        <v>25929</v>
      </c>
      <c r="E1022" s="5">
        <v>36</v>
      </c>
      <c r="F1022" s="5">
        <v>41</v>
      </c>
      <c r="G1022" s="5" t="s">
        <v>15738</v>
      </c>
      <c r="H1022" s="5"/>
      <c r="I1022" s="5">
        <f>SUMIF('compiled data'!B:B,'Summary plot wt seed station'!C1022,'compiled data'!E:E)</f>
        <v>38.28</v>
      </c>
      <c r="L1022" t="s">
        <v>4589</v>
      </c>
      <c r="M1022">
        <v>4506</v>
      </c>
    </row>
    <row r="1023" spans="1:13" ht="16" x14ac:dyDescent="0.2">
      <c r="A1023" s="5" t="s">
        <v>4625</v>
      </c>
      <c r="B1023" s="5" t="s">
        <v>22403</v>
      </c>
      <c r="C1023" s="5">
        <v>1596519</v>
      </c>
      <c r="D1023" s="5" t="s">
        <v>25930</v>
      </c>
      <c r="E1023" s="5">
        <v>36</v>
      </c>
      <c r="F1023" s="5">
        <v>42</v>
      </c>
      <c r="G1023" s="5" t="s">
        <v>15738</v>
      </c>
      <c r="H1023" s="5"/>
      <c r="I1023" s="5">
        <f>SUMIF('compiled data'!B:B,'Summary plot wt seed station'!C1023,'compiled data'!E:E)</f>
        <v>213.02000000000004</v>
      </c>
      <c r="L1023" t="s">
        <v>4589</v>
      </c>
      <c r="M1023">
        <v>4507</v>
      </c>
    </row>
    <row r="1024" spans="1:13" ht="16" x14ac:dyDescent="0.2">
      <c r="A1024" s="5" t="s">
        <v>4629</v>
      </c>
      <c r="B1024" s="5" t="s">
        <v>22404</v>
      </c>
      <c r="C1024" s="5">
        <v>1596499</v>
      </c>
      <c r="D1024" s="5" t="s">
        <v>25931</v>
      </c>
      <c r="E1024" s="5">
        <v>36</v>
      </c>
      <c r="F1024" s="5">
        <v>43</v>
      </c>
      <c r="G1024" s="5" t="s">
        <v>15738</v>
      </c>
      <c r="H1024" s="5"/>
      <c r="I1024" s="5">
        <f>SUMIF('compiled data'!B:B,'Summary plot wt seed station'!C1024,'compiled data'!E:E)</f>
        <v>274.64999999999998</v>
      </c>
      <c r="L1024" t="s">
        <v>4589</v>
      </c>
      <c r="M1024">
        <v>4511</v>
      </c>
    </row>
    <row r="1025" spans="1:13" ht="16" x14ac:dyDescent="0.2">
      <c r="A1025" s="5" t="s">
        <v>4634</v>
      </c>
      <c r="B1025" s="5" t="s">
        <v>22405</v>
      </c>
      <c r="C1025" s="5">
        <v>1596525</v>
      </c>
      <c r="D1025" s="5" t="s">
        <v>25932</v>
      </c>
      <c r="E1025" s="5">
        <v>36</v>
      </c>
      <c r="F1025" s="5">
        <v>44</v>
      </c>
      <c r="G1025" s="5" t="s">
        <v>15738</v>
      </c>
      <c r="H1025" s="5"/>
      <c r="I1025" s="5">
        <f>SUMIF('compiled data'!B:B,'Summary plot wt seed station'!C1025,'compiled data'!E:E)</f>
        <v>62.819999999999993</v>
      </c>
      <c r="J1025" s="5"/>
      <c r="K1025" s="5"/>
      <c r="L1025" s="5" t="s">
        <v>4589</v>
      </c>
      <c r="M1025">
        <v>4515</v>
      </c>
    </row>
    <row r="1026" spans="1:13" ht="16" x14ac:dyDescent="0.2">
      <c r="A1026" s="5" t="s">
        <v>4637</v>
      </c>
      <c r="B1026" s="5" t="s">
        <v>22406</v>
      </c>
      <c r="C1026" s="5">
        <v>1596551</v>
      </c>
      <c r="D1026" s="5" t="s">
        <v>25933</v>
      </c>
      <c r="E1026" s="5">
        <v>36</v>
      </c>
      <c r="F1026" s="5">
        <v>45</v>
      </c>
      <c r="G1026" s="5" t="s">
        <v>15738</v>
      </c>
      <c r="H1026" s="5"/>
      <c r="I1026" s="5">
        <f>SUMIF('compiled data'!B:B,'Summary plot wt seed station'!C1026,'compiled data'!E:E)</f>
        <v>309.31</v>
      </c>
      <c r="J1026" s="5"/>
      <c r="K1026" s="5"/>
      <c r="L1026" s="5" t="s">
        <v>4589</v>
      </c>
      <c r="M1026">
        <v>4518</v>
      </c>
    </row>
    <row r="1027" spans="1:13" ht="16" x14ac:dyDescent="0.2">
      <c r="A1027" s="5" t="s">
        <v>4642</v>
      </c>
      <c r="B1027" s="5" t="s">
        <v>22407</v>
      </c>
      <c r="C1027" s="5">
        <v>1595844</v>
      </c>
      <c r="D1027" s="5" t="s">
        <v>25934</v>
      </c>
      <c r="E1027" s="5">
        <v>37</v>
      </c>
      <c r="F1027" s="5">
        <v>2</v>
      </c>
      <c r="G1027" s="5" t="s">
        <v>15738</v>
      </c>
      <c r="H1027" s="5"/>
      <c r="I1027" s="5">
        <f>SUMIF('compiled data'!B:B,'Summary plot wt seed station'!C1027,'compiled data'!E:E)</f>
        <v>104.88</v>
      </c>
      <c r="J1027" s="5"/>
      <c r="K1027" s="5"/>
      <c r="L1027" s="5" t="s">
        <v>4589</v>
      </c>
      <c r="M1027">
        <v>4523</v>
      </c>
    </row>
    <row r="1028" spans="1:13" ht="16" x14ac:dyDescent="0.2">
      <c r="A1028" s="5" t="s">
        <v>4646</v>
      </c>
      <c r="B1028" s="5" t="s">
        <v>22408</v>
      </c>
      <c r="C1028" s="5">
        <v>1595835</v>
      </c>
      <c r="D1028" s="5" t="s">
        <v>25935</v>
      </c>
      <c r="E1028" s="5">
        <v>37</v>
      </c>
      <c r="F1028" s="5">
        <v>3</v>
      </c>
      <c r="G1028" s="5" t="s">
        <v>15738</v>
      </c>
      <c r="H1028" s="5"/>
      <c r="I1028" s="5">
        <f>SUMIF('compiled data'!B:B,'Summary plot wt seed station'!C1028,'compiled data'!E:E)</f>
        <v>67.930000000000007</v>
      </c>
      <c r="L1028" t="s">
        <v>4589</v>
      </c>
      <c r="M1028">
        <v>4527</v>
      </c>
    </row>
    <row r="1029" spans="1:13" ht="16" x14ac:dyDescent="0.2">
      <c r="A1029" s="5" t="s">
        <v>4650</v>
      </c>
      <c r="B1029" s="5" t="s">
        <v>22409</v>
      </c>
      <c r="C1029" s="5">
        <v>1595948</v>
      </c>
      <c r="D1029" s="5" t="s">
        <v>25936</v>
      </c>
      <c r="E1029" s="5">
        <v>37</v>
      </c>
      <c r="F1029" s="5">
        <v>7</v>
      </c>
      <c r="G1029" s="5" t="s">
        <v>15738</v>
      </c>
      <c r="H1029" s="5"/>
      <c r="I1029" s="5">
        <f>SUMIF('compiled data'!B:B,'Summary plot wt seed station'!C1029,'compiled data'!E:E)</f>
        <v>64.55</v>
      </c>
      <c r="L1029" t="s">
        <v>4589</v>
      </c>
      <c r="M1029">
        <v>4531</v>
      </c>
    </row>
    <row r="1030" spans="1:13" ht="16" x14ac:dyDescent="0.2">
      <c r="A1030" s="5" t="s">
        <v>4651</v>
      </c>
      <c r="B1030" s="5" t="s">
        <v>22410</v>
      </c>
      <c r="C1030" s="5">
        <v>1596039</v>
      </c>
      <c r="D1030" s="5" t="s">
        <v>25937</v>
      </c>
      <c r="E1030" s="5">
        <v>27</v>
      </c>
      <c r="F1030" s="5">
        <v>15</v>
      </c>
      <c r="G1030" s="5" t="s">
        <v>15738</v>
      </c>
      <c r="H1030" s="5"/>
      <c r="I1030" s="5">
        <f>SUMIF('compiled data'!B:B,'Summary plot wt seed station'!C1030,'compiled data'!E:E)</f>
        <v>401.38999999999993</v>
      </c>
      <c r="J1030" s="5"/>
      <c r="K1030" s="5"/>
      <c r="L1030" s="5" t="s">
        <v>14</v>
      </c>
      <c r="M1030">
        <v>4839</v>
      </c>
    </row>
    <row r="1031" spans="1:13" ht="16" x14ac:dyDescent="0.2">
      <c r="A1031" s="5" t="s">
        <v>4657</v>
      </c>
      <c r="B1031" s="5" t="s">
        <v>22411</v>
      </c>
      <c r="C1031" s="5">
        <v>1595977</v>
      </c>
      <c r="D1031" s="5" t="s">
        <v>25938</v>
      </c>
      <c r="E1031" s="5">
        <v>27</v>
      </c>
      <c r="F1031" s="5">
        <v>16</v>
      </c>
      <c r="G1031" s="5" t="s">
        <v>15738</v>
      </c>
      <c r="H1031" s="5"/>
      <c r="I1031" s="5">
        <f>SUMIF('compiled data'!B:B,'Summary plot wt seed station'!C1031,'compiled data'!E:E)</f>
        <v>333.51</v>
      </c>
      <c r="J1031" s="5"/>
      <c r="K1031" s="5"/>
      <c r="L1031" s="5" t="s">
        <v>14</v>
      </c>
      <c r="M1031">
        <v>4844</v>
      </c>
    </row>
    <row r="1032" spans="1:13" ht="16" x14ac:dyDescent="0.2">
      <c r="A1032" s="5" t="s">
        <v>4662</v>
      </c>
      <c r="B1032" s="5" t="s">
        <v>22412</v>
      </c>
      <c r="C1032" s="5">
        <v>1596100</v>
      </c>
      <c r="D1032" s="5" t="s">
        <v>25939</v>
      </c>
      <c r="E1032" s="5">
        <v>27</v>
      </c>
      <c r="F1032" s="5">
        <v>17</v>
      </c>
      <c r="G1032" s="5" t="s">
        <v>15738</v>
      </c>
      <c r="H1032" s="5"/>
      <c r="I1032" s="5">
        <f>SUMIF('compiled data'!B:B,'Summary plot wt seed station'!C1032,'compiled data'!E:E)</f>
        <v>302.52</v>
      </c>
      <c r="J1032" s="5"/>
      <c r="K1032" s="5"/>
      <c r="L1032" s="5" t="s">
        <v>14</v>
      </c>
      <c r="M1032">
        <v>4849</v>
      </c>
    </row>
    <row r="1033" spans="1:13" ht="16" x14ac:dyDescent="0.2">
      <c r="A1033" s="5" t="s">
        <v>4667</v>
      </c>
      <c r="B1033" s="5" t="s">
        <v>22413</v>
      </c>
      <c r="C1033" s="5">
        <v>1596091</v>
      </c>
      <c r="D1033" s="5" t="s">
        <v>25940</v>
      </c>
      <c r="E1033" s="5">
        <v>27</v>
      </c>
      <c r="F1033" s="5">
        <v>18</v>
      </c>
      <c r="G1033" s="5" t="s">
        <v>15738</v>
      </c>
      <c r="H1033" s="5"/>
      <c r="I1033" s="5">
        <f>SUMIF('compiled data'!B:B,'Summary plot wt seed station'!C1033,'compiled data'!E:E)</f>
        <v>338.32000000000005</v>
      </c>
      <c r="L1033" t="s">
        <v>14</v>
      </c>
      <c r="M1033">
        <v>4854</v>
      </c>
    </row>
    <row r="1034" spans="1:13" ht="16" x14ac:dyDescent="0.2">
      <c r="A1034" s="5" t="s">
        <v>4672</v>
      </c>
      <c r="B1034" s="5" t="s">
        <v>22414</v>
      </c>
      <c r="C1034" s="5">
        <v>1596145</v>
      </c>
      <c r="D1034" s="5" t="s">
        <v>25941</v>
      </c>
      <c r="E1034" s="5">
        <v>28</v>
      </c>
      <c r="F1034" s="5">
        <v>21</v>
      </c>
      <c r="G1034" s="5" t="s">
        <v>15738</v>
      </c>
      <c r="H1034" s="5"/>
      <c r="I1034" s="5">
        <f>SUMIF('compiled data'!B:B,'Summary plot wt seed station'!C1034,'compiled data'!E:E)</f>
        <v>287.39999999999998</v>
      </c>
      <c r="L1034" t="s">
        <v>14</v>
      </c>
      <c r="M1034">
        <v>4859</v>
      </c>
    </row>
    <row r="1035" spans="1:13" ht="16" x14ac:dyDescent="0.2">
      <c r="A1035" s="5" t="s">
        <v>4677</v>
      </c>
      <c r="B1035" s="5" t="s">
        <v>22415</v>
      </c>
      <c r="C1035" s="5">
        <v>1596178</v>
      </c>
      <c r="D1035" s="5" t="s">
        <v>25942</v>
      </c>
      <c r="E1035" s="5">
        <v>28</v>
      </c>
      <c r="F1035" s="5">
        <v>23</v>
      </c>
      <c r="G1035" s="5" t="s">
        <v>15738</v>
      </c>
      <c r="H1035" s="5"/>
      <c r="I1035" s="5">
        <f>SUMIF('compiled data'!B:B,'Summary plot wt seed station'!C1035,'compiled data'!E:E)</f>
        <v>355.75</v>
      </c>
      <c r="L1035" t="s">
        <v>14</v>
      </c>
      <c r="M1035">
        <v>4864</v>
      </c>
    </row>
    <row r="1036" spans="1:13" ht="16" x14ac:dyDescent="0.2">
      <c r="A1036" s="5" t="s">
        <v>4682</v>
      </c>
      <c r="B1036" s="5" t="s">
        <v>22416</v>
      </c>
      <c r="C1036" s="5">
        <v>1596198</v>
      </c>
      <c r="D1036" s="5" t="s">
        <v>25943</v>
      </c>
      <c r="E1036" s="5">
        <v>28</v>
      </c>
      <c r="F1036" s="5">
        <v>24</v>
      </c>
      <c r="G1036" s="5" t="s">
        <v>15738</v>
      </c>
      <c r="H1036" s="5"/>
      <c r="I1036" s="5">
        <f>SUMIF('compiled data'!B:B,'Summary plot wt seed station'!C1036,'compiled data'!E:E)</f>
        <v>250.61999999999998</v>
      </c>
      <c r="L1036" t="s">
        <v>14</v>
      </c>
      <c r="M1036">
        <v>4869</v>
      </c>
    </row>
    <row r="1037" spans="1:13" ht="16" x14ac:dyDescent="0.2">
      <c r="A1037" s="5" t="s">
        <v>4686</v>
      </c>
      <c r="B1037" s="5" t="s">
        <v>22417</v>
      </c>
      <c r="C1037" s="5">
        <v>1595836</v>
      </c>
      <c r="D1037" s="5" t="s">
        <v>25944</v>
      </c>
      <c r="E1037" s="5">
        <v>29</v>
      </c>
      <c r="F1037" s="5">
        <v>2</v>
      </c>
      <c r="G1037" s="5" t="s">
        <v>15738</v>
      </c>
      <c r="H1037" s="5"/>
      <c r="I1037" s="5">
        <f>SUMIF('compiled data'!B:B,'Summary plot wt seed station'!C1037,'compiled data'!E:E)</f>
        <v>38.78</v>
      </c>
      <c r="L1037" t="s">
        <v>14</v>
      </c>
      <c r="M1037">
        <v>4873</v>
      </c>
    </row>
    <row r="1038" spans="1:13" ht="16" x14ac:dyDescent="0.2">
      <c r="A1038" s="5" t="s">
        <v>4687</v>
      </c>
      <c r="B1038" s="5" t="s">
        <v>22418</v>
      </c>
      <c r="C1038" s="5">
        <v>1595841</v>
      </c>
      <c r="D1038" s="5" t="s">
        <v>25945</v>
      </c>
      <c r="E1038" s="5">
        <v>29</v>
      </c>
      <c r="F1038" s="5">
        <v>3</v>
      </c>
      <c r="G1038" s="5" t="s">
        <v>15738</v>
      </c>
      <c r="H1038" s="5"/>
      <c r="I1038" s="5">
        <f>SUMIF('compiled data'!B:B,'Summary plot wt seed station'!C1038,'compiled data'!E:E)</f>
        <v>275.61</v>
      </c>
      <c r="L1038" t="s">
        <v>14</v>
      </c>
      <c r="M1038">
        <v>4874</v>
      </c>
    </row>
    <row r="1039" spans="1:13" ht="16" x14ac:dyDescent="0.2">
      <c r="A1039" s="5" t="s">
        <v>4692</v>
      </c>
      <c r="B1039" s="5" t="s">
        <v>22419</v>
      </c>
      <c r="C1039" s="5">
        <v>1595840</v>
      </c>
      <c r="D1039" s="5" t="s">
        <v>25946</v>
      </c>
      <c r="E1039" s="5">
        <v>29</v>
      </c>
      <c r="F1039" s="5">
        <v>4</v>
      </c>
      <c r="G1039" s="5" t="s">
        <v>15738</v>
      </c>
      <c r="H1039" s="5"/>
      <c r="I1039" s="5">
        <f>SUMIF('compiled data'!B:B,'Summary plot wt seed station'!C1039,'compiled data'!E:E)</f>
        <v>85.14</v>
      </c>
      <c r="L1039" t="s">
        <v>14</v>
      </c>
      <c r="M1039">
        <v>4879</v>
      </c>
    </row>
    <row r="1040" spans="1:13" ht="16" x14ac:dyDescent="0.2">
      <c r="A1040" s="5" t="s">
        <v>4695</v>
      </c>
      <c r="B1040" s="5" t="s">
        <v>22420</v>
      </c>
      <c r="C1040" s="5">
        <v>1595955</v>
      </c>
      <c r="D1040" s="5" t="s">
        <v>25947</v>
      </c>
      <c r="E1040" s="5">
        <v>29</v>
      </c>
      <c r="F1040" s="5">
        <v>5</v>
      </c>
      <c r="G1040" s="5" t="s">
        <v>15738</v>
      </c>
      <c r="H1040" s="5"/>
      <c r="I1040" s="5">
        <f>SUMIF('compiled data'!B:B,'Summary plot wt seed station'!C1040,'compiled data'!E:E)</f>
        <v>177.55</v>
      </c>
      <c r="L1040" t="s">
        <v>14</v>
      </c>
      <c r="M1040">
        <v>4882</v>
      </c>
    </row>
    <row r="1041" spans="1:13" ht="16" x14ac:dyDescent="0.2">
      <c r="A1041" s="5" t="s">
        <v>4702</v>
      </c>
      <c r="B1041" s="5" t="s">
        <v>22421</v>
      </c>
      <c r="C1041" s="5">
        <v>1595945</v>
      </c>
      <c r="D1041" s="5" t="s">
        <v>25948</v>
      </c>
      <c r="E1041" s="5">
        <v>37</v>
      </c>
      <c r="F1041" s="5">
        <v>6</v>
      </c>
      <c r="G1041" s="5" t="s">
        <v>15738</v>
      </c>
      <c r="H1041" s="5"/>
      <c r="I1041" s="5">
        <f>SUMIF('compiled data'!B:B,'Summary plot wt seed station'!C1041,'compiled data'!E:E)</f>
        <v>219.86999999999998</v>
      </c>
      <c r="J1041" s="5"/>
      <c r="K1041" s="5"/>
      <c r="L1041" s="5" t="s">
        <v>4589</v>
      </c>
      <c r="M1041">
        <v>4888</v>
      </c>
    </row>
    <row r="1042" spans="1:13" ht="16" x14ac:dyDescent="0.2">
      <c r="A1042" s="5" t="s">
        <v>4707</v>
      </c>
      <c r="B1042" s="5" t="s">
        <v>22422</v>
      </c>
      <c r="C1042" s="5">
        <v>1595908</v>
      </c>
      <c r="D1042" s="5" t="s">
        <v>25949</v>
      </c>
      <c r="E1042" s="5">
        <v>37</v>
      </c>
      <c r="F1042" s="5">
        <v>5</v>
      </c>
      <c r="G1042" s="5" t="s">
        <v>15738</v>
      </c>
      <c r="H1042" s="5"/>
      <c r="I1042" s="5">
        <f>SUMIF('compiled data'!B:B,'Summary plot wt seed station'!C1042,'compiled data'!E:E)</f>
        <v>67.66</v>
      </c>
      <c r="J1042" s="5"/>
      <c r="K1042" s="5"/>
      <c r="L1042" s="5" t="s">
        <v>4589</v>
      </c>
      <c r="M1042">
        <v>4893</v>
      </c>
    </row>
    <row r="1043" spans="1:13" ht="16" x14ac:dyDescent="0.2">
      <c r="A1043" s="5" t="s">
        <v>4711</v>
      </c>
      <c r="B1043" s="5" t="s">
        <v>22423</v>
      </c>
      <c r="C1043" s="5">
        <v>1595958</v>
      </c>
      <c r="D1043" s="5" t="s">
        <v>25950</v>
      </c>
      <c r="E1043" s="5">
        <v>37</v>
      </c>
      <c r="F1043" s="5">
        <v>4</v>
      </c>
      <c r="G1043" s="5" t="s">
        <v>15738</v>
      </c>
      <c r="H1043" s="5"/>
      <c r="I1043" s="5">
        <f>SUMIF('compiled data'!B:B,'Summary plot wt seed station'!C1043,'compiled data'!E:E)</f>
        <v>287.06</v>
      </c>
      <c r="J1043" s="5"/>
      <c r="K1043" s="5"/>
      <c r="L1043" s="5" t="s">
        <v>4589</v>
      </c>
      <c r="M1043">
        <v>4897</v>
      </c>
    </row>
    <row r="1044" spans="1:13" ht="16" x14ac:dyDescent="0.2">
      <c r="A1044" s="5" t="s">
        <v>4716</v>
      </c>
      <c r="B1044" s="5" t="s">
        <v>22424</v>
      </c>
      <c r="C1044" s="5">
        <v>1595881</v>
      </c>
      <c r="D1044" s="5" t="s">
        <v>25951</v>
      </c>
      <c r="E1044" s="5">
        <v>37</v>
      </c>
      <c r="F1044" s="5">
        <v>11</v>
      </c>
      <c r="G1044" s="5" t="s">
        <v>15738</v>
      </c>
      <c r="H1044" s="5"/>
      <c r="I1044" s="5">
        <f>SUMIF('compiled data'!B:B,'Summary plot wt seed station'!C1044,'compiled data'!E:E)</f>
        <v>197.25</v>
      </c>
      <c r="L1044" t="s">
        <v>4589</v>
      </c>
      <c r="M1044">
        <v>4902</v>
      </c>
    </row>
    <row r="1045" spans="1:13" ht="16" x14ac:dyDescent="0.2">
      <c r="A1045" s="5" t="s">
        <v>4721</v>
      </c>
      <c r="B1045" s="5" t="s">
        <v>22425</v>
      </c>
      <c r="C1045" s="5">
        <v>1595931</v>
      </c>
      <c r="D1045" s="5" t="s">
        <v>25952</v>
      </c>
      <c r="E1045" s="5">
        <v>37</v>
      </c>
      <c r="F1045" s="5">
        <v>10</v>
      </c>
      <c r="G1045" s="5" t="s">
        <v>15738</v>
      </c>
      <c r="H1045" s="5"/>
      <c r="I1045" s="5">
        <f>SUMIF('compiled data'!B:B,'Summary plot wt seed station'!C1045,'compiled data'!E:E)</f>
        <v>190.75</v>
      </c>
      <c r="L1045" t="s">
        <v>4589</v>
      </c>
      <c r="M1045">
        <v>4907</v>
      </c>
    </row>
    <row r="1046" spans="1:13" ht="16" x14ac:dyDescent="0.2">
      <c r="A1046" s="5" t="s">
        <v>4726</v>
      </c>
      <c r="B1046" s="5" t="s">
        <v>22426</v>
      </c>
      <c r="C1046" s="5">
        <v>1595858</v>
      </c>
      <c r="D1046" s="5" t="s">
        <v>25953</v>
      </c>
      <c r="E1046" s="5">
        <v>37</v>
      </c>
      <c r="F1046" s="5">
        <v>9</v>
      </c>
      <c r="G1046" s="5" t="s">
        <v>15738</v>
      </c>
      <c r="H1046" s="5"/>
      <c r="I1046" s="5">
        <f>SUMIF('compiled data'!B:B,'Summary plot wt seed station'!C1046,'compiled data'!E:E)</f>
        <v>400.59000000000003</v>
      </c>
      <c r="L1046" t="s">
        <v>4589</v>
      </c>
      <c r="M1046">
        <v>4912</v>
      </c>
    </row>
    <row r="1047" spans="1:13" ht="16" x14ac:dyDescent="0.2">
      <c r="A1047" s="5" t="s">
        <v>4731</v>
      </c>
      <c r="B1047" s="5" t="s">
        <v>22427</v>
      </c>
      <c r="C1047" s="5">
        <v>1595868</v>
      </c>
      <c r="D1047" s="5" t="s">
        <v>25954</v>
      </c>
      <c r="E1047" s="5">
        <v>37</v>
      </c>
      <c r="F1047" s="5">
        <v>8</v>
      </c>
      <c r="G1047" s="5" t="s">
        <v>15738</v>
      </c>
      <c r="H1047" s="5"/>
      <c r="I1047" s="5">
        <f>SUMIF('compiled data'!B:B,'Summary plot wt seed station'!C1047,'compiled data'!E:E)</f>
        <v>245.02000000000004</v>
      </c>
      <c r="L1047" t="s">
        <v>4589</v>
      </c>
      <c r="M1047">
        <v>4917</v>
      </c>
    </row>
    <row r="1048" spans="1:13" ht="16" x14ac:dyDescent="0.2">
      <c r="A1048" s="5" t="s">
        <v>4736</v>
      </c>
      <c r="B1048" s="5" t="s">
        <v>22428</v>
      </c>
      <c r="C1048" s="5">
        <v>1596190</v>
      </c>
      <c r="D1048" s="5" t="s">
        <v>25955</v>
      </c>
      <c r="E1048" s="5">
        <v>37</v>
      </c>
      <c r="F1048" s="5">
        <v>24</v>
      </c>
      <c r="G1048" s="5" t="s">
        <v>15738</v>
      </c>
      <c r="H1048" s="5"/>
      <c r="I1048" s="5">
        <f>SUMIF('compiled data'!B:B,'Summary plot wt seed station'!C1048,'compiled data'!E:E)</f>
        <v>363.13</v>
      </c>
      <c r="L1048" t="s">
        <v>4589</v>
      </c>
      <c r="M1048">
        <v>4922</v>
      </c>
    </row>
    <row r="1049" spans="1:13" ht="16" x14ac:dyDescent="0.2">
      <c r="A1049" s="5" t="s">
        <v>4741</v>
      </c>
      <c r="B1049" s="5" t="s">
        <v>22429</v>
      </c>
      <c r="C1049" s="5">
        <v>1595851</v>
      </c>
      <c r="D1049" s="5" t="s">
        <v>25956</v>
      </c>
      <c r="E1049" s="5">
        <v>38</v>
      </c>
      <c r="F1049" s="5">
        <v>2</v>
      </c>
      <c r="G1049" s="5" t="s">
        <v>15738</v>
      </c>
      <c r="H1049" s="5"/>
      <c r="I1049" s="5">
        <f>SUMIF('compiled data'!B:B,'Summary plot wt seed station'!C1049,'compiled data'!E:E)</f>
        <v>294.43</v>
      </c>
      <c r="L1049" t="s">
        <v>4589</v>
      </c>
      <c r="M1049">
        <v>4927</v>
      </c>
    </row>
    <row r="1050" spans="1:13" ht="16" x14ac:dyDescent="0.2">
      <c r="A1050" s="5" t="s">
        <v>4746</v>
      </c>
      <c r="B1050" s="5" t="s">
        <v>22430</v>
      </c>
      <c r="C1050" s="5">
        <v>1595849</v>
      </c>
      <c r="D1050" s="5" t="s">
        <v>25957</v>
      </c>
      <c r="E1050" s="5">
        <v>38</v>
      </c>
      <c r="F1050" s="5">
        <v>3</v>
      </c>
      <c r="G1050" s="5" t="s">
        <v>15738</v>
      </c>
      <c r="H1050" s="5"/>
      <c r="I1050" s="5">
        <f>SUMIF('compiled data'!B:B,'Summary plot wt seed station'!C1050,'compiled data'!E:E)</f>
        <v>107.67</v>
      </c>
      <c r="L1050" t="s">
        <v>4589</v>
      </c>
      <c r="M1050">
        <v>4932</v>
      </c>
    </row>
    <row r="1051" spans="1:13" ht="16" x14ac:dyDescent="0.2">
      <c r="A1051" s="5" t="s">
        <v>4751</v>
      </c>
      <c r="B1051" s="5" t="s">
        <v>22431</v>
      </c>
      <c r="C1051" s="5">
        <v>1595906</v>
      </c>
      <c r="D1051" s="5" t="s">
        <v>25958</v>
      </c>
      <c r="E1051" s="5">
        <v>38</v>
      </c>
      <c r="F1051" s="5">
        <v>4</v>
      </c>
      <c r="G1051" s="5" t="s">
        <v>15738</v>
      </c>
      <c r="H1051" s="5"/>
      <c r="I1051" s="5">
        <f>SUMIF('compiled data'!B:B,'Summary plot wt seed station'!C1051,'compiled data'!E:E)</f>
        <v>145.44999999999999</v>
      </c>
      <c r="L1051" t="s">
        <v>4589</v>
      </c>
      <c r="M1051">
        <v>4937</v>
      </c>
    </row>
    <row r="1052" spans="1:13" ht="16" x14ac:dyDescent="0.2">
      <c r="A1052" s="5" t="s">
        <v>4756</v>
      </c>
      <c r="B1052" s="5" t="s">
        <v>22432</v>
      </c>
      <c r="C1052" s="5">
        <v>1595886</v>
      </c>
      <c r="D1052" s="5" t="s">
        <v>25959</v>
      </c>
      <c r="E1052" s="5">
        <v>38</v>
      </c>
      <c r="F1052" s="5">
        <v>5</v>
      </c>
      <c r="G1052" s="5" t="s">
        <v>15738</v>
      </c>
      <c r="H1052" s="5"/>
      <c r="I1052" s="5">
        <f>SUMIF('compiled data'!B:B,'Summary plot wt seed station'!C1052,'compiled data'!E:E)</f>
        <v>374.38999999999993</v>
      </c>
      <c r="L1052" t="s">
        <v>4589</v>
      </c>
      <c r="M1052">
        <v>4942</v>
      </c>
    </row>
    <row r="1053" spans="1:13" ht="16" x14ac:dyDescent="0.2">
      <c r="A1053" s="5" t="s">
        <v>4761</v>
      </c>
      <c r="B1053" s="5" t="s">
        <v>22433</v>
      </c>
      <c r="C1053" s="5">
        <v>1596181</v>
      </c>
      <c r="D1053" s="5" t="s">
        <v>25960</v>
      </c>
      <c r="E1053" s="5">
        <v>25</v>
      </c>
      <c r="F1053" s="5">
        <v>23</v>
      </c>
      <c r="G1053" s="5" t="s">
        <v>15738</v>
      </c>
      <c r="H1053" s="5"/>
      <c r="I1053" s="5">
        <f>SUMIF('compiled data'!B:B,'Summary plot wt seed station'!C1053,'compiled data'!E:E)</f>
        <v>375.71999999999997</v>
      </c>
      <c r="J1053" s="5"/>
      <c r="K1053" s="5"/>
      <c r="L1053" s="5" t="s">
        <v>14</v>
      </c>
      <c r="M1053">
        <v>4947</v>
      </c>
    </row>
    <row r="1054" spans="1:13" ht="16" x14ac:dyDescent="0.2">
      <c r="A1054" s="5" t="s">
        <v>4765</v>
      </c>
      <c r="B1054" s="5" t="s">
        <v>22434</v>
      </c>
      <c r="C1054" s="5">
        <v>1596200</v>
      </c>
      <c r="D1054" s="5" t="s">
        <v>25961</v>
      </c>
      <c r="E1054" s="5">
        <v>25</v>
      </c>
      <c r="F1054" s="5">
        <v>24</v>
      </c>
      <c r="G1054" s="5" t="s">
        <v>15738</v>
      </c>
      <c r="H1054" s="5"/>
      <c r="I1054" s="5">
        <f>SUMIF('compiled data'!B:B,'Summary plot wt seed station'!C1054,'compiled data'!E:E)</f>
        <v>159.11000000000001</v>
      </c>
      <c r="J1054" s="5"/>
      <c r="K1054" s="5"/>
      <c r="L1054" s="5" t="s">
        <v>14</v>
      </c>
      <c r="M1054">
        <v>4951</v>
      </c>
    </row>
    <row r="1055" spans="1:13" ht="16" x14ac:dyDescent="0.2">
      <c r="A1055" s="5" t="s">
        <v>4769</v>
      </c>
      <c r="B1055" s="5" t="s">
        <v>22435</v>
      </c>
      <c r="C1055" s="5">
        <v>1595817</v>
      </c>
      <c r="D1055" s="5" t="s">
        <v>25962</v>
      </c>
      <c r="E1055" s="5">
        <v>26</v>
      </c>
      <c r="F1055" s="5">
        <v>2</v>
      </c>
      <c r="G1055" s="5" t="s">
        <v>15738</v>
      </c>
      <c r="H1055" s="5"/>
      <c r="I1055" s="5">
        <f>SUMIF('compiled data'!B:B,'Summary plot wt seed station'!C1055,'compiled data'!E:E)</f>
        <v>286.64</v>
      </c>
      <c r="J1055" s="5"/>
      <c r="K1055" s="5"/>
      <c r="L1055" s="5" t="s">
        <v>14</v>
      </c>
      <c r="M1055">
        <v>4955</v>
      </c>
    </row>
    <row r="1056" spans="1:13" ht="16" x14ac:dyDescent="0.2">
      <c r="A1056" s="5" t="s">
        <v>4774</v>
      </c>
      <c r="B1056" s="5" t="s">
        <v>22436</v>
      </c>
      <c r="C1056" s="5">
        <v>1595821</v>
      </c>
      <c r="D1056" s="5" t="s">
        <v>25963</v>
      </c>
      <c r="E1056" s="5">
        <v>26</v>
      </c>
      <c r="F1056" s="5">
        <v>3</v>
      </c>
      <c r="G1056" s="5" t="s">
        <v>15738</v>
      </c>
      <c r="H1056" s="5"/>
      <c r="I1056" s="5">
        <f>SUMIF('compiled data'!B:B,'Summary plot wt seed station'!C1056,'compiled data'!E:E)</f>
        <v>289.39999999999998</v>
      </c>
      <c r="J1056" s="5"/>
      <c r="K1056" s="5"/>
      <c r="L1056" s="5" t="s">
        <v>14</v>
      </c>
      <c r="M1056">
        <v>4960</v>
      </c>
    </row>
    <row r="1057" spans="1:13" ht="16" x14ac:dyDescent="0.2">
      <c r="A1057" s="5" t="s">
        <v>4779</v>
      </c>
      <c r="B1057" s="5" t="s">
        <v>22437</v>
      </c>
      <c r="C1057" s="5">
        <v>1595815</v>
      </c>
      <c r="D1057" s="5" t="s">
        <v>25964</v>
      </c>
      <c r="E1057" s="5">
        <v>26</v>
      </c>
      <c r="F1057" s="5">
        <v>4</v>
      </c>
      <c r="G1057" s="5" t="s">
        <v>15738</v>
      </c>
      <c r="H1057" s="5"/>
      <c r="I1057" s="5">
        <f>SUMIF('compiled data'!B:B,'Summary plot wt seed station'!C1057,'compiled data'!E:E)</f>
        <v>368.61</v>
      </c>
      <c r="L1057" t="s">
        <v>14</v>
      </c>
      <c r="M1057">
        <v>4965</v>
      </c>
    </row>
    <row r="1058" spans="1:13" ht="16" x14ac:dyDescent="0.2">
      <c r="A1058" s="5" t="s">
        <v>4784</v>
      </c>
      <c r="B1058" s="5" t="s">
        <v>22438</v>
      </c>
      <c r="C1058" s="5">
        <v>1595960</v>
      </c>
      <c r="D1058" s="5" t="s">
        <v>25965</v>
      </c>
      <c r="E1058" s="5">
        <v>27</v>
      </c>
      <c r="F1058" s="5">
        <v>7</v>
      </c>
      <c r="G1058" s="5" t="s">
        <v>15738</v>
      </c>
      <c r="H1058" s="5"/>
      <c r="I1058" s="5">
        <f>SUMIF('compiled data'!B:B,'Summary plot wt seed station'!C1058,'compiled data'!E:E)</f>
        <v>317.26</v>
      </c>
      <c r="L1058" t="s">
        <v>14</v>
      </c>
      <c r="M1058">
        <v>4970</v>
      </c>
    </row>
    <row r="1059" spans="1:13" ht="16" x14ac:dyDescent="0.2">
      <c r="A1059" s="5" t="s">
        <v>4789</v>
      </c>
      <c r="B1059" s="5" t="s">
        <v>22439</v>
      </c>
      <c r="C1059" s="5">
        <v>1595956</v>
      </c>
      <c r="D1059" s="5" t="s">
        <v>25966</v>
      </c>
      <c r="E1059" s="5">
        <v>27</v>
      </c>
      <c r="F1059" s="5">
        <v>8</v>
      </c>
      <c r="G1059" s="5" t="s">
        <v>15738</v>
      </c>
      <c r="H1059" s="5"/>
      <c r="I1059" s="5">
        <f>SUMIF('compiled data'!B:B,'Summary plot wt seed station'!C1059,'compiled data'!E:E)</f>
        <v>367.8</v>
      </c>
      <c r="L1059" t="s">
        <v>14</v>
      </c>
      <c r="M1059">
        <v>4975</v>
      </c>
    </row>
    <row r="1060" spans="1:13" ht="16" x14ac:dyDescent="0.2">
      <c r="A1060" s="5" t="s">
        <v>4794</v>
      </c>
      <c r="B1060" s="5" t="s">
        <v>22440</v>
      </c>
      <c r="C1060" s="5">
        <v>1595954</v>
      </c>
      <c r="D1060" s="5" t="s">
        <v>25967</v>
      </c>
      <c r="E1060" s="5">
        <v>27</v>
      </c>
      <c r="F1060" s="5">
        <v>9</v>
      </c>
      <c r="G1060" s="5" t="s">
        <v>15738</v>
      </c>
      <c r="H1060" s="5"/>
      <c r="I1060" s="5">
        <f>SUMIF('compiled data'!B:B,'Summary plot wt seed station'!C1060,'compiled data'!E:E)</f>
        <v>253.60000000000002</v>
      </c>
      <c r="L1060" t="s">
        <v>14</v>
      </c>
      <c r="M1060">
        <v>4980</v>
      </c>
    </row>
    <row r="1061" spans="1:13" ht="16" x14ac:dyDescent="0.2">
      <c r="A1061" s="5" t="s">
        <v>4798</v>
      </c>
      <c r="B1061" s="5" t="s">
        <v>22441</v>
      </c>
      <c r="C1061" s="5">
        <v>1595869</v>
      </c>
      <c r="D1061" s="5" t="s">
        <v>25968</v>
      </c>
      <c r="E1061" s="5">
        <v>27</v>
      </c>
      <c r="F1061" s="5">
        <v>10</v>
      </c>
      <c r="G1061" s="5" t="s">
        <v>15738</v>
      </c>
      <c r="H1061" s="5"/>
      <c r="I1061" s="5">
        <f>SUMIF('compiled data'!B:B,'Summary plot wt seed station'!C1061,'compiled data'!E:E)</f>
        <v>140.69</v>
      </c>
      <c r="L1061" t="s">
        <v>14</v>
      </c>
      <c r="M1061">
        <v>4984</v>
      </c>
    </row>
    <row r="1062" spans="1:13" ht="16" x14ac:dyDescent="0.2">
      <c r="A1062" s="5" t="s">
        <v>4803</v>
      </c>
      <c r="B1062" s="5" t="s">
        <v>22442</v>
      </c>
      <c r="C1062" s="5">
        <v>1596034</v>
      </c>
      <c r="D1062" s="5" t="s">
        <v>25969</v>
      </c>
      <c r="E1062" s="5">
        <v>27</v>
      </c>
      <c r="F1062" s="5">
        <v>11</v>
      </c>
      <c r="G1062" s="5" t="s">
        <v>15738</v>
      </c>
      <c r="H1062" s="5"/>
      <c r="I1062" s="5">
        <f>SUMIF('compiled data'!B:B,'Summary plot wt seed station'!C1062,'compiled data'!E:E)</f>
        <v>84.94</v>
      </c>
      <c r="L1062" t="s">
        <v>14</v>
      </c>
      <c r="M1062">
        <v>4989</v>
      </c>
    </row>
    <row r="1063" spans="1:13" ht="16" x14ac:dyDescent="0.2">
      <c r="A1063" s="5" t="s">
        <v>4805</v>
      </c>
      <c r="B1063" s="5" t="s">
        <v>22443</v>
      </c>
      <c r="C1063" s="5">
        <v>1596053</v>
      </c>
      <c r="D1063" s="5" t="s">
        <v>25970</v>
      </c>
      <c r="E1063" s="5">
        <v>27</v>
      </c>
      <c r="F1063" s="5">
        <v>12</v>
      </c>
      <c r="G1063" s="5" t="s">
        <v>15738</v>
      </c>
      <c r="H1063" s="5"/>
      <c r="I1063" s="5">
        <f>SUMIF('compiled data'!B:B,'Summary plot wt seed station'!C1063,'compiled data'!E:E)</f>
        <v>272.68</v>
      </c>
      <c r="L1063" t="s">
        <v>14</v>
      </c>
      <c r="M1063">
        <v>4991</v>
      </c>
    </row>
    <row r="1064" spans="1:13" ht="16" x14ac:dyDescent="0.2">
      <c r="A1064" s="5" t="s">
        <v>4810</v>
      </c>
      <c r="B1064" s="5" t="s">
        <v>22444</v>
      </c>
      <c r="C1064" s="5">
        <v>1595999</v>
      </c>
      <c r="D1064" s="5" t="s">
        <v>25971</v>
      </c>
      <c r="E1064" s="5">
        <v>27</v>
      </c>
      <c r="F1064" s="5">
        <v>13</v>
      </c>
      <c r="G1064" s="5" t="s">
        <v>15738</v>
      </c>
      <c r="H1064" s="5"/>
      <c r="I1064" s="5">
        <f>SUMIF('compiled data'!B:B,'Summary plot wt seed station'!C1064,'compiled data'!E:E)</f>
        <v>349.25</v>
      </c>
      <c r="L1064" t="s">
        <v>14</v>
      </c>
      <c r="M1064">
        <v>4996</v>
      </c>
    </row>
    <row r="1065" spans="1:13" ht="16" x14ac:dyDescent="0.2">
      <c r="A1065" s="5" t="s">
        <v>4815</v>
      </c>
      <c r="B1065" s="5" t="s">
        <v>22445</v>
      </c>
      <c r="C1065" s="5">
        <v>1596074</v>
      </c>
      <c r="D1065" s="5" t="s">
        <v>25972</v>
      </c>
      <c r="E1065" s="5">
        <v>27</v>
      </c>
      <c r="F1065" s="5">
        <v>14</v>
      </c>
      <c r="G1065" s="5" t="s">
        <v>15738</v>
      </c>
      <c r="H1065" s="5"/>
      <c r="I1065" s="5">
        <f>SUMIF('compiled data'!B:B,'Summary plot wt seed station'!C1065,'compiled data'!E:E)</f>
        <v>322.69</v>
      </c>
      <c r="L1065" t="s">
        <v>14</v>
      </c>
      <c r="M1065">
        <v>5001</v>
      </c>
    </row>
    <row r="1066" spans="1:13" ht="16" x14ac:dyDescent="0.2">
      <c r="A1066" s="5" t="s">
        <v>4820</v>
      </c>
      <c r="B1066" s="5" t="s">
        <v>22446</v>
      </c>
      <c r="C1066" s="5">
        <v>1596187</v>
      </c>
      <c r="D1066" s="5" t="s">
        <v>25973</v>
      </c>
      <c r="E1066" s="5">
        <v>29</v>
      </c>
      <c r="F1066" s="5">
        <v>23</v>
      </c>
      <c r="G1066" s="5" t="s">
        <v>15738</v>
      </c>
      <c r="H1066" s="5"/>
      <c r="I1066" s="5">
        <f>SUMIF('compiled data'!B:B,'Summary plot wt seed station'!C1066,'compiled data'!E:E)</f>
        <v>348.6</v>
      </c>
      <c r="J1066" s="5"/>
      <c r="K1066" s="5" t="s">
        <v>1</v>
      </c>
      <c r="L1066" s="5" t="s">
        <v>4821</v>
      </c>
      <c r="M1066">
        <v>5006</v>
      </c>
    </row>
    <row r="1067" spans="1:13" ht="16" x14ac:dyDescent="0.2">
      <c r="A1067" s="5" t="s">
        <v>4823</v>
      </c>
      <c r="B1067" s="5" t="s">
        <v>22447</v>
      </c>
      <c r="C1067" s="5">
        <v>1596290</v>
      </c>
      <c r="D1067" s="5" t="s">
        <v>25974</v>
      </c>
      <c r="E1067" s="5">
        <v>37</v>
      </c>
      <c r="F1067" s="5">
        <v>32</v>
      </c>
      <c r="G1067" s="5" t="s">
        <v>15738</v>
      </c>
      <c r="H1067" s="5"/>
      <c r="I1067" s="5">
        <f>SUMIF('compiled data'!B:B,'Summary plot wt seed station'!C1067,'compiled data'!E:E)</f>
        <v>265.65999999999997</v>
      </c>
      <c r="J1067" s="5"/>
      <c r="K1067" s="5"/>
      <c r="L1067" s="5" t="s">
        <v>4824</v>
      </c>
      <c r="M1067">
        <v>5007</v>
      </c>
    </row>
    <row r="1068" spans="1:13" ht="16" x14ac:dyDescent="0.2">
      <c r="A1068" s="5" t="s">
        <v>4829</v>
      </c>
      <c r="B1068" s="5" t="s">
        <v>22448</v>
      </c>
      <c r="C1068" s="5">
        <v>1596283</v>
      </c>
      <c r="D1068" s="5" t="s">
        <v>25975</v>
      </c>
      <c r="E1068" s="5">
        <v>37</v>
      </c>
      <c r="F1068" s="5">
        <v>33</v>
      </c>
      <c r="G1068" s="5" t="s">
        <v>15738</v>
      </c>
      <c r="H1068" s="5"/>
      <c r="I1068" s="5">
        <f>SUMIF('compiled data'!B:B,'Summary plot wt seed station'!C1068,'compiled data'!E:E)</f>
        <v>132.68</v>
      </c>
      <c r="J1068" s="5"/>
      <c r="K1068" s="5"/>
      <c r="L1068" s="5" t="s">
        <v>4824</v>
      </c>
      <c r="M1068">
        <v>5011</v>
      </c>
    </row>
    <row r="1069" spans="1:13" ht="16" x14ac:dyDescent="0.2">
      <c r="A1069" s="5" t="s">
        <v>4834</v>
      </c>
      <c r="B1069" s="5" t="s">
        <v>22449</v>
      </c>
      <c r="C1069" s="5">
        <v>1596387</v>
      </c>
      <c r="D1069" s="5" t="s">
        <v>25976</v>
      </c>
      <c r="E1069" s="5">
        <v>37</v>
      </c>
      <c r="F1069" s="5">
        <v>34</v>
      </c>
      <c r="G1069" s="5" t="s">
        <v>15738</v>
      </c>
      <c r="H1069" s="5"/>
      <c r="I1069" s="5">
        <f>SUMIF('compiled data'!B:B,'Summary plot wt seed station'!C1069,'compiled data'!E:E)</f>
        <v>377.82</v>
      </c>
      <c r="J1069" s="5"/>
      <c r="K1069" s="5"/>
      <c r="L1069" s="5" t="s">
        <v>4824</v>
      </c>
      <c r="M1069">
        <v>5016</v>
      </c>
    </row>
    <row r="1070" spans="1:13" ht="16" x14ac:dyDescent="0.2">
      <c r="A1070" s="5" t="s">
        <v>4839</v>
      </c>
      <c r="B1070" s="5" t="s">
        <v>22450</v>
      </c>
      <c r="C1070" s="5">
        <v>1596441</v>
      </c>
      <c r="D1070" s="5" t="s">
        <v>25977</v>
      </c>
      <c r="E1070" s="5">
        <v>37</v>
      </c>
      <c r="F1070" s="5">
        <v>35</v>
      </c>
      <c r="G1070" s="5" t="s">
        <v>15738</v>
      </c>
      <c r="H1070" s="5"/>
      <c r="I1070" s="5">
        <f>SUMIF('compiled data'!B:B,'Summary plot wt seed station'!C1070,'compiled data'!E:E)</f>
        <v>40.99</v>
      </c>
      <c r="L1070" t="s">
        <v>4824</v>
      </c>
      <c r="M1070">
        <v>5021</v>
      </c>
    </row>
    <row r="1071" spans="1:13" ht="16" x14ac:dyDescent="0.2">
      <c r="A1071" s="5" t="s">
        <v>4842</v>
      </c>
      <c r="B1071" s="5" t="s">
        <v>22451</v>
      </c>
      <c r="C1071" s="5">
        <v>1596413</v>
      </c>
      <c r="D1071" s="5" t="s">
        <v>25978</v>
      </c>
      <c r="E1071" s="5">
        <v>37</v>
      </c>
      <c r="F1071" s="5">
        <v>36</v>
      </c>
      <c r="G1071" s="5" t="s">
        <v>15738</v>
      </c>
      <c r="H1071" s="5"/>
      <c r="I1071" s="5">
        <f>SUMIF('compiled data'!B:B,'Summary plot wt seed station'!C1071,'compiled data'!E:E)</f>
        <v>492.29</v>
      </c>
      <c r="L1071" t="s">
        <v>4824</v>
      </c>
      <c r="M1071">
        <v>5024</v>
      </c>
    </row>
    <row r="1072" spans="1:13" ht="16" x14ac:dyDescent="0.2">
      <c r="A1072" s="5" t="s">
        <v>4847</v>
      </c>
      <c r="B1072" s="5" t="s">
        <v>22452</v>
      </c>
      <c r="C1072" s="5">
        <v>1596291</v>
      </c>
      <c r="D1072" s="5" t="s">
        <v>25979</v>
      </c>
      <c r="E1072" s="5">
        <v>38</v>
      </c>
      <c r="F1072" s="5">
        <v>30</v>
      </c>
      <c r="G1072" s="5" t="s">
        <v>15738</v>
      </c>
      <c r="H1072" s="5"/>
      <c r="I1072" s="5">
        <f>SUMIF('compiled data'!B:B,'Summary plot wt seed station'!C1072,'compiled data'!E:E)</f>
        <v>123.79</v>
      </c>
      <c r="L1072" t="s">
        <v>4824</v>
      </c>
      <c r="M1072">
        <v>5029</v>
      </c>
    </row>
    <row r="1073" spans="1:13" ht="16" x14ac:dyDescent="0.2">
      <c r="A1073" s="5" t="s">
        <v>4852</v>
      </c>
      <c r="B1073" s="5" t="s">
        <v>22453</v>
      </c>
      <c r="C1073" s="5">
        <v>1596243</v>
      </c>
      <c r="D1073" s="5" t="s">
        <v>25980</v>
      </c>
      <c r="E1073" s="5">
        <v>38</v>
      </c>
      <c r="F1073" s="5">
        <v>31</v>
      </c>
      <c r="G1073" s="5" t="s">
        <v>15738</v>
      </c>
      <c r="H1073" s="5"/>
      <c r="I1073" s="5">
        <f>SUMIF('compiled data'!B:B,'Summary plot wt seed station'!C1073,'compiled data'!E:E)</f>
        <v>26.57</v>
      </c>
      <c r="L1073" t="s">
        <v>4824</v>
      </c>
      <c r="M1073">
        <v>5034</v>
      </c>
    </row>
    <row r="1074" spans="1:13" ht="16" x14ac:dyDescent="0.2">
      <c r="A1074" s="5" t="s">
        <v>4854</v>
      </c>
      <c r="B1074" s="5" t="s">
        <v>22454</v>
      </c>
      <c r="C1074" s="5">
        <v>1596337</v>
      </c>
      <c r="D1074" s="5" t="s">
        <v>25981</v>
      </c>
      <c r="E1074" s="5">
        <v>38</v>
      </c>
      <c r="F1074" s="5">
        <v>32</v>
      </c>
      <c r="G1074" s="5" t="s">
        <v>15738</v>
      </c>
      <c r="H1074" s="5"/>
      <c r="I1074" s="5">
        <f>SUMIF('compiled data'!B:B,'Summary plot wt seed station'!C1074,'compiled data'!E:E)</f>
        <v>433.79999999999995</v>
      </c>
      <c r="L1074" t="s">
        <v>4824</v>
      </c>
      <c r="M1074">
        <v>5036</v>
      </c>
    </row>
    <row r="1075" spans="1:13" ht="16" x14ac:dyDescent="0.2">
      <c r="A1075" s="5" t="s">
        <v>4859</v>
      </c>
      <c r="B1075" s="5" t="s">
        <v>22455</v>
      </c>
      <c r="C1075" s="5">
        <v>1596245</v>
      </c>
      <c r="D1075" s="5" t="s">
        <v>25982</v>
      </c>
      <c r="E1075" s="5">
        <v>38</v>
      </c>
      <c r="F1075" s="5">
        <v>33</v>
      </c>
      <c r="G1075" s="5" t="s">
        <v>15738</v>
      </c>
      <c r="H1075" s="5"/>
      <c r="I1075" s="5">
        <f>SUMIF('compiled data'!B:B,'Summary plot wt seed station'!C1075,'compiled data'!E:E)</f>
        <v>113.78</v>
      </c>
      <c r="L1075" t="s">
        <v>4824</v>
      </c>
      <c r="M1075">
        <v>5041</v>
      </c>
    </row>
    <row r="1076" spans="1:13" ht="16" x14ac:dyDescent="0.2">
      <c r="A1076" s="5" t="s">
        <v>4864</v>
      </c>
      <c r="B1076" s="5" t="s">
        <v>22456</v>
      </c>
      <c r="C1076" s="5">
        <v>1596408</v>
      </c>
      <c r="D1076" s="5" t="s">
        <v>25983</v>
      </c>
      <c r="E1076" s="5">
        <v>38</v>
      </c>
      <c r="F1076" s="5">
        <v>37</v>
      </c>
      <c r="G1076" s="5" t="s">
        <v>15738</v>
      </c>
      <c r="H1076" s="5"/>
      <c r="I1076" s="5">
        <f>SUMIF('compiled data'!B:B,'Summary plot wt seed station'!C1076,'compiled data'!E:E)</f>
        <v>822.91</v>
      </c>
      <c r="L1076" t="s">
        <v>4824</v>
      </c>
      <c r="M1076">
        <v>5046</v>
      </c>
    </row>
    <row r="1077" spans="1:13" ht="16" x14ac:dyDescent="0.2">
      <c r="A1077" s="5" t="s">
        <v>4868</v>
      </c>
      <c r="B1077" s="5" t="s">
        <v>22457</v>
      </c>
      <c r="C1077" s="5">
        <v>1596361</v>
      </c>
      <c r="D1077" s="5" t="s">
        <v>25984</v>
      </c>
      <c r="E1077" s="5">
        <v>38</v>
      </c>
      <c r="F1077" s="5">
        <v>35</v>
      </c>
      <c r="G1077" s="5" t="s">
        <v>15738</v>
      </c>
      <c r="H1077" s="5"/>
      <c r="I1077" s="5">
        <f>SUMIF('compiled data'!B:B,'Summary plot wt seed station'!C1077,'compiled data'!E:E)</f>
        <v>410.97</v>
      </c>
      <c r="L1077" t="s">
        <v>4824</v>
      </c>
      <c r="M1077">
        <v>5050</v>
      </c>
    </row>
    <row r="1078" spans="1:13" ht="16" x14ac:dyDescent="0.2">
      <c r="A1078" s="5" t="s">
        <v>4869</v>
      </c>
      <c r="B1078" s="5" t="s">
        <v>22458</v>
      </c>
      <c r="C1078" s="5">
        <v>1596376</v>
      </c>
      <c r="D1078" s="5" t="s">
        <v>25985</v>
      </c>
      <c r="E1078" s="5">
        <v>38</v>
      </c>
      <c r="F1078" s="5">
        <v>34</v>
      </c>
      <c r="G1078" s="5" t="s">
        <v>15738</v>
      </c>
      <c r="H1078" s="5"/>
      <c r="I1078" s="5">
        <f>SUMIF('compiled data'!B:B,'Summary plot wt seed station'!C1078,'compiled data'!E:E)</f>
        <v>95.54</v>
      </c>
      <c r="L1078" t="s">
        <v>4824</v>
      </c>
      <c r="M1078">
        <v>5051</v>
      </c>
    </row>
    <row r="1079" spans="1:13" ht="16" x14ac:dyDescent="0.2">
      <c r="A1079" s="5" t="s">
        <v>4881</v>
      </c>
      <c r="B1079" s="5" t="s">
        <v>22459</v>
      </c>
      <c r="C1079" s="5">
        <v>1596228</v>
      </c>
      <c r="D1079" s="5" t="s">
        <v>25986</v>
      </c>
      <c r="E1079" s="5">
        <v>29</v>
      </c>
      <c r="F1079" s="5">
        <v>24</v>
      </c>
      <c r="G1079" s="5" t="s">
        <v>15738</v>
      </c>
      <c r="H1079" s="5"/>
      <c r="I1079" s="5">
        <f>SUMIF('compiled data'!B:B,'Summary plot wt seed station'!C1079,'compiled data'!E:E)</f>
        <v>277.60000000000002</v>
      </c>
      <c r="J1079" s="5"/>
      <c r="K1079" s="5"/>
      <c r="L1079" s="5" t="s">
        <v>4821</v>
      </c>
      <c r="M1079">
        <v>5062</v>
      </c>
    </row>
    <row r="1080" spans="1:13" ht="16" x14ac:dyDescent="0.2">
      <c r="A1080" s="5" t="s">
        <v>4886</v>
      </c>
      <c r="B1080" s="5" t="s">
        <v>22460</v>
      </c>
      <c r="C1080" s="5">
        <v>1595832</v>
      </c>
      <c r="D1080" s="5" t="s">
        <v>25987</v>
      </c>
      <c r="E1080" s="5">
        <v>30</v>
      </c>
      <c r="F1080" s="5">
        <v>2</v>
      </c>
      <c r="G1080" s="5" t="s">
        <v>15738</v>
      </c>
      <c r="H1080" s="5"/>
      <c r="I1080" s="5">
        <f>SUMIF('compiled data'!B:B,'Summary plot wt seed station'!C1080,'compiled data'!E:E)</f>
        <v>133.6</v>
      </c>
      <c r="J1080" s="5"/>
      <c r="K1080" s="5"/>
      <c r="L1080" s="5" t="s">
        <v>4821</v>
      </c>
      <c r="M1080">
        <v>5067</v>
      </c>
    </row>
    <row r="1081" spans="1:13" ht="16" x14ac:dyDescent="0.2">
      <c r="A1081" s="5" t="s">
        <v>4891</v>
      </c>
      <c r="B1081" s="5" t="s">
        <v>22461</v>
      </c>
      <c r="C1081" s="5">
        <v>1595822</v>
      </c>
      <c r="D1081" s="5" t="s">
        <v>25988</v>
      </c>
      <c r="E1081" s="5">
        <v>30</v>
      </c>
      <c r="F1081" s="5">
        <v>3</v>
      </c>
      <c r="G1081" s="5" t="s">
        <v>15738</v>
      </c>
      <c r="H1081" s="5"/>
      <c r="I1081" s="5">
        <f>SUMIF('compiled data'!B:B,'Summary plot wt seed station'!C1081,'compiled data'!E:E)</f>
        <v>263.2</v>
      </c>
      <c r="L1081" t="s">
        <v>4821</v>
      </c>
      <c r="M1081">
        <v>5072</v>
      </c>
    </row>
    <row r="1082" spans="1:13" ht="16" x14ac:dyDescent="0.2">
      <c r="A1082" s="5" t="s">
        <v>4896</v>
      </c>
      <c r="B1082" s="5" t="s">
        <v>22462</v>
      </c>
      <c r="C1082" s="5">
        <v>1595825</v>
      </c>
      <c r="D1082" s="5" t="s">
        <v>25989</v>
      </c>
      <c r="E1082" s="5">
        <v>30</v>
      </c>
      <c r="F1082" s="5">
        <v>4</v>
      </c>
      <c r="G1082" s="5" t="s">
        <v>15738</v>
      </c>
      <c r="H1082" s="5"/>
      <c r="I1082" s="5">
        <f>SUMIF('compiled data'!B:B,'Summary plot wt seed station'!C1082,'compiled data'!E:E)</f>
        <v>222</v>
      </c>
      <c r="L1082" t="s">
        <v>4821</v>
      </c>
      <c r="M1082">
        <v>5077</v>
      </c>
    </row>
    <row r="1083" spans="1:13" ht="16" x14ac:dyDescent="0.2">
      <c r="A1083" s="5" t="s">
        <v>4901</v>
      </c>
      <c r="B1083" s="5" t="s">
        <v>22463</v>
      </c>
      <c r="C1083" s="5">
        <v>1595924</v>
      </c>
      <c r="D1083" s="5" t="s">
        <v>25990</v>
      </c>
      <c r="E1083" s="5">
        <v>30</v>
      </c>
      <c r="F1083" s="5">
        <v>5</v>
      </c>
      <c r="G1083" s="5" t="s">
        <v>15738</v>
      </c>
      <c r="H1083" s="5"/>
      <c r="I1083" s="5">
        <f>SUMIF('compiled data'!B:B,'Summary plot wt seed station'!C1083,'compiled data'!E:E)</f>
        <v>355.19999999999993</v>
      </c>
      <c r="L1083" t="s">
        <v>4821</v>
      </c>
      <c r="M1083">
        <v>5082</v>
      </c>
    </row>
    <row r="1084" spans="1:13" ht="16" x14ac:dyDescent="0.2">
      <c r="A1084" s="5" t="s">
        <v>4906</v>
      </c>
      <c r="B1084" s="5" t="s">
        <v>22464</v>
      </c>
      <c r="C1084" s="5">
        <v>1595965</v>
      </c>
      <c r="D1084" s="5" t="s">
        <v>25991</v>
      </c>
      <c r="E1084" s="5">
        <v>30</v>
      </c>
      <c r="F1084" s="5">
        <v>7</v>
      </c>
      <c r="G1084" s="5" t="s">
        <v>15738</v>
      </c>
      <c r="H1084" s="5"/>
      <c r="I1084" s="5">
        <f>SUMIF('compiled data'!B:B,'Summary plot wt seed station'!C1084,'compiled data'!E:E)</f>
        <v>350.20000000000005</v>
      </c>
      <c r="L1084" t="s">
        <v>4821</v>
      </c>
      <c r="M1084">
        <v>5087</v>
      </c>
    </row>
    <row r="1085" spans="1:13" ht="16" x14ac:dyDescent="0.2">
      <c r="A1085" s="5" t="s">
        <v>4911</v>
      </c>
      <c r="B1085" s="5" t="s">
        <v>22465</v>
      </c>
      <c r="C1085" s="5">
        <v>1595891</v>
      </c>
      <c r="D1085" s="5" t="s">
        <v>25992</v>
      </c>
      <c r="E1085" s="5">
        <v>30</v>
      </c>
      <c r="F1085" s="5">
        <v>8</v>
      </c>
      <c r="G1085" s="5" t="s">
        <v>15738</v>
      </c>
      <c r="H1085" s="5"/>
      <c r="I1085" s="5">
        <f>SUMIF('compiled data'!B:B,'Summary plot wt seed station'!C1085,'compiled data'!E:E)</f>
        <v>187.29999999999998</v>
      </c>
      <c r="L1085" t="s">
        <v>4821</v>
      </c>
      <c r="M1085">
        <v>5092</v>
      </c>
    </row>
    <row r="1086" spans="1:13" ht="16" x14ac:dyDescent="0.2">
      <c r="A1086" s="5" t="s">
        <v>4916</v>
      </c>
      <c r="B1086" s="5" t="s">
        <v>22466</v>
      </c>
      <c r="C1086" s="5">
        <v>1595894</v>
      </c>
      <c r="D1086" s="5" t="s">
        <v>25993</v>
      </c>
      <c r="E1086" s="5">
        <v>30</v>
      </c>
      <c r="F1086" s="5">
        <v>9</v>
      </c>
      <c r="G1086" s="5" t="s">
        <v>15738</v>
      </c>
      <c r="H1086" s="5"/>
      <c r="I1086" s="5">
        <f>SUMIF('compiled data'!B:B,'Summary plot wt seed station'!C1086,'compiled data'!E:E)</f>
        <v>284</v>
      </c>
      <c r="L1086" t="s">
        <v>4821</v>
      </c>
      <c r="M1086">
        <v>5097</v>
      </c>
    </row>
    <row r="1087" spans="1:13" ht="16" x14ac:dyDescent="0.2">
      <c r="A1087" s="5" t="s">
        <v>4921</v>
      </c>
      <c r="B1087" s="5" t="s">
        <v>22467</v>
      </c>
      <c r="C1087" s="5">
        <v>1595882</v>
      </c>
      <c r="D1087" s="5" t="s">
        <v>25994</v>
      </c>
      <c r="E1087" s="5">
        <v>30</v>
      </c>
      <c r="F1087" s="5">
        <v>10</v>
      </c>
      <c r="G1087" s="5" t="s">
        <v>15738</v>
      </c>
      <c r="H1087" s="5"/>
      <c r="I1087" s="5">
        <f>SUMIF('compiled data'!B:B,'Summary plot wt seed station'!C1087,'compiled data'!E:E)</f>
        <v>282.2</v>
      </c>
      <c r="L1087" t="s">
        <v>4821</v>
      </c>
      <c r="M1087">
        <v>5102</v>
      </c>
    </row>
    <row r="1088" spans="1:13" ht="16" x14ac:dyDescent="0.2">
      <c r="A1088" s="5" t="s">
        <v>4926</v>
      </c>
      <c r="B1088" s="5" t="s">
        <v>22468</v>
      </c>
      <c r="C1088" s="5">
        <v>1596486</v>
      </c>
      <c r="D1088" s="5" t="s">
        <v>25995</v>
      </c>
      <c r="E1088" s="5">
        <v>28</v>
      </c>
      <c r="F1088" s="5">
        <v>42</v>
      </c>
      <c r="G1088" s="5" t="s">
        <v>15738</v>
      </c>
      <c r="H1088" s="5"/>
      <c r="I1088" s="5">
        <f>SUMIF('compiled data'!B:B,'Summary plot wt seed station'!C1088,'compiled data'!E:E)</f>
        <v>504.79999999999995</v>
      </c>
      <c r="J1088" s="5"/>
      <c r="K1088" s="5"/>
      <c r="L1088" s="5" t="s">
        <v>4927</v>
      </c>
      <c r="M1088">
        <v>5107</v>
      </c>
    </row>
    <row r="1089" spans="1:13" ht="16" x14ac:dyDescent="0.2">
      <c r="A1089" s="5" t="s">
        <v>4931</v>
      </c>
      <c r="B1089" s="5" t="s">
        <v>22469</v>
      </c>
      <c r="C1089" s="5">
        <v>1596491</v>
      </c>
      <c r="D1089" s="5" t="s">
        <v>25996</v>
      </c>
      <c r="E1089" s="5">
        <v>28</v>
      </c>
      <c r="F1089" s="5">
        <v>41</v>
      </c>
      <c r="G1089" s="5" t="s">
        <v>15738</v>
      </c>
      <c r="H1089" s="5"/>
      <c r="I1089" s="5">
        <f>SUMIF('compiled data'!B:B,'Summary plot wt seed station'!C1089,'compiled data'!E:E)</f>
        <v>72.400000000000006</v>
      </c>
      <c r="J1089" s="5"/>
      <c r="K1089" s="5"/>
      <c r="L1089" s="5" t="s">
        <v>4927</v>
      </c>
      <c r="M1089">
        <v>5111</v>
      </c>
    </row>
    <row r="1090" spans="1:13" ht="16" x14ac:dyDescent="0.2">
      <c r="A1090" s="5" t="s">
        <v>4934</v>
      </c>
      <c r="B1090" s="5" t="s">
        <v>22470</v>
      </c>
      <c r="C1090" s="5">
        <v>1596296</v>
      </c>
      <c r="D1090" s="5" t="s">
        <v>25997</v>
      </c>
      <c r="E1090" s="5">
        <v>28</v>
      </c>
      <c r="F1090" s="5">
        <v>27</v>
      </c>
      <c r="G1090" s="5" t="s">
        <v>15738</v>
      </c>
      <c r="H1090" s="5"/>
      <c r="I1090" s="5">
        <f>SUMIF('compiled data'!B:B,'Summary plot wt seed station'!C1090,'compiled data'!E:E)</f>
        <v>265.8</v>
      </c>
      <c r="J1090" s="5"/>
      <c r="K1090" s="5"/>
      <c r="L1090" s="5" t="s">
        <v>4927</v>
      </c>
      <c r="M1090">
        <v>5114</v>
      </c>
    </row>
    <row r="1091" spans="1:13" ht="16" x14ac:dyDescent="0.2">
      <c r="A1091" s="5" t="s">
        <v>4939</v>
      </c>
      <c r="B1091" s="5" t="s">
        <v>22471</v>
      </c>
      <c r="C1091" s="5">
        <v>1596221</v>
      </c>
      <c r="D1091" s="5" t="s">
        <v>25998</v>
      </c>
      <c r="E1091" s="5">
        <v>28</v>
      </c>
      <c r="F1091" s="5">
        <v>26</v>
      </c>
      <c r="G1091" s="5" t="s">
        <v>15738</v>
      </c>
      <c r="H1091" s="5"/>
      <c r="I1091" s="5">
        <f>SUMIF('compiled data'!B:B,'Summary plot wt seed station'!C1091,'compiled data'!E:E)</f>
        <v>120.69999999999999</v>
      </c>
      <c r="J1091" s="5"/>
      <c r="K1091" s="5"/>
      <c r="L1091" s="5" t="s">
        <v>4927</v>
      </c>
      <c r="M1091">
        <v>5119</v>
      </c>
    </row>
    <row r="1092" spans="1:13" ht="16" x14ac:dyDescent="0.2">
      <c r="A1092" s="5" t="s">
        <v>4942</v>
      </c>
      <c r="B1092" s="5" t="s">
        <v>22472</v>
      </c>
      <c r="C1092" s="5">
        <v>1596191</v>
      </c>
      <c r="D1092" s="5" t="s">
        <v>25999</v>
      </c>
      <c r="E1092" s="5">
        <v>28</v>
      </c>
      <c r="F1092" s="5">
        <v>25</v>
      </c>
      <c r="G1092" s="5" t="s">
        <v>15738</v>
      </c>
      <c r="H1092" s="5"/>
      <c r="I1092" s="5">
        <f>SUMIF('compiled data'!B:B,'Summary plot wt seed station'!C1092,'compiled data'!E:E)</f>
        <v>355.09999999999997</v>
      </c>
      <c r="L1092" t="s">
        <v>4927</v>
      </c>
      <c r="M1092">
        <v>5122</v>
      </c>
    </row>
    <row r="1093" spans="1:13" ht="16" x14ac:dyDescent="0.2">
      <c r="A1093" s="5" t="s">
        <v>4947</v>
      </c>
      <c r="B1093" s="5" t="s">
        <v>22473</v>
      </c>
      <c r="C1093" s="5">
        <v>1596564</v>
      </c>
      <c r="D1093" s="5" t="s">
        <v>26000</v>
      </c>
      <c r="E1093" s="5">
        <v>27</v>
      </c>
      <c r="F1093" s="5">
        <v>45</v>
      </c>
      <c r="G1093" s="5" t="s">
        <v>15738</v>
      </c>
      <c r="H1093" s="5"/>
      <c r="I1093" s="5">
        <f>SUMIF('compiled data'!B:B,'Summary plot wt seed station'!C1093,'compiled data'!E:E)</f>
        <v>301.7</v>
      </c>
      <c r="L1093" t="s">
        <v>4927</v>
      </c>
      <c r="M1093">
        <v>5127</v>
      </c>
    </row>
    <row r="1094" spans="1:13" ht="16" x14ac:dyDescent="0.2">
      <c r="A1094" s="5" t="s">
        <v>4952</v>
      </c>
      <c r="B1094" s="5" t="s">
        <v>22474</v>
      </c>
      <c r="C1094" s="5">
        <v>1596267</v>
      </c>
      <c r="D1094" s="5" t="s">
        <v>26001</v>
      </c>
      <c r="E1094" s="5">
        <v>29</v>
      </c>
      <c r="F1094" s="5">
        <v>27</v>
      </c>
      <c r="G1094" s="5" t="s">
        <v>15738</v>
      </c>
      <c r="H1094" s="5"/>
      <c r="I1094" s="5">
        <f>SUMIF('compiled data'!B:B,'Summary plot wt seed station'!C1094,'compiled data'!E:E)</f>
        <v>199.29999999999998</v>
      </c>
      <c r="L1094" t="s">
        <v>4927</v>
      </c>
      <c r="M1094">
        <v>5132</v>
      </c>
    </row>
    <row r="1095" spans="1:13" ht="16" x14ac:dyDescent="0.2">
      <c r="A1095" s="5" t="s">
        <v>4958</v>
      </c>
      <c r="B1095" s="5" t="s">
        <v>22475</v>
      </c>
      <c r="C1095" s="5">
        <v>1596196</v>
      </c>
      <c r="D1095" s="5" t="s">
        <v>26002</v>
      </c>
      <c r="E1095" s="5">
        <v>29</v>
      </c>
      <c r="F1095" s="5">
        <v>26</v>
      </c>
      <c r="G1095" s="5" t="s">
        <v>15738</v>
      </c>
      <c r="H1095" s="5"/>
      <c r="I1095" s="5">
        <f>SUMIF('compiled data'!B:B,'Summary plot wt seed station'!C1095,'compiled data'!E:E)</f>
        <v>347.2</v>
      </c>
      <c r="J1095" s="5"/>
      <c r="K1095" s="5"/>
      <c r="L1095" t="s">
        <v>4927</v>
      </c>
      <c r="M1095">
        <v>5138</v>
      </c>
    </row>
    <row r="1096" spans="1:13" ht="16" x14ac:dyDescent="0.2">
      <c r="A1096" s="5" t="s">
        <v>4963</v>
      </c>
      <c r="B1096" s="5" t="s">
        <v>22476</v>
      </c>
      <c r="C1096" s="5">
        <v>1596217</v>
      </c>
      <c r="D1096" s="5" t="s">
        <v>26003</v>
      </c>
      <c r="E1096" s="5">
        <v>29</v>
      </c>
      <c r="F1096" s="5">
        <v>25</v>
      </c>
      <c r="G1096" s="5" t="s">
        <v>15738</v>
      </c>
      <c r="H1096" s="5"/>
      <c r="I1096" s="5">
        <f>SUMIF('compiled data'!B:B,'Summary plot wt seed station'!C1096,'compiled data'!E:E)</f>
        <v>269.3</v>
      </c>
      <c r="J1096" s="5"/>
      <c r="K1096" s="5"/>
      <c r="L1096" t="s">
        <v>4927</v>
      </c>
      <c r="M1096">
        <v>5143</v>
      </c>
    </row>
    <row r="1097" spans="1:13" ht="16" x14ac:dyDescent="0.2">
      <c r="A1097" s="5" t="s">
        <v>4968</v>
      </c>
      <c r="B1097" s="5" t="s">
        <v>22477</v>
      </c>
      <c r="C1097" s="5">
        <v>1596560</v>
      </c>
      <c r="D1097" s="5" t="s">
        <v>26004</v>
      </c>
      <c r="E1097" s="5">
        <v>28</v>
      </c>
      <c r="F1097" s="5">
        <v>45</v>
      </c>
      <c r="G1097" s="5" t="s">
        <v>15738</v>
      </c>
      <c r="H1097" s="5"/>
      <c r="I1097" s="5">
        <f>SUMIF('compiled data'!B:B,'Summary plot wt seed station'!C1097,'compiled data'!E:E)</f>
        <v>136.5</v>
      </c>
      <c r="J1097" s="5"/>
      <c r="K1097" s="5"/>
      <c r="L1097" t="s">
        <v>4927</v>
      </c>
      <c r="M1097">
        <v>5148</v>
      </c>
    </row>
    <row r="1098" spans="1:13" ht="16" x14ac:dyDescent="0.2">
      <c r="A1098" s="5" t="s">
        <v>4970</v>
      </c>
      <c r="B1098" s="5" t="s">
        <v>22478</v>
      </c>
      <c r="C1098" s="5">
        <v>1596546</v>
      </c>
      <c r="D1098" s="5" t="s">
        <v>26005</v>
      </c>
      <c r="E1098" s="5">
        <v>28</v>
      </c>
      <c r="F1098" s="5">
        <v>44</v>
      </c>
      <c r="G1098" s="5" t="s">
        <v>15738</v>
      </c>
      <c r="H1098" s="5"/>
      <c r="I1098" s="5">
        <f>SUMIF('compiled data'!B:B,'Summary plot wt seed station'!C1098,'compiled data'!E:E)</f>
        <v>144.39999999999998</v>
      </c>
      <c r="J1098" s="5"/>
      <c r="K1098" s="5"/>
      <c r="L1098" t="s">
        <v>4927</v>
      </c>
      <c r="M1098">
        <v>5150</v>
      </c>
    </row>
    <row r="1099" spans="1:13" ht="16" x14ac:dyDescent="0.2">
      <c r="A1099" s="5" t="s">
        <v>4975</v>
      </c>
      <c r="B1099" s="5" t="s">
        <v>22479</v>
      </c>
      <c r="C1099" s="5">
        <v>1596523</v>
      </c>
      <c r="D1099" s="5" t="s">
        <v>26006</v>
      </c>
      <c r="E1099" s="5">
        <v>28</v>
      </c>
      <c r="F1099" s="5">
        <v>43</v>
      </c>
      <c r="G1099" s="5" t="s">
        <v>15738</v>
      </c>
      <c r="H1099" s="5"/>
      <c r="I1099" s="5">
        <f>SUMIF('compiled data'!B:B,'Summary plot wt seed station'!C1099,'compiled data'!E:E)</f>
        <v>440.7</v>
      </c>
      <c r="L1099" t="s">
        <v>4927</v>
      </c>
      <c r="M1099">
        <v>5155</v>
      </c>
    </row>
    <row r="1100" spans="1:13" ht="16" x14ac:dyDescent="0.2">
      <c r="A1100" s="5" t="s">
        <v>4980</v>
      </c>
      <c r="B1100" s="5" t="s">
        <v>22480</v>
      </c>
      <c r="C1100" s="5">
        <v>1596464</v>
      </c>
      <c r="D1100" s="5" t="s">
        <v>26007</v>
      </c>
      <c r="E1100" s="5">
        <v>29</v>
      </c>
      <c r="F1100" s="5">
        <v>33</v>
      </c>
      <c r="G1100" s="5" t="s">
        <v>15738</v>
      </c>
      <c r="H1100" s="5"/>
      <c r="I1100" s="5">
        <f>SUMIF('compiled data'!B:B,'Summary plot wt seed station'!C1100,'compiled data'!E:E)</f>
        <v>291.5</v>
      </c>
      <c r="L1100" t="s">
        <v>4927</v>
      </c>
      <c r="M1100">
        <v>5160</v>
      </c>
    </row>
    <row r="1101" spans="1:13" ht="16" x14ac:dyDescent="0.2">
      <c r="A1101" s="5" t="s">
        <v>4985</v>
      </c>
      <c r="B1101" s="5" t="s">
        <v>22481</v>
      </c>
      <c r="C1101" s="5">
        <v>1596237</v>
      </c>
      <c r="D1101" s="5" t="s">
        <v>26008</v>
      </c>
      <c r="E1101" s="5">
        <v>29</v>
      </c>
      <c r="F1101" s="5">
        <v>32</v>
      </c>
      <c r="G1101" s="5" t="s">
        <v>15738</v>
      </c>
      <c r="H1101" s="5"/>
      <c r="I1101" s="5">
        <f>SUMIF('compiled data'!B:B,'Summary plot wt seed station'!C1101,'compiled data'!E:E)</f>
        <v>279.59999999999997</v>
      </c>
      <c r="L1101" t="s">
        <v>4927</v>
      </c>
      <c r="M1101">
        <v>5165</v>
      </c>
    </row>
    <row r="1102" spans="1:13" ht="16" x14ac:dyDescent="0.2">
      <c r="A1102" s="5" t="s">
        <v>4990</v>
      </c>
      <c r="B1102" s="5" t="s">
        <v>22482</v>
      </c>
      <c r="C1102" s="5">
        <v>1596351</v>
      </c>
      <c r="D1102" s="5" t="s">
        <v>26009</v>
      </c>
      <c r="E1102" s="5">
        <v>29</v>
      </c>
      <c r="F1102" s="5">
        <v>35</v>
      </c>
      <c r="G1102" s="5" t="s">
        <v>15738</v>
      </c>
      <c r="H1102" s="5"/>
      <c r="I1102" s="5">
        <f>SUMIF('compiled data'!B:B,'Summary plot wt seed station'!C1102,'compiled data'!E:E)</f>
        <v>298.40000000000003</v>
      </c>
      <c r="L1102" t="s">
        <v>4927</v>
      </c>
      <c r="M1102">
        <v>5170</v>
      </c>
    </row>
    <row r="1103" spans="1:13" ht="16" x14ac:dyDescent="0.2">
      <c r="A1103" s="5" t="s">
        <v>4995</v>
      </c>
      <c r="B1103" s="5" t="s">
        <v>22483</v>
      </c>
      <c r="C1103" s="5">
        <v>1596334</v>
      </c>
      <c r="D1103" s="5" t="s">
        <v>26010</v>
      </c>
      <c r="E1103" s="5">
        <v>29</v>
      </c>
      <c r="F1103" s="5">
        <v>31</v>
      </c>
      <c r="G1103" s="5" t="s">
        <v>15738</v>
      </c>
      <c r="H1103" s="5"/>
      <c r="I1103" s="5">
        <f>SUMIF('compiled data'!B:B,'Summary plot wt seed station'!C1103,'compiled data'!E:E)</f>
        <v>345.1</v>
      </c>
      <c r="L1103" t="s">
        <v>4927</v>
      </c>
      <c r="M1103">
        <v>5175</v>
      </c>
    </row>
    <row r="1104" spans="1:13" ht="16" x14ac:dyDescent="0.2">
      <c r="A1104" s="5" t="s">
        <v>5000</v>
      </c>
      <c r="B1104" s="5" t="s">
        <v>22484</v>
      </c>
      <c r="C1104" s="5">
        <v>1596330</v>
      </c>
      <c r="D1104" s="5" t="s">
        <v>26011</v>
      </c>
      <c r="E1104" s="5">
        <v>29</v>
      </c>
      <c r="F1104" s="5">
        <v>29</v>
      </c>
      <c r="G1104" s="5" t="s">
        <v>15738</v>
      </c>
      <c r="H1104" s="5"/>
      <c r="I1104" s="5">
        <f>SUMIF('compiled data'!B:B,'Summary plot wt seed station'!C1104,'compiled data'!E:E)</f>
        <v>126.5</v>
      </c>
      <c r="L1104" t="s">
        <v>4927</v>
      </c>
      <c r="M1104">
        <v>5180</v>
      </c>
    </row>
    <row r="1105" spans="1:13" ht="16" x14ac:dyDescent="0.2">
      <c r="A1105" s="5" t="s">
        <v>5005</v>
      </c>
      <c r="B1105" s="5" t="s">
        <v>22485</v>
      </c>
      <c r="C1105" s="5">
        <v>1596320</v>
      </c>
      <c r="D1105" s="5" t="s">
        <v>26012</v>
      </c>
      <c r="E1105" s="5">
        <v>29</v>
      </c>
      <c r="F1105" s="5">
        <v>28</v>
      </c>
      <c r="G1105" s="5" t="s">
        <v>15738</v>
      </c>
      <c r="H1105" s="5"/>
      <c r="I1105" s="5">
        <f>SUMIF('compiled data'!B:B,'Summary plot wt seed station'!C1105,'compiled data'!E:E)</f>
        <v>84.3</v>
      </c>
      <c r="L1105" t="s">
        <v>4927</v>
      </c>
      <c r="M1105">
        <v>5185</v>
      </c>
    </row>
    <row r="1106" spans="1:13" ht="16" x14ac:dyDescent="0.2">
      <c r="A1106" s="5" t="s">
        <v>5008</v>
      </c>
      <c r="B1106" s="5" t="s">
        <v>22486</v>
      </c>
      <c r="C1106" s="5">
        <v>1596521</v>
      </c>
      <c r="D1106" s="5" t="s">
        <v>26013</v>
      </c>
      <c r="E1106" s="5">
        <v>29</v>
      </c>
      <c r="F1106" s="5">
        <v>43</v>
      </c>
      <c r="G1106" s="5" t="s">
        <v>15738</v>
      </c>
      <c r="H1106" s="5"/>
      <c r="I1106" s="5">
        <f>SUMIF('compiled data'!B:B,'Summary plot wt seed station'!C1106,'compiled data'!E:E)</f>
        <v>262.39999999999998</v>
      </c>
      <c r="L1106" t="s">
        <v>4927</v>
      </c>
      <c r="M1106">
        <v>5188</v>
      </c>
    </row>
    <row r="1107" spans="1:13" ht="16" x14ac:dyDescent="0.2">
      <c r="A1107" s="5" t="s">
        <v>5013</v>
      </c>
      <c r="B1107" s="5" t="s">
        <v>22487</v>
      </c>
      <c r="C1107" s="5">
        <v>1596482</v>
      </c>
      <c r="D1107" s="5" t="s">
        <v>26014</v>
      </c>
      <c r="E1107" s="5">
        <v>29</v>
      </c>
      <c r="F1107" s="5">
        <v>42</v>
      </c>
      <c r="G1107" s="5" t="s">
        <v>15738</v>
      </c>
      <c r="H1107" s="5"/>
      <c r="I1107" s="5">
        <f>SUMIF('compiled data'!B:B,'Summary plot wt seed station'!C1107,'compiled data'!E:E)</f>
        <v>49</v>
      </c>
      <c r="L1107" t="s">
        <v>4927</v>
      </c>
      <c r="M1107">
        <v>5193</v>
      </c>
    </row>
    <row r="1108" spans="1:13" ht="16" x14ac:dyDescent="0.2">
      <c r="A1108" s="5" t="s">
        <v>5016</v>
      </c>
      <c r="B1108" s="5" t="s">
        <v>22488</v>
      </c>
      <c r="C1108" s="5">
        <v>1596485</v>
      </c>
      <c r="D1108" s="5" t="s">
        <v>26015</v>
      </c>
      <c r="E1108" s="5">
        <v>29</v>
      </c>
      <c r="F1108" s="5">
        <v>41</v>
      </c>
      <c r="G1108" s="5" t="s">
        <v>15738</v>
      </c>
      <c r="H1108" s="5"/>
      <c r="I1108" s="5">
        <f>SUMIF('compiled data'!B:B,'Summary plot wt seed station'!C1108,'compiled data'!E:E)</f>
        <v>129.10000000000002</v>
      </c>
      <c r="L1108" t="s">
        <v>4927</v>
      </c>
      <c r="M1108">
        <v>5196</v>
      </c>
    </row>
    <row r="1109" spans="1:13" ht="16" x14ac:dyDescent="0.2">
      <c r="A1109" s="5" t="s">
        <v>5019</v>
      </c>
      <c r="B1109" s="5" t="s">
        <v>22489</v>
      </c>
      <c r="C1109" s="5">
        <v>1596429</v>
      </c>
      <c r="D1109" s="5" t="s">
        <v>26016</v>
      </c>
      <c r="E1109" s="5">
        <v>29</v>
      </c>
      <c r="F1109" s="5">
        <v>36</v>
      </c>
      <c r="G1109" s="5" t="s">
        <v>15738</v>
      </c>
      <c r="H1109" s="5"/>
      <c r="I1109" s="5">
        <f>SUMIF('compiled data'!B:B,'Summary plot wt seed station'!C1109,'compiled data'!E:E)</f>
        <v>367.8</v>
      </c>
      <c r="L1109" t="s">
        <v>4927</v>
      </c>
      <c r="M1109">
        <v>5199</v>
      </c>
    </row>
    <row r="1110" spans="1:13" ht="16" x14ac:dyDescent="0.2">
      <c r="A1110" s="5" t="s">
        <v>5020</v>
      </c>
      <c r="B1110" s="5" t="s">
        <v>22490</v>
      </c>
      <c r="C1110" s="5">
        <v>1596354</v>
      </c>
      <c r="D1110" s="5" t="s">
        <v>26017</v>
      </c>
      <c r="E1110" s="5">
        <v>29</v>
      </c>
      <c r="F1110" s="5">
        <v>40</v>
      </c>
      <c r="G1110" s="5" t="s">
        <v>15738</v>
      </c>
      <c r="H1110" s="5"/>
      <c r="I1110" s="5">
        <f>SUMIF('compiled data'!B:B,'Summary plot wt seed station'!C1110,'compiled data'!E:E)</f>
        <v>22.200000000000003</v>
      </c>
      <c r="J1110" s="5"/>
      <c r="K1110" s="5"/>
      <c r="L1110" s="5" t="s">
        <v>4927</v>
      </c>
      <c r="M1110">
        <v>5200</v>
      </c>
    </row>
    <row r="1111" spans="1:13" ht="16" x14ac:dyDescent="0.2">
      <c r="A1111" s="5" t="s">
        <v>5021</v>
      </c>
      <c r="B1111" s="5" t="s">
        <v>22491</v>
      </c>
      <c r="C1111" s="5">
        <v>1596467</v>
      </c>
      <c r="D1111" s="5" t="s">
        <v>26018</v>
      </c>
      <c r="E1111" s="5">
        <v>29</v>
      </c>
      <c r="F1111" s="5">
        <v>39</v>
      </c>
      <c r="G1111" s="5" t="s">
        <v>15738</v>
      </c>
      <c r="H1111" s="5"/>
      <c r="I1111" s="5">
        <f>SUMIF('compiled data'!B:B,'Summary plot wt seed station'!C1111,'compiled data'!E:E)</f>
        <v>201.4</v>
      </c>
      <c r="J1111" s="5"/>
      <c r="K1111" s="5"/>
      <c r="L1111" s="5" t="s">
        <v>4927</v>
      </c>
      <c r="M1111">
        <v>5201</v>
      </c>
    </row>
    <row r="1112" spans="1:13" ht="16" x14ac:dyDescent="0.2">
      <c r="A1112" s="5" t="s">
        <v>5025</v>
      </c>
      <c r="B1112" s="5" t="s">
        <v>22492</v>
      </c>
      <c r="C1112" s="5">
        <v>1596353</v>
      </c>
      <c r="D1112" s="5" t="s">
        <v>26019</v>
      </c>
      <c r="E1112" s="5">
        <v>29</v>
      </c>
      <c r="F1112" s="5">
        <v>38</v>
      </c>
      <c r="G1112" s="5" t="s">
        <v>15738</v>
      </c>
      <c r="H1112" s="5"/>
      <c r="I1112" s="5">
        <f>SUMIF('compiled data'!B:B,'Summary plot wt seed station'!C1112,'compiled data'!E:E)</f>
        <v>140.4</v>
      </c>
      <c r="J1112" s="5"/>
      <c r="K1112" s="5"/>
      <c r="L1112" s="5" t="s">
        <v>4927</v>
      </c>
      <c r="M1112">
        <v>5205</v>
      </c>
    </row>
    <row r="1113" spans="1:13" ht="16" x14ac:dyDescent="0.2">
      <c r="A1113" s="5" t="s">
        <v>5035</v>
      </c>
      <c r="B1113" s="5" t="s">
        <v>22493</v>
      </c>
      <c r="C1113" s="5">
        <v>1596184</v>
      </c>
      <c r="D1113" s="5" t="s">
        <v>26020</v>
      </c>
      <c r="E1113" s="5">
        <v>31</v>
      </c>
      <c r="F1113" s="5">
        <v>23</v>
      </c>
      <c r="G1113" s="5" t="s">
        <v>15738</v>
      </c>
      <c r="H1113" s="5"/>
      <c r="I1113" s="5">
        <f>SUMIF('compiled data'!B:B,'Summary plot wt seed station'!C1113,'compiled data'!E:E)</f>
        <v>481.7</v>
      </c>
      <c r="J1113" s="5"/>
      <c r="K1113" s="5"/>
      <c r="L1113" s="5" t="s">
        <v>5036</v>
      </c>
      <c r="M1113">
        <v>5215</v>
      </c>
    </row>
    <row r="1114" spans="1:13" ht="16" x14ac:dyDescent="0.2">
      <c r="A1114" s="5" t="s">
        <v>5041</v>
      </c>
      <c r="B1114" s="5" t="s">
        <v>22494</v>
      </c>
      <c r="C1114" s="5">
        <v>1596170</v>
      </c>
      <c r="D1114" s="5" t="s">
        <v>26021</v>
      </c>
      <c r="E1114" s="5">
        <v>31</v>
      </c>
      <c r="F1114" s="5">
        <v>22</v>
      </c>
      <c r="G1114" s="5" t="s">
        <v>15738</v>
      </c>
      <c r="H1114" s="5"/>
      <c r="I1114" s="5">
        <f>SUMIF('compiled data'!B:B,'Summary plot wt seed station'!C1114,'compiled data'!E:E)</f>
        <v>153.80000000000001</v>
      </c>
      <c r="L1114" t="s">
        <v>5036</v>
      </c>
      <c r="M1114">
        <v>5220</v>
      </c>
    </row>
    <row r="1115" spans="1:13" ht="16" x14ac:dyDescent="0.2">
      <c r="A1115" s="5" t="s">
        <v>5046</v>
      </c>
      <c r="B1115" s="5" t="s">
        <v>22495</v>
      </c>
      <c r="C1115" s="5">
        <v>1596106</v>
      </c>
      <c r="D1115" s="5" t="s">
        <v>26022</v>
      </c>
      <c r="E1115" s="5">
        <v>31</v>
      </c>
      <c r="F1115" s="5">
        <v>21</v>
      </c>
      <c r="G1115" s="5" t="s">
        <v>15738</v>
      </c>
      <c r="H1115" s="5"/>
      <c r="I1115" s="5">
        <f>SUMIF('compiled data'!B:B,'Summary plot wt seed station'!C1115,'compiled data'!E:E)</f>
        <v>185.3</v>
      </c>
      <c r="L1115" t="s">
        <v>5036</v>
      </c>
      <c r="M1115">
        <v>5225</v>
      </c>
    </row>
    <row r="1116" spans="1:13" ht="16" x14ac:dyDescent="0.2">
      <c r="A1116" s="5" t="s">
        <v>5051</v>
      </c>
      <c r="B1116" s="5" t="s">
        <v>22496</v>
      </c>
      <c r="C1116" s="5">
        <v>1596052</v>
      </c>
      <c r="D1116" s="5" t="s">
        <v>26023</v>
      </c>
      <c r="E1116" s="5">
        <v>32</v>
      </c>
      <c r="F1116" s="5">
        <v>14</v>
      </c>
      <c r="G1116" s="5" t="s">
        <v>15738</v>
      </c>
      <c r="H1116" s="5"/>
      <c r="I1116" s="5">
        <f>SUMIF('compiled data'!B:B,'Summary plot wt seed station'!C1116,'compiled data'!E:E)</f>
        <v>336.2</v>
      </c>
      <c r="L1116" t="s">
        <v>5036</v>
      </c>
      <c r="M1116">
        <v>5230</v>
      </c>
    </row>
    <row r="1117" spans="1:13" ht="16" x14ac:dyDescent="0.2">
      <c r="A1117" s="5" t="s">
        <v>5056</v>
      </c>
      <c r="B1117" s="5" t="s">
        <v>22497</v>
      </c>
      <c r="C1117" s="5">
        <v>1596016</v>
      </c>
      <c r="D1117" s="5" t="s">
        <v>26024</v>
      </c>
      <c r="E1117" s="5">
        <v>32</v>
      </c>
      <c r="F1117" s="5">
        <v>15</v>
      </c>
      <c r="G1117" s="5" t="s">
        <v>15738</v>
      </c>
      <c r="H1117" s="5"/>
      <c r="I1117" s="5">
        <f>SUMIF('compiled data'!B:B,'Summary plot wt seed station'!C1117,'compiled data'!E:E)</f>
        <v>320.5</v>
      </c>
      <c r="L1117" t="s">
        <v>5036</v>
      </c>
      <c r="M1117">
        <v>5235</v>
      </c>
    </row>
    <row r="1118" spans="1:13" ht="16" x14ac:dyDescent="0.2">
      <c r="A1118" s="5" t="s">
        <v>5061</v>
      </c>
      <c r="B1118" s="5" t="s">
        <v>22498</v>
      </c>
      <c r="C1118" s="5">
        <v>1596020</v>
      </c>
      <c r="D1118" s="5" t="s">
        <v>26025</v>
      </c>
      <c r="E1118" s="5">
        <v>32</v>
      </c>
      <c r="F1118" s="5">
        <v>16</v>
      </c>
      <c r="G1118" s="5" t="s">
        <v>15738</v>
      </c>
      <c r="H1118" s="5"/>
      <c r="I1118" s="5">
        <f>SUMIF('compiled data'!B:B,'Summary plot wt seed station'!C1118,'compiled data'!E:E)</f>
        <v>491.49999999999994</v>
      </c>
      <c r="L1118" t="s">
        <v>5036</v>
      </c>
      <c r="M1118">
        <v>5240</v>
      </c>
    </row>
    <row r="1119" spans="1:13" ht="16" x14ac:dyDescent="0.2">
      <c r="A1119" s="5" t="s">
        <v>5066</v>
      </c>
      <c r="B1119" s="5" t="s">
        <v>22499</v>
      </c>
      <c r="C1119" s="5">
        <v>1596098</v>
      </c>
      <c r="D1119" s="5" t="s">
        <v>26026</v>
      </c>
      <c r="E1119" s="5">
        <v>32</v>
      </c>
      <c r="F1119" s="5">
        <v>18</v>
      </c>
      <c r="G1119" s="5" t="s">
        <v>15738</v>
      </c>
      <c r="H1119" s="5"/>
      <c r="I1119" s="5">
        <f>SUMIF('compiled data'!B:B,'Summary plot wt seed station'!C1119,'compiled data'!E:E)</f>
        <v>269.90000000000003</v>
      </c>
      <c r="L1119" t="s">
        <v>5036</v>
      </c>
      <c r="M1119">
        <v>5245</v>
      </c>
    </row>
    <row r="1120" spans="1:13" ht="16" x14ac:dyDescent="0.2">
      <c r="A1120" s="5" t="s">
        <v>5071</v>
      </c>
      <c r="B1120" s="5" t="s">
        <v>22500</v>
      </c>
      <c r="C1120" s="5">
        <v>1596144</v>
      </c>
      <c r="D1120" s="5" t="s">
        <v>26027</v>
      </c>
      <c r="E1120" s="5">
        <v>32</v>
      </c>
      <c r="F1120" s="5">
        <v>20</v>
      </c>
      <c r="G1120" s="5" t="s">
        <v>15738</v>
      </c>
      <c r="H1120" s="5"/>
      <c r="I1120" s="5">
        <f>SUMIF('compiled data'!B:B,'Summary plot wt seed station'!C1120,'compiled data'!E:E)</f>
        <v>393.40000000000003</v>
      </c>
      <c r="L1120" t="s">
        <v>5036</v>
      </c>
      <c r="M1120">
        <v>5250</v>
      </c>
    </row>
    <row r="1121" spans="1:13" ht="16" x14ac:dyDescent="0.2">
      <c r="A1121" s="5" t="s">
        <v>5076</v>
      </c>
      <c r="B1121" s="5" t="s">
        <v>22501</v>
      </c>
      <c r="C1121" s="5">
        <v>1596118</v>
      </c>
      <c r="D1121" s="5" t="s">
        <v>26028</v>
      </c>
      <c r="E1121" s="5">
        <v>32</v>
      </c>
      <c r="F1121" s="5">
        <v>21</v>
      </c>
      <c r="G1121" s="5" t="s">
        <v>15738</v>
      </c>
      <c r="H1121" s="5"/>
      <c r="I1121" s="5">
        <f>SUMIF('compiled data'!B:B,'Summary plot wt seed station'!C1121,'compiled data'!E:E)</f>
        <v>547.70000000000005</v>
      </c>
      <c r="L1121" t="s">
        <v>5036</v>
      </c>
      <c r="M1121">
        <v>5255</v>
      </c>
    </row>
    <row r="1122" spans="1:13" ht="16" x14ac:dyDescent="0.2">
      <c r="A1122" s="5" t="s">
        <v>5081</v>
      </c>
      <c r="B1122" s="5" t="s">
        <v>22502</v>
      </c>
      <c r="C1122" s="5">
        <v>1596161</v>
      </c>
      <c r="D1122" s="5" t="s">
        <v>26029</v>
      </c>
      <c r="E1122" s="5">
        <v>32</v>
      </c>
      <c r="F1122" s="5">
        <v>22</v>
      </c>
      <c r="G1122" s="5" t="s">
        <v>15738</v>
      </c>
      <c r="H1122" s="5"/>
      <c r="I1122" s="5">
        <f>SUMIF('compiled data'!B:B,'Summary plot wt seed station'!C1122,'compiled data'!E:E)</f>
        <v>787.8</v>
      </c>
      <c r="L1122" t="s">
        <v>5036</v>
      </c>
      <c r="M1122">
        <v>5260</v>
      </c>
    </row>
    <row r="1123" spans="1:13" ht="16" x14ac:dyDescent="0.2">
      <c r="A1123" s="5" t="s">
        <v>5086</v>
      </c>
      <c r="B1123" s="5" t="s">
        <v>22503</v>
      </c>
      <c r="C1123" s="5">
        <v>1596172</v>
      </c>
      <c r="D1123" s="5" t="s">
        <v>26030</v>
      </c>
      <c r="E1123" s="5">
        <v>32</v>
      </c>
      <c r="F1123" s="5">
        <v>23</v>
      </c>
      <c r="G1123" s="5" t="s">
        <v>15738</v>
      </c>
      <c r="H1123" s="5"/>
      <c r="I1123" s="5">
        <f>SUMIF('compiled data'!B:B,'Summary plot wt seed station'!C1123,'compiled data'!E:E)</f>
        <v>104.20000000000002</v>
      </c>
      <c r="L1123" t="s">
        <v>5036</v>
      </c>
      <c r="M1123">
        <v>5265</v>
      </c>
    </row>
    <row r="1124" spans="1:13" ht="16" x14ac:dyDescent="0.2">
      <c r="A1124" s="5" t="s">
        <v>5090</v>
      </c>
      <c r="B1124" s="5" t="s">
        <v>22504</v>
      </c>
      <c r="C1124" s="5">
        <v>1596225</v>
      </c>
      <c r="D1124" s="5" t="s">
        <v>26031</v>
      </c>
      <c r="E1124" s="5">
        <v>32</v>
      </c>
      <c r="F1124" s="5">
        <v>24</v>
      </c>
      <c r="G1124" s="5" t="s">
        <v>15738</v>
      </c>
      <c r="H1124" s="5"/>
      <c r="I1124" s="5">
        <f>SUMIF('compiled data'!B:B,'Summary plot wt seed station'!C1124,'compiled data'!E:E)</f>
        <v>45.3</v>
      </c>
      <c r="L1124" t="s">
        <v>5036</v>
      </c>
      <c r="M1124">
        <v>5269</v>
      </c>
    </row>
    <row r="1125" spans="1:13" ht="16" x14ac:dyDescent="0.2">
      <c r="A1125" s="5" t="s">
        <v>5093</v>
      </c>
      <c r="B1125" s="5" t="s">
        <v>22505</v>
      </c>
      <c r="C1125" s="5">
        <v>1595854</v>
      </c>
      <c r="D1125" s="5" t="s">
        <v>26032</v>
      </c>
      <c r="E1125" s="5">
        <v>33</v>
      </c>
      <c r="F1125" s="5">
        <v>2</v>
      </c>
      <c r="G1125" s="5" t="s">
        <v>15738</v>
      </c>
      <c r="H1125" s="5"/>
      <c r="I1125" s="5">
        <f>SUMIF('compiled data'!B:B,'Summary plot wt seed station'!C1125,'compiled data'!E:E)</f>
        <v>370.1</v>
      </c>
      <c r="L1125" t="s">
        <v>5036</v>
      </c>
      <c r="M1125">
        <v>5272</v>
      </c>
    </row>
    <row r="1126" spans="1:13" ht="16" x14ac:dyDescent="0.2">
      <c r="A1126" s="5" t="s">
        <v>5098</v>
      </c>
      <c r="B1126" s="5" t="s">
        <v>22506</v>
      </c>
      <c r="C1126" s="5">
        <v>1595826</v>
      </c>
      <c r="D1126" s="5" t="s">
        <v>26033</v>
      </c>
      <c r="E1126" s="5">
        <v>33</v>
      </c>
      <c r="F1126" s="5">
        <v>3</v>
      </c>
      <c r="G1126" s="5" t="s">
        <v>15738</v>
      </c>
      <c r="H1126" s="5"/>
      <c r="I1126" s="5">
        <f>SUMIF('compiled data'!B:B,'Summary plot wt seed station'!C1126,'compiled data'!E:E)</f>
        <v>235.09999999999997</v>
      </c>
      <c r="L1126" t="s">
        <v>5036</v>
      </c>
      <c r="M1126">
        <v>5277</v>
      </c>
    </row>
    <row r="1127" spans="1:13" ht="16" x14ac:dyDescent="0.2">
      <c r="A1127" s="5" t="s">
        <v>5103</v>
      </c>
      <c r="B1127" s="5" t="s">
        <v>22507</v>
      </c>
      <c r="C1127" s="5">
        <v>1595957</v>
      </c>
      <c r="D1127" s="5" t="s">
        <v>26034</v>
      </c>
      <c r="E1127" s="5">
        <v>33</v>
      </c>
      <c r="F1127" s="5">
        <v>4</v>
      </c>
      <c r="G1127" s="5" t="s">
        <v>15738</v>
      </c>
      <c r="H1127" s="5"/>
      <c r="I1127" s="5">
        <f>SUMIF('compiled data'!B:B,'Summary plot wt seed station'!C1127,'compiled data'!E:E)</f>
        <v>130.1</v>
      </c>
      <c r="L1127" t="s">
        <v>5036</v>
      </c>
      <c r="M1127">
        <v>5282</v>
      </c>
    </row>
    <row r="1128" spans="1:13" ht="16" x14ac:dyDescent="0.2">
      <c r="A1128" s="5" t="s">
        <v>5108</v>
      </c>
      <c r="B1128" s="5" t="s">
        <v>22508</v>
      </c>
      <c r="C1128" s="5">
        <v>1596085</v>
      </c>
      <c r="D1128" s="5" t="s">
        <v>26035</v>
      </c>
      <c r="E1128" s="5">
        <v>34</v>
      </c>
      <c r="F1128" s="5">
        <v>17</v>
      </c>
      <c r="G1128" s="5" t="s">
        <v>15738</v>
      </c>
      <c r="H1128" s="5"/>
      <c r="I1128" s="5">
        <f>SUMIF('compiled data'!B:B,'Summary plot wt seed station'!C1128,'compiled data'!E:E)</f>
        <v>41.8</v>
      </c>
      <c r="L1128" t="s">
        <v>5036</v>
      </c>
      <c r="M1128">
        <v>5287</v>
      </c>
    </row>
    <row r="1129" spans="1:13" ht="16" x14ac:dyDescent="0.2">
      <c r="A1129" s="5" t="s">
        <v>5109</v>
      </c>
      <c r="B1129" s="5" t="s">
        <v>22509</v>
      </c>
      <c r="C1129" s="5">
        <v>1596001</v>
      </c>
      <c r="D1129" s="5" t="s">
        <v>26036</v>
      </c>
      <c r="E1129" s="5">
        <v>34</v>
      </c>
      <c r="F1129" s="5">
        <v>16</v>
      </c>
      <c r="G1129" s="5" t="s">
        <v>15738</v>
      </c>
      <c r="H1129" s="5"/>
      <c r="I1129" s="5">
        <f>SUMIF('compiled data'!B:B,'Summary plot wt seed station'!C1129,'compiled data'!E:E)</f>
        <v>141</v>
      </c>
      <c r="L1129" t="s">
        <v>5036</v>
      </c>
      <c r="M1129">
        <v>5288</v>
      </c>
    </row>
    <row r="1130" spans="1:13" ht="16" x14ac:dyDescent="0.2">
      <c r="A1130" s="5" t="s">
        <v>5114</v>
      </c>
      <c r="B1130" s="5" t="s">
        <v>22510</v>
      </c>
      <c r="C1130" s="5">
        <v>1596014</v>
      </c>
      <c r="D1130" s="5" t="s">
        <v>26037</v>
      </c>
      <c r="E1130" s="5">
        <v>34</v>
      </c>
      <c r="F1130" s="5">
        <v>15</v>
      </c>
      <c r="G1130" s="5" t="s">
        <v>15738</v>
      </c>
      <c r="H1130" s="5"/>
      <c r="I1130" s="5">
        <f>SUMIF('compiled data'!B:B,'Summary plot wt seed station'!C1130,'compiled data'!E:E)</f>
        <v>463.7</v>
      </c>
      <c r="L1130" t="s">
        <v>5036</v>
      </c>
      <c r="M1130">
        <v>5293</v>
      </c>
    </row>
    <row r="1131" spans="1:13" ht="16" x14ac:dyDescent="0.2">
      <c r="A1131" s="5" t="s">
        <v>5119</v>
      </c>
      <c r="B1131" s="5" t="s">
        <v>22511</v>
      </c>
      <c r="C1131" s="5">
        <v>1596073</v>
      </c>
      <c r="D1131" s="5" t="s">
        <v>26038</v>
      </c>
      <c r="E1131" s="5">
        <v>34</v>
      </c>
      <c r="F1131" s="5">
        <v>14</v>
      </c>
      <c r="G1131" s="5" t="s">
        <v>15738</v>
      </c>
      <c r="H1131" s="5"/>
      <c r="I1131" s="5">
        <f>SUMIF('compiled data'!B:B,'Summary plot wt seed station'!C1131,'compiled data'!E:E)</f>
        <v>186.5</v>
      </c>
      <c r="L1131" t="s">
        <v>5036</v>
      </c>
      <c r="M1131">
        <v>5298</v>
      </c>
    </row>
    <row r="1132" spans="1:13" ht="16" x14ac:dyDescent="0.2">
      <c r="A1132" s="5" t="s">
        <v>5123</v>
      </c>
      <c r="B1132" s="5" t="s">
        <v>22512</v>
      </c>
      <c r="C1132" s="5">
        <v>1595974</v>
      </c>
      <c r="D1132" s="5" t="s">
        <v>26039</v>
      </c>
      <c r="E1132" s="5">
        <v>34</v>
      </c>
      <c r="F1132" s="5">
        <v>13</v>
      </c>
      <c r="G1132" s="5" t="s">
        <v>15738</v>
      </c>
      <c r="H1132" s="5"/>
      <c r="I1132" s="5">
        <f>SUMIF('compiled data'!B:B,'Summary plot wt seed station'!C1132,'compiled data'!E:E)</f>
        <v>372.79999999999995</v>
      </c>
      <c r="L1132" t="s">
        <v>5036</v>
      </c>
      <c r="M1132">
        <v>5302</v>
      </c>
    </row>
    <row r="1133" spans="1:13" ht="16" x14ac:dyDescent="0.2">
      <c r="A1133" s="5" t="s">
        <v>5128</v>
      </c>
      <c r="B1133" s="5" t="s">
        <v>22513</v>
      </c>
      <c r="C1133" s="5">
        <v>1596059</v>
      </c>
      <c r="D1133" s="5" t="s">
        <v>26040</v>
      </c>
      <c r="E1133" s="5">
        <v>34</v>
      </c>
      <c r="F1133" s="5">
        <v>11</v>
      </c>
      <c r="G1133" s="5" t="s">
        <v>15738</v>
      </c>
      <c r="H1133" s="5"/>
      <c r="I1133" s="5">
        <f>SUMIF('compiled data'!B:B,'Summary plot wt seed station'!C1133,'compiled data'!E:E)</f>
        <v>386.2</v>
      </c>
      <c r="L1133" t="s">
        <v>5036</v>
      </c>
      <c r="M1133">
        <v>5307</v>
      </c>
    </row>
    <row r="1134" spans="1:13" ht="16" x14ac:dyDescent="0.2">
      <c r="A1134" s="5" t="s">
        <v>5133</v>
      </c>
      <c r="B1134" s="5" t="s">
        <v>22514</v>
      </c>
      <c r="C1134" s="5">
        <v>1596000</v>
      </c>
      <c r="D1134" s="5" t="s">
        <v>26041</v>
      </c>
      <c r="E1134" s="5">
        <v>34</v>
      </c>
      <c r="F1134" s="5">
        <v>12</v>
      </c>
      <c r="G1134" s="5" t="s">
        <v>15738</v>
      </c>
      <c r="H1134" s="5"/>
      <c r="I1134" s="5">
        <f>SUMIF('compiled data'!B:B,'Summary plot wt seed station'!C1134,'compiled data'!E:E)</f>
        <v>92.899999999999991</v>
      </c>
      <c r="L1134" t="s">
        <v>5036</v>
      </c>
      <c r="M1134">
        <v>5312</v>
      </c>
    </row>
    <row r="1135" spans="1:13" ht="16" x14ac:dyDescent="0.2">
      <c r="A1135" s="5" t="s">
        <v>5138</v>
      </c>
      <c r="B1135" s="5" t="s">
        <v>22515</v>
      </c>
      <c r="C1135" s="5">
        <v>1595898</v>
      </c>
      <c r="D1135" s="5" t="s">
        <v>26042</v>
      </c>
      <c r="E1135" s="5">
        <v>34</v>
      </c>
      <c r="F1135" s="5">
        <v>10</v>
      </c>
      <c r="G1135" s="5" t="s">
        <v>15738</v>
      </c>
      <c r="H1135" s="5"/>
      <c r="I1135" s="5">
        <f>SUMIF('compiled data'!B:B,'Summary plot wt seed station'!C1135,'compiled data'!E:E)</f>
        <v>184</v>
      </c>
      <c r="L1135" t="s">
        <v>5036</v>
      </c>
      <c r="M1135">
        <v>5317</v>
      </c>
    </row>
    <row r="1136" spans="1:13" ht="16" x14ac:dyDescent="0.2">
      <c r="A1136" s="5" t="s">
        <v>5143</v>
      </c>
      <c r="B1136" s="5" t="s">
        <v>22516</v>
      </c>
      <c r="C1136" s="5">
        <v>1595902</v>
      </c>
      <c r="D1136" s="5" t="s">
        <v>26043</v>
      </c>
      <c r="E1136" s="5">
        <v>34</v>
      </c>
      <c r="F1136" s="5">
        <v>9</v>
      </c>
      <c r="G1136" s="5" t="s">
        <v>15738</v>
      </c>
      <c r="H1136" s="5"/>
      <c r="I1136" s="5">
        <f>SUMIF('compiled data'!B:B,'Summary plot wt seed station'!C1136,'compiled data'!E:E)</f>
        <v>270.2</v>
      </c>
      <c r="L1136" t="s">
        <v>5036</v>
      </c>
      <c r="M1136">
        <v>5322</v>
      </c>
    </row>
    <row r="1137" spans="1:13" ht="16" x14ac:dyDescent="0.2">
      <c r="A1137" s="5" t="s">
        <v>5147</v>
      </c>
      <c r="B1137" s="5" t="s">
        <v>22517</v>
      </c>
      <c r="C1137" s="5">
        <v>1595865</v>
      </c>
      <c r="D1137" s="5" t="s">
        <v>26044</v>
      </c>
      <c r="E1137" s="5">
        <v>34</v>
      </c>
      <c r="F1137" s="5">
        <v>8</v>
      </c>
      <c r="G1137" s="5" t="s">
        <v>15738</v>
      </c>
      <c r="H1137" s="5"/>
      <c r="I1137" s="5">
        <f>SUMIF('compiled data'!B:B,'Summary plot wt seed station'!C1137,'compiled data'!E:E)</f>
        <v>338.8</v>
      </c>
      <c r="L1137" t="s">
        <v>5036</v>
      </c>
      <c r="M1137">
        <v>5326</v>
      </c>
    </row>
    <row r="1138" spans="1:13" ht="16" x14ac:dyDescent="0.2">
      <c r="A1138" s="5" t="s">
        <v>5152</v>
      </c>
      <c r="B1138" s="5" t="s">
        <v>22518</v>
      </c>
      <c r="C1138" s="5">
        <v>1596433</v>
      </c>
      <c r="D1138" s="5" t="s">
        <v>26045</v>
      </c>
      <c r="E1138" s="5">
        <v>38</v>
      </c>
      <c r="F1138" s="5">
        <v>36</v>
      </c>
      <c r="G1138" s="5" t="s">
        <v>15738</v>
      </c>
      <c r="H1138" s="5"/>
      <c r="I1138" s="5">
        <f>SUMIF('compiled data'!B:B,'Summary plot wt seed station'!C1138,'compiled data'!E:E)</f>
        <v>438.95000000000005</v>
      </c>
      <c r="J1138" s="5"/>
      <c r="K1138" s="5"/>
      <c r="L1138" s="5" t="s">
        <v>4824</v>
      </c>
      <c r="M1138">
        <v>5331</v>
      </c>
    </row>
    <row r="1139" spans="1:13" ht="16" x14ac:dyDescent="0.2">
      <c r="A1139" s="5" t="s">
        <v>5158</v>
      </c>
      <c r="B1139" s="5" t="s">
        <v>22519</v>
      </c>
      <c r="C1139" s="5">
        <v>1596471</v>
      </c>
      <c r="D1139" s="5" t="s">
        <v>26046</v>
      </c>
      <c r="E1139" s="5">
        <v>38</v>
      </c>
      <c r="F1139" s="5">
        <v>39</v>
      </c>
      <c r="G1139" s="5" t="s">
        <v>15738</v>
      </c>
      <c r="H1139" s="5"/>
      <c r="I1139" s="5">
        <f>SUMIF('compiled data'!B:B,'Summary plot wt seed station'!C1139,'compiled data'!E:E)</f>
        <v>403.35999999999996</v>
      </c>
      <c r="J1139" s="5"/>
      <c r="K1139" s="5"/>
      <c r="L1139" s="5" t="s">
        <v>4824</v>
      </c>
      <c r="M1139">
        <v>5336</v>
      </c>
    </row>
    <row r="1140" spans="1:13" ht="16" x14ac:dyDescent="0.2">
      <c r="A1140" s="5" t="s">
        <v>5163</v>
      </c>
      <c r="B1140" s="5" t="s">
        <v>22520</v>
      </c>
      <c r="C1140" s="5">
        <v>1596457</v>
      </c>
      <c r="D1140" s="5" t="s">
        <v>26047</v>
      </c>
      <c r="E1140" s="5">
        <v>38</v>
      </c>
      <c r="F1140" s="5">
        <v>40</v>
      </c>
      <c r="G1140" s="5" t="s">
        <v>15738</v>
      </c>
      <c r="H1140" s="5"/>
      <c r="I1140" s="5">
        <f>SUMIF('compiled data'!B:B,'Summary plot wt seed station'!C1140,'compiled data'!E:E)</f>
        <v>78.69</v>
      </c>
      <c r="J1140" s="5"/>
      <c r="K1140" s="5"/>
      <c r="L1140" s="5" t="s">
        <v>4824</v>
      </c>
      <c r="M1140">
        <v>5341</v>
      </c>
    </row>
    <row r="1141" spans="1:13" ht="16" x14ac:dyDescent="0.2">
      <c r="A1141" s="5" t="s">
        <v>5166</v>
      </c>
      <c r="B1141" s="5" t="s">
        <v>22521</v>
      </c>
      <c r="C1141" s="5">
        <v>1596460</v>
      </c>
      <c r="D1141" s="5" t="s">
        <v>26048</v>
      </c>
      <c r="E1141" s="5">
        <v>38</v>
      </c>
      <c r="F1141" s="5">
        <v>41</v>
      </c>
      <c r="G1141" s="5" t="s">
        <v>15738</v>
      </c>
      <c r="H1141" s="5"/>
      <c r="I1141" s="5">
        <f>SUMIF('compiled data'!B:B,'Summary plot wt seed station'!C1141,'compiled data'!E:E)</f>
        <v>38.04</v>
      </c>
      <c r="J1141" s="5"/>
      <c r="K1141" s="5"/>
      <c r="L1141" t="s">
        <v>4824</v>
      </c>
      <c r="M1141">
        <v>5344</v>
      </c>
    </row>
    <row r="1142" spans="1:13" ht="16" x14ac:dyDescent="0.2">
      <c r="A1142" s="5" t="s">
        <v>5168</v>
      </c>
      <c r="B1142" s="5" t="s">
        <v>22522</v>
      </c>
      <c r="C1142" s="5">
        <v>1596414</v>
      </c>
      <c r="D1142" s="5" t="s">
        <v>26049</v>
      </c>
      <c r="E1142" s="5">
        <v>39</v>
      </c>
      <c r="F1142" s="5">
        <v>34</v>
      </c>
      <c r="G1142" s="5" t="s">
        <v>15738</v>
      </c>
      <c r="H1142" s="5"/>
      <c r="I1142" s="5">
        <f>SUMIF('compiled data'!B:B,'Summary plot wt seed station'!C1142,'compiled data'!E:E)</f>
        <v>314.40000000000003</v>
      </c>
      <c r="J1142" s="5"/>
      <c r="K1142" s="5"/>
      <c r="L1142" t="s">
        <v>4824</v>
      </c>
      <c r="M1142">
        <v>5346</v>
      </c>
    </row>
    <row r="1143" spans="1:13" ht="16" x14ac:dyDescent="0.2">
      <c r="A1143" s="5" t="s">
        <v>5170</v>
      </c>
      <c r="B1143" s="5" t="s">
        <v>22523</v>
      </c>
      <c r="C1143" s="5">
        <v>1596431</v>
      </c>
      <c r="D1143" s="5" t="s">
        <v>26050</v>
      </c>
      <c r="E1143" s="5">
        <v>39</v>
      </c>
      <c r="F1143" s="5">
        <v>36</v>
      </c>
      <c r="G1143" s="5" t="s">
        <v>15738</v>
      </c>
      <c r="H1143" s="5"/>
      <c r="I1143" s="5">
        <f>SUMIF('compiled data'!B:B,'Summary plot wt seed station'!C1143,'compiled data'!E:E)</f>
        <v>164.04999999999998</v>
      </c>
      <c r="J1143" s="5"/>
      <c r="K1143" t="s">
        <v>0</v>
      </c>
      <c r="L1143" t="s">
        <v>4824</v>
      </c>
      <c r="M1143">
        <v>5348</v>
      </c>
    </row>
    <row r="1144" spans="1:13" ht="16" x14ac:dyDescent="0.2">
      <c r="A1144" s="5" t="s">
        <v>5177</v>
      </c>
      <c r="B1144" s="5" t="s">
        <v>22524</v>
      </c>
      <c r="C1144" s="5">
        <v>1596350</v>
      </c>
      <c r="D1144" s="5" t="s">
        <v>26051</v>
      </c>
      <c r="E1144" s="5">
        <v>39</v>
      </c>
      <c r="F1144" s="5">
        <v>35</v>
      </c>
      <c r="G1144" s="5" t="s">
        <v>15738</v>
      </c>
      <c r="H1144" s="5"/>
      <c r="I1144" s="5">
        <f>SUMIF('compiled data'!B:B,'Summary plot wt seed station'!C1144,'compiled data'!E:E)</f>
        <v>467.38</v>
      </c>
      <c r="J1144" s="5"/>
      <c r="K1144" s="5"/>
      <c r="L1144" t="s">
        <v>4824</v>
      </c>
      <c r="M1144">
        <v>5355</v>
      </c>
    </row>
    <row r="1145" spans="1:13" ht="16" x14ac:dyDescent="0.2">
      <c r="A1145" s="5" t="s">
        <v>5183</v>
      </c>
      <c r="B1145" s="5" t="s">
        <v>22525</v>
      </c>
      <c r="C1145" s="5">
        <v>1596357</v>
      </c>
      <c r="D1145" s="5" t="s">
        <v>26052</v>
      </c>
      <c r="E1145" s="5">
        <v>39</v>
      </c>
      <c r="F1145" s="5">
        <v>41</v>
      </c>
      <c r="G1145" s="5" t="s">
        <v>15738</v>
      </c>
      <c r="H1145" s="5"/>
      <c r="I1145" s="5">
        <f>SUMIF('compiled data'!B:B,'Summary plot wt seed station'!C1145,'compiled data'!E:E)</f>
        <v>206.94</v>
      </c>
      <c r="L1145" t="s">
        <v>4824</v>
      </c>
      <c r="M1145">
        <v>5361</v>
      </c>
    </row>
    <row r="1146" spans="1:13" ht="16" x14ac:dyDescent="0.2">
      <c r="A1146" s="5" t="s">
        <v>5187</v>
      </c>
      <c r="B1146" s="5" t="s">
        <v>22526</v>
      </c>
      <c r="C1146" s="5">
        <v>1596349</v>
      </c>
      <c r="D1146" s="5" t="s">
        <v>26053</v>
      </c>
      <c r="E1146" s="5">
        <v>39</v>
      </c>
      <c r="F1146" s="5">
        <v>39</v>
      </c>
      <c r="G1146" s="5" t="s">
        <v>15738</v>
      </c>
      <c r="H1146" s="5"/>
      <c r="I1146" s="5">
        <f>SUMIF('compiled data'!B:B,'Summary plot wt seed station'!C1146,'compiled data'!E:E)</f>
        <v>52.74</v>
      </c>
      <c r="L1146" t="s">
        <v>4824</v>
      </c>
      <c r="M1146">
        <v>5365</v>
      </c>
    </row>
    <row r="1147" spans="1:13" ht="16" x14ac:dyDescent="0.2">
      <c r="A1147" s="5" t="s">
        <v>5189</v>
      </c>
      <c r="B1147" s="5" t="s">
        <v>22527</v>
      </c>
      <c r="C1147" s="5">
        <v>1596474</v>
      </c>
      <c r="D1147" s="5" t="s">
        <v>26054</v>
      </c>
      <c r="E1147" s="5">
        <v>39</v>
      </c>
      <c r="F1147" s="5">
        <v>40</v>
      </c>
      <c r="G1147" s="5" t="s">
        <v>15738</v>
      </c>
      <c r="H1147" s="5"/>
      <c r="I1147" s="5">
        <f>SUMIF('compiled data'!B:B,'Summary plot wt seed station'!C1147,'compiled data'!E:E)</f>
        <v>355.46000000000004</v>
      </c>
      <c r="L1147" t="s">
        <v>4824</v>
      </c>
      <c r="M1147">
        <v>5367</v>
      </c>
    </row>
    <row r="1148" spans="1:13" ht="16" x14ac:dyDescent="0.2">
      <c r="A1148" s="5" t="s">
        <v>5194</v>
      </c>
      <c r="B1148" s="5" t="s">
        <v>22528</v>
      </c>
      <c r="C1148" s="5">
        <v>1596185</v>
      </c>
      <c r="D1148" s="5" t="s">
        <v>26055</v>
      </c>
      <c r="E1148" s="5">
        <v>23</v>
      </c>
      <c r="F1148" s="5">
        <v>24</v>
      </c>
      <c r="G1148" s="5" t="s">
        <v>15738</v>
      </c>
      <c r="H1148" s="5"/>
      <c r="I1148" s="5">
        <f>SUMIF('compiled data'!B:B,'Summary plot wt seed station'!C1148,'compiled data'!E:E)</f>
        <v>163.30000000000001</v>
      </c>
      <c r="J1148" s="5"/>
      <c r="K1148" s="5"/>
      <c r="L1148" s="5" t="s">
        <v>5195</v>
      </c>
      <c r="M1148">
        <v>5372</v>
      </c>
    </row>
    <row r="1149" spans="1:13" ht="16" x14ac:dyDescent="0.2">
      <c r="A1149" s="5" t="s">
        <v>5199</v>
      </c>
      <c r="B1149" s="5" t="s">
        <v>22529</v>
      </c>
      <c r="C1149" s="5">
        <v>1595850</v>
      </c>
      <c r="D1149" s="5" t="s">
        <v>26056</v>
      </c>
      <c r="E1149" s="5">
        <v>24</v>
      </c>
      <c r="F1149" s="5">
        <v>2</v>
      </c>
      <c r="G1149" s="5" t="s">
        <v>15738</v>
      </c>
      <c r="H1149" s="5"/>
      <c r="I1149" s="5">
        <f>SUMIF('compiled data'!B:B,'Summary plot wt seed station'!C1149,'compiled data'!E:E)</f>
        <v>272.89999999999998</v>
      </c>
      <c r="J1149" s="5"/>
      <c r="K1149" s="5"/>
      <c r="L1149" s="5" t="s">
        <v>5195</v>
      </c>
      <c r="M1149">
        <v>5375</v>
      </c>
    </row>
    <row r="1150" spans="1:13" ht="16" x14ac:dyDescent="0.2">
      <c r="A1150" s="5" t="s">
        <v>5203</v>
      </c>
      <c r="B1150" s="5" t="s">
        <v>22530</v>
      </c>
      <c r="C1150" s="5">
        <v>1596055</v>
      </c>
      <c r="D1150" s="5" t="s">
        <v>26057</v>
      </c>
      <c r="E1150" s="5">
        <v>24</v>
      </c>
      <c r="F1150" s="5">
        <v>15</v>
      </c>
      <c r="G1150" s="5" t="s">
        <v>15738</v>
      </c>
      <c r="H1150" s="5"/>
      <c r="I1150" s="5">
        <f>SUMIF('compiled data'!B:B,'Summary plot wt seed station'!C1150,'compiled data'!E:E)</f>
        <v>319.5</v>
      </c>
      <c r="J1150" s="5"/>
      <c r="K1150" s="5"/>
      <c r="L1150" s="5" t="s">
        <v>5195</v>
      </c>
      <c r="M1150">
        <v>5379</v>
      </c>
    </row>
    <row r="1151" spans="1:13" ht="16" x14ac:dyDescent="0.2">
      <c r="A1151" s="5" t="s">
        <v>5208</v>
      </c>
      <c r="B1151" s="5" t="s">
        <v>22531</v>
      </c>
      <c r="C1151" s="5">
        <v>1596012</v>
      </c>
      <c r="D1151" s="5" t="s">
        <v>26058</v>
      </c>
      <c r="E1151" s="5">
        <v>24</v>
      </c>
      <c r="F1151" s="5">
        <v>16</v>
      </c>
      <c r="G1151" s="5" t="s">
        <v>15738</v>
      </c>
      <c r="H1151" s="5"/>
      <c r="I1151" s="5">
        <f>SUMIF('compiled data'!B:B,'Summary plot wt seed station'!C1151,'compiled data'!E:E)</f>
        <v>460.90000000000003</v>
      </c>
      <c r="L1151" t="s">
        <v>5195</v>
      </c>
      <c r="M1151">
        <v>5384</v>
      </c>
    </row>
    <row r="1152" spans="1:13" ht="16" x14ac:dyDescent="0.2">
      <c r="A1152" s="5" t="s">
        <v>5213</v>
      </c>
      <c r="B1152" s="5" t="s">
        <v>22532</v>
      </c>
      <c r="C1152" s="5">
        <v>1595994</v>
      </c>
      <c r="D1152" s="5" t="s">
        <v>26059</v>
      </c>
      <c r="E1152" s="5">
        <v>24</v>
      </c>
      <c r="F1152" s="5">
        <v>17</v>
      </c>
      <c r="G1152" s="5" t="s">
        <v>15738</v>
      </c>
      <c r="H1152" s="5"/>
      <c r="I1152" s="5">
        <f>SUMIF('compiled data'!B:B,'Summary plot wt seed station'!C1152,'compiled data'!E:E)</f>
        <v>412.2</v>
      </c>
      <c r="L1152" t="s">
        <v>5195</v>
      </c>
      <c r="M1152">
        <v>5389</v>
      </c>
    </row>
    <row r="1153" spans="1:13" ht="16" x14ac:dyDescent="0.2">
      <c r="A1153" s="5" t="s">
        <v>5218</v>
      </c>
      <c r="B1153" s="5" t="s">
        <v>22533</v>
      </c>
      <c r="C1153" s="5">
        <v>1596042</v>
      </c>
      <c r="D1153" s="5" t="s">
        <v>26060</v>
      </c>
      <c r="E1153" s="5">
        <v>24</v>
      </c>
      <c r="F1153" s="5">
        <v>18</v>
      </c>
      <c r="G1153" s="5" t="s">
        <v>15738</v>
      </c>
      <c r="H1153" s="5"/>
      <c r="I1153" s="5">
        <f>SUMIF('compiled data'!B:B,'Summary plot wt seed station'!C1153,'compiled data'!E:E)</f>
        <v>407.7</v>
      </c>
      <c r="L1153" t="s">
        <v>5195</v>
      </c>
      <c r="M1153">
        <v>5394</v>
      </c>
    </row>
    <row r="1154" spans="1:13" ht="16" x14ac:dyDescent="0.2">
      <c r="A1154" s="5" t="s">
        <v>5223</v>
      </c>
      <c r="B1154" s="5" t="s">
        <v>22534</v>
      </c>
      <c r="C1154" s="5">
        <v>1596105</v>
      </c>
      <c r="D1154" s="5" t="s">
        <v>26061</v>
      </c>
      <c r="E1154" s="5">
        <v>24</v>
      </c>
      <c r="F1154" s="5">
        <v>19</v>
      </c>
      <c r="G1154" s="5" t="s">
        <v>15738</v>
      </c>
      <c r="H1154" s="5"/>
      <c r="I1154" s="5">
        <f>SUMIF('compiled data'!B:B,'Summary plot wt seed station'!C1154,'compiled data'!E:E)</f>
        <v>343</v>
      </c>
      <c r="L1154" t="s">
        <v>5195</v>
      </c>
      <c r="M1154">
        <v>5399</v>
      </c>
    </row>
    <row r="1155" spans="1:13" ht="16" x14ac:dyDescent="0.2">
      <c r="A1155" s="5" t="s">
        <v>5228</v>
      </c>
      <c r="B1155" s="5" t="s">
        <v>22535</v>
      </c>
      <c r="C1155" s="5">
        <v>1596122</v>
      </c>
      <c r="D1155" s="5" t="s">
        <v>26062</v>
      </c>
      <c r="E1155" s="5">
        <v>24</v>
      </c>
      <c r="F1155" s="5">
        <v>20</v>
      </c>
      <c r="G1155" s="5" t="s">
        <v>15738</v>
      </c>
      <c r="H1155" s="5"/>
      <c r="I1155" s="5">
        <f>SUMIF('compiled data'!B:B,'Summary plot wt seed station'!C1155,'compiled data'!E:E)</f>
        <v>465.7</v>
      </c>
      <c r="L1155" t="s">
        <v>5195</v>
      </c>
      <c r="M1155">
        <v>5404</v>
      </c>
    </row>
    <row r="1156" spans="1:13" ht="16" x14ac:dyDescent="0.2">
      <c r="A1156" s="5" t="s">
        <v>5233</v>
      </c>
      <c r="B1156" s="5" t="s">
        <v>22536</v>
      </c>
      <c r="C1156" s="5">
        <v>1596151</v>
      </c>
      <c r="D1156" s="5" t="s">
        <v>26063</v>
      </c>
      <c r="E1156" s="5">
        <v>24</v>
      </c>
      <c r="F1156" s="5">
        <v>21</v>
      </c>
      <c r="G1156" s="5" t="s">
        <v>15738</v>
      </c>
      <c r="H1156" s="5"/>
      <c r="I1156" s="5">
        <f>SUMIF('compiled data'!B:B,'Summary plot wt seed station'!C1156,'compiled data'!E:E)</f>
        <v>33.700000000000003</v>
      </c>
      <c r="L1156" t="s">
        <v>5195</v>
      </c>
      <c r="M1156">
        <v>5409</v>
      </c>
    </row>
    <row r="1157" spans="1:13" ht="16" x14ac:dyDescent="0.2">
      <c r="A1157" s="5" t="s">
        <v>5234</v>
      </c>
      <c r="B1157" s="5" t="s">
        <v>22537</v>
      </c>
      <c r="C1157" s="5">
        <v>1596183</v>
      </c>
      <c r="D1157" s="5" t="s">
        <v>26064</v>
      </c>
      <c r="E1157" s="5">
        <v>24</v>
      </c>
      <c r="F1157" s="5">
        <v>23</v>
      </c>
      <c r="G1157" s="5" t="s">
        <v>15738</v>
      </c>
      <c r="H1157" s="5"/>
      <c r="I1157" s="5">
        <f>SUMIF('compiled data'!B:B,'Summary plot wt seed station'!C1157,'compiled data'!E:E)</f>
        <v>270.89999999999998</v>
      </c>
      <c r="L1157" t="s">
        <v>5195</v>
      </c>
      <c r="M1157">
        <v>5410</v>
      </c>
    </row>
    <row r="1158" spans="1:13" ht="16" x14ac:dyDescent="0.2">
      <c r="A1158" s="5" t="s">
        <v>5239</v>
      </c>
      <c r="B1158" s="5" t="s">
        <v>22538</v>
      </c>
      <c r="C1158" s="5">
        <v>1596188</v>
      </c>
      <c r="D1158" s="5" t="s">
        <v>26065</v>
      </c>
      <c r="E1158" s="5">
        <v>24</v>
      </c>
      <c r="F1158" s="5">
        <v>24</v>
      </c>
      <c r="G1158" s="5" t="s">
        <v>15738</v>
      </c>
      <c r="H1158" s="5"/>
      <c r="I1158" s="5">
        <f>SUMIF('compiled data'!B:B,'Summary plot wt seed station'!C1158,'compiled data'!E:E)</f>
        <v>286.3</v>
      </c>
      <c r="L1158" t="s">
        <v>5195</v>
      </c>
      <c r="M1158">
        <v>5415</v>
      </c>
    </row>
    <row r="1159" spans="1:13" ht="16" x14ac:dyDescent="0.2">
      <c r="A1159" s="5" t="s">
        <v>5244</v>
      </c>
      <c r="B1159" s="5" t="s">
        <v>22539</v>
      </c>
      <c r="C1159" s="5">
        <v>1595853</v>
      </c>
      <c r="D1159" s="5" t="s">
        <v>26066</v>
      </c>
      <c r="E1159" s="5">
        <v>25</v>
      </c>
      <c r="F1159" s="5">
        <v>2</v>
      </c>
      <c r="G1159" s="5" t="s">
        <v>15738</v>
      </c>
      <c r="H1159" s="5"/>
      <c r="I1159" s="5">
        <f>SUMIF('compiled data'!B:B,'Summary plot wt seed station'!C1159,'compiled data'!E:E)</f>
        <v>212.6</v>
      </c>
      <c r="L1159" t="s">
        <v>5195</v>
      </c>
      <c r="M1159">
        <v>5420</v>
      </c>
    </row>
    <row r="1160" spans="1:13" ht="16" x14ac:dyDescent="0.2">
      <c r="A1160" s="5" t="s">
        <v>5248</v>
      </c>
      <c r="B1160" s="5" t="s">
        <v>22540</v>
      </c>
      <c r="C1160" s="5">
        <v>1596009</v>
      </c>
      <c r="D1160" s="5" t="s">
        <v>26067</v>
      </c>
      <c r="E1160" s="5">
        <v>25</v>
      </c>
      <c r="F1160" s="5">
        <v>16</v>
      </c>
      <c r="G1160" s="5" t="s">
        <v>15738</v>
      </c>
      <c r="H1160" s="5"/>
      <c r="I1160" s="5">
        <f>SUMIF('compiled data'!B:B,'Summary plot wt seed station'!C1160,'compiled data'!E:E)</f>
        <v>415.20000000000005</v>
      </c>
      <c r="L1160" t="s">
        <v>5195</v>
      </c>
      <c r="M1160">
        <v>5424</v>
      </c>
    </row>
    <row r="1161" spans="1:13" ht="16" x14ac:dyDescent="0.2">
      <c r="A1161" s="5" t="s">
        <v>5253</v>
      </c>
      <c r="B1161" s="5" t="s">
        <v>22541</v>
      </c>
      <c r="C1161" s="5">
        <v>1596094</v>
      </c>
      <c r="D1161" s="5" t="s">
        <v>26068</v>
      </c>
      <c r="E1161" s="5">
        <v>25</v>
      </c>
      <c r="F1161" s="5">
        <v>17</v>
      </c>
      <c r="G1161" s="5" t="s">
        <v>15738</v>
      </c>
      <c r="H1161" s="5"/>
      <c r="I1161" s="5">
        <f>SUMIF('compiled data'!B:B,'Summary plot wt seed station'!C1161,'compiled data'!E:E)</f>
        <v>402.1</v>
      </c>
      <c r="L1161" t="s">
        <v>5195</v>
      </c>
      <c r="M1161">
        <v>5429</v>
      </c>
    </row>
    <row r="1162" spans="1:13" ht="16" x14ac:dyDescent="0.2">
      <c r="A1162" s="5" t="s">
        <v>5258</v>
      </c>
      <c r="B1162" s="5" t="s">
        <v>22542</v>
      </c>
      <c r="C1162" s="5">
        <v>1596068</v>
      </c>
      <c r="D1162" s="5" t="s">
        <v>26069</v>
      </c>
      <c r="E1162" s="5">
        <v>25</v>
      </c>
      <c r="F1162" s="5">
        <v>18</v>
      </c>
      <c r="G1162" s="5" t="s">
        <v>15738</v>
      </c>
      <c r="H1162" s="5"/>
      <c r="I1162" s="5">
        <f>SUMIF('compiled data'!B:B,'Summary plot wt seed station'!C1162,'compiled data'!E:E)</f>
        <v>92.2</v>
      </c>
      <c r="L1162" t="s">
        <v>5195</v>
      </c>
      <c r="M1162">
        <v>5434</v>
      </c>
    </row>
    <row r="1163" spans="1:13" ht="16" x14ac:dyDescent="0.2">
      <c r="A1163" s="5" t="s">
        <v>5261</v>
      </c>
      <c r="B1163" s="5" t="s">
        <v>22543</v>
      </c>
      <c r="C1163" s="5">
        <v>1596131</v>
      </c>
      <c r="D1163" s="5" t="s">
        <v>26070</v>
      </c>
      <c r="E1163" s="5">
        <v>25</v>
      </c>
      <c r="F1163" s="5">
        <v>19</v>
      </c>
      <c r="G1163" s="5" t="s">
        <v>15738</v>
      </c>
      <c r="H1163" s="5"/>
      <c r="I1163" s="5">
        <f>SUMIF('compiled data'!B:B,'Summary plot wt seed station'!C1163,'compiled data'!E:E)</f>
        <v>390.6</v>
      </c>
      <c r="L1163" t="s">
        <v>5195</v>
      </c>
      <c r="M1163">
        <v>5437</v>
      </c>
    </row>
    <row r="1164" spans="1:13" ht="16" x14ac:dyDescent="0.2">
      <c r="A1164" s="5" t="s">
        <v>5266</v>
      </c>
      <c r="B1164" s="5" t="s">
        <v>22544</v>
      </c>
      <c r="C1164" s="5">
        <v>1596104</v>
      </c>
      <c r="D1164" s="5" t="s">
        <v>26071</v>
      </c>
      <c r="E1164" s="5">
        <v>25</v>
      </c>
      <c r="F1164" s="5">
        <v>20</v>
      </c>
      <c r="G1164" s="5" t="s">
        <v>15738</v>
      </c>
      <c r="H1164" s="5"/>
      <c r="I1164" s="5">
        <f>SUMIF('compiled data'!B:B,'Summary plot wt seed station'!C1164,'compiled data'!E:E)</f>
        <v>305.89999999999998</v>
      </c>
      <c r="L1164" t="s">
        <v>5195</v>
      </c>
      <c r="M1164">
        <v>5442</v>
      </c>
    </row>
    <row r="1165" spans="1:13" ht="16" x14ac:dyDescent="0.2">
      <c r="A1165" s="5" t="s">
        <v>5271</v>
      </c>
      <c r="B1165" s="5" t="s">
        <v>22545</v>
      </c>
      <c r="C1165" s="5">
        <v>1595129</v>
      </c>
      <c r="D1165" s="5" t="s">
        <v>26072</v>
      </c>
      <c r="E1165" s="5">
        <v>20</v>
      </c>
      <c r="F1165" s="5">
        <v>12</v>
      </c>
      <c r="G1165" s="5" t="s">
        <v>15737</v>
      </c>
      <c r="H1165" s="5"/>
      <c r="I1165" s="5">
        <f>SUMIF('compiled data'!B:B,'Summary plot wt seed station'!C1165,'compiled data'!E:E)</f>
        <v>107.49999999999999</v>
      </c>
      <c r="J1165" s="5"/>
      <c r="K1165" s="5"/>
      <c r="L1165" s="5" t="s">
        <v>5272</v>
      </c>
      <c r="M1165">
        <v>5447</v>
      </c>
    </row>
    <row r="1166" spans="1:13" ht="16" x14ac:dyDescent="0.2">
      <c r="A1166" s="5" t="s">
        <v>5278</v>
      </c>
      <c r="B1166" s="5" t="s">
        <v>22546</v>
      </c>
      <c r="C1166" s="5">
        <v>1595136</v>
      </c>
      <c r="D1166" s="5" t="s">
        <v>26073</v>
      </c>
      <c r="E1166" s="5">
        <v>20</v>
      </c>
      <c r="F1166" s="5">
        <v>13</v>
      </c>
      <c r="G1166" s="5" t="s">
        <v>15737</v>
      </c>
      <c r="H1166" s="5"/>
      <c r="I1166" s="5">
        <f>SUMIF('compiled data'!B:B,'Summary plot wt seed station'!C1166,'compiled data'!E:E)</f>
        <v>317.70000000000005</v>
      </c>
      <c r="J1166" s="5"/>
      <c r="K1166" s="5"/>
      <c r="L1166" s="5" t="s">
        <v>5272</v>
      </c>
      <c r="M1166">
        <v>5452</v>
      </c>
    </row>
    <row r="1167" spans="1:13" ht="16" x14ac:dyDescent="0.2">
      <c r="A1167" s="5" t="s">
        <v>5283</v>
      </c>
      <c r="B1167" s="5" t="s">
        <v>22547</v>
      </c>
      <c r="C1167" s="5">
        <v>1595131</v>
      </c>
      <c r="D1167" s="5" t="s">
        <v>26074</v>
      </c>
      <c r="E1167" s="5">
        <v>20</v>
      </c>
      <c r="F1167" s="5">
        <v>14</v>
      </c>
      <c r="G1167" s="5" t="s">
        <v>15737</v>
      </c>
      <c r="H1167" s="5"/>
      <c r="I1167" s="5">
        <f>SUMIF('compiled data'!B:B,'Summary plot wt seed station'!C1167,'compiled data'!E:E)</f>
        <v>335.5</v>
      </c>
      <c r="J1167" s="5"/>
      <c r="K1167" s="5"/>
      <c r="L1167" s="5" t="s">
        <v>5272</v>
      </c>
      <c r="M1167">
        <v>5457</v>
      </c>
    </row>
    <row r="1168" spans="1:13" ht="16" x14ac:dyDescent="0.2">
      <c r="A1168" s="5" t="s">
        <v>5288</v>
      </c>
      <c r="B1168" s="5" t="s">
        <v>22548</v>
      </c>
      <c r="C1168" s="5">
        <v>1595268</v>
      </c>
      <c r="D1168" s="5" t="s">
        <v>26075</v>
      </c>
      <c r="E1168" s="5">
        <v>20</v>
      </c>
      <c r="F1168" s="5">
        <v>16</v>
      </c>
      <c r="G1168" s="5" t="s">
        <v>15737</v>
      </c>
      <c r="H1168" s="5"/>
      <c r="I1168" s="5">
        <f>SUMIF('compiled data'!B:B,'Summary plot wt seed station'!C1168,'compiled data'!E:E)</f>
        <v>355.20000000000005</v>
      </c>
      <c r="L1168" t="s">
        <v>5272</v>
      </c>
      <c r="M1168">
        <v>5462</v>
      </c>
    </row>
    <row r="1169" spans="1:13" ht="16" x14ac:dyDescent="0.2">
      <c r="A1169" s="5" t="s">
        <v>5293</v>
      </c>
      <c r="B1169" s="5" t="s">
        <v>22549</v>
      </c>
      <c r="C1169" s="5">
        <v>1595330</v>
      </c>
      <c r="D1169" s="5" t="s">
        <v>26076</v>
      </c>
      <c r="E1169" s="5">
        <v>20</v>
      </c>
      <c r="F1169" s="5">
        <v>15</v>
      </c>
      <c r="G1169" s="5" t="s">
        <v>15737</v>
      </c>
      <c r="H1169" s="5"/>
      <c r="I1169" s="5">
        <f>SUMIF('compiled data'!B:B,'Summary plot wt seed station'!C1169,'compiled data'!E:E)</f>
        <v>16.7</v>
      </c>
      <c r="L1169" t="s">
        <v>5272</v>
      </c>
      <c r="M1169">
        <v>5467</v>
      </c>
    </row>
    <row r="1170" spans="1:13" ht="16" x14ac:dyDescent="0.2">
      <c r="A1170" s="5" t="s">
        <v>5295</v>
      </c>
      <c r="B1170" s="5" t="s">
        <v>22550</v>
      </c>
      <c r="C1170" s="5">
        <v>1595337</v>
      </c>
      <c r="D1170" s="5" t="s">
        <v>26077</v>
      </c>
      <c r="E1170" s="5">
        <v>20</v>
      </c>
      <c r="F1170" s="5">
        <v>17</v>
      </c>
      <c r="G1170" s="5" t="s">
        <v>15737</v>
      </c>
      <c r="H1170" s="5"/>
      <c r="I1170" s="5">
        <f>SUMIF('compiled data'!B:B,'Summary plot wt seed station'!C1170,'compiled data'!E:E)</f>
        <v>187.60000000000002</v>
      </c>
      <c r="L1170" t="s">
        <v>5272</v>
      </c>
      <c r="M1170">
        <v>5469</v>
      </c>
    </row>
    <row r="1171" spans="1:13" ht="16" x14ac:dyDescent="0.2">
      <c r="A1171" s="5" t="s">
        <v>5300</v>
      </c>
      <c r="B1171" s="5" t="s">
        <v>22551</v>
      </c>
      <c r="C1171" s="5">
        <v>1595231</v>
      </c>
      <c r="D1171" s="5" t="s">
        <v>26078</v>
      </c>
      <c r="E1171" s="5">
        <v>20</v>
      </c>
      <c r="F1171" s="5">
        <v>18</v>
      </c>
      <c r="G1171" s="5" t="s">
        <v>15737</v>
      </c>
      <c r="H1171" s="5"/>
      <c r="I1171" s="5">
        <f>SUMIF('compiled data'!B:B,'Summary plot wt seed station'!C1171,'compiled data'!E:E)</f>
        <v>185</v>
      </c>
      <c r="L1171" t="s">
        <v>5272</v>
      </c>
      <c r="M1171">
        <v>5474</v>
      </c>
    </row>
    <row r="1172" spans="1:13" ht="16" x14ac:dyDescent="0.2">
      <c r="A1172" s="5" t="s">
        <v>5304</v>
      </c>
      <c r="B1172" s="5" t="s">
        <v>22552</v>
      </c>
      <c r="C1172" s="5">
        <v>1595528</v>
      </c>
      <c r="D1172" s="5" t="s">
        <v>26079</v>
      </c>
      <c r="E1172" s="5">
        <v>2</v>
      </c>
      <c r="F1172" s="5">
        <v>33</v>
      </c>
      <c r="G1172" s="5" t="s">
        <v>15737</v>
      </c>
      <c r="H1172" s="5"/>
      <c r="I1172" s="5">
        <f>SUMIF('compiled data'!B:B,'Summary plot wt seed station'!C1172,'compiled data'!E:E)</f>
        <v>466.9</v>
      </c>
      <c r="L1172" t="s">
        <v>5272</v>
      </c>
      <c r="M1172">
        <v>5478</v>
      </c>
    </row>
    <row r="1173" spans="1:13" ht="16" x14ac:dyDescent="0.2">
      <c r="A1173" s="5" t="s">
        <v>5309</v>
      </c>
      <c r="B1173" s="5" t="s">
        <v>22553</v>
      </c>
      <c r="C1173" s="5">
        <v>1595544</v>
      </c>
      <c r="D1173" s="5" t="s">
        <v>26080</v>
      </c>
      <c r="E1173" s="5">
        <v>2</v>
      </c>
      <c r="F1173" s="5">
        <v>34</v>
      </c>
      <c r="G1173" s="5" t="s">
        <v>15737</v>
      </c>
      <c r="H1173" s="5"/>
      <c r="I1173" s="5">
        <f>SUMIF('compiled data'!B:B,'Summary plot wt seed station'!C1173,'compiled data'!E:E)</f>
        <v>186.8</v>
      </c>
      <c r="L1173" t="s">
        <v>5272</v>
      </c>
      <c r="M1173">
        <v>5483</v>
      </c>
    </row>
    <row r="1174" spans="1:13" ht="16" x14ac:dyDescent="0.2">
      <c r="A1174" s="5" t="s">
        <v>5314</v>
      </c>
      <c r="B1174" s="5" t="s">
        <v>22554</v>
      </c>
      <c r="C1174" s="5">
        <v>1595542</v>
      </c>
      <c r="D1174" s="5" t="s">
        <v>26081</v>
      </c>
      <c r="E1174" s="5">
        <v>2</v>
      </c>
      <c r="F1174" s="5">
        <v>35</v>
      </c>
      <c r="G1174" s="5" t="s">
        <v>15737</v>
      </c>
      <c r="H1174" s="5"/>
      <c r="I1174" s="5">
        <f>SUMIF('compiled data'!B:B,'Summary plot wt seed station'!C1174,'compiled data'!E:E)</f>
        <v>68.7</v>
      </c>
      <c r="L1174" t="s">
        <v>5272</v>
      </c>
      <c r="M1174">
        <v>5488</v>
      </c>
    </row>
    <row r="1175" spans="1:13" ht="16" x14ac:dyDescent="0.2">
      <c r="A1175" s="5" t="s">
        <v>5318</v>
      </c>
      <c r="B1175" s="5" t="s">
        <v>22555</v>
      </c>
      <c r="C1175" s="5">
        <v>1595703</v>
      </c>
      <c r="D1175" s="5" t="s">
        <v>26082</v>
      </c>
      <c r="E1175" s="5">
        <v>2</v>
      </c>
      <c r="F1175" s="5">
        <v>36</v>
      </c>
      <c r="G1175" s="5" t="s">
        <v>15737</v>
      </c>
      <c r="H1175" s="5"/>
      <c r="I1175" s="5">
        <f>SUMIF('compiled data'!B:B,'Summary plot wt seed station'!C1175,'compiled data'!E:E)</f>
        <v>567.79999999999995</v>
      </c>
      <c r="L1175" t="s">
        <v>5272</v>
      </c>
      <c r="M1175">
        <v>5492</v>
      </c>
    </row>
    <row r="1176" spans="1:13" ht="16" x14ac:dyDescent="0.2">
      <c r="A1176" s="5" t="s">
        <v>5322</v>
      </c>
      <c r="B1176" s="5" t="s">
        <v>22556</v>
      </c>
      <c r="C1176" s="5">
        <v>1595681</v>
      </c>
      <c r="D1176" s="5" t="s">
        <v>26083</v>
      </c>
      <c r="E1176" s="5">
        <v>2</v>
      </c>
      <c r="F1176" s="5">
        <v>38</v>
      </c>
      <c r="G1176" s="5" t="s">
        <v>15737</v>
      </c>
      <c r="H1176" s="5"/>
      <c r="I1176" s="5">
        <f>SUMIF('compiled data'!B:B,'Summary plot wt seed station'!C1176,'compiled data'!E:E)</f>
        <v>287.79999999999995</v>
      </c>
      <c r="L1176" t="s">
        <v>5272</v>
      </c>
      <c r="M1176">
        <v>5496</v>
      </c>
    </row>
    <row r="1177" spans="1:13" ht="16" x14ac:dyDescent="0.2">
      <c r="A1177" s="5" t="s">
        <v>5327</v>
      </c>
      <c r="B1177" s="5" t="s">
        <v>22557</v>
      </c>
      <c r="C1177" s="5">
        <v>1595650</v>
      </c>
      <c r="D1177" s="5" t="s">
        <v>26084</v>
      </c>
      <c r="E1177" s="5">
        <v>2</v>
      </c>
      <c r="F1177" s="5">
        <v>40</v>
      </c>
      <c r="G1177" s="5" t="s">
        <v>15737</v>
      </c>
      <c r="H1177" s="5"/>
      <c r="I1177" s="5">
        <f>SUMIF('compiled data'!B:B,'Summary plot wt seed station'!C1177,'compiled data'!E:E)</f>
        <v>308.29999999999995</v>
      </c>
      <c r="L1177" t="s">
        <v>5272</v>
      </c>
      <c r="M1177">
        <v>5501</v>
      </c>
    </row>
    <row r="1178" spans="1:13" ht="16" x14ac:dyDescent="0.2">
      <c r="A1178" s="5" t="s">
        <v>5332</v>
      </c>
      <c r="B1178" s="5" t="s">
        <v>22558</v>
      </c>
      <c r="C1178" s="5">
        <v>1595714</v>
      </c>
      <c r="D1178" s="5" t="s">
        <v>26085</v>
      </c>
      <c r="E1178" s="5">
        <v>2</v>
      </c>
      <c r="F1178" s="5">
        <v>41</v>
      </c>
      <c r="G1178" s="5" t="s">
        <v>15737</v>
      </c>
      <c r="H1178" s="5"/>
      <c r="I1178" s="5">
        <f>SUMIF('compiled data'!B:B,'Summary plot wt seed station'!C1178,'compiled data'!E:E)</f>
        <v>18</v>
      </c>
      <c r="L1178" t="s">
        <v>5272</v>
      </c>
      <c r="M1178">
        <v>5506</v>
      </c>
    </row>
    <row r="1179" spans="1:13" ht="16" x14ac:dyDescent="0.2">
      <c r="A1179" s="5" t="s">
        <v>5333</v>
      </c>
      <c r="B1179" s="5" t="s">
        <v>22559</v>
      </c>
      <c r="C1179" s="5">
        <v>1595778</v>
      </c>
      <c r="D1179" s="5" t="s">
        <v>26086</v>
      </c>
      <c r="E1179" s="5">
        <v>2</v>
      </c>
      <c r="F1179" s="5">
        <v>42</v>
      </c>
      <c r="G1179" s="5" t="s">
        <v>15737</v>
      </c>
      <c r="H1179" s="5"/>
      <c r="I1179" s="5">
        <f>SUMIF('compiled data'!B:B,'Summary plot wt seed station'!C1179,'compiled data'!E:E)</f>
        <v>232.99999999999997</v>
      </c>
      <c r="L1179" t="s">
        <v>5272</v>
      </c>
      <c r="M1179">
        <v>5507</v>
      </c>
    </row>
    <row r="1180" spans="1:13" ht="16" x14ac:dyDescent="0.2">
      <c r="A1180" s="5" t="s">
        <v>5338</v>
      </c>
      <c r="B1180" s="5" t="s">
        <v>22560</v>
      </c>
      <c r="C1180" s="5">
        <v>1595766</v>
      </c>
      <c r="D1180" s="5" t="s">
        <v>26087</v>
      </c>
      <c r="E1180" s="5">
        <v>2</v>
      </c>
      <c r="F1180" s="5">
        <v>43</v>
      </c>
      <c r="G1180" s="5" t="s">
        <v>15737</v>
      </c>
      <c r="H1180" s="5"/>
      <c r="I1180" s="5">
        <f>SUMIF('compiled data'!B:B,'Summary plot wt seed station'!C1180,'compiled data'!E:E)</f>
        <v>312.8</v>
      </c>
      <c r="L1180" t="s">
        <v>5272</v>
      </c>
      <c r="M1180">
        <v>5512</v>
      </c>
    </row>
    <row r="1181" spans="1:13" ht="16" x14ac:dyDescent="0.2">
      <c r="A1181" s="5" t="s">
        <v>5341</v>
      </c>
      <c r="B1181" s="5" t="s">
        <v>22561</v>
      </c>
      <c r="C1181" s="5">
        <v>1595661</v>
      </c>
      <c r="D1181" s="5" t="s">
        <v>26088</v>
      </c>
      <c r="E1181" s="5">
        <v>2</v>
      </c>
      <c r="F1181" s="5">
        <v>39</v>
      </c>
      <c r="G1181" s="5" t="s">
        <v>15737</v>
      </c>
      <c r="H1181" s="5"/>
      <c r="I1181" s="5">
        <f>SUMIF('compiled data'!B:B,'Summary plot wt seed station'!C1181,'compiled data'!E:E)</f>
        <v>16.3</v>
      </c>
      <c r="L1181" t="s">
        <v>5272</v>
      </c>
      <c r="M1181">
        <v>5515</v>
      </c>
    </row>
    <row r="1182" spans="1:13" ht="16" x14ac:dyDescent="0.2">
      <c r="A1182" s="5" t="s">
        <v>5344</v>
      </c>
      <c r="B1182" s="5" t="s">
        <v>22562</v>
      </c>
      <c r="C1182" s="5">
        <v>1595749</v>
      </c>
      <c r="D1182" s="5" t="s">
        <v>26089</v>
      </c>
      <c r="E1182" s="5">
        <v>2</v>
      </c>
      <c r="F1182" s="5">
        <v>44</v>
      </c>
      <c r="G1182" s="5" t="s">
        <v>15737</v>
      </c>
      <c r="H1182" s="5"/>
      <c r="I1182" s="5">
        <f>SUMIF('compiled data'!B:B,'Summary plot wt seed station'!C1182,'compiled data'!E:E)</f>
        <v>133.5</v>
      </c>
      <c r="L1182" t="s">
        <v>5272</v>
      </c>
      <c r="M1182">
        <v>5518</v>
      </c>
    </row>
    <row r="1183" spans="1:13" ht="16" x14ac:dyDescent="0.2">
      <c r="A1183" s="5" t="s">
        <v>5349</v>
      </c>
      <c r="B1183" s="5" t="s">
        <v>22563</v>
      </c>
      <c r="C1183" s="5">
        <v>1595616</v>
      </c>
      <c r="D1183" s="5" t="s">
        <v>26090</v>
      </c>
      <c r="E1183" s="5">
        <v>3</v>
      </c>
      <c r="F1183" s="5">
        <v>38</v>
      </c>
      <c r="G1183" s="5" t="s">
        <v>15737</v>
      </c>
      <c r="H1183" s="5"/>
      <c r="I1183" s="5">
        <f>SUMIF('compiled data'!B:B,'Summary plot wt seed station'!C1183,'compiled data'!E:E)</f>
        <v>353.90000000000003</v>
      </c>
      <c r="L1183" t="s">
        <v>5272</v>
      </c>
      <c r="M1183">
        <v>5523</v>
      </c>
    </row>
    <row r="1184" spans="1:13" ht="16" x14ac:dyDescent="0.2">
      <c r="A1184" s="5" t="s">
        <v>5354</v>
      </c>
      <c r="B1184" s="5" t="s">
        <v>22564</v>
      </c>
      <c r="C1184" s="5">
        <v>1595632</v>
      </c>
      <c r="D1184" s="5" t="s">
        <v>26091</v>
      </c>
      <c r="E1184" s="5">
        <v>3</v>
      </c>
      <c r="F1184" s="5">
        <v>39</v>
      </c>
      <c r="G1184" s="5" t="s">
        <v>15737</v>
      </c>
      <c r="H1184" s="5"/>
      <c r="I1184" s="5">
        <f>SUMIF('compiled data'!B:B,'Summary plot wt seed station'!C1184,'compiled data'!E:E)</f>
        <v>353</v>
      </c>
      <c r="L1184" t="s">
        <v>5272</v>
      </c>
      <c r="M1184">
        <v>5528</v>
      </c>
    </row>
    <row r="1185" spans="1:13" ht="16" x14ac:dyDescent="0.2">
      <c r="A1185" s="5" t="s">
        <v>5359</v>
      </c>
      <c r="B1185" s="5" t="s">
        <v>22565</v>
      </c>
      <c r="C1185" s="5">
        <v>1595752</v>
      </c>
      <c r="D1185" s="5" t="s">
        <v>26092</v>
      </c>
      <c r="E1185" s="5">
        <v>3</v>
      </c>
      <c r="F1185" s="5">
        <v>43</v>
      </c>
      <c r="G1185" s="5" t="s">
        <v>15737</v>
      </c>
      <c r="H1185" s="5"/>
      <c r="I1185" s="5">
        <f>SUMIF('compiled data'!B:B,'Summary plot wt seed station'!C1185,'compiled data'!E:E)</f>
        <v>111.8</v>
      </c>
      <c r="L1185" t="s">
        <v>5272</v>
      </c>
      <c r="M1185">
        <v>5533</v>
      </c>
    </row>
    <row r="1186" spans="1:13" ht="16" x14ac:dyDescent="0.2">
      <c r="A1186" s="5" t="s">
        <v>5362</v>
      </c>
      <c r="B1186" s="5" t="s">
        <v>22566</v>
      </c>
      <c r="C1186" s="5">
        <v>1595745</v>
      </c>
      <c r="D1186" s="5" t="s">
        <v>26093</v>
      </c>
      <c r="E1186" s="5">
        <v>3</v>
      </c>
      <c r="F1186" s="5">
        <v>45</v>
      </c>
      <c r="G1186" s="5" t="s">
        <v>15737</v>
      </c>
      <c r="H1186" s="5"/>
      <c r="I1186" s="5">
        <f>SUMIF('compiled data'!B:B,'Summary plot wt seed station'!C1186,'compiled data'!E:E)</f>
        <v>650.1</v>
      </c>
      <c r="L1186" t="s">
        <v>5272</v>
      </c>
      <c r="M1186">
        <v>5536</v>
      </c>
    </row>
    <row r="1187" spans="1:13" ht="16" x14ac:dyDescent="0.2">
      <c r="A1187" s="5" t="s">
        <v>5367</v>
      </c>
      <c r="B1187" s="5" t="s">
        <v>22567</v>
      </c>
      <c r="C1187" s="5">
        <v>1595255</v>
      </c>
      <c r="D1187" s="5" t="s">
        <v>26094</v>
      </c>
      <c r="E1187" s="5">
        <v>18</v>
      </c>
      <c r="F1187" s="5">
        <v>16</v>
      </c>
      <c r="G1187" s="5" t="s">
        <v>15737</v>
      </c>
      <c r="H1187" s="5"/>
      <c r="I1187" s="5">
        <f>SUMIF('compiled data'!B:B,'Summary plot wt seed station'!C1187,'compiled data'!E:E)</f>
        <v>305.2</v>
      </c>
      <c r="J1187" s="5"/>
      <c r="K1187" s="5"/>
      <c r="L1187" s="5" t="s">
        <v>5368</v>
      </c>
      <c r="M1187">
        <v>5541</v>
      </c>
    </row>
    <row r="1188" spans="1:13" ht="16" x14ac:dyDescent="0.2">
      <c r="A1188" s="5" t="s">
        <v>5373</v>
      </c>
      <c r="B1188" s="5" t="s">
        <v>22568</v>
      </c>
      <c r="C1188" s="5">
        <v>1595295</v>
      </c>
      <c r="D1188" s="5" t="s">
        <v>26095</v>
      </c>
      <c r="E1188" s="5">
        <v>18</v>
      </c>
      <c r="F1188" s="5">
        <v>17</v>
      </c>
      <c r="G1188" s="5" t="s">
        <v>15737</v>
      </c>
      <c r="H1188" s="5"/>
      <c r="I1188" s="5">
        <f>SUMIF('compiled data'!B:B,'Summary plot wt seed station'!C1188,'compiled data'!E:E)</f>
        <v>211.8</v>
      </c>
      <c r="J1188" s="5"/>
      <c r="K1188" s="5"/>
      <c r="L1188" s="5" t="s">
        <v>5368</v>
      </c>
      <c r="M1188">
        <v>5546</v>
      </c>
    </row>
    <row r="1189" spans="1:13" ht="16" x14ac:dyDescent="0.2">
      <c r="A1189" s="5" t="s">
        <v>5378</v>
      </c>
      <c r="B1189" s="5" t="s">
        <v>22569</v>
      </c>
      <c r="C1189" s="5">
        <v>1595340</v>
      </c>
      <c r="D1189" s="5" t="s">
        <v>26096</v>
      </c>
      <c r="E1189" s="5">
        <v>18</v>
      </c>
      <c r="F1189" s="5">
        <v>18</v>
      </c>
      <c r="G1189" s="5" t="s">
        <v>15737</v>
      </c>
      <c r="H1189" s="5"/>
      <c r="I1189" s="5">
        <f>SUMIF('compiled data'!B:B,'Summary plot wt seed station'!C1189,'compiled data'!E:E)</f>
        <v>86.1</v>
      </c>
      <c r="J1189" s="5"/>
      <c r="K1189" s="5"/>
      <c r="L1189" s="5" t="s">
        <v>5368</v>
      </c>
      <c r="M1189">
        <v>5551</v>
      </c>
    </row>
    <row r="1190" spans="1:13" ht="16" x14ac:dyDescent="0.2">
      <c r="A1190" s="5" t="s">
        <v>5382</v>
      </c>
      <c r="B1190" s="5" t="s">
        <v>22570</v>
      </c>
      <c r="C1190" s="5">
        <v>1595302</v>
      </c>
      <c r="D1190" s="5" t="s">
        <v>26097</v>
      </c>
      <c r="E1190" s="5">
        <v>18</v>
      </c>
      <c r="F1190" s="5">
        <v>19</v>
      </c>
      <c r="G1190" s="5" t="s">
        <v>15737</v>
      </c>
      <c r="H1190" s="5"/>
      <c r="I1190" s="5">
        <f>SUMIF('compiled data'!B:B,'Summary plot wt seed station'!C1190,'compiled data'!E:E)</f>
        <v>313.70000000000005</v>
      </c>
      <c r="L1190" t="s">
        <v>5368</v>
      </c>
      <c r="M1190">
        <v>5555</v>
      </c>
    </row>
    <row r="1191" spans="1:13" ht="16" x14ac:dyDescent="0.2">
      <c r="A1191" s="5" t="s">
        <v>5387</v>
      </c>
      <c r="B1191" s="5" t="s">
        <v>22571</v>
      </c>
      <c r="C1191" s="5">
        <v>1595310</v>
      </c>
      <c r="D1191" s="5" t="s">
        <v>26098</v>
      </c>
      <c r="E1191" s="5">
        <v>18</v>
      </c>
      <c r="F1191" s="5">
        <v>20</v>
      </c>
      <c r="G1191" s="5" t="s">
        <v>15737</v>
      </c>
      <c r="H1191" s="5"/>
      <c r="I1191" s="5">
        <f>SUMIF('compiled data'!B:B,'Summary plot wt seed station'!C1191,'compiled data'!E:E)</f>
        <v>243.29999999999998</v>
      </c>
      <c r="L1191" t="s">
        <v>5368</v>
      </c>
      <c r="M1191">
        <v>5560</v>
      </c>
    </row>
    <row r="1192" spans="1:13" ht="16" x14ac:dyDescent="0.2">
      <c r="A1192" s="5" t="s">
        <v>5392</v>
      </c>
      <c r="B1192" s="5" t="s">
        <v>22572</v>
      </c>
      <c r="C1192" s="5">
        <v>1595197</v>
      </c>
      <c r="D1192" s="5" t="s">
        <v>26099</v>
      </c>
      <c r="E1192" s="5">
        <v>19</v>
      </c>
      <c r="F1192" s="5">
        <v>8</v>
      </c>
      <c r="G1192" s="5" t="s">
        <v>15737</v>
      </c>
      <c r="H1192" s="5"/>
      <c r="I1192" s="5">
        <f>SUMIF('compiled data'!B:B,'Summary plot wt seed station'!C1192,'compiled data'!E:E)</f>
        <v>358</v>
      </c>
      <c r="L1192" t="s">
        <v>5368</v>
      </c>
      <c r="M1192">
        <v>5565</v>
      </c>
    </row>
    <row r="1193" spans="1:13" ht="16" x14ac:dyDescent="0.2">
      <c r="A1193" s="5" t="s">
        <v>5397</v>
      </c>
      <c r="B1193" s="5" t="s">
        <v>22573</v>
      </c>
      <c r="C1193" s="5">
        <v>1595124</v>
      </c>
      <c r="D1193" s="5" t="s">
        <v>26100</v>
      </c>
      <c r="E1193" s="5">
        <v>19</v>
      </c>
      <c r="F1193" s="5">
        <v>9</v>
      </c>
      <c r="G1193" s="5" t="s">
        <v>15737</v>
      </c>
      <c r="H1193" s="5"/>
      <c r="I1193" s="5">
        <f>SUMIF('compiled data'!B:B,'Summary plot wt seed station'!C1193,'compiled data'!E:E)</f>
        <v>206.29999999999998</v>
      </c>
      <c r="L1193" t="s">
        <v>5368</v>
      </c>
      <c r="M1193">
        <v>5570</v>
      </c>
    </row>
    <row r="1194" spans="1:13" ht="16" x14ac:dyDescent="0.2">
      <c r="A1194" s="5" t="s">
        <v>5402</v>
      </c>
      <c r="B1194" s="5" t="s">
        <v>22574</v>
      </c>
      <c r="C1194" s="5">
        <v>1595204</v>
      </c>
      <c r="D1194" s="5" t="s">
        <v>26101</v>
      </c>
      <c r="E1194" s="5">
        <v>19</v>
      </c>
      <c r="F1194" s="5">
        <v>10</v>
      </c>
      <c r="G1194" s="5" t="s">
        <v>15737</v>
      </c>
      <c r="H1194" s="5"/>
      <c r="I1194" s="5">
        <f>SUMIF('compiled data'!B:B,'Summary plot wt seed station'!C1194,'compiled data'!E:E)</f>
        <v>235.7</v>
      </c>
      <c r="L1194" t="s">
        <v>5368</v>
      </c>
      <c r="M1194">
        <v>5575</v>
      </c>
    </row>
    <row r="1195" spans="1:13" ht="16" x14ac:dyDescent="0.2">
      <c r="A1195" s="5" t="s">
        <v>5407</v>
      </c>
      <c r="B1195" s="5" t="s">
        <v>22575</v>
      </c>
      <c r="C1195" s="5">
        <v>1595167</v>
      </c>
      <c r="D1195" s="5" t="s">
        <v>26102</v>
      </c>
      <c r="E1195" s="5">
        <v>19</v>
      </c>
      <c r="F1195" s="5">
        <v>11</v>
      </c>
      <c r="G1195" s="5" t="s">
        <v>15737</v>
      </c>
      <c r="H1195" s="5"/>
      <c r="I1195" s="5">
        <f>SUMIF('compiled data'!B:B,'Summary plot wt seed station'!C1195,'compiled data'!E:E)</f>
        <v>146</v>
      </c>
      <c r="L1195" t="s">
        <v>5368</v>
      </c>
      <c r="M1195">
        <v>5580</v>
      </c>
    </row>
    <row r="1196" spans="1:13" ht="16" x14ac:dyDescent="0.2">
      <c r="A1196" s="5" t="s">
        <v>5412</v>
      </c>
      <c r="B1196" s="5" t="s">
        <v>22576</v>
      </c>
      <c r="C1196" s="5">
        <v>1595226</v>
      </c>
      <c r="D1196" s="5" t="s">
        <v>26103</v>
      </c>
      <c r="E1196" s="5">
        <v>19</v>
      </c>
      <c r="F1196" s="5">
        <v>12</v>
      </c>
      <c r="G1196" s="5" t="s">
        <v>15737</v>
      </c>
      <c r="H1196" s="5"/>
      <c r="I1196" s="5">
        <f>SUMIF('compiled data'!B:B,'Summary plot wt seed station'!C1196,'compiled data'!E:E)</f>
        <v>239.70000000000002</v>
      </c>
      <c r="L1196" t="s">
        <v>5368</v>
      </c>
      <c r="M1196">
        <v>5585</v>
      </c>
    </row>
    <row r="1197" spans="1:13" ht="16" x14ac:dyDescent="0.2">
      <c r="A1197" s="5" t="s">
        <v>5417</v>
      </c>
      <c r="B1197" s="5" t="s">
        <v>22577</v>
      </c>
      <c r="C1197" s="5">
        <v>1595143</v>
      </c>
      <c r="D1197" s="5" t="s">
        <v>26104</v>
      </c>
      <c r="E1197" s="5">
        <v>19</v>
      </c>
      <c r="F1197" s="5">
        <v>13</v>
      </c>
      <c r="G1197" s="5" t="s">
        <v>15737</v>
      </c>
      <c r="H1197" s="5"/>
      <c r="I1197" s="5">
        <f>SUMIF('compiled data'!B:B,'Summary plot wt seed station'!C1197,'compiled data'!E:E)</f>
        <v>273.89999999999998</v>
      </c>
      <c r="L1197" t="s">
        <v>5368</v>
      </c>
      <c r="M1197">
        <v>5590</v>
      </c>
    </row>
    <row r="1198" spans="1:13" ht="16" x14ac:dyDescent="0.2">
      <c r="A1198" s="5" t="s">
        <v>5422</v>
      </c>
      <c r="B1198" s="5" t="s">
        <v>22578</v>
      </c>
      <c r="C1198" s="5">
        <v>1595151</v>
      </c>
      <c r="D1198" s="5" t="s">
        <v>26105</v>
      </c>
      <c r="E1198" s="5">
        <v>19</v>
      </c>
      <c r="F1198" s="5">
        <v>14</v>
      </c>
      <c r="G1198" s="5" t="s">
        <v>15737</v>
      </c>
      <c r="H1198" s="5"/>
      <c r="I1198" s="5">
        <f>SUMIF('compiled data'!B:B,'Summary plot wt seed station'!C1198,'compiled data'!E:E)</f>
        <v>367.9</v>
      </c>
      <c r="L1198" t="s">
        <v>5368</v>
      </c>
      <c r="M1198">
        <v>5595</v>
      </c>
    </row>
    <row r="1199" spans="1:13" ht="16" x14ac:dyDescent="0.2">
      <c r="A1199" s="5" t="s">
        <v>5427</v>
      </c>
      <c r="B1199" s="5" t="s">
        <v>22579</v>
      </c>
      <c r="C1199" s="5">
        <v>1595254</v>
      </c>
      <c r="D1199" s="5" t="s">
        <v>26106</v>
      </c>
      <c r="E1199" s="5">
        <v>19</v>
      </c>
      <c r="F1199" s="5">
        <v>15</v>
      </c>
      <c r="G1199" s="5" t="s">
        <v>15737</v>
      </c>
      <c r="H1199" s="5"/>
      <c r="I1199" s="5">
        <f>SUMIF('compiled data'!B:B,'Summary plot wt seed station'!C1199,'compiled data'!E:E)</f>
        <v>456.3</v>
      </c>
      <c r="L1199" t="s">
        <v>5368</v>
      </c>
      <c r="M1199">
        <v>5600</v>
      </c>
    </row>
    <row r="1200" spans="1:13" ht="16" x14ac:dyDescent="0.2">
      <c r="A1200" s="5" t="s">
        <v>5432</v>
      </c>
      <c r="B1200" s="5" t="s">
        <v>22580</v>
      </c>
      <c r="C1200" s="5">
        <v>1595276</v>
      </c>
      <c r="D1200" s="5" t="s">
        <v>26107</v>
      </c>
      <c r="E1200" s="5">
        <v>19</v>
      </c>
      <c r="F1200" s="5">
        <v>16</v>
      </c>
      <c r="G1200" s="5" t="s">
        <v>15737</v>
      </c>
      <c r="H1200" s="5"/>
      <c r="I1200" s="5">
        <f>SUMIF('compiled data'!B:B,'Summary plot wt seed station'!C1200,'compiled data'!E:E)</f>
        <v>200.3</v>
      </c>
      <c r="L1200" t="s">
        <v>5368</v>
      </c>
      <c r="M1200">
        <v>5605</v>
      </c>
    </row>
    <row r="1201" spans="1:13" ht="16" x14ac:dyDescent="0.2">
      <c r="A1201" s="5" t="s">
        <v>5437</v>
      </c>
      <c r="B1201" s="5" t="s">
        <v>22581</v>
      </c>
      <c r="C1201" s="5">
        <v>1595321</v>
      </c>
      <c r="D1201" s="5" t="s">
        <v>26108</v>
      </c>
      <c r="E1201" s="5">
        <v>19</v>
      </c>
      <c r="F1201" s="5">
        <v>17</v>
      </c>
      <c r="G1201" s="5" t="s">
        <v>15737</v>
      </c>
      <c r="H1201" s="5"/>
      <c r="I1201" s="5">
        <f>SUMIF('compiled data'!B:B,'Summary plot wt seed station'!C1201,'compiled data'!E:E)</f>
        <v>245.8</v>
      </c>
      <c r="L1201" t="s">
        <v>5368</v>
      </c>
      <c r="M1201">
        <v>5610</v>
      </c>
    </row>
    <row r="1202" spans="1:13" ht="16" x14ac:dyDescent="0.2">
      <c r="A1202" s="5" t="s">
        <v>5442</v>
      </c>
      <c r="B1202" s="5" t="s">
        <v>22582</v>
      </c>
      <c r="C1202" s="5">
        <v>1595267</v>
      </c>
      <c r="D1202" s="5" t="s">
        <v>26109</v>
      </c>
      <c r="E1202" s="5">
        <v>19</v>
      </c>
      <c r="F1202" s="5">
        <v>18</v>
      </c>
      <c r="G1202" s="5" t="s">
        <v>15737</v>
      </c>
      <c r="H1202" s="5"/>
      <c r="I1202" s="5">
        <f>SUMIF('compiled data'!B:B,'Summary plot wt seed station'!C1202,'compiled data'!E:E)</f>
        <v>648.29999999999995</v>
      </c>
      <c r="L1202" t="s">
        <v>5368</v>
      </c>
      <c r="M1202">
        <v>5615</v>
      </c>
    </row>
    <row r="1203" spans="1:13" ht="16" x14ac:dyDescent="0.2">
      <c r="A1203" s="5" t="s">
        <v>5447</v>
      </c>
      <c r="B1203" s="5" t="s">
        <v>22583</v>
      </c>
      <c r="C1203" s="5">
        <v>1595153</v>
      </c>
      <c r="D1203" s="5" t="s">
        <v>26110</v>
      </c>
      <c r="E1203" s="5">
        <v>20</v>
      </c>
      <c r="F1203" s="5">
        <v>8</v>
      </c>
      <c r="G1203" s="5" t="s">
        <v>15737</v>
      </c>
      <c r="H1203" s="5"/>
      <c r="I1203" s="5">
        <f>SUMIF('compiled data'!B:B,'Summary plot wt seed station'!C1203,'compiled data'!E:E)</f>
        <v>348.2</v>
      </c>
      <c r="L1203" t="s">
        <v>5368</v>
      </c>
      <c r="M1203">
        <v>5620</v>
      </c>
    </row>
    <row r="1204" spans="1:13" ht="16" x14ac:dyDescent="0.2">
      <c r="A1204" s="5" t="s">
        <v>5452</v>
      </c>
      <c r="B1204" s="5" t="s">
        <v>22584</v>
      </c>
      <c r="C1204" s="5">
        <v>1595137</v>
      </c>
      <c r="D1204" s="5" t="s">
        <v>26111</v>
      </c>
      <c r="E1204" s="5">
        <v>20</v>
      </c>
      <c r="F1204" s="5">
        <v>10</v>
      </c>
      <c r="G1204" s="5" t="s">
        <v>15737</v>
      </c>
      <c r="H1204" s="5"/>
      <c r="I1204" s="5">
        <f>SUMIF('compiled data'!B:B,'Summary plot wt seed station'!C1204,'compiled data'!E:E)</f>
        <v>365.1</v>
      </c>
      <c r="L1204" t="s">
        <v>5368</v>
      </c>
      <c r="M1204">
        <v>5625</v>
      </c>
    </row>
    <row r="1205" spans="1:13" ht="16" x14ac:dyDescent="0.2">
      <c r="A1205" s="5" t="s">
        <v>5457</v>
      </c>
      <c r="B1205" s="5" t="s">
        <v>22585</v>
      </c>
      <c r="C1205" s="5">
        <v>1595155</v>
      </c>
      <c r="D1205" s="5" t="s">
        <v>26112</v>
      </c>
      <c r="E1205" s="5">
        <v>20</v>
      </c>
      <c r="F1205" s="5">
        <v>11</v>
      </c>
      <c r="G1205" s="5" t="s">
        <v>15737</v>
      </c>
      <c r="H1205" s="5"/>
      <c r="I1205" s="5">
        <f>SUMIF('compiled data'!B:B,'Summary plot wt seed station'!C1205,'compiled data'!E:E)</f>
        <v>419.70000000000005</v>
      </c>
      <c r="L1205" t="s">
        <v>5368</v>
      </c>
      <c r="M1205">
        <v>5630</v>
      </c>
    </row>
    <row r="1206" spans="1:13" ht="16" x14ac:dyDescent="0.2">
      <c r="A1206" s="5" t="s">
        <v>5462</v>
      </c>
      <c r="B1206" s="5" t="s">
        <v>22586</v>
      </c>
      <c r="C1206" s="5">
        <v>1595180</v>
      </c>
      <c r="D1206" s="5" t="s">
        <v>26113</v>
      </c>
      <c r="E1206" s="5">
        <v>17</v>
      </c>
      <c r="F1206" s="5">
        <v>11</v>
      </c>
      <c r="G1206" s="5" t="s">
        <v>15737</v>
      </c>
      <c r="H1206" s="5"/>
      <c r="I1206" s="5">
        <f>SUMIF('compiled data'!B:B,'Summary plot wt seed station'!C1206,'compiled data'!E:E)</f>
        <v>486.20000000000005</v>
      </c>
      <c r="J1206" s="5"/>
      <c r="K1206" s="5"/>
      <c r="L1206" s="5" t="s">
        <v>178</v>
      </c>
      <c r="M1206">
        <v>5635</v>
      </c>
    </row>
    <row r="1207" spans="1:13" ht="16" x14ac:dyDescent="0.2">
      <c r="A1207" s="5" t="s">
        <v>5467</v>
      </c>
      <c r="B1207" s="5" t="s">
        <v>22587</v>
      </c>
      <c r="C1207" s="5">
        <v>1595154</v>
      </c>
      <c r="D1207" s="5" t="s">
        <v>26114</v>
      </c>
      <c r="E1207" s="5">
        <v>17</v>
      </c>
      <c r="F1207" s="5">
        <v>12</v>
      </c>
      <c r="G1207" s="5" t="s">
        <v>15737</v>
      </c>
      <c r="H1207" s="5"/>
      <c r="I1207" s="5">
        <f>SUMIF('compiled data'!B:B,'Summary plot wt seed station'!C1207,'compiled data'!E:E)</f>
        <v>384.5</v>
      </c>
      <c r="J1207" s="5"/>
      <c r="K1207" s="5"/>
      <c r="L1207" s="5" t="s">
        <v>178</v>
      </c>
      <c r="M1207">
        <v>5640</v>
      </c>
    </row>
    <row r="1208" spans="1:13" ht="16" x14ac:dyDescent="0.2">
      <c r="A1208" s="5" t="s">
        <v>5472</v>
      </c>
      <c r="B1208" s="5" t="s">
        <v>22588</v>
      </c>
      <c r="C1208" s="5">
        <v>1595218</v>
      </c>
      <c r="D1208" s="5" t="s">
        <v>26115</v>
      </c>
      <c r="E1208" s="5">
        <v>17</v>
      </c>
      <c r="F1208" s="5">
        <v>14</v>
      </c>
      <c r="G1208" s="5" t="s">
        <v>15737</v>
      </c>
      <c r="H1208" s="5"/>
      <c r="I1208" s="5">
        <f>SUMIF('compiled data'!B:B,'Summary plot wt seed station'!C1208,'compiled data'!E:E)</f>
        <v>324.90000000000003</v>
      </c>
      <c r="J1208" s="5"/>
      <c r="K1208" s="5"/>
      <c r="L1208" s="5" t="s">
        <v>178</v>
      </c>
      <c r="M1208">
        <v>5645</v>
      </c>
    </row>
    <row r="1209" spans="1:13" ht="16" x14ac:dyDescent="0.2">
      <c r="A1209" s="5" t="s">
        <v>5473</v>
      </c>
      <c r="B1209" s="5" t="s">
        <v>22589</v>
      </c>
      <c r="C1209" s="5">
        <v>1595132</v>
      </c>
      <c r="D1209" s="5" t="s">
        <v>26116</v>
      </c>
      <c r="E1209" s="5">
        <v>17</v>
      </c>
      <c r="F1209" s="5">
        <v>13</v>
      </c>
      <c r="G1209" s="5" t="s">
        <v>15737</v>
      </c>
      <c r="H1209" s="5"/>
      <c r="I1209" s="5">
        <f>SUMIF('compiled data'!B:B,'Summary plot wt seed station'!C1209,'compiled data'!E:E)</f>
        <v>326.40000000000003</v>
      </c>
      <c r="J1209" s="5"/>
      <c r="K1209" s="5"/>
      <c r="L1209" s="5" t="s">
        <v>178</v>
      </c>
      <c r="M1209">
        <v>5646</v>
      </c>
    </row>
    <row r="1210" spans="1:13" ht="16" x14ac:dyDescent="0.2">
      <c r="A1210" s="5" t="s">
        <v>5490</v>
      </c>
      <c r="B1210" s="5" t="s">
        <v>22590</v>
      </c>
      <c r="C1210" s="5">
        <v>1595490</v>
      </c>
      <c r="D1210" s="5" t="s">
        <v>26117</v>
      </c>
      <c r="E1210" s="5">
        <v>2</v>
      </c>
      <c r="F1210" s="5">
        <v>29</v>
      </c>
      <c r="G1210" s="5" t="s">
        <v>15737</v>
      </c>
      <c r="H1210" s="5"/>
      <c r="I1210" s="5">
        <f>SUMIF('compiled data'!B:B,'Summary plot wt seed station'!C1210,'compiled data'!E:E)</f>
        <v>177.84</v>
      </c>
      <c r="J1210" s="5"/>
      <c r="K1210" s="5"/>
      <c r="L1210" s="5" t="s">
        <v>120</v>
      </c>
      <c r="M1210">
        <v>5662</v>
      </c>
    </row>
    <row r="1211" spans="1:13" ht="16" x14ac:dyDescent="0.2">
      <c r="A1211" s="5" t="s">
        <v>5495</v>
      </c>
      <c r="B1211" s="5" t="s">
        <v>22591</v>
      </c>
      <c r="C1211" s="5">
        <v>1595754</v>
      </c>
      <c r="D1211" s="5" t="s">
        <v>26118</v>
      </c>
      <c r="E1211" s="5">
        <v>2</v>
      </c>
      <c r="F1211" s="5">
        <v>45</v>
      </c>
      <c r="G1211" s="5" t="s">
        <v>15737</v>
      </c>
      <c r="H1211" s="5"/>
      <c r="I1211" s="5">
        <f>SUMIF('compiled data'!B:B,'Summary plot wt seed station'!C1211,'compiled data'!E:E)</f>
        <v>84.63</v>
      </c>
      <c r="J1211" s="5"/>
      <c r="K1211" s="5"/>
      <c r="L1211" s="5" t="s">
        <v>120</v>
      </c>
      <c r="M1211">
        <v>5667</v>
      </c>
    </row>
    <row r="1212" spans="1:13" ht="16" x14ac:dyDescent="0.2">
      <c r="A1212" s="5" t="s">
        <v>5498</v>
      </c>
      <c r="B1212" s="5" t="s">
        <v>22592</v>
      </c>
      <c r="C1212" s="5">
        <v>1595447</v>
      </c>
      <c r="D1212" s="5" t="s">
        <v>26119</v>
      </c>
      <c r="E1212" s="5">
        <v>3</v>
      </c>
      <c r="F1212" s="5">
        <v>27</v>
      </c>
      <c r="G1212" s="5" t="s">
        <v>15737</v>
      </c>
      <c r="H1212" s="5"/>
      <c r="I1212" s="5">
        <f>SUMIF('compiled data'!B:B,'Summary plot wt seed station'!C1212,'compiled data'!E:E)</f>
        <v>263.62</v>
      </c>
      <c r="J1212" s="5"/>
      <c r="K1212" s="5"/>
      <c r="L1212" s="5" t="s">
        <v>120</v>
      </c>
      <c r="M1212">
        <v>5670</v>
      </c>
    </row>
    <row r="1213" spans="1:13" ht="16" x14ac:dyDescent="0.2">
      <c r="A1213" s="5" t="s">
        <v>5504</v>
      </c>
      <c r="B1213" s="5" t="s">
        <v>22593</v>
      </c>
      <c r="C1213" s="5">
        <v>1595565</v>
      </c>
      <c r="D1213" s="5" t="s">
        <v>26120</v>
      </c>
      <c r="E1213" s="5">
        <v>3</v>
      </c>
      <c r="F1213" s="5">
        <v>30</v>
      </c>
      <c r="G1213" s="5" t="s">
        <v>15737</v>
      </c>
      <c r="H1213" s="5"/>
      <c r="I1213" s="5">
        <f>SUMIF('compiled data'!B:B,'Summary plot wt seed station'!C1213,'compiled data'!E:E)</f>
        <v>395.23</v>
      </c>
      <c r="L1213" t="s">
        <v>120</v>
      </c>
      <c r="M1213">
        <v>5676</v>
      </c>
    </row>
    <row r="1214" spans="1:13" ht="16" x14ac:dyDescent="0.2">
      <c r="A1214" s="5" t="s">
        <v>5509</v>
      </c>
      <c r="B1214" s="5" t="s">
        <v>22594</v>
      </c>
      <c r="C1214" s="5">
        <v>1595466</v>
      </c>
      <c r="D1214" s="5" t="s">
        <v>26121</v>
      </c>
      <c r="E1214" s="5">
        <v>3</v>
      </c>
      <c r="F1214" s="5">
        <v>29</v>
      </c>
      <c r="G1214" s="5" t="s">
        <v>15737</v>
      </c>
      <c r="H1214" s="5"/>
      <c r="I1214" s="5">
        <f>SUMIF('compiled data'!B:B,'Summary plot wt seed station'!C1214,'compiled data'!E:E)</f>
        <v>24.43</v>
      </c>
      <c r="L1214" t="s">
        <v>120</v>
      </c>
      <c r="M1214">
        <v>5681</v>
      </c>
    </row>
    <row r="1215" spans="1:13" ht="16" x14ac:dyDescent="0.2">
      <c r="A1215" s="5" t="s">
        <v>5510</v>
      </c>
      <c r="B1215" s="5" t="s">
        <v>22595</v>
      </c>
      <c r="C1215" s="5">
        <v>1595496</v>
      </c>
      <c r="D1215" s="5" t="s">
        <v>26122</v>
      </c>
      <c r="E1215" s="5">
        <v>3</v>
      </c>
      <c r="F1215" s="5">
        <v>31</v>
      </c>
      <c r="G1215" s="5" t="s">
        <v>15737</v>
      </c>
      <c r="H1215" s="5"/>
      <c r="I1215" s="5">
        <f>SUMIF('compiled data'!B:B,'Summary plot wt seed station'!C1215,'compiled data'!E:E)</f>
        <v>397.32</v>
      </c>
      <c r="L1215" t="s">
        <v>120</v>
      </c>
      <c r="M1215">
        <v>5682</v>
      </c>
    </row>
    <row r="1216" spans="1:13" ht="16" x14ac:dyDescent="0.2">
      <c r="A1216" s="5" t="s">
        <v>5516</v>
      </c>
      <c r="B1216" s="5" t="s">
        <v>22596</v>
      </c>
      <c r="C1216" s="5">
        <v>1595509</v>
      </c>
      <c r="D1216" s="5" t="s">
        <v>26123</v>
      </c>
      <c r="E1216" s="5">
        <v>3</v>
      </c>
      <c r="F1216" s="5">
        <v>32</v>
      </c>
      <c r="G1216" s="5" t="s">
        <v>15737</v>
      </c>
      <c r="H1216" s="5"/>
      <c r="I1216" s="5">
        <f>SUMIF('compiled data'!B:B,'Summary plot wt seed station'!C1216,'compiled data'!E:E)</f>
        <v>386.65999999999997</v>
      </c>
      <c r="L1216" t="s">
        <v>120</v>
      </c>
      <c r="M1216">
        <v>5688</v>
      </c>
    </row>
    <row r="1217" spans="1:13" ht="16" x14ac:dyDescent="0.2">
      <c r="A1217" s="5" t="s">
        <v>5521</v>
      </c>
      <c r="B1217" s="5" t="s">
        <v>22597</v>
      </c>
      <c r="C1217" s="5">
        <v>1595559</v>
      </c>
      <c r="D1217" s="5" t="s">
        <v>26124</v>
      </c>
      <c r="E1217" s="5">
        <v>3</v>
      </c>
      <c r="F1217" s="5">
        <v>33</v>
      </c>
      <c r="G1217" s="5" t="s">
        <v>15737</v>
      </c>
      <c r="H1217" s="5"/>
      <c r="I1217" s="5">
        <f>SUMIF('compiled data'!B:B,'Summary plot wt seed station'!C1217,'compiled data'!E:E)</f>
        <v>343.18</v>
      </c>
      <c r="L1217" t="s">
        <v>120</v>
      </c>
      <c r="M1217">
        <v>5693</v>
      </c>
    </row>
    <row r="1218" spans="1:13" ht="16" x14ac:dyDescent="0.2">
      <c r="A1218" s="5" t="s">
        <v>5526</v>
      </c>
      <c r="B1218" s="5" t="s">
        <v>22598</v>
      </c>
      <c r="C1218" s="5">
        <v>1595516</v>
      </c>
      <c r="D1218" s="5" t="s">
        <v>26125</v>
      </c>
      <c r="E1218" s="5">
        <v>3</v>
      </c>
      <c r="F1218" s="5">
        <v>35</v>
      </c>
      <c r="G1218" s="5" t="s">
        <v>15737</v>
      </c>
      <c r="H1218" s="5"/>
      <c r="I1218" s="5">
        <f>SUMIF('compiled data'!B:B,'Summary plot wt seed station'!C1218,'compiled data'!E:E)</f>
        <v>224.34000000000003</v>
      </c>
      <c r="L1218" t="s">
        <v>120</v>
      </c>
      <c r="M1218">
        <v>5698</v>
      </c>
    </row>
    <row r="1219" spans="1:13" ht="16" x14ac:dyDescent="0.2">
      <c r="A1219" s="5" t="s">
        <v>5531</v>
      </c>
      <c r="B1219" s="5" t="s">
        <v>22599</v>
      </c>
      <c r="C1219" s="5">
        <v>1595707</v>
      </c>
      <c r="D1219" s="5" t="s">
        <v>26126</v>
      </c>
      <c r="E1219" s="5">
        <v>3</v>
      </c>
      <c r="F1219" s="5">
        <v>37</v>
      </c>
      <c r="G1219" s="5" t="s">
        <v>15737</v>
      </c>
      <c r="H1219" s="5"/>
      <c r="I1219" s="5">
        <f>SUMIF('compiled data'!B:B,'Summary plot wt seed station'!C1219,'compiled data'!E:E)</f>
        <v>450.85</v>
      </c>
      <c r="L1219" t="s">
        <v>120</v>
      </c>
      <c r="M1219">
        <v>5703</v>
      </c>
    </row>
    <row r="1220" spans="1:13" ht="16" x14ac:dyDescent="0.2">
      <c r="A1220" s="5" t="s">
        <v>5536</v>
      </c>
      <c r="B1220" s="5" t="s">
        <v>22600</v>
      </c>
      <c r="C1220" s="5">
        <v>1595508</v>
      </c>
      <c r="D1220" s="5" t="s">
        <v>26127</v>
      </c>
      <c r="E1220" s="5">
        <v>4</v>
      </c>
      <c r="F1220" s="5">
        <v>32</v>
      </c>
      <c r="G1220" s="5" t="s">
        <v>15737</v>
      </c>
      <c r="H1220" s="5"/>
      <c r="I1220" s="5">
        <f>SUMIF('compiled data'!B:B,'Summary plot wt seed station'!C1220,'compiled data'!E:E)</f>
        <v>283.46000000000004</v>
      </c>
      <c r="J1220" s="5"/>
      <c r="K1220" s="5"/>
      <c r="L1220" s="5" t="s">
        <v>120</v>
      </c>
      <c r="M1220">
        <v>5708</v>
      </c>
    </row>
    <row r="1221" spans="1:13" ht="16" x14ac:dyDescent="0.2">
      <c r="A1221" s="5" t="s">
        <v>5541</v>
      </c>
      <c r="B1221" s="5" t="s">
        <v>22601</v>
      </c>
      <c r="C1221" s="5">
        <v>1595585</v>
      </c>
      <c r="D1221" s="5" t="s">
        <v>26128</v>
      </c>
      <c r="E1221" s="5">
        <v>4</v>
      </c>
      <c r="F1221" s="5">
        <v>33</v>
      </c>
      <c r="G1221" s="5" t="s">
        <v>15737</v>
      </c>
      <c r="H1221" s="5"/>
      <c r="I1221" s="5">
        <f>SUMIF('compiled data'!B:B,'Summary plot wt seed station'!C1221,'compiled data'!E:E)</f>
        <v>188.32</v>
      </c>
      <c r="J1221" s="5"/>
      <c r="K1221" s="5"/>
      <c r="L1221" s="5" t="s">
        <v>120</v>
      </c>
      <c r="M1221">
        <v>5713</v>
      </c>
    </row>
    <row r="1222" spans="1:13" ht="16" x14ac:dyDescent="0.2">
      <c r="A1222" s="5" t="s">
        <v>5546</v>
      </c>
      <c r="B1222" s="5" t="s">
        <v>22602</v>
      </c>
      <c r="C1222" s="5">
        <v>1595312</v>
      </c>
      <c r="D1222" s="5" t="s">
        <v>26129</v>
      </c>
      <c r="E1222" s="5">
        <v>16</v>
      </c>
      <c r="F1222" s="5">
        <v>16</v>
      </c>
      <c r="G1222" s="5" t="s">
        <v>15737</v>
      </c>
      <c r="H1222" s="5"/>
      <c r="I1222" s="5">
        <f>SUMIF('compiled data'!B:B,'Summary plot wt seed station'!C1222,'compiled data'!E:E)</f>
        <v>304.59999999999997</v>
      </c>
      <c r="J1222" s="5"/>
      <c r="K1222" s="5"/>
      <c r="L1222" s="5" t="s">
        <v>5547</v>
      </c>
      <c r="M1222">
        <v>5718</v>
      </c>
    </row>
    <row r="1223" spans="1:13" ht="16" x14ac:dyDescent="0.2">
      <c r="A1223" s="5" t="s">
        <v>5552</v>
      </c>
      <c r="B1223" s="5" t="s">
        <v>22603</v>
      </c>
      <c r="C1223" s="5">
        <v>1595245</v>
      </c>
      <c r="D1223" s="5" t="s">
        <v>26130</v>
      </c>
      <c r="E1223" s="5">
        <v>16</v>
      </c>
      <c r="F1223" s="5">
        <v>17</v>
      </c>
      <c r="G1223" s="5" t="s">
        <v>15737</v>
      </c>
      <c r="H1223" s="5"/>
      <c r="I1223" s="5">
        <f>SUMIF('compiled data'!B:B,'Summary plot wt seed station'!C1223,'compiled data'!E:E)</f>
        <v>313</v>
      </c>
      <c r="L1223" t="s">
        <v>5547</v>
      </c>
      <c r="M1223">
        <v>5723</v>
      </c>
    </row>
    <row r="1224" spans="1:13" ht="16" x14ac:dyDescent="0.2">
      <c r="A1224" s="5" t="s">
        <v>5557</v>
      </c>
      <c r="B1224" s="5" t="s">
        <v>22604</v>
      </c>
      <c r="C1224" s="5">
        <v>1595274</v>
      </c>
      <c r="D1224" s="5" t="s">
        <v>26131</v>
      </c>
      <c r="E1224" s="5">
        <v>17</v>
      </c>
      <c r="F1224" s="5">
        <v>21</v>
      </c>
      <c r="G1224" s="5" t="s">
        <v>15737</v>
      </c>
      <c r="H1224" s="5"/>
      <c r="I1224" s="5">
        <f>SUMIF('compiled data'!B:B,'Summary plot wt seed station'!C1224,'compiled data'!E:E)</f>
        <v>311.44</v>
      </c>
      <c r="L1224" t="s">
        <v>5547</v>
      </c>
      <c r="M1224">
        <v>5728</v>
      </c>
    </row>
    <row r="1225" spans="1:13" ht="16" x14ac:dyDescent="0.2">
      <c r="A1225" s="5" t="s">
        <v>5562</v>
      </c>
      <c r="B1225" s="5" t="s">
        <v>22605</v>
      </c>
      <c r="C1225" s="5">
        <v>1595344</v>
      </c>
      <c r="D1225" s="5" t="s">
        <v>26132</v>
      </c>
      <c r="E1225" s="5">
        <v>17</v>
      </c>
      <c r="F1225" s="5">
        <v>22</v>
      </c>
      <c r="G1225" s="5" t="s">
        <v>15737</v>
      </c>
      <c r="H1225" s="5"/>
      <c r="I1225" s="5">
        <f>SUMIF('compiled data'!B:B,'Summary plot wt seed station'!C1225,'compiled data'!E:E)</f>
        <v>38.36</v>
      </c>
      <c r="L1225" t="s">
        <v>5547</v>
      </c>
      <c r="M1225">
        <v>5733</v>
      </c>
    </row>
    <row r="1226" spans="1:13" ht="16" x14ac:dyDescent="0.2">
      <c r="A1226" s="5" t="s">
        <v>5564</v>
      </c>
      <c r="B1226" s="5" t="s">
        <v>22606</v>
      </c>
      <c r="C1226" s="5">
        <v>1595403</v>
      </c>
      <c r="D1226" s="5" t="s">
        <v>26133</v>
      </c>
      <c r="E1226" s="5">
        <v>17</v>
      </c>
      <c r="F1226" s="5">
        <v>23</v>
      </c>
      <c r="G1226" s="5" t="s">
        <v>15737</v>
      </c>
      <c r="H1226" s="5"/>
      <c r="I1226" s="5">
        <f>SUMIF('compiled data'!B:B,'Summary plot wt seed station'!C1226,'compiled data'!E:E)</f>
        <v>266.36</v>
      </c>
      <c r="L1226" t="s">
        <v>5547</v>
      </c>
      <c r="M1226">
        <v>5735</v>
      </c>
    </row>
    <row r="1227" spans="1:13" ht="16" x14ac:dyDescent="0.2">
      <c r="A1227" s="5" t="s">
        <v>5569</v>
      </c>
      <c r="B1227" s="5" t="s">
        <v>22607</v>
      </c>
      <c r="C1227" s="5">
        <v>1595406</v>
      </c>
      <c r="D1227" s="5" t="s">
        <v>26134</v>
      </c>
      <c r="E1227" s="5">
        <v>17</v>
      </c>
      <c r="F1227" s="5">
        <v>24</v>
      </c>
      <c r="G1227" s="5" t="s">
        <v>15737</v>
      </c>
      <c r="H1227" s="5"/>
      <c r="I1227" s="5">
        <f>SUMIF('compiled data'!B:B,'Summary plot wt seed station'!C1227,'compiled data'!E:E)</f>
        <v>428.52</v>
      </c>
      <c r="L1227" t="s">
        <v>5547</v>
      </c>
      <c r="M1227">
        <v>5740</v>
      </c>
    </row>
    <row r="1228" spans="1:13" ht="16" x14ac:dyDescent="0.2">
      <c r="A1228" s="5" t="s">
        <v>5571</v>
      </c>
      <c r="B1228" s="5" t="s">
        <v>22608</v>
      </c>
      <c r="C1228" s="5">
        <v>1581786</v>
      </c>
      <c r="D1228" s="5" t="s">
        <v>26135</v>
      </c>
      <c r="E1228" s="5">
        <v>18</v>
      </c>
      <c r="F1228" s="5">
        <v>6</v>
      </c>
      <c r="G1228" s="5" t="s">
        <v>15737</v>
      </c>
      <c r="H1228" s="5"/>
      <c r="I1228" s="5">
        <f>SUMIF('compiled data'!B:B,'Summary plot wt seed station'!C1228,'compiled data'!E:E)</f>
        <v>92.75</v>
      </c>
      <c r="L1228" t="s">
        <v>5547</v>
      </c>
      <c r="M1228">
        <v>5742</v>
      </c>
    </row>
    <row r="1229" spans="1:13" ht="16" x14ac:dyDescent="0.2">
      <c r="A1229" s="5" t="s">
        <v>5576</v>
      </c>
      <c r="B1229" s="5" t="s">
        <v>22609</v>
      </c>
      <c r="C1229" s="5">
        <v>1595415</v>
      </c>
      <c r="D1229" s="5" t="s">
        <v>26136</v>
      </c>
      <c r="E1229" s="5">
        <v>17</v>
      </c>
      <c r="F1229" s="5">
        <v>26</v>
      </c>
      <c r="G1229" s="5" t="s">
        <v>15737</v>
      </c>
      <c r="H1229" s="5"/>
      <c r="I1229" s="5">
        <f>SUMIF('compiled data'!B:B,'Summary plot wt seed station'!C1229,'compiled data'!E:E)</f>
        <v>145.51</v>
      </c>
      <c r="L1229" t="s">
        <v>5547</v>
      </c>
      <c r="M1229">
        <v>5747</v>
      </c>
    </row>
    <row r="1230" spans="1:13" ht="16" x14ac:dyDescent="0.2">
      <c r="A1230" s="5" t="s">
        <v>5581</v>
      </c>
      <c r="B1230" s="5" t="s">
        <v>22610</v>
      </c>
      <c r="C1230" s="5">
        <v>1581787</v>
      </c>
      <c r="D1230" s="5" t="s">
        <v>26137</v>
      </c>
      <c r="E1230" s="5">
        <v>18</v>
      </c>
      <c r="F1230" s="5">
        <v>2</v>
      </c>
      <c r="G1230" s="5" t="s">
        <v>15737</v>
      </c>
      <c r="H1230" s="5"/>
      <c r="I1230" s="5">
        <f>SUMIF('compiled data'!B:B,'Summary plot wt seed station'!C1230,'compiled data'!E:E)</f>
        <v>181.09</v>
      </c>
      <c r="L1230" t="s">
        <v>5547</v>
      </c>
      <c r="M1230">
        <v>5752</v>
      </c>
    </row>
    <row r="1231" spans="1:13" ht="16" x14ac:dyDescent="0.2">
      <c r="A1231" s="5" t="s">
        <v>5586</v>
      </c>
      <c r="B1231" s="5" t="s">
        <v>22611</v>
      </c>
      <c r="C1231" s="5">
        <v>1581790</v>
      </c>
      <c r="D1231" s="5" t="s">
        <v>26138</v>
      </c>
      <c r="E1231" s="5">
        <v>18</v>
      </c>
      <c r="F1231" s="5">
        <v>3</v>
      </c>
      <c r="G1231" s="5" t="s">
        <v>15737</v>
      </c>
      <c r="H1231" s="5"/>
      <c r="I1231" s="5">
        <f>SUMIF('compiled data'!B:B,'Summary plot wt seed station'!C1231,'compiled data'!E:E)</f>
        <v>99.29</v>
      </c>
      <c r="L1231" t="s">
        <v>5547</v>
      </c>
      <c r="M1231">
        <v>5757</v>
      </c>
    </row>
    <row r="1232" spans="1:13" ht="16" x14ac:dyDescent="0.2">
      <c r="A1232" s="5" t="s">
        <v>5591</v>
      </c>
      <c r="B1232" s="5" t="s">
        <v>22612</v>
      </c>
      <c r="C1232" s="5">
        <v>1595115</v>
      </c>
      <c r="D1232" s="5" t="s">
        <v>26139</v>
      </c>
      <c r="E1232" s="5">
        <v>18</v>
      </c>
      <c r="F1232" s="5">
        <v>4</v>
      </c>
      <c r="G1232" s="5" t="s">
        <v>15737</v>
      </c>
      <c r="H1232" s="5"/>
      <c r="I1232" s="5">
        <f>SUMIF('compiled data'!B:B,'Summary plot wt seed station'!C1232,'compiled data'!E:E)</f>
        <v>265.08</v>
      </c>
      <c r="L1232" t="s">
        <v>5547</v>
      </c>
      <c r="M1232">
        <v>5762</v>
      </c>
    </row>
    <row r="1233" spans="1:13" ht="16" x14ac:dyDescent="0.2">
      <c r="A1233" s="5" t="s">
        <v>5596</v>
      </c>
      <c r="B1233" s="5" t="s">
        <v>22613</v>
      </c>
      <c r="C1233" s="5">
        <v>1581793</v>
      </c>
      <c r="D1233" s="5" t="s">
        <v>26140</v>
      </c>
      <c r="E1233" s="5">
        <v>18</v>
      </c>
      <c r="F1233" s="5">
        <v>5</v>
      </c>
      <c r="G1233" s="5" t="s">
        <v>15737</v>
      </c>
      <c r="H1233" s="5"/>
      <c r="I1233" s="5">
        <f>SUMIF('compiled data'!B:B,'Summary plot wt seed station'!C1233,'compiled data'!E:E)</f>
        <v>213.83</v>
      </c>
      <c r="L1233" t="s">
        <v>5547</v>
      </c>
      <c r="M1233">
        <v>5767</v>
      </c>
    </row>
    <row r="1234" spans="1:13" ht="16" x14ac:dyDescent="0.2">
      <c r="A1234" s="5" t="s">
        <v>5604</v>
      </c>
      <c r="B1234" s="5" t="s">
        <v>22614</v>
      </c>
      <c r="C1234" s="5">
        <v>1595125</v>
      </c>
      <c r="D1234" s="5" t="s">
        <v>26141</v>
      </c>
      <c r="E1234" s="5">
        <v>18</v>
      </c>
      <c r="F1234" s="5">
        <v>7</v>
      </c>
      <c r="G1234" s="5" t="s">
        <v>15737</v>
      </c>
      <c r="H1234" s="5"/>
      <c r="I1234" s="5">
        <f>SUMIF('compiled data'!B:B,'Summary plot wt seed station'!C1234,'compiled data'!E:E)</f>
        <v>221.97</v>
      </c>
      <c r="L1234" t="s">
        <v>5547</v>
      </c>
      <c r="M1234">
        <v>5775</v>
      </c>
    </row>
    <row r="1235" spans="1:13" ht="16" x14ac:dyDescent="0.2">
      <c r="A1235" s="5" t="s">
        <v>5609</v>
      </c>
      <c r="B1235" s="5" t="s">
        <v>22615</v>
      </c>
      <c r="C1235" s="5">
        <v>1595168</v>
      </c>
      <c r="D1235" s="5" t="s">
        <v>26142</v>
      </c>
      <c r="E1235" s="5">
        <v>18</v>
      </c>
      <c r="F1235" s="5">
        <v>8</v>
      </c>
      <c r="G1235" s="5" t="s">
        <v>15737</v>
      </c>
      <c r="H1235" s="5"/>
      <c r="I1235" s="5">
        <f>SUMIF('compiled data'!B:B,'Summary plot wt seed station'!C1235,'compiled data'!E:E)</f>
        <v>186.57</v>
      </c>
      <c r="L1235" t="s">
        <v>5547</v>
      </c>
      <c r="M1235">
        <v>5780</v>
      </c>
    </row>
    <row r="1236" spans="1:13" ht="16" x14ac:dyDescent="0.2">
      <c r="A1236" s="5" t="s">
        <v>5614</v>
      </c>
      <c r="B1236" s="5" t="s">
        <v>22616</v>
      </c>
      <c r="C1236" s="5">
        <v>1595190</v>
      </c>
      <c r="D1236" s="5" t="s">
        <v>26143</v>
      </c>
      <c r="E1236" s="5">
        <v>18</v>
      </c>
      <c r="F1236" s="5">
        <v>9</v>
      </c>
      <c r="G1236" s="5" t="s">
        <v>15737</v>
      </c>
      <c r="H1236" s="5"/>
      <c r="I1236" s="5">
        <f>SUMIF('compiled data'!B:B,'Summary plot wt seed station'!C1236,'compiled data'!E:E)</f>
        <v>479.34000000000003</v>
      </c>
      <c r="L1236" t="s">
        <v>5547</v>
      </c>
      <c r="M1236">
        <v>5785</v>
      </c>
    </row>
    <row r="1237" spans="1:13" ht="16" x14ac:dyDescent="0.2">
      <c r="A1237" s="5" t="s">
        <v>5619</v>
      </c>
      <c r="B1237" s="5" t="s">
        <v>22617</v>
      </c>
      <c r="C1237" s="5">
        <v>1595147</v>
      </c>
      <c r="D1237" s="5" t="s">
        <v>26144</v>
      </c>
      <c r="E1237" s="5">
        <v>18</v>
      </c>
      <c r="F1237" s="5">
        <v>10</v>
      </c>
      <c r="G1237" s="5" t="s">
        <v>15737</v>
      </c>
      <c r="H1237" s="5"/>
      <c r="I1237" s="5">
        <f>SUMIF('compiled data'!B:B,'Summary plot wt seed station'!C1237,'compiled data'!E:E)</f>
        <v>413.14000000000004</v>
      </c>
      <c r="L1237" t="s">
        <v>5547</v>
      </c>
      <c r="M1237">
        <v>5790</v>
      </c>
    </row>
    <row r="1238" spans="1:13" ht="16" x14ac:dyDescent="0.2">
      <c r="A1238" s="5" t="s">
        <v>5624</v>
      </c>
      <c r="B1238" s="5" t="s">
        <v>22618</v>
      </c>
      <c r="C1238" s="5">
        <v>1595177</v>
      </c>
      <c r="D1238" s="5" t="s">
        <v>26145</v>
      </c>
      <c r="E1238" s="5">
        <v>18</v>
      </c>
      <c r="F1238" s="5">
        <v>11</v>
      </c>
      <c r="G1238" s="5" t="s">
        <v>15737</v>
      </c>
      <c r="H1238" s="5"/>
      <c r="I1238" s="5">
        <f>SUMIF('compiled data'!B:B,'Summary plot wt seed station'!C1238,'compiled data'!E:E)</f>
        <v>313.64000000000004</v>
      </c>
      <c r="L1238" t="s">
        <v>5547</v>
      </c>
      <c r="M1238">
        <v>5795</v>
      </c>
    </row>
    <row r="1239" spans="1:13" ht="16" x14ac:dyDescent="0.2">
      <c r="A1239" s="5" t="s">
        <v>5631</v>
      </c>
      <c r="B1239" s="5" t="s">
        <v>22619</v>
      </c>
      <c r="C1239" s="5">
        <v>1595266</v>
      </c>
      <c r="D1239" s="5" t="s">
        <v>26146</v>
      </c>
      <c r="E1239" s="5">
        <v>9</v>
      </c>
      <c r="F1239" s="5">
        <v>19</v>
      </c>
      <c r="G1239" s="5" t="s">
        <v>15737</v>
      </c>
      <c r="H1239" s="5"/>
      <c r="I1239" s="5">
        <f>SUMIF('compiled data'!B:B,'Summary plot wt seed station'!C1239,'compiled data'!E:E)</f>
        <v>455.2</v>
      </c>
      <c r="J1239" s="5"/>
      <c r="K1239" s="5"/>
      <c r="L1239" s="5" t="s">
        <v>386</v>
      </c>
      <c r="M1239">
        <v>5801</v>
      </c>
    </row>
    <row r="1240" spans="1:13" ht="16" x14ac:dyDescent="0.2">
      <c r="A1240" s="5" t="s">
        <v>5636</v>
      </c>
      <c r="B1240" s="5" t="s">
        <v>22620</v>
      </c>
      <c r="C1240" s="5">
        <v>1595225</v>
      </c>
      <c r="D1240" s="5" t="s">
        <v>26147</v>
      </c>
      <c r="E1240" s="5">
        <v>10</v>
      </c>
      <c r="F1240" s="5">
        <v>8</v>
      </c>
      <c r="G1240" s="5" t="s">
        <v>15737</v>
      </c>
      <c r="H1240" s="5"/>
      <c r="I1240" s="5">
        <f>SUMIF('compiled data'!B:B,'Summary plot wt seed station'!C1240,'compiled data'!E:E)</f>
        <v>303.5</v>
      </c>
      <c r="J1240" s="5"/>
      <c r="K1240" s="5"/>
      <c r="L1240" s="5" t="s">
        <v>386</v>
      </c>
      <c r="M1240">
        <v>5806</v>
      </c>
    </row>
    <row r="1241" spans="1:13" ht="16" x14ac:dyDescent="0.2">
      <c r="A1241" s="5" t="s">
        <v>5641</v>
      </c>
      <c r="B1241" s="5" t="s">
        <v>22621</v>
      </c>
      <c r="C1241" s="5">
        <v>1595126</v>
      </c>
      <c r="D1241" s="5" t="s">
        <v>26148</v>
      </c>
      <c r="E1241" s="5">
        <v>10</v>
      </c>
      <c r="F1241" s="5">
        <v>7</v>
      </c>
      <c r="G1241" s="5" t="s">
        <v>15737</v>
      </c>
      <c r="H1241" s="5"/>
      <c r="I1241" s="5">
        <f>SUMIF('compiled data'!B:B,'Summary plot wt seed station'!C1241,'compiled data'!E:E)</f>
        <v>112.4</v>
      </c>
      <c r="L1241" t="s">
        <v>386</v>
      </c>
      <c r="M1241">
        <v>5811</v>
      </c>
    </row>
    <row r="1242" spans="1:13" ht="16" x14ac:dyDescent="0.2">
      <c r="A1242" s="5" t="s">
        <v>5644</v>
      </c>
      <c r="B1242" s="5" t="s">
        <v>22622</v>
      </c>
      <c r="C1242" s="5">
        <v>1595187</v>
      </c>
      <c r="D1242" s="5" t="s">
        <v>26149</v>
      </c>
      <c r="E1242" s="5">
        <v>10</v>
      </c>
      <c r="F1242" s="5">
        <v>9</v>
      </c>
      <c r="G1242" s="5" t="s">
        <v>15737</v>
      </c>
      <c r="H1242" s="5"/>
      <c r="I1242" s="5">
        <f>SUMIF('compiled data'!B:B,'Summary plot wt seed station'!C1242,'compiled data'!E:E)</f>
        <v>255.70000000000002</v>
      </c>
      <c r="L1242" t="s">
        <v>386</v>
      </c>
      <c r="M1242">
        <v>5814</v>
      </c>
    </row>
    <row r="1243" spans="1:13" ht="16" x14ac:dyDescent="0.2">
      <c r="A1243" s="5" t="s">
        <v>5649</v>
      </c>
      <c r="B1243" s="5" t="s">
        <v>22623</v>
      </c>
      <c r="C1243" s="5">
        <v>1595169</v>
      </c>
      <c r="D1243" s="5" t="s">
        <v>26150</v>
      </c>
      <c r="E1243" s="5">
        <v>10</v>
      </c>
      <c r="F1243" s="5">
        <v>10</v>
      </c>
      <c r="G1243" s="5" t="s">
        <v>15737</v>
      </c>
      <c r="H1243" s="5"/>
      <c r="I1243" s="5">
        <f>SUMIF('compiled data'!B:B,'Summary plot wt seed station'!C1243,'compiled data'!E:E)</f>
        <v>113.9</v>
      </c>
      <c r="L1243" t="s">
        <v>386</v>
      </c>
      <c r="M1243">
        <v>5819</v>
      </c>
    </row>
    <row r="1244" spans="1:13" ht="16" x14ac:dyDescent="0.2">
      <c r="A1244" s="5" t="s">
        <v>5654</v>
      </c>
      <c r="B1244" s="5" t="s">
        <v>22624</v>
      </c>
      <c r="C1244" s="5">
        <v>1595119</v>
      </c>
      <c r="D1244" s="5" t="s">
        <v>26151</v>
      </c>
      <c r="E1244" s="5">
        <v>10</v>
      </c>
      <c r="F1244" s="5">
        <v>11</v>
      </c>
      <c r="G1244" s="5" t="s">
        <v>15737</v>
      </c>
      <c r="H1244" s="5"/>
      <c r="I1244" s="5">
        <f>SUMIF('compiled data'!B:B,'Summary plot wt seed station'!C1244,'compiled data'!E:E)</f>
        <v>514.6</v>
      </c>
      <c r="L1244" t="s">
        <v>386</v>
      </c>
      <c r="M1244">
        <v>5824</v>
      </c>
    </row>
    <row r="1245" spans="1:13" ht="16" x14ac:dyDescent="0.2">
      <c r="A1245" s="5" t="s">
        <v>5659</v>
      </c>
      <c r="B1245" s="5" t="s">
        <v>22625</v>
      </c>
      <c r="C1245" s="5">
        <v>1595192</v>
      </c>
      <c r="D1245" s="5" t="s">
        <v>26152</v>
      </c>
      <c r="E1245" s="5">
        <v>10</v>
      </c>
      <c r="F1245" s="5">
        <v>12</v>
      </c>
      <c r="G1245" s="5" t="s">
        <v>15737</v>
      </c>
      <c r="H1245" s="5"/>
      <c r="I1245" s="5">
        <f>SUMIF('compiled data'!B:B,'Summary plot wt seed station'!C1245,'compiled data'!E:E)</f>
        <v>350.09999999999997</v>
      </c>
      <c r="L1245" t="s">
        <v>386</v>
      </c>
      <c r="M1245">
        <v>5829</v>
      </c>
    </row>
    <row r="1246" spans="1:13" ht="16" x14ac:dyDescent="0.2">
      <c r="A1246" s="5" t="s">
        <v>5664</v>
      </c>
      <c r="B1246" s="5" t="s">
        <v>22626</v>
      </c>
      <c r="C1246" s="5">
        <v>1595191</v>
      </c>
      <c r="D1246" s="5" t="s">
        <v>26153</v>
      </c>
      <c r="E1246" s="5">
        <v>10</v>
      </c>
      <c r="F1246" s="5">
        <v>13</v>
      </c>
      <c r="G1246" s="5" t="s">
        <v>15737</v>
      </c>
      <c r="H1246" s="5"/>
      <c r="I1246" s="5">
        <f>SUMIF('compiled data'!B:B,'Summary plot wt seed station'!C1246,'compiled data'!E:E)</f>
        <v>181.2</v>
      </c>
      <c r="L1246" t="s">
        <v>386</v>
      </c>
      <c r="M1246">
        <v>5834</v>
      </c>
    </row>
    <row r="1247" spans="1:13" ht="16" x14ac:dyDescent="0.2">
      <c r="A1247" s="5" t="s">
        <v>5669</v>
      </c>
      <c r="B1247" s="5" t="s">
        <v>22627</v>
      </c>
      <c r="C1247" s="5">
        <v>1595149</v>
      </c>
      <c r="D1247" s="5" t="s">
        <v>26154</v>
      </c>
      <c r="E1247" s="5">
        <v>10</v>
      </c>
      <c r="F1247" s="5">
        <v>14</v>
      </c>
      <c r="G1247" s="5" t="s">
        <v>15737</v>
      </c>
      <c r="H1247" s="5"/>
      <c r="I1247" s="5">
        <f>SUMIF('compiled data'!B:B,'Summary plot wt seed station'!C1247,'compiled data'!E:E)</f>
        <v>378</v>
      </c>
      <c r="L1247" t="s">
        <v>386</v>
      </c>
      <c r="M1247">
        <v>5839</v>
      </c>
    </row>
    <row r="1248" spans="1:13" ht="16" x14ac:dyDescent="0.2">
      <c r="A1248" s="5" t="s">
        <v>5674</v>
      </c>
      <c r="B1248" s="5" t="s">
        <v>22628</v>
      </c>
      <c r="C1248" s="5">
        <v>1595360</v>
      </c>
      <c r="D1248" s="5" t="s">
        <v>26155</v>
      </c>
      <c r="E1248" s="5">
        <v>10</v>
      </c>
      <c r="F1248" s="5">
        <v>16</v>
      </c>
      <c r="G1248" s="5" t="s">
        <v>15737</v>
      </c>
      <c r="H1248" s="5"/>
      <c r="I1248" s="5">
        <f>SUMIF('compiled data'!B:B,'Summary plot wt seed station'!C1248,'compiled data'!E:E)</f>
        <v>419.6</v>
      </c>
      <c r="L1248" t="s">
        <v>386</v>
      </c>
      <c r="M1248">
        <v>5844</v>
      </c>
    </row>
    <row r="1249" spans="1:13" ht="16" x14ac:dyDescent="0.2">
      <c r="A1249" s="5" t="s">
        <v>5679</v>
      </c>
      <c r="B1249" s="5" t="s">
        <v>22629</v>
      </c>
      <c r="C1249" s="5">
        <v>1595322</v>
      </c>
      <c r="D1249" s="5" t="s">
        <v>26156</v>
      </c>
      <c r="E1249" s="5">
        <v>10</v>
      </c>
      <c r="F1249" s="5">
        <v>17</v>
      </c>
      <c r="G1249" s="5" t="s">
        <v>15737</v>
      </c>
      <c r="H1249" s="5"/>
      <c r="I1249" s="5">
        <f>SUMIF('compiled data'!B:B,'Summary plot wt seed station'!C1249,'compiled data'!E:E)</f>
        <v>233</v>
      </c>
      <c r="L1249" t="s">
        <v>386</v>
      </c>
      <c r="M1249">
        <v>5849</v>
      </c>
    </row>
    <row r="1250" spans="1:13" ht="16" x14ac:dyDescent="0.2">
      <c r="A1250" s="5" t="s">
        <v>5684</v>
      </c>
      <c r="B1250" s="5" t="s">
        <v>22630</v>
      </c>
      <c r="C1250" s="5">
        <v>1595306</v>
      </c>
      <c r="D1250" s="5" t="s">
        <v>26157</v>
      </c>
      <c r="E1250" s="5">
        <v>10</v>
      </c>
      <c r="F1250" s="5">
        <v>18</v>
      </c>
      <c r="G1250" s="5" t="s">
        <v>15737</v>
      </c>
      <c r="H1250" s="5"/>
      <c r="I1250" s="5">
        <f>SUMIF('compiled data'!B:B,'Summary plot wt seed station'!C1250,'compiled data'!E:E)</f>
        <v>224.60000000000002</v>
      </c>
      <c r="L1250" t="s">
        <v>386</v>
      </c>
      <c r="M1250">
        <v>5854</v>
      </c>
    </row>
    <row r="1251" spans="1:13" ht="16" x14ac:dyDescent="0.2">
      <c r="A1251" s="5" t="s">
        <v>5689</v>
      </c>
      <c r="B1251" s="5" t="s">
        <v>22631</v>
      </c>
      <c r="C1251" s="5">
        <v>1581798</v>
      </c>
      <c r="D1251" s="5" t="s">
        <v>26158</v>
      </c>
      <c r="E1251" s="5">
        <v>11</v>
      </c>
      <c r="F1251" s="5">
        <v>6</v>
      </c>
      <c r="G1251" s="5" t="s">
        <v>15737</v>
      </c>
      <c r="H1251" s="5"/>
      <c r="I1251" s="5">
        <f>SUMIF('compiled data'!B:B,'Summary plot wt seed station'!C1251,'compiled data'!E:E)</f>
        <v>334.7</v>
      </c>
      <c r="L1251" t="s">
        <v>386</v>
      </c>
      <c r="M1251">
        <v>5859</v>
      </c>
    </row>
    <row r="1252" spans="1:13" ht="16" x14ac:dyDescent="0.2">
      <c r="A1252" s="5" t="s">
        <v>5694</v>
      </c>
      <c r="B1252" s="5" t="s">
        <v>22632</v>
      </c>
      <c r="C1252" s="5">
        <v>1595185</v>
      </c>
      <c r="D1252" s="5" t="s">
        <v>26159</v>
      </c>
      <c r="E1252" s="5">
        <v>11</v>
      </c>
      <c r="F1252" s="5">
        <v>7</v>
      </c>
      <c r="G1252" s="5" t="s">
        <v>15737</v>
      </c>
      <c r="H1252" s="5"/>
      <c r="I1252" s="5">
        <f>SUMIF('compiled data'!B:B,'Summary plot wt seed station'!C1252,'compiled data'!E:E)</f>
        <v>276.90000000000003</v>
      </c>
      <c r="L1252" t="s">
        <v>386</v>
      </c>
      <c r="M1252">
        <v>5864</v>
      </c>
    </row>
    <row r="1253" spans="1:13" ht="16" x14ac:dyDescent="0.2">
      <c r="A1253" s="5" t="s">
        <v>5699</v>
      </c>
      <c r="B1253" s="5" t="s">
        <v>22633</v>
      </c>
      <c r="C1253" s="5">
        <v>1595173</v>
      </c>
      <c r="D1253" s="5" t="s">
        <v>26160</v>
      </c>
      <c r="E1253" s="5">
        <v>11</v>
      </c>
      <c r="F1253" s="5">
        <v>8</v>
      </c>
      <c r="G1253" s="5" t="s">
        <v>15737</v>
      </c>
      <c r="H1253" s="5"/>
      <c r="I1253" s="5">
        <f>SUMIF('compiled data'!B:B,'Summary plot wt seed station'!C1253,'compiled data'!E:E)</f>
        <v>335.3</v>
      </c>
      <c r="L1253" t="s">
        <v>386</v>
      </c>
      <c r="M1253">
        <v>5869</v>
      </c>
    </row>
    <row r="1254" spans="1:13" ht="16" x14ac:dyDescent="0.2">
      <c r="A1254" s="5" t="s">
        <v>5704</v>
      </c>
      <c r="B1254" s="5" t="s">
        <v>22634</v>
      </c>
      <c r="C1254" s="5">
        <v>1595152</v>
      </c>
      <c r="D1254" s="5" t="s">
        <v>26161</v>
      </c>
      <c r="E1254" s="5">
        <v>11</v>
      </c>
      <c r="F1254" s="5">
        <v>9</v>
      </c>
      <c r="G1254" s="5" t="s">
        <v>15737</v>
      </c>
      <c r="H1254" s="5"/>
      <c r="I1254" s="5">
        <f>SUMIF('compiled data'!B:B,'Summary plot wt seed station'!C1254,'compiled data'!E:E)</f>
        <v>518</v>
      </c>
      <c r="J1254" s="5"/>
      <c r="K1254" s="5"/>
      <c r="L1254" s="5" t="s">
        <v>386</v>
      </c>
      <c r="M1254">
        <v>5874</v>
      </c>
    </row>
    <row r="1255" spans="1:13" ht="16" x14ac:dyDescent="0.2">
      <c r="A1255" s="5" t="s">
        <v>5709</v>
      </c>
      <c r="B1255" s="5" t="s">
        <v>22635</v>
      </c>
      <c r="C1255" s="5">
        <v>1595206</v>
      </c>
      <c r="D1255" s="5" t="s">
        <v>26162</v>
      </c>
      <c r="E1255" s="5">
        <v>11</v>
      </c>
      <c r="F1255" s="5">
        <v>10</v>
      </c>
      <c r="G1255" s="5" t="s">
        <v>15737</v>
      </c>
      <c r="H1255" s="5"/>
      <c r="I1255" s="5">
        <f>SUMIF('compiled data'!B:B,'Summary plot wt seed station'!C1255,'compiled data'!E:E)</f>
        <v>180</v>
      </c>
      <c r="J1255" s="5"/>
      <c r="K1255" s="5"/>
      <c r="L1255" s="5" t="s">
        <v>386</v>
      </c>
      <c r="M1255">
        <v>5879</v>
      </c>
    </row>
    <row r="1256" spans="1:13" ht="16" x14ac:dyDescent="0.2">
      <c r="A1256" s="5" t="s">
        <v>5714</v>
      </c>
      <c r="B1256" s="5" t="s">
        <v>22636</v>
      </c>
      <c r="C1256" s="5">
        <v>1595233</v>
      </c>
      <c r="D1256" s="5" t="s">
        <v>26163</v>
      </c>
      <c r="E1256" s="5">
        <v>15</v>
      </c>
      <c r="F1256" s="5">
        <v>18</v>
      </c>
      <c r="G1256" s="5" t="s">
        <v>15737</v>
      </c>
      <c r="H1256" s="5"/>
      <c r="I1256" s="5">
        <f>SUMIF('compiled data'!B:B,'Summary plot wt seed station'!C1256,'compiled data'!E:E)</f>
        <v>576.5</v>
      </c>
      <c r="J1256" s="5"/>
      <c r="K1256" s="5"/>
      <c r="L1256" s="5" t="s">
        <v>5715</v>
      </c>
      <c r="M1256">
        <v>5884</v>
      </c>
    </row>
    <row r="1257" spans="1:13" ht="16" x14ac:dyDescent="0.2">
      <c r="A1257" s="5" t="s">
        <v>5720</v>
      </c>
      <c r="B1257" s="5" t="s">
        <v>22637</v>
      </c>
      <c r="C1257" s="5">
        <v>1595297</v>
      </c>
      <c r="D1257" s="5" t="s">
        <v>26164</v>
      </c>
      <c r="E1257" s="5">
        <v>15</v>
      </c>
      <c r="F1257" s="5">
        <v>19</v>
      </c>
      <c r="G1257" s="5" t="s">
        <v>15737</v>
      </c>
      <c r="H1257" s="5"/>
      <c r="I1257" s="5">
        <f>SUMIF('compiled data'!B:B,'Summary plot wt seed station'!C1257,'compiled data'!E:E)</f>
        <v>349.8</v>
      </c>
      <c r="J1257" s="5"/>
      <c r="K1257" s="5"/>
      <c r="L1257" s="5" t="s">
        <v>5715</v>
      </c>
      <c r="M1257">
        <v>5889</v>
      </c>
    </row>
    <row r="1258" spans="1:13" ht="16" x14ac:dyDescent="0.2">
      <c r="A1258" s="5" t="s">
        <v>5725</v>
      </c>
      <c r="B1258" s="5" t="s">
        <v>22638</v>
      </c>
      <c r="C1258" s="5">
        <v>1595248</v>
      </c>
      <c r="D1258" s="5" t="s">
        <v>26165</v>
      </c>
      <c r="E1258" s="5">
        <v>15</v>
      </c>
      <c r="F1258" s="5">
        <v>22</v>
      </c>
      <c r="G1258" s="5" t="s">
        <v>15737</v>
      </c>
      <c r="H1258" s="5"/>
      <c r="I1258" s="5">
        <f>SUMIF('compiled data'!B:B,'Summary plot wt seed station'!C1258,'compiled data'!E:E)</f>
        <v>309.2</v>
      </c>
      <c r="L1258" t="s">
        <v>5715</v>
      </c>
      <c r="M1258">
        <v>5894</v>
      </c>
    </row>
    <row r="1259" spans="1:13" ht="16" x14ac:dyDescent="0.2">
      <c r="A1259" s="5" t="s">
        <v>5730</v>
      </c>
      <c r="B1259" s="5" t="s">
        <v>22639</v>
      </c>
      <c r="C1259" s="5">
        <v>1595431</v>
      </c>
      <c r="D1259" s="5" t="s">
        <v>26166</v>
      </c>
      <c r="E1259" s="5">
        <v>15</v>
      </c>
      <c r="F1259" s="5">
        <v>26</v>
      </c>
      <c r="G1259" s="5" t="s">
        <v>15737</v>
      </c>
      <c r="H1259" s="5"/>
      <c r="I1259" s="5">
        <f>SUMIF('compiled data'!B:B,'Summary plot wt seed station'!C1259,'compiled data'!E:E)</f>
        <v>191.59999999999997</v>
      </c>
      <c r="L1259" t="s">
        <v>5715</v>
      </c>
      <c r="M1259">
        <v>5899</v>
      </c>
    </row>
    <row r="1260" spans="1:13" ht="16" x14ac:dyDescent="0.2">
      <c r="A1260" s="5" t="s">
        <v>5735</v>
      </c>
      <c r="B1260" s="5" t="s">
        <v>22640</v>
      </c>
      <c r="C1260" s="5">
        <v>1581791</v>
      </c>
      <c r="D1260" s="5" t="s">
        <v>26167</v>
      </c>
      <c r="E1260" s="5">
        <v>16</v>
      </c>
      <c r="F1260" s="5">
        <v>2</v>
      </c>
      <c r="G1260" s="5" t="s">
        <v>15737</v>
      </c>
      <c r="H1260" s="5"/>
      <c r="I1260" s="5">
        <f>SUMIF('compiled data'!B:B,'Summary plot wt seed station'!C1260,'compiled data'!E:E)</f>
        <v>167.6</v>
      </c>
      <c r="L1260" t="s">
        <v>5715</v>
      </c>
      <c r="M1260">
        <v>5904</v>
      </c>
    </row>
    <row r="1261" spans="1:13" ht="16" x14ac:dyDescent="0.2">
      <c r="A1261" s="5" t="s">
        <v>5740</v>
      </c>
      <c r="B1261" s="5" t="s">
        <v>22641</v>
      </c>
      <c r="C1261" s="5">
        <v>1581794</v>
      </c>
      <c r="D1261" s="5" t="s">
        <v>26168</v>
      </c>
      <c r="E1261" s="5">
        <v>16</v>
      </c>
      <c r="F1261" s="5">
        <v>3</v>
      </c>
      <c r="G1261" s="5" t="s">
        <v>15737</v>
      </c>
      <c r="H1261" s="5"/>
      <c r="I1261" s="5">
        <f>SUMIF('compiled data'!B:B,'Summary plot wt seed station'!C1261,'compiled data'!E:E)</f>
        <v>253.50000000000003</v>
      </c>
      <c r="L1261" t="s">
        <v>5715</v>
      </c>
      <c r="M1261">
        <v>5909</v>
      </c>
    </row>
    <row r="1262" spans="1:13" ht="16" x14ac:dyDescent="0.2">
      <c r="A1262" s="5" t="s">
        <v>5745</v>
      </c>
      <c r="B1262" s="5" t="s">
        <v>22642</v>
      </c>
      <c r="C1262" s="5">
        <v>1581800</v>
      </c>
      <c r="D1262" s="5" t="s">
        <v>26169</v>
      </c>
      <c r="E1262" s="5">
        <v>16</v>
      </c>
      <c r="F1262" s="5">
        <v>4</v>
      </c>
      <c r="G1262" s="5" t="s">
        <v>15737</v>
      </c>
      <c r="H1262" s="5"/>
      <c r="I1262" s="5">
        <f>SUMIF('compiled data'!B:B,'Summary plot wt seed station'!C1262,'compiled data'!E:E)</f>
        <v>339.4</v>
      </c>
      <c r="L1262" t="s">
        <v>5715</v>
      </c>
      <c r="M1262">
        <v>5914</v>
      </c>
    </row>
    <row r="1263" spans="1:13" ht="16" x14ac:dyDescent="0.2">
      <c r="A1263" s="5" t="s">
        <v>5750</v>
      </c>
      <c r="B1263" s="5" t="s">
        <v>22643</v>
      </c>
      <c r="C1263" s="5">
        <v>1595102</v>
      </c>
      <c r="D1263" s="5" t="s">
        <v>26170</v>
      </c>
      <c r="E1263" s="5">
        <v>16</v>
      </c>
      <c r="F1263" s="5">
        <v>5</v>
      </c>
      <c r="G1263" s="5" t="s">
        <v>15737</v>
      </c>
      <c r="H1263" s="5"/>
      <c r="I1263" s="5">
        <f>SUMIF('compiled data'!B:B,'Summary plot wt seed station'!C1263,'compiled data'!E:E)</f>
        <v>334.5</v>
      </c>
      <c r="L1263" t="s">
        <v>5715</v>
      </c>
      <c r="M1263">
        <v>5919</v>
      </c>
    </row>
    <row r="1264" spans="1:13" ht="16" x14ac:dyDescent="0.2">
      <c r="A1264" s="5" t="s">
        <v>5755</v>
      </c>
      <c r="B1264" s="5" t="s">
        <v>22644</v>
      </c>
      <c r="C1264" s="5">
        <v>1581776</v>
      </c>
      <c r="D1264" s="5" t="s">
        <v>26171</v>
      </c>
      <c r="E1264" s="5">
        <v>16</v>
      </c>
      <c r="F1264" s="5">
        <v>6</v>
      </c>
      <c r="G1264" s="5" t="s">
        <v>15737</v>
      </c>
      <c r="H1264" s="5"/>
      <c r="I1264" s="5">
        <f>SUMIF('compiled data'!B:B,'Summary plot wt seed station'!C1264,'compiled data'!E:E)</f>
        <v>381.79999999999995</v>
      </c>
      <c r="L1264" t="s">
        <v>5715</v>
      </c>
      <c r="M1264">
        <v>5924</v>
      </c>
    </row>
    <row r="1265" spans="1:13" ht="16" x14ac:dyDescent="0.2">
      <c r="A1265" s="5" t="s">
        <v>5760</v>
      </c>
      <c r="B1265" s="5" t="s">
        <v>22645</v>
      </c>
      <c r="C1265" s="5">
        <v>1595300</v>
      </c>
      <c r="D1265" s="5" t="s">
        <v>26172</v>
      </c>
      <c r="E1265" s="5">
        <v>16</v>
      </c>
      <c r="F1265" s="5">
        <v>19</v>
      </c>
      <c r="G1265" s="5" t="s">
        <v>15737</v>
      </c>
      <c r="H1265" s="5"/>
      <c r="I1265" s="5">
        <f>SUMIF('compiled data'!B:B,'Summary plot wt seed station'!C1265,'compiled data'!E:E)</f>
        <v>70.8</v>
      </c>
      <c r="L1265" t="s">
        <v>5715</v>
      </c>
      <c r="M1265">
        <v>5929</v>
      </c>
    </row>
    <row r="1266" spans="1:13" ht="16" x14ac:dyDescent="0.2">
      <c r="A1266" s="5" t="s">
        <v>5764</v>
      </c>
      <c r="B1266" s="5" t="s">
        <v>22646</v>
      </c>
      <c r="C1266" s="5">
        <v>1595319</v>
      </c>
      <c r="D1266" s="5" t="s">
        <v>26173</v>
      </c>
      <c r="E1266" s="5">
        <v>16</v>
      </c>
      <c r="F1266" s="5">
        <v>20</v>
      </c>
      <c r="G1266" s="5" t="s">
        <v>15737</v>
      </c>
      <c r="H1266" s="5"/>
      <c r="I1266" s="5">
        <f>SUMIF('compiled data'!B:B,'Summary plot wt seed station'!C1266,'compiled data'!E:E)</f>
        <v>328.7</v>
      </c>
      <c r="L1266" t="s">
        <v>5715</v>
      </c>
      <c r="M1266">
        <v>5933</v>
      </c>
    </row>
    <row r="1267" spans="1:13" ht="16" x14ac:dyDescent="0.2">
      <c r="A1267" s="5" t="s">
        <v>5769</v>
      </c>
      <c r="B1267" s="5" t="s">
        <v>22647</v>
      </c>
      <c r="C1267" s="5">
        <v>1595301</v>
      </c>
      <c r="D1267" s="5" t="s">
        <v>26174</v>
      </c>
      <c r="E1267" s="5">
        <v>16</v>
      </c>
      <c r="F1267" s="5">
        <v>21</v>
      </c>
      <c r="G1267" s="5" t="s">
        <v>15737</v>
      </c>
      <c r="H1267" s="5"/>
      <c r="I1267" s="5">
        <f>SUMIF('compiled data'!B:B,'Summary plot wt seed station'!C1267,'compiled data'!E:E)</f>
        <v>324.79999999999995</v>
      </c>
      <c r="L1267" t="s">
        <v>5715</v>
      </c>
      <c r="M1267">
        <v>5938</v>
      </c>
    </row>
    <row r="1268" spans="1:13" ht="16" x14ac:dyDescent="0.2">
      <c r="A1268" s="5" t="s">
        <v>5774</v>
      </c>
      <c r="B1268" s="5" t="s">
        <v>22648</v>
      </c>
      <c r="C1268" s="5">
        <v>1595269</v>
      </c>
      <c r="D1268" s="5" t="s">
        <v>26175</v>
      </c>
      <c r="E1268" s="5">
        <v>16</v>
      </c>
      <c r="F1268" s="5">
        <v>22</v>
      </c>
      <c r="G1268" s="5" t="s">
        <v>15737</v>
      </c>
      <c r="H1268" s="5"/>
      <c r="I1268" s="5">
        <f>SUMIF('compiled data'!B:B,'Summary plot wt seed station'!C1268,'compiled data'!E:E)</f>
        <v>279.8</v>
      </c>
      <c r="L1268" t="s">
        <v>5715</v>
      </c>
      <c r="M1268">
        <v>5943</v>
      </c>
    </row>
    <row r="1269" spans="1:13" ht="16" x14ac:dyDescent="0.2">
      <c r="A1269" s="5" t="s">
        <v>5779</v>
      </c>
      <c r="B1269" s="5" t="s">
        <v>22649</v>
      </c>
      <c r="C1269" s="5">
        <v>1595405</v>
      </c>
      <c r="D1269" s="5" t="s">
        <v>26176</v>
      </c>
      <c r="E1269" s="5">
        <v>16</v>
      </c>
      <c r="F1269" s="5">
        <v>23</v>
      </c>
      <c r="G1269" s="5" t="s">
        <v>15737</v>
      </c>
      <c r="H1269" s="5"/>
      <c r="I1269" s="5">
        <f>SUMIF('compiled data'!B:B,'Summary plot wt seed station'!C1269,'compiled data'!E:E)</f>
        <v>302.59999999999997</v>
      </c>
      <c r="L1269" t="s">
        <v>5715</v>
      </c>
      <c r="M1269">
        <v>5948</v>
      </c>
    </row>
    <row r="1270" spans="1:13" ht="16" x14ac:dyDescent="0.2">
      <c r="A1270" s="5" t="s">
        <v>5784</v>
      </c>
      <c r="B1270" s="5" t="s">
        <v>22650</v>
      </c>
      <c r="C1270" s="5">
        <v>1595387</v>
      </c>
      <c r="D1270" s="5" t="s">
        <v>26177</v>
      </c>
      <c r="E1270" s="5">
        <v>16</v>
      </c>
      <c r="F1270" s="5">
        <v>24</v>
      </c>
      <c r="G1270" s="5" t="s">
        <v>15737</v>
      </c>
      <c r="H1270" s="5"/>
      <c r="I1270" s="5">
        <f>SUMIF('compiled data'!B:B,'Summary plot wt seed station'!C1270,'compiled data'!E:E)</f>
        <v>255.5</v>
      </c>
      <c r="L1270" t="s">
        <v>5715</v>
      </c>
      <c r="M1270">
        <v>5953</v>
      </c>
    </row>
    <row r="1271" spans="1:13" ht="16" x14ac:dyDescent="0.2">
      <c r="A1271" s="5" t="s">
        <v>5789</v>
      </c>
      <c r="B1271" s="5" t="s">
        <v>22651</v>
      </c>
      <c r="C1271" s="5">
        <v>1595433</v>
      </c>
      <c r="D1271" s="5" t="s">
        <v>26178</v>
      </c>
      <c r="E1271" s="5">
        <v>16</v>
      </c>
      <c r="F1271" s="5">
        <v>25</v>
      </c>
      <c r="G1271" s="5" t="s">
        <v>15737</v>
      </c>
      <c r="H1271" s="5"/>
      <c r="I1271" s="5">
        <f>SUMIF('compiled data'!B:B,'Summary plot wt seed station'!C1271,'compiled data'!E:E)</f>
        <v>227.8</v>
      </c>
      <c r="L1271" t="s">
        <v>5715</v>
      </c>
      <c r="M1271">
        <v>5958</v>
      </c>
    </row>
    <row r="1272" spans="1:13" ht="16" x14ac:dyDescent="0.2">
      <c r="A1272" s="5" t="s">
        <v>5794</v>
      </c>
      <c r="B1272" s="5" t="s">
        <v>22652</v>
      </c>
      <c r="C1272" s="5">
        <v>1595416</v>
      </c>
      <c r="D1272" s="5" t="s">
        <v>26179</v>
      </c>
      <c r="E1272" s="5">
        <v>16</v>
      </c>
      <c r="F1272" s="5">
        <v>26</v>
      </c>
      <c r="G1272" s="5" t="s">
        <v>15737</v>
      </c>
      <c r="H1272" s="5"/>
      <c r="I1272" s="5">
        <f>SUMIF('compiled data'!B:B,'Summary plot wt seed station'!C1272,'compiled data'!E:E)</f>
        <v>334.1</v>
      </c>
      <c r="L1272" t="s">
        <v>5715</v>
      </c>
      <c r="M1272">
        <v>5963</v>
      </c>
    </row>
    <row r="1273" spans="1:13" ht="16" x14ac:dyDescent="0.2">
      <c r="A1273" s="5" t="s">
        <v>5799</v>
      </c>
      <c r="B1273" s="5" t="s">
        <v>22653</v>
      </c>
      <c r="C1273" s="5">
        <v>1581767</v>
      </c>
      <c r="D1273" s="5" t="s">
        <v>26180</v>
      </c>
      <c r="E1273" s="5">
        <v>17</v>
      </c>
      <c r="F1273" s="5">
        <v>2</v>
      </c>
      <c r="G1273" s="5" t="s">
        <v>15737</v>
      </c>
      <c r="H1273" s="5"/>
      <c r="I1273" s="5">
        <f>SUMIF('compiled data'!B:B,'Summary plot wt seed station'!C1273,'compiled data'!E:E)</f>
        <v>224.8</v>
      </c>
      <c r="L1273" t="s">
        <v>5715</v>
      </c>
      <c r="M1273">
        <v>5968</v>
      </c>
    </row>
    <row r="1274" spans="1:13" ht="16" x14ac:dyDescent="0.2">
      <c r="A1274" s="5" t="s">
        <v>5803</v>
      </c>
      <c r="B1274" s="5" t="s">
        <v>22654</v>
      </c>
      <c r="C1274" s="5">
        <v>1581770</v>
      </c>
      <c r="D1274" s="5" t="s">
        <v>26181</v>
      </c>
      <c r="E1274" s="5">
        <v>17</v>
      </c>
      <c r="F1274" s="5">
        <v>3</v>
      </c>
      <c r="G1274" s="5" t="s">
        <v>15737</v>
      </c>
      <c r="H1274" s="5"/>
      <c r="I1274" s="5">
        <f>SUMIF('compiled data'!B:B,'Summary plot wt seed station'!C1274,'compiled data'!E:E)</f>
        <v>351.29999999999995</v>
      </c>
      <c r="L1274" t="s">
        <v>5715</v>
      </c>
      <c r="M1274">
        <v>5972</v>
      </c>
    </row>
    <row r="1275" spans="1:13" ht="16" x14ac:dyDescent="0.2">
      <c r="A1275" s="5" t="s">
        <v>5807</v>
      </c>
      <c r="B1275" s="5" t="s">
        <v>22655</v>
      </c>
      <c r="C1275" s="5">
        <v>1581773</v>
      </c>
      <c r="D1275" s="5" t="s">
        <v>26182</v>
      </c>
      <c r="E1275" s="5">
        <v>17</v>
      </c>
      <c r="F1275" s="5">
        <v>4</v>
      </c>
      <c r="G1275" s="5" t="s">
        <v>15737</v>
      </c>
      <c r="H1275" s="5"/>
      <c r="I1275" s="5">
        <f>SUMIF('compiled data'!B:B,'Summary plot wt seed station'!C1275,'compiled data'!E:E)</f>
        <v>315</v>
      </c>
      <c r="L1275" t="s">
        <v>5715</v>
      </c>
      <c r="M1275">
        <v>5976</v>
      </c>
    </row>
    <row r="1276" spans="1:13" ht="16" x14ac:dyDescent="0.2">
      <c r="A1276" s="5" t="s">
        <v>5812</v>
      </c>
      <c r="B1276" s="5" t="s">
        <v>22656</v>
      </c>
      <c r="C1276" s="5">
        <v>1581775</v>
      </c>
      <c r="D1276" s="5" t="s">
        <v>26183</v>
      </c>
      <c r="E1276" s="5">
        <v>17</v>
      </c>
      <c r="F1276" s="5">
        <v>5</v>
      </c>
      <c r="G1276" s="5" t="s">
        <v>15737</v>
      </c>
      <c r="H1276" s="5"/>
      <c r="I1276" s="5">
        <f>SUMIF('compiled data'!B:B,'Summary plot wt seed station'!C1276,'compiled data'!E:E)</f>
        <v>298.7</v>
      </c>
      <c r="L1276" t="s">
        <v>5715</v>
      </c>
      <c r="M1276">
        <v>5981</v>
      </c>
    </row>
    <row r="1277" spans="1:13" ht="16" x14ac:dyDescent="0.2">
      <c r="A1277" s="5" t="s">
        <v>5818</v>
      </c>
      <c r="B1277" s="5" t="s">
        <v>22657</v>
      </c>
      <c r="C1277" s="5">
        <v>1581771</v>
      </c>
      <c r="D1277" s="5" t="s">
        <v>26184</v>
      </c>
      <c r="E1277" s="5">
        <v>17</v>
      </c>
      <c r="F1277" s="5">
        <v>6</v>
      </c>
      <c r="G1277" s="5" t="s">
        <v>15737</v>
      </c>
      <c r="H1277" s="5"/>
      <c r="I1277" s="5">
        <f>SUMIF('compiled data'!B:B,'Summary plot wt seed station'!C1277,'compiled data'!E:E)</f>
        <v>239.29999999999998</v>
      </c>
      <c r="L1277" t="s">
        <v>5715</v>
      </c>
      <c r="M1277">
        <v>5987</v>
      </c>
    </row>
    <row r="1278" spans="1:13" ht="16" x14ac:dyDescent="0.2">
      <c r="A1278" s="5" t="s">
        <v>5819</v>
      </c>
      <c r="B1278" s="5" t="s">
        <v>22658</v>
      </c>
      <c r="C1278" s="5">
        <v>1595171</v>
      </c>
      <c r="D1278" s="5" t="s">
        <v>26185</v>
      </c>
      <c r="E1278" s="5">
        <v>17</v>
      </c>
      <c r="F1278" s="5">
        <v>7</v>
      </c>
      <c r="G1278" s="5" t="s">
        <v>15737</v>
      </c>
      <c r="H1278" s="5"/>
      <c r="I1278" s="5">
        <f>SUMIF('compiled data'!B:B,'Summary plot wt seed station'!C1278,'compiled data'!E:E)</f>
        <v>147.70000000000002</v>
      </c>
      <c r="L1278" t="s">
        <v>5715</v>
      </c>
      <c r="M1278">
        <v>5988</v>
      </c>
    </row>
    <row r="1279" spans="1:13" ht="16" x14ac:dyDescent="0.2">
      <c r="A1279" s="5" t="s">
        <v>5825</v>
      </c>
      <c r="B1279" s="5" t="s">
        <v>22659</v>
      </c>
      <c r="C1279" s="5">
        <v>1595128</v>
      </c>
      <c r="D1279" s="5" t="s">
        <v>26186</v>
      </c>
      <c r="E1279" s="5">
        <v>17</v>
      </c>
      <c r="F1279" s="5">
        <v>9</v>
      </c>
      <c r="G1279" s="5" t="s">
        <v>15737</v>
      </c>
      <c r="H1279" s="5"/>
      <c r="I1279" s="5">
        <f>SUMIF('compiled data'!B:B,'Summary plot wt seed station'!C1279,'compiled data'!E:E)</f>
        <v>121.1</v>
      </c>
      <c r="L1279" t="s">
        <v>5715</v>
      </c>
      <c r="M1279">
        <v>5994</v>
      </c>
    </row>
    <row r="1280" spans="1:13" ht="16" x14ac:dyDescent="0.2">
      <c r="A1280" s="5" t="s">
        <v>5830</v>
      </c>
      <c r="B1280" s="5" t="s">
        <v>22660</v>
      </c>
      <c r="C1280" s="5">
        <v>1595160</v>
      </c>
      <c r="D1280" s="5" t="s">
        <v>26187</v>
      </c>
      <c r="E1280" s="5">
        <v>17</v>
      </c>
      <c r="F1280" s="5">
        <v>8</v>
      </c>
      <c r="G1280" s="5" t="s">
        <v>15737</v>
      </c>
      <c r="H1280" s="5"/>
      <c r="I1280" s="5">
        <f>SUMIF('compiled data'!B:B,'Summary plot wt seed station'!C1280,'compiled data'!E:E)</f>
        <v>47</v>
      </c>
      <c r="L1280" t="s">
        <v>5715</v>
      </c>
      <c r="M1280">
        <v>5999</v>
      </c>
    </row>
    <row r="1281" spans="1:13" ht="16" x14ac:dyDescent="0.2">
      <c r="A1281" s="5" t="s">
        <v>5835</v>
      </c>
      <c r="B1281" s="5" t="s">
        <v>22661</v>
      </c>
      <c r="C1281" s="5">
        <v>1595281</v>
      </c>
      <c r="D1281" s="5" t="s">
        <v>26188</v>
      </c>
      <c r="E1281" s="5">
        <v>8</v>
      </c>
      <c r="F1281" s="5">
        <v>19</v>
      </c>
      <c r="G1281" s="5" t="s">
        <v>15737</v>
      </c>
      <c r="H1281" s="5"/>
      <c r="I1281" s="5">
        <f>SUMIF('compiled data'!B:B,'Summary plot wt seed station'!C1281,'compiled data'!E:E)</f>
        <v>226.59999999999997</v>
      </c>
      <c r="J1281" s="5"/>
      <c r="K1281" s="5"/>
      <c r="L1281" s="5" t="s">
        <v>5836</v>
      </c>
      <c r="M1281">
        <v>6004</v>
      </c>
    </row>
    <row r="1282" spans="1:13" ht="16" x14ac:dyDescent="0.2">
      <c r="A1282" s="5" t="s">
        <v>5842</v>
      </c>
      <c r="B1282" s="5" t="s">
        <v>22662</v>
      </c>
      <c r="C1282" s="5">
        <v>1595342</v>
      </c>
      <c r="D1282" s="5" t="s">
        <v>26189</v>
      </c>
      <c r="E1282" s="5">
        <v>8</v>
      </c>
      <c r="F1282" s="5">
        <v>20</v>
      </c>
      <c r="G1282" s="5" t="s">
        <v>15737</v>
      </c>
      <c r="H1282" s="5"/>
      <c r="I1282" s="5">
        <f>SUMIF('compiled data'!B:B,'Summary plot wt seed station'!C1282,'compiled data'!E:E)</f>
        <v>156.49999999999997</v>
      </c>
      <c r="J1282" s="5"/>
      <c r="K1282" s="5"/>
      <c r="L1282" s="5" t="s">
        <v>5836</v>
      </c>
      <c r="M1282">
        <v>6009</v>
      </c>
    </row>
    <row r="1283" spans="1:13" ht="16" x14ac:dyDescent="0.2">
      <c r="A1283" s="5" t="s">
        <v>5847</v>
      </c>
      <c r="B1283" s="5" t="s">
        <v>22663</v>
      </c>
      <c r="C1283" s="5">
        <v>1595316</v>
      </c>
      <c r="D1283" s="5" t="s">
        <v>26190</v>
      </c>
      <c r="E1283" s="5">
        <v>9</v>
      </c>
      <c r="F1283" s="5">
        <v>20</v>
      </c>
      <c r="G1283" s="5" t="s">
        <v>15737</v>
      </c>
      <c r="H1283" s="5"/>
      <c r="I1283" s="5">
        <f>SUMIF('compiled data'!B:B,'Summary plot wt seed station'!C1283,'compiled data'!E:E)</f>
        <v>590.09999999999991</v>
      </c>
      <c r="J1283" s="5"/>
      <c r="K1283" s="5"/>
      <c r="L1283" s="5" t="s">
        <v>5836</v>
      </c>
      <c r="M1283">
        <v>6014</v>
      </c>
    </row>
    <row r="1284" spans="1:13" ht="16" x14ac:dyDescent="0.2">
      <c r="A1284" s="5" t="s">
        <v>5852</v>
      </c>
      <c r="B1284" s="5" t="s">
        <v>22664</v>
      </c>
      <c r="C1284" s="5">
        <v>1595291</v>
      </c>
      <c r="D1284" s="5" t="s">
        <v>26191</v>
      </c>
      <c r="E1284" s="5">
        <v>9</v>
      </c>
      <c r="F1284" s="5">
        <v>21</v>
      </c>
      <c r="G1284" s="5" t="s">
        <v>15737</v>
      </c>
      <c r="H1284" s="5"/>
      <c r="I1284" s="5">
        <f>SUMIF('compiled data'!B:B,'Summary plot wt seed station'!C1284,'compiled data'!E:E)</f>
        <v>149.6</v>
      </c>
      <c r="L1284" t="s">
        <v>5836</v>
      </c>
      <c r="M1284">
        <v>6019</v>
      </c>
    </row>
    <row r="1285" spans="1:13" ht="16" x14ac:dyDescent="0.2">
      <c r="A1285" s="5" t="s">
        <v>5855</v>
      </c>
      <c r="B1285" s="5" t="s">
        <v>22665</v>
      </c>
      <c r="C1285" s="5">
        <v>1595331</v>
      </c>
      <c r="D1285" s="5" t="s">
        <v>26192</v>
      </c>
      <c r="E1285" s="5">
        <v>9</v>
      </c>
      <c r="F1285" s="5">
        <v>22</v>
      </c>
      <c r="G1285" s="5" t="s">
        <v>15737</v>
      </c>
      <c r="H1285" s="5"/>
      <c r="I1285" s="5">
        <f>SUMIF('compiled data'!B:B,'Summary plot wt seed station'!C1285,'compiled data'!E:E)</f>
        <v>288.20000000000005</v>
      </c>
      <c r="L1285" t="s">
        <v>5836</v>
      </c>
      <c r="M1285">
        <v>6022</v>
      </c>
    </row>
    <row r="1286" spans="1:13" ht="16" x14ac:dyDescent="0.2">
      <c r="A1286" s="5" t="s">
        <v>5857</v>
      </c>
      <c r="B1286" s="5" t="s">
        <v>22666</v>
      </c>
      <c r="C1286" s="5">
        <v>1595368</v>
      </c>
      <c r="D1286" s="5" t="s">
        <v>26193</v>
      </c>
      <c r="E1286" s="5">
        <v>9</v>
      </c>
      <c r="F1286" s="5">
        <v>23</v>
      </c>
      <c r="G1286" s="5" t="s">
        <v>15737</v>
      </c>
      <c r="H1286" s="5"/>
      <c r="I1286" s="5">
        <f>SUMIF('compiled data'!B:B,'Summary plot wt seed station'!C1286,'compiled data'!E:E)</f>
        <v>194.5</v>
      </c>
      <c r="L1286" t="s">
        <v>5836</v>
      </c>
      <c r="M1286">
        <v>6024</v>
      </c>
    </row>
    <row r="1287" spans="1:13" ht="16" x14ac:dyDescent="0.2">
      <c r="A1287" s="5" t="s">
        <v>5866</v>
      </c>
      <c r="B1287" s="5" t="s">
        <v>22667</v>
      </c>
      <c r="C1287" s="5">
        <v>1595389</v>
      </c>
      <c r="D1287" s="5" t="s">
        <v>26194</v>
      </c>
      <c r="E1287" s="5">
        <v>9</v>
      </c>
      <c r="F1287" s="5">
        <v>24</v>
      </c>
      <c r="G1287" s="5" t="s">
        <v>15737</v>
      </c>
      <c r="H1287" s="5"/>
      <c r="I1287" s="5">
        <f>SUMIF('compiled data'!B:B,'Summary plot wt seed station'!C1287,'compiled data'!E:E)</f>
        <v>684.80000000000007</v>
      </c>
      <c r="L1287" t="s">
        <v>5836</v>
      </c>
      <c r="M1287">
        <v>6033</v>
      </c>
    </row>
    <row r="1288" spans="1:13" ht="16" x14ac:dyDescent="0.2">
      <c r="A1288" s="5" t="s">
        <v>5869</v>
      </c>
      <c r="B1288" s="5" t="s">
        <v>22668</v>
      </c>
      <c r="C1288" s="5">
        <v>1595101</v>
      </c>
      <c r="D1288" s="5" t="s">
        <v>26195</v>
      </c>
      <c r="E1288" s="5">
        <v>10</v>
      </c>
      <c r="F1288" s="5">
        <v>2</v>
      </c>
      <c r="G1288" s="5" t="s">
        <v>15737</v>
      </c>
      <c r="H1288" s="5"/>
      <c r="I1288" s="5">
        <f>SUMIF('compiled data'!B:B,'Summary plot wt seed station'!C1288,'compiled data'!E:E)</f>
        <v>283.8</v>
      </c>
      <c r="L1288" t="s">
        <v>5836</v>
      </c>
      <c r="M1288">
        <v>6036</v>
      </c>
    </row>
    <row r="1289" spans="1:13" ht="16" x14ac:dyDescent="0.2">
      <c r="A1289" s="5" t="s">
        <v>5873</v>
      </c>
      <c r="B1289" s="5" t="s">
        <v>22669</v>
      </c>
      <c r="C1289" s="5">
        <v>1595410</v>
      </c>
      <c r="D1289" s="5" t="s">
        <v>26196</v>
      </c>
      <c r="E1289" s="5">
        <v>9</v>
      </c>
      <c r="F1289" s="5">
        <v>25</v>
      </c>
      <c r="G1289" s="5" t="s">
        <v>15737</v>
      </c>
      <c r="H1289" s="5"/>
      <c r="I1289" s="5">
        <f>SUMIF('compiled data'!B:B,'Summary plot wt seed station'!C1289,'compiled data'!E:E)</f>
        <v>32.700000000000003</v>
      </c>
      <c r="L1289" t="s">
        <v>5836</v>
      </c>
      <c r="M1289">
        <v>6040</v>
      </c>
    </row>
    <row r="1290" spans="1:13" ht="16" x14ac:dyDescent="0.2">
      <c r="A1290" s="5" t="s">
        <v>5874</v>
      </c>
      <c r="B1290" s="5" t="s">
        <v>22670</v>
      </c>
      <c r="C1290" s="5">
        <v>1581799</v>
      </c>
      <c r="D1290" s="5" t="s">
        <v>26197</v>
      </c>
      <c r="E1290" s="5">
        <v>10</v>
      </c>
      <c r="F1290" s="5">
        <v>3</v>
      </c>
      <c r="G1290" s="5" t="s">
        <v>15737</v>
      </c>
      <c r="H1290" s="5"/>
      <c r="I1290" s="5">
        <f>SUMIF('compiled data'!B:B,'Summary plot wt seed station'!C1290,'compiled data'!E:E)</f>
        <v>470.29999999999995</v>
      </c>
      <c r="L1290" t="s">
        <v>5836</v>
      </c>
      <c r="M1290">
        <v>6041</v>
      </c>
    </row>
    <row r="1291" spans="1:13" ht="16" x14ac:dyDescent="0.2">
      <c r="A1291" s="5" t="s">
        <v>5882</v>
      </c>
      <c r="B1291" s="5" t="s">
        <v>22671</v>
      </c>
      <c r="C1291" s="5">
        <v>1581784</v>
      </c>
      <c r="D1291" s="5" t="s">
        <v>26198</v>
      </c>
      <c r="E1291" s="5">
        <v>10</v>
      </c>
      <c r="F1291" s="5">
        <v>4</v>
      </c>
      <c r="G1291" s="5" t="s">
        <v>15737</v>
      </c>
      <c r="H1291" s="5"/>
      <c r="I1291" s="5">
        <f>SUMIF('compiled data'!B:B,'Summary plot wt seed station'!C1291,'compiled data'!E:E)</f>
        <v>74.900000000000006</v>
      </c>
      <c r="L1291" t="s">
        <v>5836</v>
      </c>
      <c r="M1291">
        <v>6049</v>
      </c>
    </row>
    <row r="1292" spans="1:13" ht="16" x14ac:dyDescent="0.2">
      <c r="A1292" s="5" t="s">
        <v>5886</v>
      </c>
      <c r="B1292" s="5" t="s">
        <v>22672</v>
      </c>
      <c r="C1292" s="5">
        <v>1581763</v>
      </c>
      <c r="D1292" s="5" t="s">
        <v>26199</v>
      </c>
      <c r="E1292" s="5">
        <v>10</v>
      </c>
      <c r="F1292" s="5">
        <v>5</v>
      </c>
      <c r="G1292" s="5" t="s">
        <v>15737</v>
      </c>
      <c r="H1292" s="5"/>
      <c r="I1292" s="5">
        <f>SUMIF('compiled data'!B:B,'Summary plot wt seed station'!C1292,'compiled data'!E:E)</f>
        <v>459.8</v>
      </c>
      <c r="L1292" t="s">
        <v>5836</v>
      </c>
      <c r="M1292">
        <v>6053</v>
      </c>
    </row>
    <row r="1293" spans="1:13" ht="16" x14ac:dyDescent="0.2">
      <c r="A1293" s="5" t="s">
        <v>5892</v>
      </c>
      <c r="B1293" s="5" t="s">
        <v>22673</v>
      </c>
      <c r="C1293" s="5">
        <v>1595104</v>
      </c>
      <c r="D1293" s="5" t="s">
        <v>26200</v>
      </c>
      <c r="E1293" s="5">
        <v>10</v>
      </c>
      <c r="F1293" s="5">
        <v>6</v>
      </c>
      <c r="G1293" s="5" t="s">
        <v>15737</v>
      </c>
      <c r="H1293" s="5"/>
      <c r="I1293" s="5">
        <f>SUMIF('compiled data'!B:B,'Summary plot wt seed station'!C1293,'compiled data'!E:E)</f>
        <v>269.29999999999995</v>
      </c>
      <c r="L1293" t="s">
        <v>5836</v>
      </c>
      <c r="M1293">
        <v>6059</v>
      </c>
    </row>
    <row r="1294" spans="1:13" ht="16" x14ac:dyDescent="0.2">
      <c r="A1294" s="5" t="s">
        <v>5898</v>
      </c>
      <c r="B1294" s="5" t="s">
        <v>22674</v>
      </c>
      <c r="C1294" s="5">
        <v>1595261</v>
      </c>
      <c r="D1294" s="5" t="s">
        <v>26201</v>
      </c>
      <c r="E1294" s="5">
        <v>10</v>
      </c>
      <c r="F1294" s="5">
        <v>19</v>
      </c>
      <c r="G1294" s="5" t="s">
        <v>15737</v>
      </c>
      <c r="H1294" s="5"/>
      <c r="I1294" s="5">
        <f>SUMIF('compiled data'!B:B,'Summary plot wt seed station'!C1294,'compiled data'!E:E)</f>
        <v>67.7</v>
      </c>
      <c r="L1294" t="s">
        <v>5836</v>
      </c>
      <c r="M1294">
        <v>6065</v>
      </c>
    </row>
    <row r="1295" spans="1:13" ht="16" x14ac:dyDescent="0.2">
      <c r="A1295" s="5" t="s">
        <v>5901</v>
      </c>
      <c r="B1295" s="5" t="s">
        <v>22675</v>
      </c>
      <c r="C1295" s="5">
        <v>1595313</v>
      </c>
      <c r="D1295" s="5" t="s">
        <v>26202</v>
      </c>
      <c r="E1295" s="5">
        <v>10</v>
      </c>
      <c r="F1295" s="5">
        <v>20</v>
      </c>
      <c r="G1295" s="5" t="s">
        <v>15737</v>
      </c>
      <c r="H1295" s="5"/>
      <c r="I1295" s="5">
        <f>SUMIF('compiled data'!B:B,'Summary plot wt seed station'!C1295,'compiled data'!E:E)</f>
        <v>436.90000000000003</v>
      </c>
      <c r="L1295" t="s">
        <v>5836</v>
      </c>
      <c r="M1295">
        <v>6068</v>
      </c>
    </row>
    <row r="1296" spans="1:13" ht="16" x14ac:dyDescent="0.2">
      <c r="A1296" s="5" t="s">
        <v>5905</v>
      </c>
      <c r="B1296" s="5" t="s">
        <v>22676</v>
      </c>
      <c r="C1296" s="5">
        <v>1595250</v>
      </c>
      <c r="D1296" s="5" t="s">
        <v>26203</v>
      </c>
      <c r="E1296" s="5">
        <v>10</v>
      </c>
      <c r="F1296" s="5">
        <v>21</v>
      </c>
      <c r="G1296" s="5" t="s">
        <v>15737</v>
      </c>
      <c r="H1296" s="5"/>
      <c r="I1296" s="5">
        <f>SUMIF('compiled data'!B:B,'Summary plot wt seed station'!C1296,'compiled data'!E:E)</f>
        <v>204.79999999999998</v>
      </c>
      <c r="L1296" t="s">
        <v>5836</v>
      </c>
      <c r="M1296">
        <v>6072</v>
      </c>
    </row>
    <row r="1297" spans="1:13" ht="16" x14ac:dyDescent="0.2">
      <c r="A1297" s="5" t="s">
        <v>5910</v>
      </c>
      <c r="B1297" s="5" t="s">
        <v>22677</v>
      </c>
      <c r="C1297" s="5">
        <v>1595369</v>
      </c>
      <c r="D1297" s="5" t="s">
        <v>26204</v>
      </c>
      <c r="E1297" s="5">
        <v>10</v>
      </c>
      <c r="F1297" s="5">
        <v>23</v>
      </c>
      <c r="G1297" s="5" t="s">
        <v>15737</v>
      </c>
      <c r="H1297" s="5"/>
      <c r="I1297" s="5">
        <f>SUMIF('compiled data'!B:B,'Summary plot wt seed station'!C1297,'compiled data'!E:E)</f>
        <v>675.09999999999991</v>
      </c>
      <c r="L1297" t="s">
        <v>5836</v>
      </c>
      <c r="M1297">
        <v>6077</v>
      </c>
    </row>
    <row r="1298" spans="1:13" ht="16" x14ac:dyDescent="0.2">
      <c r="A1298" s="5" t="s">
        <v>5912</v>
      </c>
      <c r="B1298" s="5" t="s">
        <v>22678</v>
      </c>
      <c r="C1298" s="5">
        <v>1595346</v>
      </c>
      <c r="D1298" s="5" t="s">
        <v>26205</v>
      </c>
      <c r="E1298" s="5">
        <v>10</v>
      </c>
      <c r="F1298" s="5">
        <v>22</v>
      </c>
      <c r="G1298" s="5" t="s">
        <v>15737</v>
      </c>
      <c r="H1298" s="5"/>
      <c r="I1298" s="5">
        <f>SUMIF('compiled data'!B:B,'Summary plot wt seed station'!C1298,'compiled data'!E:E)</f>
        <v>330.5</v>
      </c>
      <c r="L1298" t="s">
        <v>5836</v>
      </c>
      <c r="M1298">
        <v>6079</v>
      </c>
    </row>
    <row r="1299" spans="1:13" ht="16" x14ac:dyDescent="0.2">
      <c r="A1299" s="5" t="s">
        <v>5919</v>
      </c>
      <c r="B1299" s="5" t="s">
        <v>22679</v>
      </c>
      <c r="C1299" s="5">
        <v>1595412</v>
      </c>
      <c r="D1299" s="5" t="s">
        <v>26206</v>
      </c>
      <c r="E1299" s="5">
        <v>10</v>
      </c>
      <c r="F1299" s="5">
        <v>25</v>
      </c>
      <c r="G1299" s="5" t="s">
        <v>15737</v>
      </c>
      <c r="H1299" s="5"/>
      <c r="I1299" s="5">
        <f>SUMIF('compiled data'!B:B,'Summary plot wt seed station'!C1299,'compiled data'!E:E)</f>
        <v>453.1</v>
      </c>
      <c r="L1299" t="s">
        <v>5836</v>
      </c>
      <c r="M1299">
        <v>6086</v>
      </c>
    </row>
    <row r="1300" spans="1:13" ht="16" x14ac:dyDescent="0.2">
      <c r="A1300" s="5" t="s">
        <v>5922</v>
      </c>
      <c r="B1300" s="5" t="s">
        <v>22680</v>
      </c>
      <c r="C1300" s="5">
        <v>1595375</v>
      </c>
      <c r="D1300" s="5" t="s">
        <v>26207</v>
      </c>
      <c r="E1300" s="5">
        <v>10</v>
      </c>
      <c r="F1300" s="5">
        <v>24</v>
      </c>
      <c r="G1300" s="5" t="s">
        <v>15737</v>
      </c>
      <c r="H1300" s="5"/>
      <c r="I1300" s="5">
        <f>SUMIF('compiled data'!B:B,'Summary plot wt seed station'!C1300,'compiled data'!E:E)</f>
        <v>53.599999999999994</v>
      </c>
      <c r="L1300" t="s">
        <v>5836</v>
      </c>
      <c r="M1300">
        <v>6089</v>
      </c>
    </row>
    <row r="1301" spans="1:13" ht="16" x14ac:dyDescent="0.2">
      <c r="A1301" s="5" t="s">
        <v>5928</v>
      </c>
      <c r="B1301" s="5" t="s">
        <v>22681</v>
      </c>
      <c r="C1301" s="5">
        <v>1595434</v>
      </c>
      <c r="D1301" s="5" t="s">
        <v>26208</v>
      </c>
      <c r="E1301" s="5">
        <v>10</v>
      </c>
      <c r="F1301" s="5">
        <v>26</v>
      </c>
      <c r="G1301" s="5" t="s">
        <v>15737</v>
      </c>
      <c r="H1301" s="5"/>
      <c r="I1301" s="5">
        <f>SUMIF('compiled data'!B:B,'Summary plot wt seed station'!C1301,'compiled data'!E:E)</f>
        <v>403.59999999999997</v>
      </c>
      <c r="L1301" t="s">
        <v>5836</v>
      </c>
      <c r="M1301">
        <v>6095</v>
      </c>
    </row>
    <row r="1302" spans="1:13" ht="16" x14ac:dyDescent="0.2">
      <c r="A1302" s="5" t="s">
        <v>5933</v>
      </c>
      <c r="B1302" s="5" t="s">
        <v>22682</v>
      </c>
      <c r="C1302" s="5">
        <v>1595139</v>
      </c>
      <c r="D1302" s="5" t="s">
        <v>26209</v>
      </c>
      <c r="E1302" s="5">
        <v>18</v>
      </c>
      <c r="F1302" s="5">
        <v>12</v>
      </c>
      <c r="G1302" s="5" t="s">
        <v>15737</v>
      </c>
      <c r="H1302" s="5"/>
      <c r="I1302" s="5">
        <f>SUMIF('compiled data'!B:B,'Summary plot wt seed station'!C1302,'compiled data'!E:E)</f>
        <v>217.10999999999999</v>
      </c>
      <c r="J1302" s="5"/>
      <c r="K1302" s="5"/>
      <c r="L1302" s="5" t="s">
        <v>5547</v>
      </c>
      <c r="M1302">
        <v>6099</v>
      </c>
    </row>
    <row r="1303" spans="1:13" ht="16" x14ac:dyDescent="0.2">
      <c r="A1303" s="5" t="s">
        <v>5938</v>
      </c>
      <c r="B1303" s="5" t="s">
        <v>22683</v>
      </c>
      <c r="C1303" s="5">
        <v>1595214</v>
      </c>
      <c r="D1303" s="5" t="s">
        <v>26210</v>
      </c>
      <c r="E1303" s="5">
        <v>18</v>
      </c>
      <c r="F1303" s="5">
        <v>13</v>
      </c>
      <c r="G1303" s="5" t="s">
        <v>15737</v>
      </c>
      <c r="H1303" s="5"/>
      <c r="I1303" s="5">
        <f>SUMIF('compiled data'!B:B,'Summary plot wt seed station'!C1303,'compiled data'!E:E)</f>
        <v>201.1</v>
      </c>
      <c r="J1303" s="5"/>
      <c r="K1303" s="5"/>
      <c r="L1303" s="5" t="s">
        <v>5547</v>
      </c>
      <c r="M1303">
        <v>6104</v>
      </c>
    </row>
    <row r="1304" spans="1:13" ht="16" x14ac:dyDescent="0.2">
      <c r="A1304" s="5" t="s">
        <v>5943</v>
      </c>
      <c r="B1304" s="5" t="s">
        <v>22684</v>
      </c>
      <c r="C1304" s="5">
        <v>1595120</v>
      </c>
      <c r="D1304" s="5" t="s">
        <v>26211</v>
      </c>
      <c r="E1304" s="5">
        <v>18</v>
      </c>
      <c r="F1304" s="5">
        <v>14</v>
      </c>
      <c r="G1304" s="5" t="s">
        <v>15737</v>
      </c>
      <c r="H1304" s="5"/>
      <c r="I1304" s="5">
        <f>SUMIF('compiled data'!B:B,'Summary plot wt seed station'!C1304,'compiled data'!E:E)</f>
        <v>414.93000000000006</v>
      </c>
      <c r="J1304" s="5"/>
      <c r="K1304" s="5"/>
      <c r="L1304" s="5" t="s">
        <v>5547</v>
      </c>
      <c r="M1304">
        <v>6109</v>
      </c>
    </row>
    <row r="1305" spans="1:13" ht="16" x14ac:dyDescent="0.2">
      <c r="A1305" s="5" t="s">
        <v>5948</v>
      </c>
      <c r="B1305" s="5" t="s">
        <v>22685</v>
      </c>
      <c r="C1305" s="5">
        <v>1595350</v>
      </c>
      <c r="D1305" s="5" t="s">
        <v>26212</v>
      </c>
      <c r="E1305" s="5">
        <v>18</v>
      </c>
      <c r="F1305" s="5">
        <v>15</v>
      </c>
      <c r="G1305" s="5" t="s">
        <v>15737</v>
      </c>
      <c r="H1305" s="5"/>
      <c r="I1305" s="5">
        <f>SUMIF('compiled data'!B:B,'Summary plot wt seed station'!C1305,'compiled data'!E:E)</f>
        <v>325.54999999999995</v>
      </c>
      <c r="J1305" s="5"/>
      <c r="K1305" s="5"/>
      <c r="L1305" s="5" t="s">
        <v>5547</v>
      </c>
      <c r="M1305">
        <v>6114</v>
      </c>
    </row>
    <row r="1306" spans="1:13" ht="16" x14ac:dyDescent="0.2">
      <c r="A1306" s="5" t="s">
        <v>5953</v>
      </c>
      <c r="B1306" s="5" t="s">
        <v>22686</v>
      </c>
      <c r="C1306" s="5">
        <v>1595324</v>
      </c>
      <c r="D1306" s="5" t="s">
        <v>26213</v>
      </c>
      <c r="E1306" s="5">
        <v>5</v>
      </c>
      <c r="F1306" s="5">
        <v>20</v>
      </c>
      <c r="G1306" s="5" t="s">
        <v>15737</v>
      </c>
      <c r="H1306" s="5"/>
      <c r="I1306" s="5">
        <f>SUMIF('compiled data'!B:B,'Summary plot wt seed station'!C1306,'compiled data'!E:E)</f>
        <v>26.840000000000003</v>
      </c>
      <c r="J1306" s="5"/>
      <c r="K1306" s="5"/>
      <c r="L1306" s="5" t="s">
        <v>5954</v>
      </c>
      <c r="M1306">
        <v>6119</v>
      </c>
    </row>
    <row r="1307" spans="1:13" ht="16" x14ac:dyDescent="0.2">
      <c r="A1307" s="5" t="s">
        <v>5957</v>
      </c>
      <c r="B1307" s="5" t="s">
        <v>22687</v>
      </c>
      <c r="C1307" s="5">
        <v>1595341</v>
      </c>
      <c r="D1307" s="5" t="s">
        <v>26214</v>
      </c>
      <c r="E1307" s="5">
        <v>5</v>
      </c>
      <c r="F1307" s="5">
        <v>19</v>
      </c>
      <c r="G1307" s="5" t="s">
        <v>15737</v>
      </c>
      <c r="H1307" s="5"/>
      <c r="I1307" s="5">
        <f>SUMIF('compiled data'!B:B,'Summary plot wt seed station'!C1307,'compiled data'!E:E)</f>
        <v>8.23</v>
      </c>
      <c r="J1307" s="5"/>
      <c r="K1307" s="5"/>
      <c r="L1307" s="5" t="s">
        <v>5954</v>
      </c>
      <c r="M1307">
        <v>6122</v>
      </c>
    </row>
    <row r="1308" spans="1:13" ht="16" x14ac:dyDescent="0.2">
      <c r="A1308" s="5" t="s">
        <v>5958</v>
      </c>
      <c r="B1308" s="5" t="s">
        <v>22688</v>
      </c>
      <c r="C1308" s="5">
        <v>1595325</v>
      </c>
      <c r="D1308" s="5" t="s">
        <v>26215</v>
      </c>
      <c r="E1308" s="5">
        <v>5</v>
      </c>
      <c r="F1308" s="5">
        <v>21</v>
      </c>
      <c r="G1308" s="5" t="s">
        <v>15737</v>
      </c>
      <c r="H1308" s="5"/>
      <c r="I1308" s="5">
        <f>SUMIF('compiled data'!B:B,'Summary plot wt seed station'!C1308,'compiled data'!E:E)</f>
        <v>221.9</v>
      </c>
      <c r="J1308" s="5"/>
      <c r="K1308" s="5"/>
      <c r="L1308" s="5" t="s">
        <v>5954</v>
      </c>
      <c r="M1308">
        <v>6123</v>
      </c>
    </row>
    <row r="1309" spans="1:13" ht="16" x14ac:dyDescent="0.2">
      <c r="A1309" s="5" t="s">
        <v>5963</v>
      </c>
      <c r="B1309" s="5" t="s">
        <v>22689</v>
      </c>
      <c r="C1309" s="5">
        <v>1595334</v>
      </c>
      <c r="D1309" s="5" t="s">
        <v>26216</v>
      </c>
      <c r="E1309" s="5">
        <v>5</v>
      </c>
      <c r="F1309" s="5">
        <v>22</v>
      </c>
      <c r="G1309" s="5" t="s">
        <v>15737</v>
      </c>
      <c r="H1309" s="5"/>
      <c r="I1309" s="5">
        <f>SUMIF('compiled data'!B:B,'Summary plot wt seed station'!C1309,'compiled data'!E:E)</f>
        <v>256.10000000000002</v>
      </c>
      <c r="L1309" t="s">
        <v>5954</v>
      </c>
      <c r="M1309">
        <v>6128</v>
      </c>
    </row>
    <row r="1310" spans="1:13" ht="16" x14ac:dyDescent="0.2">
      <c r="A1310" s="5" t="s">
        <v>5968</v>
      </c>
      <c r="B1310" s="5" t="s">
        <v>22690</v>
      </c>
      <c r="C1310" s="5">
        <v>1595243</v>
      </c>
      <c r="D1310" s="5" t="s">
        <v>26217</v>
      </c>
      <c r="E1310" s="5">
        <v>6</v>
      </c>
      <c r="F1310" s="5">
        <v>22</v>
      </c>
      <c r="G1310" s="5" t="s">
        <v>15737</v>
      </c>
      <c r="H1310" s="5"/>
      <c r="I1310" s="5">
        <f>SUMIF('compiled data'!B:B,'Summary plot wt seed station'!C1310,'compiled data'!E:E)</f>
        <v>280.57</v>
      </c>
      <c r="L1310" t="s">
        <v>5954</v>
      </c>
      <c r="M1310">
        <v>6133</v>
      </c>
    </row>
    <row r="1311" spans="1:13" ht="16" x14ac:dyDescent="0.2">
      <c r="A1311" s="5" t="s">
        <v>5973</v>
      </c>
      <c r="B1311" s="5" t="s">
        <v>22691</v>
      </c>
      <c r="C1311" s="5">
        <v>1595402</v>
      </c>
      <c r="D1311" s="5" t="s">
        <v>26218</v>
      </c>
      <c r="E1311" s="5">
        <v>6</v>
      </c>
      <c r="F1311" s="5">
        <v>23</v>
      </c>
      <c r="G1311" s="5" t="s">
        <v>15737</v>
      </c>
      <c r="H1311" s="5"/>
      <c r="I1311" s="5">
        <f>SUMIF('compiled data'!B:B,'Summary plot wt seed station'!C1311,'compiled data'!E:E)</f>
        <v>333.34000000000003</v>
      </c>
      <c r="L1311" t="s">
        <v>5954</v>
      </c>
      <c r="M1311">
        <v>6138</v>
      </c>
    </row>
    <row r="1312" spans="1:13" ht="16" x14ac:dyDescent="0.2">
      <c r="A1312" s="5" t="s">
        <v>5978</v>
      </c>
      <c r="B1312" s="5" t="s">
        <v>22692</v>
      </c>
      <c r="C1312" s="5">
        <v>1595365</v>
      </c>
      <c r="D1312" s="5" t="s">
        <v>26219</v>
      </c>
      <c r="E1312" s="5">
        <v>6</v>
      </c>
      <c r="F1312" s="5">
        <v>24</v>
      </c>
      <c r="G1312" s="5" t="s">
        <v>15737</v>
      </c>
      <c r="H1312" s="5"/>
      <c r="I1312" s="5">
        <f>SUMIF('compiled data'!B:B,'Summary plot wt seed station'!C1312,'compiled data'!E:E)</f>
        <v>192.39000000000004</v>
      </c>
      <c r="L1312" t="s">
        <v>5954</v>
      </c>
      <c r="M1312">
        <v>6143</v>
      </c>
    </row>
    <row r="1313" spans="1:13" ht="16" x14ac:dyDescent="0.2">
      <c r="A1313" s="5" t="s">
        <v>5983</v>
      </c>
      <c r="B1313" s="5" t="s">
        <v>22693</v>
      </c>
      <c r="C1313" s="5">
        <v>1595381</v>
      </c>
      <c r="D1313" s="5" t="s">
        <v>26220</v>
      </c>
      <c r="E1313" s="5">
        <v>6</v>
      </c>
      <c r="F1313" s="5">
        <v>25</v>
      </c>
      <c r="G1313" s="5" t="s">
        <v>15737</v>
      </c>
      <c r="H1313" s="5"/>
      <c r="I1313" s="5">
        <f>SUMIF('compiled data'!B:B,'Summary plot wt seed station'!C1313,'compiled data'!E:E)</f>
        <v>426.69</v>
      </c>
      <c r="L1313" t="s">
        <v>5954</v>
      </c>
      <c r="M1313">
        <v>6148</v>
      </c>
    </row>
    <row r="1314" spans="1:13" ht="16" x14ac:dyDescent="0.2">
      <c r="A1314" s="5" t="s">
        <v>5988</v>
      </c>
      <c r="B1314" s="5" t="s">
        <v>22694</v>
      </c>
      <c r="C1314" s="5">
        <v>1595150</v>
      </c>
      <c r="D1314" s="5" t="s">
        <v>26221</v>
      </c>
      <c r="E1314" s="5">
        <v>7</v>
      </c>
      <c r="F1314" s="5">
        <v>14</v>
      </c>
      <c r="G1314" s="5" t="s">
        <v>15737</v>
      </c>
      <c r="H1314" s="5"/>
      <c r="I1314" s="5">
        <f>SUMIF('compiled data'!B:B,'Summary plot wt seed station'!C1314,'compiled data'!E:E)</f>
        <v>319.52999999999997</v>
      </c>
      <c r="L1314" t="s">
        <v>5954</v>
      </c>
      <c r="M1314">
        <v>6153</v>
      </c>
    </row>
    <row r="1315" spans="1:13" ht="16" x14ac:dyDescent="0.2">
      <c r="A1315" s="5" t="s">
        <v>5993</v>
      </c>
      <c r="B1315" s="5" t="s">
        <v>22695</v>
      </c>
      <c r="C1315" s="5">
        <v>1595163</v>
      </c>
      <c r="D1315" s="5" t="s">
        <v>26222</v>
      </c>
      <c r="E1315" s="5">
        <v>7</v>
      </c>
      <c r="F1315" s="5">
        <v>15</v>
      </c>
      <c r="G1315" s="5" t="s">
        <v>15737</v>
      </c>
      <c r="H1315" s="5"/>
      <c r="I1315" s="5">
        <f>SUMIF('compiled data'!B:B,'Summary plot wt seed station'!C1315,'compiled data'!E:E)</f>
        <v>382.37</v>
      </c>
      <c r="L1315" t="s">
        <v>5954</v>
      </c>
      <c r="M1315">
        <v>6158</v>
      </c>
    </row>
    <row r="1316" spans="1:13" ht="16" x14ac:dyDescent="0.2">
      <c r="A1316" s="5" t="s">
        <v>5998</v>
      </c>
      <c r="B1316" s="5" t="s">
        <v>22696</v>
      </c>
      <c r="C1316" s="5">
        <v>1595347</v>
      </c>
      <c r="D1316" s="5" t="s">
        <v>26223</v>
      </c>
      <c r="E1316" s="5">
        <v>7</v>
      </c>
      <c r="F1316" s="5">
        <v>16</v>
      </c>
      <c r="G1316" s="5" t="s">
        <v>15737</v>
      </c>
      <c r="H1316" s="5"/>
      <c r="I1316" s="5">
        <f>SUMIF('compiled data'!B:B,'Summary plot wt seed station'!C1316,'compiled data'!E:E)</f>
        <v>243.88</v>
      </c>
      <c r="L1316" t="s">
        <v>5954</v>
      </c>
      <c r="M1316">
        <v>6163</v>
      </c>
    </row>
    <row r="1317" spans="1:13" ht="16" x14ac:dyDescent="0.2">
      <c r="A1317" s="5" t="s">
        <v>6003</v>
      </c>
      <c r="B1317" s="5" t="s">
        <v>22697</v>
      </c>
      <c r="C1317" s="5">
        <v>1595314</v>
      </c>
      <c r="D1317" s="5" t="s">
        <v>26224</v>
      </c>
      <c r="E1317" s="5">
        <v>7</v>
      </c>
      <c r="F1317" s="5">
        <v>17</v>
      </c>
      <c r="G1317" s="5" t="s">
        <v>15737</v>
      </c>
      <c r="H1317" s="5"/>
      <c r="I1317" s="5">
        <f>SUMIF('compiled data'!B:B,'Summary plot wt seed station'!C1317,'compiled data'!E:E)</f>
        <v>306.46000000000004</v>
      </c>
      <c r="L1317" t="s">
        <v>5954</v>
      </c>
      <c r="M1317">
        <v>6168</v>
      </c>
    </row>
    <row r="1318" spans="1:13" ht="16" x14ac:dyDescent="0.2">
      <c r="A1318" s="5" t="s">
        <v>6008</v>
      </c>
      <c r="B1318" s="5" t="s">
        <v>22698</v>
      </c>
      <c r="C1318" s="5">
        <v>1595273</v>
      </c>
      <c r="D1318" s="5" t="s">
        <v>26225</v>
      </c>
      <c r="E1318" s="5">
        <v>7</v>
      </c>
      <c r="F1318" s="5">
        <v>18</v>
      </c>
      <c r="G1318" s="5" t="s">
        <v>15737</v>
      </c>
      <c r="H1318" s="5"/>
      <c r="I1318" s="5">
        <f>SUMIF('compiled data'!B:B,'Summary plot wt seed station'!C1318,'compiled data'!E:E)</f>
        <v>640.75</v>
      </c>
      <c r="L1318" t="s">
        <v>5954</v>
      </c>
      <c r="M1318">
        <v>6173</v>
      </c>
    </row>
    <row r="1319" spans="1:13" ht="16" x14ac:dyDescent="0.2">
      <c r="A1319" s="5" t="s">
        <v>6013</v>
      </c>
      <c r="B1319" s="5" t="s">
        <v>22699</v>
      </c>
      <c r="C1319" s="5">
        <v>1595338</v>
      </c>
      <c r="D1319" s="5" t="s">
        <v>26226</v>
      </c>
      <c r="E1319" s="5">
        <v>7</v>
      </c>
      <c r="F1319" s="5">
        <v>19</v>
      </c>
      <c r="G1319" s="5" t="s">
        <v>15737</v>
      </c>
      <c r="H1319" s="5"/>
      <c r="I1319" s="5">
        <f>SUMIF('compiled data'!B:B,'Summary plot wt seed station'!C1319,'compiled data'!E:E)</f>
        <v>113.64</v>
      </c>
      <c r="L1319" t="s">
        <v>5954</v>
      </c>
      <c r="M1319">
        <v>6178</v>
      </c>
    </row>
    <row r="1320" spans="1:13" ht="16" x14ac:dyDescent="0.2">
      <c r="A1320" s="5" t="s">
        <v>6018</v>
      </c>
      <c r="B1320" s="5" t="s">
        <v>22700</v>
      </c>
      <c r="C1320" s="5">
        <v>1595246</v>
      </c>
      <c r="D1320" s="5" t="s">
        <v>26227</v>
      </c>
      <c r="E1320" s="5">
        <v>7</v>
      </c>
      <c r="F1320" s="5">
        <v>20</v>
      </c>
      <c r="G1320" s="5" t="s">
        <v>15737</v>
      </c>
      <c r="H1320" s="5"/>
      <c r="I1320" s="5">
        <f>SUMIF('compiled data'!B:B,'Summary plot wt seed station'!C1320,'compiled data'!E:E)</f>
        <v>128.42000000000002</v>
      </c>
      <c r="L1320" t="s">
        <v>5954</v>
      </c>
      <c r="M1320">
        <v>6183</v>
      </c>
    </row>
    <row r="1321" spans="1:13" ht="16" x14ac:dyDescent="0.2">
      <c r="A1321" s="5" t="s">
        <v>6023</v>
      </c>
      <c r="B1321" s="5" t="s">
        <v>22701</v>
      </c>
      <c r="C1321" s="5">
        <v>1595345</v>
      </c>
      <c r="D1321" s="5" t="s">
        <v>26228</v>
      </c>
      <c r="E1321" s="5">
        <v>8</v>
      </c>
      <c r="F1321" s="5">
        <v>21</v>
      </c>
      <c r="G1321" s="5" t="s">
        <v>15737</v>
      </c>
      <c r="H1321" s="5"/>
      <c r="I1321" s="5">
        <f>SUMIF('compiled data'!B:B,'Summary plot wt seed station'!C1321,'compiled data'!E:E)</f>
        <v>173.40999999999997</v>
      </c>
      <c r="L1321" t="s">
        <v>5954</v>
      </c>
      <c r="M1321">
        <v>6188</v>
      </c>
    </row>
    <row r="1322" spans="1:13" ht="16" x14ac:dyDescent="0.2">
      <c r="A1322" s="5" t="s">
        <v>6027</v>
      </c>
      <c r="B1322" s="5" t="s">
        <v>22702</v>
      </c>
      <c r="C1322" s="5">
        <v>1595236</v>
      </c>
      <c r="D1322" s="5" t="s">
        <v>26229</v>
      </c>
      <c r="E1322" s="5">
        <v>8</v>
      </c>
      <c r="F1322" s="5">
        <v>22</v>
      </c>
      <c r="G1322" s="5" t="s">
        <v>15737</v>
      </c>
      <c r="H1322" s="5"/>
      <c r="I1322" s="5">
        <f>SUMIF('compiled data'!B:B,'Summary plot wt seed station'!C1322,'compiled data'!E:E)</f>
        <v>246.96</v>
      </c>
      <c r="L1322" t="s">
        <v>5954</v>
      </c>
      <c r="M1322">
        <v>6192</v>
      </c>
    </row>
    <row r="1323" spans="1:13" ht="16" x14ac:dyDescent="0.2">
      <c r="A1323" s="5" t="s">
        <v>6032</v>
      </c>
      <c r="B1323" s="5" t="s">
        <v>22703</v>
      </c>
      <c r="C1323" s="5">
        <v>1595364</v>
      </c>
      <c r="D1323" s="5" t="s">
        <v>26230</v>
      </c>
      <c r="E1323" s="5">
        <v>8</v>
      </c>
      <c r="F1323" s="5">
        <v>23</v>
      </c>
      <c r="G1323" s="5" t="s">
        <v>15737</v>
      </c>
      <c r="H1323" s="5"/>
      <c r="I1323" s="5">
        <f>SUMIF('compiled data'!B:B,'Summary plot wt seed station'!C1323,'compiled data'!E:E)</f>
        <v>557.19999999999993</v>
      </c>
      <c r="L1323" t="s">
        <v>5954</v>
      </c>
      <c r="M1323">
        <v>6197</v>
      </c>
    </row>
    <row r="1324" spans="1:13" ht="16" x14ac:dyDescent="0.2">
      <c r="A1324" s="5" t="s">
        <v>6037</v>
      </c>
      <c r="B1324" s="5" t="s">
        <v>22704</v>
      </c>
      <c r="C1324" s="5">
        <v>1595409</v>
      </c>
      <c r="D1324" s="5" t="s">
        <v>26231</v>
      </c>
      <c r="E1324" s="5">
        <v>8</v>
      </c>
      <c r="F1324" s="5">
        <v>25</v>
      </c>
      <c r="G1324" s="5" t="s">
        <v>15737</v>
      </c>
      <c r="H1324" s="5"/>
      <c r="I1324" s="5">
        <f>SUMIF('compiled data'!B:B,'Summary plot wt seed station'!C1324,'compiled data'!E:E)</f>
        <v>381.84999999999997</v>
      </c>
      <c r="L1324" t="s">
        <v>5954</v>
      </c>
      <c r="M1324">
        <v>6202</v>
      </c>
    </row>
    <row r="1325" spans="1:13" ht="16" x14ac:dyDescent="0.2">
      <c r="A1325" s="5" t="s">
        <v>6041</v>
      </c>
      <c r="B1325" s="5" t="s">
        <v>22705</v>
      </c>
      <c r="C1325" s="5">
        <v>1595426</v>
      </c>
      <c r="D1325" s="5" t="s">
        <v>26232</v>
      </c>
      <c r="E1325" s="5">
        <v>8</v>
      </c>
      <c r="F1325" s="5">
        <v>26</v>
      </c>
      <c r="G1325" s="5" t="s">
        <v>15737</v>
      </c>
      <c r="H1325" s="5"/>
      <c r="I1325" s="5">
        <f>SUMIF('compiled data'!B:B,'Summary plot wt seed station'!C1325,'compiled data'!E:E)</f>
        <v>200.18</v>
      </c>
      <c r="L1325" t="s">
        <v>5954</v>
      </c>
      <c r="M1325">
        <v>6206</v>
      </c>
    </row>
    <row r="1326" spans="1:13" ht="16" x14ac:dyDescent="0.2">
      <c r="A1326" s="5" t="s">
        <v>6046</v>
      </c>
      <c r="B1326" s="5" t="s">
        <v>22706</v>
      </c>
      <c r="C1326" s="5">
        <v>1595217</v>
      </c>
      <c r="D1326" s="5" t="s">
        <v>26233</v>
      </c>
      <c r="E1326" s="5">
        <v>9</v>
      </c>
      <c r="F1326" s="5">
        <v>14</v>
      </c>
      <c r="G1326" s="5" t="s">
        <v>15737</v>
      </c>
      <c r="H1326" s="5"/>
      <c r="I1326" s="5">
        <f>SUMIF('compiled data'!B:B,'Summary plot wt seed station'!C1326,'compiled data'!E:E)</f>
        <v>347.71</v>
      </c>
      <c r="L1326" t="s">
        <v>5954</v>
      </c>
      <c r="M1326">
        <v>6211</v>
      </c>
    </row>
    <row r="1327" spans="1:13" ht="16" x14ac:dyDescent="0.2">
      <c r="A1327" s="5" t="s">
        <v>6051</v>
      </c>
      <c r="B1327" s="5" t="s">
        <v>22707</v>
      </c>
      <c r="C1327" s="5">
        <v>1595193</v>
      </c>
      <c r="D1327" s="5" t="s">
        <v>26234</v>
      </c>
      <c r="E1327" s="5">
        <v>16</v>
      </c>
      <c r="F1327" s="5">
        <v>12</v>
      </c>
      <c r="G1327" s="5" t="s">
        <v>15737</v>
      </c>
      <c r="H1327" s="5"/>
      <c r="I1327" s="5">
        <f>SUMIF('compiled data'!B:B,'Summary plot wt seed station'!C1327,'compiled data'!E:E)</f>
        <v>402.1</v>
      </c>
      <c r="J1327" s="5"/>
      <c r="K1327" s="5"/>
      <c r="L1327" s="5" t="s">
        <v>6052</v>
      </c>
      <c r="M1327">
        <v>6216</v>
      </c>
    </row>
    <row r="1328" spans="1:13" ht="16" x14ac:dyDescent="0.2">
      <c r="A1328" s="5" t="s">
        <v>6055</v>
      </c>
      <c r="B1328" s="5" t="s">
        <v>22708</v>
      </c>
      <c r="C1328" s="5">
        <v>1595140</v>
      </c>
      <c r="D1328" s="5" t="s">
        <v>26235</v>
      </c>
      <c r="E1328" s="5">
        <v>16</v>
      </c>
      <c r="F1328" s="5">
        <v>13</v>
      </c>
      <c r="G1328" s="5" t="s">
        <v>15737</v>
      </c>
      <c r="H1328" s="5"/>
      <c r="I1328" s="5">
        <f>SUMIF('compiled data'!B:B,'Summary plot wt seed station'!C1328,'compiled data'!E:E)</f>
        <v>304.89999999999998</v>
      </c>
      <c r="J1328" s="5"/>
      <c r="K1328" s="5"/>
      <c r="L1328" s="5" t="s">
        <v>6052</v>
      </c>
      <c r="M1328">
        <v>6218</v>
      </c>
    </row>
    <row r="1329" spans="1:13" ht="16" x14ac:dyDescent="0.2">
      <c r="A1329" s="5" t="s">
        <v>6060</v>
      </c>
      <c r="B1329" s="5" t="s">
        <v>22709</v>
      </c>
      <c r="C1329" s="5">
        <v>1595196</v>
      </c>
      <c r="D1329" s="5" t="s">
        <v>26236</v>
      </c>
      <c r="E1329" s="5">
        <v>16</v>
      </c>
      <c r="F1329" s="5">
        <v>14</v>
      </c>
      <c r="G1329" s="5" t="s">
        <v>15737</v>
      </c>
      <c r="H1329" s="5"/>
      <c r="I1329" s="5">
        <f>SUMIF('compiled data'!B:B,'Summary plot wt seed station'!C1329,'compiled data'!E:E)</f>
        <v>278.2</v>
      </c>
      <c r="J1329" s="5"/>
      <c r="K1329" s="5"/>
      <c r="L1329" s="5" t="s">
        <v>6052</v>
      </c>
      <c r="M1329">
        <v>6223</v>
      </c>
    </row>
    <row r="1330" spans="1:13" ht="16" x14ac:dyDescent="0.2">
      <c r="A1330" s="5" t="s">
        <v>6065</v>
      </c>
      <c r="B1330" s="5" t="s">
        <v>22710</v>
      </c>
      <c r="C1330" s="5">
        <v>1595223</v>
      </c>
      <c r="D1330" s="5" t="s">
        <v>26237</v>
      </c>
      <c r="E1330" s="5">
        <v>16</v>
      </c>
      <c r="F1330" s="5">
        <v>15</v>
      </c>
      <c r="G1330" s="5" t="s">
        <v>15737</v>
      </c>
      <c r="H1330" s="5"/>
      <c r="I1330" s="5">
        <f>SUMIF('compiled data'!B:B,'Summary plot wt seed station'!C1330,'compiled data'!E:E)</f>
        <v>352.1</v>
      </c>
      <c r="J1330" s="5"/>
      <c r="K1330" s="5"/>
      <c r="L1330" s="5" t="s">
        <v>6052</v>
      </c>
      <c r="M1330">
        <v>6228</v>
      </c>
    </row>
    <row r="1331" spans="1:13" ht="16" x14ac:dyDescent="0.2">
      <c r="A1331" s="5" t="s">
        <v>6070</v>
      </c>
      <c r="B1331" s="5" t="s">
        <v>22711</v>
      </c>
      <c r="C1331" s="5">
        <v>1581778</v>
      </c>
      <c r="D1331" s="5" t="s">
        <v>26238</v>
      </c>
      <c r="E1331" s="5">
        <v>13</v>
      </c>
      <c r="F1331" s="5">
        <v>6</v>
      </c>
      <c r="G1331" s="5" t="s">
        <v>15737</v>
      </c>
      <c r="H1331" s="5"/>
      <c r="I1331" s="5">
        <f>SUMIF('compiled data'!B:B,'Summary plot wt seed station'!C1331,'compiled data'!E:E)</f>
        <v>391.6</v>
      </c>
      <c r="J1331" s="5"/>
      <c r="K1331" s="5"/>
      <c r="L1331" s="5" t="s">
        <v>6071</v>
      </c>
      <c r="M1331">
        <v>6233</v>
      </c>
    </row>
    <row r="1332" spans="1:13" ht="16" x14ac:dyDescent="0.2">
      <c r="A1332" s="5" t="s">
        <v>6076</v>
      </c>
      <c r="B1332" s="5" t="s">
        <v>22712</v>
      </c>
      <c r="C1332" s="5">
        <v>1595133</v>
      </c>
      <c r="D1332" s="5" t="s">
        <v>26239</v>
      </c>
      <c r="E1332" s="5">
        <v>13</v>
      </c>
      <c r="F1332" s="5">
        <v>7</v>
      </c>
      <c r="G1332" s="5" t="s">
        <v>15737</v>
      </c>
      <c r="H1332" s="5"/>
      <c r="I1332" s="5">
        <f>SUMIF('compiled data'!B:B,'Summary plot wt seed station'!C1332,'compiled data'!E:E)</f>
        <v>459.3</v>
      </c>
      <c r="J1332" s="5"/>
      <c r="K1332" s="5"/>
      <c r="L1332" s="5" t="s">
        <v>6071</v>
      </c>
      <c r="M1332">
        <v>6238</v>
      </c>
    </row>
    <row r="1333" spans="1:13" ht="16" x14ac:dyDescent="0.2">
      <c r="A1333" s="5" t="s">
        <v>6081</v>
      </c>
      <c r="B1333" s="5" t="s">
        <v>22713</v>
      </c>
      <c r="C1333" s="5">
        <v>1595170</v>
      </c>
      <c r="D1333" s="5" t="s">
        <v>26240</v>
      </c>
      <c r="E1333" s="5">
        <v>13</v>
      </c>
      <c r="F1333" s="5">
        <v>8</v>
      </c>
      <c r="G1333" s="5" t="s">
        <v>15737</v>
      </c>
      <c r="H1333" s="5"/>
      <c r="I1333" s="5">
        <f>SUMIF('compiled data'!B:B,'Summary plot wt seed station'!C1333,'compiled data'!E:E)</f>
        <v>184.8</v>
      </c>
      <c r="J1333" s="5"/>
      <c r="K1333" s="5"/>
      <c r="L1333" s="5" t="s">
        <v>6071</v>
      </c>
      <c r="M1333">
        <v>6243</v>
      </c>
    </row>
    <row r="1334" spans="1:13" ht="16" x14ac:dyDescent="0.2">
      <c r="A1334" s="5" t="s">
        <v>6086</v>
      </c>
      <c r="B1334" s="5" t="s">
        <v>22714</v>
      </c>
      <c r="C1334" s="5">
        <v>1595203</v>
      </c>
      <c r="D1334" s="5" t="s">
        <v>26241</v>
      </c>
      <c r="E1334" s="5">
        <v>13</v>
      </c>
      <c r="F1334" s="5">
        <v>9</v>
      </c>
      <c r="G1334" s="5" t="s">
        <v>15737</v>
      </c>
      <c r="H1334" s="5"/>
      <c r="I1334" s="5">
        <f>SUMIF('compiled data'!B:B,'Summary plot wt seed station'!C1334,'compiled data'!E:E)</f>
        <v>153.5</v>
      </c>
      <c r="L1334" t="s">
        <v>6071</v>
      </c>
      <c r="M1334">
        <v>6248</v>
      </c>
    </row>
    <row r="1335" spans="1:13" ht="16" x14ac:dyDescent="0.2">
      <c r="A1335" s="5" t="s">
        <v>6087</v>
      </c>
      <c r="B1335" s="5" t="s">
        <v>22715</v>
      </c>
      <c r="C1335" s="5">
        <v>1595175</v>
      </c>
      <c r="D1335" s="5" t="s">
        <v>26242</v>
      </c>
      <c r="E1335" s="5">
        <v>13</v>
      </c>
      <c r="F1335" s="5">
        <v>10</v>
      </c>
      <c r="G1335" s="5" t="s">
        <v>15737</v>
      </c>
      <c r="H1335" s="5"/>
      <c r="I1335" s="5">
        <f>SUMIF('compiled data'!B:B,'Summary plot wt seed station'!C1335,'compiled data'!E:E)</f>
        <v>630.30000000000007</v>
      </c>
      <c r="L1335" t="s">
        <v>6071</v>
      </c>
      <c r="M1335">
        <v>6249</v>
      </c>
    </row>
    <row r="1336" spans="1:13" ht="16" x14ac:dyDescent="0.2">
      <c r="A1336" s="5" t="s">
        <v>6094</v>
      </c>
      <c r="B1336" s="5" t="s">
        <v>22716</v>
      </c>
      <c r="C1336" s="5">
        <v>1595213</v>
      </c>
      <c r="D1336" s="5" t="s">
        <v>26243</v>
      </c>
      <c r="E1336" s="5">
        <v>13</v>
      </c>
      <c r="F1336" s="5">
        <v>11</v>
      </c>
      <c r="G1336" s="5" t="s">
        <v>15737</v>
      </c>
      <c r="H1336" s="5"/>
      <c r="I1336" s="5">
        <f>SUMIF('compiled data'!B:B,'Summary plot wt seed station'!C1336,'compiled data'!E:E)</f>
        <v>271.2</v>
      </c>
      <c r="L1336" t="s">
        <v>6071</v>
      </c>
      <c r="M1336">
        <v>6256</v>
      </c>
    </row>
    <row r="1337" spans="1:13" ht="16" x14ac:dyDescent="0.2">
      <c r="A1337" s="5" t="s">
        <v>6099</v>
      </c>
      <c r="B1337" s="5" t="s">
        <v>22717</v>
      </c>
      <c r="C1337" s="5">
        <v>1595144</v>
      </c>
      <c r="D1337" s="5" t="s">
        <v>26244</v>
      </c>
      <c r="E1337" s="5">
        <v>13</v>
      </c>
      <c r="F1337" s="5">
        <v>12</v>
      </c>
      <c r="G1337" s="5" t="s">
        <v>15737</v>
      </c>
      <c r="H1337" s="5"/>
      <c r="I1337" s="5">
        <f>SUMIF('compiled data'!B:B,'Summary plot wt seed station'!C1337,'compiled data'!E:E)</f>
        <v>400.6</v>
      </c>
      <c r="L1337" t="s">
        <v>6071</v>
      </c>
      <c r="M1337">
        <v>6261</v>
      </c>
    </row>
    <row r="1338" spans="1:13" ht="16" x14ac:dyDescent="0.2">
      <c r="A1338" s="5" t="s">
        <v>6104</v>
      </c>
      <c r="B1338" s="5" t="s">
        <v>22718</v>
      </c>
      <c r="C1338" s="5">
        <v>1595123</v>
      </c>
      <c r="D1338" s="5" t="s">
        <v>26245</v>
      </c>
      <c r="E1338" s="5">
        <v>13</v>
      </c>
      <c r="F1338" s="5">
        <v>13</v>
      </c>
      <c r="G1338" s="5" t="s">
        <v>15737</v>
      </c>
      <c r="H1338" s="5"/>
      <c r="I1338" s="5">
        <f>SUMIF('compiled data'!B:B,'Summary plot wt seed station'!C1338,'compiled data'!E:E)</f>
        <v>367.2</v>
      </c>
      <c r="L1338" t="s">
        <v>6071</v>
      </c>
      <c r="M1338">
        <v>6266</v>
      </c>
    </row>
    <row r="1339" spans="1:13" ht="16" x14ac:dyDescent="0.2">
      <c r="A1339" s="5" t="s">
        <v>6109</v>
      </c>
      <c r="B1339" s="5" t="s">
        <v>22719</v>
      </c>
      <c r="C1339" s="5">
        <v>1595117</v>
      </c>
      <c r="D1339" s="5" t="s">
        <v>26246</v>
      </c>
      <c r="E1339" s="5">
        <v>13</v>
      </c>
      <c r="F1339" s="5">
        <v>14</v>
      </c>
      <c r="G1339" s="5" t="s">
        <v>15737</v>
      </c>
      <c r="H1339" s="5"/>
      <c r="I1339" s="5">
        <f>SUMIF('compiled data'!B:B,'Summary plot wt seed station'!C1339,'compiled data'!E:E)</f>
        <v>519.5</v>
      </c>
      <c r="L1339" t="s">
        <v>6071</v>
      </c>
      <c r="M1339">
        <v>6271</v>
      </c>
    </row>
    <row r="1340" spans="1:13" ht="16" x14ac:dyDescent="0.2">
      <c r="A1340" s="5" t="s">
        <v>6114</v>
      </c>
      <c r="B1340" s="5" t="s">
        <v>22720</v>
      </c>
      <c r="C1340" s="5">
        <v>1595158</v>
      </c>
      <c r="D1340" s="5" t="s">
        <v>26247</v>
      </c>
      <c r="E1340" s="5">
        <v>13</v>
      </c>
      <c r="F1340" s="5">
        <v>15</v>
      </c>
      <c r="G1340" s="5" t="s">
        <v>15737</v>
      </c>
      <c r="H1340" s="5"/>
      <c r="I1340" s="5">
        <f>SUMIF('compiled data'!B:B,'Summary plot wt seed station'!C1340,'compiled data'!E:E)</f>
        <v>436.9</v>
      </c>
      <c r="L1340" t="s">
        <v>6071</v>
      </c>
      <c r="M1340">
        <v>6276</v>
      </c>
    </row>
    <row r="1341" spans="1:13" ht="16" x14ac:dyDescent="0.2">
      <c r="A1341" s="5" t="s">
        <v>6119</v>
      </c>
      <c r="B1341" s="5" t="s">
        <v>22721</v>
      </c>
      <c r="C1341" s="5">
        <v>1595304</v>
      </c>
      <c r="D1341" s="5" t="s">
        <v>26248</v>
      </c>
      <c r="E1341" s="5">
        <v>13</v>
      </c>
      <c r="F1341" s="5">
        <v>16</v>
      </c>
      <c r="G1341" s="5" t="s">
        <v>15737</v>
      </c>
      <c r="H1341" s="5"/>
      <c r="I1341" s="5">
        <f>SUMIF('compiled data'!B:B,'Summary plot wt seed station'!C1341,'compiled data'!E:E)</f>
        <v>97.300000000000011</v>
      </c>
      <c r="L1341" t="s">
        <v>6071</v>
      </c>
      <c r="M1341">
        <v>6281</v>
      </c>
    </row>
    <row r="1342" spans="1:13" ht="16" x14ac:dyDescent="0.2">
      <c r="A1342" s="5" t="s">
        <v>6121</v>
      </c>
      <c r="B1342" s="5" t="s">
        <v>22722</v>
      </c>
      <c r="C1342" s="5">
        <v>1595311</v>
      </c>
      <c r="D1342" s="5" t="s">
        <v>26249</v>
      </c>
      <c r="E1342" s="5">
        <v>14</v>
      </c>
      <c r="F1342" s="5">
        <v>18</v>
      </c>
      <c r="G1342" s="5" t="s">
        <v>15737</v>
      </c>
      <c r="H1342" s="5"/>
      <c r="I1342" s="5">
        <f>SUMIF('compiled data'!B:B,'Summary plot wt seed station'!C1342,'compiled data'!E:E)</f>
        <v>325.10000000000002</v>
      </c>
      <c r="L1342" t="s">
        <v>6071</v>
      </c>
      <c r="M1342">
        <v>6283</v>
      </c>
    </row>
    <row r="1343" spans="1:13" ht="16" x14ac:dyDescent="0.2">
      <c r="A1343" s="5" t="s">
        <v>6126</v>
      </c>
      <c r="B1343" s="5" t="s">
        <v>22723</v>
      </c>
      <c r="C1343" s="5">
        <v>1595279</v>
      </c>
      <c r="D1343" s="5" t="s">
        <v>26250</v>
      </c>
      <c r="E1343" s="5">
        <v>14</v>
      </c>
      <c r="F1343" s="5">
        <v>19</v>
      </c>
      <c r="G1343" s="5" t="s">
        <v>15737</v>
      </c>
      <c r="H1343" s="5"/>
      <c r="I1343" s="5">
        <f>SUMIF('compiled data'!B:B,'Summary plot wt seed station'!C1343,'compiled data'!E:E)</f>
        <v>396.59999999999997</v>
      </c>
      <c r="L1343" t="s">
        <v>6071</v>
      </c>
      <c r="M1343">
        <v>6288</v>
      </c>
    </row>
    <row r="1344" spans="1:13" ht="16" x14ac:dyDescent="0.2">
      <c r="A1344" s="5" t="s">
        <v>6131</v>
      </c>
      <c r="B1344" s="5" t="s">
        <v>22724</v>
      </c>
      <c r="C1344" s="5">
        <v>1595240</v>
      </c>
      <c r="D1344" s="5" t="s">
        <v>26251</v>
      </c>
      <c r="E1344" s="5">
        <v>14</v>
      </c>
      <c r="F1344" s="5">
        <v>20</v>
      </c>
      <c r="G1344" s="5" t="s">
        <v>15737</v>
      </c>
      <c r="H1344" s="5"/>
      <c r="I1344" s="5">
        <f>SUMIF('compiled data'!B:B,'Summary plot wt seed station'!C1344,'compiled data'!E:E)</f>
        <v>393</v>
      </c>
      <c r="L1344" t="s">
        <v>6071</v>
      </c>
      <c r="M1344">
        <v>6293</v>
      </c>
    </row>
    <row r="1345" spans="1:13" ht="16" x14ac:dyDescent="0.2">
      <c r="A1345" s="5" t="s">
        <v>6136</v>
      </c>
      <c r="B1345" s="5" t="s">
        <v>22725</v>
      </c>
      <c r="C1345" s="5">
        <v>1595283</v>
      </c>
      <c r="D1345" s="5" t="s">
        <v>26252</v>
      </c>
      <c r="E1345" s="5">
        <v>14</v>
      </c>
      <c r="F1345" s="5">
        <v>21</v>
      </c>
      <c r="G1345" s="5" t="s">
        <v>15737</v>
      </c>
      <c r="H1345" s="5"/>
      <c r="I1345" s="5">
        <f>SUMIF('compiled data'!B:B,'Summary plot wt seed station'!C1345,'compiled data'!E:E)</f>
        <v>289.89999999999998</v>
      </c>
      <c r="L1345" t="s">
        <v>6071</v>
      </c>
      <c r="M1345">
        <v>6298</v>
      </c>
    </row>
    <row r="1346" spans="1:13" ht="16" x14ac:dyDescent="0.2">
      <c r="A1346" s="5" t="s">
        <v>6141</v>
      </c>
      <c r="B1346" s="5" t="s">
        <v>22726</v>
      </c>
      <c r="C1346" s="5">
        <v>1595307</v>
      </c>
      <c r="D1346" s="5" t="s">
        <v>26253</v>
      </c>
      <c r="E1346" s="5">
        <v>14</v>
      </c>
      <c r="F1346" s="5">
        <v>22</v>
      </c>
      <c r="G1346" s="5" t="s">
        <v>15737</v>
      </c>
      <c r="H1346" s="5"/>
      <c r="I1346" s="5">
        <f>SUMIF('compiled data'!B:B,'Summary plot wt seed station'!C1346,'compiled data'!E:E)</f>
        <v>347.3</v>
      </c>
      <c r="L1346" t="s">
        <v>6071</v>
      </c>
      <c r="M1346">
        <v>6303</v>
      </c>
    </row>
    <row r="1347" spans="1:13" ht="16" x14ac:dyDescent="0.2">
      <c r="A1347" s="5" t="s">
        <v>6146</v>
      </c>
      <c r="B1347" s="5" t="s">
        <v>22727</v>
      </c>
      <c r="C1347" s="5">
        <v>1595400</v>
      </c>
      <c r="D1347" s="5" t="s">
        <v>26254</v>
      </c>
      <c r="E1347" s="5">
        <v>14</v>
      </c>
      <c r="F1347" s="5">
        <v>23</v>
      </c>
      <c r="G1347" s="5" t="s">
        <v>15737</v>
      </c>
      <c r="H1347" s="5"/>
      <c r="I1347" s="5">
        <f>SUMIF('compiled data'!B:B,'Summary plot wt seed station'!C1347,'compiled data'!E:E)</f>
        <v>361.8</v>
      </c>
      <c r="L1347" t="s">
        <v>6071</v>
      </c>
      <c r="M1347">
        <v>6308</v>
      </c>
    </row>
    <row r="1348" spans="1:13" ht="16" x14ac:dyDescent="0.2">
      <c r="A1348" s="5" t="s">
        <v>6151</v>
      </c>
      <c r="B1348" s="5" t="s">
        <v>22728</v>
      </c>
      <c r="C1348" s="5">
        <v>1595435</v>
      </c>
      <c r="D1348" s="5" t="s">
        <v>26255</v>
      </c>
      <c r="E1348" s="5">
        <v>14</v>
      </c>
      <c r="F1348" s="5">
        <v>25</v>
      </c>
      <c r="G1348" s="5" t="s">
        <v>15737</v>
      </c>
      <c r="H1348" s="5"/>
      <c r="I1348" s="5">
        <f>SUMIF('compiled data'!B:B,'Summary plot wt seed station'!C1348,'compiled data'!E:E)</f>
        <v>374.6</v>
      </c>
      <c r="L1348" t="s">
        <v>6071</v>
      </c>
      <c r="M1348">
        <v>6313</v>
      </c>
    </row>
    <row r="1349" spans="1:13" ht="16" x14ac:dyDescent="0.2">
      <c r="A1349" s="5" t="s">
        <v>6152</v>
      </c>
      <c r="B1349" s="5" t="s">
        <v>22729</v>
      </c>
      <c r="C1349" s="5">
        <v>1595376</v>
      </c>
      <c r="D1349" s="5" t="s">
        <v>26256</v>
      </c>
      <c r="E1349" s="5">
        <v>14</v>
      </c>
      <c r="F1349" s="5">
        <v>24</v>
      </c>
      <c r="G1349" s="5" t="s">
        <v>15737</v>
      </c>
      <c r="H1349" s="5"/>
      <c r="I1349" s="5">
        <f>SUMIF('compiled data'!B:B,'Summary plot wt seed station'!C1349,'compiled data'!E:E)</f>
        <v>31.9</v>
      </c>
      <c r="L1349" t="s">
        <v>6071</v>
      </c>
      <c r="M1349">
        <v>6314</v>
      </c>
    </row>
    <row r="1350" spans="1:13" ht="16" x14ac:dyDescent="0.2">
      <c r="A1350" s="5" t="s">
        <v>6157</v>
      </c>
      <c r="B1350" s="5" t="s">
        <v>22730</v>
      </c>
      <c r="C1350" s="5">
        <v>1595436</v>
      </c>
      <c r="D1350" s="5" t="s">
        <v>26257</v>
      </c>
      <c r="E1350" s="5">
        <v>14</v>
      </c>
      <c r="F1350" s="5">
        <v>26</v>
      </c>
      <c r="G1350" s="5" t="s">
        <v>15737</v>
      </c>
      <c r="H1350" s="5"/>
      <c r="I1350" s="5">
        <f>SUMIF('compiled data'!B:B,'Summary plot wt seed station'!C1350,'compiled data'!E:E)</f>
        <v>407.2</v>
      </c>
      <c r="L1350" t="s">
        <v>6071</v>
      </c>
      <c r="M1350">
        <v>6319</v>
      </c>
    </row>
    <row r="1351" spans="1:13" ht="16" x14ac:dyDescent="0.2">
      <c r="A1351" s="5" t="s">
        <v>6162</v>
      </c>
      <c r="B1351" s="5" t="s">
        <v>22731</v>
      </c>
      <c r="C1351" s="5">
        <v>1581780</v>
      </c>
      <c r="D1351" s="5" t="s">
        <v>26258</v>
      </c>
      <c r="E1351" s="5">
        <v>15</v>
      </c>
      <c r="F1351" s="5">
        <v>2</v>
      </c>
      <c r="G1351" s="5" t="s">
        <v>15737</v>
      </c>
      <c r="H1351" s="5"/>
      <c r="I1351" s="5">
        <f>SUMIF('compiled data'!B:B,'Summary plot wt seed station'!C1351,'compiled data'!E:E)</f>
        <v>136.9</v>
      </c>
      <c r="J1351" s="5"/>
      <c r="K1351" s="5"/>
      <c r="L1351" s="5" t="s">
        <v>6071</v>
      </c>
      <c r="M1351">
        <v>6324</v>
      </c>
    </row>
    <row r="1352" spans="1:13" ht="16" x14ac:dyDescent="0.2">
      <c r="A1352" s="5" t="s">
        <v>6167</v>
      </c>
      <c r="B1352" s="5" t="s">
        <v>22732</v>
      </c>
      <c r="C1352" s="5">
        <v>1581782</v>
      </c>
      <c r="D1352" s="5" t="s">
        <v>26259</v>
      </c>
      <c r="E1352" s="5">
        <v>15</v>
      </c>
      <c r="F1352" s="5">
        <v>3</v>
      </c>
      <c r="G1352" s="5" t="s">
        <v>15737</v>
      </c>
      <c r="H1352" s="5"/>
      <c r="I1352" s="5">
        <f>SUMIF('compiled data'!B:B,'Summary plot wt seed station'!C1352,'compiled data'!E:E)</f>
        <v>47.4</v>
      </c>
      <c r="J1352" s="5"/>
      <c r="K1352" s="5"/>
      <c r="L1352" s="5" t="s">
        <v>6071</v>
      </c>
      <c r="M1352">
        <v>6329</v>
      </c>
    </row>
    <row r="1353" spans="1:13" ht="16" x14ac:dyDescent="0.2">
      <c r="A1353" s="5" t="s">
        <v>6171</v>
      </c>
      <c r="B1353" s="5" t="s">
        <v>22733</v>
      </c>
      <c r="C1353" s="5">
        <v>1581785</v>
      </c>
      <c r="D1353" s="5" t="s">
        <v>26260</v>
      </c>
      <c r="E1353" s="5">
        <v>15</v>
      </c>
      <c r="F1353" s="5">
        <v>4</v>
      </c>
      <c r="G1353" s="5" t="s">
        <v>15737</v>
      </c>
      <c r="H1353" s="5"/>
      <c r="I1353" s="5">
        <f>SUMIF('compiled data'!B:B,'Summary plot wt seed station'!C1353,'compiled data'!E:E)</f>
        <v>120.9</v>
      </c>
      <c r="J1353" s="5"/>
      <c r="K1353" s="5"/>
      <c r="L1353" s="5" t="s">
        <v>6071</v>
      </c>
      <c r="M1353">
        <v>6333</v>
      </c>
    </row>
    <row r="1354" spans="1:13" ht="16" x14ac:dyDescent="0.2">
      <c r="A1354" s="5" t="s">
        <v>6176</v>
      </c>
      <c r="B1354" s="5" t="s">
        <v>22734</v>
      </c>
      <c r="C1354" s="5">
        <v>1595537</v>
      </c>
      <c r="D1354" s="5" t="s">
        <v>26261</v>
      </c>
      <c r="E1354" s="5">
        <v>4</v>
      </c>
      <c r="F1354" s="5">
        <v>34</v>
      </c>
      <c r="G1354" s="5" t="s">
        <v>15737</v>
      </c>
      <c r="H1354" s="5"/>
      <c r="I1354" s="5">
        <f>SUMIF('compiled data'!B:B,'Summary plot wt seed station'!C1354,'compiled data'!E:E)</f>
        <v>280</v>
      </c>
      <c r="J1354" s="5"/>
      <c r="K1354" s="5"/>
      <c r="L1354" s="5" t="s">
        <v>6177</v>
      </c>
      <c r="M1354">
        <v>6338</v>
      </c>
    </row>
    <row r="1355" spans="1:13" ht="16" x14ac:dyDescent="0.2">
      <c r="A1355" s="5" t="s">
        <v>6182</v>
      </c>
      <c r="B1355" s="5" t="s">
        <v>22735</v>
      </c>
      <c r="C1355" s="5">
        <v>1595593</v>
      </c>
      <c r="D1355" s="5" t="s">
        <v>26262</v>
      </c>
      <c r="E1355" s="5">
        <v>4</v>
      </c>
      <c r="F1355" s="5">
        <v>35</v>
      </c>
      <c r="G1355" s="5" t="s">
        <v>15737</v>
      </c>
      <c r="H1355" s="5"/>
      <c r="I1355" s="5">
        <f>SUMIF('compiled data'!B:B,'Summary plot wt seed station'!C1355,'compiled data'!E:E)</f>
        <v>488.6</v>
      </c>
      <c r="L1355" t="s">
        <v>6177</v>
      </c>
      <c r="M1355">
        <v>6343</v>
      </c>
    </row>
    <row r="1356" spans="1:13" ht="16" x14ac:dyDescent="0.2">
      <c r="A1356" s="5" t="s">
        <v>6187</v>
      </c>
      <c r="B1356" s="5" t="s">
        <v>22736</v>
      </c>
      <c r="C1356" s="5">
        <v>1595636</v>
      </c>
      <c r="D1356" s="5" t="s">
        <v>26263</v>
      </c>
      <c r="E1356" s="5">
        <v>4</v>
      </c>
      <c r="F1356" s="5">
        <v>36</v>
      </c>
      <c r="G1356" s="5" t="s">
        <v>15737</v>
      </c>
      <c r="H1356" s="5"/>
      <c r="I1356" s="5">
        <f>SUMIF('compiled data'!B:B,'Summary plot wt seed station'!C1356,'compiled data'!E:E)</f>
        <v>93.899999999999991</v>
      </c>
      <c r="L1356" t="s">
        <v>6177</v>
      </c>
      <c r="M1356">
        <v>6348</v>
      </c>
    </row>
    <row r="1357" spans="1:13" ht="16" x14ac:dyDescent="0.2">
      <c r="A1357" s="5" t="s">
        <v>6190</v>
      </c>
      <c r="B1357" s="5" t="s">
        <v>22737</v>
      </c>
      <c r="C1357" s="5">
        <v>1596013</v>
      </c>
      <c r="D1357" s="5" t="s">
        <v>26264</v>
      </c>
      <c r="E1357" s="5">
        <v>39</v>
      </c>
      <c r="F1357" s="5">
        <v>12</v>
      </c>
      <c r="G1357" s="5" t="s">
        <v>15738</v>
      </c>
      <c r="H1357" s="5"/>
      <c r="I1357" s="5">
        <f>SUMIF('compiled data'!B:B,'Summary plot wt seed station'!C1357,'compiled data'!E:E)</f>
        <v>149.5</v>
      </c>
      <c r="J1357" s="5"/>
      <c r="K1357" s="5"/>
      <c r="L1357" s="5" t="s">
        <v>469</v>
      </c>
      <c r="M1357">
        <v>6350</v>
      </c>
    </row>
    <row r="1358" spans="1:13" ht="16" x14ac:dyDescent="0.2">
      <c r="A1358" s="5" t="s">
        <v>6193</v>
      </c>
      <c r="B1358" s="5" t="s">
        <v>22738</v>
      </c>
      <c r="C1358" s="5">
        <v>1596080</v>
      </c>
      <c r="D1358" s="5" t="s">
        <v>26265</v>
      </c>
      <c r="E1358" s="5">
        <v>39</v>
      </c>
      <c r="F1358" s="5">
        <v>13</v>
      </c>
      <c r="G1358" s="5" t="s">
        <v>15738</v>
      </c>
      <c r="H1358" s="5"/>
      <c r="I1358" s="5">
        <f>SUMIF('compiled data'!B:B,'Summary plot wt seed station'!C1358,'compiled data'!E:E)</f>
        <v>80.400000000000006</v>
      </c>
      <c r="J1358" s="5"/>
      <c r="K1358" s="5"/>
      <c r="L1358" s="5" t="s">
        <v>469</v>
      </c>
      <c r="M1358">
        <v>6353</v>
      </c>
    </row>
    <row r="1359" spans="1:13" ht="16" x14ac:dyDescent="0.2">
      <c r="A1359" s="5" t="s">
        <v>6196</v>
      </c>
      <c r="B1359" s="5" t="s">
        <v>22739</v>
      </c>
      <c r="C1359" s="5">
        <v>1595991</v>
      </c>
      <c r="D1359" s="5" t="s">
        <v>26266</v>
      </c>
      <c r="E1359" s="5">
        <v>39</v>
      </c>
      <c r="F1359" s="5">
        <v>14</v>
      </c>
      <c r="G1359" s="5" t="s">
        <v>15738</v>
      </c>
      <c r="H1359" s="5"/>
      <c r="I1359" s="5">
        <f>SUMIF('compiled data'!B:B,'Summary plot wt seed station'!C1359,'compiled data'!E:E)</f>
        <v>219.3</v>
      </c>
      <c r="J1359" s="5"/>
      <c r="K1359" s="5"/>
      <c r="L1359" s="5" t="s">
        <v>469</v>
      </c>
      <c r="M1359">
        <v>6356</v>
      </c>
    </row>
    <row r="1360" spans="1:13" ht="16" x14ac:dyDescent="0.2">
      <c r="A1360" s="5" t="s">
        <v>6201</v>
      </c>
      <c r="B1360" s="5" t="s">
        <v>22740</v>
      </c>
      <c r="C1360" s="5">
        <v>1596095</v>
      </c>
      <c r="D1360" s="5" t="s">
        <v>26267</v>
      </c>
      <c r="E1360" s="5">
        <v>39</v>
      </c>
      <c r="F1360" s="5">
        <v>15</v>
      </c>
      <c r="G1360" s="5" t="s">
        <v>15738</v>
      </c>
      <c r="H1360" s="5"/>
      <c r="I1360" s="5">
        <f>SUMIF('compiled data'!B:B,'Summary plot wt seed station'!C1360,'compiled data'!E:E)</f>
        <v>401.29999999999995</v>
      </c>
      <c r="L1360" t="s">
        <v>469</v>
      </c>
      <c r="M1360">
        <v>6361</v>
      </c>
    </row>
    <row r="1361" spans="1:13" ht="16" x14ac:dyDescent="0.2">
      <c r="A1361" s="5" t="s">
        <v>6206</v>
      </c>
      <c r="B1361" s="5" t="s">
        <v>22741</v>
      </c>
      <c r="C1361" s="5">
        <v>1596056</v>
      </c>
      <c r="D1361" s="5" t="s">
        <v>26268</v>
      </c>
      <c r="E1361" s="5">
        <v>39</v>
      </c>
      <c r="F1361" s="5">
        <v>17</v>
      </c>
      <c r="G1361" s="5" t="s">
        <v>15738</v>
      </c>
      <c r="H1361" s="5"/>
      <c r="I1361" s="5">
        <f>SUMIF('compiled data'!B:B,'Summary plot wt seed station'!C1361,'compiled data'!E:E)</f>
        <v>290.2</v>
      </c>
      <c r="L1361" t="s">
        <v>469</v>
      </c>
      <c r="M1361">
        <v>6366</v>
      </c>
    </row>
    <row r="1362" spans="1:13" ht="16" x14ac:dyDescent="0.2">
      <c r="A1362" s="5" t="s">
        <v>6211</v>
      </c>
      <c r="B1362" s="5" t="s">
        <v>22742</v>
      </c>
      <c r="C1362" s="5">
        <v>1596120</v>
      </c>
      <c r="D1362" s="5" t="s">
        <v>26269</v>
      </c>
      <c r="E1362" s="5">
        <v>39</v>
      </c>
      <c r="F1362" s="5">
        <v>21</v>
      </c>
      <c r="G1362" s="5" t="s">
        <v>15738</v>
      </c>
      <c r="H1362" s="5"/>
      <c r="I1362" s="5">
        <f>SUMIF('compiled data'!B:B,'Summary plot wt seed station'!C1362,'compiled data'!E:E)</f>
        <v>321.49999999999994</v>
      </c>
      <c r="L1362" t="s">
        <v>469</v>
      </c>
      <c r="M1362">
        <v>6371</v>
      </c>
    </row>
    <row r="1363" spans="1:13" ht="16" x14ac:dyDescent="0.2">
      <c r="A1363" s="5" t="s">
        <v>6216</v>
      </c>
      <c r="B1363" s="5" t="s">
        <v>22743</v>
      </c>
      <c r="C1363" s="5">
        <v>1596157</v>
      </c>
      <c r="D1363" s="5" t="s">
        <v>26270</v>
      </c>
      <c r="E1363" s="5">
        <v>39</v>
      </c>
      <c r="F1363" s="5">
        <v>22</v>
      </c>
      <c r="G1363" s="5" t="s">
        <v>15738</v>
      </c>
      <c r="H1363" s="5"/>
      <c r="I1363" s="5">
        <f>SUMIF('compiled data'!B:B,'Summary plot wt seed station'!C1363,'compiled data'!E:E)</f>
        <v>363.80000000000007</v>
      </c>
      <c r="L1363" t="s">
        <v>469</v>
      </c>
      <c r="M1363">
        <v>6376</v>
      </c>
    </row>
    <row r="1364" spans="1:13" ht="16" x14ac:dyDescent="0.2">
      <c r="A1364" s="5" t="s">
        <v>6221</v>
      </c>
      <c r="B1364" s="5" t="s">
        <v>22744</v>
      </c>
      <c r="C1364" s="5">
        <v>1596203</v>
      </c>
      <c r="D1364" s="5" t="s">
        <v>26271</v>
      </c>
      <c r="E1364" s="5">
        <v>39</v>
      </c>
      <c r="F1364" s="5">
        <v>24</v>
      </c>
      <c r="G1364" s="5" t="s">
        <v>15738</v>
      </c>
      <c r="H1364" s="5"/>
      <c r="I1364" s="5">
        <f>SUMIF('compiled data'!B:B,'Summary plot wt seed station'!C1364,'compiled data'!E:E)</f>
        <v>328.99999999999994</v>
      </c>
      <c r="L1364" t="s">
        <v>469</v>
      </c>
      <c r="M1364">
        <v>6381</v>
      </c>
    </row>
    <row r="1365" spans="1:13" ht="16" x14ac:dyDescent="0.2">
      <c r="A1365" s="5" t="s">
        <v>6226</v>
      </c>
      <c r="B1365" s="5" t="s">
        <v>22745</v>
      </c>
      <c r="C1365" s="5">
        <v>1596192</v>
      </c>
      <c r="D1365" s="5" t="s">
        <v>26272</v>
      </c>
      <c r="E1365" s="5">
        <v>23</v>
      </c>
      <c r="F1365" s="5">
        <v>25</v>
      </c>
      <c r="G1365" s="5" t="s">
        <v>15738</v>
      </c>
      <c r="H1365" s="5"/>
      <c r="I1365" s="5">
        <f>SUMIF('compiled data'!B:B,'Summary plot wt seed station'!C1365,'compiled data'!E:E)</f>
        <v>153.1</v>
      </c>
      <c r="L1365" t="s">
        <v>469</v>
      </c>
      <c r="M1365">
        <v>6386</v>
      </c>
    </row>
    <row r="1366" spans="1:13" ht="16" x14ac:dyDescent="0.2">
      <c r="A1366" s="5" t="s">
        <v>6230</v>
      </c>
      <c r="B1366" s="5" t="s">
        <v>22746</v>
      </c>
      <c r="C1366" s="5">
        <v>1596297</v>
      </c>
      <c r="D1366" s="5" t="s">
        <v>26273</v>
      </c>
      <c r="E1366" s="5">
        <v>23</v>
      </c>
      <c r="F1366" s="5">
        <v>27</v>
      </c>
      <c r="G1366" s="5" t="s">
        <v>15738</v>
      </c>
      <c r="H1366" s="5"/>
      <c r="I1366" s="5">
        <f>SUMIF('compiled data'!B:B,'Summary plot wt seed station'!C1366,'compiled data'!E:E)</f>
        <v>403.90000000000003</v>
      </c>
      <c r="L1366" t="s">
        <v>469</v>
      </c>
      <c r="M1366">
        <v>6390</v>
      </c>
    </row>
    <row r="1367" spans="1:13" ht="16" x14ac:dyDescent="0.2">
      <c r="A1367" s="5" t="s">
        <v>6235</v>
      </c>
      <c r="B1367" s="5" t="s">
        <v>22747</v>
      </c>
      <c r="C1367" s="5">
        <v>1596252</v>
      </c>
      <c r="D1367" s="5" t="s">
        <v>26274</v>
      </c>
      <c r="E1367" s="5">
        <v>23</v>
      </c>
      <c r="F1367" s="5">
        <v>28</v>
      </c>
      <c r="G1367" s="5" t="s">
        <v>15738</v>
      </c>
      <c r="H1367" s="5"/>
      <c r="I1367" s="5">
        <f>SUMIF('compiled data'!B:B,'Summary plot wt seed station'!C1367,'compiled data'!E:E)</f>
        <v>89.9</v>
      </c>
      <c r="J1367" s="5"/>
      <c r="K1367" s="5"/>
      <c r="L1367" s="5" t="s">
        <v>469</v>
      </c>
      <c r="M1367">
        <v>6395</v>
      </c>
    </row>
    <row r="1368" spans="1:13" ht="16" x14ac:dyDescent="0.2">
      <c r="A1368" s="5" t="s">
        <v>6237</v>
      </c>
      <c r="B1368" s="5" t="s">
        <v>22748</v>
      </c>
      <c r="C1368" s="5">
        <v>1595905</v>
      </c>
      <c r="D1368" s="5" t="s">
        <v>26275</v>
      </c>
      <c r="E1368" s="5">
        <v>33</v>
      </c>
      <c r="F1368" s="5">
        <v>6</v>
      </c>
      <c r="G1368" s="5" t="s">
        <v>15738</v>
      </c>
      <c r="H1368" s="5"/>
      <c r="I1368" s="5">
        <f>SUMIF('compiled data'!B:B,'Summary plot wt seed station'!C1368,'compiled data'!E:E)</f>
        <v>397</v>
      </c>
      <c r="J1368" s="5"/>
      <c r="K1368" s="5"/>
      <c r="L1368" s="5" t="s">
        <v>6238</v>
      </c>
      <c r="M1368">
        <v>6397</v>
      </c>
    </row>
    <row r="1369" spans="1:13" ht="16" x14ac:dyDescent="0.2">
      <c r="A1369" s="5" t="s">
        <v>6243</v>
      </c>
      <c r="B1369" s="5" t="s">
        <v>22749</v>
      </c>
      <c r="C1369" s="5">
        <v>1595880</v>
      </c>
      <c r="D1369" s="5" t="s">
        <v>26276</v>
      </c>
      <c r="E1369" s="5">
        <v>33</v>
      </c>
      <c r="F1369" s="5">
        <v>8</v>
      </c>
      <c r="G1369" s="5" t="s">
        <v>15738</v>
      </c>
      <c r="H1369" s="5"/>
      <c r="I1369" s="5">
        <f>SUMIF('compiled data'!B:B,'Summary plot wt seed station'!C1369,'compiled data'!E:E)</f>
        <v>268.10000000000002</v>
      </c>
      <c r="J1369" s="5"/>
      <c r="K1369" s="5"/>
      <c r="L1369" s="5" t="s">
        <v>6238</v>
      </c>
      <c r="M1369">
        <v>6402</v>
      </c>
    </row>
    <row r="1370" spans="1:13" ht="16" x14ac:dyDescent="0.2">
      <c r="A1370" s="5" t="s">
        <v>6248</v>
      </c>
      <c r="B1370" s="5" t="s">
        <v>22750</v>
      </c>
      <c r="C1370" s="5">
        <v>1595961</v>
      </c>
      <c r="D1370" s="5" t="s">
        <v>26277</v>
      </c>
      <c r="E1370" s="5">
        <v>33</v>
      </c>
      <c r="F1370" s="5">
        <v>9</v>
      </c>
      <c r="G1370" s="5" t="s">
        <v>15738</v>
      </c>
      <c r="H1370" s="5"/>
      <c r="I1370" s="5">
        <f>SUMIF('compiled data'!B:B,'Summary plot wt seed station'!C1370,'compiled data'!E:E)</f>
        <v>431.99999999999994</v>
      </c>
      <c r="J1370" s="5"/>
      <c r="K1370" s="5"/>
      <c r="L1370" s="5" t="s">
        <v>6238</v>
      </c>
      <c r="M1370">
        <v>6407</v>
      </c>
    </row>
    <row r="1371" spans="1:13" ht="16" x14ac:dyDescent="0.2">
      <c r="A1371" s="5" t="s">
        <v>6253</v>
      </c>
      <c r="B1371" s="5" t="s">
        <v>22751</v>
      </c>
      <c r="C1371" s="5">
        <v>1595976</v>
      </c>
      <c r="D1371" s="5" t="s">
        <v>26278</v>
      </c>
      <c r="E1371" s="5">
        <v>33</v>
      </c>
      <c r="F1371" s="5">
        <v>13</v>
      </c>
      <c r="G1371" s="5" t="s">
        <v>15738</v>
      </c>
      <c r="H1371" s="5"/>
      <c r="I1371" s="5">
        <f>SUMIF('compiled data'!B:B,'Summary plot wt seed station'!C1371,'compiled data'!E:E)</f>
        <v>155.1</v>
      </c>
      <c r="J1371" s="5"/>
      <c r="K1371" s="5"/>
      <c r="L1371" t="s">
        <v>6238</v>
      </c>
      <c r="M1371">
        <v>6412</v>
      </c>
    </row>
    <row r="1372" spans="1:13" ht="16" x14ac:dyDescent="0.2">
      <c r="A1372" s="5" t="s">
        <v>6258</v>
      </c>
      <c r="B1372" s="5" t="s">
        <v>22752</v>
      </c>
      <c r="C1372" s="5">
        <v>1596102</v>
      </c>
      <c r="D1372" s="5" t="s">
        <v>26279</v>
      </c>
      <c r="E1372" s="5">
        <v>33</v>
      </c>
      <c r="F1372" s="5">
        <v>12</v>
      </c>
      <c r="G1372" s="5" t="s">
        <v>15738</v>
      </c>
      <c r="H1372" s="5"/>
      <c r="I1372" s="5">
        <f>SUMIF('compiled data'!B:B,'Summary plot wt seed station'!C1372,'compiled data'!E:E)</f>
        <v>378.1</v>
      </c>
      <c r="J1372" s="5"/>
      <c r="K1372" s="5"/>
      <c r="L1372" t="s">
        <v>6238</v>
      </c>
      <c r="M1372">
        <v>6417</v>
      </c>
    </row>
    <row r="1373" spans="1:13" ht="16" x14ac:dyDescent="0.2">
      <c r="A1373" s="5" t="s">
        <v>6263</v>
      </c>
      <c r="B1373" s="5" t="s">
        <v>22753</v>
      </c>
      <c r="C1373" s="5">
        <v>1596026</v>
      </c>
      <c r="D1373" s="5" t="s">
        <v>26280</v>
      </c>
      <c r="E1373" s="5">
        <v>33</v>
      </c>
      <c r="F1373" s="5">
        <v>11</v>
      </c>
      <c r="G1373" s="5" t="s">
        <v>15738</v>
      </c>
      <c r="H1373" s="5"/>
      <c r="I1373" s="5">
        <f>SUMIF('compiled data'!B:B,'Summary plot wt seed station'!C1373,'compiled data'!E:E)</f>
        <v>11.7</v>
      </c>
      <c r="J1373" s="5"/>
      <c r="K1373" s="5"/>
      <c r="L1373" t="s">
        <v>6238</v>
      </c>
      <c r="M1373">
        <v>6422</v>
      </c>
    </row>
    <row r="1374" spans="1:13" ht="16" x14ac:dyDescent="0.2">
      <c r="A1374" s="5" t="s">
        <v>6265</v>
      </c>
      <c r="B1374" s="5" t="s">
        <v>22754</v>
      </c>
      <c r="C1374" s="5">
        <v>1595964</v>
      </c>
      <c r="D1374" s="5" t="s">
        <v>26281</v>
      </c>
      <c r="E1374" s="5">
        <v>33</v>
      </c>
      <c r="F1374" s="5">
        <v>10</v>
      </c>
      <c r="G1374" s="5" t="s">
        <v>15738</v>
      </c>
      <c r="H1374" s="5"/>
      <c r="I1374" s="5">
        <f>SUMIF('compiled data'!B:B,'Summary plot wt seed station'!C1374,'compiled data'!E:E)</f>
        <v>299.5</v>
      </c>
      <c r="J1374" s="5"/>
      <c r="K1374" s="5"/>
      <c r="L1374" t="s">
        <v>6238</v>
      </c>
      <c r="M1374">
        <v>6424</v>
      </c>
    </row>
    <row r="1375" spans="1:13" ht="16" x14ac:dyDescent="0.2">
      <c r="A1375" s="5" t="s">
        <v>6269</v>
      </c>
      <c r="B1375" s="5" t="s">
        <v>22755</v>
      </c>
      <c r="C1375" s="5">
        <v>1596078</v>
      </c>
      <c r="D1375" s="5" t="s">
        <v>26282</v>
      </c>
      <c r="E1375" s="5">
        <v>33</v>
      </c>
      <c r="F1375" s="5">
        <v>15</v>
      </c>
      <c r="G1375" s="5" t="s">
        <v>15738</v>
      </c>
      <c r="H1375" s="5"/>
      <c r="I1375" s="5">
        <f>SUMIF('compiled data'!B:B,'Summary plot wt seed station'!C1375,'compiled data'!E:E)</f>
        <v>318.3</v>
      </c>
      <c r="L1375" t="s">
        <v>6238</v>
      </c>
      <c r="M1375">
        <v>6428</v>
      </c>
    </row>
    <row r="1376" spans="1:13" ht="16" x14ac:dyDescent="0.2">
      <c r="A1376" s="5" t="s">
        <v>6274</v>
      </c>
      <c r="B1376" s="5" t="s">
        <v>22756</v>
      </c>
      <c r="C1376" s="5">
        <v>1596046</v>
      </c>
      <c r="D1376" s="5" t="s">
        <v>26283</v>
      </c>
      <c r="E1376" s="5">
        <v>33</v>
      </c>
      <c r="F1376" s="5">
        <v>16</v>
      </c>
      <c r="G1376" s="5" t="s">
        <v>15738</v>
      </c>
      <c r="H1376" s="5"/>
      <c r="I1376" s="5">
        <f>SUMIF('compiled data'!B:B,'Summary plot wt seed station'!C1376,'compiled data'!E:E)</f>
        <v>257.5</v>
      </c>
      <c r="L1376" t="s">
        <v>6238</v>
      </c>
      <c r="M1376">
        <v>6433</v>
      </c>
    </row>
    <row r="1377" spans="1:13" ht="16" x14ac:dyDescent="0.2">
      <c r="A1377" s="5" t="s">
        <v>6279</v>
      </c>
      <c r="B1377" s="5" t="s">
        <v>22757</v>
      </c>
      <c r="C1377" s="5">
        <v>1595986</v>
      </c>
      <c r="D1377" s="5" t="s">
        <v>26284</v>
      </c>
      <c r="E1377" s="5">
        <v>33</v>
      </c>
      <c r="F1377" s="5">
        <v>17</v>
      </c>
      <c r="G1377" s="5" t="s">
        <v>15738</v>
      </c>
      <c r="H1377" s="5"/>
      <c r="I1377" s="5">
        <f>SUMIF('compiled data'!B:B,'Summary plot wt seed station'!C1377,'compiled data'!E:E)</f>
        <v>352.3</v>
      </c>
      <c r="L1377" t="s">
        <v>6238</v>
      </c>
      <c r="M1377">
        <v>6438</v>
      </c>
    </row>
    <row r="1378" spans="1:13" ht="16" x14ac:dyDescent="0.2">
      <c r="A1378" s="5" t="s">
        <v>6284</v>
      </c>
      <c r="B1378" s="5" t="s">
        <v>22758</v>
      </c>
      <c r="C1378" s="5">
        <v>1596005</v>
      </c>
      <c r="D1378" s="5" t="s">
        <v>26285</v>
      </c>
      <c r="E1378" s="5">
        <v>33</v>
      </c>
      <c r="F1378" s="5">
        <v>18</v>
      </c>
      <c r="G1378" s="5" t="s">
        <v>15738</v>
      </c>
      <c r="H1378" s="5"/>
      <c r="I1378" s="5">
        <f>SUMIF('compiled data'!B:B,'Summary plot wt seed station'!C1378,'compiled data'!E:E)</f>
        <v>257.7</v>
      </c>
      <c r="L1378" t="s">
        <v>6238</v>
      </c>
      <c r="M1378">
        <v>6443</v>
      </c>
    </row>
    <row r="1379" spans="1:13" ht="16" x14ac:dyDescent="0.2">
      <c r="A1379" s="5" t="s">
        <v>6289</v>
      </c>
      <c r="B1379" s="5" t="s">
        <v>22759</v>
      </c>
      <c r="C1379" s="5">
        <v>1596110</v>
      </c>
      <c r="D1379" s="5" t="s">
        <v>26286</v>
      </c>
      <c r="E1379" s="5">
        <v>33</v>
      </c>
      <c r="F1379" s="5">
        <v>19</v>
      </c>
      <c r="G1379" s="5" t="s">
        <v>15738</v>
      </c>
      <c r="H1379" s="5"/>
      <c r="I1379" s="5">
        <f>SUMIF('compiled data'!B:B,'Summary plot wt seed station'!C1379,'compiled data'!E:E)</f>
        <v>460.5</v>
      </c>
      <c r="L1379" t="s">
        <v>6238</v>
      </c>
      <c r="M1379">
        <v>6448</v>
      </c>
    </row>
    <row r="1380" spans="1:13" ht="16" x14ac:dyDescent="0.2">
      <c r="A1380" s="5" t="s">
        <v>6294</v>
      </c>
      <c r="B1380" s="5" t="s">
        <v>22760</v>
      </c>
      <c r="C1380" s="5">
        <v>1596128</v>
      </c>
      <c r="D1380" s="5" t="s">
        <v>26287</v>
      </c>
      <c r="E1380" s="5">
        <v>33</v>
      </c>
      <c r="F1380" s="5">
        <v>21</v>
      </c>
      <c r="G1380" s="5" t="s">
        <v>15738</v>
      </c>
      <c r="H1380" s="5"/>
      <c r="I1380" s="5">
        <f>SUMIF('compiled data'!B:B,'Summary plot wt seed station'!C1380,'compiled data'!E:E)</f>
        <v>221.9</v>
      </c>
      <c r="L1380" t="s">
        <v>6238</v>
      </c>
      <c r="M1380">
        <v>6453</v>
      </c>
    </row>
    <row r="1381" spans="1:13" ht="16" x14ac:dyDescent="0.2">
      <c r="A1381" s="5" t="s">
        <v>6299</v>
      </c>
      <c r="B1381" s="5" t="s">
        <v>22761</v>
      </c>
      <c r="C1381" s="5">
        <v>1596156</v>
      </c>
      <c r="D1381" s="5" t="s">
        <v>26288</v>
      </c>
      <c r="E1381" s="5">
        <v>33</v>
      </c>
      <c r="F1381" s="5">
        <v>22</v>
      </c>
      <c r="G1381" s="5" t="s">
        <v>15738</v>
      </c>
      <c r="H1381" s="5"/>
      <c r="I1381" s="5">
        <f>SUMIF('compiled data'!B:B,'Summary plot wt seed station'!C1381,'compiled data'!E:E)</f>
        <v>248.89999999999998</v>
      </c>
      <c r="L1381" t="s">
        <v>6238</v>
      </c>
      <c r="M1381">
        <v>6458</v>
      </c>
    </row>
    <row r="1382" spans="1:13" ht="16" x14ac:dyDescent="0.2">
      <c r="A1382" s="5" t="s">
        <v>6304</v>
      </c>
      <c r="B1382" s="5" t="s">
        <v>22762</v>
      </c>
      <c r="C1382" s="5">
        <v>1596158</v>
      </c>
      <c r="D1382" s="5" t="s">
        <v>26289</v>
      </c>
      <c r="E1382" s="5">
        <v>33</v>
      </c>
      <c r="F1382" s="5">
        <v>23</v>
      </c>
      <c r="G1382" s="5" t="s">
        <v>15738</v>
      </c>
      <c r="H1382" s="5"/>
      <c r="I1382" s="5">
        <f>SUMIF('compiled data'!B:B,'Summary plot wt seed station'!C1382,'compiled data'!E:E)</f>
        <v>355.90000000000003</v>
      </c>
      <c r="L1382" t="s">
        <v>6238</v>
      </c>
      <c r="M1382">
        <v>6463</v>
      </c>
    </row>
    <row r="1383" spans="1:13" ht="16" x14ac:dyDescent="0.2">
      <c r="A1383" s="5" t="s">
        <v>6309</v>
      </c>
      <c r="B1383" s="5" t="s">
        <v>22763</v>
      </c>
      <c r="C1383" s="5">
        <v>1596208</v>
      </c>
      <c r="D1383" s="5" t="s">
        <v>26290</v>
      </c>
      <c r="E1383" s="5">
        <v>33</v>
      </c>
      <c r="F1383" s="5">
        <v>24</v>
      </c>
      <c r="G1383" s="5" t="s">
        <v>15738</v>
      </c>
      <c r="H1383" s="5"/>
      <c r="I1383" s="5">
        <f>SUMIF('compiled data'!B:B,'Summary plot wt seed station'!C1383,'compiled data'!E:E)</f>
        <v>155.29999999999998</v>
      </c>
      <c r="L1383" t="s">
        <v>6238</v>
      </c>
      <c r="M1383">
        <v>6468</v>
      </c>
    </row>
    <row r="1384" spans="1:13" ht="16" x14ac:dyDescent="0.2">
      <c r="A1384" s="5" t="s">
        <v>6314</v>
      </c>
      <c r="B1384" s="5" t="s">
        <v>22764</v>
      </c>
      <c r="C1384" s="5">
        <v>1595872</v>
      </c>
      <c r="D1384" s="5" t="s">
        <v>26291</v>
      </c>
      <c r="E1384" s="5">
        <v>33</v>
      </c>
      <c r="F1384" s="5">
        <v>7</v>
      </c>
      <c r="G1384" s="5" t="s">
        <v>15738</v>
      </c>
      <c r="H1384" s="5"/>
      <c r="I1384" s="5">
        <f>SUMIF('compiled data'!B:B,'Summary plot wt seed station'!C1384,'compiled data'!E:E)</f>
        <v>398.5</v>
      </c>
      <c r="L1384" t="s">
        <v>6238</v>
      </c>
      <c r="M1384">
        <v>6473</v>
      </c>
    </row>
    <row r="1385" spans="1:13" ht="16" x14ac:dyDescent="0.2">
      <c r="A1385" s="5" t="s">
        <v>6319</v>
      </c>
      <c r="B1385" s="5" t="s">
        <v>22765</v>
      </c>
      <c r="C1385" s="5">
        <v>1595820</v>
      </c>
      <c r="D1385" s="5" t="s">
        <v>26292</v>
      </c>
      <c r="E1385" s="5">
        <v>34</v>
      </c>
      <c r="F1385" s="5">
        <v>2</v>
      </c>
      <c r="G1385" s="5" t="s">
        <v>15738</v>
      </c>
      <c r="H1385" s="5"/>
      <c r="I1385" s="5">
        <f>SUMIF('compiled data'!B:B,'Summary plot wt seed station'!C1385,'compiled data'!E:E)</f>
        <v>224.8</v>
      </c>
      <c r="L1385" t="s">
        <v>6238</v>
      </c>
      <c r="M1385">
        <v>6478</v>
      </c>
    </row>
    <row r="1386" spans="1:13" ht="16" x14ac:dyDescent="0.2">
      <c r="A1386" s="5" t="s">
        <v>6324</v>
      </c>
      <c r="B1386" s="5" t="s">
        <v>22766</v>
      </c>
      <c r="C1386" s="5">
        <v>1595827</v>
      </c>
      <c r="D1386" s="5" t="s">
        <v>26293</v>
      </c>
      <c r="E1386" s="5">
        <v>34</v>
      </c>
      <c r="F1386" s="5">
        <v>3</v>
      </c>
      <c r="G1386" s="5" t="s">
        <v>15738</v>
      </c>
      <c r="H1386" s="5"/>
      <c r="I1386" s="5">
        <f>SUMIF('compiled data'!B:B,'Summary plot wt seed station'!C1386,'compiled data'!E:E)</f>
        <v>356.1</v>
      </c>
      <c r="L1386" t="s">
        <v>6238</v>
      </c>
      <c r="M1386">
        <v>6483</v>
      </c>
    </row>
    <row r="1387" spans="1:13" ht="16" x14ac:dyDescent="0.2">
      <c r="A1387" s="5" t="s">
        <v>6329</v>
      </c>
      <c r="B1387" s="5" t="s">
        <v>22767</v>
      </c>
      <c r="C1387" s="5">
        <v>1595860</v>
      </c>
      <c r="D1387" s="5" t="s">
        <v>26294</v>
      </c>
      <c r="E1387" s="5">
        <v>34</v>
      </c>
      <c r="F1387" s="5">
        <v>4</v>
      </c>
      <c r="G1387" s="5" t="s">
        <v>15738</v>
      </c>
      <c r="H1387" s="5"/>
      <c r="I1387" s="5">
        <f>SUMIF('compiled data'!B:B,'Summary plot wt seed station'!C1387,'compiled data'!E:E)</f>
        <v>338.6</v>
      </c>
      <c r="L1387" t="s">
        <v>6238</v>
      </c>
      <c r="M1387">
        <v>6488</v>
      </c>
    </row>
    <row r="1388" spans="1:13" ht="16" x14ac:dyDescent="0.2">
      <c r="A1388" s="5" t="s">
        <v>6336</v>
      </c>
      <c r="B1388" s="5" t="s">
        <v>22768</v>
      </c>
      <c r="C1388" s="5">
        <v>1595921</v>
      </c>
      <c r="D1388" s="5" t="s">
        <v>26295</v>
      </c>
      <c r="E1388" s="5">
        <v>32</v>
      </c>
      <c r="F1388" s="5">
        <v>5</v>
      </c>
      <c r="G1388" s="5" t="s">
        <v>15738</v>
      </c>
      <c r="H1388" s="5"/>
      <c r="I1388" s="5">
        <f>SUMIF('compiled data'!B:B,'Summary plot wt seed station'!C1388,'compiled data'!E:E)</f>
        <v>501.79999999999995</v>
      </c>
      <c r="J1388" s="5"/>
      <c r="K1388" s="5"/>
      <c r="L1388" s="5" t="s">
        <v>4275</v>
      </c>
      <c r="M1388">
        <v>6495</v>
      </c>
    </row>
    <row r="1389" spans="1:13" ht="16" x14ac:dyDescent="0.2">
      <c r="A1389" s="5" t="s">
        <v>6343</v>
      </c>
      <c r="B1389" s="5" t="s">
        <v>22769</v>
      </c>
      <c r="C1389" s="5">
        <v>1595910</v>
      </c>
      <c r="D1389" s="5" t="s">
        <v>26296</v>
      </c>
      <c r="E1389" s="5">
        <v>32</v>
      </c>
      <c r="F1389" s="5">
        <v>7</v>
      </c>
      <c r="G1389" s="5" t="s">
        <v>15738</v>
      </c>
      <c r="H1389" s="5"/>
      <c r="I1389" s="5">
        <f>SUMIF('compiled data'!B:B,'Summary plot wt seed station'!C1389,'compiled data'!E:E)</f>
        <v>22.3</v>
      </c>
      <c r="J1389" s="5"/>
      <c r="K1389" s="5"/>
      <c r="L1389" s="5" t="s">
        <v>4275</v>
      </c>
      <c r="M1389">
        <v>6502</v>
      </c>
    </row>
    <row r="1390" spans="1:13" ht="16" x14ac:dyDescent="0.2">
      <c r="A1390" s="5" t="s">
        <v>6344</v>
      </c>
      <c r="B1390" s="5" t="s">
        <v>22770</v>
      </c>
      <c r="C1390" s="5">
        <v>1595862</v>
      </c>
      <c r="D1390" s="5" t="s">
        <v>26297</v>
      </c>
      <c r="E1390" s="5">
        <v>32</v>
      </c>
      <c r="F1390" s="5">
        <v>8</v>
      </c>
      <c r="G1390" s="5" t="s">
        <v>15738</v>
      </c>
      <c r="H1390" s="5"/>
      <c r="I1390" s="5">
        <f>SUMIF('compiled data'!B:B,'Summary plot wt seed station'!C1390,'compiled data'!E:E)</f>
        <v>119.3</v>
      </c>
      <c r="J1390" s="5"/>
      <c r="K1390" s="5"/>
      <c r="L1390" s="5" t="s">
        <v>4275</v>
      </c>
      <c r="M1390">
        <v>6503</v>
      </c>
    </row>
    <row r="1391" spans="1:13" ht="16" x14ac:dyDescent="0.2">
      <c r="A1391" s="5" t="s">
        <v>6345</v>
      </c>
      <c r="B1391" s="5" t="s">
        <v>22771</v>
      </c>
      <c r="C1391" s="5">
        <v>1595927</v>
      </c>
      <c r="D1391" s="5" t="s">
        <v>26298</v>
      </c>
      <c r="E1391" s="5">
        <v>32</v>
      </c>
      <c r="F1391" s="5">
        <v>9</v>
      </c>
      <c r="G1391" s="5" t="s">
        <v>15738</v>
      </c>
      <c r="H1391" s="5"/>
      <c r="I1391" s="5">
        <f>SUMIF('compiled data'!B:B,'Summary plot wt seed station'!C1391,'compiled data'!E:E)</f>
        <v>257.40000000000003</v>
      </c>
      <c r="J1391" s="5"/>
      <c r="K1391" s="5"/>
      <c r="L1391" s="5" t="s">
        <v>4275</v>
      </c>
      <c r="M1391">
        <v>6504</v>
      </c>
    </row>
    <row r="1392" spans="1:13" ht="16" x14ac:dyDescent="0.2">
      <c r="A1392" s="5" t="s">
        <v>6350</v>
      </c>
      <c r="B1392" s="5" t="s">
        <v>22772</v>
      </c>
      <c r="C1392" s="5">
        <v>1595896</v>
      </c>
      <c r="D1392" s="5" t="s">
        <v>26299</v>
      </c>
      <c r="E1392" s="5">
        <v>32</v>
      </c>
      <c r="F1392" s="5">
        <v>10</v>
      </c>
      <c r="G1392" s="5" t="s">
        <v>15738</v>
      </c>
      <c r="H1392" s="5"/>
      <c r="I1392" s="5">
        <f>SUMIF('compiled data'!B:B,'Summary plot wt seed station'!C1392,'compiled data'!E:E)</f>
        <v>327.7</v>
      </c>
      <c r="L1392" t="s">
        <v>4275</v>
      </c>
      <c r="M1392">
        <v>6509</v>
      </c>
    </row>
    <row r="1393" spans="1:13" ht="16" x14ac:dyDescent="0.2">
      <c r="A1393" s="5" t="s">
        <v>6355</v>
      </c>
      <c r="B1393" s="5" t="s">
        <v>22773</v>
      </c>
      <c r="C1393" s="5">
        <v>1595970</v>
      </c>
      <c r="D1393" s="5" t="s">
        <v>26300</v>
      </c>
      <c r="E1393" s="5">
        <v>32</v>
      </c>
      <c r="F1393" s="5">
        <v>11</v>
      </c>
      <c r="G1393" s="5" t="s">
        <v>15738</v>
      </c>
      <c r="H1393" s="5"/>
      <c r="I1393" s="5">
        <f>SUMIF('compiled data'!B:B,'Summary plot wt seed station'!C1393,'compiled data'!E:E)</f>
        <v>204.1</v>
      </c>
      <c r="L1393" t="s">
        <v>4275</v>
      </c>
      <c r="M1393">
        <v>6514</v>
      </c>
    </row>
    <row r="1394" spans="1:13" ht="16" x14ac:dyDescent="0.2">
      <c r="A1394" s="5" t="s">
        <v>6360</v>
      </c>
      <c r="B1394" s="5" t="s">
        <v>22774</v>
      </c>
      <c r="C1394" s="5">
        <v>1595978</v>
      </c>
      <c r="D1394" s="5" t="s">
        <v>26301</v>
      </c>
      <c r="E1394" s="5">
        <v>32</v>
      </c>
      <c r="F1394" s="5">
        <v>12</v>
      </c>
      <c r="G1394" s="5" t="s">
        <v>15738</v>
      </c>
      <c r="H1394" s="5"/>
      <c r="I1394" s="5">
        <f>SUMIF('compiled data'!B:B,'Summary plot wt seed station'!C1394,'compiled data'!E:E)</f>
        <v>37.299999999999997</v>
      </c>
      <c r="L1394" t="s">
        <v>4275</v>
      </c>
      <c r="M1394">
        <v>6519</v>
      </c>
    </row>
    <row r="1395" spans="1:13" ht="16" x14ac:dyDescent="0.2">
      <c r="A1395" s="5" t="s">
        <v>6362</v>
      </c>
      <c r="B1395" s="5" t="s">
        <v>22775</v>
      </c>
      <c r="C1395" s="5">
        <v>1595972</v>
      </c>
      <c r="D1395" s="5" t="s">
        <v>26302</v>
      </c>
      <c r="E1395" s="5">
        <v>32</v>
      </c>
      <c r="F1395" s="5">
        <v>13</v>
      </c>
      <c r="G1395" s="5" t="s">
        <v>15738</v>
      </c>
      <c r="H1395" s="5"/>
      <c r="I1395" s="5">
        <f>SUMIF('compiled data'!B:B,'Summary plot wt seed station'!C1395,'compiled data'!E:E)</f>
        <v>226.40000000000003</v>
      </c>
      <c r="J1395" s="5"/>
      <c r="K1395" s="5"/>
      <c r="L1395" s="5" t="s">
        <v>4275</v>
      </c>
      <c r="M1395">
        <v>6521</v>
      </c>
    </row>
    <row r="1396" spans="1:13" ht="16" x14ac:dyDescent="0.2">
      <c r="A1396" s="5" t="s">
        <v>6371</v>
      </c>
      <c r="B1396" s="5" t="s">
        <v>22776</v>
      </c>
      <c r="C1396" s="5">
        <v>1596335</v>
      </c>
      <c r="D1396" s="5" t="s">
        <v>26303</v>
      </c>
      <c r="E1396" s="5">
        <v>33</v>
      </c>
      <c r="F1396" s="5">
        <v>30</v>
      </c>
      <c r="G1396" s="5" t="s">
        <v>15738</v>
      </c>
      <c r="H1396" s="5"/>
      <c r="I1396" s="5">
        <f>SUMIF('compiled data'!B:B,'Summary plot wt seed station'!C1396,'compiled data'!E:E)</f>
        <v>382.1</v>
      </c>
      <c r="J1396" s="5"/>
      <c r="K1396" s="5"/>
      <c r="L1396" s="5" t="s">
        <v>4453</v>
      </c>
      <c r="M1396">
        <v>6530</v>
      </c>
    </row>
    <row r="1397" spans="1:13" ht="16" x14ac:dyDescent="0.2">
      <c r="A1397" s="5" t="s">
        <v>6376</v>
      </c>
      <c r="B1397" s="5" t="s">
        <v>22777</v>
      </c>
      <c r="C1397" s="5">
        <v>1596248</v>
      </c>
      <c r="D1397" s="5" t="s">
        <v>26304</v>
      </c>
      <c r="E1397" s="5">
        <v>33</v>
      </c>
      <c r="F1397" s="5">
        <v>32</v>
      </c>
      <c r="G1397" s="5" t="s">
        <v>15738</v>
      </c>
      <c r="H1397" s="5"/>
      <c r="I1397" s="5">
        <f>SUMIF('compiled data'!B:B,'Summary plot wt seed station'!C1397,'compiled data'!E:E)</f>
        <v>294.89999999999998</v>
      </c>
      <c r="J1397" s="5"/>
      <c r="K1397" s="5"/>
      <c r="L1397" s="5" t="s">
        <v>4453</v>
      </c>
      <c r="M1397">
        <v>6535</v>
      </c>
    </row>
    <row r="1398" spans="1:13" ht="16" x14ac:dyDescent="0.2">
      <c r="A1398" s="5" t="s">
        <v>6381</v>
      </c>
      <c r="B1398" s="5" t="s">
        <v>22778</v>
      </c>
      <c r="C1398" s="5">
        <v>1596284</v>
      </c>
      <c r="D1398" s="5" t="s">
        <v>26305</v>
      </c>
      <c r="E1398" s="5">
        <v>33</v>
      </c>
      <c r="F1398" s="5">
        <v>31</v>
      </c>
      <c r="G1398" s="5" t="s">
        <v>15738</v>
      </c>
      <c r="H1398" s="5"/>
      <c r="I1398" s="5">
        <f>SUMIF('compiled data'!B:B,'Summary plot wt seed station'!C1398,'compiled data'!E:E)</f>
        <v>111.9</v>
      </c>
      <c r="L1398" t="s">
        <v>4453</v>
      </c>
      <c r="M1398">
        <v>6540</v>
      </c>
    </row>
    <row r="1399" spans="1:13" ht="16" x14ac:dyDescent="0.2">
      <c r="A1399" s="5" t="s">
        <v>6386</v>
      </c>
      <c r="B1399" s="5" t="s">
        <v>22779</v>
      </c>
      <c r="C1399" s="5">
        <v>1596468</v>
      </c>
      <c r="D1399" s="5" t="s">
        <v>26306</v>
      </c>
      <c r="E1399" s="5">
        <v>33</v>
      </c>
      <c r="F1399" s="5">
        <v>33</v>
      </c>
      <c r="G1399" s="5" t="s">
        <v>15738</v>
      </c>
      <c r="H1399" s="5"/>
      <c r="I1399" s="5">
        <f>SUMIF('compiled data'!B:B,'Summary plot wt seed station'!C1399,'compiled data'!E:E)</f>
        <v>302.89999999999998</v>
      </c>
      <c r="L1399" t="s">
        <v>4453</v>
      </c>
      <c r="M1399">
        <v>6545</v>
      </c>
    </row>
    <row r="1400" spans="1:13" ht="16" x14ac:dyDescent="0.2">
      <c r="A1400" s="5" t="s">
        <v>6390</v>
      </c>
      <c r="B1400" s="5" t="s">
        <v>22780</v>
      </c>
      <c r="C1400" s="5">
        <v>1596384</v>
      </c>
      <c r="D1400" s="5" t="s">
        <v>26307</v>
      </c>
      <c r="E1400" s="5">
        <v>33</v>
      </c>
      <c r="F1400" s="5">
        <v>34</v>
      </c>
      <c r="G1400" s="5" t="s">
        <v>15738</v>
      </c>
      <c r="H1400" s="5"/>
      <c r="I1400" s="5">
        <f>SUMIF('compiled data'!B:B,'Summary plot wt seed station'!C1400,'compiled data'!E:E)</f>
        <v>616</v>
      </c>
      <c r="L1400" t="s">
        <v>4453</v>
      </c>
      <c r="M1400">
        <v>6549</v>
      </c>
    </row>
    <row r="1401" spans="1:13" ht="16" x14ac:dyDescent="0.2">
      <c r="A1401" s="5" t="s">
        <v>6395</v>
      </c>
      <c r="B1401" s="5" t="s">
        <v>22781</v>
      </c>
      <c r="C1401" s="5">
        <v>1596308</v>
      </c>
      <c r="D1401" s="5" t="s">
        <v>26308</v>
      </c>
      <c r="E1401" s="5">
        <v>34</v>
      </c>
      <c r="F1401" s="5">
        <v>27</v>
      </c>
      <c r="G1401" s="5" t="s">
        <v>15738</v>
      </c>
      <c r="H1401" s="5"/>
      <c r="I1401" s="5">
        <f>SUMIF('compiled data'!B:B,'Summary plot wt seed station'!C1401,'compiled data'!E:E)</f>
        <v>112.3</v>
      </c>
      <c r="J1401" s="5"/>
      <c r="K1401" s="5"/>
      <c r="L1401" t="s">
        <v>4453</v>
      </c>
      <c r="M1401">
        <v>6554</v>
      </c>
    </row>
    <row r="1402" spans="1:13" ht="16" x14ac:dyDescent="0.2">
      <c r="A1402" s="5" t="s">
        <v>6400</v>
      </c>
      <c r="B1402" s="5" t="s">
        <v>22782</v>
      </c>
      <c r="C1402" s="5">
        <v>1596289</v>
      </c>
      <c r="D1402" s="5" t="s">
        <v>26309</v>
      </c>
      <c r="E1402" s="5">
        <v>34</v>
      </c>
      <c r="F1402" s="5">
        <v>28</v>
      </c>
      <c r="G1402" s="5" t="s">
        <v>15738</v>
      </c>
      <c r="H1402" s="5"/>
      <c r="I1402" s="5">
        <f>SUMIF('compiled data'!B:B,'Summary plot wt seed station'!C1402,'compiled data'!E:E)</f>
        <v>389.6</v>
      </c>
      <c r="J1402" s="5"/>
      <c r="K1402" s="5"/>
      <c r="L1402" t="s">
        <v>4453</v>
      </c>
      <c r="M1402">
        <v>6559</v>
      </c>
    </row>
    <row r="1403" spans="1:13" ht="16" x14ac:dyDescent="0.2">
      <c r="A1403" s="5" t="s">
        <v>6405</v>
      </c>
      <c r="B1403" s="5" t="s">
        <v>22783</v>
      </c>
      <c r="C1403" s="5">
        <v>1596271</v>
      </c>
      <c r="D1403" s="5" t="s">
        <v>26310</v>
      </c>
      <c r="E1403" s="5">
        <v>34</v>
      </c>
      <c r="F1403" s="5">
        <v>29</v>
      </c>
      <c r="G1403" s="5" t="s">
        <v>15738</v>
      </c>
      <c r="H1403" s="5"/>
      <c r="I1403" s="5">
        <f>SUMIF('compiled data'!B:B,'Summary plot wt seed station'!C1403,'compiled data'!E:E)</f>
        <v>261.3</v>
      </c>
      <c r="J1403" s="5"/>
      <c r="K1403" s="5"/>
      <c r="L1403" t="s">
        <v>4453</v>
      </c>
      <c r="M1403">
        <v>6564</v>
      </c>
    </row>
    <row r="1404" spans="1:13" ht="16" x14ac:dyDescent="0.2">
      <c r="A1404" s="5" t="s">
        <v>6411</v>
      </c>
      <c r="B1404" s="5" t="s">
        <v>22784</v>
      </c>
      <c r="C1404" s="5">
        <v>1596264</v>
      </c>
      <c r="D1404" s="5" t="s">
        <v>26311</v>
      </c>
      <c r="E1404" s="5">
        <v>39</v>
      </c>
      <c r="F1404" s="5">
        <v>28</v>
      </c>
      <c r="G1404" s="5" t="s">
        <v>15738</v>
      </c>
      <c r="H1404" s="5"/>
      <c r="I1404" s="5">
        <f>SUMIF('compiled data'!B:B,'Summary plot wt seed station'!C1404,'compiled data'!E:E)</f>
        <v>292</v>
      </c>
      <c r="J1404" s="5"/>
      <c r="K1404" s="5"/>
      <c r="L1404" s="5" t="s">
        <v>4521</v>
      </c>
      <c r="M1404">
        <v>6570</v>
      </c>
    </row>
    <row r="1405" spans="1:13" ht="16" x14ac:dyDescent="0.2">
      <c r="A1405" s="5" t="s">
        <v>6416</v>
      </c>
      <c r="B1405" s="5" t="s">
        <v>22785</v>
      </c>
      <c r="C1405" s="5">
        <v>1596339</v>
      </c>
      <c r="D1405" s="5" t="s">
        <v>26312</v>
      </c>
      <c r="E1405" s="5">
        <v>39</v>
      </c>
      <c r="F1405" s="5">
        <v>29</v>
      </c>
      <c r="G1405" s="5" t="s">
        <v>15738</v>
      </c>
      <c r="H1405" s="5"/>
      <c r="I1405" s="5">
        <f>SUMIF('compiled data'!B:B,'Summary plot wt seed station'!C1405,'compiled data'!E:E)</f>
        <v>294.89999999999998</v>
      </c>
      <c r="J1405" s="5"/>
      <c r="K1405" s="5"/>
      <c r="L1405" s="5" t="s">
        <v>4521</v>
      </c>
      <c r="M1405">
        <v>6575</v>
      </c>
    </row>
    <row r="1406" spans="1:13" ht="16" x14ac:dyDescent="0.2">
      <c r="A1406" s="5" t="s">
        <v>6421</v>
      </c>
      <c r="B1406" s="5" t="s">
        <v>22786</v>
      </c>
      <c r="C1406" s="5">
        <v>1596275</v>
      </c>
      <c r="D1406" s="5" t="s">
        <v>26313</v>
      </c>
      <c r="E1406" s="5">
        <v>39</v>
      </c>
      <c r="F1406" s="5">
        <v>30</v>
      </c>
      <c r="G1406" s="5" t="s">
        <v>15738</v>
      </c>
      <c r="H1406" s="5"/>
      <c r="I1406" s="5">
        <f>SUMIF('compiled data'!B:B,'Summary plot wt seed station'!C1406,'compiled data'!E:E)</f>
        <v>345.00000000000006</v>
      </c>
      <c r="J1406" s="5"/>
      <c r="K1406" s="5"/>
      <c r="L1406" s="5" t="s">
        <v>4521</v>
      </c>
      <c r="M1406">
        <v>6580</v>
      </c>
    </row>
    <row r="1407" spans="1:13" ht="16" x14ac:dyDescent="0.2">
      <c r="A1407" s="5" t="s">
        <v>6426</v>
      </c>
      <c r="B1407" s="5" t="s">
        <v>22787</v>
      </c>
      <c r="C1407" s="5">
        <v>1596278</v>
      </c>
      <c r="D1407" s="5" t="s">
        <v>26314</v>
      </c>
      <c r="E1407" s="5">
        <v>39</v>
      </c>
      <c r="F1407" s="5">
        <v>31</v>
      </c>
      <c r="G1407" s="5" t="s">
        <v>15738</v>
      </c>
      <c r="H1407" s="5"/>
      <c r="I1407" s="5">
        <f>SUMIF('compiled data'!B:B,'Summary plot wt seed station'!C1407,'compiled data'!E:E)</f>
        <v>349</v>
      </c>
      <c r="J1407" s="5"/>
      <c r="K1407" s="5"/>
      <c r="L1407" t="s">
        <v>4521</v>
      </c>
      <c r="M1407">
        <v>6585</v>
      </c>
    </row>
    <row r="1408" spans="1:13" ht="16" x14ac:dyDescent="0.2">
      <c r="A1408" s="5" t="s">
        <v>6431</v>
      </c>
      <c r="B1408" s="5" t="s">
        <v>22788</v>
      </c>
      <c r="C1408" s="5">
        <v>1596262</v>
      </c>
      <c r="D1408" s="5" t="s">
        <v>26315</v>
      </c>
      <c r="E1408" s="5">
        <v>39</v>
      </c>
      <c r="F1408" s="5">
        <v>32</v>
      </c>
      <c r="G1408" s="5" t="s">
        <v>15738</v>
      </c>
      <c r="H1408" s="5"/>
      <c r="I1408" s="5">
        <f>SUMIF('compiled data'!B:B,'Summary plot wt seed station'!C1408,'compiled data'!E:E)</f>
        <v>399.7</v>
      </c>
      <c r="J1408" s="5"/>
      <c r="K1408" s="5"/>
      <c r="L1408" t="s">
        <v>4521</v>
      </c>
      <c r="M1408">
        <v>6590</v>
      </c>
    </row>
    <row r="1409" spans="1:13" ht="16" x14ac:dyDescent="0.2">
      <c r="A1409" s="5" t="s">
        <v>6436</v>
      </c>
      <c r="B1409" s="5" t="s">
        <v>22789</v>
      </c>
      <c r="C1409" s="5">
        <v>1596317</v>
      </c>
      <c r="D1409" s="5" t="s">
        <v>26316</v>
      </c>
      <c r="E1409" s="5">
        <v>39</v>
      </c>
      <c r="F1409" s="5">
        <v>33</v>
      </c>
      <c r="G1409" s="5" t="s">
        <v>15738</v>
      </c>
      <c r="H1409" s="5"/>
      <c r="I1409" s="5">
        <f>SUMIF('compiled data'!B:B,'Summary plot wt seed station'!C1409,'compiled data'!E:E)</f>
        <v>462.19999999999993</v>
      </c>
      <c r="J1409" s="5"/>
      <c r="K1409" s="5"/>
      <c r="L1409" t="s">
        <v>4521</v>
      </c>
      <c r="M1409">
        <v>6595</v>
      </c>
    </row>
    <row r="1410" spans="1:13" ht="16" x14ac:dyDescent="0.2">
      <c r="A1410" s="5" t="s">
        <v>6441</v>
      </c>
      <c r="B1410" s="5" t="s">
        <v>22790</v>
      </c>
      <c r="C1410" s="5">
        <v>1596497</v>
      </c>
      <c r="D1410" s="5" t="s">
        <v>26317</v>
      </c>
      <c r="E1410" s="5">
        <v>39</v>
      </c>
      <c r="F1410" s="5">
        <v>42</v>
      </c>
      <c r="G1410" s="5" t="s">
        <v>15738</v>
      </c>
      <c r="H1410" s="5"/>
      <c r="I1410" s="5">
        <f>SUMIF('compiled data'!B:B,'Summary plot wt seed station'!C1410,'compiled data'!E:E)</f>
        <v>387.80000000000007</v>
      </c>
      <c r="J1410" s="5"/>
      <c r="K1410" s="5" t="s">
        <v>0</v>
      </c>
      <c r="L1410" t="s">
        <v>4521</v>
      </c>
      <c r="M1410">
        <v>6600</v>
      </c>
    </row>
    <row r="1411" spans="1:13" ht="16" x14ac:dyDescent="0.2">
      <c r="A1411" s="5" t="s">
        <v>6446</v>
      </c>
      <c r="B1411" s="5" t="s">
        <v>22791</v>
      </c>
      <c r="C1411" s="5">
        <v>1595899</v>
      </c>
      <c r="D1411" s="5" t="s">
        <v>26318</v>
      </c>
      <c r="E1411" s="5">
        <v>36</v>
      </c>
      <c r="F1411" s="5">
        <v>8</v>
      </c>
      <c r="G1411" s="5" t="s">
        <v>15738</v>
      </c>
      <c r="H1411" s="5"/>
      <c r="I1411" s="5">
        <f>SUMIF('compiled data'!B:B,'Summary plot wt seed station'!C1411,'compiled data'!E:E)</f>
        <v>268.3</v>
      </c>
      <c r="J1411" s="5"/>
      <c r="K1411" s="5"/>
      <c r="L1411" s="5" t="s">
        <v>6447</v>
      </c>
      <c r="M1411">
        <v>6605</v>
      </c>
    </row>
    <row r="1412" spans="1:13" ht="16" x14ac:dyDescent="0.2">
      <c r="A1412" s="5" t="s">
        <v>6452</v>
      </c>
      <c r="B1412" s="5" t="s">
        <v>22792</v>
      </c>
      <c r="C1412" s="5">
        <v>1595950</v>
      </c>
      <c r="D1412" s="5" t="s">
        <v>26319</v>
      </c>
      <c r="E1412" s="5">
        <v>36</v>
      </c>
      <c r="F1412" s="5">
        <v>9</v>
      </c>
      <c r="G1412" s="5" t="s">
        <v>15738</v>
      </c>
      <c r="H1412" s="5"/>
      <c r="I1412" s="5">
        <f>SUMIF('compiled data'!B:B,'Summary plot wt seed station'!C1412,'compiled data'!E:E)</f>
        <v>115.10000000000001</v>
      </c>
      <c r="J1412" s="5"/>
      <c r="K1412" s="5"/>
      <c r="L1412" s="5" t="s">
        <v>6447</v>
      </c>
      <c r="M1412">
        <v>6610</v>
      </c>
    </row>
    <row r="1413" spans="1:13" ht="16" x14ac:dyDescent="0.2">
      <c r="A1413" s="5" t="s">
        <v>6456</v>
      </c>
      <c r="B1413" s="5" t="s">
        <v>22793</v>
      </c>
      <c r="C1413" s="5">
        <v>1595922</v>
      </c>
      <c r="D1413" s="5" t="s">
        <v>26320</v>
      </c>
      <c r="E1413" s="5">
        <v>36</v>
      </c>
      <c r="F1413" s="5">
        <v>10</v>
      </c>
      <c r="G1413" s="5" t="s">
        <v>15738</v>
      </c>
      <c r="H1413" s="5"/>
      <c r="I1413" s="5">
        <f>SUMIF('compiled data'!B:B,'Summary plot wt seed station'!C1413,'compiled data'!E:E)</f>
        <v>376.79999999999995</v>
      </c>
      <c r="J1413" s="5"/>
      <c r="K1413" s="5"/>
      <c r="L1413" s="5" t="s">
        <v>6447</v>
      </c>
      <c r="M1413">
        <v>6614</v>
      </c>
    </row>
    <row r="1414" spans="1:13" ht="16" x14ac:dyDescent="0.2">
      <c r="A1414" s="5" t="s">
        <v>6461</v>
      </c>
      <c r="B1414" s="5" t="s">
        <v>22794</v>
      </c>
      <c r="C1414" s="5">
        <v>1596066</v>
      </c>
      <c r="D1414" s="5" t="s">
        <v>26321</v>
      </c>
      <c r="E1414" s="5">
        <v>36</v>
      </c>
      <c r="F1414" s="5">
        <v>12</v>
      </c>
      <c r="G1414" s="5" t="s">
        <v>15738</v>
      </c>
      <c r="H1414" s="5"/>
      <c r="I1414" s="5">
        <f>SUMIF('compiled data'!B:B,'Summary plot wt seed station'!C1414,'compiled data'!E:E)</f>
        <v>87</v>
      </c>
      <c r="L1414" t="s">
        <v>6447</v>
      </c>
      <c r="M1414">
        <v>6619</v>
      </c>
    </row>
    <row r="1415" spans="1:13" ht="16" x14ac:dyDescent="0.2">
      <c r="A1415" s="5" t="s">
        <v>6464</v>
      </c>
      <c r="B1415" s="5" t="s">
        <v>22795</v>
      </c>
      <c r="C1415" s="5">
        <v>1596051</v>
      </c>
      <c r="D1415" s="5" t="s">
        <v>26322</v>
      </c>
      <c r="E1415" s="5">
        <v>36</v>
      </c>
      <c r="F1415" s="5">
        <v>13</v>
      </c>
      <c r="G1415" s="5" t="s">
        <v>15738</v>
      </c>
      <c r="H1415" s="5"/>
      <c r="I1415" s="5">
        <f>SUMIF('compiled data'!B:B,'Summary plot wt seed station'!C1415,'compiled data'!E:E)</f>
        <v>194.2</v>
      </c>
      <c r="L1415" t="s">
        <v>6447</v>
      </c>
      <c r="M1415">
        <v>6622</v>
      </c>
    </row>
    <row r="1416" spans="1:13" ht="16" x14ac:dyDescent="0.2">
      <c r="A1416" s="5" t="s">
        <v>6469</v>
      </c>
      <c r="B1416" s="5" t="s">
        <v>22796</v>
      </c>
      <c r="C1416" s="5">
        <v>1596084</v>
      </c>
      <c r="D1416" s="5" t="s">
        <v>26323</v>
      </c>
      <c r="E1416" s="5">
        <v>36</v>
      </c>
      <c r="F1416" s="5">
        <v>14</v>
      </c>
      <c r="G1416" s="5" t="s">
        <v>15738</v>
      </c>
      <c r="H1416" s="5"/>
      <c r="I1416" s="5">
        <f>SUMIF('compiled data'!B:B,'Summary plot wt seed station'!C1416,'compiled data'!E:E)</f>
        <v>80.900000000000006</v>
      </c>
      <c r="L1416" t="s">
        <v>6447</v>
      </c>
      <c r="M1416">
        <v>6627</v>
      </c>
    </row>
    <row r="1417" spans="1:13" ht="16" x14ac:dyDescent="0.2">
      <c r="A1417" s="5" t="s">
        <v>6472</v>
      </c>
      <c r="B1417" s="5" t="s">
        <v>22797</v>
      </c>
      <c r="C1417" s="5">
        <v>1596025</v>
      </c>
      <c r="D1417" s="5" t="s">
        <v>26324</v>
      </c>
      <c r="E1417" s="5">
        <v>36</v>
      </c>
      <c r="F1417" s="5">
        <v>15</v>
      </c>
      <c r="G1417" s="5" t="s">
        <v>15738</v>
      </c>
      <c r="H1417" s="5"/>
      <c r="I1417" s="5">
        <f>SUMIF('compiled data'!B:B,'Summary plot wt seed station'!C1417,'compiled data'!E:E)</f>
        <v>31.9</v>
      </c>
      <c r="L1417" t="s">
        <v>6447</v>
      </c>
      <c r="M1417">
        <v>6630</v>
      </c>
    </row>
    <row r="1418" spans="1:13" ht="16" x14ac:dyDescent="0.2">
      <c r="A1418" s="5" t="s">
        <v>6474</v>
      </c>
      <c r="B1418" s="5" t="s">
        <v>22798</v>
      </c>
      <c r="C1418" s="5">
        <v>1596241</v>
      </c>
      <c r="D1418" s="5" t="s">
        <v>26325</v>
      </c>
      <c r="E1418" s="5">
        <v>36</v>
      </c>
      <c r="F1418" s="5">
        <v>32</v>
      </c>
      <c r="G1418" s="5" t="s">
        <v>15738</v>
      </c>
      <c r="H1418" s="5"/>
      <c r="I1418" s="5">
        <f>SUMIF('compiled data'!B:B,'Summary plot wt seed station'!C1418,'compiled data'!E:E)</f>
        <v>115.1</v>
      </c>
      <c r="L1418" t="s">
        <v>6447</v>
      </c>
      <c r="M1418">
        <v>6632</v>
      </c>
    </row>
    <row r="1419" spans="1:13" ht="16" x14ac:dyDescent="0.2">
      <c r="A1419" s="5" t="s">
        <v>6476</v>
      </c>
      <c r="B1419" s="5" t="s">
        <v>22799</v>
      </c>
      <c r="C1419" s="5">
        <v>1595975</v>
      </c>
      <c r="D1419" s="5" t="s">
        <v>26326</v>
      </c>
      <c r="E1419" s="5">
        <v>36</v>
      </c>
      <c r="F1419" s="5">
        <v>16</v>
      </c>
      <c r="G1419" s="5" t="s">
        <v>15738</v>
      </c>
      <c r="H1419" s="5"/>
      <c r="I1419" s="5">
        <f>SUMIF('compiled data'!B:B,'Summary plot wt seed station'!C1419,'compiled data'!E:E)</f>
        <v>389.2</v>
      </c>
      <c r="L1419" t="s">
        <v>6447</v>
      </c>
      <c r="M1419">
        <v>6634</v>
      </c>
    </row>
    <row r="1420" spans="1:13" ht="16" x14ac:dyDescent="0.2">
      <c r="A1420" s="5" t="s">
        <v>6481</v>
      </c>
      <c r="B1420" s="5" t="s">
        <v>22800</v>
      </c>
      <c r="C1420" s="5">
        <v>1596007</v>
      </c>
      <c r="D1420" s="5" t="s">
        <v>26327</v>
      </c>
      <c r="E1420" s="5">
        <v>36</v>
      </c>
      <c r="F1420" s="5">
        <v>17</v>
      </c>
      <c r="G1420" s="5" t="s">
        <v>15738</v>
      </c>
      <c r="H1420" s="5"/>
      <c r="I1420" s="5">
        <f>SUMIF('compiled data'!B:B,'Summary plot wt seed station'!C1420,'compiled data'!E:E)</f>
        <v>215.29999999999998</v>
      </c>
      <c r="L1420" t="s">
        <v>6447</v>
      </c>
      <c r="M1420">
        <v>6639</v>
      </c>
    </row>
    <row r="1421" spans="1:13" ht="16" x14ac:dyDescent="0.2">
      <c r="A1421" s="5" t="s">
        <v>6486</v>
      </c>
      <c r="B1421" s="5" t="s">
        <v>22801</v>
      </c>
      <c r="C1421" s="5">
        <v>1595993</v>
      </c>
      <c r="D1421" s="5" t="s">
        <v>26328</v>
      </c>
      <c r="E1421" s="5">
        <v>36</v>
      </c>
      <c r="F1421" s="5">
        <v>18</v>
      </c>
      <c r="G1421" s="5" t="s">
        <v>15738</v>
      </c>
      <c r="H1421" s="5"/>
      <c r="I1421" s="5">
        <f>SUMIF('compiled data'!B:B,'Summary plot wt seed station'!C1421,'compiled data'!E:E)</f>
        <v>422.5</v>
      </c>
      <c r="L1421" t="s">
        <v>6447</v>
      </c>
      <c r="M1421">
        <v>6644</v>
      </c>
    </row>
    <row r="1422" spans="1:13" ht="16" x14ac:dyDescent="0.2">
      <c r="A1422" s="5" t="s">
        <v>6491</v>
      </c>
      <c r="B1422" s="5" t="s">
        <v>22802</v>
      </c>
      <c r="C1422" s="5">
        <v>1596112</v>
      </c>
      <c r="D1422" s="5" t="s">
        <v>26329</v>
      </c>
      <c r="E1422" s="5">
        <v>36</v>
      </c>
      <c r="F1422" s="5">
        <v>19</v>
      </c>
      <c r="G1422" s="5" t="s">
        <v>15738</v>
      </c>
      <c r="H1422" s="5"/>
      <c r="I1422" s="5">
        <f>SUMIF('compiled data'!B:B,'Summary plot wt seed station'!C1422,'compiled data'!E:E)</f>
        <v>548.70000000000005</v>
      </c>
      <c r="J1422" s="5"/>
      <c r="K1422" s="5"/>
      <c r="L1422" s="5" t="s">
        <v>6447</v>
      </c>
      <c r="M1422">
        <v>6649</v>
      </c>
    </row>
    <row r="1423" spans="1:13" ht="16" x14ac:dyDescent="0.2">
      <c r="A1423" s="5" t="s">
        <v>6497</v>
      </c>
      <c r="B1423" s="5" t="s">
        <v>22803</v>
      </c>
      <c r="C1423" s="5">
        <v>1596114</v>
      </c>
      <c r="D1423" s="5" t="s">
        <v>26330</v>
      </c>
      <c r="E1423" s="5">
        <v>36</v>
      </c>
      <c r="F1423" s="5">
        <v>21</v>
      </c>
      <c r="G1423" s="5" t="s">
        <v>15738</v>
      </c>
      <c r="H1423" s="5"/>
      <c r="I1423" s="5">
        <f>SUMIF('compiled data'!B:B,'Summary plot wt seed station'!C1423,'compiled data'!E:E)</f>
        <v>15.8</v>
      </c>
      <c r="J1423" s="5"/>
      <c r="K1423" s="5"/>
      <c r="L1423" s="5" t="s">
        <v>5836</v>
      </c>
      <c r="M1423">
        <v>6655</v>
      </c>
    </row>
    <row r="1424" spans="1:13" ht="16" x14ac:dyDescent="0.2">
      <c r="A1424" s="5" t="s">
        <v>6501</v>
      </c>
      <c r="B1424" s="5" t="s">
        <v>22804</v>
      </c>
      <c r="C1424" s="5">
        <v>1581792</v>
      </c>
      <c r="D1424" s="5" t="s">
        <v>26331</v>
      </c>
      <c r="E1424" s="5">
        <v>11</v>
      </c>
      <c r="F1424" s="5">
        <v>3</v>
      </c>
      <c r="G1424" s="5" t="s">
        <v>15737</v>
      </c>
      <c r="H1424" s="5"/>
      <c r="I1424" s="5">
        <f>SUMIF('compiled data'!B:B,'Summary plot wt seed station'!C1424,'compiled data'!E:E)</f>
        <v>73.399999999999991</v>
      </c>
      <c r="J1424" s="5"/>
      <c r="K1424" s="5"/>
      <c r="L1424" s="5" t="s">
        <v>5836</v>
      </c>
      <c r="M1424">
        <v>6659</v>
      </c>
    </row>
    <row r="1425" spans="1:13" ht="16" x14ac:dyDescent="0.2">
      <c r="A1425" s="5" t="s">
        <v>6506</v>
      </c>
      <c r="B1425" s="5" t="s">
        <v>22805</v>
      </c>
      <c r="C1425" s="5">
        <v>1581777</v>
      </c>
      <c r="D1425" s="5" t="s">
        <v>26332</v>
      </c>
      <c r="E1425" s="5">
        <v>11</v>
      </c>
      <c r="F1425" s="5">
        <v>2</v>
      </c>
      <c r="G1425" s="5" t="s">
        <v>15737</v>
      </c>
      <c r="H1425" s="5"/>
      <c r="I1425" s="5">
        <f>SUMIF('compiled data'!B:B,'Summary plot wt seed station'!C1425,'compiled data'!E:E)</f>
        <v>46.5</v>
      </c>
      <c r="J1425" s="5"/>
      <c r="K1425" s="5"/>
      <c r="L1425" s="5" t="s">
        <v>5836</v>
      </c>
      <c r="M1425">
        <v>6664</v>
      </c>
    </row>
    <row r="1426" spans="1:13" ht="16" x14ac:dyDescent="0.2">
      <c r="A1426" s="5" t="s">
        <v>6508</v>
      </c>
      <c r="B1426" s="5" t="s">
        <v>22806</v>
      </c>
      <c r="C1426" s="5">
        <v>1581789</v>
      </c>
      <c r="D1426" s="5" t="s">
        <v>26333</v>
      </c>
      <c r="E1426" s="5">
        <v>15</v>
      </c>
      <c r="F1426" s="5">
        <v>6</v>
      </c>
      <c r="G1426" s="5" t="s">
        <v>15737</v>
      </c>
      <c r="H1426" s="5"/>
      <c r="I1426" s="5">
        <f>SUMIF('compiled data'!B:B,'Summary plot wt seed station'!C1426,'compiled data'!E:E)</f>
        <v>326.19999999999993</v>
      </c>
      <c r="J1426" s="5"/>
      <c r="K1426" s="5"/>
      <c r="L1426" s="5" t="s">
        <v>6052</v>
      </c>
      <c r="M1426">
        <v>6666</v>
      </c>
    </row>
    <row r="1427" spans="1:13" ht="16" x14ac:dyDescent="0.2">
      <c r="A1427" s="5" t="s">
        <v>6513</v>
      </c>
      <c r="B1427" s="5" t="s">
        <v>22807</v>
      </c>
      <c r="C1427" s="5">
        <v>1595178</v>
      </c>
      <c r="D1427" s="5" t="s">
        <v>26334</v>
      </c>
      <c r="E1427" s="5">
        <v>15</v>
      </c>
      <c r="F1427" s="5">
        <v>7</v>
      </c>
      <c r="G1427" s="5" t="s">
        <v>15737</v>
      </c>
      <c r="H1427" s="5"/>
      <c r="I1427" s="5">
        <f>SUMIF('compiled data'!B:B,'Summary plot wt seed station'!C1427,'compiled data'!E:E)</f>
        <v>236.8</v>
      </c>
      <c r="J1427" s="5"/>
      <c r="K1427" s="5"/>
      <c r="L1427" s="5" t="s">
        <v>6052</v>
      </c>
      <c r="M1427">
        <v>6671</v>
      </c>
    </row>
    <row r="1428" spans="1:13" ht="16" x14ac:dyDescent="0.2">
      <c r="A1428" s="5" t="s">
        <v>6518</v>
      </c>
      <c r="B1428" s="5" t="s">
        <v>22808</v>
      </c>
      <c r="C1428" s="5">
        <v>1595174</v>
      </c>
      <c r="D1428" s="5" t="s">
        <v>26335</v>
      </c>
      <c r="E1428" s="5">
        <v>15</v>
      </c>
      <c r="F1428" s="5">
        <v>8</v>
      </c>
      <c r="G1428" s="5" t="s">
        <v>15737</v>
      </c>
      <c r="H1428" s="5"/>
      <c r="I1428" s="5">
        <f>SUMIF('compiled data'!B:B,'Summary plot wt seed station'!C1428,'compiled data'!E:E)</f>
        <v>164.5</v>
      </c>
      <c r="J1428" s="5"/>
      <c r="K1428" s="5"/>
      <c r="L1428" s="5" t="s">
        <v>6052</v>
      </c>
      <c r="M1428">
        <v>6676</v>
      </c>
    </row>
    <row r="1429" spans="1:13" ht="16" x14ac:dyDescent="0.2">
      <c r="A1429" s="5" t="s">
        <v>6522</v>
      </c>
      <c r="B1429" s="5" t="s">
        <v>22809</v>
      </c>
      <c r="C1429" s="5">
        <v>1595135</v>
      </c>
      <c r="D1429" s="5" t="s">
        <v>26336</v>
      </c>
      <c r="E1429" s="5">
        <v>15</v>
      </c>
      <c r="F1429" s="5">
        <v>9</v>
      </c>
      <c r="G1429" s="5" t="s">
        <v>15737</v>
      </c>
      <c r="H1429" s="5"/>
      <c r="I1429" s="5">
        <f>SUMIF('compiled data'!B:B,'Summary plot wt seed station'!C1429,'compiled data'!E:E)</f>
        <v>203.50000000000003</v>
      </c>
      <c r="J1429" s="5"/>
      <c r="K1429" s="5"/>
      <c r="L1429" s="5" t="s">
        <v>6052</v>
      </c>
      <c r="M1429">
        <v>6680</v>
      </c>
    </row>
    <row r="1430" spans="1:13" ht="16" x14ac:dyDescent="0.2">
      <c r="A1430" s="5" t="s">
        <v>6526</v>
      </c>
      <c r="B1430" s="5" t="s">
        <v>22810</v>
      </c>
      <c r="C1430" s="5">
        <v>1595181</v>
      </c>
      <c r="D1430" s="5" t="s">
        <v>26337</v>
      </c>
      <c r="E1430" s="5">
        <v>15</v>
      </c>
      <c r="F1430" s="5">
        <v>10</v>
      </c>
      <c r="G1430" s="5" t="s">
        <v>15737</v>
      </c>
      <c r="H1430" s="5"/>
      <c r="I1430" s="5">
        <f>SUMIF('compiled data'!B:B,'Summary plot wt seed station'!C1430,'compiled data'!E:E)</f>
        <v>331.5</v>
      </c>
      <c r="L1430" t="s">
        <v>6052</v>
      </c>
      <c r="M1430">
        <v>6684</v>
      </c>
    </row>
    <row r="1431" spans="1:13" ht="16" x14ac:dyDescent="0.2">
      <c r="A1431" s="5" t="s">
        <v>6531</v>
      </c>
      <c r="B1431" s="5" t="s">
        <v>22811</v>
      </c>
      <c r="C1431" s="5">
        <v>1595142</v>
      </c>
      <c r="D1431" s="5" t="s">
        <v>26338</v>
      </c>
      <c r="E1431" s="5">
        <v>15</v>
      </c>
      <c r="F1431" s="5">
        <v>11</v>
      </c>
      <c r="G1431" s="5" t="s">
        <v>15737</v>
      </c>
      <c r="H1431" s="5"/>
      <c r="I1431" s="5">
        <f>SUMIF('compiled data'!B:B,'Summary plot wt seed station'!C1431,'compiled data'!E:E)</f>
        <v>286.60000000000002</v>
      </c>
      <c r="L1431" t="s">
        <v>6052</v>
      </c>
      <c r="M1431">
        <v>6689</v>
      </c>
    </row>
    <row r="1432" spans="1:13" ht="16" x14ac:dyDescent="0.2">
      <c r="A1432" s="5" t="s">
        <v>6535</v>
      </c>
      <c r="B1432" s="5" t="s">
        <v>22812</v>
      </c>
      <c r="C1432" s="5">
        <v>1595118</v>
      </c>
      <c r="D1432" s="5" t="s">
        <v>26339</v>
      </c>
      <c r="E1432" s="5">
        <v>15</v>
      </c>
      <c r="F1432" s="5">
        <v>12</v>
      </c>
      <c r="G1432" s="5" t="s">
        <v>15737</v>
      </c>
      <c r="H1432" s="5"/>
      <c r="I1432" s="5">
        <f>SUMIF('compiled data'!B:B,'Summary plot wt seed station'!C1432,'compiled data'!E:E)</f>
        <v>341.59999999999997</v>
      </c>
      <c r="L1432" t="s">
        <v>6052</v>
      </c>
      <c r="M1432">
        <v>6693</v>
      </c>
    </row>
    <row r="1433" spans="1:13" ht="16" x14ac:dyDescent="0.2">
      <c r="A1433" s="5" t="s">
        <v>6540</v>
      </c>
      <c r="B1433" s="5" t="s">
        <v>22813</v>
      </c>
      <c r="C1433" s="5">
        <v>1595207</v>
      </c>
      <c r="D1433" s="5" t="s">
        <v>26340</v>
      </c>
      <c r="E1433" s="5">
        <v>15</v>
      </c>
      <c r="F1433" s="5">
        <v>13</v>
      </c>
      <c r="G1433" s="5" t="s">
        <v>15737</v>
      </c>
      <c r="H1433" s="5"/>
      <c r="I1433" s="5">
        <f>SUMIF('compiled data'!B:B,'Summary plot wt seed station'!C1433,'compiled data'!E:E)</f>
        <v>124</v>
      </c>
      <c r="L1433" t="s">
        <v>6052</v>
      </c>
      <c r="M1433">
        <v>6698</v>
      </c>
    </row>
    <row r="1434" spans="1:13" ht="16" x14ac:dyDescent="0.2">
      <c r="A1434" s="5" t="s">
        <v>6544</v>
      </c>
      <c r="B1434" s="5" t="s">
        <v>22814</v>
      </c>
      <c r="C1434" s="5">
        <v>1595141</v>
      </c>
      <c r="D1434" s="5" t="s">
        <v>26341</v>
      </c>
      <c r="E1434" s="5">
        <v>15</v>
      </c>
      <c r="F1434" s="5">
        <v>14</v>
      </c>
      <c r="G1434" s="5" t="s">
        <v>15737</v>
      </c>
      <c r="H1434" s="5"/>
      <c r="I1434" s="5">
        <f>SUMIF('compiled data'!B:B,'Summary plot wt seed station'!C1434,'compiled data'!E:E)</f>
        <v>214.40000000000003</v>
      </c>
      <c r="L1434" t="s">
        <v>6052</v>
      </c>
      <c r="M1434">
        <v>6702</v>
      </c>
    </row>
    <row r="1435" spans="1:13" ht="16" x14ac:dyDescent="0.2">
      <c r="A1435" s="5" t="s">
        <v>6548</v>
      </c>
      <c r="B1435" s="5" t="s">
        <v>22815</v>
      </c>
      <c r="C1435" s="5">
        <v>1595122</v>
      </c>
      <c r="D1435" s="5" t="s">
        <v>26342</v>
      </c>
      <c r="E1435" s="5">
        <v>15</v>
      </c>
      <c r="F1435" s="5">
        <v>15</v>
      </c>
      <c r="G1435" s="5" t="s">
        <v>15737</v>
      </c>
      <c r="H1435" s="5"/>
      <c r="I1435" s="5">
        <f>SUMIF('compiled data'!B:B,'Summary plot wt seed station'!C1435,'compiled data'!E:E)</f>
        <v>393</v>
      </c>
      <c r="L1435" t="s">
        <v>6052</v>
      </c>
      <c r="M1435">
        <v>6706</v>
      </c>
    </row>
    <row r="1436" spans="1:13" ht="16" x14ac:dyDescent="0.2">
      <c r="A1436" s="5" t="s">
        <v>6551</v>
      </c>
      <c r="B1436" s="5" t="s">
        <v>22816</v>
      </c>
      <c r="C1436" s="5">
        <v>1595234</v>
      </c>
      <c r="D1436" s="5" t="s">
        <v>26343</v>
      </c>
      <c r="E1436" s="5">
        <v>15</v>
      </c>
      <c r="F1436" s="5">
        <v>16</v>
      </c>
      <c r="G1436" s="5" t="s">
        <v>15737</v>
      </c>
      <c r="H1436" s="5"/>
      <c r="I1436" s="5">
        <f>SUMIF('compiled data'!B:B,'Summary plot wt seed station'!C1436,'compiled data'!E:E)</f>
        <v>398.09999999999997</v>
      </c>
      <c r="L1436" t="s">
        <v>6052</v>
      </c>
      <c r="M1436">
        <v>6709</v>
      </c>
    </row>
    <row r="1437" spans="1:13" ht="16" x14ac:dyDescent="0.2">
      <c r="A1437" s="5" t="s">
        <v>6556</v>
      </c>
      <c r="B1437" s="5" t="s">
        <v>22817</v>
      </c>
      <c r="C1437" s="5">
        <v>1595208</v>
      </c>
      <c r="D1437" s="5" t="s">
        <v>26344</v>
      </c>
      <c r="E1437" s="5">
        <v>16</v>
      </c>
      <c r="F1437" s="5">
        <v>7</v>
      </c>
      <c r="G1437" s="5" t="s">
        <v>15737</v>
      </c>
      <c r="H1437" s="5"/>
      <c r="I1437" s="5">
        <f>SUMIF('compiled data'!B:B,'Summary plot wt seed station'!C1437,'compiled data'!E:E)</f>
        <v>45.099999999999994</v>
      </c>
      <c r="J1437" s="5"/>
      <c r="K1437" s="5" t="s">
        <v>1</v>
      </c>
      <c r="L1437" t="s">
        <v>6052</v>
      </c>
      <c r="M1437">
        <v>6714</v>
      </c>
    </row>
    <row r="1438" spans="1:13" ht="16" x14ac:dyDescent="0.2">
      <c r="A1438" s="5" t="s">
        <v>6559</v>
      </c>
      <c r="B1438" s="5" t="s">
        <v>22818</v>
      </c>
      <c r="C1438" s="5">
        <v>1595166</v>
      </c>
      <c r="D1438" s="5" t="s">
        <v>26345</v>
      </c>
      <c r="E1438" s="5">
        <v>16</v>
      </c>
      <c r="F1438" s="5">
        <v>8</v>
      </c>
      <c r="G1438" s="5" t="s">
        <v>15737</v>
      </c>
      <c r="H1438" s="5"/>
      <c r="I1438" s="5">
        <f>SUMIF('compiled data'!B:B,'Summary plot wt seed station'!C1438,'compiled data'!E:E)</f>
        <v>169</v>
      </c>
      <c r="J1438" s="5"/>
      <c r="K1438" s="5"/>
      <c r="L1438" t="s">
        <v>6052</v>
      </c>
      <c r="M1438">
        <v>6717</v>
      </c>
    </row>
    <row r="1439" spans="1:13" ht="16" x14ac:dyDescent="0.2">
      <c r="A1439" s="5" t="s">
        <v>6564</v>
      </c>
      <c r="B1439" s="5" t="s">
        <v>22819</v>
      </c>
      <c r="C1439" s="5">
        <v>1595138</v>
      </c>
      <c r="D1439" s="5" t="s">
        <v>26346</v>
      </c>
      <c r="E1439" s="5">
        <v>16</v>
      </c>
      <c r="F1439" s="5">
        <v>9</v>
      </c>
      <c r="G1439" s="5" t="s">
        <v>15737</v>
      </c>
      <c r="H1439" s="5"/>
      <c r="I1439" s="5">
        <f>SUMIF('compiled data'!B:B,'Summary plot wt seed station'!C1439,'compiled data'!E:E)</f>
        <v>382.5</v>
      </c>
      <c r="J1439" s="5"/>
      <c r="K1439" s="5"/>
      <c r="L1439" t="s">
        <v>6052</v>
      </c>
      <c r="M1439">
        <v>6722</v>
      </c>
    </row>
    <row r="1440" spans="1:13" ht="16" x14ac:dyDescent="0.2">
      <c r="A1440" s="5" t="s">
        <v>6569</v>
      </c>
      <c r="B1440" s="5" t="s">
        <v>22820</v>
      </c>
      <c r="C1440" s="5">
        <v>1595200</v>
      </c>
      <c r="D1440" s="5" t="s">
        <v>26347</v>
      </c>
      <c r="E1440" s="5">
        <v>16</v>
      </c>
      <c r="F1440" s="5">
        <v>10</v>
      </c>
      <c r="G1440" s="5" t="s">
        <v>15737</v>
      </c>
      <c r="H1440" s="5"/>
      <c r="I1440" s="5">
        <f>SUMIF('compiled data'!B:B,'Summary plot wt seed station'!C1440,'compiled data'!E:E)</f>
        <v>504.4</v>
      </c>
      <c r="J1440" s="5"/>
      <c r="K1440" s="5"/>
      <c r="L1440" t="s">
        <v>6052</v>
      </c>
      <c r="M1440">
        <v>6727</v>
      </c>
    </row>
    <row r="1441" spans="1:13" ht="16" x14ac:dyDescent="0.2">
      <c r="A1441" s="5" t="s">
        <v>6574</v>
      </c>
      <c r="B1441" s="5" t="s">
        <v>22821</v>
      </c>
      <c r="C1441" s="5">
        <v>1595127</v>
      </c>
      <c r="D1441" s="5" t="s">
        <v>26348</v>
      </c>
      <c r="E1441" s="5">
        <v>16</v>
      </c>
      <c r="F1441" s="5">
        <v>11</v>
      </c>
      <c r="G1441" s="5" t="s">
        <v>15737</v>
      </c>
      <c r="H1441" s="5"/>
      <c r="I1441" s="5">
        <f>SUMIF('compiled data'!B:B,'Summary plot wt seed station'!C1441,'compiled data'!E:E)</f>
        <v>279.39999999999998</v>
      </c>
      <c r="L1441" t="s">
        <v>6052</v>
      </c>
      <c r="M1441">
        <v>6732</v>
      </c>
    </row>
    <row r="1442" spans="1:13" ht="16" x14ac:dyDescent="0.2">
      <c r="A1442" s="5" t="s">
        <v>6587</v>
      </c>
      <c r="B1442" s="5" t="s">
        <v>22822</v>
      </c>
      <c r="C1442" s="5">
        <v>1595701</v>
      </c>
      <c r="D1442" s="5" t="s">
        <v>26349</v>
      </c>
      <c r="E1442" s="5">
        <v>4</v>
      </c>
      <c r="F1442" s="5">
        <v>37</v>
      </c>
      <c r="G1442" s="5" t="s">
        <v>15737</v>
      </c>
      <c r="H1442" s="5"/>
      <c r="I1442" s="5">
        <f>SUMIF('compiled data'!B:B,'Summary plot wt seed station'!C1442,'compiled data'!E:E)</f>
        <v>38.6</v>
      </c>
      <c r="J1442" s="5"/>
      <c r="K1442" s="5"/>
      <c r="L1442" s="5" t="s">
        <v>6177</v>
      </c>
      <c r="M1442">
        <v>6744</v>
      </c>
    </row>
    <row r="1443" spans="1:13" ht="16" x14ac:dyDescent="0.2">
      <c r="A1443" s="5" t="s">
        <v>6590</v>
      </c>
      <c r="B1443" s="5" t="s">
        <v>22823</v>
      </c>
      <c r="C1443" s="5">
        <v>1595667</v>
      </c>
      <c r="D1443" s="5" t="s">
        <v>26350</v>
      </c>
      <c r="E1443" s="5">
        <v>4</v>
      </c>
      <c r="F1443" s="5">
        <v>38</v>
      </c>
      <c r="G1443" s="5" t="s">
        <v>15737</v>
      </c>
      <c r="H1443" s="5"/>
      <c r="I1443" s="5">
        <f>SUMIF('compiled data'!B:B,'Summary plot wt seed station'!C1443,'compiled data'!E:E)</f>
        <v>934.3</v>
      </c>
      <c r="J1443" s="5"/>
      <c r="K1443" s="5"/>
      <c r="L1443" s="5" t="s">
        <v>6177</v>
      </c>
      <c r="M1443">
        <v>6747</v>
      </c>
    </row>
    <row r="1444" spans="1:13" ht="16" x14ac:dyDescent="0.2">
      <c r="A1444" s="5" t="s">
        <v>6594</v>
      </c>
      <c r="B1444" s="5" t="s">
        <v>22824</v>
      </c>
      <c r="C1444" s="5">
        <v>1595517</v>
      </c>
      <c r="D1444" s="5" t="s">
        <v>26351</v>
      </c>
      <c r="E1444" s="5">
        <v>9</v>
      </c>
      <c r="F1444" s="5">
        <v>30</v>
      </c>
      <c r="G1444" s="5" t="s">
        <v>15737</v>
      </c>
      <c r="H1444" s="5"/>
      <c r="I1444" s="5">
        <f>SUMIF('compiled data'!B:B,'Summary plot wt seed station'!C1444,'compiled data'!E:E)</f>
        <v>236.49</v>
      </c>
      <c r="J1444" s="5"/>
      <c r="K1444" s="5"/>
      <c r="L1444" s="5" t="s">
        <v>6595</v>
      </c>
      <c r="M1444">
        <v>6751</v>
      </c>
    </row>
    <row r="1445" spans="1:13" ht="16" x14ac:dyDescent="0.2">
      <c r="A1445" s="5" t="s">
        <v>6601</v>
      </c>
      <c r="B1445" s="5" t="s">
        <v>22825</v>
      </c>
      <c r="C1445" s="5">
        <v>1595562</v>
      </c>
      <c r="D1445" s="5" t="s">
        <v>26352</v>
      </c>
      <c r="E1445" s="5">
        <v>9</v>
      </c>
      <c r="F1445" s="5">
        <v>31</v>
      </c>
      <c r="G1445" s="5" t="s">
        <v>15737</v>
      </c>
      <c r="H1445" s="5"/>
      <c r="I1445" s="5">
        <f>SUMIF('compiled data'!B:B,'Summary plot wt seed station'!C1445,'compiled data'!E:E)</f>
        <v>263.10999999999996</v>
      </c>
      <c r="J1445" s="5"/>
      <c r="K1445" s="5"/>
      <c r="L1445" s="5" t="s">
        <v>6595</v>
      </c>
      <c r="M1445">
        <v>6756</v>
      </c>
    </row>
    <row r="1446" spans="1:13" ht="16" x14ac:dyDescent="0.2">
      <c r="A1446" s="5" t="s">
        <v>6606</v>
      </c>
      <c r="B1446" s="5" t="s">
        <v>22826</v>
      </c>
      <c r="C1446" s="5">
        <v>1595567</v>
      </c>
      <c r="D1446" s="5" t="s">
        <v>26353</v>
      </c>
      <c r="E1446" s="5">
        <v>9</v>
      </c>
      <c r="F1446" s="5">
        <v>32</v>
      </c>
      <c r="G1446" s="5" t="s">
        <v>15737</v>
      </c>
      <c r="H1446" s="5"/>
      <c r="I1446" s="5">
        <f>SUMIF('compiled data'!B:B,'Summary plot wt seed station'!C1446,'compiled data'!E:E)</f>
        <v>205.15000000000003</v>
      </c>
      <c r="J1446" s="5"/>
      <c r="K1446" s="5"/>
      <c r="L1446" s="5" t="s">
        <v>6595</v>
      </c>
      <c r="M1446">
        <v>6761</v>
      </c>
    </row>
    <row r="1447" spans="1:13" ht="16" x14ac:dyDescent="0.2">
      <c r="A1447" s="5" t="s">
        <v>6611</v>
      </c>
      <c r="B1447" s="5" t="s">
        <v>22827</v>
      </c>
      <c r="C1447" s="5">
        <v>1595586</v>
      </c>
      <c r="D1447" s="5" t="s">
        <v>26354</v>
      </c>
      <c r="E1447" s="5">
        <v>9</v>
      </c>
      <c r="F1447" s="5">
        <v>33</v>
      </c>
      <c r="G1447" s="5" t="s">
        <v>15737</v>
      </c>
      <c r="H1447" s="5"/>
      <c r="I1447" s="5">
        <f>SUMIF('compiled data'!B:B,'Summary plot wt seed station'!C1447,'compiled data'!E:E)</f>
        <v>62.74</v>
      </c>
      <c r="L1447" t="s">
        <v>6595</v>
      </c>
      <c r="M1447">
        <v>6766</v>
      </c>
    </row>
    <row r="1448" spans="1:13" ht="16" x14ac:dyDescent="0.2">
      <c r="A1448" s="5" t="s">
        <v>6612</v>
      </c>
      <c r="B1448" s="5" t="s">
        <v>22828</v>
      </c>
      <c r="C1448" s="5">
        <v>1595439</v>
      </c>
      <c r="D1448" s="5" t="s">
        <v>26355</v>
      </c>
      <c r="E1448" s="5">
        <v>9</v>
      </c>
      <c r="F1448" s="5">
        <v>28</v>
      </c>
      <c r="G1448" s="5" t="s">
        <v>15737</v>
      </c>
      <c r="H1448" s="5"/>
      <c r="I1448" s="5">
        <f>SUMIF('compiled data'!B:B,'Summary plot wt seed station'!C1448,'compiled data'!E:E)</f>
        <v>98.32</v>
      </c>
      <c r="L1448" t="s">
        <v>6595</v>
      </c>
      <c r="M1448">
        <v>6767</v>
      </c>
    </row>
    <row r="1449" spans="1:13" ht="16" x14ac:dyDescent="0.2">
      <c r="A1449" s="5" t="s">
        <v>6617</v>
      </c>
      <c r="B1449" s="5" t="s">
        <v>22829</v>
      </c>
      <c r="C1449" s="5">
        <v>1595495</v>
      </c>
      <c r="D1449" s="5" t="s">
        <v>26356</v>
      </c>
      <c r="E1449" s="5">
        <v>9</v>
      </c>
      <c r="F1449" s="5">
        <v>34</v>
      </c>
      <c r="G1449" s="5" t="s">
        <v>15737</v>
      </c>
      <c r="H1449" s="5"/>
      <c r="I1449" s="5">
        <f>SUMIF('compiled data'!B:B,'Summary plot wt seed station'!C1449,'compiled data'!E:E)</f>
        <v>474.8</v>
      </c>
      <c r="L1449" t="s">
        <v>6595</v>
      </c>
      <c r="M1449">
        <v>6772</v>
      </c>
    </row>
    <row r="1450" spans="1:13" ht="16" x14ac:dyDescent="0.2">
      <c r="A1450" s="5" t="s">
        <v>6622</v>
      </c>
      <c r="B1450" s="5" t="s">
        <v>22830</v>
      </c>
      <c r="C1450" s="5">
        <v>1595573</v>
      </c>
      <c r="D1450" s="5" t="s">
        <v>26357</v>
      </c>
      <c r="E1450" s="5">
        <v>9</v>
      </c>
      <c r="F1450" s="5">
        <v>35</v>
      </c>
      <c r="G1450" s="5" t="s">
        <v>15737</v>
      </c>
      <c r="H1450" s="5"/>
      <c r="I1450" s="5">
        <f>SUMIF('compiled data'!B:B,'Summary plot wt seed station'!C1450,'compiled data'!E:E)</f>
        <v>514.20000000000005</v>
      </c>
      <c r="L1450" t="s">
        <v>6595</v>
      </c>
      <c r="M1450">
        <v>6777</v>
      </c>
    </row>
    <row r="1451" spans="1:13" ht="16" x14ac:dyDescent="0.2">
      <c r="A1451" s="5" t="s">
        <v>6627</v>
      </c>
      <c r="B1451" s="5" t="s">
        <v>22831</v>
      </c>
      <c r="C1451" s="5">
        <v>1595643</v>
      </c>
      <c r="D1451" s="5" t="s">
        <v>26358</v>
      </c>
      <c r="E1451" s="5">
        <v>10</v>
      </c>
      <c r="F1451" s="5">
        <v>41</v>
      </c>
      <c r="G1451" s="5" t="s">
        <v>15737</v>
      </c>
      <c r="H1451" s="5"/>
      <c r="I1451" s="5">
        <f>SUMIF('compiled data'!B:B,'Summary plot wt seed station'!C1451,'compiled data'!E:E)</f>
        <v>507.91999999999996</v>
      </c>
      <c r="L1451" t="s">
        <v>6595</v>
      </c>
      <c r="M1451">
        <v>6782</v>
      </c>
    </row>
    <row r="1452" spans="1:13" ht="16" x14ac:dyDescent="0.2">
      <c r="A1452" s="5" t="s">
        <v>6629</v>
      </c>
      <c r="B1452" s="5" t="s">
        <v>22832</v>
      </c>
      <c r="C1452" s="5">
        <v>1595615</v>
      </c>
      <c r="D1452" s="5" t="s">
        <v>26359</v>
      </c>
      <c r="E1452" s="5">
        <v>10</v>
      </c>
      <c r="F1452" s="5">
        <v>40</v>
      </c>
      <c r="G1452" s="5" t="s">
        <v>15737</v>
      </c>
      <c r="H1452" s="5"/>
      <c r="I1452" s="5">
        <f>SUMIF('compiled data'!B:B,'Summary plot wt seed station'!C1452,'compiled data'!E:E)</f>
        <v>7.92</v>
      </c>
      <c r="L1452" t="s">
        <v>6595</v>
      </c>
      <c r="M1452">
        <v>6784</v>
      </c>
    </row>
    <row r="1453" spans="1:13" ht="16" x14ac:dyDescent="0.2">
      <c r="A1453" s="5" t="s">
        <v>6632</v>
      </c>
      <c r="B1453" s="5" t="s">
        <v>22833</v>
      </c>
      <c r="C1453" s="5">
        <v>1595683</v>
      </c>
      <c r="D1453" s="5" t="s">
        <v>26360</v>
      </c>
      <c r="E1453" s="5">
        <v>10</v>
      </c>
      <c r="F1453" s="5">
        <v>42</v>
      </c>
      <c r="G1453" s="5" t="s">
        <v>15737</v>
      </c>
      <c r="H1453" s="5"/>
      <c r="I1453" s="5">
        <f>SUMIF('compiled data'!B:B,'Summary plot wt seed station'!C1453,'compiled data'!E:E)</f>
        <v>302.28999999999996</v>
      </c>
      <c r="L1453" t="s">
        <v>6595</v>
      </c>
      <c r="M1453">
        <v>6787</v>
      </c>
    </row>
    <row r="1454" spans="1:13" ht="16" x14ac:dyDescent="0.2">
      <c r="A1454" s="5" t="s">
        <v>6638</v>
      </c>
      <c r="B1454" s="5" t="s">
        <v>22834</v>
      </c>
      <c r="C1454" s="5">
        <v>1595743</v>
      </c>
      <c r="D1454" s="5" t="s">
        <v>26361</v>
      </c>
      <c r="E1454" s="5">
        <v>10</v>
      </c>
      <c r="F1454" s="5">
        <v>43</v>
      </c>
      <c r="G1454" s="5" t="s">
        <v>15737</v>
      </c>
      <c r="H1454" s="5"/>
      <c r="I1454" s="5">
        <f>SUMIF('compiled data'!B:B,'Summary plot wt seed station'!C1454,'compiled data'!E:E)</f>
        <v>15.25</v>
      </c>
      <c r="L1454" t="s">
        <v>6595</v>
      </c>
      <c r="M1454">
        <v>6793</v>
      </c>
    </row>
    <row r="1455" spans="1:13" ht="16" x14ac:dyDescent="0.2">
      <c r="A1455" s="5" t="s">
        <v>6639</v>
      </c>
      <c r="B1455" s="5" t="s">
        <v>22835</v>
      </c>
      <c r="C1455" s="5">
        <v>1595765</v>
      </c>
      <c r="D1455" s="5" t="s">
        <v>26362</v>
      </c>
      <c r="E1455" s="5">
        <v>10</v>
      </c>
      <c r="F1455" s="5">
        <v>44</v>
      </c>
      <c r="G1455" s="5" t="s">
        <v>15737</v>
      </c>
      <c r="H1455" s="5"/>
      <c r="I1455" s="5">
        <f>SUMIF('compiled data'!B:B,'Summary plot wt seed station'!C1455,'compiled data'!E:E)</f>
        <v>721.05</v>
      </c>
      <c r="L1455" t="s">
        <v>6595</v>
      </c>
      <c r="M1455">
        <v>6794</v>
      </c>
    </row>
    <row r="1456" spans="1:13" ht="16" x14ac:dyDescent="0.2">
      <c r="A1456" s="5" t="s">
        <v>6640</v>
      </c>
      <c r="B1456" s="5" t="s">
        <v>22836</v>
      </c>
      <c r="C1456" s="5">
        <v>1595477</v>
      </c>
      <c r="D1456" s="5" t="s">
        <v>26363</v>
      </c>
      <c r="E1456" s="5">
        <v>11</v>
      </c>
      <c r="F1456" s="5">
        <v>29</v>
      </c>
      <c r="G1456" s="5" t="s">
        <v>15737</v>
      </c>
      <c r="H1456" s="5"/>
      <c r="I1456" s="5">
        <f>SUMIF('compiled data'!B:B,'Summary plot wt seed station'!C1456,'compiled data'!E:E)</f>
        <v>365.52000000000004</v>
      </c>
      <c r="L1456" t="s">
        <v>6595</v>
      </c>
      <c r="M1456">
        <v>6795</v>
      </c>
    </row>
    <row r="1457" spans="1:13" ht="16" x14ac:dyDescent="0.2">
      <c r="A1457" s="5" t="s">
        <v>6645</v>
      </c>
      <c r="B1457" s="5" t="s">
        <v>22837</v>
      </c>
      <c r="C1457" s="5">
        <v>1595791</v>
      </c>
      <c r="D1457" s="5" t="s">
        <v>26364</v>
      </c>
      <c r="E1457" s="5">
        <v>10</v>
      </c>
      <c r="F1457" s="5">
        <v>45</v>
      </c>
      <c r="G1457" s="5" t="s">
        <v>15737</v>
      </c>
      <c r="H1457" s="5"/>
      <c r="I1457" s="5">
        <f>SUMIF('compiled data'!B:B,'Summary plot wt seed station'!C1457,'compiled data'!E:E)</f>
        <v>288.2</v>
      </c>
      <c r="L1457" t="s">
        <v>6595</v>
      </c>
      <c r="M1457">
        <v>6800</v>
      </c>
    </row>
    <row r="1458" spans="1:13" ht="16" x14ac:dyDescent="0.2">
      <c r="A1458" s="5" t="s">
        <v>6650</v>
      </c>
      <c r="B1458" s="5" t="s">
        <v>22838</v>
      </c>
      <c r="C1458" s="5">
        <v>1595463</v>
      </c>
      <c r="D1458" s="5" t="s">
        <v>26365</v>
      </c>
      <c r="E1458" s="5">
        <v>11</v>
      </c>
      <c r="F1458" s="5">
        <v>27</v>
      </c>
      <c r="G1458" s="5" t="s">
        <v>15737</v>
      </c>
      <c r="H1458" s="5"/>
      <c r="I1458" s="5">
        <f>SUMIF('compiled data'!B:B,'Summary plot wt seed station'!C1458,'compiled data'!E:E)</f>
        <v>109.84</v>
      </c>
      <c r="L1458" t="s">
        <v>6595</v>
      </c>
      <c r="M1458">
        <v>6805</v>
      </c>
    </row>
    <row r="1459" spans="1:13" ht="16" x14ac:dyDescent="0.2">
      <c r="A1459" s="5" t="s">
        <v>6654</v>
      </c>
      <c r="B1459" s="5" t="s">
        <v>22839</v>
      </c>
      <c r="C1459" s="5">
        <v>1595457</v>
      </c>
      <c r="D1459" s="5" t="s">
        <v>26366</v>
      </c>
      <c r="E1459" s="5">
        <v>11</v>
      </c>
      <c r="F1459" s="5">
        <v>28</v>
      </c>
      <c r="G1459" s="5" t="s">
        <v>15737</v>
      </c>
      <c r="H1459" s="5"/>
      <c r="I1459" s="5">
        <f>SUMIF('compiled data'!B:B,'Summary plot wt seed station'!C1459,'compiled data'!E:E)</f>
        <v>205.27</v>
      </c>
      <c r="L1459" t="s">
        <v>6595</v>
      </c>
      <c r="M1459">
        <v>6809</v>
      </c>
    </row>
    <row r="1460" spans="1:13" ht="16" x14ac:dyDescent="0.2">
      <c r="A1460" s="5" t="s">
        <v>6663</v>
      </c>
      <c r="B1460" s="5" t="s">
        <v>22840</v>
      </c>
      <c r="C1460" s="5">
        <v>1595493</v>
      </c>
      <c r="D1460" s="5" t="s">
        <v>26367</v>
      </c>
      <c r="E1460" s="5">
        <v>11</v>
      </c>
      <c r="F1460" s="5">
        <v>30</v>
      </c>
      <c r="G1460" s="5" t="s">
        <v>15737</v>
      </c>
      <c r="H1460" s="5"/>
      <c r="I1460" s="5">
        <f>SUMIF('compiled data'!B:B,'Summary plot wt seed station'!C1460,'compiled data'!E:E)</f>
        <v>386.65999999999997</v>
      </c>
      <c r="L1460" t="s">
        <v>6595</v>
      </c>
      <c r="M1460">
        <v>6818</v>
      </c>
    </row>
    <row r="1461" spans="1:13" ht="16" x14ac:dyDescent="0.2">
      <c r="A1461" s="5" t="s">
        <v>6668</v>
      </c>
      <c r="B1461" s="5" t="s">
        <v>22841</v>
      </c>
      <c r="C1461" s="5">
        <v>1595492</v>
      </c>
      <c r="D1461" s="5" t="s">
        <v>26368</v>
      </c>
      <c r="E1461" s="5">
        <v>11</v>
      </c>
      <c r="F1461" s="5">
        <v>31</v>
      </c>
      <c r="G1461" s="5" t="s">
        <v>15737</v>
      </c>
      <c r="H1461" s="5"/>
      <c r="I1461" s="5">
        <f>SUMIF('compiled data'!B:B,'Summary plot wt seed station'!C1461,'compiled data'!E:E)</f>
        <v>339.08</v>
      </c>
      <c r="L1461" t="s">
        <v>6595</v>
      </c>
      <c r="M1461">
        <v>6823</v>
      </c>
    </row>
    <row r="1462" spans="1:13" ht="16" x14ac:dyDescent="0.2">
      <c r="A1462" s="5" t="s">
        <v>6673</v>
      </c>
      <c r="B1462" s="5" t="s">
        <v>22842</v>
      </c>
      <c r="C1462" s="5">
        <v>1595603</v>
      </c>
      <c r="D1462" s="5" t="s">
        <v>26369</v>
      </c>
      <c r="E1462" s="5">
        <v>10</v>
      </c>
      <c r="F1462" s="5">
        <v>32</v>
      </c>
      <c r="G1462" s="5" t="s">
        <v>15737</v>
      </c>
      <c r="H1462" s="5"/>
      <c r="I1462" s="5">
        <f>SUMIF('compiled data'!B:B,'Summary plot wt seed station'!C1462,'compiled data'!E:E)</f>
        <v>440.12</v>
      </c>
      <c r="J1462" s="5"/>
      <c r="K1462" s="5"/>
      <c r="L1462" s="5" t="s">
        <v>6595</v>
      </c>
      <c r="M1462">
        <v>6828</v>
      </c>
    </row>
    <row r="1463" spans="1:13" ht="16" x14ac:dyDescent="0.2">
      <c r="A1463" s="5" t="s">
        <v>6678</v>
      </c>
      <c r="B1463" s="5" t="s">
        <v>22843</v>
      </c>
      <c r="C1463" s="5">
        <v>1595594</v>
      </c>
      <c r="D1463" s="5" t="s">
        <v>26370</v>
      </c>
      <c r="E1463" s="5">
        <v>10</v>
      </c>
      <c r="F1463" s="5">
        <v>33</v>
      </c>
      <c r="G1463" s="5" t="s">
        <v>15737</v>
      </c>
      <c r="H1463" s="5"/>
      <c r="I1463" s="5">
        <f>SUMIF('compiled data'!B:B,'Summary plot wt seed station'!C1463,'compiled data'!E:E)</f>
        <v>420.74</v>
      </c>
      <c r="J1463" s="5"/>
      <c r="K1463" s="5"/>
      <c r="L1463" s="5" t="s">
        <v>6595</v>
      </c>
      <c r="M1463">
        <v>6833</v>
      </c>
    </row>
    <row r="1464" spans="1:13" ht="16" x14ac:dyDescent="0.2">
      <c r="A1464" s="5" t="s">
        <v>6683</v>
      </c>
      <c r="B1464" s="5" t="s">
        <v>22844</v>
      </c>
      <c r="C1464" s="5">
        <v>1595210</v>
      </c>
      <c r="D1464" s="5" t="s">
        <v>26371</v>
      </c>
      <c r="E1464" s="5">
        <v>11</v>
      </c>
      <c r="F1464" s="5">
        <v>11</v>
      </c>
      <c r="G1464" s="5" t="s">
        <v>15737</v>
      </c>
      <c r="H1464" s="5"/>
      <c r="I1464" s="5">
        <f>SUMIF('compiled data'!B:B,'Summary plot wt seed station'!C1464,'compiled data'!E:E)</f>
        <v>80.589999999999989</v>
      </c>
      <c r="J1464" s="5"/>
      <c r="K1464" s="5"/>
      <c r="L1464" s="5" t="s">
        <v>6684</v>
      </c>
      <c r="M1464">
        <v>6838</v>
      </c>
    </row>
    <row r="1465" spans="1:13" ht="16" x14ac:dyDescent="0.2">
      <c r="A1465" s="5" t="s">
        <v>6688</v>
      </c>
      <c r="B1465" s="5" t="s">
        <v>22845</v>
      </c>
      <c r="C1465" s="5">
        <v>1595202</v>
      </c>
      <c r="D1465" s="5" t="s">
        <v>26372</v>
      </c>
      <c r="E1465" s="5">
        <v>11</v>
      </c>
      <c r="F1465" s="5">
        <v>12</v>
      </c>
      <c r="G1465" s="5" t="s">
        <v>15737</v>
      </c>
      <c r="H1465" s="5"/>
      <c r="I1465" s="5">
        <f>SUMIF('compiled data'!B:B,'Summary plot wt seed station'!C1465,'compiled data'!E:E)</f>
        <v>248.10999999999999</v>
      </c>
      <c r="J1465" s="5"/>
      <c r="K1465" s="5"/>
      <c r="L1465" s="5" t="s">
        <v>6684</v>
      </c>
      <c r="M1465">
        <v>6842</v>
      </c>
    </row>
    <row r="1466" spans="1:13" ht="16" x14ac:dyDescent="0.2">
      <c r="A1466" s="5" t="s">
        <v>6693</v>
      </c>
      <c r="B1466" s="5" t="s">
        <v>22846</v>
      </c>
      <c r="C1466" s="5">
        <v>1595172</v>
      </c>
      <c r="D1466" s="5" t="s">
        <v>26373</v>
      </c>
      <c r="E1466" s="5">
        <v>11</v>
      </c>
      <c r="F1466" s="5">
        <v>13</v>
      </c>
      <c r="G1466" s="5" t="s">
        <v>15737</v>
      </c>
      <c r="H1466" s="5"/>
      <c r="I1466" s="5">
        <f>SUMIF('compiled data'!B:B,'Summary plot wt seed station'!C1466,'compiled data'!E:E)</f>
        <v>340.29999999999995</v>
      </c>
      <c r="L1466" t="s">
        <v>6684</v>
      </c>
      <c r="M1466">
        <v>6847</v>
      </c>
    </row>
    <row r="1467" spans="1:13" ht="16" x14ac:dyDescent="0.2">
      <c r="A1467" s="5" t="s">
        <v>6698</v>
      </c>
      <c r="B1467" s="5" t="s">
        <v>22847</v>
      </c>
      <c r="C1467" s="5">
        <v>1595183</v>
      </c>
      <c r="D1467" s="5" t="s">
        <v>26374</v>
      </c>
      <c r="E1467" s="5">
        <v>11</v>
      </c>
      <c r="F1467" s="5">
        <v>14</v>
      </c>
      <c r="G1467" s="5" t="s">
        <v>15737</v>
      </c>
      <c r="H1467" s="5"/>
      <c r="I1467" s="5">
        <f>SUMIF('compiled data'!B:B,'Summary plot wt seed station'!C1467,'compiled data'!E:E)</f>
        <v>376.41</v>
      </c>
      <c r="L1467" t="s">
        <v>6684</v>
      </c>
      <c r="M1467">
        <v>6852</v>
      </c>
    </row>
    <row r="1468" spans="1:13" ht="16" x14ac:dyDescent="0.2">
      <c r="A1468" s="5" t="s">
        <v>6703</v>
      </c>
      <c r="B1468" s="5" t="s">
        <v>22848</v>
      </c>
      <c r="C1468" s="5">
        <v>1595156</v>
      </c>
      <c r="D1468" s="5" t="s">
        <v>26375</v>
      </c>
      <c r="E1468" s="5">
        <v>11</v>
      </c>
      <c r="F1468" s="5">
        <v>15</v>
      </c>
      <c r="G1468" s="5" t="s">
        <v>15737</v>
      </c>
      <c r="H1468" s="5"/>
      <c r="I1468" s="5">
        <f>SUMIF('compiled data'!B:B,'Summary plot wt seed station'!C1468,'compiled data'!E:E)</f>
        <v>364.02</v>
      </c>
      <c r="L1468" t="s">
        <v>6684</v>
      </c>
      <c r="M1468">
        <v>6857</v>
      </c>
    </row>
    <row r="1469" spans="1:13" ht="16" x14ac:dyDescent="0.2">
      <c r="A1469" s="5" t="s">
        <v>6708</v>
      </c>
      <c r="B1469" s="5" t="s">
        <v>22849</v>
      </c>
      <c r="C1469" s="5">
        <v>1595333</v>
      </c>
      <c r="D1469" s="5" t="s">
        <v>26376</v>
      </c>
      <c r="E1469" s="5">
        <v>11</v>
      </c>
      <c r="F1469" s="5">
        <v>16</v>
      </c>
      <c r="G1469" s="5" t="s">
        <v>15737</v>
      </c>
      <c r="H1469" s="5"/>
      <c r="I1469" s="5">
        <f>SUMIF('compiled data'!B:B,'Summary plot wt seed station'!C1469,'compiled data'!E:E)</f>
        <v>268.79000000000002</v>
      </c>
      <c r="L1469" t="s">
        <v>6684</v>
      </c>
      <c r="M1469">
        <v>6862</v>
      </c>
    </row>
    <row r="1470" spans="1:13" ht="16" x14ac:dyDescent="0.2">
      <c r="A1470" s="5" t="s">
        <v>6713</v>
      </c>
      <c r="B1470" s="5" t="s">
        <v>22850</v>
      </c>
      <c r="C1470" s="5">
        <v>1595332</v>
      </c>
      <c r="D1470" s="5" t="s">
        <v>26377</v>
      </c>
      <c r="E1470" s="5">
        <v>11</v>
      </c>
      <c r="F1470" s="5">
        <v>17</v>
      </c>
      <c r="G1470" s="5" t="s">
        <v>15737</v>
      </c>
      <c r="H1470" s="5"/>
      <c r="I1470" s="5">
        <f>SUMIF('compiled data'!B:B,'Summary plot wt seed station'!C1470,'compiled data'!E:E)</f>
        <v>281.03999999999996</v>
      </c>
      <c r="L1470" t="s">
        <v>6684</v>
      </c>
      <c r="M1470">
        <v>6867</v>
      </c>
    </row>
    <row r="1471" spans="1:13" ht="16" x14ac:dyDescent="0.2">
      <c r="A1471" s="5" t="s">
        <v>6718</v>
      </c>
      <c r="B1471" s="5" t="s">
        <v>22851</v>
      </c>
      <c r="C1471" s="5">
        <v>1595114</v>
      </c>
      <c r="D1471" s="5" t="s">
        <v>26378</v>
      </c>
      <c r="E1471" s="5">
        <v>12</v>
      </c>
      <c r="F1471" s="5">
        <v>6</v>
      </c>
      <c r="G1471" s="5" t="s">
        <v>15737</v>
      </c>
      <c r="H1471" s="5"/>
      <c r="I1471" s="5">
        <f>SUMIF('compiled data'!B:B,'Summary plot wt seed station'!C1471,'compiled data'!E:E)</f>
        <v>107.67999999999999</v>
      </c>
      <c r="L1471" t="s">
        <v>6684</v>
      </c>
      <c r="M1471">
        <v>6872</v>
      </c>
    </row>
    <row r="1472" spans="1:13" ht="16" x14ac:dyDescent="0.2">
      <c r="A1472" s="5" t="s">
        <v>6724</v>
      </c>
      <c r="B1472" s="5" t="s">
        <v>22852</v>
      </c>
      <c r="C1472" s="5">
        <v>1595179</v>
      </c>
      <c r="D1472" s="5" t="s">
        <v>26379</v>
      </c>
      <c r="E1472" s="5">
        <v>12</v>
      </c>
      <c r="F1472" s="5">
        <v>7</v>
      </c>
      <c r="G1472" s="5" t="s">
        <v>15737</v>
      </c>
      <c r="H1472" s="5"/>
      <c r="I1472" s="5">
        <f>SUMIF('compiled data'!B:B,'Summary plot wt seed station'!C1472,'compiled data'!E:E)</f>
        <v>277.3</v>
      </c>
      <c r="J1472" s="5"/>
      <c r="K1472" s="5"/>
      <c r="L1472" s="5" t="s">
        <v>6684</v>
      </c>
      <c r="M1472">
        <v>6877</v>
      </c>
    </row>
    <row r="1473" spans="1:13" ht="16" x14ac:dyDescent="0.2">
      <c r="A1473" s="5" t="s">
        <v>6729</v>
      </c>
      <c r="B1473" s="5" t="s">
        <v>22853</v>
      </c>
      <c r="C1473" s="5">
        <v>1595159</v>
      </c>
      <c r="D1473" s="5" t="s">
        <v>26380</v>
      </c>
      <c r="E1473" s="5">
        <v>12</v>
      </c>
      <c r="F1473" s="5">
        <v>8</v>
      </c>
      <c r="G1473" s="5" t="s">
        <v>15737</v>
      </c>
      <c r="H1473" s="5"/>
      <c r="I1473" s="5">
        <f>SUMIF('compiled data'!B:B,'Summary plot wt seed station'!C1473,'compiled data'!E:E)</f>
        <v>347.58</v>
      </c>
      <c r="J1473" s="5"/>
      <c r="K1473" s="5"/>
      <c r="L1473" s="5" t="s">
        <v>6684</v>
      </c>
      <c r="M1473">
        <v>6882</v>
      </c>
    </row>
    <row r="1474" spans="1:13" ht="16" x14ac:dyDescent="0.2">
      <c r="A1474" s="5" t="s">
        <v>6734</v>
      </c>
      <c r="B1474" s="5" t="s">
        <v>22854</v>
      </c>
      <c r="C1474" s="5">
        <v>1595215</v>
      </c>
      <c r="D1474" s="5" t="s">
        <v>26381</v>
      </c>
      <c r="E1474" s="5">
        <v>12</v>
      </c>
      <c r="F1474" s="5">
        <v>9</v>
      </c>
      <c r="G1474" s="5" t="s">
        <v>15737</v>
      </c>
      <c r="H1474" s="5"/>
      <c r="I1474" s="5">
        <f>SUMIF('compiled data'!B:B,'Summary plot wt seed station'!C1474,'compiled data'!E:E)</f>
        <v>296.99</v>
      </c>
      <c r="L1474" t="s">
        <v>6684</v>
      </c>
      <c r="M1474">
        <v>6887</v>
      </c>
    </row>
    <row r="1475" spans="1:13" ht="16" x14ac:dyDescent="0.2">
      <c r="A1475" s="5" t="s">
        <v>6739</v>
      </c>
      <c r="B1475" s="5" t="s">
        <v>22855</v>
      </c>
      <c r="C1475" s="5">
        <v>1595145</v>
      </c>
      <c r="D1475" s="5" t="s">
        <v>26382</v>
      </c>
      <c r="E1475" s="5">
        <v>12</v>
      </c>
      <c r="F1475" s="5">
        <v>10</v>
      </c>
      <c r="G1475" s="5" t="s">
        <v>15737</v>
      </c>
      <c r="H1475" s="5"/>
      <c r="I1475" s="5">
        <f>SUMIF('compiled data'!B:B,'Summary plot wt seed station'!C1475,'compiled data'!E:E)</f>
        <v>248.39000000000001</v>
      </c>
      <c r="L1475" t="s">
        <v>6684</v>
      </c>
      <c r="M1475">
        <v>6892</v>
      </c>
    </row>
    <row r="1476" spans="1:13" ht="16" x14ac:dyDescent="0.2">
      <c r="A1476" s="5" t="s">
        <v>6744</v>
      </c>
      <c r="B1476" s="5" t="s">
        <v>22856</v>
      </c>
      <c r="C1476" s="5">
        <v>1595219</v>
      </c>
      <c r="D1476" s="5" t="s">
        <v>26383</v>
      </c>
      <c r="E1476" s="5">
        <v>12</v>
      </c>
      <c r="F1476" s="5">
        <v>11</v>
      </c>
      <c r="G1476" s="5" t="s">
        <v>15737</v>
      </c>
      <c r="H1476" s="5"/>
      <c r="I1476" s="5">
        <f>SUMIF('compiled data'!B:B,'Summary plot wt seed station'!C1476,'compiled data'!E:E)</f>
        <v>365.80999999999995</v>
      </c>
      <c r="L1476" t="s">
        <v>6684</v>
      </c>
      <c r="M1476">
        <v>6897</v>
      </c>
    </row>
    <row r="1477" spans="1:13" ht="16" x14ac:dyDescent="0.2">
      <c r="A1477" s="5" t="s">
        <v>6749</v>
      </c>
      <c r="B1477" s="5" t="s">
        <v>22857</v>
      </c>
      <c r="C1477" s="5">
        <v>1595227</v>
      </c>
      <c r="D1477" s="5" t="s">
        <v>26384</v>
      </c>
      <c r="E1477" s="5">
        <v>12</v>
      </c>
      <c r="F1477" s="5">
        <v>12</v>
      </c>
      <c r="G1477" s="5" t="s">
        <v>15737</v>
      </c>
      <c r="H1477" s="5"/>
      <c r="I1477" s="5">
        <f>SUMIF('compiled data'!B:B,'Summary plot wt seed station'!C1477,'compiled data'!E:E)</f>
        <v>414.48</v>
      </c>
      <c r="L1477" t="s">
        <v>6684</v>
      </c>
      <c r="M1477">
        <v>6902</v>
      </c>
    </row>
    <row r="1478" spans="1:13" ht="16" x14ac:dyDescent="0.2">
      <c r="A1478" s="5" t="s">
        <v>6754</v>
      </c>
      <c r="B1478" s="5" t="s">
        <v>22858</v>
      </c>
      <c r="C1478" s="5">
        <v>1595195</v>
      </c>
      <c r="D1478" s="5" t="s">
        <v>26385</v>
      </c>
      <c r="E1478" s="5">
        <v>12</v>
      </c>
      <c r="F1478" s="5">
        <v>13</v>
      </c>
      <c r="G1478" s="5" t="s">
        <v>15737</v>
      </c>
      <c r="H1478" s="5"/>
      <c r="I1478" s="5">
        <f>SUMIF('compiled data'!B:B,'Summary plot wt seed station'!C1478,'compiled data'!E:E)</f>
        <v>321.66999999999996</v>
      </c>
      <c r="L1478" t="s">
        <v>6684</v>
      </c>
      <c r="M1478">
        <v>6907</v>
      </c>
    </row>
    <row r="1479" spans="1:13" ht="16" x14ac:dyDescent="0.2">
      <c r="A1479" s="5" t="s">
        <v>6759</v>
      </c>
      <c r="B1479" s="5" t="s">
        <v>22859</v>
      </c>
      <c r="C1479" s="5">
        <v>1595121</v>
      </c>
      <c r="D1479" s="5" t="s">
        <v>26386</v>
      </c>
      <c r="E1479" s="5">
        <v>12</v>
      </c>
      <c r="F1479" s="5">
        <v>14</v>
      </c>
      <c r="G1479" s="5" t="s">
        <v>15737</v>
      </c>
      <c r="H1479" s="5"/>
      <c r="I1479" s="5">
        <f>SUMIF('compiled data'!B:B,'Summary plot wt seed station'!C1479,'compiled data'!E:E)</f>
        <v>8.7200000000000006</v>
      </c>
      <c r="L1479" t="s">
        <v>6684</v>
      </c>
      <c r="M1479">
        <v>6912</v>
      </c>
    </row>
    <row r="1480" spans="1:13" ht="16" x14ac:dyDescent="0.2">
      <c r="A1480" s="5" t="s">
        <v>6760</v>
      </c>
      <c r="B1480" s="5" t="s">
        <v>22860</v>
      </c>
      <c r="C1480" s="5">
        <v>1595157</v>
      </c>
      <c r="D1480" s="5" t="s">
        <v>26387</v>
      </c>
      <c r="E1480" s="5">
        <v>12</v>
      </c>
      <c r="F1480" s="5">
        <v>15</v>
      </c>
      <c r="G1480" s="5" t="s">
        <v>15737</v>
      </c>
      <c r="H1480" s="5"/>
      <c r="I1480" s="5">
        <f>SUMIF('compiled data'!B:B,'Summary plot wt seed station'!C1480,'compiled data'!E:E)</f>
        <v>270.49</v>
      </c>
      <c r="L1480" t="s">
        <v>6684</v>
      </c>
      <c r="M1480">
        <v>6913</v>
      </c>
    </row>
    <row r="1481" spans="1:13" ht="16" x14ac:dyDescent="0.2">
      <c r="A1481" s="5" t="s">
        <v>6764</v>
      </c>
      <c r="B1481" s="5" t="s">
        <v>22861</v>
      </c>
      <c r="C1481" s="5">
        <v>1595235</v>
      </c>
      <c r="D1481" s="5" t="s">
        <v>26388</v>
      </c>
      <c r="E1481" s="5">
        <v>12</v>
      </c>
      <c r="F1481" s="5">
        <v>16</v>
      </c>
      <c r="G1481" s="5" t="s">
        <v>15737</v>
      </c>
      <c r="H1481" s="5"/>
      <c r="I1481" s="5">
        <f>SUMIF('compiled data'!B:B,'Summary plot wt seed station'!C1481,'compiled data'!E:E)</f>
        <v>264.82</v>
      </c>
      <c r="L1481" t="s">
        <v>6684</v>
      </c>
      <c r="M1481">
        <v>6917</v>
      </c>
    </row>
    <row r="1482" spans="1:13" ht="16" x14ac:dyDescent="0.2">
      <c r="A1482" s="5" t="s">
        <v>6770</v>
      </c>
      <c r="B1482" s="5" t="s">
        <v>22862</v>
      </c>
      <c r="C1482" s="5">
        <v>1595309</v>
      </c>
      <c r="D1482" s="5" t="s">
        <v>26389</v>
      </c>
      <c r="E1482" s="5">
        <v>12</v>
      </c>
      <c r="F1482" s="5">
        <v>17</v>
      </c>
      <c r="G1482" s="5" t="s">
        <v>15737</v>
      </c>
      <c r="H1482" s="5"/>
      <c r="I1482" s="5">
        <f>SUMIF('compiled data'!B:B,'Summary plot wt seed station'!C1482,'compiled data'!E:E)</f>
        <v>505.23</v>
      </c>
      <c r="J1482" s="5"/>
      <c r="K1482" s="5"/>
      <c r="L1482" s="5" t="s">
        <v>6684</v>
      </c>
      <c r="M1482">
        <v>6923</v>
      </c>
    </row>
    <row r="1483" spans="1:13" ht="16" x14ac:dyDescent="0.2">
      <c r="A1483" s="5" t="s">
        <v>6775</v>
      </c>
      <c r="B1483" s="5" t="s">
        <v>22863</v>
      </c>
      <c r="C1483" s="5">
        <v>1595351</v>
      </c>
      <c r="D1483" s="5" t="s">
        <v>26390</v>
      </c>
      <c r="E1483" s="5">
        <v>13</v>
      </c>
      <c r="F1483" s="5">
        <v>18</v>
      </c>
      <c r="G1483" s="5" t="s">
        <v>15737</v>
      </c>
      <c r="H1483" s="5"/>
      <c r="I1483" s="5">
        <f>SUMIF('compiled data'!B:B,'Summary plot wt seed station'!C1483,'compiled data'!E:E)</f>
        <v>372.65999999999997</v>
      </c>
      <c r="J1483" s="5"/>
      <c r="K1483" s="5"/>
      <c r="L1483" s="5" t="s">
        <v>6684</v>
      </c>
      <c r="M1483">
        <v>6928</v>
      </c>
    </row>
    <row r="1484" spans="1:13" ht="16" x14ac:dyDescent="0.2">
      <c r="A1484" s="5" t="s">
        <v>6780</v>
      </c>
      <c r="B1484" s="5" t="s">
        <v>22864</v>
      </c>
      <c r="C1484" s="5">
        <v>1595437</v>
      </c>
      <c r="D1484" s="5" t="s">
        <v>26391</v>
      </c>
      <c r="E1484" s="5">
        <v>6</v>
      </c>
      <c r="F1484" s="5">
        <v>29</v>
      </c>
      <c r="G1484" s="5" t="s">
        <v>15737</v>
      </c>
      <c r="H1484" s="5"/>
      <c r="I1484" s="5">
        <f>SUMIF('compiled data'!B:B,'Summary plot wt seed station'!C1484,'compiled data'!E:E)</f>
        <v>80.040000000000006</v>
      </c>
      <c r="J1484" s="5"/>
      <c r="K1484" s="5"/>
      <c r="L1484" s="5" t="s">
        <v>6781</v>
      </c>
      <c r="M1484">
        <v>6933</v>
      </c>
    </row>
    <row r="1485" spans="1:13" ht="16" x14ac:dyDescent="0.2">
      <c r="A1485" s="5" t="s">
        <v>6782</v>
      </c>
      <c r="B1485" s="5" t="s">
        <v>22865</v>
      </c>
      <c r="C1485" s="5">
        <v>1595484</v>
      </c>
      <c r="D1485" s="5" t="s">
        <v>26392</v>
      </c>
      <c r="E1485" s="5">
        <v>7</v>
      </c>
      <c r="F1485" s="5">
        <v>29</v>
      </c>
      <c r="G1485" s="5" t="s">
        <v>15737</v>
      </c>
      <c r="H1485" s="5"/>
      <c r="I1485" s="5">
        <f>SUMIF('compiled data'!B:B,'Summary plot wt seed station'!C1485,'compiled data'!E:E)</f>
        <v>256.69</v>
      </c>
      <c r="L1485" t="s">
        <v>6781</v>
      </c>
      <c r="M1485">
        <v>6934</v>
      </c>
    </row>
    <row r="1486" spans="1:13" ht="16" x14ac:dyDescent="0.2">
      <c r="A1486" s="5" t="s">
        <v>6786</v>
      </c>
      <c r="B1486" s="5" t="s">
        <v>22866</v>
      </c>
      <c r="C1486" s="5">
        <v>1595595</v>
      </c>
      <c r="D1486" s="5" t="s">
        <v>26393</v>
      </c>
      <c r="E1486" s="5">
        <v>7</v>
      </c>
      <c r="F1486" s="5">
        <v>30</v>
      </c>
      <c r="G1486" s="5" t="s">
        <v>15737</v>
      </c>
      <c r="H1486" s="5"/>
      <c r="I1486" s="5">
        <f>SUMIF('compiled data'!B:B,'Summary plot wt seed station'!C1486,'compiled data'!E:E)</f>
        <v>355.78000000000009</v>
      </c>
      <c r="L1486" t="s">
        <v>6781</v>
      </c>
      <c r="M1486">
        <v>6938</v>
      </c>
    </row>
    <row r="1487" spans="1:13" ht="16" x14ac:dyDescent="0.2">
      <c r="A1487" s="5" t="s">
        <v>6791</v>
      </c>
      <c r="B1487" s="5" t="s">
        <v>22867</v>
      </c>
      <c r="C1487" s="5">
        <v>1595584</v>
      </c>
      <c r="D1487" s="5" t="s">
        <v>26394</v>
      </c>
      <c r="E1487" s="5">
        <v>7</v>
      </c>
      <c r="F1487" s="5">
        <v>31</v>
      </c>
      <c r="G1487" s="5" t="s">
        <v>15737</v>
      </c>
      <c r="H1487" s="5"/>
      <c r="I1487" s="5">
        <f>SUMIF('compiled data'!B:B,'Summary plot wt seed station'!C1487,'compiled data'!E:E)</f>
        <v>67.48</v>
      </c>
      <c r="L1487" t="s">
        <v>6781</v>
      </c>
      <c r="M1487">
        <v>6943</v>
      </c>
    </row>
    <row r="1488" spans="1:13" ht="16" x14ac:dyDescent="0.2">
      <c r="A1488" s="5" t="s">
        <v>6794</v>
      </c>
      <c r="B1488" s="5" t="s">
        <v>22868</v>
      </c>
      <c r="C1488" s="5">
        <v>1595498</v>
      </c>
      <c r="D1488" s="5" t="s">
        <v>26395</v>
      </c>
      <c r="E1488" s="5">
        <v>7</v>
      </c>
      <c r="F1488" s="5">
        <v>32</v>
      </c>
      <c r="G1488" s="5" t="s">
        <v>15737</v>
      </c>
      <c r="H1488" s="5"/>
      <c r="I1488" s="5">
        <f>SUMIF('compiled data'!B:B,'Summary plot wt seed station'!C1488,'compiled data'!E:E)</f>
        <v>686.7</v>
      </c>
      <c r="L1488" t="s">
        <v>6781</v>
      </c>
      <c r="M1488">
        <v>6946</v>
      </c>
    </row>
    <row r="1489" spans="1:13" ht="16" x14ac:dyDescent="0.2">
      <c r="A1489" s="5" t="s">
        <v>6799</v>
      </c>
      <c r="B1489" s="5" t="s">
        <v>22869</v>
      </c>
      <c r="C1489" s="5">
        <v>1595527</v>
      </c>
      <c r="D1489" s="5" t="s">
        <v>26396</v>
      </c>
      <c r="E1489" s="5">
        <v>7</v>
      </c>
      <c r="F1489" s="5">
        <v>33</v>
      </c>
      <c r="G1489" s="5" t="s">
        <v>15737</v>
      </c>
      <c r="H1489" s="5"/>
      <c r="I1489" s="5">
        <f>SUMIF('compiled data'!B:B,'Summary plot wt seed station'!C1489,'compiled data'!E:E)</f>
        <v>327.31</v>
      </c>
      <c r="L1489" t="s">
        <v>6781</v>
      </c>
      <c r="M1489">
        <v>6951</v>
      </c>
    </row>
    <row r="1490" spans="1:13" ht="16" x14ac:dyDescent="0.2">
      <c r="A1490" s="5" t="s">
        <v>6804</v>
      </c>
      <c r="B1490" s="5" t="s">
        <v>22870</v>
      </c>
      <c r="C1490" s="5">
        <v>1595564</v>
      </c>
      <c r="D1490" s="5" t="s">
        <v>26397</v>
      </c>
      <c r="E1490" s="5">
        <v>7</v>
      </c>
      <c r="F1490" s="5">
        <v>34</v>
      </c>
      <c r="G1490" s="5" t="s">
        <v>15737</v>
      </c>
      <c r="H1490" s="5"/>
      <c r="I1490" s="5">
        <f>SUMIF('compiled data'!B:B,'Summary plot wt seed station'!C1490,'compiled data'!E:E)</f>
        <v>316.55</v>
      </c>
      <c r="L1490" t="s">
        <v>6781</v>
      </c>
      <c r="M1490">
        <v>6956</v>
      </c>
    </row>
    <row r="1491" spans="1:13" ht="16" x14ac:dyDescent="0.2">
      <c r="A1491" s="5" t="s">
        <v>6809</v>
      </c>
      <c r="B1491" s="5" t="s">
        <v>22871</v>
      </c>
      <c r="C1491" s="5">
        <v>1595546</v>
      </c>
      <c r="D1491" s="5" t="s">
        <v>26398</v>
      </c>
      <c r="E1491" s="5">
        <v>7</v>
      </c>
      <c r="F1491" s="5">
        <v>35</v>
      </c>
      <c r="G1491" s="5" t="s">
        <v>15737</v>
      </c>
      <c r="H1491" s="5"/>
      <c r="I1491" s="5">
        <f>SUMIF('compiled data'!B:B,'Summary plot wt seed station'!C1491,'compiled data'!E:E)</f>
        <v>68.569999999999993</v>
      </c>
      <c r="L1491" t="s">
        <v>6781</v>
      </c>
      <c r="M1491">
        <v>6961</v>
      </c>
    </row>
    <row r="1492" spans="1:13" ht="16" x14ac:dyDescent="0.2">
      <c r="A1492" s="5" t="s">
        <v>6811</v>
      </c>
      <c r="B1492" s="5" t="s">
        <v>22872</v>
      </c>
      <c r="C1492" s="5">
        <v>1595648</v>
      </c>
      <c r="D1492" s="5" t="s">
        <v>26399</v>
      </c>
      <c r="E1492" s="5">
        <v>7</v>
      </c>
      <c r="F1492" s="5">
        <v>36</v>
      </c>
      <c r="G1492" s="5" t="s">
        <v>15737</v>
      </c>
      <c r="H1492" s="5"/>
      <c r="I1492" s="5">
        <f>SUMIF('compiled data'!B:B,'Summary plot wt seed station'!C1492,'compiled data'!E:E)</f>
        <v>366.71</v>
      </c>
      <c r="L1492" t="s">
        <v>6781</v>
      </c>
      <c r="M1492">
        <v>6963</v>
      </c>
    </row>
    <row r="1493" spans="1:13" ht="16" x14ac:dyDescent="0.2">
      <c r="A1493" s="5" t="s">
        <v>6816</v>
      </c>
      <c r="B1493" s="5" t="s">
        <v>22873</v>
      </c>
      <c r="C1493" s="5">
        <v>1595697</v>
      </c>
      <c r="D1493" s="5" t="s">
        <v>26400</v>
      </c>
      <c r="E1493" s="5">
        <v>7</v>
      </c>
      <c r="F1493" s="5">
        <v>37</v>
      </c>
      <c r="G1493" s="5" t="s">
        <v>15737</v>
      </c>
      <c r="H1493" s="5"/>
      <c r="I1493" s="5">
        <f>SUMIF('compiled data'!B:B,'Summary plot wt seed station'!C1493,'compiled data'!E:E)</f>
        <v>229.66</v>
      </c>
      <c r="L1493" t="s">
        <v>6781</v>
      </c>
      <c r="M1493">
        <v>6968</v>
      </c>
    </row>
    <row r="1494" spans="1:13" ht="16" x14ac:dyDescent="0.2">
      <c r="A1494" s="5" t="s">
        <v>6821</v>
      </c>
      <c r="B1494" s="5" t="s">
        <v>22874</v>
      </c>
      <c r="C1494" s="5">
        <v>1595549</v>
      </c>
      <c r="D1494" s="5" t="s">
        <v>26401</v>
      </c>
      <c r="E1494" s="5">
        <v>8</v>
      </c>
      <c r="F1494" s="5">
        <v>31</v>
      </c>
      <c r="G1494" s="5" t="s">
        <v>15737</v>
      </c>
      <c r="H1494" s="5"/>
      <c r="I1494" s="5">
        <f>SUMIF('compiled data'!B:B,'Summary plot wt seed station'!C1494,'compiled data'!E:E)</f>
        <v>364.94</v>
      </c>
      <c r="L1494" t="s">
        <v>6781</v>
      </c>
      <c r="M1494">
        <v>6973</v>
      </c>
    </row>
    <row r="1495" spans="1:13" ht="16" x14ac:dyDescent="0.2">
      <c r="A1495" s="5" t="s">
        <v>6826</v>
      </c>
      <c r="B1495" s="5" t="s">
        <v>22875</v>
      </c>
      <c r="C1495" s="5">
        <v>1595577</v>
      </c>
      <c r="D1495" s="5" t="s">
        <v>26402</v>
      </c>
      <c r="E1495" s="5">
        <v>8</v>
      </c>
      <c r="F1495" s="5">
        <v>32</v>
      </c>
      <c r="G1495" s="5" t="s">
        <v>15737</v>
      </c>
      <c r="H1495" s="5"/>
      <c r="I1495" s="5">
        <f>SUMIF('compiled data'!B:B,'Summary plot wt seed station'!C1495,'compiled data'!E:E)</f>
        <v>281.77</v>
      </c>
      <c r="L1495" t="s">
        <v>6781</v>
      </c>
      <c r="M1495">
        <v>6978</v>
      </c>
    </row>
    <row r="1496" spans="1:13" ht="16" x14ac:dyDescent="0.2">
      <c r="A1496" s="5" t="s">
        <v>6829</v>
      </c>
      <c r="B1496" s="5" t="s">
        <v>22876</v>
      </c>
      <c r="C1496" s="5">
        <v>1595560</v>
      </c>
      <c r="D1496" s="5" t="s">
        <v>26403</v>
      </c>
      <c r="E1496" s="5">
        <v>11</v>
      </c>
      <c r="F1496" s="5">
        <v>35</v>
      </c>
      <c r="G1496" s="5" t="s">
        <v>15737</v>
      </c>
      <c r="H1496" s="5"/>
      <c r="I1496" s="5">
        <f>SUMIF('compiled data'!B:B,'Summary plot wt seed station'!C1496,'compiled data'!E:E)</f>
        <v>329.29999999999995</v>
      </c>
      <c r="J1496" s="5"/>
      <c r="K1496" s="5"/>
      <c r="L1496" s="5" t="s">
        <v>6830</v>
      </c>
      <c r="M1496">
        <v>6981</v>
      </c>
    </row>
    <row r="1497" spans="1:13" ht="16" x14ac:dyDescent="0.2">
      <c r="A1497" s="5" t="s">
        <v>6835</v>
      </c>
      <c r="B1497" s="5" t="s">
        <v>22877</v>
      </c>
      <c r="C1497" s="5">
        <v>1595653</v>
      </c>
      <c r="D1497" s="5" t="s">
        <v>26404</v>
      </c>
      <c r="E1497" s="5">
        <v>11</v>
      </c>
      <c r="F1497" s="5">
        <v>36</v>
      </c>
      <c r="G1497" s="5" t="s">
        <v>15737</v>
      </c>
      <c r="H1497" s="5"/>
      <c r="I1497" s="5">
        <f>SUMIF('compiled data'!B:B,'Summary plot wt seed station'!C1497,'compiled data'!E:E)</f>
        <v>395.20000000000005</v>
      </c>
      <c r="J1497" s="5"/>
      <c r="K1497" s="5"/>
      <c r="L1497" s="5" t="s">
        <v>6830</v>
      </c>
      <c r="M1497">
        <v>6985</v>
      </c>
    </row>
    <row r="1498" spans="1:13" ht="16" x14ac:dyDescent="0.2">
      <c r="A1498" s="5" t="s">
        <v>6840</v>
      </c>
      <c r="B1498" s="5" t="s">
        <v>22878</v>
      </c>
      <c r="C1498" s="5">
        <v>1595677</v>
      </c>
      <c r="D1498" s="5" t="s">
        <v>26405</v>
      </c>
      <c r="E1498" s="5">
        <v>11</v>
      </c>
      <c r="F1498" s="5">
        <v>37</v>
      </c>
      <c r="G1498" s="5" t="s">
        <v>15737</v>
      </c>
      <c r="H1498" s="5"/>
      <c r="I1498" s="5">
        <f>SUMIF('compiled data'!B:B,'Summary plot wt seed station'!C1498,'compiled data'!E:E)</f>
        <v>321.60000000000002</v>
      </c>
      <c r="J1498" s="5"/>
      <c r="K1498" s="5"/>
      <c r="L1498" s="5" t="s">
        <v>6830</v>
      </c>
      <c r="M1498">
        <v>6990</v>
      </c>
    </row>
    <row r="1499" spans="1:13" ht="16" x14ac:dyDescent="0.2">
      <c r="A1499" s="5" t="s">
        <v>6845</v>
      </c>
      <c r="B1499" s="5" t="s">
        <v>22879</v>
      </c>
      <c r="C1499" s="5">
        <v>1595688</v>
      </c>
      <c r="D1499" s="5" t="s">
        <v>26406</v>
      </c>
      <c r="E1499" s="5">
        <v>11</v>
      </c>
      <c r="F1499" s="5">
        <v>39</v>
      </c>
      <c r="G1499" s="5" t="s">
        <v>15737</v>
      </c>
      <c r="H1499" s="5"/>
      <c r="I1499" s="5">
        <f>SUMIF('compiled data'!B:B,'Summary plot wt seed station'!C1499,'compiled data'!E:E)</f>
        <v>291.7</v>
      </c>
      <c r="L1499" t="s">
        <v>6830</v>
      </c>
      <c r="M1499">
        <v>6995</v>
      </c>
    </row>
    <row r="1500" spans="1:13" ht="16" x14ac:dyDescent="0.2">
      <c r="A1500" s="5" t="s">
        <v>6850</v>
      </c>
      <c r="B1500" s="5" t="s">
        <v>22880</v>
      </c>
      <c r="C1500" s="5">
        <v>1595657</v>
      </c>
      <c r="D1500" s="5" t="s">
        <v>26407</v>
      </c>
      <c r="E1500" s="5">
        <v>11</v>
      </c>
      <c r="F1500" s="5">
        <v>40</v>
      </c>
      <c r="G1500" s="5" t="s">
        <v>15737</v>
      </c>
      <c r="H1500" s="5"/>
      <c r="I1500" s="5">
        <f>SUMIF('compiled data'!B:B,'Summary plot wt seed station'!C1500,'compiled data'!E:E)</f>
        <v>116</v>
      </c>
      <c r="L1500" t="s">
        <v>6830</v>
      </c>
      <c r="M1500">
        <v>7000</v>
      </c>
    </row>
    <row r="1501" spans="1:13" ht="16" x14ac:dyDescent="0.2">
      <c r="A1501" s="5" t="s">
        <v>6855</v>
      </c>
      <c r="B1501" s="5" t="s">
        <v>22881</v>
      </c>
      <c r="C1501" s="5">
        <v>1595672</v>
      </c>
      <c r="D1501" s="5" t="s">
        <v>26408</v>
      </c>
      <c r="E1501" s="5">
        <v>11</v>
      </c>
      <c r="F1501" s="5">
        <v>41</v>
      </c>
      <c r="G1501" s="5" t="s">
        <v>15737</v>
      </c>
      <c r="H1501" s="5"/>
      <c r="I1501" s="5">
        <f>SUMIF('compiled data'!B:B,'Summary plot wt seed station'!C1501,'compiled data'!E:E)</f>
        <v>403.19999999999993</v>
      </c>
      <c r="L1501" t="s">
        <v>6830</v>
      </c>
      <c r="M1501">
        <v>7005</v>
      </c>
    </row>
    <row r="1502" spans="1:13" ht="16" x14ac:dyDescent="0.2">
      <c r="A1502" s="5" t="s">
        <v>6859</v>
      </c>
      <c r="B1502" s="5" t="s">
        <v>22882</v>
      </c>
      <c r="C1502" s="5">
        <v>1595478</v>
      </c>
      <c r="D1502" s="5" t="s">
        <v>26409</v>
      </c>
      <c r="E1502" s="5">
        <v>12</v>
      </c>
      <c r="F1502" s="5">
        <v>29</v>
      </c>
      <c r="G1502" s="5" t="s">
        <v>15737</v>
      </c>
      <c r="H1502" s="5"/>
      <c r="I1502" s="5">
        <f>SUMIF('compiled data'!B:B,'Summary plot wt seed station'!C1502,'compiled data'!E:E)</f>
        <v>315.89999999999998</v>
      </c>
      <c r="L1502" t="s">
        <v>6830</v>
      </c>
      <c r="M1502">
        <v>7009</v>
      </c>
    </row>
    <row r="1503" spans="1:13" ht="16" x14ac:dyDescent="0.2">
      <c r="A1503" s="5" t="s">
        <v>6861</v>
      </c>
      <c r="B1503" s="5" t="s">
        <v>22883</v>
      </c>
      <c r="C1503" s="5">
        <v>1595691</v>
      </c>
      <c r="D1503" s="5" t="s">
        <v>26410</v>
      </c>
      <c r="E1503" s="5">
        <v>11</v>
      </c>
      <c r="F1503" s="5">
        <v>42</v>
      </c>
      <c r="G1503" s="5" t="s">
        <v>15737</v>
      </c>
      <c r="H1503" s="5"/>
      <c r="I1503" s="5">
        <f>SUMIF('compiled data'!B:B,'Summary plot wt seed station'!C1503,'compiled data'!E:E)</f>
        <v>424.09999999999997</v>
      </c>
      <c r="L1503" t="s">
        <v>6830</v>
      </c>
      <c r="M1503">
        <v>7011</v>
      </c>
    </row>
    <row r="1504" spans="1:13" ht="16" x14ac:dyDescent="0.2">
      <c r="A1504" s="5" t="s">
        <v>6866</v>
      </c>
      <c r="B1504" s="5" t="s">
        <v>22884</v>
      </c>
      <c r="C1504" s="5">
        <v>1595750</v>
      </c>
      <c r="D1504" s="5" t="s">
        <v>26411</v>
      </c>
      <c r="E1504" s="5">
        <v>11</v>
      </c>
      <c r="F1504" s="5">
        <v>43</v>
      </c>
      <c r="G1504" s="5" t="s">
        <v>15737</v>
      </c>
      <c r="H1504" s="5"/>
      <c r="I1504" s="5">
        <f>SUMIF('compiled data'!B:B,'Summary plot wt seed station'!C1504,'compiled data'!E:E)</f>
        <v>103.70000000000002</v>
      </c>
      <c r="L1504" t="s">
        <v>6830</v>
      </c>
      <c r="M1504">
        <v>7016</v>
      </c>
    </row>
    <row r="1505" spans="1:13" ht="16" x14ac:dyDescent="0.2">
      <c r="A1505" s="5" t="s">
        <v>6870</v>
      </c>
      <c r="B1505" s="5" t="s">
        <v>22885</v>
      </c>
      <c r="C1505" s="5">
        <v>1595811</v>
      </c>
      <c r="D1505" s="5" t="s">
        <v>26412</v>
      </c>
      <c r="E1505" s="5">
        <v>11</v>
      </c>
      <c r="F1505" s="5">
        <v>45</v>
      </c>
      <c r="G1505" s="5" t="s">
        <v>15737</v>
      </c>
      <c r="H1505" s="5"/>
      <c r="I1505" s="5">
        <f>SUMIF('compiled data'!B:B,'Summary plot wt seed station'!C1505,'compiled data'!E:E)</f>
        <v>389.6</v>
      </c>
      <c r="L1505" t="s">
        <v>6830</v>
      </c>
      <c r="M1505">
        <v>7020</v>
      </c>
    </row>
    <row r="1506" spans="1:13" ht="16" x14ac:dyDescent="0.2">
      <c r="A1506" s="5" t="s">
        <v>6875</v>
      </c>
      <c r="B1506" s="5" t="s">
        <v>22886</v>
      </c>
      <c r="C1506" s="5">
        <v>1595482</v>
      </c>
      <c r="D1506" s="5" t="s">
        <v>26413</v>
      </c>
      <c r="E1506" s="5">
        <v>12</v>
      </c>
      <c r="F1506" s="5">
        <v>27</v>
      </c>
      <c r="G1506" s="5" t="s">
        <v>15737</v>
      </c>
      <c r="H1506" s="5"/>
      <c r="I1506" s="5">
        <f>SUMIF('compiled data'!B:B,'Summary plot wt seed station'!C1506,'compiled data'!E:E)</f>
        <v>185.8</v>
      </c>
      <c r="J1506" s="5"/>
      <c r="K1506" s="5"/>
      <c r="L1506" s="5" t="s">
        <v>6830</v>
      </c>
      <c r="M1506">
        <v>7025</v>
      </c>
    </row>
    <row r="1507" spans="1:13" ht="16" x14ac:dyDescent="0.2">
      <c r="A1507" s="5" t="s">
        <v>6880</v>
      </c>
      <c r="B1507" s="5" t="s">
        <v>22887</v>
      </c>
      <c r="C1507" s="5">
        <v>1595456</v>
      </c>
      <c r="D1507" s="5" t="s">
        <v>26414</v>
      </c>
      <c r="E1507" s="5">
        <v>12</v>
      </c>
      <c r="F1507" s="5">
        <v>28</v>
      </c>
      <c r="G1507" s="5" t="s">
        <v>15737</v>
      </c>
      <c r="H1507" s="5"/>
      <c r="I1507" s="5">
        <f>SUMIF('compiled data'!B:B,'Summary plot wt seed station'!C1507,'compiled data'!E:E)</f>
        <v>202.2</v>
      </c>
      <c r="J1507" s="5"/>
      <c r="K1507" s="5"/>
      <c r="L1507" s="5" t="s">
        <v>6830</v>
      </c>
      <c r="M1507">
        <v>7030</v>
      </c>
    </row>
    <row r="1508" spans="1:13" ht="16" x14ac:dyDescent="0.2">
      <c r="A1508" s="5" t="s">
        <v>6889</v>
      </c>
      <c r="B1508" s="5" t="s">
        <v>22888</v>
      </c>
      <c r="C1508" s="5">
        <v>1595220</v>
      </c>
      <c r="D1508" s="5" t="s">
        <v>26415</v>
      </c>
      <c r="E1508" s="5">
        <v>2</v>
      </c>
      <c r="F1508" s="5">
        <v>14</v>
      </c>
      <c r="G1508" s="5" t="s">
        <v>15737</v>
      </c>
      <c r="H1508" s="5"/>
      <c r="I1508" s="5">
        <f>SUMIF('compiled data'!B:B,'Summary plot wt seed station'!C1508,'compiled data'!E:E)</f>
        <v>190.7</v>
      </c>
      <c r="J1508" s="5"/>
      <c r="K1508" s="5"/>
      <c r="L1508" s="5" t="s">
        <v>6890</v>
      </c>
      <c r="M1508">
        <v>7039</v>
      </c>
    </row>
    <row r="1509" spans="1:13" ht="16" x14ac:dyDescent="0.2">
      <c r="A1509" s="5" t="s">
        <v>6895</v>
      </c>
      <c r="B1509" s="5" t="s">
        <v>22889</v>
      </c>
      <c r="C1509" s="5">
        <v>1595116</v>
      </c>
      <c r="D1509" s="5" t="s">
        <v>26416</v>
      </c>
      <c r="E1509" s="5">
        <v>2</v>
      </c>
      <c r="F1509" s="5">
        <v>15</v>
      </c>
      <c r="G1509" s="5" t="s">
        <v>15737</v>
      </c>
      <c r="H1509" s="5"/>
      <c r="I1509" s="5">
        <f>SUMIF('compiled data'!B:B,'Summary plot wt seed station'!C1509,'compiled data'!E:E)</f>
        <v>321.09999999999997</v>
      </c>
      <c r="L1509" t="s">
        <v>6890</v>
      </c>
      <c r="M1509">
        <v>7044</v>
      </c>
    </row>
    <row r="1510" spans="1:13" ht="16" x14ac:dyDescent="0.2">
      <c r="A1510" s="5" t="s">
        <v>6900</v>
      </c>
      <c r="B1510" s="5" t="s">
        <v>22890</v>
      </c>
      <c r="C1510" s="5">
        <v>1595348</v>
      </c>
      <c r="D1510" s="5" t="s">
        <v>26417</v>
      </c>
      <c r="E1510" s="5">
        <v>2</v>
      </c>
      <c r="F1510" s="5">
        <v>16</v>
      </c>
      <c r="G1510" s="5" t="s">
        <v>15737</v>
      </c>
      <c r="H1510" s="5"/>
      <c r="I1510" s="5">
        <f>SUMIF('compiled data'!B:B,'Summary plot wt seed station'!C1510,'compiled data'!E:E)</f>
        <v>367.5</v>
      </c>
      <c r="L1510" t="s">
        <v>6890</v>
      </c>
      <c r="M1510">
        <v>7049</v>
      </c>
    </row>
    <row r="1511" spans="1:13" ht="16" x14ac:dyDescent="0.2">
      <c r="A1511" s="5" t="s">
        <v>6905</v>
      </c>
      <c r="B1511" s="5" t="s">
        <v>22891</v>
      </c>
      <c r="C1511" s="5">
        <v>1595343</v>
      </c>
      <c r="D1511" s="5" t="s">
        <v>26418</v>
      </c>
      <c r="E1511" s="5">
        <v>2</v>
      </c>
      <c r="F1511" s="5">
        <v>17</v>
      </c>
      <c r="G1511" s="5" t="s">
        <v>15737</v>
      </c>
      <c r="H1511" s="5"/>
      <c r="I1511" s="5">
        <f>SUMIF('compiled data'!B:B,'Summary plot wt seed station'!C1511,'compiled data'!E:E)</f>
        <v>212.60000000000002</v>
      </c>
      <c r="L1511" t="s">
        <v>6890</v>
      </c>
      <c r="M1511">
        <v>7054</v>
      </c>
    </row>
    <row r="1512" spans="1:13" ht="16" x14ac:dyDescent="0.2">
      <c r="A1512" s="5" t="s">
        <v>6909</v>
      </c>
      <c r="B1512" s="5" t="s">
        <v>22892</v>
      </c>
      <c r="C1512" s="5">
        <v>1595228</v>
      </c>
      <c r="D1512" s="5" t="s">
        <v>26419</v>
      </c>
      <c r="E1512" s="5">
        <v>2</v>
      </c>
      <c r="F1512" s="5">
        <v>18</v>
      </c>
      <c r="G1512" s="5" t="s">
        <v>15737</v>
      </c>
      <c r="H1512" s="5"/>
      <c r="I1512" s="5">
        <f>SUMIF('compiled data'!B:B,'Summary plot wt seed station'!C1512,'compiled data'!E:E)</f>
        <v>217.3</v>
      </c>
      <c r="J1512" s="5"/>
      <c r="K1512" s="5"/>
      <c r="L1512" t="s">
        <v>6890</v>
      </c>
      <c r="M1512">
        <v>7058</v>
      </c>
    </row>
    <row r="1513" spans="1:13" ht="16" x14ac:dyDescent="0.2">
      <c r="A1513" s="5" t="s">
        <v>6914</v>
      </c>
      <c r="B1513" s="5" t="s">
        <v>22893</v>
      </c>
      <c r="C1513" s="5">
        <v>1595358</v>
      </c>
      <c r="D1513" s="5" t="s">
        <v>26420</v>
      </c>
      <c r="E1513" s="5">
        <v>2</v>
      </c>
      <c r="F1513" s="5">
        <v>19</v>
      </c>
      <c r="G1513" s="5" t="s">
        <v>15737</v>
      </c>
      <c r="H1513" s="5"/>
      <c r="I1513" s="5">
        <f>SUMIF('compiled data'!B:B,'Summary plot wt seed station'!C1513,'compiled data'!E:E)</f>
        <v>428.6</v>
      </c>
      <c r="J1513" s="5"/>
      <c r="K1513" s="5"/>
      <c r="L1513" t="s">
        <v>6890</v>
      </c>
      <c r="M1513">
        <v>7063</v>
      </c>
    </row>
    <row r="1514" spans="1:13" ht="16" x14ac:dyDescent="0.2">
      <c r="A1514" s="5" t="s">
        <v>6919</v>
      </c>
      <c r="B1514" s="5" t="s">
        <v>22894</v>
      </c>
      <c r="C1514" s="5">
        <v>1595287</v>
      </c>
      <c r="D1514" s="5" t="s">
        <v>26421</v>
      </c>
      <c r="E1514" s="5">
        <v>2</v>
      </c>
      <c r="F1514" s="5">
        <v>20</v>
      </c>
      <c r="G1514" s="5" t="s">
        <v>15737</v>
      </c>
      <c r="H1514" s="5"/>
      <c r="I1514" s="5">
        <f>SUMIF('compiled data'!B:B,'Summary plot wt seed station'!C1514,'compiled data'!E:E)</f>
        <v>236.5</v>
      </c>
      <c r="J1514" s="5"/>
      <c r="K1514" s="5"/>
      <c r="L1514" t="s">
        <v>6890</v>
      </c>
      <c r="M1514">
        <v>7068</v>
      </c>
    </row>
    <row r="1515" spans="1:13" ht="16" x14ac:dyDescent="0.2">
      <c r="A1515" s="5" t="s">
        <v>6924</v>
      </c>
      <c r="B1515" s="5" t="s">
        <v>22895</v>
      </c>
      <c r="C1515" s="5">
        <v>1595251</v>
      </c>
      <c r="D1515" s="5" t="s">
        <v>26422</v>
      </c>
      <c r="E1515" s="5">
        <v>2</v>
      </c>
      <c r="F1515" s="5">
        <v>21</v>
      </c>
      <c r="G1515" s="5" t="s">
        <v>15737</v>
      </c>
      <c r="H1515" s="5"/>
      <c r="I1515" s="5">
        <f>SUMIF('compiled data'!B:B,'Summary plot wt seed station'!C1515,'compiled data'!E:E)</f>
        <v>517.19999999999993</v>
      </c>
      <c r="L1515" t="s">
        <v>6890</v>
      </c>
      <c r="M1515">
        <v>7073</v>
      </c>
    </row>
    <row r="1516" spans="1:13" ht="16" x14ac:dyDescent="0.2">
      <c r="A1516" s="5" t="s">
        <v>6929</v>
      </c>
      <c r="B1516" s="5" t="s">
        <v>22896</v>
      </c>
      <c r="C1516" s="5">
        <v>1595374</v>
      </c>
      <c r="D1516" s="5" t="s">
        <v>26423</v>
      </c>
      <c r="E1516" s="5">
        <v>2</v>
      </c>
      <c r="F1516" s="5">
        <v>23</v>
      </c>
      <c r="G1516" s="5" t="s">
        <v>15737</v>
      </c>
      <c r="H1516" s="5"/>
      <c r="I1516" s="5">
        <f>SUMIF('compiled data'!B:B,'Summary plot wt seed station'!C1516,'compiled data'!E:E)</f>
        <v>88</v>
      </c>
      <c r="L1516" t="s">
        <v>6890</v>
      </c>
      <c r="M1516">
        <v>7078</v>
      </c>
    </row>
    <row r="1517" spans="1:13" ht="16" x14ac:dyDescent="0.2">
      <c r="A1517" s="5" t="s">
        <v>6933</v>
      </c>
      <c r="B1517" s="5" t="s">
        <v>22897</v>
      </c>
      <c r="C1517" s="5">
        <v>1595399</v>
      </c>
      <c r="D1517" s="5" t="s">
        <v>26424</v>
      </c>
      <c r="E1517" s="5">
        <v>2</v>
      </c>
      <c r="F1517" s="5">
        <v>24</v>
      </c>
      <c r="G1517" s="5" t="s">
        <v>15737</v>
      </c>
      <c r="H1517" s="5"/>
      <c r="I1517" s="5">
        <f>SUMIF('compiled data'!B:B,'Summary plot wt seed station'!C1517,'compiled data'!E:E)</f>
        <v>129.69999999999999</v>
      </c>
      <c r="L1517" t="s">
        <v>6890</v>
      </c>
      <c r="M1517">
        <v>7082</v>
      </c>
    </row>
    <row r="1518" spans="1:13" ht="16" x14ac:dyDescent="0.2">
      <c r="A1518" s="5" t="s">
        <v>6937</v>
      </c>
      <c r="B1518" s="5" t="s">
        <v>22898</v>
      </c>
      <c r="C1518" s="5">
        <v>1595391</v>
      </c>
      <c r="D1518" s="5" t="s">
        <v>26425</v>
      </c>
      <c r="E1518" s="5">
        <v>2</v>
      </c>
      <c r="F1518" s="5">
        <v>25</v>
      </c>
      <c r="G1518" s="5" t="s">
        <v>15737</v>
      </c>
      <c r="H1518" s="5"/>
      <c r="I1518" s="5">
        <f>SUMIF('compiled data'!B:B,'Summary plot wt seed station'!C1518,'compiled data'!E:E)</f>
        <v>311.5</v>
      </c>
      <c r="L1518" t="s">
        <v>6890</v>
      </c>
      <c r="M1518">
        <v>7086</v>
      </c>
    </row>
    <row r="1519" spans="1:13" ht="16" x14ac:dyDescent="0.2">
      <c r="A1519" s="5" t="s">
        <v>6941</v>
      </c>
      <c r="B1519" s="5" t="s">
        <v>22899</v>
      </c>
      <c r="C1519" s="5">
        <v>1595382</v>
      </c>
      <c r="D1519" s="5" t="s">
        <v>26426</v>
      </c>
      <c r="E1519" s="5">
        <v>4</v>
      </c>
      <c r="F1519" s="5">
        <v>24</v>
      </c>
      <c r="G1519" s="5" t="s">
        <v>15737</v>
      </c>
      <c r="H1519" s="5"/>
      <c r="I1519" s="5">
        <f>SUMIF('compiled data'!B:B,'Summary plot wt seed station'!C1519,'compiled data'!E:E)</f>
        <v>376.40000000000003</v>
      </c>
      <c r="J1519" s="5"/>
      <c r="K1519" s="5"/>
      <c r="L1519" t="s">
        <v>6890</v>
      </c>
      <c r="M1519">
        <v>7090</v>
      </c>
    </row>
    <row r="1520" spans="1:13" ht="16" x14ac:dyDescent="0.2">
      <c r="A1520" s="5" t="s">
        <v>6946</v>
      </c>
      <c r="B1520" s="5" t="s">
        <v>22900</v>
      </c>
      <c r="C1520" s="5">
        <v>1595370</v>
      </c>
      <c r="D1520" s="5" t="s">
        <v>26427</v>
      </c>
      <c r="E1520" s="5">
        <v>4</v>
      </c>
      <c r="F1520" s="5">
        <v>25</v>
      </c>
      <c r="G1520" s="5" t="s">
        <v>15737</v>
      </c>
      <c r="H1520" s="5"/>
      <c r="I1520" s="5">
        <f>SUMIF('compiled data'!B:B,'Summary plot wt seed station'!C1520,'compiled data'!E:E)</f>
        <v>196.1</v>
      </c>
      <c r="J1520" s="5"/>
      <c r="K1520" s="5"/>
      <c r="L1520" t="s">
        <v>6890</v>
      </c>
      <c r="M1520">
        <v>7095</v>
      </c>
    </row>
    <row r="1521" spans="1:13" ht="16" x14ac:dyDescent="0.2">
      <c r="A1521" s="5" t="s">
        <v>6951</v>
      </c>
      <c r="B1521" s="5" t="s">
        <v>22901</v>
      </c>
      <c r="C1521" s="5">
        <v>1595467</v>
      </c>
      <c r="D1521" s="5" t="s">
        <v>26428</v>
      </c>
      <c r="E1521" s="5">
        <v>4</v>
      </c>
      <c r="F1521" s="5">
        <v>26</v>
      </c>
      <c r="G1521" s="5" t="s">
        <v>15737</v>
      </c>
      <c r="H1521" s="5"/>
      <c r="I1521" s="5">
        <f>SUMIF('compiled data'!B:B,'Summary plot wt seed station'!C1521,'compiled data'!E:E)</f>
        <v>191.20000000000002</v>
      </c>
      <c r="J1521" s="5"/>
      <c r="K1521" s="5"/>
      <c r="L1521" t="s">
        <v>6890</v>
      </c>
      <c r="M1521">
        <v>7100</v>
      </c>
    </row>
    <row r="1522" spans="1:13" ht="16" x14ac:dyDescent="0.2">
      <c r="A1522" s="5" t="s">
        <v>6956</v>
      </c>
      <c r="B1522" s="5" t="s">
        <v>22902</v>
      </c>
      <c r="C1522" s="5">
        <v>1595162</v>
      </c>
      <c r="D1522" s="5" t="s">
        <v>26429</v>
      </c>
      <c r="E1522" s="5">
        <v>5</v>
      </c>
      <c r="F1522" s="5">
        <v>14</v>
      </c>
      <c r="G1522" s="5" t="s">
        <v>15737</v>
      </c>
      <c r="H1522" s="5"/>
      <c r="I1522" s="5">
        <f>SUMIF('compiled data'!B:B,'Summary plot wt seed station'!C1522,'compiled data'!E:E)</f>
        <v>464.00000000000006</v>
      </c>
      <c r="L1522" t="s">
        <v>6890</v>
      </c>
      <c r="M1522">
        <v>7105</v>
      </c>
    </row>
    <row r="1523" spans="1:13" ht="16" x14ac:dyDescent="0.2">
      <c r="A1523" s="5" t="s">
        <v>6959</v>
      </c>
      <c r="B1523" s="5" t="s">
        <v>22903</v>
      </c>
      <c r="C1523" s="5">
        <v>1595282</v>
      </c>
      <c r="D1523" s="5" t="s">
        <v>26430</v>
      </c>
      <c r="E1523" s="5">
        <v>5</v>
      </c>
      <c r="F1523" s="5">
        <v>18</v>
      </c>
      <c r="G1523" s="5" t="s">
        <v>15737</v>
      </c>
      <c r="H1523" s="5"/>
      <c r="I1523" s="5">
        <f>SUMIF('compiled data'!B:B,'Summary plot wt seed station'!C1523,'compiled data'!E:E)</f>
        <v>272</v>
      </c>
      <c r="L1523" t="s">
        <v>6890</v>
      </c>
      <c r="M1523">
        <v>7108</v>
      </c>
    </row>
    <row r="1524" spans="1:13" ht="16" x14ac:dyDescent="0.2">
      <c r="A1524" s="5" t="s">
        <v>6962</v>
      </c>
      <c r="B1524" s="5" t="s">
        <v>22904</v>
      </c>
      <c r="C1524" s="5">
        <v>1595164</v>
      </c>
      <c r="D1524" s="5" t="s">
        <v>26431</v>
      </c>
      <c r="E1524" s="5">
        <v>5</v>
      </c>
      <c r="F1524" s="5">
        <v>15</v>
      </c>
      <c r="G1524" s="5" t="s">
        <v>15737</v>
      </c>
      <c r="H1524" s="5"/>
      <c r="I1524" s="5">
        <f>SUMIF('compiled data'!B:B,'Summary plot wt seed station'!C1524,'compiled data'!E:E)</f>
        <v>447.7</v>
      </c>
      <c r="L1524" t="s">
        <v>6890</v>
      </c>
      <c r="M1524">
        <v>7111</v>
      </c>
    </row>
    <row r="1525" spans="1:13" ht="16" x14ac:dyDescent="0.2">
      <c r="A1525" s="5" t="s">
        <v>6967</v>
      </c>
      <c r="B1525" s="5" t="s">
        <v>22905</v>
      </c>
      <c r="C1525" s="5">
        <v>1595253</v>
      </c>
      <c r="D1525" s="5" t="s">
        <v>26432</v>
      </c>
      <c r="E1525" s="5">
        <v>5</v>
      </c>
      <c r="F1525" s="5">
        <v>16</v>
      </c>
      <c r="G1525" s="5" t="s">
        <v>15737</v>
      </c>
      <c r="H1525" s="5"/>
      <c r="I1525" s="5">
        <f>SUMIF('compiled data'!B:B,'Summary plot wt seed station'!C1525,'compiled data'!E:E)</f>
        <v>434.4</v>
      </c>
      <c r="L1525" t="s">
        <v>6890</v>
      </c>
      <c r="M1525">
        <v>7116</v>
      </c>
    </row>
    <row r="1526" spans="1:13" ht="16" x14ac:dyDescent="0.2">
      <c r="A1526" s="5" t="s">
        <v>6972</v>
      </c>
      <c r="B1526" s="5" t="s">
        <v>22906</v>
      </c>
      <c r="C1526" s="5">
        <v>1595275</v>
      </c>
      <c r="D1526" s="5" t="s">
        <v>26433</v>
      </c>
      <c r="E1526" s="5">
        <v>5</v>
      </c>
      <c r="F1526" s="5">
        <v>17</v>
      </c>
      <c r="G1526" s="5" t="s">
        <v>15737</v>
      </c>
      <c r="H1526" s="5"/>
      <c r="I1526" s="5">
        <f>SUMIF('compiled data'!B:B,'Summary plot wt seed station'!C1526,'compiled data'!E:E)</f>
        <v>479.70000000000005</v>
      </c>
      <c r="J1526" s="5"/>
      <c r="K1526" s="5"/>
      <c r="L1526" s="5" t="s">
        <v>6890</v>
      </c>
      <c r="M1526">
        <v>7121</v>
      </c>
    </row>
    <row r="1527" spans="1:13" ht="16" x14ac:dyDescent="0.2">
      <c r="A1527" s="5" t="s">
        <v>6980</v>
      </c>
      <c r="B1527" s="5" t="s">
        <v>22907</v>
      </c>
      <c r="C1527" s="5">
        <v>1595352</v>
      </c>
      <c r="D1527" s="5" t="s">
        <v>26434</v>
      </c>
      <c r="E1527" s="5">
        <v>4</v>
      </c>
      <c r="F1527" s="5">
        <v>19</v>
      </c>
      <c r="G1527" s="5" t="s">
        <v>15737</v>
      </c>
      <c r="H1527" s="5"/>
      <c r="I1527" s="5">
        <f>SUMIF('compiled data'!B:B,'Summary plot wt seed station'!C1527,'compiled data'!E:E)</f>
        <v>220.3</v>
      </c>
      <c r="J1527" s="5"/>
      <c r="K1527" s="5"/>
      <c r="L1527" s="5" t="s">
        <v>6981</v>
      </c>
      <c r="M1527">
        <v>7129</v>
      </c>
    </row>
    <row r="1528" spans="1:13" ht="16" x14ac:dyDescent="0.2">
      <c r="A1528" s="5" t="s">
        <v>6983</v>
      </c>
      <c r="B1528" s="5" t="s">
        <v>22908</v>
      </c>
      <c r="C1528" s="5">
        <v>1595315</v>
      </c>
      <c r="D1528" s="5" t="s">
        <v>26435</v>
      </c>
      <c r="E1528" s="5">
        <v>4</v>
      </c>
      <c r="F1528" s="5">
        <v>21</v>
      </c>
      <c r="G1528" s="5" t="s">
        <v>15737</v>
      </c>
      <c r="H1528" s="5"/>
      <c r="I1528" s="5">
        <f>SUMIF('compiled data'!B:B,'Summary plot wt seed station'!C1528,'compiled data'!E:E)</f>
        <v>203.8</v>
      </c>
      <c r="J1528" s="5"/>
      <c r="K1528" s="5"/>
      <c r="L1528" s="5" t="s">
        <v>6981</v>
      </c>
      <c r="M1528">
        <v>7131</v>
      </c>
    </row>
    <row r="1529" spans="1:13" ht="16" x14ac:dyDescent="0.2">
      <c r="A1529" s="5" t="s">
        <v>6988</v>
      </c>
      <c r="B1529" s="5" t="s">
        <v>22909</v>
      </c>
      <c r="C1529" s="5">
        <v>1595579</v>
      </c>
      <c r="D1529" s="5" t="s">
        <v>26436</v>
      </c>
      <c r="E1529" s="5">
        <v>8</v>
      </c>
      <c r="F1529" s="5">
        <v>34</v>
      </c>
      <c r="G1529" s="5" t="s">
        <v>15737</v>
      </c>
      <c r="H1529" s="5"/>
      <c r="I1529" s="5">
        <f>SUMIF('compiled data'!B:B,'Summary plot wt seed station'!C1529,'compiled data'!E:E)</f>
        <v>86.43</v>
      </c>
      <c r="J1529" s="5"/>
      <c r="K1529" s="5"/>
      <c r="L1529" s="5" t="s">
        <v>6781</v>
      </c>
      <c r="M1529">
        <v>7135</v>
      </c>
    </row>
    <row r="1530" spans="1:13" ht="16" x14ac:dyDescent="0.2">
      <c r="A1530" s="5" t="s">
        <v>6989</v>
      </c>
      <c r="B1530" s="5" t="s">
        <v>22910</v>
      </c>
      <c r="C1530" s="5">
        <v>1595518</v>
      </c>
      <c r="D1530" s="5" t="s">
        <v>26437</v>
      </c>
      <c r="E1530" s="5">
        <v>8</v>
      </c>
      <c r="F1530" s="5">
        <v>35</v>
      </c>
      <c r="G1530" s="5" t="s">
        <v>15737</v>
      </c>
      <c r="H1530" s="5"/>
      <c r="I1530" s="5">
        <f>SUMIF('compiled data'!B:B,'Summary plot wt seed station'!C1530,'compiled data'!E:E)</f>
        <v>325.29000000000002</v>
      </c>
      <c r="J1530" s="5"/>
      <c r="K1530" s="5"/>
      <c r="L1530" s="5" t="s">
        <v>6781</v>
      </c>
      <c r="M1530">
        <v>7136</v>
      </c>
    </row>
    <row r="1531" spans="1:13" ht="16" x14ac:dyDescent="0.2">
      <c r="A1531" s="5" t="s">
        <v>6994</v>
      </c>
      <c r="B1531" s="5" t="s">
        <v>22911</v>
      </c>
      <c r="C1531" s="5">
        <v>1595627</v>
      </c>
      <c r="D1531" s="5" t="s">
        <v>26438</v>
      </c>
      <c r="E1531" s="5">
        <v>8</v>
      </c>
      <c r="F1531" s="5">
        <v>36</v>
      </c>
      <c r="G1531" s="5" t="s">
        <v>15737</v>
      </c>
      <c r="H1531" s="5"/>
      <c r="I1531" s="5">
        <f>SUMIF('compiled data'!B:B,'Summary plot wt seed station'!C1531,'compiled data'!E:E)</f>
        <v>434.53999999999996</v>
      </c>
      <c r="J1531" s="5"/>
      <c r="K1531" s="5"/>
      <c r="L1531" s="5" t="s">
        <v>6781</v>
      </c>
      <c r="M1531">
        <v>7141</v>
      </c>
    </row>
    <row r="1532" spans="1:13" ht="16" x14ac:dyDescent="0.2">
      <c r="A1532" s="5" t="s">
        <v>6999</v>
      </c>
      <c r="B1532" s="5" t="s">
        <v>22912</v>
      </c>
      <c r="C1532" s="5">
        <v>1595728</v>
      </c>
      <c r="D1532" s="5" t="s">
        <v>26439</v>
      </c>
      <c r="E1532" s="5">
        <v>8</v>
      </c>
      <c r="F1532" s="5">
        <v>37</v>
      </c>
      <c r="G1532" s="5" t="s">
        <v>15737</v>
      </c>
      <c r="H1532" s="5"/>
      <c r="I1532" s="5">
        <f>SUMIF('compiled data'!B:B,'Summary plot wt seed station'!C1532,'compiled data'!E:E)</f>
        <v>378.53999999999996</v>
      </c>
      <c r="L1532" t="s">
        <v>6781</v>
      </c>
      <c r="M1532">
        <v>7146</v>
      </c>
    </row>
    <row r="1533" spans="1:13" ht="16" x14ac:dyDescent="0.2">
      <c r="A1533" s="5" t="s">
        <v>7004</v>
      </c>
      <c r="B1533" s="5" t="s">
        <v>22913</v>
      </c>
      <c r="C1533" s="5">
        <v>1595649</v>
      </c>
      <c r="D1533" s="5" t="s">
        <v>26440</v>
      </c>
      <c r="E1533" s="5">
        <v>8</v>
      </c>
      <c r="F1533" s="5">
        <v>38</v>
      </c>
      <c r="G1533" s="5" t="s">
        <v>15737</v>
      </c>
      <c r="H1533" s="5"/>
      <c r="I1533" s="5">
        <f>SUMIF('compiled data'!B:B,'Summary plot wt seed station'!C1533,'compiled data'!E:E)</f>
        <v>509.02000000000004</v>
      </c>
      <c r="L1533" t="s">
        <v>6781</v>
      </c>
      <c r="M1533">
        <v>7151</v>
      </c>
    </row>
    <row r="1534" spans="1:13" ht="16" x14ac:dyDescent="0.2">
      <c r="A1534" s="5" t="s">
        <v>7009</v>
      </c>
      <c r="B1534" s="5" t="s">
        <v>22914</v>
      </c>
      <c r="C1534" s="5">
        <v>1595651</v>
      </c>
      <c r="D1534" s="5" t="s">
        <v>26441</v>
      </c>
      <c r="E1534" s="5">
        <v>8</v>
      </c>
      <c r="F1534" s="5">
        <v>39</v>
      </c>
      <c r="G1534" s="5" t="s">
        <v>15737</v>
      </c>
      <c r="H1534" s="5"/>
      <c r="I1534" s="5">
        <f>SUMIF('compiled data'!B:B,'Summary plot wt seed station'!C1534,'compiled data'!E:E)</f>
        <v>421.5</v>
      </c>
      <c r="L1534" t="s">
        <v>6781</v>
      </c>
      <c r="M1534">
        <v>7156</v>
      </c>
    </row>
    <row r="1535" spans="1:13" ht="16" x14ac:dyDescent="0.2">
      <c r="A1535" s="5" t="s">
        <v>7014</v>
      </c>
      <c r="B1535" s="5" t="s">
        <v>22915</v>
      </c>
      <c r="C1535" s="5">
        <v>1595679</v>
      </c>
      <c r="D1535" s="5" t="s">
        <v>26442</v>
      </c>
      <c r="E1535" s="5">
        <v>8</v>
      </c>
      <c r="F1535" s="5">
        <v>40</v>
      </c>
      <c r="G1535" s="5" t="s">
        <v>15737</v>
      </c>
      <c r="H1535" s="5"/>
      <c r="I1535" s="5">
        <f>SUMIF('compiled data'!B:B,'Summary plot wt seed station'!C1535,'compiled data'!E:E)</f>
        <v>354.71999999999997</v>
      </c>
      <c r="J1535" s="5"/>
      <c r="K1535" s="5"/>
      <c r="L1535" s="5" t="s">
        <v>6781</v>
      </c>
      <c r="M1535">
        <v>7161</v>
      </c>
    </row>
    <row r="1536" spans="1:13" ht="16" x14ac:dyDescent="0.2">
      <c r="A1536" s="5" t="s">
        <v>7019</v>
      </c>
      <c r="B1536" s="5" t="s">
        <v>22916</v>
      </c>
      <c r="C1536" s="5">
        <v>1595724</v>
      </c>
      <c r="D1536" s="5" t="s">
        <v>26443</v>
      </c>
      <c r="E1536" s="5">
        <v>8</v>
      </c>
      <c r="F1536" s="5">
        <v>41</v>
      </c>
      <c r="G1536" s="5" t="s">
        <v>15737</v>
      </c>
      <c r="H1536" s="5"/>
      <c r="I1536" s="5">
        <f>SUMIF('compiled data'!B:B,'Summary plot wt seed station'!C1536,'compiled data'!E:E)</f>
        <v>360.36</v>
      </c>
      <c r="J1536" s="5"/>
      <c r="K1536" s="5"/>
      <c r="L1536" s="5" t="s">
        <v>6781</v>
      </c>
      <c r="M1536">
        <v>7166</v>
      </c>
    </row>
    <row r="1537" spans="1:13" ht="16" x14ac:dyDescent="0.2">
      <c r="A1537" s="5" t="s">
        <v>7024</v>
      </c>
      <c r="B1537" s="5" t="s">
        <v>22917</v>
      </c>
      <c r="C1537" s="5">
        <v>1595449</v>
      </c>
      <c r="D1537" s="5" t="s">
        <v>26444</v>
      </c>
      <c r="E1537" s="5">
        <v>4</v>
      </c>
      <c r="F1537" s="5">
        <v>27</v>
      </c>
      <c r="G1537" s="5" t="s">
        <v>15737</v>
      </c>
      <c r="H1537" s="5"/>
      <c r="I1537" s="5">
        <f>SUMIF('compiled data'!B:B,'Summary plot wt seed station'!C1537,'compiled data'!E:E)</f>
        <v>309.5</v>
      </c>
      <c r="J1537" s="5"/>
      <c r="K1537" s="5"/>
      <c r="L1537" s="5" t="s">
        <v>7025</v>
      </c>
      <c r="M1537">
        <v>7171</v>
      </c>
    </row>
    <row r="1538" spans="1:13" ht="16" x14ac:dyDescent="0.2">
      <c r="A1538" s="5" t="s">
        <v>7030</v>
      </c>
      <c r="B1538" s="5" t="s">
        <v>22918</v>
      </c>
      <c r="C1538" s="5">
        <v>1595444</v>
      </c>
      <c r="D1538" s="5" t="s">
        <v>26445</v>
      </c>
      <c r="E1538" s="5">
        <v>4</v>
      </c>
      <c r="F1538" s="5">
        <v>28</v>
      </c>
      <c r="G1538" s="5" t="s">
        <v>15737</v>
      </c>
      <c r="H1538" s="5"/>
      <c r="I1538" s="5">
        <f>SUMIF('compiled data'!B:B,'Summary plot wt seed station'!C1538,'compiled data'!E:E)</f>
        <v>317.13</v>
      </c>
      <c r="L1538" t="s">
        <v>7025</v>
      </c>
      <c r="M1538">
        <v>7177</v>
      </c>
    </row>
    <row r="1539" spans="1:13" ht="16" x14ac:dyDescent="0.2">
      <c r="A1539" s="5" t="s">
        <v>7035</v>
      </c>
      <c r="B1539" s="5" t="s">
        <v>22919</v>
      </c>
      <c r="C1539" s="5">
        <v>1595486</v>
      </c>
      <c r="D1539" s="5" t="s">
        <v>26446</v>
      </c>
      <c r="E1539" s="5">
        <v>4</v>
      </c>
      <c r="F1539" s="5">
        <v>29</v>
      </c>
      <c r="G1539" s="5" t="s">
        <v>15737</v>
      </c>
      <c r="H1539" s="5"/>
      <c r="I1539" s="5">
        <f>SUMIF('compiled data'!B:B,'Summary plot wt seed station'!C1539,'compiled data'!E:E)</f>
        <v>210.79</v>
      </c>
      <c r="L1539" t="s">
        <v>7025</v>
      </c>
      <c r="M1539">
        <v>7182</v>
      </c>
    </row>
    <row r="1540" spans="1:13" ht="16" x14ac:dyDescent="0.2">
      <c r="A1540" s="5" t="s">
        <v>7041</v>
      </c>
      <c r="B1540" s="5" t="s">
        <v>22920</v>
      </c>
      <c r="C1540" s="5">
        <v>1595563</v>
      </c>
      <c r="D1540" s="5" t="s">
        <v>26447</v>
      </c>
      <c r="E1540" s="5">
        <v>4</v>
      </c>
      <c r="F1540" s="5">
        <v>30</v>
      </c>
      <c r="G1540" s="5" t="s">
        <v>15737</v>
      </c>
      <c r="H1540" s="5"/>
      <c r="I1540" s="5">
        <f>SUMIF('compiled data'!B:B,'Summary plot wt seed station'!C1540,'compiled data'!E:E)</f>
        <v>285.17</v>
      </c>
      <c r="J1540" s="5"/>
      <c r="K1540" s="5"/>
      <c r="L1540" s="5" t="s">
        <v>7025</v>
      </c>
      <c r="M1540">
        <v>7187</v>
      </c>
    </row>
    <row r="1541" spans="1:13" ht="16" x14ac:dyDescent="0.2">
      <c r="A1541" s="5" t="s">
        <v>7046</v>
      </c>
      <c r="B1541" s="5" t="s">
        <v>22921</v>
      </c>
      <c r="C1541" s="5">
        <v>1595533</v>
      </c>
      <c r="D1541" s="5" t="s">
        <v>26448</v>
      </c>
      <c r="E1541" s="5">
        <v>4</v>
      </c>
      <c r="F1541" s="5">
        <v>31</v>
      </c>
      <c r="G1541" s="5" t="s">
        <v>15737</v>
      </c>
      <c r="H1541" s="5"/>
      <c r="I1541" s="5">
        <f>SUMIF('compiled data'!B:B,'Summary plot wt seed station'!C1541,'compiled data'!E:E)</f>
        <v>278.48</v>
      </c>
      <c r="J1541" s="5"/>
      <c r="K1541" s="5"/>
      <c r="L1541" s="5" t="s">
        <v>7025</v>
      </c>
      <c r="M1541">
        <v>7192</v>
      </c>
    </row>
    <row r="1542" spans="1:13" ht="16" x14ac:dyDescent="0.2">
      <c r="A1542" s="5" t="s">
        <v>7051</v>
      </c>
      <c r="B1542" s="5" t="s">
        <v>22922</v>
      </c>
      <c r="C1542" s="5">
        <v>1595793</v>
      </c>
      <c r="D1542" s="5" t="s">
        <v>26449</v>
      </c>
      <c r="E1542" s="5">
        <v>4</v>
      </c>
      <c r="F1542" s="5">
        <v>45</v>
      </c>
      <c r="G1542" s="5" t="s">
        <v>15737</v>
      </c>
      <c r="H1542" s="5"/>
      <c r="I1542" s="5">
        <f>SUMIF('compiled data'!B:B,'Summary plot wt seed station'!C1542,'compiled data'!E:E)</f>
        <v>391.40999999999997</v>
      </c>
      <c r="J1542" s="5"/>
      <c r="K1542" s="5"/>
      <c r="L1542" t="s">
        <v>7025</v>
      </c>
      <c r="M1542">
        <v>7197</v>
      </c>
    </row>
    <row r="1543" spans="1:13" ht="16" x14ac:dyDescent="0.2">
      <c r="A1543" s="5" t="s">
        <v>7056</v>
      </c>
      <c r="B1543" s="5" t="s">
        <v>22923</v>
      </c>
      <c r="C1543" s="5">
        <v>1595476</v>
      </c>
      <c r="D1543" s="5" t="s">
        <v>26450</v>
      </c>
      <c r="E1543" s="5">
        <v>5</v>
      </c>
      <c r="F1543" s="5">
        <v>27</v>
      </c>
      <c r="G1543" s="5" t="s">
        <v>15737</v>
      </c>
      <c r="H1543" s="5"/>
      <c r="I1543" s="5">
        <f>SUMIF('compiled data'!B:B,'Summary plot wt seed station'!C1543,'compiled data'!E:E)</f>
        <v>245.29000000000002</v>
      </c>
      <c r="J1543" s="5"/>
      <c r="K1543" s="5"/>
      <c r="L1543" t="s">
        <v>7025</v>
      </c>
      <c r="M1543">
        <v>7202</v>
      </c>
    </row>
    <row r="1544" spans="1:13" ht="16" x14ac:dyDescent="0.2">
      <c r="A1544" s="5" t="s">
        <v>7062</v>
      </c>
      <c r="B1544" s="5" t="s">
        <v>22924</v>
      </c>
      <c r="C1544" s="5">
        <v>1595469</v>
      </c>
      <c r="D1544" s="5" t="s">
        <v>26451</v>
      </c>
      <c r="E1544" s="5">
        <v>5</v>
      </c>
      <c r="F1544" s="5">
        <v>28</v>
      </c>
      <c r="G1544" s="5" t="s">
        <v>15737</v>
      </c>
      <c r="H1544" s="5"/>
      <c r="I1544" s="5">
        <f>SUMIF('compiled data'!B:B,'Summary plot wt seed station'!C1544,'compiled data'!E:E)</f>
        <v>299.63</v>
      </c>
      <c r="J1544" s="5"/>
      <c r="K1544" s="5"/>
      <c r="L1544" t="s">
        <v>7025</v>
      </c>
      <c r="M1544">
        <v>7207</v>
      </c>
    </row>
    <row r="1545" spans="1:13" ht="16" x14ac:dyDescent="0.2">
      <c r="A1545" s="5" t="s">
        <v>7067</v>
      </c>
      <c r="B1545" s="5" t="s">
        <v>22925</v>
      </c>
      <c r="C1545" s="5">
        <v>1595452</v>
      </c>
      <c r="D1545" s="5" t="s">
        <v>26452</v>
      </c>
      <c r="E1545" s="5">
        <v>5</v>
      </c>
      <c r="F1545" s="5">
        <v>29</v>
      </c>
      <c r="G1545" s="5" t="s">
        <v>15737</v>
      </c>
      <c r="H1545" s="5"/>
      <c r="I1545" s="5">
        <f>SUMIF('compiled data'!B:B,'Summary plot wt seed station'!C1545,'compiled data'!E:E)</f>
        <v>463.58</v>
      </c>
      <c r="J1545" s="5"/>
      <c r="K1545" s="5"/>
      <c r="L1545" t="s">
        <v>7025</v>
      </c>
      <c r="M1545">
        <v>7212</v>
      </c>
    </row>
    <row r="1546" spans="1:13" ht="16" x14ac:dyDescent="0.2">
      <c r="A1546" s="5" t="s">
        <v>7072</v>
      </c>
      <c r="B1546" s="5" t="s">
        <v>22926</v>
      </c>
      <c r="C1546" s="5">
        <v>1595532</v>
      </c>
      <c r="D1546" s="5" t="s">
        <v>26453</v>
      </c>
      <c r="E1546" s="5">
        <v>5</v>
      </c>
      <c r="F1546" s="5">
        <v>30</v>
      </c>
      <c r="G1546" s="5" t="s">
        <v>15737</v>
      </c>
      <c r="H1546" s="5"/>
      <c r="I1546" s="5">
        <f>SUMIF('compiled data'!B:B,'Summary plot wt seed station'!C1546,'compiled data'!E:E)</f>
        <v>469.76</v>
      </c>
      <c r="L1546" t="s">
        <v>7025</v>
      </c>
      <c r="M1546">
        <v>7217</v>
      </c>
    </row>
    <row r="1547" spans="1:13" ht="16" x14ac:dyDescent="0.2">
      <c r="A1547" s="5" t="s">
        <v>7077</v>
      </c>
      <c r="B1547" s="5" t="s">
        <v>22927</v>
      </c>
      <c r="C1547" s="5">
        <v>1595571</v>
      </c>
      <c r="D1547" s="5" t="s">
        <v>26454</v>
      </c>
      <c r="E1547" s="5">
        <v>5</v>
      </c>
      <c r="F1547" s="5">
        <v>31</v>
      </c>
      <c r="G1547" s="5" t="s">
        <v>15737</v>
      </c>
      <c r="H1547" s="5"/>
      <c r="I1547" s="5">
        <f>SUMIF('compiled data'!B:B,'Summary plot wt seed station'!C1547,'compiled data'!E:E)</f>
        <v>350.39</v>
      </c>
      <c r="L1547" t="s">
        <v>7025</v>
      </c>
      <c r="M1547">
        <v>7222</v>
      </c>
    </row>
    <row r="1548" spans="1:13" ht="16" x14ac:dyDescent="0.2">
      <c r="A1548" s="5" t="s">
        <v>7082</v>
      </c>
      <c r="B1548" s="5" t="s">
        <v>22928</v>
      </c>
      <c r="C1548" s="5">
        <v>1595515</v>
      </c>
      <c r="D1548" s="5" t="s">
        <v>26455</v>
      </c>
      <c r="E1548" s="5">
        <v>5</v>
      </c>
      <c r="F1548" s="5">
        <v>32</v>
      </c>
      <c r="G1548" s="5" t="s">
        <v>15737</v>
      </c>
      <c r="H1548" s="5"/>
      <c r="I1548" s="5">
        <f>SUMIF('compiled data'!B:B,'Summary plot wt seed station'!C1548,'compiled data'!E:E)</f>
        <v>219.70000000000002</v>
      </c>
      <c r="L1548" t="s">
        <v>7025</v>
      </c>
      <c r="M1548">
        <v>7227</v>
      </c>
    </row>
    <row r="1549" spans="1:13" ht="16" x14ac:dyDescent="0.2">
      <c r="A1549" s="5" t="s">
        <v>7087</v>
      </c>
      <c r="B1549" s="5" t="s">
        <v>22929</v>
      </c>
      <c r="C1549" s="5">
        <v>1595555</v>
      </c>
      <c r="D1549" s="5" t="s">
        <v>26456</v>
      </c>
      <c r="E1549" s="5">
        <v>5</v>
      </c>
      <c r="F1549" s="5">
        <v>33</v>
      </c>
      <c r="G1549" s="5" t="s">
        <v>15737</v>
      </c>
      <c r="H1549" s="5"/>
      <c r="I1549" s="5">
        <f>SUMIF('compiled data'!B:B,'Summary plot wt seed station'!C1549,'compiled data'!E:E)</f>
        <v>418.68999999999994</v>
      </c>
      <c r="L1549" t="s">
        <v>7025</v>
      </c>
      <c r="M1549">
        <v>7232</v>
      </c>
    </row>
    <row r="1550" spans="1:13" ht="16" x14ac:dyDescent="0.2">
      <c r="A1550" s="5" t="s">
        <v>7092</v>
      </c>
      <c r="B1550" s="5" t="s">
        <v>22930</v>
      </c>
      <c r="C1550" s="5">
        <v>1595600</v>
      </c>
      <c r="D1550" s="5" t="s">
        <v>26457</v>
      </c>
      <c r="E1550" s="5">
        <v>5</v>
      </c>
      <c r="F1550" s="5">
        <v>34</v>
      </c>
      <c r="G1550" s="5" t="s">
        <v>15737</v>
      </c>
      <c r="H1550" s="5"/>
      <c r="I1550" s="5">
        <f>SUMIF('compiled data'!B:B,'Summary plot wt seed station'!C1550,'compiled data'!E:E)</f>
        <v>469.86999999999995</v>
      </c>
      <c r="L1550" t="s">
        <v>7025</v>
      </c>
      <c r="M1550">
        <v>7237</v>
      </c>
    </row>
    <row r="1551" spans="1:13" ht="16" x14ac:dyDescent="0.2">
      <c r="A1551" s="5" t="s">
        <v>7097</v>
      </c>
      <c r="B1551" s="5" t="s">
        <v>22931</v>
      </c>
      <c r="C1551" s="5">
        <v>1595554</v>
      </c>
      <c r="D1551" s="5" t="s">
        <v>26458</v>
      </c>
      <c r="E1551" s="5">
        <v>5</v>
      </c>
      <c r="F1551" s="5">
        <v>35</v>
      </c>
      <c r="G1551" s="5" t="s">
        <v>15737</v>
      </c>
      <c r="H1551" s="5"/>
      <c r="I1551" s="5">
        <f>SUMIF('compiled data'!B:B,'Summary plot wt seed station'!C1551,'compiled data'!E:E)</f>
        <v>232.93</v>
      </c>
      <c r="L1551" t="s">
        <v>7025</v>
      </c>
      <c r="M1551">
        <v>7242</v>
      </c>
    </row>
    <row r="1552" spans="1:13" ht="16" x14ac:dyDescent="0.2">
      <c r="A1552" s="5" t="s">
        <v>7101</v>
      </c>
      <c r="B1552" s="5" t="s">
        <v>22932</v>
      </c>
      <c r="C1552" s="5">
        <v>1595634</v>
      </c>
      <c r="D1552" s="5" t="s">
        <v>26459</v>
      </c>
      <c r="E1552" s="5">
        <v>5</v>
      </c>
      <c r="F1552" s="5">
        <v>36</v>
      </c>
      <c r="G1552" s="5" t="s">
        <v>15737</v>
      </c>
      <c r="H1552" s="5"/>
      <c r="I1552" s="5">
        <f>SUMIF('compiled data'!B:B,'Summary plot wt seed station'!C1552,'compiled data'!E:E)</f>
        <v>423.00000000000006</v>
      </c>
      <c r="L1552" t="s">
        <v>7025</v>
      </c>
      <c r="M1552">
        <v>7246</v>
      </c>
    </row>
    <row r="1553" spans="1:13" ht="16" x14ac:dyDescent="0.2">
      <c r="A1553" s="5" t="s">
        <v>7106</v>
      </c>
      <c r="B1553" s="5" t="s">
        <v>22933</v>
      </c>
      <c r="C1553" s="5">
        <v>1595622</v>
      </c>
      <c r="D1553" s="5" t="s">
        <v>26460</v>
      </c>
      <c r="E1553" s="5">
        <v>5</v>
      </c>
      <c r="F1553" s="5">
        <v>37</v>
      </c>
      <c r="G1553" s="5" t="s">
        <v>15737</v>
      </c>
      <c r="H1553" s="5"/>
      <c r="I1553" s="5">
        <f>SUMIF('compiled data'!B:B,'Summary plot wt seed station'!C1553,'compiled data'!E:E)</f>
        <v>127.97</v>
      </c>
      <c r="L1553" t="s">
        <v>7025</v>
      </c>
      <c r="M1553">
        <v>7251</v>
      </c>
    </row>
    <row r="1554" spans="1:13" ht="16" x14ac:dyDescent="0.2">
      <c r="A1554" s="5" t="s">
        <v>7111</v>
      </c>
      <c r="B1554" s="5" t="s">
        <v>22934</v>
      </c>
      <c r="C1554" s="5">
        <v>1595583</v>
      </c>
      <c r="D1554" s="5" t="s">
        <v>26461</v>
      </c>
      <c r="E1554" s="5">
        <v>6</v>
      </c>
      <c r="F1554" s="5">
        <v>33</v>
      </c>
      <c r="G1554" s="5" t="s">
        <v>15737</v>
      </c>
      <c r="H1554" s="5"/>
      <c r="I1554" s="5">
        <f>SUMIF('compiled data'!B:B,'Summary plot wt seed station'!C1554,'compiled data'!E:E)</f>
        <v>148.25</v>
      </c>
      <c r="L1554" t="s">
        <v>7025</v>
      </c>
      <c r="M1554">
        <v>7256</v>
      </c>
    </row>
    <row r="1555" spans="1:13" ht="16" x14ac:dyDescent="0.2">
      <c r="A1555" s="5" t="s">
        <v>7116</v>
      </c>
      <c r="B1555" s="5" t="s">
        <v>22935</v>
      </c>
      <c r="C1555" s="5">
        <v>1595566</v>
      </c>
      <c r="D1555" s="5" t="s">
        <v>26462</v>
      </c>
      <c r="E1555" s="5">
        <v>6</v>
      </c>
      <c r="F1555" s="5">
        <v>35</v>
      </c>
      <c r="G1555" s="5" t="s">
        <v>15737</v>
      </c>
      <c r="H1555" s="5"/>
      <c r="I1555" s="5">
        <f>SUMIF('compiled data'!B:B,'Summary plot wt seed station'!C1555,'compiled data'!E:E)</f>
        <v>413.14</v>
      </c>
      <c r="L1555" t="s">
        <v>7025</v>
      </c>
      <c r="M1555">
        <v>7261</v>
      </c>
    </row>
    <row r="1556" spans="1:13" ht="16" x14ac:dyDescent="0.2">
      <c r="A1556" s="5" t="s">
        <v>7117</v>
      </c>
      <c r="B1556" s="5" t="s">
        <v>22936</v>
      </c>
      <c r="C1556" s="5">
        <v>1595547</v>
      </c>
      <c r="D1556" s="5" t="s">
        <v>26463</v>
      </c>
      <c r="E1556" s="5">
        <v>6</v>
      </c>
      <c r="F1556" s="5">
        <v>34</v>
      </c>
      <c r="G1556" s="5" t="s">
        <v>15737</v>
      </c>
      <c r="H1556" s="5"/>
      <c r="I1556" s="5">
        <f>SUMIF('compiled data'!B:B,'Summary plot wt seed station'!C1556,'compiled data'!E:E)</f>
        <v>25.15</v>
      </c>
      <c r="L1556" t="s">
        <v>7025</v>
      </c>
      <c r="M1556">
        <v>7262</v>
      </c>
    </row>
    <row r="1557" spans="1:13" ht="16" x14ac:dyDescent="0.2">
      <c r="A1557" s="5" t="s">
        <v>7122</v>
      </c>
      <c r="B1557" s="5" t="s">
        <v>22937</v>
      </c>
      <c r="C1557" s="5">
        <v>1595605</v>
      </c>
      <c r="D1557" s="5" t="s">
        <v>26464</v>
      </c>
      <c r="E1557" s="5">
        <v>8</v>
      </c>
      <c r="F1557" s="5">
        <v>42</v>
      </c>
      <c r="G1557" s="5" t="s">
        <v>15737</v>
      </c>
      <c r="H1557" s="5"/>
      <c r="I1557" s="5">
        <f>SUMIF('compiled data'!B:B,'Summary plot wt seed station'!C1557,'compiled data'!E:E)</f>
        <v>149.78</v>
      </c>
      <c r="J1557" s="5"/>
      <c r="K1557" s="5"/>
      <c r="L1557" s="5" t="s">
        <v>7123</v>
      </c>
      <c r="M1557">
        <v>7267</v>
      </c>
    </row>
    <row r="1558" spans="1:13" ht="16" x14ac:dyDescent="0.2">
      <c r="A1558" s="5" t="s">
        <v>7129</v>
      </c>
      <c r="B1558" s="5" t="s">
        <v>22938</v>
      </c>
      <c r="C1558" s="5">
        <v>1595631</v>
      </c>
      <c r="D1558" s="5" t="s">
        <v>26465</v>
      </c>
      <c r="E1558" s="5">
        <v>9</v>
      </c>
      <c r="F1558" s="5">
        <v>38</v>
      </c>
      <c r="G1558" s="5" t="s">
        <v>15737</v>
      </c>
      <c r="H1558" s="5"/>
      <c r="I1558" s="5">
        <f>SUMIF('compiled data'!B:B,'Summary plot wt seed station'!C1558,'compiled data'!E:E)</f>
        <v>315.72999999999996</v>
      </c>
      <c r="J1558" s="5"/>
      <c r="K1558" s="5"/>
      <c r="L1558" s="5" t="s">
        <v>7123</v>
      </c>
      <c r="M1558">
        <v>7272</v>
      </c>
    </row>
    <row r="1559" spans="1:13" ht="16" x14ac:dyDescent="0.2">
      <c r="A1559" s="5" t="s">
        <v>7134</v>
      </c>
      <c r="B1559" s="5" t="s">
        <v>22939</v>
      </c>
      <c r="C1559" s="5">
        <v>1595635</v>
      </c>
      <c r="D1559" s="5" t="s">
        <v>26466</v>
      </c>
      <c r="E1559" s="5">
        <v>9</v>
      </c>
      <c r="F1559" s="5">
        <v>39</v>
      </c>
      <c r="G1559" s="5" t="s">
        <v>15737</v>
      </c>
      <c r="H1559" s="5"/>
      <c r="I1559" s="5">
        <f>SUMIF('compiled data'!B:B,'Summary plot wt seed station'!C1559,'compiled data'!E:E)</f>
        <v>24.37</v>
      </c>
      <c r="J1559" s="5"/>
      <c r="K1559" s="5"/>
      <c r="L1559" s="5" t="s">
        <v>7123</v>
      </c>
      <c r="M1559">
        <v>7277</v>
      </c>
    </row>
    <row r="1560" spans="1:13" ht="16" x14ac:dyDescent="0.2">
      <c r="A1560" s="5" t="s">
        <v>7136</v>
      </c>
      <c r="B1560" s="5" t="s">
        <v>22940</v>
      </c>
      <c r="C1560" s="5">
        <v>1595730</v>
      </c>
      <c r="D1560" s="5" t="s">
        <v>26467</v>
      </c>
      <c r="E1560" s="5">
        <v>9</v>
      </c>
      <c r="F1560" s="5">
        <v>40</v>
      </c>
      <c r="G1560" s="5" t="s">
        <v>15737</v>
      </c>
      <c r="H1560" s="5"/>
      <c r="I1560" s="5">
        <f>SUMIF('compiled data'!B:B,'Summary plot wt seed station'!C1560,'compiled data'!E:E)</f>
        <v>489.27000000000004</v>
      </c>
      <c r="L1560" t="s">
        <v>7123</v>
      </c>
      <c r="M1560">
        <v>7279</v>
      </c>
    </row>
    <row r="1561" spans="1:13" ht="16" x14ac:dyDescent="0.2">
      <c r="A1561" s="5" t="s">
        <v>7141</v>
      </c>
      <c r="B1561" s="5" t="s">
        <v>22941</v>
      </c>
      <c r="C1561" s="5">
        <v>1595629</v>
      </c>
      <c r="D1561" s="5" t="s">
        <v>26468</v>
      </c>
      <c r="E1561" s="5">
        <v>9</v>
      </c>
      <c r="F1561" s="5">
        <v>37</v>
      </c>
      <c r="G1561" s="5" t="s">
        <v>15737</v>
      </c>
      <c r="H1561" s="5"/>
      <c r="I1561" s="5">
        <f>SUMIF('compiled data'!B:B,'Summary plot wt seed station'!C1561,'compiled data'!E:E)</f>
        <v>447.3</v>
      </c>
      <c r="L1561" t="s">
        <v>7123</v>
      </c>
      <c r="M1561">
        <v>7284</v>
      </c>
    </row>
    <row r="1562" spans="1:13" ht="16" x14ac:dyDescent="0.2">
      <c r="A1562" s="5" t="s">
        <v>7146</v>
      </c>
      <c r="B1562" s="5" t="s">
        <v>22942</v>
      </c>
      <c r="C1562" s="5">
        <v>1595670</v>
      </c>
      <c r="D1562" s="5" t="s">
        <v>26469</v>
      </c>
      <c r="E1562" s="5">
        <v>9</v>
      </c>
      <c r="F1562" s="5">
        <v>42</v>
      </c>
      <c r="G1562" s="5" t="s">
        <v>15737</v>
      </c>
      <c r="H1562" s="5"/>
      <c r="I1562" s="5">
        <f>SUMIF('compiled data'!B:B,'Summary plot wt seed station'!C1562,'compiled data'!E:E)</f>
        <v>85.34</v>
      </c>
      <c r="L1562" t="s">
        <v>7123</v>
      </c>
      <c r="M1562">
        <v>7289</v>
      </c>
    </row>
    <row r="1563" spans="1:13" ht="16" x14ac:dyDescent="0.2">
      <c r="A1563" s="5" t="s">
        <v>7148</v>
      </c>
      <c r="B1563" s="5" t="s">
        <v>22943</v>
      </c>
      <c r="C1563" s="5">
        <v>1595812</v>
      </c>
      <c r="D1563" s="5" t="s">
        <v>26470</v>
      </c>
      <c r="E1563" s="5">
        <v>9</v>
      </c>
      <c r="F1563" s="5">
        <v>45</v>
      </c>
      <c r="G1563" s="5" t="s">
        <v>15737</v>
      </c>
      <c r="H1563" s="5"/>
      <c r="I1563" s="5">
        <f>SUMIF('compiled data'!B:B,'Summary plot wt seed station'!C1563,'compiled data'!E:E)</f>
        <v>449.39</v>
      </c>
      <c r="L1563" t="s">
        <v>7123</v>
      </c>
      <c r="M1563">
        <v>7291</v>
      </c>
    </row>
    <row r="1564" spans="1:13" ht="16" x14ac:dyDescent="0.2">
      <c r="A1564" s="5" t="s">
        <v>7153</v>
      </c>
      <c r="B1564" s="5" t="s">
        <v>22944</v>
      </c>
      <c r="C1564" s="5">
        <v>1595800</v>
      </c>
      <c r="D1564" s="5" t="s">
        <v>26471</v>
      </c>
      <c r="E1564" s="5">
        <v>9</v>
      </c>
      <c r="F1564" s="5">
        <v>46</v>
      </c>
      <c r="G1564" s="5" t="s">
        <v>15737</v>
      </c>
      <c r="H1564" s="5"/>
      <c r="I1564" s="5">
        <f>SUMIF('compiled data'!B:B,'Summary plot wt seed station'!C1564,'compiled data'!E:E)</f>
        <v>118.67999999999999</v>
      </c>
      <c r="L1564" t="s">
        <v>7123</v>
      </c>
      <c r="M1564">
        <v>7296</v>
      </c>
    </row>
    <row r="1565" spans="1:13" ht="16" x14ac:dyDescent="0.2">
      <c r="A1565" s="5" t="s">
        <v>7158</v>
      </c>
      <c r="B1565" s="5" t="s">
        <v>22945</v>
      </c>
      <c r="C1565" s="5">
        <v>1595751</v>
      </c>
      <c r="D1565" s="5" t="s">
        <v>26472</v>
      </c>
      <c r="E1565" s="5">
        <v>9</v>
      </c>
      <c r="F1565" s="5">
        <v>43</v>
      </c>
      <c r="G1565" s="5" t="s">
        <v>15737</v>
      </c>
      <c r="H1565" s="5"/>
      <c r="I1565" s="5">
        <f>SUMIF('compiled data'!B:B,'Summary plot wt seed station'!C1565,'compiled data'!E:E)</f>
        <v>166.98</v>
      </c>
      <c r="L1565" t="s">
        <v>7123</v>
      </c>
      <c r="M1565">
        <v>7301</v>
      </c>
    </row>
    <row r="1566" spans="1:13" ht="16" x14ac:dyDescent="0.2">
      <c r="A1566" s="5" t="s">
        <v>7162</v>
      </c>
      <c r="B1566" s="5" t="s">
        <v>22946</v>
      </c>
      <c r="C1566" s="5">
        <v>1595483</v>
      </c>
      <c r="D1566" s="5" t="s">
        <v>26473</v>
      </c>
      <c r="E1566" s="5">
        <v>10</v>
      </c>
      <c r="F1566" s="5">
        <v>28</v>
      </c>
      <c r="G1566" s="5" t="s">
        <v>15737</v>
      </c>
      <c r="H1566" s="5"/>
      <c r="I1566" s="5">
        <f>SUMIF('compiled data'!B:B,'Summary plot wt seed station'!C1566,'compiled data'!E:E)</f>
        <v>263.22000000000003</v>
      </c>
      <c r="L1566" t="s">
        <v>7123</v>
      </c>
      <c r="M1566">
        <v>7305</v>
      </c>
    </row>
    <row r="1567" spans="1:13" ht="16" x14ac:dyDescent="0.2">
      <c r="A1567" s="5" t="s">
        <v>7167</v>
      </c>
      <c r="B1567" s="5" t="s">
        <v>22947</v>
      </c>
      <c r="C1567" s="5">
        <v>1595479</v>
      </c>
      <c r="D1567" s="5" t="s">
        <v>26474</v>
      </c>
      <c r="E1567" s="5">
        <v>10</v>
      </c>
      <c r="F1567" s="5">
        <v>29</v>
      </c>
      <c r="G1567" s="5" t="s">
        <v>15737</v>
      </c>
      <c r="H1567" s="5"/>
      <c r="I1567" s="5">
        <f>SUMIF('compiled data'!B:B,'Summary plot wt seed station'!C1567,'compiled data'!E:E)</f>
        <v>476.01</v>
      </c>
      <c r="L1567" t="s">
        <v>7123</v>
      </c>
      <c r="M1567">
        <v>7310</v>
      </c>
    </row>
    <row r="1568" spans="1:13" ht="16" x14ac:dyDescent="0.2">
      <c r="A1568" s="5" t="s">
        <v>7172</v>
      </c>
      <c r="B1568" s="5" t="s">
        <v>22948</v>
      </c>
      <c r="C1568" s="5">
        <v>1595510</v>
      </c>
      <c r="D1568" s="5" t="s">
        <v>26475</v>
      </c>
      <c r="E1568" s="5">
        <v>10</v>
      </c>
      <c r="F1568" s="5">
        <v>30</v>
      </c>
      <c r="G1568" s="5" t="s">
        <v>15737</v>
      </c>
      <c r="H1568" s="5"/>
      <c r="I1568" s="5">
        <f>SUMIF('compiled data'!B:B,'Summary plot wt seed station'!C1568,'compiled data'!E:E)</f>
        <v>271.38</v>
      </c>
      <c r="L1568" t="s">
        <v>7123</v>
      </c>
      <c r="M1568">
        <v>7315</v>
      </c>
    </row>
    <row r="1569" spans="1:13" ht="16" x14ac:dyDescent="0.2">
      <c r="A1569" s="5" t="s">
        <v>7177</v>
      </c>
      <c r="B1569" s="5" t="s">
        <v>22949</v>
      </c>
      <c r="C1569" s="5">
        <v>1595591</v>
      </c>
      <c r="D1569" s="5" t="s">
        <v>26476</v>
      </c>
      <c r="E1569" s="5">
        <v>10</v>
      </c>
      <c r="F1569" s="5">
        <v>31</v>
      </c>
      <c r="G1569" s="5" t="s">
        <v>15737</v>
      </c>
      <c r="H1569" s="5"/>
      <c r="I1569" s="5">
        <f>SUMIF('compiled data'!B:B,'Summary plot wt seed station'!C1569,'compiled data'!E:E)</f>
        <v>364.42999999999995</v>
      </c>
      <c r="L1569" t="s">
        <v>7123</v>
      </c>
      <c r="M1569">
        <v>7320</v>
      </c>
    </row>
    <row r="1570" spans="1:13" ht="16" x14ac:dyDescent="0.2">
      <c r="A1570" s="5" t="s">
        <v>7182</v>
      </c>
      <c r="B1570" s="5" t="s">
        <v>22950</v>
      </c>
      <c r="C1570" s="5">
        <v>1595529</v>
      </c>
      <c r="D1570" s="5" t="s">
        <v>26477</v>
      </c>
      <c r="E1570" s="5">
        <v>13</v>
      </c>
      <c r="F1570" s="5">
        <v>30</v>
      </c>
      <c r="G1570" s="5" t="s">
        <v>15737</v>
      </c>
      <c r="H1570" s="5"/>
      <c r="I1570" s="5">
        <f>SUMIF('compiled data'!B:B,'Summary plot wt seed station'!C1570,'compiled data'!E:E)</f>
        <v>344.36</v>
      </c>
      <c r="L1570" t="s">
        <v>7123</v>
      </c>
      <c r="M1570">
        <v>7325</v>
      </c>
    </row>
    <row r="1571" spans="1:13" ht="16" x14ac:dyDescent="0.2">
      <c r="A1571" s="5" t="s">
        <v>7187</v>
      </c>
      <c r="B1571" s="5" t="s">
        <v>22951</v>
      </c>
      <c r="C1571" s="5">
        <v>1595511</v>
      </c>
      <c r="D1571" s="5" t="s">
        <v>26478</v>
      </c>
      <c r="E1571" s="5">
        <v>13</v>
      </c>
      <c r="F1571" s="5">
        <v>31</v>
      </c>
      <c r="G1571" s="5" t="s">
        <v>15737</v>
      </c>
      <c r="H1571" s="5"/>
      <c r="I1571" s="5">
        <f>SUMIF('compiled data'!B:B,'Summary plot wt seed station'!C1571,'compiled data'!E:E)</f>
        <v>53.760000000000005</v>
      </c>
      <c r="L1571" t="s">
        <v>7123</v>
      </c>
      <c r="M1571">
        <v>7330</v>
      </c>
    </row>
    <row r="1572" spans="1:13" ht="16" x14ac:dyDescent="0.2">
      <c r="A1572" s="5" t="s">
        <v>7191</v>
      </c>
      <c r="B1572" s="5" t="s">
        <v>22952</v>
      </c>
      <c r="C1572" s="5">
        <v>1595543</v>
      </c>
      <c r="D1572" s="5" t="s">
        <v>26479</v>
      </c>
      <c r="E1572" s="5">
        <v>13</v>
      </c>
      <c r="F1572" s="5">
        <v>32</v>
      </c>
      <c r="G1572" s="5" t="s">
        <v>15737</v>
      </c>
      <c r="H1572" s="5"/>
      <c r="I1572" s="5">
        <f>SUMIF('compiled data'!B:B,'Summary plot wt seed station'!C1572,'compiled data'!E:E)</f>
        <v>154.56</v>
      </c>
      <c r="L1572" t="s">
        <v>7123</v>
      </c>
      <c r="M1572">
        <v>7334</v>
      </c>
    </row>
    <row r="1573" spans="1:13" ht="16" x14ac:dyDescent="0.2">
      <c r="A1573" s="5" t="s">
        <v>7196</v>
      </c>
      <c r="B1573" s="5" t="s">
        <v>22953</v>
      </c>
      <c r="C1573" s="5">
        <v>1595501</v>
      </c>
      <c r="D1573" s="5" t="s">
        <v>26480</v>
      </c>
      <c r="E1573" s="5">
        <v>13</v>
      </c>
      <c r="F1573" s="5">
        <v>33</v>
      </c>
      <c r="G1573" s="5" t="s">
        <v>15737</v>
      </c>
      <c r="H1573" s="5"/>
      <c r="I1573" s="5">
        <f>SUMIF('compiled data'!B:B,'Summary plot wt seed station'!C1573,'compiled data'!E:E)</f>
        <v>272.58999999999997</v>
      </c>
      <c r="L1573" t="s">
        <v>7123</v>
      </c>
      <c r="M1573">
        <v>7339</v>
      </c>
    </row>
    <row r="1574" spans="1:13" ht="16" x14ac:dyDescent="0.2">
      <c r="A1574" s="5" t="s">
        <v>7201</v>
      </c>
      <c r="B1574" s="5" t="s">
        <v>22954</v>
      </c>
      <c r="C1574" s="5">
        <v>1595530</v>
      </c>
      <c r="D1574" s="5" t="s">
        <v>26481</v>
      </c>
      <c r="E1574" s="5">
        <v>13</v>
      </c>
      <c r="F1574" s="5">
        <v>34</v>
      </c>
      <c r="G1574" s="5" t="s">
        <v>15737</v>
      </c>
      <c r="H1574" s="5"/>
      <c r="I1574" s="5">
        <f>SUMIF('compiled data'!B:B,'Summary plot wt seed station'!C1574,'compiled data'!E:E)</f>
        <v>385.72</v>
      </c>
      <c r="L1574" t="s">
        <v>7123</v>
      </c>
      <c r="M1574">
        <v>7344</v>
      </c>
    </row>
    <row r="1575" spans="1:13" ht="16" x14ac:dyDescent="0.2">
      <c r="A1575" s="5" t="s">
        <v>7206</v>
      </c>
      <c r="B1575" s="5" t="s">
        <v>22955</v>
      </c>
      <c r="C1575" s="5">
        <v>1595598</v>
      </c>
      <c r="D1575" s="5" t="s">
        <v>26482</v>
      </c>
      <c r="E1575" s="5">
        <v>13</v>
      </c>
      <c r="F1575" s="5">
        <v>35</v>
      </c>
      <c r="G1575" s="5" t="s">
        <v>15737</v>
      </c>
      <c r="H1575" s="5"/>
      <c r="I1575" s="5">
        <f>SUMIF('compiled data'!B:B,'Summary plot wt seed station'!C1575,'compiled data'!E:E)</f>
        <v>345.17</v>
      </c>
      <c r="L1575" t="s">
        <v>7123</v>
      </c>
      <c r="M1575">
        <v>7349</v>
      </c>
    </row>
    <row r="1576" spans="1:13" ht="16" x14ac:dyDescent="0.2">
      <c r="A1576" s="5" t="s">
        <v>7211</v>
      </c>
      <c r="B1576" s="5" t="s">
        <v>22956</v>
      </c>
      <c r="C1576" s="5">
        <v>1595726</v>
      </c>
      <c r="D1576" s="5" t="s">
        <v>26483</v>
      </c>
      <c r="E1576" s="5">
        <v>13</v>
      </c>
      <c r="F1576" s="5">
        <v>36</v>
      </c>
      <c r="G1576" s="5" t="s">
        <v>15737</v>
      </c>
      <c r="H1576" s="5"/>
      <c r="I1576" s="5">
        <f>SUMIF('compiled data'!B:B,'Summary plot wt seed station'!C1576,'compiled data'!E:E)</f>
        <v>403.96</v>
      </c>
      <c r="L1576" t="s">
        <v>7123</v>
      </c>
      <c r="M1576">
        <v>7354</v>
      </c>
    </row>
    <row r="1577" spans="1:13" ht="16" x14ac:dyDescent="0.2">
      <c r="A1577" s="5" t="s">
        <v>7216</v>
      </c>
      <c r="B1577" s="5" t="s">
        <v>22957</v>
      </c>
      <c r="C1577" s="5">
        <v>1595626</v>
      </c>
      <c r="D1577" s="5" t="s">
        <v>26484</v>
      </c>
      <c r="E1577" s="5">
        <v>13</v>
      </c>
      <c r="F1577" s="5">
        <v>37</v>
      </c>
      <c r="G1577" s="5" t="s">
        <v>15737</v>
      </c>
      <c r="H1577" s="5"/>
      <c r="I1577" s="5">
        <f>SUMIF('compiled data'!B:B,'Summary plot wt seed station'!C1577,'compiled data'!E:E)</f>
        <v>245.11</v>
      </c>
      <c r="L1577" t="s">
        <v>7123</v>
      </c>
      <c r="M1577">
        <v>7359</v>
      </c>
    </row>
    <row r="1578" spans="1:13" ht="16" x14ac:dyDescent="0.2">
      <c r="A1578" s="5" t="s">
        <v>7221</v>
      </c>
      <c r="B1578" s="5" t="s">
        <v>22958</v>
      </c>
      <c r="C1578" s="5">
        <v>1595671</v>
      </c>
      <c r="D1578" s="5" t="s">
        <v>26485</v>
      </c>
      <c r="E1578" s="5">
        <v>13</v>
      </c>
      <c r="F1578" s="5">
        <v>38</v>
      </c>
      <c r="G1578" s="5" t="s">
        <v>15737</v>
      </c>
      <c r="H1578" s="5"/>
      <c r="I1578" s="5">
        <f>SUMIF('compiled data'!B:B,'Summary plot wt seed station'!C1578,'compiled data'!E:E)</f>
        <v>274.95999999999998</v>
      </c>
      <c r="L1578" t="s">
        <v>7123</v>
      </c>
      <c r="M1578">
        <v>7364</v>
      </c>
    </row>
    <row r="1579" spans="1:13" ht="16" x14ac:dyDescent="0.2">
      <c r="A1579" s="5" t="s">
        <v>7226</v>
      </c>
      <c r="B1579" s="5" t="s">
        <v>22959</v>
      </c>
      <c r="C1579" s="5">
        <v>1595663</v>
      </c>
      <c r="D1579" s="5" t="s">
        <v>26486</v>
      </c>
      <c r="E1579" s="5">
        <v>13</v>
      </c>
      <c r="F1579" s="5">
        <v>39</v>
      </c>
      <c r="G1579" s="5" t="s">
        <v>15737</v>
      </c>
      <c r="H1579" s="5"/>
      <c r="I1579" s="5">
        <f>SUMIF('compiled data'!B:B,'Summary plot wt seed station'!C1579,'compiled data'!E:E)</f>
        <v>345.11</v>
      </c>
      <c r="L1579" t="s">
        <v>7123</v>
      </c>
      <c r="M1579">
        <v>7369</v>
      </c>
    </row>
    <row r="1580" spans="1:13" ht="16" x14ac:dyDescent="0.2">
      <c r="A1580" s="5" t="s">
        <v>7231</v>
      </c>
      <c r="B1580" s="5" t="s">
        <v>22960</v>
      </c>
      <c r="C1580" s="5">
        <v>1595646</v>
      </c>
      <c r="D1580" s="5" t="s">
        <v>26487</v>
      </c>
      <c r="E1580" s="5">
        <v>13</v>
      </c>
      <c r="F1580" s="5">
        <v>40</v>
      </c>
      <c r="G1580" s="5" t="s">
        <v>15737</v>
      </c>
      <c r="H1580" s="5"/>
      <c r="I1580" s="5">
        <f>SUMIF('compiled data'!B:B,'Summary plot wt seed station'!C1580,'compiled data'!E:E)</f>
        <v>355.25</v>
      </c>
      <c r="L1580" t="s">
        <v>7123</v>
      </c>
      <c r="M1580">
        <v>7374</v>
      </c>
    </row>
    <row r="1581" spans="1:13" ht="16" x14ac:dyDescent="0.2">
      <c r="A1581" s="5" t="s">
        <v>7236</v>
      </c>
      <c r="B1581" s="5" t="s">
        <v>22961</v>
      </c>
      <c r="C1581" s="5">
        <v>1595461</v>
      </c>
      <c r="D1581" s="5" t="s">
        <v>26488</v>
      </c>
      <c r="E1581" s="5">
        <v>14</v>
      </c>
      <c r="F1581" s="5">
        <v>27</v>
      </c>
      <c r="G1581" s="5" t="s">
        <v>15737</v>
      </c>
      <c r="H1581" s="5"/>
      <c r="I1581" s="5">
        <f>SUMIF('compiled data'!B:B,'Summary plot wt seed station'!C1581,'compiled data'!E:E)</f>
        <v>114.53999999999999</v>
      </c>
      <c r="J1581" s="5"/>
      <c r="K1581" s="5"/>
      <c r="L1581" s="5" t="s">
        <v>7237</v>
      </c>
      <c r="M1581">
        <v>7379</v>
      </c>
    </row>
    <row r="1582" spans="1:13" ht="16" x14ac:dyDescent="0.2">
      <c r="A1582" s="5" t="s">
        <v>7242</v>
      </c>
      <c r="B1582" s="5" t="s">
        <v>22962</v>
      </c>
      <c r="C1582" s="5">
        <v>1595802</v>
      </c>
      <c r="D1582" s="5" t="s">
        <v>26489</v>
      </c>
      <c r="E1582" s="5">
        <v>13</v>
      </c>
      <c r="F1582" s="5">
        <v>46</v>
      </c>
      <c r="G1582" s="5" t="s">
        <v>15737</v>
      </c>
      <c r="H1582" s="5"/>
      <c r="I1582" s="5">
        <f>SUMIF('compiled data'!B:B,'Summary plot wt seed station'!C1582,'compiled data'!E:E)</f>
        <v>47.92</v>
      </c>
      <c r="J1582" s="5"/>
      <c r="K1582" s="5"/>
      <c r="L1582" s="5" t="s">
        <v>7237</v>
      </c>
      <c r="M1582">
        <v>7384</v>
      </c>
    </row>
    <row r="1583" spans="1:13" ht="16" x14ac:dyDescent="0.2">
      <c r="A1583" s="5" t="s">
        <v>7244</v>
      </c>
      <c r="B1583" s="5" t="s">
        <v>22963</v>
      </c>
      <c r="C1583" s="5">
        <v>1595445</v>
      </c>
      <c r="D1583" s="5" t="s">
        <v>26490</v>
      </c>
      <c r="E1583" s="5">
        <v>14</v>
      </c>
      <c r="F1583" s="5">
        <v>28</v>
      </c>
      <c r="G1583" s="5" t="s">
        <v>15737</v>
      </c>
      <c r="H1583" s="5"/>
      <c r="I1583" s="5">
        <f>SUMIF('compiled data'!B:B,'Summary plot wt seed station'!C1583,'compiled data'!E:E)</f>
        <v>301.83000000000004</v>
      </c>
      <c r="J1583" s="5"/>
      <c r="K1583" s="5"/>
      <c r="L1583" s="5" t="s">
        <v>7237</v>
      </c>
      <c r="M1583">
        <v>7386</v>
      </c>
    </row>
    <row r="1584" spans="1:13" ht="16" x14ac:dyDescent="0.2">
      <c r="A1584" s="5" t="s">
        <v>7247</v>
      </c>
      <c r="B1584" s="5" t="s">
        <v>22964</v>
      </c>
      <c r="C1584" s="5">
        <v>1595473</v>
      </c>
      <c r="D1584" s="5" t="s">
        <v>26491</v>
      </c>
      <c r="E1584" s="5">
        <v>16</v>
      </c>
      <c r="F1584" s="5">
        <v>28</v>
      </c>
      <c r="G1584" s="5" t="s">
        <v>15737</v>
      </c>
      <c r="H1584" s="5"/>
      <c r="I1584" s="5">
        <f>SUMIF('compiled data'!B:B,'Summary plot wt seed station'!C1584,'compiled data'!E:E)</f>
        <v>53.3</v>
      </c>
      <c r="J1584" s="5"/>
      <c r="K1584" s="5"/>
      <c r="L1584" s="5" t="s">
        <v>7248</v>
      </c>
      <c r="M1584">
        <v>7389</v>
      </c>
    </row>
    <row r="1585" spans="1:13" ht="16" x14ac:dyDescent="0.2">
      <c r="A1585" s="5" t="s">
        <v>7251</v>
      </c>
      <c r="B1585" s="5" t="s">
        <v>22965</v>
      </c>
      <c r="C1585" s="5">
        <v>1595536</v>
      </c>
      <c r="D1585" s="5" t="s">
        <v>26492</v>
      </c>
      <c r="E1585" s="5">
        <v>16</v>
      </c>
      <c r="F1585" s="5">
        <v>29</v>
      </c>
      <c r="G1585" s="5" t="s">
        <v>15737</v>
      </c>
      <c r="H1585" s="5"/>
      <c r="I1585" s="5">
        <f>SUMIF('compiled data'!B:B,'Summary plot wt seed station'!C1585,'compiled data'!E:E)</f>
        <v>312.10000000000002</v>
      </c>
      <c r="J1585" s="5"/>
      <c r="K1585" s="5"/>
      <c r="L1585" s="5" t="s">
        <v>7248</v>
      </c>
      <c r="M1585">
        <v>7391</v>
      </c>
    </row>
    <row r="1586" spans="1:13" ht="16" x14ac:dyDescent="0.2">
      <c r="A1586" s="5" t="s">
        <v>7255</v>
      </c>
      <c r="B1586" s="5" t="s">
        <v>22966</v>
      </c>
      <c r="C1586" s="5">
        <v>1595534</v>
      </c>
      <c r="D1586" s="5" t="s">
        <v>26493</v>
      </c>
      <c r="E1586" s="5">
        <v>16</v>
      </c>
      <c r="F1586" s="5">
        <v>30</v>
      </c>
      <c r="G1586" s="5" t="s">
        <v>15737</v>
      </c>
      <c r="H1586" s="5"/>
      <c r="I1586" s="5">
        <f>SUMIF('compiled data'!B:B,'Summary plot wt seed station'!C1586,'compiled data'!E:E)</f>
        <v>415.3</v>
      </c>
      <c r="J1586" s="5"/>
      <c r="K1586" s="5"/>
      <c r="L1586" s="5" t="s">
        <v>7248</v>
      </c>
      <c r="M1586">
        <v>7395</v>
      </c>
    </row>
    <row r="1587" spans="1:13" ht="16" x14ac:dyDescent="0.2">
      <c r="A1587" s="5" t="s">
        <v>7260</v>
      </c>
      <c r="B1587" s="5" t="s">
        <v>22967</v>
      </c>
      <c r="C1587" s="5">
        <v>1595558</v>
      </c>
      <c r="D1587" s="5" t="s">
        <v>26494</v>
      </c>
      <c r="E1587" s="5">
        <v>12</v>
      </c>
      <c r="F1587" s="5">
        <v>30</v>
      </c>
      <c r="G1587" s="5" t="s">
        <v>15737</v>
      </c>
      <c r="H1587" s="5"/>
      <c r="I1587" s="5">
        <f>SUMIF('compiled data'!B:B,'Summary plot wt seed station'!C1587,'compiled data'!E:E)</f>
        <v>397</v>
      </c>
      <c r="J1587" s="5"/>
      <c r="K1587" s="5"/>
      <c r="L1587" s="5" t="s">
        <v>7261</v>
      </c>
      <c r="M1587">
        <v>7400</v>
      </c>
    </row>
    <row r="1588" spans="1:13" ht="16" x14ac:dyDescent="0.2">
      <c r="A1588" s="5" t="s">
        <v>7266</v>
      </c>
      <c r="B1588" s="5" t="s">
        <v>22968</v>
      </c>
      <c r="C1588" s="5">
        <v>1595587</v>
      </c>
      <c r="D1588" s="5" t="s">
        <v>26495</v>
      </c>
      <c r="E1588" s="5">
        <v>12</v>
      </c>
      <c r="F1588" s="5">
        <v>31</v>
      </c>
      <c r="G1588" s="5" t="s">
        <v>15737</v>
      </c>
      <c r="H1588" s="5"/>
      <c r="I1588" s="5">
        <f>SUMIF('compiled data'!B:B,'Summary plot wt seed station'!C1588,'compiled data'!E:E)</f>
        <v>147.69999999999999</v>
      </c>
      <c r="L1588" t="s">
        <v>7261</v>
      </c>
      <c r="M1588">
        <v>7405</v>
      </c>
    </row>
    <row r="1589" spans="1:13" ht="16" x14ac:dyDescent="0.2">
      <c r="A1589" s="5" t="s">
        <v>7271</v>
      </c>
      <c r="B1589" s="5" t="s">
        <v>22969</v>
      </c>
      <c r="C1589" s="5">
        <v>1595551</v>
      </c>
      <c r="D1589" s="5" t="s">
        <v>26496</v>
      </c>
      <c r="E1589" s="5">
        <v>12</v>
      </c>
      <c r="F1589" s="5">
        <v>32</v>
      </c>
      <c r="G1589" s="5" t="s">
        <v>15737</v>
      </c>
      <c r="H1589" s="5"/>
      <c r="I1589" s="5">
        <f>SUMIF('compiled data'!B:B,'Summary plot wt seed station'!C1589,'compiled data'!E:E)</f>
        <v>318.39999999999998</v>
      </c>
      <c r="L1589" t="s">
        <v>7261</v>
      </c>
      <c r="M1589">
        <v>7410</v>
      </c>
    </row>
    <row r="1590" spans="1:13" ht="16" x14ac:dyDescent="0.2">
      <c r="A1590" s="5" t="s">
        <v>7276</v>
      </c>
      <c r="B1590" s="5" t="s">
        <v>22970</v>
      </c>
      <c r="C1590" s="5">
        <v>1595522</v>
      </c>
      <c r="D1590" s="5" t="s">
        <v>26497</v>
      </c>
      <c r="E1590" s="5">
        <v>12</v>
      </c>
      <c r="F1590" s="5">
        <v>33</v>
      </c>
      <c r="G1590" s="5" t="s">
        <v>15737</v>
      </c>
      <c r="H1590" s="5"/>
      <c r="I1590" s="5">
        <f>SUMIF('compiled data'!B:B,'Summary plot wt seed station'!C1590,'compiled data'!E:E)</f>
        <v>337.29999999999995</v>
      </c>
      <c r="L1590" t="s">
        <v>7261</v>
      </c>
      <c r="M1590">
        <v>7415</v>
      </c>
    </row>
    <row r="1591" spans="1:13" ht="16" x14ac:dyDescent="0.2">
      <c r="A1591" s="5" t="s">
        <v>7281</v>
      </c>
      <c r="B1591" s="5" t="s">
        <v>22971</v>
      </c>
      <c r="C1591" s="5">
        <v>1595502</v>
      </c>
      <c r="D1591" s="5" t="s">
        <v>26498</v>
      </c>
      <c r="E1591" s="5">
        <v>12</v>
      </c>
      <c r="F1591" s="5">
        <v>34</v>
      </c>
      <c r="G1591" s="5" t="s">
        <v>15737</v>
      </c>
      <c r="H1591" s="5"/>
      <c r="I1591" s="5">
        <f>SUMIF('compiled data'!B:B,'Summary plot wt seed station'!C1591,'compiled data'!E:E)</f>
        <v>135.79999999999998</v>
      </c>
      <c r="L1591" t="s">
        <v>7261</v>
      </c>
      <c r="M1591">
        <v>7420</v>
      </c>
    </row>
    <row r="1592" spans="1:13" ht="16" x14ac:dyDescent="0.2">
      <c r="A1592" s="5" t="s">
        <v>7285</v>
      </c>
      <c r="B1592" s="5" t="s">
        <v>22972</v>
      </c>
      <c r="C1592" s="5">
        <v>1595505</v>
      </c>
      <c r="D1592" s="5" t="s">
        <v>26499</v>
      </c>
      <c r="E1592" s="5">
        <v>12</v>
      </c>
      <c r="F1592" s="5">
        <v>35</v>
      </c>
      <c r="G1592" s="5" t="s">
        <v>15737</v>
      </c>
      <c r="H1592" s="5"/>
      <c r="I1592" s="5">
        <f>SUMIF('compiled data'!B:B,'Summary plot wt seed station'!C1592,'compiled data'!E:E)</f>
        <v>216.1</v>
      </c>
      <c r="L1592" t="s">
        <v>7261</v>
      </c>
      <c r="M1592">
        <v>7424</v>
      </c>
    </row>
    <row r="1593" spans="1:13" ht="16" x14ac:dyDescent="0.2">
      <c r="A1593" s="5" t="s">
        <v>7290</v>
      </c>
      <c r="B1593" s="5" t="s">
        <v>22973</v>
      </c>
      <c r="C1593" s="5">
        <v>1595618</v>
      </c>
      <c r="D1593" s="5" t="s">
        <v>26500</v>
      </c>
      <c r="E1593" s="5">
        <v>12</v>
      </c>
      <c r="F1593" s="5">
        <v>37</v>
      </c>
      <c r="G1593" s="5" t="s">
        <v>15737</v>
      </c>
      <c r="H1593" s="5"/>
      <c r="I1593" s="5">
        <f>SUMIF('compiled data'!B:B,'Summary plot wt seed station'!C1593,'compiled data'!E:E)</f>
        <v>279.89999999999998</v>
      </c>
      <c r="L1593" t="s">
        <v>7261</v>
      </c>
      <c r="M1593">
        <v>7429</v>
      </c>
    </row>
    <row r="1594" spans="1:13" ht="16" x14ac:dyDescent="0.2">
      <c r="A1594" s="5" t="s">
        <v>7295</v>
      </c>
      <c r="B1594" s="5" t="s">
        <v>22974</v>
      </c>
      <c r="C1594" s="5">
        <v>1595731</v>
      </c>
      <c r="D1594" s="5" t="s">
        <v>26501</v>
      </c>
      <c r="E1594" s="5">
        <v>12</v>
      </c>
      <c r="F1594" s="5">
        <v>38</v>
      </c>
      <c r="G1594" s="5" t="s">
        <v>15737</v>
      </c>
      <c r="H1594" s="5"/>
      <c r="I1594" s="5">
        <f>SUMIF('compiled data'!B:B,'Summary plot wt seed station'!C1594,'compiled data'!E:E)</f>
        <v>458.20000000000005</v>
      </c>
      <c r="L1594" t="s">
        <v>7261</v>
      </c>
      <c r="M1594">
        <v>7434</v>
      </c>
    </row>
    <row r="1595" spans="1:13" ht="16" x14ac:dyDescent="0.2">
      <c r="A1595" s="5" t="s">
        <v>7300</v>
      </c>
      <c r="B1595" s="5" t="s">
        <v>22975</v>
      </c>
      <c r="C1595" s="5">
        <v>1595610</v>
      </c>
      <c r="D1595" s="5" t="s">
        <v>26502</v>
      </c>
      <c r="E1595" s="5">
        <v>12</v>
      </c>
      <c r="F1595" s="5">
        <v>39</v>
      </c>
      <c r="G1595" s="5" t="s">
        <v>15737</v>
      </c>
      <c r="H1595" s="5"/>
      <c r="I1595" s="5">
        <f>SUMIF('compiled data'!B:B,'Summary plot wt seed station'!C1595,'compiled data'!E:E)</f>
        <v>484.1</v>
      </c>
      <c r="L1595" t="s">
        <v>7261</v>
      </c>
      <c r="M1595">
        <v>7439</v>
      </c>
    </row>
    <row r="1596" spans="1:13" ht="16" x14ac:dyDescent="0.2">
      <c r="A1596" s="5" t="s">
        <v>7305</v>
      </c>
      <c r="B1596" s="5" t="s">
        <v>22976</v>
      </c>
      <c r="C1596" s="5">
        <v>1595739</v>
      </c>
      <c r="D1596" s="5" t="s">
        <v>26503</v>
      </c>
      <c r="E1596" s="5">
        <v>13</v>
      </c>
      <c r="F1596" s="5">
        <v>44</v>
      </c>
      <c r="G1596" s="5" t="s">
        <v>15737</v>
      </c>
      <c r="H1596" s="5"/>
      <c r="I1596" s="5">
        <f>SUMIF('compiled data'!B:B,'Summary plot wt seed station'!C1596,'compiled data'!E:E)</f>
        <v>253.3</v>
      </c>
      <c r="L1596" t="s">
        <v>7261</v>
      </c>
      <c r="M1596">
        <v>7444</v>
      </c>
    </row>
    <row r="1597" spans="1:13" ht="16" x14ac:dyDescent="0.2">
      <c r="A1597" s="5" t="s">
        <v>7306</v>
      </c>
      <c r="B1597" s="5" t="s">
        <v>22977</v>
      </c>
      <c r="C1597" s="5">
        <v>1595647</v>
      </c>
      <c r="D1597" s="5" t="s">
        <v>26504</v>
      </c>
      <c r="E1597" s="5">
        <v>12</v>
      </c>
      <c r="F1597" s="5">
        <v>41</v>
      </c>
      <c r="G1597" s="5" t="s">
        <v>15737</v>
      </c>
      <c r="H1597" s="5"/>
      <c r="I1597" s="5">
        <f>SUMIF('compiled data'!B:B,'Summary plot wt seed station'!C1597,'compiled data'!E:E)</f>
        <v>450.59999999999997</v>
      </c>
      <c r="L1597" t="s">
        <v>7261</v>
      </c>
      <c r="M1597">
        <v>7445</v>
      </c>
    </row>
    <row r="1598" spans="1:13" ht="16" x14ac:dyDescent="0.2">
      <c r="A1598" s="5" t="s">
        <v>7309</v>
      </c>
      <c r="B1598" s="5" t="s">
        <v>22978</v>
      </c>
      <c r="C1598" s="5">
        <v>1595699</v>
      </c>
      <c r="D1598" s="5" t="s">
        <v>26505</v>
      </c>
      <c r="E1598" s="5">
        <v>12</v>
      </c>
      <c r="F1598" s="5">
        <v>40</v>
      </c>
      <c r="G1598" s="5" t="s">
        <v>15737</v>
      </c>
      <c r="H1598" s="5"/>
      <c r="I1598" s="5">
        <f>SUMIF('compiled data'!B:B,'Summary plot wt seed station'!C1598,'compiled data'!E:E)</f>
        <v>17.2</v>
      </c>
      <c r="L1598" t="s">
        <v>7261</v>
      </c>
      <c r="M1598">
        <v>7448</v>
      </c>
    </row>
    <row r="1599" spans="1:13" ht="16" x14ac:dyDescent="0.2">
      <c r="A1599" s="5" t="s">
        <v>7310</v>
      </c>
      <c r="B1599" s="5" t="s">
        <v>22979</v>
      </c>
      <c r="C1599" s="5">
        <v>1595755</v>
      </c>
      <c r="D1599" s="5" t="s">
        <v>26506</v>
      </c>
      <c r="E1599" s="5">
        <v>12</v>
      </c>
      <c r="F1599" s="5">
        <v>44</v>
      </c>
      <c r="G1599" s="5" t="s">
        <v>15737</v>
      </c>
      <c r="H1599" s="5"/>
      <c r="I1599" s="5">
        <f>SUMIF('compiled data'!B:B,'Summary plot wt seed station'!C1599,'compiled data'!E:E)</f>
        <v>339.2</v>
      </c>
      <c r="L1599" t="s">
        <v>7261</v>
      </c>
      <c r="M1599">
        <v>7449</v>
      </c>
    </row>
    <row r="1600" spans="1:13" ht="16" x14ac:dyDescent="0.2">
      <c r="A1600" s="5" t="s">
        <v>7311</v>
      </c>
      <c r="B1600" s="5" t="s">
        <v>22980</v>
      </c>
      <c r="C1600" s="5">
        <v>1595659</v>
      </c>
      <c r="D1600" s="5" t="s">
        <v>26507</v>
      </c>
      <c r="E1600" s="5">
        <v>12</v>
      </c>
      <c r="F1600" s="5">
        <v>42</v>
      </c>
      <c r="G1600" s="5" t="s">
        <v>15737</v>
      </c>
      <c r="H1600" s="5"/>
      <c r="I1600" s="5">
        <f>SUMIF('compiled data'!B:B,'Summary plot wt seed station'!C1600,'compiled data'!E:E)</f>
        <v>271</v>
      </c>
      <c r="L1600" t="s">
        <v>7261</v>
      </c>
      <c r="M1600">
        <v>7450</v>
      </c>
    </row>
    <row r="1601" spans="1:13" ht="16" x14ac:dyDescent="0.2">
      <c r="A1601" s="5" t="s">
        <v>7321</v>
      </c>
      <c r="B1601" s="5" t="s">
        <v>22981</v>
      </c>
      <c r="C1601" s="5">
        <v>1595786</v>
      </c>
      <c r="D1601" s="5" t="s">
        <v>26508</v>
      </c>
      <c r="E1601" s="5">
        <v>12</v>
      </c>
      <c r="F1601" s="5">
        <v>45</v>
      </c>
      <c r="G1601" s="5" t="s">
        <v>15737</v>
      </c>
      <c r="H1601" s="5"/>
      <c r="I1601" s="5">
        <f>SUMIF('compiled data'!B:B,'Summary plot wt seed station'!C1601,'compiled data'!E:E)</f>
        <v>111.4</v>
      </c>
      <c r="L1601" t="s">
        <v>7261</v>
      </c>
      <c r="M1601">
        <v>7460</v>
      </c>
    </row>
    <row r="1602" spans="1:13" ht="16" x14ac:dyDescent="0.2">
      <c r="A1602" s="5" t="s">
        <v>7326</v>
      </c>
      <c r="B1602" s="5" t="s">
        <v>22982</v>
      </c>
      <c r="C1602" s="5">
        <v>1595487</v>
      </c>
      <c r="D1602" s="5" t="s">
        <v>26509</v>
      </c>
      <c r="E1602" s="5">
        <v>13</v>
      </c>
      <c r="F1602" s="5">
        <v>27</v>
      </c>
      <c r="G1602" s="5" t="s">
        <v>15737</v>
      </c>
      <c r="H1602" s="5"/>
      <c r="I1602" s="5">
        <f>SUMIF('compiled data'!B:B,'Summary plot wt seed station'!C1602,'compiled data'!E:E)</f>
        <v>196.8</v>
      </c>
      <c r="L1602" t="s">
        <v>7261</v>
      </c>
      <c r="M1602">
        <v>7465</v>
      </c>
    </row>
    <row r="1603" spans="1:13" ht="16" x14ac:dyDescent="0.2">
      <c r="A1603" s="5" t="s">
        <v>7332</v>
      </c>
      <c r="B1603" s="5" t="s">
        <v>22983</v>
      </c>
      <c r="C1603" s="5">
        <v>1595470</v>
      </c>
      <c r="D1603" s="5" t="s">
        <v>26510</v>
      </c>
      <c r="E1603" s="5">
        <v>13</v>
      </c>
      <c r="F1603" s="5">
        <v>28</v>
      </c>
      <c r="G1603" s="5" t="s">
        <v>15737</v>
      </c>
      <c r="H1603" s="5"/>
      <c r="I1603" s="5">
        <f>SUMIF('compiled data'!B:B,'Summary plot wt seed station'!C1603,'compiled data'!E:E)</f>
        <v>280.2</v>
      </c>
      <c r="L1603" t="s">
        <v>7261</v>
      </c>
      <c r="M1603">
        <v>7471</v>
      </c>
    </row>
    <row r="1604" spans="1:13" ht="16" x14ac:dyDescent="0.2">
      <c r="A1604" s="5" t="s">
        <v>7337</v>
      </c>
      <c r="B1604" s="5" t="s">
        <v>22984</v>
      </c>
      <c r="C1604" s="5">
        <v>1595475</v>
      </c>
      <c r="D1604" s="5" t="s">
        <v>26511</v>
      </c>
      <c r="E1604" s="5">
        <v>13</v>
      </c>
      <c r="F1604" s="5">
        <v>29</v>
      </c>
      <c r="G1604" s="5" t="s">
        <v>15737</v>
      </c>
      <c r="H1604" s="5"/>
      <c r="I1604" s="5">
        <f>SUMIF('compiled data'!B:B,'Summary plot wt seed station'!C1604,'compiled data'!E:E)</f>
        <v>404.79999999999995</v>
      </c>
      <c r="L1604" t="s">
        <v>7261</v>
      </c>
      <c r="M1604">
        <v>7476</v>
      </c>
    </row>
    <row r="1605" spans="1:13" ht="16" x14ac:dyDescent="0.2">
      <c r="A1605" s="5" t="s">
        <v>7343</v>
      </c>
      <c r="B1605" s="5" t="s">
        <v>22985</v>
      </c>
      <c r="C1605" s="5">
        <v>1595694</v>
      </c>
      <c r="D1605" s="5" t="s">
        <v>26512</v>
      </c>
      <c r="E1605" s="5">
        <v>13</v>
      </c>
      <c r="F1605" s="5">
        <v>42</v>
      </c>
      <c r="G1605" s="5" t="s">
        <v>15737</v>
      </c>
      <c r="H1605" s="5"/>
      <c r="I1605" s="5">
        <f>SUMIF('compiled data'!B:B,'Summary plot wt seed station'!C1605,'compiled data'!E:E)</f>
        <v>411.3</v>
      </c>
      <c r="L1605" t="s">
        <v>7261</v>
      </c>
      <c r="M1605">
        <v>7482</v>
      </c>
    </row>
    <row r="1606" spans="1:13" ht="16" x14ac:dyDescent="0.2">
      <c r="A1606" s="5" t="s">
        <v>7349</v>
      </c>
      <c r="B1606" s="5" t="s">
        <v>22986</v>
      </c>
      <c r="C1606" s="5">
        <v>1595776</v>
      </c>
      <c r="D1606" s="5" t="s">
        <v>26513</v>
      </c>
      <c r="E1606" s="5">
        <v>13</v>
      </c>
      <c r="F1606" s="5">
        <v>43</v>
      </c>
      <c r="G1606" s="5" t="s">
        <v>15737</v>
      </c>
      <c r="H1606" s="5"/>
      <c r="I1606" s="5">
        <f>SUMIF('compiled data'!B:B,'Summary plot wt seed station'!C1606,'compiled data'!E:E)</f>
        <v>359.6</v>
      </c>
      <c r="J1606" s="5"/>
      <c r="K1606" s="5"/>
      <c r="L1606" s="5" t="s">
        <v>7261</v>
      </c>
      <c r="M1606">
        <v>7487</v>
      </c>
    </row>
    <row r="1607" spans="1:13" ht="16" x14ac:dyDescent="0.2">
      <c r="A1607" s="5" t="s">
        <v>7358</v>
      </c>
      <c r="B1607" s="5" t="s">
        <v>22987</v>
      </c>
      <c r="C1607" s="5">
        <v>1595596</v>
      </c>
      <c r="D1607" s="5" t="s">
        <v>26514</v>
      </c>
      <c r="E1607" s="5">
        <v>16</v>
      </c>
      <c r="F1607" s="5">
        <v>31</v>
      </c>
      <c r="G1607" s="5" t="s">
        <v>15737</v>
      </c>
      <c r="H1607" s="5"/>
      <c r="I1607" s="5">
        <f>SUMIF('compiled data'!B:B,'Summary plot wt seed station'!C1607,'compiled data'!E:E)</f>
        <v>335.90000000000003</v>
      </c>
      <c r="J1607" s="5"/>
      <c r="K1607" s="5"/>
      <c r="L1607" s="5" t="s">
        <v>7359</v>
      </c>
      <c r="M1607">
        <v>7496</v>
      </c>
    </row>
    <row r="1608" spans="1:13" ht="16" x14ac:dyDescent="0.2">
      <c r="A1608" s="5" t="s">
        <v>7364</v>
      </c>
      <c r="B1608" s="5" t="s">
        <v>22988</v>
      </c>
      <c r="C1608" s="5">
        <v>1595723</v>
      </c>
      <c r="D1608" s="5" t="s">
        <v>26515</v>
      </c>
      <c r="E1608" s="5">
        <v>17</v>
      </c>
      <c r="F1608" s="5">
        <v>37</v>
      </c>
      <c r="G1608" s="5" t="s">
        <v>15737</v>
      </c>
      <c r="H1608" s="5"/>
      <c r="I1608" s="5">
        <f>SUMIF('compiled data'!B:B,'Summary plot wt seed station'!C1608,'compiled data'!E:E)</f>
        <v>46</v>
      </c>
      <c r="J1608" s="5"/>
      <c r="K1608" s="5"/>
      <c r="L1608" s="5" t="s">
        <v>7359</v>
      </c>
      <c r="M1608">
        <v>7501</v>
      </c>
    </row>
    <row r="1609" spans="1:13" ht="16" x14ac:dyDescent="0.2">
      <c r="A1609" s="5" t="s">
        <v>7366</v>
      </c>
      <c r="B1609" s="5" t="s">
        <v>22989</v>
      </c>
      <c r="C1609" s="5">
        <v>1595682</v>
      </c>
      <c r="D1609" s="5" t="s">
        <v>26516</v>
      </c>
      <c r="E1609" s="5">
        <v>17</v>
      </c>
      <c r="F1609" s="5">
        <v>38</v>
      </c>
      <c r="G1609" s="5" t="s">
        <v>15737</v>
      </c>
      <c r="H1609" s="5"/>
      <c r="I1609" s="5">
        <f>SUMIF('compiled data'!B:B,'Summary plot wt seed station'!C1609,'compiled data'!E:E)</f>
        <v>244.09999999999997</v>
      </c>
      <c r="J1609" s="5"/>
      <c r="K1609" s="5"/>
      <c r="L1609" s="5" t="s">
        <v>7359</v>
      </c>
      <c r="M1609">
        <v>7503</v>
      </c>
    </row>
    <row r="1610" spans="1:13" ht="16" x14ac:dyDescent="0.2">
      <c r="A1610" s="5" t="s">
        <v>7371</v>
      </c>
      <c r="B1610" s="5" t="s">
        <v>22990</v>
      </c>
      <c r="C1610" s="5">
        <v>1595676</v>
      </c>
      <c r="D1610" s="5" t="s">
        <v>26517</v>
      </c>
      <c r="E1610" s="5">
        <v>17</v>
      </c>
      <c r="F1610" s="5">
        <v>39</v>
      </c>
      <c r="G1610" s="5" t="s">
        <v>15737</v>
      </c>
      <c r="H1610" s="5"/>
      <c r="I1610" s="5">
        <f>SUMIF('compiled data'!B:B,'Summary plot wt seed station'!C1610,'compiled data'!E:E)</f>
        <v>238.6</v>
      </c>
      <c r="J1610" s="5"/>
      <c r="K1610" s="5"/>
      <c r="L1610" s="5" t="s">
        <v>7359</v>
      </c>
      <c r="M1610">
        <v>7508</v>
      </c>
    </row>
    <row r="1611" spans="1:13" ht="16" x14ac:dyDescent="0.2">
      <c r="A1611" s="5" t="s">
        <v>7376</v>
      </c>
      <c r="B1611" s="5" t="s">
        <v>22991</v>
      </c>
      <c r="C1611" s="5">
        <v>1595628</v>
      </c>
      <c r="D1611" s="5" t="s">
        <v>26518</v>
      </c>
      <c r="E1611" s="5">
        <v>17</v>
      </c>
      <c r="F1611" s="5">
        <v>40</v>
      </c>
      <c r="G1611" s="5" t="s">
        <v>15737</v>
      </c>
      <c r="H1611" s="5"/>
      <c r="I1611" s="5">
        <f>SUMIF('compiled data'!B:B,'Summary plot wt seed station'!C1611,'compiled data'!E:E)</f>
        <v>429.70000000000005</v>
      </c>
      <c r="L1611" t="s">
        <v>7359</v>
      </c>
      <c r="M1611">
        <v>7513</v>
      </c>
    </row>
    <row r="1612" spans="1:13" ht="16" x14ac:dyDescent="0.2">
      <c r="A1612" s="5" t="s">
        <v>7381</v>
      </c>
      <c r="B1612" s="5" t="s">
        <v>22992</v>
      </c>
      <c r="C1612" s="5">
        <v>1595612</v>
      </c>
      <c r="D1612" s="5" t="s">
        <v>26519</v>
      </c>
      <c r="E1612" s="5">
        <v>17</v>
      </c>
      <c r="F1612" s="5">
        <v>41</v>
      </c>
      <c r="G1612" s="5" t="s">
        <v>15737</v>
      </c>
      <c r="H1612" s="5"/>
      <c r="I1612" s="5">
        <f>SUMIF('compiled data'!B:B,'Summary plot wt seed station'!C1612,'compiled data'!E:E)</f>
        <v>394.3</v>
      </c>
      <c r="L1612" t="s">
        <v>7359</v>
      </c>
      <c r="M1612">
        <v>7518</v>
      </c>
    </row>
    <row r="1613" spans="1:13" ht="16" x14ac:dyDescent="0.2">
      <c r="A1613" s="5" t="s">
        <v>7386</v>
      </c>
      <c r="B1613" s="5" t="s">
        <v>22993</v>
      </c>
      <c r="C1613" s="5">
        <v>1595732</v>
      </c>
      <c r="D1613" s="5" t="s">
        <v>26520</v>
      </c>
      <c r="E1613" s="5">
        <v>17</v>
      </c>
      <c r="F1613" s="5">
        <v>42</v>
      </c>
      <c r="G1613" s="5" t="s">
        <v>15737</v>
      </c>
      <c r="H1613" s="5"/>
      <c r="I1613" s="5">
        <f>SUMIF('compiled data'!B:B,'Summary plot wt seed station'!C1613,'compiled data'!E:E)</f>
        <v>298.5</v>
      </c>
      <c r="L1613" t="s">
        <v>7359</v>
      </c>
      <c r="M1613">
        <v>7523</v>
      </c>
    </row>
    <row r="1614" spans="1:13" ht="16" x14ac:dyDescent="0.2">
      <c r="A1614" s="5" t="s">
        <v>7391</v>
      </c>
      <c r="B1614" s="5" t="s">
        <v>22994</v>
      </c>
      <c r="C1614" s="5">
        <v>1595771</v>
      </c>
      <c r="D1614" s="5" t="s">
        <v>26521</v>
      </c>
      <c r="E1614" s="5">
        <v>17</v>
      </c>
      <c r="F1614" s="5">
        <v>43</v>
      </c>
      <c r="G1614" s="5" t="s">
        <v>15737</v>
      </c>
      <c r="H1614" s="5"/>
      <c r="I1614" s="5">
        <f>SUMIF('compiled data'!B:B,'Summary plot wt seed station'!C1614,'compiled data'!E:E)</f>
        <v>464.7</v>
      </c>
      <c r="L1614" t="s">
        <v>7359</v>
      </c>
      <c r="M1614">
        <v>7528</v>
      </c>
    </row>
    <row r="1615" spans="1:13" ht="16" x14ac:dyDescent="0.2">
      <c r="A1615" s="5" t="s">
        <v>7396</v>
      </c>
      <c r="B1615" s="5" t="s">
        <v>22995</v>
      </c>
      <c r="C1615" s="5">
        <v>1595746</v>
      </c>
      <c r="D1615" s="5" t="s">
        <v>26522</v>
      </c>
      <c r="E1615" s="5">
        <v>17</v>
      </c>
      <c r="F1615" s="5">
        <v>44</v>
      </c>
      <c r="G1615" s="5" t="s">
        <v>15737</v>
      </c>
      <c r="H1615" s="5"/>
      <c r="I1615" s="5">
        <f>SUMIF('compiled data'!B:B,'Summary plot wt seed station'!C1615,'compiled data'!E:E)</f>
        <v>18.3</v>
      </c>
      <c r="L1615" t="s">
        <v>7359</v>
      </c>
      <c r="M1615">
        <v>7533</v>
      </c>
    </row>
    <row r="1616" spans="1:13" ht="16" x14ac:dyDescent="0.2">
      <c r="A1616" s="5" t="s">
        <v>7398</v>
      </c>
      <c r="B1616" s="5" t="s">
        <v>22996</v>
      </c>
      <c r="C1616" s="5">
        <v>1595787</v>
      </c>
      <c r="D1616" s="5" t="s">
        <v>26523</v>
      </c>
      <c r="E1616" s="5">
        <v>17</v>
      </c>
      <c r="F1616" s="5">
        <v>45</v>
      </c>
      <c r="G1616" s="5" t="s">
        <v>15737</v>
      </c>
      <c r="H1616" s="5"/>
      <c r="I1616" s="5">
        <f>SUMIF('compiled data'!B:B,'Summary plot wt seed station'!C1616,'compiled data'!E:E)</f>
        <v>590.70000000000005</v>
      </c>
      <c r="L1616" t="s">
        <v>7359</v>
      </c>
      <c r="M1616">
        <v>7535</v>
      </c>
    </row>
    <row r="1617" spans="1:13" ht="16" x14ac:dyDescent="0.2">
      <c r="A1617" s="5" t="s">
        <v>7403</v>
      </c>
      <c r="B1617" s="5" t="s">
        <v>22997</v>
      </c>
      <c r="C1617" s="5">
        <v>1595440</v>
      </c>
      <c r="D1617" s="5" t="s">
        <v>26524</v>
      </c>
      <c r="E1617" s="5">
        <v>18</v>
      </c>
      <c r="F1617" s="5">
        <v>27</v>
      </c>
      <c r="G1617" s="5" t="s">
        <v>15737</v>
      </c>
      <c r="H1617" s="5"/>
      <c r="I1617" s="5">
        <f>SUMIF('compiled data'!B:B,'Summary plot wt seed station'!C1617,'compiled data'!E:E)</f>
        <v>108.8</v>
      </c>
      <c r="L1617" t="s">
        <v>7359</v>
      </c>
      <c r="M1617">
        <v>7540</v>
      </c>
    </row>
    <row r="1618" spans="1:13" ht="16" x14ac:dyDescent="0.2">
      <c r="A1618" s="5" t="s">
        <v>7405</v>
      </c>
      <c r="B1618" s="5" t="s">
        <v>22998</v>
      </c>
      <c r="C1618" s="5">
        <v>1595807</v>
      </c>
      <c r="D1618" s="5" t="s">
        <v>26525</v>
      </c>
      <c r="E1618" s="5">
        <v>17</v>
      </c>
      <c r="F1618" s="5">
        <v>46</v>
      </c>
      <c r="G1618" s="5" t="s">
        <v>15737</v>
      </c>
      <c r="H1618" s="5"/>
      <c r="I1618" s="5">
        <f>SUMIF('compiled data'!B:B,'Summary plot wt seed station'!C1618,'compiled data'!E:E)</f>
        <v>72.099999999999994</v>
      </c>
      <c r="L1618" t="s">
        <v>7359</v>
      </c>
      <c r="M1618">
        <v>7542</v>
      </c>
    </row>
    <row r="1619" spans="1:13" ht="16" x14ac:dyDescent="0.2">
      <c r="A1619" s="5" t="s">
        <v>7409</v>
      </c>
      <c r="B1619" s="5" t="s">
        <v>22999</v>
      </c>
      <c r="C1619" s="5">
        <v>1595441</v>
      </c>
      <c r="D1619" s="5" t="s">
        <v>26526</v>
      </c>
      <c r="E1619" s="5">
        <v>18</v>
      </c>
      <c r="F1619" s="5">
        <v>28</v>
      </c>
      <c r="G1619" s="5" t="s">
        <v>15737</v>
      </c>
      <c r="H1619" s="5"/>
      <c r="I1619" s="5">
        <f>SUMIF('compiled data'!B:B,'Summary plot wt seed station'!C1619,'compiled data'!E:E)</f>
        <v>208</v>
      </c>
      <c r="L1619" t="s">
        <v>7359</v>
      </c>
      <c r="M1619">
        <v>7546</v>
      </c>
    </row>
    <row r="1620" spans="1:13" ht="16" x14ac:dyDescent="0.2">
      <c r="A1620" s="5" t="s">
        <v>7414</v>
      </c>
      <c r="B1620" s="5" t="s">
        <v>23000</v>
      </c>
      <c r="C1620" s="5">
        <v>1595767</v>
      </c>
      <c r="D1620" s="5" t="s">
        <v>26527</v>
      </c>
      <c r="E1620" s="5">
        <v>18</v>
      </c>
      <c r="F1620" s="5">
        <v>43</v>
      </c>
      <c r="G1620" s="5" t="s">
        <v>15737</v>
      </c>
      <c r="H1620" s="5"/>
      <c r="I1620" s="5">
        <f>SUMIF('compiled data'!B:B,'Summary plot wt seed station'!C1620,'compiled data'!E:E)</f>
        <v>147.6</v>
      </c>
      <c r="L1620" t="s">
        <v>7359</v>
      </c>
      <c r="M1620">
        <v>7551</v>
      </c>
    </row>
    <row r="1621" spans="1:13" ht="16" x14ac:dyDescent="0.2">
      <c r="A1621" s="5" t="s">
        <v>7417</v>
      </c>
      <c r="B1621" s="5" t="s">
        <v>23001</v>
      </c>
      <c r="C1621" s="5">
        <v>1595805</v>
      </c>
      <c r="D1621" s="5" t="s">
        <v>26528</v>
      </c>
      <c r="E1621" s="5">
        <v>18</v>
      </c>
      <c r="F1621" s="5">
        <v>46</v>
      </c>
      <c r="G1621" s="5" t="s">
        <v>15737</v>
      </c>
      <c r="H1621" s="5"/>
      <c r="I1621" s="5">
        <f>SUMIF('compiled data'!B:B,'Summary plot wt seed station'!C1621,'compiled data'!E:E)</f>
        <v>130</v>
      </c>
      <c r="L1621" t="s">
        <v>7359</v>
      </c>
      <c r="M1621">
        <v>7554</v>
      </c>
    </row>
    <row r="1622" spans="1:13" ht="16" x14ac:dyDescent="0.2">
      <c r="A1622" s="5" t="s">
        <v>7424</v>
      </c>
      <c r="B1622" s="5" t="s">
        <v>23002</v>
      </c>
      <c r="C1622" s="5">
        <v>1595489</v>
      </c>
      <c r="D1622" s="5" t="s">
        <v>26529</v>
      </c>
      <c r="E1622" s="5">
        <v>14</v>
      </c>
      <c r="F1622" s="5">
        <v>29</v>
      </c>
      <c r="G1622" s="5" t="s">
        <v>15737</v>
      </c>
      <c r="H1622" s="5"/>
      <c r="I1622" s="5">
        <f>SUMIF('compiled data'!B:B,'Summary plot wt seed station'!C1622,'compiled data'!E:E)</f>
        <v>277.54999999999995</v>
      </c>
      <c r="J1622" s="5"/>
      <c r="K1622" s="5"/>
      <c r="L1622" s="5" t="s">
        <v>7237</v>
      </c>
      <c r="M1622">
        <v>7560</v>
      </c>
    </row>
    <row r="1623" spans="1:13" ht="16" x14ac:dyDescent="0.2">
      <c r="A1623" s="5" t="s">
        <v>7429</v>
      </c>
      <c r="B1623" s="5" t="s">
        <v>23003</v>
      </c>
      <c r="C1623" s="5">
        <v>1595572</v>
      </c>
      <c r="D1623" s="5" t="s">
        <v>26530</v>
      </c>
      <c r="E1623" s="5">
        <v>14</v>
      </c>
      <c r="F1623" s="5">
        <v>30</v>
      </c>
      <c r="G1623" s="5" t="s">
        <v>15737</v>
      </c>
      <c r="H1623" s="5"/>
      <c r="I1623" s="5">
        <f>SUMIF('compiled data'!B:B,'Summary plot wt seed station'!C1623,'compiled data'!E:E)</f>
        <v>207.39</v>
      </c>
      <c r="J1623" s="5"/>
      <c r="K1623" s="5"/>
      <c r="L1623" s="5" t="s">
        <v>7237</v>
      </c>
      <c r="M1623">
        <v>7565</v>
      </c>
    </row>
    <row r="1624" spans="1:13" ht="16" x14ac:dyDescent="0.2">
      <c r="A1624" s="5" t="s">
        <v>7434</v>
      </c>
      <c r="B1624" s="5" t="s">
        <v>23004</v>
      </c>
      <c r="C1624" s="5">
        <v>1595521</v>
      </c>
      <c r="D1624" s="5" t="s">
        <v>26531</v>
      </c>
      <c r="E1624" s="5">
        <v>14</v>
      </c>
      <c r="F1624" s="5">
        <v>31</v>
      </c>
      <c r="G1624" s="5" t="s">
        <v>15737</v>
      </c>
      <c r="H1624" s="5"/>
      <c r="I1624" s="5">
        <f>SUMIF('compiled data'!B:B,'Summary plot wt seed station'!C1624,'compiled data'!E:E)</f>
        <v>457.34</v>
      </c>
      <c r="L1624" t="s">
        <v>7237</v>
      </c>
      <c r="M1624">
        <v>7570</v>
      </c>
    </row>
    <row r="1625" spans="1:13" ht="16" x14ac:dyDescent="0.2">
      <c r="A1625" s="5" t="s">
        <v>7439</v>
      </c>
      <c r="B1625" s="5" t="s">
        <v>23005</v>
      </c>
      <c r="C1625" s="5">
        <v>1595556</v>
      </c>
      <c r="D1625" s="5" t="s">
        <v>26532</v>
      </c>
      <c r="E1625" s="5">
        <v>14</v>
      </c>
      <c r="F1625" s="5">
        <v>32</v>
      </c>
      <c r="G1625" s="5" t="s">
        <v>15737</v>
      </c>
      <c r="H1625" s="5"/>
      <c r="I1625" s="5">
        <f>SUMIF('compiled data'!B:B,'Summary plot wt seed station'!C1625,'compiled data'!E:E)</f>
        <v>501.65</v>
      </c>
      <c r="L1625" t="s">
        <v>7237</v>
      </c>
      <c r="M1625">
        <v>7575</v>
      </c>
    </row>
    <row r="1626" spans="1:13" ht="16" x14ac:dyDescent="0.2">
      <c r="A1626" s="5" t="s">
        <v>7444</v>
      </c>
      <c r="B1626" s="5" t="s">
        <v>23006</v>
      </c>
      <c r="C1626" s="5">
        <v>1595545</v>
      </c>
      <c r="D1626" s="5" t="s">
        <v>26533</v>
      </c>
      <c r="E1626" s="5">
        <v>14</v>
      </c>
      <c r="F1626" s="5">
        <v>33</v>
      </c>
      <c r="G1626" s="5" t="s">
        <v>15737</v>
      </c>
      <c r="H1626" s="5"/>
      <c r="I1626" s="5">
        <f>SUMIF('compiled data'!B:B,'Summary plot wt seed station'!C1626,'compiled data'!E:E)</f>
        <v>109.17999999999999</v>
      </c>
      <c r="L1626" t="s">
        <v>7237</v>
      </c>
      <c r="M1626">
        <v>7580</v>
      </c>
    </row>
    <row r="1627" spans="1:13" ht="16" x14ac:dyDescent="0.2">
      <c r="A1627" s="5" t="s">
        <v>7448</v>
      </c>
      <c r="B1627" s="5" t="s">
        <v>23007</v>
      </c>
      <c r="C1627" s="5">
        <v>1595480</v>
      </c>
      <c r="D1627" s="5" t="s">
        <v>26534</v>
      </c>
      <c r="E1627" s="5">
        <v>15</v>
      </c>
      <c r="F1627" s="5">
        <v>27</v>
      </c>
      <c r="G1627" s="5" t="s">
        <v>15737</v>
      </c>
      <c r="H1627" s="5"/>
      <c r="I1627" s="5">
        <f>SUMIF('compiled data'!B:B,'Summary plot wt seed station'!C1627,'compiled data'!E:E)</f>
        <v>303.29999999999995</v>
      </c>
      <c r="L1627" t="s">
        <v>7237</v>
      </c>
      <c r="M1627">
        <v>7584</v>
      </c>
    </row>
    <row r="1628" spans="1:13" ht="16" x14ac:dyDescent="0.2">
      <c r="A1628" s="5" t="s">
        <v>7453</v>
      </c>
      <c r="B1628" s="5" t="s">
        <v>23008</v>
      </c>
      <c r="C1628" s="5">
        <v>1595443</v>
      </c>
      <c r="D1628" s="5" t="s">
        <v>26535</v>
      </c>
      <c r="E1628" s="5">
        <v>15</v>
      </c>
      <c r="F1628" s="5">
        <v>28</v>
      </c>
      <c r="G1628" s="5" t="s">
        <v>15737</v>
      </c>
      <c r="H1628" s="5"/>
      <c r="I1628" s="5">
        <f>SUMIF('compiled data'!B:B,'Summary plot wt seed station'!C1628,'compiled data'!E:E)</f>
        <v>131.31</v>
      </c>
      <c r="L1628" t="s">
        <v>7237</v>
      </c>
      <c r="M1628">
        <v>7589</v>
      </c>
    </row>
    <row r="1629" spans="1:13" ht="16" x14ac:dyDescent="0.2">
      <c r="A1629" s="5" t="s">
        <v>7457</v>
      </c>
      <c r="B1629" s="5" t="s">
        <v>23009</v>
      </c>
      <c r="C1629" s="5">
        <v>1595438</v>
      </c>
      <c r="D1629" s="5" t="s">
        <v>26536</v>
      </c>
      <c r="E1629" s="5">
        <v>15</v>
      </c>
      <c r="F1629" s="5">
        <v>29</v>
      </c>
      <c r="G1629" s="5" t="s">
        <v>15737</v>
      </c>
      <c r="H1629" s="5"/>
      <c r="I1629" s="5">
        <f>SUMIF('compiled data'!B:B,'Summary plot wt seed station'!C1629,'compiled data'!E:E)</f>
        <v>316.13</v>
      </c>
      <c r="L1629" t="s">
        <v>7237</v>
      </c>
      <c r="M1629">
        <v>7593</v>
      </c>
    </row>
    <row r="1630" spans="1:13" ht="16" x14ac:dyDescent="0.2">
      <c r="A1630" s="5" t="s">
        <v>7462</v>
      </c>
      <c r="B1630" s="5" t="s">
        <v>23010</v>
      </c>
      <c r="C1630" s="5">
        <v>1595513</v>
      </c>
      <c r="D1630" s="5" t="s">
        <v>26537</v>
      </c>
      <c r="E1630" s="5">
        <v>15</v>
      </c>
      <c r="F1630" s="5">
        <v>30</v>
      </c>
      <c r="G1630" s="5" t="s">
        <v>15737</v>
      </c>
      <c r="H1630" s="5"/>
      <c r="I1630" s="5">
        <f>SUMIF('compiled data'!B:B,'Summary plot wt seed station'!C1630,'compiled data'!E:E)</f>
        <v>379.07</v>
      </c>
      <c r="L1630" t="s">
        <v>7237</v>
      </c>
      <c r="M1630">
        <v>7598</v>
      </c>
    </row>
    <row r="1631" spans="1:13" ht="16" x14ac:dyDescent="0.2">
      <c r="A1631" s="5" t="s">
        <v>7467</v>
      </c>
      <c r="B1631" s="5" t="s">
        <v>23011</v>
      </c>
      <c r="C1631" s="5">
        <v>1595519</v>
      </c>
      <c r="D1631" s="5" t="s">
        <v>26538</v>
      </c>
      <c r="E1631" s="5">
        <v>15</v>
      </c>
      <c r="F1631" s="5">
        <v>31</v>
      </c>
      <c r="G1631" s="5" t="s">
        <v>15737</v>
      </c>
      <c r="H1631" s="5"/>
      <c r="I1631" s="5">
        <f>SUMIF('compiled data'!B:B,'Summary plot wt seed station'!C1631,'compiled data'!E:E)</f>
        <v>213.47</v>
      </c>
      <c r="L1631" t="s">
        <v>7237</v>
      </c>
      <c r="M1631">
        <v>7603</v>
      </c>
    </row>
    <row r="1632" spans="1:13" ht="16" x14ac:dyDescent="0.2">
      <c r="A1632" s="5" t="s">
        <v>7472</v>
      </c>
      <c r="B1632" s="5" t="s">
        <v>23012</v>
      </c>
      <c r="C1632" s="5">
        <v>1595535</v>
      </c>
      <c r="D1632" s="5" t="s">
        <v>26539</v>
      </c>
      <c r="E1632" s="5">
        <v>15</v>
      </c>
      <c r="F1632" s="5">
        <v>32</v>
      </c>
      <c r="G1632" s="5" t="s">
        <v>15737</v>
      </c>
      <c r="H1632" s="5"/>
      <c r="I1632" s="5">
        <f>SUMIF('compiled data'!B:B,'Summary plot wt seed station'!C1632,'compiled data'!E:E)</f>
        <v>410.37</v>
      </c>
      <c r="L1632" t="s">
        <v>7237</v>
      </c>
      <c r="M1632">
        <v>7608</v>
      </c>
    </row>
    <row r="1633" spans="1:13" ht="16" x14ac:dyDescent="0.2">
      <c r="A1633" s="5" t="s">
        <v>7477</v>
      </c>
      <c r="B1633" s="5" t="s">
        <v>23013</v>
      </c>
      <c r="C1633" s="5">
        <v>1595497</v>
      </c>
      <c r="D1633" s="5" t="s">
        <v>26540</v>
      </c>
      <c r="E1633" s="5">
        <v>15</v>
      </c>
      <c r="F1633" s="5">
        <v>33</v>
      </c>
      <c r="G1633" s="5" t="s">
        <v>15737</v>
      </c>
      <c r="H1633" s="5"/>
      <c r="I1633" s="5">
        <f>SUMIF('compiled data'!B:B,'Summary plot wt seed station'!C1633,'compiled data'!E:E)</f>
        <v>58.55</v>
      </c>
      <c r="L1633" t="s">
        <v>7237</v>
      </c>
      <c r="M1633">
        <v>7613</v>
      </c>
    </row>
    <row r="1634" spans="1:13" ht="16" x14ac:dyDescent="0.2">
      <c r="A1634" s="5" t="s">
        <v>7478</v>
      </c>
      <c r="B1634" s="5" t="s">
        <v>23014</v>
      </c>
      <c r="C1634" s="5">
        <v>1595589</v>
      </c>
      <c r="D1634" s="5" t="s">
        <v>26541</v>
      </c>
      <c r="E1634" s="5">
        <v>15</v>
      </c>
      <c r="F1634" s="5">
        <v>34</v>
      </c>
      <c r="G1634" s="5" t="s">
        <v>15737</v>
      </c>
      <c r="H1634" s="5"/>
      <c r="I1634" s="5">
        <f>SUMIF('compiled data'!B:B,'Summary plot wt seed station'!C1634,'compiled data'!E:E)</f>
        <v>230.39999999999998</v>
      </c>
      <c r="L1634" t="s">
        <v>7237</v>
      </c>
      <c r="M1634">
        <v>7614</v>
      </c>
    </row>
    <row r="1635" spans="1:13" ht="16" x14ac:dyDescent="0.2">
      <c r="A1635" s="5" t="s">
        <v>7483</v>
      </c>
      <c r="B1635" s="5" t="s">
        <v>23015</v>
      </c>
      <c r="C1635" s="5">
        <v>1595692</v>
      </c>
      <c r="D1635" s="5" t="s">
        <v>26542</v>
      </c>
      <c r="E1635" s="5">
        <v>15</v>
      </c>
      <c r="F1635" s="5">
        <v>36</v>
      </c>
      <c r="G1635" s="5" t="s">
        <v>15737</v>
      </c>
      <c r="H1635" s="5"/>
      <c r="I1635" s="5">
        <f>SUMIF('compiled data'!B:B,'Summary plot wt seed station'!C1635,'compiled data'!E:E)</f>
        <v>490.79</v>
      </c>
      <c r="L1635" t="s">
        <v>7237</v>
      </c>
      <c r="M1635">
        <v>7619</v>
      </c>
    </row>
    <row r="1636" spans="1:13" ht="16" x14ac:dyDescent="0.2">
      <c r="A1636" s="5" t="s">
        <v>7488</v>
      </c>
      <c r="B1636" s="5" t="s">
        <v>23016</v>
      </c>
      <c r="C1636" s="5">
        <v>1595652</v>
      </c>
      <c r="D1636" s="5" t="s">
        <v>26543</v>
      </c>
      <c r="E1636" s="5">
        <v>15</v>
      </c>
      <c r="F1636" s="5">
        <v>37</v>
      </c>
      <c r="G1636" s="5" t="s">
        <v>15737</v>
      </c>
      <c r="H1636" s="5"/>
      <c r="I1636" s="5">
        <f>SUMIF('compiled data'!B:B,'Summary plot wt seed station'!C1636,'compiled data'!E:E)</f>
        <v>205.81</v>
      </c>
      <c r="L1636" t="s">
        <v>7237</v>
      </c>
      <c r="M1636">
        <v>7624</v>
      </c>
    </row>
    <row r="1637" spans="1:13" ht="16" x14ac:dyDescent="0.2">
      <c r="A1637" s="5" t="s">
        <v>7493</v>
      </c>
      <c r="B1637" s="5" t="s">
        <v>23017</v>
      </c>
      <c r="C1637" s="5">
        <v>1595638</v>
      </c>
      <c r="D1637" s="5" t="s">
        <v>26544</v>
      </c>
      <c r="E1637" s="5">
        <v>15</v>
      </c>
      <c r="F1637" s="5">
        <v>38</v>
      </c>
      <c r="G1637" s="5" t="s">
        <v>15737</v>
      </c>
      <c r="H1637" s="5"/>
      <c r="I1637" s="5">
        <f>SUMIF('compiled data'!B:B,'Summary plot wt seed station'!C1637,'compiled data'!E:E)</f>
        <v>353.44</v>
      </c>
      <c r="L1637" t="s">
        <v>7237</v>
      </c>
      <c r="M1637">
        <v>7629</v>
      </c>
    </row>
    <row r="1638" spans="1:13" ht="16" x14ac:dyDescent="0.2">
      <c r="A1638" s="5" t="s">
        <v>7498</v>
      </c>
      <c r="B1638" s="5" t="s">
        <v>23018</v>
      </c>
      <c r="C1638" s="5">
        <v>1595557</v>
      </c>
      <c r="D1638" s="5" t="s">
        <v>26545</v>
      </c>
      <c r="E1638" s="5">
        <v>16</v>
      </c>
      <c r="F1638" s="5">
        <v>33</v>
      </c>
      <c r="G1638" s="5" t="s">
        <v>15737</v>
      </c>
      <c r="H1638" s="5"/>
      <c r="I1638" s="5">
        <f>SUMIF('compiled data'!B:B,'Summary plot wt seed station'!C1638,'compiled data'!E:E)</f>
        <v>448.79</v>
      </c>
      <c r="J1638" s="5"/>
      <c r="K1638" s="5"/>
      <c r="L1638" s="5" t="s">
        <v>7237</v>
      </c>
      <c r="M1638">
        <v>7634</v>
      </c>
    </row>
    <row r="1639" spans="1:13" ht="16" x14ac:dyDescent="0.2">
      <c r="A1639" s="5" t="s">
        <v>7503</v>
      </c>
      <c r="B1639" s="5" t="s">
        <v>23019</v>
      </c>
      <c r="C1639" s="5">
        <v>1595602</v>
      </c>
      <c r="D1639" s="5" t="s">
        <v>26546</v>
      </c>
      <c r="E1639" s="5">
        <v>16</v>
      </c>
      <c r="F1639" s="5">
        <v>34</v>
      </c>
      <c r="G1639" s="5" t="s">
        <v>15737</v>
      </c>
      <c r="H1639" s="5"/>
      <c r="I1639" s="5">
        <f>SUMIF('compiled data'!B:B,'Summary plot wt seed station'!C1639,'compiled data'!E:E)</f>
        <v>295.93</v>
      </c>
      <c r="J1639" s="5"/>
      <c r="K1639" s="5"/>
      <c r="L1639" s="5" t="s">
        <v>7237</v>
      </c>
      <c r="M1639">
        <v>7639</v>
      </c>
    </row>
    <row r="1640" spans="1:13" ht="16" x14ac:dyDescent="0.2">
      <c r="A1640" s="5" t="s">
        <v>7508</v>
      </c>
      <c r="B1640" s="5" t="s">
        <v>23020</v>
      </c>
      <c r="C1640" s="5">
        <v>1595725</v>
      </c>
      <c r="D1640" s="5" t="s">
        <v>26547</v>
      </c>
      <c r="E1640" s="5">
        <v>18</v>
      </c>
      <c r="F1640" s="5">
        <v>36</v>
      </c>
      <c r="G1640" s="5" t="s">
        <v>15737</v>
      </c>
      <c r="H1640" s="5"/>
      <c r="I1640" s="5">
        <f>SUMIF('compiled data'!B:B,'Summary plot wt seed station'!C1640,'compiled data'!E:E)</f>
        <v>364.37</v>
      </c>
      <c r="J1640" s="5"/>
      <c r="K1640" s="5"/>
      <c r="L1640" s="5" t="s">
        <v>7509</v>
      </c>
      <c r="M1640">
        <v>7644</v>
      </c>
    </row>
    <row r="1641" spans="1:13" ht="16" x14ac:dyDescent="0.2">
      <c r="A1641" s="5" t="s">
        <v>7514</v>
      </c>
      <c r="B1641" s="5" t="s">
        <v>23021</v>
      </c>
      <c r="C1641" s="5">
        <v>1595641</v>
      </c>
      <c r="D1641" s="5" t="s">
        <v>26548</v>
      </c>
      <c r="E1641" s="5">
        <v>18</v>
      </c>
      <c r="F1641" s="5">
        <v>38</v>
      </c>
      <c r="G1641" s="5" t="s">
        <v>15737</v>
      </c>
      <c r="H1641" s="5"/>
      <c r="I1641" s="5">
        <f>SUMIF('compiled data'!B:B,'Summary plot wt seed station'!C1641,'compiled data'!E:E)</f>
        <v>63.539999999999992</v>
      </c>
      <c r="J1641" s="5"/>
      <c r="K1641" s="5"/>
      <c r="L1641" s="5" t="s">
        <v>7509</v>
      </c>
      <c r="M1641">
        <v>7649</v>
      </c>
    </row>
    <row r="1642" spans="1:13" ht="16" x14ac:dyDescent="0.2">
      <c r="A1642" s="5" t="s">
        <v>7517</v>
      </c>
      <c r="B1642" s="5" t="s">
        <v>23022</v>
      </c>
      <c r="C1642" s="5">
        <v>1595720</v>
      </c>
      <c r="D1642" s="5" t="s">
        <v>26549</v>
      </c>
      <c r="E1642" s="5">
        <v>18</v>
      </c>
      <c r="F1642" s="5">
        <v>39</v>
      </c>
      <c r="G1642" s="5" t="s">
        <v>15737</v>
      </c>
      <c r="H1642" s="5"/>
      <c r="I1642" s="5">
        <f>SUMIF('compiled data'!B:B,'Summary plot wt seed station'!C1642,'compiled data'!E:E)</f>
        <v>25.91</v>
      </c>
      <c r="L1642" t="s">
        <v>7509</v>
      </c>
      <c r="M1642">
        <v>7652</v>
      </c>
    </row>
    <row r="1643" spans="1:13" ht="16" x14ac:dyDescent="0.2">
      <c r="A1643" s="5" t="s">
        <v>7518</v>
      </c>
      <c r="B1643" s="5" t="s">
        <v>23023</v>
      </c>
      <c r="C1643" s="5">
        <v>1595729</v>
      </c>
      <c r="D1643" s="5" t="s">
        <v>26550</v>
      </c>
      <c r="E1643" s="5">
        <v>18</v>
      </c>
      <c r="F1643" s="5">
        <v>40</v>
      </c>
      <c r="G1643" s="5" t="s">
        <v>15737</v>
      </c>
      <c r="H1643" s="5"/>
      <c r="I1643" s="5">
        <f>SUMIF('compiled data'!B:B,'Summary plot wt seed station'!C1643,'compiled data'!E:E)</f>
        <v>420.46</v>
      </c>
      <c r="L1643" t="s">
        <v>7509</v>
      </c>
      <c r="M1643">
        <v>7653</v>
      </c>
    </row>
    <row r="1644" spans="1:13" ht="16" x14ac:dyDescent="0.2">
      <c r="A1644" s="5" t="s">
        <v>7523</v>
      </c>
      <c r="B1644" s="5" t="s">
        <v>23024</v>
      </c>
      <c r="C1644" s="5">
        <v>1595708</v>
      </c>
      <c r="D1644" s="5" t="s">
        <v>26551</v>
      </c>
      <c r="E1644" s="5">
        <v>18</v>
      </c>
      <c r="F1644" s="5">
        <v>41</v>
      </c>
      <c r="G1644" s="5" t="s">
        <v>15737</v>
      </c>
      <c r="H1644" s="5"/>
      <c r="I1644" s="5">
        <f>SUMIF('compiled data'!B:B,'Summary plot wt seed station'!C1644,'compiled data'!E:E)</f>
        <v>365.79</v>
      </c>
      <c r="L1644" t="s">
        <v>7509</v>
      </c>
      <c r="M1644">
        <v>7658</v>
      </c>
    </row>
    <row r="1645" spans="1:13" ht="16" x14ac:dyDescent="0.2">
      <c r="A1645" s="5" t="s">
        <v>7528</v>
      </c>
      <c r="B1645" s="5" t="s">
        <v>23025</v>
      </c>
      <c r="C1645" s="5">
        <v>1595698</v>
      </c>
      <c r="D1645" s="5" t="s">
        <v>26552</v>
      </c>
      <c r="E1645" s="5">
        <v>18</v>
      </c>
      <c r="F1645" s="5">
        <v>42</v>
      </c>
      <c r="G1645" s="5" t="s">
        <v>15737</v>
      </c>
      <c r="H1645" s="5"/>
      <c r="I1645" s="5">
        <f>SUMIF('compiled data'!B:B,'Summary plot wt seed station'!C1645,'compiled data'!E:E)</f>
        <v>143.16</v>
      </c>
      <c r="L1645" t="s">
        <v>7509</v>
      </c>
      <c r="M1645">
        <v>7663</v>
      </c>
    </row>
    <row r="1646" spans="1:13" ht="16" x14ac:dyDescent="0.2">
      <c r="A1646" s="5" t="s">
        <v>7531</v>
      </c>
      <c r="B1646" s="5" t="s">
        <v>23026</v>
      </c>
      <c r="C1646" s="5">
        <v>1595525</v>
      </c>
      <c r="D1646" s="5" t="s">
        <v>26553</v>
      </c>
      <c r="E1646" s="5">
        <v>19</v>
      </c>
      <c r="F1646" s="5">
        <v>34</v>
      </c>
      <c r="G1646" s="5" t="s">
        <v>15737</v>
      </c>
      <c r="H1646" s="5"/>
      <c r="I1646" s="5">
        <f>SUMIF('compiled data'!B:B,'Summary plot wt seed station'!C1646,'compiled data'!E:E)</f>
        <v>307.58999999999997</v>
      </c>
      <c r="L1646" t="s">
        <v>7509</v>
      </c>
      <c r="M1646">
        <v>7666</v>
      </c>
    </row>
    <row r="1647" spans="1:13" ht="16" x14ac:dyDescent="0.2">
      <c r="A1647" s="5" t="s">
        <v>7536</v>
      </c>
      <c r="B1647" s="5" t="s">
        <v>23027</v>
      </c>
      <c r="C1647" s="5">
        <v>1595674</v>
      </c>
      <c r="D1647" s="5" t="s">
        <v>26554</v>
      </c>
      <c r="E1647" s="5">
        <v>19</v>
      </c>
      <c r="F1647" s="5">
        <v>35</v>
      </c>
      <c r="G1647" s="5" t="s">
        <v>15737</v>
      </c>
      <c r="H1647" s="5"/>
      <c r="I1647" s="5">
        <f>SUMIF('compiled data'!B:B,'Summary plot wt seed station'!C1647,'compiled data'!E:E)</f>
        <v>362.38</v>
      </c>
      <c r="L1647" t="s">
        <v>7509</v>
      </c>
      <c r="M1647">
        <v>7671</v>
      </c>
    </row>
    <row r="1648" spans="1:13" ht="16" x14ac:dyDescent="0.2">
      <c r="A1648" s="5" t="s">
        <v>7540</v>
      </c>
      <c r="B1648" s="5" t="s">
        <v>23028</v>
      </c>
      <c r="C1648" s="5">
        <v>1595678</v>
      </c>
      <c r="D1648" s="5" t="s">
        <v>26555</v>
      </c>
      <c r="E1648" s="5">
        <v>19</v>
      </c>
      <c r="F1648" s="5">
        <v>37</v>
      </c>
      <c r="G1648" s="5" t="s">
        <v>15737</v>
      </c>
      <c r="H1648" s="5"/>
      <c r="I1648" s="5">
        <f>SUMIF('compiled data'!B:B,'Summary plot wt seed station'!C1648,'compiled data'!E:E)</f>
        <v>252.94</v>
      </c>
      <c r="L1648" t="s">
        <v>7509</v>
      </c>
      <c r="M1648">
        <v>7675</v>
      </c>
    </row>
    <row r="1649" spans="1:13" ht="16" x14ac:dyDescent="0.2">
      <c r="A1649" s="5" t="s">
        <v>7546</v>
      </c>
      <c r="B1649" s="5" t="s">
        <v>23029</v>
      </c>
      <c r="C1649" s="5">
        <v>1595722</v>
      </c>
      <c r="D1649" s="5" t="s">
        <v>26556</v>
      </c>
      <c r="E1649" s="5">
        <v>19</v>
      </c>
      <c r="F1649" s="5">
        <v>38</v>
      </c>
      <c r="G1649" s="5" t="s">
        <v>15737</v>
      </c>
      <c r="H1649" s="5"/>
      <c r="I1649" s="5">
        <f>SUMIF('compiled data'!B:B,'Summary plot wt seed station'!C1649,'compiled data'!E:E)</f>
        <v>261.34000000000003</v>
      </c>
      <c r="J1649" s="5"/>
      <c r="K1649" s="5"/>
      <c r="L1649" s="5" t="s">
        <v>7509</v>
      </c>
      <c r="M1649">
        <v>7680</v>
      </c>
    </row>
    <row r="1650" spans="1:13" ht="16" x14ac:dyDescent="0.2">
      <c r="A1650" s="5" t="s">
        <v>7552</v>
      </c>
      <c r="B1650" s="5" t="s">
        <v>23030</v>
      </c>
      <c r="C1650" s="5">
        <v>1595715</v>
      </c>
      <c r="D1650" s="5" t="s">
        <v>26557</v>
      </c>
      <c r="E1650" s="5">
        <v>19</v>
      </c>
      <c r="F1650" s="5">
        <v>40</v>
      </c>
      <c r="G1650" s="5" t="s">
        <v>15737</v>
      </c>
      <c r="H1650" s="5"/>
      <c r="I1650" s="5">
        <f>SUMIF('compiled data'!B:B,'Summary plot wt seed station'!C1650,'compiled data'!E:E)</f>
        <v>-37.429999999999993</v>
      </c>
      <c r="J1650" s="5"/>
      <c r="K1650" s="5"/>
      <c r="L1650" s="5" t="s">
        <v>7509</v>
      </c>
      <c r="M1650">
        <v>7686</v>
      </c>
    </row>
    <row r="1651" spans="1:13" ht="16" x14ac:dyDescent="0.2">
      <c r="A1651" s="5" t="s">
        <v>7557</v>
      </c>
      <c r="B1651" s="5" t="s">
        <v>23031</v>
      </c>
      <c r="C1651" s="5">
        <v>1595668</v>
      </c>
      <c r="D1651" s="5" t="s">
        <v>26558</v>
      </c>
      <c r="E1651" s="5">
        <v>19</v>
      </c>
      <c r="F1651" s="5">
        <v>41</v>
      </c>
      <c r="G1651" s="5" t="s">
        <v>15737</v>
      </c>
      <c r="H1651" s="5"/>
      <c r="I1651" s="5">
        <f>SUMIF('compiled data'!B:B,'Summary plot wt seed station'!C1651,'compiled data'!E:E)</f>
        <v>144.09</v>
      </c>
      <c r="L1651" t="s">
        <v>7509</v>
      </c>
      <c r="M1651">
        <v>7691</v>
      </c>
    </row>
    <row r="1652" spans="1:13" ht="16" x14ac:dyDescent="0.2">
      <c r="A1652" s="5" t="s">
        <v>7561</v>
      </c>
      <c r="B1652" s="5" t="s">
        <v>23032</v>
      </c>
      <c r="C1652" s="5">
        <v>1595717</v>
      </c>
      <c r="D1652" s="5" t="s">
        <v>26559</v>
      </c>
      <c r="E1652" s="5">
        <v>19</v>
      </c>
      <c r="F1652" s="5">
        <v>42</v>
      </c>
      <c r="G1652" s="5" t="s">
        <v>15737</v>
      </c>
      <c r="H1652" s="5"/>
      <c r="I1652" s="5">
        <f>SUMIF('compiled data'!B:B,'Summary plot wt seed station'!C1652,'compiled data'!E:E)</f>
        <v>72.66</v>
      </c>
      <c r="L1652" t="s">
        <v>7509</v>
      </c>
      <c r="M1652">
        <v>7695</v>
      </c>
    </row>
    <row r="1653" spans="1:13" ht="16" x14ac:dyDescent="0.2">
      <c r="A1653" s="5" t="s">
        <v>7566</v>
      </c>
      <c r="B1653" s="5" t="s">
        <v>23033</v>
      </c>
      <c r="C1653" s="5">
        <v>1595742</v>
      </c>
      <c r="D1653" s="5" t="s">
        <v>26560</v>
      </c>
      <c r="E1653" s="5">
        <v>19</v>
      </c>
      <c r="F1653" s="5">
        <v>43</v>
      </c>
      <c r="G1653" s="5" t="s">
        <v>15737</v>
      </c>
      <c r="H1653" s="5"/>
      <c r="I1653" s="5">
        <f>SUMIF('compiled data'!B:B,'Summary plot wt seed station'!C1653,'compiled data'!E:E)</f>
        <v>338.34</v>
      </c>
      <c r="L1653" t="s">
        <v>7509</v>
      </c>
      <c r="M1653">
        <v>7700</v>
      </c>
    </row>
    <row r="1654" spans="1:13" ht="16" x14ac:dyDescent="0.2">
      <c r="A1654" s="5" t="s">
        <v>7571</v>
      </c>
      <c r="B1654" s="5" t="s">
        <v>23034</v>
      </c>
      <c r="C1654" s="5">
        <v>1595747</v>
      </c>
      <c r="D1654" s="5" t="s">
        <v>26561</v>
      </c>
      <c r="E1654" s="5">
        <v>19</v>
      </c>
      <c r="F1654" s="5">
        <v>44</v>
      </c>
      <c r="G1654" s="5" t="s">
        <v>15737</v>
      </c>
      <c r="H1654" s="5"/>
      <c r="I1654" s="5">
        <f>SUMIF('compiled data'!B:B,'Summary plot wt seed station'!C1654,'compiled data'!E:E)</f>
        <v>801.56000000000006</v>
      </c>
      <c r="L1654" t="s">
        <v>7509</v>
      </c>
      <c r="M1654">
        <v>7705</v>
      </c>
    </row>
    <row r="1655" spans="1:13" ht="16" x14ac:dyDescent="0.2">
      <c r="A1655" s="5" t="s">
        <v>7576</v>
      </c>
      <c r="B1655" s="5" t="s">
        <v>23035</v>
      </c>
      <c r="C1655" s="5">
        <v>1595785</v>
      </c>
      <c r="D1655" s="5" t="s">
        <v>26562</v>
      </c>
      <c r="E1655" s="5">
        <v>19</v>
      </c>
      <c r="F1655" s="5">
        <v>45</v>
      </c>
      <c r="G1655" s="5" t="s">
        <v>15737</v>
      </c>
      <c r="H1655" s="5"/>
      <c r="I1655" s="5">
        <f>SUMIF('compiled data'!B:B,'Summary plot wt seed station'!C1655,'compiled data'!E:E)</f>
        <v>423.87</v>
      </c>
      <c r="L1655" t="s">
        <v>7509</v>
      </c>
      <c r="M1655">
        <v>7710</v>
      </c>
    </row>
    <row r="1656" spans="1:13" ht="16" x14ac:dyDescent="0.2">
      <c r="A1656" s="5" t="s">
        <v>7581</v>
      </c>
      <c r="B1656" s="5" t="s">
        <v>23036</v>
      </c>
      <c r="C1656" s="5">
        <v>1596219</v>
      </c>
      <c r="D1656" s="5" t="s">
        <v>26563</v>
      </c>
      <c r="E1656" s="5">
        <v>31</v>
      </c>
      <c r="F1656" s="5">
        <v>25</v>
      </c>
      <c r="G1656" s="5" t="s">
        <v>15738</v>
      </c>
      <c r="H1656" s="5"/>
      <c r="I1656" s="5">
        <f>SUMIF('compiled data'!B:B,'Summary plot wt seed station'!C1656,'compiled data'!E:E)</f>
        <v>239.5</v>
      </c>
      <c r="J1656" s="5"/>
      <c r="K1656" s="5"/>
      <c r="L1656" s="5" t="s">
        <v>3806</v>
      </c>
      <c r="M1656">
        <v>7798</v>
      </c>
    </row>
    <row r="1657" spans="1:13" ht="16" x14ac:dyDescent="0.2">
      <c r="A1657" s="5" t="s">
        <v>7587</v>
      </c>
      <c r="B1657" s="5" t="s">
        <v>23037</v>
      </c>
      <c r="C1657" s="5">
        <v>1596532</v>
      </c>
      <c r="D1657" s="5" t="s">
        <v>26564</v>
      </c>
      <c r="E1657" s="5">
        <v>30</v>
      </c>
      <c r="F1657" s="5">
        <v>45</v>
      </c>
      <c r="G1657" s="5" t="s">
        <v>15738</v>
      </c>
      <c r="H1657" s="5"/>
      <c r="I1657" s="5">
        <f>SUMIF('compiled data'!B:B,'Summary plot wt seed station'!C1657,'compiled data'!E:E)</f>
        <v>250.7</v>
      </c>
      <c r="J1657" s="5"/>
      <c r="K1657" s="5"/>
      <c r="L1657" s="5" t="s">
        <v>3806</v>
      </c>
      <c r="M1657">
        <v>7803</v>
      </c>
    </row>
    <row r="1658" spans="1:13" ht="16" x14ac:dyDescent="0.2">
      <c r="A1658" s="5" t="s">
        <v>7592</v>
      </c>
      <c r="B1658" s="5" t="s">
        <v>23038</v>
      </c>
      <c r="C1658" s="5">
        <v>1596520</v>
      </c>
      <c r="D1658" s="5" t="s">
        <v>26565</v>
      </c>
      <c r="E1658" s="5">
        <v>30</v>
      </c>
      <c r="F1658" s="5">
        <v>41</v>
      </c>
      <c r="G1658" s="5" t="s">
        <v>15738</v>
      </c>
      <c r="H1658" s="5"/>
      <c r="I1658" s="5">
        <f>SUMIF('compiled data'!B:B,'Summary plot wt seed station'!C1658,'compiled data'!E:E)</f>
        <v>252.89999999999998</v>
      </c>
      <c r="J1658" s="5"/>
      <c r="K1658" s="5"/>
      <c r="L1658" s="5" t="s">
        <v>3806</v>
      </c>
      <c r="M1658">
        <v>7808</v>
      </c>
    </row>
    <row r="1659" spans="1:13" ht="16" x14ac:dyDescent="0.2">
      <c r="A1659" s="5" t="s">
        <v>7597</v>
      </c>
      <c r="B1659" s="5" t="s">
        <v>23039</v>
      </c>
      <c r="C1659" s="5">
        <v>1596501</v>
      </c>
      <c r="D1659" s="5" t="s">
        <v>26566</v>
      </c>
      <c r="E1659" s="5">
        <v>30</v>
      </c>
      <c r="F1659" s="5">
        <v>42</v>
      </c>
      <c r="G1659" s="5" t="s">
        <v>15738</v>
      </c>
      <c r="H1659" s="5"/>
      <c r="I1659" s="5">
        <f>SUMIF('compiled data'!B:B,'Summary plot wt seed station'!C1659,'compiled data'!E:E)</f>
        <v>15.600000000000001</v>
      </c>
      <c r="L1659" t="s">
        <v>3806</v>
      </c>
      <c r="M1659">
        <v>7813</v>
      </c>
    </row>
    <row r="1660" spans="1:13" ht="16" x14ac:dyDescent="0.2">
      <c r="A1660" s="5" t="s">
        <v>7599</v>
      </c>
      <c r="B1660" s="5" t="s">
        <v>23040</v>
      </c>
      <c r="C1660" s="5">
        <v>1596450</v>
      </c>
      <c r="D1660" s="5" t="s">
        <v>26567</v>
      </c>
      <c r="E1660" s="5">
        <v>30</v>
      </c>
      <c r="F1660" s="5">
        <v>39</v>
      </c>
      <c r="G1660" s="5" t="s">
        <v>15738</v>
      </c>
      <c r="H1660" s="5"/>
      <c r="I1660" s="5">
        <f>SUMIF('compiled data'!B:B,'Summary plot wt seed station'!C1660,'compiled data'!E:E)</f>
        <v>180</v>
      </c>
      <c r="L1660" t="s">
        <v>3806</v>
      </c>
      <c r="M1660">
        <v>7815</v>
      </c>
    </row>
    <row r="1661" spans="1:13" ht="16" x14ac:dyDescent="0.2">
      <c r="A1661" s="5" t="s">
        <v>7604</v>
      </c>
      <c r="B1661" s="5" t="s">
        <v>23041</v>
      </c>
      <c r="C1661" s="5">
        <v>1596412</v>
      </c>
      <c r="D1661" s="5" t="s">
        <v>26568</v>
      </c>
      <c r="E1661" s="5">
        <v>30</v>
      </c>
      <c r="F1661" s="5">
        <v>37</v>
      </c>
      <c r="G1661" s="5" t="s">
        <v>15738</v>
      </c>
      <c r="H1661" s="5"/>
      <c r="I1661" s="5">
        <f>SUMIF('compiled data'!B:B,'Summary plot wt seed station'!C1661,'compiled data'!E:E)</f>
        <v>212.79999999999998</v>
      </c>
      <c r="L1661" t="s">
        <v>3806</v>
      </c>
      <c r="M1661">
        <v>7820</v>
      </c>
    </row>
    <row r="1662" spans="1:13" ht="16" x14ac:dyDescent="0.2">
      <c r="A1662" s="5" t="s">
        <v>7609</v>
      </c>
      <c r="B1662" s="5" t="s">
        <v>23042</v>
      </c>
      <c r="C1662" s="5">
        <v>1596402</v>
      </c>
      <c r="D1662" s="5" t="s">
        <v>26569</v>
      </c>
      <c r="E1662" s="5">
        <v>30</v>
      </c>
      <c r="F1662" s="5">
        <v>36</v>
      </c>
      <c r="G1662" s="5" t="s">
        <v>15738</v>
      </c>
      <c r="H1662" s="5"/>
      <c r="I1662" s="5">
        <f>SUMIF('compiled data'!B:B,'Summary plot wt seed station'!C1662,'compiled data'!E:E)</f>
        <v>33.9</v>
      </c>
      <c r="L1662" t="s">
        <v>3806</v>
      </c>
      <c r="M1662">
        <v>7825</v>
      </c>
    </row>
    <row r="1663" spans="1:13" ht="16" x14ac:dyDescent="0.2">
      <c r="A1663" s="5" t="s">
        <v>7611</v>
      </c>
      <c r="B1663" s="5" t="s">
        <v>23043</v>
      </c>
      <c r="C1663" s="5">
        <v>1596516</v>
      </c>
      <c r="D1663" s="5" t="s">
        <v>26570</v>
      </c>
      <c r="E1663" s="5">
        <v>23</v>
      </c>
      <c r="F1663" s="5">
        <v>42</v>
      </c>
      <c r="G1663" s="5" t="s">
        <v>15738</v>
      </c>
      <c r="H1663" s="5"/>
      <c r="I1663" s="5">
        <f>SUMIF('compiled data'!B:B,'Summary plot wt seed station'!C1663,'compiled data'!E:E)</f>
        <v>154.79999999999998</v>
      </c>
      <c r="J1663" s="5"/>
      <c r="K1663" s="5"/>
      <c r="L1663" s="5" t="s">
        <v>3896</v>
      </c>
      <c r="M1663">
        <v>7827</v>
      </c>
    </row>
    <row r="1664" spans="1:13" ht="16" x14ac:dyDescent="0.2">
      <c r="A1664" s="5" t="s">
        <v>7616</v>
      </c>
      <c r="B1664" s="5" t="s">
        <v>23044</v>
      </c>
      <c r="C1664" s="5">
        <v>1596529</v>
      </c>
      <c r="D1664" s="5" t="s">
        <v>26571</v>
      </c>
      <c r="E1664" s="5">
        <v>23</v>
      </c>
      <c r="F1664" s="5">
        <v>44</v>
      </c>
      <c r="G1664" s="5" t="s">
        <v>15738</v>
      </c>
      <c r="H1664" s="5"/>
      <c r="I1664" s="5">
        <f>SUMIF('compiled data'!B:B,'Summary plot wt seed station'!C1664,'compiled data'!E:E)</f>
        <v>77</v>
      </c>
      <c r="J1664" s="5"/>
      <c r="K1664" s="5"/>
      <c r="L1664" s="5" t="s">
        <v>3896</v>
      </c>
      <c r="M1664">
        <v>7832</v>
      </c>
    </row>
    <row r="1665" spans="1:13" ht="16" x14ac:dyDescent="0.2">
      <c r="A1665" s="5" t="s">
        <v>7618</v>
      </c>
      <c r="B1665" s="5" t="s">
        <v>23045</v>
      </c>
      <c r="C1665" s="5">
        <v>1596558</v>
      </c>
      <c r="D1665" s="5" t="s">
        <v>26572</v>
      </c>
      <c r="E1665" s="5">
        <v>23</v>
      </c>
      <c r="F1665" s="5">
        <v>45</v>
      </c>
      <c r="G1665" s="5" t="s">
        <v>15738</v>
      </c>
      <c r="H1665" s="5"/>
      <c r="I1665" s="5">
        <f>SUMIF('compiled data'!B:B,'Summary plot wt seed station'!C1665,'compiled data'!E:E)</f>
        <v>408.5</v>
      </c>
      <c r="J1665" s="5"/>
      <c r="K1665" s="5"/>
      <c r="L1665" s="5" t="s">
        <v>3896</v>
      </c>
      <c r="M1665">
        <v>7834</v>
      </c>
    </row>
    <row r="1666" spans="1:13" ht="16" x14ac:dyDescent="0.2">
      <c r="A1666" s="5" t="s">
        <v>7623</v>
      </c>
      <c r="B1666" s="5" t="s">
        <v>23046</v>
      </c>
      <c r="C1666" s="5">
        <v>1596563</v>
      </c>
      <c r="D1666" s="5" t="s">
        <v>26573</v>
      </c>
      <c r="E1666" s="5">
        <v>23</v>
      </c>
      <c r="F1666" s="5">
        <v>46</v>
      </c>
      <c r="G1666" s="5" t="s">
        <v>15738</v>
      </c>
      <c r="H1666" s="5"/>
      <c r="I1666" s="5">
        <f>SUMIF('compiled data'!B:B,'Summary plot wt seed station'!C1666,'compiled data'!E:E)</f>
        <v>396.79999999999995</v>
      </c>
      <c r="J1666" s="5"/>
      <c r="K1666" s="5"/>
      <c r="L1666" s="5" t="s">
        <v>3896</v>
      </c>
      <c r="M1666">
        <v>7839</v>
      </c>
    </row>
    <row r="1667" spans="1:13" ht="16" x14ac:dyDescent="0.2">
      <c r="A1667" s="5" t="s">
        <v>7627</v>
      </c>
      <c r="B1667" s="5" t="s">
        <v>23047</v>
      </c>
      <c r="C1667" s="5">
        <v>1596207</v>
      </c>
      <c r="D1667" s="5" t="s">
        <v>26574</v>
      </c>
      <c r="E1667" s="5">
        <v>24</v>
      </c>
      <c r="F1667" s="5">
        <v>25</v>
      </c>
      <c r="G1667" s="5" t="s">
        <v>15738</v>
      </c>
      <c r="H1667" s="5"/>
      <c r="I1667" s="5">
        <f>SUMIF('compiled data'!B:B,'Summary plot wt seed station'!C1667,'compiled data'!E:E)</f>
        <v>235.8</v>
      </c>
      <c r="L1667" t="s">
        <v>3896</v>
      </c>
      <c r="M1667">
        <v>7843</v>
      </c>
    </row>
    <row r="1668" spans="1:13" ht="16" x14ac:dyDescent="0.2">
      <c r="A1668" s="5" t="s">
        <v>7632</v>
      </c>
      <c r="B1668" s="5" t="s">
        <v>23048</v>
      </c>
      <c r="C1668" s="5">
        <v>1596189</v>
      </c>
      <c r="D1668" s="5" t="s">
        <v>26575</v>
      </c>
      <c r="E1668" s="5">
        <v>24</v>
      </c>
      <c r="F1668" s="5">
        <v>26</v>
      </c>
      <c r="G1668" s="5" t="s">
        <v>15738</v>
      </c>
      <c r="H1668" s="5"/>
      <c r="I1668" s="5">
        <f>SUMIF('compiled data'!B:B,'Summary plot wt seed station'!C1668,'compiled data'!E:E)</f>
        <v>342.09999999999997</v>
      </c>
      <c r="L1668" t="s">
        <v>3896</v>
      </c>
      <c r="M1668">
        <v>7848</v>
      </c>
    </row>
    <row r="1669" spans="1:13" ht="16" x14ac:dyDescent="0.2">
      <c r="A1669" s="5" t="s">
        <v>7637</v>
      </c>
      <c r="B1669" s="5" t="s">
        <v>23049</v>
      </c>
      <c r="C1669" s="5">
        <v>1596235</v>
      </c>
      <c r="D1669" s="5" t="s">
        <v>26576</v>
      </c>
      <c r="E1669" s="5">
        <v>24</v>
      </c>
      <c r="F1669" s="5">
        <v>28</v>
      </c>
      <c r="G1669" s="5" t="s">
        <v>15738</v>
      </c>
      <c r="H1669" s="5"/>
      <c r="I1669" s="5">
        <f>SUMIF('compiled data'!B:B,'Summary plot wt seed station'!C1669,'compiled data'!E:E)</f>
        <v>296.40000000000003</v>
      </c>
      <c r="L1669" t="s">
        <v>3896</v>
      </c>
      <c r="M1669">
        <v>7853</v>
      </c>
    </row>
    <row r="1670" spans="1:13" ht="16" x14ac:dyDescent="0.2">
      <c r="A1670" s="5" t="s">
        <v>7642</v>
      </c>
      <c r="B1670" s="5" t="s">
        <v>23050</v>
      </c>
      <c r="C1670" s="5">
        <v>1596265</v>
      </c>
      <c r="D1670" s="5" t="s">
        <v>26577</v>
      </c>
      <c r="E1670" s="5">
        <v>24</v>
      </c>
      <c r="F1670" s="5">
        <v>29</v>
      </c>
      <c r="G1670" s="5" t="s">
        <v>15738</v>
      </c>
      <c r="H1670" s="5"/>
      <c r="I1670" s="5">
        <f>SUMIF('compiled data'!B:B,'Summary plot wt seed station'!C1670,'compiled data'!E:E)</f>
        <v>287.8</v>
      </c>
      <c r="L1670" t="s">
        <v>3896</v>
      </c>
      <c r="M1670">
        <v>7858</v>
      </c>
    </row>
    <row r="1671" spans="1:13" ht="16" x14ac:dyDescent="0.2">
      <c r="A1671" s="5" t="s">
        <v>7647</v>
      </c>
      <c r="B1671" s="5" t="s">
        <v>23051</v>
      </c>
      <c r="C1671" s="5">
        <v>1596299</v>
      </c>
      <c r="D1671" s="5" t="s">
        <v>26578</v>
      </c>
      <c r="E1671" s="5">
        <v>24</v>
      </c>
      <c r="F1671" s="5">
        <v>30</v>
      </c>
      <c r="G1671" s="5" t="s">
        <v>15738</v>
      </c>
      <c r="H1671" s="5"/>
      <c r="I1671" s="5">
        <f>SUMIF('compiled data'!B:B,'Summary plot wt seed station'!C1671,'compiled data'!E:E)</f>
        <v>370.6</v>
      </c>
      <c r="L1671" t="s">
        <v>3896</v>
      </c>
      <c r="M1671">
        <v>7863</v>
      </c>
    </row>
    <row r="1672" spans="1:13" ht="16" x14ac:dyDescent="0.2">
      <c r="A1672" s="5" t="s">
        <v>7652</v>
      </c>
      <c r="B1672" s="5" t="s">
        <v>23052</v>
      </c>
      <c r="C1672" s="5">
        <v>1596256</v>
      </c>
      <c r="D1672" s="5" t="s">
        <v>26579</v>
      </c>
      <c r="E1672" s="5">
        <v>24</v>
      </c>
      <c r="F1672" s="5">
        <v>31</v>
      </c>
      <c r="G1672" s="5" t="s">
        <v>15738</v>
      </c>
      <c r="H1672" s="5"/>
      <c r="I1672" s="5">
        <f>SUMIF('compiled data'!B:B,'Summary plot wt seed station'!C1672,'compiled data'!E:E)</f>
        <v>187.7</v>
      </c>
      <c r="L1672" t="s">
        <v>3896</v>
      </c>
      <c r="M1672">
        <v>7868</v>
      </c>
    </row>
    <row r="1673" spans="1:13" ht="16" x14ac:dyDescent="0.2">
      <c r="A1673" s="5" t="s">
        <v>7656</v>
      </c>
      <c r="B1673" s="5" t="s">
        <v>23053</v>
      </c>
      <c r="C1673" s="5">
        <v>1596274</v>
      </c>
      <c r="D1673" s="5" t="s">
        <v>26580</v>
      </c>
      <c r="E1673" s="5">
        <v>24</v>
      </c>
      <c r="F1673" s="5">
        <v>32</v>
      </c>
      <c r="G1673" s="5" t="s">
        <v>15738</v>
      </c>
      <c r="H1673" s="5"/>
      <c r="I1673" s="5">
        <f>SUMIF('compiled data'!B:B,'Summary plot wt seed station'!C1673,'compiled data'!E:E)</f>
        <v>266</v>
      </c>
      <c r="L1673" t="s">
        <v>3896</v>
      </c>
      <c r="M1673">
        <v>7872</v>
      </c>
    </row>
    <row r="1674" spans="1:13" ht="16" x14ac:dyDescent="0.2">
      <c r="A1674" s="5" t="s">
        <v>7661</v>
      </c>
      <c r="B1674" s="5" t="s">
        <v>23054</v>
      </c>
      <c r="C1674" s="5">
        <v>1596462</v>
      </c>
      <c r="D1674" s="5" t="s">
        <v>26581</v>
      </c>
      <c r="E1674" s="5">
        <v>24</v>
      </c>
      <c r="F1674" s="5">
        <v>34</v>
      </c>
      <c r="G1674" s="5" t="s">
        <v>15738</v>
      </c>
      <c r="H1674" s="5"/>
      <c r="I1674" s="5">
        <f>SUMIF('compiled data'!B:B,'Summary plot wt seed station'!C1674,'compiled data'!E:E)</f>
        <v>202.7</v>
      </c>
      <c r="L1674" t="s">
        <v>3896</v>
      </c>
      <c r="M1674">
        <v>7877</v>
      </c>
    </row>
    <row r="1675" spans="1:13" ht="16" x14ac:dyDescent="0.2">
      <c r="A1675" s="5" t="s">
        <v>7662</v>
      </c>
      <c r="B1675" s="5" t="s">
        <v>23055</v>
      </c>
      <c r="C1675" s="5">
        <v>1596461</v>
      </c>
      <c r="D1675" s="5" t="s">
        <v>26582</v>
      </c>
      <c r="E1675" s="5">
        <v>24</v>
      </c>
      <c r="F1675" s="5">
        <v>33</v>
      </c>
      <c r="G1675" s="5" t="s">
        <v>15738</v>
      </c>
      <c r="H1675" s="5"/>
      <c r="I1675" s="5">
        <f>SUMIF('compiled data'!B:B,'Summary plot wt seed station'!C1675,'compiled data'!E:E)</f>
        <v>116.5</v>
      </c>
      <c r="L1675" t="s">
        <v>3896</v>
      </c>
      <c r="M1675">
        <v>7878</v>
      </c>
    </row>
    <row r="1676" spans="1:13" ht="16" x14ac:dyDescent="0.2">
      <c r="A1676" s="5" t="s">
        <v>7669</v>
      </c>
      <c r="B1676" s="5" t="s">
        <v>23056</v>
      </c>
      <c r="C1676" s="5">
        <v>1596379</v>
      </c>
      <c r="D1676" s="5" t="s">
        <v>26583</v>
      </c>
      <c r="E1676" s="5">
        <v>24</v>
      </c>
      <c r="F1676" s="5">
        <v>35</v>
      </c>
      <c r="G1676" s="5" t="s">
        <v>15738</v>
      </c>
      <c r="H1676" s="5"/>
      <c r="I1676" s="5">
        <f>SUMIF('compiled data'!B:B,'Summary plot wt seed station'!C1676,'compiled data'!E:E)</f>
        <v>291.3</v>
      </c>
      <c r="L1676" t="s">
        <v>3896</v>
      </c>
      <c r="M1676">
        <v>7885</v>
      </c>
    </row>
    <row r="1677" spans="1:13" ht="16" x14ac:dyDescent="0.2">
      <c r="A1677" s="5" t="s">
        <v>7674</v>
      </c>
      <c r="B1677" s="5" t="s">
        <v>23057</v>
      </c>
      <c r="C1677" s="5">
        <v>1596435</v>
      </c>
      <c r="D1677" s="5" t="s">
        <v>26584</v>
      </c>
      <c r="E1677" s="5">
        <v>24</v>
      </c>
      <c r="F1677" s="5">
        <v>38</v>
      </c>
      <c r="G1677" s="5" t="s">
        <v>15738</v>
      </c>
      <c r="H1677" s="5"/>
      <c r="I1677" s="5">
        <f>SUMIF('compiled data'!B:B,'Summary plot wt seed station'!C1677,'compiled data'!E:E)</f>
        <v>351.7</v>
      </c>
      <c r="L1677" t="s">
        <v>3896</v>
      </c>
      <c r="M1677">
        <v>7890</v>
      </c>
    </row>
    <row r="1678" spans="1:13" ht="16" x14ac:dyDescent="0.2">
      <c r="A1678" s="5" t="s">
        <v>7679</v>
      </c>
      <c r="B1678" s="5" t="s">
        <v>23058</v>
      </c>
      <c r="C1678" s="5">
        <v>1596417</v>
      </c>
      <c r="D1678" s="5" t="s">
        <v>26585</v>
      </c>
      <c r="E1678" s="5">
        <v>24</v>
      </c>
      <c r="F1678" s="5">
        <v>37</v>
      </c>
      <c r="G1678" s="5" t="s">
        <v>15738</v>
      </c>
      <c r="H1678" s="5"/>
      <c r="I1678" s="5">
        <f>SUMIF('compiled data'!B:B,'Summary plot wt seed station'!C1678,'compiled data'!E:E)</f>
        <v>73.7</v>
      </c>
      <c r="L1678" t="s">
        <v>3896</v>
      </c>
      <c r="M1678">
        <v>7895</v>
      </c>
    </row>
    <row r="1679" spans="1:13" ht="16" x14ac:dyDescent="0.2">
      <c r="A1679" s="5" t="s">
        <v>7681</v>
      </c>
      <c r="B1679" s="5" t="s">
        <v>23059</v>
      </c>
      <c r="C1679" s="5">
        <v>1596454</v>
      </c>
      <c r="D1679" s="5" t="s">
        <v>26586</v>
      </c>
      <c r="E1679" s="5">
        <v>24</v>
      </c>
      <c r="F1679" s="5">
        <v>39</v>
      </c>
      <c r="G1679" s="5" t="s">
        <v>15738</v>
      </c>
      <c r="H1679" s="5"/>
      <c r="I1679" s="5">
        <f>SUMIF('compiled data'!B:B,'Summary plot wt seed station'!C1679,'compiled data'!E:E)</f>
        <v>165.8</v>
      </c>
      <c r="L1679" t="s">
        <v>3896</v>
      </c>
      <c r="M1679">
        <v>7897</v>
      </c>
    </row>
    <row r="1680" spans="1:13" ht="16" x14ac:dyDescent="0.2">
      <c r="A1680" s="5" t="s">
        <v>7686</v>
      </c>
      <c r="B1680" s="5" t="s">
        <v>23060</v>
      </c>
      <c r="C1680" s="5">
        <v>1596506</v>
      </c>
      <c r="D1680" s="5" t="s">
        <v>26587</v>
      </c>
      <c r="E1680" s="5">
        <v>24</v>
      </c>
      <c r="F1680" s="5">
        <v>42</v>
      </c>
      <c r="G1680" s="5" t="s">
        <v>15738</v>
      </c>
      <c r="H1680" s="5"/>
      <c r="I1680" s="5">
        <f>SUMIF('compiled data'!B:B,'Summary plot wt seed station'!C1680,'compiled data'!E:E)</f>
        <v>550.9</v>
      </c>
      <c r="L1680" t="s">
        <v>3896</v>
      </c>
      <c r="M1680">
        <v>7902</v>
      </c>
    </row>
    <row r="1681" spans="1:13" ht="16" x14ac:dyDescent="0.2">
      <c r="A1681" s="5" t="s">
        <v>7688</v>
      </c>
      <c r="B1681" s="5" t="s">
        <v>23061</v>
      </c>
      <c r="C1681" s="5">
        <v>1596484</v>
      </c>
      <c r="D1681" s="5" t="s">
        <v>26588</v>
      </c>
      <c r="E1681" s="5">
        <v>24</v>
      </c>
      <c r="F1681" s="5">
        <v>41</v>
      </c>
      <c r="G1681" s="5" t="s">
        <v>15738</v>
      </c>
      <c r="H1681" s="5"/>
      <c r="I1681" s="5">
        <f>SUMIF('compiled data'!B:B,'Summary plot wt seed station'!C1681,'compiled data'!E:E)</f>
        <v>8.3000000000000007</v>
      </c>
      <c r="L1681" t="s">
        <v>3896</v>
      </c>
      <c r="M1681">
        <v>7904</v>
      </c>
    </row>
    <row r="1682" spans="1:13" ht="16" x14ac:dyDescent="0.2">
      <c r="A1682" s="5" t="s">
        <v>7692</v>
      </c>
      <c r="B1682" s="5" t="s">
        <v>23062</v>
      </c>
      <c r="C1682" s="5">
        <v>1596527</v>
      </c>
      <c r="D1682" s="5" t="s">
        <v>26589</v>
      </c>
      <c r="E1682" s="5">
        <v>24</v>
      </c>
      <c r="F1682" s="5">
        <v>43</v>
      </c>
      <c r="G1682" s="5" t="s">
        <v>15738</v>
      </c>
      <c r="H1682" s="5"/>
      <c r="I1682" s="5">
        <f>SUMIF('compiled data'!B:B,'Summary plot wt seed station'!C1682,'compiled data'!E:E)</f>
        <v>77.900000000000006</v>
      </c>
      <c r="L1682" t="s">
        <v>3896</v>
      </c>
      <c r="M1682">
        <v>7908</v>
      </c>
    </row>
    <row r="1683" spans="1:13" ht="16" x14ac:dyDescent="0.2">
      <c r="A1683" s="5" t="s">
        <v>7697</v>
      </c>
      <c r="B1683" s="5" t="s">
        <v>23063</v>
      </c>
      <c r="C1683" s="5">
        <v>1596554</v>
      </c>
      <c r="D1683" s="5" t="s">
        <v>26590</v>
      </c>
      <c r="E1683" s="5">
        <v>24</v>
      </c>
      <c r="F1683" s="5">
        <v>45</v>
      </c>
      <c r="G1683" s="5" t="s">
        <v>15738</v>
      </c>
      <c r="H1683" s="5"/>
      <c r="I1683" s="5">
        <f>SUMIF('compiled data'!B:B,'Summary plot wt seed station'!C1683,'compiled data'!E:E)</f>
        <v>389.7</v>
      </c>
      <c r="L1683" t="s">
        <v>3896</v>
      </c>
      <c r="M1683">
        <v>7913</v>
      </c>
    </row>
    <row r="1684" spans="1:13" ht="16" x14ac:dyDescent="0.2">
      <c r="A1684" s="5" t="s">
        <v>7702</v>
      </c>
      <c r="B1684" s="5" t="s">
        <v>23064</v>
      </c>
      <c r="C1684" s="5">
        <v>1596555</v>
      </c>
      <c r="D1684" s="5" t="s">
        <v>26591</v>
      </c>
      <c r="E1684" s="5">
        <v>24</v>
      </c>
      <c r="F1684" s="5">
        <v>46</v>
      </c>
      <c r="G1684" s="5" t="s">
        <v>15738</v>
      </c>
      <c r="H1684" s="5"/>
      <c r="I1684" s="5">
        <f>SUMIF('compiled data'!B:B,'Summary plot wt seed station'!C1684,'compiled data'!E:E)</f>
        <v>311.8</v>
      </c>
      <c r="L1684" t="s">
        <v>3896</v>
      </c>
      <c r="M1684">
        <v>7918</v>
      </c>
    </row>
    <row r="1685" spans="1:13" ht="16" x14ac:dyDescent="0.2">
      <c r="A1685" s="5" t="s">
        <v>7707</v>
      </c>
      <c r="B1685" s="5" t="s">
        <v>23065</v>
      </c>
      <c r="C1685" s="5">
        <v>1596496</v>
      </c>
      <c r="D1685" s="5" t="s">
        <v>26592</v>
      </c>
      <c r="E1685" s="5">
        <v>23</v>
      </c>
      <c r="F1685" s="5">
        <v>41</v>
      </c>
      <c r="G1685" s="5" t="s">
        <v>15738</v>
      </c>
      <c r="H1685" s="5"/>
      <c r="I1685" s="5">
        <f>SUMIF('compiled data'!B:B,'Summary plot wt seed station'!C1685,'compiled data'!E:E)</f>
        <v>320.90000000000003</v>
      </c>
      <c r="L1685" t="s">
        <v>3896</v>
      </c>
      <c r="M1685">
        <v>7923</v>
      </c>
    </row>
    <row r="1686" spans="1:13" ht="16" x14ac:dyDescent="0.2">
      <c r="A1686" s="5" t="s">
        <v>7722</v>
      </c>
      <c r="B1686" s="5" t="s">
        <v>23066</v>
      </c>
      <c r="C1686" s="5">
        <v>1596310</v>
      </c>
      <c r="D1686" s="5" t="s">
        <v>26593</v>
      </c>
      <c r="E1686" s="5">
        <v>27</v>
      </c>
      <c r="F1686" s="5">
        <v>27</v>
      </c>
      <c r="G1686" s="5" t="s">
        <v>15738</v>
      </c>
      <c r="H1686" s="5"/>
      <c r="I1686" s="5">
        <f>SUMIF('compiled data'!B:B,'Summary plot wt seed station'!C1686,'compiled data'!E:E)</f>
        <v>517.15</v>
      </c>
      <c r="J1686" s="5"/>
      <c r="K1686" s="5"/>
      <c r="L1686" s="5" t="s">
        <v>3724</v>
      </c>
      <c r="M1686">
        <v>7937</v>
      </c>
    </row>
    <row r="1687" spans="1:13" ht="16" x14ac:dyDescent="0.2">
      <c r="A1687" s="5" t="s">
        <v>7727</v>
      </c>
      <c r="B1687" s="5" t="s">
        <v>23067</v>
      </c>
      <c r="C1687" s="5">
        <v>1596332</v>
      </c>
      <c r="D1687" s="5" t="s">
        <v>26594</v>
      </c>
      <c r="E1687" s="5">
        <v>27</v>
      </c>
      <c r="F1687" s="5">
        <v>28</v>
      </c>
      <c r="G1687" s="5" t="s">
        <v>15738</v>
      </c>
      <c r="H1687" s="5"/>
      <c r="I1687" s="5">
        <f>SUMIF('compiled data'!B:B,'Summary plot wt seed station'!C1687,'compiled data'!E:E)</f>
        <v>268.51</v>
      </c>
      <c r="J1687" s="5"/>
      <c r="K1687" s="5"/>
      <c r="L1687" s="5" t="s">
        <v>3724</v>
      </c>
      <c r="M1687">
        <v>7942</v>
      </c>
    </row>
    <row r="1688" spans="1:13" ht="16" x14ac:dyDescent="0.2">
      <c r="A1688" s="5" t="s">
        <v>7732</v>
      </c>
      <c r="B1688" s="5" t="s">
        <v>23068</v>
      </c>
      <c r="C1688" s="5">
        <v>1596303</v>
      </c>
      <c r="D1688" s="5" t="s">
        <v>26595</v>
      </c>
      <c r="E1688" s="5">
        <v>27</v>
      </c>
      <c r="F1688" s="5">
        <v>29</v>
      </c>
      <c r="G1688" s="5" t="s">
        <v>15738</v>
      </c>
      <c r="H1688" s="5"/>
      <c r="I1688" s="5">
        <f>SUMIF('compiled data'!B:B,'Summary plot wt seed station'!C1688,'compiled data'!E:E)</f>
        <v>312.58</v>
      </c>
      <c r="L1688" t="s">
        <v>3724</v>
      </c>
      <c r="M1688">
        <v>7947</v>
      </c>
    </row>
    <row r="1689" spans="1:13" ht="16" x14ac:dyDescent="0.2">
      <c r="A1689" s="5" t="s">
        <v>7737</v>
      </c>
      <c r="B1689" s="5" t="s">
        <v>23069</v>
      </c>
      <c r="C1689" s="5">
        <v>1596313</v>
      </c>
      <c r="D1689" s="5" t="s">
        <v>26596</v>
      </c>
      <c r="E1689" s="5">
        <v>27</v>
      </c>
      <c r="F1689" s="5">
        <v>30</v>
      </c>
      <c r="G1689" s="5" t="s">
        <v>15738</v>
      </c>
      <c r="H1689" s="5"/>
      <c r="I1689" s="5">
        <f>SUMIF('compiled data'!B:B,'Summary plot wt seed station'!C1689,'compiled data'!E:E)</f>
        <v>197.81</v>
      </c>
      <c r="L1689" t="s">
        <v>3724</v>
      </c>
      <c r="M1689">
        <v>7952</v>
      </c>
    </row>
    <row r="1690" spans="1:13" ht="16" x14ac:dyDescent="0.2">
      <c r="A1690" s="5" t="s">
        <v>7742</v>
      </c>
      <c r="B1690" s="5" t="s">
        <v>23070</v>
      </c>
      <c r="C1690" s="5">
        <v>1596076</v>
      </c>
      <c r="D1690" s="5" t="s">
        <v>26597</v>
      </c>
      <c r="E1690" s="5">
        <v>24</v>
      </c>
      <c r="F1690" s="5">
        <v>11</v>
      </c>
      <c r="G1690" s="5" t="s">
        <v>15738</v>
      </c>
      <c r="H1690" s="5"/>
      <c r="I1690" s="5">
        <f>SUMIF('compiled data'!B:B,'Summary plot wt seed station'!C1690,'compiled data'!E:E)</f>
        <v>64.8</v>
      </c>
      <c r="J1690" s="5"/>
      <c r="K1690" s="5"/>
      <c r="L1690" s="5" t="s">
        <v>4548</v>
      </c>
      <c r="M1690">
        <v>7957</v>
      </c>
    </row>
    <row r="1691" spans="1:13" ht="16" x14ac:dyDescent="0.2">
      <c r="A1691" s="5" t="s">
        <v>7746</v>
      </c>
      <c r="B1691" s="5" t="s">
        <v>23071</v>
      </c>
      <c r="C1691" s="5">
        <v>1596017</v>
      </c>
      <c r="D1691" s="5" t="s">
        <v>26598</v>
      </c>
      <c r="E1691" s="5">
        <v>24</v>
      </c>
      <c r="F1691" s="5">
        <v>12</v>
      </c>
      <c r="G1691" s="5" t="s">
        <v>15738</v>
      </c>
      <c r="H1691" s="5"/>
      <c r="I1691" s="5">
        <f>SUMIF('compiled data'!B:B,'Summary plot wt seed station'!C1691,'compiled data'!E:E)</f>
        <v>235.40000000000003</v>
      </c>
      <c r="J1691" s="5"/>
      <c r="K1691" s="5"/>
      <c r="L1691" s="5" t="s">
        <v>4548</v>
      </c>
      <c r="M1691">
        <v>7960</v>
      </c>
    </row>
    <row r="1692" spans="1:13" ht="16" x14ac:dyDescent="0.2">
      <c r="A1692" s="5" t="s">
        <v>7751</v>
      </c>
      <c r="B1692" s="5" t="s">
        <v>23072</v>
      </c>
      <c r="C1692" s="5">
        <v>1596043</v>
      </c>
      <c r="D1692" s="5" t="s">
        <v>26599</v>
      </c>
      <c r="E1692" s="5">
        <v>24</v>
      </c>
      <c r="F1692" s="5">
        <v>13</v>
      </c>
      <c r="G1692" s="5" t="s">
        <v>15738</v>
      </c>
      <c r="H1692" s="5"/>
      <c r="I1692" s="5">
        <f>SUMIF('compiled data'!B:B,'Summary plot wt seed station'!C1692,'compiled data'!E:E)</f>
        <v>244.43</v>
      </c>
      <c r="J1692" s="5"/>
      <c r="K1692" s="5"/>
      <c r="L1692" s="5" t="s">
        <v>4548</v>
      </c>
      <c r="M1692">
        <v>7965</v>
      </c>
    </row>
    <row r="1693" spans="1:13" ht="16" x14ac:dyDescent="0.2">
      <c r="A1693" s="5" t="s">
        <v>7756</v>
      </c>
      <c r="B1693" s="5" t="s">
        <v>23073</v>
      </c>
      <c r="C1693" s="5">
        <v>1596003</v>
      </c>
      <c r="D1693" s="5" t="s">
        <v>26600</v>
      </c>
      <c r="E1693" s="5">
        <v>24</v>
      </c>
      <c r="F1693" s="5">
        <v>14</v>
      </c>
      <c r="G1693" s="5" t="s">
        <v>15738</v>
      </c>
      <c r="H1693" s="5"/>
      <c r="I1693" s="5">
        <f>SUMIF('compiled data'!B:B,'Summary plot wt seed station'!C1693,'compiled data'!E:E)</f>
        <v>402.96000000000004</v>
      </c>
      <c r="L1693" t="s">
        <v>4548</v>
      </c>
      <c r="M1693">
        <v>7970</v>
      </c>
    </row>
    <row r="1694" spans="1:13" ht="16" x14ac:dyDescent="0.2">
      <c r="A1694" s="5" t="s">
        <v>7761</v>
      </c>
      <c r="B1694" s="5" t="s">
        <v>23074</v>
      </c>
      <c r="C1694" s="5">
        <v>1595846</v>
      </c>
      <c r="D1694" s="5" t="s">
        <v>26601</v>
      </c>
      <c r="E1694" s="5">
        <v>25</v>
      </c>
      <c r="F1694" s="5">
        <v>3</v>
      </c>
      <c r="G1694" s="5" t="s">
        <v>15738</v>
      </c>
      <c r="H1694" s="5"/>
      <c r="I1694" s="5">
        <f>SUMIF('compiled data'!B:B,'Summary plot wt seed station'!C1694,'compiled data'!E:E)</f>
        <v>229.73000000000002</v>
      </c>
      <c r="L1694" t="s">
        <v>4548</v>
      </c>
      <c r="M1694">
        <v>7975</v>
      </c>
    </row>
    <row r="1695" spans="1:13" ht="16" x14ac:dyDescent="0.2">
      <c r="A1695" s="5" t="s">
        <v>7766</v>
      </c>
      <c r="B1695" s="5" t="s">
        <v>23075</v>
      </c>
      <c r="C1695" s="5">
        <v>1595845</v>
      </c>
      <c r="D1695" s="5" t="s">
        <v>26602</v>
      </c>
      <c r="E1695" s="5">
        <v>25</v>
      </c>
      <c r="F1695" s="5">
        <v>4</v>
      </c>
      <c r="G1695" s="5" t="s">
        <v>15738</v>
      </c>
      <c r="H1695" s="5"/>
      <c r="I1695" s="5">
        <f>SUMIF('compiled data'!B:B,'Summary plot wt seed station'!C1695,'compiled data'!E:E)</f>
        <v>199.86</v>
      </c>
      <c r="L1695" t="s">
        <v>4548</v>
      </c>
      <c r="M1695">
        <v>7980</v>
      </c>
    </row>
    <row r="1696" spans="1:13" ht="16" x14ac:dyDescent="0.2">
      <c r="A1696" s="5" t="s">
        <v>7771</v>
      </c>
      <c r="B1696" s="5" t="s">
        <v>23076</v>
      </c>
      <c r="C1696" s="5">
        <v>1595873</v>
      </c>
      <c r="D1696" s="5" t="s">
        <v>26603</v>
      </c>
      <c r="E1696" s="5">
        <v>25</v>
      </c>
      <c r="F1696" s="5">
        <v>5</v>
      </c>
      <c r="G1696" s="5" t="s">
        <v>15738</v>
      </c>
      <c r="H1696" s="5"/>
      <c r="I1696" s="5">
        <f>SUMIF('compiled data'!B:B,'Summary plot wt seed station'!C1696,'compiled data'!E:E)</f>
        <v>271.24</v>
      </c>
      <c r="L1696" t="s">
        <v>4548</v>
      </c>
      <c r="M1696">
        <v>7985</v>
      </c>
    </row>
    <row r="1697" spans="1:13" ht="16" x14ac:dyDescent="0.2">
      <c r="A1697" s="5" t="s">
        <v>7775</v>
      </c>
      <c r="B1697" s="5" t="s">
        <v>23077</v>
      </c>
      <c r="C1697" s="5">
        <v>1595866</v>
      </c>
      <c r="D1697" s="5" t="s">
        <v>26604</v>
      </c>
      <c r="E1697" s="5">
        <v>25</v>
      </c>
      <c r="F1697" s="5">
        <v>6</v>
      </c>
      <c r="G1697" s="5" t="s">
        <v>15738</v>
      </c>
      <c r="H1697" s="5"/>
      <c r="I1697" s="5">
        <f>SUMIF('compiled data'!B:B,'Summary plot wt seed station'!C1697,'compiled data'!E:E)</f>
        <v>279.01</v>
      </c>
      <c r="L1697" t="s">
        <v>4548</v>
      </c>
      <c r="M1697">
        <v>7989</v>
      </c>
    </row>
    <row r="1698" spans="1:13" ht="16" x14ac:dyDescent="0.2">
      <c r="A1698" s="5" t="s">
        <v>7782</v>
      </c>
      <c r="B1698" s="5" t="s">
        <v>23078</v>
      </c>
      <c r="C1698" s="5">
        <v>1593546</v>
      </c>
      <c r="D1698" s="5" t="s">
        <v>26605</v>
      </c>
      <c r="E1698" s="5">
        <v>24</v>
      </c>
      <c r="F1698" s="5">
        <v>5</v>
      </c>
      <c r="G1698" s="5" t="s">
        <v>15733</v>
      </c>
      <c r="H1698" s="5"/>
      <c r="I1698" s="5">
        <f>SUMIF('compiled data'!B:B,'Summary plot wt seed station'!C1698,'compiled data'!E:E)</f>
        <v>289.2</v>
      </c>
      <c r="J1698" s="5"/>
      <c r="K1698" s="5"/>
      <c r="L1698" s="5" t="s">
        <v>7783</v>
      </c>
      <c r="M1698">
        <v>7996</v>
      </c>
    </row>
    <row r="1699" spans="1:13" ht="16" x14ac:dyDescent="0.2">
      <c r="A1699" s="5" t="s">
        <v>7789</v>
      </c>
      <c r="B1699" s="5" t="s">
        <v>23079</v>
      </c>
      <c r="C1699" s="5">
        <v>1593501</v>
      </c>
      <c r="D1699" s="5" t="s">
        <v>26606</v>
      </c>
      <c r="E1699" s="5">
        <v>24</v>
      </c>
      <c r="F1699" s="5">
        <v>6</v>
      </c>
      <c r="G1699" s="5" t="s">
        <v>15733</v>
      </c>
      <c r="H1699" s="5"/>
      <c r="I1699" s="5">
        <f>SUMIF('compiled data'!B:B,'Summary plot wt seed station'!C1699,'compiled data'!E:E)</f>
        <v>379.79999999999995</v>
      </c>
      <c r="J1699" s="5"/>
      <c r="K1699" s="5"/>
      <c r="L1699" s="5" t="s">
        <v>7783</v>
      </c>
      <c r="M1699">
        <v>8001</v>
      </c>
    </row>
    <row r="1700" spans="1:13" ht="16" x14ac:dyDescent="0.2">
      <c r="A1700" s="5" t="s">
        <v>7794</v>
      </c>
      <c r="B1700" s="5" t="s">
        <v>23080</v>
      </c>
      <c r="C1700" s="5">
        <v>1572700</v>
      </c>
      <c r="D1700" s="5" t="s">
        <v>26607</v>
      </c>
      <c r="E1700" s="5">
        <v>25</v>
      </c>
      <c r="F1700" s="5">
        <v>5</v>
      </c>
      <c r="G1700" s="5" t="s">
        <v>15733</v>
      </c>
      <c r="H1700" s="5"/>
      <c r="I1700" s="5">
        <f>SUMIF('compiled data'!B:B,'Summary plot wt seed station'!C1700,'compiled data'!E:E)</f>
        <v>255.3</v>
      </c>
      <c r="J1700" s="5"/>
      <c r="K1700" s="5"/>
      <c r="L1700" s="5" t="s">
        <v>7783</v>
      </c>
      <c r="M1700">
        <v>8006</v>
      </c>
    </row>
    <row r="1701" spans="1:13" ht="16" x14ac:dyDescent="0.2">
      <c r="A1701" s="5" t="s">
        <v>7799</v>
      </c>
      <c r="B1701" s="5" t="s">
        <v>23081</v>
      </c>
      <c r="C1701" s="5">
        <v>1593513</v>
      </c>
      <c r="D1701" s="5" t="s">
        <v>26608</v>
      </c>
      <c r="E1701" s="5">
        <v>25</v>
      </c>
      <c r="F1701" s="5">
        <v>6</v>
      </c>
      <c r="G1701" s="5" t="s">
        <v>15733</v>
      </c>
      <c r="H1701" s="5"/>
      <c r="I1701" s="5">
        <f>SUMIF('compiled data'!B:B,'Summary plot wt seed station'!C1701,'compiled data'!E:E)</f>
        <v>350.4</v>
      </c>
      <c r="L1701" t="s">
        <v>7783</v>
      </c>
      <c r="M1701">
        <v>8011</v>
      </c>
    </row>
    <row r="1702" spans="1:13" ht="16" x14ac:dyDescent="0.2">
      <c r="A1702" s="5" t="s">
        <v>7804</v>
      </c>
      <c r="B1702" s="5" t="s">
        <v>23082</v>
      </c>
      <c r="C1702" s="5">
        <v>1593657</v>
      </c>
      <c r="D1702" s="5" t="s">
        <v>26609</v>
      </c>
      <c r="E1702" s="5">
        <v>25</v>
      </c>
      <c r="F1702" s="5">
        <v>7</v>
      </c>
      <c r="G1702" s="5" t="s">
        <v>15733</v>
      </c>
      <c r="H1702" s="5"/>
      <c r="I1702" s="5">
        <f>SUMIF('compiled data'!B:B,'Summary plot wt seed station'!C1702,'compiled data'!E:E)</f>
        <v>320.2</v>
      </c>
      <c r="L1702" t="s">
        <v>7783</v>
      </c>
      <c r="M1702">
        <v>8016</v>
      </c>
    </row>
    <row r="1703" spans="1:13" ht="16" x14ac:dyDescent="0.2">
      <c r="A1703" s="5" t="s">
        <v>7809</v>
      </c>
      <c r="B1703" s="5" t="s">
        <v>23083</v>
      </c>
      <c r="C1703" s="5">
        <v>1593604</v>
      </c>
      <c r="D1703" s="5" t="s">
        <v>26610</v>
      </c>
      <c r="E1703" s="5">
        <v>25</v>
      </c>
      <c r="F1703" s="5">
        <v>8</v>
      </c>
      <c r="G1703" s="5" t="s">
        <v>15733</v>
      </c>
      <c r="H1703" s="5"/>
      <c r="I1703" s="5">
        <f>SUMIF('compiled data'!B:B,'Summary plot wt seed station'!C1703,'compiled data'!E:E)</f>
        <v>190.70000000000002</v>
      </c>
      <c r="L1703" t="s">
        <v>7783</v>
      </c>
      <c r="M1703">
        <v>8021</v>
      </c>
    </row>
    <row r="1704" spans="1:13" ht="16" x14ac:dyDescent="0.2">
      <c r="A1704" s="5" t="s">
        <v>7814</v>
      </c>
      <c r="B1704" s="5" t="s">
        <v>23084</v>
      </c>
      <c r="C1704" s="5">
        <v>1593580</v>
      </c>
      <c r="D1704" s="5" t="s">
        <v>26611</v>
      </c>
      <c r="E1704" s="5">
        <v>25</v>
      </c>
      <c r="F1704" s="5">
        <v>9</v>
      </c>
      <c r="G1704" s="5" t="s">
        <v>15733</v>
      </c>
      <c r="H1704" s="5"/>
      <c r="I1704" s="5">
        <f>SUMIF('compiled data'!B:B,'Summary plot wt seed station'!C1704,'compiled data'!E:E)</f>
        <v>212.7</v>
      </c>
      <c r="L1704" t="s">
        <v>7783</v>
      </c>
      <c r="M1704">
        <v>8026</v>
      </c>
    </row>
    <row r="1705" spans="1:13" ht="16" x14ac:dyDescent="0.2">
      <c r="A1705" s="5" t="s">
        <v>7818</v>
      </c>
      <c r="B1705" s="5" t="s">
        <v>23085</v>
      </c>
      <c r="C1705" s="5">
        <v>1593639</v>
      </c>
      <c r="D1705" s="5" t="s">
        <v>26612</v>
      </c>
      <c r="E1705" s="5">
        <v>25</v>
      </c>
      <c r="F1705" s="5">
        <v>10</v>
      </c>
      <c r="G1705" s="5" t="s">
        <v>15733</v>
      </c>
      <c r="H1705" s="5"/>
      <c r="I1705" s="5">
        <f>SUMIF('compiled data'!B:B,'Summary plot wt seed station'!C1705,'compiled data'!E:E)</f>
        <v>37.299999999999997</v>
      </c>
      <c r="L1705" t="s">
        <v>7783</v>
      </c>
      <c r="M1705">
        <v>8030</v>
      </c>
    </row>
    <row r="1706" spans="1:13" ht="16" x14ac:dyDescent="0.2">
      <c r="A1706" s="5" t="s">
        <v>7821</v>
      </c>
      <c r="B1706" s="5" t="s">
        <v>23086</v>
      </c>
      <c r="C1706" s="5">
        <v>1593644</v>
      </c>
      <c r="D1706" s="5" t="s">
        <v>26613</v>
      </c>
      <c r="E1706" s="5">
        <v>25</v>
      </c>
      <c r="F1706" s="5">
        <v>11</v>
      </c>
      <c r="G1706" s="5" t="s">
        <v>15733</v>
      </c>
      <c r="H1706" s="5"/>
      <c r="I1706" s="5">
        <f>SUMIF('compiled data'!B:B,'Summary plot wt seed station'!C1706,'compiled data'!E:E)</f>
        <v>108.10000000000001</v>
      </c>
      <c r="L1706" t="s">
        <v>7783</v>
      </c>
      <c r="M1706">
        <v>8033</v>
      </c>
    </row>
    <row r="1707" spans="1:13" ht="16" x14ac:dyDescent="0.2">
      <c r="A1707" s="5" t="s">
        <v>7824</v>
      </c>
      <c r="B1707" s="5" t="s">
        <v>23087</v>
      </c>
      <c r="C1707" s="5">
        <v>1593555</v>
      </c>
      <c r="D1707" s="5" t="s">
        <v>26614</v>
      </c>
      <c r="E1707" s="5">
        <v>25</v>
      </c>
      <c r="F1707" s="5">
        <v>12</v>
      </c>
      <c r="G1707" s="5" t="s">
        <v>15733</v>
      </c>
      <c r="H1707" s="5"/>
      <c r="I1707" s="5">
        <f>SUMIF('compiled data'!B:B,'Summary plot wt seed station'!C1707,'compiled data'!E:E)</f>
        <v>260</v>
      </c>
      <c r="L1707" t="s">
        <v>7783</v>
      </c>
      <c r="M1707">
        <v>8036</v>
      </c>
    </row>
    <row r="1708" spans="1:13" ht="16" x14ac:dyDescent="0.2">
      <c r="A1708" s="5" t="s">
        <v>7831</v>
      </c>
      <c r="B1708" s="5" t="s">
        <v>23088</v>
      </c>
      <c r="C1708" s="5">
        <v>1593648</v>
      </c>
      <c r="D1708" s="5" t="s">
        <v>26615</v>
      </c>
      <c r="E1708" s="5">
        <v>25</v>
      </c>
      <c r="F1708" s="5">
        <v>14</v>
      </c>
      <c r="G1708" s="5" t="s">
        <v>15733</v>
      </c>
      <c r="H1708" s="5"/>
      <c r="I1708" s="5">
        <f>SUMIF('compiled data'!B:B,'Summary plot wt seed station'!C1708,'compiled data'!E:E)</f>
        <v>51.4</v>
      </c>
      <c r="L1708" t="s">
        <v>7783</v>
      </c>
      <c r="M1708">
        <v>8043</v>
      </c>
    </row>
    <row r="1709" spans="1:13" ht="16" x14ac:dyDescent="0.2">
      <c r="A1709" s="5" t="s">
        <v>7833</v>
      </c>
      <c r="B1709" s="5" t="s">
        <v>23089</v>
      </c>
      <c r="C1709" s="5">
        <v>1593618</v>
      </c>
      <c r="D1709" s="5" t="s">
        <v>26616</v>
      </c>
      <c r="E1709" s="5">
        <v>25</v>
      </c>
      <c r="F1709" s="5">
        <v>15</v>
      </c>
      <c r="G1709" s="5" t="s">
        <v>15733</v>
      </c>
      <c r="H1709" s="5"/>
      <c r="I1709" s="5">
        <f>SUMIF('compiled data'!B:B,'Summary plot wt seed station'!C1709,'compiled data'!E:E)</f>
        <v>276.2</v>
      </c>
      <c r="L1709" t="s">
        <v>7783</v>
      </c>
      <c r="M1709">
        <v>8045</v>
      </c>
    </row>
    <row r="1710" spans="1:13" ht="16" x14ac:dyDescent="0.2">
      <c r="A1710" s="5" t="s">
        <v>7838</v>
      </c>
      <c r="B1710" s="5" t="s">
        <v>23090</v>
      </c>
      <c r="C1710" s="5">
        <v>1593530</v>
      </c>
      <c r="D1710" s="5" t="s">
        <v>26617</v>
      </c>
      <c r="E1710" s="5">
        <v>26</v>
      </c>
      <c r="F1710" s="5">
        <v>4</v>
      </c>
      <c r="G1710" s="5" t="s">
        <v>15733</v>
      </c>
      <c r="H1710" s="5"/>
      <c r="I1710" s="5">
        <f>SUMIF('compiled data'!B:B,'Summary plot wt seed station'!C1710,'compiled data'!E:E)</f>
        <v>140.69999999999999</v>
      </c>
      <c r="L1710" t="s">
        <v>7783</v>
      </c>
      <c r="M1710">
        <v>8050</v>
      </c>
    </row>
    <row r="1711" spans="1:13" ht="16" x14ac:dyDescent="0.2">
      <c r="A1711" s="5" t="s">
        <v>7840</v>
      </c>
      <c r="B1711" s="5" t="s">
        <v>23091</v>
      </c>
      <c r="C1711" s="5">
        <v>1593683</v>
      </c>
      <c r="D1711" s="5" t="s">
        <v>26618</v>
      </c>
      <c r="E1711" s="5">
        <v>25</v>
      </c>
      <c r="F1711" s="5">
        <v>17</v>
      </c>
      <c r="G1711" s="5" t="s">
        <v>15733</v>
      </c>
      <c r="H1711" s="5"/>
      <c r="I1711" s="5">
        <f>SUMIF('compiled data'!B:B,'Summary plot wt seed station'!C1711,'compiled data'!E:E)</f>
        <v>62.5</v>
      </c>
      <c r="L1711" t="s">
        <v>7783</v>
      </c>
      <c r="M1711">
        <v>8052</v>
      </c>
    </row>
    <row r="1712" spans="1:13" ht="16" x14ac:dyDescent="0.2">
      <c r="A1712" s="5" t="s">
        <v>7842</v>
      </c>
      <c r="B1712" s="5" t="s">
        <v>23092</v>
      </c>
      <c r="C1712" s="5">
        <v>1593522</v>
      </c>
      <c r="D1712" s="5" t="s">
        <v>26619</v>
      </c>
      <c r="E1712" s="5">
        <v>26</v>
      </c>
      <c r="F1712" s="5">
        <v>3</v>
      </c>
      <c r="G1712" s="5" t="s">
        <v>15733</v>
      </c>
      <c r="H1712" s="5"/>
      <c r="I1712" s="5">
        <f>SUMIF('compiled data'!B:B,'Summary plot wt seed station'!C1712,'compiled data'!E:E)</f>
        <v>16.899999999999999</v>
      </c>
      <c r="L1712" t="s">
        <v>7783</v>
      </c>
      <c r="M1712">
        <v>8054</v>
      </c>
    </row>
    <row r="1713" spans="1:13" ht="16" x14ac:dyDescent="0.2">
      <c r="A1713" s="5" t="s">
        <v>7843</v>
      </c>
      <c r="B1713" s="5" t="s">
        <v>23093</v>
      </c>
      <c r="C1713" s="5">
        <v>1593511</v>
      </c>
      <c r="D1713" s="5" t="s">
        <v>26620</v>
      </c>
      <c r="E1713" s="5">
        <v>26</v>
      </c>
      <c r="F1713" s="5">
        <v>6</v>
      </c>
      <c r="G1713" s="5" t="s">
        <v>15733</v>
      </c>
      <c r="H1713" s="5"/>
      <c r="I1713" s="5">
        <f>SUMIF('compiled data'!B:B,'Summary plot wt seed station'!C1713,'compiled data'!E:E)</f>
        <v>149.9</v>
      </c>
      <c r="L1713" t="s">
        <v>7783</v>
      </c>
      <c r="M1713">
        <v>8055</v>
      </c>
    </row>
    <row r="1714" spans="1:13" ht="16" x14ac:dyDescent="0.2">
      <c r="A1714" s="5" t="s">
        <v>7847</v>
      </c>
      <c r="B1714" s="5" t="s">
        <v>23094</v>
      </c>
      <c r="C1714" s="5">
        <v>1593659</v>
      </c>
      <c r="D1714" s="5" t="s">
        <v>26621</v>
      </c>
      <c r="E1714" s="5">
        <v>26</v>
      </c>
      <c r="F1714" s="5">
        <v>7</v>
      </c>
      <c r="G1714" s="5" t="s">
        <v>15733</v>
      </c>
      <c r="H1714" s="5"/>
      <c r="I1714" s="5">
        <f>SUMIF('compiled data'!B:B,'Summary plot wt seed station'!C1714,'compiled data'!E:E)</f>
        <v>248.60000000000002</v>
      </c>
      <c r="L1714" t="s">
        <v>7783</v>
      </c>
      <c r="M1714">
        <v>8059</v>
      </c>
    </row>
    <row r="1715" spans="1:13" ht="16" x14ac:dyDescent="0.2">
      <c r="A1715" s="5" t="s">
        <v>7852</v>
      </c>
      <c r="B1715" s="5" t="s">
        <v>23095</v>
      </c>
      <c r="C1715" s="5">
        <v>1593585</v>
      </c>
      <c r="D1715" s="5" t="s">
        <v>26622</v>
      </c>
      <c r="E1715" s="5">
        <v>26</v>
      </c>
      <c r="F1715" s="5">
        <v>8</v>
      </c>
      <c r="G1715" s="5" t="s">
        <v>15733</v>
      </c>
      <c r="H1715" s="5"/>
      <c r="I1715" s="5">
        <f>SUMIF('compiled data'!B:B,'Summary plot wt seed station'!C1715,'compiled data'!E:E)</f>
        <v>314.59999999999997</v>
      </c>
      <c r="L1715" t="s">
        <v>7783</v>
      </c>
      <c r="M1715">
        <v>8064</v>
      </c>
    </row>
    <row r="1716" spans="1:13" ht="16" x14ac:dyDescent="0.2">
      <c r="A1716" s="5" t="s">
        <v>7857</v>
      </c>
      <c r="B1716" s="5" t="s">
        <v>23096</v>
      </c>
      <c r="C1716" s="5">
        <v>1593572</v>
      </c>
      <c r="D1716" s="5" t="s">
        <v>26623</v>
      </c>
      <c r="E1716" s="5">
        <v>26</v>
      </c>
      <c r="F1716" s="5">
        <v>9</v>
      </c>
      <c r="G1716" s="5" t="s">
        <v>15733</v>
      </c>
      <c r="H1716" s="5"/>
      <c r="I1716" s="5">
        <f>SUMIF('compiled data'!B:B,'Summary plot wt seed station'!C1716,'compiled data'!E:E)</f>
        <v>253.6</v>
      </c>
      <c r="L1716" t="s">
        <v>7783</v>
      </c>
      <c r="M1716">
        <v>8069</v>
      </c>
    </row>
    <row r="1717" spans="1:13" ht="16" x14ac:dyDescent="0.2">
      <c r="A1717" s="5" t="s">
        <v>7861</v>
      </c>
      <c r="B1717" s="5" t="s">
        <v>23097</v>
      </c>
      <c r="C1717" s="5">
        <v>1593593</v>
      </c>
      <c r="D1717" s="5" t="s">
        <v>26624</v>
      </c>
      <c r="E1717" s="5">
        <v>26</v>
      </c>
      <c r="F1717" s="5">
        <v>10</v>
      </c>
      <c r="G1717" s="5" t="s">
        <v>15733</v>
      </c>
      <c r="H1717" s="5"/>
      <c r="I1717" s="5">
        <f>SUMIF('compiled data'!B:B,'Summary plot wt seed station'!C1717,'compiled data'!E:E)</f>
        <v>265.3</v>
      </c>
      <c r="L1717" t="s">
        <v>7783</v>
      </c>
      <c r="M1717">
        <v>8073</v>
      </c>
    </row>
    <row r="1718" spans="1:13" ht="16" x14ac:dyDescent="0.2">
      <c r="A1718" s="5" t="s">
        <v>7865</v>
      </c>
      <c r="B1718" s="5" t="s">
        <v>23098</v>
      </c>
      <c r="C1718" s="5">
        <v>1593643</v>
      </c>
      <c r="D1718" s="5" t="s">
        <v>26625</v>
      </c>
      <c r="E1718" s="5">
        <v>26</v>
      </c>
      <c r="F1718" s="5">
        <v>11</v>
      </c>
      <c r="G1718" s="5" t="s">
        <v>15733</v>
      </c>
      <c r="H1718" s="5"/>
      <c r="I1718" s="5">
        <f>SUMIF('compiled data'!B:B,'Summary plot wt seed station'!C1718,'compiled data'!E:E)</f>
        <v>196.5</v>
      </c>
      <c r="L1718" t="s">
        <v>7783</v>
      </c>
      <c r="M1718">
        <v>8077</v>
      </c>
    </row>
    <row r="1719" spans="1:13" ht="16" x14ac:dyDescent="0.2">
      <c r="A1719" s="5" t="s">
        <v>7870</v>
      </c>
      <c r="B1719" s="5" t="s">
        <v>23099</v>
      </c>
      <c r="C1719" s="5">
        <v>1593634</v>
      </c>
      <c r="D1719" s="5" t="s">
        <v>26626</v>
      </c>
      <c r="E1719" s="5">
        <v>26</v>
      </c>
      <c r="F1719" s="5">
        <v>12</v>
      </c>
      <c r="G1719" s="5" t="s">
        <v>15733</v>
      </c>
      <c r="H1719" s="5"/>
      <c r="I1719" s="5">
        <f>SUMIF('compiled data'!B:B,'Summary plot wt seed station'!C1719,'compiled data'!E:E)</f>
        <v>306.8</v>
      </c>
      <c r="L1719" t="s">
        <v>7783</v>
      </c>
      <c r="M1719">
        <v>8082</v>
      </c>
    </row>
    <row r="1720" spans="1:13" ht="16" x14ac:dyDescent="0.2">
      <c r="A1720" s="5" t="s">
        <v>7875</v>
      </c>
      <c r="B1720" s="5" t="s">
        <v>23100</v>
      </c>
      <c r="C1720" s="5">
        <v>1593567</v>
      </c>
      <c r="D1720" s="5" t="s">
        <v>26627</v>
      </c>
      <c r="E1720" s="5">
        <v>26</v>
      </c>
      <c r="F1720" s="5">
        <v>13</v>
      </c>
      <c r="G1720" s="5" t="s">
        <v>15733</v>
      </c>
      <c r="H1720" s="5"/>
      <c r="I1720" s="5">
        <f>SUMIF('compiled data'!B:B,'Summary plot wt seed station'!C1720,'compiled data'!E:E)</f>
        <v>332.3</v>
      </c>
      <c r="L1720" t="s">
        <v>7783</v>
      </c>
      <c r="M1720">
        <v>8087</v>
      </c>
    </row>
    <row r="1721" spans="1:13" ht="16" x14ac:dyDescent="0.2">
      <c r="A1721" s="5" t="s">
        <v>7880</v>
      </c>
      <c r="B1721" s="5" t="s">
        <v>23101</v>
      </c>
      <c r="C1721" s="5">
        <v>1593653</v>
      </c>
      <c r="D1721" s="5" t="s">
        <v>26628</v>
      </c>
      <c r="E1721" s="5">
        <v>27</v>
      </c>
      <c r="F1721" s="5">
        <v>11</v>
      </c>
      <c r="G1721" s="5" t="s">
        <v>15733</v>
      </c>
      <c r="H1721" s="5"/>
      <c r="I1721" s="5">
        <f>SUMIF('compiled data'!B:B,'Summary plot wt seed station'!C1721,'compiled data'!E:E)</f>
        <v>343.8</v>
      </c>
      <c r="L1721" t="s">
        <v>7783</v>
      </c>
      <c r="M1721">
        <v>8092</v>
      </c>
    </row>
    <row r="1722" spans="1:13" ht="16" x14ac:dyDescent="0.2">
      <c r="A1722" s="5" t="s">
        <v>7885</v>
      </c>
      <c r="B1722" s="5" t="s">
        <v>23102</v>
      </c>
      <c r="C1722" s="5">
        <v>1593654</v>
      </c>
      <c r="D1722" s="5" t="s">
        <v>26629</v>
      </c>
      <c r="E1722" s="5">
        <v>27</v>
      </c>
      <c r="F1722" s="5">
        <v>12</v>
      </c>
      <c r="G1722" s="5" t="s">
        <v>15733</v>
      </c>
      <c r="H1722" s="5"/>
      <c r="I1722" s="5">
        <f>SUMIF('compiled data'!B:B,'Summary plot wt seed station'!C1722,'compiled data'!E:E)</f>
        <v>152.19999999999999</v>
      </c>
      <c r="L1722" t="s">
        <v>7783</v>
      </c>
      <c r="M1722">
        <v>8097</v>
      </c>
    </row>
    <row r="1723" spans="1:13" ht="16" x14ac:dyDescent="0.2">
      <c r="A1723" s="5" t="s">
        <v>7890</v>
      </c>
      <c r="B1723" s="5" t="s">
        <v>23103</v>
      </c>
      <c r="C1723" s="5">
        <v>1593625</v>
      </c>
      <c r="D1723" s="5" t="s">
        <v>26630</v>
      </c>
      <c r="E1723" s="5">
        <v>27</v>
      </c>
      <c r="F1723" s="5">
        <v>13</v>
      </c>
      <c r="G1723" s="5" t="s">
        <v>15733</v>
      </c>
      <c r="H1723" s="5"/>
      <c r="I1723" s="5">
        <f>SUMIF('compiled data'!B:B,'Summary plot wt seed station'!C1723,'compiled data'!E:E)</f>
        <v>261</v>
      </c>
      <c r="L1723" t="s">
        <v>7783</v>
      </c>
      <c r="M1723">
        <v>8102</v>
      </c>
    </row>
    <row r="1724" spans="1:13" ht="16" x14ac:dyDescent="0.2">
      <c r="A1724" s="5" t="s">
        <v>7895</v>
      </c>
      <c r="B1724" s="5" t="s">
        <v>23104</v>
      </c>
      <c r="C1724" s="5">
        <v>1593610</v>
      </c>
      <c r="D1724" s="5" t="s">
        <v>26631</v>
      </c>
      <c r="E1724" s="5">
        <v>27</v>
      </c>
      <c r="F1724" s="5">
        <v>14</v>
      </c>
      <c r="G1724" s="5" t="s">
        <v>15733</v>
      </c>
      <c r="H1724" s="5"/>
      <c r="I1724" s="5">
        <f>SUMIF('compiled data'!B:B,'Summary plot wt seed station'!C1724,'compiled data'!E:E)</f>
        <v>322.7</v>
      </c>
      <c r="L1724" t="s">
        <v>7783</v>
      </c>
      <c r="M1724">
        <v>8107</v>
      </c>
    </row>
    <row r="1725" spans="1:13" ht="16" x14ac:dyDescent="0.2">
      <c r="A1725" s="5" t="s">
        <v>7896</v>
      </c>
      <c r="B1725" s="5" t="s">
        <v>23105</v>
      </c>
      <c r="C1725" s="5">
        <v>1593518</v>
      </c>
      <c r="D1725" s="5" t="s">
        <v>26632</v>
      </c>
      <c r="E1725" s="5">
        <v>21</v>
      </c>
      <c r="F1725" s="5">
        <v>6</v>
      </c>
      <c r="G1725" s="5" t="s">
        <v>15733</v>
      </c>
      <c r="H1725" s="5"/>
      <c r="I1725" s="5">
        <f>SUMIF('compiled data'!B:B,'Summary plot wt seed station'!C1725,'compiled data'!E:E)</f>
        <v>154.63999999999999</v>
      </c>
      <c r="J1725" s="5"/>
      <c r="K1725" s="5"/>
      <c r="L1725" s="5" t="s">
        <v>7897</v>
      </c>
      <c r="M1725">
        <v>8108</v>
      </c>
    </row>
    <row r="1726" spans="1:13" ht="16" x14ac:dyDescent="0.2">
      <c r="A1726" s="5" t="s">
        <v>7903</v>
      </c>
      <c r="B1726" s="5" t="s">
        <v>23106</v>
      </c>
      <c r="C1726" s="5">
        <v>1593622</v>
      </c>
      <c r="D1726" s="5" t="s">
        <v>26633</v>
      </c>
      <c r="E1726" s="5">
        <v>21</v>
      </c>
      <c r="F1726" s="5">
        <v>8</v>
      </c>
      <c r="G1726" s="5" t="s">
        <v>15733</v>
      </c>
      <c r="H1726" s="5"/>
      <c r="I1726" s="5">
        <f>SUMIF('compiled data'!B:B,'Summary plot wt seed station'!C1726,'compiled data'!E:E)</f>
        <v>392.59000000000003</v>
      </c>
      <c r="J1726" s="5"/>
      <c r="K1726" s="5"/>
      <c r="L1726" s="5" t="s">
        <v>7897</v>
      </c>
      <c r="M1726">
        <v>8113</v>
      </c>
    </row>
    <row r="1727" spans="1:13" ht="16" x14ac:dyDescent="0.2">
      <c r="A1727" s="5" t="s">
        <v>7904</v>
      </c>
      <c r="B1727" s="5" t="s">
        <v>23107</v>
      </c>
      <c r="C1727" s="5">
        <v>1593649</v>
      </c>
      <c r="D1727" s="5" t="s">
        <v>26634</v>
      </c>
      <c r="E1727" s="5">
        <v>21</v>
      </c>
      <c r="F1727" s="5">
        <v>7</v>
      </c>
      <c r="G1727" s="5" t="s">
        <v>15733</v>
      </c>
      <c r="H1727" s="5"/>
      <c r="I1727" s="5">
        <f>SUMIF('compiled data'!B:B,'Summary plot wt seed station'!C1727,'compiled data'!E:E)</f>
        <v>142.51</v>
      </c>
      <c r="J1727" s="5"/>
      <c r="K1727" s="5"/>
      <c r="L1727" s="5" t="s">
        <v>7897</v>
      </c>
      <c r="M1727">
        <v>8114</v>
      </c>
    </row>
    <row r="1728" spans="1:13" ht="16" x14ac:dyDescent="0.2">
      <c r="A1728" s="5" t="s">
        <v>7917</v>
      </c>
      <c r="B1728" s="5" t="s">
        <v>23108</v>
      </c>
      <c r="C1728" s="5">
        <v>1593700</v>
      </c>
      <c r="D1728" s="5" t="s">
        <v>26635</v>
      </c>
      <c r="E1728" s="5">
        <v>27</v>
      </c>
      <c r="F1728" s="5">
        <v>15</v>
      </c>
      <c r="G1728" s="5" t="s">
        <v>15733</v>
      </c>
      <c r="H1728" s="5"/>
      <c r="I1728" s="5">
        <f>SUMIF('compiled data'!B:B,'Summary plot wt seed station'!C1728,'compiled data'!E:E)</f>
        <v>499.1</v>
      </c>
      <c r="J1728" s="5"/>
      <c r="K1728" s="5"/>
      <c r="L1728" s="5" t="s">
        <v>7783</v>
      </c>
      <c r="M1728">
        <v>8126</v>
      </c>
    </row>
    <row r="1729" spans="1:13" ht="16" x14ac:dyDescent="0.2">
      <c r="A1729" s="5" t="s">
        <v>7922</v>
      </c>
      <c r="B1729" s="5" t="s">
        <v>23109</v>
      </c>
      <c r="C1729" s="5">
        <v>1593832</v>
      </c>
      <c r="D1729" s="5" t="s">
        <v>26636</v>
      </c>
      <c r="E1729" s="5">
        <v>21</v>
      </c>
      <c r="F1729" s="5">
        <v>26</v>
      </c>
      <c r="G1729" s="5" t="s">
        <v>15733</v>
      </c>
      <c r="H1729" s="5"/>
      <c r="I1729" s="5">
        <f>SUMIF('compiled data'!B:B,'Summary plot wt seed station'!C1729,'compiled data'!E:E)</f>
        <v>673.3</v>
      </c>
      <c r="J1729" s="5"/>
      <c r="K1729" s="5"/>
      <c r="L1729" s="5" t="s">
        <v>7923</v>
      </c>
      <c r="M1729">
        <v>8131</v>
      </c>
    </row>
    <row r="1730" spans="1:13" ht="16" x14ac:dyDescent="0.2">
      <c r="A1730" s="5" t="s">
        <v>7928</v>
      </c>
      <c r="B1730" s="5" t="s">
        <v>23110</v>
      </c>
      <c r="C1730" s="5">
        <v>1593828</v>
      </c>
      <c r="D1730" s="5" t="s">
        <v>26637</v>
      </c>
      <c r="E1730" s="5">
        <v>21</v>
      </c>
      <c r="F1730" s="5">
        <v>28</v>
      </c>
      <c r="G1730" s="5" t="s">
        <v>15733</v>
      </c>
      <c r="H1730" s="5"/>
      <c r="I1730" s="5">
        <f>SUMIF('compiled data'!B:B,'Summary plot wt seed station'!C1730,'compiled data'!E:E)</f>
        <v>440.5</v>
      </c>
      <c r="L1730" t="s">
        <v>7923</v>
      </c>
      <c r="M1730">
        <v>8136</v>
      </c>
    </row>
    <row r="1731" spans="1:13" ht="16" x14ac:dyDescent="0.2">
      <c r="A1731" s="5" t="s">
        <v>7933</v>
      </c>
      <c r="B1731" s="5" t="s">
        <v>23111</v>
      </c>
      <c r="C1731" s="5">
        <v>1593866</v>
      </c>
      <c r="D1731" s="5" t="s">
        <v>26638</v>
      </c>
      <c r="E1731" s="5">
        <v>21</v>
      </c>
      <c r="F1731" s="5">
        <v>31</v>
      </c>
      <c r="G1731" s="5" t="s">
        <v>15733</v>
      </c>
      <c r="H1731" s="5"/>
      <c r="I1731" s="5">
        <f>SUMIF('compiled data'!B:B,'Summary plot wt seed station'!C1731,'compiled data'!E:E)</f>
        <v>201.8</v>
      </c>
      <c r="L1731" t="s">
        <v>7923</v>
      </c>
      <c r="M1731">
        <v>8141</v>
      </c>
    </row>
    <row r="1732" spans="1:13" ht="16" x14ac:dyDescent="0.2">
      <c r="A1732" s="5" t="s">
        <v>7937</v>
      </c>
      <c r="B1732" s="5" t="s">
        <v>23112</v>
      </c>
      <c r="C1732" s="5">
        <v>1593845</v>
      </c>
      <c r="D1732" s="5" t="s">
        <v>26639</v>
      </c>
      <c r="E1732" s="5">
        <v>21</v>
      </c>
      <c r="F1732" s="5">
        <v>30</v>
      </c>
      <c r="G1732" s="5" t="s">
        <v>15733</v>
      </c>
      <c r="H1732" s="5"/>
      <c r="I1732" s="5">
        <f>SUMIF('compiled data'!B:B,'Summary plot wt seed station'!C1732,'compiled data'!E:E)</f>
        <v>190.2</v>
      </c>
      <c r="L1732" t="s">
        <v>7923</v>
      </c>
      <c r="M1732">
        <v>8145</v>
      </c>
    </row>
    <row r="1733" spans="1:13" ht="16" x14ac:dyDescent="0.2">
      <c r="A1733" s="5" t="s">
        <v>7942</v>
      </c>
      <c r="B1733" s="5" t="s">
        <v>23113</v>
      </c>
      <c r="C1733" s="5">
        <v>1593666</v>
      </c>
      <c r="D1733" s="5" t="s">
        <v>26640</v>
      </c>
      <c r="E1733" s="5">
        <v>22</v>
      </c>
      <c r="F1733" s="5">
        <v>20</v>
      </c>
      <c r="G1733" s="5" t="s">
        <v>15733</v>
      </c>
      <c r="H1733" s="5"/>
      <c r="I1733" s="5">
        <f>SUMIF('compiled data'!B:B,'Summary plot wt seed station'!C1733,'compiled data'!E:E)</f>
        <v>345.9</v>
      </c>
      <c r="L1733" t="s">
        <v>7923</v>
      </c>
      <c r="M1733">
        <v>8150</v>
      </c>
    </row>
    <row r="1734" spans="1:13" ht="16" x14ac:dyDescent="0.2">
      <c r="A1734" s="5" t="s">
        <v>7946</v>
      </c>
      <c r="B1734" s="5" t="s">
        <v>23114</v>
      </c>
      <c r="C1734" s="5">
        <v>1593797</v>
      </c>
      <c r="D1734" s="5" t="s">
        <v>26641</v>
      </c>
      <c r="E1734" s="5">
        <v>22</v>
      </c>
      <c r="F1734" s="5">
        <v>18</v>
      </c>
      <c r="G1734" s="5" t="s">
        <v>15733</v>
      </c>
      <c r="H1734" s="5"/>
      <c r="I1734" s="5">
        <f>SUMIF('compiled data'!B:B,'Summary plot wt seed station'!C1734,'compiled data'!E:E)</f>
        <v>381.20000000000005</v>
      </c>
      <c r="L1734" t="s">
        <v>7923</v>
      </c>
      <c r="M1734">
        <v>8154</v>
      </c>
    </row>
    <row r="1735" spans="1:13" ht="16" x14ac:dyDescent="0.2">
      <c r="A1735" s="5" t="s">
        <v>7952</v>
      </c>
      <c r="B1735" s="5" t="s">
        <v>23115</v>
      </c>
      <c r="C1735" s="5">
        <v>1593771</v>
      </c>
      <c r="D1735" s="5" t="s">
        <v>26642</v>
      </c>
      <c r="E1735" s="5">
        <v>22</v>
      </c>
      <c r="F1735" s="5">
        <v>22</v>
      </c>
      <c r="G1735" s="5" t="s">
        <v>15733</v>
      </c>
      <c r="H1735" s="5"/>
      <c r="I1735" s="5">
        <f>SUMIF('compiled data'!B:B,'Summary plot wt seed station'!C1735,'compiled data'!E:E)</f>
        <v>267</v>
      </c>
      <c r="L1735" t="s">
        <v>7923</v>
      </c>
      <c r="M1735">
        <v>8160</v>
      </c>
    </row>
    <row r="1736" spans="1:13" ht="16" x14ac:dyDescent="0.2">
      <c r="A1736" s="5" t="s">
        <v>7957</v>
      </c>
      <c r="B1736" s="5" t="s">
        <v>23116</v>
      </c>
      <c r="C1736" s="5">
        <v>1593738</v>
      </c>
      <c r="D1736" s="5" t="s">
        <v>26643</v>
      </c>
      <c r="E1736" s="5">
        <v>22</v>
      </c>
      <c r="F1736" s="5">
        <v>21</v>
      </c>
      <c r="G1736" s="5" t="s">
        <v>15733</v>
      </c>
      <c r="H1736" s="5"/>
      <c r="I1736" s="5">
        <f>SUMIF('compiled data'!B:B,'Summary plot wt seed station'!C1736,'compiled data'!E:E)</f>
        <v>305.10000000000002</v>
      </c>
      <c r="L1736" t="s">
        <v>7923</v>
      </c>
      <c r="M1736">
        <v>8165</v>
      </c>
    </row>
    <row r="1737" spans="1:13" ht="16" x14ac:dyDescent="0.2">
      <c r="A1737" s="5" t="s">
        <v>7962</v>
      </c>
      <c r="B1737" s="5" t="s">
        <v>23117</v>
      </c>
      <c r="C1737" s="5">
        <v>1593687</v>
      </c>
      <c r="D1737" s="5" t="s">
        <v>26644</v>
      </c>
      <c r="E1737" s="5">
        <v>23</v>
      </c>
      <c r="F1737" s="5">
        <v>22</v>
      </c>
      <c r="G1737" s="5" t="s">
        <v>15733</v>
      </c>
      <c r="H1737" s="5"/>
      <c r="I1737" s="5">
        <f>SUMIF('compiled data'!B:B,'Summary plot wt seed station'!C1737,'compiled data'!E:E)</f>
        <v>227.39999999999998</v>
      </c>
      <c r="L1737" t="s">
        <v>7923</v>
      </c>
      <c r="M1737">
        <v>8170</v>
      </c>
    </row>
    <row r="1738" spans="1:13" ht="16" x14ac:dyDescent="0.2">
      <c r="A1738" s="5" t="s">
        <v>7967</v>
      </c>
      <c r="B1738" s="5" t="s">
        <v>23118</v>
      </c>
      <c r="C1738" s="5">
        <v>1593704</v>
      </c>
      <c r="D1738" s="5" t="s">
        <v>26645</v>
      </c>
      <c r="E1738" s="5">
        <v>23</v>
      </c>
      <c r="F1738" s="5">
        <v>21</v>
      </c>
      <c r="G1738" s="5" t="s">
        <v>15733</v>
      </c>
      <c r="H1738" s="5"/>
      <c r="I1738" s="5">
        <f>SUMIF('compiled data'!B:B,'Summary plot wt seed station'!C1738,'compiled data'!E:E)</f>
        <v>461.5</v>
      </c>
      <c r="L1738" t="s">
        <v>7923</v>
      </c>
      <c r="M1738">
        <v>8175</v>
      </c>
    </row>
    <row r="1739" spans="1:13" ht="16" x14ac:dyDescent="0.2">
      <c r="A1739" s="5" t="s">
        <v>7972</v>
      </c>
      <c r="B1739" s="5" t="s">
        <v>23119</v>
      </c>
      <c r="C1739" s="5">
        <v>1593785</v>
      </c>
      <c r="D1739" s="5" t="s">
        <v>26646</v>
      </c>
      <c r="E1739" s="5">
        <v>23</v>
      </c>
      <c r="F1739" s="5">
        <v>23</v>
      </c>
      <c r="G1739" s="5" t="s">
        <v>15733</v>
      </c>
      <c r="H1739" s="5"/>
      <c r="I1739" s="5">
        <f>SUMIF('compiled data'!B:B,'Summary plot wt seed station'!C1739,'compiled data'!E:E)</f>
        <v>400.8</v>
      </c>
      <c r="L1739" t="s">
        <v>7923</v>
      </c>
      <c r="M1739">
        <v>8180</v>
      </c>
    </row>
    <row r="1740" spans="1:13" ht="16" x14ac:dyDescent="0.2">
      <c r="A1740" s="5" t="s">
        <v>7977</v>
      </c>
      <c r="B1740" s="5" t="s">
        <v>23120</v>
      </c>
      <c r="C1740" s="5">
        <v>1593799</v>
      </c>
      <c r="D1740" s="5" t="s">
        <v>26647</v>
      </c>
      <c r="E1740" s="5">
        <v>23</v>
      </c>
      <c r="F1740" s="5">
        <v>29</v>
      </c>
      <c r="G1740" s="5" t="s">
        <v>15733</v>
      </c>
      <c r="H1740" s="5"/>
      <c r="I1740" s="5">
        <f>SUMIF('compiled data'!B:B,'Summary plot wt seed station'!C1740,'compiled data'!E:E)</f>
        <v>65.099999999999994</v>
      </c>
      <c r="L1740" t="s">
        <v>7923</v>
      </c>
      <c r="M1740">
        <v>8185</v>
      </c>
    </row>
    <row r="1741" spans="1:13" ht="16" x14ac:dyDescent="0.2">
      <c r="A1741" s="5" t="s">
        <v>7979</v>
      </c>
      <c r="B1741" s="5" t="s">
        <v>23121</v>
      </c>
      <c r="C1741" s="5">
        <v>1593778</v>
      </c>
      <c r="D1741" s="5" t="s">
        <v>26648</v>
      </c>
      <c r="E1741" s="5">
        <v>23</v>
      </c>
      <c r="F1741" s="5">
        <v>24</v>
      </c>
      <c r="G1741" s="5" t="s">
        <v>15733</v>
      </c>
      <c r="H1741" s="5"/>
      <c r="I1741" s="5">
        <f>SUMIF('compiled data'!B:B,'Summary plot wt seed station'!C1741,'compiled data'!E:E)</f>
        <v>139.5</v>
      </c>
      <c r="L1741" t="s">
        <v>7923</v>
      </c>
      <c r="M1741">
        <v>8187</v>
      </c>
    </row>
    <row r="1742" spans="1:13" ht="16" x14ac:dyDescent="0.2">
      <c r="A1742" s="5" t="s">
        <v>7983</v>
      </c>
      <c r="B1742" s="5" t="s">
        <v>23122</v>
      </c>
      <c r="C1742" s="5">
        <v>1593804</v>
      </c>
      <c r="D1742" s="5" t="s">
        <v>26649</v>
      </c>
      <c r="E1742" s="5">
        <v>23</v>
      </c>
      <c r="F1742" s="5">
        <v>26</v>
      </c>
      <c r="G1742" s="5" t="s">
        <v>15733</v>
      </c>
      <c r="H1742" s="5"/>
      <c r="I1742" s="5">
        <f>SUMIF('compiled data'!B:B,'Summary plot wt seed station'!C1742,'compiled data'!E:E)</f>
        <v>306.5</v>
      </c>
      <c r="L1742" t="s">
        <v>7923</v>
      </c>
      <c r="M1742">
        <v>8191</v>
      </c>
    </row>
    <row r="1743" spans="1:13" ht="16" x14ac:dyDescent="0.2">
      <c r="A1743" s="5" t="s">
        <v>7988</v>
      </c>
      <c r="B1743" s="5" t="s">
        <v>23123</v>
      </c>
      <c r="C1743" s="5">
        <v>1593841</v>
      </c>
      <c r="D1743" s="5" t="s">
        <v>26650</v>
      </c>
      <c r="E1743" s="5">
        <v>23</v>
      </c>
      <c r="F1743" s="5">
        <v>27</v>
      </c>
      <c r="G1743" s="5" t="s">
        <v>15733</v>
      </c>
      <c r="H1743" s="5"/>
      <c r="I1743" s="5">
        <f>SUMIF('compiled data'!B:B,'Summary plot wt seed station'!C1743,'compiled data'!E:E)</f>
        <v>403.5</v>
      </c>
      <c r="L1743" t="s">
        <v>7923</v>
      </c>
      <c r="M1743">
        <v>8196</v>
      </c>
    </row>
    <row r="1744" spans="1:13" ht="16" x14ac:dyDescent="0.2">
      <c r="A1744" s="5" t="s">
        <v>7992</v>
      </c>
      <c r="B1744" s="5" t="s">
        <v>23124</v>
      </c>
      <c r="C1744" s="5">
        <v>1593848</v>
      </c>
      <c r="D1744" s="5" t="s">
        <v>26651</v>
      </c>
      <c r="E1744" s="5">
        <v>23</v>
      </c>
      <c r="F1744" s="5">
        <v>31</v>
      </c>
      <c r="G1744" s="5" t="s">
        <v>15733</v>
      </c>
      <c r="H1744" s="5"/>
      <c r="I1744" s="5">
        <f>SUMIF('compiled data'!B:B,'Summary plot wt seed station'!C1744,'compiled data'!E:E)</f>
        <v>506.8</v>
      </c>
      <c r="L1744" t="s">
        <v>7923</v>
      </c>
      <c r="M1744">
        <v>8200</v>
      </c>
    </row>
    <row r="1745" spans="1:13" ht="16" x14ac:dyDescent="0.2">
      <c r="A1745" s="5" t="s">
        <v>7997</v>
      </c>
      <c r="B1745" s="5" t="s">
        <v>23125</v>
      </c>
      <c r="C1745" s="5">
        <v>1593806</v>
      </c>
      <c r="D1745" s="5" t="s">
        <v>26652</v>
      </c>
      <c r="E1745" s="5">
        <v>23</v>
      </c>
      <c r="F1745" s="5">
        <v>28</v>
      </c>
      <c r="G1745" s="5" t="s">
        <v>15733</v>
      </c>
      <c r="H1745" s="5"/>
      <c r="I1745" s="5">
        <f>SUMIF('compiled data'!B:B,'Summary plot wt seed station'!C1745,'compiled data'!E:E)</f>
        <v>431.00000000000006</v>
      </c>
      <c r="L1745" t="s">
        <v>7923</v>
      </c>
      <c r="M1745">
        <v>8205</v>
      </c>
    </row>
    <row r="1746" spans="1:13" ht="16" x14ac:dyDescent="0.2">
      <c r="A1746" s="5" t="s">
        <v>8003</v>
      </c>
      <c r="B1746" s="5" t="s">
        <v>23126</v>
      </c>
      <c r="C1746" s="5">
        <v>1593728</v>
      </c>
      <c r="D1746" s="5" t="s">
        <v>26653</v>
      </c>
      <c r="E1746" s="5">
        <v>25</v>
      </c>
      <c r="F1746" s="5">
        <v>18</v>
      </c>
      <c r="G1746" s="5" t="s">
        <v>15733</v>
      </c>
      <c r="H1746" s="5"/>
      <c r="I1746" s="5">
        <f>SUMIF('compiled data'!B:B,'Summary plot wt seed station'!C1746,'compiled data'!E:E)</f>
        <v>656.6</v>
      </c>
      <c r="L1746" t="s">
        <v>7923</v>
      </c>
      <c r="M1746">
        <v>8211</v>
      </c>
    </row>
    <row r="1747" spans="1:13" ht="16" x14ac:dyDescent="0.2">
      <c r="A1747" s="5" t="s">
        <v>8008</v>
      </c>
      <c r="B1747" s="5" t="s">
        <v>23127</v>
      </c>
      <c r="C1747" s="5">
        <v>1593734</v>
      </c>
      <c r="D1747" s="5" t="s">
        <v>26654</v>
      </c>
      <c r="E1747" s="5">
        <v>27</v>
      </c>
      <c r="F1747" s="5">
        <v>18</v>
      </c>
      <c r="G1747" s="5" t="s">
        <v>15733</v>
      </c>
      <c r="H1747" s="5"/>
      <c r="I1747" s="5">
        <f>SUMIF('compiled data'!B:B,'Summary plot wt seed station'!C1747,'compiled data'!E:E)</f>
        <v>296.39999999999998</v>
      </c>
      <c r="J1747" s="5"/>
      <c r="K1747" s="5"/>
      <c r="L1747" s="5" t="s">
        <v>7923</v>
      </c>
      <c r="M1747">
        <v>8216</v>
      </c>
    </row>
    <row r="1748" spans="1:13" ht="16" x14ac:dyDescent="0.2">
      <c r="A1748" s="5" t="s">
        <v>8013</v>
      </c>
      <c r="B1748" s="5" t="s">
        <v>23128</v>
      </c>
      <c r="C1748" s="5">
        <v>1593723</v>
      </c>
      <c r="D1748" s="5" t="s">
        <v>26655</v>
      </c>
      <c r="E1748" s="5">
        <v>18</v>
      </c>
      <c r="F1748" s="5">
        <v>22</v>
      </c>
      <c r="G1748" s="5" t="s">
        <v>15733</v>
      </c>
      <c r="H1748" s="5"/>
      <c r="I1748" s="5">
        <f>SUMIF('compiled data'!B:B,'Summary plot wt seed station'!C1748,'compiled data'!E:E)</f>
        <v>482.5</v>
      </c>
      <c r="J1748" s="5"/>
      <c r="K1748" s="5"/>
      <c r="L1748" s="5" t="s">
        <v>8014</v>
      </c>
      <c r="M1748">
        <v>8221</v>
      </c>
    </row>
    <row r="1749" spans="1:13" ht="16" x14ac:dyDescent="0.2">
      <c r="A1749" s="5" t="s">
        <v>8020</v>
      </c>
      <c r="B1749" s="5" t="s">
        <v>23129</v>
      </c>
      <c r="C1749" s="5">
        <v>1593870</v>
      </c>
      <c r="D1749" s="5" t="s">
        <v>26656</v>
      </c>
      <c r="E1749" s="5">
        <v>28</v>
      </c>
      <c r="F1749" s="5">
        <v>29</v>
      </c>
      <c r="G1749" s="5" t="s">
        <v>15733</v>
      </c>
      <c r="H1749" s="5"/>
      <c r="I1749" s="5">
        <f>SUMIF('compiled data'!B:B,'Summary plot wt seed station'!C1749,'compiled data'!E:E)</f>
        <v>102.00999999999999</v>
      </c>
      <c r="J1749" s="5"/>
      <c r="K1749" s="5"/>
      <c r="L1749" s="5" t="s">
        <v>8021</v>
      </c>
      <c r="M1749">
        <v>8612</v>
      </c>
    </row>
    <row r="1750" spans="1:13" ht="16" x14ac:dyDescent="0.2">
      <c r="A1750" s="5" t="s">
        <v>8024</v>
      </c>
      <c r="B1750" s="5" t="s">
        <v>23130</v>
      </c>
      <c r="C1750" s="5">
        <v>1593751</v>
      </c>
      <c r="D1750" s="5" t="s">
        <v>26657</v>
      </c>
      <c r="E1750" s="5">
        <v>29</v>
      </c>
      <c r="F1750" s="5">
        <v>24</v>
      </c>
      <c r="G1750" s="5" t="s">
        <v>15733</v>
      </c>
      <c r="H1750" s="5"/>
      <c r="I1750" s="5">
        <f>SUMIF('compiled data'!B:B,'Summary plot wt seed station'!C1750,'compiled data'!E:E)</f>
        <v>141.19999999999999</v>
      </c>
      <c r="J1750" s="5"/>
      <c r="K1750" s="5"/>
      <c r="L1750" s="5" t="s">
        <v>8021</v>
      </c>
      <c r="M1750">
        <v>8614</v>
      </c>
    </row>
    <row r="1751" spans="1:13" ht="16" x14ac:dyDescent="0.2">
      <c r="A1751" s="5" t="s">
        <v>8025</v>
      </c>
      <c r="B1751" s="5" t="s">
        <v>23131</v>
      </c>
      <c r="C1751" s="5">
        <v>1593874</v>
      </c>
      <c r="D1751" s="5" t="s">
        <v>26658</v>
      </c>
      <c r="E1751" s="5">
        <v>28</v>
      </c>
      <c r="F1751" s="5">
        <v>31</v>
      </c>
      <c r="G1751" s="5" t="s">
        <v>15733</v>
      </c>
      <c r="H1751" s="5"/>
      <c r="I1751" s="5">
        <f>SUMIF('compiled data'!B:B,'Summary plot wt seed station'!C1751,'compiled data'!E:E)</f>
        <v>256.77999999999997</v>
      </c>
      <c r="J1751" s="5"/>
      <c r="K1751" s="5"/>
      <c r="L1751" s="5" t="s">
        <v>8021</v>
      </c>
      <c r="M1751">
        <v>8615</v>
      </c>
    </row>
    <row r="1752" spans="1:13" ht="16" x14ac:dyDescent="0.2">
      <c r="A1752" s="5" t="s">
        <v>8027</v>
      </c>
      <c r="B1752" s="5" t="s">
        <v>23132</v>
      </c>
      <c r="C1752" s="5">
        <v>1593716</v>
      </c>
      <c r="D1752" s="5" t="s">
        <v>26659</v>
      </c>
      <c r="E1752" s="5">
        <v>29</v>
      </c>
      <c r="F1752" s="5">
        <v>21</v>
      </c>
      <c r="G1752" s="5" t="s">
        <v>15733</v>
      </c>
      <c r="H1752" s="5"/>
      <c r="I1752" s="5">
        <f>SUMIF('compiled data'!B:B,'Summary plot wt seed station'!C1752,'compiled data'!E:E)</f>
        <v>66.97</v>
      </c>
      <c r="J1752" s="5"/>
      <c r="K1752" s="5"/>
      <c r="L1752" s="5" t="s">
        <v>8021</v>
      </c>
      <c r="M1752">
        <v>8617</v>
      </c>
    </row>
    <row r="1753" spans="1:13" ht="16" x14ac:dyDescent="0.2">
      <c r="A1753" s="5" t="s">
        <v>8030</v>
      </c>
      <c r="B1753" s="5" t="s">
        <v>23133</v>
      </c>
      <c r="C1753" s="5">
        <v>1593703</v>
      </c>
      <c r="D1753" s="5" t="s">
        <v>26660</v>
      </c>
      <c r="E1753" s="5">
        <v>29</v>
      </c>
      <c r="F1753" s="5">
        <v>18</v>
      </c>
      <c r="G1753" s="5" t="s">
        <v>15733</v>
      </c>
      <c r="H1753" s="5"/>
      <c r="I1753" s="5">
        <f>SUMIF('compiled data'!B:B,'Summary plot wt seed station'!C1753,'compiled data'!E:E)</f>
        <v>409.86</v>
      </c>
      <c r="J1753" s="5"/>
      <c r="K1753" s="5"/>
      <c r="L1753" s="5" t="s">
        <v>8021</v>
      </c>
      <c r="M1753">
        <v>8620</v>
      </c>
    </row>
    <row r="1754" spans="1:13" ht="16" x14ac:dyDescent="0.2">
      <c r="A1754" s="5" t="s">
        <v>8035</v>
      </c>
      <c r="B1754" s="5" t="s">
        <v>23134</v>
      </c>
      <c r="C1754" s="5">
        <v>1593702</v>
      </c>
      <c r="D1754" s="5" t="s">
        <v>26661</v>
      </c>
      <c r="E1754" s="5">
        <v>29</v>
      </c>
      <c r="F1754" s="5">
        <v>26</v>
      </c>
      <c r="G1754" s="5" t="s">
        <v>15733</v>
      </c>
      <c r="H1754" s="5"/>
      <c r="I1754" s="5">
        <f>SUMIF('compiled data'!B:B,'Summary plot wt seed station'!C1754,'compiled data'!E:E)</f>
        <v>229.62</v>
      </c>
      <c r="L1754" t="s">
        <v>8021</v>
      </c>
      <c r="M1754">
        <v>8625</v>
      </c>
    </row>
    <row r="1755" spans="1:13" ht="16" x14ac:dyDescent="0.2">
      <c r="A1755" s="5" t="s">
        <v>8040</v>
      </c>
      <c r="B1755" s="5" t="s">
        <v>23135</v>
      </c>
      <c r="C1755" s="5">
        <v>1593714</v>
      </c>
      <c r="D1755" s="5" t="s">
        <v>26662</v>
      </c>
      <c r="E1755" s="5">
        <v>29</v>
      </c>
      <c r="F1755" s="5">
        <v>22</v>
      </c>
      <c r="G1755" s="5" t="s">
        <v>15733</v>
      </c>
      <c r="H1755" s="5"/>
      <c r="I1755" s="5">
        <f>SUMIF('compiled data'!B:B,'Summary plot wt seed station'!C1755,'compiled data'!E:E)</f>
        <v>140.57999999999998</v>
      </c>
      <c r="L1755" t="s">
        <v>8021</v>
      </c>
      <c r="M1755">
        <v>8630</v>
      </c>
    </row>
    <row r="1756" spans="1:13" ht="16" x14ac:dyDescent="0.2">
      <c r="A1756" s="5" t="s">
        <v>8042</v>
      </c>
      <c r="B1756" s="5" t="s">
        <v>23136</v>
      </c>
      <c r="C1756" s="5">
        <v>1593975</v>
      </c>
      <c r="D1756" s="5" t="s">
        <v>26663</v>
      </c>
      <c r="E1756" s="5">
        <v>17</v>
      </c>
      <c r="F1756" s="5">
        <v>40</v>
      </c>
      <c r="G1756" s="5" t="s">
        <v>15733</v>
      </c>
      <c r="H1756" s="5"/>
      <c r="I1756" s="5">
        <f>SUMIF('compiled data'!B:B,'Summary plot wt seed station'!C1756,'compiled data'!E:E)</f>
        <v>131.85</v>
      </c>
      <c r="L1756" t="s">
        <v>8021</v>
      </c>
      <c r="M1756">
        <v>8632</v>
      </c>
    </row>
    <row r="1757" spans="1:13" ht="16" x14ac:dyDescent="0.2">
      <c r="A1757" s="5" t="s">
        <v>8044</v>
      </c>
      <c r="B1757" s="5" t="s">
        <v>23137</v>
      </c>
      <c r="C1757" s="5">
        <v>1593946</v>
      </c>
      <c r="D1757" s="5" t="s">
        <v>26664</v>
      </c>
      <c r="E1757" s="5">
        <v>17</v>
      </c>
      <c r="F1757" s="5">
        <v>41</v>
      </c>
      <c r="G1757" s="5" t="s">
        <v>15733</v>
      </c>
      <c r="H1757" s="5"/>
      <c r="I1757" s="5">
        <f>SUMIF('compiled data'!B:B,'Summary plot wt seed station'!C1757,'compiled data'!E:E)</f>
        <v>278.52999999999997</v>
      </c>
      <c r="L1757" t="s">
        <v>8021</v>
      </c>
      <c r="M1757">
        <v>8634</v>
      </c>
    </row>
    <row r="1758" spans="1:13" ht="16" x14ac:dyDescent="0.2">
      <c r="A1758" s="5" t="s">
        <v>8049</v>
      </c>
      <c r="B1758" s="5" t="s">
        <v>23138</v>
      </c>
      <c r="C1758" s="5">
        <v>1593957</v>
      </c>
      <c r="D1758" s="5" t="s">
        <v>26665</v>
      </c>
      <c r="E1758" s="5">
        <v>17</v>
      </c>
      <c r="F1758" s="5">
        <v>42</v>
      </c>
      <c r="G1758" s="5" t="s">
        <v>15733</v>
      </c>
      <c r="H1758" s="5"/>
      <c r="I1758" s="5">
        <f>SUMIF('compiled data'!B:B,'Summary plot wt seed station'!C1758,'compiled data'!E:E)</f>
        <v>352.49</v>
      </c>
      <c r="L1758" t="s">
        <v>8021</v>
      </c>
      <c r="M1758">
        <v>8639</v>
      </c>
    </row>
    <row r="1759" spans="1:13" ht="16" x14ac:dyDescent="0.2">
      <c r="A1759" s="5" t="s">
        <v>8054</v>
      </c>
      <c r="B1759" s="5" t="s">
        <v>23139</v>
      </c>
      <c r="C1759" s="5">
        <v>1593742</v>
      </c>
      <c r="D1759" s="5" t="s">
        <v>26666</v>
      </c>
      <c r="E1759" s="5">
        <v>27</v>
      </c>
      <c r="F1759" s="5">
        <v>20</v>
      </c>
      <c r="G1759" s="5" t="s">
        <v>15733</v>
      </c>
      <c r="H1759" s="5"/>
      <c r="I1759" s="5">
        <f>SUMIF('compiled data'!B:B,'Summary plot wt seed station'!C1759,'compiled data'!E:E)</f>
        <v>384.17</v>
      </c>
      <c r="J1759" s="5"/>
      <c r="K1759" s="5"/>
      <c r="L1759" s="5" t="s">
        <v>8055</v>
      </c>
      <c r="M1759">
        <v>8644</v>
      </c>
    </row>
    <row r="1760" spans="1:13" ht="16" x14ac:dyDescent="0.2">
      <c r="A1760" s="5" t="s">
        <v>8060</v>
      </c>
      <c r="B1760" s="5" t="s">
        <v>23140</v>
      </c>
      <c r="C1760" s="5">
        <v>1593680</v>
      </c>
      <c r="D1760" s="5" t="s">
        <v>26667</v>
      </c>
      <c r="E1760" s="5">
        <v>27</v>
      </c>
      <c r="F1760" s="5">
        <v>19</v>
      </c>
      <c r="G1760" s="5" t="s">
        <v>15733</v>
      </c>
      <c r="H1760" s="5"/>
      <c r="I1760" s="5">
        <f>SUMIF('compiled data'!B:B,'Summary plot wt seed station'!C1760,'compiled data'!E:E)</f>
        <v>59.31</v>
      </c>
      <c r="J1760" s="5"/>
      <c r="K1760" s="5"/>
      <c r="L1760" s="5" t="s">
        <v>8055</v>
      </c>
      <c r="M1760">
        <v>8649</v>
      </c>
    </row>
    <row r="1761" spans="1:13" ht="16" x14ac:dyDescent="0.2">
      <c r="A1761" s="5" t="s">
        <v>8061</v>
      </c>
      <c r="B1761" s="5" t="s">
        <v>23141</v>
      </c>
      <c r="C1761" s="5">
        <v>1593755</v>
      </c>
      <c r="D1761" s="5" t="s">
        <v>26668</v>
      </c>
      <c r="E1761" s="5">
        <v>27</v>
      </c>
      <c r="F1761" s="5">
        <v>22</v>
      </c>
      <c r="G1761" s="5" t="s">
        <v>15733</v>
      </c>
      <c r="H1761" s="5"/>
      <c r="I1761" s="5">
        <f>SUMIF('compiled data'!B:B,'Summary plot wt seed station'!C1761,'compiled data'!E:E)</f>
        <v>461.33000000000004</v>
      </c>
      <c r="J1761" s="5"/>
      <c r="K1761" s="5"/>
      <c r="L1761" s="5" t="s">
        <v>8055</v>
      </c>
      <c r="M1761">
        <v>8650</v>
      </c>
    </row>
    <row r="1762" spans="1:13" ht="16" x14ac:dyDescent="0.2">
      <c r="A1762" s="5" t="s">
        <v>8064</v>
      </c>
      <c r="B1762" s="5" t="s">
        <v>23142</v>
      </c>
      <c r="C1762" s="5">
        <v>1593745</v>
      </c>
      <c r="D1762" s="5" t="s">
        <v>26669</v>
      </c>
      <c r="E1762" s="5">
        <v>27</v>
      </c>
      <c r="F1762" s="5">
        <v>21</v>
      </c>
      <c r="G1762" s="5" t="s">
        <v>15733</v>
      </c>
      <c r="H1762" s="5"/>
      <c r="I1762" s="5">
        <f>SUMIF('compiled data'!B:B,'Summary plot wt seed station'!C1762,'compiled data'!E:E)</f>
        <v>230.2</v>
      </c>
      <c r="J1762" s="5"/>
      <c r="K1762" s="5"/>
      <c r="L1762" s="5" t="s">
        <v>8055</v>
      </c>
      <c r="M1762">
        <v>8653</v>
      </c>
    </row>
    <row r="1763" spans="1:13" ht="16" x14ac:dyDescent="0.2">
      <c r="A1763" s="5" t="s">
        <v>8071</v>
      </c>
      <c r="B1763" s="5" t="s">
        <v>23143</v>
      </c>
      <c r="C1763" s="5">
        <v>1593772</v>
      </c>
      <c r="D1763" s="5" t="s">
        <v>26670</v>
      </c>
      <c r="E1763" s="5">
        <v>27</v>
      </c>
      <c r="F1763" s="5">
        <v>23</v>
      </c>
      <c r="G1763" s="5" t="s">
        <v>15733</v>
      </c>
      <c r="H1763" s="5"/>
      <c r="I1763" s="5">
        <f>SUMIF('compiled data'!B:B,'Summary plot wt seed station'!C1763,'compiled data'!E:E)</f>
        <v>83.070000000000007</v>
      </c>
      <c r="L1763" t="s">
        <v>8055</v>
      </c>
      <c r="M1763">
        <v>8660</v>
      </c>
    </row>
    <row r="1764" spans="1:13" ht="16" x14ac:dyDescent="0.2">
      <c r="A1764" s="5" t="s">
        <v>8075</v>
      </c>
      <c r="B1764" s="5" t="s">
        <v>23144</v>
      </c>
      <c r="C1764" s="5">
        <v>1593721</v>
      </c>
      <c r="D1764" s="5" t="s">
        <v>26671</v>
      </c>
      <c r="E1764" s="5">
        <v>27</v>
      </c>
      <c r="F1764" s="5">
        <v>24</v>
      </c>
      <c r="G1764" s="5" t="s">
        <v>15733</v>
      </c>
      <c r="H1764" s="5"/>
      <c r="I1764" s="5">
        <f>SUMIF('compiled data'!B:B,'Summary plot wt seed station'!C1764,'compiled data'!E:E)</f>
        <v>50.8</v>
      </c>
      <c r="L1764" t="s">
        <v>8055</v>
      </c>
      <c r="M1764">
        <v>8664</v>
      </c>
    </row>
    <row r="1765" spans="1:13" ht="16" x14ac:dyDescent="0.2">
      <c r="A1765" s="5" t="s">
        <v>8077</v>
      </c>
      <c r="B1765" s="5" t="s">
        <v>23145</v>
      </c>
      <c r="C1765" s="5">
        <v>1593685</v>
      </c>
      <c r="D1765" s="5" t="s">
        <v>26672</v>
      </c>
      <c r="E1765" s="5">
        <v>27</v>
      </c>
      <c r="F1765" s="5">
        <v>25</v>
      </c>
      <c r="G1765" s="5" t="s">
        <v>15733</v>
      </c>
      <c r="H1765" s="5"/>
      <c r="I1765" s="5">
        <f>SUMIF('compiled data'!B:B,'Summary plot wt seed station'!C1765,'compiled data'!E:E)</f>
        <v>296.37</v>
      </c>
      <c r="L1765" t="s">
        <v>8055</v>
      </c>
      <c r="M1765">
        <v>8666</v>
      </c>
    </row>
    <row r="1766" spans="1:13" ht="16" x14ac:dyDescent="0.2">
      <c r="A1766" s="5" t="s">
        <v>8082</v>
      </c>
      <c r="B1766" s="5" t="s">
        <v>23146</v>
      </c>
      <c r="C1766" s="5">
        <v>1593811</v>
      </c>
      <c r="D1766" s="5" t="s">
        <v>26673</v>
      </c>
      <c r="E1766" s="5">
        <v>27</v>
      </c>
      <c r="F1766" s="5">
        <v>27</v>
      </c>
      <c r="G1766" s="5" t="s">
        <v>15733</v>
      </c>
      <c r="H1766" s="5"/>
      <c r="I1766" s="5">
        <f>SUMIF('compiled data'!B:B,'Summary plot wt seed station'!C1766,'compiled data'!E:E)</f>
        <v>386.11</v>
      </c>
      <c r="L1766" t="s">
        <v>8055</v>
      </c>
      <c r="M1766">
        <v>8671</v>
      </c>
    </row>
    <row r="1767" spans="1:13" ht="16" x14ac:dyDescent="0.2">
      <c r="A1767" s="5" t="s">
        <v>8087</v>
      </c>
      <c r="B1767" s="5" t="s">
        <v>23147</v>
      </c>
      <c r="C1767" s="5">
        <v>1593814</v>
      </c>
      <c r="D1767" s="5" t="s">
        <v>26674</v>
      </c>
      <c r="E1767" s="5">
        <v>27</v>
      </c>
      <c r="F1767" s="5">
        <v>26</v>
      </c>
      <c r="G1767" s="5" t="s">
        <v>15733</v>
      </c>
      <c r="H1767" s="5"/>
      <c r="I1767" s="5">
        <f>SUMIF('compiled data'!B:B,'Summary plot wt seed station'!C1767,'compiled data'!E:E)</f>
        <v>645.91</v>
      </c>
      <c r="L1767" t="s">
        <v>8055</v>
      </c>
      <c r="M1767">
        <v>8676</v>
      </c>
    </row>
    <row r="1768" spans="1:13" ht="16" x14ac:dyDescent="0.2">
      <c r="A1768" s="5" t="s">
        <v>8092</v>
      </c>
      <c r="B1768" s="5" t="s">
        <v>23148</v>
      </c>
      <c r="C1768" s="5">
        <v>1593854</v>
      </c>
      <c r="D1768" s="5" t="s">
        <v>26675</v>
      </c>
      <c r="E1768" s="5">
        <v>27</v>
      </c>
      <c r="F1768" s="5">
        <v>29</v>
      </c>
      <c r="G1768" s="5" t="s">
        <v>15733</v>
      </c>
      <c r="H1768" s="5"/>
      <c r="I1768" s="5">
        <f>SUMIF('compiled data'!B:B,'Summary plot wt seed station'!C1768,'compiled data'!E:E)</f>
        <v>555.52</v>
      </c>
      <c r="L1768" t="s">
        <v>8055</v>
      </c>
      <c r="M1768">
        <v>8681</v>
      </c>
    </row>
    <row r="1769" spans="1:13" ht="16" x14ac:dyDescent="0.2">
      <c r="A1769" s="5" t="s">
        <v>8097</v>
      </c>
      <c r="B1769" s="5" t="s">
        <v>23149</v>
      </c>
      <c r="C1769" s="5">
        <v>1593800</v>
      </c>
      <c r="D1769" s="5" t="s">
        <v>26676</v>
      </c>
      <c r="E1769" s="5">
        <v>27</v>
      </c>
      <c r="F1769" s="5">
        <v>28</v>
      </c>
      <c r="G1769" s="5" t="s">
        <v>15733</v>
      </c>
      <c r="H1769" s="5"/>
      <c r="I1769" s="5">
        <f>SUMIF('compiled data'!B:B,'Summary plot wt seed station'!C1769,'compiled data'!E:E)</f>
        <v>349.99</v>
      </c>
      <c r="L1769" t="s">
        <v>8055</v>
      </c>
      <c r="M1769">
        <v>8686</v>
      </c>
    </row>
    <row r="1770" spans="1:13" ht="16" x14ac:dyDescent="0.2">
      <c r="A1770" s="5" t="s">
        <v>8102</v>
      </c>
      <c r="B1770" s="5" t="s">
        <v>23150</v>
      </c>
      <c r="C1770" s="5">
        <v>1593836</v>
      </c>
      <c r="D1770" s="5" t="s">
        <v>26677</v>
      </c>
      <c r="E1770" s="5">
        <v>24</v>
      </c>
      <c r="F1770" s="5">
        <v>29</v>
      </c>
      <c r="G1770" s="5" t="s">
        <v>15733</v>
      </c>
      <c r="H1770" s="5"/>
      <c r="I1770" s="5">
        <f>SUMIF('compiled data'!B:B,'Summary plot wt seed station'!C1770,'compiled data'!E:E)</f>
        <v>296.15000000000003</v>
      </c>
      <c r="L1770" t="s">
        <v>8055</v>
      </c>
      <c r="M1770">
        <v>8691</v>
      </c>
    </row>
    <row r="1771" spans="1:13" ht="16" x14ac:dyDescent="0.2">
      <c r="A1771" s="5" t="s">
        <v>8107</v>
      </c>
      <c r="B1771" s="5" t="s">
        <v>23151</v>
      </c>
      <c r="C1771" s="5">
        <v>1593849</v>
      </c>
      <c r="D1771" s="5" t="s">
        <v>26678</v>
      </c>
      <c r="E1771" s="5">
        <v>24</v>
      </c>
      <c r="F1771" s="5">
        <v>30</v>
      </c>
      <c r="G1771" s="5" t="s">
        <v>15733</v>
      </c>
      <c r="H1771" s="5"/>
      <c r="I1771" s="5">
        <f>SUMIF('compiled data'!B:B,'Summary plot wt seed station'!C1771,'compiled data'!E:E)</f>
        <v>516.28</v>
      </c>
      <c r="L1771" t="s">
        <v>8055</v>
      </c>
      <c r="M1771">
        <v>8696</v>
      </c>
    </row>
    <row r="1772" spans="1:13" ht="16" x14ac:dyDescent="0.2">
      <c r="A1772" s="5" t="s">
        <v>8112</v>
      </c>
      <c r="B1772" s="5" t="s">
        <v>23152</v>
      </c>
      <c r="C1772" s="5">
        <v>1593837</v>
      </c>
      <c r="D1772" s="5" t="s">
        <v>26679</v>
      </c>
      <c r="E1772" s="5">
        <v>28</v>
      </c>
      <c r="F1772" s="5">
        <v>26</v>
      </c>
      <c r="G1772" s="5" t="s">
        <v>15733</v>
      </c>
      <c r="H1772" s="5"/>
      <c r="I1772" s="5">
        <f>SUMIF('compiled data'!B:B,'Summary plot wt seed station'!C1772,'compiled data'!E:E)</f>
        <v>367.94</v>
      </c>
      <c r="L1772" t="s">
        <v>8055</v>
      </c>
      <c r="M1772">
        <v>8701</v>
      </c>
    </row>
    <row r="1773" spans="1:13" ht="16" x14ac:dyDescent="0.2">
      <c r="A1773" s="5" t="s">
        <v>8113</v>
      </c>
      <c r="B1773" s="5" t="s">
        <v>23153</v>
      </c>
      <c r="C1773" s="5">
        <v>1593746</v>
      </c>
      <c r="D1773" s="5" t="s">
        <v>26680</v>
      </c>
      <c r="E1773" s="5">
        <v>28</v>
      </c>
      <c r="F1773" s="5">
        <v>18</v>
      </c>
      <c r="G1773" s="5" t="s">
        <v>15733</v>
      </c>
      <c r="H1773" s="5"/>
      <c r="I1773" s="5">
        <f>SUMIF('compiled data'!B:B,'Summary plot wt seed station'!C1773,'compiled data'!E:E)</f>
        <v>415.63</v>
      </c>
      <c r="L1773" t="s">
        <v>8055</v>
      </c>
      <c r="M1773">
        <v>8702</v>
      </c>
    </row>
    <row r="1774" spans="1:13" ht="16" x14ac:dyDescent="0.2">
      <c r="A1774" s="5" t="s">
        <v>8114</v>
      </c>
      <c r="B1774" s="5" t="s">
        <v>23154</v>
      </c>
      <c r="C1774" s="5">
        <v>1593694</v>
      </c>
      <c r="D1774" s="5" t="s">
        <v>26681</v>
      </c>
      <c r="E1774" s="5">
        <v>20</v>
      </c>
      <c r="F1774" s="5">
        <v>24</v>
      </c>
      <c r="G1774" s="5" t="s">
        <v>15733</v>
      </c>
      <c r="H1774" s="5"/>
      <c r="I1774" s="5">
        <f>SUMIF('compiled data'!B:B,'Summary plot wt seed station'!C1774,'compiled data'!E:E)</f>
        <v>472.2</v>
      </c>
      <c r="J1774" s="5"/>
      <c r="K1774" s="5"/>
      <c r="L1774" s="5" t="s">
        <v>8014</v>
      </c>
      <c r="M1774">
        <v>8703</v>
      </c>
    </row>
    <row r="1775" spans="1:13" ht="16" x14ac:dyDescent="0.2">
      <c r="A1775" s="5" t="s">
        <v>8116</v>
      </c>
      <c r="B1775" s="5" t="s">
        <v>23155</v>
      </c>
      <c r="C1775" s="5">
        <v>1593671</v>
      </c>
      <c r="D1775" s="5" t="s">
        <v>26682</v>
      </c>
      <c r="E1775" s="5">
        <v>20</v>
      </c>
      <c r="F1775" s="5">
        <v>22</v>
      </c>
      <c r="G1775" s="5" t="s">
        <v>15733</v>
      </c>
      <c r="H1775" s="5"/>
      <c r="I1775" s="5">
        <f>SUMIF('compiled data'!B:B,'Summary plot wt seed station'!C1775,'compiled data'!E:E)</f>
        <v>365.4</v>
      </c>
      <c r="J1775" s="5"/>
      <c r="K1775" s="5"/>
      <c r="L1775" s="5" t="s">
        <v>8014</v>
      </c>
      <c r="M1775">
        <v>8704</v>
      </c>
    </row>
    <row r="1776" spans="1:13" ht="16" x14ac:dyDescent="0.2">
      <c r="A1776" s="5" t="s">
        <v>8120</v>
      </c>
      <c r="B1776" s="5" t="s">
        <v>23156</v>
      </c>
      <c r="C1776" s="5">
        <v>1593713</v>
      </c>
      <c r="D1776" s="5" t="s">
        <v>26683</v>
      </c>
      <c r="E1776" s="5">
        <v>21</v>
      </c>
      <c r="F1776" s="5">
        <v>24</v>
      </c>
      <c r="G1776" s="5" t="s">
        <v>15733</v>
      </c>
      <c r="H1776" s="5"/>
      <c r="I1776" s="5">
        <f>SUMIF('compiled data'!B:B,'Summary plot wt seed station'!C1776,'compiled data'!E:E)</f>
        <v>112</v>
      </c>
      <c r="J1776" s="5"/>
      <c r="K1776" s="5"/>
      <c r="L1776" s="5" t="s">
        <v>8014</v>
      </c>
      <c r="M1776">
        <v>8708</v>
      </c>
    </row>
    <row r="1777" spans="1:13" ht="16" x14ac:dyDescent="0.2">
      <c r="A1777" s="5" t="s">
        <v>8124</v>
      </c>
      <c r="B1777" s="5" t="s">
        <v>23157</v>
      </c>
      <c r="C1777" s="5">
        <v>1593760</v>
      </c>
      <c r="D1777" s="5" t="s">
        <v>26684</v>
      </c>
      <c r="E1777" s="5">
        <v>21</v>
      </c>
      <c r="F1777" s="5">
        <v>25</v>
      </c>
      <c r="G1777" s="5" t="s">
        <v>15733</v>
      </c>
      <c r="H1777" s="5"/>
      <c r="I1777" s="5">
        <f>SUMIF('compiled data'!B:B,'Summary plot wt seed station'!C1777,'compiled data'!E:E)</f>
        <v>263.3</v>
      </c>
      <c r="J1777" s="5"/>
      <c r="K1777" s="5"/>
      <c r="L1777" s="5" t="s">
        <v>8014</v>
      </c>
      <c r="M1777">
        <v>8712</v>
      </c>
    </row>
    <row r="1778" spans="1:13" ht="16" x14ac:dyDescent="0.2">
      <c r="A1778" s="5" t="s">
        <v>8129</v>
      </c>
      <c r="B1778" s="5" t="s">
        <v>23158</v>
      </c>
      <c r="C1778" s="5">
        <v>1593810</v>
      </c>
      <c r="D1778" s="5" t="s">
        <v>26685</v>
      </c>
      <c r="E1778" s="5">
        <v>21</v>
      </c>
      <c r="F1778" s="5">
        <v>27</v>
      </c>
      <c r="G1778" s="5" t="s">
        <v>15733</v>
      </c>
      <c r="H1778" s="5"/>
      <c r="I1778" s="5">
        <f>SUMIF('compiled data'!B:B,'Summary plot wt seed station'!C1778,'compiled data'!E:E)</f>
        <v>176.49999999999997</v>
      </c>
      <c r="J1778" s="5"/>
      <c r="K1778" s="5"/>
      <c r="L1778" s="5" t="s">
        <v>8014</v>
      </c>
      <c r="M1778">
        <v>8717</v>
      </c>
    </row>
    <row r="1779" spans="1:13" ht="16" x14ac:dyDescent="0.2">
      <c r="A1779" s="5" t="s">
        <v>8134</v>
      </c>
      <c r="B1779" s="5" t="s">
        <v>23159</v>
      </c>
      <c r="C1779" s="5">
        <v>1593758</v>
      </c>
      <c r="D1779" s="5" t="s">
        <v>26686</v>
      </c>
      <c r="E1779" s="5">
        <v>29</v>
      </c>
      <c r="F1779" s="5">
        <v>16</v>
      </c>
      <c r="G1779" s="5" t="s">
        <v>15733</v>
      </c>
      <c r="H1779" s="5"/>
      <c r="I1779" s="5">
        <f>SUMIF('compiled data'!B:B,'Summary plot wt seed station'!C1779,'compiled data'!E:E)</f>
        <v>288.5</v>
      </c>
      <c r="J1779" s="5"/>
      <c r="K1779" s="5"/>
      <c r="L1779" s="5" t="s">
        <v>8135</v>
      </c>
      <c r="M1779">
        <v>8722</v>
      </c>
    </row>
    <row r="1780" spans="1:13" ht="16" x14ac:dyDescent="0.2">
      <c r="A1780" s="5" t="s">
        <v>8138</v>
      </c>
      <c r="B1780" s="5" t="s">
        <v>23160</v>
      </c>
      <c r="C1780" s="5">
        <v>1593621</v>
      </c>
      <c r="D1780" s="5" t="s">
        <v>26687</v>
      </c>
      <c r="E1780" s="5">
        <v>29</v>
      </c>
      <c r="F1780" s="5">
        <v>11</v>
      </c>
      <c r="G1780" s="5" t="s">
        <v>15733</v>
      </c>
      <c r="H1780" s="5"/>
      <c r="I1780" s="5">
        <f>SUMIF('compiled data'!B:B,'Summary plot wt seed station'!C1780,'compiled data'!E:E)</f>
        <v>109.4</v>
      </c>
      <c r="J1780" s="5"/>
      <c r="K1780" s="5"/>
      <c r="L1780" s="5" t="s">
        <v>8135</v>
      </c>
      <c r="M1780">
        <v>8725</v>
      </c>
    </row>
    <row r="1781" spans="1:13" ht="16" x14ac:dyDescent="0.2">
      <c r="A1781" s="5" t="s">
        <v>8140</v>
      </c>
      <c r="B1781" s="5" t="s">
        <v>23161</v>
      </c>
      <c r="C1781" s="5">
        <v>1593612</v>
      </c>
      <c r="D1781" s="5" t="s">
        <v>26688</v>
      </c>
      <c r="E1781" s="5">
        <v>29</v>
      </c>
      <c r="F1781" s="5">
        <v>14</v>
      </c>
      <c r="G1781" s="5" t="s">
        <v>15733</v>
      </c>
      <c r="H1781" s="5"/>
      <c r="I1781" s="5">
        <f>SUMIF('compiled data'!B:B,'Summary plot wt seed station'!C1781,'compiled data'!E:E)</f>
        <v>95.800000000000011</v>
      </c>
      <c r="J1781" s="5"/>
      <c r="K1781" s="5"/>
      <c r="L1781" s="5" t="s">
        <v>8135</v>
      </c>
      <c r="M1781">
        <v>8727</v>
      </c>
    </row>
    <row r="1782" spans="1:13" ht="16" x14ac:dyDescent="0.2">
      <c r="A1782" s="5" t="s">
        <v>8142</v>
      </c>
      <c r="B1782" s="5" t="s">
        <v>23162</v>
      </c>
      <c r="C1782" s="5">
        <v>1593652</v>
      </c>
      <c r="D1782" s="5" t="s">
        <v>26689</v>
      </c>
      <c r="E1782" s="5">
        <v>29</v>
      </c>
      <c r="F1782" s="5">
        <v>12</v>
      </c>
      <c r="G1782" s="5" t="s">
        <v>15733</v>
      </c>
      <c r="H1782" s="5"/>
      <c r="I1782" s="5">
        <f>SUMIF('compiled data'!B:B,'Summary plot wt seed station'!C1782,'compiled data'!E:E)</f>
        <v>217</v>
      </c>
      <c r="J1782" s="5"/>
      <c r="K1782" s="5"/>
      <c r="L1782" s="5" t="s">
        <v>8135</v>
      </c>
      <c r="M1782">
        <v>8729</v>
      </c>
    </row>
    <row r="1783" spans="1:13" ht="16" x14ac:dyDescent="0.2">
      <c r="A1783" s="5" t="s">
        <v>8145</v>
      </c>
      <c r="B1783" s="5" t="s">
        <v>23163</v>
      </c>
      <c r="C1783" s="5">
        <v>1593561</v>
      </c>
      <c r="D1783" s="5" t="s">
        <v>26690</v>
      </c>
      <c r="E1783" s="5">
        <v>29</v>
      </c>
      <c r="F1783" s="5">
        <v>13</v>
      </c>
      <c r="G1783" s="5" t="s">
        <v>15733</v>
      </c>
      <c r="H1783" s="5"/>
      <c r="I1783" s="5">
        <f>SUMIF('compiled data'!B:B,'Summary plot wt seed station'!C1783,'compiled data'!E:E)</f>
        <v>76.099999999999994</v>
      </c>
      <c r="L1783" t="s">
        <v>8135</v>
      </c>
      <c r="M1783">
        <v>8732</v>
      </c>
    </row>
    <row r="1784" spans="1:13" ht="16" x14ac:dyDescent="0.2">
      <c r="A1784" s="5" t="s">
        <v>8151</v>
      </c>
      <c r="B1784" s="5" t="s">
        <v>23164</v>
      </c>
      <c r="C1784" s="5">
        <v>1593784</v>
      </c>
      <c r="D1784" s="5" t="s">
        <v>26691</v>
      </c>
      <c r="E1784" s="5">
        <v>19</v>
      </c>
      <c r="F1784" s="5">
        <v>18</v>
      </c>
      <c r="G1784" s="5" t="s">
        <v>15733</v>
      </c>
      <c r="H1784" s="5"/>
      <c r="I1784" s="5">
        <f>SUMIF('compiled data'!B:B,'Summary plot wt seed station'!C1784,'compiled data'!E:E)</f>
        <v>207.8</v>
      </c>
      <c r="L1784" t="s">
        <v>8135</v>
      </c>
      <c r="M1784">
        <v>8738</v>
      </c>
    </row>
    <row r="1785" spans="1:13" ht="16" x14ac:dyDescent="0.2">
      <c r="A1785" s="5" t="s">
        <v>8156</v>
      </c>
      <c r="B1785" s="5" t="s">
        <v>23165</v>
      </c>
      <c r="C1785" s="5">
        <v>1593764</v>
      </c>
      <c r="D1785" s="5" t="s">
        <v>26692</v>
      </c>
      <c r="E1785" s="5">
        <v>19</v>
      </c>
      <c r="F1785" s="5">
        <v>19</v>
      </c>
      <c r="G1785" s="5" t="s">
        <v>15733</v>
      </c>
      <c r="H1785" s="5"/>
      <c r="I1785" s="5">
        <f>SUMIF('compiled data'!B:B,'Summary plot wt seed station'!C1785,'compiled data'!E:E)</f>
        <v>893.60000000000014</v>
      </c>
      <c r="L1785" t="s">
        <v>8135</v>
      </c>
      <c r="M1785">
        <v>8743</v>
      </c>
    </row>
    <row r="1786" spans="1:13" ht="16" x14ac:dyDescent="0.2">
      <c r="A1786" s="5" t="s">
        <v>8161</v>
      </c>
      <c r="B1786" s="5" t="s">
        <v>23166</v>
      </c>
      <c r="C1786" s="5">
        <v>1593670</v>
      </c>
      <c r="D1786" s="5" t="s">
        <v>26693</v>
      </c>
      <c r="E1786" s="5">
        <v>19</v>
      </c>
      <c r="F1786" s="5">
        <v>23</v>
      </c>
      <c r="G1786" s="5" t="s">
        <v>15733</v>
      </c>
      <c r="H1786" s="5"/>
      <c r="I1786" s="5">
        <f>SUMIF('compiled data'!B:B,'Summary plot wt seed station'!C1786,'compiled data'!E:E)</f>
        <v>424.6</v>
      </c>
      <c r="J1786" s="5"/>
      <c r="K1786" t="s">
        <v>0</v>
      </c>
      <c r="L1786" t="s">
        <v>8135</v>
      </c>
      <c r="M1786">
        <v>8748</v>
      </c>
    </row>
    <row r="1787" spans="1:13" ht="16" x14ac:dyDescent="0.2">
      <c r="A1787" s="5" t="s">
        <v>8162</v>
      </c>
      <c r="B1787" s="5" t="s">
        <v>23167</v>
      </c>
      <c r="C1787" s="5">
        <v>1593699</v>
      </c>
      <c r="D1787" s="5" t="s">
        <v>26694</v>
      </c>
      <c r="E1787" s="5">
        <v>19</v>
      </c>
      <c r="F1787" s="5">
        <v>21</v>
      </c>
      <c r="G1787" s="5" t="s">
        <v>15733</v>
      </c>
      <c r="H1787" s="5"/>
      <c r="I1787" s="5">
        <f>SUMIF('compiled data'!B:B,'Summary plot wt seed station'!C1787,'compiled data'!E:E)</f>
        <v>280</v>
      </c>
      <c r="J1787" s="5"/>
      <c r="K1787" s="5"/>
      <c r="L1787" t="s">
        <v>8135</v>
      </c>
      <c r="M1787">
        <v>8749</v>
      </c>
    </row>
    <row r="1788" spans="1:13" ht="16" x14ac:dyDescent="0.2">
      <c r="A1788" s="5" t="s">
        <v>8170</v>
      </c>
      <c r="B1788" s="5" t="s">
        <v>23168</v>
      </c>
      <c r="C1788" s="5">
        <v>1593707</v>
      </c>
      <c r="D1788" s="5" t="s">
        <v>26695</v>
      </c>
      <c r="E1788" s="5">
        <v>19</v>
      </c>
      <c r="F1788" s="5">
        <v>24</v>
      </c>
      <c r="G1788" s="5" t="s">
        <v>15733</v>
      </c>
      <c r="H1788" s="5"/>
      <c r="I1788" s="5">
        <f>SUMIF('compiled data'!B:B,'Summary plot wt seed station'!C1788,'compiled data'!E:E)</f>
        <v>275.39999999999998</v>
      </c>
      <c r="J1788" s="5"/>
      <c r="K1788" s="5"/>
      <c r="L1788" t="s">
        <v>8135</v>
      </c>
      <c r="M1788">
        <v>8757</v>
      </c>
    </row>
    <row r="1789" spans="1:13" ht="16" x14ac:dyDescent="0.2">
      <c r="A1789" s="5" t="s">
        <v>8173</v>
      </c>
      <c r="B1789" s="5" t="s">
        <v>23169</v>
      </c>
      <c r="C1789" s="5">
        <v>1593776</v>
      </c>
      <c r="D1789" s="5" t="s">
        <v>26696</v>
      </c>
      <c r="E1789" s="5">
        <v>19</v>
      </c>
      <c r="F1789" s="5">
        <v>25</v>
      </c>
      <c r="G1789" s="5" t="s">
        <v>15733</v>
      </c>
      <c r="H1789" s="5"/>
      <c r="I1789" s="5">
        <f>SUMIF('compiled data'!B:B,'Summary plot wt seed station'!C1789,'compiled data'!E:E)</f>
        <v>97.5</v>
      </c>
      <c r="J1789" s="5"/>
      <c r="K1789" s="5"/>
      <c r="L1789" t="s">
        <v>8135</v>
      </c>
      <c r="M1789">
        <v>8760</v>
      </c>
    </row>
    <row r="1790" spans="1:13" ht="16" x14ac:dyDescent="0.2">
      <c r="A1790" s="5" t="s">
        <v>8178</v>
      </c>
      <c r="B1790" s="5" t="s">
        <v>23170</v>
      </c>
      <c r="C1790" s="5">
        <v>1593812</v>
      </c>
      <c r="D1790" s="5" t="s">
        <v>26697</v>
      </c>
      <c r="E1790" s="5">
        <v>19</v>
      </c>
      <c r="F1790" s="5">
        <v>26</v>
      </c>
      <c r="G1790" s="5" t="s">
        <v>15733</v>
      </c>
      <c r="H1790" s="5"/>
      <c r="I1790" s="5">
        <f>SUMIF('compiled data'!B:B,'Summary plot wt seed station'!C1790,'compiled data'!E:E)</f>
        <v>321</v>
      </c>
      <c r="L1790" t="s">
        <v>8135</v>
      </c>
      <c r="M1790">
        <v>8765</v>
      </c>
    </row>
    <row r="1791" spans="1:13" ht="16" x14ac:dyDescent="0.2">
      <c r="A1791" s="5" t="s">
        <v>8183</v>
      </c>
      <c r="B1791" s="5" t="s">
        <v>23171</v>
      </c>
      <c r="C1791" s="5">
        <v>1593790</v>
      </c>
      <c r="D1791" s="5" t="s">
        <v>26698</v>
      </c>
      <c r="E1791" s="5">
        <v>20</v>
      </c>
      <c r="F1791" s="5">
        <v>25</v>
      </c>
      <c r="G1791" s="5" t="s">
        <v>15733</v>
      </c>
      <c r="H1791" s="5"/>
      <c r="I1791" s="5">
        <f>SUMIF('compiled data'!B:B,'Summary plot wt seed station'!C1791,'compiled data'!E:E)</f>
        <v>450.1</v>
      </c>
      <c r="L1791" t="s">
        <v>8135</v>
      </c>
      <c r="M1791">
        <v>8770</v>
      </c>
    </row>
    <row r="1792" spans="1:13" ht="16" x14ac:dyDescent="0.2">
      <c r="A1792" s="5" t="s">
        <v>8188</v>
      </c>
      <c r="B1792" s="5" t="s">
        <v>23172</v>
      </c>
      <c r="C1792" s="5">
        <v>1593842</v>
      </c>
      <c r="D1792" s="5" t="s">
        <v>26699</v>
      </c>
      <c r="E1792" s="5">
        <v>20</v>
      </c>
      <c r="F1792" s="5">
        <v>28</v>
      </c>
      <c r="G1792" s="5" t="s">
        <v>15733</v>
      </c>
      <c r="H1792" s="5"/>
      <c r="I1792" s="5">
        <f>SUMIF('compiled data'!B:B,'Summary plot wt seed station'!C1792,'compiled data'!E:E)</f>
        <v>348.1</v>
      </c>
      <c r="L1792" t="s">
        <v>8135</v>
      </c>
      <c r="M1792">
        <v>8775</v>
      </c>
    </row>
    <row r="1793" spans="1:13" ht="16" x14ac:dyDescent="0.2">
      <c r="A1793" s="5" t="s">
        <v>8193</v>
      </c>
      <c r="B1793" s="5" t="s">
        <v>23173</v>
      </c>
      <c r="C1793" s="5">
        <v>1593815</v>
      </c>
      <c r="D1793" s="5" t="s">
        <v>26700</v>
      </c>
      <c r="E1793" s="5">
        <v>20</v>
      </c>
      <c r="F1793" s="5">
        <v>29</v>
      </c>
      <c r="G1793" s="5" t="s">
        <v>15733</v>
      </c>
      <c r="H1793" s="5"/>
      <c r="I1793" s="5">
        <f>SUMIF('compiled data'!B:B,'Summary plot wt seed station'!C1793,'compiled data'!E:E)</f>
        <v>264</v>
      </c>
      <c r="L1793" t="s">
        <v>8135</v>
      </c>
      <c r="M1793">
        <v>8780</v>
      </c>
    </row>
    <row r="1794" spans="1:13" ht="16" x14ac:dyDescent="0.2">
      <c r="A1794" s="5" t="s">
        <v>8198</v>
      </c>
      <c r="B1794" s="5" t="s">
        <v>23174</v>
      </c>
      <c r="C1794" s="5">
        <v>1593872</v>
      </c>
      <c r="D1794" s="5" t="s">
        <v>26701</v>
      </c>
      <c r="E1794" s="5">
        <v>20</v>
      </c>
      <c r="F1794" s="5">
        <v>30</v>
      </c>
      <c r="G1794" s="5" t="s">
        <v>15733</v>
      </c>
      <c r="H1794" s="5"/>
      <c r="I1794" s="5">
        <f>SUMIF('compiled data'!B:B,'Summary plot wt seed station'!C1794,'compiled data'!E:E)</f>
        <v>352.7</v>
      </c>
      <c r="L1794" t="s">
        <v>8135</v>
      </c>
      <c r="M1794">
        <v>8785</v>
      </c>
    </row>
    <row r="1795" spans="1:13" ht="16" x14ac:dyDescent="0.2">
      <c r="A1795" s="5" t="s">
        <v>8201</v>
      </c>
      <c r="B1795" s="5" t="s">
        <v>23175</v>
      </c>
      <c r="C1795" s="5">
        <v>1593871</v>
      </c>
      <c r="D1795" s="5" t="s">
        <v>26702</v>
      </c>
      <c r="E1795" s="5">
        <v>20</v>
      </c>
      <c r="F1795" s="5">
        <v>31</v>
      </c>
      <c r="G1795" s="5" t="s">
        <v>15733</v>
      </c>
      <c r="H1795" s="5"/>
      <c r="I1795" s="5">
        <f>SUMIF('compiled data'!B:B,'Summary plot wt seed station'!C1795,'compiled data'!E:E)</f>
        <v>213.6</v>
      </c>
      <c r="L1795" t="s">
        <v>8135</v>
      </c>
      <c r="M1795">
        <v>8788</v>
      </c>
    </row>
    <row r="1796" spans="1:13" ht="16" x14ac:dyDescent="0.2">
      <c r="A1796" s="5" t="s">
        <v>8205</v>
      </c>
      <c r="B1796" s="5" t="s">
        <v>23176</v>
      </c>
      <c r="C1796" s="5">
        <v>1593597</v>
      </c>
      <c r="D1796" s="5" t="s">
        <v>26703</v>
      </c>
      <c r="E1796" s="5">
        <v>24</v>
      </c>
      <c r="F1796" s="5">
        <v>8</v>
      </c>
      <c r="G1796" s="5" t="s">
        <v>15733</v>
      </c>
      <c r="H1796" s="5"/>
      <c r="I1796" s="5">
        <f>SUMIF('compiled data'!B:B,'Summary plot wt seed station'!C1796,'compiled data'!E:E)</f>
        <v>206.45999999999998</v>
      </c>
      <c r="J1796" s="5"/>
      <c r="K1796" s="5"/>
      <c r="L1796" s="5" t="s">
        <v>8206</v>
      </c>
      <c r="M1796">
        <v>8792</v>
      </c>
    </row>
    <row r="1797" spans="1:13" ht="16" x14ac:dyDescent="0.2">
      <c r="A1797" s="5" t="s">
        <v>8208</v>
      </c>
      <c r="B1797" s="5" t="s">
        <v>23177</v>
      </c>
      <c r="C1797" s="5">
        <v>1593620</v>
      </c>
      <c r="D1797" s="5" t="s">
        <v>26704</v>
      </c>
      <c r="E1797" s="5">
        <v>24</v>
      </c>
      <c r="F1797" s="5">
        <v>10</v>
      </c>
      <c r="G1797" s="5" t="s">
        <v>15733</v>
      </c>
      <c r="H1797" s="5"/>
      <c r="I1797" s="5">
        <f>SUMIF('compiled data'!B:B,'Summary plot wt seed station'!C1797,'compiled data'!E:E)</f>
        <v>451.58000000000004</v>
      </c>
      <c r="J1797" s="5"/>
      <c r="K1797" s="5"/>
      <c r="L1797" s="5" t="s">
        <v>8206</v>
      </c>
      <c r="M1797">
        <v>8793</v>
      </c>
    </row>
    <row r="1798" spans="1:13" ht="16" x14ac:dyDescent="0.2">
      <c r="A1798" s="5" t="s">
        <v>8214</v>
      </c>
      <c r="B1798" s="5" t="s">
        <v>23178</v>
      </c>
      <c r="C1798" s="5">
        <v>1593638</v>
      </c>
      <c r="D1798" s="5" t="s">
        <v>26705</v>
      </c>
      <c r="E1798" s="5">
        <v>24</v>
      </c>
      <c r="F1798" s="5">
        <v>11</v>
      </c>
      <c r="G1798" s="5" t="s">
        <v>15733</v>
      </c>
      <c r="H1798" s="5"/>
      <c r="I1798" s="5">
        <f>SUMIF('compiled data'!B:B,'Summary plot wt seed station'!C1798,'compiled data'!E:E)</f>
        <v>174.26</v>
      </c>
      <c r="J1798" s="5"/>
      <c r="K1798" s="5"/>
      <c r="L1798" s="5" t="s">
        <v>8206</v>
      </c>
      <c r="M1798">
        <v>8799</v>
      </c>
    </row>
    <row r="1799" spans="1:13" ht="16" x14ac:dyDescent="0.2">
      <c r="A1799" s="5" t="s">
        <v>8218</v>
      </c>
      <c r="B1799" s="5" t="s">
        <v>23179</v>
      </c>
      <c r="C1799" s="5">
        <v>1593571</v>
      </c>
      <c r="D1799" s="5" t="s">
        <v>26706</v>
      </c>
      <c r="E1799" s="5">
        <v>20</v>
      </c>
      <c r="F1799" s="5">
        <v>15</v>
      </c>
      <c r="G1799" s="5" t="s">
        <v>15733</v>
      </c>
      <c r="H1799" s="5"/>
      <c r="I1799" s="5">
        <f>SUMIF('compiled data'!B:B,'Summary plot wt seed station'!C1799,'compiled data'!E:E)</f>
        <v>308.31</v>
      </c>
      <c r="J1799" s="5"/>
      <c r="K1799" s="5"/>
      <c r="L1799" s="5" t="s">
        <v>8219</v>
      </c>
      <c r="M1799">
        <v>8803</v>
      </c>
    </row>
    <row r="1800" spans="1:13" ht="16" x14ac:dyDescent="0.2">
      <c r="A1800" s="5" t="s">
        <v>8224</v>
      </c>
      <c r="B1800" s="5" t="s">
        <v>23180</v>
      </c>
      <c r="C1800" s="5">
        <v>1593796</v>
      </c>
      <c r="D1800" s="5" t="s">
        <v>26707</v>
      </c>
      <c r="E1800" s="5">
        <v>20</v>
      </c>
      <c r="F1800" s="5">
        <v>16</v>
      </c>
      <c r="G1800" s="5" t="s">
        <v>15733</v>
      </c>
      <c r="H1800" s="5"/>
      <c r="I1800" s="5">
        <f>SUMIF('compiled data'!B:B,'Summary plot wt seed station'!C1800,'compiled data'!E:E)</f>
        <v>343.48</v>
      </c>
      <c r="L1800" t="s">
        <v>8219</v>
      </c>
      <c r="M1800">
        <v>8808</v>
      </c>
    </row>
    <row r="1801" spans="1:13" ht="16" x14ac:dyDescent="0.2">
      <c r="A1801" s="5" t="s">
        <v>8229</v>
      </c>
      <c r="B1801" s="5" t="s">
        <v>23181</v>
      </c>
      <c r="C1801" s="5">
        <v>1593506</v>
      </c>
      <c r="D1801" s="5" t="s">
        <v>26708</v>
      </c>
      <c r="E1801" s="5">
        <v>21</v>
      </c>
      <c r="F1801" s="5">
        <v>3</v>
      </c>
      <c r="G1801" s="5" t="s">
        <v>15733</v>
      </c>
      <c r="H1801" s="5"/>
      <c r="I1801" s="5">
        <f>SUMIF('compiled data'!B:B,'Summary plot wt seed station'!C1801,'compiled data'!E:E)</f>
        <v>274.67</v>
      </c>
      <c r="L1801" t="s">
        <v>8219</v>
      </c>
      <c r="M1801">
        <v>8813</v>
      </c>
    </row>
    <row r="1802" spans="1:13" ht="16" x14ac:dyDescent="0.2">
      <c r="A1802" s="5" t="s">
        <v>8234</v>
      </c>
      <c r="B1802" s="5" t="s">
        <v>23182</v>
      </c>
      <c r="C1802" s="5">
        <v>1593779</v>
      </c>
      <c r="D1802" s="5" t="s">
        <v>26709</v>
      </c>
      <c r="E1802" s="5">
        <v>20</v>
      </c>
      <c r="F1802" s="5">
        <v>17</v>
      </c>
      <c r="G1802" s="5" t="s">
        <v>15733</v>
      </c>
      <c r="H1802" s="5"/>
      <c r="I1802" s="5">
        <f>SUMIF('compiled data'!B:B,'Summary plot wt seed station'!C1802,'compiled data'!E:E)</f>
        <v>83.800000000000011</v>
      </c>
      <c r="L1802" t="s">
        <v>8219</v>
      </c>
      <c r="M1802">
        <v>8818</v>
      </c>
    </row>
    <row r="1803" spans="1:13" ht="16" x14ac:dyDescent="0.2">
      <c r="A1803" s="5" t="s">
        <v>8237</v>
      </c>
      <c r="B1803" s="5" t="s">
        <v>23183</v>
      </c>
      <c r="C1803" s="5">
        <v>1593510</v>
      </c>
      <c r="D1803" s="5" t="s">
        <v>26710</v>
      </c>
      <c r="E1803" s="5">
        <v>21</v>
      </c>
      <c r="F1803" s="5">
        <v>4</v>
      </c>
      <c r="G1803" s="5" t="s">
        <v>15733</v>
      </c>
      <c r="H1803" s="5"/>
      <c r="I1803" s="5">
        <f>SUMIF('compiled data'!B:B,'Summary plot wt seed station'!C1803,'compiled data'!E:E)</f>
        <v>242.04</v>
      </c>
      <c r="L1803" t="s">
        <v>8219</v>
      </c>
      <c r="M1803">
        <v>8821</v>
      </c>
    </row>
    <row r="1804" spans="1:13" ht="16" x14ac:dyDescent="0.2">
      <c r="A1804" s="5" t="s">
        <v>8242</v>
      </c>
      <c r="B1804" s="5" t="s">
        <v>23184</v>
      </c>
      <c r="C1804" s="5">
        <v>1593709</v>
      </c>
      <c r="D1804" s="5" t="s">
        <v>26711</v>
      </c>
      <c r="E1804" s="5">
        <v>21</v>
      </c>
      <c r="F1804" s="5">
        <v>17</v>
      </c>
      <c r="G1804" s="5" t="s">
        <v>15733</v>
      </c>
      <c r="H1804" s="5"/>
      <c r="I1804" s="5">
        <f>SUMIF('compiled data'!B:B,'Summary plot wt seed station'!C1804,'compiled data'!E:E)</f>
        <v>407.91999999999996</v>
      </c>
      <c r="L1804" t="s">
        <v>8219</v>
      </c>
      <c r="M1804">
        <v>8826</v>
      </c>
    </row>
    <row r="1805" spans="1:13" ht="16" x14ac:dyDescent="0.2">
      <c r="A1805" s="5" t="s">
        <v>8246</v>
      </c>
      <c r="B1805" s="5" t="s">
        <v>23185</v>
      </c>
      <c r="C1805" s="5">
        <v>1593541</v>
      </c>
      <c r="D1805" s="5" t="s">
        <v>26712</v>
      </c>
      <c r="E1805" s="5">
        <v>22</v>
      </c>
      <c r="F1805" s="5">
        <v>3</v>
      </c>
      <c r="G1805" s="5" t="s">
        <v>15733</v>
      </c>
      <c r="H1805" s="5"/>
      <c r="I1805" s="5">
        <f>SUMIF('compiled data'!B:B,'Summary plot wt seed station'!C1805,'compiled data'!E:E)</f>
        <v>223.42000000000002</v>
      </c>
      <c r="L1805" t="s">
        <v>8219</v>
      </c>
      <c r="M1805">
        <v>8830</v>
      </c>
    </row>
    <row r="1806" spans="1:13" ht="16" x14ac:dyDescent="0.2">
      <c r="A1806" s="5" t="s">
        <v>8250</v>
      </c>
      <c r="B1806" s="5" t="s">
        <v>23186</v>
      </c>
      <c r="C1806" s="5">
        <v>1593509</v>
      </c>
      <c r="D1806" s="5" t="s">
        <v>26713</v>
      </c>
      <c r="E1806" s="5">
        <v>22</v>
      </c>
      <c r="F1806" s="5">
        <v>4</v>
      </c>
      <c r="G1806" s="5" t="s">
        <v>15733</v>
      </c>
      <c r="H1806" s="5"/>
      <c r="I1806" s="5">
        <f>SUMIF('compiled data'!B:B,'Summary plot wt seed station'!C1806,'compiled data'!E:E)</f>
        <v>140.15</v>
      </c>
      <c r="L1806" t="s">
        <v>8219</v>
      </c>
      <c r="M1806">
        <v>8834</v>
      </c>
    </row>
    <row r="1807" spans="1:13" ht="16" x14ac:dyDescent="0.2">
      <c r="A1807" s="5" t="s">
        <v>8252</v>
      </c>
      <c r="B1807" s="5" t="s">
        <v>23187</v>
      </c>
      <c r="C1807" s="5">
        <v>1593540</v>
      </c>
      <c r="D1807" s="5" t="s">
        <v>26714</v>
      </c>
      <c r="E1807" s="5">
        <v>22</v>
      </c>
      <c r="F1807" s="5">
        <v>5</v>
      </c>
      <c r="G1807" s="5" t="s">
        <v>15733</v>
      </c>
      <c r="H1807" s="5"/>
      <c r="I1807" s="5">
        <f>SUMIF('compiled data'!B:B,'Summary plot wt seed station'!C1807,'compiled data'!E:E)</f>
        <v>320.62</v>
      </c>
      <c r="L1807" t="s">
        <v>8219</v>
      </c>
      <c r="M1807">
        <v>8836</v>
      </c>
    </row>
    <row r="1808" spans="1:13" ht="16" x14ac:dyDescent="0.2">
      <c r="A1808" s="5" t="s">
        <v>8257</v>
      </c>
      <c r="B1808" s="5" t="s">
        <v>23188</v>
      </c>
      <c r="C1808" s="5">
        <v>1593543</v>
      </c>
      <c r="D1808" s="5" t="s">
        <v>26715</v>
      </c>
      <c r="E1808" s="5">
        <v>22</v>
      </c>
      <c r="F1808" s="5">
        <v>6</v>
      </c>
      <c r="G1808" s="5" t="s">
        <v>15733</v>
      </c>
      <c r="H1808" s="5"/>
      <c r="I1808" s="5">
        <f>SUMIF('compiled data'!B:B,'Summary plot wt seed station'!C1808,'compiled data'!E:E)</f>
        <v>320.01</v>
      </c>
      <c r="L1808" t="s">
        <v>8219</v>
      </c>
      <c r="M1808">
        <v>8841</v>
      </c>
    </row>
    <row r="1809" spans="1:13" ht="16" x14ac:dyDescent="0.2">
      <c r="A1809" s="5" t="s">
        <v>8262</v>
      </c>
      <c r="B1809" s="5" t="s">
        <v>23189</v>
      </c>
      <c r="C1809" s="5">
        <v>1593582</v>
      </c>
      <c r="D1809" s="5" t="s">
        <v>26716</v>
      </c>
      <c r="E1809" s="5">
        <v>22</v>
      </c>
      <c r="F1809" s="5">
        <v>8</v>
      </c>
      <c r="G1809" s="5" t="s">
        <v>15733</v>
      </c>
      <c r="H1809" s="5"/>
      <c r="I1809" s="5">
        <f>SUMIF('compiled data'!B:B,'Summary plot wt seed station'!C1809,'compiled data'!E:E)</f>
        <v>245.12</v>
      </c>
      <c r="L1809" t="s">
        <v>8219</v>
      </c>
      <c r="M1809">
        <v>8846</v>
      </c>
    </row>
    <row r="1810" spans="1:13" ht="16" x14ac:dyDescent="0.2">
      <c r="A1810" s="5" t="s">
        <v>8267</v>
      </c>
      <c r="B1810" s="5" t="s">
        <v>23190</v>
      </c>
      <c r="C1810" s="5">
        <v>1593627</v>
      </c>
      <c r="D1810" s="5" t="s">
        <v>26717</v>
      </c>
      <c r="E1810" s="5">
        <v>22</v>
      </c>
      <c r="F1810" s="5">
        <v>9</v>
      </c>
      <c r="G1810" s="5" t="s">
        <v>15733</v>
      </c>
      <c r="H1810" s="5"/>
      <c r="I1810" s="5">
        <f>SUMIF('compiled data'!B:B,'Summary plot wt seed station'!C1810,'compiled data'!E:E)</f>
        <v>535.75</v>
      </c>
      <c r="L1810" t="s">
        <v>8219</v>
      </c>
      <c r="M1810">
        <v>8851</v>
      </c>
    </row>
    <row r="1811" spans="1:13" ht="16" x14ac:dyDescent="0.2">
      <c r="A1811" s="5" t="s">
        <v>8272</v>
      </c>
      <c r="B1811" s="5" t="s">
        <v>23191</v>
      </c>
      <c r="C1811" s="5">
        <v>1593630</v>
      </c>
      <c r="D1811" s="5" t="s">
        <v>26718</v>
      </c>
      <c r="E1811" s="5">
        <v>22</v>
      </c>
      <c r="F1811" s="5">
        <v>10</v>
      </c>
      <c r="G1811" s="5" t="s">
        <v>15733</v>
      </c>
      <c r="H1811" s="5"/>
      <c r="I1811" s="5">
        <f>SUMIF('compiled data'!B:B,'Summary plot wt seed station'!C1811,'compiled data'!E:E)</f>
        <v>271.64</v>
      </c>
      <c r="L1811" t="s">
        <v>8219</v>
      </c>
      <c r="M1811">
        <v>8856</v>
      </c>
    </row>
    <row r="1812" spans="1:13" ht="16" x14ac:dyDescent="0.2">
      <c r="A1812" s="5" t="s">
        <v>8277</v>
      </c>
      <c r="B1812" s="5" t="s">
        <v>23192</v>
      </c>
      <c r="C1812" s="5">
        <v>1593568</v>
      </c>
      <c r="D1812" s="5" t="s">
        <v>26719</v>
      </c>
      <c r="E1812" s="5">
        <v>22</v>
      </c>
      <c r="F1812" s="5">
        <v>11</v>
      </c>
      <c r="G1812" s="5" t="s">
        <v>15733</v>
      </c>
      <c r="H1812" s="5"/>
      <c r="I1812" s="5">
        <f>SUMIF('compiled data'!B:B,'Summary plot wt seed station'!C1812,'compiled data'!E:E)</f>
        <v>389.48</v>
      </c>
      <c r="L1812" t="s">
        <v>8219</v>
      </c>
      <c r="M1812">
        <v>8861</v>
      </c>
    </row>
    <row r="1813" spans="1:13" ht="16" x14ac:dyDescent="0.2">
      <c r="A1813" s="5" t="s">
        <v>8282</v>
      </c>
      <c r="B1813" s="5" t="s">
        <v>23193</v>
      </c>
      <c r="C1813" s="5">
        <v>1593579</v>
      </c>
      <c r="D1813" s="5" t="s">
        <v>26720</v>
      </c>
      <c r="E1813" s="5">
        <v>22</v>
      </c>
      <c r="F1813" s="5">
        <v>12</v>
      </c>
      <c r="G1813" s="5" t="s">
        <v>15733</v>
      </c>
      <c r="H1813" s="5"/>
      <c r="I1813" s="5">
        <f>SUMIF('compiled data'!B:B,'Summary plot wt seed station'!C1813,'compiled data'!E:E)</f>
        <v>467.84000000000003</v>
      </c>
      <c r="L1813" t="s">
        <v>8219</v>
      </c>
      <c r="M1813">
        <v>8866</v>
      </c>
    </row>
    <row r="1814" spans="1:13" ht="16" x14ac:dyDescent="0.2">
      <c r="A1814" s="5" t="s">
        <v>8287</v>
      </c>
      <c r="B1814" s="5" t="s">
        <v>23194</v>
      </c>
      <c r="C1814" s="5">
        <v>1593575</v>
      </c>
      <c r="D1814" s="5" t="s">
        <v>26721</v>
      </c>
      <c r="E1814" s="5">
        <v>22</v>
      </c>
      <c r="F1814" s="5">
        <v>13</v>
      </c>
      <c r="G1814" s="5" t="s">
        <v>15733</v>
      </c>
      <c r="H1814" s="5"/>
      <c r="I1814" s="5">
        <f>SUMIF('compiled data'!B:B,'Summary plot wt seed station'!C1814,'compiled data'!E:E)</f>
        <v>329.88</v>
      </c>
      <c r="L1814" t="s">
        <v>8219</v>
      </c>
      <c r="M1814">
        <v>8871</v>
      </c>
    </row>
    <row r="1815" spans="1:13" ht="16" x14ac:dyDescent="0.2">
      <c r="A1815" s="5" t="s">
        <v>8291</v>
      </c>
      <c r="B1815" s="5" t="s">
        <v>23195</v>
      </c>
      <c r="C1815" s="5">
        <v>1593589</v>
      </c>
      <c r="D1815" s="5" t="s">
        <v>26722</v>
      </c>
      <c r="E1815" s="5">
        <v>23</v>
      </c>
      <c r="F1815" s="5">
        <v>11</v>
      </c>
      <c r="G1815" s="5" t="s">
        <v>15733</v>
      </c>
      <c r="H1815" s="5"/>
      <c r="I1815" s="5">
        <f>SUMIF('compiled data'!B:B,'Summary plot wt seed station'!C1815,'compiled data'!E:E)</f>
        <v>461.08</v>
      </c>
      <c r="L1815" t="s">
        <v>8219</v>
      </c>
      <c r="M1815">
        <v>8875</v>
      </c>
    </row>
    <row r="1816" spans="1:13" ht="16" x14ac:dyDescent="0.2">
      <c r="A1816" s="5" t="s">
        <v>8296</v>
      </c>
      <c r="B1816" s="5" t="s">
        <v>23196</v>
      </c>
      <c r="C1816" s="5">
        <v>1593605</v>
      </c>
      <c r="D1816" s="5" t="s">
        <v>26723</v>
      </c>
      <c r="E1816" s="5">
        <v>23</v>
      </c>
      <c r="F1816" s="5">
        <v>12</v>
      </c>
      <c r="G1816" s="5" t="s">
        <v>15733</v>
      </c>
      <c r="H1816" s="5"/>
      <c r="I1816" s="5">
        <f>SUMIF('compiled data'!B:B,'Summary plot wt seed station'!C1816,'compiled data'!E:E)</f>
        <v>304.91999999999996</v>
      </c>
      <c r="L1816" t="s">
        <v>8219</v>
      </c>
      <c r="M1816">
        <v>8880</v>
      </c>
    </row>
    <row r="1817" spans="1:13" ht="16" x14ac:dyDescent="0.2">
      <c r="A1817" s="5" t="s">
        <v>8301</v>
      </c>
      <c r="B1817" s="5" t="s">
        <v>23197</v>
      </c>
      <c r="C1817" s="5">
        <v>1593617</v>
      </c>
      <c r="D1817" s="5" t="s">
        <v>26724</v>
      </c>
      <c r="E1817" s="5">
        <v>23</v>
      </c>
      <c r="F1817" s="5">
        <v>13</v>
      </c>
      <c r="G1817" s="5" t="s">
        <v>15733</v>
      </c>
      <c r="H1817" s="5"/>
      <c r="I1817" s="5">
        <f>SUMIF('compiled data'!B:B,'Summary plot wt seed station'!C1817,'compiled data'!E:E)</f>
        <v>484.86000000000007</v>
      </c>
      <c r="J1817" s="5"/>
      <c r="K1817" s="5"/>
      <c r="L1817" t="s">
        <v>8219</v>
      </c>
      <c r="M1817">
        <v>8885</v>
      </c>
    </row>
    <row r="1818" spans="1:13" ht="16" x14ac:dyDescent="0.2">
      <c r="A1818" s="5" t="s">
        <v>8306</v>
      </c>
      <c r="B1818" s="5" t="s">
        <v>23198</v>
      </c>
      <c r="C1818" s="5">
        <v>1593553</v>
      </c>
      <c r="D1818" s="5" t="s">
        <v>26725</v>
      </c>
      <c r="E1818" s="5">
        <v>23</v>
      </c>
      <c r="F1818" s="5">
        <v>14</v>
      </c>
      <c r="G1818" s="5" t="s">
        <v>15733</v>
      </c>
      <c r="H1818" s="5"/>
      <c r="I1818" s="5">
        <f>SUMIF('compiled data'!B:B,'Summary plot wt seed station'!C1818,'compiled data'!E:E)</f>
        <v>279.70000000000005</v>
      </c>
      <c r="J1818" s="5"/>
      <c r="K1818" s="5"/>
      <c r="L1818" t="s">
        <v>8219</v>
      </c>
      <c r="M1818">
        <v>8890</v>
      </c>
    </row>
    <row r="1819" spans="1:13" ht="16" x14ac:dyDescent="0.2">
      <c r="A1819" s="5" t="s">
        <v>8311</v>
      </c>
      <c r="B1819" s="5" t="s">
        <v>23199</v>
      </c>
      <c r="C1819" s="5">
        <v>1593717</v>
      </c>
      <c r="D1819" s="5" t="s">
        <v>26726</v>
      </c>
      <c r="E1819" s="5">
        <v>23</v>
      </c>
      <c r="F1819" s="5">
        <v>16</v>
      </c>
      <c r="G1819" s="5" t="s">
        <v>15733</v>
      </c>
      <c r="H1819" s="5"/>
      <c r="I1819" s="5">
        <f>SUMIF('compiled data'!B:B,'Summary plot wt seed station'!C1819,'compiled data'!E:E)</f>
        <v>6.25</v>
      </c>
      <c r="J1819" s="5"/>
      <c r="K1819" s="5"/>
      <c r="L1819" t="s">
        <v>8219</v>
      </c>
      <c r="M1819">
        <v>8895</v>
      </c>
    </row>
    <row r="1820" spans="1:13" ht="16" x14ac:dyDescent="0.2">
      <c r="A1820" s="5" t="s">
        <v>8312</v>
      </c>
      <c r="B1820" s="5" t="s">
        <v>23200</v>
      </c>
      <c r="C1820" s="5">
        <v>1593711</v>
      </c>
      <c r="D1820" s="5" t="s">
        <v>26727</v>
      </c>
      <c r="E1820" s="5">
        <v>23</v>
      </c>
      <c r="F1820" s="5">
        <v>17</v>
      </c>
      <c r="G1820" s="5" t="s">
        <v>15733</v>
      </c>
      <c r="H1820" s="5"/>
      <c r="I1820" s="5">
        <f>SUMIF('compiled data'!B:B,'Summary plot wt seed station'!C1820,'compiled data'!E:E)</f>
        <v>353.34</v>
      </c>
      <c r="J1820" s="5"/>
      <c r="K1820" s="5"/>
      <c r="L1820" t="s">
        <v>8219</v>
      </c>
      <c r="M1820">
        <v>8896</v>
      </c>
    </row>
    <row r="1821" spans="1:13" ht="16" x14ac:dyDescent="0.2">
      <c r="A1821" s="5" t="s">
        <v>8317</v>
      </c>
      <c r="B1821" s="5" t="s">
        <v>23201</v>
      </c>
      <c r="C1821" s="5">
        <v>1593532</v>
      </c>
      <c r="D1821" s="5" t="s">
        <v>26728</v>
      </c>
      <c r="E1821" s="5">
        <v>24</v>
      </c>
      <c r="F1821" s="5">
        <v>3</v>
      </c>
      <c r="G1821" s="5" t="s">
        <v>15733</v>
      </c>
      <c r="H1821" s="5"/>
      <c r="I1821" s="5">
        <f>SUMIF('compiled data'!B:B,'Summary plot wt seed station'!C1821,'compiled data'!E:E)</f>
        <v>39.83</v>
      </c>
      <c r="J1821" s="5"/>
      <c r="K1821" s="5"/>
      <c r="L1821" s="5" t="s">
        <v>8219</v>
      </c>
      <c r="M1821">
        <v>8901</v>
      </c>
    </row>
    <row r="1822" spans="1:13" ht="16" x14ac:dyDescent="0.2">
      <c r="A1822" s="5" t="s">
        <v>8318</v>
      </c>
      <c r="B1822" s="5" t="s">
        <v>23202</v>
      </c>
      <c r="C1822" s="5">
        <v>1593542</v>
      </c>
      <c r="D1822" s="5" t="s">
        <v>26729</v>
      </c>
      <c r="E1822" s="5">
        <v>24</v>
      </c>
      <c r="F1822" s="5">
        <v>4</v>
      </c>
      <c r="G1822" s="5" t="s">
        <v>15733</v>
      </c>
      <c r="H1822" s="5"/>
      <c r="I1822" s="5">
        <f>SUMIF('compiled data'!B:B,'Summary plot wt seed station'!C1822,'compiled data'!E:E)</f>
        <v>63.75</v>
      </c>
      <c r="J1822" s="5"/>
      <c r="K1822" s="5"/>
      <c r="L1822" s="5" t="s">
        <v>8219</v>
      </c>
      <c r="M1822">
        <v>8902</v>
      </c>
    </row>
    <row r="1823" spans="1:13" ht="16" x14ac:dyDescent="0.2">
      <c r="A1823" s="5" t="s">
        <v>8321</v>
      </c>
      <c r="B1823" s="5" t="s">
        <v>23203</v>
      </c>
      <c r="C1823" s="5">
        <v>1593564</v>
      </c>
      <c r="D1823" s="5" t="s">
        <v>26730</v>
      </c>
      <c r="E1823" s="5">
        <v>24</v>
      </c>
      <c r="F1823" s="5">
        <v>12</v>
      </c>
      <c r="G1823" s="5" t="s">
        <v>15733</v>
      </c>
      <c r="H1823" s="5"/>
      <c r="I1823" s="5">
        <f>SUMIF('compiled data'!B:B,'Summary plot wt seed station'!C1823,'compiled data'!E:E)</f>
        <v>284.03999999999996</v>
      </c>
      <c r="J1823" s="5"/>
      <c r="K1823" s="5"/>
      <c r="L1823" s="5" t="s">
        <v>8322</v>
      </c>
      <c r="M1823">
        <v>8905</v>
      </c>
    </row>
    <row r="1824" spans="1:13" ht="16" x14ac:dyDescent="0.2">
      <c r="A1824" s="5" t="s">
        <v>8327</v>
      </c>
      <c r="B1824" s="5" t="s">
        <v>23204</v>
      </c>
      <c r="C1824" s="5">
        <v>1593592</v>
      </c>
      <c r="D1824" s="5" t="s">
        <v>26731</v>
      </c>
      <c r="E1824" s="5">
        <v>24</v>
      </c>
      <c r="F1824" s="5">
        <v>13</v>
      </c>
      <c r="G1824" s="5" t="s">
        <v>15733</v>
      </c>
      <c r="H1824" s="5"/>
      <c r="I1824" s="5">
        <f>SUMIF('compiled data'!B:B,'Summary plot wt seed station'!C1824,'compiled data'!E:E)</f>
        <v>460.15</v>
      </c>
      <c r="J1824" s="5"/>
      <c r="K1824" s="5"/>
      <c r="L1824" s="5" t="s">
        <v>8322</v>
      </c>
      <c r="M1824">
        <v>8910</v>
      </c>
    </row>
    <row r="1825" spans="1:13" ht="16" x14ac:dyDescent="0.2">
      <c r="A1825" s="5" t="s">
        <v>8332</v>
      </c>
      <c r="B1825" s="5" t="s">
        <v>23205</v>
      </c>
      <c r="C1825" s="5">
        <v>1593628</v>
      </c>
      <c r="D1825" s="5" t="s">
        <v>26732</v>
      </c>
      <c r="E1825" s="5">
        <v>24</v>
      </c>
      <c r="F1825" s="5">
        <v>14</v>
      </c>
      <c r="G1825" s="5" t="s">
        <v>15733</v>
      </c>
      <c r="H1825" s="5"/>
      <c r="I1825" s="5">
        <f>SUMIF('compiled data'!B:B,'Summary plot wt seed station'!C1825,'compiled data'!E:E)</f>
        <v>281.54000000000002</v>
      </c>
      <c r="J1825" s="5"/>
      <c r="K1825" s="5"/>
      <c r="L1825" s="5" t="s">
        <v>8322</v>
      </c>
      <c r="M1825">
        <v>8915</v>
      </c>
    </row>
    <row r="1826" spans="1:13" ht="16" x14ac:dyDescent="0.2">
      <c r="A1826" s="5" t="s">
        <v>8337</v>
      </c>
      <c r="B1826" s="5" t="s">
        <v>23206</v>
      </c>
      <c r="C1826" s="5">
        <v>1593577</v>
      </c>
      <c r="D1826" s="5" t="s">
        <v>26733</v>
      </c>
      <c r="E1826" s="5">
        <v>19</v>
      </c>
      <c r="F1826" s="5">
        <v>9</v>
      </c>
      <c r="G1826" s="5" t="s">
        <v>15733</v>
      </c>
      <c r="H1826" s="5"/>
      <c r="I1826" s="5">
        <f>SUMIF('compiled data'!B:B,'Summary plot wt seed station'!C1826,'compiled data'!E:E)</f>
        <v>342.38</v>
      </c>
      <c r="L1826" t="s">
        <v>8322</v>
      </c>
      <c r="M1826">
        <v>8920</v>
      </c>
    </row>
    <row r="1827" spans="1:13" ht="16" x14ac:dyDescent="0.2">
      <c r="A1827" s="5" t="s">
        <v>8342</v>
      </c>
      <c r="B1827" s="5" t="s">
        <v>23207</v>
      </c>
      <c r="C1827" s="5">
        <v>1593613</v>
      </c>
      <c r="D1827" s="5" t="s">
        <v>26734</v>
      </c>
      <c r="E1827" s="5">
        <v>24</v>
      </c>
      <c r="F1827" s="5">
        <v>15</v>
      </c>
      <c r="G1827" s="5" t="s">
        <v>15733</v>
      </c>
      <c r="H1827" s="5"/>
      <c r="I1827" s="5">
        <f>SUMIF('compiled data'!B:B,'Summary plot wt seed station'!C1827,'compiled data'!E:E)</f>
        <v>318.95999999999998</v>
      </c>
      <c r="L1827" t="s">
        <v>8322</v>
      </c>
      <c r="M1827">
        <v>8925</v>
      </c>
    </row>
    <row r="1828" spans="1:13" ht="16" x14ac:dyDescent="0.2">
      <c r="A1828" s="5" t="s">
        <v>8347</v>
      </c>
      <c r="B1828" s="5" t="s">
        <v>23208</v>
      </c>
      <c r="C1828" s="5">
        <v>1593691</v>
      </c>
      <c r="D1828" s="5" t="s">
        <v>26735</v>
      </c>
      <c r="E1828" s="5">
        <v>24</v>
      </c>
      <c r="F1828" s="5">
        <v>16</v>
      </c>
      <c r="G1828" s="5" t="s">
        <v>15733</v>
      </c>
      <c r="H1828" s="5"/>
      <c r="I1828" s="5">
        <f>SUMIF('compiled data'!B:B,'Summary plot wt seed station'!C1828,'compiled data'!E:E)</f>
        <v>514.16</v>
      </c>
      <c r="L1828" t="s">
        <v>8322</v>
      </c>
      <c r="M1828">
        <v>8930</v>
      </c>
    </row>
    <row r="1829" spans="1:13" ht="16" x14ac:dyDescent="0.2">
      <c r="A1829" s="5" t="s">
        <v>8352</v>
      </c>
      <c r="B1829" s="5" t="s">
        <v>23209</v>
      </c>
      <c r="C1829" s="5">
        <v>1593695</v>
      </c>
      <c r="D1829" s="5" t="s">
        <v>26736</v>
      </c>
      <c r="E1829" s="5">
        <v>24</v>
      </c>
      <c r="F1829" s="5">
        <v>17</v>
      </c>
      <c r="G1829" s="5" t="s">
        <v>15733</v>
      </c>
      <c r="H1829" s="5"/>
      <c r="I1829" s="5">
        <f>SUMIF('compiled data'!B:B,'Summary plot wt seed station'!C1829,'compiled data'!E:E)</f>
        <v>239.39</v>
      </c>
      <c r="L1829" t="s">
        <v>8322</v>
      </c>
      <c r="M1829">
        <v>8935</v>
      </c>
    </row>
    <row r="1830" spans="1:13" ht="16" x14ac:dyDescent="0.2">
      <c r="A1830" s="5" t="s">
        <v>8354</v>
      </c>
      <c r="B1830" s="5" t="s">
        <v>23210</v>
      </c>
      <c r="C1830" s="5">
        <v>1593507</v>
      </c>
      <c r="D1830" s="5" t="s">
        <v>26737</v>
      </c>
      <c r="E1830" s="5">
        <v>25</v>
      </c>
      <c r="F1830" s="5">
        <v>3</v>
      </c>
      <c r="G1830" s="5" t="s">
        <v>15733</v>
      </c>
      <c r="H1830" s="5"/>
      <c r="I1830" s="5">
        <f>SUMIF('compiled data'!B:B,'Summary plot wt seed station'!C1830,'compiled data'!E:E)</f>
        <v>80.22</v>
      </c>
      <c r="L1830" t="s">
        <v>8322</v>
      </c>
      <c r="M1830">
        <v>8937</v>
      </c>
    </row>
    <row r="1831" spans="1:13" ht="16" x14ac:dyDescent="0.2">
      <c r="A1831" s="5" t="s">
        <v>8358</v>
      </c>
      <c r="B1831" s="5" t="s">
        <v>23211</v>
      </c>
      <c r="C1831" s="5">
        <v>1593539</v>
      </c>
      <c r="D1831" s="5" t="s">
        <v>26738</v>
      </c>
      <c r="E1831" s="5">
        <v>25</v>
      </c>
      <c r="F1831" s="5">
        <v>4</v>
      </c>
      <c r="G1831" s="5" t="s">
        <v>15733</v>
      </c>
      <c r="H1831" s="5"/>
      <c r="I1831" s="5">
        <f>SUMIF('compiled data'!B:B,'Summary plot wt seed station'!C1831,'compiled data'!E:E)</f>
        <v>87.78</v>
      </c>
      <c r="L1831" t="s">
        <v>8322</v>
      </c>
      <c r="M1831">
        <v>8941</v>
      </c>
    </row>
    <row r="1832" spans="1:13" ht="16" x14ac:dyDescent="0.2">
      <c r="A1832" s="5" t="s">
        <v>8362</v>
      </c>
      <c r="B1832" s="5" t="s">
        <v>23212</v>
      </c>
      <c r="C1832" s="5">
        <v>1593624</v>
      </c>
      <c r="D1832" s="5" t="s">
        <v>26739</v>
      </c>
      <c r="E1832" s="5">
        <v>26</v>
      </c>
      <c r="F1832" s="5">
        <v>14</v>
      </c>
      <c r="G1832" s="5" t="s">
        <v>15733</v>
      </c>
      <c r="H1832" s="5"/>
      <c r="I1832" s="5">
        <f>SUMIF('compiled data'!B:B,'Summary plot wt seed station'!C1832,'compiled data'!E:E)</f>
        <v>351.55</v>
      </c>
      <c r="L1832" t="s">
        <v>8322</v>
      </c>
      <c r="M1832">
        <v>8945</v>
      </c>
    </row>
    <row r="1833" spans="1:13" ht="16" x14ac:dyDescent="0.2">
      <c r="A1833" s="5" t="s">
        <v>8367</v>
      </c>
      <c r="B1833" s="5" t="s">
        <v>23213</v>
      </c>
      <c r="C1833" s="5">
        <v>1593560</v>
      </c>
      <c r="D1833" s="5" t="s">
        <v>26740</v>
      </c>
      <c r="E1833" s="5">
        <v>26</v>
      </c>
      <c r="F1833" s="5">
        <v>15</v>
      </c>
      <c r="G1833" s="5" t="s">
        <v>15733</v>
      </c>
      <c r="H1833" s="5"/>
      <c r="I1833" s="5">
        <f>SUMIF('compiled data'!B:B,'Summary plot wt seed station'!C1833,'compiled data'!E:E)</f>
        <v>279.86</v>
      </c>
      <c r="L1833" t="s">
        <v>8322</v>
      </c>
      <c r="M1833">
        <v>8950</v>
      </c>
    </row>
    <row r="1834" spans="1:13" ht="16" x14ac:dyDescent="0.2">
      <c r="A1834" s="5" t="s">
        <v>8372</v>
      </c>
      <c r="B1834" s="5" t="s">
        <v>23214</v>
      </c>
      <c r="C1834" s="5">
        <v>1593701</v>
      </c>
      <c r="D1834" s="5" t="s">
        <v>26741</v>
      </c>
      <c r="E1834" s="5">
        <v>26</v>
      </c>
      <c r="F1834" s="5">
        <v>16</v>
      </c>
      <c r="G1834" s="5" t="s">
        <v>15733</v>
      </c>
      <c r="H1834" s="5"/>
      <c r="I1834" s="5">
        <f>SUMIF('compiled data'!B:B,'Summary plot wt seed station'!C1834,'compiled data'!E:E)</f>
        <v>216.07</v>
      </c>
      <c r="L1834" t="s">
        <v>8322</v>
      </c>
      <c r="M1834">
        <v>8955</v>
      </c>
    </row>
    <row r="1835" spans="1:13" ht="16" x14ac:dyDescent="0.2">
      <c r="A1835" s="5" t="s">
        <v>8377</v>
      </c>
      <c r="B1835" s="5" t="s">
        <v>23215</v>
      </c>
      <c r="C1835" s="5">
        <v>1593798</v>
      </c>
      <c r="D1835" s="5" t="s">
        <v>26742</v>
      </c>
      <c r="E1835" s="5">
        <v>26</v>
      </c>
      <c r="F1835" s="5">
        <v>17</v>
      </c>
      <c r="G1835" s="5" t="s">
        <v>15733</v>
      </c>
      <c r="H1835" s="5"/>
      <c r="I1835" s="5">
        <f>SUMIF('compiled data'!B:B,'Summary plot wt seed station'!C1835,'compiled data'!E:E)</f>
        <v>291.13</v>
      </c>
      <c r="L1835" t="s">
        <v>8322</v>
      </c>
      <c r="M1835">
        <v>8960</v>
      </c>
    </row>
    <row r="1836" spans="1:13" ht="16" x14ac:dyDescent="0.2">
      <c r="A1836" s="5" t="s">
        <v>8382</v>
      </c>
      <c r="B1836" s="5" t="s">
        <v>23216</v>
      </c>
      <c r="C1836" s="5">
        <v>1593537</v>
      </c>
      <c r="D1836" s="5" t="s">
        <v>26743</v>
      </c>
      <c r="E1836" s="5">
        <v>27</v>
      </c>
      <c r="F1836" s="5">
        <v>3</v>
      </c>
      <c r="G1836" s="5" t="s">
        <v>15733</v>
      </c>
      <c r="H1836" s="5"/>
      <c r="I1836" s="5">
        <f>SUMIF('compiled data'!B:B,'Summary plot wt seed station'!C1836,'compiled data'!E:E)</f>
        <v>101.4</v>
      </c>
      <c r="L1836" t="s">
        <v>8322</v>
      </c>
      <c r="M1836">
        <v>8965</v>
      </c>
    </row>
    <row r="1837" spans="1:13" ht="16" x14ac:dyDescent="0.2">
      <c r="A1837" s="5" t="s">
        <v>8384</v>
      </c>
      <c r="B1837" s="5" t="s">
        <v>23217</v>
      </c>
      <c r="C1837" s="5">
        <v>1593521</v>
      </c>
      <c r="D1837" s="5" t="s">
        <v>26744</v>
      </c>
      <c r="E1837" s="5">
        <v>27</v>
      </c>
      <c r="F1837" s="5">
        <v>4</v>
      </c>
      <c r="G1837" s="5" t="s">
        <v>15733</v>
      </c>
      <c r="H1837" s="5"/>
      <c r="I1837" s="5">
        <f>SUMIF('compiled data'!B:B,'Summary plot wt seed station'!C1837,'compiled data'!E:E)</f>
        <v>19.13</v>
      </c>
      <c r="L1837" t="s">
        <v>8322</v>
      </c>
      <c r="M1837">
        <v>8967</v>
      </c>
    </row>
    <row r="1838" spans="1:13" ht="16" x14ac:dyDescent="0.2">
      <c r="A1838" s="5" t="s">
        <v>8385</v>
      </c>
      <c r="B1838" s="5" t="s">
        <v>23218</v>
      </c>
      <c r="C1838" s="5">
        <v>1593503</v>
      </c>
      <c r="D1838" s="5" t="s">
        <v>26745</v>
      </c>
      <c r="E1838" s="5">
        <v>27</v>
      </c>
      <c r="F1838" s="5">
        <v>5</v>
      </c>
      <c r="G1838" s="5" t="s">
        <v>15733</v>
      </c>
      <c r="H1838" s="5"/>
      <c r="I1838" s="5">
        <f>SUMIF('compiled data'!B:B,'Summary plot wt seed station'!C1838,'compiled data'!E:E)</f>
        <v>192.73000000000002</v>
      </c>
      <c r="L1838" t="s">
        <v>8322</v>
      </c>
      <c r="M1838">
        <v>8968</v>
      </c>
    </row>
    <row r="1839" spans="1:13" ht="16" x14ac:dyDescent="0.2">
      <c r="A1839" s="5" t="s">
        <v>8389</v>
      </c>
      <c r="B1839" s="5" t="s">
        <v>23219</v>
      </c>
      <c r="C1839" s="5">
        <v>1593502</v>
      </c>
      <c r="D1839" s="5" t="s">
        <v>26746</v>
      </c>
      <c r="E1839" s="5">
        <v>27</v>
      </c>
      <c r="F1839" s="5">
        <v>6</v>
      </c>
      <c r="G1839" s="5" t="s">
        <v>15733</v>
      </c>
      <c r="H1839" s="5"/>
      <c r="I1839" s="5">
        <f>SUMIF('compiled data'!B:B,'Summary plot wt seed station'!C1839,'compiled data'!E:E)</f>
        <v>160.20000000000002</v>
      </c>
      <c r="L1839" t="s">
        <v>8322</v>
      </c>
      <c r="M1839">
        <v>8972</v>
      </c>
    </row>
    <row r="1840" spans="1:13" ht="16" x14ac:dyDescent="0.2">
      <c r="A1840" s="5" t="s">
        <v>8393</v>
      </c>
      <c r="B1840" s="5" t="s">
        <v>23220</v>
      </c>
      <c r="C1840" s="5">
        <v>1593603</v>
      </c>
      <c r="D1840" s="5" t="s">
        <v>26747</v>
      </c>
      <c r="E1840" s="5">
        <v>27</v>
      </c>
      <c r="F1840" s="5">
        <v>7</v>
      </c>
      <c r="G1840" s="5" t="s">
        <v>15733</v>
      </c>
      <c r="H1840" s="5"/>
      <c r="I1840" s="5">
        <f>SUMIF('compiled data'!B:B,'Summary plot wt seed station'!C1840,'compiled data'!E:E)</f>
        <v>123.38</v>
      </c>
      <c r="L1840" t="s">
        <v>8322</v>
      </c>
      <c r="M1840">
        <v>8976</v>
      </c>
    </row>
    <row r="1841" spans="1:13" ht="16" x14ac:dyDescent="0.2">
      <c r="A1841" s="5" t="s">
        <v>8397</v>
      </c>
      <c r="B1841" s="5" t="s">
        <v>23221</v>
      </c>
      <c r="C1841" s="5">
        <v>1593640</v>
      </c>
      <c r="D1841" s="5" t="s">
        <v>26748</v>
      </c>
      <c r="E1841" s="5">
        <v>27</v>
      </c>
      <c r="F1841" s="5">
        <v>8</v>
      </c>
      <c r="G1841" s="5" t="s">
        <v>15733</v>
      </c>
      <c r="H1841" s="5"/>
      <c r="I1841" s="5">
        <f>SUMIF('compiled data'!B:B,'Summary plot wt seed station'!C1841,'compiled data'!E:E)</f>
        <v>35.409999999999997</v>
      </c>
      <c r="L1841" t="s">
        <v>8322</v>
      </c>
      <c r="M1841">
        <v>8980</v>
      </c>
    </row>
    <row r="1842" spans="1:13" ht="16" x14ac:dyDescent="0.2">
      <c r="A1842" s="5" t="s">
        <v>8398</v>
      </c>
      <c r="B1842" s="5" t="s">
        <v>23222</v>
      </c>
      <c r="C1842" s="5">
        <v>1593632</v>
      </c>
      <c r="D1842" s="5" t="s">
        <v>26749</v>
      </c>
      <c r="E1842" s="5">
        <v>27</v>
      </c>
      <c r="F1842" s="5">
        <v>9</v>
      </c>
      <c r="G1842" s="5" t="s">
        <v>15733</v>
      </c>
      <c r="H1842" s="5"/>
      <c r="I1842" s="5">
        <f>SUMIF('compiled data'!B:B,'Summary plot wt seed station'!C1842,'compiled data'!E:E)</f>
        <v>341.72999999999996</v>
      </c>
      <c r="L1842" t="s">
        <v>8322</v>
      </c>
      <c r="M1842">
        <v>8981</v>
      </c>
    </row>
    <row r="1843" spans="1:13" ht="16" x14ac:dyDescent="0.2">
      <c r="A1843" s="5" t="s">
        <v>8403</v>
      </c>
      <c r="B1843" s="5" t="s">
        <v>23223</v>
      </c>
      <c r="C1843" s="5">
        <v>1593606</v>
      </c>
      <c r="D1843" s="5" t="s">
        <v>26750</v>
      </c>
      <c r="E1843" s="5">
        <v>27</v>
      </c>
      <c r="F1843" s="5">
        <v>10</v>
      </c>
      <c r="G1843" s="5" t="s">
        <v>15733</v>
      </c>
      <c r="H1843" s="5"/>
      <c r="I1843" s="5">
        <f>SUMIF('compiled data'!B:B,'Summary plot wt seed station'!C1843,'compiled data'!E:E)</f>
        <v>152.22</v>
      </c>
      <c r="L1843" t="s">
        <v>8322</v>
      </c>
      <c r="M1843">
        <v>8986</v>
      </c>
    </row>
    <row r="1844" spans="1:13" ht="16" x14ac:dyDescent="0.2">
      <c r="A1844" s="5" t="s">
        <v>8407</v>
      </c>
      <c r="B1844" s="5" t="s">
        <v>23224</v>
      </c>
      <c r="C1844" s="5">
        <v>1593514</v>
      </c>
      <c r="D1844" s="5" t="s">
        <v>26751</v>
      </c>
      <c r="E1844" s="5">
        <v>29</v>
      </c>
      <c r="F1844" s="5">
        <v>6</v>
      </c>
      <c r="G1844" s="5" t="s">
        <v>15733</v>
      </c>
      <c r="H1844" s="5"/>
      <c r="I1844" s="5">
        <f>SUMIF('compiled data'!B:B,'Summary plot wt seed station'!C1844,'compiled data'!E:E)</f>
        <v>353.93</v>
      </c>
      <c r="L1844" t="s">
        <v>8322</v>
      </c>
      <c r="M1844">
        <v>8990</v>
      </c>
    </row>
    <row r="1845" spans="1:13" ht="16" x14ac:dyDescent="0.2">
      <c r="A1845" s="5" t="s">
        <v>8412</v>
      </c>
      <c r="B1845" s="5" t="s">
        <v>23225</v>
      </c>
      <c r="C1845" s="5">
        <v>1593609</v>
      </c>
      <c r="D1845" s="5" t="s">
        <v>26752</v>
      </c>
      <c r="E1845" s="5">
        <v>29</v>
      </c>
      <c r="F1845" s="5">
        <v>7</v>
      </c>
      <c r="G1845" s="5" t="s">
        <v>15733</v>
      </c>
      <c r="H1845" s="5"/>
      <c r="I1845" s="5">
        <f>SUMIF('compiled data'!B:B,'Summary plot wt seed station'!C1845,'compiled data'!E:E)</f>
        <v>125.52</v>
      </c>
      <c r="L1845" t="s">
        <v>8322</v>
      </c>
      <c r="M1845">
        <v>8995</v>
      </c>
    </row>
    <row r="1846" spans="1:13" ht="16" x14ac:dyDescent="0.2">
      <c r="A1846" s="5" t="s">
        <v>8414</v>
      </c>
      <c r="B1846" s="5" t="s">
        <v>23226</v>
      </c>
      <c r="C1846" s="5">
        <v>1593658</v>
      </c>
      <c r="D1846" s="5" t="s">
        <v>26753</v>
      </c>
      <c r="E1846" s="5">
        <v>29</v>
      </c>
      <c r="F1846" s="5">
        <v>8</v>
      </c>
      <c r="G1846" s="5" t="s">
        <v>15733</v>
      </c>
      <c r="H1846" s="5"/>
      <c r="I1846" s="5">
        <f>SUMIF('compiled data'!B:B,'Summary plot wt seed station'!C1846,'compiled data'!E:E)</f>
        <v>42.89</v>
      </c>
      <c r="J1846" s="5"/>
      <c r="K1846" s="5"/>
      <c r="L1846" s="5" t="s">
        <v>8322</v>
      </c>
      <c r="M1846">
        <v>8997</v>
      </c>
    </row>
    <row r="1847" spans="1:13" ht="16" x14ac:dyDescent="0.2">
      <c r="A1847" s="5" t="s">
        <v>8415</v>
      </c>
      <c r="B1847" s="5" t="s">
        <v>23227</v>
      </c>
      <c r="C1847" s="5">
        <v>1593584</v>
      </c>
      <c r="D1847" s="5" t="s">
        <v>26754</v>
      </c>
      <c r="E1847" s="5">
        <v>29</v>
      </c>
      <c r="F1847" s="5">
        <v>9</v>
      </c>
      <c r="G1847" s="5" t="s">
        <v>15733</v>
      </c>
      <c r="H1847" s="5"/>
      <c r="I1847" s="5">
        <f>SUMIF('compiled data'!B:B,'Summary plot wt seed station'!C1847,'compiled data'!E:E)</f>
        <v>339.63</v>
      </c>
      <c r="J1847" s="5"/>
      <c r="K1847" s="5"/>
      <c r="L1847" s="5" t="s">
        <v>8322</v>
      </c>
      <c r="M1847">
        <v>8998</v>
      </c>
    </row>
    <row r="1848" spans="1:13" ht="16" x14ac:dyDescent="0.2">
      <c r="A1848" s="5" t="s">
        <v>8420</v>
      </c>
      <c r="B1848" s="5" t="s">
        <v>23228</v>
      </c>
      <c r="C1848" s="5">
        <v>1593595</v>
      </c>
      <c r="D1848" s="5" t="s">
        <v>26755</v>
      </c>
      <c r="E1848" s="5">
        <v>29</v>
      </c>
      <c r="F1848" s="5">
        <v>10</v>
      </c>
      <c r="G1848" s="5" t="s">
        <v>15733</v>
      </c>
      <c r="H1848" s="5"/>
      <c r="I1848" s="5">
        <f>SUMIF('compiled data'!B:B,'Summary plot wt seed station'!C1848,'compiled data'!E:E)</f>
        <v>182.32</v>
      </c>
      <c r="J1848" s="5"/>
      <c r="K1848" s="5"/>
      <c r="L1848" s="5" t="s">
        <v>8322</v>
      </c>
      <c r="M1848">
        <v>9003</v>
      </c>
    </row>
    <row r="1849" spans="1:13" ht="16" x14ac:dyDescent="0.2">
      <c r="A1849" s="5" t="s">
        <v>8422</v>
      </c>
      <c r="B1849" s="5" t="s">
        <v>23229</v>
      </c>
      <c r="C1849" s="5">
        <v>1572699</v>
      </c>
      <c r="D1849" s="5" t="s">
        <v>26756</v>
      </c>
      <c r="E1849" s="5">
        <v>17</v>
      </c>
      <c r="F1849" s="5">
        <v>4</v>
      </c>
      <c r="G1849" s="5" t="s">
        <v>15733</v>
      </c>
      <c r="H1849" s="5"/>
      <c r="I1849" s="5">
        <f>SUMIF('compiled data'!B:B,'Summary plot wt seed station'!C1849,'compiled data'!E:E)</f>
        <v>175.15</v>
      </c>
      <c r="J1849" s="5"/>
      <c r="K1849" s="5"/>
      <c r="L1849" s="5" t="s">
        <v>7897</v>
      </c>
      <c r="M1849">
        <v>9005</v>
      </c>
    </row>
    <row r="1850" spans="1:13" ht="16" x14ac:dyDescent="0.2">
      <c r="A1850" s="5" t="s">
        <v>8425</v>
      </c>
      <c r="B1850" s="5" t="s">
        <v>23230</v>
      </c>
      <c r="C1850" s="5">
        <v>1593547</v>
      </c>
      <c r="D1850" s="5" t="s">
        <v>26757</v>
      </c>
      <c r="E1850" s="5">
        <v>17</v>
      </c>
      <c r="F1850" s="5">
        <v>5</v>
      </c>
      <c r="G1850" s="5" t="s">
        <v>15733</v>
      </c>
      <c r="H1850" s="5"/>
      <c r="I1850" s="5">
        <f>SUMIF('compiled data'!B:B,'Summary plot wt seed station'!C1850,'compiled data'!E:E)</f>
        <v>251.28</v>
      </c>
      <c r="J1850" s="5"/>
      <c r="K1850" s="5"/>
      <c r="L1850" s="5" t="s">
        <v>7897</v>
      </c>
      <c r="M1850">
        <v>9008</v>
      </c>
    </row>
    <row r="1851" spans="1:13" ht="16" x14ac:dyDescent="0.2">
      <c r="A1851" s="5" t="s">
        <v>8430</v>
      </c>
      <c r="B1851" s="5" t="s">
        <v>23231</v>
      </c>
      <c r="C1851" s="5">
        <v>1593516</v>
      </c>
      <c r="D1851" s="5" t="s">
        <v>26758</v>
      </c>
      <c r="E1851" s="5">
        <v>17</v>
      </c>
      <c r="F1851" s="5">
        <v>6</v>
      </c>
      <c r="G1851" s="5" t="s">
        <v>15733</v>
      </c>
      <c r="H1851" s="5"/>
      <c r="I1851" s="5">
        <f>SUMIF('compiled data'!B:B,'Summary plot wt seed station'!C1851,'compiled data'!E:E)</f>
        <v>351.57</v>
      </c>
      <c r="L1851" t="s">
        <v>7897</v>
      </c>
      <c r="M1851">
        <v>9013</v>
      </c>
    </row>
    <row r="1852" spans="1:13" ht="16" x14ac:dyDescent="0.2">
      <c r="A1852" s="5" t="s">
        <v>8435</v>
      </c>
      <c r="B1852" s="5" t="s">
        <v>23232</v>
      </c>
      <c r="C1852" s="5">
        <v>1593529</v>
      </c>
      <c r="D1852" s="5" t="s">
        <v>26759</v>
      </c>
      <c r="E1852" s="5">
        <v>17</v>
      </c>
      <c r="F1852" s="5">
        <v>7</v>
      </c>
      <c r="G1852" s="5" t="s">
        <v>15733</v>
      </c>
      <c r="H1852" s="5"/>
      <c r="I1852" s="5">
        <f>SUMIF('compiled data'!B:B,'Summary plot wt seed station'!C1852,'compiled data'!E:E)</f>
        <v>157.76</v>
      </c>
      <c r="L1852" t="s">
        <v>7897</v>
      </c>
      <c r="M1852">
        <v>9018</v>
      </c>
    </row>
    <row r="1853" spans="1:13" ht="16" x14ac:dyDescent="0.2">
      <c r="A1853" s="5" t="s">
        <v>8438</v>
      </c>
      <c r="B1853" s="5" t="s">
        <v>23233</v>
      </c>
      <c r="C1853" s="5">
        <v>1593563</v>
      </c>
      <c r="D1853" s="5" t="s">
        <v>26760</v>
      </c>
      <c r="E1853" s="5">
        <v>17</v>
      </c>
      <c r="F1853" s="5">
        <v>8</v>
      </c>
      <c r="G1853" s="5" t="s">
        <v>15733</v>
      </c>
      <c r="H1853" s="5"/>
      <c r="I1853" s="5">
        <f>SUMIF('compiled data'!B:B,'Summary plot wt seed station'!C1853,'compiled data'!E:E)</f>
        <v>157.44999999999999</v>
      </c>
      <c r="L1853" t="s">
        <v>7897</v>
      </c>
      <c r="M1853">
        <v>9021</v>
      </c>
    </row>
    <row r="1854" spans="1:13" ht="16" x14ac:dyDescent="0.2">
      <c r="A1854" s="5" t="s">
        <v>8442</v>
      </c>
      <c r="B1854" s="5" t="s">
        <v>23234</v>
      </c>
      <c r="C1854" s="5">
        <v>1593556</v>
      </c>
      <c r="D1854" s="5" t="s">
        <v>26761</v>
      </c>
      <c r="E1854" s="5">
        <v>17</v>
      </c>
      <c r="F1854" s="5">
        <v>10</v>
      </c>
      <c r="G1854" s="5" t="s">
        <v>15733</v>
      </c>
      <c r="H1854" s="5"/>
      <c r="I1854" s="5">
        <f>SUMIF('compiled data'!B:B,'Summary plot wt seed station'!C1854,'compiled data'!E:E)</f>
        <v>372.96999999999997</v>
      </c>
      <c r="L1854" t="s">
        <v>7897</v>
      </c>
      <c r="M1854">
        <v>9025</v>
      </c>
    </row>
    <row r="1855" spans="1:13" ht="16" x14ac:dyDescent="0.2">
      <c r="A1855" s="5" t="s">
        <v>8444</v>
      </c>
      <c r="B1855" s="5" t="s">
        <v>23235</v>
      </c>
      <c r="C1855" s="5">
        <v>1593660</v>
      </c>
      <c r="D1855" s="5" t="s">
        <v>26762</v>
      </c>
      <c r="E1855" s="5">
        <v>17</v>
      </c>
      <c r="F1855" s="5">
        <v>9</v>
      </c>
      <c r="G1855" s="5" t="s">
        <v>15733</v>
      </c>
      <c r="H1855" s="5"/>
      <c r="I1855" s="5">
        <f>SUMIF('compiled data'!B:B,'Summary plot wt seed station'!C1855,'compiled data'!E:E)</f>
        <v>309.81</v>
      </c>
      <c r="L1855" t="s">
        <v>7897</v>
      </c>
      <c r="M1855">
        <v>9027</v>
      </c>
    </row>
    <row r="1856" spans="1:13" ht="16" x14ac:dyDescent="0.2">
      <c r="A1856" s="5" t="s">
        <v>8452</v>
      </c>
      <c r="B1856" s="5" t="s">
        <v>23236</v>
      </c>
      <c r="C1856" s="5">
        <v>1593573</v>
      </c>
      <c r="D1856" s="5" t="s">
        <v>26763</v>
      </c>
      <c r="E1856" s="5">
        <v>17</v>
      </c>
      <c r="F1856" s="5">
        <v>11</v>
      </c>
      <c r="G1856" s="5" t="s">
        <v>15733</v>
      </c>
      <c r="H1856" s="5"/>
      <c r="I1856" s="5">
        <f>SUMIF('compiled data'!B:B,'Summary plot wt seed station'!C1856,'compiled data'!E:E)</f>
        <v>306.94</v>
      </c>
      <c r="L1856" t="s">
        <v>7897</v>
      </c>
      <c r="M1856">
        <v>9035</v>
      </c>
    </row>
    <row r="1857" spans="1:13" ht="16" x14ac:dyDescent="0.2">
      <c r="A1857" s="5" t="s">
        <v>8457</v>
      </c>
      <c r="B1857" s="5" t="s">
        <v>23237</v>
      </c>
      <c r="C1857" s="5">
        <v>1593614</v>
      </c>
      <c r="D1857" s="5" t="s">
        <v>26764</v>
      </c>
      <c r="E1857" s="5">
        <v>17</v>
      </c>
      <c r="F1857" s="5">
        <v>13</v>
      </c>
      <c r="G1857" s="5" t="s">
        <v>15733</v>
      </c>
      <c r="H1857" s="5"/>
      <c r="I1857" s="5">
        <f>SUMIF('compiled data'!B:B,'Summary plot wt seed station'!C1857,'compiled data'!E:E)</f>
        <v>311.88</v>
      </c>
      <c r="L1857" t="s">
        <v>7897</v>
      </c>
      <c r="M1857">
        <v>9040</v>
      </c>
    </row>
    <row r="1858" spans="1:13" ht="16" x14ac:dyDescent="0.2">
      <c r="A1858" s="5" t="s">
        <v>8462</v>
      </c>
      <c r="B1858" s="5" t="s">
        <v>23238</v>
      </c>
      <c r="C1858" s="5">
        <v>1593633</v>
      </c>
      <c r="D1858" s="5" t="s">
        <v>26765</v>
      </c>
      <c r="E1858" s="5">
        <v>17</v>
      </c>
      <c r="F1858" s="5">
        <v>14</v>
      </c>
      <c r="G1858" s="5" t="s">
        <v>15733</v>
      </c>
      <c r="H1858" s="5"/>
      <c r="I1858" s="5">
        <f>SUMIF('compiled data'!B:B,'Summary plot wt seed station'!C1858,'compiled data'!E:E)</f>
        <v>96.390000000000015</v>
      </c>
      <c r="L1858" t="s">
        <v>7897</v>
      </c>
      <c r="M1858">
        <v>9045</v>
      </c>
    </row>
    <row r="1859" spans="1:13" ht="16" x14ac:dyDescent="0.2">
      <c r="A1859" s="5" t="s">
        <v>8467</v>
      </c>
      <c r="B1859" s="5" t="s">
        <v>23239</v>
      </c>
      <c r="C1859" s="5">
        <v>1593562</v>
      </c>
      <c r="D1859" s="5" t="s">
        <v>26766</v>
      </c>
      <c r="E1859" s="5">
        <v>19</v>
      </c>
      <c r="F1859" s="5">
        <v>10</v>
      </c>
      <c r="G1859" s="5" t="s">
        <v>15733</v>
      </c>
      <c r="H1859" s="5"/>
      <c r="I1859" s="5">
        <f>SUMIF('compiled data'!B:B,'Summary plot wt seed station'!C1859,'compiled data'!E:E)</f>
        <v>236.29999999999998</v>
      </c>
      <c r="L1859" t="s">
        <v>7897</v>
      </c>
      <c r="M1859">
        <v>9050</v>
      </c>
    </row>
    <row r="1860" spans="1:13" ht="16" x14ac:dyDescent="0.2">
      <c r="A1860" s="5" t="s">
        <v>8472</v>
      </c>
      <c r="B1860" s="5" t="s">
        <v>23240</v>
      </c>
      <c r="C1860" s="5">
        <v>1593557</v>
      </c>
      <c r="D1860" s="5" t="s">
        <v>26767</v>
      </c>
      <c r="E1860" s="5">
        <v>19</v>
      </c>
      <c r="F1860" s="5">
        <v>11</v>
      </c>
      <c r="G1860" s="5" t="s">
        <v>15733</v>
      </c>
      <c r="H1860" s="5"/>
      <c r="I1860" s="5">
        <f>SUMIF('compiled data'!B:B,'Summary plot wt seed station'!C1860,'compiled data'!E:E)</f>
        <v>403.56</v>
      </c>
      <c r="L1860" t="s">
        <v>7897</v>
      </c>
      <c r="M1860">
        <v>9055</v>
      </c>
    </row>
    <row r="1861" spans="1:13" ht="16" x14ac:dyDescent="0.2">
      <c r="A1861" s="5" t="s">
        <v>8477</v>
      </c>
      <c r="B1861" s="5" t="s">
        <v>23241</v>
      </c>
      <c r="C1861" s="5">
        <v>1593599</v>
      </c>
      <c r="D1861" s="5" t="s">
        <v>26768</v>
      </c>
      <c r="E1861" s="5">
        <v>19</v>
      </c>
      <c r="F1861" s="5">
        <v>13</v>
      </c>
      <c r="G1861" s="5" t="s">
        <v>15733</v>
      </c>
      <c r="H1861" s="5"/>
      <c r="I1861" s="5">
        <f>SUMIF('compiled data'!B:B,'Summary plot wt seed station'!C1861,'compiled data'!E:E)</f>
        <v>421.63</v>
      </c>
      <c r="L1861" t="s">
        <v>7897</v>
      </c>
      <c r="M1861">
        <v>9060</v>
      </c>
    </row>
    <row r="1862" spans="1:13" ht="16" x14ac:dyDescent="0.2">
      <c r="A1862" s="5" t="s">
        <v>8478</v>
      </c>
      <c r="B1862" s="5" t="s">
        <v>23242</v>
      </c>
      <c r="C1862" s="5">
        <v>1593762</v>
      </c>
      <c r="D1862" s="5" t="s">
        <v>26769</v>
      </c>
      <c r="E1862" s="5">
        <v>19</v>
      </c>
      <c r="F1862" s="5">
        <v>16</v>
      </c>
      <c r="G1862" s="5" t="s">
        <v>15733</v>
      </c>
      <c r="H1862" s="5"/>
      <c r="I1862" s="5">
        <f>SUMIF('compiled data'!B:B,'Summary plot wt seed station'!C1862,'compiled data'!E:E)</f>
        <v>148.84</v>
      </c>
      <c r="L1862" t="s">
        <v>7897</v>
      </c>
      <c r="M1862">
        <v>9061</v>
      </c>
    </row>
    <row r="1863" spans="1:13" ht="16" x14ac:dyDescent="0.2">
      <c r="A1863" s="5" t="s">
        <v>8480</v>
      </c>
      <c r="B1863" s="5" t="s">
        <v>23243</v>
      </c>
      <c r="C1863" s="5">
        <v>1593647</v>
      </c>
      <c r="D1863" s="5" t="s">
        <v>26770</v>
      </c>
      <c r="E1863" s="5">
        <v>19</v>
      </c>
      <c r="F1863" s="5">
        <v>14</v>
      </c>
      <c r="G1863" s="5" t="s">
        <v>15733</v>
      </c>
      <c r="H1863" s="5"/>
      <c r="I1863" s="5">
        <f>SUMIF('compiled data'!B:B,'Summary plot wt seed station'!C1863,'compiled data'!E:E)</f>
        <v>61.28</v>
      </c>
      <c r="L1863" t="s">
        <v>7897</v>
      </c>
      <c r="M1863">
        <v>9063</v>
      </c>
    </row>
    <row r="1864" spans="1:13" ht="16" x14ac:dyDescent="0.2">
      <c r="A1864" s="5" t="s">
        <v>8483</v>
      </c>
      <c r="B1864" s="5" t="s">
        <v>23244</v>
      </c>
      <c r="C1864" s="5">
        <v>1593715</v>
      </c>
      <c r="D1864" s="5" t="s">
        <v>26771</v>
      </c>
      <c r="E1864" s="5">
        <v>19</v>
      </c>
      <c r="F1864" s="5">
        <v>17</v>
      </c>
      <c r="G1864" s="5" t="s">
        <v>15733</v>
      </c>
      <c r="H1864" s="5"/>
      <c r="I1864" s="5">
        <f>SUMIF('compiled data'!B:B,'Summary plot wt seed station'!C1864,'compiled data'!E:E)</f>
        <v>39.76</v>
      </c>
      <c r="L1864" t="s">
        <v>7897</v>
      </c>
      <c r="M1864">
        <v>9066</v>
      </c>
    </row>
    <row r="1865" spans="1:13" ht="16" x14ac:dyDescent="0.2">
      <c r="A1865" s="5" t="s">
        <v>8485</v>
      </c>
      <c r="B1865" s="5" t="s">
        <v>23245</v>
      </c>
      <c r="C1865" s="5">
        <v>1593650</v>
      </c>
      <c r="D1865" s="5" t="s">
        <v>26772</v>
      </c>
      <c r="E1865" s="5">
        <v>19</v>
      </c>
      <c r="F1865" s="5">
        <v>15</v>
      </c>
      <c r="G1865" s="5" t="s">
        <v>15733</v>
      </c>
      <c r="H1865" s="5"/>
      <c r="I1865" s="5">
        <f>SUMIF('compiled data'!B:B,'Summary plot wt seed station'!C1865,'compiled data'!E:E)</f>
        <v>99.16</v>
      </c>
      <c r="L1865" t="s">
        <v>7897</v>
      </c>
      <c r="M1865">
        <v>9068</v>
      </c>
    </row>
    <row r="1866" spans="1:13" ht="16" x14ac:dyDescent="0.2">
      <c r="A1866" s="5" t="s">
        <v>8489</v>
      </c>
      <c r="B1866" s="5" t="s">
        <v>23246</v>
      </c>
      <c r="C1866" s="5">
        <v>1593515</v>
      </c>
      <c r="D1866" s="5" t="s">
        <v>26773</v>
      </c>
      <c r="E1866" s="5">
        <v>20</v>
      </c>
      <c r="F1866" s="5">
        <v>4</v>
      </c>
      <c r="G1866" s="5" t="s">
        <v>15733</v>
      </c>
      <c r="H1866" s="5"/>
      <c r="I1866" s="5">
        <f>SUMIF('compiled data'!B:B,'Summary plot wt seed station'!C1866,'compiled data'!E:E)</f>
        <v>67.929999999999993</v>
      </c>
      <c r="L1866" t="s">
        <v>7897</v>
      </c>
      <c r="M1866">
        <v>9072</v>
      </c>
    </row>
    <row r="1867" spans="1:13" ht="16" x14ac:dyDescent="0.2">
      <c r="A1867" s="5" t="s">
        <v>8492</v>
      </c>
      <c r="B1867" s="5" t="s">
        <v>23247</v>
      </c>
      <c r="C1867" s="5">
        <v>1593548</v>
      </c>
      <c r="D1867" s="5" t="s">
        <v>26774</v>
      </c>
      <c r="E1867" s="5">
        <v>20</v>
      </c>
      <c r="F1867" s="5">
        <v>3</v>
      </c>
      <c r="G1867" s="5" t="s">
        <v>15733</v>
      </c>
      <c r="H1867" s="5"/>
      <c r="I1867" s="5">
        <f>SUMIF('compiled data'!B:B,'Summary plot wt seed station'!C1867,'compiled data'!E:E)</f>
        <v>139.24</v>
      </c>
      <c r="L1867" t="s">
        <v>7897</v>
      </c>
      <c r="M1867">
        <v>9075</v>
      </c>
    </row>
    <row r="1868" spans="1:13" ht="16" x14ac:dyDescent="0.2">
      <c r="A1868" s="5" t="s">
        <v>8496</v>
      </c>
      <c r="B1868" s="5" t="s">
        <v>23248</v>
      </c>
      <c r="C1868" s="5">
        <v>1593534</v>
      </c>
      <c r="D1868" s="5" t="s">
        <v>26775</v>
      </c>
      <c r="E1868" s="5">
        <v>20</v>
      </c>
      <c r="F1868" s="5">
        <v>5</v>
      </c>
      <c r="G1868" s="5" t="s">
        <v>15733</v>
      </c>
      <c r="H1868" s="5"/>
      <c r="I1868" s="5">
        <f>SUMIF('compiled data'!B:B,'Summary plot wt seed station'!C1868,'compiled data'!E:E)</f>
        <v>105.39</v>
      </c>
      <c r="L1868" t="s">
        <v>7897</v>
      </c>
      <c r="M1868">
        <v>9079</v>
      </c>
    </row>
    <row r="1869" spans="1:13" ht="16" x14ac:dyDescent="0.2">
      <c r="A1869" s="5" t="s">
        <v>8498</v>
      </c>
      <c r="B1869" s="5" t="s">
        <v>23249</v>
      </c>
      <c r="C1869" s="5">
        <v>1593524</v>
      </c>
      <c r="D1869" s="5" t="s">
        <v>26776</v>
      </c>
      <c r="E1869" s="5">
        <v>20</v>
      </c>
      <c r="F1869" s="5">
        <v>6</v>
      </c>
      <c r="G1869" s="5" t="s">
        <v>15733</v>
      </c>
      <c r="H1869" s="5"/>
      <c r="I1869" s="5">
        <f>SUMIF('compiled data'!B:B,'Summary plot wt seed station'!C1869,'compiled data'!E:E)</f>
        <v>143.07999999999998</v>
      </c>
      <c r="L1869" t="s">
        <v>7897</v>
      </c>
      <c r="M1869">
        <v>9081</v>
      </c>
    </row>
    <row r="1870" spans="1:13" ht="16" x14ac:dyDescent="0.2">
      <c r="A1870" s="5" t="s">
        <v>8503</v>
      </c>
      <c r="B1870" s="5" t="s">
        <v>23250</v>
      </c>
      <c r="C1870" s="5">
        <v>1593583</v>
      </c>
      <c r="D1870" s="5" t="s">
        <v>26777</v>
      </c>
      <c r="E1870" s="5">
        <v>20</v>
      </c>
      <c r="F1870" s="5">
        <v>7</v>
      </c>
      <c r="G1870" s="5" t="s">
        <v>15733</v>
      </c>
      <c r="H1870" s="5"/>
      <c r="I1870" s="5">
        <f>SUMIF('compiled data'!B:B,'Summary plot wt seed station'!C1870,'compiled data'!E:E)</f>
        <v>342.34</v>
      </c>
      <c r="L1870" t="s">
        <v>7897</v>
      </c>
      <c r="M1870">
        <v>9086</v>
      </c>
    </row>
    <row r="1871" spans="1:13" ht="16" x14ac:dyDescent="0.2">
      <c r="A1871" s="5" t="s">
        <v>8508</v>
      </c>
      <c r="B1871" s="5" t="s">
        <v>23251</v>
      </c>
      <c r="C1871" s="5">
        <v>1593549</v>
      </c>
      <c r="D1871" s="5" t="s">
        <v>26778</v>
      </c>
      <c r="E1871" s="5">
        <v>21</v>
      </c>
      <c r="F1871" s="5">
        <v>5</v>
      </c>
      <c r="G1871" s="5" t="s">
        <v>15733</v>
      </c>
      <c r="H1871" s="5"/>
      <c r="I1871" s="5">
        <f>SUMIF('compiled data'!B:B,'Summary plot wt seed station'!C1871,'compiled data'!E:E)</f>
        <v>337.06000000000006</v>
      </c>
      <c r="L1871" t="s">
        <v>7897</v>
      </c>
      <c r="M1871">
        <v>9091</v>
      </c>
    </row>
    <row r="1872" spans="1:13" ht="16" x14ac:dyDescent="0.2">
      <c r="A1872" s="5" t="s">
        <v>8513</v>
      </c>
      <c r="B1872" s="5" t="s">
        <v>23252</v>
      </c>
      <c r="C1872" s="5">
        <v>1593792</v>
      </c>
      <c r="D1872" s="5" t="s">
        <v>26779</v>
      </c>
      <c r="E1872" s="5">
        <v>21</v>
      </c>
      <c r="F1872" s="5">
        <v>21</v>
      </c>
      <c r="G1872" s="5" t="s">
        <v>15733</v>
      </c>
      <c r="H1872" s="5"/>
      <c r="I1872" s="5">
        <f>SUMIF('compiled data'!B:B,'Summary plot wt seed station'!C1872,'compiled data'!E:E)</f>
        <v>428.42999999999995</v>
      </c>
      <c r="J1872" s="5"/>
      <c r="K1872" s="5"/>
      <c r="L1872" s="5" t="s">
        <v>8514</v>
      </c>
      <c r="M1872">
        <v>9096</v>
      </c>
    </row>
    <row r="1873" spans="1:13" ht="16" x14ac:dyDescent="0.2">
      <c r="A1873" s="5" t="s">
        <v>8519</v>
      </c>
      <c r="B1873" s="5" t="s">
        <v>23253</v>
      </c>
      <c r="C1873" s="5">
        <v>1593681</v>
      </c>
      <c r="D1873" s="5" t="s">
        <v>26780</v>
      </c>
      <c r="E1873" s="5">
        <v>21</v>
      </c>
      <c r="F1873" s="5">
        <v>23</v>
      </c>
      <c r="G1873" s="5" t="s">
        <v>15733</v>
      </c>
      <c r="H1873" s="5"/>
      <c r="I1873" s="5">
        <f>SUMIF('compiled data'!B:B,'Summary plot wt seed station'!C1873,'compiled data'!E:E)</f>
        <v>538.46</v>
      </c>
      <c r="J1873" s="5"/>
      <c r="K1873" s="5"/>
      <c r="L1873" s="5" t="s">
        <v>8514</v>
      </c>
      <c r="M1873">
        <v>9101</v>
      </c>
    </row>
    <row r="1874" spans="1:13" ht="16" x14ac:dyDescent="0.2">
      <c r="A1874" s="5" t="s">
        <v>8524</v>
      </c>
      <c r="B1874" s="5" t="s">
        <v>23254</v>
      </c>
      <c r="C1874" s="5">
        <v>1593690</v>
      </c>
      <c r="D1874" s="5" t="s">
        <v>26781</v>
      </c>
      <c r="E1874" s="5">
        <v>22</v>
      </c>
      <c r="F1874" s="5">
        <v>23</v>
      </c>
      <c r="G1874" s="5" t="s">
        <v>15733</v>
      </c>
      <c r="H1874" s="5"/>
      <c r="I1874" s="5">
        <f>SUMIF('compiled data'!B:B,'Summary plot wt seed station'!C1874,'compiled data'!E:E)</f>
        <v>415.2</v>
      </c>
      <c r="J1874" s="5"/>
      <c r="K1874" s="5"/>
      <c r="L1874" s="5" t="s">
        <v>8514</v>
      </c>
      <c r="M1874">
        <v>9106</v>
      </c>
    </row>
    <row r="1875" spans="1:13" ht="16" x14ac:dyDescent="0.2">
      <c r="A1875" s="5" t="s">
        <v>8529</v>
      </c>
      <c r="B1875" s="5" t="s">
        <v>23255</v>
      </c>
      <c r="C1875" s="5">
        <v>1593783</v>
      </c>
      <c r="D1875" s="5" t="s">
        <v>26782</v>
      </c>
      <c r="E1875" s="5">
        <v>22</v>
      </c>
      <c r="F1875" s="5">
        <v>25</v>
      </c>
      <c r="G1875" s="5" t="s">
        <v>15733</v>
      </c>
      <c r="H1875" s="5"/>
      <c r="I1875" s="5">
        <f>SUMIF('compiled data'!B:B,'Summary plot wt seed station'!C1875,'compiled data'!E:E)</f>
        <v>323.20999999999998</v>
      </c>
      <c r="J1875" s="5"/>
      <c r="K1875" s="5"/>
      <c r="L1875" t="s">
        <v>8514</v>
      </c>
      <c r="M1875">
        <v>9111</v>
      </c>
    </row>
    <row r="1876" spans="1:13" ht="16" x14ac:dyDescent="0.2">
      <c r="A1876" s="5" t="s">
        <v>8530</v>
      </c>
      <c r="B1876" s="5" t="s">
        <v>23256</v>
      </c>
      <c r="C1876" s="5">
        <v>1593705</v>
      </c>
      <c r="D1876" s="5" t="s">
        <v>26783</v>
      </c>
      <c r="E1876" s="5">
        <v>22</v>
      </c>
      <c r="F1876" s="5">
        <v>24</v>
      </c>
      <c r="G1876" s="5" t="s">
        <v>15733</v>
      </c>
      <c r="H1876" s="5"/>
      <c r="I1876" s="5">
        <f>SUMIF('compiled data'!B:B,'Summary plot wt seed station'!C1876,'compiled data'!E:E)</f>
        <v>295.77000000000004</v>
      </c>
      <c r="J1876" s="5"/>
      <c r="K1876" s="5"/>
      <c r="L1876" t="s">
        <v>8514</v>
      </c>
      <c r="M1876">
        <v>9112</v>
      </c>
    </row>
    <row r="1877" spans="1:13" ht="16" x14ac:dyDescent="0.2">
      <c r="A1877" s="5" t="s">
        <v>8534</v>
      </c>
      <c r="B1877" s="5" t="s">
        <v>23257</v>
      </c>
      <c r="C1877" s="5">
        <v>1593827</v>
      </c>
      <c r="D1877" s="5" t="s">
        <v>26784</v>
      </c>
      <c r="E1877" s="5">
        <v>22</v>
      </c>
      <c r="F1877" s="5">
        <v>26</v>
      </c>
      <c r="G1877" s="5" t="s">
        <v>15733</v>
      </c>
      <c r="H1877" s="5"/>
      <c r="I1877" s="5">
        <f>SUMIF('compiled data'!B:B,'Summary plot wt seed station'!C1877,'compiled data'!E:E)</f>
        <v>389.12</v>
      </c>
      <c r="J1877" s="5"/>
      <c r="K1877" s="5"/>
      <c r="L1877" t="s">
        <v>8514</v>
      </c>
      <c r="M1877">
        <v>9116</v>
      </c>
    </row>
    <row r="1878" spans="1:13" ht="16" x14ac:dyDescent="0.2">
      <c r="A1878" s="5" t="s">
        <v>8542</v>
      </c>
      <c r="B1878" s="5" t="s">
        <v>23258</v>
      </c>
      <c r="C1878" s="5">
        <v>1593831</v>
      </c>
      <c r="D1878" s="5" t="s">
        <v>26785</v>
      </c>
      <c r="E1878" s="5">
        <v>22</v>
      </c>
      <c r="F1878" s="5">
        <v>27</v>
      </c>
      <c r="G1878" s="5" t="s">
        <v>15733</v>
      </c>
      <c r="H1878" s="5"/>
      <c r="I1878" s="5">
        <f>SUMIF('compiled data'!B:B,'Summary plot wt seed station'!C1878,'compiled data'!E:E)</f>
        <v>413.38000000000005</v>
      </c>
      <c r="L1878" t="s">
        <v>8514</v>
      </c>
      <c r="M1878">
        <v>9124</v>
      </c>
    </row>
    <row r="1879" spans="1:13" ht="16" x14ac:dyDescent="0.2">
      <c r="A1879" s="5" t="s">
        <v>8547</v>
      </c>
      <c r="B1879" s="5" t="s">
        <v>23259</v>
      </c>
      <c r="C1879" s="5">
        <v>1593801</v>
      </c>
      <c r="D1879" s="5" t="s">
        <v>26786</v>
      </c>
      <c r="E1879" s="5">
        <v>22</v>
      </c>
      <c r="F1879" s="5">
        <v>28</v>
      </c>
      <c r="G1879" s="5" t="s">
        <v>15733</v>
      </c>
      <c r="H1879" s="5"/>
      <c r="I1879" s="5">
        <f>SUMIF('compiled data'!B:B,'Summary plot wt seed station'!C1879,'compiled data'!E:E)</f>
        <v>363.73</v>
      </c>
      <c r="L1879" t="s">
        <v>8514</v>
      </c>
      <c r="M1879">
        <v>9129</v>
      </c>
    </row>
    <row r="1880" spans="1:13" ht="16" x14ac:dyDescent="0.2">
      <c r="A1880" s="5" t="s">
        <v>8552</v>
      </c>
      <c r="B1880" s="5" t="s">
        <v>23260</v>
      </c>
      <c r="C1880" s="5">
        <v>1593689</v>
      </c>
      <c r="D1880" s="5" t="s">
        <v>26787</v>
      </c>
      <c r="E1880" s="5">
        <v>25</v>
      </c>
      <c r="F1880" s="5">
        <v>24</v>
      </c>
      <c r="G1880" s="5" t="s">
        <v>15733</v>
      </c>
      <c r="H1880" s="5"/>
      <c r="I1880" s="5">
        <f>SUMIF('compiled data'!B:B,'Summary plot wt seed station'!C1880,'compiled data'!E:E)</f>
        <v>382.97</v>
      </c>
      <c r="L1880" t="s">
        <v>8514</v>
      </c>
      <c r="M1880">
        <v>9134</v>
      </c>
    </row>
    <row r="1881" spans="1:13" ht="16" x14ac:dyDescent="0.2">
      <c r="A1881" s="5" t="s">
        <v>8553</v>
      </c>
      <c r="B1881" s="5" t="s">
        <v>23261</v>
      </c>
      <c r="C1881" s="5">
        <v>1593818</v>
      </c>
      <c r="D1881" s="5" t="s">
        <v>26788</v>
      </c>
      <c r="E1881" s="5">
        <v>22</v>
      </c>
      <c r="F1881" s="5">
        <v>29</v>
      </c>
      <c r="G1881" s="5" t="s">
        <v>15733</v>
      </c>
      <c r="H1881" s="5"/>
      <c r="I1881" s="5">
        <f>SUMIF('compiled data'!B:B,'Summary plot wt seed station'!C1881,'compiled data'!E:E)</f>
        <v>383.8</v>
      </c>
      <c r="L1881" t="s">
        <v>8514</v>
      </c>
      <c r="M1881">
        <v>9135</v>
      </c>
    </row>
    <row r="1882" spans="1:13" ht="16" x14ac:dyDescent="0.2">
      <c r="A1882" s="5" t="s">
        <v>8558</v>
      </c>
      <c r="B1882" s="5" t="s">
        <v>23262</v>
      </c>
      <c r="C1882" s="5">
        <v>1593862</v>
      </c>
      <c r="D1882" s="5" t="s">
        <v>26789</v>
      </c>
      <c r="E1882" s="5">
        <v>22</v>
      </c>
      <c r="F1882" s="5">
        <v>30</v>
      </c>
      <c r="G1882" s="5" t="s">
        <v>15733</v>
      </c>
      <c r="H1882" s="5"/>
      <c r="I1882" s="5">
        <f>SUMIF('compiled data'!B:B,'Summary plot wt seed station'!C1882,'compiled data'!E:E)</f>
        <v>168.25</v>
      </c>
      <c r="L1882" t="s">
        <v>8514</v>
      </c>
      <c r="M1882">
        <v>9140</v>
      </c>
    </row>
    <row r="1883" spans="1:13" ht="16" x14ac:dyDescent="0.2">
      <c r="A1883" s="5" t="s">
        <v>8561</v>
      </c>
      <c r="B1883" s="5" t="s">
        <v>23263</v>
      </c>
      <c r="C1883" s="5">
        <v>1593853</v>
      </c>
      <c r="D1883" s="5" t="s">
        <v>26790</v>
      </c>
      <c r="E1883" s="5">
        <v>22</v>
      </c>
      <c r="F1883" s="5">
        <v>31</v>
      </c>
      <c r="G1883" s="5" t="s">
        <v>15733</v>
      </c>
      <c r="H1883" s="5"/>
      <c r="I1883" s="5">
        <f>SUMIF('compiled data'!B:B,'Summary plot wt seed station'!C1883,'compiled data'!E:E)</f>
        <v>457.15000000000003</v>
      </c>
      <c r="L1883" t="s">
        <v>8514</v>
      </c>
      <c r="M1883">
        <v>9143</v>
      </c>
    </row>
    <row r="1884" spans="1:13" ht="16" x14ac:dyDescent="0.2">
      <c r="A1884" s="5" t="s">
        <v>8565</v>
      </c>
      <c r="B1884" s="5" t="s">
        <v>23264</v>
      </c>
      <c r="C1884" s="5">
        <v>1593761</v>
      </c>
      <c r="D1884" s="5" t="s">
        <v>26791</v>
      </c>
      <c r="E1884" s="5">
        <v>23</v>
      </c>
      <c r="F1884" s="5">
        <v>19</v>
      </c>
      <c r="G1884" s="5" t="s">
        <v>15733</v>
      </c>
      <c r="H1884" s="5"/>
      <c r="I1884" s="5">
        <f>SUMIF('compiled data'!B:B,'Summary plot wt seed station'!C1884,'compiled data'!E:E)</f>
        <v>110.65</v>
      </c>
      <c r="L1884" t="s">
        <v>8514</v>
      </c>
      <c r="M1884">
        <v>9147</v>
      </c>
    </row>
    <row r="1885" spans="1:13" ht="16" x14ac:dyDescent="0.2">
      <c r="A1885" s="5" t="s">
        <v>8569</v>
      </c>
      <c r="B1885" s="5" t="s">
        <v>23265</v>
      </c>
      <c r="C1885" s="5">
        <v>1593753</v>
      </c>
      <c r="D1885" s="5" t="s">
        <v>26792</v>
      </c>
      <c r="E1885" s="5">
        <v>23</v>
      </c>
      <c r="F1885" s="5">
        <v>18</v>
      </c>
      <c r="G1885" s="5" t="s">
        <v>15733</v>
      </c>
      <c r="H1885" s="5"/>
      <c r="I1885" s="5">
        <f>SUMIF('compiled data'!B:B,'Summary plot wt seed station'!C1885,'compiled data'!E:E)</f>
        <v>672.0200000000001</v>
      </c>
      <c r="L1885" t="s">
        <v>8514</v>
      </c>
      <c r="M1885">
        <v>9151</v>
      </c>
    </row>
    <row r="1886" spans="1:13" ht="16" x14ac:dyDescent="0.2">
      <c r="A1886" s="5" t="s">
        <v>8574</v>
      </c>
      <c r="B1886" s="5" t="s">
        <v>23266</v>
      </c>
      <c r="C1886" s="5">
        <v>1593788</v>
      </c>
      <c r="D1886" s="5" t="s">
        <v>26793</v>
      </c>
      <c r="E1886" s="5">
        <v>23</v>
      </c>
      <c r="F1886" s="5">
        <v>20</v>
      </c>
      <c r="G1886" s="5" t="s">
        <v>15733</v>
      </c>
      <c r="H1886" s="5"/>
      <c r="I1886" s="5">
        <f>SUMIF('compiled data'!B:B,'Summary plot wt seed station'!C1886,'compiled data'!E:E)</f>
        <v>364.98</v>
      </c>
      <c r="L1886" t="s">
        <v>8514</v>
      </c>
      <c r="M1886">
        <v>9156</v>
      </c>
    </row>
    <row r="1887" spans="1:13" ht="16" x14ac:dyDescent="0.2">
      <c r="A1887" s="5" t="s">
        <v>8581</v>
      </c>
      <c r="B1887" s="5" t="s">
        <v>23267</v>
      </c>
      <c r="C1887" s="5">
        <v>1593770</v>
      </c>
      <c r="D1887" s="5" t="s">
        <v>26794</v>
      </c>
      <c r="E1887" s="5">
        <v>25</v>
      </c>
      <c r="F1887" s="5">
        <v>20</v>
      </c>
      <c r="G1887" s="5" t="s">
        <v>15733</v>
      </c>
      <c r="H1887" s="5"/>
      <c r="I1887" s="5">
        <f>SUMIF('compiled data'!B:B,'Summary plot wt seed station'!C1887,'compiled data'!E:E)</f>
        <v>128.87000000000003</v>
      </c>
      <c r="L1887" t="s">
        <v>8514</v>
      </c>
      <c r="M1887">
        <v>9163</v>
      </c>
    </row>
    <row r="1888" spans="1:13" ht="16" x14ac:dyDescent="0.2">
      <c r="A1888" s="5" t="s">
        <v>8586</v>
      </c>
      <c r="B1888" s="5" t="s">
        <v>23268</v>
      </c>
      <c r="C1888" s="5">
        <v>1593673</v>
      </c>
      <c r="D1888" s="5" t="s">
        <v>26795</v>
      </c>
      <c r="E1888" s="5">
        <v>25</v>
      </c>
      <c r="F1888" s="5">
        <v>21</v>
      </c>
      <c r="G1888" s="5" t="s">
        <v>15733</v>
      </c>
      <c r="H1888" s="5"/>
      <c r="I1888" s="5">
        <f>SUMIF('compiled data'!B:B,'Summary plot wt seed station'!C1888,'compiled data'!E:E)</f>
        <v>221.95000000000002</v>
      </c>
      <c r="L1888" t="s">
        <v>8514</v>
      </c>
      <c r="M1888">
        <v>9168</v>
      </c>
    </row>
    <row r="1889" spans="1:13" ht="16" x14ac:dyDescent="0.2">
      <c r="A1889" s="5" t="s">
        <v>8591</v>
      </c>
      <c r="B1889" s="5" t="s">
        <v>23269</v>
      </c>
      <c r="C1889" s="5">
        <v>1593750</v>
      </c>
      <c r="D1889" s="5" t="s">
        <v>26796</v>
      </c>
      <c r="E1889" s="5">
        <v>25</v>
      </c>
      <c r="F1889" s="5">
        <v>23</v>
      </c>
      <c r="G1889" s="5" t="s">
        <v>15733</v>
      </c>
      <c r="H1889" s="5"/>
      <c r="I1889" s="5">
        <f>SUMIF('compiled data'!B:B,'Summary plot wt seed station'!C1889,'compiled data'!E:E)</f>
        <v>354.46999999999997</v>
      </c>
      <c r="J1889" s="5"/>
      <c r="K1889" s="5"/>
      <c r="L1889" s="5" t="s">
        <v>8514</v>
      </c>
      <c r="M1889">
        <v>9173</v>
      </c>
    </row>
    <row r="1890" spans="1:13" ht="16" x14ac:dyDescent="0.2">
      <c r="A1890" s="5" t="s">
        <v>8600</v>
      </c>
      <c r="B1890" s="5" t="s">
        <v>23270</v>
      </c>
      <c r="C1890" s="5">
        <v>1593729</v>
      </c>
      <c r="D1890" s="5" t="s">
        <v>26797</v>
      </c>
      <c r="E1890" s="5">
        <v>25</v>
      </c>
      <c r="F1890" s="5">
        <v>25</v>
      </c>
      <c r="G1890" s="5" t="s">
        <v>15733</v>
      </c>
      <c r="H1890" s="5"/>
      <c r="I1890" s="5">
        <f>SUMIF('compiled data'!B:B,'Summary plot wt seed station'!C1890,'compiled data'!E:E)</f>
        <v>298.34000000000003</v>
      </c>
      <c r="J1890" s="5"/>
      <c r="K1890" s="5"/>
      <c r="L1890" s="5" t="s">
        <v>8021</v>
      </c>
      <c r="M1890">
        <v>9182</v>
      </c>
    </row>
    <row r="1891" spans="1:13" ht="16" x14ac:dyDescent="0.2">
      <c r="A1891" s="5" t="s">
        <v>8605</v>
      </c>
      <c r="B1891" s="5" t="s">
        <v>23271</v>
      </c>
      <c r="C1891" s="5">
        <v>1593833</v>
      </c>
      <c r="D1891" s="5" t="s">
        <v>26798</v>
      </c>
      <c r="E1891" s="5">
        <v>25</v>
      </c>
      <c r="F1891" s="5">
        <v>26</v>
      </c>
      <c r="G1891" s="5" t="s">
        <v>15733</v>
      </c>
      <c r="H1891" s="5"/>
      <c r="I1891" s="5">
        <f>SUMIF('compiled data'!B:B,'Summary plot wt seed station'!C1891,'compiled data'!E:E)</f>
        <v>204.35999999999999</v>
      </c>
      <c r="J1891" s="5"/>
      <c r="K1891" s="5"/>
      <c r="L1891" s="5" t="s">
        <v>8021</v>
      </c>
      <c r="M1891">
        <v>9187</v>
      </c>
    </row>
    <row r="1892" spans="1:13" ht="16" x14ac:dyDescent="0.2">
      <c r="A1892" s="5" t="s">
        <v>8610</v>
      </c>
      <c r="B1892" s="5" t="s">
        <v>23272</v>
      </c>
      <c r="C1892" s="5">
        <v>1593803</v>
      </c>
      <c r="D1892" s="5" t="s">
        <v>26799</v>
      </c>
      <c r="E1892" s="5">
        <v>25</v>
      </c>
      <c r="F1892" s="5">
        <v>27</v>
      </c>
      <c r="G1892" s="5" t="s">
        <v>15733</v>
      </c>
      <c r="H1892" s="5"/>
      <c r="I1892" s="5">
        <f>SUMIF('compiled data'!B:B,'Summary plot wt seed station'!C1892,'compiled data'!E:E)</f>
        <v>598.16</v>
      </c>
      <c r="L1892" t="s">
        <v>8021</v>
      </c>
      <c r="M1892">
        <v>9192</v>
      </c>
    </row>
    <row r="1893" spans="1:13" ht="16" x14ac:dyDescent="0.2">
      <c r="A1893" s="5" t="s">
        <v>8615</v>
      </c>
      <c r="B1893" s="5" t="s">
        <v>23273</v>
      </c>
      <c r="C1893" s="5">
        <v>1593824</v>
      </c>
      <c r="D1893" s="5" t="s">
        <v>26800</v>
      </c>
      <c r="E1893" s="5">
        <v>25</v>
      </c>
      <c r="F1893" s="5">
        <v>28</v>
      </c>
      <c r="G1893" s="5" t="s">
        <v>15733</v>
      </c>
      <c r="H1893" s="5"/>
      <c r="I1893" s="5">
        <f>SUMIF('compiled data'!B:B,'Summary plot wt seed station'!C1893,'compiled data'!E:E)</f>
        <v>364.61</v>
      </c>
      <c r="L1893" t="s">
        <v>8021</v>
      </c>
      <c r="M1893">
        <v>9197</v>
      </c>
    </row>
    <row r="1894" spans="1:13" ht="16" x14ac:dyDescent="0.2">
      <c r="A1894" s="5" t="s">
        <v>8620</v>
      </c>
      <c r="B1894" s="5" t="s">
        <v>23274</v>
      </c>
      <c r="C1894" s="5">
        <v>1593688</v>
      </c>
      <c r="D1894" s="5" t="s">
        <v>26801</v>
      </c>
      <c r="E1894" s="5">
        <v>24</v>
      </c>
      <c r="F1894" s="5">
        <v>18</v>
      </c>
      <c r="G1894" s="5" t="s">
        <v>15733</v>
      </c>
      <c r="H1894" s="5"/>
      <c r="I1894" s="5">
        <f>SUMIF('compiled data'!B:B,'Summary plot wt seed station'!C1894,'compiled data'!E:E)</f>
        <v>478.39</v>
      </c>
      <c r="L1894" t="s">
        <v>8021</v>
      </c>
      <c r="M1894">
        <v>9202</v>
      </c>
    </row>
    <row r="1895" spans="1:13" ht="16" x14ac:dyDescent="0.2">
      <c r="A1895" s="5" t="s">
        <v>8621</v>
      </c>
      <c r="B1895" s="5" t="s">
        <v>23275</v>
      </c>
      <c r="C1895" s="5">
        <v>1593868</v>
      </c>
      <c r="D1895" s="5" t="s">
        <v>26802</v>
      </c>
      <c r="E1895" s="5">
        <v>27</v>
      </c>
      <c r="F1895" s="5">
        <v>30</v>
      </c>
      <c r="G1895" s="5" t="s">
        <v>15733</v>
      </c>
      <c r="H1895" s="5"/>
      <c r="I1895" s="5">
        <f>SUMIF('compiled data'!B:B,'Summary plot wt seed station'!C1895,'compiled data'!E:E)</f>
        <v>276.51</v>
      </c>
      <c r="L1895" t="s">
        <v>8021</v>
      </c>
      <c r="M1895">
        <v>9203</v>
      </c>
    </row>
    <row r="1896" spans="1:13" ht="16" x14ac:dyDescent="0.2">
      <c r="A1896" s="5" t="s">
        <v>8630</v>
      </c>
      <c r="B1896" s="5" t="s">
        <v>23276</v>
      </c>
      <c r="C1896" s="5">
        <v>1593669</v>
      </c>
      <c r="D1896" s="5" t="s">
        <v>26803</v>
      </c>
      <c r="E1896" s="5">
        <v>24</v>
      </c>
      <c r="F1896" s="5">
        <v>19</v>
      </c>
      <c r="G1896" s="5" t="s">
        <v>15733</v>
      </c>
      <c r="H1896" s="5"/>
      <c r="I1896" s="5">
        <f>SUMIF('compiled data'!B:B,'Summary plot wt seed station'!C1896,'compiled data'!E:E)</f>
        <v>261.73</v>
      </c>
      <c r="L1896" t="s">
        <v>8021</v>
      </c>
      <c r="M1896">
        <v>9212</v>
      </c>
    </row>
    <row r="1897" spans="1:13" ht="16" x14ac:dyDescent="0.2">
      <c r="A1897" s="5" t="s">
        <v>8634</v>
      </c>
      <c r="B1897" s="5" t="s">
        <v>23277</v>
      </c>
      <c r="C1897" s="5">
        <v>1593777</v>
      </c>
      <c r="D1897" s="5" t="s">
        <v>26804</v>
      </c>
      <c r="E1897" s="5">
        <v>24</v>
      </c>
      <c r="F1897" s="5">
        <v>20</v>
      </c>
      <c r="G1897" s="5" t="s">
        <v>15733</v>
      </c>
      <c r="H1897" s="5"/>
      <c r="I1897" s="5">
        <f>SUMIF('compiled data'!B:B,'Summary plot wt seed station'!C1897,'compiled data'!E:E)</f>
        <v>240.85000000000002</v>
      </c>
      <c r="L1897" t="s">
        <v>8021</v>
      </c>
      <c r="M1897">
        <v>9216</v>
      </c>
    </row>
    <row r="1898" spans="1:13" ht="16" x14ac:dyDescent="0.2">
      <c r="A1898" s="5" t="s">
        <v>8638</v>
      </c>
      <c r="B1898" s="5" t="s">
        <v>23278</v>
      </c>
      <c r="C1898" s="5">
        <v>1593693</v>
      </c>
      <c r="D1898" s="5" t="s">
        <v>26805</v>
      </c>
      <c r="E1898" s="5">
        <v>24</v>
      </c>
      <c r="F1898" s="5">
        <v>21</v>
      </c>
      <c r="G1898" s="5" t="s">
        <v>15733</v>
      </c>
      <c r="H1898" s="5"/>
      <c r="I1898" s="5">
        <f>SUMIF('compiled data'!B:B,'Summary plot wt seed station'!C1898,'compiled data'!E:E)</f>
        <v>309.35000000000002</v>
      </c>
      <c r="L1898" t="s">
        <v>8021</v>
      </c>
      <c r="M1898">
        <v>9220</v>
      </c>
    </row>
    <row r="1899" spans="1:13" ht="16" x14ac:dyDescent="0.2">
      <c r="A1899" s="5" t="s">
        <v>8644</v>
      </c>
      <c r="B1899" s="5" t="s">
        <v>23279</v>
      </c>
      <c r="C1899" s="5">
        <v>1593710</v>
      </c>
      <c r="D1899" s="5" t="s">
        <v>26806</v>
      </c>
      <c r="E1899" s="5">
        <v>24</v>
      </c>
      <c r="F1899" s="5">
        <v>22</v>
      </c>
      <c r="G1899" s="5" t="s">
        <v>15733</v>
      </c>
      <c r="H1899" s="5"/>
      <c r="I1899" s="5">
        <f>SUMIF('compiled data'!B:B,'Summary plot wt seed station'!C1899,'compiled data'!E:E)</f>
        <v>446.83000000000004</v>
      </c>
      <c r="L1899" t="s">
        <v>8021</v>
      </c>
      <c r="M1899">
        <v>9226</v>
      </c>
    </row>
    <row r="1900" spans="1:13" ht="16" x14ac:dyDescent="0.2">
      <c r="A1900" s="5" t="s">
        <v>8649</v>
      </c>
      <c r="B1900" s="5" t="s">
        <v>23280</v>
      </c>
      <c r="C1900" s="5">
        <v>1593813</v>
      </c>
      <c r="D1900" s="5" t="s">
        <v>26807</v>
      </c>
      <c r="E1900" s="5">
        <v>28</v>
      </c>
      <c r="F1900" s="5">
        <v>28</v>
      </c>
      <c r="G1900" s="5" t="s">
        <v>15733</v>
      </c>
      <c r="H1900" s="5"/>
      <c r="I1900" s="5">
        <f>SUMIF('compiled data'!B:B,'Summary plot wt seed station'!C1900,'compiled data'!E:E)</f>
        <v>265.81</v>
      </c>
      <c r="L1900" t="s">
        <v>8021</v>
      </c>
      <c r="M1900">
        <v>9231</v>
      </c>
    </row>
    <row r="1901" spans="1:13" ht="16" x14ac:dyDescent="0.2">
      <c r="A1901" s="5" t="s">
        <v>8650</v>
      </c>
      <c r="B1901" s="5" t="s">
        <v>23281</v>
      </c>
      <c r="C1901" s="5">
        <v>1593668</v>
      </c>
      <c r="D1901" s="5" t="s">
        <v>26808</v>
      </c>
      <c r="E1901" s="5">
        <v>24</v>
      </c>
      <c r="F1901" s="5">
        <v>23</v>
      </c>
      <c r="G1901" s="5" t="s">
        <v>15733</v>
      </c>
      <c r="H1901" s="5"/>
      <c r="I1901" s="5">
        <f>SUMIF('compiled data'!B:B,'Summary plot wt seed station'!C1901,'compiled data'!E:E)</f>
        <v>278.87</v>
      </c>
      <c r="L1901" t="s">
        <v>8021</v>
      </c>
      <c r="M1901">
        <v>9232</v>
      </c>
    </row>
    <row r="1902" spans="1:13" ht="16" x14ac:dyDescent="0.2">
      <c r="A1902" s="5" t="s">
        <v>8659</v>
      </c>
      <c r="B1902" s="5" t="s">
        <v>23282</v>
      </c>
      <c r="C1902" s="5">
        <v>1593861</v>
      </c>
      <c r="D1902" s="5" t="s">
        <v>26809</v>
      </c>
      <c r="E1902" s="5">
        <v>28</v>
      </c>
      <c r="F1902" s="5">
        <v>30</v>
      </c>
      <c r="G1902" s="5" t="s">
        <v>15733</v>
      </c>
      <c r="H1902" s="5"/>
      <c r="I1902" s="5">
        <f>SUMIF('compiled data'!B:B,'Summary plot wt seed station'!C1902,'compiled data'!E:E)</f>
        <v>61.41</v>
      </c>
      <c r="J1902" s="5"/>
      <c r="K1902" s="5"/>
      <c r="L1902" s="5" t="s">
        <v>8021</v>
      </c>
      <c r="M1902">
        <v>9241</v>
      </c>
    </row>
    <row r="1903" spans="1:13" ht="16" x14ac:dyDescent="0.2">
      <c r="A1903" s="5" t="s">
        <v>8664</v>
      </c>
      <c r="B1903" s="5" t="s">
        <v>23283</v>
      </c>
      <c r="C1903" s="5">
        <v>1593720</v>
      </c>
      <c r="D1903" s="5" t="s">
        <v>26810</v>
      </c>
      <c r="E1903" s="5">
        <v>28</v>
      </c>
      <c r="F1903" s="5">
        <v>24</v>
      </c>
      <c r="G1903" s="5" t="s">
        <v>15733</v>
      </c>
      <c r="H1903" s="5"/>
      <c r="I1903" s="5">
        <f>SUMIF('compiled data'!B:B,'Summary plot wt seed station'!C1903,'compiled data'!E:E)</f>
        <v>184.73000000000002</v>
      </c>
      <c r="J1903" s="5"/>
      <c r="K1903" s="5"/>
      <c r="L1903" s="5" t="s">
        <v>8055</v>
      </c>
      <c r="M1903">
        <v>9246</v>
      </c>
    </row>
    <row r="1904" spans="1:13" ht="16" x14ac:dyDescent="0.2">
      <c r="A1904" s="5" t="s">
        <v>8666</v>
      </c>
      <c r="B1904" s="5" t="s">
        <v>23284</v>
      </c>
      <c r="C1904" s="5">
        <v>1593747</v>
      </c>
      <c r="D1904" s="5" t="s">
        <v>26811</v>
      </c>
      <c r="E1904" s="5">
        <v>28</v>
      </c>
      <c r="F1904" s="5">
        <v>20</v>
      </c>
      <c r="G1904" s="5" t="s">
        <v>15733</v>
      </c>
      <c r="H1904" s="5"/>
      <c r="I1904" s="5">
        <f>SUMIF('compiled data'!B:B,'Summary plot wt seed station'!C1904,'compiled data'!E:E)</f>
        <v>111.87</v>
      </c>
      <c r="J1904" s="5"/>
      <c r="K1904" s="5"/>
      <c r="L1904" s="5" t="s">
        <v>8055</v>
      </c>
      <c r="M1904">
        <v>9248</v>
      </c>
    </row>
    <row r="1905" spans="1:13" ht="16" x14ac:dyDescent="0.2">
      <c r="A1905" s="5" t="s">
        <v>8669</v>
      </c>
      <c r="B1905" s="5" t="s">
        <v>23285</v>
      </c>
      <c r="C1905" s="5">
        <v>1593719</v>
      </c>
      <c r="D1905" s="5" t="s">
        <v>26812</v>
      </c>
      <c r="E1905" s="5">
        <v>28</v>
      </c>
      <c r="F1905" s="5">
        <v>25</v>
      </c>
      <c r="G1905" s="5" t="s">
        <v>15733</v>
      </c>
      <c r="H1905" s="5"/>
      <c r="I1905" s="5">
        <f>SUMIF('compiled data'!B:B,'Summary plot wt seed station'!C1905,'compiled data'!E:E)</f>
        <v>307.96000000000004</v>
      </c>
      <c r="J1905" s="5"/>
      <c r="K1905" s="5"/>
      <c r="L1905" s="5" t="s">
        <v>8055</v>
      </c>
      <c r="M1905">
        <v>9251</v>
      </c>
    </row>
    <row r="1906" spans="1:13" ht="16" x14ac:dyDescent="0.2">
      <c r="A1906" s="5" t="s">
        <v>8678</v>
      </c>
      <c r="B1906" s="5" t="s">
        <v>23286</v>
      </c>
      <c r="C1906" s="5">
        <v>1593839</v>
      </c>
      <c r="D1906" s="5" t="s">
        <v>26813</v>
      </c>
      <c r="E1906" s="5">
        <v>29</v>
      </c>
      <c r="F1906" s="5">
        <v>28</v>
      </c>
      <c r="G1906" s="5" t="s">
        <v>15733</v>
      </c>
      <c r="H1906" s="5"/>
      <c r="I1906" s="5">
        <f>SUMIF('compiled data'!B:B,'Summary plot wt seed station'!C1906,'compiled data'!E:E)</f>
        <v>214.54</v>
      </c>
      <c r="L1906" t="s">
        <v>8055</v>
      </c>
      <c r="M1906">
        <v>9260</v>
      </c>
    </row>
    <row r="1907" spans="1:13" ht="16" x14ac:dyDescent="0.2">
      <c r="A1907" s="5" t="s">
        <v>8683</v>
      </c>
      <c r="B1907" s="5" t="s">
        <v>23287</v>
      </c>
      <c r="C1907" s="5">
        <v>1593808</v>
      </c>
      <c r="D1907" s="5" t="s">
        <v>26814</v>
      </c>
      <c r="E1907" s="5">
        <v>29</v>
      </c>
      <c r="F1907" s="5">
        <v>27</v>
      </c>
      <c r="G1907" s="5" t="s">
        <v>15733</v>
      </c>
      <c r="H1907" s="5"/>
      <c r="I1907" s="5">
        <f>SUMIF('compiled data'!B:B,'Summary plot wt seed station'!C1907,'compiled data'!E:E)</f>
        <v>625.80000000000007</v>
      </c>
      <c r="L1907" t="s">
        <v>8055</v>
      </c>
      <c r="M1907">
        <v>9265</v>
      </c>
    </row>
    <row r="1908" spans="1:13" ht="16" x14ac:dyDescent="0.2">
      <c r="A1908" s="5" t="s">
        <v>8688</v>
      </c>
      <c r="B1908" s="5" t="s">
        <v>23288</v>
      </c>
      <c r="C1908" s="5">
        <v>1593733</v>
      </c>
      <c r="D1908" s="5" t="s">
        <v>26815</v>
      </c>
      <c r="E1908" s="5">
        <v>27</v>
      </c>
      <c r="F1908" s="5">
        <v>17</v>
      </c>
      <c r="G1908" s="5" t="s">
        <v>15733</v>
      </c>
      <c r="H1908" s="5"/>
      <c r="I1908" s="5">
        <f>SUMIF('compiled data'!B:B,'Summary plot wt seed station'!C1908,'compiled data'!E:E)</f>
        <v>310.65999999999997</v>
      </c>
      <c r="J1908" s="5"/>
      <c r="K1908" s="5"/>
      <c r="L1908" s="5" t="s">
        <v>8689</v>
      </c>
      <c r="M1908">
        <v>9270</v>
      </c>
    </row>
    <row r="1909" spans="1:13" ht="16" x14ac:dyDescent="0.2">
      <c r="A1909" s="5" t="s">
        <v>8694</v>
      </c>
      <c r="B1909" s="5" t="s">
        <v>23289</v>
      </c>
      <c r="C1909" s="5">
        <v>1593697</v>
      </c>
      <c r="D1909" s="5" t="s">
        <v>26816</v>
      </c>
      <c r="E1909" s="5">
        <v>27</v>
      </c>
      <c r="F1909" s="5">
        <v>16</v>
      </c>
      <c r="G1909" s="5" t="s">
        <v>15733</v>
      </c>
      <c r="H1909" s="5"/>
      <c r="I1909" s="5">
        <f>SUMIF('compiled data'!B:B,'Summary plot wt seed station'!C1909,'compiled data'!E:E)</f>
        <v>113.36</v>
      </c>
      <c r="J1909" s="5"/>
      <c r="K1909" s="5"/>
      <c r="L1909" s="5" t="s">
        <v>8689</v>
      </c>
      <c r="M1909">
        <v>9275</v>
      </c>
    </row>
    <row r="1910" spans="1:13" ht="16" x14ac:dyDescent="0.2">
      <c r="A1910" s="5" t="s">
        <v>8698</v>
      </c>
      <c r="B1910" s="5" t="s">
        <v>23290</v>
      </c>
      <c r="C1910" s="5">
        <v>1593600</v>
      </c>
      <c r="D1910" s="5" t="s">
        <v>26817</v>
      </c>
      <c r="E1910" s="5">
        <v>28</v>
      </c>
      <c r="F1910" s="5">
        <v>7</v>
      </c>
      <c r="G1910" s="5" t="s">
        <v>15733</v>
      </c>
      <c r="H1910" s="5"/>
      <c r="I1910" s="5">
        <f>SUMIF('compiled data'!B:B,'Summary plot wt seed station'!C1910,'compiled data'!E:E)</f>
        <v>291.35999999999996</v>
      </c>
      <c r="J1910" s="5"/>
      <c r="K1910" s="5"/>
      <c r="L1910" s="5" t="s">
        <v>8689</v>
      </c>
      <c r="M1910">
        <v>9279</v>
      </c>
    </row>
    <row r="1911" spans="1:13" ht="16" x14ac:dyDescent="0.2">
      <c r="A1911" s="5" t="s">
        <v>8699</v>
      </c>
      <c r="B1911" s="5" t="s">
        <v>23291</v>
      </c>
      <c r="C1911" s="5">
        <v>1593552</v>
      </c>
      <c r="D1911" s="5" t="s">
        <v>26818</v>
      </c>
      <c r="E1911" s="5">
        <v>28</v>
      </c>
      <c r="F1911" s="5">
        <v>5</v>
      </c>
      <c r="G1911" s="5" t="s">
        <v>15733</v>
      </c>
      <c r="H1911" s="5"/>
      <c r="I1911" s="5">
        <f>SUMIF('compiled data'!B:B,'Summary plot wt seed station'!C1911,'compiled data'!E:E)</f>
        <v>31.72</v>
      </c>
      <c r="J1911" s="5"/>
      <c r="K1911" s="5"/>
      <c r="L1911" s="5" t="s">
        <v>8689</v>
      </c>
      <c r="M1911">
        <v>9280</v>
      </c>
    </row>
    <row r="1912" spans="1:13" ht="16" x14ac:dyDescent="0.2">
      <c r="A1912" s="5" t="s">
        <v>8704</v>
      </c>
      <c r="B1912" s="5" t="s">
        <v>23292</v>
      </c>
      <c r="C1912" s="5">
        <v>1593576</v>
      </c>
      <c r="D1912" s="5" t="s">
        <v>26819</v>
      </c>
      <c r="E1912" s="5">
        <v>28</v>
      </c>
      <c r="F1912" s="5">
        <v>8</v>
      </c>
      <c r="G1912" s="5" t="s">
        <v>15733</v>
      </c>
      <c r="H1912" s="5"/>
      <c r="I1912" s="5">
        <f>SUMIF('compiled data'!B:B,'Summary plot wt seed station'!C1912,'compiled data'!E:E)</f>
        <v>169.44</v>
      </c>
      <c r="L1912" t="s">
        <v>8689</v>
      </c>
      <c r="M1912">
        <v>9285</v>
      </c>
    </row>
    <row r="1913" spans="1:13" ht="16" x14ac:dyDescent="0.2">
      <c r="A1913" s="5" t="s">
        <v>8709</v>
      </c>
      <c r="B1913" s="5" t="s">
        <v>23293</v>
      </c>
      <c r="C1913" s="5">
        <v>1593656</v>
      </c>
      <c r="D1913" s="5" t="s">
        <v>26820</v>
      </c>
      <c r="E1913" s="5">
        <v>28</v>
      </c>
      <c r="F1913" s="5">
        <v>12</v>
      </c>
      <c r="G1913" s="5" t="s">
        <v>15733</v>
      </c>
      <c r="H1913" s="5"/>
      <c r="I1913" s="5">
        <f>SUMIF('compiled data'!B:B,'Summary plot wt seed station'!C1913,'compiled data'!E:E)</f>
        <v>36.200000000000003</v>
      </c>
      <c r="L1913" t="s">
        <v>8689</v>
      </c>
      <c r="M1913">
        <v>9290</v>
      </c>
    </row>
    <row r="1914" spans="1:13" ht="16" x14ac:dyDescent="0.2">
      <c r="A1914" s="5" t="s">
        <v>8710</v>
      </c>
      <c r="B1914" s="5" t="s">
        <v>23294</v>
      </c>
      <c r="C1914" s="5">
        <v>1593646</v>
      </c>
      <c r="D1914" s="5" t="s">
        <v>26821</v>
      </c>
      <c r="E1914" s="5">
        <v>28</v>
      </c>
      <c r="F1914" s="5">
        <v>9</v>
      </c>
      <c r="G1914" s="5" t="s">
        <v>15733</v>
      </c>
      <c r="H1914" s="5"/>
      <c r="I1914" s="5">
        <f>SUMIF('compiled data'!B:B,'Summary plot wt seed station'!C1914,'compiled data'!E:E)</f>
        <v>133.57</v>
      </c>
      <c r="L1914" t="s">
        <v>8689</v>
      </c>
      <c r="M1914">
        <v>9291</v>
      </c>
    </row>
    <row r="1915" spans="1:13" ht="16" x14ac:dyDescent="0.2">
      <c r="A1915" s="5" t="s">
        <v>8718</v>
      </c>
      <c r="B1915" s="5" t="s">
        <v>23295</v>
      </c>
      <c r="C1915" s="5">
        <v>1593791</v>
      </c>
      <c r="D1915" s="5" t="s">
        <v>26822</v>
      </c>
      <c r="E1915" s="5">
        <v>21</v>
      </c>
      <c r="F1915" s="5">
        <v>18</v>
      </c>
      <c r="G1915" s="5" t="s">
        <v>15733</v>
      </c>
      <c r="H1915" s="5"/>
      <c r="I1915" s="5">
        <f>SUMIF('compiled data'!B:B,'Summary plot wt seed station'!C1915,'compiled data'!E:E)</f>
        <v>460.8</v>
      </c>
      <c r="J1915" s="5"/>
      <c r="K1915" s="5"/>
      <c r="L1915" s="5" t="s">
        <v>8135</v>
      </c>
      <c r="M1915">
        <v>9298</v>
      </c>
    </row>
    <row r="1916" spans="1:13" ht="16" x14ac:dyDescent="0.2">
      <c r="A1916" s="5" t="s">
        <v>8723</v>
      </c>
      <c r="B1916" s="5" t="s">
        <v>23296</v>
      </c>
      <c r="C1916" s="5">
        <v>1593748</v>
      </c>
      <c r="D1916" s="5" t="s">
        <v>26823</v>
      </c>
      <c r="E1916" s="5">
        <v>21</v>
      </c>
      <c r="F1916" s="5">
        <v>19</v>
      </c>
      <c r="G1916" s="5" t="s">
        <v>15733</v>
      </c>
      <c r="H1916" s="5"/>
      <c r="I1916" s="5">
        <f>SUMIF('compiled data'!B:B,'Summary plot wt seed station'!C1916,'compiled data'!E:E)</f>
        <v>280.89999999999998</v>
      </c>
      <c r="J1916" s="5"/>
      <c r="K1916" s="5"/>
      <c r="L1916" s="5" t="s">
        <v>8135</v>
      </c>
      <c r="M1916">
        <v>9303</v>
      </c>
    </row>
    <row r="1917" spans="1:13" ht="16" x14ac:dyDescent="0.2">
      <c r="A1917" s="5" t="s">
        <v>8728</v>
      </c>
      <c r="B1917" s="5" t="s">
        <v>23297</v>
      </c>
      <c r="C1917" s="5">
        <v>1593786</v>
      </c>
      <c r="D1917" s="5" t="s">
        <v>26824</v>
      </c>
      <c r="E1917" s="5">
        <v>21</v>
      </c>
      <c r="F1917" s="5">
        <v>20</v>
      </c>
      <c r="G1917" s="5" t="s">
        <v>15733</v>
      </c>
      <c r="H1917" s="5"/>
      <c r="I1917" s="5">
        <f>SUMIF('compiled data'!B:B,'Summary plot wt seed station'!C1917,'compiled data'!E:E)</f>
        <v>502.6</v>
      </c>
      <c r="J1917" s="5"/>
      <c r="K1917" s="5"/>
      <c r="L1917" s="5" t="s">
        <v>8135</v>
      </c>
      <c r="M1917">
        <v>9308</v>
      </c>
    </row>
    <row r="1918" spans="1:13" ht="16" x14ac:dyDescent="0.2">
      <c r="A1918" s="5" t="s">
        <v>8733</v>
      </c>
      <c r="B1918" s="5" t="s">
        <v>23298</v>
      </c>
      <c r="C1918" s="5">
        <v>1593664</v>
      </c>
      <c r="D1918" s="5" t="s">
        <v>26825</v>
      </c>
      <c r="E1918" s="5">
        <v>17</v>
      </c>
      <c r="F1918" s="5">
        <v>15</v>
      </c>
      <c r="G1918" s="5" t="s">
        <v>15733</v>
      </c>
      <c r="H1918" s="5"/>
      <c r="I1918" s="5">
        <f>SUMIF('compiled data'!B:B,'Summary plot wt seed station'!C1918,'compiled data'!E:E)</f>
        <v>135.39999999999998</v>
      </c>
      <c r="J1918" s="5"/>
      <c r="K1918" s="5"/>
      <c r="L1918" s="5" t="s">
        <v>8734</v>
      </c>
      <c r="M1918">
        <v>9313</v>
      </c>
    </row>
    <row r="1919" spans="1:13" ht="16" x14ac:dyDescent="0.2">
      <c r="A1919" s="5" t="s">
        <v>8738</v>
      </c>
      <c r="B1919" s="5" t="s">
        <v>23299</v>
      </c>
      <c r="C1919" s="5">
        <v>1593698</v>
      </c>
      <c r="D1919" s="5" t="s">
        <v>26826</v>
      </c>
      <c r="E1919" s="5">
        <v>17</v>
      </c>
      <c r="F1919" s="5">
        <v>16</v>
      </c>
      <c r="G1919" s="5" t="s">
        <v>15733</v>
      </c>
      <c r="H1919" s="5"/>
      <c r="I1919" s="5">
        <f>SUMIF('compiled data'!B:B,'Summary plot wt seed station'!C1919,'compiled data'!E:E)</f>
        <v>21.3</v>
      </c>
      <c r="J1919" s="5"/>
      <c r="K1919" s="5"/>
      <c r="L1919" s="5" t="s">
        <v>8734</v>
      </c>
      <c r="M1919">
        <v>9317</v>
      </c>
    </row>
    <row r="1920" spans="1:13" ht="16" x14ac:dyDescent="0.2">
      <c r="A1920" s="5" t="s">
        <v>8739</v>
      </c>
      <c r="B1920" s="5" t="s">
        <v>23300</v>
      </c>
      <c r="C1920" s="5">
        <v>1593504</v>
      </c>
      <c r="D1920" s="5" t="s">
        <v>26827</v>
      </c>
      <c r="E1920" s="5">
        <v>18</v>
      </c>
      <c r="F1920" s="5">
        <v>3</v>
      </c>
      <c r="G1920" s="5" t="s">
        <v>15733</v>
      </c>
      <c r="H1920" s="5"/>
      <c r="I1920" s="5">
        <f>SUMIF('compiled data'!B:B,'Summary plot wt seed station'!C1920,'compiled data'!E:E)</f>
        <v>276</v>
      </c>
      <c r="J1920" s="5"/>
      <c r="K1920" s="5"/>
      <c r="L1920" s="5" t="s">
        <v>8734</v>
      </c>
      <c r="M1920">
        <v>9318</v>
      </c>
    </row>
    <row r="1921" spans="1:13" ht="16" x14ac:dyDescent="0.2">
      <c r="A1921" s="5" t="s">
        <v>8743</v>
      </c>
      <c r="B1921" s="5" t="s">
        <v>23301</v>
      </c>
      <c r="C1921" s="5">
        <v>1593525</v>
      </c>
      <c r="D1921" s="5" t="s">
        <v>26828</v>
      </c>
      <c r="E1921" s="5">
        <v>18</v>
      </c>
      <c r="F1921" s="5">
        <v>4</v>
      </c>
      <c r="G1921" s="5" t="s">
        <v>15733</v>
      </c>
      <c r="H1921" s="5"/>
      <c r="I1921" s="5">
        <f>SUMIF('compiled data'!B:B,'Summary plot wt seed station'!C1921,'compiled data'!E:E)</f>
        <v>142.59999999999997</v>
      </c>
      <c r="J1921" s="5"/>
      <c r="K1921" s="5"/>
      <c r="L1921" s="5" t="s">
        <v>8734</v>
      </c>
      <c r="M1921">
        <v>9322</v>
      </c>
    </row>
    <row r="1922" spans="1:13" ht="16" x14ac:dyDescent="0.2">
      <c r="A1922" s="5" t="s">
        <v>8748</v>
      </c>
      <c r="B1922" s="5" t="s">
        <v>23302</v>
      </c>
      <c r="C1922" s="5">
        <v>1593544</v>
      </c>
      <c r="D1922" s="5" t="s">
        <v>26829</v>
      </c>
      <c r="E1922" s="5">
        <v>18</v>
      </c>
      <c r="F1922" s="5">
        <v>5</v>
      </c>
      <c r="G1922" s="5" t="s">
        <v>15733</v>
      </c>
      <c r="H1922" s="5"/>
      <c r="I1922" s="5">
        <f>SUMIF('compiled data'!B:B,'Summary plot wt seed station'!C1922,'compiled data'!E:E)</f>
        <v>294.2</v>
      </c>
      <c r="L1922" t="s">
        <v>8734</v>
      </c>
      <c r="M1922">
        <v>9327</v>
      </c>
    </row>
    <row r="1923" spans="1:13" ht="16" x14ac:dyDescent="0.2">
      <c r="A1923" s="5" t="s">
        <v>8753</v>
      </c>
      <c r="B1923" s="5" t="s">
        <v>23303</v>
      </c>
      <c r="C1923" s="5">
        <v>1593508</v>
      </c>
      <c r="D1923" s="5" t="s">
        <v>26830</v>
      </c>
      <c r="E1923" s="5">
        <v>18</v>
      </c>
      <c r="F1923" s="5">
        <v>6</v>
      </c>
      <c r="G1923" s="5" t="s">
        <v>15733</v>
      </c>
      <c r="H1923" s="5"/>
      <c r="I1923" s="5">
        <f>SUMIF('compiled data'!B:B,'Summary plot wt seed station'!C1923,'compiled data'!E:E)</f>
        <v>237</v>
      </c>
      <c r="L1923" t="s">
        <v>8734</v>
      </c>
      <c r="M1923">
        <v>9332</v>
      </c>
    </row>
    <row r="1924" spans="1:13" ht="16" x14ac:dyDescent="0.2">
      <c r="A1924" s="5" t="s">
        <v>8758</v>
      </c>
      <c r="B1924" s="5" t="s">
        <v>23304</v>
      </c>
      <c r="C1924" s="5">
        <v>1593663</v>
      </c>
      <c r="D1924" s="5" t="s">
        <v>26831</v>
      </c>
      <c r="E1924" s="5">
        <v>18</v>
      </c>
      <c r="F1924" s="5">
        <v>8</v>
      </c>
      <c r="G1924" s="5" t="s">
        <v>15733</v>
      </c>
      <c r="H1924" s="5"/>
      <c r="I1924" s="5">
        <f>SUMIF('compiled data'!B:B,'Summary plot wt seed station'!C1924,'compiled data'!E:E)</f>
        <v>302.60000000000002</v>
      </c>
      <c r="L1924" t="s">
        <v>8734</v>
      </c>
      <c r="M1924">
        <v>9337</v>
      </c>
    </row>
    <row r="1925" spans="1:13" ht="16" x14ac:dyDescent="0.2">
      <c r="A1925" s="5" t="s">
        <v>8759</v>
      </c>
      <c r="B1925" s="5" t="s">
        <v>23305</v>
      </c>
      <c r="C1925" s="5">
        <v>1593519</v>
      </c>
      <c r="D1925" s="5" t="s">
        <v>26832</v>
      </c>
      <c r="E1925" s="5">
        <v>18</v>
      </c>
      <c r="F1925" s="5">
        <v>7</v>
      </c>
      <c r="G1925" s="5" t="s">
        <v>15733</v>
      </c>
      <c r="H1925" s="5"/>
      <c r="I1925" s="5">
        <f>SUMIF('compiled data'!B:B,'Summary plot wt seed station'!C1925,'compiled data'!E:E)</f>
        <v>130</v>
      </c>
      <c r="L1925" t="s">
        <v>8734</v>
      </c>
      <c r="M1925">
        <v>9338</v>
      </c>
    </row>
    <row r="1926" spans="1:13" ht="16" x14ac:dyDescent="0.2">
      <c r="A1926" s="5" t="s">
        <v>8768</v>
      </c>
      <c r="B1926" s="5" t="s">
        <v>23306</v>
      </c>
      <c r="C1926" s="5">
        <v>1593629</v>
      </c>
      <c r="D1926" s="5" t="s">
        <v>26833</v>
      </c>
      <c r="E1926" s="5">
        <v>18</v>
      </c>
      <c r="F1926" s="5">
        <v>9</v>
      </c>
      <c r="G1926" s="5" t="s">
        <v>15733</v>
      </c>
      <c r="H1926" s="5"/>
      <c r="I1926" s="5">
        <f>SUMIF('compiled data'!B:B,'Summary plot wt seed station'!C1926,'compiled data'!E:E)</f>
        <v>345.80000000000007</v>
      </c>
      <c r="L1926" t="s">
        <v>8734</v>
      </c>
      <c r="M1926">
        <v>9347</v>
      </c>
    </row>
    <row r="1927" spans="1:13" ht="16" x14ac:dyDescent="0.2">
      <c r="A1927" s="5" t="s">
        <v>8773</v>
      </c>
      <c r="B1927" s="5" t="s">
        <v>23307</v>
      </c>
      <c r="C1927" s="5">
        <v>1593559</v>
      </c>
      <c r="D1927" s="5" t="s">
        <v>26834</v>
      </c>
      <c r="E1927" s="5">
        <v>18</v>
      </c>
      <c r="F1927" s="5">
        <v>10</v>
      </c>
      <c r="G1927" s="5" t="s">
        <v>15733</v>
      </c>
      <c r="H1927" s="5"/>
      <c r="I1927" s="5">
        <f>SUMIF('compiled data'!B:B,'Summary plot wt seed station'!C1927,'compiled data'!E:E)</f>
        <v>289.5</v>
      </c>
      <c r="L1927" t="s">
        <v>8734</v>
      </c>
      <c r="M1927">
        <v>9352</v>
      </c>
    </row>
    <row r="1928" spans="1:13" ht="16" x14ac:dyDescent="0.2">
      <c r="A1928" s="5" t="s">
        <v>8777</v>
      </c>
      <c r="B1928" s="5" t="s">
        <v>23308</v>
      </c>
      <c r="C1928" s="5">
        <v>1593602</v>
      </c>
      <c r="D1928" s="5" t="s">
        <v>26835</v>
      </c>
      <c r="E1928" s="5">
        <v>18</v>
      </c>
      <c r="F1928" s="5">
        <v>11</v>
      </c>
      <c r="G1928" s="5" t="s">
        <v>15733</v>
      </c>
      <c r="H1928" s="5"/>
      <c r="I1928" s="5">
        <f>SUMIF('compiled data'!B:B,'Summary plot wt seed station'!C1928,'compiled data'!E:E)</f>
        <v>120.4</v>
      </c>
      <c r="L1928" t="s">
        <v>8734</v>
      </c>
      <c r="M1928">
        <v>9356</v>
      </c>
    </row>
    <row r="1929" spans="1:13" ht="16" x14ac:dyDescent="0.2">
      <c r="A1929" s="5" t="s">
        <v>8781</v>
      </c>
      <c r="B1929" s="5" t="s">
        <v>23309</v>
      </c>
      <c r="C1929" s="5">
        <v>1593588</v>
      </c>
      <c r="D1929" s="5" t="s">
        <v>26836</v>
      </c>
      <c r="E1929" s="5">
        <v>18</v>
      </c>
      <c r="F1929" s="5">
        <v>12</v>
      </c>
      <c r="G1929" s="5" t="s">
        <v>15733</v>
      </c>
      <c r="H1929" s="5"/>
      <c r="I1929" s="5">
        <f>SUMIF('compiled data'!B:B,'Summary plot wt seed station'!C1929,'compiled data'!E:E)</f>
        <v>332.4</v>
      </c>
      <c r="L1929" t="s">
        <v>8734</v>
      </c>
      <c r="M1929">
        <v>9360</v>
      </c>
    </row>
    <row r="1930" spans="1:13" ht="16" x14ac:dyDescent="0.2">
      <c r="A1930" s="5" t="s">
        <v>8786</v>
      </c>
      <c r="B1930" s="5" t="s">
        <v>23310</v>
      </c>
      <c r="C1930" s="5">
        <v>1593581</v>
      </c>
      <c r="D1930" s="5" t="s">
        <v>26837</v>
      </c>
      <c r="E1930" s="5">
        <v>18</v>
      </c>
      <c r="F1930" s="5">
        <v>13</v>
      </c>
      <c r="G1930" s="5" t="s">
        <v>15733</v>
      </c>
      <c r="H1930" s="5"/>
      <c r="I1930" s="5">
        <f>SUMIF('compiled data'!B:B,'Summary plot wt seed station'!C1930,'compiled data'!E:E)</f>
        <v>289.10000000000002</v>
      </c>
      <c r="L1930" t="s">
        <v>8734</v>
      </c>
      <c r="M1930">
        <v>9365</v>
      </c>
    </row>
    <row r="1931" spans="1:13" ht="16" x14ac:dyDescent="0.2">
      <c r="A1931" s="5" t="s">
        <v>8790</v>
      </c>
      <c r="B1931" s="5" t="s">
        <v>23311</v>
      </c>
      <c r="C1931" s="5">
        <v>1593601</v>
      </c>
      <c r="D1931" s="5" t="s">
        <v>26838</v>
      </c>
      <c r="E1931" s="5">
        <v>18</v>
      </c>
      <c r="F1931" s="5">
        <v>14</v>
      </c>
      <c r="G1931" s="5" t="s">
        <v>15733</v>
      </c>
      <c r="H1931" s="5"/>
      <c r="I1931" s="5">
        <f>SUMIF('compiled data'!B:B,'Summary plot wt seed station'!C1931,'compiled data'!E:E)</f>
        <v>206.5</v>
      </c>
      <c r="L1931" t="s">
        <v>8734</v>
      </c>
      <c r="M1931">
        <v>9369</v>
      </c>
    </row>
    <row r="1932" spans="1:13" ht="16" x14ac:dyDescent="0.2">
      <c r="A1932" s="5" t="s">
        <v>8795</v>
      </c>
      <c r="B1932" s="5" t="s">
        <v>23312</v>
      </c>
      <c r="C1932" s="5">
        <v>1593619</v>
      </c>
      <c r="D1932" s="5" t="s">
        <v>26839</v>
      </c>
      <c r="E1932" s="5">
        <v>18</v>
      </c>
      <c r="F1932" s="5">
        <v>15</v>
      </c>
      <c r="G1932" s="5" t="s">
        <v>15733</v>
      </c>
      <c r="H1932" s="5"/>
      <c r="I1932" s="5">
        <f>SUMIF('compiled data'!B:B,'Summary plot wt seed station'!C1932,'compiled data'!E:E)</f>
        <v>367.8</v>
      </c>
      <c r="L1932" t="s">
        <v>8734</v>
      </c>
      <c r="M1932">
        <v>9374</v>
      </c>
    </row>
    <row r="1933" spans="1:13" ht="16" x14ac:dyDescent="0.2">
      <c r="A1933" s="5" t="s">
        <v>8800</v>
      </c>
      <c r="B1933" s="5" t="s">
        <v>23313</v>
      </c>
      <c r="C1933" s="5">
        <v>1593718</v>
      </c>
      <c r="D1933" s="5" t="s">
        <v>26840</v>
      </c>
      <c r="E1933" s="5">
        <v>18</v>
      </c>
      <c r="F1933" s="5">
        <v>16</v>
      </c>
      <c r="G1933" s="5" t="s">
        <v>15733</v>
      </c>
      <c r="H1933" s="5"/>
      <c r="I1933" s="5">
        <f>SUMIF('compiled data'!B:B,'Summary plot wt seed station'!C1933,'compiled data'!E:E)</f>
        <v>79.699999999999989</v>
      </c>
      <c r="L1933" t="s">
        <v>8734</v>
      </c>
      <c r="M1933">
        <v>9379</v>
      </c>
    </row>
    <row r="1934" spans="1:13" ht="16" x14ac:dyDescent="0.2">
      <c r="A1934" s="5" t="s">
        <v>8804</v>
      </c>
      <c r="B1934" s="5" t="s">
        <v>23314</v>
      </c>
      <c r="C1934" s="5">
        <v>1593692</v>
      </c>
      <c r="D1934" s="5" t="s">
        <v>26841</v>
      </c>
      <c r="E1934" s="5">
        <v>18</v>
      </c>
      <c r="F1934" s="5">
        <v>17</v>
      </c>
      <c r="G1934" s="5" t="s">
        <v>15733</v>
      </c>
      <c r="H1934" s="5"/>
      <c r="I1934" s="5">
        <f>SUMIF('compiled data'!B:B,'Summary plot wt seed station'!C1934,'compiled data'!E:E)</f>
        <v>263.39999999999998</v>
      </c>
      <c r="L1934" t="s">
        <v>8734</v>
      </c>
      <c r="M1934">
        <v>9383</v>
      </c>
    </row>
    <row r="1935" spans="1:13" ht="16" x14ac:dyDescent="0.2">
      <c r="A1935" s="5" t="s">
        <v>8809</v>
      </c>
      <c r="B1935" s="5" t="s">
        <v>23315</v>
      </c>
      <c r="C1935" s="5">
        <v>1593551</v>
      </c>
      <c r="D1935" s="5" t="s">
        <v>26842</v>
      </c>
      <c r="E1935" s="5">
        <v>19</v>
      </c>
      <c r="F1935" s="5">
        <v>4</v>
      </c>
      <c r="G1935" s="5" t="s">
        <v>15733</v>
      </c>
      <c r="H1935" s="5"/>
      <c r="I1935" s="5">
        <f>SUMIF('compiled data'!B:B,'Summary plot wt seed station'!C1935,'compiled data'!E:E)</f>
        <v>383.6</v>
      </c>
      <c r="L1935" t="s">
        <v>8734</v>
      </c>
      <c r="M1935">
        <v>9388</v>
      </c>
    </row>
    <row r="1936" spans="1:13" ht="16" x14ac:dyDescent="0.2">
      <c r="A1936" s="5" t="s">
        <v>8814</v>
      </c>
      <c r="B1936" s="5" t="s">
        <v>23316</v>
      </c>
      <c r="C1936" s="5">
        <v>1593512</v>
      </c>
      <c r="D1936" s="5" t="s">
        <v>26843</v>
      </c>
      <c r="E1936" s="5">
        <v>19</v>
      </c>
      <c r="F1936" s="5">
        <v>5</v>
      </c>
      <c r="G1936" s="5" t="s">
        <v>15733</v>
      </c>
      <c r="H1936" s="5"/>
      <c r="I1936" s="5">
        <f>SUMIF('compiled data'!B:B,'Summary plot wt seed station'!C1936,'compiled data'!E:E)</f>
        <v>240.3</v>
      </c>
      <c r="L1936" t="s">
        <v>8734</v>
      </c>
      <c r="M1936">
        <v>9393</v>
      </c>
    </row>
    <row r="1937" spans="1:13" ht="16" x14ac:dyDescent="0.2">
      <c r="A1937" s="5" t="s">
        <v>8818</v>
      </c>
      <c r="B1937" s="5" t="s">
        <v>23317</v>
      </c>
      <c r="C1937" s="5">
        <v>1593578</v>
      </c>
      <c r="D1937" s="5" t="s">
        <v>26844</v>
      </c>
      <c r="E1937" s="5">
        <v>19</v>
      </c>
      <c r="F1937" s="5">
        <v>7</v>
      </c>
      <c r="G1937" s="5" t="s">
        <v>15733</v>
      </c>
      <c r="H1937" s="5"/>
      <c r="I1937" s="5">
        <f>SUMIF('compiled data'!B:B,'Summary plot wt seed station'!C1937,'compiled data'!E:E)</f>
        <v>19.7</v>
      </c>
      <c r="L1937" t="s">
        <v>8734</v>
      </c>
      <c r="M1937">
        <v>9397</v>
      </c>
    </row>
    <row r="1938" spans="1:13" ht="16" x14ac:dyDescent="0.2">
      <c r="A1938" s="5" t="s">
        <v>8819</v>
      </c>
      <c r="B1938" s="5" t="s">
        <v>23318</v>
      </c>
      <c r="C1938" s="5">
        <v>1593527</v>
      </c>
      <c r="D1938" s="5" t="s">
        <v>26845</v>
      </c>
      <c r="E1938" s="5">
        <v>19</v>
      </c>
      <c r="F1938" s="5">
        <v>6</v>
      </c>
      <c r="G1938" s="5" t="s">
        <v>15733</v>
      </c>
      <c r="H1938" s="5"/>
      <c r="I1938" s="5">
        <f>SUMIF('compiled data'!B:B,'Summary plot wt seed station'!C1938,'compiled data'!E:E)</f>
        <v>397.59999999999997</v>
      </c>
      <c r="L1938" t="s">
        <v>8734</v>
      </c>
      <c r="M1938">
        <v>9398</v>
      </c>
    </row>
    <row r="1939" spans="1:13" ht="16" x14ac:dyDescent="0.2">
      <c r="A1939" s="5" t="s">
        <v>8824</v>
      </c>
      <c r="B1939" s="5" t="s">
        <v>23319</v>
      </c>
      <c r="C1939" s="5">
        <v>1593569</v>
      </c>
      <c r="D1939" s="5" t="s">
        <v>26846</v>
      </c>
      <c r="E1939" s="5">
        <v>19</v>
      </c>
      <c r="F1939" s="5">
        <v>8</v>
      </c>
      <c r="G1939" s="5" t="s">
        <v>15733</v>
      </c>
      <c r="H1939" s="5"/>
      <c r="I1939" s="5">
        <f>SUMIF('compiled data'!B:B,'Summary plot wt seed station'!C1939,'compiled data'!E:E)</f>
        <v>724.8</v>
      </c>
      <c r="L1939" t="s">
        <v>8734</v>
      </c>
      <c r="M1939">
        <v>9403</v>
      </c>
    </row>
    <row r="1940" spans="1:13" ht="16" x14ac:dyDescent="0.2">
      <c r="A1940" s="5" t="s">
        <v>8829</v>
      </c>
      <c r="B1940" s="5" t="s">
        <v>23320</v>
      </c>
      <c r="C1940" s="5">
        <v>1593587</v>
      </c>
      <c r="D1940" s="5" t="s">
        <v>26847</v>
      </c>
      <c r="E1940" s="5">
        <v>20</v>
      </c>
      <c r="F1940" s="5">
        <v>8</v>
      </c>
      <c r="G1940" s="5" t="s">
        <v>15733</v>
      </c>
      <c r="H1940" s="5"/>
      <c r="I1940" s="5">
        <f>SUMIF('compiled data'!B:B,'Summary plot wt seed station'!C1940,'compiled data'!E:E)</f>
        <v>229.60000000000002</v>
      </c>
      <c r="L1940" t="s">
        <v>8734</v>
      </c>
      <c r="M1940">
        <v>9408</v>
      </c>
    </row>
    <row r="1941" spans="1:13" ht="16" x14ac:dyDescent="0.2">
      <c r="A1941" s="5" t="s">
        <v>8835</v>
      </c>
      <c r="B1941" s="5" t="s">
        <v>23321</v>
      </c>
      <c r="C1941" s="5">
        <v>1593623</v>
      </c>
      <c r="D1941" s="5" t="s">
        <v>26848</v>
      </c>
      <c r="E1941" s="5">
        <v>20</v>
      </c>
      <c r="F1941" s="5">
        <v>9</v>
      </c>
      <c r="G1941" s="5" t="s">
        <v>15733</v>
      </c>
      <c r="H1941" s="5"/>
      <c r="I1941" s="5">
        <f>SUMIF('compiled data'!B:B,'Summary plot wt seed station'!C1941,'compiled data'!E:E)</f>
        <v>269.29999999999995</v>
      </c>
      <c r="J1941" s="5"/>
      <c r="K1941" s="5"/>
      <c r="L1941" s="5" t="s">
        <v>8734</v>
      </c>
      <c r="M1941">
        <v>9413</v>
      </c>
    </row>
    <row r="1942" spans="1:13" ht="16" x14ac:dyDescent="0.2">
      <c r="A1942" s="5" t="s">
        <v>8841</v>
      </c>
      <c r="B1942" s="5" t="s">
        <v>23322</v>
      </c>
      <c r="C1942" s="5">
        <v>1593637</v>
      </c>
      <c r="D1942" s="5" t="s">
        <v>26849</v>
      </c>
      <c r="E1942" s="5">
        <v>20</v>
      </c>
      <c r="F1942" s="5">
        <v>10</v>
      </c>
      <c r="G1942" s="5" t="s">
        <v>15733</v>
      </c>
      <c r="H1942" s="5"/>
      <c r="I1942" s="5">
        <f>SUMIF('compiled data'!B:B,'Summary plot wt seed station'!C1942,'compiled data'!E:E)</f>
        <v>349.90000000000003</v>
      </c>
      <c r="J1942" s="5"/>
      <c r="K1942" s="5"/>
      <c r="L1942" s="5" t="s">
        <v>8734</v>
      </c>
      <c r="M1942">
        <v>9419</v>
      </c>
    </row>
    <row r="1943" spans="1:13" ht="16" x14ac:dyDescent="0.2">
      <c r="A1943" s="5" t="s">
        <v>8846</v>
      </c>
      <c r="B1943" s="5" t="s">
        <v>23323</v>
      </c>
      <c r="C1943" s="5">
        <v>1593662</v>
      </c>
      <c r="D1943" s="5" t="s">
        <v>26850</v>
      </c>
      <c r="E1943" s="5">
        <v>20</v>
      </c>
      <c r="F1943" s="5">
        <v>11</v>
      </c>
      <c r="G1943" s="5" t="s">
        <v>15733</v>
      </c>
      <c r="H1943" s="5"/>
      <c r="I1943" s="5">
        <f>SUMIF('compiled data'!B:B,'Summary plot wt seed station'!C1943,'compiled data'!E:E)</f>
        <v>296.90000000000003</v>
      </c>
      <c r="J1943" s="5"/>
      <c r="K1943" s="5"/>
      <c r="L1943" s="5" t="s">
        <v>8734</v>
      </c>
      <c r="M1943">
        <v>9424</v>
      </c>
    </row>
    <row r="1944" spans="1:13" ht="16" x14ac:dyDescent="0.2">
      <c r="A1944" s="5" t="s">
        <v>8851</v>
      </c>
      <c r="B1944" s="5" t="s">
        <v>23324</v>
      </c>
      <c r="C1944" s="5">
        <v>1593651</v>
      </c>
      <c r="D1944" s="5" t="s">
        <v>26851</v>
      </c>
      <c r="E1944" s="5">
        <v>20</v>
      </c>
      <c r="F1944" s="5">
        <v>13</v>
      </c>
      <c r="G1944" s="5" t="s">
        <v>15733</v>
      </c>
      <c r="H1944" s="5"/>
      <c r="I1944" s="5">
        <f>SUMIF('compiled data'!B:B,'Summary plot wt seed station'!C1944,'compiled data'!E:E)</f>
        <v>129.6</v>
      </c>
      <c r="J1944" s="5"/>
      <c r="K1944" s="5"/>
      <c r="L1944" s="5" t="s">
        <v>8734</v>
      </c>
      <c r="M1944">
        <v>9429</v>
      </c>
    </row>
    <row r="1945" spans="1:13" ht="16" x14ac:dyDescent="0.2">
      <c r="A1945" s="5" t="s">
        <v>8854</v>
      </c>
      <c r="B1945" s="5" t="s">
        <v>23325</v>
      </c>
      <c r="C1945" s="5">
        <v>1593655</v>
      </c>
      <c r="D1945" s="5" t="s">
        <v>26852</v>
      </c>
      <c r="E1945" s="5">
        <v>20</v>
      </c>
      <c r="F1945" s="5">
        <v>14</v>
      </c>
      <c r="G1945" s="5" t="s">
        <v>15733</v>
      </c>
      <c r="H1945" s="5"/>
      <c r="I1945" s="5">
        <f>SUMIF('compiled data'!B:B,'Summary plot wt seed station'!C1945,'compiled data'!E:E)</f>
        <v>332.20000000000005</v>
      </c>
      <c r="J1945" s="5"/>
      <c r="K1945" s="5"/>
      <c r="L1945" s="5" t="s">
        <v>8734</v>
      </c>
      <c r="M1945">
        <v>9432</v>
      </c>
    </row>
    <row r="1946" spans="1:13" ht="16" x14ac:dyDescent="0.2">
      <c r="A1946" s="5" t="s">
        <v>8859</v>
      </c>
      <c r="B1946" s="5" t="s">
        <v>23326</v>
      </c>
      <c r="C1946" s="5">
        <v>1594128</v>
      </c>
      <c r="D1946" s="5" t="s">
        <v>26853</v>
      </c>
      <c r="E1946" s="5">
        <v>20</v>
      </c>
      <c r="F1946" s="5">
        <v>46</v>
      </c>
      <c r="G1946" s="5" t="s">
        <v>15733</v>
      </c>
      <c r="H1946" s="5"/>
      <c r="I1946" s="5">
        <f>SUMIF('compiled data'!B:B,'Summary plot wt seed station'!C1946,'compiled data'!E:E)</f>
        <v>197.00000000000003</v>
      </c>
      <c r="J1946" s="5"/>
      <c r="K1946" s="5"/>
      <c r="L1946" s="5" t="s">
        <v>8860</v>
      </c>
      <c r="M1946">
        <v>9437</v>
      </c>
    </row>
    <row r="1947" spans="1:13" ht="16" x14ac:dyDescent="0.2">
      <c r="A1947" s="5" t="s">
        <v>8864</v>
      </c>
      <c r="B1947" s="5" t="s">
        <v>23327</v>
      </c>
      <c r="C1947" s="5">
        <v>1593907</v>
      </c>
      <c r="D1947" s="5" t="s">
        <v>26854</v>
      </c>
      <c r="E1947" s="5">
        <v>21</v>
      </c>
      <c r="F1947" s="5">
        <v>32</v>
      </c>
      <c r="G1947" s="5" t="s">
        <v>15733</v>
      </c>
      <c r="H1947" s="5"/>
      <c r="I1947" s="5">
        <f>SUMIF('compiled data'!B:B,'Summary plot wt seed station'!C1947,'compiled data'!E:E)</f>
        <v>222.89999999999998</v>
      </c>
      <c r="L1947" t="s">
        <v>8860</v>
      </c>
      <c r="M1947">
        <v>9441</v>
      </c>
    </row>
    <row r="1948" spans="1:13" ht="16" x14ac:dyDescent="0.2">
      <c r="A1948" s="5" t="s">
        <v>8869</v>
      </c>
      <c r="B1948" s="5" t="s">
        <v>23328</v>
      </c>
      <c r="C1948" s="5">
        <v>1593899</v>
      </c>
      <c r="D1948" s="5" t="s">
        <v>26855</v>
      </c>
      <c r="E1948" s="5">
        <v>21</v>
      </c>
      <c r="F1948" s="5">
        <v>33</v>
      </c>
      <c r="G1948" s="5" t="s">
        <v>15733</v>
      </c>
      <c r="H1948" s="5"/>
      <c r="I1948" s="5">
        <f>SUMIF('compiled data'!B:B,'Summary plot wt seed station'!C1948,'compiled data'!E:E)</f>
        <v>75.7</v>
      </c>
      <c r="L1948" t="s">
        <v>8860</v>
      </c>
      <c r="M1948">
        <v>9446</v>
      </c>
    </row>
    <row r="1949" spans="1:13" ht="16" x14ac:dyDescent="0.2">
      <c r="A1949" s="5" t="s">
        <v>8874</v>
      </c>
      <c r="B1949" s="5" t="s">
        <v>23329</v>
      </c>
      <c r="C1949" s="5">
        <v>1593889</v>
      </c>
      <c r="D1949" s="5" t="s">
        <v>26856</v>
      </c>
      <c r="E1949" s="5">
        <v>21</v>
      </c>
      <c r="F1949" s="5">
        <v>34</v>
      </c>
      <c r="G1949" s="5" t="s">
        <v>15733</v>
      </c>
      <c r="H1949" s="5"/>
      <c r="I1949" s="5">
        <f>SUMIF('compiled data'!B:B,'Summary plot wt seed station'!C1949,'compiled data'!E:E)</f>
        <v>392.70000000000005</v>
      </c>
      <c r="L1949" t="s">
        <v>8860</v>
      </c>
      <c r="M1949">
        <v>9451</v>
      </c>
    </row>
    <row r="1950" spans="1:13" ht="16" x14ac:dyDescent="0.2">
      <c r="A1950" s="5" t="s">
        <v>8879</v>
      </c>
      <c r="B1950" s="5" t="s">
        <v>23330</v>
      </c>
      <c r="C1950" s="5">
        <v>1593894</v>
      </c>
      <c r="D1950" s="5" t="s">
        <v>26857</v>
      </c>
      <c r="E1950" s="5">
        <v>21</v>
      </c>
      <c r="F1950" s="5">
        <v>35</v>
      </c>
      <c r="G1950" s="5" t="s">
        <v>15733</v>
      </c>
      <c r="H1950" s="5"/>
      <c r="I1950" s="5">
        <f>SUMIF('compiled data'!B:B,'Summary plot wt seed station'!C1950,'compiled data'!E:E)</f>
        <v>164.8</v>
      </c>
      <c r="L1950" t="s">
        <v>8860</v>
      </c>
      <c r="M1950">
        <v>9456</v>
      </c>
    </row>
    <row r="1951" spans="1:13" ht="16" x14ac:dyDescent="0.2">
      <c r="A1951" s="5" t="s">
        <v>8884</v>
      </c>
      <c r="B1951" s="5" t="s">
        <v>23331</v>
      </c>
      <c r="C1951" s="5">
        <v>1594034</v>
      </c>
      <c r="D1951" s="5" t="s">
        <v>26858</v>
      </c>
      <c r="E1951" s="5">
        <v>21</v>
      </c>
      <c r="F1951" s="5">
        <v>36</v>
      </c>
      <c r="G1951" s="5" t="s">
        <v>15733</v>
      </c>
      <c r="H1951" s="5"/>
      <c r="I1951" s="5">
        <f>SUMIF('compiled data'!B:B,'Summary plot wt seed station'!C1951,'compiled data'!E:E)</f>
        <v>485.5</v>
      </c>
      <c r="L1951" t="s">
        <v>8860</v>
      </c>
      <c r="M1951">
        <v>9461</v>
      </c>
    </row>
    <row r="1952" spans="1:13" ht="16" x14ac:dyDescent="0.2">
      <c r="A1952" s="5" t="s">
        <v>8889</v>
      </c>
      <c r="B1952" s="5" t="s">
        <v>23332</v>
      </c>
      <c r="C1952" s="5">
        <v>1593932</v>
      </c>
      <c r="D1952" s="5" t="s">
        <v>26859</v>
      </c>
      <c r="E1952" s="5">
        <v>21</v>
      </c>
      <c r="F1952" s="5">
        <v>37</v>
      </c>
      <c r="G1952" s="5" t="s">
        <v>15733</v>
      </c>
      <c r="H1952" s="5"/>
      <c r="I1952" s="5">
        <f>SUMIF('compiled data'!B:B,'Summary plot wt seed station'!C1952,'compiled data'!E:E)</f>
        <v>329.20000000000005</v>
      </c>
      <c r="L1952" t="s">
        <v>8860</v>
      </c>
      <c r="M1952">
        <v>9466</v>
      </c>
    </row>
    <row r="1953" spans="1:13" ht="16" x14ac:dyDescent="0.2">
      <c r="A1953" s="5" t="s">
        <v>8894</v>
      </c>
      <c r="B1953" s="5" t="s">
        <v>23333</v>
      </c>
      <c r="C1953" s="5">
        <v>1594024</v>
      </c>
      <c r="D1953" s="5" t="s">
        <v>26860</v>
      </c>
      <c r="E1953" s="5">
        <v>21</v>
      </c>
      <c r="F1953" s="5">
        <v>38</v>
      </c>
      <c r="G1953" s="5" t="s">
        <v>15733</v>
      </c>
      <c r="H1953" s="5"/>
      <c r="I1953" s="5">
        <f>SUMIF('compiled data'!B:B,'Summary plot wt seed station'!C1953,'compiled data'!E:E)</f>
        <v>63.1</v>
      </c>
      <c r="L1953" t="s">
        <v>8860</v>
      </c>
      <c r="M1953">
        <v>9471</v>
      </c>
    </row>
    <row r="1954" spans="1:13" ht="16" x14ac:dyDescent="0.2">
      <c r="A1954" s="5" t="s">
        <v>8898</v>
      </c>
      <c r="B1954" s="5" t="s">
        <v>23334</v>
      </c>
      <c r="C1954" s="5">
        <v>1593940</v>
      </c>
      <c r="D1954" s="5" t="s">
        <v>26861</v>
      </c>
      <c r="E1954" s="5">
        <v>21</v>
      </c>
      <c r="F1954" s="5">
        <v>39</v>
      </c>
      <c r="G1954" s="5" t="s">
        <v>15733</v>
      </c>
      <c r="H1954" s="5"/>
      <c r="I1954" s="5">
        <f>SUMIF('compiled data'!B:B,'Summary plot wt seed station'!C1954,'compiled data'!E:E)</f>
        <v>322.5</v>
      </c>
      <c r="L1954" t="s">
        <v>8860</v>
      </c>
      <c r="M1954">
        <v>9475</v>
      </c>
    </row>
    <row r="1955" spans="1:13" ht="16" x14ac:dyDescent="0.2">
      <c r="A1955" s="5" t="s">
        <v>8903</v>
      </c>
      <c r="B1955" s="5" t="s">
        <v>23335</v>
      </c>
      <c r="C1955" s="5">
        <v>1594160</v>
      </c>
      <c r="D1955" s="5" t="s">
        <v>26862</v>
      </c>
      <c r="E1955" s="5">
        <v>17</v>
      </c>
      <c r="F1955" s="5">
        <v>49</v>
      </c>
      <c r="G1955" s="5" t="s">
        <v>15733</v>
      </c>
      <c r="H1955" s="5"/>
      <c r="I1955" s="5">
        <f>SUMIF('compiled data'!B:B,'Summary plot wt seed station'!C1955,'compiled data'!E:E)</f>
        <v>116.1</v>
      </c>
      <c r="L1955" t="s">
        <v>8860</v>
      </c>
      <c r="M1955">
        <v>9480</v>
      </c>
    </row>
    <row r="1956" spans="1:13" ht="16" x14ac:dyDescent="0.2">
      <c r="A1956" s="5" t="s">
        <v>8907</v>
      </c>
      <c r="B1956" s="5" t="s">
        <v>23336</v>
      </c>
      <c r="C1956" s="5">
        <v>1594132</v>
      </c>
      <c r="D1956" s="5" t="s">
        <v>26863</v>
      </c>
      <c r="E1956" s="5">
        <v>17</v>
      </c>
      <c r="F1956" s="5">
        <v>50</v>
      </c>
      <c r="G1956" s="5" t="s">
        <v>15733</v>
      </c>
      <c r="H1956" s="5"/>
      <c r="I1956" s="5">
        <f>SUMIF('compiled data'!B:B,'Summary plot wt seed station'!C1956,'compiled data'!E:E)</f>
        <v>261.90000000000003</v>
      </c>
      <c r="L1956" t="s">
        <v>8860</v>
      </c>
      <c r="M1956">
        <v>9484</v>
      </c>
    </row>
    <row r="1957" spans="1:13" ht="16" x14ac:dyDescent="0.2">
      <c r="A1957" s="5" t="s">
        <v>8912</v>
      </c>
      <c r="B1957" s="5" t="s">
        <v>23337</v>
      </c>
      <c r="C1957" s="5">
        <v>1594153</v>
      </c>
      <c r="D1957" s="5" t="s">
        <v>26864</v>
      </c>
      <c r="E1957" s="5">
        <v>17</v>
      </c>
      <c r="F1957" s="5">
        <v>51</v>
      </c>
      <c r="G1957" s="5" t="s">
        <v>15733</v>
      </c>
      <c r="H1957" s="5"/>
      <c r="I1957" s="5">
        <f>SUMIF('compiled data'!B:B,'Summary plot wt seed station'!C1957,'compiled data'!E:E)</f>
        <v>233.9</v>
      </c>
      <c r="L1957" t="s">
        <v>8860</v>
      </c>
      <c r="M1957">
        <v>9489</v>
      </c>
    </row>
    <row r="1958" spans="1:13" ht="16" x14ac:dyDescent="0.2">
      <c r="A1958" s="5" t="s">
        <v>8916</v>
      </c>
      <c r="B1958" s="5" t="s">
        <v>23338</v>
      </c>
      <c r="C1958" s="5">
        <v>1594130</v>
      </c>
      <c r="D1958" s="5" t="s">
        <v>26865</v>
      </c>
      <c r="E1958" s="5">
        <v>17</v>
      </c>
      <c r="F1958" s="5">
        <v>52</v>
      </c>
      <c r="G1958" s="5" t="s">
        <v>15733</v>
      </c>
      <c r="H1958" s="5"/>
      <c r="I1958" s="5">
        <f>SUMIF('compiled data'!B:B,'Summary plot wt seed station'!C1958,'compiled data'!E:E)</f>
        <v>579</v>
      </c>
      <c r="L1958" t="s">
        <v>8860</v>
      </c>
      <c r="M1958">
        <v>9493</v>
      </c>
    </row>
    <row r="1959" spans="1:13" ht="16" x14ac:dyDescent="0.2">
      <c r="A1959" s="5" t="s">
        <v>8921</v>
      </c>
      <c r="B1959" s="5" t="s">
        <v>23339</v>
      </c>
      <c r="C1959" s="5">
        <v>1594095</v>
      </c>
      <c r="D1959" s="5" t="s">
        <v>26866</v>
      </c>
      <c r="E1959" s="5">
        <v>17</v>
      </c>
      <c r="F1959" s="5">
        <v>53</v>
      </c>
      <c r="G1959" s="5" t="s">
        <v>15733</v>
      </c>
      <c r="H1959" s="5"/>
      <c r="I1959" s="5">
        <f>SUMIF('compiled data'!B:B,'Summary plot wt seed station'!C1959,'compiled data'!E:E)</f>
        <v>372.2</v>
      </c>
      <c r="L1959" t="s">
        <v>8860</v>
      </c>
      <c r="M1959">
        <v>9498</v>
      </c>
    </row>
    <row r="1960" spans="1:13" ht="16" x14ac:dyDescent="0.2">
      <c r="A1960" s="5" t="s">
        <v>8926</v>
      </c>
      <c r="B1960" s="5" t="s">
        <v>23340</v>
      </c>
      <c r="C1960" s="5">
        <v>1594180</v>
      </c>
      <c r="D1960" s="5" t="s">
        <v>26867</v>
      </c>
      <c r="E1960" s="5">
        <v>17</v>
      </c>
      <c r="F1960" s="5">
        <v>55</v>
      </c>
      <c r="G1960" s="5" t="s">
        <v>15733</v>
      </c>
      <c r="H1960" s="5"/>
      <c r="I1960" s="5">
        <f>SUMIF('compiled data'!B:B,'Summary plot wt seed station'!C1960,'compiled data'!E:E)</f>
        <v>129.6</v>
      </c>
      <c r="L1960" t="s">
        <v>8860</v>
      </c>
      <c r="M1960">
        <v>9503</v>
      </c>
    </row>
    <row r="1961" spans="1:13" ht="16" x14ac:dyDescent="0.2">
      <c r="A1961" s="5" t="s">
        <v>8929</v>
      </c>
      <c r="B1961" s="5" t="s">
        <v>23341</v>
      </c>
      <c r="C1961" s="5">
        <v>1594176</v>
      </c>
      <c r="D1961" s="5" t="s">
        <v>26868</v>
      </c>
      <c r="E1961" s="5">
        <v>17</v>
      </c>
      <c r="F1961" s="5">
        <v>56</v>
      </c>
      <c r="G1961" s="5" t="s">
        <v>15733</v>
      </c>
      <c r="H1961" s="5"/>
      <c r="I1961" s="5">
        <f>SUMIF('compiled data'!B:B,'Summary plot wt seed station'!C1961,'compiled data'!E:E)</f>
        <v>420.6</v>
      </c>
      <c r="L1961" t="s">
        <v>8860</v>
      </c>
      <c r="M1961">
        <v>9506</v>
      </c>
    </row>
    <row r="1962" spans="1:13" ht="16" x14ac:dyDescent="0.2">
      <c r="A1962" s="5" t="s">
        <v>8934</v>
      </c>
      <c r="B1962" s="5" t="s">
        <v>23342</v>
      </c>
      <c r="C1962" s="5">
        <v>1594186</v>
      </c>
      <c r="D1962" s="5" t="s">
        <v>26869</v>
      </c>
      <c r="E1962" s="5">
        <v>17</v>
      </c>
      <c r="F1962" s="5">
        <v>57</v>
      </c>
      <c r="G1962" s="5" t="s">
        <v>15733</v>
      </c>
      <c r="H1962" s="5"/>
      <c r="I1962" s="5">
        <f>SUMIF('compiled data'!B:B,'Summary plot wt seed station'!C1962,'compiled data'!E:E)</f>
        <v>200</v>
      </c>
      <c r="L1962" t="s">
        <v>8860</v>
      </c>
      <c r="M1962">
        <v>9511</v>
      </c>
    </row>
    <row r="1963" spans="1:13" ht="16" x14ac:dyDescent="0.2">
      <c r="A1963" s="5" t="s">
        <v>8939</v>
      </c>
      <c r="B1963" s="5" t="s">
        <v>23343</v>
      </c>
      <c r="C1963" s="5">
        <v>1594203</v>
      </c>
      <c r="D1963" s="5" t="s">
        <v>26870</v>
      </c>
      <c r="E1963" s="5">
        <v>17</v>
      </c>
      <c r="F1963" s="5">
        <v>58</v>
      </c>
      <c r="G1963" s="5" t="s">
        <v>15733</v>
      </c>
      <c r="H1963" s="5"/>
      <c r="I1963" s="5">
        <f>SUMIF('compiled data'!B:B,'Summary plot wt seed station'!C1963,'compiled data'!E:E)</f>
        <v>419</v>
      </c>
      <c r="L1963" t="s">
        <v>8860</v>
      </c>
      <c r="M1963">
        <v>9516</v>
      </c>
    </row>
    <row r="1964" spans="1:13" ht="16" x14ac:dyDescent="0.2">
      <c r="A1964" s="5" t="s">
        <v>8944</v>
      </c>
      <c r="B1964" s="5" t="s">
        <v>23344</v>
      </c>
      <c r="C1964" s="5">
        <v>1594225</v>
      </c>
      <c r="D1964" s="5" t="s">
        <v>26871</v>
      </c>
      <c r="E1964" s="5">
        <v>17</v>
      </c>
      <c r="F1964" s="5">
        <v>59</v>
      </c>
      <c r="G1964" s="5" t="s">
        <v>15733</v>
      </c>
      <c r="H1964" s="5"/>
      <c r="I1964" s="5">
        <f>SUMIF('compiled data'!B:B,'Summary plot wt seed station'!C1964,'compiled data'!E:E)</f>
        <v>461</v>
      </c>
      <c r="L1964" t="s">
        <v>8860</v>
      </c>
      <c r="M1964">
        <v>9521</v>
      </c>
    </row>
    <row r="1965" spans="1:13" ht="16" x14ac:dyDescent="0.2">
      <c r="A1965" s="5" t="s">
        <v>8950</v>
      </c>
      <c r="B1965" s="5" t="s">
        <v>23345</v>
      </c>
      <c r="C1965" s="5">
        <v>1594053</v>
      </c>
      <c r="D1965" s="5" t="s">
        <v>26872</v>
      </c>
      <c r="E1965" s="5">
        <v>23</v>
      </c>
      <c r="F1965" s="5">
        <v>45</v>
      </c>
      <c r="G1965" s="5" t="s">
        <v>15733</v>
      </c>
      <c r="H1965" s="5"/>
      <c r="I1965" s="5">
        <f>SUMIF('compiled data'!B:B,'Summary plot wt seed station'!C1965,'compiled data'!E:E)</f>
        <v>524.1</v>
      </c>
      <c r="J1965" s="5"/>
      <c r="K1965" s="5"/>
      <c r="L1965" s="5" t="s">
        <v>8860</v>
      </c>
      <c r="M1965">
        <v>9526</v>
      </c>
    </row>
    <row r="1966" spans="1:13" ht="16" x14ac:dyDescent="0.2">
      <c r="A1966" s="5" t="s">
        <v>8955</v>
      </c>
      <c r="B1966" s="5" t="s">
        <v>23346</v>
      </c>
      <c r="C1966" s="5">
        <v>1594044</v>
      </c>
      <c r="D1966" s="5" t="s">
        <v>26873</v>
      </c>
      <c r="E1966" s="5">
        <v>23</v>
      </c>
      <c r="F1966" s="5">
        <v>46</v>
      </c>
      <c r="G1966" s="5" t="s">
        <v>15733</v>
      </c>
      <c r="H1966" s="5"/>
      <c r="I1966" s="5">
        <f>SUMIF('compiled data'!B:B,'Summary plot wt seed station'!C1966,'compiled data'!E:E)</f>
        <v>310.79999999999995</v>
      </c>
      <c r="J1966" s="5"/>
      <c r="K1966" s="5"/>
      <c r="L1966" s="5" t="s">
        <v>8860</v>
      </c>
      <c r="M1966">
        <v>9531</v>
      </c>
    </row>
    <row r="1967" spans="1:13" ht="16" x14ac:dyDescent="0.2">
      <c r="A1967" s="5" t="s">
        <v>8960</v>
      </c>
      <c r="B1967" s="5" t="s">
        <v>23347</v>
      </c>
      <c r="C1967" s="5">
        <v>1593917</v>
      </c>
      <c r="D1967" s="5" t="s">
        <v>26874</v>
      </c>
      <c r="E1967" s="5">
        <v>17</v>
      </c>
      <c r="F1967" s="5">
        <v>35</v>
      </c>
      <c r="G1967" s="5" t="s">
        <v>15733</v>
      </c>
      <c r="H1967" s="5"/>
      <c r="I1967" s="5">
        <f>SUMIF('compiled data'!B:B,'Summary plot wt seed station'!C1967,'compiled data'!E:E)</f>
        <v>257.20000000000005</v>
      </c>
      <c r="J1967" s="5"/>
      <c r="K1967" s="5"/>
      <c r="L1967" s="5" t="s">
        <v>8961</v>
      </c>
      <c r="M1967">
        <v>9536</v>
      </c>
    </row>
    <row r="1968" spans="1:13" ht="16" x14ac:dyDescent="0.2">
      <c r="A1968" s="5" t="s">
        <v>8965</v>
      </c>
      <c r="B1968" s="5" t="s">
        <v>23348</v>
      </c>
      <c r="C1968" s="5">
        <v>1593913</v>
      </c>
      <c r="D1968" s="5" t="s">
        <v>26875</v>
      </c>
      <c r="E1968" s="5">
        <v>17</v>
      </c>
      <c r="F1968" s="5">
        <v>33</v>
      </c>
      <c r="G1968" s="5" t="s">
        <v>15733</v>
      </c>
      <c r="H1968" s="5"/>
      <c r="I1968" s="5">
        <f>SUMIF('compiled data'!B:B,'Summary plot wt seed station'!C1968,'compiled data'!E:E)</f>
        <v>338.40000000000003</v>
      </c>
      <c r="J1968" s="5"/>
      <c r="K1968" s="5"/>
      <c r="L1968" s="5" t="s">
        <v>8961</v>
      </c>
      <c r="M1968">
        <v>9540</v>
      </c>
    </row>
    <row r="1969" spans="1:13" ht="16" x14ac:dyDescent="0.2">
      <c r="A1969" s="5" t="s">
        <v>8970</v>
      </c>
      <c r="B1969" s="5" t="s">
        <v>23349</v>
      </c>
      <c r="C1969" s="5">
        <v>1593920</v>
      </c>
      <c r="D1969" s="5" t="s">
        <v>26876</v>
      </c>
      <c r="E1969" s="5">
        <v>17</v>
      </c>
      <c r="F1969" s="5">
        <v>34</v>
      </c>
      <c r="G1969" s="5" t="s">
        <v>15733</v>
      </c>
      <c r="H1969" s="5"/>
      <c r="I1969" s="5">
        <f>SUMIF('compiled data'!B:B,'Summary plot wt seed station'!C1969,'compiled data'!E:E)</f>
        <v>206.5</v>
      </c>
      <c r="J1969" s="5"/>
      <c r="K1969" s="5"/>
      <c r="L1969" s="5" t="s">
        <v>8961</v>
      </c>
      <c r="M1969">
        <v>9545</v>
      </c>
    </row>
    <row r="1970" spans="1:13" ht="16" x14ac:dyDescent="0.2">
      <c r="A1970" s="5" t="s">
        <v>8975</v>
      </c>
      <c r="B1970" s="5" t="s">
        <v>23350</v>
      </c>
      <c r="C1970" s="5">
        <v>1593936</v>
      </c>
      <c r="D1970" s="5" t="s">
        <v>26877</v>
      </c>
      <c r="E1970" s="5">
        <v>17</v>
      </c>
      <c r="F1970" s="5">
        <v>37</v>
      </c>
      <c r="G1970" s="5" t="s">
        <v>15733</v>
      </c>
      <c r="H1970" s="5"/>
      <c r="I1970" s="5">
        <f>SUMIF('compiled data'!B:B,'Summary plot wt seed station'!C1970,'compiled data'!E:E)</f>
        <v>433.8</v>
      </c>
      <c r="J1970" s="5"/>
      <c r="K1970" s="5"/>
      <c r="L1970" s="5" t="s">
        <v>8961</v>
      </c>
      <c r="M1970">
        <v>9550</v>
      </c>
    </row>
    <row r="1971" spans="1:13" ht="16" x14ac:dyDescent="0.2">
      <c r="A1971" s="5" t="s">
        <v>8980</v>
      </c>
      <c r="B1971" s="5" t="s">
        <v>23351</v>
      </c>
      <c r="C1971" s="5">
        <v>1593888</v>
      </c>
      <c r="D1971" s="5" t="s">
        <v>26878</v>
      </c>
      <c r="E1971" s="5">
        <v>17</v>
      </c>
      <c r="F1971" s="5">
        <v>36</v>
      </c>
      <c r="G1971" s="5" t="s">
        <v>15733</v>
      </c>
      <c r="H1971" s="5"/>
      <c r="I1971" s="5">
        <f>SUMIF('compiled data'!B:B,'Summary plot wt seed station'!C1971,'compiled data'!E:E)</f>
        <v>313</v>
      </c>
      <c r="L1971" t="s">
        <v>8961</v>
      </c>
      <c r="M1971">
        <v>9555</v>
      </c>
    </row>
    <row r="1972" spans="1:13" ht="16" x14ac:dyDescent="0.2">
      <c r="A1972" s="5" t="s">
        <v>8985</v>
      </c>
      <c r="B1972" s="5" t="s">
        <v>23352</v>
      </c>
      <c r="C1972" s="5">
        <v>1594008</v>
      </c>
      <c r="D1972" s="5" t="s">
        <v>26879</v>
      </c>
      <c r="E1972" s="5">
        <v>17</v>
      </c>
      <c r="F1972" s="5">
        <v>38</v>
      </c>
      <c r="G1972" s="5" t="s">
        <v>15733</v>
      </c>
      <c r="H1972" s="5"/>
      <c r="I1972" s="5">
        <f>SUMIF('compiled data'!B:B,'Summary plot wt seed station'!C1972,'compiled data'!E:E)</f>
        <v>288.8</v>
      </c>
      <c r="L1972" t="s">
        <v>8961</v>
      </c>
      <c r="M1972">
        <v>9560</v>
      </c>
    </row>
    <row r="1973" spans="1:13" ht="16" x14ac:dyDescent="0.2">
      <c r="A1973" s="5" t="s">
        <v>8990</v>
      </c>
      <c r="B1973" s="5" t="s">
        <v>23353</v>
      </c>
      <c r="C1973" s="5">
        <v>1593973</v>
      </c>
      <c r="D1973" s="5" t="s">
        <v>26880</v>
      </c>
      <c r="E1973" s="5">
        <v>17</v>
      </c>
      <c r="F1973" s="5">
        <v>39</v>
      </c>
      <c r="G1973" s="5" t="s">
        <v>15733</v>
      </c>
      <c r="H1973" s="5"/>
      <c r="I1973" s="5">
        <f>SUMIF('compiled data'!B:B,'Summary plot wt seed station'!C1973,'compiled data'!E:E)</f>
        <v>407.40000000000003</v>
      </c>
      <c r="L1973" t="s">
        <v>8961</v>
      </c>
      <c r="M1973">
        <v>9565</v>
      </c>
    </row>
    <row r="1974" spans="1:13" ht="16" x14ac:dyDescent="0.2">
      <c r="A1974" s="5" t="s">
        <v>8995</v>
      </c>
      <c r="B1974" s="5" t="s">
        <v>23354</v>
      </c>
      <c r="C1974" s="5">
        <v>1593996</v>
      </c>
      <c r="D1974" s="5" t="s">
        <v>26881</v>
      </c>
      <c r="E1974" s="5">
        <v>18</v>
      </c>
      <c r="F1974" s="5">
        <v>37</v>
      </c>
      <c r="G1974" s="5" t="s">
        <v>15733</v>
      </c>
      <c r="H1974" s="5"/>
      <c r="I1974" s="5">
        <f>SUMIF('compiled data'!B:B,'Summary plot wt seed station'!C1974,'compiled data'!E:E)</f>
        <v>344.4</v>
      </c>
      <c r="L1974" t="s">
        <v>8961</v>
      </c>
      <c r="M1974">
        <v>9570</v>
      </c>
    </row>
    <row r="1975" spans="1:13" ht="16" x14ac:dyDescent="0.2">
      <c r="A1975" s="5" t="s">
        <v>8999</v>
      </c>
      <c r="B1975" s="5" t="s">
        <v>23355</v>
      </c>
      <c r="C1975" s="5">
        <v>1594028</v>
      </c>
      <c r="D1975" s="5" t="s">
        <v>26882</v>
      </c>
      <c r="E1975" s="5">
        <v>18</v>
      </c>
      <c r="F1975" s="5">
        <v>39</v>
      </c>
      <c r="G1975" s="5" t="s">
        <v>15733</v>
      </c>
      <c r="H1975" s="5"/>
      <c r="I1975" s="5">
        <f>SUMIF('compiled data'!B:B,'Summary plot wt seed station'!C1975,'compiled data'!E:E)</f>
        <v>338.70000000000005</v>
      </c>
      <c r="L1975" t="s">
        <v>8961</v>
      </c>
      <c r="M1975">
        <v>9574</v>
      </c>
    </row>
    <row r="1976" spans="1:13" ht="16" x14ac:dyDescent="0.2">
      <c r="A1976" s="5" t="s">
        <v>9004</v>
      </c>
      <c r="B1976" s="5" t="s">
        <v>23356</v>
      </c>
      <c r="C1976" s="5">
        <v>1593997</v>
      </c>
      <c r="D1976" s="5" t="s">
        <v>26883</v>
      </c>
      <c r="E1976" s="5">
        <v>18</v>
      </c>
      <c r="F1976" s="5">
        <v>42</v>
      </c>
      <c r="G1976" s="5" t="s">
        <v>15733</v>
      </c>
      <c r="H1976" s="5"/>
      <c r="I1976" s="5">
        <f>SUMIF('compiled data'!B:B,'Summary plot wt seed station'!C1976,'compiled data'!E:E)</f>
        <v>352.2</v>
      </c>
      <c r="L1976" t="s">
        <v>8961</v>
      </c>
      <c r="M1976">
        <v>9579</v>
      </c>
    </row>
    <row r="1977" spans="1:13" ht="16" x14ac:dyDescent="0.2">
      <c r="A1977" s="5" t="s">
        <v>9009</v>
      </c>
      <c r="B1977" s="5" t="s">
        <v>23357</v>
      </c>
      <c r="C1977" s="5">
        <v>1593942</v>
      </c>
      <c r="D1977" s="5" t="s">
        <v>26884</v>
      </c>
      <c r="E1977" s="5">
        <v>18</v>
      </c>
      <c r="F1977" s="5">
        <v>41</v>
      </c>
      <c r="G1977" s="5" t="s">
        <v>15733</v>
      </c>
      <c r="H1977" s="5"/>
      <c r="I1977" s="5">
        <f>SUMIF('compiled data'!B:B,'Summary plot wt seed station'!C1977,'compiled data'!E:E)</f>
        <v>61.6</v>
      </c>
      <c r="L1977" t="s">
        <v>8961</v>
      </c>
      <c r="M1977">
        <v>9584</v>
      </c>
    </row>
    <row r="1978" spans="1:13" ht="16" x14ac:dyDescent="0.2">
      <c r="A1978" s="5" t="s">
        <v>9012</v>
      </c>
      <c r="B1978" s="5" t="s">
        <v>23358</v>
      </c>
      <c r="C1978" s="5">
        <v>1593953</v>
      </c>
      <c r="D1978" s="5" t="s">
        <v>26885</v>
      </c>
      <c r="E1978" s="5">
        <v>18</v>
      </c>
      <c r="F1978" s="5">
        <v>44</v>
      </c>
      <c r="G1978" s="5" t="s">
        <v>15733</v>
      </c>
      <c r="H1978" s="5"/>
      <c r="I1978" s="5">
        <f>SUMIF('compiled data'!B:B,'Summary plot wt seed station'!C1978,'compiled data'!E:E)</f>
        <v>277.5</v>
      </c>
      <c r="L1978" t="s">
        <v>8961</v>
      </c>
      <c r="M1978">
        <v>9587</v>
      </c>
    </row>
    <row r="1979" spans="1:13" ht="16" x14ac:dyDescent="0.2">
      <c r="A1979" s="5" t="s">
        <v>9017</v>
      </c>
      <c r="B1979" s="5" t="s">
        <v>23359</v>
      </c>
      <c r="C1979" s="5">
        <v>1593989</v>
      </c>
      <c r="D1979" s="5" t="s">
        <v>26886</v>
      </c>
      <c r="E1979" s="5">
        <v>18</v>
      </c>
      <c r="F1979" s="5">
        <v>43</v>
      </c>
      <c r="G1979" s="5" t="s">
        <v>15733</v>
      </c>
      <c r="H1979" s="5"/>
      <c r="I1979" s="5">
        <f>SUMIF('compiled data'!B:B,'Summary plot wt seed station'!C1979,'compiled data'!E:E)</f>
        <v>285.5</v>
      </c>
      <c r="L1979" t="s">
        <v>8961</v>
      </c>
      <c r="M1979">
        <v>9592</v>
      </c>
    </row>
    <row r="1980" spans="1:13" ht="16" x14ac:dyDescent="0.2">
      <c r="A1980" s="5" t="s">
        <v>9020</v>
      </c>
      <c r="B1980" s="5" t="s">
        <v>23360</v>
      </c>
      <c r="C1980" s="5">
        <v>1594147</v>
      </c>
      <c r="D1980" s="5" t="s">
        <v>26887</v>
      </c>
      <c r="E1980" s="5">
        <v>18</v>
      </c>
      <c r="F1980" s="5">
        <v>46</v>
      </c>
      <c r="G1980" s="5" t="s">
        <v>15733</v>
      </c>
      <c r="H1980" s="5"/>
      <c r="I1980" s="5">
        <f>SUMIF('compiled data'!B:B,'Summary plot wt seed station'!C1980,'compiled data'!E:E)</f>
        <v>290.89999999999998</v>
      </c>
      <c r="L1980" t="s">
        <v>8961</v>
      </c>
      <c r="M1980">
        <v>9595</v>
      </c>
    </row>
    <row r="1981" spans="1:13" ht="16" x14ac:dyDescent="0.2">
      <c r="A1981" s="5" t="s">
        <v>9025</v>
      </c>
      <c r="B1981" s="5" t="s">
        <v>23361</v>
      </c>
      <c r="C1981" s="5">
        <v>1593895</v>
      </c>
      <c r="D1981" s="5" t="s">
        <v>26888</v>
      </c>
      <c r="E1981" s="5">
        <v>19</v>
      </c>
      <c r="F1981" s="5">
        <v>32</v>
      </c>
      <c r="G1981" s="5" t="s">
        <v>15733</v>
      </c>
      <c r="H1981" s="5"/>
      <c r="I1981" s="5">
        <f>SUMIF('compiled data'!B:B,'Summary plot wt seed station'!C1981,'compiled data'!E:E)</f>
        <v>141.30000000000001</v>
      </c>
      <c r="L1981" t="s">
        <v>8961</v>
      </c>
      <c r="M1981">
        <v>9600</v>
      </c>
    </row>
    <row r="1982" spans="1:13" ht="16" x14ac:dyDescent="0.2">
      <c r="A1982" s="5" t="s">
        <v>9030</v>
      </c>
      <c r="B1982" s="5" t="s">
        <v>23362</v>
      </c>
      <c r="C1982" s="5">
        <v>1593890</v>
      </c>
      <c r="D1982" s="5" t="s">
        <v>26889</v>
      </c>
      <c r="E1982" s="5">
        <v>19</v>
      </c>
      <c r="F1982" s="5">
        <v>33</v>
      </c>
      <c r="G1982" s="5" t="s">
        <v>15733</v>
      </c>
      <c r="H1982" s="5"/>
      <c r="I1982" s="5">
        <f>SUMIF('compiled data'!B:B,'Summary plot wt seed station'!C1982,'compiled data'!E:E)</f>
        <v>324.60000000000002</v>
      </c>
      <c r="L1982" t="s">
        <v>8961</v>
      </c>
      <c r="M1982">
        <v>9605</v>
      </c>
    </row>
    <row r="1983" spans="1:13" ht="16" x14ac:dyDescent="0.2">
      <c r="A1983" s="5" t="s">
        <v>9035</v>
      </c>
      <c r="B1983" s="5" t="s">
        <v>23363</v>
      </c>
      <c r="C1983" s="5">
        <v>1593794</v>
      </c>
      <c r="D1983" s="5" t="s">
        <v>26890</v>
      </c>
      <c r="E1983" s="5">
        <v>24</v>
      </c>
      <c r="F1983" s="5">
        <v>24</v>
      </c>
      <c r="G1983" s="5" t="s">
        <v>15733</v>
      </c>
      <c r="H1983" s="5"/>
      <c r="I1983" s="5">
        <f>SUMIF('compiled data'!B:B,'Summary plot wt seed station'!C1983,'compiled data'!E:E)</f>
        <v>338.90000000000003</v>
      </c>
      <c r="L1983" t="s">
        <v>8961</v>
      </c>
      <c r="M1983">
        <v>9610</v>
      </c>
    </row>
    <row r="1984" spans="1:13" ht="16" x14ac:dyDescent="0.2">
      <c r="A1984" s="5" t="s">
        <v>9040</v>
      </c>
      <c r="B1984" s="5" t="s">
        <v>23364</v>
      </c>
      <c r="C1984" s="5">
        <v>1593840</v>
      </c>
      <c r="D1984" s="5" t="s">
        <v>26891</v>
      </c>
      <c r="E1984" s="5">
        <v>24</v>
      </c>
      <c r="F1984" s="5">
        <v>26</v>
      </c>
      <c r="G1984" s="5" t="s">
        <v>15733</v>
      </c>
      <c r="H1984" s="5"/>
      <c r="I1984" s="5">
        <f>SUMIF('compiled data'!B:B,'Summary plot wt seed station'!C1984,'compiled data'!E:E)</f>
        <v>324.09999999999997</v>
      </c>
      <c r="L1984" t="s">
        <v>8961</v>
      </c>
      <c r="M1984">
        <v>9615</v>
      </c>
    </row>
    <row r="1985" spans="1:13" ht="16" x14ac:dyDescent="0.2">
      <c r="A1985" s="5" t="s">
        <v>9045</v>
      </c>
      <c r="B1985" s="5" t="s">
        <v>23365</v>
      </c>
      <c r="C1985" s="5">
        <v>1593816</v>
      </c>
      <c r="D1985" s="5" t="s">
        <v>26892</v>
      </c>
      <c r="E1985" s="5">
        <v>24</v>
      </c>
      <c r="F1985" s="5">
        <v>27</v>
      </c>
      <c r="G1985" s="5" t="s">
        <v>15733</v>
      </c>
      <c r="H1985" s="5"/>
      <c r="I1985" s="5">
        <f>SUMIF('compiled data'!B:B,'Summary plot wt seed station'!C1985,'compiled data'!E:E)</f>
        <v>361.79999999999995</v>
      </c>
      <c r="L1985" t="s">
        <v>8961</v>
      </c>
      <c r="M1985">
        <v>9620</v>
      </c>
    </row>
    <row r="1986" spans="1:13" ht="16" x14ac:dyDescent="0.2">
      <c r="A1986" s="5" t="s">
        <v>9050</v>
      </c>
      <c r="B1986" s="5" t="s">
        <v>23366</v>
      </c>
      <c r="C1986" s="5">
        <v>1593809</v>
      </c>
      <c r="D1986" s="5" t="s">
        <v>26893</v>
      </c>
      <c r="E1986" s="5">
        <v>24</v>
      </c>
      <c r="F1986" s="5">
        <v>28</v>
      </c>
      <c r="G1986" s="5" t="s">
        <v>15733</v>
      </c>
      <c r="H1986" s="5"/>
      <c r="I1986" s="5">
        <f>SUMIF('compiled data'!B:B,'Summary plot wt seed station'!C1986,'compiled data'!E:E)</f>
        <v>19.5</v>
      </c>
      <c r="L1986" t="s">
        <v>8961</v>
      </c>
      <c r="M1986">
        <v>9625</v>
      </c>
    </row>
    <row r="1987" spans="1:13" ht="16" x14ac:dyDescent="0.2">
      <c r="A1987" s="5" t="s">
        <v>9052</v>
      </c>
      <c r="B1987" s="5" t="s">
        <v>23367</v>
      </c>
      <c r="C1987" s="5">
        <v>1593976</v>
      </c>
      <c r="D1987" s="5" t="s">
        <v>26894</v>
      </c>
      <c r="E1987" s="5">
        <v>20</v>
      </c>
      <c r="F1987" s="5">
        <v>43</v>
      </c>
      <c r="G1987" s="5" t="s">
        <v>15733</v>
      </c>
      <c r="H1987" s="5"/>
      <c r="I1987" s="5">
        <f>SUMIF('compiled data'!B:B,'Summary plot wt seed station'!C1987,'compiled data'!E:E)</f>
        <v>248.29999999999998</v>
      </c>
      <c r="L1987" t="s">
        <v>8961</v>
      </c>
      <c r="M1987">
        <v>9627</v>
      </c>
    </row>
    <row r="1988" spans="1:13" ht="16" x14ac:dyDescent="0.2">
      <c r="A1988" s="5" t="s">
        <v>9057</v>
      </c>
      <c r="B1988" s="5" t="s">
        <v>23368</v>
      </c>
      <c r="C1988" s="5">
        <v>1593938</v>
      </c>
      <c r="D1988" s="5" t="s">
        <v>26895</v>
      </c>
      <c r="E1988" s="5">
        <v>20</v>
      </c>
      <c r="F1988" s="5">
        <v>44</v>
      </c>
      <c r="G1988" s="5" t="s">
        <v>15733</v>
      </c>
      <c r="H1988" s="5"/>
      <c r="I1988" s="5">
        <f>SUMIF('compiled data'!B:B,'Summary plot wt seed station'!C1988,'compiled data'!E:E)</f>
        <v>187.2</v>
      </c>
      <c r="L1988" t="s">
        <v>8961</v>
      </c>
      <c r="M1988">
        <v>9632</v>
      </c>
    </row>
    <row r="1989" spans="1:13" ht="16" x14ac:dyDescent="0.2">
      <c r="A1989" s="5" t="s">
        <v>9062</v>
      </c>
      <c r="B1989" s="5" t="s">
        <v>23369</v>
      </c>
      <c r="C1989" s="5">
        <v>1594125</v>
      </c>
      <c r="D1989" s="5" t="s">
        <v>26896</v>
      </c>
      <c r="E1989" s="5">
        <v>20</v>
      </c>
      <c r="F1989" s="5">
        <v>45</v>
      </c>
      <c r="G1989" s="5" t="s">
        <v>15733</v>
      </c>
      <c r="H1989" s="5"/>
      <c r="I1989" s="5">
        <f>SUMIF('compiled data'!B:B,'Summary plot wt seed station'!C1989,'compiled data'!E:E)</f>
        <v>424.3</v>
      </c>
      <c r="L1989" t="s">
        <v>8961</v>
      </c>
      <c r="M1989">
        <v>9637</v>
      </c>
    </row>
    <row r="1990" spans="1:13" ht="16" x14ac:dyDescent="0.2">
      <c r="A1990" s="5" t="s">
        <v>9067</v>
      </c>
      <c r="B1990" s="5" t="s">
        <v>23370</v>
      </c>
      <c r="C1990" s="5">
        <v>1593993</v>
      </c>
      <c r="D1990" s="5" t="s">
        <v>26897</v>
      </c>
      <c r="E1990" s="5">
        <v>23</v>
      </c>
      <c r="F1990" s="5">
        <v>41</v>
      </c>
      <c r="G1990" s="5" t="s">
        <v>15733</v>
      </c>
      <c r="H1990" s="5"/>
      <c r="I1990" s="5">
        <f>SUMIF('compiled data'!B:B,'Summary plot wt seed station'!C1990,'compiled data'!E:E)</f>
        <v>541.29999999999995</v>
      </c>
      <c r="J1990" s="5"/>
      <c r="K1990" s="5"/>
      <c r="L1990" s="5" t="s">
        <v>9068</v>
      </c>
      <c r="M1990">
        <v>9642</v>
      </c>
    </row>
    <row r="1991" spans="1:13" ht="16" x14ac:dyDescent="0.2">
      <c r="A1991" s="5" t="s">
        <v>9074</v>
      </c>
      <c r="B1991" s="5" t="s">
        <v>23371</v>
      </c>
      <c r="C1991" s="5">
        <v>1593879</v>
      </c>
      <c r="D1991" s="5" t="s">
        <v>26898</v>
      </c>
      <c r="E1991" s="5">
        <v>24</v>
      </c>
      <c r="F1991" s="5">
        <v>32</v>
      </c>
      <c r="G1991" s="5" t="s">
        <v>15733</v>
      </c>
      <c r="H1991" s="5"/>
      <c r="I1991" s="5">
        <f>SUMIF('compiled data'!B:B,'Summary plot wt seed station'!C1991,'compiled data'!E:E)</f>
        <v>234.9</v>
      </c>
      <c r="J1991" s="5"/>
      <c r="K1991" s="5"/>
      <c r="L1991" s="5" t="s">
        <v>9068</v>
      </c>
      <c r="M1991">
        <v>9647</v>
      </c>
    </row>
    <row r="1992" spans="1:13" ht="16" x14ac:dyDescent="0.2">
      <c r="A1992" s="5" t="s">
        <v>9079</v>
      </c>
      <c r="B1992" s="5" t="s">
        <v>23372</v>
      </c>
      <c r="C1992" s="5">
        <v>1593924</v>
      </c>
      <c r="D1992" s="5" t="s">
        <v>26899</v>
      </c>
      <c r="E1992" s="5">
        <v>24</v>
      </c>
      <c r="F1992" s="5">
        <v>33</v>
      </c>
      <c r="G1992" s="5" t="s">
        <v>15733</v>
      </c>
      <c r="H1992" s="5"/>
      <c r="I1992" s="5">
        <f>SUMIF('compiled data'!B:B,'Summary plot wt seed station'!C1992,'compiled data'!E:E)</f>
        <v>331.6</v>
      </c>
      <c r="J1992" s="5"/>
      <c r="K1992" s="5"/>
      <c r="L1992" s="5" t="s">
        <v>9068</v>
      </c>
      <c r="M1992">
        <v>9652</v>
      </c>
    </row>
    <row r="1993" spans="1:13" ht="16" x14ac:dyDescent="0.2">
      <c r="A1993" s="5" t="s">
        <v>9084</v>
      </c>
      <c r="B1993" s="5" t="s">
        <v>23373</v>
      </c>
      <c r="C1993" s="5">
        <v>1593928</v>
      </c>
      <c r="D1993" s="5" t="s">
        <v>26900</v>
      </c>
      <c r="E1993" s="5">
        <v>24</v>
      </c>
      <c r="F1993" s="5">
        <v>34</v>
      </c>
      <c r="G1993" s="5" t="s">
        <v>15733</v>
      </c>
      <c r="H1993" s="5"/>
      <c r="I1993" s="5">
        <f>SUMIF('compiled data'!B:B,'Summary plot wt seed station'!C1993,'compiled data'!E:E)</f>
        <v>363.5</v>
      </c>
      <c r="L1993" t="s">
        <v>9068</v>
      </c>
      <c r="M1993">
        <v>9657</v>
      </c>
    </row>
    <row r="1994" spans="1:13" ht="16" x14ac:dyDescent="0.2">
      <c r="A1994" s="5" t="s">
        <v>9089</v>
      </c>
      <c r="B1994" s="5" t="s">
        <v>23374</v>
      </c>
      <c r="C1994" s="5">
        <v>1593908</v>
      </c>
      <c r="D1994" s="5" t="s">
        <v>26901</v>
      </c>
      <c r="E1994" s="5">
        <v>24</v>
      </c>
      <c r="F1994" s="5">
        <v>35</v>
      </c>
      <c r="G1994" s="5" t="s">
        <v>15733</v>
      </c>
      <c r="H1994" s="5"/>
      <c r="I1994" s="5">
        <f>SUMIF('compiled data'!B:B,'Summary plot wt seed station'!C1994,'compiled data'!E:E)</f>
        <v>194.2</v>
      </c>
      <c r="L1994" t="s">
        <v>9068</v>
      </c>
      <c r="M1994">
        <v>9662</v>
      </c>
    </row>
    <row r="1995" spans="1:13" ht="16" x14ac:dyDescent="0.2">
      <c r="A1995" s="5" t="s">
        <v>9094</v>
      </c>
      <c r="B1995" s="5" t="s">
        <v>23375</v>
      </c>
      <c r="C1995" s="5">
        <v>1594023</v>
      </c>
      <c r="D1995" s="5" t="s">
        <v>26902</v>
      </c>
      <c r="E1995" s="5">
        <v>24</v>
      </c>
      <c r="F1995" s="5">
        <v>36</v>
      </c>
      <c r="G1995" s="5" t="s">
        <v>15733</v>
      </c>
      <c r="H1995" s="5"/>
      <c r="I1995" s="5">
        <f>SUMIF('compiled data'!B:B,'Summary plot wt seed station'!C1995,'compiled data'!E:E)</f>
        <v>89.9</v>
      </c>
      <c r="L1995" t="s">
        <v>9068</v>
      </c>
      <c r="M1995">
        <v>9667</v>
      </c>
    </row>
    <row r="1996" spans="1:13" ht="16" x14ac:dyDescent="0.2">
      <c r="A1996" s="5" t="s">
        <v>9097</v>
      </c>
      <c r="B1996" s="5" t="s">
        <v>23376</v>
      </c>
      <c r="C1996" s="5">
        <v>1593991</v>
      </c>
      <c r="D1996" s="5" t="s">
        <v>26903</v>
      </c>
      <c r="E1996" s="5">
        <v>24</v>
      </c>
      <c r="F1996" s="5">
        <v>38</v>
      </c>
      <c r="G1996" s="5" t="s">
        <v>15733</v>
      </c>
      <c r="H1996" s="5"/>
      <c r="I1996" s="5">
        <f>SUMIF('compiled data'!B:B,'Summary plot wt seed station'!C1996,'compiled data'!E:E)</f>
        <v>300.3</v>
      </c>
      <c r="L1996" t="s">
        <v>9068</v>
      </c>
      <c r="M1996">
        <v>9670</v>
      </c>
    </row>
    <row r="1997" spans="1:13" ht="16" x14ac:dyDescent="0.2">
      <c r="A1997" s="5" t="s">
        <v>9101</v>
      </c>
      <c r="B1997" s="5" t="s">
        <v>23377</v>
      </c>
      <c r="C1997" s="5">
        <v>1593995</v>
      </c>
      <c r="D1997" s="5" t="s">
        <v>26904</v>
      </c>
      <c r="E1997" s="5">
        <v>24</v>
      </c>
      <c r="F1997" s="5">
        <v>39</v>
      </c>
      <c r="G1997" s="5" t="s">
        <v>15733</v>
      </c>
      <c r="H1997" s="5"/>
      <c r="I1997" s="5">
        <f>SUMIF('compiled data'!B:B,'Summary plot wt seed station'!C1997,'compiled data'!E:E)</f>
        <v>412.19999999999993</v>
      </c>
      <c r="L1997" t="s">
        <v>9068</v>
      </c>
      <c r="M1997">
        <v>9674</v>
      </c>
    </row>
    <row r="1998" spans="1:13" ht="16" x14ac:dyDescent="0.2">
      <c r="A1998" s="5" t="s">
        <v>9106</v>
      </c>
      <c r="B1998" s="5" t="s">
        <v>23378</v>
      </c>
      <c r="C1998" s="5">
        <v>1593941</v>
      </c>
      <c r="D1998" s="5" t="s">
        <v>26905</v>
      </c>
      <c r="E1998" s="5">
        <v>24</v>
      </c>
      <c r="F1998" s="5">
        <v>37</v>
      </c>
      <c r="G1998" s="5" t="s">
        <v>15733</v>
      </c>
      <c r="H1998" s="5"/>
      <c r="I1998" s="5">
        <f>SUMIF('compiled data'!B:B,'Summary plot wt seed station'!C1998,'compiled data'!E:E)</f>
        <v>160.80000000000001</v>
      </c>
      <c r="L1998" t="s">
        <v>9068</v>
      </c>
      <c r="M1998">
        <v>9679</v>
      </c>
    </row>
    <row r="1999" spans="1:13" ht="16" x14ac:dyDescent="0.2">
      <c r="A1999" s="5" t="s">
        <v>9111</v>
      </c>
      <c r="B1999" s="5" t="s">
        <v>23379</v>
      </c>
      <c r="C1999" s="5">
        <v>1594015</v>
      </c>
      <c r="D1999" s="5" t="s">
        <v>26906</v>
      </c>
      <c r="E1999" s="5">
        <v>24</v>
      </c>
      <c r="F1999" s="5">
        <v>40</v>
      </c>
      <c r="G1999" s="5" t="s">
        <v>15733</v>
      </c>
      <c r="H1999" s="5"/>
      <c r="I1999" s="5">
        <f>SUMIF('compiled data'!B:B,'Summary plot wt seed station'!C1999,'compiled data'!E:E)</f>
        <v>218.4</v>
      </c>
      <c r="L1999" t="s">
        <v>9068</v>
      </c>
      <c r="M1999">
        <v>9684</v>
      </c>
    </row>
    <row r="2000" spans="1:13" ht="16" x14ac:dyDescent="0.2">
      <c r="A2000" s="5" t="s">
        <v>9117</v>
      </c>
      <c r="B2000" s="5" t="s">
        <v>23380</v>
      </c>
      <c r="C2000" s="5">
        <v>1594002</v>
      </c>
      <c r="D2000" s="5" t="s">
        <v>26907</v>
      </c>
      <c r="E2000" s="5">
        <v>25</v>
      </c>
      <c r="F2000" s="5">
        <v>39</v>
      </c>
      <c r="G2000" s="5" t="s">
        <v>15733</v>
      </c>
      <c r="H2000" s="5"/>
      <c r="I2000" s="5">
        <f>SUMIF('compiled data'!B:B,'Summary plot wt seed station'!C2000,'compiled data'!E:E)</f>
        <v>468</v>
      </c>
      <c r="L2000" t="s">
        <v>9068</v>
      </c>
      <c r="M2000">
        <v>9690</v>
      </c>
    </row>
    <row r="2001" spans="1:13" ht="16" x14ac:dyDescent="0.2">
      <c r="A2001" s="5" t="s">
        <v>9122</v>
      </c>
      <c r="B2001" s="5" t="s">
        <v>23381</v>
      </c>
      <c r="C2001" s="5">
        <v>1593951</v>
      </c>
      <c r="D2001" s="5" t="s">
        <v>26908</v>
      </c>
      <c r="E2001" s="5">
        <v>25</v>
      </c>
      <c r="F2001" s="5">
        <v>40</v>
      </c>
      <c r="G2001" s="5" t="s">
        <v>15733</v>
      </c>
      <c r="H2001" s="5"/>
      <c r="I2001" s="5">
        <f>SUMIF('compiled data'!B:B,'Summary plot wt seed station'!C2001,'compiled data'!E:E)</f>
        <v>390.40000000000003</v>
      </c>
      <c r="L2001" t="s">
        <v>9068</v>
      </c>
      <c r="M2001">
        <v>9695</v>
      </c>
    </row>
    <row r="2002" spans="1:13" ht="16" x14ac:dyDescent="0.2">
      <c r="A2002" s="5" t="s">
        <v>9127</v>
      </c>
      <c r="B2002" s="5" t="s">
        <v>23382</v>
      </c>
      <c r="C2002" s="5">
        <v>1593945</v>
      </c>
      <c r="D2002" s="5" t="s">
        <v>26909</v>
      </c>
      <c r="E2002" s="5">
        <v>25</v>
      </c>
      <c r="F2002" s="5">
        <v>41</v>
      </c>
      <c r="G2002" s="5" t="s">
        <v>15733</v>
      </c>
      <c r="H2002" s="5"/>
      <c r="I2002" s="5">
        <f>SUMIF('compiled data'!B:B,'Summary plot wt seed station'!C2002,'compiled data'!E:E)</f>
        <v>311.8</v>
      </c>
      <c r="L2002" t="s">
        <v>9068</v>
      </c>
      <c r="M2002">
        <v>9700</v>
      </c>
    </row>
    <row r="2003" spans="1:13" ht="16" x14ac:dyDescent="0.2">
      <c r="A2003" s="5" t="s">
        <v>9132</v>
      </c>
      <c r="B2003" s="5" t="s">
        <v>23383</v>
      </c>
      <c r="C2003" s="5">
        <v>1593952</v>
      </c>
      <c r="D2003" s="5" t="s">
        <v>26910</v>
      </c>
      <c r="E2003" s="5">
        <v>25</v>
      </c>
      <c r="F2003" s="5">
        <v>42</v>
      </c>
      <c r="G2003" s="5" t="s">
        <v>15733</v>
      </c>
      <c r="H2003" s="5"/>
      <c r="I2003" s="5">
        <f>SUMIF('compiled data'!B:B,'Summary plot wt seed station'!C2003,'compiled data'!E:E)</f>
        <v>243.6</v>
      </c>
      <c r="L2003" t="s">
        <v>9068</v>
      </c>
      <c r="M2003">
        <v>9705</v>
      </c>
    </row>
    <row r="2004" spans="1:13" ht="16" x14ac:dyDescent="0.2">
      <c r="A2004" s="5" t="s">
        <v>9137</v>
      </c>
      <c r="B2004" s="5" t="s">
        <v>23384</v>
      </c>
      <c r="C2004" s="5">
        <v>1593971</v>
      </c>
      <c r="D2004" s="5" t="s">
        <v>26911</v>
      </c>
      <c r="E2004" s="5">
        <v>25</v>
      </c>
      <c r="F2004" s="5">
        <v>43</v>
      </c>
      <c r="G2004" s="5" t="s">
        <v>15733</v>
      </c>
      <c r="H2004" s="5"/>
      <c r="I2004" s="5">
        <f>SUMIF('compiled data'!B:B,'Summary plot wt seed station'!C2004,'compiled data'!E:E)</f>
        <v>531.70000000000005</v>
      </c>
      <c r="L2004" t="s">
        <v>9068</v>
      </c>
      <c r="M2004">
        <v>9710</v>
      </c>
    </row>
    <row r="2005" spans="1:13" ht="16" x14ac:dyDescent="0.2">
      <c r="A2005" s="5" t="s">
        <v>9142</v>
      </c>
      <c r="B2005" s="5" t="s">
        <v>23385</v>
      </c>
      <c r="C2005" s="5">
        <v>1594171</v>
      </c>
      <c r="D2005" s="5" t="s">
        <v>26912</v>
      </c>
      <c r="E2005" s="5">
        <v>25</v>
      </c>
      <c r="F2005" s="5">
        <v>46</v>
      </c>
      <c r="G2005" s="5" t="s">
        <v>15733</v>
      </c>
      <c r="H2005" s="5"/>
      <c r="I2005" s="5">
        <f>SUMIF('compiled data'!B:B,'Summary plot wt seed station'!C2005,'compiled data'!E:E)</f>
        <v>254.4</v>
      </c>
      <c r="L2005" t="s">
        <v>9068</v>
      </c>
      <c r="M2005">
        <v>9715</v>
      </c>
    </row>
    <row r="2006" spans="1:13" ht="16" x14ac:dyDescent="0.2">
      <c r="A2006" s="5" t="s">
        <v>9147</v>
      </c>
      <c r="B2006" s="5" t="s">
        <v>23386</v>
      </c>
      <c r="C2006" s="5">
        <v>1593923</v>
      </c>
      <c r="D2006" s="5" t="s">
        <v>26913</v>
      </c>
      <c r="E2006" s="5">
        <v>26</v>
      </c>
      <c r="F2006" s="5">
        <v>32</v>
      </c>
      <c r="G2006" s="5" t="s">
        <v>15733</v>
      </c>
      <c r="H2006" s="5"/>
      <c r="I2006" s="5">
        <f>SUMIF('compiled data'!B:B,'Summary plot wt seed station'!C2006,'compiled data'!E:E)</f>
        <v>313</v>
      </c>
      <c r="L2006" t="s">
        <v>9068</v>
      </c>
      <c r="M2006">
        <v>9720</v>
      </c>
    </row>
    <row r="2007" spans="1:13" ht="16" x14ac:dyDescent="0.2">
      <c r="A2007" s="5" t="s">
        <v>9152</v>
      </c>
      <c r="B2007" s="5" t="s">
        <v>23387</v>
      </c>
      <c r="C2007" s="5">
        <v>1593875</v>
      </c>
      <c r="D2007" s="5" t="s">
        <v>26914</v>
      </c>
      <c r="E2007" s="5">
        <v>26</v>
      </c>
      <c r="F2007" s="5">
        <v>33</v>
      </c>
      <c r="G2007" s="5" t="s">
        <v>15733</v>
      </c>
      <c r="H2007" s="5"/>
      <c r="I2007" s="5">
        <f>SUMIF('compiled data'!B:B,'Summary plot wt seed station'!C2007,'compiled data'!E:E)</f>
        <v>322.89999999999998</v>
      </c>
      <c r="L2007" t="s">
        <v>9068</v>
      </c>
      <c r="M2007">
        <v>9725</v>
      </c>
    </row>
    <row r="2008" spans="1:13" ht="16" x14ac:dyDescent="0.2">
      <c r="A2008" s="5" t="s">
        <v>9157</v>
      </c>
      <c r="B2008" s="5" t="s">
        <v>23388</v>
      </c>
      <c r="C2008" s="5">
        <v>1594009</v>
      </c>
      <c r="D2008" s="5" t="s">
        <v>26915</v>
      </c>
      <c r="E2008" s="5">
        <v>26</v>
      </c>
      <c r="F2008" s="5">
        <v>36</v>
      </c>
      <c r="G2008" s="5" t="s">
        <v>15733</v>
      </c>
      <c r="H2008" s="5"/>
      <c r="I2008" s="5">
        <f>SUMIF('compiled data'!B:B,'Summary plot wt seed station'!C2008,'compiled data'!E:E)</f>
        <v>227.59999999999997</v>
      </c>
      <c r="L2008" t="s">
        <v>9068</v>
      </c>
      <c r="M2008">
        <v>9730</v>
      </c>
    </row>
    <row r="2009" spans="1:13" ht="16" x14ac:dyDescent="0.2">
      <c r="A2009" s="5" t="s">
        <v>9158</v>
      </c>
      <c r="B2009" s="5" t="s">
        <v>23389</v>
      </c>
      <c r="C2009" s="5">
        <v>1593878</v>
      </c>
      <c r="D2009" s="5" t="s">
        <v>26916</v>
      </c>
      <c r="E2009" s="5">
        <v>26</v>
      </c>
      <c r="F2009" s="5">
        <v>34</v>
      </c>
      <c r="G2009" s="5" t="s">
        <v>15733</v>
      </c>
      <c r="H2009" s="5"/>
      <c r="I2009" s="5">
        <f>SUMIF('compiled data'!B:B,'Summary plot wt seed station'!C2009,'compiled data'!E:E)</f>
        <v>180</v>
      </c>
      <c r="L2009" t="s">
        <v>9068</v>
      </c>
      <c r="M2009">
        <v>9731</v>
      </c>
    </row>
    <row r="2010" spans="1:13" ht="16" x14ac:dyDescent="0.2">
      <c r="A2010" s="5" t="s">
        <v>9159</v>
      </c>
      <c r="B2010" s="5" t="s">
        <v>23390</v>
      </c>
      <c r="C2010" s="5">
        <v>1593918</v>
      </c>
      <c r="D2010" s="5" t="s">
        <v>26917</v>
      </c>
      <c r="E2010" s="5">
        <v>26</v>
      </c>
      <c r="F2010" s="5">
        <v>35</v>
      </c>
      <c r="G2010" s="5" t="s">
        <v>15733</v>
      </c>
      <c r="H2010" s="5"/>
      <c r="I2010" s="5">
        <f>SUMIF('compiled data'!B:B,'Summary plot wt seed station'!C2010,'compiled data'!E:E)</f>
        <v>380.9</v>
      </c>
      <c r="L2010" t="s">
        <v>9068</v>
      </c>
      <c r="M2010">
        <v>9732</v>
      </c>
    </row>
    <row r="2011" spans="1:13" ht="16" x14ac:dyDescent="0.2">
      <c r="A2011" s="5" t="s">
        <v>9171</v>
      </c>
      <c r="B2011" s="5" t="s">
        <v>23391</v>
      </c>
      <c r="C2011" s="5">
        <v>1593925</v>
      </c>
      <c r="D2011" s="5" t="s">
        <v>26918</v>
      </c>
      <c r="E2011" s="5">
        <v>27</v>
      </c>
      <c r="F2011" s="5">
        <v>34</v>
      </c>
      <c r="G2011" s="5" t="s">
        <v>15733</v>
      </c>
      <c r="H2011" s="5"/>
      <c r="I2011" s="5">
        <f>SUMIF('compiled data'!B:B,'Summary plot wt seed station'!C2011,'compiled data'!E:E)</f>
        <v>245.4</v>
      </c>
      <c r="J2011" s="5"/>
      <c r="K2011" s="5"/>
      <c r="L2011" s="5" t="s">
        <v>9068</v>
      </c>
      <c r="M2011">
        <v>9744</v>
      </c>
    </row>
    <row r="2012" spans="1:13" ht="16" x14ac:dyDescent="0.2">
      <c r="A2012" s="5" t="s">
        <v>9176</v>
      </c>
      <c r="B2012" s="5" t="s">
        <v>23392</v>
      </c>
      <c r="C2012" s="5">
        <v>1594150</v>
      </c>
      <c r="D2012" s="5" t="s">
        <v>26919</v>
      </c>
      <c r="E2012" s="5">
        <v>17</v>
      </c>
      <c r="F2012" s="5">
        <v>45</v>
      </c>
      <c r="G2012" s="5" t="s">
        <v>15733</v>
      </c>
      <c r="H2012" s="5"/>
      <c r="I2012" s="5">
        <f>SUMIF('compiled data'!B:B,'Summary plot wt seed station'!C2012,'compiled data'!E:E)</f>
        <v>188.29999999999998</v>
      </c>
      <c r="J2012" s="5"/>
      <c r="K2012" s="5"/>
      <c r="L2012" s="5" t="s">
        <v>9177</v>
      </c>
      <c r="M2012">
        <v>9749</v>
      </c>
    </row>
    <row r="2013" spans="1:13" ht="16" x14ac:dyDescent="0.2">
      <c r="A2013" s="5" t="s">
        <v>9178</v>
      </c>
      <c r="B2013" s="5" t="s">
        <v>23393</v>
      </c>
      <c r="C2013" s="5">
        <v>1594040</v>
      </c>
      <c r="D2013" s="5" t="s">
        <v>26920</v>
      </c>
      <c r="E2013" s="5">
        <v>17</v>
      </c>
      <c r="F2013" s="5">
        <v>43</v>
      </c>
      <c r="G2013" s="5" t="s">
        <v>15733</v>
      </c>
      <c r="H2013" s="5"/>
      <c r="I2013" s="5">
        <f>SUMIF('compiled data'!B:B,'Summary plot wt seed station'!C2013,'compiled data'!E:E)</f>
        <v>276.20000000000005</v>
      </c>
      <c r="L2013" t="s">
        <v>9177</v>
      </c>
      <c r="M2013">
        <v>9750</v>
      </c>
    </row>
    <row r="2014" spans="1:13" ht="16" x14ac:dyDescent="0.2">
      <c r="A2014" s="5" t="s">
        <v>9183</v>
      </c>
      <c r="B2014" s="5" t="s">
        <v>23394</v>
      </c>
      <c r="C2014" s="5">
        <v>1593906</v>
      </c>
      <c r="D2014" s="5" t="s">
        <v>26921</v>
      </c>
      <c r="E2014" s="5">
        <v>18</v>
      </c>
      <c r="F2014" s="5">
        <v>34</v>
      </c>
      <c r="G2014" s="5" t="s">
        <v>15733</v>
      </c>
      <c r="H2014" s="5"/>
      <c r="I2014" s="5">
        <f>SUMIF('compiled data'!B:B,'Summary plot wt seed station'!C2014,'compiled data'!E:E)</f>
        <v>10.6</v>
      </c>
      <c r="L2014" t="s">
        <v>9177</v>
      </c>
      <c r="M2014">
        <v>9755</v>
      </c>
    </row>
    <row r="2015" spans="1:13" ht="16" x14ac:dyDescent="0.2">
      <c r="A2015" s="5" t="s">
        <v>9184</v>
      </c>
      <c r="B2015" s="5" t="s">
        <v>23395</v>
      </c>
      <c r="C2015" s="5">
        <v>1594084</v>
      </c>
      <c r="D2015" s="5" t="s">
        <v>26922</v>
      </c>
      <c r="E2015" s="5">
        <v>17</v>
      </c>
      <c r="F2015" s="5">
        <v>46</v>
      </c>
      <c r="G2015" s="5" t="s">
        <v>15733</v>
      </c>
      <c r="H2015" s="5"/>
      <c r="I2015" s="5">
        <f>SUMIF('compiled data'!B:B,'Summary plot wt seed station'!C2015,'compiled data'!E:E)</f>
        <v>462.59999999999997</v>
      </c>
      <c r="L2015" t="s">
        <v>9177</v>
      </c>
      <c r="M2015">
        <v>9756</v>
      </c>
    </row>
    <row r="2016" spans="1:13" ht="16" x14ac:dyDescent="0.2">
      <c r="A2016" s="5" t="s">
        <v>9190</v>
      </c>
      <c r="B2016" s="5" t="s">
        <v>23396</v>
      </c>
      <c r="C2016" s="5">
        <v>1593981</v>
      </c>
      <c r="D2016" s="5" t="s">
        <v>26923</v>
      </c>
      <c r="E2016" s="5">
        <v>23</v>
      </c>
      <c r="F2016" s="5">
        <v>36</v>
      </c>
      <c r="G2016" s="5" t="s">
        <v>15733</v>
      </c>
      <c r="H2016" s="5"/>
      <c r="I2016" s="5">
        <f>SUMIF('compiled data'!B:B,'Summary plot wt seed station'!C2016,'compiled data'!E:E)</f>
        <v>89.32</v>
      </c>
      <c r="J2016" s="5"/>
      <c r="K2016" s="5"/>
      <c r="L2016" s="5" t="s">
        <v>9191</v>
      </c>
      <c r="M2016">
        <v>9762</v>
      </c>
    </row>
    <row r="2017" spans="1:13" ht="16" x14ac:dyDescent="0.2">
      <c r="A2017" s="5" t="s">
        <v>9194</v>
      </c>
      <c r="B2017" s="5" t="s">
        <v>23397</v>
      </c>
      <c r="C2017" s="5">
        <v>1593959</v>
      </c>
      <c r="D2017" s="5" t="s">
        <v>26924</v>
      </c>
      <c r="E2017" s="5">
        <v>23</v>
      </c>
      <c r="F2017" s="5">
        <v>37</v>
      </c>
      <c r="G2017" s="5" t="s">
        <v>15733</v>
      </c>
      <c r="H2017" s="5"/>
      <c r="I2017" s="5">
        <f>SUMIF('compiled data'!B:B,'Summary plot wt seed station'!C2017,'compiled data'!E:E)</f>
        <v>394.99</v>
      </c>
      <c r="J2017" s="5"/>
      <c r="K2017" s="5"/>
      <c r="L2017" s="5" t="s">
        <v>9191</v>
      </c>
      <c r="M2017">
        <v>9764</v>
      </c>
    </row>
    <row r="2018" spans="1:13" ht="16" x14ac:dyDescent="0.2">
      <c r="A2018" s="5" t="s">
        <v>9198</v>
      </c>
      <c r="B2018" s="5" t="s">
        <v>23398</v>
      </c>
      <c r="C2018" s="5">
        <v>1593949</v>
      </c>
      <c r="D2018" s="5" t="s">
        <v>26925</v>
      </c>
      <c r="E2018" s="5">
        <v>23</v>
      </c>
      <c r="F2018" s="5">
        <v>38</v>
      </c>
      <c r="G2018" s="5" t="s">
        <v>15733</v>
      </c>
      <c r="H2018" s="5"/>
      <c r="I2018" s="5">
        <f>SUMIF('compiled data'!B:B,'Summary plot wt seed station'!C2018,'compiled data'!E:E)</f>
        <v>532.85</v>
      </c>
      <c r="J2018" s="5"/>
      <c r="K2018" s="5"/>
      <c r="L2018" s="5" t="s">
        <v>9191</v>
      </c>
      <c r="M2018">
        <v>9768</v>
      </c>
    </row>
    <row r="2019" spans="1:13" ht="16" x14ac:dyDescent="0.2">
      <c r="A2019" s="5" t="s">
        <v>9205</v>
      </c>
      <c r="B2019" s="5" t="s">
        <v>23399</v>
      </c>
      <c r="C2019" s="5">
        <v>1594039</v>
      </c>
      <c r="D2019" s="5" t="s">
        <v>26926</v>
      </c>
      <c r="E2019" s="5">
        <v>23</v>
      </c>
      <c r="F2019" s="5">
        <v>39</v>
      </c>
      <c r="G2019" s="5" t="s">
        <v>15733</v>
      </c>
      <c r="H2019" s="5"/>
      <c r="I2019" s="5">
        <f>SUMIF('compiled data'!B:B,'Summary plot wt seed station'!C2019,'compiled data'!E:E)</f>
        <v>487.52000000000004</v>
      </c>
      <c r="J2019" s="5"/>
      <c r="K2019" s="5"/>
      <c r="L2019" s="5" t="s">
        <v>9191</v>
      </c>
      <c r="M2019">
        <v>9774</v>
      </c>
    </row>
    <row r="2020" spans="1:13" ht="16" x14ac:dyDescent="0.2">
      <c r="A2020" s="5" t="s">
        <v>9211</v>
      </c>
      <c r="B2020" s="5" t="s">
        <v>23400</v>
      </c>
      <c r="C2020" s="5">
        <v>1594027</v>
      </c>
      <c r="D2020" s="5" t="s">
        <v>26927</v>
      </c>
      <c r="E2020" s="5">
        <v>23</v>
      </c>
      <c r="F2020" s="5">
        <v>40</v>
      </c>
      <c r="G2020" s="5" t="s">
        <v>15733</v>
      </c>
      <c r="H2020" s="5"/>
      <c r="I2020" s="5">
        <f>SUMIF('compiled data'!B:B,'Summary plot wt seed station'!C2020,'compiled data'!E:E)</f>
        <v>128.63</v>
      </c>
      <c r="J2020" s="5"/>
      <c r="K2020" s="5"/>
      <c r="L2020" s="5" t="s">
        <v>9191</v>
      </c>
      <c r="M2020">
        <v>9779</v>
      </c>
    </row>
    <row r="2021" spans="1:13" ht="16" x14ac:dyDescent="0.2">
      <c r="A2021" s="5" t="s">
        <v>9215</v>
      </c>
      <c r="B2021" s="5" t="s">
        <v>23401</v>
      </c>
      <c r="C2021" s="5">
        <v>1593988</v>
      </c>
      <c r="D2021" s="5" t="s">
        <v>26928</v>
      </c>
      <c r="E2021" s="5">
        <v>23</v>
      </c>
      <c r="F2021" s="5">
        <v>42</v>
      </c>
      <c r="G2021" s="5" t="s">
        <v>15733</v>
      </c>
      <c r="H2021" s="5"/>
      <c r="I2021" s="5">
        <f>SUMIF('compiled data'!B:B,'Summary plot wt seed station'!C2021,'compiled data'!E:E)</f>
        <v>357.95</v>
      </c>
      <c r="J2021" s="5"/>
      <c r="K2021" s="5"/>
      <c r="L2021" s="5" t="s">
        <v>9191</v>
      </c>
      <c r="M2021">
        <v>9783</v>
      </c>
    </row>
    <row r="2022" spans="1:13" ht="16" x14ac:dyDescent="0.2">
      <c r="A2022" s="5" t="s">
        <v>9220</v>
      </c>
      <c r="B2022" s="5" t="s">
        <v>23402</v>
      </c>
      <c r="C2022" s="5">
        <v>1593964</v>
      </c>
      <c r="D2022" s="5" t="s">
        <v>26929</v>
      </c>
      <c r="E2022" s="5">
        <v>23</v>
      </c>
      <c r="F2022" s="5">
        <v>43</v>
      </c>
      <c r="G2022" s="5" t="s">
        <v>15733</v>
      </c>
      <c r="H2022" s="5"/>
      <c r="I2022" s="5">
        <f>SUMIF('compiled data'!B:B,'Summary plot wt seed station'!C2022,'compiled data'!E:E)</f>
        <v>399.33</v>
      </c>
      <c r="L2022" t="s">
        <v>9191</v>
      </c>
      <c r="M2022">
        <v>9788</v>
      </c>
    </row>
    <row r="2023" spans="1:13" ht="16" x14ac:dyDescent="0.2">
      <c r="A2023" s="5" t="s">
        <v>9225</v>
      </c>
      <c r="B2023" s="5" t="s">
        <v>23403</v>
      </c>
      <c r="C2023" s="5">
        <v>1593933</v>
      </c>
      <c r="D2023" s="5" t="s">
        <v>26930</v>
      </c>
      <c r="E2023" s="5">
        <v>23</v>
      </c>
      <c r="F2023" s="5">
        <v>44</v>
      </c>
      <c r="G2023" s="5" t="s">
        <v>15733</v>
      </c>
      <c r="H2023" s="5"/>
      <c r="I2023" s="5">
        <f>SUMIF('compiled data'!B:B,'Summary plot wt seed station'!C2023,'compiled data'!E:E)</f>
        <v>346.65000000000003</v>
      </c>
      <c r="L2023" t="s">
        <v>9191</v>
      </c>
      <c r="M2023">
        <v>9793</v>
      </c>
    </row>
    <row r="2024" spans="1:13" ht="16" x14ac:dyDescent="0.2">
      <c r="A2024" s="5" t="s">
        <v>9229</v>
      </c>
      <c r="B2024" s="5" t="s">
        <v>23404</v>
      </c>
      <c r="C2024" s="5">
        <v>1594033</v>
      </c>
      <c r="D2024" s="5" t="s">
        <v>26931</v>
      </c>
      <c r="E2024" s="5">
        <v>24</v>
      </c>
      <c r="F2024" s="5">
        <v>41</v>
      </c>
      <c r="G2024" s="5" t="s">
        <v>15733</v>
      </c>
      <c r="H2024" s="5"/>
      <c r="I2024" s="5">
        <f>SUMIF('compiled data'!B:B,'Summary plot wt seed station'!C2024,'compiled data'!E:E)</f>
        <v>280.94</v>
      </c>
      <c r="L2024" t="s">
        <v>9191</v>
      </c>
      <c r="M2024">
        <v>9797</v>
      </c>
    </row>
    <row r="2025" spans="1:13" ht="16" x14ac:dyDescent="0.2">
      <c r="A2025" s="5" t="s">
        <v>9234</v>
      </c>
      <c r="B2025" s="5" t="s">
        <v>23405</v>
      </c>
      <c r="C2025" s="5">
        <v>1593962</v>
      </c>
      <c r="D2025" s="5" t="s">
        <v>26932</v>
      </c>
      <c r="E2025" s="5">
        <v>24</v>
      </c>
      <c r="F2025" s="5">
        <v>42</v>
      </c>
      <c r="G2025" s="5" t="s">
        <v>15733</v>
      </c>
      <c r="H2025" s="5"/>
      <c r="I2025" s="5">
        <f>SUMIF('compiled data'!B:B,'Summary plot wt seed station'!C2025,'compiled data'!E:E)</f>
        <v>452.75</v>
      </c>
      <c r="L2025" t="s">
        <v>9191</v>
      </c>
      <c r="M2025">
        <v>9802</v>
      </c>
    </row>
    <row r="2026" spans="1:13" ht="16" x14ac:dyDescent="0.2">
      <c r="A2026" s="5" t="s">
        <v>9239</v>
      </c>
      <c r="B2026" s="5" t="s">
        <v>23406</v>
      </c>
      <c r="C2026" s="5">
        <v>1593978</v>
      </c>
      <c r="D2026" s="5" t="s">
        <v>26933</v>
      </c>
      <c r="E2026" s="5">
        <v>24</v>
      </c>
      <c r="F2026" s="5">
        <v>43</v>
      </c>
      <c r="G2026" s="5" t="s">
        <v>15733</v>
      </c>
      <c r="H2026" s="5"/>
      <c r="I2026" s="5">
        <f>SUMIF('compiled data'!B:B,'Summary plot wt seed station'!C2026,'compiled data'!E:E)</f>
        <v>193.1</v>
      </c>
      <c r="L2026" t="s">
        <v>9191</v>
      </c>
      <c r="M2026">
        <v>9807</v>
      </c>
    </row>
    <row r="2027" spans="1:13" ht="16" x14ac:dyDescent="0.2">
      <c r="A2027" s="5" t="s">
        <v>9244</v>
      </c>
      <c r="B2027" s="5" t="s">
        <v>23407</v>
      </c>
      <c r="C2027" s="5">
        <v>1593969</v>
      </c>
      <c r="D2027" s="5" t="s">
        <v>26934</v>
      </c>
      <c r="E2027" s="5">
        <v>24</v>
      </c>
      <c r="F2027" s="5">
        <v>44</v>
      </c>
      <c r="G2027" s="5" t="s">
        <v>15733</v>
      </c>
      <c r="H2027" s="5"/>
      <c r="I2027" s="5">
        <f>SUMIF('compiled data'!B:B,'Summary plot wt seed station'!C2027,'compiled data'!E:E)</f>
        <v>654.67999999999995</v>
      </c>
      <c r="L2027" t="s">
        <v>9191</v>
      </c>
      <c r="M2027">
        <v>9812</v>
      </c>
    </row>
    <row r="2028" spans="1:13" ht="16" x14ac:dyDescent="0.2">
      <c r="A2028" s="5" t="s">
        <v>9249</v>
      </c>
      <c r="B2028" s="5" t="s">
        <v>23408</v>
      </c>
      <c r="C2028" s="5">
        <v>1594090</v>
      </c>
      <c r="D2028" s="5" t="s">
        <v>26935</v>
      </c>
      <c r="E2028" s="5">
        <v>24</v>
      </c>
      <c r="F2028" s="5">
        <v>45</v>
      </c>
      <c r="G2028" s="5" t="s">
        <v>15733</v>
      </c>
      <c r="H2028" s="5"/>
      <c r="I2028" s="5">
        <f>SUMIF('compiled data'!B:B,'Summary plot wt seed station'!C2028,'compiled data'!E:E)</f>
        <v>345.43</v>
      </c>
      <c r="L2028" t="s">
        <v>9191</v>
      </c>
      <c r="M2028">
        <v>9817</v>
      </c>
    </row>
    <row r="2029" spans="1:13" ht="16" x14ac:dyDescent="0.2">
      <c r="A2029" s="5" t="s">
        <v>9254</v>
      </c>
      <c r="B2029" s="5" t="s">
        <v>23409</v>
      </c>
      <c r="C2029" s="5">
        <v>1593882</v>
      </c>
      <c r="D2029" s="5" t="s">
        <v>26936</v>
      </c>
      <c r="E2029" s="5">
        <v>25</v>
      </c>
      <c r="F2029" s="5">
        <v>32</v>
      </c>
      <c r="G2029" s="5" t="s">
        <v>15733</v>
      </c>
      <c r="H2029" s="5"/>
      <c r="I2029" s="5">
        <f>SUMIF('compiled data'!B:B,'Summary plot wt seed station'!C2029,'compiled data'!E:E)</f>
        <v>374.14</v>
      </c>
      <c r="J2029" s="5"/>
      <c r="K2029" s="5"/>
      <c r="L2029" s="5" t="s">
        <v>9191</v>
      </c>
      <c r="M2029">
        <v>9822</v>
      </c>
    </row>
    <row r="2030" spans="1:13" ht="16" x14ac:dyDescent="0.2">
      <c r="A2030" s="5" t="s">
        <v>9259</v>
      </c>
      <c r="B2030" s="5" t="s">
        <v>23410</v>
      </c>
      <c r="C2030" s="5">
        <v>1594177</v>
      </c>
      <c r="D2030" s="5" t="s">
        <v>26937</v>
      </c>
      <c r="E2030" s="5">
        <v>23</v>
      </c>
      <c r="F2030" s="5">
        <v>55</v>
      </c>
      <c r="G2030" s="5" t="s">
        <v>15733</v>
      </c>
      <c r="H2030" s="5"/>
      <c r="I2030" s="5">
        <f>SUMIF('compiled data'!B:B,'Summary plot wt seed station'!C2030,'compiled data'!E:E)</f>
        <v>409.49</v>
      </c>
      <c r="J2030" s="5"/>
      <c r="K2030" s="5"/>
      <c r="L2030" s="5" t="s">
        <v>9260</v>
      </c>
      <c r="M2030">
        <v>9827</v>
      </c>
    </row>
    <row r="2031" spans="1:13" ht="16" x14ac:dyDescent="0.2">
      <c r="A2031" s="5" t="s">
        <v>9261</v>
      </c>
      <c r="B2031" s="5" t="s">
        <v>23411</v>
      </c>
      <c r="C2031" s="5">
        <v>1594217</v>
      </c>
      <c r="D2031" s="5" t="s">
        <v>26938</v>
      </c>
      <c r="E2031" s="5">
        <v>23</v>
      </c>
      <c r="F2031" s="5">
        <v>56</v>
      </c>
      <c r="G2031" s="5" t="s">
        <v>15733</v>
      </c>
      <c r="H2031" s="5"/>
      <c r="I2031" s="5">
        <f>SUMIF('compiled data'!B:B,'Summary plot wt seed station'!C2031,'compiled data'!E:E)</f>
        <v>501.52</v>
      </c>
      <c r="J2031" s="5"/>
      <c r="K2031" s="5"/>
      <c r="L2031" s="5" t="s">
        <v>9260</v>
      </c>
      <c r="M2031">
        <v>9828</v>
      </c>
    </row>
    <row r="2032" spans="1:13" ht="16" x14ac:dyDescent="0.2">
      <c r="A2032" s="5" t="s">
        <v>9266</v>
      </c>
      <c r="B2032" s="5" t="s">
        <v>23412</v>
      </c>
      <c r="C2032" s="5">
        <v>1594175</v>
      </c>
      <c r="D2032" s="5" t="s">
        <v>26939</v>
      </c>
      <c r="E2032" s="5">
        <v>23</v>
      </c>
      <c r="F2032" s="5">
        <v>57</v>
      </c>
      <c r="G2032" s="5" t="s">
        <v>15733</v>
      </c>
      <c r="H2032" s="5"/>
      <c r="I2032" s="5">
        <f>SUMIF('compiled data'!B:B,'Summary plot wt seed station'!C2032,'compiled data'!E:E)</f>
        <v>109.64</v>
      </c>
      <c r="J2032" s="5"/>
      <c r="K2032" s="5"/>
      <c r="L2032" s="5" t="s">
        <v>9260</v>
      </c>
      <c r="M2032">
        <v>9833</v>
      </c>
    </row>
    <row r="2033" spans="1:13" ht="16" x14ac:dyDescent="0.2">
      <c r="A2033" s="5" t="s">
        <v>9269</v>
      </c>
      <c r="B2033" s="5" t="s">
        <v>23413</v>
      </c>
      <c r="C2033" s="5">
        <v>1594193</v>
      </c>
      <c r="D2033" s="5" t="s">
        <v>26940</v>
      </c>
      <c r="E2033" s="5">
        <v>23</v>
      </c>
      <c r="F2033" s="5">
        <v>58</v>
      </c>
      <c r="G2033" s="5" t="s">
        <v>15733</v>
      </c>
      <c r="H2033" s="5"/>
      <c r="I2033" s="5">
        <f>SUMIF('compiled data'!B:B,'Summary plot wt seed station'!C2033,'compiled data'!E:E)</f>
        <v>458.35</v>
      </c>
      <c r="L2033" t="s">
        <v>9260</v>
      </c>
      <c r="M2033">
        <v>9836</v>
      </c>
    </row>
    <row r="2034" spans="1:13" ht="16" x14ac:dyDescent="0.2">
      <c r="A2034" s="5" t="s">
        <v>9274</v>
      </c>
      <c r="B2034" s="5" t="s">
        <v>23414</v>
      </c>
      <c r="C2034" s="5">
        <v>1594222</v>
      </c>
      <c r="D2034" s="5" t="s">
        <v>26941</v>
      </c>
      <c r="E2034" s="5">
        <v>23</v>
      </c>
      <c r="F2034" s="5">
        <v>59</v>
      </c>
      <c r="G2034" s="5" t="s">
        <v>15733</v>
      </c>
      <c r="H2034" s="5"/>
      <c r="I2034" s="5">
        <f>SUMIF('compiled data'!B:B,'Summary plot wt seed station'!C2034,'compiled data'!E:E)</f>
        <v>378</v>
      </c>
      <c r="L2034" t="s">
        <v>9260</v>
      </c>
      <c r="M2034">
        <v>9841</v>
      </c>
    </row>
    <row r="2035" spans="1:13" ht="16" x14ac:dyDescent="0.2">
      <c r="A2035" s="5" t="s">
        <v>9279</v>
      </c>
      <c r="B2035" s="5" t="s">
        <v>23415</v>
      </c>
      <c r="C2035" s="5">
        <v>1594248</v>
      </c>
      <c r="D2035" s="5" t="s">
        <v>26942</v>
      </c>
      <c r="E2035" s="5">
        <v>23</v>
      </c>
      <c r="F2035" s="5">
        <v>60</v>
      </c>
      <c r="G2035" s="5" t="s">
        <v>15733</v>
      </c>
      <c r="H2035" s="5"/>
      <c r="I2035" s="5">
        <f>SUMIF('compiled data'!B:B,'Summary plot wt seed station'!C2035,'compiled data'!E:E)</f>
        <v>620</v>
      </c>
      <c r="L2035" t="s">
        <v>9260</v>
      </c>
      <c r="M2035">
        <v>9846</v>
      </c>
    </row>
    <row r="2036" spans="1:13" ht="16" x14ac:dyDescent="0.2">
      <c r="A2036" s="5" t="s">
        <v>9284</v>
      </c>
      <c r="B2036" s="5" t="s">
        <v>23416</v>
      </c>
      <c r="C2036" s="5">
        <v>1594003</v>
      </c>
      <c r="D2036" s="5" t="s">
        <v>26943</v>
      </c>
      <c r="E2036" s="5">
        <v>27</v>
      </c>
      <c r="F2036" s="5">
        <v>36</v>
      </c>
      <c r="G2036" s="5" t="s">
        <v>15733</v>
      </c>
      <c r="H2036" s="5"/>
      <c r="I2036" s="5">
        <f>SUMIF('compiled data'!B:B,'Summary plot wt seed station'!C2036,'compiled data'!E:E)</f>
        <v>317.37</v>
      </c>
      <c r="L2036" t="s">
        <v>9260</v>
      </c>
      <c r="M2036">
        <v>9851</v>
      </c>
    </row>
    <row r="2037" spans="1:13" ht="16" x14ac:dyDescent="0.2">
      <c r="A2037" s="5" t="s">
        <v>9288</v>
      </c>
      <c r="B2037" s="5" t="s">
        <v>23417</v>
      </c>
      <c r="C2037" s="5">
        <v>1594091</v>
      </c>
      <c r="D2037" s="5" t="s">
        <v>26944</v>
      </c>
      <c r="E2037" s="5">
        <v>17</v>
      </c>
      <c r="F2037" s="5">
        <v>47</v>
      </c>
      <c r="G2037" s="5" t="s">
        <v>15733</v>
      </c>
      <c r="H2037" s="5"/>
      <c r="I2037" s="5">
        <f>SUMIF('compiled data'!B:B,'Summary plot wt seed station'!C2037,'compiled data'!E:E)</f>
        <v>36.299999999999997</v>
      </c>
      <c r="L2037" t="s">
        <v>9260</v>
      </c>
      <c r="M2037">
        <v>9855</v>
      </c>
    </row>
    <row r="2038" spans="1:13" ht="16" x14ac:dyDescent="0.2">
      <c r="A2038" s="5" t="s">
        <v>9290</v>
      </c>
      <c r="B2038" s="5" t="s">
        <v>23418</v>
      </c>
      <c r="C2038" s="5">
        <v>1594159</v>
      </c>
      <c r="D2038" s="5" t="s">
        <v>26945</v>
      </c>
      <c r="E2038" s="5">
        <v>27</v>
      </c>
      <c r="F2038" s="5">
        <v>46</v>
      </c>
      <c r="G2038" s="5" t="s">
        <v>15733</v>
      </c>
      <c r="H2038" s="5"/>
      <c r="I2038" s="5">
        <f>SUMIF('compiled data'!B:B,'Summary plot wt seed station'!C2038,'compiled data'!E:E)</f>
        <v>134.07999999999998</v>
      </c>
      <c r="L2038" t="s">
        <v>9260</v>
      </c>
      <c r="M2038">
        <v>9857</v>
      </c>
    </row>
    <row r="2039" spans="1:13" ht="16" x14ac:dyDescent="0.2">
      <c r="A2039" s="5" t="s">
        <v>9295</v>
      </c>
      <c r="B2039" s="5" t="s">
        <v>23419</v>
      </c>
      <c r="C2039" s="5">
        <v>1594157</v>
      </c>
      <c r="D2039" s="5" t="s">
        <v>26946</v>
      </c>
      <c r="E2039" s="5">
        <v>21</v>
      </c>
      <c r="F2039" s="5">
        <v>52</v>
      </c>
      <c r="G2039" s="5" t="s">
        <v>15733</v>
      </c>
      <c r="H2039" s="5"/>
      <c r="I2039" s="5">
        <f>SUMIF('compiled data'!B:B,'Summary plot wt seed station'!C2039,'compiled data'!E:E)</f>
        <v>307.46000000000004</v>
      </c>
      <c r="L2039" t="s">
        <v>9260</v>
      </c>
      <c r="M2039">
        <v>9862</v>
      </c>
    </row>
    <row r="2040" spans="1:13" ht="16" x14ac:dyDescent="0.2">
      <c r="A2040" s="5" t="s">
        <v>9299</v>
      </c>
      <c r="B2040" s="5" t="s">
        <v>23420</v>
      </c>
      <c r="C2040" s="5">
        <v>1594224</v>
      </c>
      <c r="D2040" s="5" t="s">
        <v>26947</v>
      </c>
      <c r="E2040" s="5">
        <v>24</v>
      </c>
      <c r="F2040" s="5">
        <v>59</v>
      </c>
      <c r="G2040" s="5" t="s">
        <v>15733</v>
      </c>
      <c r="H2040" s="5"/>
      <c r="I2040" s="5">
        <f>SUMIF('compiled data'!B:B,'Summary plot wt seed station'!C2040,'compiled data'!E:E)</f>
        <v>556.01</v>
      </c>
      <c r="L2040" t="s">
        <v>9260</v>
      </c>
      <c r="M2040">
        <v>9866</v>
      </c>
    </row>
    <row r="2041" spans="1:13" ht="16" x14ac:dyDescent="0.2">
      <c r="A2041" s="5" t="s">
        <v>9304</v>
      </c>
      <c r="B2041" s="5" t="s">
        <v>23421</v>
      </c>
      <c r="C2041" s="5">
        <v>1594246</v>
      </c>
      <c r="D2041" s="5" t="s">
        <v>26948</v>
      </c>
      <c r="E2041" s="5">
        <v>24</v>
      </c>
      <c r="F2041" s="5">
        <v>60</v>
      </c>
      <c r="G2041" s="5" t="s">
        <v>15733</v>
      </c>
      <c r="H2041" s="5"/>
      <c r="I2041" s="5">
        <f>SUMIF('compiled data'!B:B,'Summary plot wt seed station'!C2041,'compiled data'!E:E)</f>
        <v>236.1</v>
      </c>
      <c r="L2041" t="s">
        <v>9260</v>
      </c>
      <c r="M2041">
        <v>9871</v>
      </c>
    </row>
    <row r="2042" spans="1:13" ht="16" x14ac:dyDescent="0.2">
      <c r="A2042" s="5" t="s">
        <v>9309</v>
      </c>
      <c r="B2042" s="5" t="s">
        <v>23422</v>
      </c>
      <c r="C2042" s="5">
        <v>1594158</v>
      </c>
      <c r="D2042" s="5" t="s">
        <v>26949</v>
      </c>
      <c r="E2042" s="5">
        <v>25</v>
      </c>
      <c r="F2042" s="5">
        <v>48</v>
      </c>
      <c r="G2042" s="5" t="s">
        <v>15733</v>
      </c>
      <c r="H2042" s="5"/>
      <c r="I2042" s="5">
        <f>SUMIF('compiled data'!B:B,'Summary plot wt seed station'!C2042,'compiled data'!E:E)</f>
        <v>321.17000000000007</v>
      </c>
      <c r="L2042" t="s">
        <v>9260</v>
      </c>
      <c r="M2042">
        <v>9876</v>
      </c>
    </row>
    <row r="2043" spans="1:13" ht="16" x14ac:dyDescent="0.2">
      <c r="A2043" s="5" t="s">
        <v>9314</v>
      </c>
      <c r="B2043" s="5" t="s">
        <v>23423</v>
      </c>
      <c r="C2043" s="5">
        <v>1594134</v>
      </c>
      <c r="D2043" s="5" t="s">
        <v>26950</v>
      </c>
      <c r="E2043" s="5">
        <v>25</v>
      </c>
      <c r="F2043" s="5">
        <v>49</v>
      </c>
      <c r="G2043" s="5" t="s">
        <v>15733</v>
      </c>
      <c r="H2043" s="5"/>
      <c r="I2043" s="5">
        <f>SUMIF('compiled data'!B:B,'Summary plot wt seed station'!C2043,'compiled data'!E:E)</f>
        <v>333.72</v>
      </c>
      <c r="L2043" t="s">
        <v>9260</v>
      </c>
      <c r="M2043">
        <v>9881</v>
      </c>
    </row>
    <row r="2044" spans="1:13" ht="16" x14ac:dyDescent="0.2">
      <c r="A2044" s="5" t="s">
        <v>9319</v>
      </c>
      <c r="B2044" s="5" t="s">
        <v>23424</v>
      </c>
      <c r="C2044" s="5">
        <v>1594055</v>
      </c>
      <c r="D2044" s="5" t="s">
        <v>26951</v>
      </c>
      <c r="E2044" s="5">
        <v>25</v>
      </c>
      <c r="F2044" s="5">
        <v>50</v>
      </c>
      <c r="G2044" s="5" t="s">
        <v>15733</v>
      </c>
      <c r="H2044" s="5"/>
      <c r="I2044" s="5">
        <f>SUMIF('compiled data'!B:B,'Summary plot wt seed station'!C2044,'compiled data'!E:E)</f>
        <v>429.25</v>
      </c>
      <c r="L2044" t="s">
        <v>9260</v>
      </c>
      <c r="M2044">
        <v>9886</v>
      </c>
    </row>
    <row r="2045" spans="1:13" ht="16" x14ac:dyDescent="0.2">
      <c r="A2045" s="5" t="s">
        <v>9324</v>
      </c>
      <c r="B2045" s="5" t="s">
        <v>23425</v>
      </c>
      <c r="C2045" s="5">
        <v>1594069</v>
      </c>
      <c r="D2045" s="5" t="s">
        <v>26952</v>
      </c>
      <c r="E2045" s="5">
        <v>25</v>
      </c>
      <c r="F2045" s="5">
        <v>51</v>
      </c>
      <c r="G2045" s="5" t="s">
        <v>15733</v>
      </c>
      <c r="H2045" s="5"/>
      <c r="I2045" s="5">
        <f>SUMIF('compiled data'!B:B,'Summary plot wt seed station'!C2045,'compiled data'!E:E)</f>
        <v>470.8</v>
      </c>
      <c r="L2045" t="s">
        <v>9260</v>
      </c>
      <c r="M2045">
        <v>9891</v>
      </c>
    </row>
    <row r="2046" spans="1:13" ht="16" x14ac:dyDescent="0.2">
      <c r="A2046" s="5" t="s">
        <v>9329</v>
      </c>
      <c r="B2046" s="5" t="s">
        <v>23426</v>
      </c>
      <c r="C2046" s="5">
        <v>1594076</v>
      </c>
      <c r="D2046" s="5" t="s">
        <v>26953</v>
      </c>
      <c r="E2046" s="5">
        <v>25</v>
      </c>
      <c r="F2046" s="5">
        <v>52</v>
      </c>
      <c r="G2046" s="5" t="s">
        <v>15733</v>
      </c>
      <c r="H2046" s="5"/>
      <c r="I2046" s="5">
        <f>SUMIF('compiled data'!B:B,'Summary plot wt seed station'!C2046,'compiled data'!E:E)</f>
        <v>598.46</v>
      </c>
      <c r="L2046" t="s">
        <v>9260</v>
      </c>
      <c r="M2046">
        <v>9896</v>
      </c>
    </row>
    <row r="2047" spans="1:13" ht="16" x14ac:dyDescent="0.2">
      <c r="A2047" s="5" t="s">
        <v>9334</v>
      </c>
      <c r="B2047" s="5" t="s">
        <v>23427</v>
      </c>
      <c r="C2047" s="5">
        <v>1594057</v>
      </c>
      <c r="D2047" s="5" t="s">
        <v>26954</v>
      </c>
      <c r="E2047" s="5">
        <v>25</v>
      </c>
      <c r="F2047" s="5">
        <v>53</v>
      </c>
      <c r="G2047" s="5" t="s">
        <v>15733</v>
      </c>
      <c r="H2047" s="5"/>
      <c r="I2047" s="5">
        <f>SUMIF('compiled data'!B:B,'Summary plot wt seed station'!C2047,'compiled data'!E:E)</f>
        <v>601.6</v>
      </c>
      <c r="L2047" t="s">
        <v>9260</v>
      </c>
      <c r="M2047">
        <v>9901</v>
      </c>
    </row>
    <row r="2048" spans="1:13" ht="16" x14ac:dyDescent="0.2">
      <c r="A2048" s="5" t="s">
        <v>9340</v>
      </c>
      <c r="B2048" s="5" t="s">
        <v>23428</v>
      </c>
      <c r="C2048" s="5">
        <v>1593594</v>
      </c>
      <c r="D2048" s="5" t="s">
        <v>26955</v>
      </c>
      <c r="E2048" s="5">
        <v>21</v>
      </c>
      <c r="F2048" s="5">
        <v>9</v>
      </c>
      <c r="G2048" s="5" t="s">
        <v>15733</v>
      </c>
      <c r="H2048" s="5"/>
      <c r="I2048" s="5">
        <f>SUMIF('compiled data'!B:B,'Summary plot wt seed station'!C2048,'compiled data'!E:E)</f>
        <v>286.70000000000005</v>
      </c>
      <c r="J2048" s="5"/>
      <c r="K2048" s="5"/>
      <c r="L2048" s="5" t="s">
        <v>8206</v>
      </c>
      <c r="M2048">
        <v>9907</v>
      </c>
    </row>
    <row r="2049" spans="1:13" ht="16" x14ac:dyDescent="0.2">
      <c r="A2049" s="5" t="s">
        <v>9346</v>
      </c>
      <c r="B2049" s="5" t="s">
        <v>23429</v>
      </c>
      <c r="C2049" s="5">
        <v>1593570</v>
      </c>
      <c r="D2049" s="5" t="s">
        <v>26956</v>
      </c>
      <c r="E2049" s="5">
        <v>21</v>
      </c>
      <c r="F2049" s="5">
        <v>10</v>
      </c>
      <c r="G2049" s="5" t="s">
        <v>15733</v>
      </c>
      <c r="H2049" s="5"/>
      <c r="I2049" s="5">
        <f>SUMIF('compiled data'!B:B,'Summary plot wt seed station'!C2049,'compiled data'!E:E)</f>
        <v>443.5</v>
      </c>
      <c r="J2049" s="5"/>
      <c r="K2049" s="5"/>
      <c r="L2049" s="5" t="s">
        <v>8206</v>
      </c>
      <c r="M2049">
        <v>9912</v>
      </c>
    </row>
    <row r="2050" spans="1:13" ht="16" x14ac:dyDescent="0.2">
      <c r="A2050" s="5" t="s">
        <v>9351</v>
      </c>
      <c r="B2050" s="5" t="s">
        <v>23430</v>
      </c>
      <c r="C2050" s="5">
        <v>1593566</v>
      </c>
      <c r="D2050" s="5" t="s">
        <v>26957</v>
      </c>
      <c r="E2050" s="5">
        <v>21</v>
      </c>
      <c r="F2050" s="5">
        <v>11</v>
      </c>
      <c r="G2050" s="5" t="s">
        <v>15733</v>
      </c>
      <c r="H2050" s="5"/>
      <c r="I2050" s="5">
        <f>SUMIF('compiled data'!B:B,'Summary plot wt seed station'!C2050,'compiled data'!E:E)</f>
        <v>162.10000000000002</v>
      </c>
      <c r="J2050" s="5"/>
      <c r="K2050" s="5"/>
      <c r="L2050" s="5" t="s">
        <v>8206</v>
      </c>
      <c r="M2050">
        <v>9917</v>
      </c>
    </row>
    <row r="2051" spans="1:13" ht="16" x14ac:dyDescent="0.2">
      <c r="A2051" s="5" t="s">
        <v>9356</v>
      </c>
      <c r="B2051" s="5" t="s">
        <v>23431</v>
      </c>
      <c r="C2051" s="5">
        <v>1593554</v>
      </c>
      <c r="D2051" s="5" t="s">
        <v>26958</v>
      </c>
      <c r="E2051" s="5">
        <v>21</v>
      </c>
      <c r="F2051" s="5">
        <v>12</v>
      </c>
      <c r="G2051" s="5" t="s">
        <v>15733</v>
      </c>
      <c r="H2051" s="5"/>
      <c r="I2051" s="5">
        <f>SUMIF('compiled data'!B:B,'Summary plot wt seed station'!C2051,'compiled data'!E:E)</f>
        <v>361.4</v>
      </c>
      <c r="L2051" t="s">
        <v>8206</v>
      </c>
      <c r="M2051">
        <v>9922</v>
      </c>
    </row>
    <row r="2052" spans="1:13" ht="16" x14ac:dyDescent="0.2">
      <c r="A2052" s="5" t="s">
        <v>9361</v>
      </c>
      <c r="B2052" s="5" t="s">
        <v>23432</v>
      </c>
      <c r="C2052" s="5">
        <v>1593661</v>
      </c>
      <c r="D2052" s="5" t="s">
        <v>26959</v>
      </c>
      <c r="E2052" s="5">
        <v>21</v>
      </c>
      <c r="F2052" s="5">
        <v>13</v>
      </c>
      <c r="G2052" s="5" t="s">
        <v>15733</v>
      </c>
      <c r="H2052" s="5"/>
      <c r="I2052" s="5">
        <f>SUMIF('compiled data'!B:B,'Summary plot wt seed station'!C2052,'compiled data'!E:E)</f>
        <v>412.90000000000003</v>
      </c>
      <c r="L2052" t="s">
        <v>8206</v>
      </c>
      <c r="M2052">
        <v>9927</v>
      </c>
    </row>
    <row r="2053" spans="1:13" ht="16" x14ac:dyDescent="0.2">
      <c r="A2053" s="5" t="s">
        <v>9366</v>
      </c>
      <c r="B2053" s="5" t="s">
        <v>23433</v>
      </c>
      <c r="C2053" s="5">
        <v>1593596</v>
      </c>
      <c r="D2053" s="5" t="s">
        <v>26960</v>
      </c>
      <c r="E2053" s="5">
        <v>21</v>
      </c>
      <c r="F2053" s="5">
        <v>15</v>
      </c>
      <c r="G2053" s="5" t="s">
        <v>15733</v>
      </c>
      <c r="H2053" s="5"/>
      <c r="I2053" s="5">
        <f>SUMIF('compiled data'!B:B,'Summary plot wt seed station'!C2053,'compiled data'!E:E)</f>
        <v>340.8</v>
      </c>
      <c r="L2053" t="s">
        <v>8206</v>
      </c>
      <c r="M2053">
        <v>9932</v>
      </c>
    </row>
    <row r="2054" spans="1:13" ht="16" x14ac:dyDescent="0.2">
      <c r="A2054" s="5" t="s">
        <v>9371</v>
      </c>
      <c r="B2054" s="5" t="s">
        <v>23434</v>
      </c>
      <c r="C2054" s="5">
        <v>1593741</v>
      </c>
      <c r="D2054" s="5" t="s">
        <v>26961</v>
      </c>
      <c r="E2054" s="5">
        <v>21</v>
      </c>
      <c r="F2054" s="5">
        <v>16</v>
      </c>
      <c r="G2054" s="5" t="s">
        <v>15733</v>
      </c>
      <c r="H2054" s="5"/>
      <c r="I2054" s="5">
        <f>SUMIF('compiled data'!B:B,'Summary plot wt seed station'!C2054,'compiled data'!E:E)</f>
        <v>138.89999999999998</v>
      </c>
      <c r="L2054" t="s">
        <v>8206</v>
      </c>
      <c r="M2054">
        <v>9937</v>
      </c>
    </row>
    <row r="2055" spans="1:13" ht="16" x14ac:dyDescent="0.2">
      <c r="A2055" s="5" t="s">
        <v>9373</v>
      </c>
      <c r="B2055" s="5" t="s">
        <v>23435</v>
      </c>
      <c r="C2055" s="5">
        <v>1593574</v>
      </c>
      <c r="D2055" s="5" t="s">
        <v>26962</v>
      </c>
      <c r="E2055" s="5">
        <v>22</v>
      </c>
      <c r="F2055" s="5">
        <v>14</v>
      </c>
      <c r="G2055" s="5" t="s">
        <v>15733</v>
      </c>
      <c r="H2055" s="5"/>
      <c r="I2055" s="5">
        <f>SUMIF('compiled data'!B:B,'Summary plot wt seed station'!C2055,'compiled data'!E:E)</f>
        <v>585</v>
      </c>
      <c r="L2055" t="s">
        <v>8206</v>
      </c>
      <c r="M2055">
        <v>9939</v>
      </c>
    </row>
    <row r="2056" spans="1:13" ht="16" x14ac:dyDescent="0.2">
      <c r="A2056" s="5" t="s">
        <v>9378</v>
      </c>
      <c r="B2056" s="5" t="s">
        <v>23436</v>
      </c>
      <c r="C2056" s="5">
        <v>1593590</v>
      </c>
      <c r="D2056" s="5" t="s">
        <v>26963</v>
      </c>
      <c r="E2056" s="5">
        <v>22</v>
      </c>
      <c r="F2056" s="5">
        <v>15</v>
      </c>
      <c r="G2056" s="5" t="s">
        <v>15733</v>
      </c>
      <c r="H2056" s="5"/>
      <c r="I2056" s="5">
        <f>SUMIF('compiled data'!B:B,'Summary plot wt seed station'!C2056,'compiled data'!E:E)</f>
        <v>280.60000000000002</v>
      </c>
      <c r="L2056" t="s">
        <v>8206</v>
      </c>
      <c r="M2056">
        <v>9944</v>
      </c>
    </row>
    <row r="2057" spans="1:13" ht="16" x14ac:dyDescent="0.2">
      <c r="A2057" s="5" t="s">
        <v>9380</v>
      </c>
      <c r="B2057" s="5" t="s">
        <v>23437</v>
      </c>
      <c r="C2057" s="5">
        <v>1593793</v>
      </c>
      <c r="D2057" s="5" t="s">
        <v>26964</v>
      </c>
      <c r="E2057" s="5">
        <v>22</v>
      </c>
      <c r="F2057" s="5">
        <v>16</v>
      </c>
      <c r="G2057" s="5" t="s">
        <v>15733</v>
      </c>
      <c r="H2057" s="5"/>
      <c r="I2057" s="5">
        <f>SUMIF('compiled data'!B:B,'Summary plot wt seed station'!C2057,'compiled data'!E:E)</f>
        <v>414.5</v>
      </c>
      <c r="L2057" t="s">
        <v>8206</v>
      </c>
      <c r="M2057">
        <v>9946</v>
      </c>
    </row>
    <row r="2058" spans="1:13" ht="16" x14ac:dyDescent="0.2">
      <c r="A2058" s="5" t="s">
        <v>9386</v>
      </c>
      <c r="B2058" s="5" t="s">
        <v>23438</v>
      </c>
      <c r="C2058" s="5">
        <v>1593752</v>
      </c>
      <c r="D2058" s="5" t="s">
        <v>26965</v>
      </c>
      <c r="E2058" s="5">
        <v>22</v>
      </c>
      <c r="F2058" s="5">
        <v>17</v>
      </c>
      <c r="G2058" s="5" t="s">
        <v>15733</v>
      </c>
      <c r="H2058" s="5"/>
      <c r="I2058" s="5">
        <f>SUMIF('compiled data'!B:B,'Summary plot wt seed station'!C2058,'compiled data'!E:E)</f>
        <v>415.7</v>
      </c>
      <c r="L2058" t="s">
        <v>8206</v>
      </c>
      <c r="M2058">
        <v>9952</v>
      </c>
    </row>
    <row r="2059" spans="1:13" ht="16" x14ac:dyDescent="0.2">
      <c r="A2059" s="5" t="s">
        <v>9391</v>
      </c>
      <c r="B2059" s="5" t="s">
        <v>23439</v>
      </c>
      <c r="C2059" s="5">
        <v>1593538</v>
      </c>
      <c r="D2059" s="5" t="s">
        <v>26966</v>
      </c>
      <c r="E2059" s="5">
        <v>23</v>
      </c>
      <c r="F2059" s="5">
        <v>3</v>
      </c>
      <c r="G2059" s="5" t="s">
        <v>15733</v>
      </c>
      <c r="H2059" s="5"/>
      <c r="I2059" s="5">
        <f>SUMIF('compiled data'!B:B,'Summary plot wt seed station'!C2059,'compiled data'!E:E)</f>
        <v>94</v>
      </c>
      <c r="L2059" t="s">
        <v>8206</v>
      </c>
      <c r="M2059">
        <v>9957</v>
      </c>
    </row>
    <row r="2060" spans="1:13" ht="16" x14ac:dyDescent="0.2">
      <c r="A2060" s="5" t="s">
        <v>9394</v>
      </c>
      <c r="B2060" s="5" t="s">
        <v>23440</v>
      </c>
      <c r="C2060" s="5">
        <v>1593550</v>
      </c>
      <c r="D2060" s="5" t="s">
        <v>26967</v>
      </c>
      <c r="E2060" s="5">
        <v>23</v>
      </c>
      <c r="F2060" s="5">
        <v>4</v>
      </c>
      <c r="G2060" s="5" t="s">
        <v>15733</v>
      </c>
      <c r="H2060" s="5"/>
      <c r="I2060" s="5">
        <f>SUMIF('compiled data'!B:B,'Summary plot wt seed station'!C2060,'compiled data'!E:E)</f>
        <v>149.89999999999998</v>
      </c>
      <c r="L2060" t="s">
        <v>8206</v>
      </c>
      <c r="M2060">
        <v>9960</v>
      </c>
    </row>
    <row r="2061" spans="1:13" ht="16" x14ac:dyDescent="0.2">
      <c r="A2061" s="5" t="s">
        <v>9398</v>
      </c>
      <c r="B2061" s="5" t="s">
        <v>23441</v>
      </c>
      <c r="C2061" s="5">
        <v>1593545</v>
      </c>
      <c r="D2061" s="5" t="s">
        <v>26968</v>
      </c>
      <c r="E2061" s="5">
        <v>23</v>
      </c>
      <c r="F2061" s="5">
        <v>6</v>
      </c>
      <c r="G2061" s="5" t="s">
        <v>15733</v>
      </c>
      <c r="H2061" s="5"/>
      <c r="I2061" s="5">
        <f>SUMIF('compiled data'!B:B,'Summary plot wt seed station'!C2061,'compiled data'!E:E)</f>
        <v>352.9</v>
      </c>
      <c r="L2061" t="s">
        <v>8206</v>
      </c>
      <c r="M2061">
        <v>9964</v>
      </c>
    </row>
    <row r="2062" spans="1:13" ht="16" x14ac:dyDescent="0.2">
      <c r="A2062" s="5" t="s">
        <v>9403</v>
      </c>
      <c r="B2062" s="5" t="s">
        <v>23442</v>
      </c>
      <c r="C2062" s="5">
        <v>1593598</v>
      </c>
      <c r="D2062" s="5" t="s">
        <v>26969</v>
      </c>
      <c r="E2062" s="5">
        <v>23</v>
      </c>
      <c r="F2062" s="5">
        <v>7</v>
      </c>
      <c r="G2062" s="5" t="s">
        <v>15733</v>
      </c>
      <c r="H2062" s="5"/>
      <c r="I2062" s="5">
        <f>SUMIF('compiled data'!B:B,'Summary plot wt seed station'!C2062,'compiled data'!E:E)</f>
        <v>466.50000000000006</v>
      </c>
      <c r="L2062" t="s">
        <v>8206</v>
      </c>
      <c r="M2062">
        <v>9969</v>
      </c>
    </row>
    <row r="2063" spans="1:13" ht="16" x14ac:dyDescent="0.2">
      <c r="A2063" s="5" t="s">
        <v>9408</v>
      </c>
      <c r="B2063" s="5" t="s">
        <v>23443</v>
      </c>
      <c r="C2063" s="5">
        <v>1593626</v>
      </c>
      <c r="D2063" s="5" t="s">
        <v>26970</v>
      </c>
      <c r="E2063" s="5">
        <v>23</v>
      </c>
      <c r="F2063" s="5">
        <v>8</v>
      </c>
      <c r="G2063" s="5" t="s">
        <v>15733</v>
      </c>
      <c r="H2063" s="5"/>
      <c r="I2063" s="5">
        <f>SUMIF('compiled data'!B:B,'Summary plot wt seed station'!C2063,'compiled data'!E:E)</f>
        <v>301.3</v>
      </c>
      <c r="L2063" t="s">
        <v>8206</v>
      </c>
      <c r="M2063">
        <v>9974</v>
      </c>
    </row>
    <row r="2064" spans="1:13" ht="16" x14ac:dyDescent="0.2">
      <c r="A2064" s="5" t="s">
        <v>9413</v>
      </c>
      <c r="B2064" s="5" t="s">
        <v>23444</v>
      </c>
      <c r="C2064" s="5">
        <v>1593616</v>
      </c>
      <c r="D2064" s="5" t="s">
        <v>26971</v>
      </c>
      <c r="E2064" s="5">
        <v>23</v>
      </c>
      <c r="F2064" s="5">
        <v>9</v>
      </c>
      <c r="G2064" s="5" t="s">
        <v>15733</v>
      </c>
      <c r="H2064" s="5"/>
      <c r="I2064" s="5">
        <f>SUMIF('compiled data'!B:B,'Summary plot wt seed station'!C2064,'compiled data'!E:E)</f>
        <v>151.9</v>
      </c>
      <c r="L2064" t="s">
        <v>8206</v>
      </c>
      <c r="M2064">
        <v>9979</v>
      </c>
    </row>
    <row r="2065" spans="1:13" ht="16" x14ac:dyDescent="0.2">
      <c r="A2065" s="5" t="s">
        <v>9418</v>
      </c>
      <c r="B2065" s="5" t="s">
        <v>23445</v>
      </c>
      <c r="C2065" s="5">
        <v>1593641</v>
      </c>
      <c r="D2065" s="5" t="s">
        <v>26972</v>
      </c>
      <c r="E2065" s="5">
        <v>23</v>
      </c>
      <c r="F2065" s="5">
        <v>10</v>
      </c>
      <c r="G2065" s="5" t="s">
        <v>15733</v>
      </c>
      <c r="H2065" s="5"/>
      <c r="I2065" s="5">
        <f>SUMIF('compiled data'!B:B,'Summary plot wt seed station'!C2065,'compiled data'!E:E)</f>
        <v>149.9</v>
      </c>
      <c r="J2065" s="5"/>
      <c r="K2065" s="5"/>
      <c r="L2065" s="5" t="s">
        <v>8206</v>
      </c>
      <c r="M2065">
        <v>9984</v>
      </c>
    </row>
    <row r="2066" spans="1:13" ht="16" x14ac:dyDescent="0.2">
      <c r="A2066" s="5" t="s">
        <v>9424</v>
      </c>
      <c r="B2066" s="5" t="s">
        <v>23446</v>
      </c>
      <c r="C2066" s="5">
        <v>1593735</v>
      </c>
      <c r="D2066" s="5" t="s">
        <v>26973</v>
      </c>
      <c r="E2066" s="5">
        <v>18</v>
      </c>
      <c r="F2066" s="5">
        <v>23</v>
      </c>
      <c r="G2066" s="5" t="s">
        <v>15733</v>
      </c>
      <c r="H2066" s="5"/>
      <c r="I2066" s="5">
        <f>SUMIF('compiled data'!B:B,'Summary plot wt seed station'!C2066,'compiled data'!E:E)</f>
        <v>446.8</v>
      </c>
      <c r="J2066" s="5"/>
      <c r="K2066" s="5"/>
      <c r="L2066" s="5" t="s">
        <v>8014</v>
      </c>
      <c r="M2066">
        <v>9990</v>
      </c>
    </row>
    <row r="2067" spans="1:13" ht="16" x14ac:dyDescent="0.2">
      <c r="A2067" s="5" t="s">
        <v>9429</v>
      </c>
      <c r="B2067" s="5" t="s">
        <v>23447</v>
      </c>
      <c r="C2067" s="5">
        <v>1593706</v>
      </c>
      <c r="D2067" s="5" t="s">
        <v>26974</v>
      </c>
      <c r="E2067" s="5">
        <v>18</v>
      </c>
      <c r="F2067" s="5">
        <v>25</v>
      </c>
      <c r="G2067" s="5" t="s">
        <v>15733</v>
      </c>
      <c r="H2067" s="5"/>
      <c r="I2067" s="5">
        <f>SUMIF('compiled data'!B:B,'Summary plot wt seed station'!C2067,'compiled data'!E:E)</f>
        <v>330.90000000000003</v>
      </c>
      <c r="J2067" s="5"/>
      <c r="K2067" s="5"/>
      <c r="L2067" s="5" t="s">
        <v>8014</v>
      </c>
      <c r="M2067">
        <v>9995</v>
      </c>
    </row>
    <row r="2068" spans="1:13" ht="16" x14ac:dyDescent="0.2">
      <c r="A2068" s="5" t="s">
        <v>9434</v>
      </c>
      <c r="B2068" s="5" t="s">
        <v>23448</v>
      </c>
      <c r="C2068" s="5">
        <v>1593843</v>
      </c>
      <c r="D2068" s="5" t="s">
        <v>26975</v>
      </c>
      <c r="E2068" s="5">
        <v>18</v>
      </c>
      <c r="F2068" s="5">
        <v>26</v>
      </c>
      <c r="G2068" s="5" t="s">
        <v>15733</v>
      </c>
      <c r="H2068" s="5"/>
      <c r="I2068" s="5">
        <f>SUMIF('compiled data'!B:B,'Summary plot wt seed station'!C2068,'compiled data'!E:E)</f>
        <v>472.09999999999997</v>
      </c>
      <c r="L2068" t="s">
        <v>8014</v>
      </c>
      <c r="M2068">
        <v>10000</v>
      </c>
    </row>
    <row r="2069" spans="1:13" ht="16" x14ac:dyDescent="0.2">
      <c r="A2069" s="5" t="s">
        <v>9438</v>
      </c>
      <c r="B2069" s="5" t="s">
        <v>23449</v>
      </c>
      <c r="C2069" s="5">
        <v>1593826</v>
      </c>
      <c r="D2069" s="5" t="s">
        <v>26976</v>
      </c>
      <c r="E2069" s="5">
        <v>18</v>
      </c>
      <c r="F2069" s="5">
        <v>27</v>
      </c>
      <c r="G2069" s="5" t="s">
        <v>15733</v>
      </c>
      <c r="H2069" s="5"/>
      <c r="I2069" s="5">
        <f>SUMIF('compiled data'!B:B,'Summary plot wt seed station'!C2069,'compiled data'!E:E)</f>
        <v>643.70000000000005</v>
      </c>
      <c r="L2069" t="s">
        <v>8014</v>
      </c>
      <c r="M2069">
        <v>10004</v>
      </c>
    </row>
    <row r="2070" spans="1:13" ht="16" x14ac:dyDescent="0.2">
      <c r="A2070" s="5" t="s">
        <v>9444</v>
      </c>
      <c r="B2070" s="5" t="s">
        <v>23450</v>
      </c>
      <c r="C2070" s="5">
        <v>1593807</v>
      </c>
      <c r="D2070" s="5" t="s">
        <v>26977</v>
      </c>
      <c r="E2070" s="5">
        <v>19</v>
      </c>
      <c r="F2070" s="5">
        <v>27</v>
      </c>
      <c r="G2070" s="5" t="s">
        <v>15733</v>
      </c>
      <c r="H2070" s="5"/>
      <c r="I2070" s="5">
        <f>SUMIF('compiled data'!B:B,'Summary plot wt seed station'!C2070,'compiled data'!E:E)</f>
        <v>208.6</v>
      </c>
      <c r="L2070" t="s">
        <v>8014</v>
      </c>
      <c r="M2070">
        <v>10010</v>
      </c>
    </row>
    <row r="2071" spans="1:13" ht="16" x14ac:dyDescent="0.2">
      <c r="A2071" s="5" t="s">
        <v>9449</v>
      </c>
      <c r="B2071" s="5" t="s">
        <v>23451</v>
      </c>
      <c r="C2071" s="5">
        <v>1593844</v>
      </c>
      <c r="D2071" s="5" t="s">
        <v>26978</v>
      </c>
      <c r="E2071" s="5">
        <v>19</v>
      </c>
      <c r="F2071" s="5">
        <v>28</v>
      </c>
      <c r="G2071" s="5" t="s">
        <v>15733</v>
      </c>
      <c r="H2071" s="5"/>
      <c r="I2071" s="5">
        <f>SUMIF('compiled data'!B:B,'Summary plot wt seed station'!C2071,'compiled data'!E:E)</f>
        <v>320.7</v>
      </c>
      <c r="L2071" t="s">
        <v>8014</v>
      </c>
      <c r="M2071">
        <v>10015</v>
      </c>
    </row>
    <row r="2072" spans="1:13" ht="16" x14ac:dyDescent="0.2">
      <c r="A2072" s="5" t="s">
        <v>9454</v>
      </c>
      <c r="B2072" s="5" t="s">
        <v>23452</v>
      </c>
      <c r="C2072" s="5">
        <v>1593802</v>
      </c>
      <c r="D2072" s="5" t="s">
        <v>26979</v>
      </c>
      <c r="E2072" s="5">
        <v>19</v>
      </c>
      <c r="F2072" s="5">
        <v>29</v>
      </c>
      <c r="G2072" s="5" t="s">
        <v>15733</v>
      </c>
      <c r="H2072" s="5"/>
      <c r="I2072" s="5">
        <f>SUMIF('compiled data'!B:B,'Summary plot wt seed station'!C2072,'compiled data'!E:E)</f>
        <v>97.3</v>
      </c>
      <c r="L2072" t="s">
        <v>8014</v>
      </c>
      <c r="M2072">
        <v>10020</v>
      </c>
    </row>
    <row r="2073" spans="1:13" ht="16" x14ac:dyDescent="0.2">
      <c r="A2073" s="5" t="s">
        <v>9458</v>
      </c>
      <c r="B2073" s="5" t="s">
        <v>23453</v>
      </c>
      <c r="C2073" s="5">
        <v>1593873</v>
      </c>
      <c r="D2073" s="5" t="s">
        <v>26980</v>
      </c>
      <c r="E2073" s="5">
        <v>19</v>
      </c>
      <c r="F2073" s="5">
        <v>31</v>
      </c>
      <c r="G2073" s="5" t="s">
        <v>15733</v>
      </c>
      <c r="H2073" s="5"/>
      <c r="I2073" s="5">
        <f>SUMIF('compiled data'!B:B,'Summary plot wt seed station'!C2073,'compiled data'!E:E)</f>
        <v>295.20000000000005</v>
      </c>
      <c r="L2073" t="s">
        <v>8014</v>
      </c>
      <c r="M2073">
        <v>10024</v>
      </c>
    </row>
    <row r="2074" spans="1:13" ht="16" x14ac:dyDescent="0.2">
      <c r="A2074" s="5" t="s">
        <v>9463</v>
      </c>
      <c r="B2074" s="5" t="s">
        <v>23454</v>
      </c>
      <c r="C2074" s="5">
        <v>1593696</v>
      </c>
      <c r="D2074" s="5" t="s">
        <v>26981</v>
      </c>
      <c r="E2074" s="5">
        <v>20</v>
      </c>
      <c r="F2074" s="5">
        <v>18</v>
      </c>
      <c r="G2074" s="5" t="s">
        <v>15733</v>
      </c>
      <c r="H2074" s="5"/>
      <c r="I2074" s="5">
        <f>SUMIF('compiled data'!B:B,'Summary plot wt seed station'!C2074,'compiled data'!E:E)</f>
        <v>165.09999999999997</v>
      </c>
      <c r="L2074" t="s">
        <v>8014</v>
      </c>
      <c r="M2074">
        <v>10029</v>
      </c>
    </row>
    <row r="2075" spans="1:13" ht="16" x14ac:dyDescent="0.2">
      <c r="A2075" s="5" t="s">
        <v>9466</v>
      </c>
      <c r="B2075" s="5" t="s">
        <v>23455</v>
      </c>
      <c r="C2075" s="5">
        <v>1593782</v>
      </c>
      <c r="D2075" s="5" t="s">
        <v>26982</v>
      </c>
      <c r="E2075" s="5">
        <v>20</v>
      </c>
      <c r="F2075" s="5">
        <v>20</v>
      </c>
      <c r="G2075" s="5" t="s">
        <v>15733</v>
      </c>
      <c r="H2075" s="5"/>
      <c r="I2075" s="5">
        <f>SUMIF('compiled data'!B:B,'Summary plot wt seed station'!C2075,'compiled data'!E:E)</f>
        <v>302.8</v>
      </c>
      <c r="L2075" t="s">
        <v>8014</v>
      </c>
      <c r="M2075">
        <v>10032</v>
      </c>
    </row>
    <row r="2076" spans="1:13" ht="16" x14ac:dyDescent="0.2">
      <c r="A2076" s="5" t="s">
        <v>9473</v>
      </c>
      <c r="B2076" s="5" t="s">
        <v>23456</v>
      </c>
      <c r="C2076" s="5">
        <v>1593722</v>
      </c>
      <c r="D2076" s="5" t="s">
        <v>26983</v>
      </c>
      <c r="E2076" s="5">
        <v>20</v>
      </c>
      <c r="F2076" s="5">
        <v>19</v>
      </c>
      <c r="G2076" s="5" t="s">
        <v>15733</v>
      </c>
      <c r="H2076" s="5"/>
      <c r="I2076" s="5">
        <f>SUMIF('compiled data'!B:B,'Summary plot wt seed station'!C2076,'compiled data'!E:E)</f>
        <v>149.1</v>
      </c>
      <c r="L2076" t="s">
        <v>8014</v>
      </c>
      <c r="M2076">
        <v>10039</v>
      </c>
    </row>
    <row r="2077" spans="1:13" ht="16" x14ac:dyDescent="0.2">
      <c r="A2077" s="5" t="s">
        <v>9478</v>
      </c>
      <c r="B2077" s="5" t="s">
        <v>23457</v>
      </c>
      <c r="C2077" s="5">
        <v>1593754</v>
      </c>
      <c r="D2077" s="5" t="s">
        <v>26984</v>
      </c>
      <c r="E2077" s="5">
        <v>20</v>
      </c>
      <c r="F2077" s="5">
        <v>23</v>
      </c>
      <c r="G2077" s="5" t="s">
        <v>15733</v>
      </c>
      <c r="H2077" s="5"/>
      <c r="I2077" s="5">
        <f>SUMIF('compiled data'!B:B,'Summary plot wt seed station'!C2077,'compiled data'!E:E)</f>
        <v>505.5</v>
      </c>
      <c r="L2077" t="s">
        <v>8014</v>
      </c>
      <c r="M2077">
        <v>10044</v>
      </c>
    </row>
    <row r="2078" spans="1:13" ht="16" x14ac:dyDescent="0.2">
      <c r="A2078" s="5" t="s">
        <v>9483</v>
      </c>
      <c r="B2078" s="5" t="s">
        <v>23458</v>
      </c>
      <c r="C2078" s="5">
        <v>1593679</v>
      </c>
      <c r="D2078" s="5" t="s">
        <v>26985</v>
      </c>
      <c r="E2078" s="5">
        <v>20</v>
      </c>
      <c r="F2078" s="5">
        <v>21</v>
      </c>
      <c r="G2078" s="5" t="s">
        <v>15733</v>
      </c>
      <c r="H2078" s="5"/>
      <c r="I2078" s="5">
        <f>SUMIF('compiled data'!B:B,'Summary plot wt seed station'!C2078,'compiled data'!E:E)</f>
        <v>446.1</v>
      </c>
      <c r="J2078" s="5"/>
      <c r="K2078" s="5"/>
      <c r="L2078" s="5" t="s">
        <v>8014</v>
      </c>
      <c r="M2078">
        <v>10049</v>
      </c>
    </row>
    <row r="2079" spans="1:13" ht="16" x14ac:dyDescent="0.2">
      <c r="A2079" s="5" t="s">
        <v>9494</v>
      </c>
      <c r="B2079" s="5" t="s">
        <v>23459</v>
      </c>
      <c r="C2079" s="5">
        <v>1593896</v>
      </c>
      <c r="D2079" s="5" t="s">
        <v>26986</v>
      </c>
      <c r="E2079" s="5">
        <v>18</v>
      </c>
      <c r="F2079" s="5">
        <v>32</v>
      </c>
      <c r="G2079" s="5" t="s">
        <v>15733</v>
      </c>
      <c r="H2079" s="5"/>
      <c r="I2079" s="5">
        <f>SUMIF('compiled data'!B:B,'Summary plot wt seed station'!C2079,'compiled data'!E:E)</f>
        <v>74.300000000000011</v>
      </c>
      <c r="J2079" s="5"/>
      <c r="K2079" s="5"/>
      <c r="L2079" s="5" t="s">
        <v>9177</v>
      </c>
      <c r="M2079">
        <v>10060</v>
      </c>
    </row>
    <row r="2080" spans="1:13" ht="16" x14ac:dyDescent="0.2">
      <c r="A2080" s="5" t="s">
        <v>9495</v>
      </c>
      <c r="B2080" s="5" t="s">
        <v>23460</v>
      </c>
      <c r="C2080" s="5">
        <v>1593905</v>
      </c>
      <c r="D2080" s="5" t="s">
        <v>26987</v>
      </c>
      <c r="E2080" s="5">
        <v>19</v>
      </c>
      <c r="F2080" s="5">
        <v>34</v>
      </c>
      <c r="G2080" s="5" t="s">
        <v>15733</v>
      </c>
      <c r="H2080" s="5"/>
      <c r="I2080" s="5">
        <f>SUMIF('compiled data'!B:B,'Summary plot wt seed station'!C2080,'compiled data'!E:E)</f>
        <v>49.1</v>
      </c>
      <c r="J2080" s="5"/>
      <c r="K2080" s="5"/>
      <c r="L2080" s="5" t="s">
        <v>9177</v>
      </c>
      <c r="M2080">
        <v>10061</v>
      </c>
    </row>
    <row r="2081" spans="1:13" ht="16" x14ac:dyDescent="0.2">
      <c r="A2081" s="5" t="s">
        <v>9498</v>
      </c>
      <c r="B2081" s="5" t="s">
        <v>23461</v>
      </c>
      <c r="C2081" s="5">
        <v>1593883</v>
      </c>
      <c r="D2081" s="5" t="s">
        <v>26988</v>
      </c>
      <c r="E2081" s="5">
        <v>18</v>
      </c>
      <c r="F2081" s="5">
        <v>35</v>
      </c>
      <c r="G2081" s="5" t="s">
        <v>15733</v>
      </c>
      <c r="H2081" s="5"/>
      <c r="I2081" s="5">
        <f>SUMIF('compiled data'!B:B,'Summary plot wt seed station'!C2081,'compiled data'!E:E)</f>
        <v>282</v>
      </c>
      <c r="L2081" t="s">
        <v>9177</v>
      </c>
      <c r="M2081">
        <v>10064</v>
      </c>
    </row>
    <row r="2082" spans="1:13" ht="16" x14ac:dyDescent="0.2">
      <c r="A2082" s="5" t="s">
        <v>9502</v>
      </c>
      <c r="B2082" s="5" t="s">
        <v>23462</v>
      </c>
      <c r="C2082" s="5">
        <v>1593966</v>
      </c>
      <c r="D2082" s="5" t="s">
        <v>26989</v>
      </c>
      <c r="E2082" s="5">
        <v>19</v>
      </c>
      <c r="F2082" s="5">
        <v>36</v>
      </c>
      <c r="G2082" s="5" t="s">
        <v>15733</v>
      </c>
      <c r="H2082" s="5"/>
      <c r="I2082" s="5">
        <f>SUMIF('compiled data'!B:B,'Summary plot wt seed station'!C2082,'compiled data'!E:E)</f>
        <v>583.70000000000005</v>
      </c>
      <c r="L2082" t="s">
        <v>9177</v>
      </c>
      <c r="M2082">
        <v>10068</v>
      </c>
    </row>
    <row r="2083" spans="1:13" ht="16" x14ac:dyDescent="0.2">
      <c r="A2083" s="5" t="s">
        <v>9503</v>
      </c>
      <c r="B2083" s="5" t="s">
        <v>23463</v>
      </c>
      <c r="C2083" s="5">
        <v>1593914</v>
      </c>
      <c r="D2083" s="5" t="s">
        <v>26990</v>
      </c>
      <c r="E2083" s="5">
        <v>19</v>
      </c>
      <c r="F2083" s="5">
        <v>35</v>
      </c>
      <c r="G2083" s="5" t="s">
        <v>15733</v>
      </c>
      <c r="H2083" s="5"/>
      <c r="I2083" s="5">
        <f>SUMIF('compiled data'!B:B,'Summary plot wt seed station'!C2083,'compiled data'!E:E)</f>
        <v>328.79999999999995</v>
      </c>
      <c r="L2083" t="s">
        <v>9177</v>
      </c>
      <c r="M2083">
        <v>10069</v>
      </c>
    </row>
    <row r="2084" spans="1:13" ht="16" x14ac:dyDescent="0.2">
      <c r="A2084" s="5" t="s">
        <v>9510</v>
      </c>
      <c r="B2084" s="5" t="s">
        <v>23464</v>
      </c>
      <c r="C2084" s="5">
        <v>1594006</v>
      </c>
      <c r="D2084" s="5" t="s">
        <v>26991</v>
      </c>
      <c r="E2084" s="5">
        <v>19</v>
      </c>
      <c r="F2084" s="5">
        <v>39</v>
      </c>
      <c r="G2084" s="5" t="s">
        <v>15733</v>
      </c>
      <c r="H2084" s="5"/>
      <c r="I2084" s="5">
        <f>SUMIF('compiled data'!B:B,'Summary plot wt seed station'!C2084,'compiled data'!E:E)</f>
        <v>351.19999999999993</v>
      </c>
      <c r="L2084" t="s">
        <v>9177</v>
      </c>
      <c r="M2084">
        <v>10076</v>
      </c>
    </row>
    <row r="2085" spans="1:13" ht="16" x14ac:dyDescent="0.2">
      <c r="A2085" s="5" t="s">
        <v>9513</v>
      </c>
      <c r="B2085" s="5" t="s">
        <v>23465</v>
      </c>
      <c r="C2085" s="5">
        <v>1593980</v>
      </c>
      <c r="D2085" s="5" t="s">
        <v>26992</v>
      </c>
      <c r="E2085" s="5">
        <v>19</v>
      </c>
      <c r="F2085" s="5">
        <v>38</v>
      </c>
      <c r="G2085" s="5" t="s">
        <v>15733</v>
      </c>
      <c r="H2085" s="5"/>
      <c r="I2085" s="5">
        <f>SUMIF('compiled data'!B:B,'Summary plot wt seed station'!C2085,'compiled data'!E:E)</f>
        <v>46.8</v>
      </c>
      <c r="L2085" t="s">
        <v>9177</v>
      </c>
      <c r="M2085">
        <v>10079</v>
      </c>
    </row>
    <row r="2086" spans="1:13" ht="16" x14ac:dyDescent="0.2">
      <c r="A2086" s="5" t="s">
        <v>9516</v>
      </c>
      <c r="B2086" s="5" t="s">
        <v>23466</v>
      </c>
      <c r="C2086" s="5">
        <v>1594038</v>
      </c>
      <c r="D2086" s="5" t="s">
        <v>26993</v>
      </c>
      <c r="E2086" s="5">
        <v>19</v>
      </c>
      <c r="F2086" s="5">
        <v>37</v>
      </c>
      <c r="G2086" s="5" t="s">
        <v>15733</v>
      </c>
      <c r="H2086" s="5"/>
      <c r="I2086" s="5">
        <f>SUMIF('compiled data'!B:B,'Summary plot wt seed station'!C2086,'compiled data'!E:E)</f>
        <v>399</v>
      </c>
      <c r="L2086" t="s">
        <v>9177</v>
      </c>
      <c r="M2086">
        <v>10082</v>
      </c>
    </row>
    <row r="2087" spans="1:13" ht="16" x14ac:dyDescent="0.2">
      <c r="A2087" s="5" t="s">
        <v>9522</v>
      </c>
      <c r="B2087" s="5" t="s">
        <v>23467</v>
      </c>
      <c r="C2087" s="5">
        <v>1593931</v>
      </c>
      <c r="D2087" s="5" t="s">
        <v>26994</v>
      </c>
      <c r="E2087" s="5">
        <v>19</v>
      </c>
      <c r="F2087" s="5">
        <v>40</v>
      </c>
      <c r="G2087" s="5" t="s">
        <v>15733</v>
      </c>
      <c r="H2087" s="5"/>
      <c r="I2087" s="5">
        <f>SUMIF('compiled data'!B:B,'Summary plot wt seed station'!C2087,'compiled data'!E:E)</f>
        <v>414.1</v>
      </c>
      <c r="L2087" t="s">
        <v>9177</v>
      </c>
      <c r="M2087">
        <v>10088</v>
      </c>
    </row>
    <row r="2088" spans="1:13" ht="16" x14ac:dyDescent="0.2">
      <c r="A2088" s="5" t="s">
        <v>9527</v>
      </c>
      <c r="B2088" s="5" t="s">
        <v>23468</v>
      </c>
      <c r="C2088" s="5">
        <v>1593958</v>
      </c>
      <c r="D2088" s="5" t="s">
        <v>26995</v>
      </c>
      <c r="E2088" s="5">
        <v>19</v>
      </c>
      <c r="F2088" s="5">
        <v>42</v>
      </c>
      <c r="G2088" s="5" t="s">
        <v>15733</v>
      </c>
      <c r="H2088" s="5"/>
      <c r="I2088" s="5">
        <f>SUMIF('compiled data'!B:B,'Summary plot wt seed station'!C2088,'compiled data'!E:E)</f>
        <v>167.5</v>
      </c>
      <c r="L2088" t="s">
        <v>9177</v>
      </c>
      <c r="M2088">
        <v>10093</v>
      </c>
    </row>
    <row r="2089" spans="1:13" ht="16" x14ac:dyDescent="0.2">
      <c r="A2089" s="5" t="s">
        <v>9528</v>
      </c>
      <c r="B2089" s="5" t="s">
        <v>23469</v>
      </c>
      <c r="C2089" s="5">
        <v>1594020</v>
      </c>
      <c r="D2089" s="5" t="s">
        <v>26996</v>
      </c>
      <c r="E2089" s="5">
        <v>19</v>
      </c>
      <c r="F2089" s="5">
        <v>41</v>
      </c>
      <c r="G2089" s="5" t="s">
        <v>15733</v>
      </c>
      <c r="H2089" s="5"/>
      <c r="I2089" s="5">
        <f>SUMIF('compiled data'!B:B,'Summary plot wt seed station'!C2089,'compiled data'!E:E)</f>
        <v>55.2</v>
      </c>
      <c r="L2089" t="s">
        <v>9177</v>
      </c>
      <c r="M2089">
        <v>10095</v>
      </c>
    </row>
    <row r="2090" spans="1:13" ht="16" x14ac:dyDescent="0.2">
      <c r="A2090" s="5" t="s">
        <v>9532</v>
      </c>
      <c r="B2090" s="5" t="s">
        <v>23470</v>
      </c>
      <c r="C2090" s="5">
        <v>1594017</v>
      </c>
      <c r="D2090" s="5" t="s">
        <v>26997</v>
      </c>
      <c r="E2090" s="5">
        <v>19</v>
      </c>
      <c r="F2090" s="5">
        <v>43</v>
      </c>
      <c r="G2090" s="5" t="s">
        <v>15733</v>
      </c>
      <c r="H2090" s="5"/>
      <c r="I2090" s="5">
        <f>SUMIF('compiled data'!B:B,'Summary plot wt seed station'!C2090,'compiled data'!E:E)</f>
        <v>317.7</v>
      </c>
      <c r="L2090" t="s">
        <v>9177</v>
      </c>
      <c r="M2090">
        <v>10099</v>
      </c>
    </row>
    <row r="2091" spans="1:13" ht="16" x14ac:dyDescent="0.2">
      <c r="A2091" s="5" t="s">
        <v>9539</v>
      </c>
      <c r="B2091" s="5" t="s">
        <v>23471</v>
      </c>
      <c r="C2091" s="5">
        <v>1593979</v>
      </c>
      <c r="D2091" s="5" t="s">
        <v>26998</v>
      </c>
      <c r="E2091" s="5">
        <v>19</v>
      </c>
      <c r="F2091" s="5">
        <v>44</v>
      </c>
      <c r="G2091" s="5" t="s">
        <v>15733</v>
      </c>
      <c r="H2091" s="5"/>
      <c r="I2091" s="5">
        <f>SUMIF('compiled data'!B:B,'Summary plot wt seed station'!C2091,'compiled data'!E:E)</f>
        <v>188.7</v>
      </c>
      <c r="L2091" t="s">
        <v>9177</v>
      </c>
      <c r="M2091">
        <v>10106</v>
      </c>
    </row>
    <row r="2092" spans="1:13" ht="16" x14ac:dyDescent="0.2">
      <c r="A2092" s="5" t="s">
        <v>9544</v>
      </c>
      <c r="B2092" s="5" t="s">
        <v>23472</v>
      </c>
      <c r="C2092" s="5">
        <v>1594122</v>
      </c>
      <c r="D2092" s="5" t="s">
        <v>26999</v>
      </c>
      <c r="E2092" s="5">
        <v>19</v>
      </c>
      <c r="F2092" s="5">
        <v>45</v>
      </c>
      <c r="G2092" s="5" t="s">
        <v>15733</v>
      </c>
      <c r="H2092" s="5"/>
      <c r="I2092" s="5">
        <f>SUMIF('compiled data'!B:B,'Summary plot wt seed station'!C2092,'compiled data'!E:E)</f>
        <v>568.5</v>
      </c>
      <c r="L2092" t="s">
        <v>9177</v>
      </c>
      <c r="M2092">
        <v>10111</v>
      </c>
    </row>
    <row r="2093" spans="1:13" ht="16" x14ac:dyDescent="0.2">
      <c r="A2093" s="5" t="s">
        <v>9547</v>
      </c>
      <c r="B2093" s="5" t="s">
        <v>23473</v>
      </c>
      <c r="C2093" s="5">
        <v>1593880</v>
      </c>
      <c r="D2093" s="5" t="s">
        <v>27000</v>
      </c>
      <c r="E2093" s="5">
        <v>20</v>
      </c>
      <c r="F2093" s="5">
        <v>32</v>
      </c>
      <c r="G2093" s="5" t="s">
        <v>15733</v>
      </c>
      <c r="H2093" s="5"/>
      <c r="I2093" s="5">
        <f>SUMIF('compiled data'!B:B,'Summary plot wt seed station'!C2093,'compiled data'!E:E)</f>
        <v>167.4</v>
      </c>
      <c r="L2093" t="s">
        <v>9177</v>
      </c>
      <c r="M2093">
        <v>10114</v>
      </c>
    </row>
    <row r="2094" spans="1:13" ht="16" x14ac:dyDescent="0.2">
      <c r="A2094" s="5" t="s">
        <v>9549</v>
      </c>
      <c r="B2094" s="5" t="s">
        <v>23474</v>
      </c>
      <c r="C2094" s="5">
        <v>1593968</v>
      </c>
      <c r="D2094" s="5" t="s">
        <v>27001</v>
      </c>
      <c r="E2094" s="5">
        <v>20</v>
      </c>
      <c r="F2094" s="5">
        <v>38</v>
      </c>
      <c r="G2094" s="5" t="s">
        <v>15733</v>
      </c>
      <c r="H2094" s="5"/>
      <c r="I2094" s="5">
        <f>SUMIF('compiled data'!B:B,'Summary plot wt seed station'!C2094,'compiled data'!E:E)</f>
        <v>478.59999999999997</v>
      </c>
      <c r="L2094" t="s">
        <v>9177</v>
      </c>
      <c r="M2094">
        <v>10116</v>
      </c>
    </row>
    <row r="2095" spans="1:13" ht="16" x14ac:dyDescent="0.2">
      <c r="A2095" s="5" t="s">
        <v>9551</v>
      </c>
      <c r="B2095" s="5" t="s">
        <v>23475</v>
      </c>
      <c r="C2095" s="5">
        <v>1594098</v>
      </c>
      <c r="D2095" s="5" t="s">
        <v>27002</v>
      </c>
      <c r="E2095" s="5">
        <v>19</v>
      </c>
      <c r="F2095" s="5">
        <v>46</v>
      </c>
      <c r="G2095" s="5" t="s">
        <v>15733</v>
      </c>
      <c r="H2095" s="5"/>
      <c r="I2095" s="5">
        <f>SUMIF('compiled data'!B:B,'Summary plot wt seed station'!C2095,'compiled data'!E:E)</f>
        <v>496</v>
      </c>
      <c r="L2095" t="s">
        <v>9177</v>
      </c>
      <c r="M2095">
        <v>10118</v>
      </c>
    </row>
    <row r="2096" spans="1:13" ht="16" x14ac:dyDescent="0.2">
      <c r="A2096" s="5" t="s">
        <v>9556</v>
      </c>
      <c r="B2096" s="5" t="s">
        <v>23476</v>
      </c>
      <c r="C2096" s="5">
        <v>1593900</v>
      </c>
      <c r="D2096" s="5" t="s">
        <v>27003</v>
      </c>
      <c r="E2096" s="5">
        <v>20</v>
      </c>
      <c r="F2096" s="5">
        <v>33</v>
      </c>
      <c r="G2096" s="5" t="s">
        <v>15733</v>
      </c>
      <c r="H2096" s="5"/>
      <c r="I2096" s="5">
        <f>SUMIF('compiled data'!B:B,'Summary plot wt seed station'!C2096,'compiled data'!E:E)</f>
        <v>69.5</v>
      </c>
      <c r="L2096" t="s">
        <v>9177</v>
      </c>
      <c r="M2096">
        <v>10123</v>
      </c>
    </row>
    <row r="2097" spans="1:13" ht="16" x14ac:dyDescent="0.2">
      <c r="A2097" s="5" t="s">
        <v>9561</v>
      </c>
      <c r="B2097" s="5" t="s">
        <v>23477</v>
      </c>
      <c r="C2097" s="5">
        <v>1593903</v>
      </c>
      <c r="D2097" s="5" t="s">
        <v>27004</v>
      </c>
      <c r="E2097" s="5">
        <v>20</v>
      </c>
      <c r="F2097" s="5">
        <v>34</v>
      </c>
      <c r="G2097" s="5" t="s">
        <v>15733</v>
      </c>
      <c r="H2097" s="5"/>
      <c r="I2097" s="5">
        <f>SUMIF('compiled data'!B:B,'Summary plot wt seed station'!C2097,'compiled data'!E:E)</f>
        <v>138.1</v>
      </c>
      <c r="J2097" s="5"/>
      <c r="K2097" s="5"/>
      <c r="L2097" s="5" t="s">
        <v>9177</v>
      </c>
      <c r="M2097">
        <v>10128</v>
      </c>
    </row>
    <row r="2098" spans="1:13" ht="16" x14ac:dyDescent="0.2">
      <c r="A2098" s="5" t="s">
        <v>9563</v>
      </c>
      <c r="B2098" s="5" t="s">
        <v>23478</v>
      </c>
      <c r="C2098" s="5">
        <v>1593910</v>
      </c>
      <c r="D2098" s="5" t="s">
        <v>27005</v>
      </c>
      <c r="E2098" s="5">
        <v>20</v>
      </c>
      <c r="F2098" s="5">
        <v>35</v>
      </c>
      <c r="G2098" s="5" t="s">
        <v>15733</v>
      </c>
      <c r="H2098" s="5"/>
      <c r="I2098" s="5">
        <f>SUMIF('compiled data'!B:B,'Summary plot wt seed station'!C2098,'compiled data'!E:E)</f>
        <v>158.6</v>
      </c>
      <c r="J2098" s="5"/>
      <c r="K2098" s="5"/>
      <c r="L2098" s="5" t="s">
        <v>9177</v>
      </c>
      <c r="M2098">
        <v>10130</v>
      </c>
    </row>
    <row r="2099" spans="1:13" ht="16" x14ac:dyDescent="0.2">
      <c r="A2099" s="5" t="s">
        <v>9566</v>
      </c>
      <c r="B2099" s="5" t="s">
        <v>23479</v>
      </c>
      <c r="C2099" s="5">
        <v>1594030</v>
      </c>
      <c r="D2099" s="5" t="s">
        <v>27006</v>
      </c>
      <c r="E2099" s="5">
        <v>20</v>
      </c>
      <c r="F2099" s="5">
        <v>37</v>
      </c>
      <c r="G2099" s="5" t="s">
        <v>15733</v>
      </c>
      <c r="H2099" s="5"/>
      <c r="I2099" s="5">
        <f>SUMIF('compiled data'!B:B,'Summary plot wt seed station'!C2099,'compiled data'!E:E)</f>
        <v>211.9</v>
      </c>
      <c r="J2099" s="5"/>
      <c r="K2099" s="5"/>
      <c r="L2099" s="5" t="s">
        <v>9177</v>
      </c>
      <c r="M2099">
        <v>10133</v>
      </c>
    </row>
    <row r="2100" spans="1:13" ht="16" x14ac:dyDescent="0.2">
      <c r="A2100" s="5" t="s">
        <v>9573</v>
      </c>
      <c r="B2100" s="5" t="s">
        <v>23480</v>
      </c>
      <c r="C2100" s="5">
        <v>1594173</v>
      </c>
      <c r="D2100" s="5" t="s">
        <v>27007</v>
      </c>
      <c r="E2100" s="5">
        <v>18</v>
      </c>
      <c r="F2100" s="5">
        <v>49</v>
      </c>
      <c r="G2100" s="5" t="s">
        <v>15733</v>
      </c>
      <c r="H2100" s="5"/>
      <c r="I2100" s="5">
        <f>SUMIF('compiled data'!B:B,'Summary plot wt seed station'!C2100,'compiled data'!E:E)</f>
        <v>460.1</v>
      </c>
      <c r="J2100" s="5"/>
      <c r="K2100" s="5"/>
      <c r="L2100" s="5" t="s">
        <v>9574</v>
      </c>
      <c r="M2100">
        <v>10140</v>
      </c>
    </row>
    <row r="2101" spans="1:13" ht="16" x14ac:dyDescent="0.2">
      <c r="A2101" s="5" t="s">
        <v>9579</v>
      </c>
      <c r="B2101" s="5" t="s">
        <v>23481</v>
      </c>
      <c r="C2101" s="5">
        <v>1594170</v>
      </c>
      <c r="D2101" s="5" t="s">
        <v>27008</v>
      </c>
      <c r="E2101" s="5">
        <v>18</v>
      </c>
      <c r="F2101" s="5">
        <v>50</v>
      </c>
      <c r="G2101" s="5" t="s">
        <v>15733</v>
      </c>
      <c r="H2101" s="5"/>
      <c r="I2101" s="5">
        <f>SUMIF('compiled data'!B:B,'Summary plot wt seed station'!C2101,'compiled data'!E:E)</f>
        <v>429.5</v>
      </c>
      <c r="L2101" t="s">
        <v>9574</v>
      </c>
      <c r="M2101">
        <v>10145</v>
      </c>
    </row>
    <row r="2102" spans="1:13" ht="16" x14ac:dyDescent="0.2">
      <c r="A2102" s="5" t="s">
        <v>9584</v>
      </c>
      <c r="B2102" s="5" t="s">
        <v>23482</v>
      </c>
      <c r="C2102" s="5">
        <v>1594061</v>
      </c>
      <c r="D2102" s="5" t="s">
        <v>27009</v>
      </c>
      <c r="E2102" s="5">
        <v>18</v>
      </c>
      <c r="F2102" s="5">
        <v>47</v>
      </c>
      <c r="G2102" s="5" t="s">
        <v>15733</v>
      </c>
      <c r="H2102" s="5"/>
      <c r="I2102" s="5">
        <f>SUMIF('compiled data'!B:B,'Summary plot wt seed station'!C2102,'compiled data'!E:E)</f>
        <v>271.8</v>
      </c>
      <c r="L2102" t="s">
        <v>9574</v>
      </c>
      <c r="M2102">
        <v>10150</v>
      </c>
    </row>
    <row r="2103" spans="1:13" ht="16" x14ac:dyDescent="0.2">
      <c r="A2103" s="5" t="s">
        <v>9585</v>
      </c>
      <c r="B2103" s="5" t="s">
        <v>23483</v>
      </c>
      <c r="C2103" s="5">
        <v>1594081</v>
      </c>
      <c r="D2103" s="5" t="s">
        <v>27010</v>
      </c>
      <c r="E2103" s="5">
        <v>18</v>
      </c>
      <c r="F2103" s="5">
        <v>51</v>
      </c>
      <c r="G2103" s="5" t="s">
        <v>15733</v>
      </c>
      <c r="H2103" s="5"/>
      <c r="I2103" s="5">
        <f>SUMIF('compiled data'!B:B,'Summary plot wt seed station'!C2103,'compiled data'!E:E)</f>
        <v>433.59999999999997</v>
      </c>
      <c r="L2103" t="s">
        <v>9574</v>
      </c>
      <c r="M2103">
        <v>10151</v>
      </c>
    </row>
    <row r="2104" spans="1:13" ht="16" x14ac:dyDescent="0.2">
      <c r="A2104" s="5" t="s">
        <v>9589</v>
      </c>
      <c r="B2104" s="5" t="s">
        <v>23484</v>
      </c>
      <c r="C2104" s="5">
        <v>1594120</v>
      </c>
      <c r="D2104" s="5" t="s">
        <v>27011</v>
      </c>
      <c r="E2104" s="5">
        <v>18</v>
      </c>
      <c r="F2104" s="5">
        <v>53</v>
      </c>
      <c r="G2104" s="5" t="s">
        <v>15733</v>
      </c>
      <c r="H2104" s="5"/>
      <c r="I2104" s="5">
        <f>SUMIF('compiled data'!B:B,'Summary plot wt seed station'!C2104,'compiled data'!E:E)</f>
        <v>425.2</v>
      </c>
      <c r="L2104" t="s">
        <v>9574</v>
      </c>
      <c r="M2104">
        <v>10156</v>
      </c>
    </row>
    <row r="2105" spans="1:13" ht="16" x14ac:dyDescent="0.2">
      <c r="A2105" s="5" t="s">
        <v>9594</v>
      </c>
      <c r="B2105" s="5" t="s">
        <v>23485</v>
      </c>
      <c r="C2105" s="5">
        <v>1594140</v>
      </c>
      <c r="D2105" s="5" t="s">
        <v>27012</v>
      </c>
      <c r="E2105" s="5">
        <v>18</v>
      </c>
      <c r="F2105" s="5">
        <v>52</v>
      </c>
      <c r="G2105" s="5" t="s">
        <v>15733</v>
      </c>
      <c r="H2105" s="5"/>
      <c r="I2105" s="5">
        <f>SUMIF('compiled data'!B:B,'Summary plot wt seed station'!C2105,'compiled data'!E:E)</f>
        <v>968.89999999999986</v>
      </c>
      <c r="L2105" t="s">
        <v>9574</v>
      </c>
      <c r="M2105">
        <v>10161</v>
      </c>
    </row>
    <row r="2106" spans="1:13" ht="16" x14ac:dyDescent="0.2">
      <c r="A2106" s="5" t="s">
        <v>9598</v>
      </c>
      <c r="B2106" s="5" t="s">
        <v>23486</v>
      </c>
      <c r="C2106" s="5">
        <v>1594063</v>
      </c>
      <c r="D2106" s="5" t="s">
        <v>27013</v>
      </c>
      <c r="E2106" s="5">
        <v>19</v>
      </c>
      <c r="F2106" s="5">
        <v>53</v>
      </c>
      <c r="G2106" s="5" t="s">
        <v>15733</v>
      </c>
      <c r="H2106" s="5"/>
      <c r="I2106" s="5">
        <f>SUMIF('compiled data'!B:B,'Summary plot wt seed station'!C2106,'compiled data'!E:E)</f>
        <v>190.1</v>
      </c>
      <c r="L2106" t="s">
        <v>9574</v>
      </c>
      <c r="M2106">
        <v>10165</v>
      </c>
    </row>
    <row r="2107" spans="1:13" ht="16" x14ac:dyDescent="0.2">
      <c r="A2107" s="5" t="s">
        <v>9603</v>
      </c>
      <c r="B2107" s="5" t="s">
        <v>23487</v>
      </c>
      <c r="C2107" s="5">
        <v>1594073</v>
      </c>
      <c r="D2107" s="5" t="s">
        <v>27014</v>
      </c>
      <c r="E2107" s="5">
        <v>19</v>
      </c>
      <c r="F2107" s="5">
        <v>54</v>
      </c>
      <c r="G2107" s="5" t="s">
        <v>15733</v>
      </c>
      <c r="H2107" s="5"/>
      <c r="I2107" s="5">
        <f>SUMIF('compiled data'!B:B,'Summary plot wt seed station'!C2107,'compiled data'!E:E)</f>
        <v>94.9</v>
      </c>
      <c r="L2107" t="s">
        <v>9574</v>
      </c>
      <c r="M2107">
        <v>10170</v>
      </c>
    </row>
    <row r="2108" spans="1:13" ht="16" x14ac:dyDescent="0.2">
      <c r="A2108" s="5" t="s">
        <v>9607</v>
      </c>
      <c r="B2108" s="5" t="s">
        <v>23488</v>
      </c>
      <c r="C2108" s="5">
        <v>1594192</v>
      </c>
      <c r="D2108" s="5" t="s">
        <v>27015</v>
      </c>
      <c r="E2108" s="5">
        <v>19</v>
      </c>
      <c r="F2108" s="5">
        <v>55</v>
      </c>
      <c r="G2108" s="5" t="s">
        <v>15733</v>
      </c>
      <c r="H2108" s="5"/>
      <c r="I2108" s="5">
        <f>SUMIF('compiled data'!B:B,'Summary plot wt seed station'!C2108,'compiled data'!E:E)</f>
        <v>399.20000000000005</v>
      </c>
      <c r="L2108" t="s">
        <v>9574</v>
      </c>
      <c r="M2108">
        <v>10174</v>
      </c>
    </row>
    <row r="2109" spans="1:13" ht="16" x14ac:dyDescent="0.2">
      <c r="A2109" s="5" t="s">
        <v>9611</v>
      </c>
      <c r="B2109" s="5" t="s">
        <v>23489</v>
      </c>
      <c r="C2109" s="5">
        <v>1594195</v>
      </c>
      <c r="D2109" s="5" t="s">
        <v>27016</v>
      </c>
      <c r="E2109" s="5">
        <v>19</v>
      </c>
      <c r="F2109" s="5">
        <v>57</v>
      </c>
      <c r="G2109" s="5" t="s">
        <v>15733</v>
      </c>
      <c r="H2109" s="5"/>
      <c r="I2109" s="5">
        <f>SUMIF('compiled data'!B:B,'Summary plot wt seed station'!C2109,'compiled data'!E:E)</f>
        <v>102.5</v>
      </c>
      <c r="L2109" t="s">
        <v>9574</v>
      </c>
      <c r="M2109">
        <v>10178</v>
      </c>
    </row>
    <row r="2110" spans="1:13" ht="16" x14ac:dyDescent="0.2">
      <c r="A2110" s="5" t="s">
        <v>9612</v>
      </c>
      <c r="B2110" s="5" t="s">
        <v>23490</v>
      </c>
      <c r="C2110" s="5">
        <v>1594200</v>
      </c>
      <c r="D2110" s="5" t="s">
        <v>27017</v>
      </c>
      <c r="E2110" s="5">
        <v>20</v>
      </c>
      <c r="F2110" s="5">
        <v>55</v>
      </c>
      <c r="G2110" s="5" t="s">
        <v>15733</v>
      </c>
      <c r="H2110" s="5"/>
      <c r="I2110" s="5">
        <f>SUMIF('compiled data'!B:B,'Summary plot wt seed station'!C2110,'compiled data'!E:E)</f>
        <v>548</v>
      </c>
      <c r="L2110" t="s">
        <v>9574</v>
      </c>
      <c r="M2110">
        <v>10179</v>
      </c>
    </row>
    <row r="2111" spans="1:13" ht="16" x14ac:dyDescent="0.2">
      <c r="A2111" s="5" t="s">
        <v>9618</v>
      </c>
      <c r="B2111" s="5" t="s">
        <v>23491</v>
      </c>
      <c r="C2111" s="5">
        <v>1594187</v>
      </c>
      <c r="D2111" s="5" t="s">
        <v>27018</v>
      </c>
      <c r="E2111" s="5">
        <v>19</v>
      </c>
      <c r="F2111" s="5">
        <v>58</v>
      </c>
      <c r="G2111" s="5" t="s">
        <v>15733</v>
      </c>
      <c r="H2111" s="5"/>
      <c r="I2111" s="5">
        <f>SUMIF('compiled data'!B:B,'Summary plot wt seed station'!C2111,'compiled data'!E:E)</f>
        <v>282.3</v>
      </c>
      <c r="L2111" t="s">
        <v>9574</v>
      </c>
      <c r="M2111">
        <v>10185</v>
      </c>
    </row>
    <row r="2112" spans="1:13" ht="16" x14ac:dyDescent="0.2">
      <c r="A2112" s="5" t="s">
        <v>9623</v>
      </c>
      <c r="B2112" s="5" t="s">
        <v>23492</v>
      </c>
      <c r="C2112" s="5">
        <v>1594242</v>
      </c>
      <c r="D2112" s="5" t="s">
        <v>27019</v>
      </c>
      <c r="E2112" s="5">
        <v>19</v>
      </c>
      <c r="F2112" s="5">
        <v>59</v>
      </c>
      <c r="G2112" s="5" t="s">
        <v>15733</v>
      </c>
      <c r="H2112" s="5"/>
      <c r="I2112" s="5">
        <f>SUMIF('compiled data'!B:B,'Summary plot wt seed station'!C2112,'compiled data'!E:E)</f>
        <v>149.5</v>
      </c>
      <c r="L2112" t="s">
        <v>9574</v>
      </c>
      <c r="M2112">
        <v>10190</v>
      </c>
    </row>
    <row r="2113" spans="1:13" ht="16" x14ac:dyDescent="0.2">
      <c r="A2113" s="5" t="s">
        <v>9626</v>
      </c>
      <c r="B2113" s="5" t="s">
        <v>23493</v>
      </c>
      <c r="C2113" s="5">
        <v>1594239</v>
      </c>
      <c r="D2113" s="5" t="s">
        <v>27020</v>
      </c>
      <c r="E2113" s="5">
        <v>19</v>
      </c>
      <c r="F2113" s="5">
        <v>60</v>
      </c>
      <c r="G2113" s="5" t="s">
        <v>15733</v>
      </c>
      <c r="H2113" s="5"/>
      <c r="I2113" s="5">
        <f>SUMIF('compiled data'!B:B,'Summary plot wt seed station'!C2113,'compiled data'!E:E)</f>
        <v>65.900000000000006</v>
      </c>
      <c r="L2113" t="s">
        <v>9574</v>
      </c>
      <c r="M2113">
        <v>10193</v>
      </c>
    </row>
    <row r="2114" spans="1:13" ht="16" x14ac:dyDescent="0.2">
      <c r="A2114" s="5" t="s">
        <v>9629</v>
      </c>
      <c r="B2114" s="5" t="s">
        <v>23494</v>
      </c>
      <c r="C2114" s="5">
        <v>1594109</v>
      </c>
      <c r="D2114" s="5" t="s">
        <v>27021</v>
      </c>
      <c r="E2114" s="5">
        <v>20</v>
      </c>
      <c r="F2114" s="5">
        <v>47</v>
      </c>
      <c r="G2114" s="5" t="s">
        <v>15733</v>
      </c>
      <c r="H2114" s="5"/>
      <c r="I2114" s="5">
        <f>SUMIF('compiled data'!B:B,'Summary plot wt seed station'!C2114,'compiled data'!E:E)</f>
        <v>243.79999999999998</v>
      </c>
      <c r="L2114" t="s">
        <v>9574</v>
      </c>
      <c r="M2114">
        <v>10196</v>
      </c>
    </row>
    <row r="2115" spans="1:13" ht="16" x14ac:dyDescent="0.2">
      <c r="A2115" s="5" t="s">
        <v>9632</v>
      </c>
      <c r="B2115" s="5" t="s">
        <v>23495</v>
      </c>
      <c r="C2115" s="5">
        <v>1594166</v>
      </c>
      <c r="D2115" s="5" t="s">
        <v>27022</v>
      </c>
      <c r="E2115" s="5">
        <v>20</v>
      </c>
      <c r="F2115" s="5">
        <v>48</v>
      </c>
      <c r="G2115" s="5" t="s">
        <v>15733</v>
      </c>
      <c r="H2115" s="5"/>
      <c r="I2115" s="5">
        <f>SUMIF('compiled data'!B:B,'Summary plot wt seed station'!C2115,'compiled data'!E:E)</f>
        <v>278.90000000000003</v>
      </c>
      <c r="L2115" t="s">
        <v>9574</v>
      </c>
      <c r="M2115">
        <v>10199</v>
      </c>
    </row>
    <row r="2116" spans="1:13" ht="16" x14ac:dyDescent="0.2">
      <c r="A2116" s="5" t="s">
        <v>9636</v>
      </c>
      <c r="B2116" s="5" t="s">
        <v>23496</v>
      </c>
      <c r="C2116" s="5">
        <v>1594127</v>
      </c>
      <c r="D2116" s="5" t="s">
        <v>27023</v>
      </c>
      <c r="E2116" s="5">
        <v>20</v>
      </c>
      <c r="F2116" s="5">
        <v>49</v>
      </c>
      <c r="G2116" s="5" t="s">
        <v>15733</v>
      </c>
      <c r="H2116" s="5"/>
      <c r="I2116" s="5">
        <f>SUMIF('compiled data'!B:B,'Summary plot wt seed station'!C2116,'compiled data'!E:E)</f>
        <v>185.70000000000002</v>
      </c>
      <c r="L2116" t="s">
        <v>9574</v>
      </c>
      <c r="M2116">
        <v>10203</v>
      </c>
    </row>
    <row r="2117" spans="1:13" ht="16" x14ac:dyDescent="0.2">
      <c r="A2117" s="5" t="s">
        <v>9647</v>
      </c>
      <c r="B2117" s="5" t="s">
        <v>23497</v>
      </c>
      <c r="C2117" s="5">
        <v>1594064</v>
      </c>
      <c r="D2117" s="5" t="s">
        <v>27024</v>
      </c>
      <c r="E2117" s="5">
        <v>20</v>
      </c>
      <c r="F2117" s="5">
        <v>51</v>
      </c>
      <c r="G2117" s="5" t="s">
        <v>15733</v>
      </c>
      <c r="H2117" s="5"/>
      <c r="I2117" s="5">
        <f>SUMIF('compiled data'!B:B,'Summary plot wt seed station'!C2117,'compiled data'!E:E)</f>
        <v>402.8</v>
      </c>
      <c r="L2117" t="s">
        <v>9574</v>
      </c>
      <c r="M2117">
        <v>10214</v>
      </c>
    </row>
    <row r="2118" spans="1:13" ht="16" x14ac:dyDescent="0.2">
      <c r="A2118" s="5" t="s">
        <v>9652</v>
      </c>
      <c r="B2118" s="5" t="s">
        <v>23498</v>
      </c>
      <c r="C2118" s="5">
        <v>1594088</v>
      </c>
      <c r="D2118" s="5" t="s">
        <v>27025</v>
      </c>
      <c r="E2118" s="5">
        <v>20</v>
      </c>
      <c r="F2118" s="5">
        <v>52</v>
      </c>
      <c r="G2118" s="5" t="s">
        <v>15733</v>
      </c>
      <c r="H2118" s="5"/>
      <c r="I2118" s="5">
        <f>SUMIF('compiled data'!B:B,'Summary plot wt seed station'!C2118,'compiled data'!E:E)</f>
        <v>352.3</v>
      </c>
      <c r="L2118" t="s">
        <v>9574</v>
      </c>
      <c r="M2118">
        <v>10219</v>
      </c>
    </row>
    <row r="2119" spans="1:13" ht="16" x14ac:dyDescent="0.2">
      <c r="A2119" s="5" t="s">
        <v>9656</v>
      </c>
      <c r="B2119" s="5" t="s">
        <v>23499</v>
      </c>
      <c r="C2119" s="5">
        <v>1594123</v>
      </c>
      <c r="D2119" s="5" t="s">
        <v>27026</v>
      </c>
      <c r="E2119" s="5">
        <v>20</v>
      </c>
      <c r="F2119" s="5">
        <v>53</v>
      </c>
      <c r="G2119" s="5" t="s">
        <v>15733</v>
      </c>
      <c r="H2119" s="5"/>
      <c r="I2119" s="5">
        <f>SUMIF('compiled data'!B:B,'Summary plot wt seed station'!C2119,'compiled data'!E:E)</f>
        <v>364.5</v>
      </c>
      <c r="J2119" s="5"/>
      <c r="K2119" s="5"/>
      <c r="L2119" s="5" t="s">
        <v>9574</v>
      </c>
      <c r="M2119">
        <v>10223</v>
      </c>
    </row>
    <row r="2120" spans="1:13" ht="16" x14ac:dyDescent="0.2">
      <c r="A2120" s="5" t="s">
        <v>9661</v>
      </c>
      <c r="B2120" s="5" t="s">
        <v>23500</v>
      </c>
      <c r="C2120" s="5">
        <v>1594124</v>
      </c>
      <c r="D2120" s="5" t="s">
        <v>27027</v>
      </c>
      <c r="E2120" s="5">
        <v>20</v>
      </c>
      <c r="F2120" s="5">
        <v>54</v>
      </c>
      <c r="G2120" s="5" t="s">
        <v>15733</v>
      </c>
      <c r="H2120" s="5"/>
      <c r="I2120" s="5">
        <f>SUMIF('compiled data'!B:B,'Summary plot wt seed station'!C2120,'compiled data'!E:E)</f>
        <v>120.8</v>
      </c>
      <c r="J2120" s="5"/>
      <c r="K2120" s="5"/>
      <c r="L2120" s="5" t="s">
        <v>9574</v>
      </c>
      <c r="M2120">
        <v>10228</v>
      </c>
    </row>
    <row r="2121" spans="1:13" ht="16" x14ac:dyDescent="0.2">
      <c r="A2121" s="5" t="s">
        <v>9668</v>
      </c>
      <c r="B2121" s="5" t="s">
        <v>23501</v>
      </c>
      <c r="C2121" s="5">
        <v>1594182</v>
      </c>
      <c r="D2121" s="5" t="s">
        <v>27028</v>
      </c>
      <c r="E2121" s="5">
        <v>28</v>
      </c>
      <c r="F2121" s="5">
        <v>55</v>
      </c>
      <c r="G2121" s="5" t="s">
        <v>15733</v>
      </c>
      <c r="H2121" s="5"/>
      <c r="I2121" s="5">
        <f>SUMIF('compiled data'!B:B,'Summary plot wt seed station'!C2121,'compiled data'!E:E)</f>
        <v>553.4</v>
      </c>
      <c r="J2121" s="5"/>
      <c r="K2121" s="5"/>
      <c r="L2121" s="5" t="s">
        <v>9669</v>
      </c>
      <c r="M2121">
        <v>10235</v>
      </c>
    </row>
    <row r="2122" spans="1:13" ht="16" x14ac:dyDescent="0.2">
      <c r="A2122" s="5" t="s">
        <v>9674</v>
      </c>
      <c r="B2122" s="5" t="s">
        <v>23502</v>
      </c>
      <c r="C2122" s="5">
        <v>1594144</v>
      </c>
      <c r="D2122" s="5" t="s">
        <v>27029</v>
      </c>
      <c r="E2122" s="5">
        <v>28</v>
      </c>
      <c r="F2122" s="5">
        <v>54</v>
      </c>
      <c r="G2122" s="5" t="s">
        <v>15733</v>
      </c>
      <c r="H2122" s="5"/>
      <c r="I2122" s="5">
        <f>SUMIF('compiled data'!B:B,'Summary plot wt seed station'!C2122,'compiled data'!E:E)</f>
        <v>220.3</v>
      </c>
      <c r="L2122" t="s">
        <v>9669</v>
      </c>
      <c r="M2122">
        <v>10240</v>
      </c>
    </row>
    <row r="2123" spans="1:13" ht="16" x14ac:dyDescent="0.2">
      <c r="A2123" s="5" t="s">
        <v>9678</v>
      </c>
      <c r="B2123" s="5" t="s">
        <v>23503</v>
      </c>
      <c r="C2123" s="5">
        <v>1594209</v>
      </c>
      <c r="D2123" s="5" t="s">
        <v>27030</v>
      </c>
      <c r="E2123" s="5">
        <v>28</v>
      </c>
      <c r="F2123" s="5">
        <v>56</v>
      </c>
      <c r="G2123" s="5" t="s">
        <v>15733</v>
      </c>
      <c r="H2123" s="5"/>
      <c r="I2123" s="5">
        <f>SUMIF('compiled data'!B:B,'Summary plot wt seed station'!C2123,'compiled data'!E:E)</f>
        <v>140</v>
      </c>
      <c r="L2123" t="s">
        <v>9669</v>
      </c>
      <c r="M2123">
        <v>10244</v>
      </c>
    </row>
    <row r="2124" spans="1:13" ht="16" x14ac:dyDescent="0.2">
      <c r="A2124" s="5" t="s">
        <v>9682</v>
      </c>
      <c r="B2124" s="5" t="s">
        <v>23504</v>
      </c>
      <c r="C2124" s="5">
        <v>1594197</v>
      </c>
      <c r="D2124" s="5" t="s">
        <v>27031</v>
      </c>
      <c r="E2124" s="5">
        <v>28</v>
      </c>
      <c r="F2124" s="5">
        <v>57</v>
      </c>
      <c r="G2124" s="5" t="s">
        <v>15733</v>
      </c>
      <c r="H2124" s="5"/>
      <c r="I2124" s="5">
        <f>SUMIF('compiled data'!B:B,'Summary plot wt seed station'!C2124,'compiled data'!E:E)</f>
        <v>79.5</v>
      </c>
      <c r="L2124" t="s">
        <v>9669</v>
      </c>
      <c r="M2124">
        <v>10248</v>
      </c>
    </row>
    <row r="2125" spans="1:13" ht="16" x14ac:dyDescent="0.2">
      <c r="A2125" s="5" t="s">
        <v>9683</v>
      </c>
      <c r="B2125" s="5" t="s">
        <v>23505</v>
      </c>
      <c r="C2125" s="5">
        <v>1594238</v>
      </c>
      <c r="D2125" s="5" t="s">
        <v>27032</v>
      </c>
      <c r="E2125" s="5">
        <v>28</v>
      </c>
      <c r="F2125" s="5">
        <v>58</v>
      </c>
      <c r="G2125" s="5" t="s">
        <v>15733</v>
      </c>
      <c r="H2125" s="5"/>
      <c r="I2125" s="5">
        <f>SUMIF('compiled data'!B:B,'Summary plot wt seed station'!C2125,'compiled data'!E:E)</f>
        <v>41.099999999999994</v>
      </c>
      <c r="L2125" t="s">
        <v>9669</v>
      </c>
      <c r="M2125">
        <v>10249</v>
      </c>
    </row>
    <row r="2126" spans="1:13" ht="16" x14ac:dyDescent="0.2">
      <c r="A2126" s="5" t="s">
        <v>9687</v>
      </c>
      <c r="B2126" s="5" t="s">
        <v>23506</v>
      </c>
      <c r="C2126" s="5">
        <v>1594249</v>
      </c>
      <c r="D2126" s="5" t="s">
        <v>27033</v>
      </c>
      <c r="E2126" s="5">
        <v>28</v>
      </c>
      <c r="F2126" s="5">
        <v>59</v>
      </c>
      <c r="G2126" s="5" t="s">
        <v>15733</v>
      </c>
      <c r="H2126" s="5"/>
      <c r="I2126" s="5">
        <f>SUMIF('compiled data'!B:B,'Summary plot wt seed station'!C2126,'compiled data'!E:E)</f>
        <v>469.90000000000003</v>
      </c>
      <c r="L2126" t="s">
        <v>9669</v>
      </c>
      <c r="M2126">
        <v>10253</v>
      </c>
    </row>
    <row r="2127" spans="1:13" ht="16" x14ac:dyDescent="0.2">
      <c r="A2127" s="5" t="s">
        <v>9692</v>
      </c>
      <c r="B2127" s="5" t="s">
        <v>23507</v>
      </c>
      <c r="C2127" s="5">
        <v>1594250</v>
      </c>
      <c r="D2127" s="5" t="s">
        <v>27034</v>
      </c>
      <c r="E2127" s="5">
        <v>28</v>
      </c>
      <c r="F2127" s="5">
        <v>60</v>
      </c>
      <c r="G2127" s="5" t="s">
        <v>15733</v>
      </c>
      <c r="H2127" s="5"/>
      <c r="I2127" s="5">
        <f>SUMIF('compiled data'!B:B,'Summary plot wt seed station'!C2127,'compiled data'!E:E)</f>
        <v>545.9</v>
      </c>
      <c r="J2127" s="5"/>
      <c r="K2127" s="5"/>
      <c r="L2127" t="s">
        <v>9669</v>
      </c>
      <c r="M2127">
        <v>10258</v>
      </c>
    </row>
    <row r="2128" spans="1:13" ht="16" x14ac:dyDescent="0.2">
      <c r="A2128" s="5" t="s">
        <v>9697</v>
      </c>
      <c r="B2128" s="5" t="s">
        <v>23508</v>
      </c>
      <c r="C2128" s="5">
        <v>1594086</v>
      </c>
      <c r="D2128" s="5" t="s">
        <v>27035</v>
      </c>
      <c r="E2128" s="5">
        <v>29</v>
      </c>
      <c r="F2128" s="5">
        <v>47</v>
      </c>
      <c r="G2128" s="5" t="s">
        <v>15733</v>
      </c>
      <c r="H2128" s="5"/>
      <c r="I2128" s="5">
        <f>SUMIF('compiled data'!B:B,'Summary plot wt seed station'!C2128,'compiled data'!E:E)</f>
        <v>400.3</v>
      </c>
      <c r="J2128" s="5"/>
      <c r="K2128" s="5"/>
      <c r="L2128" t="s">
        <v>9669</v>
      </c>
      <c r="M2128">
        <v>10263</v>
      </c>
    </row>
    <row r="2129" spans="1:13" ht="16" x14ac:dyDescent="0.2">
      <c r="A2129" s="5" t="s">
        <v>9702</v>
      </c>
      <c r="B2129" s="5" t="s">
        <v>23509</v>
      </c>
      <c r="C2129" s="5">
        <v>1594114</v>
      </c>
      <c r="D2129" s="5" t="s">
        <v>27036</v>
      </c>
      <c r="E2129" s="5">
        <v>29</v>
      </c>
      <c r="F2129" s="5">
        <v>50</v>
      </c>
      <c r="G2129" s="5" t="s">
        <v>15733</v>
      </c>
      <c r="H2129" s="5"/>
      <c r="I2129" s="5">
        <f>SUMIF('compiled data'!B:B,'Summary plot wt seed station'!C2129,'compiled data'!E:E)</f>
        <v>277.09999999999997</v>
      </c>
      <c r="J2129" s="5"/>
      <c r="K2129" s="5"/>
      <c r="L2129" t="s">
        <v>9669</v>
      </c>
      <c r="M2129">
        <v>10268</v>
      </c>
    </row>
    <row r="2130" spans="1:13" ht="16" x14ac:dyDescent="0.2">
      <c r="A2130" s="5" t="s">
        <v>9707</v>
      </c>
      <c r="B2130" s="5" t="s">
        <v>23510</v>
      </c>
      <c r="C2130" s="5">
        <v>1594161</v>
      </c>
      <c r="D2130" s="5" t="s">
        <v>27037</v>
      </c>
      <c r="E2130" s="5">
        <v>29</v>
      </c>
      <c r="F2130" s="5">
        <v>49</v>
      </c>
      <c r="G2130" s="5" t="s">
        <v>15733</v>
      </c>
      <c r="H2130" s="5"/>
      <c r="I2130" s="5">
        <f>SUMIF('compiled data'!B:B,'Summary plot wt seed station'!C2130,'compiled data'!E:E)</f>
        <v>88.9</v>
      </c>
      <c r="J2130" s="5"/>
      <c r="K2130" s="5"/>
      <c r="L2130" s="5" t="s">
        <v>9669</v>
      </c>
      <c r="M2130">
        <v>10273</v>
      </c>
    </row>
    <row r="2131" spans="1:13" ht="16" x14ac:dyDescent="0.2">
      <c r="A2131" s="5" t="s">
        <v>9708</v>
      </c>
      <c r="B2131" s="5" t="s">
        <v>23511</v>
      </c>
      <c r="C2131" s="5">
        <v>1594172</v>
      </c>
      <c r="D2131" s="5" t="s">
        <v>27038</v>
      </c>
      <c r="E2131" s="5">
        <v>29</v>
      </c>
      <c r="F2131" s="5">
        <v>51</v>
      </c>
      <c r="G2131" s="5" t="s">
        <v>15733</v>
      </c>
      <c r="H2131" s="5"/>
      <c r="I2131" s="5">
        <f>SUMIF('compiled data'!B:B,'Summary plot wt seed station'!C2131,'compiled data'!E:E)</f>
        <v>476.09999999999997</v>
      </c>
      <c r="J2131" s="5"/>
      <c r="K2131" s="5"/>
      <c r="L2131" s="5" t="s">
        <v>9669</v>
      </c>
      <c r="M2131">
        <v>10274</v>
      </c>
    </row>
    <row r="2132" spans="1:13" ht="16" x14ac:dyDescent="0.2">
      <c r="A2132" s="5" t="s">
        <v>9713</v>
      </c>
      <c r="B2132" s="5" t="s">
        <v>23512</v>
      </c>
      <c r="C2132" s="5">
        <v>1594179</v>
      </c>
      <c r="D2132" s="5" t="s">
        <v>27039</v>
      </c>
      <c r="E2132" s="5">
        <v>25</v>
      </c>
      <c r="F2132" s="5">
        <v>56</v>
      </c>
      <c r="G2132" s="5" t="s">
        <v>15733</v>
      </c>
      <c r="H2132" s="5"/>
      <c r="I2132" s="5">
        <f>SUMIF('compiled data'!B:B,'Summary plot wt seed station'!C2132,'compiled data'!E:E)</f>
        <v>572.70000000000005</v>
      </c>
      <c r="J2132" s="5"/>
      <c r="K2132" s="5"/>
      <c r="L2132" s="5" t="s">
        <v>9714</v>
      </c>
      <c r="M2132">
        <v>10279</v>
      </c>
    </row>
    <row r="2133" spans="1:13" ht="16" x14ac:dyDescent="0.2">
      <c r="A2133" s="5" t="s">
        <v>9716</v>
      </c>
      <c r="B2133" s="5" t="s">
        <v>23513</v>
      </c>
      <c r="C2133" s="5">
        <v>1594233</v>
      </c>
      <c r="D2133" s="5" t="s">
        <v>27040</v>
      </c>
      <c r="E2133" s="5">
        <v>26</v>
      </c>
      <c r="F2133" s="5">
        <v>58</v>
      </c>
      <c r="G2133" s="5" t="s">
        <v>15733</v>
      </c>
      <c r="H2133" s="5"/>
      <c r="I2133" s="5">
        <f>SUMIF('compiled data'!B:B,'Summary plot wt seed station'!C2133,'compiled data'!E:E)</f>
        <v>407.79999999999995</v>
      </c>
      <c r="J2133" s="5"/>
      <c r="K2133" s="5"/>
      <c r="L2133" s="5" t="s">
        <v>9714</v>
      </c>
      <c r="M2133">
        <v>10281</v>
      </c>
    </row>
    <row r="2134" spans="1:13" ht="16" x14ac:dyDescent="0.2">
      <c r="A2134" s="5" t="s">
        <v>9721</v>
      </c>
      <c r="B2134" s="5" t="s">
        <v>23514</v>
      </c>
      <c r="C2134" s="5">
        <v>1594221</v>
      </c>
      <c r="D2134" s="5" t="s">
        <v>27041</v>
      </c>
      <c r="E2134" s="5">
        <v>26</v>
      </c>
      <c r="F2134" s="5">
        <v>59</v>
      </c>
      <c r="G2134" s="5" t="s">
        <v>15733</v>
      </c>
      <c r="H2134" s="5"/>
      <c r="I2134" s="5">
        <f>SUMIF('compiled data'!B:B,'Summary plot wt seed station'!C2134,'compiled data'!E:E)</f>
        <v>143.1</v>
      </c>
      <c r="J2134" s="5"/>
      <c r="K2134" s="5"/>
      <c r="L2134" s="5" t="s">
        <v>9714</v>
      </c>
      <c r="M2134">
        <v>10286</v>
      </c>
    </row>
    <row r="2135" spans="1:13" ht="16" x14ac:dyDescent="0.2">
      <c r="A2135" s="5" t="s">
        <v>9725</v>
      </c>
      <c r="B2135" s="5" t="s">
        <v>23515</v>
      </c>
      <c r="C2135" s="5">
        <v>1594228</v>
      </c>
      <c r="D2135" s="5" t="s">
        <v>27042</v>
      </c>
      <c r="E2135" s="5">
        <v>26</v>
      </c>
      <c r="F2135" s="5">
        <v>60</v>
      </c>
      <c r="G2135" s="5" t="s">
        <v>15733</v>
      </c>
      <c r="H2135" s="5"/>
      <c r="I2135" s="5">
        <f>SUMIF('compiled data'!B:B,'Summary plot wt seed station'!C2135,'compiled data'!E:E)</f>
        <v>352.5</v>
      </c>
      <c r="L2135" t="s">
        <v>9714</v>
      </c>
      <c r="M2135">
        <v>10290</v>
      </c>
    </row>
    <row r="2136" spans="1:13" ht="16" x14ac:dyDescent="0.2">
      <c r="A2136" s="5" t="s">
        <v>9731</v>
      </c>
      <c r="B2136" s="5" t="s">
        <v>23516</v>
      </c>
      <c r="C2136" s="5">
        <v>1594072</v>
      </c>
      <c r="D2136" s="5" t="s">
        <v>27043</v>
      </c>
      <c r="E2136" s="5">
        <v>27</v>
      </c>
      <c r="F2136" s="5">
        <v>47</v>
      </c>
      <c r="G2136" s="5" t="s">
        <v>15733</v>
      </c>
      <c r="H2136" s="5"/>
      <c r="I2136" s="5">
        <f>SUMIF('compiled data'!B:B,'Summary plot wt seed station'!C2136,'compiled data'!E:E)</f>
        <v>163.1</v>
      </c>
      <c r="L2136" t="s">
        <v>9714</v>
      </c>
      <c r="M2136">
        <v>10296</v>
      </c>
    </row>
    <row r="2137" spans="1:13" ht="16" x14ac:dyDescent="0.2">
      <c r="A2137" s="5" t="s">
        <v>9733</v>
      </c>
      <c r="B2137" s="5" t="s">
        <v>23517</v>
      </c>
      <c r="C2137" s="5">
        <v>1594042</v>
      </c>
      <c r="D2137" s="5" t="s">
        <v>27044</v>
      </c>
      <c r="E2137" s="5">
        <v>27</v>
      </c>
      <c r="F2137" s="5">
        <v>48</v>
      </c>
      <c r="G2137" s="5" t="s">
        <v>15733</v>
      </c>
      <c r="H2137" s="5"/>
      <c r="I2137" s="5">
        <f>SUMIF('compiled data'!B:B,'Summary plot wt seed station'!C2137,'compiled data'!E:E)</f>
        <v>167.99999999999997</v>
      </c>
      <c r="L2137" t="s">
        <v>9714</v>
      </c>
      <c r="M2137">
        <v>10298</v>
      </c>
    </row>
    <row r="2138" spans="1:13" ht="16" x14ac:dyDescent="0.2">
      <c r="A2138" s="5" t="s">
        <v>9738</v>
      </c>
      <c r="B2138" s="5" t="s">
        <v>23518</v>
      </c>
      <c r="C2138" s="5">
        <v>1594083</v>
      </c>
      <c r="D2138" s="5" t="s">
        <v>27045</v>
      </c>
      <c r="E2138" s="5">
        <v>27</v>
      </c>
      <c r="F2138" s="5">
        <v>49</v>
      </c>
      <c r="G2138" s="5" t="s">
        <v>15733</v>
      </c>
      <c r="H2138" s="5"/>
      <c r="I2138" s="5">
        <f>SUMIF('compiled data'!B:B,'Summary plot wt seed station'!C2138,'compiled data'!E:E)</f>
        <v>366.30000000000007</v>
      </c>
      <c r="J2138" s="5"/>
      <c r="K2138" s="5"/>
      <c r="L2138" t="s">
        <v>9714</v>
      </c>
      <c r="M2138">
        <v>10303</v>
      </c>
    </row>
    <row r="2139" spans="1:13" ht="16" x14ac:dyDescent="0.2">
      <c r="A2139" s="5" t="s">
        <v>9743</v>
      </c>
      <c r="B2139" s="5" t="s">
        <v>23519</v>
      </c>
      <c r="C2139" s="5">
        <v>1594070</v>
      </c>
      <c r="D2139" s="5" t="s">
        <v>27046</v>
      </c>
      <c r="E2139" s="5">
        <v>27</v>
      </c>
      <c r="F2139" s="5">
        <v>50</v>
      </c>
      <c r="G2139" s="5" t="s">
        <v>15733</v>
      </c>
      <c r="H2139" s="5"/>
      <c r="I2139" s="5">
        <f>SUMIF('compiled data'!B:B,'Summary plot wt seed station'!C2139,'compiled data'!E:E)</f>
        <v>493.7</v>
      </c>
      <c r="J2139" s="5"/>
      <c r="K2139" s="5"/>
      <c r="L2139" t="s">
        <v>9714</v>
      </c>
      <c r="M2139">
        <v>10308</v>
      </c>
    </row>
    <row r="2140" spans="1:13" ht="16" x14ac:dyDescent="0.2">
      <c r="A2140" s="5" t="s">
        <v>9748</v>
      </c>
      <c r="B2140" s="5" t="s">
        <v>23520</v>
      </c>
      <c r="C2140" s="5">
        <v>1594050</v>
      </c>
      <c r="D2140" s="5" t="s">
        <v>27047</v>
      </c>
      <c r="E2140" s="5">
        <v>27</v>
      </c>
      <c r="F2140" s="5">
        <v>51</v>
      </c>
      <c r="G2140" s="5" t="s">
        <v>15733</v>
      </c>
      <c r="H2140" s="5"/>
      <c r="I2140" s="5">
        <f>SUMIF('compiled data'!B:B,'Summary plot wt seed station'!C2140,'compiled data'!E:E)</f>
        <v>129.30000000000001</v>
      </c>
      <c r="J2140" s="5"/>
      <c r="K2140" s="5"/>
      <c r="L2140" t="s">
        <v>9714</v>
      </c>
      <c r="M2140">
        <v>10313</v>
      </c>
    </row>
    <row r="2141" spans="1:13" ht="16" x14ac:dyDescent="0.2">
      <c r="A2141" s="5" t="s">
        <v>9752</v>
      </c>
      <c r="B2141" s="5" t="s">
        <v>23521</v>
      </c>
      <c r="C2141" s="5">
        <v>1594118</v>
      </c>
      <c r="D2141" s="5" t="s">
        <v>27048</v>
      </c>
      <c r="E2141" s="5">
        <v>27</v>
      </c>
      <c r="F2141" s="5">
        <v>54</v>
      </c>
      <c r="G2141" s="5" t="s">
        <v>15733</v>
      </c>
      <c r="H2141" s="5"/>
      <c r="I2141" s="5">
        <f>SUMIF('compiled data'!B:B,'Summary plot wt seed station'!C2141,'compiled data'!E:E)</f>
        <v>380.4</v>
      </c>
      <c r="J2141" s="5"/>
      <c r="K2141" s="5"/>
      <c r="L2141" t="s">
        <v>9714</v>
      </c>
      <c r="M2141">
        <v>10317</v>
      </c>
    </row>
    <row r="2142" spans="1:13" ht="16" x14ac:dyDescent="0.2">
      <c r="A2142" s="5" t="s">
        <v>9757</v>
      </c>
      <c r="B2142" s="5" t="s">
        <v>23522</v>
      </c>
      <c r="C2142" s="5">
        <v>1594099</v>
      </c>
      <c r="D2142" s="5" t="s">
        <v>27049</v>
      </c>
      <c r="E2142" s="5">
        <v>27</v>
      </c>
      <c r="F2142" s="5">
        <v>52</v>
      </c>
      <c r="G2142" s="5" t="s">
        <v>15733</v>
      </c>
      <c r="H2142" s="5"/>
      <c r="I2142" s="5">
        <f>SUMIF('compiled data'!B:B,'Summary plot wt seed station'!C2142,'compiled data'!E:E)</f>
        <v>415.29999999999995</v>
      </c>
      <c r="L2142" t="s">
        <v>9714</v>
      </c>
      <c r="M2142">
        <v>10322</v>
      </c>
    </row>
    <row r="2143" spans="1:13" ht="16" x14ac:dyDescent="0.2">
      <c r="A2143" s="5" t="s">
        <v>9762</v>
      </c>
      <c r="B2143" s="5" t="s">
        <v>23523</v>
      </c>
      <c r="C2143" s="5">
        <v>1594085</v>
      </c>
      <c r="D2143" s="5" t="s">
        <v>27050</v>
      </c>
      <c r="E2143" s="5">
        <v>27</v>
      </c>
      <c r="F2143" s="5">
        <v>53</v>
      </c>
      <c r="G2143" s="5" t="s">
        <v>15733</v>
      </c>
      <c r="H2143" s="5"/>
      <c r="I2143" s="5">
        <f>SUMIF('compiled data'!B:B,'Summary plot wt seed station'!C2143,'compiled data'!E:E)</f>
        <v>353.7</v>
      </c>
      <c r="L2143" t="s">
        <v>9714</v>
      </c>
      <c r="M2143">
        <v>10327</v>
      </c>
    </row>
    <row r="2144" spans="1:13" ht="16" x14ac:dyDescent="0.2">
      <c r="A2144" s="5" t="s">
        <v>9763</v>
      </c>
      <c r="B2144" s="5" t="s">
        <v>23524</v>
      </c>
      <c r="C2144" s="5">
        <v>1594212</v>
      </c>
      <c r="D2144" s="5" t="s">
        <v>27051</v>
      </c>
      <c r="E2144" s="5">
        <v>27</v>
      </c>
      <c r="F2144" s="5">
        <v>55</v>
      </c>
      <c r="G2144" s="5" t="s">
        <v>15733</v>
      </c>
      <c r="H2144" s="5"/>
      <c r="I2144" s="5">
        <f>SUMIF('compiled data'!B:B,'Summary plot wt seed station'!C2144,'compiled data'!E:E)</f>
        <v>213.99999999999997</v>
      </c>
      <c r="L2144" t="s">
        <v>9714</v>
      </c>
      <c r="M2144">
        <v>10328</v>
      </c>
    </row>
    <row r="2145" spans="1:13" ht="16" x14ac:dyDescent="0.2">
      <c r="A2145" s="5" t="s">
        <v>9772</v>
      </c>
      <c r="B2145" s="5" t="s">
        <v>23525</v>
      </c>
      <c r="C2145" s="5">
        <v>1594154</v>
      </c>
      <c r="D2145" s="5" t="s">
        <v>27052</v>
      </c>
      <c r="E2145" s="5">
        <v>29</v>
      </c>
      <c r="F2145" s="5">
        <v>53</v>
      </c>
      <c r="G2145" s="5" t="s">
        <v>15733</v>
      </c>
      <c r="H2145" s="5"/>
      <c r="I2145" s="5">
        <f>SUMIF('compiled data'!B:B,'Summary plot wt seed station'!C2145,'compiled data'!E:E)</f>
        <v>100.6</v>
      </c>
      <c r="J2145" s="5"/>
      <c r="K2145" s="5"/>
      <c r="L2145" s="5" t="s">
        <v>9714</v>
      </c>
      <c r="M2145">
        <v>10337</v>
      </c>
    </row>
    <row r="2146" spans="1:13" ht="16" x14ac:dyDescent="0.2">
      <c r="A2146" s="5" t="s">
        <v>9774</v>
      </c>
      <c r="B2146" s="5" t="s">
        <v>23526</v>
      </c>
      <c r="C2146" s="5">
        <v>1594237</v>
      </c>
      <c r="D2146" s="5" t="s">
        <v>27053</v>
      </c>
      <c r="E2146" s="5">
        <v>29</v>
      </c>
      <c r="F2146" s="5">
        <v>59</v>
      </c>
      <c r="G2146" s="5" t="s">
        <v>15733</v>
      </c>
      <c r="H2146" s="5"/>
      <c r="I2146" s="5">
        <f>SUMIF('compiled data'!B:B,'Summary plot wt seed station'!C2146,'compiled data'!E:E)</f>
        <v>216.10000000000002</v>
      </c>
      <c r="J2146" s="5"/>
      <c r="K2146" s="5"/>
      <c r="L2146" s="5" t="s">
        <v>9714</v>
      </c>
      <c r="M2146">
        <v>10339</v>
      </c>
    </row>
    <row r="2147" spans="1:13" ht="16" x14ac:dyDescent="0.2">
      <c r="A2147" s="5" t="s">
        <v>9776</v>
      </c>
      <c r="B2147" s="5" t="s">
        <v>23527</v>
      </c>
      <c r="C2147" s="5">
        <v>1594189</v>
      </c>
      <c r="D2147" s="5" t="s">
        <v>27054</v>
      </c>
      <c r="E2147" s="5">
        <v>29</v>
      </c>
      <c r="F2147" s="5">
        <v>57</v>
      </c>
      <c r="G2147" s="5" t="s">
        <v>15733</v>
      </c>
      <c r="H2147" s="5"/>
      <c r="I2147" s="5">
        <f>SUMIF('compiled data'!B:B,'Summary plot wt seed station'!C2147,'compiled data'!E:E)</f>
        <v>32.200000000000003</v>
      </c>
      <c r="J2147" s="5"/>
      <c r="K2147" s="5"/>
      <c r="L2147" s="5" t="s">
        <v>9714</v>
      </c>
      <c r="M2147">
        <v>10341</v>
      </c>
    </row>
    <row r="2148" spans="1:13" ht="16" x14ac:dyDescent="0.2">
      <c r="A2148" s="5" t="s">
        <v>9780</v>
      </c>
      <c r="B2148" s="5" t="s">
        <v>23528</v>
      </c>
      <c r="C2148" s="5">
        <v>1594071</v>
      </c>
      <c r="D2148" s="5" t="s">
        <v>27055</v>
      </c>
      <c r="E2148" s="5">
        <v>24</v>
      </c>
      <c r="F2148" s="5">
        <v>51</v>
      </c>
      <c r="G2148" s="5" t="s">
        <v>15733</v>
      </c>
      <c r="H2148" s="5"/>
      <c r="I2148" s="5">
        <f>SUMIF('compiled data'!B:B,'Summary plot wt seed station'!C2148,'compiled data'!E:E)</f>
        <v>417.3</v>
      </c>
      <c r="J2148" s="5"/>
      <c r="K2148" s="5"/>
      <c r="L2148" s="5" t="s">
        <v>9781</v>
      </c>
      <c r="M2148">
        <v>10345</v>
      </c>
    </row>
    <row r="2149" spans="1:13" ht="16" x14ac:dyDescent="0.2">
      <c r="A2149" s="5" t="s">
        <v>9786</v>
      </c>
      <c r="B2149" s="5" t="s">
        <v>23529</v>
      </c>
      <c r="C2149" s="5">
        <v>1594152</v>
      </c>
      <c r="D2149" s="5" t="s">
        <v>27056</v>
      </c>
      <c r="E2149" s="5">
        <v>24</v>
      </c>
      <c r="F2149" s="5">
        <v>52</v>
      </c>
      <c r="G2149" s="5" t="s">
        <v>15733</v>
      </c>
      <c r="H2149" s="5"/>
      <c r="I2149" s="5">
        <f>SUMIF('compiled data'!B:B,'Summary plot wt seed station'!C2149,'compiled data'!E:E)</f>
        <v>156</v>
      </c>
      <c r="J2149" s="5"/>
      <c r="K2149" s="5"/>
      <c r="L2149" s="5" t="s">
        <v>9781</v>
      </c>
      <c r="M2149">
        <v>10350</v>
      </c>
    </row>
    <row r="2150" spans="1:13" ht="16" x14ac:dyDescent="0.2">
      <c r="A2150" s="5" t="s">
        <v>9791</v>
      </c>
      <c r="B2150" s="5" t="s">
        <v>23530</v>
      </c>
      <c r="C2150" s="5">
        <v>1594058</v>
      </c>
      <c r="D2150" s="5" t="s">
        <v>27057</v>
      </c>
      <c r="E2150" s="5">
        <v>24</v>
      </c>
      <c r="F2150" s="5">
        <v>53</v>
      </c>
      <c r="G2150" s="5" t="s">
        <v>15733</v>
      </c>
      <c r="H2150" s="5"/>
      <c r="I2150" s="5">
        <f>SUMIF('compiled data'!B:B,'Summary plot wt seed station'!C2150,'compiled data'!E:E)</f>
        <v>313.79999999999995</v>
      </c>
      <c r="L2150" t="s">
        <v>9781</v>
      </c>
      <c r="M2150">
        <v>10355</v>
      </c>
    </row>
    <row r="2151" spans="1:13" ht="16" x14ac:dyDescent="0.2">
      <c r="A2151" s="5" t="s">
        <v>9796</v>
      </c>
      <c r="B2151" s="5" t="s">
        <v>23531</v>
      </c>
      <c r="C2151" s="5">
        <v>1594100</v>
      </c>
      <c r="D2151" s="5" t="s">
        <v>27058</v>
      </c>
      <c r="E2151" s="5">
        <v>24</v>
      </c>
      <c r="F2151" s="5">
        <v>54</v>
      </c>
      <c r="G2151" s="5" t="s">
        <v>15733</v>
      </c>
      <c r="H2151" s="5"/>
      <c r="I2151" s="5">
        <f>SUMIF('compiled data'!B:B,'Summary plot wt seed station'!C2151,'compiled data'!E:E)</f>
        <v>433.2</v>
      </c>
      <c r="L2151" t="s">
        <v>9781</v>
      </c>
      <c r="M2151">
        <v>10360</v>
      </c>
    </row>
    <row r="2152" spans="1:13" ht="16" x14ac:dyDescent="0.2">
      <c r="A2152" s="5" t="s">
        <v>9801</v>
      </c>
      <c r="B2152" s="5" t="s">
        <v>23532</v>
      </c>
      <c r="C2152" s="5">
        <v>1594208</v>
      </c>
      <c r="D2152" s="5" t="s">
        <v>27059</v>
      </c>
      <c r="E2152" s="5">
        <v>24</v>
      </c>
      <c r="F2152" s="5">
        <v>55</v>
      </c>
      <c r="G2152" s="5" t="s">
        <v>15733</v>
      </c>
      <c r="H2152" s="5"/>
      <c r="I2152" s="5">
        <f>SUMIF('compiled data'!B:B,'Summary plot wt seed station'!C2152,'compiled data'!E:E)</f>
        <v>519.1</v>
      </c>
      <c r="L2152" t="s">
        <v>9781</v>
      </c>
      <c r="M2152">
        <v>10365</v>
      </c>
    </row>
    <row r="2153" spans="1:13" ht="16" x14ac:dyDescent="0.2">
      <c r="A2153" s="5" t="s">
        <v>9806</v>
      </c>
      <c r="B2153" s="5" t="s">
        <v>23533</v>
      </c>
      <c r="C2153" s="5">
        <v>1594216</v>
      </c>
      <c r="D2153" s="5" t="s">
        <v>27060</v>
      </c>
      <c r="E2153" s="5">
        <v>24</v>
      </c>
      <c r="F2153" s="5">
        <v>57</v>
      </c>
      <c r="G2153" s="5" t="s">
        <v>15733</v>
      </c>
      <c r="H2153" s="5"/>
      <c r="I2153" s="5">
        <f>SUMIF('compiled data'!B:B,'Summary plot wt seed station'!C2153,'compiled data'!E:E)</f>
        <v>363.2</v>
      </c>
      <c r="L2153" t="s">
        <v>9781</v>
      </c>
      <c r="M2153">
        <v>10370</v>
      </c>
    </row>
    <row r="2154" spans="1:13" ht="16" x14ac:dyDescent="0.2">
      <c r="A2154" s="5" t="s">
        <v>9811</v>
      </c>
      <c r="B2154" s="5" t="s">
        <v>23534</v>
      </c>
      <c r="C2154" s="5">
        <v>1594215</v>
      </c>
      <c r="D2154" s="5" t="s">
        <v>27061</v>
      </c>
      <c r="E2154" s="5">
        <v>24</v>
      </c>
      <c r="F2154" s="5">
        <v>58</v>
      </c>
      <c r="G2154" s="5" t="s">
        <v>15733</v>
      </c>
      <c r="H2154" s="5"/>
      <c r="I2154" s="5">
        <f>SUMIF('compiled data'!B:B,'Summary plot wt seed station'!C2154,'compiled data'!E:E)</f>
        <v>220</v>
      </c>
      <c r="L2154" t="s">
        <v>9781</v>
      </c>
      <c r="M2154">
        <v>10375</v>
      </c>
    </row>
    <row r="2155" spans="1:13" ht="16" x14ac:dyDescent="0.2">
      <c r="A2155" s="5" t="s">
        <v>9816</v>
      </c>
      <c r="B2155" s="5" t="s">
        <v>23535</v>
      </c>
      <c r="C2155" s="5">
        <v>1594188</v>
      </c>
      <c r="D2155" s="5" t="s">
        <v>27062</v>
      </c>
      <c r="E2155" s="5">
        <v>25</v>
      </c>
      <c r="F2155" s="5">
        <v>57</v>
      </c>
      <c r="G2155" s="5" t="s">
        <v>15733</v>
      </c>
      <c r="H2155" s="5"/>
      <c r="I2155" s="5">
        <f>SUMIF('compiled data'!B:B,'Summary plot wt seed station'!C2155,'compiled data'!E:E)</f>
        <v>189.1</v>
      </c>
      <c r="L2155" t="s">
        <v>9781</v>
      </c>
      <c r="M2155">
        <v>10380</v>
      </c>
    </row>
    <row r="2156" spans="1:13" ht="16" x14ac:dyDescent="0.2">
      <c r="A2156" s="5" t="s">
        <v>9821</v>
      </c>
      <c r="B2156" s="5" t="s">
        <v>23536</v>
      </c>
      <c r="C2156" s="5">
        <v>1594164</v>
      </c>
      <c r="D2156" s="5" t="s">
        <v>27063</v>
      </c>
      <c r="E2156" s="5">
        <v>26</v>
      </c>
      <c r="F2156" s="5">
        <v>47</v>
      </c>
      <c r="G2156" s="5" t="s">
        <v>15733</v>
      </c>
      <c r="H2156" s="5"/>
      <c r="I2156" s="5">
        <f>SUMIF('compiled data'!B:B,'Summary plot wt seed station'!C2156,'compiled data'!E:E)</f>
        <v>301.09999999999997</v>
      </c>
      <c r="L2156" t="s">
        <v>9781</v>
      </c>
      <c r="M2156">
        <v>10385</v>
      </c>
    </row>
    <row r="2157" spans="1:13" ht="16" x14ac:dyDescent="0.2">
      <c r="A2157" s="5" t="s">
        <v>9826</v>
      </c>
      <c r="B2157" s="5" t="s">
        <v>23537</v>
      </c>
      <c r="C2157" s="5">
        <v>1594079</v>
      </c>
      <c r="D2157" s="5" t="s">
        <v>27064</v>
      </c>
      <c r="E2157" s="5">
        <v>26</v>
      </c>
      <c r="F2157" s="5">
        <v>48</v>
      </c>
      <c r="G2157" s="5" t="s">
        <v>15733</v>
      </c>
      <c r="H2157" s="5"/>
      <c r="I2157" s="5">
        <f>SUMIF('compiled data'!B:B,'Summary plot wt seed station'!C2157,'compiled data'!E:E)</f>
        <v>316.5</v>
      </c>
      <c r="L2157" t="s">
        <v>9781</v>
      </c>
      <c r="M2157">
        <v>10390</v>
      </c>
    </row>
    <row r="2158" spans="1:13" ht="16" x14ac:dyDescent="0.2">
      <c r="A2158" s="5" t="s">
        <v>9831</v>
      </c>
      <c r="B2158" s="5" t="s">
        <v>23538</v>
      </c>
      <c r="C2158" s="5">
        <v>1594126</v>
      </c>
      <c r="D2158" s="5" t="s">
        <v>27065</v>
      </c>
      <c r="E2158" s="5">
        <v>26</v>
      </c>
      <c r="F2158" s="5">
        <v>49</v>
      </c>
      <c r="G2158" s="5" t="s">
        <v>15733</v>
      </c>
      <c r="H2158" s="5"/>
      <c r="I2158" s="5">
        <f>SUMIF('compiled data'!B:B,'Summary plot wt seed station'!C2158,'compiled data'!E:E)</f>
        <v>366.1</v>
      </c>
      <c r="L2158" t="s">
        <v>9781</v>
      </c>
      <c r="M2158">
        <v>10395</v>
      </c>
    </row>
    <row r="2159" spans="1:13" ht="16" x14ac:dyDescent="0.2">
      <c r="A2159" s="5" t="s">
        <v>9836</v>
      </c>
      <c r="B2159" s="5" t="s">
        <v>23539</v>
      </c>
      <c r="C2159" s="5">
        <v>1594116</v>
      </c>
      <c r="D2159" s="5" t="s">
        <v>27066</v>
      </c>
      <c r="E2159" s="5">
        <v>26</v>
      </c>
      <c r="F2159" s="5">
        <v>50</v>
      </c>
      <c r="G2159" s="5" t="s">
        <v>15733</v>
      </c>
      <c r="H2159" s="5"/>
      <c r="I2159" s="5">
        <f>SUMIF('compiled data'!B:B,'Summary plot wt seed station'!C2159,'compiled data'!E:E)</f>
        <v>556.69999999999993</v>
      </c>
      <c r="L2159" t="s">
        <v>9781</v>
      </c>
      <c r="M2159">
        <v>10400</v>
      </c>
    </row>
    <row r="2160" spans="1:13" ht="16" x14ac:dyDescent="0.2">
      <c r="A2160" s="5" t="s">
        <v>9841</v>
      </c>
      <c r="B2160" s="5" t="s">
        <v>23540</v>
      </c>
      <c r="C2160" s="5">
        <v>1594107</v>
      </c>
      <c r="D2160" s="5" t="s">
        <v>27067</v>
      </c>
      <c r="E2160" s="5">
        <v>26</v>
      </c>
      <c r="F2160" s="5">
        <v>51</v>
      </c>
      <c r="G2160" s="5" t="s">
        <v>15733</v>
      </c>
      <c r="H2160" s="5"/>
      <c r="I2160" s="5">
        <f>SUMIF('compiled data'!B:B,'Summary plot wt seed station'!C2160,'compiled data'!E:E)</f>
        <v>159.10000000000002</v>
      </c>
      <c r="L2160" t="s">
        <v>9781</v>
      </c>
      <c r="M2160">
        <v>10405</v>
      </c>
    </row>
    <row r="2161" spans="1:13" ht="16" x14ac:dyDescent="0.2">
      <c r="A2161" s="5" t="s">
        <v>9846</v>
      </c>
      <c r="B2161" s="5" t="s">
        <v>23541</v>
      </c>
      <c r="C2161" s="5">
        <v>1594092</v>
      </c>
      <c r="D2161" s="5" t="s">
        <v>27068</v>
      </c>
      <c r="E2161" s="5">
        <v>26</v>
      </c>
      <c r="F2161" s="5">
        <v>52</v>
      </c>
      <c r="G2161" s="5" t="s">
        <v>15733</v>
      </c>
      <c r="H2161" s="5"/>
      <c r="I2161" s="5">
        <f>SUMIF('compiled data'!B:B,'Summary plot wt seed station'!C2161,'compiled data'!E:E)</f>
        <v>335</v>
      </c>
      <c r="L2161" t="s">
        <v>9781</v>
      </c>
      <c r="M2161">
        <v>10410</v>
      </c>
    </row>
    <row r="2162" spans="1:13" ht="16" x14ac:dyDescent="0.2">
      <c r="A2162" s="5" t="s">
        <v>9851</v>
      </c>
      <c r="B2162" s="5" t="s">
        <v>23542</v>
      </c>
      <c r="C2162" s="5">
        <v>1594146</v>
      </c>
      <c r="D2162" s="5" t="s">
        <v>27069</v>
      </c>
      <c r="E2162" s="5">
        <v>26</v>
      </c>
      <c r="F2162" s="5">
        <v>53</v>
      </c>
      <c r="G2162" s="5" t="s">
        <v>15733</v>
      </c>
      <c r="H2162" s="5"/>
      <c r="I2162" s="5">
        <f>SUMIF('compiled data'!B:B,'Summary plot wt seed station'!C2162,'compiled data'!E:E)</f>
        <v>173</v>
      </c>
      <c r="L2162" t="s">
        <v>9781</v>
      </c>
      <c r="M2162">
        <v>10415</v>
      </c>
    </row>
    <row r="2163" spans="1:13" ht="16" x14ac:dyDescent="0.2">
      <c r="A2163" s="5" t="s">
        <v>9855</v>
      </c>
      <c r="B2163" s="5" t="s">
        <v>23543</v>
      </c>
      <c r="C2163" s="5">
        <v>1594143</v>
      </c>
      <c r="D2163" s="5" t="s">
        <v>27070</v>
      </c>
      <c r="E2163" s="5">
        <v>26</v>
      </c>
      <c r="F2163" s="5">
        <v>54</v>
      </c>
      <c r="G2163" s="5" t="s">
        <v>15733</v>
      </c>
      <c r="H2163" s="5"/>
      <c r="I2163" s="5">
        <f>SUMIF('compiled data'!B:B,'Summary plot wt seed station'!C2163,'compiled data'!E:E)</f>
        <v>34.099999999999994</v>
      </c>
      <c r="L2163" t="s">
        <v>9781</v>
      </c>
      <c r="M2163">
        <v>10419</v>
      </c>
    </row>
    <row r="2164" spans="1:13" ht="16" x14ac:dyDescent="0.2">
      <c r="A2164" s="5" t="s">
        <v>9860</v>
      </c>
      <c r="B2164" s="5" t="s">
        <v>23544</v>
      </c>
      <c r="C2164" s="5">
        <v>1594191</v>
      </c>
      <c r="D2164" s="5" t="s">
        <v>27071</v>
      </c>
      <c r="E2164" s="5">
        <v>26</v>
      </c>
      <c r="F2164" s="5">
        <v>57</v>
      </c>
      <c r="G2164" s="5" t="s">
        <v>15733</v>
      </c>
      <c r="H2164" s="5"/>
      <c r="I2164" s="5">
        <f>SUMIF('compiled data'!B:B,'Summary plot wt seed station'!C2164,'compiled data'!E:E)</f>
        <v>206.1</v>
      </c>
      <c r="L2164" t="s">
        <v>9781</v>
      </c>
      <c r="M2164">
        <v>10424</v>
      </c>
    </row>
    <row r="2165" spans="1:13" ht="16" x14ac:dyDescent="0.2">
      <c r="A2165" s="5" t="s">
        <v>9865</v>
      </c>
      <c r="B2165" s="5" t="s">
        <v>23545</v>
      </c>
      <c r="C2165" s="5">
        <v>1594204</v>
      </c>
      <c r="D2165" s="5" t="s">
        <v>27072</v>
      </c>
      <c r="E2165" s="5">
        <v>27</v>
      </c>
      <c r="F2165" s="5">
        <v>57</v>
      </c>
      <c r="G2165" s="5" t="s">
        <v>15733</v>
      </c>
      <c r="H2165" s="5"/>
      <c r="I2165" s="5">
        <f>SUMIF('compiled data'!B:B,'Summary plot wt seed station'!C2165,'compiled data'!E:E)</f>
        <v>309.3</v>
      </c>
      <c r="L2165" t="s">
        <v>9781</v>
      </c>
      <c r="M2165">
        <v>10429</v>
      </c>
    </row>
    <row r="2166" spans="1:13" ht="16" x14ac:dyDescent="0.2">
      <c r="A2166" s="5" t="s">
        <v>9868</v>
      </c>
      <c r="B2166" s="5" t="s">
        <v>23546</v>
      </c>
      <c r="C2166" s="5">
        <v>1594244</v>
      </c>
      <c r="D2166" s="5" t="s">
        <v>27073</v>
      </c>
      <c r="E2166" s="5">
        <v>27</v>
      </c>
      <c r="F2166" s="5">
        <v>58</v>
      </c>
      <c r="G2166" s="5" t="s">
        <v>15733</v>
      </c>
      <c r="H2166" s="5"/>
      <c r="I2166" s="5">
        <f>SUMIF('compiled data'!B:B,'Summary plot wt seed station'!C2166,'compiled data'!E:E)</f>
        <v>325.3</v>
      </c>
      <c r="L2166" t="s">
        <v>9781</v>
      </c>
      <c r="M2166">
        <v>10432</v>
      </c>
    </row>
    <row r="2167" spans="1:13" ht="16" x14ac:dyDescent="0.2">
      <c r="A2167" s="5" t="s">
        <v>9874</v>
      </c>
      <c r="B2167" s="5" t="s">
        <v>23547</v>
      </c>
      <c r="C2167" s="5">
        <v>1594105</v>
      </c>
      <c r="D2167" s="5" t="s">
        <v>27074</v>
      </c>
      <c r="E2167" s="5">
        <v>28</v>
      </c>
      <c r="F2167" s="5">
        <v>47</v>
      </c>
      <c r="G2167" s="5" t="s">
        <v>15733</v>
      </c>
      <c r="H2167" s="5"/>
      <c r="I2167" s="5">
        <f>SUMIF('compiled data'!B:B,'Summary plot wt seed station'!C2167,'compiled data'!E:E)</f>
        <v>33.700000000000003</v>
      </c>
      <c r="L2167" t="s">
        <v>9781</v>
      </c>
      <c r="M2167">
        <v>10438</v>
      </c>
    </row>
    <row r="2168" spans="1:13" ht="16" x14ac:dyDescent="0.2">
      <c r="A2168" s="5" t="s">
        <v>9875</v>
      </c>
      <c r="B2168" s="5" t="s">
        <v>23548</v>
      </c>
      <c r="C2168" s="5">
        <v>1594108</v>
      </c>
      <c r="D2168" s="5" t="s">
        <v>27075</v>
      </c>
      <c r="E2168" s="5">
        <v>28</v>
      </c>
      <c r="F2168" s="5">
        <v>48</v>
      </c>
      <c r="G2168" s="5" t="s">
        <v>15733</v>
      </c>
      <c r="H2168" s="5"/>
      <c r="I2168" s="5">
        <f>SUMIF('compiled data'!B:B,'Summary plot wt seed station'!C2168,'compiled data'!E:E)</f>
        <v>171.7</v>
      </c>
      <c r="L2168" t="s">
        <v>9781</v>
      </c>
      <c r="M2168">
        <v>10439</v>
      </c>
    </row>
    <row r="2169" spans="1:13" ht="16" x14ac:dyDescent="0.2">
      <c r="A2169" s="5" t="s">
        <v>9880</v>
      </c>
      <c r="B2169" s="5" t="s">
        <v>23549</v>
      </c>
      <c r="C2169" s="5">
        <v>1594045</v>
      </c>
      <c r="D2169" s="5" t="s">
        <v>27076</v>
      </c>
      <c r="E2169" s="5">
        <v>28</v>
      </c>
      <c r="F2169" s="5">
        <v>50</v>
      </c>
      <c r="G2169" s="5" t="s">
        <v>15733</v>
      </c>
      <c r="H2169" s="5"/>
      <c r="I2169" s="5">
        <f>SUMIF('compiled data'!B:B,'Summary plot wt seed station'!C2169,'compiled data'!E:E)</f>
        <v>20.5</v>
      </c>
      <c r="L2169" t="s">
        <v>9781</v>
      </c>
      <c r="M2169">
        <v>10444</v>
      </c>
    </row>
    <row r="2170" spans="1:13" ht="16" x14ac:dyDescent="0.2">
      <c r="A2170" s="5" t="s">
        <v>9881</v>
      </c>
      <c r="B2170" s="5" t="s">
        <v>23550</v>
      </c>
      <c r="C2170" s="5">
        <v>1594151</v>
      </c>
      <c r="D2170" s="5" t="s">
        <v>27077</v>
      </c>
      <c r="E2170" s="5">
        <v>28</v>
      </c>
      <c r="F2170" s="5">
        <v>51</v>
      </c>
      <c r="G2170" s="5" t="s">
        <v>15733</v>
      </c>
      <c r="H2170" s="5"/>
      <c r="I2170" s="5">
        <f>SUMIF('compiled data'!B:B,'Summary plot wt seed station'!C2170,'compiled data'!E:E)</f>
        <v>29.700000000000003</v>
      </c>
      <c r="L2170" t="s">
        <v>9781</v>
      </c>
      <c r="M2170">
        <v>10445</v>
      </c>
    </row>
    <row r="2171" spans="1:13" ht="16" x14ac:dyDescent="0.2">
      <c r="A2171" s="5" t="s">
        <v>9884</v>
      </c>
      <c r="B2171" s="5" t="s">
        <v>23551</v>
      </c>
      <c r="C2171" s="5">
        <v>1594103</v>
      </c>
      <c r="D2171" s="5" t="s">
        <v>27078</v>
      </c>
      <c r="E2171" s="5">
        <v>28</v>
      </c>
      <c r="F2171" s="5">
        <v>52</v>
      </c>
      <c r="G2171" s="5" t="s">
        <v>15733</v>
      </c>
      <c r="H2171" s="5"/>
      <c r="I2171" s="5">
        <f>SUMIF('compiled data'!B:B,'Summary plot wt seed station'!C2171,'compiled data'!E:E)</f>
        <v>204.50000000000003</v>
      </c>
      <c r="J2171" s="5"/>
      <c r="K2171" s="5"/>
      <c r="L2171" s="5" t="s">
        <v>9781</v>
      </c>
      <c r="M2171">
        <v>10448</v>
      </c>
    </row>
    <row r="2172" spans="1:13" ht="16" x14ac:dyDescent="0.2">
      <c r="A2172" s="5" t="s">
        <v>9889</v>
      </c>
      <c r="B2172" s="5" t="s">
        <v>23552</v>
      </c>
      <c r="C2172" s="5">
        <v>1594111</v>
      </c>
      <c r="D2172" s="5" t="s">
        <v>27079</v>
      </c>
      <c r="E2172" s="5">
        <v>25</v>
      </c>
      <c r="F2172" s="5">
        <v>54</v>
      </c>
      <c r="G2172" s="5" t="s">
        <v>15733</v>
      </c>
      <c r="H2172" s="5"/>
      <c r="I2172" s="5">
        <f>SUMIF('compiled data'!B:B,'Summary plot wt seed station'!C2172,'compiled data'!E:E)</f>
        <v>304.5</v>
      </c>
      <c r="J2172" s="5"/>
      <c r="K2172" s="5"/>
      <c r="L2172" s="5" t="s">
        <v>9260</v>
      </c>
      <c r="M2172">
        <v>10453</v>
      </c>
    </row>
    <row r="2173" spans="1:13" ht="16" x14ac:dyDescent="0.2">
      <c r="A2173" s="5" t="s">
        <v>9896</v>
      </c>
      <c r="B2173" s="5" t="s">
        <v>23553</v>
      </c>
      <c r="C2173" s="5">
        <v>1594167</v>
      </c>
      <c r="D2173" s="5" t="s">
        <v>27080</v>
      </c>
      <c r="E2173" s="5">
        <v>21</v>
      </c>
      <c r="F2173" s="5">
        <v>47</v>
      </c>
      <c r="G2173" s="5" t="s">
        <v>15733</v>
      </c>
      <c r="H2173" s="5"/>
      <c r="I2173" s="5">
        <f>SUMIF('compiled data'!B:B,'Summary plot wt seed station'!C2173,'compiled data'!E:E)</f>
        <v>276.10000000000002</v>
      </c>
      <c r="J2173" s="5"/>
      <c r="K2173" s="5"/>
      <c r="L2173" s="5" t="s">
        <v>9897</v>
      </c>
      <c r="M2173">
        <v>10460</v>
      </c>
    </row>
    <row r="2174" spans="1:13" ht="16" x14ac:dyDescent="0.2">
      <c r="A2174" s="5" t="s">
        <v>9902</v>
      </c>
      <c r="B2174" s="5" t="s">
        <v>23554</v>
      </c>
      <c r="C2174" s="5">
        <v>1594137</v>
      </c>
      <c r="D2174" s="5" t="s">
        <v>27081</v>
      </c>
      <c r="E2174" s="5">
        <v>21</v>
      </c>
      <c r="F2174" s="5">
        <v>48</v>
      </c>
      <c r="G2174" s="5" t="s">
        <v>15733</v>
      </c>
      <c r="H2174" s="5"/>
      <c r="I2174" s="5">
        <f>SUMIF('compiled data'!B:B,'Summary plot wt seed station'!C2174,'compiled data'!E:E)</f>
        <v>91.6</v>
      </c>
      <c r="L2174" t="s">
        <v>9897</v>
      </c>
      <c r="M2174">
        <v>10465</v>
      </c>
    </row>
    <row r="2175" spans="1:13" ht="16" x14ac:dyDescent="0.2">
      <c r="A2175" s="5" t="s">
        <v>9906</v>
      </c>
      <c r="B2175" s="5" t="s">
        <v>23555</v>
      </c>
      <c r="C2175" s="5">
        <v>1594047</v>
      </c>
      <c r="D2175" s="5" t="s">
        <v>27082</v>
      </c>
      <c r="E2175" s="5">
        <v>21</v>
      </c>
      <c r="F2175" s="5">
        <v>49</v>
      </c>
      <c r="G2175" s="5" t="s">
        <v>15733</v>
      </c>
      <c r="H2175" s="5"/>
      <c r="I2175" s="5">
        <f>SUMIF('compiled data'!B:B,'Summary plot wt seed station'!C2175,'compiled data'!E:E)</f>
        <v>431.59999999999997</v>
      </c>
      <c r="L2175" t="s">
        <v>9897</v>
      </c>
      <c r="M2175">
        <v>10469</v>
      </c>
    </row>
    <row r="2176" spans="1:13" ht="16" x14ac:dyDescent="0.2">
      <c r="A2176" s="5" t="s">
        <v>9911</v>
      </c>
      <c r="B2176" s="5" t="s">
        <v>23556</v>
      </c>
      <c r="C2176" s="5">
        <v>1594078</v>
      </c>
      <c r="D2176" s="5" t="s">
        <v>27083</v>
      </c>
      <c r="E2176" s="5">
        <v>21</v>
      </c>
      <c r="F2176" s="5">
        <v>50</v>
      </c>
      <c r="G2176" s="5" t="s">
        <v>15733</v>
      </c>
      <c r="H2176" s="5"/>
      <c r="I2176" s="5">
        <f>SUMIF('compiled data'!B:B,'Summary plot wt seed station'!C2176,'compiled data'!E:E)</f>
        <v>312.60000000000002</v>
      </c>
      <c r="L2176" t="s">
        <v>9897</v>
      </c>
      <c r="M2176">
        <v>10474</v>
      </c>
    </row>
    <row r="2177" spans="1:13" ht="16" x14ac:dyDescent="0.2">
      <c r="A2177" s="5" t="s">
        <v>9915</v>
      </c>
      <c r="B2177" s="5" t="s">
        <v>23557</v>
      </c>
      <c r="C2177" s="5">
        <v>1594046</v>
      </c>
      <c r="D2177" s="5" t="s">
        <v>27084</v>
      </c>
      <c r="E2177" s="5">
        <v>21</v>
      </c>
      <c r="F2177" s="5">
        <v>51</v>
      </c>
      <c r="G2177" s="5" t="s">
        <v>15733</v>
      </c>
      <c r="H2177" s="5"/>
      <c r="I2177" s="5">
        <f>SUMIF('compiled data'!B:B,'Summary plot wt seed station'!C2177,'compiled data'!E:E)</f>
        <v>545.80000000000007</v>
      </c>
      <c r="L2177" t="s">
        <v>9897</v>
      </c>
      <c r="M2177">
        <v>10478</v>
      </c>
    </row>
    <row r="2178" spans="1:13" ht="16" x14ac:dyDescent="0.2">
      <c r="A2178" s="5" t="s">
        <v>9920</v>
      </c>
      <c r="B2178" s="5" t="s">
        <v>23558</v>
      </c>
      <c r="C2178" s="5">
        <v>1594135</v>
      </c>
      <c r="D2178" s="5" t="s">
        <v>27085</v>
      </c>
      <c r="E2178" s="5">
        <v>21</v>
      </c>
      <c r="F2178" s="5">
        <v>53</v>
      </c>
      <c r="G2178" s="5" t="s">
        <v>15733</v>
      </c>
      <c r="H2178" s="5"/>
      <c r="I2178" s="5">
        <f>SUMIF('compiled data'!B:B,'Summary plot wt seed station'!C2178,'compiled data'!E:E)</f>
        <v>398.29999999999995</v>
      </c>
      <c r="L2178" t="s">
        <v>9897</v>
      </c>
      <c r="M2178">
        <v>10483</v>
      </c>
    </row>
    <row r="2179" spans="1:13" ht="16" x14ac:dyDescent="0.2">
      <c r="A2179" s="5" t="s">
        <v>9925</v>
      </c>
      <c r="B2179" s="5" t="s">
        <v>23559</v>
      </c>
      <c r="C2179" s="5">
        <v>1594148</v>
      </c>
      <c r="D2179" s="5" t="s">
        <v>27086</v>
      </c>
      <c r="E2179" s="5">
        <v>21</v>
      </c>
      <c r="F2179" s="5">
        <v>54</v>
      </c>
      <c r="G2179" s="5" t="s">
        <v>15733</v>
      </c>
      <c r="H2179" s="5"/>
      <c r="I2179" s="5">
        <f>SUMIF('compiled data'!B:B,'Summary plot wt seed station'!C2179,'compiled data'!E:E)</f>
        <v>41.5</v>
      </c>
      <c r="L2179" t="s">
        <v>9897</v>
      </c>
      <c r="M2179">
        <v>10488</v>
      </c>
    </row>
    <row r="2180" spans="1:13" ht="16" x14ac:dyDescent="0.2">
      <c r="A2180" s="5" t="s">
        <v>9927</v>
      </c>
      <c r="B2180" s="5" t="s">
        <v>23560</v>
      </c>
      <c r="C2180" s="5">
        <v>1594194</v>
      </c>
      <c r="D2180" s="5" t="s">
        <v>27087</v>
      </c>
      <c r="E2180" s="5">
        <v>21</v>
      </c>
      <c r="F2180" s="5">
        <v>55</v>
      </c>
      <c r="G2180" s="5" t="s">
        <v>15733</v>
      </c>
      <c r="H2180" s="5"/>
      <c r="I2180" s="5">
        <f>SUMIF('compiled data'!B:B,'Summary plot wt seed station'!C2180,'compiled data'!E:E)</f>
        <v>518.79999999999995</v>
      </c>
      <c r="L2180" t="s">
        <v>9897</v>
      </c>
      <c r="M2180">
        <v>10490</v>
      </c>
    </row>
    <row r="2181" spans="1:13" ht="16" x14ac:dyDescent="0.2">
      <c r="A2181" s="5" t="s">
        <v>9932</v>
      </c>
      <c r="B2181" s="5" t="s">
        <v>23561</v>
      </c>
      <c r="C2181" s="5">
        <v>1594181</v>
      </c>
      <c r="D2181" s="5" t="s">
        <v>27088</v>
      </c>
      <c r="E2181" s="5">
        <v>21</v>
      </c>
      <c r="F2181" s="5">
        <v>57</v>
      </c>
      <c r="G2181" s="5" t="s">
        <v>15733</v>
      </c>
      <c r="H2181" s="5"/>
      <c r="I2181" s="5">
        <f>SUMIF('compiled data'!B:B,'Summary plot wt seed station'!C2181,'compiled data'!E:E)</f>
        <v>26.3</v>
      </c>
      <c r="L2181" t="s">
        <v>9897</v>
      </c>
      <c r="M2181">
        <v>10495</v>
      </c>
    </row>
    <row r="2182" spans="1:13" ht="16" x14ac:dyDescent="0.2">
      <c r="A2182" s="5" t="s">
        <v>9933</v>
      </c>
      <c r="B2182" s="5" t="s">
        <v>23562</v>
      </c>
      <c r="C2182" s="5">
        <v>1594178</v>
      </c>
      <c r="D2182" s="5" t="s">
        <v>27089</v>
      </c>
      <c r="E2182" s="5">
        <v>22</v>
      </c>
      <c r="F2182" s="5">
        <v>56</v>
      </c>
      <c r="G2182" s="5" t="s">
        <v>15733</v>
      </c>
      <c r="H2182" s="5"/>
      <c r="I2182" s="5">
        <f>SUMIF('compiled data'!B:B,'Summary plot wt seed station'!C2182,'compiled data'!E:E)</f>
        <v>8.5</v>
      </c>
      <c r="L2182" t="s">
        <v>9897</v>
      </c>
      <c r="M2182">
        <v>10496</v>
      </c>
    </row>
    <row r="2183" spans="1:13" ht="16" x14ac:dyDescent="0.2">
      <c r="A2183" s="5" t="s">
        <v>9934</v>
      </c>
      <c r="B2183" s="5" t="s">
        <v>23563</v>
      </c>
      <c r="C2183" s="5">
        <v>1594218</v>
      </c>
      <c r="D2183" s="5" t="s">
        <v>27090</v>
      </c>
      <c r="E2183" s="5">
        <v>22</v>
      </c>
      <c r="F2183" s="5">
        <v>58</v>
      </c>
      <c r="G2183" s="5" t="s">
        <v>15733</v>
      </c>
      <c r="H2183" s="5"/>
      <c r="I2183" s="5">
        <f>SUMIF('compiled data'!B:B,'Summary plot wt seed station'!C2183,'compiled data'!E:E)</f>
        <v>465.69999999999993</v>
      </c>
      <c r="L2183" t="s">
        <v>9897</v>
      </c>
      <c r="M2183">
        <v>10497</v>
      </c>
    </row>
    <row r="2184" spans="1:13" ht="16" x14ac:dyDescent="0.2">
      <c r="A2184" s="5" t="s">
        <v>9939</v>
      </c>
      <c r="B2184" s="5" t="s">
        <v>23564</v>
      </c>
      <c r="C2184" s="5">
        <v>1594087</v>
      </c>
      <c r="D2184" s="5" t="s">
        <v>27091</v>
      </c>
      <c r="E2184" s="5">
        <v>23</v>
      </c>
      <c r="F2184" s="5">
        <v>48</v>
      </c>
      <c r="G2184" s="5" t="s">
        <v>15733</v>
      </c>
      <c r="H2184" s="5"/>
      <c r="I2184" s="5">
        <f>SUMIF('compiled data'!B:B,'Summary plot wt seed station'!C2184,'compiled data'!E:E)</f>
        <v>213.8</v>
      </c>
      <c r="L2184" t="s">
        <v>9897</v>
      </c>
      <c r="M2184">
        <v>10502</v>
      </c>
    </row>
    <row r="2185" spans="1:13" ht="16" x14ac:dyDescent="0.2">
      <c r="A2185" s="5" t="s">
        <v>9943</v>
      </c>
      <c r="B2185" s="5" t="s">
        <v>23565</v>
      </c>
      <c r="C2185" s="5">
        <v>1594094</v>
      </c>
      <c r="D2185" s="5" t="s">
        <v>27092</v>
      </c>
      <c r="E2185" s="5">
        <v>23</v>
      </c>
      <c r="F2185" s="5">
        <v>49</v>
      </c>
      <c r="G2185" s="5" t="s">
        <v>15733</v>
      </c>
      <c r="H2185" s="5"/>
      <c r="I2185" s="5">
        <f>SUMIF('compiled data'!B:B,'Summary plot wt seed station'!C2185,'compiled data'!E:E)</f>
        <v>378.80000000000007</v>
      </c>
      <c r="L2185" t="s">
        <v>9897</v>
      </c>
      <c r="M2185">
        <v>10506</v>
      </c>
    </row>
    <row r="2186" spans="1:13" ht="16" x14ac:dyDescent="0.2">
      <c r="A2186" s="5" t="s">
        <v>9948</v>
      </c>
      <c r="B2186" s="5" t="s">
        <v>23566</v>
      </c>
      <c r="C2186" s="5">
        <v>1594106</v>
      </c>
      <c r="D2186" s="5" t="s">
        <v>27093</v>
      </c>
      <c r="E2186" s="5">
        <v>23</v>
      </c>
      <c r="F2186" s="5">
        <v>50</v>
      </c>
      <c r="G2186" s="5" t="s">
        <v>15733</v>
      </c>
      <c r="H2186" s="5"/>
      <c r="I2186" s="5">
        <f>SUMIF('compiled data'!B:B,'Summary plot wt seed station'!C2186,'compiled data'!E:E)</f>
        <v>11.6</v>
      </c>
      <c r="L2186" t="s">
        <v>9897</v>
      </c>
      <c r="M2186">
        <v>10511</v>
      </c>
    </row>
    <row r="2187" spans="1:13" ht="16" x14ac:dyDescent="0.2">
      <c r="A2187" s="5" t="s">
        <v>9949</v>
      </c>
      <c r="B2187" s="5" t="s">
        <v>23567</v>
      </c>
      <c r="C2187" s="5">
        <v>1594096</v>
      </c>
      <c r="D2187" s="5" t="s">
        <v>27094</v>
      </c>
      <c r="E2187" s="5">
        <v>23</v>
      </c>
      <c r="F2187" s="5">
        <v>51</v>
      </c>
      <c r="G2187" s="5" t="s">
        <v>15733</v>
      </c>
      <c r="H2187" s="5"/>
      <c r="I2187" s="5">
        <f>SUMIF('compiled data'!B:B,'Summary plot wt seed station'!C2187,'compiled data'!E:E)</f>
        <v>311.7</v>
      </c>
      <c r="L2187" t="s">
        <v>9897</v>
      </c>
      <c r="M2187">
        <v>10512</v>
      </c>
    </row>
    <row r="2188" spans="1:13" ht="16" x14ac:dyDescent="0.2">
      <c r="A2188" s="5" t="s">
        <v>9953</v>
      </c>
      <c r="B2188" s="5" t="s">
        <v>23568</v>
      </c>
      <c r="C2188" s="5">
        <v>1594169</v>
      </c>
      <c r="D2188" s="5" t="s">
        <v>27095</v>
      </c>
      <c r="E2188" s="5">
        <v>23</v>
      </c>
      <c r="F2188" s="5">
        <v>52</v>
      </c>
      <c r="G2188" s="5" t="s">
        <v>15733</v>
      </c>
      <c r="H2188" s="5"/>
      <c r="I2188" s="5">
        <f>SUMIF('compiled data'!B:B,'Summary plot wt seed station'!C2188,'compiled data'!E:E)</f>
        <v>568.29999999999995</v>
      </c>
      <c r="L2188" t="s">
        <v>9897</v>
      </c>
      <c r="M2188">
        <v>10516</v>
      </c>
    </row>
    <row r="2189" spans="1:13" ht="16" x14ac:dyDescent="0.2">
      <c r="A2189" s="5" t="s">
        <v>9958</v>
      </c>
      <c r="B2189" s="5" t="s">
        <v>23569</v>
      </c>
      <c r="C2189" s="5">
        <v>1594119</v>
      </c>
      <c r="D2189" s="5" t="s">
        <v>27096</v>
      </c>
      <c r="E2189" s="5">
        <v>23</v>
      </c>
      <c r="F2189" s="5">
        <v>53</v>
      </c>
      <c r="G2189" s="5" t="s">
        <v>15733</v>
      </c>
      <c r="H2189" s="5"/>
      <c r="I2189" s="5">
        <f>SUMIF('compiled data'!B:B,'Summary plot wt seed station'!C2189,'compiled data'!E:E)</f>
        <v>357.1</v>
      </c>
      <c r="L2189" t="s">
        <v>9897</v>
      </c>
      <c r="M2189">
        <v>10521</v>
      </c>
    </row>
    <row r="2190" spans="1:13" ht="16" x14ac:dyDescent="0.2">
      <c r="A2190" s="5" t="s">
        <v>9962</v>
      </c>
      <c r="B2190" s="5" t="s">
        <v>23570</v>
      </c>
      <c r="C2190" s="5">
        <v>1594168</v>
      </c>
      <c r="D2190" s="5" t="s">
        <v>27097</v>
      </c>
      <c r="E2190" s="5">
        <v>24</v>
      </c>
      <c r="F2190" s="5">
        <v>47</v>
      </c>
      <c r="G2190" s="5" t="s">
        <v>15733</v>
      </c>
      <c r="H2190" s="5"/>
      <c r="I2190" s="5">
        <f>SUMIF('compiled data'!B:B,'Summary plot wt seed station'!C2190,'compiled data'!E:E)</f>
        <v>288.39999999999998</v>
      </c>
      <c r="L2190" t="s">
        <v>9897</v>
      </c>
      <c r="M2190">
        <v>10525</v>
      </c>
    </row>
    <row r="2191" spans="1:13" ht="16" x14ac:dyDescent="0.2">
      <c r="A2191" s="5" t="s">
        <v>9967</v>
      </c>
      <c r="B2191" s="5" t="s">
        <v>23571</v>
      </c>
      <c r="C2191" s="5">
        <v>1594145</v>
      </c>
      <c r="D2191" s="5" t="s">
        <v>27098</v>
      </c>
      <c r="E2191" s="5">
        <v>24</v>
      </c>
      <c r="F2191" s="5">
        <v>48</v>
      </c>
      <c r="G2191" s="5" t="s">
        <v>15733</v>
      </c>
      <c r="H2191" s="5"/>
      <c r="I2191" s="5">
        <f>SUMIF('compiled data'!B:B,'Summary plot wt seed station'!C2191,'compiled data'!E:E)</f>
        <v>238.9</v>
      </c>
      <c r="J2191" s="5"/>
      <c r="K2191" s="5"/>
      <c r="L2191" s="5" t="s">
        <v>9897</v>
      </c>
      <c r="M2191">
        <v>10530</v>
      </c>
    </row>
    <row r="2192" spans="1:13" ht="16" x14ac:dyDescent="0.2">
      <c r="A2192" s="5" t="s">
        <v>9972</v>
      </c>
      <c r="B2192" s="5" t="s">
        <v>23572</v>
      </c>
      <c r="C2192" s="5">
        <v>1594129</v>
      </c>
      <c r="D2192" s="5" t="s">
        <v>27099</v>
      </c>
      <c r="E2192" s="5">
        <v>24</v>
      </c>
      <c r="F2192" s="5">
        <v>49</v>
      </c>
      <c r="G2192" s="5" t="s">
        <v>15733</v>
      </c>
      <c r="H2192" s="5"/>
      <c r="I2192" s="5">
        <f>SUMIF('compiled data'!B:B,'Summary plot wt seed station'!C2192,'compiled data'!E:E)</f>
        <v>555.5</v>
      </c>
      <c r="J2192" s="5"/>
      <c r="K2192" s="5"/>
      <c r="L2192" s="5" t="s">
        <v>9897</v>
      </c>
      <c r="M2192">
        <v>10535</v>
      </c>
    </row>
    <row r="2193" spans="1:13" ht="16" x14ac:dyDescent="0.2">
      <c r="A2193" s="5" t="s">
        <v>9979</v>
      </c>
      <c r="B2193" s="5" t="s">
        <v>23573</v>
      </c>
      <c r="C2193" s="5">
        <v>1594219</v>
      </c>
      <c r="D2193" s="5" t="s">
        <v>27100</v>
      </c>
      <c r="E2193" s="5">
        <v>20</v>
      </c>
      <c r="F2193" s="5">
        <v>56</v>
      </c>
      <c r="G2193" s="5" t="s">
        <v>15733</v>
      </c>
      <c r="H2193" s="5"/>
      <c r="I2193" s="5">
        <f>SUMIF('compiled data'!B:B,'Summary plot wt seed station'!C2193,'compiled data'!E:E)</f>
        <v>497.6</v>
      </c>
      <c r="J2193" s="5"/>
      <c r="K2193" s="5"/>
      <c r="L2193" s="5" t="s">
        <v>9978</v>
      </c>
      <c r="M2193">
        <v>10541</v>
      </c>
    </row>
    <row r="2194" spans="1:13" ht="16" x14ac:dyDescent="0.2">
      <c r="A2194" s="5" t="s">
        <v>9984</v>
      </c>
      <c r="B2194" s="5" t="s">
        <v>23574</v>
      </c>
      <c r="C2194" s="5">
        <v>1594202</v>
      </c>
      <c r="D2194" s="5" t="s">
        <v>27101</v>
      </c>
      <c r="E2194" s="5">
        <v>20</v>
      </c>
      <c r="F2194" s="5">
        <v>57</v>
      </c>
      <c r="G2194" s="5" t="s">
        <v>15733</v>
      </c>
      <c r="H2194" s="5"/>
      <c r="I2194" s="5">
        <f>SUMIF('compiled data'!B:B,'Summary plot wt seed station'!C2194,'compiled data'!E:E)</f>
        <v>655.9</v>
      </c>
      <c r="L2194" t="s">
        <v>9978</v>
      </c>
      <c r="M2194">
        <v>10546</v>
      </c>
    </row>
    <row r="2195" spans="1:13" ht="16" x14ac:dyDescent="0.2">
      <c r="A2195" s="5" t="s">
        <v>9989</v>
      </c>
      <c r="B2195" s="5" t="s">
        <v>23575</v>
      </c>
      <c r="C2195" s="5">
        <v>1594213</v>
      </c>
      <c r="D2195" s="5" t="s">
        <v>27102</v>
      </c>
      <c r="E2195" s="5">
        <v>20</v>
      </c>
      <c r="F2195" s="5">
        <v>58</v>
      </c>
      <c r="G2195" s="5" t="s">
        <v>15733</v>
      </c>
      <c r="H2195" s="5"/>
      <c r="I2195" s="5">
        <f>SUMIF('compiled data'!B:B,'Summary plot wt seed station'!C2195,'compiled data'!E:E)</f>
        <v>245.60000000000002</v>
      </c>
      <c r="L2195" t="s">
        <v>9978</v>
      </c>
      <c r="M2195">
        <v>10551</v>
      </c>
    </row>
    <row r="2196" spans="1:13" ht="16" x14ac:dyDescent="0.2">
      <c r="A2196" s="5" t="s">
        <v>9994</v>
      </c>
      <c r="B2196" s="5" t="s">
        <v>23576</v>
      </c>
      <c r="C2196" s="5">
        <v>1594184</v>
      </c>
      <c r="D2196" s="5" t="s">
        <v>27103</v>
      </c>
      <c r="E2196" s="5">
        <v>21</v>
      </c>
      <c r="F2196" s="5">
        <v>58</v>
      </c>
      <c r="G2196" s="5" t="s">
        <v>15733</v>
      </c>
      <c r="H2196" s="5"/>
      <c r="I2196" s="5">
        <f>SUMIF('compiled data'!B:B,'Summary plot wt seed station'!C2196,'compiled data'!E:E)</f>
        <v>771.80000000000007</v>
      </c>
      <c r="L2196" t="s">
        <v>9978</v>
      </c>
      <c r="M2196">
        <v>10556</v>
      </c>
    </row>
    <row r="2197" spans="1:13" ht="16" x14ac:dyDescent="0.2">
      <c r="A2197" s="5" t="s">
        <v>9999</v>
      </c>
      <c r="B2197" s="5" t="s">
        <v>23577</v>
      </c>
      <c r="C2197" s="5">
        <v>1594229</v>
      </c>
      <c r="D2197" s="5" t="s">
        <v>27104</v>
      </c>
      <c r="E2197" s="5">
        <v>21</v>
      </c>
      <c r="F2197" s="5">
        <v>60</v>
      </c>
      <c r="G2197" s="5" t="s">
        <v>15733</v>
      </c>
      <c r="H2197" s="5"/>
      <c r="I2197" s="5">
        <f>SUMIF('compiled data'!B:B,'Summary plot wt seed station'!C2197,'compiled data'!E:E)</f>
        <v>328.4</v>
      </c>
      <c r="L2197" t="s">
        <v>9978</v>
      </c>
      <c r="M2197">
        <v>10561</v>
      </c>
    </row>
    <row r="2198" spans="1:13" ht="16" x14ac:dyDescent="0.2">
      <c r="A2198" s="5" t="s">
        <v>10004</v>
      </c>
      <c r="B2198" s="5" t="s">
        <v>23578</v>
      </c>
      <c r="C2198" s="5">
        <v>1594104</v>
      </c>
      <c r="D2198" s="5" t="s">
        <v>27105</v>
      </c>
      <c r="E2198" s="5">
        <v>22</v>
      </c>
      <c r="F2198" s="5">
        <v>47</v>
      </c>
      <c r="G2198" s="5" t="s">
        <v>15733</v>
      </c>
      <c r="H2198" s="5"/>
      <c r="I2198" s="5">
        <f>SUMIF('compiled data'!B:B,'Summary plot wt seed station'!C2198,'compiled data'!E:E)</f>
        <v>1030.0999999999999</v>
      </c>
      <c r="L2198" t="s">
        <v>9978</v>
      </c>
      <c r="M2198">
        <v>10566</v>
      </c>
    </row>
    <row r="2199" spans="1:13" ht="16" x14ac:dyDescent="0.2">
      <c r="A2199" s="5" t="s">
        <v>10009</v>
      </c>
      <c r="B2199" s="5" t="s">
        <v>23579</v>
      </c>
      <c r="C2199" s="5">
        <v>1594165</v>
      </c>
      <c r="D2199" s="5" t="s">
        <v>27106</v>
      </c>
      <c r="E2199" s="5">
        <v>22</v>
      </c>
      <c r="F2199" s="5">
        <v>48</v>
      </c>
      <c r="G2199" s="5" t="s">
        <v>15733</v>
      </c>
      <c r="H2199" s="5"/>
      <c r="I2199" s="5">
        <f>SUMIF('compiled data'!B:B,'Summary plot wt seed station'!C2199,'compiled data'!E:E)</f>
        <v>356.50000000000006</v>
      </c>
      <c r="L2199" t="s">
        <v>9978</v>
      </c>
      <c r="M2199">
        <v>10571</v>
      </c>
    </row>
    <row r="2200" spans="1:13" ht="16" x14ac:dyDescent="0.2">
      <c r="A2200" s="5" t="s">
        <v>10012</v>
      </c>
      <c r="B2200" s="5" t="s">
        <v>23580</v>
      </c>
      <c r="C2200" s="5">
        <v>1594074</v>
      </c>
      <c r="D2200" s="5" t="s">
        <v>27107</v>
      </c>
      <c r="E2200" s="5">
        <v>22</v>
      </c>
      <c r="F2200" s="5">
        <v>49</v>
      </c>
      <c r="G2200" s="5" t="s">
        <v>15733</v>
      </c>
      <c r="H2200" s="5"/>
      <c r="I2200" s="5">
        <f>SUMIF('compiled data'!B:B,'Summary plot wt seed station'!C2200,'compiled data'!E:E)</f>
        <v>57.5</v>
      </c>
      <c r="L2200" t="s">
        <v>9978</v>
      </c>
      <c r="M2200">
        <v>10574</v>
      </c>
    </row>
    <row r="2201" spans="1:13" ht="16" x14ac:dyDescent="0.2">
      <c r="A2201" s="5" t="s">
        <v>10015</v>
      </c>
      <c r="B2201" s="5" t="s">
        <v>23581</v>
      </c>
      <c r="C2201" s="5">
        <v>1594067</v>
      </c>
      <c r="D2201" s="5" t="s">
        <v>27108</v>
      </c>
      <c r="E2201" s="5">
        <v>22</v>
      </c>
      <c r="F2201" s="5">
        <v>50</v>
      </c>
      <c r="G2201" s="5" t="s">
        <v>15733</v>
      </c>
      <c r="H2201" s="5"/>
      <c r="I2201" s="5">
        <f>SUMIF('compiled data'!B:B,'Summary plot wt seed station'!C2201,'compiled data'!E:E)</f>
        <v>613</v>
      </c>
      <c r="L2201" t="s">
        <v>9978</v>
      </c>
      <c r="M2201">
        <v>10577</v>
      </c>
    </row>
    <row r="2202" spans="1:13" ht="16" x14ac:dyDescent="0.2">
      <c r="A2202" s="5" t="s">
        <v>10020</v>
      </c>
      <c r="B2202" s="5" t="s">
        <v>23582</v>
      </c>
      <c r="C2202" s="5">
        <v>1594131</v>
      </c>
      <c r="D2202" s="5" t="s">
        <v>27109</v>
      </c>
      <c r="E2202" s="5">
        <v>22</v>
      </c>
      <c r="F2202" s="5">
        <v>51</v>
      </c>
      <c r="G2202" s="5" t="s">
        <v>15733</v>
      </c>
      <c r="H2202" s="5"/>
      <c r="I2202" s="5">
        <f>SUMIF('compiled data'!B:B,'Summary plot wt seed station'!C2202,'compiled data'!E:E)</f>
        <v>530.1</v>
      </c>
      <c r="L2202" t="s">
        <v>9978</v>
      </c>
      <c r="M2202">
        <v>10582</v>
      </c>
    </row>
    <row r="2203" spans="1:13" ht="16" x14ac:dyDescent="0.2">
      <c r="A2203" s="5" t="s">
        <v>10025</v>
      </c>
      <c r="B2203" s="5" t="s">
        <v>23583</v>
      </c>
      <c r="C2203" s="5">
        <v>1594059</v>
      </c>
      <c r="D2203" s="5" t="s">
        <v>27110</v>
      </c>
      <c r="E2203" s="5">
        <v>22</v>
      </c>
      <c r="F2203" s="5">
        <v>52</v>
      </c>
      <c r="G2203" s="5" t="s">
        <v>15733</v>
      </c>
      <c r="H2203" s="5"/>
      <c r="I2203" s="5">
        <f>SUMIF('compiled data'!B:B,'Summary plot wt seed station'!C2203,'compiled data'!E:E)</f>
        <v>236.1</v>
      </c>
      <c r="L2203" t="s">
        <v>9978</v>
      </c>
      <c r="M2203">
        <v>10587</v>
      </c>
    </row>
    <row r="2204" spans="1:13" ht="16" x14ac:dyDescent="0.2">
      <c r="A2204" s="5" t="s">
        <v>10030</v>
      </c>
      <c r="B2204" s="5" t="s">
        <v>23584</v>
      </c>
      <c r="C2204" s="5">
        <v>1594068</v>
      </c>
      <c r="D2204" s="5" t="s">
        <v>27111</v>
      </c>
      <c r="E2204" s="5">
        <v>22</v>
      </c>
      <c r="F2204" s="5">
        <v>54</v>
      </c>
      <c r="G2204" s="5" t="s">
        <v>15733</v>
      </c>
      <c r="H2204" s="5"/>
      <c r="I2204" s="5">
        <f>SUMIF('compiled data'!B:B,'Summary plot wt seed station'!C2204,'compiled data'!E:E)</f>
        <v>275.5</v>
      </c>
      <c r="L2204" t="s">
        <v>9978</v>
      </c>
      <c r="M2204">
        <v>10592</v>
      </c>
    </row>
    <row r="2205" spans="1:13" ht="16" x14ac:dyDescent="0.2">
      <c r="A2205" s="5" t="s">
        <v>10034</v>
      </c>
      <c r="B2205" s="5" t="s">
        <v>23585</v>
      </c>
      <c r="C2205" s="5">
        <v>1594049</v>
      </c>
      <c r="D2205" s="5" t="s">
        <v>27112</v>
      </c>
      <c r="E2205" s="5">
        <v>23</v>
      </c>
      <c r="F2205" s="5">
        <v>54</v>
      </c>
      <c r="G2205" s="5" t="s">
        <v>15733</v>
      </c>
      <c r="H2205" s="5"/>
      <c r="I2205" s="5">
        <f>SUMIF('compiled data'!B:B,'Summary plot wt seed station'!C2205,'compiled data'!E:E)</f>
        <v>439.69999999999993</v>
      </c>
      <c r="L2205" t="s">
        <v>9978</v>
      </c>
      <c r="M2205">
        <v>10596</v>
      </c>
    </row>
    <row r="2206" spans="1:13" ht="16" x14ac:dyDescent="0.2">
      <c r="A2206" s="5" t="s">
        <v>10035</v>
      </c>
      <c r="B2206" s="5" t="s">
        <v>23586</v>
      </c>
      <c r="C2206" s="5">
        <v>1594185</v>
      </c>
      <c r="D2206" s="5" t="s">
        <v>27113</v>
      </c>
      <c r="E2206" s="5">
        <v>22</v>
      </c>
      <c r="F2206" s="5">
        <v>55</v>
      </c>
      <c r="G2206" s="5" t="s">
        <v>15733</v>
      </c>
      <c r="H2206" s="5"/>
      <c r="I2206" s="5">
        <f>SUMIF('compiled data'!B:B,'Summary plot wt seed station'!C2206,'compiled data'!E:E)</f>
        <v>31.2</v>
      </c>
      <c r="L2206" t="s">
        <v>9978</v>
      </c>
      <c r="M2206">
        <v>10597</v>
      </c>
    </row>
    <row r="2207" spans="1:13" ht="16" x14ac:dyDescent="0.2">
      <c r="A2207" s="5" t="s">
        <v>10045</v>
      </c>
      <c r="B2207" s="5" t="s">
        <v>23587</v>
      </c>
      <c r="C2207" s="5">
        <v>1594230</v>
      </c>
      <c r="D2207" s="5" t="s">
        <v>27114</v>
      </c>
      <c r="E2207" s="5">
        <v>18</v>
      </c>
      <c r="F2207" s="5">
        <v>60</v>
      </c>
      <c r="G2207" s="5" t="s">
        <v>15733</v>
      </c>
      <c r="H2207" s="5"/>
      <c r="I2207" s="5">
        <f>SUMIF('compiled data'!B:B,'Summary plot wt seed station'!C2207,'compiled data'!E:E)</f>
        <v>492.90000000000003</v>
      </c>
      <c r="J2207" s="5"/>
      <c r="K2207" s="5"/>
      <c r="L2207" s="5" t="s">
        <v>10046</v>
      </c>
      <c r="M2207">
        <v>10607</v>
      </c>
    </row>
    <row r="2208" spans="1:13" ht="16" x14ac:dyDescent="0.2">
      <c r="A2208" s="5" t="s">
        <v>10052</v>
      </c>
      <c r="B2208" s="5" t="s">
        <v>23588</v>
      </c>
      <c r="C2208" s="5">
        <v>1594077</v>
      </c>
      <c r="D2208" s="5" t="s">
        <v>27115</v>
      </c>
      <c r="E2208" s="5">
        <v>19</v>
      </c>
      <c r="F2208" s="5">
        <v>47</v>
      </c>
      <c r="G2208" s="5" t="s">
        <v>15733</v>
      </c>
      <c r="H2208" s="5"/>
      <c r="I2208" s="5">
        <f>SUMIF('compiled data'!B:B,'Summary plot wt seed station'!C2208,'compiled data'!E:E)</f>
        <v>198.79999999999998</v>
      </c>
      <c r="J2208" s="5"/>
      <c r="K2208" s="5"/>
      <c r="L2208" s="5" t="s">
        <v>10046</v>
      </c>
      <c r="M2208">
        <v>10613</v>
      </c>
    </row>
    <row r="2209" spans="1:13" ht="16" x14ac:dyDescent="0.2">
      <c r="A2209" s="5" t="s">
        <v>10057</v>
      </c>
      <c r="B2209" s="5" t="s">
        <v>23589</v>
      </c>
      <c r="C2209" s="5">
        <v>1594080</v>
      </c>
      <c r="D2209" s="5" t="s">
        <v>27116</v>
      </c>
      <c r="E2209" s="5">
        <v>19</v>
      </c>
      <c r="F2209" s="5">
        <v>49</v>
      </c>
      <c r="G2209" s="5" t="s">
        <v>15733</v>
      </c>
      <c r="H2209" s="5"/>
      <c r="I2209" s="5">
        <f>SUMIF('compiled data'!B:B,'Summary plot wt seed station'!C2209,'compiled data'!E:E)</f>
        <v>491.4</v>
      </c>
      <c r="J2209" s="5"/>
      <c r="K2209" s="5"/>
      <c r="L2209" s="5" t="s">
        <v>10046</v>
      </c>
      <c r="M2209">
        <v>10618</v>
      </c>
    </row>
    <row r="2210" spans="1:13" ht="16" x14ac:dyDescent="0.2">
      <c r="A2210" s="5" t="s">
        <v>10062</v>
      </c>
      <c r="B2210" s="5" t="s">
        <v>23590</v>
      </c>
      <c r="C2210" s="5">
        <v>1594082</v>
      </c>
      <c r="D2210" s="5" t="s">
        <v>27117</v>
      </c>
      <c r="E2210" s="5">
        <v>19</v>
      </c>
      <c r="F2210" s="5">
        <v>50</v>
      </c>
      <c r="G2210" s="5" t="s">
        <v>15733</v>
      </c>
      <c r="H2210" s="5"/>
      <c r="I2210" s="5">
        <f>SUMIF('compiled data'!B:B,'Summary plot wt seed station'!C2210,'compiled data'!E:E)</f>
        <v>298.8</v>
      </c>
      <c r="L2210" t="s">
        <v>10046</v>
      </c>
      <c r="M2210">
        <v>10623</v>
      </c>
    </row>
    <row r="2211" spans="1:13" ht="16" x14ac:dyDescent="0.2">
      <c r="A2211" s="5" t="s">
        <v>10067</v>
      </c>
      <c r="B2211" s="5" t="s">
        <v>23591</v>
      </c>
      <c r="C2211" s="5">
        <v>1594066</v>
      </c>
      <c r="D2211" s="5" t="s">
        <v>27118</v>
      </c>
      <c r="E2211" s="5">
        <v>19</v>
      </c>
      <c r="F2211" s="5">
        <v>52</v>
      </c>
      <c r="G2211" s="5" t="s">
        <v>15733</v>
      </c>
      <c r="H2211" s="5"/>
      <c r="I2211" s="5">
        <f>SUMIF('compiled data'!B:B,'Summary plot wt seed station'!C2211,'compiled data'!E:E)</f>
        <v>480.70000000000005</v>
      </c>
      <c r="L2211" t="s">
        <v>10046</v>
      </c>
      <c r="M2211">
        <v>10628</v>
      </c>
    </row>
    <row r="2212" spans="1:13" ht="16" x14ac:dyDescent="0.2">
      <c r="A2212" s="5" t="s">
        <v>10072</v>
      </c>
      <c r="B2212" s="5" t="s">
        <v>23592</v>
      </c>
      <c r="C2212" s="5">
        <v>1594037</v>
      </c>
      <c r="D2212" s="5" t="s">
        <v>27119</v>
      </c>
      <c r="E2212" s="5">
        <v>28</v>
      </c>
      <c r="F2212" s="5">
        <v>43</v>
      </c>
      <c r="G2212" s="5" t="s">
        <v>15733</v>
      </c>
      <c r="H2212" s="5"/>
      <c r="I2212" s="5">
        <f>SUMIF('compiled data'!B:B,'Summary plot wt seed station'!C2212,'compiled data'!E:E)</f>
        <v>308.5</v>
      </c>
      <c r="L2212" t="s">
        <v>10046</v>
      </c>
      <c r="M2212">
        <v>10633</v>
      </c>
    </row>
    <row r="2213" spans="1:13" ht="16" x14ac:dyDescent="0.2">
      <c r="A2213" s="5" t="s">
        <v>10077</v>
      </c>
      <c r="B2213" s="5" t="s">
        <v>23593</v>
      </c>
      <c r="C2213" s="5">
        <v>1594163</v>
      </c>
      <c r="D2213" s="5" t="s">
        <v>27120</v>
      </c>
      <c r="E2213" s="5">
        <v>28</v>
      </c>
      <c r="F2213" s="5">
        <v>45</v>
      </c>
      <c r="G2213" s="5" t="s">
        <v>15733</v>
      </c>
      <c r="H2213" s="5"/>
      <c r="I2213" s="5">
        <f>SUMIF('compiled data'!B:B,'Summary plot wt seed station'!C2213,'compiled data'!E:E)</f>
        <v>279.39999999999998</v>
      </c>
      <c r="L2213" t="s">
        <v>10046</v>
      </c>
      <c r="M2213">
        <v>10638</v>
      </c>
    </row>
    <row r="2214" spans="1:13" ht="16" x14ac:dyDescent="0.2">
      <c r="A2214" s="5" t="s">
        <v>10082</v>
      </c>
      <c r="B2214" s="5" t="s">
        <v>23594</v>
      </c>
      <c r="C2214" s="5">
        <v>1594065</v>
      </c>
      <c r="D2214" s="5" t="s">
        <v>27121</v>
      </c>
      <c r="E2214" s="5">
        <v>28</v>
      </c>
      <c r="F2214" s="5">
        <v>46</v>
      </c>
      <c r="G2214" s="5" t="s">
        <v>15733</v>
      </c>
      <c r="H2214" s="5"/>
      <c r="I2214" s="5">
        <f>SUMIF('compiled data'!B:B,'Summary plot wt seed station'!C2214,'compiled data'!E:E)</f>
        <v>327.29999999999995</v>
      </c>
      <c r="L2214" t="s">
        <v>10046</v>
      </c>
      <c r="M2214">
        <v>10643</v>
      </c>
    </row>
    <row r="2215" spans="1:13" ht="16" x14ac:dyDescent="0.2">
      <c r="A2215" s="5" t="s">
        <v>10087</v>
      </c>
      <c r="B2215" s="5" t="s">
        <v>23595</v>
      </c>
      <c r="C2215" s="5">
        <v>1593892</v>
      </c>
      <c r="D2215" s="5" t="s">
        <v>27122</v>
      </c>
      <c r="E2215" s="5">
        <v>29</v>
      </c>
      <c r="F2215" s="5">
        <v>32</v>
      </c>
      <c r="G2215" s="5" t="s">
        <v>15733</v>
      </c>
      <c r="H2215" s="5"/>
      <c r="I2215" s="5">
        <f>SUMIF('compiled data'!B:B,'Summary plot wt seed station'!C2215,'compiled data'!E:E)</f>
        <v>405.8</v>
      </c>
      <c r="L2215" t="s">
        <v>10046</v>
      </c>
      <c r="M2215">
        <v>10648</v>
      </c>
    </row>
    <row r="2216" spans="1:13" ht="16" x14ac:dyDescent="0.2">
      <c r="A2216" s="5" t="s">
        <v>10092</v>
      </c>
      <c r="B2216" s="5" t="s">
        <v>23596</v>
      </c>
      <c r="C2216" s="5">
        <v>1593922</v>
      </c>
      <c r="D2216" s="5" t="s">
        <v>27123</v>
      </c>
      <c r="E2216" s="5">
        <v>29</v>
      </c>
      <c r="F2216" s="5">
        <v>33</v>
      </c>
      <c r="G2216" s="5" t="s">
        <v>15733</v>
      </c>
      <c r="H2216" s="5"/>
      <c r="I2216" s="5">
        <f>SUMIF('compiled data'!B:B,'Summary plot wt seed station'!C2216,'compiled data'!E:E)</f>
        <v>347.9</v>
      </c>
      <c r="L2216" t="s">
        <v>10046</v>
      </c>
      <c r="M2216">
        <v>10653</v>
      </c>
    </row>
    <row r="2217" spans="1:13" ht="16" x14ac:dyDescent="0.2">
      <c r="A2217" s="5" t="s">
        <v>10097</v>
      </c>
      <c r="B2217" s="5" t="s">
        <v>23597</v>
      </c>
      <c r="C2217" s="5">
        <v>1593916</v>
      </c>
      <c r="D2217" s="5" t="s">
        <v>27124</v>
      </c>
      <c r="E2217" s="5">
        <v>29</v>
      </c>
      <c r="F2217" s="5">
        <v>34</v>
      </c>
      <c r="G2217" s="5" t="s">
        <v>15733</v>
      </c>
      <c r="H2217" s="5"/>
      <c r="I2217" s="5">
        <f>SUMIF('compiled data'!B:B,'Summary plot wt seed station'!C2217,'compiled data'!E:E)</f>
        <v>472.70000000000005</v>
      </c>
      <c r="L2217" t="s">
        <v>10046</v>
      </c>
      <c r="M2217">
        <v>10658</v>
      </c>
    </row>
    <row r="2218" spans="1:13" ht="16" x14ac:dyDescent="0.2">
      <c r="A2218" s="5" t="s">
        <v>10102</v>
      </c>
      <c r="B2218" s="5" t="s">
        <v>23598</v>
      </c>
      <c r="C2218" s="5">
        <v>1593921</v>
      </c>
      <c r="D2218" s="5" t="s">
        <v>27125</v>
      </c>
      <c r="E2218" s="5">
        <v>29</v>
      </c>
      <c r="F2218" s="5">
        <v>35</v>
      </c>
      <c r="G2218" s="5" t="s">
        <v>15733</v>
      </c>
      <c r="H2218" s="5"/>
      <c r="I2218" s="5">
        <f>SUMIF('compiled data'!B:B,'Summary plot wt seed station'!C2218,'compiled data'!E:E)</f>
        <v>314</v>
      </c>
      <c r="L2218" t="s">
        <v>10046</v>
      </c>
      <c r="M2218">
        <v>10663</v>
      </c>
    </row>
    <row r="2219" spans="1:13" ht="16" x14ac:dyDescent="0.2">
      <c r="A2219" s="5" t="s">
        <v>10107</v>
      </c>
      <c r="B2219" s="5" t="s">
        <v>23599</v>
      </c>
      <c r="C2219" s="5">
        <v>1593982</v>
      </c>
      <c r="D2219" s="5" t="s">
        <v>27126</v>
      </c>
      <c r="E2219" s="5">
        <v>29</v>
      </c>
      <c r="F2219" s="5">
        <v>36</v>
      </c>
      <c r="G2219" s="5" t="s">
        <v>15733</v>
      </c>
      <c r="H2219" s="5"/>
      <c r="I2219" s="5">
        <f>SUMIF('compiled data'!B:B,'Summary plot wt seed station'!C2219,'compiled data'!E:E)</f>
        <v>124.1</v>
      </c>
      <c r="L2219" t="s">
        <v>10046</v>
      </c>
      <c r="M2219">
        <v>10668</v>
      </c>
    </row>
    <row r="2220" spans="1:13" ht="16" x14ac:dyDescent="0.2">
      <c r="A2220" s="5" t="s">
        <v>10110</v>
      </c>
      <c r="B2220" s="5" t="s">
        <v>23600</v>
      </c>
      <c r="C2220" s="5">
        <v>1593961</v>
      </c>
      <c r="D2220" s="5" t="s">
        <v>27127</v>
      </c>
      <c r="E2220" s="5">
        <v>29</v>
      </c>
      <c r="F2220" s="5">
        <v>37</v>
      </c>
      <c r="G2220" s="5" t="s">
        <v>15733</v>
      </c>
      <c r="H2220" s="5"/>
      <c r="I2220" s="5">
        <f>SUMIF('compiled data'!B:B,'Summary plot wt seed station'!C2220,'compiled data'!E:E)</f>
        <v>306.10000000000002</v>
      </c>
      <c r="J2220" s="5"/>
      <c r="K2220" s="5"/>
      <c r="L2220" t="s">
        <v>10046</v>
      </c>
      <c r="M2220">
        <v>10671</v>
      </c>
    </row>
    <row r="2221" spans="1:13" ht="16" x14ac:dyDescent="0.2">
      <c r="A2221" s="5" t="s">
        <v>10115</v>
      </c>
      <c r="B2221" s="5" t="s">
        <v>23601</v>
      </c>
      <c r="C2221" s="5">
        <v>1593939</v>
      </c>
      <c r="D2221" s="5" t="s">
        <v>27128</v>
      </c>
      <c r="E2221" s="5">
        <v>29</v>
      </c>
      <c r="F2221" s="5">
        <v>38</v>
      </c>
      <c r="G2221" s="5" t="s">
        <v>15733</v>
      </c>
      <c r="H2221" s="5"/>
      <c r="I2221" s="5">
        <f>SUMIF('compiled data'!B:B,'Summary plot wt seed station'!C2221,'compiled data'!E:E)</f>
        <v>280.5</v>
      </c>
      <c r="J2221" s="5"/>
      <c r="K2221" s="5"/>
      <c r="L2221" t="s">
        <v>10046</v>
      </c>
      <c r="M2221">
        <v>10676</v>
      </c>
    </row>
    <row r="2222" spans="1:13" ht="16" x14ac:dyDescent="0.2">
      <c r="A2222" s="5" t="s">
        <v>10120</v>
      </c>
      <c r="B2222" s="5" t="s">
        <v>23602</v>
      </c>
      <c r="C2222" s="5">
        <v>1594019</v>
      </c>
      <c r="D2222" s="5" t="s">
        <v>27129</v>
      </c>
      <c r="E2222" s="5">
        <v>29</v>
      </c>
      <c r="F2222" s="5">
        <v>39</v>
      </c>
      <c r="G2222" s="5" t="s">
        <v>15733</v>
      </c>
      <c r="H2222" s="5"/>
      <c r="I2222" s="5">
        <f>SUMIF('compiled data'!B:B,'Summary plot wt seed station'!C2222,'compiled data'!E:E)</f>
        <v>179.3</v>
      </c>
      <c r="J2222" s="5"/>
      <c r="K2222" s="5" t="s">
        <v>0</v>
      </c>
      <c r="L2222" t="s">
        <v>10046</v>
      </c>
      <c r="M2222">
        <v>10681</v>
      </c>
    </row>
    <row r="2223" spans="1:13" ht="16" x14ac:dyDescent="0.2">
      <c r="A2223" s="5" t="s">
        <v>10125</v>
      </c>
      <c r="B2223" s="5" t="s">
        <v>23603</v>
      </c>
      <c r="C2223" s="5">
        <v>1594031</v>
      </c>
      <c r="D2223" s="5" t="s">
        <v>27130</v>
      </c>
      <c r="E2223" s="5">
        <v>29</v>
      </c>
      <c r="F2223" s="5">
        <v>40</v>
      </c>
      <c r="G2223" s="5" t="s">
        <v>15733</v>
      </c>
      <c r="H2223" s="5"/>
      <c r="I2223" s="5">
        <f>SUMIF('compiled data'!B:B,'Summary plot wt seed station'!C2223,'compiled data'!E:E)</f>
        <v>490.1</v>
      </c>
      <c r="J2223" s="5"/>
      <c r="K2223" s="5"/>
      <c r="L2223" t="s">
        <v>10046</v>
      </c>
      <c r="M2223">
        <v>10686</v>
      </c>
    </row>
    <row r="2224" spans="1:13" ht="16" x14ac:dyDescent="0.2">
      <c r="A2224" s="5" t="s">
        <v>10130</v>
      </c>
      <c r="B2224" s="5" t="s">
        <v>23604</v>
      </c>
      <c r="C2224" s="5">
        <v>1594247</v>
      </c>
      <c r="D2224" s="5" t="s">
        <v>27131</v>
      </c>
      <c r="E2224" s="5">
        <v>20</v>
      </c>
      <c r="F2224" s="5">
        <v>60</v>
      </c>
      <c r="G2224" s="5" t="s">
        <v>15733</v>
      </c>
      <c r="H2224" s="5"/>
      <c r="I2224" s="5">
        <f>SUMIF('compiled data'!B:B,'Summary plot wt seed station'!C2224,'compiled data'!E:E)</f>
        <v>451.5</v>
      </c>
      <c r="J2224" s="5"/>
      <c r="K2224" s="5"/>
      <c r="L2224" s="5" t="s">
        <v>10046</v>
      </c>
      <c r="M2224">
        <v>10691</v>
      </c>
    </row>
    <row r="2225" spans="1:13" ht="16" x14ac:dyDescent="0.2">
      <c r="A2225" s="5" t="s">
        <v>10135</v>
      </c>
      <c r="B2225" s="5" t="s">
        <v>23605</v>
      </c>
      <c r="C2225" s="5">
        <v>1593898</v>
      </c>
      <c r="D2225" s="5" t="s">
        <v>27132</v>
      </c>
      <c r="E2225" s="5">
        <v>25</v>
      </c>
      <c r="F2225" s="5">
        <v>33</v>
      </c>
      <c r="G2225" s="5" t="s">
        <v>15733</v>
      </c>
      <c r="H2225" s="5"/>
      <c r="I2225" s="5">
        <f>SUMIF('compiled data'!B:B,'Summary plot wt seed station'!C2225,'compiled data'!E:E)</f>
        <v>184.7</v>
      </c>
      <c r="J2225" s="5"/>
      <c r="K2225" s="5"/>
      <c r="L2225" s="5" t="s">
        <v>10136</v>
      </c>
      <c r="M2225">
        <v>10696</v>
      </c>
    </row>
    <row r="2226" spans="1:13" ht="16" x14ac:dyDescent="0.2">
      <c r="A2226" s="5" t="s">
        <v>10141</v>
      </c>
      <c r="B2226" s="5" t="s">
        <v>23606</v>
      </c>
      <c r="C2226" s="5">
        <v>1593897</v>
      </c>
      <c r="D2226" s="5" t="s">
        <v>27133</v>
      </c>
      <c r="E2226" s="5">
        <v>25</v>
      </c>
      <c r="F2226" s="5">
        <v>34</v>
      </c>
      <c r="G2226" s="5" t="s">
        <v>15733</v>
      </c>
      <c r="H2226" s="5"/>
      <c r="I2226" s="5">
        <f>SUMIF('compiled data'!B:B,'Summary plot wt seed station'!C2226,'compiled data'!E:E)</f>
        <v>105.9</v>
      </c>
      <c r="J2226" s="5"/>
      <c r="K2226" s="5"/>
      <c r="L2226" s="5" t="s">
        <v>10136</v>
      </c>
      <c r="M2226">
        <v>10701</v>
      </c>
    </row>
    <row r="2227" spans="1:13" ht="16" x14ac:dyDescent="0.2">
      <c r="A2227" s="5" t="s">
        <v>10146</v>
      </c>
      <c r="B2227" s="5" t="s">
        <v>23607</v>
      </c>
      <c r="C2227" s="5">
        <v>1594032</v>
      </c>
      <c r="D2227" s="5" t="s">
        <v>27134</v>
      </c>
      <c r="E2227" s="5">
        <v>25</v>
      </c>
      <c r="F2227" s="5">
        <v>36</v>
      </c>
      <c r="G2227" s="5" t="s">
        <v>15733</v>
      </c>
      <c r="H2227" s="5"/>
      <c r="I2227" s="5">
        <f>SUMIF('compiled data'!B:B,'Summary plot wt seed station'!C2227,'compiled data'!E:E)</f>
        <v>369.79999999999995</v>
      </c>
      <c r="L2227" t="s">
        <v>10136</v>
      </c>
      <c r="M2227">
        <v>10706</v>
      </c>
    </row>
    <row r="2228" spans="1:13" ht="16" x14ac:dyDescent="0.2">
      <c r="A2228" s="5" t="s">
        <v>10151</v>
      </c>
      <c r="B2228" s="5" t="s">
        <v>23608</v>
      </c>
      <c r="C2228" s="5">
        <v>1593937</v>
      </c>
      <c r="D2228" s="5" t="s">
        <v>27135</v>
      </c>
      <c r="E2228" s="5">
        <v>25</v>
      </c>
      <c r="F2228" s="5">
        <v>37</v>
      </c>
      <c r="G2228" s="5" t="s">
        <v>15733</v>
      </c>
      <c r="H2228" s="5"/>
      <c r="I2228" s="5">
        <f>SUMIF('compiled data'!B:B,'Summary plot wt seed station'!C2228,'compiled data'!E:E)</f>
        <v>167.79999999999998</v>
      </c>
      <c r="L2228" t="s">
        <v>10136</v>
      </c>
      <c r="M2228">
        <v>10711</v>
      </c>
    </row>
    <row r="2229" spans="1:13" ht="16" x14ac:dyDescent="0.2">
      <c r="A2229" s="5" t="s">
        <v>10156</v>
      </c>
      <c r="B2229" s="5" t="s">
        <v>23609</v>
      </c>
      <c r="C2229" s="5">
        <v>1594010</v>
      </c>
      <c r="D2229" s="5" t="s">
        <v>27136</v>
      </c>
      <c r="E2229" s="5">
        <v>25</v>
      </c>
      <c r="F2229" s="5">
        <v>38</v>
      </c>
      <c r="G2229" s="5" t="s">
        <v>15733</v>
      </c>
      <c r="H2229" s="5"/>
      <c r="I2229" s="5">
        <f>SUMIF('compiled data'!B:B,'Summary plot wt seed station'!C2229,'compiled data'!E:E)</f>
        <v>549.9</v>
      </c>
      <c r="L2229" t="s">
        <v>10136</v>
      </c>
      <c r="M2229">
        <v>10716</v>
      </c>
    </row>
    <row r="2230" spans="1:13" ht="16" x14ac:dyDescent="0.2">
      <c r="A2230" s="5" t="s">
        <v>10161</v>
      </c>
      <c r="B2230" s="5" t="s">
        <v>23610</v>
      </c>
      <c r="C2230" s="5">
        <v>1593967</v>
      </c>
      <c r="D2230" s="5" t="s">
        <v>27137</v>
      </c>
      <c r="E2230" s="5">
        <v>26</v>
      </c>
      <c r="F2230" s="5">
        <v>37</v>
      </c>
      <c r="G2230" s="5" t="s">
        <v>15733</v>
      </c>
      <c r="H2230" s="5"/>
      <c r="I2230" s="5">
        <f>SUMIF('compiled data'!B:B,'Summary plot wt seed station'!C2230,'compiled data'!E:E)</f>
        <v>388.69999999999993</v>
      </c>
      <c r="L2230" t="s">
        <v>10136</v>
      </c>
      <c r="M2230">
        <v>10721</v>
      </c>
    </row>
    <row r="2231" spans="1:13" ht="16" x14ac:dyDescent="0.2">
      <c r="A2231" s="5" t="s">
        <v>10166</v>
      </c>
      <c r="B2231" s="5" t="s">
        <v>23611</v>
      </c>
      <c r="C2231" s="5">
        <v>1593954</v>
      </c>
      <c r="D2231" s="5" t="s">
        <v>27138</v>
      </c>
      <c r="E2231" s="5">
        <v>26</v>
      </c>
      <c r="F2231" s="5">
        <v>38</v>
      </c>
      <c r="G2231" s="5" t="s">
        <v>15733</v>
      </c>
      <c r="H2231" s="5"/>
      <c r="I2231" s="5">
        <f>SUMIF('compiled data'!B:B,'Summary plot wt seed station'!C2231,'compiled data'!E:E)</f>
        <v>343.3</v>
      </c>
      <c r="L2231" t="s">
        <v>10136</v>
      </c>
      <c r="M2231">
        <v>10726</v>
      </c>
    </row>
    <row r="2232" spans="1:13" ht="16" x14ac:dyDescent="0.2">
      <c r="A2232" s="5" t="s">
        <v>10171</v>
      </c>
      <c r="B2232" s="5" t="s">
        <v>23612</v>
      </c>
      <c r="C2232" s="5">
        <v>1594026</v>
      </c>
      <c r="D2232" s="5" t="s">
        <v>27139</v>
      </c>
      <c r="E2232" s="5">
        <v>26</v>
      </c>
      <c r="F2232" s="5">
        <v>39</v>
      </c>
      <c r="G2232" s="5" t="s">
        <v>15733</v>
      </c>
      <c r="H2232" s="5"/>
      <c r="I2232" s="5">
        <f>SUMIF('compiled data'!B:B,'Summary plot wt seed station'!C2232,'compiled data'!E:E)</f>
        <v>306.2</v>
      </c>
      <c r="L2232" t="s">
        <v>10136</v>
      </c>
      <c r="M2232">
        <v>10731</v>
      </c>
    </row>
    <row r="2233" spans="1:13" ht="16" x14ac:dyDescent="0.2">
      <c r="A2233" s="5" t="s">
        <v>10176</v>
      </c>
      <c r="B2233" s="5" t="s">
        <v>23613</v>
      </c>
      <c r="C2233" s="5">
        <v>1593998</v>
      </c>
      <c r="D2233" s="5" t="s">
        <v>27140</v>
      </c>
      <c r="E2233" s="5">
        <v>26</v>
      </c>
      <c r="F2233" s="5">
        <v>40</v>
      </c>
      <c r="G2233" s="5" t="s">
        <v>15733</v>
      </c>
      <c r="H2233" s="5"/>
      <c r="I2233" s="5">
        <f>SUMIF('compiled data'!B:B,'Summary plot wt seed station'!C2233,'compiled data'!E:E)</f>
        <v>348.79999999999995</v>
      </c>
      <c r="L2233" t="s">
        <v>10136</v>
      </c>
      <c r="M2233">
        <v>10736</v>
      </c>
    </row>
    <row r="2234" spans="1:13" ht="16" x14ac:dyDescent="0.2">
      <c r="A2234" s="5" t="s">
        <v>10181</v>
      </c>
      <c r="B2234" s="5" t="s">
        <v>23614</v>
      </c>
      <c r="C2234" s="5">
        <v>1593994</v>
      </c>
      <c r="D2234" s="5" t="s">
        <v>27141</v>
      </c>
      <c r="E2234" s="5">
        <v>26</v>
      </c>
      <c r="F2234" s="5">
        <v>41</v>
      </c>
      <c r="G2234" s="5" t="s">
        <v>15733</v>
      </c>
      <c r="H2234" s="5"/>
      <c r="I2234" s="5">
        <f>SUMIF('compiled data'!B:B,'Summary plot wt seed station'!C2234,'compiled data'!E:E)</f>
        <v>368.9</v>
      </c>
      <c r="L2234" t="s">
        <v>10136</v>
      </c>
      <c r="M2234">
        <v>10741</v>
      </c>
    </row>
    <row r="2235" spans="1:13" ht="16" x14ac:dyDescent="0.2">
      <c r="A2235" s="5" t="s">
        <v>10186</v>
      </c>
      <c r="B2235" s="5" t="s">
        <v>23615</v>
      </c>
      <c r="C2235" s="5">
        <v>1593965</v>
      </c>
      <c r="D2235" s="5" t="s">
        <v>27142</v>
      </c>
      <c r="E2235" s="5">
        <v>26</v>
      </c>
      <c r="F2235" s="5">
        <v>42</v>
      </c>
      <c r="G2235" s="5" t="s">
        <v>15733</v>
      </c>
      <c r="H2235" s="5"/>
      <c r="I2235" s="5">
        <f>SUMIF('compiled data'!B:B,'Summary plot wt seed station'!C2235,'compiled data'!E:E)</f>
        <v>407.6</v>
      </c>
      <c r="L2235" t="s">
        <v>10136</v>
      </c>
      <c r="M2235">
        <v>10746</v>
      </c>
    </row>
    <row r="2236" spans="1:13" ht="16" x14ac:dyDescent="0.2">
      <c r="A2236" s="5" t="s">
        <v>10191</v>
      </c>
      <c r="B2236" s="5" t="s">
        <v>23616</v>
      </c>
      <c r="C2236" s="5">
        <v>1593987</v>
      </c>
      <c r="D2236" s="5" t="s">
        <v>27143</v>
      </c>
      <c r="E2236" s="5">
        <v>26</v>
      </c>
      <c r="F2236" s="5">
        <v>43</v>
      </c>
      <c r="G2236" s="5" t="s">
        <v>15733</v>
      </c>
      <c r="H2236" s="5"/>
      <c r="I2236" s="5">
        <f>SUMIF('compiled data'!B:B,'Summary plot wt seed station'!C2236,'compiled data'!E:E)</f>
        <v>91</v>
      </c>
      <c r="L2236" t="s">
        <v>10136</v>
      </c>
      <c r="M2236">
        <v>10751</v>
      </c>
    </row>
    <row r="2237" spans="1:13" ht="16" x14ac:dyDescent="0.2">
      <c r="A2237" s="5" t="s">
        <v>10194</v>
      </c>
      <c r="B2237" s="5" t="s">
        <v>23617</v>
      </c>
      <c r="C2237" s="5">
        <v>1593947</v>
      </c>
      <c r="D2237" s="5" t="s">
        <v>27144</v>
      </c>
      <c r="E2237" s="5">
        <v>26</v>
      </c>
      <c r="F2237" s="5">
        <v>44</v>
      </c>
      <c r="G2237" s="5" t="s">
        <v>15733</v>
      </c>
      <c r="H2237" s="5"/>
      <c r="I2237" s="5">
        <f>SUMIF('compiled data'!B:B,'Summary plot wt seed station'!C2237,'compiled data'!E:E)</f>
        <v>315.59999999999997</v>
      </c>
      <c r="L2237" t="s">
        <v>10136</v>
      </c>
      <c r="M2237">
        <v>10754</v>
      </c>
    </row>
    <row r="2238" spans="1:13" ht="16" x14ac:dyDescent="0.2">
      <c r="A2238" s="5" t="s">
        <v>10199</v>
      </c>
      <c r="B2238" s="5" t="s">
        <v>23618</v>
      </c>
      <c r="C2238" s="5">
        <v>1594121</v>
      </c>
      <c r="D2238" s="5" t="s">
        <v>27145</v>
      </c>
      <c r="E2238" s="5">
        <v>26</v>
      </c>
      <c r="F2238" s="5">
        <v>45</v>
      </c>
      <c r="G2238" s="5" t="s">
        <v>15733</v>
      </c>
      <c r="H2238" s="5"/>
      <c r="I2238" s="5">
        <f>SUMIF('compiled data'!B:B,'Summary plot wt seed station'!C2238,'compiled data'!E:E)</f>
        <v>320.80000000000007</v>
      </c>
      <c r="L2238" t="s">
        <v>10136</v>
      </c>
      <c r="M2238">
        <v>10759</v>
      </c>
    </row>
    <row r="2239" spans="1:13" ht="16" x14ac:dyDescent="0.2">
      <c r="A2239" s="5" t="s">
        <v>10204</v>
      </c>
      <c r="B2239" s="5" t="s">
        <v>23619</v>
      </c>
      <c r="C2239" s="5">
        <v>1594075</v>
      </c>
      <c r="D2239" s="5" t="s">
        <v>27146</v>
      </c>
      <c r="E2239" s="5">
        <v>26</v>
      </c>
      <c r="F2239" s="5">
        <v>46</v>
      </c>
      <c r="G2239" s="5" t="s">
        <v>15733</v>
      </c>
      <c r="H2239" s="5"/>
      <c r="I2239" s="5">
        <f>SUMIF('compiled data'!B:B,'Summary plot wt seed station'!C2239,'compiled data'!E:E)</f>
        <v>214.9</v>
      </c>
      <c r="L2239" t="s">
        <v>10136</v>
      </c>
      <c r="M2239">
        <v>10764</v>
      </c>
    </row>
    <row r="2240" spans="1:13" ht="16" x14ac:dyDescent="0.2">
      <c r="A2240" s="5" t="s">
        <v>10209</v>
      </c>
      <c r="B2240" s="5" t="s">
        <v>23620</v>
      </c>
      <c r="C2240" s="5">
        <v>1593902</v>
      </c>
      <c r="D2240" s="5" t="s">
        <v>27147</v>
      </c>
      <c r="E2240" s="5">
        <v>27</v>
      </c>
      <c r="F2240" s="5">
        <v>32</v>
      </c>
      <c r="G2240" s="5" t="s">
        <v>15733</v>
      </c>
      <c r="H2240" s="5"/>
      <c r="I2240" s="5">
        <f>SUMIF('compiled data'!B:B,'Summary plot wt seed station'!C2240,'compiled data'!E:E)</f>
        <v>234.4</v>
      </c>
      <c r="L2240" t="s">
        <v>10136</v>
      </c>
      <c r="M2240">
        <v>10769</v>
      </c>
    </row>
    <row r="2241" spans="1:13" ht="16" x14ac:dyDescent="0.2">
      <c r="A2241" s="5" t="s">
        <v>10214</v>
      </c>
      <c r="B2241" s="5" t="s">
        <v>23621</v>
      </c>
      <c r="C2241" s="5">
        <v>1593876</v>
      </c>
      <c r="D2241" s="5" t="s">
        <v>27148</v>
      </c>
      <c r="E2241" s="5">
        <v>27</v>
      </c>
      <c r="F2241" s="5">
        <v>33</v>
      </c>
      <c r="G2241" s="5" t="s">
        <v>15733</v>
      </c>
      <c r="H2241" s="5"/>
      <c r="I2241" s="5">
        <f>SUMIF('compiled data'!B:B,'Summary plot wt seed station'!C2241,'compiled data'!E:E)</f>
        <v>182.7</v>
      </c>
      <c r="L2241" t="s">
        <v>10136</v>
      </c>
      <c r="M2241">
        <v>10774</v>
      </c>
    </row>
    <row r="2242" spans="1:13" ht="16" x14ac:dyDescent="0.2">
      <c r="A2242" s="5" t="s">
        <v>10218</v>
      </c>
      <c r="B2242" s="5" t="s">
        <v>23622</v>
      </c>
      <c r="C2242" s="5">
        <v>1594029</v>
      </c>
      <c r="D2242" s="5" t="s">
        <v>27149</v>
      </c>
      <c r="E2242" s="5">
        <v>29</v>
      </c>
      <c r="F2242" s="5">
        <v>41</v>
      </c>
      <c r="G2242" s="5" t="s">
        <v>15733</v>
      </c>
      <c r="H2242" s="5"/>
      <c r="I2242" s="5">
        <f>SUMIF('compiled data'!B:B,'Summary plot wt seed station'!C2242,'compiled data'!E:E)</f>
        <v>137</v>
      </c>
      <c r="L2242" t="s">
        <v>10136</v>
      </c>
      <c r="M2242">
        <v>10778</v>
      </c>
    </row>
    <row r="2243" spans="1:13" ht="16" x14ac:dyDescent="0.2">
      <c r="A2243" s="5" t="s">
        <v>10223</v>
      </c>
      <c r="B2243" s="5" t="s">
        <v>23623</v>
      </c>
      <c r="C2243" s="5">
        <v>1594000</v>
      </c>
      <c r="D2243" s="5" t="s">
        <v>27150</v>
      </c>
      <c r="E2243" s="5">
        <v>29</v>
      </c>
      <c r="F2243" s="5">
        <v>42</v>
      </c>
      <c r="G2243" s="5" t="s">
        <v>15733</v>
      </c>
      <c r="H2243" s="5"/>
      <c r="I2243" s="5">
        <f>SUMIF('compiled data'!B:B,'Summary plot wt seed station'!C2243,'compiled data'!E:E)</f>
        <v>313.90000000000003</v>
      </c>
      <c r="L2243" t="s">
        <v>10136</v>
      </c>
      <c r="M2243">
        <v>10783</v>
      </c>
    </row>
    <row r="2244" spans="1:13" ht="16" x14ac:dyDescent="0.2">
      <c r="A2244" s="5" t="s">
        <v>10228</v>
      </c>
      <c r="B2244" s="5" t="s">
        <v>23624</v>
      </c>
      <c r="C2244" s="5">
        <v>1593929</v>
      </c>
      <c r="D2244" s="5" t="s">
        <v>27151</v>
      </c>
      <c r="E2244" s="5">
        <v>29</v>
      </c>
      <c r="F2244" s="5">
        <v>43</v>
      </c>
      <c r="G2244" s="5" t="s">
        <v>15733</v>
      </c>
      <c r="H2244" s="5"/>
      <c r="I2244" s="5">
        <f>SUMIF('compiled data'!B:B,'Summary plot wt seed station'!C2244,'compiled data'!E:E)</f>
        <v>313.59999999999997</v>
      </c>
      <c r="L2244" t="s">
        <v>10136</v>
      </c>
      <c r="M2244">
        <v>10788</v>
      </c>
    </row>
    <row r="2245" spans="1:13" ht="16" x14ac:dyDescent="0.2">
      <c r="A2245" s="5" t="s">
        <v>10233</v>
      </c>
      <c r="B2245" s="5" t="s">
        <v>23625</v>
      </c>
      <c r="C2245" s="5">
        <v>1594174</v>
      </c>
      <c r="D2245" s="5" t="s">
        <v>27152</v>
      </c>
      <c r="E2245" s="5">
        <v>29</v>
      </c>
      <c r="F2245" s="5">
        <v>44</v>
      </c>
      <c r="G2245" s="5" t="s">
        <v>15733</v>
      </c>
      <c r="H2245" s="5"/>
      <c r="I2245" s="5">
        <f>SUMIF('compiled data'!B:B,'Summary plot wt seed station'!C2245,'compiled data'!E:E)</f>
        <v>277.29999999999995</v>
      </c>
      <c r="L2245" t="s">
        <v>10136</v>
      </c>
      <c r="M2245">
        <v>10793</v>
      </c>
    </row>
    <row r="2246" spans="1:13" ht="16" x14ac:dyDescent="0.2">
      <c r="A2246" s="5" t="s">
        <v>10238</v>
      </c>
      <c r="B2246" s="5" t="s">
        <v>23626</v>
      </c>
      <c r="C2246" s="5">
        <v>1594156</v>
      </c>
      <c r="D2246" s="5" t="s">
        <v>27153</v>
      </c>
      <c r="E2246" s="5">
        <v>29</v>
      </c>
      <c r="F2246" s="5">
        <v>46</v>
      </c>
      <c r="G2246" s="5" t="s">
        <v>15733</v>
      </c>
      <c r="H2246" s="5"/>
      <c r="I2246" s="5">
        <f>SUMIF('compiled data'!B:B,'Summary plot wt seed station'!C2246,'compiled data'!E:E)</f>
        <v>74.300000000000011</v>
      </c>
      <c r="L2246" t="s">
        <v>10136</v>
      </c>
      <c r="M2246">
        <v>10798</v>
      </c>
    </row>
    <row r="2247" spans="1:13" ht="16" x14ac:dyDescent="0.2">
      <c r="A2247" s="5" t="s">
        <v>10245</v>
      </c>
      <c r="B2247" s="5" t="s">
        <v>23627</v>
      </c>
      <c r="C2247" s="5">
        <v>1593891</v>
      </c>
      <c r="D2247" s="5" t="s">
        <v>27154</v>
      </c>
      <c r="E2247" s="5">
        <v>27</v>
      </c>
      <c r="F2247" s="5">
        <v>35</v>
      </c>
      <c r="G2247" s="5" t="s">
        <v>15733</v>
      </c>
      <c r="H2247" s="5"/>
      <c r="I2247" s="5">
        <f>SUMIF('compiled data'!B:B,'Summary plot wt seed station'!C2247,'compiled data'!E:E)</f>
        <v>75.599999999999994</v>
      </c>
      <c r="J2247" s="5"/>
      <c r="K2247" s="5"/>
      <c r="L2247" s="5" t="s">
        <v>10246</v>
      </c>
      <c r="M2247">
        <v>10805</v>
      </c>
    </row>
    <row r="2248" spans="1:13" ht="16" x14ac:dyDescent="0.2">
      <c r="A2248" s="5" t="s">
        <v>10248</v>
      </c>
      <c r="B2248" s="5" t="s">
        <v>23628</v>
      </c>
      <c r="C2248" s="5">
        <v>1593963</v>
      </c>
      <c r="D2248" s="5" t="s">
        <v>27155</v>
      </c>
      <c r="E2248" s="5">
        <v>27</v>
      </c>
      <c r="F2248" s="5">
        <v>37</v>
      </c>
      <c r="G2248" s="5" t="s">
        <v>15733</v>
      </c>
      <c r="H2248" s="5"/>
      <c r="I2248" s="5">
        <f>SUMIF('compiled data'!B:B,'Summary plot wt seed station'!C2248,'compiled data'!E:E)</f>
        <v>267.3</v>
      </c>
      <c r="J2248" s="5"/>
      <c r="K2248" s="5"/>
      <c r="L2248" s="5" t="s">
        <v>10246</v>
      </c>
      <c r="M2248">
        <v>10807</v>
      </c>
    </row>
    <row r="2249" spans="1:13" ht="16" x14ac:dyDescent="0.2">
      <c r="A2249" s="5" t="s">
        <v>10254</v>
      </c>
      <c r="B2249" s="5" t="s">
        <v>23629</v>
      </c>
      <c r="C2249" s="5">
        <v>1594021</v>
      </c>
      <c r="D2249" s="5" t="s">
        <v>27156</v>
      </c>
      <c r="E2249" s="5">
        <v>27</v>
      </c>
      <c r="F2249" s="5">
        <v>39</v>
      </c>
      <c r="G2249" s="5" t="s">
        <v>15733</v>
      </c>
      <c r="H2249" s="5"/>
      <c r="I2249" s="5">
        <f>SUMIF('compiled data'!B:B,'Summary plot wt seed station'!C2249,'compiled data'!E:E)</f>
        <v>197.6</v>
      </c>
      <c r="J2249" s="5"/>
      <c r="K2249" s="5"/>
      <c r="L2249" s="5" t="s">
        <v>10246</v>
      </c>
      <c r="M2249">
        <v>10813</v>
      </c>
    </row>
    <row r="2250" spans="1:13" ht="16" x14ac:dyDescent="0.2">
      <c r="A2250" s="5" t="s">
        <v>10259</v>
      </c>
      <c r="B2250" s="5" t="s">
        <v>23630</v>
      </c>
      <c r="C2250" s="5">
        <v>1593974</v>
      </c>
      <c r="D2250" s="5" t="s">
        <v>27157</v>
      </c>
      <c r="E2250" s="5">
        <v>27</v>
      </c>
      <c r="F2250" s="5">
        <v>38</v>
      </c>
      <c r="G2250" s="5" t="s">
        <v>15733</v>
      </c>
      <c r="H2250" s="5"/>
      <c r="I2250" s="5">
        <f>SUMIF('compiled data'!B:B,'Summary plot wt seed station'!C2250,'compiled data'!E:E)</f>
        <v>461.70000000000005</v>
      </c>
      <c r="L2250" t="s">
        <v>10246</v>
      </c>
      <c r="M2250">
        <v>10818</v>
      </c>
    </row>
    <row r="2251" spans="1:13" ht="16" x14ac:dyDescent="0.2">
      <c r="A2251" s="5" t="s">
        <v>10264</v>
      </c>
      <c r="B2251" s="5" t="s">
        <v>23631</v>
      </c>
      <c r="C2251" s="5">
        <v>1593956</v>
      </c>
      <c r="D2251" s="5" t="s">
        <v>27158</v>
      </c>
      <c r="E2251" s="5">
        <v>27</v>
      </c>
      <c r="F2251" s="5">
        <v>40</v>
      </c>
      <c r="G2251" s="5" t="s">
        <v>15733</v>
      </c>
      <c r="H2251" s="5"/>
      <c r="I2251" s="5">
        <f>SUMIF('compiled data'!B:B,'Summary plot wt seed station'!C2251,'compiled data'!E:E)</f>
        <v>351.4</v>
      </c>
      <c r="L2251" t="s">
        <v>10246</v>
      </c>
      <c r="M2251">
        <v>10823</v>
      </c>
    </row>
    <row r="2252" spans="1:13" ht="16" x14ac:dyDescent="0.2">
      <c r="A2252" s="5" t="s">
        <v>10269</v>
      </c>
      <c r="B2252" s="5" t="s">
        <v>23632</v>
      </c>
      <c r="C2252" s="5">
        <v>1594035</v>
      </c>
      <c r="D2252" s="5" t="s">
        <v>27159</v>
      </c>
      <c r="E2252" s="5">
        <v>27</v>
      </c>
      <c r="F2252" s="5">
        <v>41</v>
      </c>
      <c r="G2252" s="5" t="s">
        <v>15733</v>
      </c>
      <c r="H2252" s="5"/>
      <c r="I2252" s="5">
        <f>SUMIF('compiled data'!B:B,'Summary plot wt seed station'!C2252,'compiled data'!E:E)</f>
        <v>423.9</v>
      </c>
      <c r="L2252" t="s">
        <v>10246</v>
      </c>
      <c r="M2252">
        <v>10828</v>
      </c>
    </row>
    <row r="2253" spans="1:13" ht="16" x14ac:dyDescent="0.2">
      <c r="A2253" s="5" t="s">
        <v>10274</v>
      </c>
      <c r="B2253" s="5" t="s">
        <v>23633</v>
      </c>
      <c r="C2253" s="5">
        <v>1593960</v>
      </c>
      <c r="D2253" s="5" t="s">
        <v>27160</v>
      </c>
      <c r="E2253" s="5">
        <v>27</v>
      </c>
      <c r="F2253" s="5">
        <v>43</v>
      </c>
      <c r="G2253" s="5" t="s">
        <v>15733</v>
      </c>
      <c r="H2253" s="5"/>
      <c r="I2253" s="5">
        <f>SUMIF('compiled data'!B:B,'Summary plot wt seed station'!C2253,'compiled data'!E:E)</f>
        <v>282</v>
      </c>
      <c r="L2253" t="s">
        <v>10246</v>
      </c>
      <c r="M2253">
        <v>10833</v>
      </c>
    </row>
    <row r="2254" spans="1:13" ht="16" x14ac:dyDescent="0.2">
      <c r="A2254" s="5" t="s">
        <v>10279</v>
      </c>
      <c r="B2254" s="5" t="s">
        <v>23634</v>
      </c>
      <c r="C2254" s="5">
        <v>1593985</v>
      </c>
      <c r="D2254" s="5" t="s">
        <v>27161</v>
      </c>
      <c r="E2254" s="5">
        <v>27</v>
      </c>
      <c r="F2254" s="5">
        <v>42</v>
      </c>
      <c r="G2254" s="5" t="s">
        <v>15733</v>
      </c>
      <c r="H2254" s="5"/>
      <c r="I2254" s="5">
        <f>SUMIF('compiled data'!B:B,'Summary plot wt seed station'!C2254,'compiled data'!E:E)</f>
        <v>235.40000000000003</v>
      </c>
      <c r="L2254" t="s">
        <v>10246</v>
      </c>
      <c r="M2254">
        <v>10838</v>
      </c>
    </row>
    <row r="2255" spans="1:13" ht="16" x14ac:dyDescent="0.2">
      <c r="A2255" s="5" t="s">
        <v>10282</v>
      </c>
      <c r="B2255" s="5" t="s">
        <v>23635</v>
      </c>
      <c r="C2255" s="5">
        <v>1594110</v>
      </c>
      <c r="D2255" s="5" t="s">
        <v>27162</v>
      </c>
      <c r="E2255" s="5">
        <v>27</v>
      </c>
      <c r="F2255" s="5">
        <v>45</v>
      </c>
      <c r="G2255" s="5" t="s">
        <v>15733</v>
      </c>
      <c r="H2255" s="5"/>
      <c r="I2255" s="5">
        <f>SUMIF('compiled data'!B:B,'Summary plot wt seed station'!C2255,'compiled data'!E:E)</f>
        <v>417.4</v>
      </c>
      <c r="L2255" t="s">
        <v>10246</v>
      </c>
      <c r="M2255">
        <v>10841</v>
      </c>
    </row>
    <row r="2256" spans="1:13" ht="16" x14ac:dyDescent="0.2">
      <c r="A2256" s="5" t="s">
        <v>10289</v>
      </c>
      <c r="B2256" s="5" t="s">
        <v>23636</v>
      </c>
      <c r="C2256" s="5">
        <v>1593904</v>
      </c>
      <c r="D2256" s="5" t="s">
        <v>27163</v>
      </c>
      <c r="E2256" s="5">
        <v>28</v>
      </c>
      <c r="F2256" s="5">
        <v>32</v>
      </c>
      <c r="G2256" s="5" t="s">
        <v>15733</v>
      </c>
      <c r="H2256" s="5"/>
      <c r="I2256" s="5">
        <f>SUMIF('compiled data'!B:B,'Summary plot wt seed station'!C2256,'compiled data'!E:E)</f>
        <v>63</v>
      </c>
      <c r="L2256" t="s">
        <v>10246</v>
      </c>
      <c r="M2256">
        <v>10848</v>
      </c>
    </row>
    <row r="2257" spans="1:13" ht="16" x14ac:dyDescent="0.2">
      <c r="A2257" s="5" t="s">
        <v>10294</v>
      </c>
      <c r="B2257" s="5" t="s">
        <v>23637</v>
      </c>
      <c r="C2257" s="5">
        <v>1593885</v>
      </c>
      <c r="D2257" s="5" t="s">
        <v>27164</v>
      </c>
      <c r="E2257" s="5">
        <v>28</v>
      </c>
      <c r="F2257" s="5">
        <v>33</v>
      </c>
      <c r="G2257" s="5" t="s">
        <v>15733</v>
      </c>
      <c r="H2257" s="5"/>
      <c r="I2257" s="5">
        <f>SUMIF('compiled data'!B:B,'Summary plot wt seed station'!C2257,'compiled data'!E:E)</f>
        <v>137.1</v>
      </c>
      <c r="L2257" t="s">
        <v>10246</v>
      </c>
      <c r="M2257">
        <v>10853</v>
      </c>
    </row>
    <row r="2258" spans="1:13" ht="16" x14ac:dyDescent="0.2">
      <c r="A2258" s="5" t="s">
        <v>10299</v>
      </c>
      <c r="B2258" s="5" t="s">
        <v>23638</v>
      </c>
      <c r="C2258" s="5">
        <v>1593912</v>
      </c>
      <c r="D2258" s="5" t="s">
        <v>27165</v>
      </c>
      <c r="E2258" s="5">
        <v>28</v>
      </c>
      <c r="F2258" s="5">
        <v>34</v>
      </c>
      <c r="G2258" s="5" t="s">
        <v>15733</v>
      </c>
      <c r="H2258" s="5"/>
      <c r="I2258" s="5">
        <f>SUMIF('compiled data'!B:B,'Summary plot wt seed station'!C2258,'compiled data'!E:E)</f>
        <v>264.89999999999998</v>
      </c>
      <c r="L2258" t="s">
        <v>10246</v>
      </c>
      <c r="M2258">
        <v>10858</v>
      </c>
    </row>
    <row r="2259" spans="1:13" ht="16" x14ac:dyDescent="0.2">
      <c r="A2259" s="5" t="s">
        <v>10302</v>
      </c>
      <c r="B2259" s="5" t="s">
        <v>23639</v>
      </c>
      <c r="C2259" s="5">
        <v>1593901</v>
      </c>
      <c r="D2259" s="5" t="s">
        <v>27166</v>
      </c>
      <c r="E2259" s="5">
        <v>28</v>
      </c>
      <c r="F2259" s="5">
        <v>35</v>
      </c>
      <c r="G2259" s="5" t="s">
        <v>15733</v>
      </c>
      <c r="H2259" s="5"/>
      <c r="I2259" s="5">
        <f>SUMIF('compiled data'!B:B,'Summary plot wt seed station'!C2259,'compiled data'!E:E)</f>
        <v>200.09999999999997</v>
      </c>
      <c r="L2259" t="s">
        <v>10246</v>
      </c>
      <c r="M2259">
        <v>10862</v>
      </c>
    </row>
    <row r="2260" spans="1:13" ht="16" x14ac:dyDescent="0.2">
      <c r="A2260" s="5" t="s">
        <v>10308</v>
      </c>
      <c r="B2260" s="5" t="s">
        <v>23640</v>
      </c>
      <c r="C2260" s="5">
        <v>1594022</v>
      </c>
      <c r="D2260" s="5" t="s">
        <v>27167</v>
      </c>
      <c r="E2260" s="5">
        <v>28</v>
      </c>
      <c r="F2260" s="5">
        <v>38</v>
      </c>
      <c r="G2260" s="5" t="s">
        <v>15733</v>
      </c>
      <c r="H2260" s="5"/>
      <c r="I2260" s="5">
        <f>SUMIF('compiled data'!B:B,'Summary plot wt seed station'!C2260,'compiled data'!E:E)</f>
        <v>237.90000000000003</v>
      </c>
      <c r="L2260" t="s">
        <v>10246</v>
      </c>
      <c r="M2260">
        <v>10868</v>
      </c>
    </row>
    <row r="2261" spans="1:13" ht="16" x14ac:dyDescent="0.2">
      <c r="A2261" s="5" t="s">
        <v>10314</v>
      </c>
      <c r="B2261" s="5" t="s">
        <v>23641</v>
      </c>
      <c r="C2261" s="5">
        <v>1593986</v>
      </c>
      <c r="D2261" s="5" t="s">
        <v>27168</v>
      </c>
      <c r="E2261" s="5">
        <v>28</v>
      </c>
      <c r="F2261" s="5">
        <v>37</v>
      </c>
      <c r="G2261" s="5" t="s">
        <v>15733</v>
      </c>
      <c r="H2261" s="5"/>
      <c r="I2261" s="5">
        <f>SUMIF('compiled data'!B:B,'Summary plot wt seed station'!C2261,'compiled data'!E:E)</f>
        <v>354</v>
      </c>
      <c r="L2261" t="s">
        <v>10246</v>
      </c>
      <c r="M2261">
        <v>10874</v>
      </c>
    </row>
    <row r="2262" spans="1:13" ht="16" x14ac:dyDescent="0.2">
      <c r="A2262" s="5" t="s">
        <v>10319</v>
      </c>
      <c r="B2262" s="5" t="s">
        <v>23642</v>
      </c>
      <c r="C2262" s="5">
        <v>1593977</v>
      </c>
      <c r="D2262" s="5" t="s">
        <v>27169</v>
      </c>
      <c r="E2262" s="5">
        <v>28</v>
      </c>
      <c r="F2262" s="5">
        <v>41</v>
      </c>
      <c r="G2262" s="5" t="s">
        <v>15733</v>
      </c>
      <c r="H2262" s="5"/>
      <c r="I2262" s="5">
        <f>SUMIF('compiled data'!B:B,'Summary plot wt seed station'!C2262,'compiled data'!E:E)</f>
        <v>403.8</v>
      </c>
      <c r="L2262" t="s">
        <v>10246</v>
      </c>
      <c r="M2262">
        <v>10879</v>
      </c>
    </row>
    <row r="2263" spans="1:13" ht="16" x14ac:dyDescent="0.2">
      <c r="A2263" s="5" t="s">
        <v>10323</v>
      </c>
      <c r="B2263" s="5" t="s">
        <v>23643</v>
      </c>
      <c r="C2263" s="5">
        <v>1593972</v>
      </c>
      <c r="D2263" s="5" t="s">
        <v>27170</v>
      </c>
      <c r="E2263" s="5">
        <v>28</v>
      </c>
      <c r="F2263" s="5">
        <v>40</v>
      </c>
      <c r="G2263" s="5" t="s">
        <v>15733</v>
      </c>
      <c r="H2263" s="5"/>
      <c r="I2263" s="5">
        <f>SUMIF('compiled data'!B:B,'Summary plot wt seed station'!C2263,'compiled data'!E:E)</f>
        <v>422.90000000000003</v>
      </c>
      <c r="L2263" t="s">
        <v>10246</v>
      </c>
      <c r="M2263">
        <v>10883</v>
      </c>
    </row>
    <row r="2264" spans="1:13" ht="16" x14ac:dyDescent="0.2">
      <c r="A2264" s="5" t="s">
        <v>10324</v>
      </c>
      <c r="B2264" s="5" t="s">
        <v>23644</v>
      </c>
      <c r="C2264" s="5">
        <v>1593935</v>
      </c>
      <c r="D2264" s="5" t="s">
        <v>27171</v>
      </c>
      <c r="E2264" s="5">
        <v>28</v>
      </c>
      <c r="F2264" s="5">
        <v>39</v>
      </c>
      <c r="G2264" s="5" t="s">
        <v>15733</v>
      </c>
      <c r="H2264" s="5"/>
      <c r="I2264" s="5">
        <f>SUMIF('compiled data'!B:B,'Summary plot wt seed station'!C2264,'compiled data'!E:E)</f>
        <v>505.5</v>
      </c>
      <c r="L2264" t="s">
        <v>10246</v>
      </c>
      <c r="M2264">
        <v>10884</v>
      </c>
    </row>
    <row r="2265" spans="1:13" ht="16" x14ac:dyDescent="0.2">
      <c r="A2265" s="5" t="s">
        <v>10332</v>
      </c>
      <c r="B2265" s="5" t="s">
        <v>23645</v>
      </c>
      <c r="C2265" s="5">
        <v>1593984</v>
      </c>
      <c r="D2265" s="5" t="s">
        <v>27172</v>
      </c>
      <c r="E2265" s="5">
        <v>28</v>
      </c>
      <c r="F2265" s="5">
        <v>42</v>
      </c>
      <c r="G2265" s="5" t="s">
        <v>15733</v>
      </c>
      <c r="H2265" s="5"/>
      <c r="I2265" s="5">
        <f>SUMIF('compiled data'!B:B,'Summary plot wt seed station'!C2265,'compiled data'!E:E)</f>
        <v>57.9</v>
      </c>
      <c r="L2265" t="s">
        <v>10246</v>
      </c>
      <c r="M2265">
        <v>10892</v>
      </c>
    </row>
    <row r="2266" spans="1:13" ht="16" x14ac:dyDescent="0.2">
      <c r="A2266" s="5" t="s">
        <v>10336</v>
      </c>
      <c r="B2266" s="5" t="s">
        <v>23646</v>
      </c>
      <c r="C2266" s="5">
        <v>1594115</v>
      </c>
      <c r="D2266" s="5" t="s">
        <v>27173</v>
      </c>
      <c r="E2266" s="5">
        <v>18</v>
      </c>
      <c r="F2266" s="5">
        <v>54</v>
      </c>
      <c r="G2266" s="5" t="s">
        <v>15733</v>
      </c>
      <c r="H2266" s="5"/>
      <c r="I2266" s="5">
        <f>SUMIF('compiled data'!B:B,'Summary plot wt seed station'!C2266,'compiled data'!E:E)</f>
        <v>331.2</v>
      </c>
      <c r="L2266" t="s">
        <v>10246</v>
      </c>
      <c r="M2266">
        <v>10896</v>
      </c>
    </row>
    <row r="2267" spans="1:13" ht="16" x14ac:dyDescent="0.2">
      <c r="A2267" s="5" t="s">
        <v>10341</v>
      </c>
      <c r="B2267" s="5" t="s">
        <v>23647</v>
      </c>
      <c r="C2267" s="5">
        <v>1594190</v>
      </c>
      <c r="D2267" s="5" t="s">
        <v>27174</v>
      </c>
      <c r="E2267" s="5">
        <v>18</v>
      </c>
      <c r="F2267" s="5">
        <v>55</v>
      </c>
      <c r="G2267" s="5" t="s">
        <v>15733</v>
      </c>
      <c r="H2267" s="5"/>
      <c r="I2267" s="5">
        <f>SUMIF('compiled data'!B:B,'Summary plot wt seed station'!C2267,'compiled data'!E:E)</f>
        <v>666.6</v>
      </c>
      <c r="L2267" t="s">
        <v>10246</v>
      </c>
      <c r="M2267">
        <v>10901</v>
      </c>
    </row>
    <row r="2268" spans="1:13" ht="16" x14ac:dyDescent="0.2">
      <c r="A2268" s="5" t="s">
        <v>10346</v>
      </c>
      <c r="B2268" s="5" t="s">
        <v>23648</v>
      </c>
      <c r="C2268" s="5">
        <v>1594214</v>
      </c>
      <c r="D2268" s="5" t="s">
        <v>27175</v>
      </c>
      <c r="E2268" s="5">
        <v>18</v>
      </c>
      <c r="F2268" s="5">
        <v>56</v>
      </c>
      <c r="G2268" s="5" t="s">
        <v>15733</v>
      </c>
      <c r="H2268" s="5"/>
      <c r="I2268" s="5">
        <f>SUMIF('compiled data'!B:B,'Summary plot wt seed station'!C2268,'compiled data'!E:E)</f>
        <v>19.8</v>
      </c>
      <c r="L2268" t="s">
        <v>10246</v>
      </c>
      <c r="M2268">
        <v>10906</v>
      </c>
    </row>
    <row r="2269" spans="1:13" ht="16" x14ac:dyDescent="0.2">
      <c r="A2269" s="5" t="s">
        <v>10347</v>
      </c>
      <c r="B2269" s="5" t="s">
        <v>23649</v>
      </c>
      <c r="C2269" s="5">
        <v>1594220</v>
      </c>
      <c r="D2269" s="5" t="s">
        <v>27176</v>
      </c>
      <c r="E2269" s="5">
        <v>18</v>
      </c>
      <c r="F2269" s="5">
        <v>57</v>
      </c>
      <c r="G2269" s="5" t="s">
        <v>15733</v>
      </c>
      <c r="H2269" s="5"/>
      <c r="I2269" s="5">
        <f>SUMIF('compiled data'!B:B,'Summary plot wt seed station'!C2269,'compiled data'!E:E)</f>
        <v>442.1</v>
      </c>
      <c r="L2269" t="s">
        <v>10246</v>
      </c>
      <c r="M2269">
        <v>10907</v>
      </c>
    </row>
    <row r="2270" spans="1:13" ht="16" x14ac:dyDescent="0.2">
      <c r="A2270" s="5" t="s">
        <v>10352</v>
      </c>
      <c r="B2270" s="5" t="s">
        <v>23650</v>
      </c>
      <c r="C2270" s="5">
        <v>1594223</v>
      </c>
      <c r="D2270" s="5" t="s">
        <v>27177</v>
      </c>
      <c r="E2270" s="5">
        <v>18</v>
      </c>
      <c r="F2270" s="5">
        <v>59</v>
      </c>
      <c r="G2270" s="5" t="s">
        <v>15733</v>
      </c>
      <c r="H2270" s="5"/>
      <c r="I2270" s="5">
        <f>SUMIF('compiled data'!B:B,'Summary plot wt seed station'!C2270,'compiled data'!E:E)</f>
        <v>78.599999999999994</v>
      </c>
      <c r="L2270" t="s">
        <v>10246</v>
      </c>
      <c r="M2270">
        <v>10912</v>
      </c>
    </row>
    <row r="2271" spans="1:13" ht="16" x14ac:dyDescent="0.2">
      <c r="A2271" s="5" t="s">
        <v>10356</v>
      </c>
      <c r="B2271" s="5" t="s">
        <v>23651</v>
      </c>
      <c r="C2271" s="5">
        <v>1594476</v>
      </c>
      <c r="D2271" s="5" t="s">
        <v>27178</v>
      </c>
      <c r="E2271" s="5">
        <v>49</v>
      </c>
      <c r="F2271" s="5">
        <v>20</v>
      </c>
      <c r="G2271" s="5" t="s">
        <v>15734</v>
      </c>
      <c r="H2271" s="5"/>
      <c r="I2271" s="5">
        <f>SUMIF('compiled data'!B:B,'Summary plot wt seed station'!C2271,'compiled data'!E:E)</f>
        <v>316.39999999999998</v>
      </c>
      <c r="J2271" s="5"/>
      <c r="K2271" s="5"/>
      <c r="L2271" s="5" t="s">
        <v>10357</v>
      </c>
      <c r="M2271">
        <v>10916</v>
      </c>
    </row>
    <row r="2272" spans="1:13" ht="16" x14ac:dyDescent="0.2">
      <c r="A2272" s="5" t="s">
        <v>10359</v>
      </c>
      <c r="B2272" s="5" t="s">
        <v>23652</v>
      </c>
      <c r="C2272" s="5">
        <v>1594408</v>
      </c>
      <c r="D2272" s="5" t="s">
        <v>27179</v>
      </c>
      <c r="E2272" s="5">
        <v>49</v>
      </c>
      <c r="F2272" s="5">
        <v>19</v>
      </c>
      <c r="G2272" s="5" t="s">
        <v>15734</v>
      </c>
      <c r="H2272" s="5"/>
      <c r="I2272" s="5">
        <f>SUMIF('compiled data'!B:B,'Summary plot wt seed station'!C2272,'compiled data'!E:E)</f>
        <v>64.400000000000006</v>
      </c>
      <c r="J2272" s="5"/>
      <c r="K2272" s="5"/>
      <c r="L2272" s="5" t="s">
        <v>10357</v>
      </c>
      <c r="M2272">
        <v>10917</v>
      </c>
    </row>
    <row r="2273" spans="1:13" ht="16" x14ac:dyDescent="0.2">
      <c r="A2273" s="5" t="s">
        <v>10364</v>
      </c>
      <c r="B2273" s="5" t="s">
        <v>23653</v>
      </c>
      <c r="C2273" s="5">
        <v>1594469</v>
      </c>
      <c r="D2273" s="5" t="s">
        <v>27180</v>
      </c>
      <c r="E2273" s="5">
        <v>49</v>
      </c>
      <c r="F2273" s="5">
        <v>24</v>
      </c>
      <c r="G2273" s="5" t="s">
        <v>15734</v>
      </c>
      <c r="H2273" s="5"/>
      <c r="I2273" s="5">
        <f>SUMIF('compiled data'!B:B,'Summary plot wt seed station'!C2273,'compiled data'!E:E)</f>
        <v>214.6</v>
      </c>
      <c r="J2273" s="5"/>
      <c r="K2273" s="5"/>
      <c r="L2273" s="5" t="s">
        <v>10357</v>
      </c>
      <c r="M2273">
        <v>10922</v>
      </c>
    </row>
    <row r="2274" spans="1:13" ht="16" x14ac:dyDescent="0.2">
      <c r="A2274" s="5" t="s">
        <v>10368</v>
      </c>
      <c r="B2274" s="5" t="s">
        <v>23654</v>
      </c>
      <c r="C2274" s="5">
        <v>1594449</v>
      </c>
      <c r="D2274" s="5" t="s">
        <v>27181</v>
      </c>
      <c r="E2274" s="5">
        <v>49</v>
      </c>
      <c r="F2274" s="5">
        <v>22</v>
      </c>
      <c r="G2274" s="5" t="s">
        <v>15734</v>
      </c>
      <c r="H2274" s="5"/>
      <c r="I2274" s="5">
        <f>SUMIF('compiled data'!B:B,'Summary plot wt seed station'!C2274,'compiled data'!E:E)</f>
        <v>369.1</v>
      </c>
      <c r="J2274" s="5"/>
      <c r="K2274" s="5"/>
      <c r="L2274" s="5" t="s">
        <v>10357</v>
      </c>
      <c r="M2274">
        <v>10926</v>
      </c>
    </row>
    <row r="2275" spans="1:13" ht="16" x14ac:dyDescent="0.2">
      <c r="A2275" s="5" t="s">
        <v>10374</v>
      </c>
      <c r="B2275" s="5" t="s">
        <v>23655</v>
      </c>
      <c r="C2275" s="5">
        <v>1594536</v>
      </c>
      <c r="D2275" s="5" t="s">
        <v>27182</v>
      </c>
      <c r="E2275" s="5">
        <v>49</v>
      </c>
      <c r="F2275" s="5">
        <v>21</v>
      </c>
      <c r="G2275" s="5" t="s">
        <v>15734</v>
      </c>
      <c r="H2275" s="5"/>
      <c r="I2275" s="5">
        <f>SUMIF('compiled data'!B:B,'Summary plot wt seed station'!C2275,'compiled data'!E:E)</f>
        <v>205.2</v>
      </c>
      <c r="L2275" t="s">
        <v>10357</v>
      </c>
      <c r="M2275">
        <v>10932</v>
      </c>
    </row>
    <row r="2276" spans="1:13" ht="16" x14ac:dyDescent="0.2">
      <c r="A2276" s="5" t="s">
        <v>10379</v>
      </c>
      <c r="B2276" s="5" t="s">
        <v>23656</v>
      </c>
      <c r="C2276" s="5">
        <v>1594500</v>
      </c>
      <c r="D2276" s="5" t="s">
        <v>27183</v>
      </c>
      <c r="E2276" s="5">
        <v>49</v>
      </c>
      <c r="F2276" s="5">
        <v>25</v>
      </c>
      <c r="G2276" s="5" t="s">
        <v>15734</v>
      </c>
      <c r="H2276" s="5"/>
      <c r="I2276" s="5">
        <f>SUMIF('compiled data'!B:B,'Summary plot wt seed station'!C2276,'compiled data'!E:E)</f>
        <v>353.29999999999995</v>
      </c>
      <c r="L2276" t="s">
        <v>10357</v>
      </c>
      <c r="M2276">
        <v>10937</v>
      </c>
    </row>
    <row r="2277" spans="1:13" ht="16" x14ac:dyDescent="0.2">
      <c r="A2277" s="5" t="s">
        <v>10384</v>
      </c>
      <c r="B2277" s="5" t="s">
        <v>23657</v>
      </c>
      <c r="C2277" s="5">
        <v>1594558</v>
      </c>
      <c r="D2277" s="5" t="s">
        <v>27184</v>
      </c>
      <c r="E2277" s="5">
        <v>49</v>
      </c>
      <c r="F2277" s="5">
        <v>26</v>
      </c>
      <c r="G2277" s="5" t="s">
        <v>15734</v>
      </c>
      <c r="H2277" s="5"/>
      <c r="I2277" s="5">
        <f>SUMIF('compiled data'!B:B,'Summary plot wt seed station'!C2277,'compiled data'!E:E)</f>
        <v>285.89999999999998</v>
      </c>
      <c r="L2277" t="s">
        <v>10357</v>
      </c>
      <c r="M2277">
        <v>10942</v>
      </c>
    </row>
    <row r="2278" spans="1:13" ht="16" x14ac:dyDescent="0.2">
      <c r="A2278" s="5" t="s">
        <v>10387</v>
      </c>
      <c r="B2278" s="5" t="s">
        <v>23658</v>
      </c>
      <c r="C2278" s="5">
        <v>1594425</v>
      </c>
      <c r="D2278" s="5" t="s">
        <v>27185</v>
      </c>
      <c r="E2278" s="5">
        <v>49</v>
      </c>
      <c r="F2278" s="5">
        <v>23</v>
      </c>
      <c r="G2278" s="5" t="s">
        <v>15734</v>
      </c>
      <c r="H2278" s="5"/>
      <c r="I2278" s="5">
        <f>SUMIF('compiled data'!B:B,'Summary plot wt seed station'!C2278,'compiled data'!E:E)</f>
        <v>22.6</v>
      </c>
      <c r="L2278" t="s">
        <v>10357</v>
      </c>
      <c r="M2278">
        <v>10945</v>
      </c>
    </row>
    <row r="2279" spans="1:13" ht="16" x14ac:dyDescent="0.2">
      <c r="A2279" s="5" t="s">
        <v>10388</v>
      </c>
      <c r="B2279" s="5" t="s">
        <v>23659</v>
      </c>
      <c r="C2279" s="5">
        <v>1594595</v>
      </c>
      <c r="D2279" s="5" t="s">
        <v>27186</v>
      </c>
      <c r="E2279" s="5">
        <v>49</v>
      </c>
      <c r="F2279" s="5">
        <v>30</v>
      </c>
      <c r="G2279" s="5" t="s">
        <v>15734</v>
      </c>
      <c r="H2279" s="5"/>
      <c r="I2279" s="5">
        <f>SUMIF('compiled data'!B:B,'Summary plot wt seed station'!C2279,'compiled data'!E:E)</f>
        <v>406.9</v>
      </c>
      <c r="L2279" t="s">
        <v>10357</v>
      </c>
      <c r="M2279">
        <v>10946</v>
      </c>
    </row>
    <row r="2280" spans="1:13" ht="16" x14ac:dyDescent="0.2">
      <c r="A2280" s="5" t="s">
        <v>10392</v>
      </c>
      <c r="B2280" s="5" t="s">
        <v>23660</v>
      </c>
      <c r="C2280" s="5">
        <v>1594608</v>
      </c>
      <c r="D2280" s="5" t="s">
        <v>27187</v>
      </c>
      <c r="E2280" s="5">
        <v>51</v>
      </c>
      <c r="F2280" s="5">
        <v>29</v>
      </c>
      <c r="G2280" s="5" t="s">
        <v>15734</v>
      </c>
      <c r="H2280" s="5"/>
      <c r="I2280" s="5">
        <f>SUMIF('compiled data'!B:B,'Summary plot wt seed station'!C2280,'compiled data'!E:E)</f>
        <v>60.800000000000004</v>
      </c>
      <c r="L2280" t="s">
        <v>10357</v>
      </c>
      <c r="M2280">
        <v>10950</v>
      </c>
    </row>
    <row r="2281" spans="1:13" ht="16" x14ac:dyDescent="0.2">
      <c r="A2281" s="5" t="s">
        <v>10395</v>
      </c>
      <c r="B2281" s="5" t="s">
        <v>23661</v>
      </c>
      <c r="C2281" s="5">
        <v>1594614</v>
      </c>
      <c r="D2281" s="5" t="s">
        <v>27188</v>
      </c>
      <c r="E2281" s="5">
        <v>51</v>
      </c>
      <c r="F2281" s="5">
        <v>30</v>
      </c>
      <c r="G2281" s="5" t="s">
        <v>15734</v>
      </c>
      <c r="H2281" s="5"/>
      <c r="I2281" s="5">
        <f>SUMIF('compiled data'!B:B,'Summary plot wt seed station'!C2281,'compiled data'!E:E)</f>
        <v>258.5</v>
      </c>
      <c r="L2281" t="s">
        <v>10357</v>
      </c>
      <c r="M2281">
        <v>10953</v>
      </c>
    </row>
    <row r="2282" spans="1:13" ht="16" x14ac:dyDescent="0.2">
      <c r="A2282" s="5" t="s">
        <v>10400</v>
      </c>
      <c r="B2282" s="5" t="s">
        <v>23662</v>
      </c>
      <c r="C2282" s="5">
        <v>1594626</v>
      </c>
      <c r="D2282" s="5" t="s">
        <v>27189</v>
      </c>
      <c r="E2282" s="5">
        <v>51</v>
      </c>
      <c r="F2282" s="5">
        <v>31</v>
      </c>
      <c r="G2282" s="5" t="s">
        <v>15734</v>
      </c>
      <c r="H2282" s="5"/>
      <c r="I2282" s="5">
        <f>SUMIF('compiled data'!B:B,'Summary plot wt seed station'!C2282,'compiled data'!E:E)</f>
        <v>365</v>
      </c>
      <c r="L2282" t="s">
        <v>10357</v>
      </c>
      <c r="M2282">
        <v>10958</v>
      </c>
    </row>
    <row r="2283" spans="1:13" ht="16" x14ac:dyDescent="0.2">
      <c r="A2283" s="5" t="s">
        <v>10404</v>
      </c>
      <c r="B2283" s="5" t="s">
        <v>23663</v>
      </c>
      <c r="C2283" s="5">
        <v>1594450</v>
      </c>
      <c r="D2283" s="5" t="s">
        <v>27190</v>
      </c>
      <c r="E2283" s="5">
        <v>50</v>
      </c>
      <c r="F2283" s="5">
        <v>19</v>
      </c>
      <c r="G2283" s="5" t="s">
        <v>15734</v>
      </c>
      <c r="H2283" s="5"/>
      <c r="I2283" s="5">
        <f>SUMIF('compiled data'!B:B,'Summary plot wt seed station'!C2283,'compiled data'!E:E)</f>
        <v>601.70000000000005</v>
      </c>
      <c r="L2283" t="s">
        <v>10357</v>
      </c>
      <c r="M2283">
        <v>10962</v>
      </c>
    </row>
    <row r="2284" spans="1:13" ht="16" x14ac:dyDescent="0.2">
      <c r="A2284" s="5" t="s">
        <v>10409</v>
      </c>
      <c r="B2284" s="5" t="s">
        <v>23664</v>
      </c>
      <c r="C2284" s="5">
        <v>1594532</v>
      </c>
      <c r="D2284" s="5" t="s">
        <v>27191</v>
      </c>
      <c r="E2284" s="5">
        <v>50</v>
      </c>
      <c r="F2284" s="5">
        <v>21</v>
      </c>
      <c r="G2284" s="5" t="s">
        <v>15734</v>
      </c>
      <c r="H2284" s="5"/>
      <c r="I2284" s="5">
        <f>SUMIF('compiled data'!B:B,'Summary plot wt seed station'!C2284,'compiled data'!E:E)</f>
        <v>282.8</v>
      </c>
      <c r="L2284" t="s">
        <v>10357</v>
      </c>
      <c r="M2284">
        <v>10967</v>
      </c>
    </row>
    <row r="2285" spans="1:13" ht="16" x14ac:dyDescent="0.2">
      <c r="A2285" s="5" t="s">
        <v>10414</v>
      </c>
      <c r="B2285" s="5" t="s">
        <v>23665</v>
      </c>
      <c r="C2285" s="5">
        <v>1594432</v>
      </c>
      <c r="D2285" s="5" t="s">
        <v>27192</v>
      </c>
      <c r="E2285" s="5">
        <v>50</v>
      </c>
      <c r="F2285" s="5">
        <v>22</v>
      </c>
      <c r="G2285" s="5" t="s">
        <v>15734</v>
      </c>
      <c r="H2285" s="5"/>
      <c r="I2285" s="5">
        <f>SUMIF('compiled data'!B:B,'Summary plot wt seed station'!C2285,'compiled data'!E:E)</f>
        <v>343.2</v>
      </c>
      <c r="L2285" t="s">
        <v>10357</v>
      </c>
      <c r="M2285">
        <v>10972</v>
      </c>
    </row>
    <row r="2286" spans="1:13" ht="16" x14ac:dyDescent="0.2">
      <c r="A2286" s="5" t="s">
        <v>10419</v>
      </c>
      <c r="B2286" s="5" t="s">
        <v>23666</v>
      </c>
      <c r="C2286" s="5">
        <v>1594481</v>
      </c>
      <c r="D2286" s="5" t="s">
        <v>27193</v>
      </c>
      <c r="E2286" s="5">
        <v>50</v>
      </c>
      <c r="F2286" s="5">
        <v>24</v>
      </c>
      <c r="G2286" s="5" t="s">
        <v>15734</v>
      </c>
      <c r="H2286" s="5"/>
      <c r="I2286" s="5">
        <f>SUMIF('compiled data'!B:B,'Summary plot wt seed station'!C2286,'compiled data'!E:E)</f>
        <v>320.09999999999997</v>
      </c>
      <c r="L2286" t="s">
        <v>10357</v>
      </c>
      <c r="M2286">
        <v>10977</v>
      </c>
    </row>
    <row r="2287" spans="1:13" ht="16" x14ac:dyDescent="0.2">
      <c r="A2287" s="5" t="s">
        <v>10424</v>
      </c>
      <c r="B2287" s="5" t="s">
        <v>23667</v>
      </c>
      <c r="C2287" s="5">
        <v>1594427</v>
      </c>
      <c r="D2287" s="5" t="s">
        <v>27194</v>
      </c>
      <c r="E2287" s="5">
        <v>50</v>
      </c>
      <c r="F2287" s="5">
        <v>25</v>
      </c>
      <c r="G2287" s="5" t="s">
        <v>15734</v>
      </c>
      <c r="H2287" s="5"/>
      <c r="I2287" s="5">
        <f>SUMIF('compiled data'!B:B,'Summary plot wt seed station'!C2287,'compiled data'!E:E)</f>
        <v>350.2</v>
      </c>
      <c r="L2287" t="s">
        <v>10357</v>
      </c>
      <c r="M2287">
        <v>10982</v>
      </c>
    </row>
    <row r="2288" spans="1:13" ht="16" x14ac:dyDescent="0.2">
      <c r="A2288" s="5" t="s">
        <v>10427</v>
      </c>
      <c r="B2288" s="5" t="s">
        <v>23668</v>
      </c>
      <c r="C2288" s="5">
        <v>1594568</v>
      </c>
      <c r="D2288" s="5" t="s">
        <v>27195</v>
      </c>
      <c r="E2288" s="5">
        <v>50</v>
      </c>
      <c r="F2288" s="5">
        <v>26</v>
      </c>
      <c r="G2288" s="5" t="s">
        <v>15734</v>
      </c>
      <c r="H2288" s="5"/>
      <c r="I2288" s="5">
        <f>SUMIF('compiled data'!B:B,'Summary plot wt seed station'!C2288,'compiled data'!E:E)</f>
        <v>446</v>
      </c>
      <c r="L2288" t="s">
        <v>10357</v>
      </c>
      <c r="M2288">
        <v>10985</v>
      </c>
    </row>
    <row r="2289" spans="1:13" ht="16" x14ac:dyDescent="0.2">
      <c r="A2289" s="5" t="s">
        <v>10434</v>
      </c>
      <c r="B2289" s="5" t="s">
        <v>23669</v>
      </c>
      <c r="C2289" s="5">
        <v>1594581</v>
      </c>
      <c r="D2289" s="5" t="s">
        <v>27196</v>
      </c>
      <c r="E2289" s="5">
        <v>50</v>
      </c>
      <c r="F2289" s="5">
        <v>27</v>
      </c>
      <c r="G2289" s="5" t="s">
        <v>15734</v>
      </c>
      <c r="H2289" s="5"/>
      <c r="I2289" s="5">
        <f>SUMIF('compiled data'!B:B,'Summary plot wt seed station'!C2289,'compiled data'!E:E)</f>
        <v>85.3</v>
      </c>
      <c r="L2289" t="s">
        <v>10357</v>
      </c>
      <c r="M2289">
        <v>10992</v>
      </c>
    </row>
    <row r="2290" spans="1:13" ht="16" x14ac:dyDescent="0.2">
      <c r="A2290" s="5" t="s">
        <v>10436</v>
      </c>
      <c r="B2290" s="5" t="s">
        <v>23670</v>
      </c>
      <c r="C2290" s="5">
        <v>1594560</v>
      </c>
      <c r="D2290" s="5" t="s">
        <v>27197</v>
      </c>
      <c r="E2290" s="5">
        <v>50</v>
      </c>
      <c r="F2290" s="5">
        <v>28</v>
      </c>
      <c r="G2290" s="5" t="s">
        <v>15734</v>
      </c>
      <c r="H2290" s="5"/>
      <c r="I2290" s="5">
        <f>SUMIF('compiled data'!B:B,'Summary plot wt seed station'!C2290,'compiled data'!E:E)</f>
        <v>364</v>
      </c>
      <c r="L2290" t="s">
        <v>10357</v>
      </c>
      <c r="M2290">
        <v>10994</v>
      </c>
    </row>
    <row r="2291" spans="1:13" ht="16" x14ac:dyDescent="0.2">
      <c r="A2291" s="5" t="s">
        <v>10441</v>
      </c>
      <c r="B2291" s="5" t="s">
        <v>23671</v>
      </c>
      <c r="C2291" s="5">
        <v>1594615</v>
      </c>
      <c r="D2291" s="5" t="s">
        <v>27198</v>
      </c>
      <c r="E2291" s="5">
        <v>50</v>
      </c>
      <c r="F2291" s="5">
        <v>29</v>
      </c>
      <c r="G2291" s="5" t="s">
        <v>15734</v>
      </c>
      <c r="H2291" s="5"/>
      <c r="I2291" s="5">
        <f>SUMIF('compiled data'!B:B,'Summary plot wt seed station'!C2291,'compiled data'!E:E)</f>
        <v>301.40000000000003</v>
      </c>
      <c r="L2291" t="s">
        <v>10357</v>
      </c>
      <c r="M2291">
        <v>10999</v>
      </c>
    </row>
    <row r="2292" spans="1:13" ht="16" x14ac:dyDescent="0.2">
      <c r="A2292" s="5" t="s">
        <v>10446</v>
      </c>
      <c r="B2292" s="5" t="s">
        <v>23672</v>
      </c>
      <c r="C2292" s="5">
        <v>1594619</v>
      </c>
      <c r="D2292" s="5" t="s">
        <v>27199</v>
      </c>
      <c r="E2292" s="5">
        <v>50</v>
      </c>
      <c r="F2292" s="5">
        <v>31</v>
      </c>
      <c r="G2292" s="5" t="s">
        <v>15734</v>
      </c>
      <c r="H2292" s="5"/>
      <c r="I2292" s="5">
        <f>SUMIF('compiled data'!B:B,'Summary plot wt seed station'!C2292,'compiled data'!E:E)</f>
        <v>355.2</v>
      </c>
      <c r="L2292" t="s">
        <v>10357</v>
      </c>
      <c r="M2292">
        <v>11004</v>
      </c>
    </row>
    <row r="2293" spans="1:13" ht="16" x14ac:dyDescent="0.2">
      <c r="A2293" s="5" t="s">
        <v>10448</v>
      </c>
      <c r="B2293" s="5" t="s">
        <v>23673</v>
      </c>
      <c r="C2293" s="5">
        <v>1594613</v>
      </c>
      <c r="D2293" s="5" t="s">
        <v>27200</v>
      </c>
      <c r="E2293" s="5">
        <v>50</v>
      </c>
      <c r="F2293" s="5">
        <v>30</v>
      </c>
      <c r="G2293" s="5" t="s">
        <v>15734</v>
      </c>
      <c r="H2293" s="5"/>
      <c r="I2293" s="5">
        <f>SUMIF('compiled data'!B:B,'Summary plot wt seed station'!C2293,'compiled data'!E:E)</f>
        <v>283.8</v>
      </c>
      <c r="L2293" t="s">
        <v>10357</v>
      </c>
      <c r="M2293">
        <v>11006</v>
      </c>
    </row>
    <row r="2294" spans="1:13" ht="16" x14ac:dyDescent="0.2">
      <c r="A2294" s="5" t="s">
        <v>10452</v>
      </c>
      <c r="B2294" s="5" t="s">
        <v>23674</v>
      </c>
      <c r="C2294" s="5">
        <v>1594441</v>
      </c>
      <c r="D2294" s="5" t="s">
        <v>27201</v>
      </c>
      <c r="E2294" s="5">
        <v>52</v>
      </c>
      <c r="F2294" s="5">
        <v>18</v>
      </c>
      <c r="G2294" s="5" t="s">
        <v>15734</v>
      </c>
      <c r="H2294" s="5"/>
      <c r="I2294" s="5">
        <f>SUMIF('compiled data'!B:B,'Summary plot wt seed station'!C2294,'compiled data'!E:E)</f>
        <v>197.89999999999998</v>
      </c>
      <c r="J2294" s="5"/>
      <c r="K2294" s="5"/>
      <c r="L2294" s="5" t="s">
        <v>10357</v>
      </c>
      <c r="M2294">
        <v>11010</v>
      </c>
    </row>
    <row r="2295" spans="1:13" ht="16" x14ac:dyDescent="0.2">
      <c r="A2295" s="5" t="s">
        <v>10459</v>
      </c>
      <c r="B2295" s="5" t="s">
        <v>23675</v>
      </c>
      <c r="C2295" s="5">
        <v>1594415</v>
      </c>
      <c r="D2295" s="5" t="s">
        <v>27202</v>
      </c>
      <c r="E2295" s="5">
        <v>52</v>
      </c>
      <c r="F2295" s="5">
        <v>19</v>
      </c>
      <c r="G2295" s="5" t="s">
        <v>15734</v>
      </c>
      <c r="H2295" s="5"/>
      <c r="I2295" s="5">
        <f>SUMIF('compiled data'!B:B,'Summary plot wt seed station'!C2295,'compiled data'!E:E)</f>
        <v>353</v>
      </c>
      <c r="J2295" s="5"/>
      <c r="K2295" s="5"/>
      <c r="L2295" s="5" t="s">
        <v>10357</v>
      </c>
      <c r="M2295">
        <v>11017</v>
      </c>
    </row>
    <row r="2296" spans="1:13" ht="16" x14ac:dyDescent="0.2">
      <c r="A2296" s="5" t="s">
        <v>10464</v>
      </c>
      <c r="B2296" s="5" t="s">
        <v>23676</v>
      </c>
      <c r="C2296" s="5">
        <v>1594387</v>
      </c>
      <c r="D2296" s="5" t="s">
        <v>27203</v>
      </c>
      <c r="E2296" s="5">
        <v>59</v>
      </c>
      <c r="F2296" s="5">
        <v>14</v>
      </c>
      <c r="G2296" s="5" t="s">
        <v>15734</v>
      </c>
      <c r="H2296" s="5"/>
      <c r="I2296" s="5">
        <f>SUMIF('compiled data'!B:B,'Summary plot wt seed station'!C2296,'compiled data'!E:E)</f>
        <v>185.39999999999998</v>
      </c>
      <c r="J2296" s="5"/>
      <c r="K2296" s="5"/>
      <c r="L2296" s="5" t="s">
        <v>10465</v>
      </c>
      <c r="M2296">
        <v>11022</v>
      </c>
    </row>
    <row r="2297" spans="1:13" ht="16" x14ac:dyDescent="0.2">
      <c r="A2297" s="5" t="s">
        <v>10470</v>
      </c>
      <c r="B2297" s="5" t="s">
        <v>23677</v>
      </c>
      <c r="C2297" s="5">
        <v>1594416</v>
      </c>
      <c r="D2297" s="5" t="s">
        <v>27204</v>
      </c>
      <c r="E2297" s="5">
        <v>59</v>
      </c>
      <c r="F2297" s="5">
        <v>15</v>
      </c>
      <c r="G2297" s="5" t="s">
        <v>15734</v>
      </c>
      <c r="H2297" s="5"/>
      <c r="I2297" s="5">
        <f>SUMIF('compiled data'!B:B,'Summary plot wt seed station'!C2297,'compiled data'!E:E)</f>
        <v>84</v>
      </c>
      <c r="L2297" t="s">
        <v>10465</v>
      </c>
      <c r="M2297">
        <v>11027</v>
      </c>
    </row>
    <row r="2298" spans="1:13" ht="16" x14ac:dyDescent="0.2">
      <c r="A2298" s="5" t="s">
        <v>10474</v>
      </c>
      <c r="B2298" s="5" t="s">
        <v>23678</v>
      </c>
      <c r="C2298" s="5">
        <v>1594445</v>
      </c>
      <c r="D2298" s="5" t="s">
        <v>27205</v>
      </c>
      <c r="E2298" s="5">
        <v>59</v>
      </c>
      <c r="F2298" s="5">
        <v>16</v>
      </c>
      <c r="G2298" s="5" t="s">
        <v>15734</v>
      </c>
      <c r="H2298" s="5"/>
      <c r="I2298" s="5">
        <f>SUMIF('compiled data'!B:B,'Summary plot wt seed station'!C2298,'compiled data'!E:E)</f>
        <v>403.20000000000005</v>
      </c>
      <c r="L2298" t="s">
        <v>10465</v>
      </c>
      <c r="M2298">
        <v>11031</v>
      </c>
    </row>
    <row r="2299" spans="1:13" ht="16" x14ac:dyDescent="0.2">
      <c r="A2299" s="5" t="s">
        <v>10479</v>
      </c>
      <c r="B2299" s="5" t="s">
        <v>23679</v>
      </c>
      <c r="C2299" s="5">
        <v>1594439</v>
      </c>
      <c r="D2299" s="5" t="s">
        <v>27206</v>
      </c>
      <c r="E2299" s="5">
        <v>59</v>
      </c>
      <c r="F2299" s="5">
        <v>17</v>
      </c>
      <c r="G2299" s="5" t="s">
        <v>15734</v>
      </c>
      <c r="H2299" s="5"/>
      <c r="I2299" s="5">
        <f>SUMIF('compiled data'!B:B,'Summary plot wt seed station'!C2299,'compiled data'!E:E)</f>
        <v>71.5</v>
      </c>
      <c r="L2299" t="s">
        <v>10465</v>
      </c>
      <c r="M2299">
        <v>11036</v>
      </c>
    </row>
    <row r="2300" spans="1:13" ht="16" x14ac:dyDescent="0.2">
      <c r="A2300" s="5" t="s">
        <v>10481</v>
      </c>
      <c r="B2300" s="5" t="s">
        <v>23680</v>
      </c>
      <c r="C2300" s="5">
        <v>1594510</v>
      </c>
      <c r="D2300" s="5" t="s">
        <v>27207</v>
      </c>
      <c r="E2300" s="5">
        <v>47</v>
      </c>
      <c r="F2300" s="5">
        <v>19</v>
      </c>
      <c r="G2300" s="5" t="s">
        <v>15734</v>
      </c>
      <c r="H2300" s="5"/>
      <c r="I2300" s="5">
        <f>SUMIF('compiled data'!B:B,'Summary plot wt seed station'!C2300,'compiled data'!E:E)</f>
        <v>203.2</v>
      </c>
      <c r="L2300" t="s">
        <v>10465</v>
      </c>
      <c r="M2300">
        <v>11038</v>
      </c>
    </row>
    <row r="2301" spans="1:13" ht="16" x14ac:dyDescent="0.2">
      <c r="A2301" s="5" t="s">
        <v>10482</v>
      </c>
      <c r="B2301" s="5" t="s">
        <v>23681</v>
      </c>
      <c r="C2301" s="5">
        <v>1594506</v>
      </c>
      <c r="D2301" s="5" t="s">
        <v>27208</v>
      </c>
      <c r="E2301" s="5">
        <v>47</v>
      </c>
      <c r="F2301" s="5">
        <v>18</v>
      </c>
      <c r="G2301" s="5" t="s">
        <v>15734</v>
      </c>
      <c r="H2301" s="5"/>
      <c r="I2301" s="5">
        <f>SUMIF('compiled data'!B:B,'Summary plot wt seed station'!C2301,'compiled data'!E:E)</f>
        <v>56.1</v>
      </c>
      <c r="L2301" t="s">
        <v>10465</v>
      </c>
      <c r="M2301">
        <v>11039</v>
      </c>
    </row>
    <row r="2302" spans="1:13" ht="16" x14ac:dyDescent="0.2">
      <c r="A2302" s="5" t="s">
        <v>10491</v>
      </c>
      <c r="B2302" s="5" t="s">
        <v>23682</v>
      </c>
      <c r="C2302" s="5">
        <v>1594438</v>
      </c>
      <c r="D2302" s="5" t="s">
        <v>27209</v>
      </c>
      <c r="E2302" s="5">
        <v>47</v>
      </c>
      <c r="F2302" s="5">
        <v>20</v>
      </c>
      <c r="G2302" s="5" t="s">
        <v>15734</v>
      </c>
      <c r="H2302" s="5"/>
      <c r="I2302" s="5">
        <f>SUMIF('compiled data'!B:B,'Summary plot wt seed station'!C2302,'compiled data'!E:E)</f>
        <v>115.1</v>
      </c>
      <c r="J2302" s="5"/>
      <c r="K2302" s="5"/>
      <c r="L2302" t="s">
        <v>10465</v>
      </c>
      <c r="M2302">
        <v>11048</v>
      </c>
    </row>
    <row r="2303" spans="1:13" ht="16" x14ac:dyDescent="0.2">
      <c r="A2303" s="5" t="s">
        <v>10496</v>
      </c>
      <c r="B2303" s="5" t="s">
        <v>23683</v>
      </c>
      <c r="C2303" s="5">
        <v>1594486</v>
      </c>
      <c r="D2303" s="5" t="s">
        <v>27210</v>
      </c>
      <c r="E2303" s="5">
        <v>47</v>
      </c>
      <c r="F2303" s="5">
        <v>21</v>
      </c>
      <c r="G2303" s="5" t="s">
        <v>15734</v>
      </c>
      <c r="H2303" s="5"/>
      <c r="I2303" s="5">
        <f>SUMIF('compiled data'!B:B,'Summary plot wt seed station'!C2303,'compiled data'!E:E)</f>
        <v>419.9</v>
      </c>
      <c r="J2303" s="5"/>
      <c r="K2303" s="5"/>
      <c r="L2303" t="s">
        <v>10465</v>
      </c>
      <c r="M2303">
        <v>11053</v>
      </c>
    </row>
    <row r="2304" spans="1:13" ht="16" x14ac:dyDescent="0.2">
      <c r="A2304" s="5" t="s">
        <v>10501</v>
      </c>
      <c r="B2304" s="5" t="s">
        <v>23684</v>
      </c>
      <c r="C2304" s="5">
        <v>1594418</v>
      </c>
      <c r="D2304" s="5" t="s">
        <v>27211</v>
      </c>
      <c r="E2304" s="5">
        <v>48</v>
      </c>
      <c r="F2304" s="5">
        <v>20</v>
      </c>
      <c r="G2304" s="5" t="s">
        <v>15734</v>
      </c>
      <c r="H2304" s="5"/>
      <c r="I2304" s="5">
        <f>SUMIF('compiled data'!B:B,'Summary plot wt seed station'!C2304,'compiled data'!E:E)</f>
        <v>57.6</v>
      </c>
      <c r="L2304" t="s">
        <v>10465</v>
      </c>
      <c r="M2304">
        <v>11058</v>
      </c>
    </row>
    <row r="2305" spans="1:13" ht="16" x14ac:dyDescent="0.2">
      <c r="A2305" s="5" t="s">
        <v>10503</v>
      </c>
      <c r="B2305" s="5" t="s">
        <v>23685</v>
      </c>
      <c r="C2305" s="5">
        <v>1594487</v>
      </c>
      <c r="D2305" s="5" t="s">
        <v>27212</v>
      </c>
      <c r="E2305" s="5">
        <v>48</v>
      </c>
      <c r="F2305" s="5">
        <v>21</v>
      </c>
      <c r="G2305" s="5" t="s">
        <v>15734</v>
      </c>
      <c r="H2305" s="5"/>
      <c r="I2305" s="5">
        <f>SUMIF('compiled data'!B:B,'Summary plot wt seed station'!C2305,'compiled data'!E:E)</f>
        <v>296.3</v>
      </c>
      <c r="L2305" t="s">
        <v>10465</v>
      </c>
      <c r="M2305">
        <v>11060</v>
      </c>
    </row>
    <row r="2306" spans="1:13" ht="16" x14ac:dyDescent="0.2">
      <c r="A2306" s="5" t="s">
        <v>10508</v>
      </c>
      <c r="B2306" s="5" t="s">
        <v>23686</v>
      </c>
      <c r="C2306" s="5">
        <v>1594530</v>
      </c>
      <c r="D2306" s="5" t="s">
        <v>27213</v>
      </c>
      <c r="E2306" s="5">
        <v>48</v>
      </c>
      <c r="F2306" s="5">
        <v>23</v>
      </c>
      <c r="G2306" s="5" t="s">
        <v>15734</v>
      </c>
      <c r="H2306" s="5"/>
      <c r="I2306" s="5">
        <f>SUMIF('compiled data'!B:B,'Summary plot wt seed station'!C2306,'compiled data'!E:E)</f>
        <v>307.7</v>
      </c>
      <c r="L2306" t="s">
        <v>10465</v>
      </c>
      <c r="M2306">
        <v>11065</v>
      </c>
    </row>
    <row r="2307" spans="1:13" ht="16" x14ac:dyDescent="0.2">
      <c r="A2307" s="5" t="s">
        <v>10513</v>
      </c>
      <c r="B2307" s="5" t="s">
        <v>23687</v>
      </c>
      <c r="C2307" s="5">
        <v>1594527</v>
      </c>
      <c r="D2307" s="5" t="s">
        <v>27214</v>
      </c>
      <c r="E2307" s="5">
        <v>48</v>
      </c>
      <c r="F2307" s="5">
        <v>24</v>
      </c>
      <c r="G2307" s="5" t="s">
        <v>15734</v>
      </c>
      <c r="H2307" s="5"/>
      <c r="I2307" s="5">
        <f>SUMIF('compiled data'!B:B,'Summary plot wt seed station'!C2307,'compiled data'!E:E)</f>
        <v>239.4</v>
      </c>
      <c r="L2307" t="s">
        <v>10465</v>
      </c>
      <c r="M2307">
        <v>11070</v>
      </c>
    </row>
    <row r="2308" spans="1:13" ht="16" x14ac:dyDescent="0.2">
      <c r="A2308" s="5" t="s">
        <v>10517</v>
      </c>
      <c r="B2308" s="5" t="s">
        <v>23688</v>
      </c>
      <c r="C2308" s="5">
        <v>1594455</v>
      </c>
      <c r="D2308" s="5" t="s">
        <v>27215</v>
      </c>
      <c r="E2308" s="5">
        <v>48</v>
      </c>
      <c r="F2308" s="5">
        <v>25</v>
      </c>
      <c r="G2308" s="5" t="s">
        <v>15734</v>
      </c>
      <c r="H2308" s="5"/>
      <c r="I2308" s="5">
        <f>SUMIF('compiled data'!B:B,'Summary plot wt seed station'!C2308,'compiled data'!E:E)</f>
        <v>176.40000000000003</v>
      </c>
      <c r="L2308" t="s">
        <v>10465</v>
      </c>
      <c r="M2308">
        <v>11074</v>
      </c>
    </row>
    <row r="2309" spans="1:13" ht="16" x14ac:dyDescent="0.2">
      <c r="A2309" s="5" t="s">
        <v>10521</v>
      </c>
      <c r="B2309" s="5" t="s">
        <v>23689</v>
      </c>
      <c r="C2309" s="5">
        <v>1594574</v>
      </c>
      <c r="D2309" s="5" t="s">
        <v>27216</v>
      </c>
      <c r="E2309" s="5">
        <v>48</v>
      </c>
      <c r="F2309" s="5">
        <v>26</v>
      </c>
      <c r="G2309" s="5" t="s">
        <v>15734</v>
      </c>
      <c r="H2309" s="5"/>
      <c r="I2309" s="5">
        <f>SUMIF('compiled data'!B:B,'Summary plot wt seed station'!C2309,'compiled data'!E:E)</f>
        <v>602.30000000000007</v>
      </c>
      <c r="L2309" t="s">
        <v>10465</v>
      </c>
      <c r="M2309">
        <v>11078</v>
      </c>
    </row>
    <row r="2310" spans="1:13" ht="16" x14ac:dyDescent="0.2">
      <c r="A2310" s="5" t="s">
        <v>10522</v>
      </c>
      <c r="B2310" s="5" t="s">
        <v>23690</v>
      </c>
      <c r="C2310" s="5">
        <v>1594543</v>
      </c>
      <c r="D2310" s="5" t="s">
        <v>27217</v>
      </c>
      <c r="E2310" s="5">
        <v>48</v>
      </c>
      <c r="F2310" s="5">
        <v>27</v>
      </c>
      <c r="G2310" s="5" t="s">
        <v>15734</v>
      </c>
      <c r="H2310" s="5"/>
      <c r="I2310" s="5">
        <f>SUMIF('compiled data'!B:B,'Summary plot wt seed station'!C2310,'compiled data'!E:E)</f>
        <v>384.3</v>
      </c>
      <c r="L2310" t="s">
        <v>10465</v>
      </c>
      <c r="M2310">
        <v>11079</v>
      </c>
    </row>
    <row r="2311" spans="1:13" ht="16" x14ac:dyDescent="0.2">
      <c r="A2311" s="5" t="s">
        <v>10526</v>
      </c>
      <c r="B2311" s="5" t="s">
        <v>23691</v>
      </c>
      <c r="C2311" s="5">
        <v>1594590</v>
      </c>
      <c r="D2311" s="5" t="s">
        <v>27218</v>
      </c>
      <c r="E2311" s="5">
        <v>48</v>
      </c>
      <c r="F2311" s="5">
        <v>28</v>
      </c>
      <c r="G2311" s="5" t="s">
        <v>15734</v>
      </c>
      <c r="H2311" s="5"/>
      <c r="I2311" s="5">
        <f>SUMIF('compiled data'!B:B,'Summary plot wt seed station'!C2311,'compiled data'!E:E)</f>
        <v>782.7</v>
      </c>
      <c r="L2311" t="s">
        <v>10465</v>
      </c>
      <c r="M2311">
        <v>11083</v>
      </c>
    </row>
    <row r="2312" spans="1:13" ht="16" x14ac:dyDescent="0.2">
      <c r="A2312" s="5" t="s">
        <v>10537</v>
      </c>
      <c r="B2312" s="5" t="s">
        <v>23692</v>
      </c>
      <c r="C2312" s="5">
        <v>1594599</v>
      </c>
      <c r="D2312" s="5" t="s">
        <v>27219</v>
      </c>
      <c r="E2312" s="5">
        <v>48</v>
      </c>
      <c r="F2312" s="5">
        <v>30</v>
      </c>
      <c r="G2312" s="5" t="s">
        <v>15734</v>
      </c>
      <c r="H2312" s="5"/>
      <c r="I2312" s="5">
        <f>SUMIF('compiled data'!B:B,'Summary plot wt seed station'!C2312,'compiled data'!E:E)</f>
        <v>730.2</v>
      </c>
      <c r="L2312" t="s">
        <v>10465</v>
      </c>
      <c r="M2312">
        <v>11094</v>
      </c>
    </row>
    <row r="2313" spans="1:13" ht="16" x14ac:dyDescent="0.2">
      <c r="A2313" s="5" t="s">
        <v>10540</v>
      </c>
      <c r="B2313" s="5" t="s">
        <v>23693</v>
      </c>
      <c r="C2313" s="5">
        <v>1594592</v>
      </c>
      <c r="D2313" s="5" t="s">
        <v>27220</v>
      </c>
      <c r="E2313" s="5">
        <v>48</v>
      </c>
      <c r="F2313" s="5">
        <v>29</v>
      </c>
      <c r="G2313" s="5" t="s">
        <v>15734</v>
      </c>
      <c r="H2313" s="5"/>
      <c r="I2313" s="5">
        <f>SUMIF('compiled data'!B:B,'Summary plot wt seed station'!C2313,'compiled data'!E:E)</f>
        <v>42</v>
      </c>
      <c r="L2313" t="s">
        <v>10465</v>
      </c>
      <c r="M2313">
        <v>11097</v>
      </c>
    </row>
    <row r="2314" spans="1:13" ht="16" x14ac:dyDescent="0.2">
      <c r="A2314" s="5" t="s">
        <v>10545</v>
      </c>
      <c r="B2314" s="5" t="s">
        <v>23694</v>
      </c>
      <c r="C2314" s="5">
        <v>1594621</v>
      </c>
      <c r="D2314" s="5" t="s">
        <v>27221</v>
      </c>
      <c r="E2314" s="5">
        <v>48</v>
      </c>
      <c r="F2314" s="5">
        <v>31</v>
      </c>
      <c r="G2314" s="5" t="s">
        <v>15734</v>
      </c>
      <c r="H2314" s="5"/>
      <c r="I2314" s="5">
        <f>SUMIF('compiled data'!B:B,'Summary plot wt seed station'!C2314,'compiled data'!E:E)</f>
        <v>473.1</v>
      </c>
      <c r="L2314" t="s">
        <v>10465</v>
      </c>
      <c r="M2314">
        <v>11102</v>
      </c>
    </row>
    <row r="2315" spans="1:13" ht="16" x14ac:dyDescent="0.2">
      <c r="A2315" s="5" t="s">
        <v>10550</v>
      </c>
      <c r="B2315" s="5" t="s">
        <v>23695</v>
      </c>
      <c r="C2315" s="5">
        <v>1594624</v>
      </c>
      <c r="D2315" s="5" t="s">
        <v>27222</v>
      </c>
      <c r="E2315" s="5">
        <v>49</v>
      </c>
      <c r="F2315" s="5">
        <v>31</v>
      </c>
      <c r="G2315" s="5" t="s">
        <v>15734</v>
      </c>
      <c r="H2315" s="5"/>
      <c r="I2315" s="5">
        <f>SUMIF('compiled data'!B:B,'Summary plot wt seed station'!C2315,'compiled data'!E:E)</f>
        <v>49.3</v>
      </c>
      <c r="L2315" t="s">
        <v>10465</v>
      </c>
      <c r="M2315">
        <v>11107</v>
      </c>
    </row>
    <row r="2316" spans="1:13" ht="16" x14ac:dyDescent="0.2">
      <c r="A2316" s="5" t="s">
        <v>10551</v>
      </c>
      <c r="B2316" s="5" t="s">
        <v>23696</v>
      </c>
      <c r="C2316" s="5">
        <v>1594430</v>
      </c>
      <c r="D2316" s="5" t="s">
        <v>27223</v>
      </c>
      <c r="E2316" s="5">
        <v>51</v>
      </c>
      <c r="F2316" s="5">
        <v>18</v>
      </c>
      <c r="G2316" s="5" t="s">
        <v>15734</v>
      </c>
      <c r="H2316" s="5"/>
      <c r="I2316" s="5">
        <f>SUMIF('compiled data'!B:B,'Summary plot wt seed station'!C2316,'compiled data'!E:E)</f>
        <v>334.5</v>
      </c>
      <c r="L2316" t="s">
        <v>10465</v>
      </c>
      <c r="M2316">
        <v>11108</v>
      </c>
    </row>
    <row r="2317" spans="1:13" ht="16" x14ac:dyDescent="0.2">
      <c r="A2317" s="5" t="s">
        <v>10556</v>
      </c>
      <c r="B2317" s="5" t="s">
        <v>23697</v>
      </c>
      <c r="C2317" s="5">
        <v>1594533</v>
      </c>
      <c r="D2317" s="5" t="s">
        <v>27224</v>
      </c>
      <c r="E2317" s="5">
        <v>51</v>
      </c>
      <c r="F2317" s="5">
        <v>19</v>
      </c>
      <c r="G2317" s="5" t="s">
        <v>15734</v>
      </c>
      <c r="H2317" s="5"/>
      <c r="I2317" s="5">
        <f>SUMIF('compiled data'!B:B,'Summary plot wt seed station'!C2317,'compiled data'!E:E)</f>
        <v>407</v>
      </c>
      <c r="L2317" t="s">
        <v>10465</v>
      </c>
      <c r="M2317">
        <v>11113</v>
      </c>
    </row>
    <row r="2318" spans="1:13" ht="16" x14ac:dyDescent="0.2">
      <c r="A2318" s="5" t="s">
        <v>10561</v>
      </c>
      <c r="B2318" s="5" t="s">
        <v>23698</v>
      </c>
      <c r="C2318" s="5">
        <v>1594490</v>
      </c>
      <c r="D2318" s="5" t="s">
        <v>27225</v>
      </c>
      <c r="E2318" s="5">
        <v>51</v>
      </c>
      <c r="F2318" s="5">
        <v>20</v>
      </c>
      <c r="G2318" s="5" t="s">
        <v>15734</v>
      </c>
      <c r="H2318" s="5"/>
      <c r="I2318" s="5">
        <f>SUMIF('compiled data'!B:B,'Summary plot wt seed station'!C2318,'compiled data'!E:E)</f>
        <v>276.10000000000002</v>
      </c>
      <c r="L2318" t="s">
        <v>10465</v>
      </c>
      <c r="M2318">
        <v>11118</v>
      </c>
    </row>
    <row r="2319" spans="1:13" ht="16" x14ac:dyDescent="0.2">
      <c r="A2319" s="5" t="s">
        <v>10566</v>
      </c>
      <c r="B2319" s="5" t="s">
        <v>23699</v>
      </c>
      <c r="C2319" s="5">
        <v>1594315</v>
      </c>
      <c r="D2319" s="5" t="s">
        <v>27226</v>
      </c>
      <c r="E2319" s="5">
        <v>56</v>
      </c>
      <c r="F2319" s="5">
        <v>11</v>
      </c>
      <c r="G2319" s="5" t="s">
        <v>15734</v>
      </c>
      <c r="H2319" s="5"/>
      <c r="I2319" s="5">
        <f>SUMIF('compiled data'!B:B,'Summary plot wt seed station'!C2319,'compiled data'!E:E)</f>
        <v>277</v>
      </c>
      <c r="J2319" s="5"/>
      <c r="K2319" s="5"/>
      <c r="L2319" s="5" t="s">
        <v>10567</v>
      </c>
      <c r="M2319">
        <v>11123</v>
      </c>
    </row>
    <row r="2320" spans="1:13" ht="16" x14ac:dyDescent="0.2">
      <c r="A2320" s="5" t="s">
        <v>10572</v>
      </c>
      <c r="B2320" s="5" t="s">
        <v>23700</v>
      </c>
      <c r="C2320" s="5">
        <v>1594302</v>
      </c>
      <c r="D2320" s="5" t="s">
        <v>27227</v>
      </c>
      <c r="E2320" s="5">
        <v>56</v>
      </c>
      <c r="F2320" s="5">
        <v>10</v>
      </c>
      <c r="G2320" s="5" t="s">
        <v>15734</v>
      </c>
      <c r="H2320" s="5"/>
      <c r="I2320" s="5">
        <f>SUMIF('compiled data'!B:B,'Summary plot wt seed station'!C2320,'compiled data'!E:E)</f>
        <v>298</v>
      </c>
      <c r="J2320" s="5"/>
      <c r="K2320" s="5"/>
      <c r="L2320" s="5" t="s">
        <v>10567</v>
      </c>
      <c r="M2320">
        <v>11128</v>
      </c>
    </row>
    <row r="2321" spans="1:13" ht="16" x14ac:dyDescent="0.2">
      <c r="A2321" s="5" t="s">
        <v>10577</v>
      </c>
      <c r="B2321" s="5" t="s">
        <v>23701</v>
      </c>
      <c r="C2321" s="5">
        <v>1594346</v>
      </c>
      <c r="D2321" s="5" t="s">
        <v>27228</v>
      </c>
      <c r="E2321" s="5">
        <v>56</v>
      </c>
      <c r="F2321" s="5">
        <v>13</v>
      </c>
      <c r="G2321" s="5" t="s">
        <v>15734</v>
      </c>
      <c r="H2321" s="5"/>
      <c r="I2321" s="5">
        <f>SUMIF('compiled data'!B:B,'Summary plot wt seed station'!C2321,'compiled data'!E:E)</f>
        <v>240.3</v>
      </c>
      <c r="J2321" s="5"/>
      <c r="K2321" s="5"/>
      <c r="L2321" s="5" t="s">
        <v>10567</v>
      </c>
      <c r="M2321">
        <v>11133</v>
      </c>
    </row>
    <row r="2322" spans="1:13" ht="16" x14ac:dyDescent="0.2">
      <c r="A2322" s="5" t="s">
        <v>10582</v>
      </c>
      <c r="B2322" s="5" t="s">
        <v>23702</v>
      </c>
      <c r="C2322" s="5">
        <v>1594485</v>
      </c>
      <c r="D2322" s="5" t="s">
        <v>27229</v>
      </c>
      <c r="E2322" s="5">
        <v>56</v>
      </c>
      <c r="F2322" s="5">
        <v>15</v>
      </c>
      <c r="G2322" s="5" t="s">
        <v>15734</v>
      </c>
      <c r="H2322" s="5"/>
      <c r="I2322" s="5">
        <f>SUMIF('compiled data'!B:B,'Summary plot wt seed station'!C2322,'compiled data'!E:E)</f>
        <v>212.39999999999998</v>
      </c>
      <c r="L2322" t="s">
        <v>10567</v>
      </c>
      <c r="M2322">
        <v>11138</v>
      </c>
    </row>
    <row r="2323" spans="1:13" ht="16" x14ac:dyDescent="0.2">
      <c r="A2323" s="5" t="s">
        <v>10586</v>
      </c>
      <c r="B2323" s="5" t="s">
        <v>23703</v>
      </c>
      <c r="C2323" s="5">
        <v>1594461</v>
      </c>
      <c r="D2323" s="5" t="s">
        <v>27230</v>
      </c>
      <c r="E2323" s="5">
        <v>56</v>
      </c>
      <c r="F2323" s="5">
        <v>17</v>
      </c>
      <c r="G2323" s="5" t="s">
        <v>15734</v>
      </c>
      <c r="H2323" s="5"/>
      <c r="I2323" s="5">
        <f>SUMIF('compiled data'!B:B,'Summary plot wt seed station'!C2323,'compiled data'!E:E)</f>
        <v>254.7</v>
      </c>
      <c r="L2323" t="s">
        <v>10567</v>
      </c>
      <c r="M2323">
        <v>11142</v>
      </c>
    </row>
    <row r="2324" spans="1:13" ht="16" x14ac:dyDescent="0.2">
      <c r="A2324" s="5" t="s">
        <v>10590</v>
      </c>
      <c r="B2324" s="5" t="s">
        <v>23704</v>
      </c>
      <c r="C2324" s="5">
        <v>1594492</v>
      </c>
      <c r="D2324" s="5" t="s">
        <v>27231</v>
      </c>
      <c r="E2324" s="5">
        <v>56</v>
      </c>
      <c r="F2324" s="5">
        <v>16</v>
      </c>
      <c r="G2324" s="5" t="s">
        <v>15734</v>
      </c>
      <c r="H2324" s="5"/>
      <c r="I2324" s="5">
        <f>SUMIF('compiled data'!B:B,'Summary plot wt seed station'!C2324,'compiled data'!E:E)</f>
        <v>263.20000000000005</v>
      </c>
      <c r="L2324" t="s">
        <v>10567</v>
      </c>
      <c r="M2324">
        <v>11146</v>
      </c>
    </row>
    <row r="2325" spans="1:13" ht="16" x14ac:dyDescent="0.2">
      <c r="A2325" s="5" t="s">
        <v>10595</v>
      </c>
      <c r="B2325" s="5" t="s">
        <v>23705</v>
      </c>
      <c r="C2325" s="5">
        <v>1594277</v>
      </c>
      <c r="D2325" s="5" t="s">
        <v>27232</v>
      </c>
      <c r="E2325" s="5">
        <v>57</v>
      </c>
      <c r="F2325" s="5">
        <v>3</v>
      </c>
      <c r="G2325" s="5" t="s">
        <v>15734</v>
      </c>
      <c r="H2325" s="5"/>
      <c r="I2325" s="5">
        <f>SUMIF('compiled data'!B:B,'Summary plot wt seed station'!C2325,'compiled data'!E:E)</f>
        <v>84.2</v>
      </c>
      <c r="L2325" t="s">
        <v>10567</v>
      </c>
      <c r="M2325">
        <v>11151</v>
      </c>
    </row>
    <row r="2326" spans="1:13" ht="16" x14ac:dyDescent="0.2">
      <c r="A2326" s="5" t="s">
        <v>10599</v>
      </c>
      <c r="B2326" s="5" t="s">
        <v>23706</v>
      </c>
      <c r="C2326" s="5">
        <v>1594313</v>
      </c>
      <c r="D2326" s="5" t="s">
        <v>27233</v>
      </c>
      <c r="E2326" s="5">
        <v>58</v>
      </c>
      <c r="F2326" s="5">
        <v>13</v>
      </c>
      <c r="G2326" s="5" t="s">
        <v>15734</v>
      </c>
      <c r="H2326" s="5"/>
      <c r="I2326" s="5">
        <f>SUMIF('compiled data'!B:B,'Summary plot wt seed station'!C2326,'compiled data'!E:E)</f>
        <v>236.8</v>
      </c>
      <c r="L2326" t="s">
        <v>10567</v>
      </c>
      <c r="M2326">
        <v>11155</v>
      </c>
    </row>
    <row r="2327" spans="1:13" ht="16" x14ac:dyDescent="0.2">
      <c r="A2327" s="5" t="s">
        <v>10603</v>
      </c>
      <c r="B2327" s="5" t="s">
        <v>23707</v>
      </c>
      <c r="C2327" s="5">
        <v>1594513</v>
      </c>
      <c r="D2327" s="5" t="s">
        <v>27234</v>
      </c>
      <c r="E2327" s="5">
        <v>58</v>
      </c>
      <c r="F2327" s="5">
        <v>15</v>
      </c>
      <c r="G2327" s="5" t="s">
        <v>15734</v>
      </c>
      <c r="H2327" s="5"/>
      <c r="I2327" s="5">
        <f>SUMIF('compiled data'!B:B,'Summary plot wt seed station'!C2327,'compiled data'!E:E)</f>
        <v>92.800000000000011</v>
      </c>
      <c r="L2327" t="s">
        <v>10567</v>
      </c>
      <c r="M2327">
        <v>11159</v>
      </c>
    </row>
    <row r="2328" spans="1:13" ht="16" x14ac:dyDescent="0.2">
      <c r="A2328" s="5" t="s">
        <v>10604</v>
      </c>
      <c r="B2328" s="5" t="s">
        <v>23708</v>
      </c>
      <c r="C2328" s="5">
        <v>1594312</v>
      </c>
      <c r="D2328" s="5" t="s">
        <v>27235</v>
      </c>
      <c r="E2328" s="5">
        <v>58</v>
      </c>
      <c r="F2328" s="5">
        <v>14</v>
      </c>
      <c r="G2328" s="5" t="s">
        <v>15734</v>
      </c>
      <c r="H2328" s="5"/>
      <c r="I2328" s="5">
        <f>SUMIF('compiled data'!B:B,'Summary plot wt seed station'!C2328,'compiled data'!E:E)</f>
        <v>300.2</v>
      </c>
      <c r="L2328" t="s">
        <v>10567</v>
      </c>
      <c r="M2328">
        <v>11160</v>
      </c>
    </row>
    <row r="2329" spans="1:13" ht="16" x14ac:dyDescent="0.2">
      <c r="A2329" s="5" t="s">
        <v>10608</v>
      </c>
      <c r="B2329" s="5" t="s">
        <v>23709</v>
      </c>
      <c r="C2329" s="5">
        <v>1594431</v>
      </c>
      <c r="D2329" s="5" t="s">
        <v>27236</v>
      </c>
      <c r="E2329" s="5">
        <v>58</v>
      </c>
      <c r="F2329" s="5">
        <v>16</v>
      </c>
      <c r="G2329" s="5" t="s">
        <v>15734</v>
      </c>
      <c r="H2329" s="5"/>
      <c r="I2329" s="5">
        <f>SUMIF('compiled data'!B:B,'Summary plot wt seed station'!C2329,'compiled data'!E:E)</f>
        <v>172.2</v>
      </c>
      <c r="L2329" t="s">
        <v>10567</v>
      </c>
      <c r="M2329">
        <v>11164</v>
      </c>
    </row>
    <row r="2330" spans="1:13" ht="16" x14ac:dyDescent="0.2">
      <c r="A2330" s="5" t="s">
        <v>10612</v>
      </c>
      <c r="B2330" s="5" t="s">
        <v>23710</v>
      </c>
      <c r="C2330" s="5">
        <v>1594270</v>
      </c>
      <c r="D2330" s="5" t="s">
        <v>27237</v>
      </c>
      <c r="E2330" s="5">
        <v>59</v>
      </c>
      <c r="F2330" s="5">
        <v>3</v>
      </c>
      <c r="G2330" s="5" t="s">
        <v>15734</v>
      </c>
      <c r="H2330" s="5"/>
      <c r="I2330" s="5">
        <f>SUMIF('compiled data'!B:B,'Summary plot wt seed station'!C2330,'compiled data'!E:E)</f>
        <v>45.2</v>
      </c>
      <c r="L2330" t="s">
        <v>10567</v>
      </c>
      <c r="M2330">
        <v>11168</v>
      </c>
    </row>
    <row r="2331" spans="1:13" ht="16" x14ac:dyDescent="0.2">
      <c r="A2331" s="5" t="s">
        <v>10614</v>
      </c>
      <c r="B2331" s="5" t="s">
        <v>23711</v>
      </c>
      <c r="C2331" s="5">
        <v>1594491</v>
      </c>
      <c r="D2331" s="5" t="s">
        <v>27238</v>
      </c>
      <c r="E2331" s="5">
        <v>58</v>
      </c>
      <c r="F2331" s="5">
        <v>17</v>
      </c>
      <c r="G2331" s="5" t="s">
        <v>15734</v>
      </c>
      <c r="H2331" s="5"/>
      <c r="I2331" s="5">
        <f>SUMIF('compiled data'!B:B,'Summary plot wt seed station'!C2331,'compiled data'!E:E)</f>
        <v>260</v>
      </c>
      <c r="L2331" t="s">
        <v>10567</v>
      </c>
      <c r="M2331">
        <v>11170</v>
      </c>
    </row>
    <row r="2332" spans="1:13" ht="16" x14ac:dyDescent="0.2">
      <c r="A2332" s="5" t="s">
        <v>10619</v>
      </c>
      <c r="B2332" s="5" t="s">
        <v>23712</v>
      </c>
      <c r="C2332" s="5">
        <v>1594294</v>
      </c>
      <c r="D2332" s="5" t="s">
        <v>27239</v>
      </c>
      <c r="E2332" s="5">
        <v>59</v>
      </c>
      <c r="F2332" s="5">
        <v>5</v>
      </c>
      <c r="G2332" s="5" t="s">
        <v>15734</v>
      </c>
      <c r="H2332" s="5"/>
      <c r="I2332" s="5">
        <f>SUMIF('compiled data'!B:B,'Summary plot wt seed station'!C2332,'compiled data'!E:E)</f>
        <v>68.3</v>
      </c>
      <c r="L2332" t="s">
        <v>10567</v>
      </c>
      <c r="M2332">
        <v>11175</v>
      </c>
    </row>
    <row r="2333" spans="1:13" ht="16" x14ac:dyDescent="0.2">
      <c r="A2333" s="5" t="s">
        <v>10620</v>
      </c>
      <c r="B2333" s="5" t="s">
        <v>23713</v>
      </c>
      <c r="C2333" s="5">
        <v>1594251</v>
      </c>
      <c r="D2333" s="5" t="s">
        <v>27240</v>
      </c>
      <c r="E2333" s="5">
        <v>59</v>
      </c>
      <c r="F2333" s="5">
        <v>4</v>
      </c>
      <c r="G2333" s="5" t="s">
        <v>15734</v>
      </c>
      <c r="H2333" s="5"/>
      <c r="I2333" s="5">
        <f>SUMIF('compiled data'!B:B,'Summary plot wt seed station'!C2333,'compiled data'!E:E)</f>
        <v>295.90000000000003</v>
      </c>
      <c r="L2333" t="s">
        <v>10567</v>
      </c>
      <c r="M2333">
        <v>11176</v>
      </c>
    </row>
    <row r="2334" spans="1:13" ht="16" x14ac:dyDescent="0.2">
      <c r="A2334" s="5" t="s">
        <v>10626</v>
      </c>
      <c r="B2334" s="5" t="s">
        <v>23714</v>
      </c>
      <c r="C2334" s="5">
        <v>1594273</v>
      </c>
      <c r="D2334" s="5" t="s">
        <v>27241</v>
      </c>
      <c r="E2334" s="5">
        <v>59</v>
      </c>
      <c r="F2334" s="5">
        <v>6</v>
      </c>
      <c r="G2334" s="5" t="s">
        <v>15734</v>
      </c>
      <c r="H2334" s="5"/>
      <c r="I2334" s="5">
        <f>SUMIF('compiled data'!B:B,'Summary plot wt seed station'!C2334,'compiled data'!E:E)</f>
        <v>110.69999999999999</v>
      </c>
      <c r="L2334" t="s">
        <v>10567</v>
      </c>
      <c r="M2334">
        <v>11182</v>
      </c>
    </row>
    <row r="2335" spans="1:13" ht="16" x14ac:dyDescent="0.2">
      <c r="A2335" s="5" t="s">
        <v>10631</v>
      </c>
      <c r="B2335" s="5" t="s">
        <v>23715</v>
      </c>
      <c r="C2335" s="5">
        <v>1594358</v>
      </c>
      <c r="D2335" s="5" t="s">
        <v>27242</v>
      </c>
      <c r="E2335" s="5">
        <v>59</v>
      </c>
      <c r="F2335" s="5">
        <v>7</v>
      </c>
      <c r="G2335" s="5" t="s">
        <v>15734</v>
      </c>
      <c r="H2335" s="5"/>
      <c r="I2335" s="5">
        <f>SUMIF('compiled data'!B:B,'Summary plot wt seed station'!C2335,'compiled data'!E:E)</f>
        <v>114.2</v>
      </c>
      <c r="L2335" t="s">
        <v>10567</v>
      </c>
      <c r="M2335">
        <v>11187</v>
      </c>
    </row>
    <row r="2336" spans="1:13" ht="16" x14ac:dyDescent="0.2">
      <c r="A2336" s="5" t="s">
        <v>10635</v>
      </c>
      <c r="B2336" s="5" t="s">
        <v>23716</v>
      </c>
      <c r="C2336" s="5">
        <v>1594389</v>
      </c>
      <c r="D2336" s="5" t="s">
        <v>27243</v>
      </c>
      <c r="E2336" s="5">
        <v>59</v>
      </c>
      <c r="F2336" s="5">
        <v>8</v>
      </c>
      <c r="G2336" s="5" t="s">
        <v>15734</v>
      </c>
      <c r="H2336" s="5"/>
      <c r="I2336" s="5">
        <f>SUMIF('compiled data'!B:B,'Summary plot wt seed station'!C2336,'compiled data'!E:E)</f>
        <v>95.1</v>
      </c>
      <c r="L2336" t="s">
        <v>10567</v>
      </c>
      <c r="M2336">
        <v>11191</v>
      </c>
    </row>
    <row r="2337" spans="1:13" ht="16" x14ac:dyDescent="0.2">
      <c r="A2337" s="5" t="s">
        <v>10639</v>
      </c>
      <c r="B2337" s="5" t="s">
        <v>23717</v>
      </c>
      <c r="C2337" s="5">
        <v>1594355</v>
      </c>
      <c r="D2337" s="5" t="s">
        <v>27244</v>
      </c>
      <c r="E2337" s="5">
        <v>59</v>
      </c>
      <c r="F2337" s="5">
        <v>9</v>
      </c>
      <c r="G2337" s="5" t="s">
        <v>15734</v>
      </c>
      <c r="H2337" s="5"/>
      <c r="I2337" s="5">
        <f>SUMIF('compiled data'!B:B,'Summary plot wt seed station'!C2337,'compiled data'!E:E)</f>
        <v>215.7</v>
      </c>
      <c r="L2337" t="s">
        <v>10567</v>
      </c>
      <c r="M2337">
        <v>11195</v>
      </c>
    </row>
    <row r="2338" spans="1:13" ht="16" x14ac:dyDescent="0.2">
      <c r="A2338" s="5" t="s">
        <v>10644</v>
      </c>
      <c r="B2338" s="5" t="s">
        <v>23718</v>
      </c>
      <c r="C2338" s="5">
        <v>1594423</v>
      </c>
      <c r="D2338" s="5" t="s">
        <v>27245</v>
      </c>
      <c r="E2338" s="5">
        <v>47</v>
      </c>
      <c r="F2338" s="5">
        <v>24</v>
      </c>
      <c r="G2338" s="5" t="s">
        <v>15734</v>
      </c>
      <c r="H2338" s="5"/>
      <c r="I2338" s="5">
        <f>SUMIF('compiled data'!B:B,'Summary plot wt seed station'!C2338,'compiled data'!E:E)</f>
        <v>454.40000000000009</v>
      </c>
      <c r="L2338" t="s">
        <v>10567</v>
      </c>
      <c r="M2338">
        <v>11200</v>
      </c>
    </row>
    <row r="2339" spans="1:13" ht="16" x14ac:dyDescent="0.2">
      <c r="A2339" s="5" t="s">
        <v>10647</v>
      </c>
      <c r="B2339" s="5" t="s">
        <v>23719</v>
      </c>
      <c r="C2339" s="5">
        <v>1594410</v>
      </c>
      <c r="D2339" s="5" t="s">
        <v>27246</v>
      </c>
      <c r="E2339" s="5">
        <v>47</v>
      </c>
      <c r="F2339" s="5">
        <v>22</v>
      </c>
      <c r="G2339" s="5" t="s">
        <v>15734</v>
      </c>
      <c r="H2339" s="5"/>
      <c r="I2339" s="5">
        <f>SUMIF('compiled data'!B:B,'Summary plot wt seed station'!C2339,'compiled data'!E:E)</f>
        <v>260.60000000000002</v>
      </c>
      <c r="L2339" t="s">
        <v>10567</v>
      </c>
      <c r="M2339">
        <v>11203</v>
      </c>
    </row>
    <row r="2340" spans="1:13" ht="16" x14ac:dyDescent="0.2">
      <c r="A2340" s="5" t="s">
        <v>10654</v>
      </c>
      <c r="B2340" s="5" t="s">
        <v>23720</v>
      </c>
      <c r="C2340" s="5">
        <v>1594596</v>
      </c>
      <c r="D2340" s="5" t="s">
        <v>27247</v>
      </c>
      <c r="E2340" s="5">
        <v>47</v>
      </c>
      <c r="F2340" s="5">
        <v>29</v>
      </c>
      <c r="G2340" s="5" t="s">
        <v>15734</v>
      </c>
      <c r="H2340" s="5"/>
      <c r="I2340" s="5">
        <f>SUMIF('compiled data'!B:B,'Summary plot wt seed station'!C2340,'compiled data'!E:E)</f>
        <v>406.59999999999997</v>
      </c>
      <c r="L2340" t="s">
        <v>10567</v>
      </c>
      <c r="M2340">
        <v>11210</v>
      </c>
    </row>
    <row r="2341" spans="1:13" ht="16" x14ac:dyDescent="0.2">
      <c r="A2341" s="5" t="s">
        <v>10659</v>
      </c>
      <c r="B2341" s="5" t="s">
        <v>23721</v>
      </c>
      <c r="C2341" s="5">
        <v>1594413</v>
      </c>
      <c r="D2341" s="5" t="s">
        <v>27248</v>
      </c>
      <c r="E2341" s="5">
        <v>47</v>
      </c>
      <c r="F2341" s="5">
        <v>25</v>
      </c>
      <c r="G2341" s="5" t="s">
        <v>15734</v>
      </c>
      <c r="H2341" s="5"/>
      <c r="I2341" s="5">
        <f>SUMIF('compiled data'!B:B,'Summary plot wt seed station'!C2341,'compiled data'!E:E)</f>
        <v>369.6</v>
      </c>
      <c r="L2341" t="s">
        <v>10567</v>
      </c>
      <c r="M2341">
        <v>11215</v>
      </c>
    </row>
    <row r="2342" spans="1:13" ht="16" x14ac:dyDescent="0.2">
      <c r="A2342" s="5" t="s">
        <v>10664</v>
      </c>
      <c r="B2342" s="5" t="s">
        <v>23722</v>
      </c>
      <c r="C2342" s="5">
        <v>1594563</v>
      </c>
      <c r="D2342" s="5" t="s">
        <v>27249</v>
      </c>
      <c r="E2342" s="5">
        <v>47</v>
      </c>
      <c r="F2342" s="5">
        <v>27</v>
      </c>
      <c r="G2342" s="5" t="s">
        <v>15734</v>
      </c>
      <c r="H2342" s="5"/>
      <c r="I2342" s="5">
        <f>SUMIF('compiled data'!B:B,'Summary plot wt seed station'!C2342,'compiled data'!E:E)</f>
        <v>171.20000000000002</v>
      </c>
      <c r="J2342" s="5"/>
      <c r="K2342" s="5"/>
      <c r="L2342" t="s">
        <v>10567</v>
      </c>
      <c r="M2342">
        <v>11220</v>
      </c>
    </row>
    <row r="2343" spans="1:13" ht="16" x14ac:dyDescent="0.2">
      <c r="A2343" s="5" t="s">
        <v>10669</v>
      </c>
      <c r="B2343" s="5" t="s">
        <v>23723</v>
      </c>
      <c r="C2343" s="5">
        <v>1594586</v>
      </c>
      <c r="D2343" s="5" t="s">
        <v>27250</v>
      </c>
      <c r="E2343" s="5">
        <v>47</v>
      </c>
      <c r="F2343" s="5">
        <v>26</v>
      </c>
      <c r="G2343" s="5" t="s">
        <v>15734</v>
      </c>
      <c r="H2343" s="5"/>
      <c r="I2343" s="5">
        <f>SUMIF('compiled data'!B:B,'Summary plot wt seed station'!C2343,'compiled data'!E:E)</f>
        <v>398.20000000000005</v>
      </c>
      <c r="J2343" s="5"/>
      <c r="K2343" s="5"/>
      <c r="L2343" t="s">
        <v>10567</v>
      </c>
      <c r="M2343">
        <v>11225</v>
      </c>
    </row>
    <row r="2344" spans="1:13" ht="16" x14ac:dyDescent="0.2">
      <c r="A2344" s="5" t="s">
        <v>10674</v>
      </c>
      <c r="B2344" s="5" t="s">
        <v>23724</v>
      </c>
      <c r="C2344" s="5">
        <v>1594587</v>
      </c>
      <c r="D2344" s="5" t="s">
        <v>27251</v>
      </c>
      <c r="E2344" s="5">
        <v>47</v>
      </c>
      <c r="F2344" s="5">
        <v>31</v>
      </c>
      <c r="G2344" s="5" t="s">
        <v>15734</v>
      </c>
      <c r="H2344" s="5"/>
      <c r="I2344" s="5">
        <f>SUMIF('compiled data'!B:B,'Summary plot wt seed station'!C2344,'compiled data'!E:E)</f>
        <v>238.79999999999998</v>
      </c>
      <c r="J2344" s="5"/>
      <c r="K2344" s="5"/>
      <c r="L2344" t="s">
        <v>10567</v>
      </c>
      <c r="M2344">
        <v>11230</v>
      </c>
    </row>
    <row r="2345" spans="1:13" ht="16" x14ac:dyDescent="0.2">
      <c r="A2345" s="5" t="s">
        <v>10679</v>
      </c>
      <c r="B2345" s="5" t="s">
        <v>23725</v>
      </c>
      <c r="C2345" s="5">
        <v>1594531</v>
      </c>
      <c r="D2345" s="5" t="s">
        <v>27252</v>
      </c>
      <c r="E2345" s="5">
        <v>48</v>
      </c>
      <c r="F2345" s="5">
        <v>18</v>
      </c>
      <c r="G2345" s="5" t="s">
        <v>15734</v>
      </c>
      <c r="H2345" s="5"/>
      <c r="I2345" s="5">
        <f>SUMIF('compiled data'!B:B,'Summary plot wt seed station'!C2345,'compiled data'!E:E)</f>
        <v>302.60000000000002</v>
      </c>
      <c r="L2345" t="s">
        <v>10567</v>
      </c>
      <c r="M2345">
        <v>11235</v>
      </c>
    </row>
    <row r="2346" spans="1:13" ht="16" x14ac:dyDescent="0.2">
      <c r="A2346" s="5" t="s">
        <v>10684</v>
      </c>
      <c r="B2346" s="5" t="s">
        <v>23726</v>
      </c>
      <c r="C2346" s="5">
        <v>1594435</v>
      </c>
      <c r="D2346" s="5" t="s">
        <v>27253</v>
      </c>
      <c r="E2346" s="5">
        <v>48</v>
      </c>
      <c r="F2346" s="5">
        <v>19</v>
      </c>
      <c r="G2346" s="5" t="s">
        <v>15734</v>
      </c>
      <c r="H2346" s="5"/>
      <c r="I2346" s="5">
        <f>SUMIF('compiled data'!B:B,'Summary plot wt seed station'!C2346,'compiled data'!E:E)</f>
        <v>459.1</v>
      </c>
      <c r="L2346" t="s">
        <v>10567</v>
      </c>
      <c r="M2346">
        <v>11240</v>
      </c>
    </row>
    <row r="2347" spans="1:13" ht="16" x14ac:dyDescent="0.2">
      <c r="A2347" s="5" t="s">
        <v>10689</v>
      </c>
      <c r="B2347" s="5" t="s">
        <v>23727</v>
      </c>
      <c r="C2347" s="5">
        <v>1594451</v>
      </c>
      <c r="D2347" s="5" t="s">
        <v>27254</v>
      </c>
      <c r="E2347" s="5">
        <v>49</v>
      </c>
      <c r="F2347" s="5">
        <v>18</v>
      </c>
      <c r="G2347" s="5" t="s">
        <v>15734</v>
      </c>
      <c r="H2347" s="5"/>
      <c r="I2347" s="5">
        <f>SUMIF('compiled data'!B:B,'Summary plot wt seed station'!C2347,'compiled data'!E:E)</f>
        <v>388.09999999999997</v>
      </c>
      <c r="L2347" t="s">
        <v>10567</v>
      </c>
      <c r="M2347">
        <v>11245</v>
      </c>
    </row>
    <row r="2348" spans="1:13" ht="16" x14ac:dyDescent="0.2">
      <c r="A2348" s="5" t="s">
        <v>10694</v>
      </c>
      <c r="B2348" s="5" t="s">
        <v>23728</v>
      </c>
      <c r="C2348" s="5">
        <v>1594649</v>
      </c>
      <c r="D2348" s="5" t="s">
        <v>27255</v>
      </c>
      <c r="E2348" s="5">
        <v>51</v>
      </c>
      <c r="F2348" s="5">
        <v>33</v>
      </c>
      <c r="G2348" s="5" t="s">
        <v>15734</v>
      </c>
      <c r="H2348" s="5"/>
      <c r="I2348" s="5">
        <f>SUMIF('compiled data'!B:B,'Summary plot wt seed station'!C2348,'compiled data'!E:E)</f>
        <v>101.4</v>
      </c>
      <c r="J2348" s="5"/>
      <c r="K2348" s="5"/>
      <c r="L2348" s="5" t="s">
        <v>10695</v>
      </c>
      <c r="M2348">
        <v>11250</v>
      </c>
    </row>
    <row r="2349" spans="1:13" ht="16" x14ac:dyDescent="0.2">
      <c r="A2349" s="5" t="s">
        <v>10696</v>
      </c>
      <c r="B2349" s="5" t="s">
        <v>23729</v>
      </c>
      <c r="C2349" s="5">
        <v>1594639</v>
      </c>
      <c r="D2349" s="5" t="s">
        <v>27256</v>
      </c>
      <c r="E2349" s="5">
        <v>51</v>
      </c>
      <c r="F2349" s="5">
        <v>34</v>
      </c>
      <c r="G2349" s="5" t="s">
        <v>15734</v>
      </c>
      <c r="H2349" s="5"/>
      <c r="I2349" s="5">
        <f>SUMIF('compiled data'!B:B,'Summary plot wt seed station'!C2349,'compiled data'!E:E)</f>
        <v>237.79999999999998</v>
      </c>
      <c r="J2349" s="5"/>
      <c r="K2349" s="5"/>
      <c r="L2349" s="5" t="s">
        <v>10695</v>
      </c>
      <c r="M2349">
        <v>11251</v>
      </c>
    </row>
    <row r="2350" spans="1:13" ht="16" x14ac:dyDescent="0.2">
      <c r="A2350" s="5" t="s">
        <v>10701</v>
      </c>
      <c r="B2350" s="5" t="s">
        <v>23730</v>
      </c>
      <c r="C2350" s="5">
        <v>1594681</v>
      </c>
      <c r="D2350" s="5" t="s">
        <v>27257</v>
      </c>
      <c r="E2350" s="5">
        <v>51</v>
      </c>
      <c r="F2350" s="5">
        <v>35</v>
      </c>
      <c r="G2350" s="5" t="s">
        <v>15734</v>
      </c>
      <c r="H2350" s="5"/>
      <c r="I2350" s="5">
        <f>SUMIF('compiled data'!B:B,'Summary plot wt seed station'!C2350,'compiled data'!E:E)</f>
        <v>257.8</v>
      </c>
      <c r="J2350" s="5"/>
      <c r="K2350" s="5"/>
      <c r="L2350" s="5" t="s">
        <v>10695</v>
      </c>
      <c r="M2350">
        <v>11256</v>
      </c>
    </row>
    <row r="2351" spans="1:13" ht="16" x14ac:dyDescent="0.2">
      <c r="A2351" s="5" t="s">
        <v>10706</v>
      </c>
      <c r="B2351" s="5" t="s">
        <v>23731</v>
      </c>
      <c r="C2351" s="5">
        <v>1594718</v>
      </c>
      <c r="D2351" s="5" t="s">
        <v>27258</v>
      </c>
      <c r="E2351" s="5">
        <v>51</v>
      </c>
      <c r="F2351" s="5">
        <v>36</v>
      </c>
      <c r="G2351" s="5" t="s">
        <v>15734</v>
      </c>
      <c r="H2351" s="5"/>
      <c r="I2351" s="5">
        <f>SUMIF('compiled data'!B:B,'Summary plot wt seed station'!C2351,'compiled data'!E:E)</f>
        <v>491.4</v>
      </c>
      <c r="J2351" s="5"/>
      <c r="K2351" s="5"/>
      <c r="L2351" s="5" t="s">
        <v>10695</v>
      </c>
      <c r="M2351">
        <v>11261</v>
      </c>
    </row>
    <row r="2352" spans="1:13" ht="16" x14ac:dyDescent="0.2">
      <c r="A2352" s="5" t="s">
        <v>10711</v>
      </c>
      <c r="B2352" s="5" t="s">
        <v>23732</v>
      </c>
      <c r="C2352" s="5">
        <v>1594757</v>
      </c>
      <c r="D2352" s="5" t="s">
        <v>27259</v>
      </c>
      <c r="E2352" s="5">
        <v>51</v>
      </c>
      <c r="F2352" s="5">
        <v>37</v>
      </c>
      <c r="G2352" s="5" t="s">
        <v>15734</v>
      </c>
      <c r="H2352" s="5"/>
      <c r="I2352" s="5">
        <f>SUMIF('compiled data'!B:B,'Summary plot wt seed station'!C2352,'compiled data'!E:E)</f>
        <v>181</v>
      </c>
      <c r="L2352" t="s">
        <v>10695</v>
      </c>
      <c r="M2352">
        <v>11266</v>
      </c>
    </row>
    <row r="2353" spans="1:13" ht="16" x14ac:dyDescent="0.2">
      <c r="A2353" s="5" t="s">
        <v>10716</v>
      </c>
      <c r="B2353" s="5" t="s">
        <v>23733</v>
      </c>
      <c r="C2353" s="5">
        <v>1594776</v>
      </c>
      <c r="D2353" s="5" t="s">
        <v>27260</v>
      </c>
      <c r="E2353" s="5">
        <v>51</v>
      </c>
      <c r="F2353" s="5">
        <v>38</v>
      </c>
      <c r="G2353" s="5" t="s">
        <v>15734</v>
      </c>
      <c r="H2353" s="5"/>
      <c r="I2353" s="5">
        <f>SUMIF('compiled data'!B:B,'Summary plot wt seed station'!C2353,'compiled data'!E:E)</f>
        <v>246.3</v>
      </c>
      <c r="L2353" t="s">
        <v>10695</v>
      </c>
      <c r="M2353">
        <v>11271</v>
      </c>
    </row>
    <row r="2354" spans="1:13" ht="16" x14ac:dyDescent="0.2">
      <c r="A2354" s="5" t="s">
        <v>10721</v>
      </c>
      <c r="B2354" s="5" t="s">
        <v>23734</v>
      </c>
      <c r="C2354" s="5">
        <v>1594704</v>
      </c>
      <c r="D2354" s="5" t="s">
        <v>27261</v>
      </c>
      <c r="E2354" s="5">
        <v>51</v>
      </c>
      <c r="F2354" s="5">
        <v>39</v>
      </c>
      <c r="G2354" s="5" t="s">
        <v>15734</v>
      </c>
      <c r="H2354" s="5"/>
      <c r="I2354" s="5">
        <f>SUMIF('compiled data'!B:B,'Summary plot wt seed station'!C2354,'compiled data'!E:E)</f>
        <v>419.6</v>
      </c>
      <c r="L2354" t="s">
        <v>10695</v>
      </c>
      <c r="M2354">
        <v>11276</v>
      </c>
    </row>
    <row r="2355" spans="1:13" ht="16" x14ac:dyDescent="0.2">
      <c r="A2355" s="5" t="s">
        <v>10726</v>
      </c>
      <c r="B2355" s="5" t="s">
        <v>23735</v>
      </c>
      <c r="C2355" s="5">
        <v>1594734</v>
      </c>
      <c r="D2355" s="5" t="s">
        <v>27262</v>
      </c>
      <c r="E2355" s="5">
        <v>52</v>
      </c>
      <c r="F2355" s="5">
        <v>39</v>
      </c>
      <c r="G2355" s="5" t="s">
        <v>15734</v>
      </c>
      <c r="H2355" s="5"/>
      <c r="I2355" s="5">
        <f>SUMIF('compiled data'!B:B,'Summary plot wt seed station'!C2355,'compiled data'!E:E)</f>
        <v>159.80000000000001</v>
      </c>
      <c r="L2355" t="s">
        <v>10695</v>
      </c>
      <c r="M2355">
        <v>11281</v>
      </c>
    </row>
    <row r="2356" spans="1:13" ht="16" x14ac:dyDescent="0.2">
      <c r="A2356" s="5" t="s">
        <v>10727</v>
      </c>
      <c r="B2356" s="5" t="s">
        <v>23736</v>
      </c>
      <c r="C2356" s="5">
        <v>1594694</v>
      </c>
      <c r="D2356" s="5" t="s">
        <v>27263</v>
      </c>
      <c r="E2356" s="5">
        <v>51</v>
      </c>
      <c r="F2356" s="5">
        <v>40</v>
      </c>
      <c r="G2356" s="5" t="s">
        <v>15734</v>
      </c>
      <c r="H2356" s="5"/>
      <c r="I2356" s="5">
        <f>SUMIF('compiled data'!B:B,'Summary plot wt seed station'!C2356,'compiled data'!E:E)</f>
        <v>172.79999999999998</v>
      </c>
      <c r="L2356" t="s">
        <v>10695</v>
      </c>
      <c r="M2356">
        <v>11282</v>
      </c>
    </row>
    <row r="2357" spans="1:13" ht="16" x14ac:dyDescent="0.2">
      <c r="A2357" s="5" t="s">
        <v>10732</v>
      </c>
      <c r="B2357" s="5" t="s">
        <v>23737</v>
      </c>
      <c r="C2357" s="5">
        <v>1594740</v>
      </c>
      <c r="D2357" s="5" t="s">
        <v>27264</v>
      </c>
      <c r="E2357" s="5">
        <v>52</v>
      </c>
      <c r="F2357" s="5">
        <v>38</v>
      </c>
      <c r="G2357" s="5" t="s">
        <v>15734</v>
      </c>
      <c r="H2357" s="5"/>
      <c r="I2357" s="5">
        <f>SUMIF('compiled data'!B:B,'Summary plot wt seed station'!C2357,'compiled data'!E:E)</f>
        <v>294.90000000000003</v>
      </c>
      <c r="L2357" t="s">
        <v>10695</v>
      </c>
      <c r="M2357">
        <v>11287</v>
      </c>
    </row>
    <row r="2358" spans="1:13" ht="16" x14ac:dyDescent="0.2">
      <c r="A2358" s="5" t="s">
        <v>10741</v>
      </c>
      <c r="B2358" s="5" t="s">
        <v>23738</v>
      </c>
      <c r="C2358" s="5">
        <v>1594769</v>
      </c>
      <c r="D2358" s="5" t="s">
        <v>27265</v>
      </c>
      <c r="E2358" s="5">
        <v>52</v>
      </c>
      <c r="F2358" s="5">
        <v>40</v>
      </c>
      <c r="G2358" s="5" t="s">
        <v>15734</v>
      </c>
      <c r="H2358" s="5"/>
      <c r="I2358" s="5">
        <f>SUMIF('compiled data'!B:B,'Summary plot wt seed station'!C2358,'compiled data'!E:E)</f>
        <v>213.1</v>
      </c>
      <c r="L2358" t="s">
        <v>10695</v>
      </c>
      <c r="M2358">
        <v>11296</v>
      </c>
    </row>
    <row r="2359" spans="1:13" ht="16" x14ac:dyDescent="0.2">
      <c r="A2359" s="5" t="s">
        <v>10746</v>
      </c>
      <c r="B2359" s="5" t="s">
        <v>23739</v>
      </c>
      <c r="C2359" s="5">
        <v>1594671</v>
      </c>
      <c r="D2359" s="5" t="s">
        <v>27266</v>
      </c>
      <c r="E2359" s="5">
        <v>52</v>
      </c>
      <c r="F2359" s="5">
        <v>41</v>
      </c>
      <c r="G2359" s="5" t="s">
        <v>15734</v>
      </c>
      <c r="H2359" s="5"/>
      <c r="I2359" s="5">
        <f>SUMIF('compiled data'!B:B,'Summary plot wt seed station'!C2359,'compiled data'!E:E)</f>
        <v>297.3</v>
      </c>
      <c r="L2359" t="s">
        <v>10695</v>
      </c>
      <c r="M2359">
        <v>11301</v>
      </c>
    </row>
    <row r="2360" spans="1:13" ht="16" x14ac:dyDescent="0.2">
      <c r="A2360" s="5" t="s">
        <v>10752</v>
      </c>
      <c r="B2360" s="5" t="s">
        <v>23740</v>
      </c>
      <c r="C2360" s="5">
        <v>1594760</v>
      </c>
      <c r="D2360" s="5" t="s">
        <v>27267</v>
      </c>
      <c r="E2360" s="5">
        <v>52</v>
      </c>
      <c r="F2360" s="5">
        <v>42</v>
      </c>
      <c r="G2360" s="5" t="s">
        <v>15734</v>
      </c>
      <c r="H2360" s="5"/>
      <c r="I2360" s="5">
        <f>SUMIF('compiled data'!B:B,'Summary plot wt seed station'!C2360,'compiled data'!E:E)</f>
        <v>38.4</v>
      </c>
      <c r="L2360" t="s">
        <v>10695</v>
      </c>
      <c r="M2360">
        <v>11307</v>
      </c>
    </row>
    <row r="2361" spans="1:13" ht="16" x14ac:dyDescent="0.2">
      <c r="A2361" s="5" t="s">
        <v>10755</v>
      </c>
      <c r="B2361" s="5" t="s">
        <v>23741</v>
      </c>
      <c r="C2361" s="5">
        <v>1594761</v>
      </c>
      <c r="D2361" s="5" t="s">
        <v>27268</v>
      </c>
      <c r="E2361" s="5">
        <v>52</v>
      </c>
      <c r="F2361" s="5">
        <v>43</v>
      </c>
      <c r="G2361" s="5" t="s">
        <v>15734</v>
      </c>
      <c r="H2361" s="5"/>
      <c r="I2361" s="5">
        <f>SUMIF('compiled data'!B:B,'Summary plot wt seed station'!C2361,'compiled data'!E:E)</f>
        <v>28.4</v>
      </c>
      <c r="L2361" t="s">
        <v>10695</v>
      </c>
      <c r="M2361">
        <v>11310</v>
      </c>
    </row>
    <row r="2362" spans="1:13" ht="16" x14ac:dyDescent="0.2">
      <c r="A2362" s="5" t="s">
        <v>10757</v>
      </c>
      <c r="B2362" s="5" t="s">
        <v>23742</v>
      </c>
      <c r="C2362" s="5">
        <v>1594911</v>
      </c>
      <c r="D2362" s="5" t="s">
        <v>27269</v>
      </c>
      <c r="E2362" s="5">
        <v>52</v>
      </c>
      <c r="F2362" s="5">
        <v>44</v>
      </c>
      <c r="G2362" s="5" t="s">
        <v>15734</v>
      </c>
      <c r="H2362" s="5"/>
      <c r="I2362" s="5">
        <f>SUMIF('compiled data'!B:B,'Summary plot wt seed station'!C2362,'compiled data'!E:E)</f>
        <v>91.999999999999986</v>
      </c>
      <c r="L2362" t="s">
        <v>10695</v>
      </c>
      <c r="M2362">
        <v>11312</v>
      </c>
    </row>
    <row r="2363" spans="1:13" ht="16" x14ac:dyDescent="0.2">
      <c r="A2363" s="5" t="s">
        <v>10762</v>
      </c>
      <c r="B2363" s="5" t="s">
        <v>23743</v>
      </c>
      <c r="C2363" s="5">
        <v>1594841</v>
      </c>
      <c r="D2363" s="5" t="s">
        <v>27270</v>
      </c>
      <c r="E2363" s="5">
        <v>52</v>
      </c>
      <c r="F2363" s="5">
        <v>45</v>
      </c>
      <c r="G2363" s="5" t="s">
        <v>15734</v>
      </c>
      <c r="H2363" s="5"/>
      <c r="I2363" s="5">
        <f>SUMIF('compiled data'!B:B,'Summary plot wt seed station'!C2363,'compiled data'!E:E)</f>
        <v>19.899999999999999</v>
      </c>
      <c r="L2363" t="s">
        <v>10695</v>
      </c>
      <c r="M2363">
        <v>11317</v>
      </c>
    </row>
    <row r="2364" spans="1:13" ht="16" x14ac:dyDescent="0.2">
      <c r="A2364" s="5" t="s">
        <v>10763</v>
      </c>
      <c r="B2364" s="5" t="s">
        <v>23744</v>
      </c>
      <c r="C2364" s="5">
        <v>1594733</v>
      </c>
      <c r="D2364" s="5" t="s">
        <v>27271</v>
      </c>
      <c r="E2364" s="5">
        <v>53</v>
      </c>
      <c r="F2364" s="5">
        <v>35</v>
      </c>
      <c r="G2364" s="5" t="s">
        <v>15734</v>
      </c>
      <c r="H2364" s="5"/>
      <c r="I2364" s="5">
        <f>SUMIF('compiled data'!B:B,'Summary plot wt seed station'!C2364,'compiled data'!E:E)</f>
        <v>578.19999999999993</v>
      </c>
      <c r="L2364" t="s">
        <v>10695</v>
      </c>
      <c r="M2364">
        <v>11318</v>
      </c>
    </row>
    <row r="2365" spans="1:13" ht="16" x14ac:dyDescent="0.2">
      <c r="A2365" s="5" t="s">
        <v>10765</v>
      </c>
      <c r="B2365" s="5" t="s">
        <v>23745</v>
      </c>
      <c r="C2365" s="5">
        <v>1594637</v>
      </c>
      <c r="D2365" s="5" t="s">
        <v>27272</v>
      </c>
      <c r="E2365" s="5">
        <v>53</v>
      </c>
      <c r="F2365" s="5">
        <v>32</v>
      </c>
      <c r="G2365" s="5" t="s">
        <v>15734</v>
      </c>
      <c r="H2365" s="5"/>
      <c r="I2365" s="5">
        <f>SUMIF('compiled data'!B:B,'Summary plot wt seed station'!C2365,'compiled data'!E:E)</f>
        <v>124.5</v>
      </c>
      <c r="L2365" t="s">
        <v>10695</v>
      </c>
      <c r="M2365">
        <v>11320</v>
      </c>
    </row>
    <row r="2366" spans="1:13" ht="16" x14ac:dyDescent="0.2">
      <c r="A2366" s="5" t="s">
        <v>10767</v>
      </c>
      <c r="B2366" s="5" t="s">
        <v>23746</v>
      </c>
      <c r="C2366" s="5">
        <v>1594843</v>
      </c>
      <c r="D2366" s="5" t="s">
        <v>27273</v>
      </c>
      <c r="E2366" s="5">
        <v>52</v>
      </c>
      <c r="F2366" s="5">
        <v>46</v>
      </c>
      <c r="G2366" s="5" t="s">
        <v>15734</v>
      </c>
      <c r="H2366" s="5"/>
      <c r="I2366" s="5">
        <f>SUMIF('compiled data'!B:B,'Summary plot wt seed station'!C2366,'compiled data'!E:E)</f>
        <v>22.5</v>
      </c>
      <c r="L2366" t="s">
        <v>10695</v>
      </c>
      <c r="M2366">
        <v>11322</v>
      </c>
    </row>
    <row r="2367" spans="1:13" ht="16" x14ac:dyDescent="0.2">
      <c r="A2367" s="5" t="s">
        <v>10771</v>
      </c>
      <c r="B2367" s="5" t="s">
        <v>23747</v>
      </c>
      <c r="C2367" s="5">
        <v>1594628</v>
      </c>
      <c r="D2367" s="5" t="s">
        <v>27274</v>
      </c>
      <c r="E2367" s="5">
        <v>53</v>
      </c>
      <c r="F2367" s="5">
        <v>33</v>
      </c>
      <c r="G2367" s="5" t="s">
        <v>15734</v>
      </c>
      <c r="H2367" s="5"/>
      <c r="I2367" s="5">
        <f>SUMIF('compiled data'!B:B,'Summary plot wt seed station'!C2367,'compiled data'!E:E)</f>
        <v>279.49999999999994</v>
      </c>
      <c r="L2367" t="s">
        <v>10695</v>
      </c>
      <c r="M2367">
        <v>11326</v>
      </c>
    </row>
    <row r="2368" spans="1:13" ht="16" x14ac:dyDescent="0.2">
      <c r="A2368" s="5" t="s">
        <v>10776</v>
      </c>
      <c r="B2368" s="5" t="s">
        <v>23748</v>
      </c>
      <c r="C2368" s="5">
        <v>1594756</v>
      </c>
      <c r="D2368" s="5" t="s">
        <v>27275</v>
      </c>
      <c r="E2368" s="5">
        <v>53</v>
      </c>
      <c r="F2368" s="5">
        <v>38</v>
      </c>
      <c r="G2368" s="5" t="s">
        <v>15734</v>
      </c>
      <c r="H2368" s="5"/>
      <c r="I2368" s="5">
        <f>SUMIF('compiled data'!B:B,'Summary plot wt seed station'!C2368,'compiled data'!E:E)</f>
        <v>98.7</v>
      </c>
      <c r="L2368" t="s">
        <v>10695</v>
      </c>
      <c r="M2368">
        <v>11331</v>
      </c>
    </row>
    <row r="2369" spans="1:13" ht="16" x14ac:dyDescent="0.2">
      <c r="A2369" s="5" t="s">
        <v>10782</v>
      </c>
      <c r="B2369" s="5" t="s">
        <v>23749</v>
      </c>
      <c r="C2369" s="5">
        <v>1594695</v>
      </c>
      <c r="D2369" s="5" t="s">
        <v>27276</v>
      </c>
      <c r="E2369" s="5">
        <v>53</v>
      </c>
      <c r="F2369" s="5">
        <v>36</v>
      </c>
      <c r="G2369" s="5" t="s">
        <v>15734</v>
      </c>
      <c r="H2369" s="5"/>
      <c r="I2369" s="5">
        <f>SUMIF('compiled data'!B:B,'Summary plot wt seed station'!C2369,'compiled data'!E:E)</f>
        <v>51.4</v>
      </c>
      <c r="L2369" t="s">
        <v>10695</v>
      </c>
      <c r="M2369">
        <v>11337</v>
      </c>
    </row>
    <row r="2370" spans="1:13" ht="16" x14ac:dyDescent="0.2">
      <c r="A2370" s="5" t="s">
        <v>10784</v>
      </c>
      <c r="B2370" s="5" t="s">
        <v>23750</v>
      </c>
      <c r="C2370" s="5">
        <v>1594743</v>
      </c>
      <c r="D2370" s="5" t="s">
        <v>27277</v>
      </c>
      <c r="E2370" s="5">
        <v>53</v>
      </c>
      <c r="F2370" s="5">
        <v>37</v>
      </c>
      <c r="G2370" s="5" t="s">
        <v>15734</v>
      </c>
      <c r="H2370" s="5"/>
      <c r="I2370" s="5">
        <f>SUMIF('compiled data'!B:B,'Summary plot wt seed station'!C2370,'compiled data'!E:E)</f>
        <v>168.10000000000002</v>
      </c>
      <c r="L2370" t="s">
        <v>10695</v>
      </c>
      <c r="M2370">
        <v>11339</v>
      </c>
    </row>
    <row r="2371" spans="1:13" ht="16" x14ac:dyDescent="0.2">
      <c r="A2371" s="5" t="s">
        <v>10791</v>
      </c>
      <c r="B2371" s="5" t="s">
        <v>23751</v>
      </c>
      <c r="C2371" s="5">
        <v>1594690</v>
      </c>
      <c r="D2371" s="5" t="s">
        <v>27278</v>
      </c>
      <c r="E2371" s="5">
        <v>53</v>
      </c>
      <c r="F2371" s="5">
        <v>39</v>
      </c>
      <c r="G2371" s="5" t="s">
        <v>15734</v>
      </c>
      <c r="H2371" s="5"/>
      <c r="I2371" s="5">
        <f>SUMIF('compiled data'!B:B,'Summary plot wt seed station'!C2371,'compiled data'!E:E)</f>
        <v>44.4</v>
      </c>
      <c r="L2371" t="s">
        <v>10695</v>
      </c>
      <c r="M2371">
        <v>11346</v>
      </c>
    </row>
    <row r="2372" spans="1:13" ht="16" x14ac:dyDescent="0.2">
      <c r="A2372" s="5" t="s">
        <v>10792</v>
      </c>
      <c r="B2372" s="5" t="s">
        <v>23752</v>
      </c>
      <c r="C2372" s="5">
        <v>1594745</v>
      </c>
      <c r="D2372" s="5" t="s">
        <v>27279</v>
      </c>
      <c r="E2372" s="5">
        <v>53</v>
      </c>
      <c r="F2372" s="5">
        <v>40</v>
      </c>
      <c r="G2372" s="5" t="s">
        <v>15734</v>
      </c>
      <c r="H2372" s="5"/>
      <c r="I2372" s="5">
        <f>SUMIF('compiled data'!B:B,'Summary plot wt seed station'!C2372,'compiled data'!E:E)</f>
        <v>366</v>
      </c>
      <c r="L2372" t="s">
        <v>10695</v>
      </c>
      <c r="M2372">
        <v>11347</v>
      </c>
    </row>
    <row r="2373" spans="1:13" ht="16" x14ac:dyDescent="0.2">
      <c r="A2373" s="5" t="s">
        <v>10797</v>
      </c>
      <c r="B2373" s="5" t="s">
        <v>23753</v>
      </c>
      <c r="C2373" s="5">
        <v>1594781</v>
      </c>
      <c r="D2373" s="5" t="s">
        <v>27280</v>
      </c>
      <c r="E2373" s="5">
        <v>53</v>
      </c>
      <c r="F2373" s="5">
        <v>42</v>
      </c>
      <c r="G2373" s="5" t="s">
        <v>15734</v>
      </c>
      <c r="H2373" s="5"/>
      <c r="I2373" s="5">
        <f>SUMIF('compiled data'!B:B,'Summary plot wt seed station'!C2373,'compiled data'!E:E)</f>
        <v>138.6</v>
      </c>
      <c r="L2373" t="s">
        <v>10695</v>
      </c>
      <c r="M2373">
        <v>11352</v>
      </c>
    </row>
    <row r="2374" spans="1:13" ht="16" x14ac:dyDescent="0.2">
      <c r="A2374" s="5" t="s">
        <v>10800</v>
      </c>
      <c r="B2374" s="5" t="s">
        <v>23754</v>
      </c>
      <c r="C2374" s="5">
        <v>1594714</v>
      </c>
      <c r="D2374" s="5" t="s">
        <v>27281</v>
      </c>
      <c r="E2374" s="5">
        <v>53</v>
      </c>
      <c r="F2374" s="5">
        <v>43</v>
      </c>
      <c r="G2374" s="5" t="s">
        <v>15734</v>
      </c>
      <c r="H2374" s="5"/>
      <c r="I2374" s="5">
        <f>SUMIF('compiled data'!B:B,'Summary plot wt seed station'!C2374,'compiled data'!E:E)</f>
        <v>368.8</v>
      </c>
      <c r="L2374" t="s">
        <v>10695</v>
      </c>
      <c r="M2374">
        <v>11355</v>
      </c>
    </row>
    <row r="2375" spans="1:13" ht="16" x14ac:dyDescent="0.2">
      <c r="A2375" s="5" t="s">
        <v>10805</v>
      </c>
      <c r="B2375" s="5" t="s">
        <v>23755</v>
      </c>
      <c r="C2375" s="5">
        <v>1594901</v>
      </c>
      <c r="D2375" s="5" t="s">
        <v>27282</v>
      </c>
      <c r="E2375" s="5">
        <v>53</v>
      </c>
      <c r="F2375" s="5">
        <v>44</v>
      </c>
      <c r="G2375" s="5" t="s">
        <v>15734</v>
      </c>
      <c r="H2375" s="5"/>
      <c r="I2375" s="5">
        <f>SUMIF('compiled data'!B:B,'Summary plot wt seed station'!C2375,'compiled data'!E:E)</f>
        <v>121.29999999999998</v>
      </c>
      <c r="J2375" s="5"/>
      <c r="K2375" s="5"/>
      <c r="L2375" s="5" t="s">
        <v>10695</v>
      </c>
      <c r="M2375">
        <v>11360</v>
      </c>
    </row>
    <row r="2376" spans="1:13" ht="16" x14ac:dyDescent="0.2">
      <c r="A2376" s="5" t="s">
        <v>10806</v>
      </c>
      <c r="B2376" s="5" t="s">
        <v>23756</v>
      </c>
      <c r="C2376" s="5">
        <v>1594852</v>
      </c>
      <c r="D2376" s="5" t="s">
        <v>27283</v>
      </c>
      <c r="E2376" s="5">
        <v>53</v>
      </c>
      <c r="F2376" s="5">
        <v>46</v>
      </c>
      <c r="G2376" s="5" t="s">
        <v>15734</v>
      </c>
      <c r="H2376" s="5"/>
      <c r="I2376" s="5">
        <f>SUMIF('compiled data'!B:B,'Summary plot wt seed station'!C2376,'compiled data'!E:E)</f>
        <v>351.2</v>
      </c>
      <c r="J2376" s="5"/>
      <c r="K2376" s="5"/>
      <c r="L2376" s="5" t="s">
        <v>10695</v>
      </c>
      <c r="M2376">
        <v>11361</v>
      </c>
    </row>
    <row r="2377" spans="1:13" ht="16" x14ac:dyDescent="0.2">
      <c r="A2377" s="5" t="s">
        <v>10811</v>
      </c>
      <c r="B2377" s="5" t="s">
        <v>23757</v>
      </c>
      <c r="C2377" s="5">
        <v>1594861</v>
      </c>
      <c r="D2377" s="5" t="s">
        <v>27284</v>
      </c>
      <c r="E2377" s="5">
        <v>53</v>
      </c>
      <c r="F2377" s="5">
        <v>45</v>
      </c>
      <c r="G2377" s="5" t="s">
        <v>15734</v>
      </c>
      <c r="H2377" s="5"/>
      <c r="I2377" s="5">
        <f>SUMIF('compiled data'!B:B,'Summary plot wt seed station'!C2377,'compiled data'!E:E)</f>
        <v>70.2</v>
      </c>
      <c r="J2377" s="5"/>
      <c r="K2377" s="5"/>
      <c r="L2377" s="5" t="s">
        <v>10695</v>
      </c>
      <c r="M2377">
        <v>11366</v>
      </c>
    </row>
    <row r="2378" spans="1:13" ht="16" x14ac:dyDescent="0.2">
      <c r="A2378" s="5" t="s">
        <v>10817</v>
      </c>
      <c r="B2378" s="5" t="s">
        <v>23758</v>
      </c>
      <c r="C2378" s="5">
        <v>1594261</v>
      </c>
      <c r="D2378" s="5" t="s">
        <v>27285</v>
      </c>
      <c r="E2378" s="5">
        <v>56</v>
      </c>
      <c r="F2378" s="5">
        <v>4</v>
      </c>
      <c r="G2378" s="5" t="s">
        <v>15734</v>
      </c>
      <c r="H2378" s="5"/>
      <c r="I2378" s="5">
        <f>SUMIF('compiled data'!B:B,'Summary plot wt seed station'!C2378,'compiled data'!E:E)</f>
        <v>52.9</v>
      </c>
      <c r="J2378" s="5"/>
      <c r="K2378" s="5"/>
      <c r="L2378" s="5" t="s">
        <v>10818</v>
      </c>
      <c r="M2378">
        <v>11372</v>
      </c>
    </row>
    <row r="2379" spans="1:13" ht="16" x14ac:dyDescent="0.2">
      <c r="A2379" s="5" t="s">
        <v>10819</v>
      </c>
      <c r="B2379" s="5" t="s">
        <v>23759</v>
      </c>
      <c r="C2379" s="5">
        <v>1594282</v>
      </c>
      <c r="D2379" s="5" t="s">
        <v>27286</v>
      </c>
      <c r="E2379" s="5">
        <v>56</v>
      </c>
      <c r="F2379" s="5">
        <v>5</v>
      </c>
      <c r="G2379" s="5" t="s">
        <v>15734</v>
      </c>
      <c r="H2379" s="5"/>
      <c r="I2379" s="5">
        <f>SUMIF('compiled data'!B:B,'Summary plot wt seed station'!C2379,'compiled data'!E:E)</f>
        <v>32.800000000000004</v>
      </c>
      <c r="J2379" s="5"/>
      <c r="K2379" s="5"/>
      <c r="L2379" s="5" t="s">
        <v>10818</v>
      </c>
      <c r="M2379">
        <v>11373</v>
      </c>
    </row>
    <row r="2380" spans="1:13" ht="16" x14ac:dyDescent="0.2">
      <c r="A2380" s="5" t="s">
        <v>10821</v>
      </c>
      <c r="B2380" s="5" t="s">
        <v>23760</v>
      </c>
      <c r="C2380" s="5">
        <v>1594349</v>
      </c>
      <c r="D2380" s="5" t="s">
        <v>27287</v>
      </c>
      <c r="E2380" s="5">
        <v>55</v>
      </c>
      <c r="F2380" s="5">
        <v>7</v>
      </c>
      <c r="G2380" s="5" t="s">
        <v>15734</v>
      </c>
      <c r="H2380" s="5"/>
      <c r="I2380" s="5">
        <f>SUMIF('compiled data'!B:B,'Summary plot wt seed station'!C2380,'compiled data'!E:E)</f>
        <v>140</v>
      </c>
      <c r="J2380" s="5"/>
      <c r="K2380" s="5"/>
      <c r="L2380" s="5" t="s">
        <v>10818</v>
      </c>
      <c r="M2380">
        <v>11375</v>
      </c>
    </row>
    <row r="2381" spans="1:13" ht="16" x14ac:dyDescent="0.2">
      <c r="A2381" s="5" t="s">
        <v>10822</v>
      </c>
      <c r="B2381" s="5" t="s">
        <v>23761</v>
      </c>
      <c r="C2381" s="5">
        <v>1594291</v>
      </c>
      <c r="D2381" s="5" t="s">
        <v>27288</v>
      </c>
      <c r="E2381" s="5">
        <v>55</v>
      </c>
      <c r="F2381" s="5">
        <v>6</v>
      </c>
      <c r="G2381" s="5" t="s">
        <v>15734</v>
      </c>
      <c r="H2381" s="5"/>
      <c r="I2381" s="5">
        <f>SUMIF('compiled data'!B:B,'Summary plot wt seed station'!C2381,'compiled data'!E:E)</f>
        <v>62.2</v>
      </c>
      <c r="L2381" t="s">
        <v>10818</v>
      </c>
      <c r="M2381">
        <v>11376</v>
      </c>
    </row>
    <row r="2382" spans="1:13" ht="16" x14ac:dyDescent="0.2">
      <c r="A2382" s="5" t="s">
        <v>10823</v>
      </c>
      <c r="B2382" s="5" t="s">
        <v>23762</v>
      </c>
      <c r="C2382" s="5">
        <v>1594254</v>
      </c>
      <c r="D2382" s="5" t="s">
        <v>27289</v>
      </c>
      <c r="E2382" s="5">
        <v>55</v>
      </c>
      <c r="F2382" s="5">
        <v>4</v>
      </c>
      <c r="G2382" s="5" t="s">
        <v>15734</v>
      </c>
      <c r="H2382" s="5"/>
      <c r="I2382" s="5">
        <f>SUMIF('compiled data'!B:B,'Summary plot wt seed station'!C2382,'compiled data'!E:E)</f>
        <v>90.4</v>
      </c>
      <c r="L2382" t="s">
        <v>10818</v>
      </c>
      <c r="M2382">
        <v>11377</v>
      </c>
    </row>
    <row r="2383" spans="1:13" ht="16" x14ac:dyDescent="0.2">
      <c r="A2383" s="5" t="s">
        <v>10825</v>
      </c>
      <c r="B2383" s="5" t="s">
        <v>23763</v>
      </c>
      <c r="C2383" s="5">
        <v>1594380</v>
      </c>
      <c r="D2383" s="5" t="s">
        <v>27290</v>
      </c>
      <c r="E2383" s="5">
        <v>55</v>
      </c>
      <c r="F2383" s="5">
        <v>8</v>
      </c>
      <c r="G2383" s="5" t="s">
        <v>15734</v>
      </c>
      <c r="H2383" s="5"/>
      <c r="I2383" s="5">
        <f>SUMIF('compiled data'!B:B,'Summary plot wt seed station'!C2383,'compiled data'!E:E)</f>
        <v>150.5</v>
      </c>
      <c r="L2383" t="s">
        <v>10818</v>
      </c>
      <c r="M2383">
        <v>11379</v>
      </c>
    </row>
    <row r="2384" spans="1:13" ht="16" x14ac:dyDescent="0.2">
      <c r="A2384" s="5" t="s">
        <v>10829</v>
      </c>
      <c r="B2384" s="5" t="s">
        <v>23764</v>
      </c>
      <c r="C2384" s="5">
        <v>1594381</v>
      </c>
      <c r="D2384" s="5" t="s">
        <v>27291</v>
      </c>
      <c r="E2384" s="5">
        <v>55</v>
      </c>
      <c r="F2384" s="5">
        <v>13</v>
      </c>
      <c r="G2384" s="5" t="s">
        <v>15734</v>
      </c>
      <c r="H2384" s="5"/>
      <c r="I2384" s="5">
        <f>SUMIF('compiled data'!B:B,'Summary plot wt seed station'!C2384,'compiled data'!E:E)</f>
        <v>74.2</v>
      </c>
      <c r="L2384" t="s">
        <v>10818</v>
      </c>
      <c r="M2384">
        <v>11383</v>
      </c>
    </row>
    <row r="2385" spans="1:13" ht="16" x14ac:dyDescent="0.2">
      <c r="A2385" s="5" t="s">
        <v>10832</v>
      </c>
      <c r="B2385" s="5" t="s">
        <v>23765</v>
      </c>
      <c r="C2385" s="5">
        <v>1594385</v>
      </c>
      <c r="D2385" s="5" t="s">
        <v>27292</v>
      </c>
      <c r="E2385" s="5">
        <v>55</v>
      </c>
      <c r="F2385" s="5">
        <v>9</v>
      </c>
      <c r="G2385" s="5" t="s">
        <v>15734</v>
      </c>
      <c r="H2385" s="5"/>
      <c r="I2385" s="5">
        <f>SUMIF('compiled data'!B:B,'Summary plot wt seed station'!C2385,'compiled data'!E:E)</f>
        <v>52.5</v>
      </c>
      <c r="L2385" t="s">
        <v>10818</v>
      </c>
      <c r="M2385">
        <v>11386</v>
      </c>
    </row>
    <row r="2386" spans="1:13" ht="16" x14ac:dyDescent="0.2">
      <c r="A2386" s="5" t="s">
        <v>10835</v>
      </c>
      <c r="B2386" s="5" t="s">
        <v>23766</v>
      </c>
      <c r="C2386" s="5">
        <v>1594316</v>
      </c>
      <c r="D2386" s="5" t="s">
        <v>27293</v>
      </c>
      <c r="E2386" s="5">
        <v>55</v>
      </c>
      <c r="F2386" s="5">
        <v>10</v>
      </c>
      <c r="G2386" s="5" t="s">
        <v>15734</v>
      </c>
      <c r="H2386" s="5"/>
      <c r="I2386" s="5">
        <f>SUMIF('compiled data'!B:B,'Summary plot wt seed station'!C2386,'compiled data'!E:E)</f>
        <v>121.4</v>
      </c>
      <c r="L2386" t="s">
        <v>10818</v>
      </c>
      <c r="M2386">
        <v>11389</v>
      </c>
    </row>
    <row r="2387" spans="1:13" ht="16" x14ac:dyDescent="0.2">
      <c r="A2387" s="5" t="s">
        <v>10838</v>
      </c>
      <c r="B2387" s="5" t="s">
        <v>23767</v>
      </c>
      <c r="C2387" s="5">
        <v>1594338</v>
      </c>
      <c r="D2387" s="5" t="s">
        <v>27294</v>
      </c>
      <c r="E2387" s="5">
        <v>55</v>
      </c>
      <c r="F2387" s="5">
        <v>14</v>
      </c>
      <c r="G2387" s="5" t="s">
        <v>15734</v>
      </c>
      <c r="H2387" s="5"/>
      <c r="I2387" s="5">
        <f>SUMIF('compiled data'!B:B,'Summary plot wt seed station'!C2387,'compiled data'!E:E)</f>
        <v>265.59999999999997</v>
      </c>
      <c r="L2387" t="s">
        <v>10818</v>
      </c>
      <c r="M2387">
        <v>11392</v>
      </c>
    </row>
    <row r="2388" spans="1:13" ht="16" x14ac:dyDescent="0.2">
      <c r="A2388" s="5" t="s">
        <v>10842</v>
      </c>
      <c r="B2388" s="5" t="s">
        <v>23768</v>
      </c>
      <c r="C2388" s="5">
        <v>1594520</v>
      </c>
      <c r="D2388" s="5" t="s">
        <v>27295</v>
      </c>
      <c r="E2388" s="5">
        <v>55</v>
      </c>
      <c r="F2388" s="5">
        <v>17</v>
      </c>
      <c r="G2388" s="5" t="s">
        <v>15734</v>
      </c>
      <c r="H2388" s="5"/>
      <c r="I2388" s="5">
        <f>SUMIF('compiled data'!B:B,'Summary plot wt seed station'!C2388,'compiled data'!E:E)</f>
        <v>41.3</v>
      </c>
      <c r="L2388" t="s">
        <v>10818</v>
      </c>
      <c r="M2388">
        <v>11396</v>
      </c>
    </row>
    <row r="2389" spans="1:13" ht="16" x14ac:dyDescent="0.2">
      <c r="A2389" s="5" t="s">
        <v>10843</v>
      </c>
      <c r="B2389" s="5" t="s">
        <v>23769</v>
      </c>
      <c r="C2389" s="5">
        <v>1594539</v>
      </c>
      <c r="D2389" s="5" t="s">
        <v>27296</v>
      </c>
      <c r="E2389" s="5">
        <v>55</v>
      </c>
      <c r="F2389" s="5">
        <v>15</v>
      </c>
      <c r="G2389" s="5" t="s">
        <v>15734</v>
      </c>
      <c r="H2389" s="5"/>
      <c r="I2389" s="5">
        <f>SUMIF('compiled data'!B:B,'Summary plot wt seed station'!C2389,'compiled data'!E:E)</f>
        <v>89.3</v>
      </c>
      <c r="L2389" t="s">
        <v>10818</v>
      </c>
      <c r="M2389">
        <v>11397</v>
      </c>
    </row>
    <row r="2390" spans="1:13" ht="16" x14ac:dyDescent="0.2">
      <c r="A2390" s="5" t="s">
        <v>10845</v>
      </c>
      <c r="B2390" s="5" t="s">
        <v>23770</v>
      </c>
      <c r="C2390" s="5">
        <v>1594266</v>
      </c>
      <c r="D2390" s="5" t="s">
        <v>27297</v>
      </c>
      <c r="E2390" s="5">
        <v>56</v>
      </c>
      <c r="F2390" s="5">
        <v>3</v>
      </c>
      <c r="G2390" s="5" t="s">
        <v>15734</v>
      </c>
      <c r="H2390" s="5"/>
      <c r="I2390" s="5">
        <f>SUMIF('compiled data'!B:B,'Summary plot wt seed station'!C2390,'compiled data'!E:E)</f>
        <v>363.2</v>
      </c>
      <c r="L2390" t="s">
        <v>10818</v>
      </c>
      <c r="M2390">
        <v>11399</v>
      </c>
    </row>
    <row r="2391" spans="1:13" ht="16" x14ac:dyDescent="0.2">
      <c r="A2391" s="5" t="s">
        <v>10855</v>
      </c>
      <c r="B2391" s="5" t="s">
        <v>23771</v>
      </c>
      <c r="C2391" s="5">
        <v>1594256</v>
      </c>
      <c r="D2391" s="5" t="s">
        <v>27298</v>
      </c>
      <c r="E2391" s="5">
        <v>56</v>
      </c>
      <c r="F2391" s="5">
        <v>6</v>
      </c>
      <c r="G2391" s="5" t="s">
        <v>15734</v>
      </c>
      <c r="H2391" s="5"/>
      <c r="I2391" s="5">
        <f>SUMIF('compiled data'!B:B,'Summary plot wt seed station'!C2391,'compiled data'!E:E)</f>
        <v>131.4</v>
      </c>
      <c r="L2391" t="s">
        <v>10818</v>
      </c>
      <c r="M2391">
        <v>11409</v>
      </c>
    </row>
    <row r="2392" spans="1:13" ht="16" x14ac:dyDescent="0.2">
      <c r="A2392" s="5" t="s">
        <v>10857</v>
      </c>
      <c r="B2392" s="5" t="s">
        <v>23772</v>
      </c>
      <c r="C2392" s="5">
        <v>1594262</v>
      </c>
      <c r="D2392" s="5" t="s">
        <v>27299</v>
      </c>
      <c r="E2392" s="5">
        <v>57</v>
      </c>
      <c r="F2392" s="5">
        <v>4</v>
      </c>
      <c r="G2392" s="5" t="s">
        <v>15734</v>
      </c>
      <c r="H2392" s="5"/>
      <c r="I2392" s="5">
        <f>SUMIF('compiled data'!B:B,'Summary plot wt seed station'!C2392,'compiled data'!E:E)</f>
        <v>138.69999999999999</v>
      </c>
      <c r="L2392" t="s">
        <v>10818</v>
      </c>
      <c r="M2392">
        <v>11411</v>
      </c>
    </row>
    <row r="2393" spans="1:13" ht="16" x14ac:dyDescent="0.2">
      <c r="A2393" s="5" t="s">
        <v>10862</v>
      </c>
      <c r="B2393" s="5" t="s">
        <v>23773</v>
      </c>
      <c r="C2393" s="5">
        <v>1594292</v>
      </c>
      <c r="D2393" s="5" t="s">
        <v>27300</v>
      </c>
      <c r="E2393" s="5">
        <v>57</v>
      </c>
      <c r="F2393" s="5">
        <v>5</v>
      </c>
      <c r="G2393" s="5" t="s">
        <v>15734</v>
      </c>
      <c r="H2393" s="5"/>
      <c r="I2393" s="5">
        <f>SUMIF('compiled data'!B:B,'Summary plot wt seed station'!C2393,'compiled data'!E:E)</f>
        <v>9.6999999999999993</v>
      </c>
      <c r="L2393" t="s">
        <v>10818</v>
      </c>
      <c r="M2393">
        <v>11416</v>
      </c>
    </row>
    <row r="2394" spans="1:13" ht="16" x14ac:dyDescent="0.2">
      <c r="A2394" s="5" t="s">
        <v>10863</v>
      </c>
      <c r="B2394" s="5" t="s">
        <v>23774</v>
      </c>
      <c r="C2394" s="5">
        <v>1594289</v>
      </c>
      <c r="D2394" s="5" t="s">
        <v>27301</v>
      </c>
      <c r="E2394" s="5">
        <v>57</v>
      </c>
      <c r="F2394" s="5">
        <v>6</v>
      </c>
      <c r="G2394" s="5" t="s">
        <v>15734</v>
      </c>
      <c r="H2394" s="5"/>
      <c r="I2394" s="5">
        <f>SUMIF('compiled data'!B:B,'Summary plot wt seed station'!C2394,'compiled data'!E:E)</f>
        <v>219.20000000000002</v>
      </c>
      <c r="L2394" t="s">
        <v>10818</v>
      </c>
      <c r="M2394">
        <v>11417</v>
      </c>
    </row>
    <row r="2395" spans="1:13" ht="16" x14ac:dyDescent="0.2">
      <c r="A2395" s="5" t="s">
        <v>10867</v>
      </c>
      <c r="B2395" s="5" t="s">
        <v>23775</v>
      </c>
      <c r="C2395" s="5">
        <v>1594295</v>
      </c>
      <c r="D2395" s="5" t="s">
        <v>27302</v>
      </c>
      <c r="E2395" s="5">
        <v>57</v>
      </c>
      <c r="F2395" s="5">
        <v>8</v>
      </c>
      <c r="G2395" s="5" t="s">
        <v>15734</v>
      </c>
      <c r="H2395" s="5"/>
      <c r="I2395" s="5">
        <f>SUMIF('compiled data'!B:B,'Summary plot wt seed station'!C2395,'compiled data'!E:E)</f>
        <v>120.60000000000001</v>
      </c>
      <c r="L2395" t="s">
        <v>10818</v>
      </c>
      <c r="M2395">
        <v>11421</v>
      </c>
    </row>
    <row r="2396" spans="1:13" ht="16" x14ac:dyDescent="0.2">
      <c r="A2396" s="5" t="s">
        <v>10869</v>
      </c>
      <c r="B2396" s="5" t="s">
        <v>23776</v>
      </c>
      <c r="C2396" s="5">
        <v>1594342</v>
      </c>
      <c r="D2396" s="5" t="s">
        <v>27303</v>
      </c>
      <c r="E2396" s="5">
        <v>57</v>
      </c>
      <c r="F2396" s="5">
        <v>11</v>
      </c>
      <c r="G2396" s="5" t="s">
        <v>15734</v>
      </c>
      <c r="H2396" s="5"/>
      <c r="I2396" s="5">
        <f>SUMIF('compiled data'!B:B,'Summary plot wt seed station'!C2396,'compiled data'!E:E)</f>
        <v>225</v>
      </c>
      <c r="L2396" t="s">
        <v>10818</v>
      </c>
      <c r="M2396">
        <v>11423</v>
      </c>
    </row>
    <row r="2397" spans="1:13" ht="16" x14ac:dyDescent="0.2">
      <c r="A2397" s="5" t="s">
        <v>10874</v>
      </c>
      <c r="B2397" s="5" t="s">
        <v>23777</v>
      </c>
      <c r="C2397" s="5">
        <v>1594324</v>
      </c>
      <c r="D2397" s="5" t="s">
        <v>27304</v>
      </c>
      <c r="E2397" s="5">
        <v>57</v>
      </c>
      <c r="F2397" s="5">
        <v>12</v>
      </c>
      <c r="G2397" s="5" t="s">
        <v>15734</v>
      </c>
      <c r="H2397" s="5"/>
      <c r="I2397" s="5">
        <f>SUMIF('compiled data'!B:B,'Summary plot wt seed station'!C2397,'compiled data'!E:E)</f>
        <v>156.69999999999999</v>
      </c>
      <c r="L2397" t="s">
        <v>10818</v>
      </c>
      <c r="M2397">
        <v>11428</v>
      </c>
    </row>
    <row r="2398" spans="1:13" ht="16" x14ac:dyDescent="0.2">
      <c r="A2398" s="5" t="s">
        <v>10876</v>
      </c>
      <c r="B2398" s="5" t="s">
        <v>23778</v>
      </c>
      <c r="C2398" s="5">
        <v>1594352</v>
      </c>
      <c r="D2398" s="5" t="s">
        <v>27305</v>
      </c>
      <c r="E2398" s="5">
        <v>57</v>
      </c>
      <c r="F2398" s="5">
        <v>14</v>
      </c>
      <c r="G2398" s="5" t="s">
        <v>15734</v>
      </c>
      <c r="H2398" s="5"/>
      <c r="I2398" s="5">
        <f>SUMIF('compiled data'!B:B,'Summary plot wt seed station'!C2398,'compiled data'!E:E)</f>
        <v>245.7</v>
      </c>
      <c r="L2398" t="s">
        <v>10818</v>
      </c>
      <c r="M2398">
        <v>11430</v>
      </c>
    </row>
    <row r="2399" spans="1:13" ht="16" x14ac:dyDescent="0.2">
      <c r="A2399" s="5" t="s">
        <v>10879</v>
      </c>
      <c r="B2399" s="5" t="s">
        <v>23779</v>
      </c>
      <c r="C2399" s="5">
        <v>1594444</v>
      </c>
      <c r="D2399" s="5" t="s">
        <v>27306</v>
      </c>
      <c r="E2399" s="5">
        <v>57</v>
      </c>
      <c r="F2399" s="5">
        <v>15</v>
      </c>
      <c r="G2399" s="5" t="s">
        <v>15734</v>
      </c>
      <c r="H2399" s="5"/>
      <c r="I2399" s="5">
        <f>SUMIF('compiled data'!B:B,'Summary plot wt seed station'!C2399,'compiled data'!E:E)</f>
        <v>140.19999999999999</v>
      </c>
      <c r="L2399" t="s">
        <v>10818</v>
      </c>
      <c r="M2399">
        <v>11433</v>
      </c>
    </row>
    <row r="2400" spans="1:13" ht="16" x14ac:dyDescent="0.2">
      <c r="A2400" s="5" t="s">
        <v>10885</v>
      </c>
      <c r="B2400" s="5" t="s">
        <v>23780</v>
      </c>
      <c r="C2400" s="5">
        <v>1594458</v>
      </c>
      <c r="D2400" s="5" t="s">
        <v>27307</v>
      </c>
      <c r="E2400" s="5">
        <v>57</v>
      </c>
      <c r="F2400" s="5">
        <v>17</v>
      </c>
      <c r="G2400" s="5" t="s">
        <v>15734</v>
      </c>
      <c r="H2400" s="5"/>
      <c r="I2400" s="5">
        <f>SUMIF('compiled data'!B:B,'Summary plot wt seed station'!C2400,'compiled data'!E:E)</f>
        <v>281.8</v>
      </c>
      <c r="L2400" t="s">
        <v>10818</v>
      </c>
      <c r="M2400">
        <v>11439</v>
      </c>
    </row>
    <row r="2401" spans="1:13" ht="16" x14ac:dyDescent="0.2">
      <c r="A2401" s="5" t="s">
        <v>10889</v>
      </c>
      <c r="B2401" s="5" t="s">
        <v>23781</v>
      </c>
      <c r="C2401" s="5">
        <v>1594253</v>
      </c>
      <c r="D2401" s="5" t="s">
        <v>27308</v>
      </c>
      <c r="E2401" s="5">
        <v>58</v>
      </c>
      <c r="F2401" s="5">
        <v>3</v>
      </c>
      <c r="G2401" s="5" t="s">
        <v>15734</v>
      </c>
      <c r="H2401" s="5"/>
      <c r="I2401" s="5">
        <f>SUMIF('compiled data'!B:B,'Summary plot wt seed station'!C2401,'compiled data'!E:E)</f>
        <v>229.20000000000002</v>
      </c>
      <c r="L2401" t="s">
        <v>10818</v>
      </c>
      <c r="M2401">
        <v>11443</v>
      </c>
    </row>
    <row r="2402" spans="1:13" ht="16" x14ac:dyDescent="0.2">
      <c r="A2402" s="5" t="s">
        <v>10894</v>
      </c>
      <c r="B2402" s="5" t="s">
        <v>23782</v>
      </c>
      <c r="C2402" s="5">
        <v>1594279</v>
      </c>
      <c r="D2402" s="5" t="s">
        <v>27309</v>
      </c>
      <c r="E2402" s="5">
        <v>58</v>
      </c>
      <c r="F2402" s="5">
        <v>6</v>
      </c>
      <c r="G2402" s="5" t="s">
        <v>15734</v>
      </c>
      <c r="H2402" s="5"/>
      <c r="I2402" s="5">
        <f>SUMIF('compiled data'!B:B,'Summary plot wt seed station'!C2402,'compiled data'!E:E)</f>
        <v>266.09999999999997</v>
      </c>
      <c r="L2402" t="s">
        <v>10818</v>
      </c>
      <c r="M2402">
        <v>11448</v>
      </c>
    </row>
    <row r="2403" spans="1:13" ht="16" x14ac:dyDescent="0.2">
      <c r="A2403" s="5" t="s">
        <v>10899</v>
      </c>
      <c r="B2403" s="5" t="s">
        <v>23783</v>
      </c>
      <c r="C2403" s="5">
        <v>1594333</v>
      </c>
      <c r="D2403" s="5" t="s">
        <v>27310</v>
      </c>
      <c r="E2403" s="5">
        <v>58</v>
      </c>
      <c r="F2403" s="5">
        <v>7</v>
      </c>
      <c r="G2403" s="5" t="s">
        <v>15734</v>
      </c>
      <c r="H2403" s="5"/>
      <c r="I2403" s="5">
        <f>SUMIF('compiled data'!B:B,'Summary plot wt seed station'!C2403,'compiled data'!E:E)</f>
        <v>450.59999999999997</v>
      </c>
      <c r="L2403" t="s">
        <v>10818</v>
      </c>
      <c r="M2403">
        <v>11453</v>
      </c>
    </row>
    <row r="2404" spans="1:13" ht="16" x14ac:dyDescent="0.2">
      <c r="A2404" s="5" t="s">
        <v>10904</v>
      </c>
      <c r="B2404" s="5" t="s">
        <v>23784</v>
      </c>
      <c r="C2404" s="5">
        <v>1594307</v>
      </c>
      <c r="D2404" s="5" t="s">
        <v>27311</v>
      </c>
      <c r="E2404" s="5">
        <v>58</v>
      </c>
      <c r="F2404" s="5">
        <v>9</v>
      </c>
      <c r="G2404" s="5" t="s">
        <v>15734</v>
      </c>
      <c r="H2404" s="5"/>
      <c r="I2404" s="5">
        <f>SUMIF('compiled data'!B:B,'Summary plot wt seed station'!C2404,'compiled data'!E:E)</f>
        <v>76.599999999999994</v>
      </c>
      <c r="L2404" t="s">
        <v>10818</v>
      </c>
      <c r="M2404">
        <v>11458</v>
      </c>
    </row>
    <row r="2405" spans="1:13" ht="16" x14ac:dyDescent="0.2">
      <c r="A2405" s="5" t="s">
        <v>10909</v>
      </c>
      <c r="B2405" s="5" t="s">
        <v>23785</v>
      </c>
      <c r="C2405" s="5">
        <v>1594347</v>
      </c>
      <c r="D2405" s="5" t="s">
        <v>27312</v>
      </c>
      <c r="E2405" s="5">
        <v>58</v>
      </c>
      <c r="F2405" s="5">
        <v>10</v>
      </c>
      <c r="G2405" s="5" t="s">
        <v>15734</v>
      </c>
      <c r="H2405" s="5"/>
      <c r="I2405" s="5">
        <f>SUMIF('compiled data'!B:B,'Summary plot wt seed station'!C2405,'compiled data'!E:E)</f>
        <v>249.6</v>
      </c>
      <c r="L2405" t="s">
        <v>10818</v>
      </c>
      <c r="M2405">
        <v>11463</v>
      </c>
    </row>
    <row r="2406" spans="1:13" ht="16" x14ac:dyDescent="0.2">
      <c r="A2406" s="5" t="s">
        <v>10912</v>
      </c>
      <c r="B2406" s="5" t="s">
        <v>23786</v>
      </c>
      <c r="C2406" s="5">
        <v>1594319</v>
      </c>
      <c r="D2406" s="5" t="s">
        <v>27313</v>
      </c>
      <c r="E2406" s="5">
        <v>58</v>
      </c>
      <c r="F2406" s="5">
        <v>11</v>
      </c>
      <c r="G2406" s="5" t="s">
        <v>15734</v>
      </c>
      <c r="H2406" s="5"/>
      <c r="I2406" s="5">
        <f>SUMIF('compiled data'!B:B,'Summary plot wt seed station'!C2406,'compiled data'!E:E)</f>
        <v>137.6</v>
      </c>
      <c r="L2406" t="s">
        <v>10818</v>
      </c>
      <c r="M2406">
        <v>11466</v>
      </c>
    </row>
    <row r="2407" spans="1:13" ht="16" x14ac:dyDescent="0.2">
      <c r="A2407" s="5" t="s">
        <v>10915</v>
      </c>
      <c r="B2407" s="5" t="s">
        <v>23787</v>
      </c>
      <c r="C2407" s="5">
        <v>1594332</v>
      </c>
      <c r="D2407" s="5" t="s">
        <v>27314</v>
      </c>
      <c r="E2407" s="5">
        <v>58</v>
      </c>
      <c r="F2407" s="5">
        <v>12</v>
      </c>
      <c r="G2407" s="5" t="s">
        <v>15734</v>
      </c>
      <c r="H2407" s="5"/>
      <c r="I2407" s="5">
        <f>SUMIF('compiled data'!B:B,'Summary plot wt seed station'!C2407,'compiled data'!E:E)</f>
        <v>457.4</v>
      </c>
      <c r="L2407" t="s">
        <v>10818</v>
      </c>
      <c r="M2407">
        <v>11469</v>
      </c>
    </row>
    <row r="2408" spans="1:13" ht="16" x14ac:dyDescent="0.2">
      <c r="A2408" s="5" t="s">
        <v>10923</v>
      </c>
      <c r="B2408" s="5" t="s">
        <v>23788</v>
      </c>
      <c r="C2408" s="5">
        <v>1594383</v>
      </c>
      <c r="D2408" s="5" t="s">
        <v>27315</v>
      </c>
      <c r="E2408" s="5">
        <v>59</v>
      </c>
      <c r="F2408" s="5">
        <v>10</v>
      </c>
      <c r="G2408" s="5" t="s">
        <v>15734</v>
      </c>
      <c r="H2408" s="5"/>
      <c r="I2408" s="5">
        <f>SUMIF('compiled data'!B:B,'Summary plot wt seed station'!C2408,'compiled data'!E:E)</f>
        <v>30.6</v>
      </c>
      <c r="J2408" s="5"/>
      <c r="K2408" s="5"/>
      <c r="L2408" s="5" t="s">
        <v>10818</v>
      </c>
      <c r="M2408">
        <v>11476</v>
      </c>
    </row>
    <row r="2409" spans="1:13" ht="16" x14ac:dyDescent="0.2">
      <c r="A2409" s="5" t="s">
        <v>10925</v>
      </c>
      <c r="B2409" s="5" t="s">
        <v>23789</v>
      </c>
      <c r="C2409" s="5">
        <v>1594301</v>
      </c>
      <c r="D2409" s="5" t="s">
        <v>27316</v>
      </c>
      <c r="E2409" s="5">
        <v>59</v>
      </c>
      <c r="F2409" s="5">
        <v>11</v>
      </c>
      <c r="G2409" s="5" t="s">
        <v>15734</v>
      </c>
      <c r="H2409" s="5"/>
      <c r="I2409" s="5">
        <f>SUMIF('compiled data'!B:B,'Summary plot wt seed station'!C2409,'compiled data'!E:E)</f>
        <v>513.5</v>
      </c>
      <c r="J2409" s="5"/>
      <c r="K2409" s="5"/>
      <c r="L2409" s="5" t="s">
        <v>10818</v>
      </c>
      <c r="M2409">
        <v>11478</v>
      </c>
    </row>
    <row r="2410" spans="1:13" ht="16" x14ac:dyDescent="0.2">
      <c r="A2410" s="5" t="s">
        <v>10930</v>
      </c>
      <c r="B2410" s="5" t="s">
        <v>23790</v>
      </c>
      <c r="C2410" s="5">
        <v>1594350</v>
      </c>
      <c r="D2410" s="5" t="s">
        <v>27317</v>
      </c>
      <c r="E2410" s="5">
        <v>59</v>
      </c>
      <c r="F2410" s="5">
        <v>12</v>
      </c>
      <c r="G2410" s="5" t="s">
        <v>15734</v>
      </c>
      <c r="H2410" s="5"/>
      <c r="I2410" s="5">
        <f>SUMIF('compiled data'!B:B,'Summary plot wt seed station'!C2410,'compiled data'!E:E)</f>
        <v>169.5</v>
      </c>
      <c r="J2410" s="5"/>
      <c r="K2410" s="5"/>
      <c r="L2410" s="5" t="s">
        <v>10818</v>
      </c>
      <c r="M2410">
        <v>11483</v>
      </c>
    </row>
    <row r="2411" spans="1:13" ht="16" x14ac:dyDescent="0.2">
      <c r="A2411" s="5" t="s">
        <v>10935</v>
      </c>
      <c r="B2411" s="5" t="s">
        <v>23791</v>
      </c>
      <c r="C2411" s="5">
        <v>1594311</v>
      </c>
      <c r="D2411" s="5" t="s">
        <v>27318</v>
      </c>
      <c r="E2411" s="5">
        <v>59</v>
      </c>
      <c r="F2411" s="5">
        <v>13</v>
      </c>
      <c r="G2411" s="5" t="s">
        <v>15734</v>
      </c>
      <c r="H2411" s="5"/>
      <c r="I2411" s="5">
        <f>SUMIF('compiled data'!B:B,'Summary plot wt seed station'!C2411,'compiled data'!E:E)</f>
        <v>459.79999999999995</v>
      </c>
      <c r="J2411" s="5"/>
      <c r="K2411" s="5"/>
      <c r="L2411" s="5" t="s">
        <v>10818</v>
      </c>
      <c r="M2411">
        <v>11488</v>
      </c>
    </row>
    <row r="2412" spans="1:13" ht="16" x14ac:dyDescent="0.2">
      <c r="A2412" s="5" t="s">
        <v>10940</v>
      </c>
      <c r="B2412" s="5" t="s">
        <v>23792</v>
      </c>
      <c r="C2412" s="5">
        <v>1594727</v>
      </c>
      <c r="D2412" s="5" t="s">
        <v>27319</v>
      </c>
      <c r="E2412" s="5">
        <v>50</v>
      </c>
      <c r="F2412" s="5">
        <v>39</v>
      </c>
      <c r="G2412" s="5" t="s">
        <v>15734</v>
      </c>
      <c r="H2412" s="5"/>
      <c r="I2412" s="5">
        <f>SUMIF('compiled data'!B:B,'Summary plot wt seed station'!C2412,'compiled data'!E:E)</f>
        <v>174.79999999999998</v>
      </c>
      <c r="J2412" s="5"/>
      <c r="K2412" s="5"/>
      <c r="L2412" s="5" t="s">
        <v>10941</v>
      </c>
      <c r="M2412">
        <v>11493</v>
      </c>
    </row>
    <row r="2413" spans="1:13" ht="16" x14ac:dyDescent="0.2">
      <c r="A2413" s="5" t="s">
        <v>10947</v>
      </c>
      <c r="B2413" s="5" t="s">
        <v>23793</v>
      </c>
      <c r="C2413" s="5">
        <v>1594778</v>
      </c>
      <c r="D2413" s="5" t="s">
        <v>27320</v>
      </c>
      <c r="E2413" s="5">
        <v>50</v>
      </c>
      <c r="F2413" s="5">
        <v>40</v>
      </c>
      <c r="G2413" s="5" t="s">
        <v>15734</v>
      </c>
      <c r="H2413" s="5"/>
      <c r="I2413" s="5">
        <f>SUMIF('compiled data'!B:B,'Summary plot wt seed station'!C2413,'compiled data'!E:E)</f>
        <v>338.49999999999994</v>
      </c>
      <c r="J2413" s="5"/>
      <c r="K2413" s="5"/>
      <c r="L2413" s="5" t="s">
        <v>10941</v>
      </c>
      <c r="M2413">
        <v>11499</v>
      </c>
    </row>
    <row r="2414" spans="1:13" ht="16" x14ac:dyDescent="0.2">
      <c r="A2414" s="5" t="s">
        <v>10952</v>
      </c>
      <c r="B2414" s="5" t="s">
        <v>23794</v>
      </c>
      <c r="C2414" s="5">
        <v>1594751</v>
      </c>
      <c r="D2414" s="5" t="s">
        <v>27321</v>
      </c>
      <c r="E2414" s="5">
        <v>50</v>
      </c>
      <c r="F2414" s="5">
        <v>41</v>
      </c>
      <c r="G2414" s="5" t="s">
        <v>15734</v>
      </c>
      <c r="H2414" s="5"/>
      <c r="I2414" s="5">
        <f>SUMIF('compiled data'!B:B,'Summary plot wt seed station'!C2414,'compiled data'!E:E)</f>
        <v>165.20000000000002</v>
      </c>
      <c r="L2414" t="s">
        <v>10941</v>
      </c>
      <c r="M2414">
        <v>11504</v>
      </c>
    </row>
    <row r="2415" spans="1:13" ht="16" x14ac:dyDescent="0.2">
      <c r="A2415" s="5" t="s">
        <v>10957</v>
      </c>
      <c r="B2415" s="5" t="s">
        <v>23795</v>
      </c>
      <c r="C2415" s="5">
        <v>1594710</v>
      </c>
      <c r="D2415" s="5" t="s">
        <v>27322</v>
      </c>
      <c r="E2415" s="5">
        <v>50</v>
      </c>
      <c r="F2415" s="5">
        <v>43</v>
      </c>
      <c r="G2415" s="5" t="s">
        <v>15734</v>
      </c>
      <c r="H2415" s="5"/>
      <c r="I2415" s="5">
        <f>SUMIF('compiled data'!B:B,'Summary plot wt seed station'!C2415,'compiled data'!E:E)</f>
        <v>357.1</v>
      </c>
      <c r="L2415" t="s">
        <v>10941</v>
      </c>
      <c r="M2415">
        <v>11509</v>
      </c>
    </row>
    <row r="2416" spans="1:13" ht="16" x14ac:dyDescent="0.2">
      <c r="A2416" s="5" t="s">
        <v>10962</v>
      </c>
      <c r="B2416" s="5" t="s">
        <v>23796</v>
      </c>
      <c r="C2416" s="5">
        <v>1594790</v>
      </c>
      <c r="D2416" s="5" t="s">
        <v>27323</v>
      </c>
      <c r="E2416" s="5">
        <v>50</v>
      </c>
      <c r="F2416" s="5">
        <v>44</v>
      </c>
      <c r="G2416" s="5" t="s">
        <v>15734</v>
      </c>
      <c r="H2416" s="5"/>
      <c r="I2416" s="5">
        <f>SUMIF('compiled data'!B:B,'Summary plot wt seed station'!C2416,'compiled data'!E:E)</f>
        <v>123</v>
      </c>
      <c r="L2416" t="s">
        <v>10941</v>
      </c>
      <c r="M2416">
        <v>11514</v>
      </c>
    </row>
    <row r="2417" spans="1:13" ht="16" x14ac:dyDescent="0.2">
      <c r="A2417" s="5" t="s">
        <v>10967</v>
      </c>
      <c r="B2417" s="5" t="s">
        <v>23797</v>
      </c>
      <c r="C2417" s="5">
        <v>1594814</v>
      </c>
      <c r="D2417" s="5" t="s">
        <v>27324</v>
      </c>
      <c r="E2417" s="5">
        <v>50</v>
      </c>
      <c r="F2417" s="5">
        <v>45</v>
      </c>
      <c r="G2417" s="5" t="s">
        <v>15734</v>
      </c>
      <c r="H2417" s="5"/>
      <c r="I2417" s="5">
        <f>SUMIF('compiled data'!B:B,'Summary plot wt seed station'!C2417,'compiled data'!E:E)</f>
        <v>42.8</v>
      </c>
      <c r="L2417" t="s">
        <v>10941</v>
      </c>
      <c r="M2417">
        <v>11519</v>
      </c>
    </row>
    <row r="2418" spans="1:13" ht="16" x14ac:dyDescent="0.2">
      <c r="A2418" s="5" t="s">
        <v>10970</v>
      </c>
      <c r="B2418" s="5" t="s">
        <v>23798</v>
      </c>
      <c r="C2418" s="5">
        <v>1594880</v>
      </c>
      <c r="D2418" s="5" t="s">
        <v>27325</v>
      </c>
      <c r="E2418" s="5">
        <v>50</v>
      </c>
      <c r="F2418" s="5">
        <v>46</v>
      </c>
      <c r="G2418" s="5" t="s">
        <v>15734</v>
      </c>
      <c r="H2418" s="5"/>
      <c r="I2418" s="5">
        <f>SUMIF('compiled data'!B:B,'Summary plot wt seed station'!C2418,'compiled data'!E:E)</f>
        <v>84.5</v>
      </c>
      <c r="L2418" t="s">
        <v>10941</v>
      </c>
      <c r="M2418">
        <v>11522</v>
      </c>
    </row>
    <row r="2419" spans="1:13" ht="16" x14ac:dyDescent="0.2">
      <c r="A2419" s="5" t="s">
        <v>10972</v>
      </c>
      <c r="B2419" s="5" t="s">
        <v>23799</v>
      </c>
      <c r="C2419" s="5">
        <v>1594646</v>
      </c>
      <c r="D2419" s="5" t="s">
        <v>27326</v>
      </c>
      <c r="E2419" s="5">
        <v>51</v>
      </c>
      <c r="F2419" s="5">
        <v>32</v>
      </c>
      <c r="G2419" s="5" t="s">
        <v>15734</v>
      </c>
      <c r="H2419" s="5"/>
      <c r="I2419" s="5">
        <f>SUMIF('compiled data'!B:B,'Summary plot wt seed station'!C2419,'compiled data'!E:E)</f>
        <v>13.2</v>
      </c>
      <c r="L2419" t="s">
        <v>10941</v>
      </c>
      <c r="M2419">
        <v>11524</v>
      </c>
    </row>
    <row r="2420" spans="1:13" ht="16" x14ac:dyDescent="0.2">
      <c r="A2420" s="5" t="s">
        <v>10977</v>
      </c>
      <c r="B2420" s="5" t="s">
        <v>23800</v>
      </c>
      <c r="C2420" s="5">
        <v>1594780</v>
      </c>
      <c r="D2420" s="5" t="s">
        <v>27327</v>
      </c>
      <c r="E2420" s="5">
        <v>51</v>
      </c>
      <c r="F2420" s="5">
        <v>41</v>
      </c>
      <c r="G2420" s="5" t="s">
        <v>15734</v>
      </c>
      <c r="H2420" s="5"/>
      <c r="I2420" s="5">
        <f>SUMIF('compiled data'!B:B,'Summary plot wt seed station'!C2420,'compiled data'!E:E)</f>
        <v>222.70000000000002</v>
      </c>
      <c r="L2420" t="s">
        <v>10941</v>
      </c>
      <c r="M2420">
        <v>11529</v>
      </c>
    </row>
    <row r="2421" spans="1:13" ht="16" x14ac:dyDescent="0.2">
      <c r="A2421" s="5" t="s">
        <v>10982</v>
      </c>
      <c r="B2421" s="5" t="s">
        <v>23801</v>
      </c>
      <c r="C2421" s="5">
        <v>1594764</v>
      </c>
      <c r="D2421" s="5" t="s">
        <v>27328</v>
      </c>
      <c r="E2421" s="5">
        <v>51</v>
      </c>
      <c r="F2421" s="5">
        <v>42</v>
      </c>
      <c r="G2421" s="5" t="s">
        <v>15734</v>
      </c>
      <c r="H2421" s="5"/>
      <c r="I2421" s="5">
        <f>SUMIF('compiled data'!B:B,'Summary plot wt seed station'!C2421,'compiled data'!E:E)</f>
        <v>157.30000000000001</v>
      </c>
      <c r="L2421" t="s">
        <v>10941</v>
      </c>
      <c r="M2421">
        <v>11534</v>
      </c>
    </row>
    <row r="2422" spans="1:13" ht="16" x14ac:dyDescent="0.2">
      <c r="A2422" s="5" t="s">
        <v>10987</v>
      </c>
      <c r="B2422" s="5" t="s">
        <v>23802</v>
      </c>
      <c r="C2422" s="5">
        <v>1594747</v>
      </c>
      <c r="D2422" s="5" t="s">
        <v>27329</v>
      </c>
      <c r="E2422" s="5">
        <v>51</v>
      </c>
      <c r="F2422" s="5">
        <v>43</v>
      </c>
      <c r="G2422" s="5" t="s">
        <v>15734</v>
      </c>
      <c r="H2422" s="5"/>
      <c r="I2422" s="5">
        <f>SUMIF('compiled data'!B:B,'Summary plot wt seed station'!C2422,'compiled data'!E:E)</f>
        <v>292.7</v>
      </c>
      <c r="L2422" t="s">
        <v>10941</v>
      </c>
      <c r="M2422">
        <v>11539</v>
      </c>
    </row>
    <row r="2423" spans="1:13" ht="16" x14ac:dyDescent="0.2">
      <c r="A2423" s="5" t="s">
        <v>10992</v>
      </c>
      <c r="B2423" s="5" t="s">
        <v>23803</v>
      </c>
      <c r="C2423" s="5">
        <v>1594830</v>
      </c>
      <c r="D2423" s="5" t="s">
        <v>27330</v>
      </c>
      <c r="E2423" s="5">
        <v>51</v>
      </c>
      <c r="F2423" s="5">
        <v>44</v>
      </c>
      <c r="G2423" s="5" t="s">
        <v>15734</v>
      </c>
      <c r="H2423" s="5"/>
      <c r="I2423" s="5">
        <f>SUMIF('compiled data'!B:B,'Summary plot wt seed station'!C2423,'compiled data'!E:E)</f>
        <v>381.6</v>
      </c>
      <c r="L2423" t="s">
        <v>10941</v>
      </c>
      <c r="M2423">
        <v>11544</v>
      </c>
    </row>
    <row r="2424" spans="1:13" ht="16" x14ac:dyDescent="0.2">
      <c r="A2424" s="5" t="s">
        <v>10997</v>
      </c>
      <c r="B2424" s="5" t="s">
        <v>23804</v>
      </c>
      <c r="C2424" s="5">
        <v>1594812</v>
      </c>
      <c r="D2424" s="5" t="s">
        <v>27331</v>
      </c>
      <c r="E2424" s="5">
        <v>51</v>
      </c>
      <c r="F2424" s="5">
        <v>45</v>
      </c>
      <c r="G2424" s="5" t="s">
        <v>15734</v>
      </c>
      <c r="H2424" s="5"/>
      <c r="I2424" s="5">
        <f>SUMIF('compiled data'!B:B,'Summary plot wt seed station'!C2424,'compiled data'!E:E)</f>
        <v>258.3</v>
      </c>
      <c r="L2424" t="s">
        <v>10941</v>
      </c>
      <c r="M2424">
        <v>11549</v>
      </c>
    </row>
    <row r="2425" spans="1:13" ht="16" x14ac:dyDescent="0.2">
      <c r="A2425" s="5" t="s">
        <v>11002</v>
      </c>
      <c r="B2425" s="5" t="s">
        <v>23805</v>
      </c>
      <c r="C2425" s="5">
        <v>1594837</v>
      </c>
      <c r="D2425" s="5" t="s">
        <v>27332</v>
      </c>
      <c r="E2425" s="5">
        <v>51</v>
      </c>
      <c r="F2425" s="5">
        <v>46</v>
      </c>
      <c r="G2425" s="5" t="s">
        <v>15734</v>
      </c>
      <c r="H2425" s="5"/>
      <c r="I2425" s="5">
        <f>SUMIF('compiled data'!B:B,'Summary plot wt seed station'!C2425,'compiled data'!E:E)</f>
        <v>71.2</v>
      </c>
      <c r="L2425" t="s">
        <v>10941</v>
      </c>
      <c r="M2425">
        <v>11554</v>
      </c>
    </row>
    <row r="2426" spans="1:13" ht="16" x14ac:dyDescent="0.2">
      <c r="A2426" s="5" t="s">
        <v>11005</v>
      </c>
      <c r="B2426" s="5" t="s">
        <v>23806</v>
      </c>
      <c r="C2426" s="5">
        <v>1594650</v>
      </c>
      <c r="D2426" s="5" t="s">
        <v>27333</v>
      </c>
      <c r="E2426" s="5">
        <v>52</v>
      </c>
      <c r="F2426" s="5">
        <v>32</v>
      </c>
      <c r="G2426" s="5" t="s">
        <v>15734</v>
      </c>
      <c r="H2426" s="5"/>
      <c r="I2426" s="5">
        <f>SUMIF('compiled data'!B:B,'Summary plot wt seed station'!C2426,'compiled data'!E:E)</f>
        <v>161.89999999999998</v>
      </c>
      <c r="L2426" t="s">
        <v>10941</v>
      </c>
      <c r="M2426">
        <v>11557</v>
      </c>
    </row>
    <row r="2427" spans="1:13" ht="16" x14ac:dyDescent="0.2">
      <c r="A2427" s="5" t="s">
        <v>11010</v>
      </c>
      <c r="B2427" s="5" t="s">
        <v>23807</v>
      </c>
      <c r="C2427" s="5">
        <v>1594645</v>
      </c>
      <c r="D2427" s="5" t="s">
        <v>27334</v>
      </c>
      <c r="E2427" s="5">
        <v>52</v>
      </c>
      <c r="F2427" s="5">
        <v>33</v>
      </c>
      <c r="G2427" s="5" t="s">
        <v>15734</v>
      </c>
      <c r="H2427" s="5"/>
      <c r="I2427" s="5">
        <f>SUMIF('compiled data'!B:B,'Summary plot wt seed station'!C2427,'compiled data'!E:E)</f>
        <v>253.4</v>
      </c>
      <c r="L2427" t="s">
        <v>10941</v>
      </c>
      <c r="M2427">
        <v>11562</v>
      </c>
    </row>
    <row r="2428" spans="1:13" ht="16" x14ac:dyDescent="0.2">
      <c r="A2428" s="5" t="s">
        <v>11015</v>
      </c>
      <c r="B2428" s="5" t="s">
        <v>23808</v>
      </c>
      <c r="C2428" s="5">
        <v>1594670</v>
      </c>
      <c r="D2428" s="5" t="s">
        <v>27335</v>
      </c>
      <c r="E2428" s="5">
        <v>52</v>
      </c>
      <c r="F2428" s="5">
        <v>34</v>
      </c>
      <c r="G2428" s="5" t="s">
        <v>15734</v>
      </c>
      <c r="H2428" s="5"/>
      <c r="I2428" s="5">
        <f>SUMIF('compiled data'!B:B,'Summary plot wt seed station'!C2428,'compiled data'!E:E)</f>
        <v>271.5</v>
      </c>
      <c r="L2428" t="s">
        <v>10941</v>
      </c>
      <c r="M2428">
        <v>11567</v>
      </c>
    </row>
    <row r="2429" spans="1:13" ht="16" x14ac:dyDescent="0.2">
      <c r="A2429" s="5" t="s">
        <v>11020</v>
      </c>
      <c r="B2429" s="5" t="s">
        <v>23809</v>
      </c>
      <c r="C2429" s="5">
        <v>1594696</v>
      </c>
      <c r="D2429" s="5" t="s">
        <v>27336</v>
      </c>
      <c r="E2429" s="5">
        <v>52</v>
      </c>
      <c r="F2429" s="5">
        <v>35</v>
      </c>
      <c r="G2429" s="5" t="s">
        <v>15734</v>
      </c>
      <c r="H2429" s="5"/>
      <c r="I2429" s="5">
        <f>SUMIF('compiled data'!B:B,'Summary plot wt seed station'!C2429,'compiled data'!E:E)</f>
        <v>225.6</v>
      </c>
      <c r="L2429" t="s">
        <v>10941</v>
      </c>
      <c r="M2429">
        <v>11572</v>
      </c>
    </row>
    <row r="2430" spans="1:13" ht="16" x14ac:dyDescent="0.2">
      <c r="A2430" s="5" t="s">
        <v>11023</v>
      </c>
      <c r="B2430" s="5" t="s">
        <v>23810</v>
      </c>
      <c r="C2430" s="5">
        <v>1594729</v>
      </c>
      <c r="D2430" s="5" t="s">
        <v>27337</v>
      </c>
      <c r="E2430" s="5">
        <v>52</v>
      </c>
      <c r="F2430" s="5">
        <v>36</v>
      </c>
      <c r="G2430" s="5" t="s">
        <v>15734</v>
      </c>
      <c r="H2430" s="5"/>
      <c r="I2430" s="5">
        <f>SUMIF('compiled data'!B:B,'Summary plot wt seed station'!C2430,'compiled data'!E:E)</f>
        <v>137.60000000000002</v>
      </c>
      <c r="L2430" t="s">
        <v>10941</v>
      </c>
      <c r="M2430">
        <v>11575</v>
      </c>
    </row>
    <row r="2431" spans="1:13" ht="16" x14ac:dyDescent="0.2">
      <c r="A2431" s="5" t="s">
        <v>11026</v>
      </c>
      <c r="B2431" s="5" t="s">
        <v>23811</v>
      </c>
      <c r="C2431" s="5">
        <v>1594744</v>
      </c>
      <c r="D2431" s="5" t="s">
        <v>27338</v>
      </c>
      <c r="E2431" s="5">
        <v>52</v>
      </c>
      <c r="F2431" s="5">
        <v>37</v>
      </c>
      <c r="G2431" s="5" t="s">
        <v>15734</v>
      </c>
      <c r="H2431" s="5"/>
      <c r="I2431" s="5">
        <f>SUMIF('compiled data'!B:B,'Summary plot wt seed station'!C2431,'compiled data'!E:E)</f>
        <v>327.60000000000002</v>
      </c>
      <c r="L2431" t="s">
        <v>10941</v>
      </c>
      <c r="M2431">
        <v>11578</v>
      </c>
    </row>
    <row r="2432" spans="1:13" ht="16" x14ac:dyDescent="0.2">
      <c r="A2432" s="5" t="s">
        <v>11031</v>
      </c>
      <c r="B2432" s="5" t="s">
        <v>23812</v>
      </c>
      <c r="C2432" s="5">
        <v>1594664</v>
      </c>
      <c r="D2432" s="5" t="s">
        <v>27339</v>
      </c>
      <c r="E2432" s="5">
        <v>54</v>
      </c>
      <c r="F2432" s="5">
        <v>32</v>
      </c>
      <c r="G2432" s="5" t="s">
        <v>15734</v>
      </c>
      <c r="H2432" s="5"/>
      <c r="I2432" s="5">
        <f>SUMIF('compiled data'!B:B,'Summary plot wt seed station'!C2432,'compiled data'!E:E)</f>
        <v>315.5</v>
      </c>
      <c r="L2432" t="s">
        <v>10941</v>
      </c>
      <c r="M2432">
        <v>11583</v>
      </c>
    </row>
    <row r="2433" spans="1:13" ht="16" x14ac:dyDescent="0.2">
      <c r="A2433" s="5" t="s">
        <v>11033</v>
      </c>
      <c r="B2433" s="5" t="s">
        <v>23813</v>
      </c>
      <c r="C2433" s="5">
        <v>1594697</v>
      </c>
      <c r="D2433" s="5" t="s">
        <v>27340</v>
      </c>
      <c r="E2433" s="5">
        <v>54</v>
      </c>
      <c r="F2433" s="5">
        <v>37</v>
      </c>
      <c r="G2433" s="5" t="s">
        <v>15734</v>
      </c>
      <c r="H2433" s="5"/>
      <c r="I2433" s="5">
        <f>SUMIF('compiled data'!B:B,'Summary plot wt seed station'!C2433,'compiled data'!E:E)</f>
        <v>202.9</v>
      </c>
      <c r="L2433" t="s">
        <v>10941</v>
      </c>
      <c r="M2433">
        <v>11585</v>
      </c>
    </row>
    <row r="2434" spans="1:13" ht="16" x14ac:dyDescent="0.2">
      <c r="A2434" s="5" t="s">
        <v>11039</v>
      </c>
      <c r="B2434" s="5" t="s">
        <v>23814</v>
      </c>
      <c r="C2434" s="5">
        <v>1594742</v>
      </c>
      <c r="D2434" s="5" t="s">
        <v>27341</v>
      </c>
      <c r="E2434" s="5">
        <v>54</v>
      </c>
      <c r="F2434" s="5">
        <v>35</v>
      </c>
      <c r="G2434" s="5" t="s">
        <v>15734</v>
      </c>
      <c r="H2434" s="5"/>
      <c r="I2434" s="5">
        <f>SUMIF('compiled data'!B:B,'Summary plot wt seed station'!C2434,'compiled data'!E:E)</f>
        <v>170.6</v>
      </c>
      <c r="J2434" s="5"/>
      <c r="K2434" s="5"/>
      <c r="L2434" s="5" t="s">
        <v>10941</v>
      </c>
      <c r="M2434">
        <v>11590</v>
      </c>
    </row>
    <row r="2435" spans="1:13" ht="16" x14ac:dyDescent="0.2">
      <c r="A2435" s="5" t="s">
        <v>11044</v>
      </c>
      <c r="B2435" s="5" t="s">
        <v>23815</v>
      </c>
      <c r="C2435" s="5">
        <v>1594680</v>
      </c>
      <c r="D2435" s="5" t="s">
        <v>27342</v>
      </c>
      <c r="E2435" s="5">
        <v>54</v>
      </c>
      <c r="F2435" s="5">
        <v>36</v>
      </c>
      <c r="G2435" s="5" t="s">
        <v>15734</v>
      </c>
      <c r="H2435" s="5"/>
      <c r="I2435" s="5">
        <f>SUMIF('compiled data'!B:B,'Summary plot wt seed station'!C2435,'compiled data'!E:E)</f>
        <v>171</v>
      </c>
      <c r="J2435" s="5"/>
      <c r="K2435" s="5"/>
      <c r="L2435" s="5" t="s">
        <v>10941</v>
      </c>
      <c r="M2435">
        <v>11595</v>
      </c>
    </row>
    <row r="2436" spans="1:13" ht="16" x14ac:dyDescent="0.2">
      <c r="A2436" s="5" t="s">
        <v>11045</v>
      </c>
      <c r="B2436" s="5" t="s">
        <v>23816</v>
      </c>
      <c r="C2436" s="5">
        <v>1594653</v>
      </c>
      <c r="D2436" s="5" t="s">
        <v>27343</v>
      </c>
      <c r="E2436" s="5">
        <v>54</v>
      </c>
      <c r="F2436" s="5">
        <v>33</v>
      </c>
      <c r="G2436" s="5" t="s">
        <v>15734</v>
      </c>
      <c r="H2436" s="5"/>
      <c r="I2436" s="5">
        <f>SUMIF('compiled data'!B:B,'Summary plot wt seed station'!C2436,'compiled data'!E:E)</f>
        <v>20.9</v>
      </c>
      <c r="J2436" s="5"/>
      <c r="K2436" s="5"/>
      <c r="L2436" s="5" t="s">
        <v>10941</v>
      </c>
      <c r="M2436">
        <v>11596</v>
      </c>
    </row>
    <row r="2437" spans="1:13" ht="16" x14ac:dyDescent="0.2">
      <c r="A2437" s="5" t="s">
        <v>11052</v>
      </c>
      <c r="B2437" s="5" t="s">
        <v>23817</v>
      </c>
      <c r="C2437" s="5">
        <v>1594692</v>
      </c>
      <c r="D2437" s="5" t="s">
        <v>27344</v>
      </c>
      <c r="E2437" s="5">
        <v>54</v>
      </c>
      <c r="F2437" s="5">
        <v>38</v>
      </c>
      <c r="G2437" s="5" t="s">
        <v>15734</v>
      </c>
      <c r="H2437" s="5"/>
      <c r="I2437" s="5">
        <f>SUMIF('compiled data'!B:B,'Summary plot wt seed station'!C2437,'compiled data'!E:E)</f>
        <v>456.29999999999995</v>
      </c>
      <c r="L2437" t="s">
        <v>10941</v>
      </c>
      <c r="M2437">
        <v>11603</v>
      </c>
    </row>
    <row r="2438" spans="1:13" ht="16" x14ac:dyDescent="0.2">
      <c r="A2438" s="5" t="s">
        <v>11057</v>
      </c>
      <c r="B2438" s="5" t="s">
        <v>23818</v>
      </c>
      <c r="C2438" s="5">
        <v>1594678</v>
      </c>
      <c r="D2438" s="5" t="s">
        <v>27345</v>
      </c>
      <c r="E2438" s="5">
        <v>54</v>
      </c>
      <c r="F2438" s="5">
        <v>39</v>
      </c>
      <c r="G2438" s="5" t="s">
        <v>15734</v>
      </c>
      <c r="H2438" s="5"/>
      <c r="I2438" s="5">
        <f>SUMIF('compiled data'!B:B,'Summary plot wt seed station'!C2438,'compiled data'!E:E)</f>
        <v>340.1</v>
      </c>
      <c r="L2438" t="s">
        <v>10941</v>
      </c>
      <c r="M2438">
        <v>11608</v>
      </c>
    </row>
    <row r="2439" spans="1:13" ht="16" x14ac:dyDescent="0.2">
      <c r="A2439" s="5" t="s">
        <v>11062</v>
      </c>
      <c r="B2439" s="5" t="s">
        <v>23819</v>
      </c>
      <c r="C2439" s="5">
        <v>1594685</v>
      </c>
      <c r="D2439" s="5" t="s">
        <v>27346</v>
      </c>
      <c r="E2439" s="5">
        <v>54</v>
      </c>
      <c r="F2439" s="5">
        <v>40</v>
      </c>
      <c r="G2439" s="5" t="s">
        <v>15734</v>
      </c>
      <c r="H2439" s="5"/>
      <c r="I2439" s="5">
        <f>SUMIF('compiled data'!B:B,'Summary plot wt seed station'!C2439,'compiled data'!E:E)</f>
        <v>356.7</v>
      </c>
      <c r="L2439" t="s">
        <v>10941</v>
      </c>
      <c r="M2439">
        <v>11613</v>
      </c>
    </row>
    <row r="2440" spans="1:13" ht="16" x14ac:dyDescent="0.2">
      <c r="A2440" s="5" t="s">
        <v>11072</v>
      </c>
      <c r="B2440" s="5" t="s">
        <v>23820</v>
      </c>
      <c r="C2440" s="5">
        <v>1594925</v>
      </c>
      <c r="D2440" s="5" t="s">
        <v>27347</v>
      </c>
      <c r="E2440" s="5">
        <v>50</v>
      </c>
      <c r="F2440" s="5">
        <v>56</v>
      </c>
      <c r="G2440" s="5" t="s">
        <v>15734</v>
      </c>
      <c r="H2440" s="5"/>
      <c r="I2440" s="5">
        <f>SUMIF('compiled data'!B:B,'Summary plot wt seed station'!C2440,'compiled data'!E:E)</f>
        <v>96.699999999999989</v>
      </c>
      <c r="J2440" s="5"/>
      <c r="K2440" s="5"/>
      <c r="L2440" s="5" t="s">
        <v>11068</v>
      </c>
      <c r="M2440">
        <v>11621</v>
      </c>
    </row>
    <row r="2441" spans="1:13" ht="16" x14ac:dyDescent="0.2">
      <c r="A2441" s="5" t="s">
        <v>11076</v>
      </c>
      <c r="B2441" s="5" t="s">
        <v>23821</v>
      </c>
      <c r="C2441" s="5">
        <v>1594958</v>
      </c>
      <c r="D2441" s="5" t="s">
        <v>27348</v>
      </c>
      <c r="E2441" s="5">
        <v>50</v>
      </c>
      <c r="F2441" s="5">
        <v>57</v>
      </c>
      <c r="G2441" s="5" t="s">
        <v>15734</v>
      </c>
      <c r="H2441" s="5"/>
      <c r="I2441" s="5">
        <f>SUMIF('compiled data'!B:B,'Summary plot wt seed station'!C2441,'compiled data'!E:E)</f>
        <v>406.30000000000007</v>
      </c>
      <c r="J2441" s="5"/>
      <c r="K2441" s="5"/>
      <c r="L2441" s="5" t="s">
        <v>11068</v>
      </c>
      <c r="M2441">
        <v>11625</v>
      </c>
    </row>
    <row r="2442" spans="1:13" ht="16" x14ac:dyDescent="0.2">
      <c r="A2442" s="5" t="s">
        <v>11081</v>
      </c>
      <c r="B2442" s="5" t="s">
        <v>23822</v>
      </c>
      <c r="C2442" s="5">
        <v>1594980</v>
      </c>
      <c r="D2442" s="5" t="s">
        <v>27349</v>
      </c>
      <c r="E2442" s="5">
        <v>50</v>
      </c>
      <c r="F2442" s="5">
        <v>59</v>
      </c>
      <c r="G2442" s="5" t="s">
        <v>15734</v>
      </c>
      <c r="H2442" s="5"/>
      <c r="I2442" s="5">
        <f>SUMIF('compiled data'!B:B,'Summary plot wt seed station'!C2442,'compiled data'!E:E)</f>
        <v>126.2</v>
      </c>
      <c r="L2442" t="s">
        <v>11068</v>
      </c>
      <c r="M2442">
        <v>11630</v>
      </c>
    </row>
    <row r="2443" spans="1:13" ht="16" x14ac:dyDescent="0.2">
      <c r="A2443" s="5" t="s">
        <v>11082</v>
      </c>
      <c r="B2443" s="5" t="s">
        <v>23823</v>
      </c>
      <c r="C2443" s="5">
        <v>1594996</v>
      </c>
      <c r="D2443" s="5" t="s">
        <v>27350</v>
      </c>
      <c r="E2443" s="5">
        <v>50</v>
      </c>
      <c r="F2443" s="5">
        <v>60</v>
      </c>
      <c r="G2443" s="5" t="s">
        <v>15734</v>
      </c>
      <c r="H2443" s="5"/>
      <c r="I2443" s="5">
        <f>SUMIF('compiled data'!B:B,'Summary plot wt seed station'!C2443,'compiled data'!E:E)</f>
        <v>364.7</v>
      </c>
      <c r="L2443" t="s">
        <v>11068</v>
      </c>
      <c r="M2443">
        <v>11631</v>
      </c>
    </row>
    <row r="2444" spans="1:13" ht="16" x14ac:dyDescent="0.2">
      <c r="A2444" s="5" t="s">
        <v>11087</v>
      </c>
      <c r="B2444" s="5" t="s">
        <v>23824</v>
      </c>
      <c r="C2444" s="5">
        <v>1594873</v>
      </c>
      <c r="D2444" s="5" t="s">
        <v>27351</v>
      </c>
      <c r="E2444" s="5">
        <v>52</v>
      </c>
      <c r="F2444" s="5">
        <v>47</v>
      </c>
      <c r="G2444" s="5" t="s">
        <v>15734</v>
      </c>
      <c r="H2444" s="5"/>
      <c r="I2444" s="5">
        <f>SUMIF('compiled data'!B:B,'Summary plot wt seed station'!C2444,'compiled data'!E:E)</f>
        <v>82</v>
      </c>
      <c r="L2444" t="s">
        <v>11068</v>
      </c>
      <c r="M2444">
        <v>11636</v>
      </c>
    </row>
    <row r="2445" spans="1:13" ht="16" x14ac:dyDescent="0.2">
      <c r="A2445" s="5" t="s">
        <v>11089</v>
      </c>
      <c r="B2445" s="5" t="s">
        <v>23825</v>
      </c>
      <c r="C2445" s="5">
        <v>1594824</v>
      </c>
      <c r="D2445" s="5" t="s">
        <v>27352</v>
      </c>
      <c r="E2445" s="5">
        <v>52</v>
      </c>
      <c r="F2445" s="5">
        <v>51</v>
      </c>
      <c r="G2445" s="5" t="s">
        <v>15734</v>
      </c>
      <c r="H2445" s="5"/>
      <c r="I2445" s="5">
        <f>SUMIF('compiled data'!B:B,'Summary plot wt seed station'!C2445,'compiled data'!E:E)</f>
        <v>124.7</v>
      </c>
      <c r="L2445" t="s">
        <v>11068</v>
      </c>
      <c r="M2445">
        <v>11638</v>
      </c>
    </row>
    <row r="2446" spans="1:13" ht="16" x14ac:dyDescent="0.2">
      <c r="A2446" s="5" t="s">
        <v>11091</v>
      </c>
      <c r="B2446" s="5" t="s">
        <v>23826</v>
      </c>
      <c r="C2446" s="5">
        <v>1594827</v>
      </c>
      <c r="D2446" s="5" t="s">
        <v>27353</v>
      </c>
      <c r="E2446" s="5">
        <v>52</v>
      </c>
      <c r="F2446" s="5">
        <v>52</v>
      </c>
      <c r="G2446" s="5" t="s">
        <v>15734</v>
      </c>
      <c r="H2446" s="5"/>
      <c r="I2446" s="5">
        <f>SUMIF('compiled data'!B:B,'Summary plot wt seed station'!C2446,'compiled data'!E:E)</f>
        <v>161.9</v>
      </c>
      <c r="L2446" t="s">
        <v>11068</v>
      </c>
      <c r="M2446">
        <v>11640</v>
      </c>
    </row>
    <row r="2447" spans="1:13" ht="16" x14ac:dyDescent="0.2">
      <c r="A2447" s="5" t="s">
        <v>11092</v>
      </c>
      <c r="B2447" s="5" t="s">
        <v>23827</v>
      </c>
      <c r="C2447" s="5">
        <v>1594962</v>
      </c>
      <c r="D2447" s="5" t="s">
        <v>27354</v>
      </c>
      <c r="E2447" s="5">
        <v>52</v>
      </c>
      <c r="F2447" s="5">
        <v>54</v>
      </c>
      <c r="G2447" s="5" t="s">
        <v>15734</v>
      </c>
      <c r="H2447" s="5"/>
      <c r="I2447" s="5">
        <f>SUMIF('compiled data'!B:B,'Summary plot wt seed station'!C2447,'compiled data'!E:E)</f>
        <v>216.9</v>
      </c>
      <c r="L2447" t="s">
        <v>11068</v>
      </c>
      <c r="M2447">
        <v>11641</v>
      </c>
    </row>
    <row r="2448" spans="1:13" ht="16" x14ac:dyDescent="0.2">
      <c r="A2448" s="5" t="s">
        <v>11098</v>
      </c>
      <c r="B2448" s="5" t="s">
        <v>23828</v>
      </c>
      <c r="C2448" s="5">
        <v>1594924</v>
      </c>
      <c r="D2448" s="5" t="s">
        <v>27355</v>
      </c>
      <c r="E2448" s="5">
        <v>52</v>
      </c>
      <c r="F2448" s="5">
        <v>55</v>
      </c>
      <c r="G2448" s="5" t="s">
        <v>15734</v>
      </c>
      <c r="H2448" s="5"/>
      <c r="I2448" s="5">
        <f>SUMIF('compiled data'!B:B,'Summary plot wt seed station'!C2448,'compiled data'!E:E)</f>
        <v>490.29999999999995</v>
      </c>
      <c r="L2448" t="s">
        <v>11068</v>
      </c>
      <c r="M2448">
        <v>11647</v>
      </c>
    </row>
    <row r="2449" spans="1:13" ht="16" x14ac:dyDescent="0.2">
      <c r="A2449" s="5" t="s">
        <v>11103</v>
      </c>
      <c r="B2449" s="5" t="s">
        <v>23829</v>
      </c>
      <c r="C2449" s="5">
        <v>1594960</v>
      </c>
      <c r="D2449" s="5" t="s">
        <v>27356</v>
      </c>
      <c r="E2449" s="5">
        <v>52</v>
      </c>
      <c r="F2449" s="5">
        <v>56</v>
      </c>
      <c r="G2449" s="5" t="s">
        <v>15734</v>
      </c>
      <c r="H2449" s="5"/>
      <c r="I2449" s="5">
        <f>SUMIF('compiled data'!B:B,'Summary plot wt seed station'!C2449,'compiled data'!E:E)</f>
        <v>343.6</v>
      </c>
      <c r="L2449" t="s">
        <v>11068</v>
      </c>
      <c r="M2449">
        <v>11652</v>
      </c>
    </row>
    <row r="2450" spans="1:13" ht="16" x14ac:dyDescent="0.2">
      <c r="A2450" s="5" t="s">
        <v>11106</v>
      </c>
      <c r="B2450" s="5" t="s">
        <v>23830</v>
      </c>
      <c r="C2450" s="5">
        <v>1594946</v>
      </c>
      <c r="D2450" s="5" t="s">
        <v>27357</v>
      </c>
      <c r="E2450" s="5">
        <v>52</v>
      </c>
      <c r="F2450" s="5">
        <v>57</v>
      </c>
      <c r="G2450" s="5" t="s">
        <v>15734</v>
      </c>
      <c r="H2450" s="5"/>
      <c r="I2450" s="5">
        <f>SUMIF('compiled data'!B:B,'Summary plot wt seed station'!C2450,'compiled data'!E:E)</f>
        <v>192.1</v>
      </c>
      <c r="L2450" t="s">
        <v>11068</v>
      </c>
      <c r="M2450">
        <v>11655</v>
      </c>
    </row>
    <row r="2451" spans="1:13" ht="16" x14ac:dyDescent="0.2">
      <c r="A2451" s="5" t="s">
        <v>11109</v>
      </c>
      <c r="B2451" s="5" t="s">
        <v>23831</v>
      </c>
      <c r="C2451" s="5">
        <v>1594988</v>
      </c>
      <c r="D2451" s="5" t="s">
        <v>27358</v>
      </c>
      <c r="E2451" s="5">
        <v>52</v>
      </c>
      <c r="F2451" s="5">
        <v>59</v>
      </c>
      <c r="G2451" s="5" t="s">
        <v>15734</v>
      </c>
      <c r="H2451" s="5"/>
      <c r="I2451" s="5">
        <f>SUMIF('compiled data'!B:B,'Summary plot wt seed station'!C2451,'compiled data'!E:E)</f>
        <v>220.70000000000002</v>
      </c>
      <c r="L2451" t="s">
        <v>11068</v>
      </c>
      <c r="M2451">
        <v>11658</v>
      </c>
    </row>
    <row r="2452" spans="1:13" ht="16" x14ac:dyDescent="0.2">
      <c r="A2452" s="5" t="s">
        <v>11110</v>
      </c>
      <c r="B2452" s="5" t="s">
        <v>23832</v>
      </c>
      <c r="C2452" s="5">
        <v>1594800</v>
      </c>
      <c r="D2452" s="5" t="s">
        <v>27359</v>
      </c>
      <c r="E2452" s="5">
        <v>51</v>
      </c>
      <c r="F2452" s="5">
        <v>47</v>
      </c>
      <c r="G2452" s="5" t="s">
        <v>15734</v>
      </c>
      <c r="H2452" s="5"/>
      <c r="I2452" s="5">
        <f>SUMIF('compiled data'!B:B,'Summary plot wt seed station'!C2452,'compiled data'!E:E)</f>
        <v>52</v>
      </c>
      <c r="L2452" t="s">
        <v>11068</v>
      </c>
      <c r="M2452">
        <v>11659</v>
      </c>
    </row>
    <row r="2453" spans="1:13" ht="16" x14ac:dyDescent="0.2">
      <c r="A2453" s="5" t="s">
        <v>11116</v>
      </c>
      <c r="B2453" s="5" t="s">
        <v>23833</v>
      </c>
      <c r="C2453" s="5">
        <v>1594993</v>
      </c>
      <c r="D2453" s="5" t="s">
        <v>27360</v>
      </c>
      <c r="E2453" s="5">
        <v>52</v>
      </c>
      <c r="F2453" s="5">
        <v>60</v>
      </c>
      <c r="G2453" s="5" t="s">
        <v>15734</v>
      </c>
      <c r="H2453" s="5"/>
      <c r="I2453" s="5">
        <f>SUMIF('compiled data'!B:B,'Summary plot wt seed station'!C2453,'compiled data'!E:E)</f>
        <v>286.2</v>
      </c>
      <c r="L2453" t="s">
        <v>11068</v>
      </c>
      <c r="M2453">
        <v>11665</v>
      </c>
    </row>
    <row r="2454" spans="1:13" ht="16" x14ac:dyDescent="0.2">
      <c r="A2454" s="5" t="s">
        <v>11123</v>
      </c>
      <c r="B2454" s="5" t="s">
        <v>23834</v>
      </c>
      <c r="C2454" s="5">
        <v>1594792</v>
      </c>
      <c r="D2454" s="5" t="s">
        <v>27361</v>
      </c>
      <c r="E2454" s="5">
        <v>51</v>
      </c>
      <c r="F2454" s="5">
        <v>48</v>
      </c>
      <c r="G2454" s="5" t="s">
        <v>15734</v>
      </c>
      <c r="H2454" s="5"/>
      <c r="I2454" s="5">
        <f>SUMIF('compiled data'!B:B,'Summary plot wt seed station'!C2454,'compiled data'!E:E)</f>
        <v>48.7</v>
      </c>
      <c r="L2454" t="s">
        <v>11068</v>
      </c>
      <c r="M2454">
        <v>11672</v>
      </c>
    </row>
    <row r="2455" spans="1:13" ht="16" x14ac:dyDescent="0.2">
      <c r="A2455" s="5" t="s">
        <v>11126</v>
      </c>
      <c r="B2455" s="5" t="s">
        <v>23835</v>
      </c>
      <c r="C2455" s="5">
        <v>1594789</v>
      </c>
      <c r="D2455" s="5" t="s">
        <v>27362</v>
      </c>
      <c r="E2455" s="5">
        <v>51</v>
      </c>
      <c r="F2455" s="5">
        <v>51</v>
      </c>
      <c r="G2455" s="5" t="s">
        <v>15734</v>
      </c>
      <c r="H2455" s="5"/>
      <c r="I2455" s="5">
        <f>SUMIF('compiled data'!B:B,'Summary plot wt seed station'!C2455,'compiled data'!E:E)</f>
        <v>319.39999999999998</v>
      </c>
      <c r="L2455" t="s">
        <v>11068</v>
      </c>
      <c r="M2455">
        <v>11675</v>
      </c>
    </row>
    <row r="2456" spans="1:13" ht="16" x14ac:dyDescent="0.2">
      <c r="A2456" s="5" t="s">
        <v>11131</v>
      </c>
      <c r="B2456" s="5" t="s">
        <v>23836</v>
      </c>
      <c r="C2456" s="5">
        <v>1594840</v>
      </c>
      <c r="D2456" s="5" t="s">
        <v>27363</v>
      </c>
      <c r="E2456" s="5">
        <v>51</v>
      </c>
      <c r="F2456" s="5">
        <v>52</v>
      </c>
      <c r="G2456" s="5" t="s">
        <v>15734</v>
      </c>
      <c r="H2456" s="5"/>
      <c r="I2456" s="5">
        <f>SUMIF('compiled data'!B:B,'Summary plot wt seed station'!C2456,'compiled data'!E:E)</f>
        <v>539.29999999999995</v>
      </c>
      <c r="J2456" s="5"/>
      <c r="K2456" s="5"/>
      <c r="L2456" s="5" t="s">
        <v>11068</v>
      </c>
      <c r="M2456">
        <v>11680</v>
      </c>
    </row>
    <row r="2457" spans="1:13" ht="16" x14ac:dyDescent="0.2">
      <c r="A2457" s="5" t="s">
        <v>11133</v>
      </c>
      <c r="B2457" s="5" t="s">
        <v>23837</v>
      </c>
      <c r="C2457" s="5">
        <v>1594829</v>
      </c>
      <c r="D2457" s="5" t="s">
        <v>27364</v>
      </c>
      <c r="E2457" s="5">
        <v>51</v>
      </c>
      <c r="F2457" s="5">
        <v>53</v>
      </c>
      <c r="G2457" s="5" t="s">
        <v>15734</v>
      </c>
      <c r="H2457" s="5"/>
      <c r="I2457" s="5">
        <f>SUMIF('compiled data'!B:B,'Summary plot wt seed station'!C2457,'compiled data'!E:E)</f>
        <v>155.89999999999998</v>
      </c>
      <c r="J2457" s="5"/>
      <c r="K2457" s="5"/>
      <c r="L2457" s="5" t="s">
        <v>11134</v>
      </c>
      <c r="M2457">
        <v>11682</v>
      </c>
    </row>
    <row r="2458" spans="1:13" ht="16" x14ac:dyDescent="0.2">
      <c r="A2458" s="5" t="s">
        <v>11139</v>
      </c>
      <c r="B2458" s="5" t="s">
        <v>23838</v>
      </c>
      <c r="C2458" s="5">
        <v>1594842</v>
      </c>
      <c r="D2458" s="5" t="s">
        <v>27365</v>
      </c>
      <c r="E2458" s="5">
        <v>53</v>
      </c>
      <c r="F2458" s="5">
        <v>49</v>
      </c>
      <c r="G2458" s="5" t="s">
        <v>15734</v>
      </c>
      <c r="H2458" s="5"/>
      <c r="I2458" s="5">
        <f>SUMIF('compiled data'!B:B,'Summary plot wt seed station'!C2458,'compiled data'!E:E)</f>
        <v>28.9</v>
      </c>
      <c r="J2458" s="5"/>
      <c r="K2458" s="5"/>
      <c r="L2458" s="5" t="s">
        <v>11134</v>
      </c>
      <c r="M2458">
        <v>11687</v>
      </c>
    </row>
    <row r="2459" spans="1:13" ht="16" x14ac:dyDescent="0.2">
      <c r="A2459" s="5" t="s">
        <v>11140</v>
      </c>
      <c r="B2459" s="5" t="s">
        <v>23839</v>
      </c>
      <c r="C2459" s="5">
        <v>1594907</v>
      </c>
      <c r="D2459" s="5" t="s">
        <v>27366</v>
      </c>
      <c r="E2459" s="5">
        <v>53</v>
      </c>
      <c r="F2459" s="5">
        <v>48</v>
      </c>
      <c r="G2459" s="5" t="s">
        <v>15734</v>
      </c>
      <c r="H2459" s="5"/>
      <c r="I2459" s="5">
        <f>SUMIF('compiled data'!B:B,'Summary plot wt seed station'!C2459,'compiled data'!E:E)</f>
        <v>48.2</v>
      </c>
      <c r="J2459" s="5"/>
      <c r="K2459" s="5"/>
      <c r="L2459" s="5" t="s">
        <v>11134</v>
      </c>
      <c r="M2459">
        <v>11688</v>
      </c>
    </row>
    <row r="2460" spans="1:13" ht="16" x14ac:dyDescent="0.2">
      <c r="A2460" s="5" t="s">
        <v>11141</v>
      </c>
      <c r="B2460" s="5" t="s">
        <v>23840</v>
      </c>
      <c r="C2460" s="5">
        <v>1594994</v>
      </c>
      <c r="D2460" s="5" t="s">
        <v>27367</v>
      </c>
      <c r="E2460" s="5">
        <v>51</v>
      </c>
      <c r="F2460" s="5">
        <v>60</v>
      </c>
      <c r="G2460" s="5" t="s">
        <v>15734</v>
      </c>
      <c r="H2460" s="5"/>
      <c r="I2460" s="5">
        <f>SUMIF('compiled data'!B:B,'Summary plot wt seed station'!C2460,'compiled data'!E:E)</f>
        <v>351.5</v>
      </c>
      <c r="J2460" s="5"/>
      <c r="K2460" s="5"/>
      <c r="L2460" s="5" t="s">
        <v>11134</v>
      </c>
      <c r="M2460">
        <v>11689</v>
      </c>
    </row>
    <row r="2461" spans="1:13" ht="16" x14ac:dyDescent="0.2">
      <c r="A2461" s="5" t="s">
        <v>11142</v>
      </c>
      <c r="B2461" s="5" t="s">
        <v>23841</v>
      </c>
      <c r="C2461" s="5">
        <v>1594929</v>
      </c>
      <c r="D2461" s="5" t="s">
        <v>27368</v>
      </c>
      <c r="E2461" s="5">
        <v>51</v>
      </c>
      <c r="F2461" s="5">
        <v>56</v>
      </c>
      <c r="G2461" s="5" t="s">
        <v>15734</v>
      </c>
      <c r="H2461" s="5"/>
      <c r="I2461" s="5">
        <f>SUMIF('compiled data'!B:B,'Summary plot wt seed station'!C2461,'compiled data'!E:E)</f>
        <v>17.899999999999999</v>
      </c>
      <c r="J2461" s="5"/>
      <c r="K2461" s="5"/>
      <c r="L2461" s="5" t="s">
        <v>11134</v>
      </c>
      <c r="M2461">
        <v>11690</v>
      </c>
    </row>
    <row r="2462" spans="1:13" ht="16" x14ac:dyDescent="0.2">
      <c r="A2462" s="5" t="s">
        <v>11143</v>
      </c>
      <c r="B2462" s="5" t="s">
        <v>23842</v>
      </c>
      <c r="C2462" s="5">
        <v>1594942</v>
      </c>
      <c r="D2462" s="5" t="s">
        <v>27369</v>
      </c>
      <c r="E2462" s="5">
        <v>51</v>
      </c>
      <c r="F2462" s="5">
        <v>57</v>
      </c>
      <c r="G2462" s="5" t="s">
        <v>15734</v>
      </c>
      <c r="H2462" s="5"/>
      <c r="I2462" s="5">
        <f>SUMIF('compiled data'!B:B,'Summary plot wt seed station'!C2462,'compiled data'!E:E)</f>
        <v>429.90000000000003</v>
      </c>
      <c r="J2462" s="5"/>
      <c r="K2462" s="5"/>
      <c r="L2462" s="5" t="s">
        <v>11134</v>
      </c>
      <c r="M2462">
        <v>11691</v>
      </c>
    </row>
    <row r="2463" spans="1:13" ht="16" x14ac:dyDescent="0.2">
      <c r="A2463" s="5" t="s">
        <v>11146</v>
      </c>
      <c r="B2463" s="5" t="s">
        <v>23843</v>
      </c>
      <c r="C2463" s="5">
        <v>1594966</v>
      </c>
      <c r="D2463" s="5" t="s">
        <v>27370</v>
      </c>
      <c r="E2463" s="5">
        <v>51</v>
      </c>
      <c r="F2463" s="5">
        <v>58</v>
      </c>
      <c r="G2463" s="5" t="s">
        <v>15734</v>
      </c>
      <c r="H2463" s="5"/>
      <c r="I2463" s="5">
        <f>SUMIF('compiled data'!B:B,'Summary plot wt seed station'!C2463,'compiled data'!E:E)</f>
        <v>570.79999999999995</v>
      </c>
      <c r="L2463" t="s">
        <v>11134</v>
      </c>
      <c r="M2463">
        <v>11694</v>
      </c>
    </row>
    <row r="2464" spans="1:13" ht="16" x14ac:dyDescent="0.2">
      <c r="A2464" s="5" t="s">
        <v>11150</v>
      </c>
      <c r="B2464" s="5" t="s">
        <v>23844</v>
      </c>
      <c r="C2464" s="5">
        <v>1594967</v>
      </c>
      <c r="D2464" s="5" t="s">
        <v>27371</v>
      </c>
      <c r="E2464" s="5">
        <v>51</v>
      </c>
      <c r="F2464" s="5">
        <v>59</v>
      </c>
      <c r="G2464" s="5" t="s">
        <v>15734</v>
      </c>
      <c r="H2464" s="5"/>
      <c r="I2464" s="5">
        <f>SUMIF('compiled data'!B:B,'Summary plot wt seed station'!C2464,'compiled data'!E:E)</f>
        <v>394.8</v>
      </c>
      <c r="L2464" t="s">
        <v>11134</v>
      </c>
      <c r="M2464">
        <v>11698</v>
      </c>
    </row>
    <row r="2465" spans="1:13" ht="16" x14ac:dyDescent="0.2">
      <c r="A2465" s="5" t="s">
        <v>11157</v>
      </c>
      <c r="B2465" s="5" t="s">
        <v>23845</v>
      </c>
      <c r="C2465" s="5">
        <v>1594912</v>
      </c>
      <c r="D2465" s="5" t="s">
        <v>27372</v>
      </c>
      <c r="E2465" s="5">
        <v>53</v>
      </c>
      <c r="F2465" s="5">
        <v>51</v>
      </c>
      <c r="G2465" s="5" t="s">
        <v>15734</v>
      </c>
      <c r="H2465" s="5"/>
      <c r="I2465" s="5">
        <f>SUMIF('compiled data'!B:B,'Summary plot wt seed station'!C2465,'compiled data'!E:E)</f>
        <v>311.3</v>
      </c>
      <c r="L2465" t="s">
        <v>11134</v>
      </c>
      <c r="M2465">
        <v>11705</v>
      </c>
    </row>
    <row r="2466" spans="1:13" ht="16" x14ac:dyDescent="0.2">
      <c r="A2466" s="5" t="s">
        <v>11165</v>
      </c>
      <c r="B2466" s="5" t="s">
        <v>23846</v>
      </c>
      <c r="C2466" s="5">
        <v>1594817</v>
      </c>
      <c r="D2466" s="5" t="s">
        <v>27373</v>
      </c>
      <c r="E2466" s="5">
        <v>53</v>
      </c>
      <c r="F2466" s="5">
        <v>52</v>
      </c>
      <c r="G2466" s="5" t="s">
        <v>15734</v>
      </c>
      <c r="H2466" s="5"/>
      <c r="I2466" s="5">
        <f>SUMIF('compiled data'!B:B,'Summary plot wt seed station'!C2466,'compiled data'!E:E)</f>
        <v>301.5</v>
      </c>
      <c r="L2466" t="s">
        <v>11134</v>
      </c>
      <c r="M2466">
        <v>11713</v>
      </c>
    </row>
    <row r="2467" spans="1:13" ht="16" x14ac:dyDescent="0.2">
      <c r="A2467" s="5" t="s">
        <v>11169</v>
      </c>
      <c r="B2467" s="5" t="s">
        <v>23847</v>
      </c>
      <c r="C2467" s="5">
        <v>1594850</v>
      </c>
      <c r="D2467" s="5" t="s">
        <v>27374</v>
      </c>
      <c r="E2467" s="5">
        <v>53</v>
      </c>
      <c r="F2467" s="5">
        <v>53</v>
      </c>
      <c r="G2467" s="5" t="s">
        <v>15734</v>
      </c>
      <c r="H2467" s="5"/>
      <c r="I2467" s="5">
        <f>SUMIF('compiled data'!B:B,'Summary plot wt seed station'!C2467,'compiled data'!E:E)</f>
        <v>170.39999999999998</v>
      </c>
      <c r="L2467" t="s">
        <v>11134</v>
      </c>
      <c r="M2467">
        <v>11717</v>
      </c>
    </row>
    <row r="2468" spans="1:13" ht="16" x14ac:dyDescent="0.2">
      <c r="A2468" s="5" t="s">
        <v>11172</v>
      </c>
      <c r="B2468" s="5" t="s">
        <v>23848</v>
      </c>
      <c r="C2468" s="5">
        <v>1594945</v>
      </c>
      <c r="D2468" s="5" t="s">
        <v>27375</v>
      </c>
      <c r="E2468" s="5">
        <v>53</v>
      </c>
      <c r="F2468" s="5">
        <v>55</v>
      </c>
      <c r="G2468" s="5" t="s">
        <v>15734</v>
      </c>
      <c r="H2468" s="5"/>
      <c r="I2468" s="5">
        <f>SUMIF('compiled data'!B:B,'Summary plot wt seed station'!C2468,'compiled data'!E:E)</f>
        <v>332.20000000000005</v>
      </c>
      <c r="L2468" t="s">
        <v>11134</v>
      </c>
      <c r="M2468">
        <v>11720</v>
      </c>
    </row>
    <row r="2469" spans="1:13" ht="16" x14ac:dyDescent="0.2">
      <c r="A2469" s="5" t="s">
        <v>11175</v>
      </c>
      <c r="B2469" s="5" t="s">
        <v>23849</v>
      </c>
      <c r="C2469" s="5">
        <v>1594984</v>
      </c>
      <c r="D2469" s="5" t="s">
        <v>27376</v>
      </c>
      <c r="E2469" s="5">
        <v>53</v>
      </c>
      <c r="F2469" s="5">
        <v>58</v>
      </c>
      <c r="G2469" s="5" t="s">
        <v>15734</v>
      </c>
      <c r="H2469" s="5"/>
      <c r="I2469" s="5">
        <f>SUMIF('compiled data'!B:B,'Summary plot wt seed station'!C2469,'compiled data'!E:E)</f>
        <v>124.2</v>
      </c>
      <c r="L2469" t="s">
        <v>11134</v>
      </c>
      <c r="M2469">
        <v>11723</v>
      </c>
    </row>
    <row r="2470" spans="1:13" ht="16" x14ac:dyDescent="0.2">
      <c r="A2470" s="5" t="s">
        <v>11180</v>
      </c>
      <c r="B2470" s="5" t="s">
        <v>23850</v>
      </c>
      <c r="C2470" s="5">
        <v>1594922</v>
      </c>
      <c r="D2470" s="5" t="s">
        <v>27377</v>
      </c>
      <c r="E2470" s="5">
        <v>53</v>
      </c>
      <c r="F2470" s="5">
        <v>56</v>
      </c>
      <c r="G2470" s="5" t="s">
        <v>15734</v>
      </c>
      <c r="H2470" s="5"/>
      <c r="I2470" s="5">
        <f>SUMIF('compiled data'!B:B,'Summary plot wt seed station'!C2470,'compiled data'!E:E)</f>
        <v>137.80000000000001</v>
      </c>
      <c r="L2470" t="s">
        <v>11134</v>
      </c>
      <c r="M2470">
        <v>11728</v>
      </c>
    </row>
    <row r="2471" spans="1:13" ht="16" x14ac:dyDescent="0.2">
      <c r="A2471" s="5" t="s">
        <v>11183</v>
      </c>
      <c r="B2471" s="5" t="s">
        <v>23851</v>
      </c>
      <c r="C2471" s="5">
        <v>1594919</v>
      </c>
      <c r="D2471" s="5" t="s">
        <v>27378</v>
      </c>
      <c r="E2471" s="5">
        <v>53</v>
      </c>
      <c r="F2471" s="5">
        <v>57</v>
      </c>
      <c r="G2471" s="5" t="s">
        <v>15734</v>
      </c>
      <c r="H2471" s="5"/>
      <c r="I2471" s="5">
        <f>SUMIF('compiled data'!B:B,'Summary plot wt seed station'!C2471,'compiled data'!E:E)</f>
        <v>505.7</v>
      </c>
      <c r="L2471" t="s">
        <v>11134</v>
      </c>
      <c r="M2471">
        <v>11731</v>
      </c>
    </row>
    <row r="2472" spans="1:13" ht="16" x14ac:dyDescent="0.2">
      <c r="A2472" s="5" t="s">
        <v>11191</v>
      </c>
      <c r="B2472" s="5" t="s">
        <v>23852</v>
      </c>
      <c r="C2472" s="5">
        <v>1594997</v>
      </c>
      <c r="D2472" s="5" t="s">
        <v>27379</v>
      </c>
      <c r="E2472" s="5">
        <v>53</v>
      </c>
      <c r="F2472" s="5">
        <v>60</v>
      </c>
      <c r="G2472" s="5" t="s">
        <v>15734</v>
      </c>
      <c r="H2472" s="5"/>
      <c r="I2472" s="5">
        <f>SUMIF('compiled data'!B:B,'Summary plot wt seed station'!C2472,'compiled data'!E:E)</f>
        <v>254.8</v>
      </c>
      <c r="L2472" t="s">
        <v>11134</v>
      </c>
      <c r="M2472">
        <v>11739</v>
      </c>
    </row>
    <row r="2473" spans="1:13" ht="16" x14ac:dyDescent="0.2">
      <c r="A2473" s="5" t="s">
        <v>11195</v>
      </c>
      <c r="B2473" s="5" t="s">
        <v>23853</v>
      </c>
      <c r="C2473" s="5">
        <v>1594825</v>
      </c>
      <c r="D2473" s="5" t="s">
        <v>27380</v>
      </c>
      <c r="E2473" s="5">
        <v>54</v>
      </c>
      <c r="F2473" s="5">
        <v>51</v>
      </c>
      <c r="G2473" s="5" t="s">
        <v>15734</v>
      </c>
      <c r="H2473" s="5"/>
      <c r="I2473" s="5">
        <f>SUMIF('compiled data'!B:B,'Summary plot wt seed station'!C2473,'compiled data'!E:E)</f>
        <v>372.40000000000003</v>
      </c>
      <c r="L2473" t="s">
        <v>11134</v>
      </c>
      <c r="M2473">
        <v>11743</v>
      </c>
    </row>
    <row r="2474" spans="1:13" ht="16" x14ac:dyDescent="0.2">
      <c r="A2474" s="5" t="s">
        <v>11198</v>
      </c>
      <c r="B2474" s="5" t="s">
        <v>23854</v>
      </c>
      <c r="C2474" s="5">
        <v>1594906</v>
      </c>
      <c r="D2474" s="5" t="s">
        <v>27381</v>
      </c>
      <c r="E2474" s="5">
        <v>54</v>
      </c>
      <c r="F2474" s="5">
        <v>47</v>
      </c>
      <c r="G2474" s="5" t="s">
        <v>15734</v>
      </c>
      <c r="H2474" s="5"/>
      <c r="I2474" s="5">
        <f>SUMIF('compiled data'!B:B,'Summary plot wt seed station'!C2474,'compiled data'!E:E)</f>
        <v>21.2</v>
      </c>
      <c r="L2474" t="s">
        <v>11134</v>
      </c>
      <c r="M2474">
        <v>11746</v>
      </c>
    </row>
    <row r="2475" spans="1:13" ht="16" x14ac:dyDescent="0.2">
      <c r="A2475" s="5" t="s">
        <v>11200</v>
      </c>
      <c r="B2475" s="5" t="s">
        <v>23855</v>
      </c>
      <c r="C2475" s="5">
        <v>1594832</v>
      </c>
      <c r="D2475" s="5" t="s">
        <v>27382</v>
      </c>
      <c r="E2475" s="5">
        <v>54</v>
      </c>
      <c r="F2475" s="5">
        <v>50</v>
      </c>
      <c r="G2475" s="5" t="s">
        <v>15734</v>
      </c>
      <c r="H2475" s="5"/>
      <c r="I2475" s="5">
        <f>SUMIF('compiled data'!B:B,'Summary plot wt seed station'!C2475,'compiled data'!E:E)</f>
        <v>65.8</v>
      </c>
      <c r="L2475" t="s">
        <v>11134</v>
      </c>
      <c r="M2475">
        <v>11748</v>
      </c>
    </row>
    <row r="2476" spans="1:13" ht="16" x14ac:dyDescent="0.2">
      <c r="A2476" s="5" t="s">
        <v>11204</v>
      </c>
      <c r="B2476" s="5" t="s">
        <v>23856</v>
      </c>
      <c r="C2476" s="5">
        <v>1594909</v>
      </c>
      <c r="D2476" s="5" t="s">
        <v>27383</v>
      </c>
      <c r="E2476" s="5">
        <v>54</v>
      </c>
      <c r="F2476" s="5">
        <v>53</v>
      </c>
      <c r="G2476" s="5" t="s">
        <v>15734</v>
      </c>
      <c r="H2476" s="5"/>
      <c r="I2476" s="5">
        <f>SUMIF('compiled data'!B:B,'Summary plot wt seed station'!C2476,'compiled data'!E:E)</f>
        <v>234.79999999999998</v>
      </c>
      <c r="L2476" t="s">
        <v>11134</v>
      </c>
      <c r="M2476">
        <v>11752</v>
      </c>
    </row>
    <row r="2477" spans="1:13" ht="16" x14ac:dyDescent="0.2">
      <c r="A2477" s="5" t="s">
        <v>11209</v>
      </c>
      <c r="B2477" s="5" t="s">
        <v>23857</v>
      </c>
      <c r="C2477" s="5">
        <v>1594939</v>
      </c>
      <c r="D2477" s="5" t="s">
        <v>27384</v>
      </c>
      <c r="E2477" s="5">
        <v>54</v>
      </c>
      <c r="F2477" s="5">
        <v>54</v>
      </c>
      <c r="G2477" s="5" t="s">
        <v>15734</v>
      </c>
      <c r="H2477" s="5"/>
      <c r="I2477" s="5">
        <f>SUMIF('compiled data'!B:B,'Summary plot wt seed station'!C2477,'compiled data'!E:E)</f>
        <v>124.6</v>
      </c>
      <c r="L2477" t="s">
        <v>11134</v>
      </c>
      <c r="M2477">
        <v>11757</v>
      </c>
    </row>
    <row r="2478" spans="1:13" ht="16" x14ac:dyDescent="0.2">
      <c r="A2478" s="5" t="s">
        <v>11214</v>
      </c>
      <c r="B2478" s="5" t="s">
        <v>23858</v>
      </c>
      <c r="C2478" s="5">
        <v>1594957</v>
      </c>
      <c r="D2478" s="5" t="s">
        <v>27385</v>
      </c>
      <c r="E2478" s="5">
        <v>54</v>
      </c>
      <c r="F2478" s="5">
        <v>55</v>
      </c>
      <c r="G2478" s="5" t="s">
        <v>15734</v>
      </c>
      <c r="H2478" s="5"/>
      <c r="I2478" s="5">
        <f>SUMIF('compiled data'!B:B,'Summary plot wt seed station'!C2478,'compiled data'!E:E)</f>
        <v>22</v>
      </c>
      <c r="L2478" t="s">
        <v>11134</v>
      </c>
      <c r="M2478">
        <v>11762</v>
      </c>
    </row>
    <row r="2479" spans="1:13" ht="16" x14ac:dyDescent="0.2">
      <c r="A2479" s="5" t="s">
        <v>11215</v>
      </c>
      <c r="B2479" s="5" t="s">
        <v>23859</v>
      </c>
      <c r="C2479" s="5">
        <v>1594999</v>
      </c>
      <c r="D2479" s="5" t="s">
        <v>27386</v>
      </c>
      <c r="E2479" s="5">
        <v>54</v>
      </c>
      <c r="F2479" s="5">
        <v>60</v>
      </c>
      <c r="G2479" s="5" t="s">
        <v>15734</v>
      </c>
      <c r="H2479" s="5"/>
      <c r="I2479" s="5">
        <f>SUMIF('compiled data'!B:B,'Summary plot wt seed station'!C2479,'compiled data'!E:E)</f>
        <v>229.5</v>
      </c>
      <c r="L2479" t="s">
        <v>11134</v>
      </c>
      <c r="M2479">
        <v>11763</v>
      </c>
    </row>
    <row r="2480" spans="1:13" ht="16" x14ac:dyDescent="0.2">
      <c r="A2480" s="5" t="s">
        <v>11219</v>
      </c>
      <c r="B2480" s="5" t="s">
        <v>23860</v>
      </c>
      <c r="C2480" s="5">
        <v>1594874</v>
      </c>
      <c r="D2480" s="5" t="s">
        <v>27387</v>
      </c>
      <c r="E2480" s="5">
        <v>55</v>
      </c>
      <c r="F2480" s="5">
        <v>47</v>
      </c>
      <c r="G2480" s="5" t="s">
        <v>15734</v>
      </c>
      <c r="H2480" s="5"/>
      <c r="I2480" s="5">
        <f>SUMIF('compiled data'!B:B,'Summary plot wt seed station'!C2480,'compiled data'!E:E)</f>
        <v>31.2</v>
      </c>
      <c r="L2480" t="s">
        <v>11134</v>
      </c>
      <c r="M2480">
        <v>11767</v>
      </c>
    </row>
    <row r="2481" spans="1:13" ht="16" x14ac:dyDescent="0.2">
      <c r="A2481" s="5" t="s">
        <v>11220</v>
      </c>
      <c r="B2481" s="5" t="s">
        <v>23861</v>
      </c>
      <c r="C2481" s="5">
        <v>1594864</v>
      </c>
      <c r="D2481" s="5" t="s">
        <v>27388</v>
      </c>
      <c r="E2481" s="5">
        <v>55</v>
      </c>
      <c r="F2481" s="5">
        <v>48</v>
      </c>
      <c r="G2481" s="5" t="s">
        <v>15734</v>
      </c>
      <c r="H2481" s="5"/>
      <c r="I2481" s="5">
        <f>SUMIF('compiled data'!B:B,'Summary plot wt seed station'!C2481,'compiled data'!E:E)</f>
        <v>322.79999999999995</v>
      </c>
      <c r="L2481" t="s">
        <v>11134</v>
      </c>
      <c r="M2481">
        <v>11768</v>
      </c>
    </row>
    <row r="2482" spans="1:13" ht="16" x14ac:dyDescent="0.2">
      <c r="A2482" s="5" t="s">
        <v>11225</v>
      </c>
      <c r="B2482" s="5" t="s">
        <v>23862</v>
      </c>
      <c r="C2482" s="5">
        <v>1594866</v>
      </c>
      <c r="D2482" s="5" t="s">
        <v>27389</v>
      </c>
      <c r="E2482" s="5">
        <v>55</v>
      </c>
      <c r="F2482" s="5">
        <v>49</v>
      </c>
      <c r="G2482" s="5" t="s">
        <v>15734</v>
      </c>
      <c r="H2482" s="5"/>
      <c r="I2482" s="5">
        <f>SUMIF('compiled data'!B:B,'Summary plot wt seed station'!C2482,'compiled data'!E:E)</f>
        <v>107.5</v>
      </c>
      <c r="L2482" t="s">
        <v>11134</v>
      </c>
      <c r="M2482">
        <v>11773</v>
      </c>
    </row>
    <row r="2483" spans="1:13" ht="16" x14ac:dyDescent="0.2">
      <c r="A2483" s="5" t="s">
        <v>11230</v>
      </c>
      <c r="B2483" s="5" t="s">
        <v>23863</v>
      </c>
      <c r="C2483" s="5">
        <v>1594894</v>
      </c>
      <c r="D2483" s="5" t="s">
        <v>27390</v>
      </c>
      <c r="E2483" s="5">
        <v>55</v>
      </c>
      <c r="F2483" s="5">
        <v>50</v>
      </c>
      <c r="G2483" s="5" t="s">
        <v>15734</v>
      </c>
      <c r="H2483" s="5"/>
      <c r="I2483" s="5">
        <f>SUMIF('compiled data'!B:B,'Summary plot wt seed station'!C2483,'compiled data'!E:E)</f>
        <v>48.8</v>
      </c>
      <c r="J2483" s="5"/>
      <c r="K2483" s="5"/>
      <c r="L2483" s="5" t="s">
        <v>11134</v>
      </c>
      <c r="M2483">
        <v>11778</v>
      </c>
    </row>
    <row r="2484" spans="1:13" ht="16" x14ac:dyDescent="0.2">
      <c r="A2484" s="5" t="s">
        <v>11234</v>
      </c>
      <c r="B2484" s="5" t="s">
        <v>23864</v>
      </c>
      <c r="C2484" s="5">
        <v>1594950</v>
      </c>
      <c r="D2484" s="5" t="s">
        <v>27391</v>
      </c>
      <c r="E2484" s="5">
        <v>55</v>
      </c>
      <c r="F2484" s="5">
        <v>54</v>
      </c>
      <c r="G2484" s="5" t="s">
        <v>15734</v>
      </c>
      <c r="H2484" s="5"/>
      <c r="I2484" s="5">
        <f>SUMIF('compiled data'!B:B,'Summary plot wt seed station'!C2484,'compiled data'!E:E)</f>
        <v>375.70000000000005</v>
      </c>
      <c r="J2484" s="5"/>
      <c r="K2484" s="5"/>
      <c r="L2484" s="5" t="s">
        <v>11134</v>
      </c>
      <c r="M2484">
        <v>11782</v>
      </c>
    </row>
    <row r="2485" spans="1:13" ht="16" x14ac:dyDescent="0.2">
      <c r="A2485" s="5" t="s">
        <v>11239</v>
      </c>
      <c r="B2485" s="5" t="s">
        <v>23865</v>
      </c>
      <c r="C2485" s="5">
        <v>1594926</v>
      </c>
      <c r="D2485" s="5" t="s">
        <v>27392</v>
      </c>
      <c r="E2485" s="5">
        <v>47</v>
      </c>
      <c r="F2485" s="5">
        <v>55</v>
      </c>
      <c r="G2485" s="5" t="s">
        <v>15734</v>
      </c>
      <c r="H2485" s="5"/>
      <c r="I2485" s="5">
        <f>SUMIF('compiled data'!B:B,'Summary plot wt seed station'!C2485,'compiled data'!E:E)</f>
        <v>735.9</v>
      </c>
      <c r="J2485" s="5"/>
      <c r="K2485" s="5"/>
      <c r="L2485" s="5" t="s">
        <v>11240</v>
      </c>
      <c r="M2485">
        <v>11787</v>
      </c>
    </row>
    <row r="2486" spans="1:13" ht="16" x14ac:dyDescent="0.2">
      <c r="A2486" s="5" t="s">
        <v>11245</v>
      </c>
      <c r="B2486" s="5" t="s">
        <v>23866</v>
      </c>
      <c r="C2486" s="5">
        <v>1594921</v>
      </c>
      <c r="D2486" s="5" t="s">
        <v>27393</v>
      </c>
      <c r="E2486" s="5">
        <v>47</v>
      </c>
      <c r="F2486" s="5">
        <v>56</v>
      </c>
      <c r="G2486" s="5" t="s">
        <v>15734</v>
      </c>
      <c r="H2486" s="5"/>
      <c r="I2486" s="5">
        <f>SUMIF('compiled data'!B:B,'Summary plot wt seed station'!C2486,'compiled data'!E:E)</f>
        <v>559.69999999999993</v>
      </c>
      <c r="L2486" t="s">
        <v>11240</v>
      </c>
      <c r="M2486">
        <v>11792</v>
      </c>
    </row>
    <row r="2487" spans="1:13" ht="16" x14ac:dyDescent="0.2">
      <c r="A2487" s="5" t="s">
        <v>11250</v>
      </c>
      <c r="B2487" s="5" t="s">
        <v>23867</v>
      </c>
      <c r="C2487" s="5">
        <v>1594627</v>
      </c>
      <c r="D2487" s="5" t="s">
        <v>27394</v>
      </c>
      <c r="E2487" s="5">
        <v>59</v>
      </c>
      <c r="F2487" s="5">
        <v>35</v>
      </c>
      <c r="G2487" s="5" t="s">
        <v>15734</v>
      </c>
      <c r="H2487" s="5"/>
      <c r="I2487" s="5">
        <f>SUMIF('compiled data'!B:B,'Summary plot wt seed station'!C2487,'compiled data'!E:E)</f>
        <v>102.2</v>
      </c>
      <c r="L2487" t="s">
        <v>11240</v>
      </c>
      <c r="M2487">
        <v>11797</v>
      </c>
    </row>
    <row r="2488" spans="1:13" ht="16" x14ac:dyDescent="0.2">
      <c r="A2488" s="5" t="s">
        <v>11252</v>
      </c>
      <c r="B2488" s="5" t="s">
        <v>23868</v>
      </c>
      <c r="C2488" s="5">
        <v>1594715</v>
      </c>
      <c r="D2488" s="5" t="s">
        <v>27395</v>
      </c>
      <c r="E2488" s="5">
        <v>59</v>
      </c>
      <c r="F2488" s="5">
        <v>37</v>
      </c>
      <c r="G2488" s="5" t="s">
        <v>15734</v>
      </c>
      <c r="H2488" s="5"/>
      <c r="I2488" s="5">
        <f>SUMIF('compiled data'!B:B,'Summary plot wt seed station'!C2488,'compiled data'!E:E)</f>
        <v>78.800000000000011</v>
      </c>
      <c r="L2488" t="s">
        <v>11240</v>
      </c>
      <c r="M2488">
        <v>11799</v>
      </c>
    </row>
    <row r="2489" spans="1:13" ht="16" x14ac:dyDescent="0.2">
      <c r="A2489" s="5" t="s">
        <v>11254</v>
      </c>
      <c r="B2489" s="5" t="s">
        <v>23869</v>
      </c>
      <c r="C2489" s="5">
        <v>1594722</v>
      </c>
      <c r="D2489" s="5" t="s">
        <v>27396</v>
      </c>
      <c r="E2489" s="5">
        <v>59</v>
      </c>
      <c r="F2489" s="5">
        <v>38</v>
      </c>
      <c r="G2489" s="5" t="s">
        <v>15734</v>
      </c>
      <c r="H2489" s="5"/>
      <c r="I2489" s="5">
        <f>SUMIF('compiled data'!B:B,'Summary plot wt seed station'!C2489,'compiled data'!E:E)</f>
        <v>67.2</v>
      </c>
      <c r="L2489" t="s">
        <v>11240</v>
      </c>
      <c r="M2489">
        <v>11801</v>
      </c>
    </row>
    <row r="2490" spans="1:13" ht="16" x14ac:dyDescent="0.2">
      <c r="A2490" s="5" t="s">
        <v>11258</v>
      </c>
      <c r="B2490" s="5" t="s">
        <v>23870</v>
      </c>
      <c r="C2490" s="5">
        <v>1594702</v>
      </c>
      <c r="D2490" s="5" t="s">
        <v>27397</v>
      </c>
      <c r="E2490" s="5">
        <v>59</v>
      </c>
      <c r="F2490" s="5">
        <v>39</v>
      </c>
      <c r="G2490" s="5" t="s">
        <v>15734</v>
      </c>
      <c r="H2490" s="5"/>
      <c r="I2490" s="5">
        <f>SUMIF('compiled data'!B:B,'Summary plot wt seed station'!C2490,'compiled data'!E:E)</f>
        <v>265.8</v>
      </c>
      <c r="L2490" t="s">
        <v>11240</v>
      </c>
      <c r="M2490">
        <v>11805</v>
      </c>
    </row>
    <row r="2491" spans="1:13" ht="16" x14ac:dyDescent="0.2">
      <c r="A2491" s="5" t="s">
        <v>11263</v>
      </c>
      <c r="B2491" s="5" t="s">
        <v>23871</v>
      </c>
      <c r="C2491" s="5">
        <v>1594720</v>
      </c>
      <c r="D2491" s="5" t="s">
        <v>27398</v>
      </c>
      <c r="E2491" s="5">
        <v>59</v>
      </c>
      <c r="F2491" s="5">
        <v>40</v>
      </c>
      <c r="G2491" s="5" t="s">
        <v>15734</v>
      </c>
      <c r="H2491" s="5"/>
      <c r="I2491" s="5">
        <f>SUMIF('compiled data'!B:B,'Summary plot wt seed station'!C2491,'compiled data'!E:E)</f>
        <v>100.8</v>
      </c>
      <c r="J2491" s="5"/>
      <c r="K2491" s="5"/>
      <c r="L2491" s="5" t="s">
        <v>11240</v>
      </c>
      <c r="M2491">
        <v>11810</v>
      </c>
    </row>
    <row r="2492" spans="1:13" ht="16" x14ac:dyDescent="0.2">
      <c r="A2492" s="5" t="s">
        <v>11268</v>
      </c>
      <c r="B2492" s="5" t="s">
        <v>23872</v>
      </c>
      <c r="C2492" s="5">
        <v>1594810</v>
      </c>
      <c r="D2492" s="5" t="s">
        <v>27399</v>
      </c>
      <c r="E2492" s="5">
        <v>59</v>
      </c>
      <c r="F2492" s="5">
        <v>44</v>
      </c>
      <c r="G2492" s="5" t="s">
        <v>15734</v>
      </c>
      <c r="H2492" s="5"/>
      <c r="I2492" s="5">
        <f>SUMIF('compiled data'!B:B,'Summary plot wt seed station'!C2492,'compiled data'!E:E)</f>
        <v>138.6</v>
      </c>
      <c r="J2492" s="5"/>
      <c r="K2492" s="5"/>
      <c r="L2492" s="5" t="s">
        <v>11240</v>
      </c>
      <c r="M2492">
        <v>11814</v>
      </c>
    </row>
    <row r="2493" spans="1:13" ht="16" x14ac:dyDescent="0.2">
      <c r="A2493" s="5" t="s">
        <v>11273</v>
      </c>
      <c r="B2493" s="5" t="s">
        <v>23873</v>
      </c>
      <c r="C2493" s="5">
        <v>1594975</v>
      </c>
      <c r="D2493" s="5" t="s">
        <v>27400</v>
      </c>
      <c r="E2493" s="5">
        <v>48</v>
      </c>
      <c r="F2493" s="5">
        <v>57</v>
      </c>
      <c r="G2493" s="5" t="s">
        <v>15734</v>
      </c>
      <c r="H2493" s="5"/>
      <c r="I2493" s="5">
        <f>SUMIF('compiled data'!B:B,'Summary plot wt seed station'!C2493,'compiled data'!E:E)</f>
        <v>573.4</v>
      </c>
      <c r="J2493" s="5"/>
      <c r="K2493" s="5"/>
      <c r="L2493" s="5" t="s">
        <v>11240</v>
      </c>
      <c r="M2493">
        <v>11819</v>
      </c>
    </row>
    <row r="2494" spans="1:13" ht="16" x14ac:dyDescent="0.2">
      <c r="A2494" s="5" t="s">
        <v>11278</v>
      </c>
      <c r="B2494" s="5" t="s">
        <v>23874</v>
      </c>
      <c r="C2494" s="5">
        <v>1594964</v>
      </c>
      <c r="D2494" s="5" t="s">
        <v>27401</v>
      </c>
      <c r="E2494" s="5">
        <v>48</v>
      </c>
      <c r="F2494" s="5">
        <v>58</v>
      </c>
      <c r="G2494" s="5" t="s">
        <v>15734</v>
      </c>
      <c r="H2494" s="5"/>
      <c r="I2494" s="5">
        <f>SUMIF('compiled data'!B:B,'Summary plot wt seed station'!C2494,'compiled data'!E:E)</f>
        <v>607.6</v>
      </c>
      <c r="L2494" t="s">
        <v>11240</v>
      </c>
      <c r="M2494">
        <v>11824</v>
      </c>
    </row>
    <row r="2495" spans="1:13" ht="16" x14ac:dyDescent="0.2">
      <c r="A2495" s="5" t="s">
        <v>11283</v>
      </c>
      <c r="B2495" s="5" t="s">
        <v>23875</v>
      </c>
      <c r="C2495" s="5">
        <v>1594991</v>
      </c>
      <c r="D2495" s="5" t="s">
        <v>27402</v>
      </c>
      <c r="E2495" s="5">
        <v>48</v>
      </c>
      <c r="F2495" s="5">
        <v>59</v>
      </c>
      <c r="G2495" s="5" t="s">
        <v>15734</v>
      </c>
      <c r="H2495" s="5"/>
      <c r="I2495" s="5">
        <f>SUMIF('compiled data'!B:B,'Summary plot wt seed station'!C2495,'compiled data'!E:E)</f>
        <v>556.90000000000009</v>
      </c>
      <c r="L2495" t="s">
        <v>11240</v>
      </c>
      <c r="M2495">
        <v>11829</v>
      </c>
    </row>
    <row r="2496" spans="1:13" ht="16" x14ac:dyDescent="0.2">
      <c r="A2496" s="5" t="s">
        <v>11288</v>
      </c>
      <c r="B2496" s="5" t="s">
        <v>23876</v>
      </c>
      <c r="C2496" s="5">
        <v>1595001</v>
      </c>
      <c r="D2496" s="5" t="s">
        <v>27403</v>
      </c>
      <c r="E2496" s="5">
        <v>48</v>
      </c>
      <c r="F2496" s="5">
        <v>60</v>
      </c>
      <c r="G2496" s="5" t="s">
        <v>15734</v>
      </c>
      <c r="H2496" s="5"/>
      <c r="I2496" s="5">
        <f>SUMIF('compiled data'!B:B,'Summary plot wt seed station'!C2496,'compiled data'!E:E)</f>
        <v>484.8</v>
      </c>
      <c r="L2496" t="s">
        <v>11240</v>
      </c>
      <c r="M2496">
        <v>11834</v>
      </c>
    </row>
    <row r="2497" spans="1:13" ht="16" x14ac:dyDescent="0.2">
      <c r="A2497" s="5" t="s">
        <v>11293</v>
      </c>
      <c r="B2497" s="5" t="s">
        <v>23877</v>
      </c>
      <c r="C2497" s="5">
        <v>1594916</v>
      </c>
      <c r="D2497" s="5" t="s">
        <v>27404</v>
      </c>
      <c r="E2497" s="5">
        <v>49</v>
      </c>
      <c r="F2497" s="5">
        <v>51</v>
      </c>
      <c r="G2497" s="5" t="s">
        <v>15734</v>
      </c>
      <c r="H2497" s="5"/>
      <c r="I2497" s="5">
        <f>SUMIF('compiled data'!B:B,'Summary plot wt seed station'!C2497,'compiled data'!E:E)</f>
        <v>299.5</v>
      </c>
      <c r="L2497" t="s">
        <v>11240</v>
      </c>
      <c r="M2497">
        <v>11839</v>
      </c>
    </row>
    <row r="2498" spans="1:13" ht="16" x14ac:dyDescent="0.2">
      <c r="A2498" s="5" t="s">
        <v>11298</v>
      </c>
      <c r="B2498" s="5" t="s">
        <v>23878</v>
      </c>
      <c r="C2498" s="5">
        <v>1594809</v>
      </c>
      <c r="D2498" s="5" t="s">
        <v>27405</v>
      </c>
      <c r="E2498" s="5">
        <v>49</v>
      </c>
      <c r="F2498" s="5">
        <v>52</v>
      </c>
      <c r="G2498" s="5" t="s">
        <v>15734</v>
      </c>
      <c r="H2498" s="5"/>
      <c r="I2498" s="5">
        <f>SUMIF('compiled data'!B:B,'Summary plot wt seed station'!C2498,'compiled data'!E:E)</f>
        <v>558.79999999999995</v>
      </c>
      <c r="L2498" t="s">
        <v>11240</v>
      </c>
      <c r="M2498">
        <v>11844</v>
      </c>
    </row>
    <row r="2499" spans="1:13" ht="16" x14ac:dyDescent="0.2">
      <c r="A2499" s="5" t="s">
        <v>11301</v>
      </c>
      <c r="B2499" s="5" t="s">
        <v>23879</v>
      </c>
      <c r="C2499" s="5">
        <v>1594970</v>
      </c>
      <c r="D2499" s="5" t="s">
        <v>27406</v>
      </c>
      <c r="E2499" s="5">
        <v>49</v>
      </c>
      <c r="F2499" s="5">
        <v>59</v>
      </c>
      <c r="G2499" s="5" t="s">
        <v>15734</v>
      </c>
      <c r="H2499" s="5"/>
      <c r="I2499" s="5">
        <f>SUMIF('compiled data'!B:B,'Summary plot wt seed station'!C2499,'compiled data'!E:E)</f>
        <v>333.09999999999997</v>
      </c>
      <c r="L2499" t="s">
        <v>11240</v>
      </c>
      <c r="M2499">
        <v>11847</v>
      </c>
    </row>
    <row r="2500" spans="1:13" ht="16" x14ac:dyDescent="0.2">
      <c r="A2500" s="5" t="s">
        <v>11305</v>
      </c>
      <c r="B2500" s="5" t="s">
        <v>23880</v>
      </c>
      <c r="C2500" s="5">
        <v>1594813</v>
      </c>
      <c r="D2500" s="5" t="s">
        <v>27407</v>
      </c>
      <c r="E2500" s="5">
        <v>49</v>
      </c>
      <c r="F2500" s="5">
        <v>53</v>
      </c>
      <c r="G2500" s="5" t="s">
        <v>15734</v>
      </c>
      <c r="H2500" s="5"/>
      <c r="I2500" s="5">
        <f>SUMIF('compiled data'!B:B,'Summary plot wt seed station'!C2500,'compiled data'!E:E)</f>
        <v>52.9</v>
      </c>
      <c r="L2500" t="s">
        <v>11240</v>
      </c>
      <c r="M2500">
        <v>11851</v>
      </c>
    </row>
    <row r="2501" spans="1:13" ht="16" x14ac:dyDescent="0.2">
      <c r="A2501" s="5" t="s">
        <v>11306</v>
      </c>
      <c r="B2501" s="5" t="s">
        <v>23881</v>
      </c>
      <c r="C2501" s="5">
        <v>1594808</v>
      </c>
      <c r="D2501" s="5" t="s">
        <v>27408</v>
      </c>
      <c r="E2501" s="5">
        <v>49</v>
      </c>
      <c r="F2501" s="5">
        <v>54</v>
      </c>
      <c r="G2501" s="5" t="s">
        <v>15734</v>
      </c>
      <c r="H2501" s="5"/>
      <c r="I2501" s="5">
        <f>SUMIF('compiled data'!B:B,'Summary plot wt seed station'!C2501,'compiled data'!E:E)</f>
        <v>406.99999999999994</v>
      </c>
      <c r="L2501" t="s">
        <v>11240</v>
      </c>
      <c r="M2501">
        <v>11852</v>
      </c>
    </row>
    <row r="2502" spans="1:13" ht="16" x14ac:dyDescent="0.2">
      <c r="A2502" s="5" t="s">
        <v>11311</v>
      </c>
      <c r="B2502" s="5" t="s">
        <v>23882</v>
      </c>
      <c r="C2502" s="5">
        <v>1594935</v>
      </c>
      <c r="D2502" s="5" t="s">
        <v>27409</v>
      </c>
      <c r="E2502" s="5">
        <v>49</v>
      </c>
      <c r="F2502" s="5">
        <v>55</v>
      </c>
      <c r="G2502" s="5" t="s">
        <v>15734</v>
      </c>
      <c r="H2502" s="5"/>
      <c r="I2502" s="5">
        <f>SUMIF('compiled data'!B:B,'Summary plot wt seed station'!C2502,'compiled data'!E:E)</f>
        <v>519.79999999999995</v>
      </c>
      <c r="L2502" t="s">
        <v>11240</v>
      </c>
      <c r="M2502">
        <v>11857</v>
      </c>
    </row>
    <row r="2503" spans="1:13" ht="16" x14ac:dyDescent="0.2">
      <c r="A2503" s="5" t="s">
        <v>11316</v>
      </c>
      <c r="B2503" s="5" t="s">
        <v>23883</v>
      </c>
      <c r="C2503" s="5">
        <v>1594923</v>
      </c>
      <c r="D2503" s="5" t="s">
        <v>27410</v>
      </c>
      <c r="E2503" s="5">
        <v>49</v>
      </c>
      <c r="F2503" s="5">
        <v>57</v>
      </c>
      <c r="G2503" s="5" t="s">
        <v>15734</v>
      </c>
      <c r="H2503" s="5"/>
      <c r="I2503" s="5">
        <f>SUMIF('compiled data'!B:B,'Summary plot wt seed station'!C2503,'compiled data'!E:E)</f>
        <v>136</v>
      </c>
      <c r="L2503" t="s">
        <v>11240</v>
      </c>
      <c r="M2503">
        <v>11862</v>
      </c>
    </row>
    <row r="2504" spans="1:13" ht="16" x14ac:dyDescent="0.2">
      <c r="A2504" s="5" t="s">
        <v>11319</v>
      </c>
      <c r="B2504" s="5" t="s">
        <v>23884</v>
      </c>
      <c r="C2504" s="5">
        <v>1594981</v>
      </c>
      <c r="D2504" s="5" t="s">
        <v>27411</v>
      </c>
      <c r="E2504" s="5">
        <v>49</v>
      </c>
      <c r="F2504" s="5">
        <v>58</v>
      </c>
      <c r="G2504" s="5" t="s">
        <v>15734</v>
      </c>
      <c r="H2504" s="5"/>
      <c r="I2504" s="5">
        <f>SUMIF('compiled data'!B:B,'Summary plot wt seed station'!C2504,'compiled data'!E:E)</f>
        <v>264.2</v>
      </c>
      <c r="L2504" t="s">
        <v>11240</v>
      </c>
      <c r="M2504">
        <v>11865</v>
      </c>
    </row>
    <row r="2505" spans="1:13" ht="16" x14ac:dyDescent="0.2">
      <c r="A2505" s="5" t="s">
        <v>11327</v>
      </c>
      <c r="B2505" s="5" t="s">
        <v>23885</v>
      </c>
      <c r="C2505" s="5">
        <v>1594708</v>
      </c>
      <c r="D2505" s="5" t="s">
        <v>27412</v>
      </c>
      <c r="E2505" s="5">
        <v>57</v>
      </c>
      <c r="F2505" s="5">
        <v>41</v>
      </c>
      <c r="G2505" s="5" t="s">
        <v>15734</v>
      </c>
      <c r="H2505" s="5"/>
      <c r="I2505" s="5">
        <f>SUMIF('compiled data'!B:B,'Summary plot wt seed station'!C2505,'compiled data'!E:E)</f>
        <v>88.300000000000011</v>
      </c>
      <c r="J2505" s="5"/>
      <c r="K2505" s="5"/>
      <c r="L2505" s="5" t="s">
        <v>11328</v>
      </c>
      <c r="M2505">
        <v>11873</v>
      </c>
    </row>
    <row r="2506" spans="1:13" ht="16" x14ac:dyDescent="0.2">
      <c r="A2506" s="5" t="s">
        <v>11331</v>
      </c>
      <c r="B2506" s="5" t="s">
        <v>23886</v>
      </c>
      <c r="C2506" s="5">
        <v>1594707</v>
      </c>
      <c r="D2506" s="5" t="s">
        <v>27413</v>
      </c>
      <c r="E2506" s="5">
        <v>57</v>
      </c>
      <c r="F2506" s="5">
        <v>43</v>
      </c>
      <c r="G2506" s="5" t="s">
        <v>15734</v>
      </c>
      <c r="H2506" s="5"/>
      <c r="I2506" s="5">
        <f>SUMIF('compiled data'!B:B,'Summary plot wt seed station'!C2506,'compiled data'!E:E)</f>
        <v>83</v>
      </c>
      <c r="J2506" s="5"/>
      <c r="K2506" s="5"/>
      <c r="L2506" s="5" t="s">
        <v>11328</v>
      </c>
      <c r="M2506">
        <v>11876</v>
      </c>
    </row>
    <row r="2507" spans="1:13" ht="16" x14ac:dyDescent="0.2">
      <c r="A2507" s="5" t="s">
        <v>11332</v>
      </c>
      <c r="B2507" s="5" t="s">
        <v>23887</v>
      </c>
      <c r="C2507" s="5">
        <v>1594826</v>
      </c>
      <c r="D2507" s="5" t="s">
        <v>27414</v>
      </c>
      <c r="E2507" s="5">
        <v>57</v>
      </c>
      <c r="F2507" s="5">
        <v>44</v>
      </c>
      <c r="G2507" s="5" t="s">
        <v>15734</v>
      </c>
      <c r="H2507" s="5"/>
      <c r="I2507" s="5">
        <f>SUMIF('compiled data'!B:B,'Summary plot wt seed station'!C2507,'compiled data'!E:E)</f>
        <v>41.1</v>
      </c>
      <c r="J2507" s="5"/>
      <c r="K2507" s="5"/>
      <c r="L2507" s="5" t="s">
        <v>11328</v>
      </c>
      <c r="M2507">
        <v>11877</v>
      </c>
    </row>
    <row r="2508" spans="1:13" ht="16" x14ac:dyDescent="0.2">
      <c r="A2508" s="5" t="s">
        <v>11333</v>
      </c>
      <c r="B2508" s="5" t="s">
        <v>23888</v>
      </c>
      <c r="C2508" s="5">
        <v>1594665</v>
      </c>
      <c r="D2508" s="5" t="s">
        <v>27415</v>
      </c>
      <c r="E2508" s="5">
        <v>58</v>
      </c>
      <c r="F2508" s="5">
        <v>32</v>
      </c>
      <c r="G2508" s="5" t="s">
        <v>15734</v>
      </c>
      <c r="H2508" s="5"/>
      <c r="I2508" s="5">
        <f>SUMIF('compiled data'!B:B,'Summary plot wt seed station'!C2508,'compiled data'!E:E)</f>
        <v>371</v>
      </c>
      <c r="J2508" s="5"/>
      <c r="K2508" s="5"/>
      <c r="L2508" s="5" t="s">
        <v>11328</v>
      </c>
      <c r="M2508">
        <v>11878</v>
      </c>
    </row>
    <row r="2509" spans="1:13" ht="16" x14ac:dyDescent="0.2">
      <c r="A2509" s="5" t="s">
        <v>11338</v>
      </c>
      <c r="B2509" s="5" t="s">
        <v>23889</v>
      </c>
      <c r="C2509" s="5">
        <v>1594630</v>
      </c>
      <c r="D2509" s="5" t="s">
        <v>27416</v>
      </c>
      <c r="E2509" s="5">
        <v>58</v>
      </c>
      <c r="F2509" s="5">
        <v>33</v>
      </c>
      <c r="G2509" s="5" t="s">
        <v>15734</v>
      </c>
      <c r="H2509" s="5"/>
      <c r="I2509" s="5">
        <f>SUMIF('compiled data'!B:B,'Summary plot wt seed station'!C2509,'compiled data'!E:E)</f>
        <v>39.799999999999997</v>
      </c>
      <c r="J2509" s="5"/>
      <c r="K2509" s="5"/>
      <c r="L2509" s="5" t="s">
        <v>11328</v>
      </c>
      <c r="M2509">
        <v>11883</v>
      </c>
    </row>
    <row r="2510" spans="1:13" ht="16" x14ac:dyDescent="0.2">
      <c r="A2510" s="5" t="s">
        <v>11339</v>
      </c>
      <c r="B2510" s="5" t="s">
        <v>23890</v>
      </c>
      <c r="C2510" s="5">
        <v>1594635</v>
      </c>
      <c r="D2510" s="5" t="s">
        <v>27417</v>
      </c>
      <c r="E2510" s="5">
        <v>58</v>
      </c>
      <c r="F2510" s="5">
        <v>34</v>
      </c>
      <c r="G2510" s="5" t="s">
        <v>15734</v>
      </c>
      <c r="H2510" s="5"/>
      <c r="I2510" s="5">
        <f>SUMIF('compiled data'!B:B,'Summary plot wt seed station'!C2510,'compiled data'!E:E)</f>
        <v>152.5</v>
      </c>
      <c r="J2510" s="5"/>
      <c r="K2510" s="5"/>
      <c r="L2510" s="5" t="s">
        <v>11328</v>
      </c>
      <c r="M2510">
        <v>11884</v>
      </c>
    </row>
    <row r="2511" spans="1:13" ht="16" x14ac:dyDescent="0.2">
      <c r="A2511" s="5" t="s">
        <v>11342</v>
      </c>
      <c r="B2511" s="5" t="s">
        <v>23891</v>
      </c>
      <c r="C2511" s="5">
        <v>1594642</v>
      </c>
      <c r="D2511" s="5" t="s">
        <v>27418</v>
      </c>
      <c r="E2511" s="5">
        <v>58</v>
      </c>
      <c r="F2511" s="5">
        <v>35</v>
      </c>
      <c r="G2511" s="5" t="s">
        <v>15734</v>
      </c>
      <c r="H2511" s="5"/>
      <c r="I2511" s="5">
        <f>SUMIF('compiled data'!B:B,'Summary plot wt seed station'!C2511,'compiled data'!E:E)</f>
        <v>380.5</v>
      </c>
      <c r="L2511" t="s">
        <v>11328</v>
      </c>
      <c r="M2511">
        <v>11887</v>
      </c>
    </row>
    <row r="2512" spans="1:13" ht="16" x14ac:dyDescent="0.2">
      <c r="A2512" s="5" t="s">
        <v>11347</v>
      </c>
      <c r="B2512" s="5" t="s">
        <v>23892</v>
      </c>
      <c r="C2512" s="5">
        <v>1594741</v>
      </c>
      <c r="D2512" s="5" t="s">
        <v>27419</v>
      </c>
      <c r="E2512" s="5">
        <v>58</v>
      </c>
      <c r="F2512" s="5">
        <v>36</v>
      </c>
      <c r="G2512" s="5" t="s">
        <v>15734</v>
      </c>
      <c r="H2512" s="5"/>
      <c r="I2512" s="5">
        <f>SUMIF('compiled data'!B:B,'Summary plot wt seed station'!C2512,'compiled data'!E:E)</f>
        <v>164.89999999999998</v>
      </c>
      <c r="L2512" t="s">
        <v>11328</v>
      </c>
      <c r="M2512">
        <v>11892</v>
      </c>
    </row>
    <row r="2513" spans="1:13" ht="16" x14ac:dyDescent="0.2">
      <c r="A2513" s="5" t="s">
        <v>11352</v>
      </c>
      <c r="B2513" s="5" t="s">
        <v>23893</v>
      </c>
      <c r="C2513" s="5">
        <v>1594683</v>
      </c>
      <c r="D2513" s="5" t="s">
        <v>27420</v>
      </c>
      <c r="E2513" s="5">
        <v>58</v>
      </c>
      <c r="F2513" s="5">
        <v>37</v>
      </c>
      <c r="G2513" s="5" t="s">
        <v>15734</v>
      </c>
      <c r="H2513" s="5"/>
      <c r="I2513" s="5">
        <f>SUMIF('compiled data'!B:B,'Summary plot wt seed station'!C2513,'compiled data'!E:E)</f>
        <v>51.4</v>
      </c>
      <c r="L2513" t="s">
        <v>11328</v>
      </c>
      <c r="M2513">
        <v>11897</v>
      </c>
    </row>
    <row r="2514" spans="1:13" ht="16" x14ac:dyDescent="0.2">
      <c r="A2514" s="5" t="s">
        <v>11356</v>
      </c>
      <c r="B2514" s="5" t="s">
        <v>23894</v>
      </c>
      <c r="C2514" s="5">
        <v>1594689</v>
      </c>
      <c r="D2514" s="5" t="s">
        <v>27421</v>
      </c>
      <c r="E2514" s="5">
        <v>58</v>
      </c>
      <c r="F2514" s="5">
        <v>38</v>
      </c>
      <c r="G2514" s="5" t="s">
        <v>15734</v>
      </c>
      <c r="H2514" s="5"/>
      <c r="I2514" s="5">
        <f>SUMIF('compiled data'!B:B,'Summary plot wt seed station'!C2514,'compiled data'!E:E)</f>
        <v>189.2</v>
      </c>
      <c r="L2514" t="s">
        <v>11328</v>
      </c>
      <c r="M2514">
        <v>11901</v>
      </c>
    </row>
    <row r="2515" spans="1:13" ht="16" x14ac:dyDescent="0.2">
      <c r="A2515" s="5" t="s">
        <v>11359</v>
      </c>
      <c r="B2515" s="5" t="s">
        <v>23895</v>
      </c>
      <c r="C2515" s="5">
        <v>1594738</v>
      </c>
      <c r="D2515" s="5" t="s">
        <v>27422</v>
      </c>
      <c r="E2515" s="5">
        <v>58</v>
      </c>
      <c r="F2515" s="5">
        <v>43</v>
      </c>
      <c r="G2515" s="5" t="s">
        <v>15734</v>
      </c>
      <c r="H2515" s="5"/>
      <c r="I2515" s="5">
        <f>SUMIF('compiled data'!B:B,'Summary plot wt seed station'!C2515,'compiled data'!E:E)</f>
        <v>124.19999999999999</v>
      </c>
      <c r="L2515" t="s">
        <v>11328</v>
      </c>
      <c r="M2515">
        <v>11904</v>
      </c>
    </row>
    <row r="2516" spans="1:13" ht="16" x14ac:dyDescent="0.2">
      <c r="A2516" s="5" t="s">
        <v>11361</v>
      </c>
      <c r="B2516" s="5" t="s">
        <v>23896</v>
      </c>
      <c r="C2516" s="5">
        <v>1594777</v>
      </c>
      <c r="D2516" s="5" t="s">
        <v>27423</v>
      </c>
      <c r="E2516" s="5">
        <v>58</v>
      </c>
      <c r="F2516" s="5">
        <v>39</v>
      </c>
      <c r="G2516" s="5" t="s">
        <v>15734</v>
      </c>
      <c r="H2516" s="5"/>
      <c r="I2516" s="5">
        <f>SUMIF('compiled data'!B:B,'Summary plot wt seed station'!C2516,'compiled data'!E:E)</f>
        <v>106.60000000000001</v>
      </c>
      <c r="L2516" t="s">
        <v>11328</v>
      </c>
      <c r="M2516">
        <v>11906</v>
      </c>
    </row>
    <row r="2517" spans="1:13" ht="16" x14ac:dyDescent="0.2">
      <c r="A2517" s="5" t="s">
        <v>11365</v>
      </c>
      <c r="B2517" s="5" t="s">
        <v>23897</v>
      </c>
      <c r="C2517" s="5">
        <v>1594856</v>
      </c>
      <c r="D2517" s="5" t="s">
        <v>27424</v>
      </c>
      <c r="E2517" s="5">
        <v>58</v>
      </c>
      <c r="F2517" s="5">
        <v>44</v>
      </c>
      <c r="G2517" s="5" t="s">
        <v>15734</v>
      </c>
      <c r="H2517" s="5"/>
      <c r="I2517" s="5">
        <f>SUMIF('compiled data'!B:B,'Summary plot wt seed station'!C2517,'compiled data'!E:E)</f>
        <v>40.900000000000006</v>
      </c>
      <c r="L2517" t="s">
        <v>11328</v>
      </c>
      <c r="M2517">
        <v>11910</v>
      </c>
    </row>
    <row r="2518" spans="1:13" ht="16" x14ac:dyDescent="0.2">
      <c r="A2518" s="5" t="s">
        <v>11368</v>
      </c>
      <c r="B2518" s="5" t="s">
        <v>23898</v>
      </c>
      <c r="C2518" s="5">
        <v>1594821</v>
      </c>
      <c r="D2518" s="5" t="s">
        <v>27425</v>
      </c>
      <c r="E2518" s="5">
        <v>58</v>
      </c>
      <c r="F2518" s="5">
        <v>45</v>
      </c>
      <c r="G2518" s="5" t="s">
        <v>15734</v>
      </c>
      <c r="H2518" s="5"/>
      <c r="I2518" s="5">
        <f>SUMIF('compiled data'!B:B,'Summary plot wt seed station'!C2518,'compiled data'!E:E)</f>
        <v>382.1</v>
      </c>
      <c r="L2518" t="s">
        <v>11328</v>
      </c>
      <c r="M2518">
        <v>11913</v>
      </c>
    </row>
    <row r="2519" spans="1:13" ht="16" x14ac:dyDescent="0.2">
      <c r="A2519" s="5" t="s">
        <v>11373</v>
      </c>
      <c r="B2519" s="5" t="s">
        <v>23899</v>
      </c>
      <c r="C2519" s="5">
        <v>1594629</v>
      </c>
      <c r="D2519" s="5" t="s">
        <v>27426</v>
      </c>
      <c r="E2519" s="5">
        <v>59</v>
      </c>
      <c r="F2519" s="5">
        <v>32</v>
      </c>
      <c r="G2519" s="5" t="s">
        <v>15734</v>
      </c>
      <c r="H2519" s="5"/>
      <c r="I2519" s="5">
        <f>SUMIF('compiled data'!B:B,'Summary plot wt seed station'!C2519,'compiled data'!E:E)</f>
        <v>229.7</v>
      </c>
      <c r="L2519" t="s">
        <v>11328</v>
      </c>
      <c r="M2519">
        <v>11918</v>
      </c>
    </row>
    <row r="2520" spans="1:13" ht="16" x14ac:dyDescent="0.2">
      <c r="A2520" s="5" t="s">
        <v>11376</v>
      </c>
      <c r="B2520" s="5" t="s">
        <v>23900</v>
      </c>
      <c r="C2520" s="5">
        <v>1594771</v>
      </c>
      <c r="D2520" s="5" t="s">
        <v>27427</v>
      </c>
      <c r="E2520" s="5">
        <v>58</v>
      </c>
      <c r="F2520" s="5">
        <v>41</v>
      </c>
      <c r="G2520" s="5" t="s">
        <v>15734</v>
      </c>
      <c r="H2520" s="5"/>
      <c r="I2520" s="5">
        <f>SUMIF('compiled data'!B:B,'Summary plot wt seed station'!C2520,'compiled data'!E:E)</f>
        <v>3.7</v>
      </c>
      <c r="L2520" t="s">
        <v>11328</v>
      </c>
      <c r="M2520">
        <v>11921</v>
      </c>
    </row>
    <row r="2521" spans="1:13" ht="16" x14ac:dyDescent="0.2">
      <c r="A2521" s="5" t="s">
        <v>11377</v>
      </c>
      <c r="B2521" s="5" t="s">
        <v>23901</v>
      </c>
      <c r="C2521" s="5">
        <v>1594971</v>
      </c>
      <c r="D2521" s="5" t="s">
        <v>27428</v>
      </c>
      <c r="E2521" s="5">
        <v>47</v>
      </c>
      <c r="F2521" s="5">
        <v>58</v>
      </c>
      <c r="G2521" s="5" t="s">
        <v>15734</v>
      </c>
      <c r="H2521" s="5"/>
      <c r="I2521" s="5">
        <f>SUMIF('compiled data'!B:B,'Summary plot wt seed station'!C2521,'compiled data'!E:E)</f>
        <v>517.70000000000005</v>
      </c>
      <c r="L2521" t="s">
        <v>11328</v>
      </c>
      <c r="M2521">
        <v>11922</v>
      </c>
    </row>
    <row r="2522" spans="1:13" ht="16" x14ac:dyDescent="0.2">
      <c r="A2522" s="5" t="s">
        <v>11382</v>
      </c>
      <c r="B2522" s="5" t="s">
        <v>23902</v>
      </c>
      <c r="C2522" s="5">
        <v>1594976</v>
      </c>
      <c r="D2522" s="5" t="s">
        <v>27429</v>
      </c>
      <c r="E2522" s="5">
        <v>47</v>
      </c>
      <c r="F2522" s="5">
        <v>60</v>
      </c>
      <c r="G2522" s="5" t="s">
        <v>15734</v>
      </c>
      <c r="H2522" s="5"/>
      <c r="I2522" s="5">
        <f>SUMIF('compiled data'!B:B,'Summary plot wt seed station'!C2522,'compiled data'!E:E)</f>
        <v>190.1</v>
      </c>
      <c r="L2522" t="s">
        <v>11328</v>
      </c>
      <c r="M2522">
        <v>11927</v>
      </c>
    </row>
    <row r="2523" spans="1:13" ht="16" x14ac:dyDescent="0.2">
      <c r="A2523" s="5" t="s">
        <v>11383</v>
      </c>
      <c r="B2523" s="5" t="s">
        <v>23903</v>
      </c>
      <c r="C2523" s="5">
        <v>1594860</v>
      </c>
      <c r="D2523" s="5" t="s">
        <v>27430</v>
      </c>
      <c r="E2523" s="5">
        <v>48</v>
      </c>
      <c r="F2523" s="5">
        <v>47</v>
      </c>
      <c r="G2523" s="5" t="s">
        <v>15734</v>
      </c>
      <c r="H2523" s="5"/>
      <c r="I2523" s="5">
        <f>SUMIF('compiled data'!B:B,'Summary plot wt seed station'!C2523,'compiled data'!E:E)</f>
        <v>215.39999999999998</v>
      </c>
      <c r="L2523" t="s">
        <v>11328</v>
      </c>
      <c r="M2523">
        <v>11928</v>
      </c>
    </row>
    <row r="2524" spans="1:13" ht="16" x14ac:dyDescent="0.2">
      <c r="A2524" s="5" t="s">
        <v>11388</v>
      </c>
      <c r="B2524" s="5" t="s">
        <v>23904</v>
      </c>
      <c r="C2524" s="5">
        <v>1594862</v>
      </c>
      <c r="D2524" s="5" t="s">
        <v>27431</v>
      </c>
      <c r="E2524" s="5">
        <v>48</v>
      </c>
      <c r="F2524" s="5">
        <v>48</v>
      </c>
      <c r="G2524" s="5" t="s">
        <v>15734</v>
      </c>
      <c r="H2524" s="5"/>
      <c r="I2524" s="5">
        <f>SUMIF('compiled data'!B:B,'Summary plot wt seed station'!C2524,'compiled data'!E:E)</f>
        <v>435.4</v>
      </c>
      <c r="L2524" t="s">
        <v>11328</v>
      </c>
      <c r="M2524">
        <v>11933</v>
      </c>
    </row>
    <row r="2525" spans="1:13" ht="16" x14ac:dyDescent="0.2">
      <c r="A2525" s="5" t="s">
        <v>11393</v>
      </c>
      <c r="B2525" s="5" t="s">
        <v>23905</v>
      </c>
      <c r="C2525" s="5">
        <v>1594869</v>
      </c>
      <c r="D2525" s="5" t="s">
        <v>27432</v>
      </c>
      <c r="E2525" s="5">
        <v>48</v>
      </c>
      <c r="F2525" s="5">
        <v>51</v>
      </c>
      <c r="G2525" s="5" t="s">
        <v>15734</v>
      </c>
      <c r="H2525" s="5"/>
      <c r="I2525" s="5">
        <f>SUMIF('compiled data'!B:B,'Summary plot wt seed station'!C2525,'compiled data'!E:E)</f>
        <v>90.100000000000009</v>
      </c>
      <c r="L2525" t="s">
        <v>11328</v>
      </c>
      <c r="M2525">
        <v>11938</v>
      </c>
    </row>
    <row r="2526" spans="1:13" ht="16" x14ac:dyDescent="0.2">
      <c r="A2526" s="5" t="s">
        <v>11397</v>
      </c>
      <c r="B2526" s="5" t="s">
        <v>23906</v>
      </c>
      <c r="C2526" s="5">
        <v>1594803</v>
      </c>
      <c r="D2526" s="5" t="s">
        <v>27433</v>
      </c>
      <c r="E2526" s="5">
        <v>48</v>
      </c>
      <c r="F2526" s="5">
        <v>52</v>
      </c>
      <c r="G2526" s="5" t="s">
        <v>15734</v>
      </c>
      <c r="H2526" s="5"/>
      <c r="I2526" s="5">
        <f>SUMIF('compiled data'!B:B,'Summary plot wt seed station'!C2526,'compiled data'!E:E)</f>
        <v>387.4</v>
      </c>
      <c r="L2526" t="s">
        <v>11328</v>
      </c>
      <c r="M2526">
        <v>11942</v>
      </c>
    </row>
    <row r="2527" spans="1:13" ht="16" x14ac:dyDescent="0.2">
      <c r="A2527" s="5" t="s">
        <v>11402</v>
      </c>
      <c r="B2527" s="5" t="s">
        <v>23907</v>
      </c>
      <c r="C2527" s="5">
        <v>1594845</v>
      </c>
      <c r="D2527" s="5" t="s">
        <v>27434</v>
      </c>
      <c r="E2527" s="5">
        <v>48</v>
      </c>
      <c r="F2527" s="5">
        <v>54</v>
      </c>
      <c r="G2527" s="5" t="s">
        <v>15734</v>
      </c>
      <c r="H2527" s="5"/>
      <c r="I2527" s="5">
        <f>SUMIF('compiled data'!B:B,'Summary plot wt seed station'!C2527,'compiled data'!E:E)</f>
        <v>273.7</v>
      </c>
      <c r="L2527" t="s">
        <v>11328</v>
      </c>
      <c r="M2527">
        <v>11947</v>
      </c>
    </row>
    <row r="2528" spans="1:13" ht="16" x14ac:dyDescent="0.2">
      <c r="A2528" s="5" t="s">
        <v>11407</v>
      </c>
      <c r="B2528" s="5" t="s">
        <v>23908</v>
      </c>
      <c r="C2528" s="5">
        <v>1594918</v>
      </c>
      <c r="D2528" s="5" t="s">
        <v>27435</v>
      </c>
      <c r="E2528" s="5">
        <v>48</v>
      </c>
      <c r="F2528" s="5">
        <v>55</v>
      </c>
      <c r="G2528" s="5" t="s">
        <v>15734</v>
      </c>
      <c r="H2528" s="5"/>
      <c r="I2528" s="5">
        <f>SUMIF('compiled data'!B:B,'Summary plot wt seed station'!C2528,'compiled data'!E:E)</f>
        <v>315.29999999999995</v>
      </c>
      <c r="L2528" t="s">
        <v>11328</v>
      </c>
      <c r="M2528">
        <v>11952</v>
      </c>
    </row>
    <row r="2529" spans="1:13" ht="16" x14ac:dyDescent="0.2">
      <c r="A2529" s="5" t="s">
        <v>11411</v>
      </c>
      <c r="B2529" s="5" t="s">
        <v>23909</v>
      </c>
      <c r="C2529" s="5">
        <v>1594851</v>
      </c>
      <c r="D2529" s="5" t="s">
        <v>27436</v>
      </c>
      <c r="E2529" s="5">
        <v>47</v>
      </c>
      <c r="F2529" s="5">
        <v>49</v>
      </c>
      <c r="G2529" s="5" t="s">
        <v>15734</v>
      </c>
      <c r="H2529" s="5"/>
      <c r="I2529" s="5">
        <f>SUMIF('compiled data'!B:B,'Summary plot wt seed station'!C2529,'compiled data'!E:E)</f>
        <v>143.6</v>
      </c>
      <c r="L2529" t="s">
        <v>11328</v>
      </c>
      <c r="M2529">
        <v>11956</v>
      </c>
    </row>
    <row r="2530" spans="1:13" ht="16" x14ac:dyDescent="0.2">
      <c r="A2530" s="5" t="s">
        <v>11415</v>
      </c>
      <c r="B2530" s="5" t="s">
        <v>23910</v>
      </c>
      <c r="C2530" s="5">
        <v>1594865</v>
      </c>
      <c r="D2530" s="5" t="s">
        <v>27437</v>
      </c>
      <c r="E2530" s="5">
        <v>47</v>
      </c>
      <c r="F2530" s="5">
        <v>48</v>
      </c>
      <c r="G2530" s="5" t="s">
        <v>15734</v>
      </c>
      <c r="H2530" s="5"/>
      <c r="I2530" s="5">
        <f>SUMIF('compiled data'!B:B,'Summary plot wt seed station'!C2530,'compiled data'!E:E)</f>
        <v>82.300000000000011</v>
      </c>
      <c r="L2530" t="s">
        <v>11328</v>
      </c>
      <c r="M2530">
        <v>11960</v>
      </c>
    </row>
    <row r="2531" spans="1:13" ht="16" x14ac:dyDescent="0.2">
      <c r="A2531" s="5" t="s">
        <v>11416</v>
      </c>
      <c r="B2531" s="5" t="s">
        <v>23911</v>
      </c>
      <c r="C2531" s="5">
        <v>1594822</v>
      </c>
      <c r="D2531" s="5" t="s">
        <v>27438</v>
      </c>
      <c r="E2531" s="5">
        <v>47</v>
      </c>
      <c r="F2531" s="5">
        <v>51</v>
      </c>
      <c r="G2531" s="5" t="s">
        <v>15734</v>
      </c>
      <c r="H2531" s="5"/>
      <c r="I2531" s="5">
        <f>SUMIF('compiled data'!B:B,'Summary plot wt seed station'!C2531,'compiled data'!E:E)</f>
        <v>420</v>
      </c>
      <c r="L2531" t="s">
        <v>11328</v>
      </c>
      <c r="M2531">
        <v>11961</v>
      </c>
    </row>
    <row r="2532" spans="1:13" ht="16" x14ac:dyDescent="0.2">
      <c r="A2532" s="5" t="s">
        <v>11421</v>
      </c>
      <c r="B2532" s="5" t="s">
        <v>23912</v>
      </c>
      <c r="C2532" s="5">
        <v>1594887</v>
      </c>
      <c r="D2532" s="5" t="s">
        <v>27439</v>
      </c>
      <c r="E2532" s="5">
        <v>47</v>
      </c>
      <c r="F2532" s="5">
        <v>53</v>
      </c>
      <c r="G2532" s="5" t="s">
        <v>15734</v>
      </c>
      <c r="H2532" s="5"/>
      <c r="I2532" s="5">
        <f>SUMIF('compiled data'!B:B,'Summary plot wt seed station'!C2532,'compiled data'!E:E)</f>
        <v>170.6</v>
      </c>
      <c r="L2532" t="s">
        <v>11328</v>
      </c>
      <c r="M2532">
        <v>11966</v>
      </c>
    </row>
    <row r="2533" spans="1:13" ht="16" x14ac:dyDescent="0.2">
      <c r="A2533" s="5" t="s">
        <v>11425</v>
      </c>
      <c r="B2533" s="5" t="s">
        <v>23913</v>
      </c>
      <c r="C2533" s="5">
        <v>1594788</v>
      </c>
      <c r="D2533" s="5" t="s">
        <v>27440</v>
      </c>
      <c r="E2533" s="5">
        <v>47</v>
      </c>
      <c r="F2533" s="5">
        <v>54</v>
      </c>
      <c r="G2533" s="5" t="s">
        <v>15734</v>
      </c>
      <c r="H2533" s="5"/>
      <c r="I2533" s="5">
        <f>SUMIF('compiled data'!B:B,'Summary plot wt seed station'!C2533,'compiled data'!E:E)</f>
        <v>370.6</v>
      </c>
      <c r="L2533" t="s">
        <v>11328</v>
      </c>
      <c r="M2533">
        <v>11970</v>
      </c>
    </row>
    <row r="2534" spans="1:13" ht="16" x14ac:dyDescent="0.2">
      <c r="A2534" s="5" t="s">
        <v>11430</v>
      </c>
      <c r="B2534" s="5" t="s">
        <v>23914</v>
      </c>
      <c r="C2534" s="5">
        <v>1594647</v>
      </c>
      <c r="D2534" s="5" t="s">
        <v>27441</v>
      </c>
      <c r="E2534" s="5">
        <v>59</v>
      </c>
      <c r="F2534" s="5">
        <v>33</v>
      </c>
      <c r="G2534" s="5" t="s">
        <v>15734</v>
      </c>
      <c r="H2534" s="5"/>
      <c r="I2534" s="5">
        <f>SUMIF('compiled data'!B:B,'Summary plot wt seed station'!C2534,'compiled data'!E:E)</f>
        <v>80</v>
      </c>
      <c r="L2534" t="s">
        <v>11328</v>
      </c>
      <c r="M2534">
        <v>11975</v>
      </c>
    </row>
    <row r="2535" spans="1:13" ht="16" x14ac:dyDescent="0.2">
      <c r="A2535" s="5" t="s">
        <v>11435</v>
      </c>
      <c r="B2535" s="5" t="s">
        <v>23915</v>
      </c>
      <c r="C2535" s="5">
        <v>1594634</v>
      </c>
      <c r="D2535" s="5" t="s">
        <v>27442</v>
      </c>
      <c r="E2535" s="5">
        <v>59</v>
      </c>
      <c r="F2535" s="5">
        <v>34</v>
      </c>
      <c r="G2535" s="5" t="s">
        <v>15734</v>
      </c>
      <c r="H2535" s="5"/>
      <c r="I2535" s="5">
        <f>SUMIF('compiled data'!B:B,'Summary plot wt seed station'!C2535,'compiled data'!E:E)</f>
        <v>95.699999999999989</v>
      </c>
      <c r="L2535" t="s">
        <v>11328</v>
      </c>
      <c r="M2535">
        <v>11980</v>
      </c>
    </row>
    <row r="2536" spans="1:13" ht="16" x14ac:dyDescent="0.2">
      <c r="A2536" s="5" t="s">
        <v>11438</v>
      </c>
      <c r="B2536" s="5" t="s">
        <v>23916</v>
      </c>
      <c r="C2536" s="5">
        <v>1594728</v>
      </c>
      <c r="D2536" s="5" t="s">
        <v>27443</v>
      </c>
      <c r="E2536" s="5">
        <v>59</v>
      </c>
      <c r="F2536" s="5">
        <v>36</v>
      </c>
      <c r="G2536" s="5" t="s">
        <v>15734</v>
      </c>
      <c r="H2536" s="5"/>
      <c r="I2536" s="5">
        <f>SUMIF('compiled data'!B:B,'Summary plot wt seed station'!C2536,'compiled data'!E:E)</f>
        <v>151</v>
      </c>
      <c r="J2536" s="5"/>
      <c r="K2536" s="5"/>
      <c r="L2536" s="5" t="s">
        <v>11328</v>
      </c>
      <c r="M2536">
        <v>11983</v>
      </c>
    </row>
    <row r="2537" spans="1:13" ht="16" x14ac:dyDescent="0.2">
      <c r="A2537" s="5" t="s">
        <v>11443</v>
      </c>
      <c r="B2537" s="5" t="s">
        <v>23917</v>
      </c>
      <c r="C2537" s="5">
        <v>1594763</v>
      </c>
      <c r="D2537" s="5" t="s">
        <v>27444</v>
      </c>
      <c r="E2537" s="5">
        <v>48</v>
      </c>
      <c r="F2537" s="5">
        <v>42</v>
      </c>
      <c r="G2537" s="5" t="s">
        <v>15734</v>
      </c>
      <c r="H2537" s="5"/>
      <c r="I2537" s="5">
        <f>SUMIF('compiled data'!B:B,'Summary plot wt seed station'!C2537,'compiled data'!E:E)</f>
        <v>131.39999999999998</v>
      </c>
      <c r="J2537" s="5"/>
      <c r="K2537" s="5"/>
      <c r="L2537" s="5" t="s">
        <v>11444</v>
      </c>
      <c r="M2537">
        <v>11988</v>
      </c>
    </row>
    <row r="2538" spans="1:13" ht="16" x14ac:dyDescent="0.2">
      <c r="A2538" s="5" t="s">
        <v>11448</v>
      </c>
      <c r="B2538" s="5" t="s">
        <v>23918</v>
      </c>
      <c r="C2538" s="5">
        <v>1594709</v>
      </c>
      <c r="D2538" s="5" t="s">
        <v>27445</v>
      </c>
      <c r="E2538" s="5">
        <v>48</v>
      </c>
      <c r="F2538" s="5">
        <v>43</v>
      </c>
      <c r="G2538" s="5" t="s">
        <v>15734</v>
      </c>
      <c r="H2538" s="5"/>
      <c r="I2538" s="5">
        <f>SUMIF('compiled data'!B:B,'Summary plot wt seed station'!C2538,'compiled data'!E:E)</f>
        <v>498.20000000000005</v>
      </c>
      <c r="J2538" s="5"/>
      <c r="K2538" s="5"/>
      <c r="L2538" s="5" t="s">
        <v>11444</v>
      </c>
      <c r="M2538">
        <v>11992</v>
      </c>
    </row>
    <row r="2539" spans="1:13" ht="16" x14ac:dyDescent="0.2">
      <c r="A2539" s="5" t="s">
        <v>11453</v>
      </c>
      <c r="B2539" s="5" t="s">
        <v>23919</v>
      </c>
      <c r="C2539" s="5">
        <v>1594823</v>
      </c>
      <c r="D2539" s="5" t="s">
        <v>27446</v>
      </c>
      <c r="E2539" s="5">
        <v>48</v>
      </c>
      <c r="F2539" s="5">
        <v>44</v>
      </c>
      <c r="G2539" s="5" t="s">
        <v>15734</v>
      </c>
      <c r="H2539" s="5"/>
      <c r="I2539" s="5">
        <f>SUMIF('compiled data'!B:B,'Summary plot wt seed station'!C2539,'compiled data'!E:E)</f>
        <v>311.20000000000005</v>
      </c>
      <c r="J2539" s="5"/>
      <c r="K2539" s="5"/>
      <c r="L2539" s="5" t="s">
        <v>11444</v>
      </c>
      <c r="M2539">
        <v>11997</v>
      </c>
    </row>
    <row r="2540" spans="1:13" ht="16" x14ac:dyDescent="0.2">
      <c r="A2540" s="5" t="s">
        <v>11458</v>
      </c>
      <c r="B2540" s="5" t="s">
        <v>23920</v>
      </c>
      <c r="C2540" s="5">
        <v>1594684</v>
      </c>
      <c r="D2540" s="5" t="s">
        <v>27447</v>
      </c>
      <c r="E2540" s="5">
        <v>48</v>
      </c>
      <c r="F2540" s="5">
        <v>41</v>
      </c>
      <c r="G2540" s="5" t="s">
        <v>15734</v>
      </c>
      <c r="H2540" s="5"/>
      <c r="I2540" s="5">
        <f>SUMIF('compiled data'!B:B,'Summary plot wt seed station'!C2540,'compiled data'!E:E)</f>
        <v>14.1</v>
      </c>
      <c r="L2540" t="s">
        <v>11444</v>
      </c>
      <c r="M2540">
        <v>12002</v>
      </c>
    </row>
    <row r="2541" spans="1:13" ht="16" x14ac:dyDescent="0.2">
      <c r="A2541" s="5" t="s">
        <v>11459</v>
      </c>
      <c r="B2541" s="5" t="s">
        <v>23921</v>
      </c>
      <c r="C2541" s="5">
        <v>1594801</v>
      </c>
      <c r="D2541" s="5" t="s">
        <v>27448</v>
      </c>
      <c r="E2541" s="5">
        <v>48</v>
      </c>
      <c r="F2541" s="5">
        <v>45</v>
      </c>
      <c r="G2541" s="5" t="s">
        <v>15734</v>
      </c>
      <c r="H2541" s="5"/>
      <c r="I2541" s="5">
        <f>SUMIF('compiled data'!B:B,'Summary plot wt seed station'!C2541,'compiled data'!E:E)</f>
        <v>69.3</v>
      </c>
      <c r="L2541" t="s">
        <v>11444</v>
      </c>
      <c r="M2541">
        <v>12003</v>
      </c>
    </row>
    <row r="2542" spans="1:13" ht="16" x14ac:dyDescent="0.2">
      <c r="A2542" s="5" t="s">
        <v>11462</v>
      </c>
      <c r="B2542" s="5" t="s">
        <v>23922</v>
      </c>
      <c r="C2542" s="5">
        <v>1594633</v>
      </c>
      <c r="D2542" s="5" t="s">
        <v>27449</v>
      </c>
      <c r="E2542" s="5">
        <v>49</v>
      </c>
      <c r="F2542" s="5">
        <v>32</v>
      </c>
      <c r="G2542" s="5" t="s">
        <v>15734</v>
      </c>
      <c r="H2542" s="5"/>
      <c r="I2542" s="5">
        <f>SUMIF('compiled data'!B:B,'Summary plot wt seed station'!C2542,'compiled data'!E:E)</f>
        <v>96.8</v>
      </c>
      <c r="L2542" t="s">
        <v>11444</v>
      </c>
      <c r="M2542">
        <v>12006</v>
      </c>
    </row>
    <row r="2543" spans="1:13" ht="16" x14ac:dyDescent="0.2">
      <c r="A2543" s="5" t="s">
        <v>11464</v>
      </c>
      <c r="B2543" s="5" t="s">
        <v>23923</v>
      </c>
      <c r="C2543" s="5">
        <v>1594652</v>
      </c>
      <c r="D2543" s="5" t="s">
        <v>27450</v>
      </c>
      <c r="E2543" s="5">
        <v>49</v>
      </c>
      <c r="F2543" s="5">
        <v>33</v>
      </c>
      <c r="G2543" s="5" t="s">
        <v>15734</v>
      </c>
      <c r="H2543" s="5"/>
      <c r="I2543" s="5">
        <f>SUMIF('compiled data'!B:B,'Summary plot wt seed station'!C2543,'compiled data'!E:E)</f>
        <v>126.6</v>
      </c>
      <c r="L2543" t="s">
        <v>11444</v>
      </c>
      <c r="M2543">
        <v>12008</v>
      </c>
    </row>
    <row r="2544" spans="1:13" ht="16" x14ac:dyDescent="0.2">
      <c r="A2544" s="5" t="s">
        <v>11466</v>
      </c>
      <c r="B2544" s="5" t="s">
        <v>23924</v>
      </c>
      <c r="C2544" s="5">
        <v>1594662</v>
      </c>
      <c r="D2544" s="5" t="s">
        <v>27451</v>
      </c>
      <c r="E2544" s="5">
        <v>49</v>
      </c>
      <c r="F2544" s="5">
        <v>34</v>
      </c>
      <c r="G2544" s="5" t="s">
        <v>15734</v>
      </c>
      <c r="H2544" s="5"/>
      <c r="I2544" s="5">
        <f>SUMIF('compiled data'!B:B,'Summary plot wt seed station'!C2544,'compiled data'!E:E)</f>
        <v>289.7</v>
      </c>
      <c r="J2544" s="5"/>
      <c r="K2544" s="5" t="s">
        <v>11467</v>
      </c>
      <c r="L2544" s="5" t="s">
        <v>11444</v>
      </c>
      <c r="M2544">
        <v>12010</v>
      </c>
    </row>
    <row r="2545" spans="1:13" ht="16" x14ac:dyDescent="0.2">
      <c r="A2545" s="5" t="s">
        <v>11479</v>
      </c>
      <c r="B2545" s="5" t="s">
        <v>23925</v>
      </c>
      <c r="C2545" s="5">
        <v>1594703</v>
      </c>
      <c r="D2545" s="5" t="s">
        <v>27452</v>
      </c>
      <c r="E2545" s="5">
        <v>49</v>
      </c>
      <c r="F2545" s="5">
        <v>35</v>
      </c>
      <c r="G2545" s="5" t="s">
        <v>15734</v>
      </c>
      <c r="H2545" s="5"/>
      <c r="I2545" s="5">
        <f>SUMIF('compiled data'!B:B,'Summary plot wt seed station'!C2545,'compiled data'!E:E)</f>
        <v>329.2</v>
      </c>
      <c r="J2545" s="5"/>
      <c r="K2545" s="5"/>
      <c r="L2545" s="5" t="s">
        <v>11444</v>
      </c>
      <c r="M2545">
        <v>12018</v>
      </c>
    </row>
    <row r="2546" spans="1:13" ht="16" x14ac:dyDescent="0.2">
      <c r="A2546" s="5" t="s">
        <v>11484</v>
      </c>
      <c r="B2546" s="5" t="s">
        <v>23926</v>
      </c>
      <c r="C2546" s="5">
        <v>1594706</v>
      </c>
      <c r="D2546" s="5" t="s">
        <v>27453</v>
      </c>
      <c r="E2546" s="5">
        <v>49</v>
      </c>
      <c r="F2546" s="5">
        <v>36</v>
      </c>
      <c r="G2546" s="5" t="s">
        <v>15734</v>
      </c>
      <c r="H2546" s="5"/>
      <c r="I2546" s="5">
        <f>SUMIF('compiled data'!B:B,'Summary plot wt seed station'!C2546,'compiled data'!E:E)</f>
        <v>402.1</v>
      </c>
      <c r="L2546" t="s">
        <v>11444</v>
      </c>
      <c r="M2546">
        <v>12023</v>
      </c>
    </row>
    <row r="2547" spans="1:13" ht="16" x14ac:dyDescent="0.2">
      <c r="A2547" s="5" t="s">
        <v>11489</v>
      </c>
      <c r="B2547" s="5" t="s">
        <v>23927</v>
      </c>
      <c r="C2547" s="5">
        <v>1594725</v>
      </c>
      <c r="D2547" s="5" t="s">
        <v>27454</v>
      </c>
      <c r="E2547" s="5">
        <v>49</v>
      </c>
      <c r="F2547" s="5">
        <v>37</v>
      </c>
      <c r="G2547" s="5" t="s">
        <v>15734</v>
      </c>
      <c r="H2547" s="5"/>
      <c r="I2547" s="5">
        <f>SUMIF('compiled data'!B:B,'Summary plot wt seed station'!C2547,'compiled data'!E:E)</f>
        <v>193.7</v>
      </c>
      <c r="L2547" t="s">
        <v>11444</v>
      </c>
      <c r="M2547">
        <v>12028</v>
      </c>
    </row>
    <row r="2548" spans="1:13" ht="16" x14ac:dyDescent="0.2">
      <c r="A2548" s="5" t="s">
        <v>11493</v>
      </c>
      <c r="B2548" s="5" t="s">
        <v>23928</v>
      </c>
      <c r="C2548" s="5">
        <v>1594705</v>
      </c>
      <c r="D2548" s="5" t="s">
        <v>27455</v>
      </c>
      <c r="E2548" s="5">
        <v>49</v>
      </c>
      <c r="F2548" s="5">
        <v>38</v>
      </c>
      <c r="G2548" s="5" t="s">
        <v>15734</v>
      </c>
      <c r="H2548" s="5"/>
      <c r="I2548" s="5">
        <f>SUMIF('compiled data'!B:B,'Summary plot wt seed station'!C2548,'compiled data'!E:E)</f>
        <v>276</v>
      </c>
      <c r="L2548" t="s">
        <v>11444</v>
      </c>
      <c r="M2548">
        <v>12032</v>
      </c>
    </row>
    <row r="2549" spans="1:13" ht="16" x14ac:dyDescent="0.2">
      <c r="A2549" s="5" t="s">
        <v>11498</v>
      </c>
      <c r="B2549" s="5" t="s">
        <v>23929</v>
      </c>
      <c r="C2549" s="5">
        <v>1594739</v>
      </c>
      <c r="D2549" s="5" t="s">
        <v>27456</v>
      </c>
      <c r="E2549" s="5">
        <v>49</v>
      </c>
      <c r="F2549" s="5">
        <v>39</v>
      </c>
      <c r="G2549" s="5" t="s">
        <v>15734</v>
      </c>
      <c r="H2549" s="5"/>
      <c r="I2549" s="5">
        <f>SUMIF('compiled data'!B:B,'Summary plot wt seed station'!C2549,'compiled data'!E:E)</f>
        <v>199.7</v>
      </c>
      <c r="L2549" t="s">
        <v>11444</v>
      </c>
      <c r="M2549">
        <v>12037</v>
      </c>
    </row>
    <row r="2550" spans="1:13" ht="16" x14ac:dyDescent="0.2">
      <c r="A2550" s="5" t="s">
        <v>11504</v>
      </c>
      <c r="B2550" s="5" t="s">
        <v>23930</v>
      </c>
      <c r="C2550" s="5">
        <v>1594732</v>
      </c>
      <c r="D2550" s="5" t="s">
        <v>27457</v>
      </c>
      <c r="E2550" s="5">
        <v>49</v>
      </c>
      <c r="F2550" s="5">
        <v>40</v>
      </c>
      <c r="G2550" s="5" t="s">
        <v>15734</v>
      </c>
      <c r="H2550" s="5"/>
      <c r="I2550" s="5">
        <f>SUMIF('compiled data'!B:B,'Summary plot wt seed station'!C2550,'compiled data'!E:E)</f>
        <v>415.80000000000007</v>
      </c>
      <c r="J2550" s="5"/>
      <c r="K2550" s="5"/>
      <c r="L2550" t="s">
        <v>11444</v>
      </c>
      <c r="M2550">
        <v>12042</v>
      </c>
    </row>
    <row r="2551" spans="1:13" ht="16" x14ac:dyDescent="0.2">
      <c r="A2551" s="5" t="s">
        <v>11509</v>
      </c>
      <c r="B2551" s="5" t="s">
        <v>23931</v>
      </c>
      <c r="C2551" s="5">
        <v>1594737</v>
      </c>
      <c r="D2551" s="5" t="s">
        <v>27458</v>
      </c>
      <c r="E2551" s="5">
        <v>49</v>
      </c>
      <c r="F2551" s="5">
        <v>41</v>
      </c>
      <c r="G2551" s="5" t="s">
        <v>15734</v>
      </c>
      <c r="H2551" s="5"/>
      <c r="I2551" s="5">
        <f>SUMIF('compiled data'!B:B,'Summary plot wt seed station'!C2551,'compiled data'!E:E)</f>
        <v>376.4</v>
      </c>
      <c r="J2551" s="5"/>
      <c r="K2551" s="5"/>
      <c r="L2551" t="s">
        <v>11444</v>
      </c>
      <c r="M2551">
        <v>12047</v>
      </c>
    </row>
    <row r="2552" spans="1:13" ht="16" x14ac:dyDescent="0.2">
      <c r="A2552" s="5" t="s">
        <v>11514</v>
      </c>
      <c r="B2552" s="5" t="s">
        <v>23932</v>
      </c>
      <c r="C2552" s="5">
        <v>1594762</v>
      </c>
      <c r="D2552" s="5" t="s">
        <v>27459</v>
      </c>
      <c r="E2552" s="5">
        <v>49</v>
      </c>
      <c r="F2552" s="5">
        <v>42</v>
      </c>
      <c r="G2552" s="5" t="s">
        <v>15734</v>
      </c>
      <c r="H2552" s="5"/>
      <c r="I2552" s="5">
        <f>SUMIF('compiled data'!B:B,'Summary plot wt seed station'!C2552,'compiled data'!E:E)</f>
        <v>29.6</v>
      </c>
      <c r="J2552" s="5"/>
      <c r="K2552" s="5"/>
      <c r="L2552" t="s">
        <v>11444</v>
      </c>
      <c r="M2552">
        <v>12052</v>
      </c>
    </row>
    <row r="2553" spans="1:13" ht="16" x14ac:dyDescent="0.2">
      <c r="A2553" s="5" t="s">
        <v>11516</v>
      </c>
      <c r="B2553" s="5" t="s">
        <v>23933</v>
      </c>
      <c r="C2553" s="5">
        <v>1594699</v>
      </c>
      <c r="D2553" s="5" t="s">
        <v>27460</v>
      </c>
      <c r="E2553" s="5">
        <v>49</v>
      </c>
      <c r="F2553" s="5">
        <v>43</v>
      </c>
      <c r="G2553" s="5" t="s">
        <v>15734</v>
      </c>
      <c r="H2553" s="5"/>
      <c r="I2553" s="5">
        <f>SUMIF('compiled data'!B:B,'Summary plot wt seed station'!C2553,'compiled data'!E:E)</f>
        <v>363.3</v>
      </c>
      <c r="L2553" t="s">
        <v>11444</v>
      </c>
      <c r="M2553">
        <v>12054</v>
      </c>
    </row>
    <row r="2554" spans="1:13" ht="16" x14ac:dyDescent="0.2">
      <c r="A2554" s="5" t="s">
        <v>11521</v>
      </c>
      <c r="B2554" s="5" t="s">
        <v>23934</v>
      </c>
      <c r="C2554" s="5">
        <v>1594857</v>
      </c>
      <c r="D2554" s="5" t="s">
        <v>27461</v>
      </c>
      <c r="E2554" s="5">
        <v>49</v>
      </c>
      <c r="F2554" s="5">
        <v>44</v>
      </c>
      <c r="G2554" s="5" t="s">
        <v>15734</v>
      </c>
      <c r="H2554" s="5"/>
      <c r="I2554" s="5">
        <f>SUMIF('compiled data'!B:B,'Summary plot wt seed station'!C2554,'compiled data'!E:E)</f>
        <v>367.3</v>
      </c>
      <c r="L2554" t="s">
        <v>11444</v>
      </c>
      <c r="M2554">
        <v>12059</v>
      </c>
    </row>
    <row r="2555" spans="1:13" ht="16" x14ac:dyDescent="0.2">
      <c r="A2555" s="5" t="s">
        <v>11525</v>
      </c>
      <c r="B2555" s="5" t="s">
        <v>23935</v>
      </c>
      <c r="C2555" s="5">
        <v>1594903</v>
      </c>
      <c r="D2555" s="5" t="s">
        <v>27462</v>
      </c>
      <c r="E2555" s="5">
        <v>49</v>
      </c>
      <c r="F2555" s="5">
        <v>46</v>
      </c>
      <c r="G2555" s="5" t="s">
        <v>15734</v>
      </c>
      <c r="H2555" s="5"/>
      <c r="I2555" s="5">
        <f>SUMIF('compiled data'!B:B,'Summary plot wt seed station'!C2555,'compiled data'!E:E)</f>
        <v>146.80000000000001</v>
      </c>
      <c r="J2555" s="5"/>
      <c r="K2555" s="5"/>
      <c r="L2555" s="5" t="s">
        <v>11444</v>
      </c>
      <c r="M2555">
        <v>12063</v>
      </c>
    </row>
    <row r="2556" spans="1:13" ht="16" x14ac:dyDescent="0.2">
      <c r="A2556" s="5" t="s">
        <v>11531</v>
      </c>
      <c r="B2556" s="5" t="s">
        <v>23936</v>
      </c>
      <c r="C2556" s="5">
        <v>1594667</v>
      </c>
      <c r="D2556" s="5" t="s">
        <v>27463</v>
      </c>
      <c r="E2556" s="5">
        <v>50</v>
      </c>
      <c r="F2556" s="5">
        <v>32</v>
      </c>
      <c r="G2556" s="5" t="s">
        <v>15734</v>
      </c>
      <c r="H2556" s="5"/>
      <c r="I2556" s="5">
        <f>SUMIF('compiled data'!B:B,'Summary plot wt seed station'!C2556,'compiled data'!E:E)</f>
        <v>494.5</v>
      </c>
      <c r="J2556" s="5"/>
      <c r="K2556" s="5"/>
      <c r="L2556" s="5" t="s">
        <v>11444</v>
      </c>
      <c r="M2556">
        <v>12068</v>
      </c>
    </row>
    <row r="2557" spans="1:13" ht="16" x14ac:dyDescent="0.2">
      <c r="A2557" s="5" t="s">
        <v>11536</v>
      </c>
      <c r="B2557" s="5" t="s">
        <v>23937</v>
      </c>
      <c r="C2557" s="5">
        <v>1594638</v>
      </c>
      <c r="D2557" s="5" t="s">
        <v>27464</v>
      </c>
      <c r="E2557" s="5">
        <v>50</v>
      </c>
      <c r="F2557" s="5">
        <v>33</v>
      </c>
      <c r="G2557" s="5" t="s">
        <v>15734</v>
      </c>
      <c r="H2557" s="5"/>
      <c r="I2557" s="5">
        <f>SUMIF('compiled data'!B:B,'Summary plot wt seed station'!C2557,'compiled data'!E:E)</f>
        <v>262.8</v>
      </c>
      <c r="J2557" s="5"/>
      <c r="K2557" s="5"/>
      <c r="L2557" s="5" t="s">
        <v>11444</v>
      </c>
      <c r="M2557">
        <v>12073</v>
      </c>
    </row>
    <row r="2558" spans="1:13" ht="16" x14ac:dyDescent="0.2">
      <c r="A2558" s="5" t="s">
        <v>11541</v>
      </c>
      <c r="B2558" s="5" t="s">
        <v>23938</v>
      </c>
      <c r="C2558" s="5">
        <v>1594640</v>
      </c>
      <c r="D2558" s="5" t="s">
        <v>27465</v>
      </c>
      <c r="E2558" s="5">
        <v>50</v>
      </c>
      <c r="F2558" s="5">
        <v>34</v>
      </c>
      <c r="G2558" s="5" t="s">
        <v>15734</v>
      </c>
      <c r="H2558" s="5"/>
      <c r="I2558" s="5">
        <f>SUMIF('compiled data'!B:B,'Summary plot wt seed station'!C2558,'compiled data'!E:E)</f>
        <v>93.5</v>
      </c>
      <c r="L2558" t="s">
        <v>11444</v>
      </c>
      <c r="M2558">
        <v>12078</v>
      </c>
    </row>
    <row r="2559" spans="1:13" ht="16" x14ac:dyDescent="0.2">
      <c r="A2559" s="5" t="s">
        <v>11545</v>
      </c>
      <c r="B2559" s="5" t="s">
        <v>23939</v>
      </c>
      <c r="C2559" s="5">
        <v>1594779</v>
      </c>
      <c r="D2559" s="5" t="s">
        <v>27466</v>
      </c>
      <c r="E2559" s="5">
        <v>50</v>
      </c>
      <c r="F2559" s="5">
        <v>35</v>
      </c>
      <c r="G2559" s="5" t="s">
        <v>15734</v>
      </c>
      <c r="H2559" s="5"/>
      <c r="I2559" s="5">
        <f>SUMIF('compiled data'!B:B,'Summary plot wt seed station'!C2559,'compiled data'!E:E)</f>
        <v>332.8</v>
      </c>
      <c r="L2559" t="s">
        <v>11444</v>
      </c>
      <c r="M2559">
        <v>12082</v>
      </c>
    </row>
    <row r="2560" spans="1:13" ht="16" x14ac:dyDescent="0.2">
      <c r="A2560" s="5" t="s">
        <v>11550</v>
      </c>
      <c r="B2560" s="5" t="s">
        <v>23940</v>
      </c>
      <c r="C2560" s="5">
        <v>1594730</v>
      </c>
      <c r="D2560" s="5" t="s">
        <v>27467</v>
      </c>
      <c r="E2560" s="5">
        <v>50</v>
      </c>
      <c r="F2560" s="5">
        <v>36</v>
      </c>
      <c r="G2560" s="5" t="s">
        <v>15734</v>
      </c>
      <c r="H2560" s="5"/>
      <c r="I2560" s="5">
        <f>SUMIF('compiled data'!B:B,'Summary plot wt seed station'!C2560,'compiled data'!E:E)</f>
        <v>372.79999999999995</v>
      </c>
      <c r="L2560" t="s">
        <v>11444</v>
      </c>
      <c r="M2560">
        <v>12087</v>
      </c>
    </row>
    <row r="2561" spans="1:13" ht="16" x14ac:dyDescent="0.2">
      <c r="A2561" s="5" t="s">
        <v>11555</v>
      </c>
      <c r="B2561" s="5" t="s">
        <v>23941</v>
      </c>
      <c r="C2561" s="5">
        <v>1594686</v>
      </c>
      <c r="D2561" s="5" t="s">
        <v>27468</v>
      </c>
      <c r="E2561" s="5">
        <v>50</v>
      </c>
      <c r="F2561" s="5">
        <v>38</v>
      </c>
      <c r="G2561" s="5" t="s">
        <v>15734</v>
      </c>
      <c r="H2561" s="5"/>
      <c r="I2561" s="5">
        <f>SUMIF('compiled data'!B:B,'Summary plot wt seed station'!C2561,'compiled data'!E:E)</f>
        <v>425</v>
      </c>
      <c r="J2561" s="5"/>
      <c r="K2561" s="5"/>
      <c r="L2561" s="5" t="s">
        <v>11444</v>
      </c>
      <c r="M2561">
        <v>12092</v>
      </c>
    </row>
    <row r="2562" spans="1:13" ht="16" x14ac:dyDescent="0.2">
      <c r="A2562" s="5" t="s">
        <v>11560</v>
      </c>
      <c r="B2562" s="5" t="s">
        <v>23942</v>
      </c>
      <c r="C2562" s="5">
        <v>1592874</v>
      </c>
      <c r="D2562" s="5" t="s">
        <v>27469</v>
      </c>
      <c r="E2562" s="5">
        <v>8</v>
      </c>
      <c r="F2562" s="5">
        <v>14</v>
      </c>
      <c r="G2562" s="5" t="s">
        <v>15735</v>
      </c>
      <c r="H2562" s="5"/>
      <c r="I2562" s="5">
        <f>SUMIF('compiled data'!B:B,'Summary plot wt seed station'!C2562,'compiled data'!E:E)</f>
        <v>124.7</v>
      </c>
      <c r="J2562" s="5"/>
      <c r="K2562" s="5"/>
      <c r="L2562" s="5" t="s">
        <v>11561</v>
      </c>
      <c r="M2562">
        <v>12097</v>
      </c>
    </row>
    <row r="2563" spans="1:13" ht="16" x14ac:dyDescent="0.2">
      <c r="A2563" s="5" t="s">
        <v>11563</v>
      </c>
      <c r="B2563" s="5" t="s">
        <v>23943</v>
      </c>
      <c r="C2563" s="5">
        <v>1584154</v>
      </c>
      <c r="D2563" s="5" t="s">
        <v>27470</v>
      </c>
      <c r="E2563" s="5">
        <v>11</v>
      </c>
      <c r="F2563" s="5">
        <v>3</v>
      </c>
      <c r="G2563" s="5" t="s">
        <v>15735</v>
      </c>
      <c r="H2563" s="5"/>
      <c r="I2563" s="5">
        <f>SUMIF('compiled data'!B:B,'Summary plot wt seed station'!C2563,'compiled data'!E:E)</f>
        <v>264.70000000000005</v>
      </c>
      <c r="J2563" s="5"/>
      <c r="K2563" s="5"/>
      <c r="L2563" s="5" t="s">
        <v>11561</v>
      </c>
      <c r="M2563">
        <v>12099</v>
      </c>
    </row>
    <row r="2564" spans="1:13" ht="16" x14ac:dyDescent="0.2">
      <c r="A2564" s="5" t="s">
        <v>11564</v>
      </c>
      <c r="B2564" s="5" t="s">
        <v>23944</v>
      </c>
      <c r="C2564" s="5">
        <v>1592970</v>
      </c>
      <c r="D2564" s="5" t="s">
        <v>27471</v>
      </c>
      <c r="E2564" s="5">
        <v>10</v>
      </c>
      <c r="F2564" s="5">
        <v>14</v>
      </c>
      <c r="G2564" s="5" t="s">
        <v>15735</v>
      </c>
      <c r="H2564" s="5"/>
      <c r="I2564" s="5">
        <f>SUMIF('compiled data'!B:B,'Summary plot wt seed station'!C2564,'compiled data'!E:E)</f>
        <v>419</v>
      </c>
      <c r="J2564" s="5"/>
      <c r="K2564" s="5"/>
      <c r="L2564" s="5" t="s">
        <v>11561</v>
      </c>
      <c r="M2564">
        <v>12100</v>
      </c>
    </row>
    <row r="2565" spans="1:13" ht="16" x14ac:dyDescent="0.2">
      <c r="A2565" s="5" t="s">
        <v>11570</v>
      </c>
      <c r="B2565" s="5" t="s">
        <v>23945</v>
      </c>
      <c r="C2565" s="5">
        <v>1594831</v>
      </c>
      <c r="D2565" s="5" t="s">
        <v>27472</v>
      </c>
      <c r="E2565" s="5">
        <v>55</v>
      </c>
      <c r="F2565" s="5">
        <v>51</v>
      </c>
      <c r="G2565" s="5" t="s">
        <v>15734</v>
      </c>
      <c r="H2565" s="5"/>
      <c r="I2565" s="5">
        <f>SUMIF('compiled data'!B:B,'Summary plot wt seed station'!C2565,'compiled data'!E:E)</f>
        <v>87.5</v>
      </c>
      <c r="J2565" s="5"/>
      <c r="K2565" s="5"/>
      <c r="L2565" s="5" t="s">
        <v>11571</v>
      </c>
      <c r="M2565">
        <v>12106</v>
      </c>
    </row>
    <row r="2566" spans="1:13" ht="16" x14ac:dyDescent="0.2">
      <c r="A2566" s="5" t="s">
        <v>11574</v>
      </c>
      <c r="B2566" s="5" t="s">
        <v>23946</v>
      </c>
      <c r="C2566" s="5">
        <v>1594787</v>
      </c>
      <c r="D2566" s="5" t="s">
        <v>27473</v>
      </c>
      <c r="E2566" s="5">
        <v>55</v>
      </c>
      <c r="F2566" s="5">
        <v>52</v>
      </c>
      <c r="G2566" s="5" t="s">
        <v>15734</v>
      </c>
      <c r="H2566" s="5"/>
      <c r="I2566" s="5">
        <f>SUMIF('compiled data'!B:B,'Summary plot wt seed station'!C2566,'compiled data'!E:E)</f>
        <v>35.1</v>
      </c>
      <c r="J2566" s="5"/>
      <c r="K2566" s="5"/>
      <c r="L2566" s="5" t="s">
        <v>11571</v>
      </c>
      <c r="M2566">
        <v>12108</v>
      </c>
    </row>
    <row r="2567" spans="1:13" ht="16" x14ac:dyDescent="0.2">
      <c r="A2567" s="5" t="s">
        <v>11575</v>
      </c>
      <c r="B2567" s="5" t="s">
        <v>23947</v>
      </c>
      <c r="C2567" s="5">
        <v>1594949</v>
      </c>
      <c r="D2567" s="5" t="s">
        <v>27474</v>
      </c>
      <c r="E2567" s="5">
        <v>55</v>
      </c>
      <c r="F2567" s="5">
        <v>57</v>
      </c>
      <c r="G2567" s="5" t="s">
        <v>15734</v>
      </c>
      <c r="H2567" s="5"/>
      <c r="I2567" s="5">
        <f>SUMIF('compiled data'!B:B,'Summary plot wt seed station'!C2567,'compiled data'!E:E)</f>
        <v>47.4</v>
      </c>
      <c r="J2567" s="5"/>
      <c r="K2567" s="5"/>
      <c r="L2567" s="5" t="s">
        <v>11571</v>
      </c>
      <c r="M2567">
        <v>12109</v>
      </c>
    </row>
    <row r="2568" spans="1:13" ht="16" x14ac:dyDescent="0.2">
      <c r="A2568" s="5" t="s">
        <v>11576</v>
      </c>
      <c r="B2568" s="5" t="s">
        <v>23948</v>
      </c>
      <c r="C2568" s="5">
        <v>1594990</v>
      </c>
      <c r="D2568" s="5" t="s">
        <v>27475</v>
      </c>
      <c r="E2568" s="5">
        <v>55</v>
      </c>
      <c r="F2568" s="5">
        <v>58</v>
      </c>
      <c r="G2568" s="5" t="s">
        <v>15734</v>
      </c>
      <c r="H2568" s="5"/>
      <c r="I2568" s="5">
        <f>SUMIF('compiled data'!B:B,'Summary plot wt seed station'!C2568,'compiled data'!E:E)</f>
        <v>238.60000000000002</v>
      </c>
      <c r="J2568" s="5"/>
      <c r="K2568" s="5"/>
      <c r="L2568" s="5" t="s">
        <v>11571</v>
      </c>
      <c r="M2568">
        <v>12110</v>
      </c>
    </row>
    <row r="2569" spans="1:13" ht="16" x14ac:dyDescent="0.2">
      <c r="A2569" s="5" t="s">
        <v>11580</v>
      </c>
      <c r="B2569" s="5" t="s">
        <v>23949</v>
      </c>
      <c r="C2569" s="5">
        <v>1594998</v>
      </c>
      <c r="D2569" s="5" t="s">
        <v>27476</v>
      </c>
      <c r="E2569" s="5">
        <v>55</v>
      </c>
      <c r="F2569" s="5">
        <v>60</v>
      </c>
      <c r="G2569" s="5" t="s">
        <v>15734</v>
      </c>
      <c r="H2569" s="5"/>
      <c r="I2569" s="5">
        <f>SUMIF('compiled data'!B:B,'Summary plot wt seed station'!C2569,'compiled data'!E:E)</f>
        <v>212.4</v>
      </c>
      <c r="J2569" s="5"/>
      <c r="K2569" s="5"/>
      <c r="L2569" s="5" t="s">
        <v>11571</v>
      </c>
      <c r="M2569">
        <v>12114</v>
      </c>
    </row>
    <row r="2570" spans="1:13" ht="16" x14ac:dyDescent="0.2">
      <c r="A2570" s="5" t="s">
        <v>11584</v>
      </c>
      <c r="B2570" s="5" t="s">
        <v>23950</v>
      </c>
      <c r="C2570" s="5">
        <v>1594795</v>
      </c>
      <c r="D2570" s="5" t="s">
        <v>27477</v>
      </c>
      <c r="E2570" s="5">
        <v>56</v>
      </c>
      <c r="F2570" s="5">
        <v>48</v>
      </c>
      <c r="G2570" s="5" t="s">
        <v>15734</v>
      </c>
      <c r="H2570" s="5"/>
      <c r="I2570" s="5">
        <f>SUMIF('compiled data'!B:B,'Summary plot wt seed station'!C2570,'compiled data'!E:E)</f>
        <v>236.9</v>
      </c>
      <c r="L2570" t="s">
        <v>11571</v>
      </c>
      <c r="M2570">
        <v>12118</v>
      </c>
    </row>
    <row r="2571" spans="1:13" ht="16" x14ac:dyDescent="0.2">
      <c r="A2571" s="5" t="s">
        <v>11588</v>
      </c>
      <c r="B2571" s="5" t="s">
        <v>23951</v>
      </c>
      <c r="C2571" s="5">
        <v>1594905</v>
      </c>
      <c r="D2571" s="5" t="s">
        <v>27478</v>
      </c>
      <c r="E2571" s="5">
        <v>56</v>
      </c>
      <c r="F2571" s="5">
        <v>50</v>
      </c>
      <c r="G2571" s="5" t="s">
        <v>15734</v>
      </c>
      <c r="H2571" s="5"/>
      <c r="I2571" s="5">
        <f>SUMIF('compiled data'!B:B,'Summary plot wt seed station'!C2571,'compiled data'!E:E)</f>
        <v>9.1999999999999993</v>
      </c>
      <c r="L2571" t="s">
        <v>11571</v>
      </c>
      <c r="M2571">
        <v>12122</v>
      </c>
    </row>
    <row r="2572" spans="1:13" ht="16" x14ac:dyDescent="0.2">
      <c r="A2572" s="5" t="s">
        <v>11589</v>
      </c>
      <c r="B2572" s="5" t="s">
        <v>23952</v>
      </c>
      <c r="C2572" s="5">
        <v>1594797</v>
      </c>
      <c r="D2572" s="5" t="s">
        <v>27479</v>
      </c>
      <c r="E2572" s="5">
        <v>56</v>
      </c>
      <c r="F2572" s="5">
        <v>52</v>
      </c>
      <c r="G2572" s="5" t="s">
        <v>15734</v>
      </c>
      <c r="H2572" s="5"/>
      <c r="I2572" s="5">
        <f>SUMIF('compiled data'!B:B,'Summary plot wt seed station'!C2572,'compiled data'!E:E)</f>
        <v>165.8</v>
      </c>
      <c r="L2572" t="s">
        <v>11571</v>
      </c>
      <c r="M2572">
        <v>12123</v>
      </c>
    </row>
    <row r="2573" spans="1:13" ht="16" x14ac:dyDescent="0.2">
      <c r="A2573" s="5" t="s">
        <v>11594</v>
      </c>
      <c r="B2573" s="5" t="s">
        <v>23953</v>
      </c>
      <c r="C2573" s="5">
        <v>1594786</v>
      </c>
      <c r="D2573" s="5" t="s">
        <v>27480</v>
      </c>
      <c r="E2573" s="5">
        <v>56</v>
      </c>
      <c r="F2573" s="5">
        <v>53</v>
      </c>
      <c r="G2573" s="5" t="s">
        <v>15734</v>
      </c>
      <c r="H2573" s="5"/>
      <c r="I2573" s="5">
        <f>SUMIF('compiled data'!B:B,'Summary plot wt seed station'!C2573,'compiled data'!E:E)</f>
        <v>290.60000000000002</v>
      </c>
      <c r="L2573" t="s">
        <v>11571</v>
      </c>
      <c r="M2573">
        <v>12128</v>
      </c>
    </row>
    <row r="2574" spans="1:13" ht="16" x14ac:dyDescent="0.2">
      <c r="A2574" s="5" t="s">
        <v>11599</v>
      </c>
      <c r="B2574" s="5" t="s">
        <v>23954</v>
      </c>
      <c r="C2574" s="5">
        <v>1594961</v>
      </c>
      <c r="D2574" s="5" t="s">
        <v>27481</v>
      </c>
      <c r="E2574" s="5">
        <v>56</v>
      </c>
      <c r="F2574" s="5">
        <v>54</v>
      </c>
      <c r="G2574" s="5" t="s">
        <v>15734</v>
      </c>
      <c r="H2574" s="5"/>
      <c r="I2574" s="5">
        <f>SUMIF('compiled data'!B:B,'Summary plot wt seed station'!C2574,'compiled data'!E:E)</f>
        <v>285.39999999999998</v>
      </c>
      <c r="L2574" t="s">
        <v>11571</v>
      </c>
      <c r="M2574">
        <v>12133</v>
      </c>
    </row>
    <row r="2575" spans="1:13" ht="16" x14ac:dyDescent="0.2">
      <c r="A2575" s="5" t="s">
        <v>11604</v>
      </c>
      <c r="B2575" s="5" t="s">
        <v>23955</v>
      </c>
      <c r="C2575" s="5">
        <v>1595000</v>
      </c>
      <c r="D2575" s="5" t="s">
        <v>27482</v>
      </c>
      <c r="E2575" s="5">
        <v>56</v>
      </c>
      <c r="F2575" s="5">
        <v>60</v>
      </c>
      <c r="G2575" s="5" t="s">
        <v>15734</v>
      </c>
      <c r="H2575" s="5"/>
      <c r="I2575" s="5">
        <f>SUMIF('compiled data'!B:B,'Summary plot wt seed station'!C2575,'compiled data'!E:E)</f>
        <v>249.5</v>
      </c>
      <c r="L2575" t="s">
        <v>11571</v>
      </c>
      <c r="M2575">
        <v>12138</v>
      </c>
    </row>
    <row r="2576" spans="1:13" ht="16" x14ac:dyDescent="0.2">
      <c r="A2576" s="5" t="s">
        <v>11607</v>
      </c>
      <c r="B2576" s="5" t="s">
        <v>23956</v>
      </c>
      <c r="C2576" s="5">
        <v>1594955</v>
      </c>
      <c r="D2576" s="5" t="s">
        <v>27483</v>
      </c>
      <c r="E2576" s="5">
        <v>56</v>
      </c>
      <c r="F2576" s="5">
        <v>57</v>
      </c>
      <c r="G2576" s="5" t="s">
        <v>15734</v>
      </c>
      <c r="H2576" s="5"/>
      <c r="I2576" s="5">
        <f>SUMIF('compiled data'!B:B,'Summary plot wt seed station'!C2576,'compiled data'!E:E)</f>
        <v>436</v>
      </c>
      <c r="L2576" t="s">
        <v>11571</v>
      </c>
      <c r="M2576">
        <v>12141</v>
      </c>
    </row>
    <row r="2577" spans="1:13" ht="16" x14ac:dyDescent="0.2">
      <c r="A2577" s="5" t="s">
        <v>11612</v>
      </c>
      <c r="B2577" s="5" t="s">
        <v>23957</v>
      </c>
      <c r="C2577" s="5">
        <v>1594972</v>
      </c>
      <c r="D2577" s="5" t="s">
        <v>27484</v>
      </c>
      <c r="E2577" s="5">
        <v>56</v>
      </c>
      <c r="F2577" s="5">
        <v>58</v>
      </c>
      <c r="G2577" s="5" t="s">
        <v>15734</v>
      </c>
      <c r="H2577" s="5"/>
      <c r="I2577" s="5">
        <f>SUMIF('compiled data'!B:B,'Summary plot wt seed station'!C2577,'compiled data'!E:E)</f>
        <v>602.90000000000009</v>
      </c>
      <c r="L2577" t="s">
        <v>11571</v>
      </c>
      <c r="M2577">
        <v>12146</v>
      </c>
    </row>
    <row r="2578" spans="1:13" ht="16" x14ac:dyDescent="0.2">
      <c r="A2578" s="5" t="s">
        <v>11617</v>
      </c>
      <c r="B2578" s="5" t="s">
        <v>23958</v>
      </c>
      <c r="C2578" s="5">
        <v>1594876</v>
      </c>
      <c r="D2578" s="5" t="s">
        <v>27485</v>
      </c>
      <c r="E2578" s="5">
        <v>57</v>
      </c>
      <c r="F2578" s="5">
        <v>49</v>
      </c>
      <c r="G2578" s="5" t="s">
        <v>15734</v>
      </c>
      <c r="H2578" s="5"/>
      <c r="I2578" s="5">
        <f>SUMIF('compiled data'!B:B,'Summary plot wt seed station'!C2578,'compiled data'!E:E)</f>
        <v>18.899999999999999</v>
      </c>
      <c r="L2578" t="s">
        <v>11571</v>
      </c>
      <c r="M2578">
        <v>12151</v>
      </c>
    </row>
    <row r="2579" spans="1:13" ht="16" x14ac:dyDescent="0.2">
      <c r="A2579" s="5" t="s">
        <v>11619</v>
      </c>
      <c r="B2579" s="5" t="s">
        <v>23959</v>
      </c>
      <c r="C2579" s="5">
        <v>1594872</v>
      </c>
      <c r="D2579" s="5" t="s">
        <v>27486</v>
      </c>
      <c r="E2579" s="5">
        <v>57</v>
      </c>
      <c r="F2579" s="5">
        <v>52</v>
      </c>
      <c r="G2579" s="5" t="s">
        <v>15734</v>
      </c>
      <c r="H2579" s="5"/>
      <c r="I2579" s="5">
        <f>SUMIF('compiled data'!B:B,'Summary plot wt seed station'!C2579,'compiled data'!E:E)</f>
        <v>491.70000000000005</v>
      </c>
      <c r="L2579" t="s">
        <v>11571</v>
      </c>
      <c r="M2579">
        <v>12153</v>
      </c>
    </row>
    <row r="2580" spans="1:13" ht="16" x14ac:dyDescent="0.2">
      <c r="A2580" s="5" t="s">
        <v>11621</v>
      </c>
      <c r="B2580" s="5" t="s">
        <v>23960</v>
      </c>
      <c r="C2580" s="5">
        <v>1594920</v>
      </c>
      <c r="D2580" s="5" t="s">
        <v>27487</v>
      </c>
      <c r="E2580" s="5">
        <v>57</v>
      </c>
      <c r="F2580" s="5">
        <v>55</v>
      </c>
      <c r="G2580" s="5" t="s">
        <v>15734</v>
      </c>
      <c r="H2580" s="5"/>
      <c r="I2580" s="5">
        <f>SUMIF('compiled data'!B:B,'Summary plot wt seed station'!C2580,'compiled data'!E:E)</f>
        <v>30.3</v>
      </c>
      <c r="L2580" t="s">
        <v>11571</v>
      </c>
      <c r="M2580">
        <v>12155</v>
      </c>
    </row>
    <row r="2581" spans="1:13" ht="16" x14ac:dyDescent="0.2">
      <c r="A2581" s="5" t="s">
        <v>11625</v>
      </c>
      <c r="B2581" s="5" t="s">
        <v>23961</v>
      </c>
      <c r="C2581" s="5">
        <v>1594913</v>
      </c>
      <c r="D2581" s="5" t="s">
        <v>27488</v>
      </c>
      <c r="E2581" s="5">
        <v>57</v>
      </c>
      <c r="F2581" s="5">
        <v>53</v>
      </c>
      <c r="G2581" s="5" t="s">
        <v>15734</v>
      </c>
      <c r="H2581" s="5"/>
      <c r="I2581" s="5">
        <f>SUMIF('compiled data'!B:B,'Summary plot wt seed station'!C2581,'compiled data'!E:E)</f>
        <v>10.5</v>
      </c>
      <c r="L2581" t="s">
        <v>11571</v>
      </c>
      <c r="M2581">
        <v>12159</v>
      </c>
    </row>
    <row r="2582" spans="1:13" ht="16" x14ac:dyDescent="0.2">
      <c r="A2582" s="5" t="s">
        <v>11628</v>
      </c>
      <c r="B2582" s="5" t="s">
        <v>23962</v>
      </c>
      <c r="C2582" s="5">
        <v>1594934</v>
      </c>
      <c r="D2582" s="5" t="s">
        <v>27489</v>
      </c>
      <c r="E2582" s="5">
        <v>57</v>
      </c>
      <c r="F2582" s="5">
        <v>56</v>
      </c>
      <c r="G2582" s="5" t="s">
        <v>15734</v>
      </c>
      <c r="H2582" s="5"/>
      <c r="I2582" s="5">
        <f>SUMIF('compiled data'!B:B,'Summary plot wt seed station'!C2582,'compiled data'!E:E)</f>
        <v>99.300000000000011</v>
      </c>
      <c r="L2582" t="s">
        <v>11571</v>
      </c>
      <c r="M2582">
        <v>12162</v>
      </c>
    </row>
    <row r="2583" spans="1:13" ht="16" x14ac:dyDescent="0.2">
      <c r="A2583" s="5" t="s">
        <v>11632</v>
      </c>
      <c r="B2583" s="5" t="s">
        <v>23963</v>
      </c>
      <c r="C2583" s="5">
        <v>1595002</v>
      </c>
      <c r="D2583" s="5" t="s">
        <v>27490</v>
      </c>
      <c r="E2583" s="5">
        <v>57</v>
      </c>
      <c r="F2583" s="5">
        <v>60</v>
      </c>
      <c r="G2583" s="5" t="s">
        <v>15734</v>
      </c>
      <c r="H2583" s="5"/>
      <c r="I2583" s="5">
        <f>SUMIF('compiled data'!B:B,'Summary plot wt seed station'!C2583,'compiled data'!E:E)</f>
        <v>336.29999999999995</v>
      </c>
      <c r="L2583" t="s">
        <v>11571</v>
      </c>
      <c r="M2583">
        <v>12166</v>
      </c>
    </row>
    <row r="2584" spans="1:13" ht="16" x14ac:dyDescent="0.2">
      <c r="A2584" s="5" t="s">
        <v>11634</v>
      </c>
      <c r="B2584" s="5" t="s">
        <v>23964</v>
      </c>
      <c r="C2584" s="5">
        <v>1594954</v>
      </c>
      <c r="D2584" s="5" t="s">
        <v>27491</v>
      </c>
      <c r="E2584" s="5">
        <v>57</v>
      </c>
      <c r="F2584" s="5">
        <v>57</v>
      </c>
      <c r="G2584" s="5" t="s">
        <v>15734</v>
      </c>
      <c r="H2584" s="5"/>
      <c r="I2584" s="5">
        <f>SUMIF('compiled data'!B:B,'Summary plot wt seed station'!C2584,'compiled data'!E:E)</f>
        <v>14.2</v>
      </c>
      <c r="L2584" t="s">
        <v>11571</v>
      </c>
      <c r="M2584">
        <v>12168</v>
      </c>
    </row>
    <row r="2585" spans="1:13" ht="16" x14ac:dyDescent="0.2">
      <c r="A2585" s="5" t="s">
        <v>11638</v>
      </c>
      <c r="B2585" s="5" t="s">
        <v>23965</v>
      </c>
      <c r="C2585" s="5">
        <v>1594839</v>
      </c>
      <c r="D2585" s="5" t="s">
        <v>27492</v>
      </c>
      <c r="E2585" s="5">
        <v>58</v>
      </c>
      <c r="F2585" s="5">
        <v>47</v>
      </c>
      <c r="G2585" s="5" t="s">
        <v>15734</v>
      </c>
      <c r="H2585" s="5"/>
      <c r="I2585" s="5">
        <f>SUMIF('compiled data'!B:B,'Summary plot wt seed station'!C2585,'compiled data'!E:E)</f>
        <v>65.900000000000006</v>
      </c>
      <c r="L2585" t="s">
        <v>11571</v>
      </c>
      <c r="M2585">
        <v>12172</v>
      </c>
    </row>
    <row r="2586" spans="1:13" ht="16" x14ac:dyDescent="0.2">
      <c r="A2586" s="5" t="s">
        <v>11642</v>
      </c>
      <c r="B2586" s="5" t="s">
        <v>23966</v>
      </c>
      <c r="C2586" s="5">
        <v>1594888</v>
      </c>
      <c r="D2586" s="5" t="s">
        <v>27493</v>
      </c>
      <c r="E2586" s="5">
        <v>58</v>
      </c>
      <c r="F2586" s="5">
        <v>48</v>
      </c>
      <c r="G2586" s="5" t="s">
        <v>15734</v>
      </c>
      <c r="H2586" s="5"/>
      <c r="I2586" s="5">
        <f>SUMIF('compiled data'!B:B,'Summary plot wt seed station'!C2586,'compiled data'!E:E)</f>
        <v>43.699999999999996</v>
      </c>
      <c r="L2586" t="s">
        <v>11571</v>
      </c>
      <c r="M2586">
        <v>12176</v>
      </c>
    </row>
    <row r="2587" spans="1:13" ht="16" x14ac:dyDescent="0.2">
      <c r="A2587" s="5" t="s">
        <v>11647</v>
      </c>
      <c r="B2587" s="5" t="s">
        <v>23967</v>
      </c>
      <c r="C2587" s="5">
        <v>1594849</v>
      </c>
      <c r="D2587" s="5" t="s">
        <v>27494</v>
      </c>
      <c r="E2587" s="5">
        <v>58</v>
      </c>
      <c r="F2587" s="5">
        <v>51</v>
      </c>
      <c r="G2587" s="5" t="s">
        <v>15734</v>
      </c>
      <c r="H2587" s="5"/>
      <c r="I2587" s="5">
        <f>SUMIF('compiled data'!B:B,'Summary plot wt seed station'!C2587,'compiled data'!E:E)</f>
        <v>27.6</v>
      </c>
      <c r="L2587" t="s">
        <v>11571</v>
      </c>
      <c r="M2587">
        <v>12181</v>
      </c>
    </row>
    <row r="2588" spans="1:13" ht="16" x14ac:dyDescent="0.2">
      <c r="A2588" s="5" t="s">
        <v>11648</v>
      </c>
      <c r="B2588" s="5" t="s">
        <v>23968</v>
      </c>
      <c r="C2588" s="5">
        <v>1594867</v>
      </c>
      <c r="D2588" s="5" t="s">
        <v>27495</v>
      </c>
      <c r="E2588" s="5">
        <v>58</v>
      </c>
      <c r="F2588" s="5">
        <v>53</v>
      </c>
      <c r="G2588" s="5" t="s">
        <v>15734</v>
      </c>
      <c r="H2588" s="5"/>
      <c r="I2588" s="5">
        <f>SUMIF('compiled data'!B:B,'Summary plot wt seed station'!C2588,'compiled data'!E:E)</f>
        <v>86</v>
      </c>
      <c r="L2588" t="s">
        <v>11571</v>
      </c>
      <c r="M2588">
        <v>12182</v>
      </c>
    </row>
    <row r="2589" spans="1:13" ht="16" x14ac:dyDescent="0.2">
      <c r="A2589" s="5" t="s">
        <v>11649</v>
      </c>
      <c r="B2589" s="5" t="s">
        <v>23969</v>
      </c>
      <c r="C2589" s="5">
        <v>1594904</v>
      </c>
      <c r="D2589" s="5" t="s">
        <v>27496</v>
      </c>
      <c r="E2589" s="5">
        <v>58</v>
      </c>
      <c r="F2589" s="5">
        <v>50</v>
      </c>
      <c r="G2589" s="5" t="s">
        <v>15734</v>
      </c>
      <c r="H2589" s="5"/>
      <c r="I2589" s="5">
        <f>SUMIF('compiled data'!B:B,'Summary plot wt seed station'!C2589,'compiled data'!E:E)</f>
        <v>5.0999999999999996</v>
      </c>
      <c r="L2589" t="s">
        <v>11571</v>
      </c>
      <c r="M2589">
        <v>12183</v>
      </c>
    </row>
    <row r="2590" spans="1:13" ht="16" x14ac:dyDescent="0.2">
      <c r="A2590" s="5" t="s">
        <v>11650</v>
      </c>
      <c r="B2590" s="5" t="s">
        <v>23970</v>
      </c>
      <c r="C2590" s="5">
        <v>1594836</v>
      </c>
      <c r="D2590" s="5" t="s">
        <v>27497</v>
      </c>
      <c r="E2590" s="5">
        <v>58</v>
      </c>
      <c r="F2590" s="5">
        <v>52</v>
      </c>
      <c r="G2590" s="5" t="s">
        <v>15734</v>
      </c>
      <c r="H2590" s="5"/>
      <c r="I2590" s="5">
        <f>SUMIF('compiled data'!B:B,'Summary plot wt seed station'!C2590,'compiled data'!E:E)</f>
        <v>96.2</v>
      </c>
      <c r="L2590" t="s">
        <v>11571</v>
      </c>
      <c r="M2590">
        <v>12184</v>
      </c>
    </row>
    <row r="2591" spans="1:13" ht="16" x14ac:dyDescent="0.2">
      <c r="A2591" s="5" t="s">
        <v>11654</v>
      </c>
      <c r="B2591" s="5" t="s">
        <v>23971</v>
      </c>
      <c r="C2591" s="5">
        <v>1594931</v>
      </c>
      <c r="D2591" s="5" t="s">
        <v>27498</v>
      </c>
      <c r="E2591" s="5">
        <v>58</v>
      </c>
      <c r="F2591" s="5">
        <v>56</v>
      </c>
      <c r="G2591" s="5" t="s">
        <v>15734</v>
      </c>
      <c r="H2591" s="5"/>
      <c r="I2591" s="5">
        <f>SUMIF('compiled data'!B:B,'Summary plot wt seed station'!C2591,'compiled data'!E:E)</f>
        <v>40.299999999999997</v>
      </c>
      <c r="L2591" t="s">
        <v>11571</v>
      </c>
      <c r="M2591">
        <v>12188</v>
      </c>
    </row>
    <row r="2592" spans="1:13" ht="16" x14ac:dyDescent="0.2">
      <c r="A2592" s="5" t="s">
        <v>11655</v>
      </c>
      <c r="B2592" s="5" t="s">
        <v>23972</v>
      </c>
      <c r="C2592" s="5">
        <v>1594944</v>
      </c>
      <c r="D2592" s="5" t="s">
        <v>27499</v>
      </c>
      <c r="E2592" s="5">
        <v>58</v>
      </c>
      <c r="F2592" s="5">
        <v>55</v>
      </c>
      <c r="G2592" s="5" t="s">
        <v>15734</v>
      </c>
      <c r="H2592" s="5"/>
      <c r="I2592" s="5">
        <f>SUMIF('compiled data'!B:B,'Summary plot wt seed station'!C2592,'compiled data'!E:E)</f>
        <v>217.4</v>
      </c>
      <c r="L2592" t="s">
        <v>11571</v>
      </c>
      <c r="M2592">
        <v>12189</v>
      </c>
    </row>
    <row r="2593" spans="1:13" ht="16" x14ac:dyDescent="0.2">
      <c r="A2593" s="5" t="s">
        <v>11656</v>
      </c>
      <c r="B2593" s="5" t="s">
        <v>23973</v>
      </c>
      <c r="C2593" s="5">
        <v>1594959</v>
      </c>
      <c r="D2593" s="5" t="s">
        <v>27500</v>
      </c>
      <c r="E2593" s="5">
        <v>58</v>
      </c>
      <c r="F2593" s="5">
        <v>57</v>
      </c>
      <c r="G2593" s="5" t="s">
        <v>15734</v>
      </c>
      <c r="H2593" s="5"/>
      <c r="I2593" s="5">
        <f>SUMIF('compiled data'!B:B,'Summary plot wt seed station'!C2593,'compiled data'!E:E)</f>
        <v>94.6</v>
      </c>
      <c r="L2593" t="s">
        <v>11571</v>
      </c>
      <c r="M2593">
        <v>12190</v>
      </c>
    </row>
    <row r="2594" spans="1:13" ht="16" x14ac:dyDescent="0.2">
      <c r="A2594" s="5" t="s">
        <v>11662</v>
      </c>
      <c r="B2594" s="5" t="s">
        <v>23974</v>
      </c>
      <c r="C2594" s="5">
        <v>1594979</v>
      </c>
      <c r="D2594" s="5" t="s">
        <v>27501</v>
      </c>
      <c r="E2594" s="5">
        <v>58</v>
      </c>
      <c r="F2594" s="5">
        <v>58</v>
      </c>
      <c r="G2594" s="5" t="s">
        <v>15734</v>
      </c>
      <c r="H2594" s="5"/>
      <c r="I2594" s="5">
        <f>SUMIF('compiled data'!B:B,'Summary plot wt seed station'!C2594,'compiled data'!E:E)</f>
        <v>184.60000000000002</v>
      </c>
      <c r="L2594" t="s">
        <v>11571</v>
      </c>
      <c r="M2594">
        <v>12196</v>
      </c>
    </row>
    <row r="2595" spans="1:13" ht="16" x14ac:dyDescent="0.2">
      <c r="A2595" s="5" t="s">
        <v>11669</v>
      </c>
      <c r="B2595" s="5" t="s">
        <v>23975</v>
      </c>
      <c r="C2595" s="5">
        <v>1594989</v>
      </c>
      <c r="D2595" s="5" t="s">
        <v>27502</v>
      </c>
      <c r="E2595" s="5">
        <v>58</v>
      </c>
      <c r="F2595" s="5">
        <v>59</v>
      </c>
      <c r="G2595" s="5" t="s">
        <v>15734</v>
      </c>
      <c r="H2595" s="5"/>
      <c r="I2595" s="5">
        <f>SUMIF('compiled data'!B:B,'Summary plot wt seed station'!C2595,'compiled data'!E:E)</f>
        <v>268.7</v>
      </c>
      <c r="L2595" t="s">
        <v>11571</v>
      </c>
      <c r="M2595">
        <v>12203</v>
      </c>
    </row>
    <row r="2596" spans="1:13" ht="16" x14ac:dyDescent="0.2">
      <c r="A2596" s="5" t="s">
        <v>11674</v>
      </c>
      <c r="B2596" s="5" t="s">
        <v>23976</v>
      </c>
      <c r="C2596" s="5">
        <v>1594992</v>
      </c>
      <c r="D2596" s="5" t="s">
        <v>27503</v>
      </c>
      <c r="E2596" s="5">
        <v>58</v>
      </c>
      <c r="F2596" s="5">
        <v>60</v>
      </c>
      <c r="G2596" s="5" t="s">
        <v>15734</v>
      </c>
      <c r="H2596" s="5"/>
      <c r="I2596" s="5">
        <f>SUMIF('compiled data'!B:B,'Summary plot wt seed station'!C2596,'compiled data'!E:E)</f>
        <v>218.2</v>
      </c>
      <c r="L2596" t="s">
        <v>11571</v>
      </c>
      <c r="M2596">
        <v>12208</v>
      </c>
    </row>
    <row r="2597" spans="1:13" ht="16" x14ac:dyDescent="0.2">
      <c r="A2597" s="5" t="s">
        <v>11679</v>
      </c>
      <c r="B2597" s="5" t="s">
        <v>23977</v>
      </c>
      <c r="C2597" s="5">
        <v>1594828</v>
      </c>
      <c r="D2597" s="5" t="s">
        <v>27504</v>
      </c>
      <c r="E2597" s="5">
        <v>59</v>
      </c>
      <c r="F2597" s="5">
        <v>48</v>
      </c>
      <c r="G2597" s="5" t="s">
        <v>15734</v>
      </c>
      <c r="H2597" s="5"/>
      <c r="I2597" s="5">
        <f>SUMIF('compiled data'!B:B,'Summary plot wt seed station'!C2597,'compiled data'!E:E)</f>
        <v>299.89999999999998</v>
      </c>
      <c r="L2597" t="s">
        <v>11571</v>
      </c>
      <c r="M2597">
        <v>12213</v>
      </c>
    </row>
    <row r="2598" spans="1:13" ht="16" x14ac:dyDescent="0.2">
      <c r="A2598" s="5" t="s">
        <v>11684</v>
      </c>
      <c r="B2598" s="5" t="s">
        <v>23978</v>
      </c>
      <c r="C2598" s="5">
        <v>1594818</v>
      </c>
      <c r="D2598" s="5" t="s">
        <v>27505</v>
      </c>
      <c r="E2598" s="5">
        <v>59</v>
      </c>
      <c r="F2598" s="5">
        <v>52</v>
      </c>
      <c r="G2598" s="5" t="s">
        <v>15734</v>
      </c>
      <c r="H2598" s="5"/>
      <c r="I2598" s="5">
        <f>SUMIF('compiled data'!B:B,'Summary plot wt seed station'!C2598,'compiled data'!E:E)</f>
        <v>153.19999999999999</v>
      </c>
      <c r="J2598" s="5"/>
      <c r="K2598" s="5"/>
      <c r="L2598" s="5" t="s">
        <v>11571</v>
      </c>
      <c r="M2598">
        <v>12218</v>
      </c>
    </row>
    <row r="2599" spans="1:13" ht="16" x14ac:dyDescent="0.2">
      <c r="A2599" s="5" t="s">
        <v>11689</v>
      </c>
      <c r="B2599" s="5" t="s">
        <v>23979</v>
      </c>
      <c r="C2599" s="5">
        <v>1594545</v>
      </c>
      <c r="D2599" s="5" t="s">
        <v>27506</v>
      </c>
      <c r="E2599" s="5">
        <v>59</v>
      </c>
      <c r="F2599" s="5">
        <v>27</v>
      </c>
      <c r="G2599" s="5" t="s">
        <v>15734</v>
      </c>
      <c r="H2599" s="5"/>
      <c r="I2599" s="5">
        <f>SUMIF('compiled data'!B:B,'Summary plot wt seed station'!C2599,'compiled data'!E:E)</f>
        <v>438</v>
      </c>
      <c r="J2599" s="5"/>
      <c r="K2599" s="5"/>
      <c r="L2599" s="5" t="s">
        <v>11690</v>
      </c>
      <c r="M2599">
        <v>12222</v>
      </c>
    </row>
    <row r="2600" spans="1:13" ht="16" x14ac:dyDescent="0.2">
      <c r="A2600" s="5" t="s">
        <v>11694</v>
      </c>
      <c r="B2600" s="5" t="s">
        <v>23980</v>
      </c>
      <c r="C2600" s="5">
        <v>1594631</v>
      </c>
      <c r="D2600" s="5" t="s">
        <v>27507</v>
      </c>
      <c r="E2600" s="5">
        <v>47</v>
      </c>
      <c r="F2600" s="5">
        <v>32</v>
      </c>
      <c r="G2600" s="5" t="s">
        <v>15734</v>
      </c>
      <c r="H2600" s="5"/>
      <c r="I2600" s="5">
        <f>SUMIF('compiled data'!B:B,'Summary plot wt seed station'!C2600,'compiled data'!E:E)</f>
        <v>245.7</v>
      </c>
      <c r="J2600" s="5"/>
      <c r="K2600" s="5"/>
      <c r="L2600" s="5" t="s">
        <v>11690</v>
      </c>
      <c r="M2600">
        <v>12226</v>
      </c>
    </row>
    <row r="2601" spans="1:13" ht="16" x14ac:dyDescent="0.2">
      <c r="A2601" s="5" t="s">
        <v>11699</v>
      </c>
      <c r="B2601" s="5" t="s">
        <v>23981</v>
      </c>
      <c r="C2601" s="5">
        <v>1594644</v>
      </c>
      <c r="D2601" s="5" t="s">
        <v>27508</v>
      </c>
      <c r="E2601" s="5">
        <v>47</v>
      </c>
      <c r="F2601" s="5">
        <v>33</v>
      </c>
      <c r="G2601" s="5" t="s">
        <v>15734</v>
      </c>
      <c r="H2601" s="5"/>
      <c r="I2601" s="5">
        <f>SUMIF('compiled data'!B:B,'Summary plot wt seed station'!C2601,'compiled data'!E:E)</f>
        <v>419.9</v>
      </c>
      <c r="L2601" t="s">
        <v>11690</v>
      </c>
      <c r="M2601">
        <v>12231</v>
      </c>
    </row>
    <row r="2602" spans="1:13" ht="16" x14ac:dyDescent="0.2">
      <c r="A2602" s="5" t="s">
        <v>11704</v>
      </c>
      <c r="B2602" s="5" t="s">
        <v>23982</v>
      </c>
      <c r="C2602" s="5">
        <v>1594636</v>
      </c>
      <c r="D2602" s="5" t="s">
        <v>27509</v>
      </c>
      <c r="E2602" s="5">
        <v>47</v>
      </c>
      <c r="F2602" s="5">
        <v>34</v>
      </c>
      <c r="G2602" s="5" t="s">
        <v>15734</v>
      </c>
      <c r="H2602" s="5"/>
      <c r="I2602" s="5">
        <f>SUMIF('compiled data'!B:B,'Summary plot wt seed station'!C2602,'compiled data'!E:E)</f>
        <v>194.70000000000002</v>
      </c>
      <c r="L2602" t="s">
        <v>11690</v>
      </c>
      <c r="M2602">
        <v>12236</v>
      </c>
    </row>
    <row r="2603" spans="1:13" ht="16" x14ac:dyDescent="0.2">
      <c r="A2603" s="5" t="s">
        <v>11707</v>
      </c>
      <c r="B2603" s="5" t="s">
        <v>23983</v>
      </c>
      <c r="C2603" s="5">
        <v>1594682</v>
      </c>
      <c r="D2603" s="5" t="s">
        <v>27510</v>
      </c>
      <c r="E2603" s="5">
        <v>47</v>
      </c>
      <c r="F2603" s="5">
        <v>35</v>
      </c>
      <c r="G2603" s="5" t="s">
        <v>15734</v>
      </c>
      <c r="H2603" s="5"/>
      <c r="I2603" s="5">
        <f>SUMIF('compiled data'!B:B,'Summary plot wt seed station'!C2603,'compiled data'!E:E)</f>
        <v>347.5</v>
      </c>
      <c r="L2603" t="s">
        <v>11690</v>
      </c>
      <c r="M2603">
        <v>12239</v>
      </c>
    </row>
    <row r="2604" spans="1:13" ht="16" x14ac:dyDescent="0.2">
      <c r="A2604" s="5" t="s">
        <v>11716</v>
      </c>
      <c r="B2604" s="5" t="s">
        <v>23984</v>
      </c>
      <c r="C2604" s="5">
        <v>1584129</v>
      </c>
      <c r="D2604" s="5" t="s">
        <v>27511</v>
      </c>
      <c r="E2604" s="5">
        <v>11</v>
      </c>
      <c r="F2604" s="5">
        <v>4</v>
      </c>
      <c r="G2604" s="5" t="s">
        <v>15735</v>
      </c>
      <c r="H2604" s="5"/>
      <c r="I2604" s="5">
        <f>SUMIF('compiled data'!B:B,'Summary plot wt seed station'!C2604,'compiled data'!E:E)</f>
        <v>252.3</v>
      </c>
      <c r="J2604" s="5"/>
      <c r="K2604" s="5"/>
      <c r="L2604" s="5" t="s">
        <v>11561</v>
      </c>
      <c r="M2604">
        <v>12247</v>
      </c>
    </row>
    <row r="2605" spans="1:13" ht="16" x14ac:dyDescent="0.2">
      <c r="A2605" s="5" t="s">
        <v>11719</v>
      </c>
      <c r="B2605" s="5" t="s">
        <v>23985</v>
      </c>
      <c r="C2605" s="5">
        <v>1592864</v>
      </c>
      <c r="D2605" s="5" t="s">
        <v>27512</v>
      </c>
      <c r="E2605" s="5">
        <v>11</v>
      </c>
      <c r="F2605" s="5">
        <v>5</v>
      </c>
      <c r="G2605" s="5" t="s">
        <v>15735</v>
      </c>
      <c r="H2605" s="5"/>
      <c r="I2605" s="5">
        <f>SUMIF('compiled data'!B:B,'Summary plot wt seed station'!C2605,'compiled data'!E:E)</f>
        <v>447.5</v>
      </c>
      <c r="J2605" s="5"/>
      <c r="K2605" s="5"/>
      <c r="L2605" s="5" t="s">
        <v>11561</v>
      </c>
      <c r="M2605">
        <v>12250</v>
      </c>
    </row>
    <row r="2606" spans="1:13" ht="16" x14ac:dyDescent="0.2">
      <c r="A2606" s="5" t="s">
        <v>11724</v>
      </c>
      <c r="B2606" s="5" t="s">
        <v>23986</v>
      </c>
      <c r="C2606" s="5">
        <v>1592807</v>
      </c>
      <c r="D2606" s="5" t="s">
        <v>27513</v>
      </c>
      <c r="E2606" s="5">
        <v>12</v>
      </c>
      <c r="F2606" s="5">
        <v>8</v>
      </c>
      <c r="G2606" s="5" t="s">
        <v>15735</v>
      </c>
      <c r="H2606" s="5"/>
      <c r="I2606" s="5">
        <f>SUMIF('compiled data'!B:B,'Summary plot wt seed station'!C2606,'compiled data'!E:E)</f>
        <v>333.70000000000005</v>
      </c>
      <c r="J2606" s="5"/>
      <c r="K2606" s="5"/>
      <c r="L2606" s="5" t="s">
        <v>11561</v>
      </c>
      <c r="M2606">
        <v>12255</v>
      </c>
    </row>
    <row r="2607" spans="1:13" ht="16" x14ac:dyDescent="0.2">
      <c r="A2607" s="5" t="s">
        <v>11725</v>
      </c>
      <c r="B2607" s="5" t="s">
        <v>23987</v>
      </c>
      <c r="C2607" s="5">
        <v>1584167</v>
      </c>
      <c r="D2607" s="5" t="s">
        <v>27514</v>
      </c>
      <c r="E2607" s="5">
        <v>11</v>
      </c>
      <c r="F2607" s="5">
        <v>6</v>
      </c>
      <c r="G2607" s="5" t="s">
        <v>15735</v>
      </c>
      <c r="H2607" s="5"/>
      <c r="I2607" s="5">
        <f>SUMIF('compiled data'!B:B,'Summary plot wt seed station'!C2607,'compiled data'!E:E)</f>
        <v>605.79999999999995</v>
      </c>
      <c r="L2607" t="s">
        <v>11561</v>
      </c>
      <c r="M2607">
        <v>12256</v>
      </c>
    </row>
    <row r="2608" spans="1:13" ht="16" x14ac:dyDescent="0.2">
      <c r="A2608" s="5" t="s">
        <v>11730</v>
      </c>
      <c r="B2608" s="5" t="s">
        <v>23988</v>
      </c>
      <c r="C2608" s="5">
        <v>1592862</v>
      </c>
      <c r="D2608" s="5" t="s">
        <v>27515</v>
      </c>
      <c r="E2608" s="5">
        <v>11</v>
      </c>
      <c r="F2608" s="5">
        <v>7</v>
      </c>
      <c r="G2608" s="5" t="s">
        <v>15735</v>
      </c>
      <c r="H2608" s="5"/>
      <c r="I2608" s="5">
        <f>SUMIF('compiled data'!B:B,'Summary plot wt seed station'!C2608,'compiled data'!E:E)</f>
        <v>376.3</v>
      </c>
      <c r="L2608" t="s">
        <v>11561</v>
      </c>
      <c r="M2608">
        <v>12261</v>
      </c>
    </row>
    <row r="2609" spans="1:13" ht="16" x14ac:dyDescent="0.2">
      <c r="A2609" s="5" t="s">
        <v>11734</v>
      </c>
      <c r="B2609" s="5" t="s">
        <v>23989</v>
      </c>
      <c r="C2609" s="5">
        <v>1592845</v>
      </c>
      <c r="D2609" s="5" t="s">
        <v>27516</v>
      </c>
      <c r="E2609" s="5">
        <v>11</v>
      </c>
      <c r="F2609" s="5">
        <v>8</v>
      </c>
      <c r="G2609" s="5" t="s">
        <v>15735</v>
      </c>
      <c r="H2609" s="5"/>
      <c r="I2609" s="5">
        <f>SUMIF('compiled data'!B:B,'Summary plot wt seed station'!C2609,'compiled data'!E:E)</f>
        <v>489.6</v>
      </c>
      <c r="L2609" t="s">
        <v>11561</v>
      </c>
      <c r="M2609">
        <v>12265</v>
      </c>
    </row>
    <row r="2610" spans="1:13" ht="16" x14ac:dyDescent="0.2">
      <c r="A2610" s="5" t="s">
        <v>11741</v>
      </c>
      <c r="B2610" s="5" t="s">
        <v>23990</v>
      </c>
      <c r="C2610" s="5">
        <v>1592802</v>
      </c>
      <c r="D2610" s="5" t="s">
        <v>27517</v>
      </c>
      <c r="E2610" s="5">
        <v>11</v>
      </c>
      <c r="F2610" s="5">
        <v>9</v>
      </c>
      <c r="G2610" s="5" t="s">
        <v>15735</v>
      </c>
      <c r="H2610" s="5"/>
      <c r="I2610" s="5">
        <f>SUMIF('compiled data'!B:B,'Summary plot wt seed station'!C2610,'compiled data'!E:E)</f>
        <v>255.40000000000003</v>
      </c>
      <c r="L2610" t="s">
        <v>11561</v>
      </c>
      <c r="M2610">
        <v>12272</v>
      </c>
    </row>
    <row r="2611" spans="1:13" ht="16" x14ac:dyDescent="0.2">
      <c r="A2611" s="5" t="s">
        <v>11745</v>
      </c>
      <c r="B2611" s="5" t="s">
        <v>23991</v>
      </c>
      <c r="C2611" s="5">
        <v>1584185</v>
      </c>
      <c r="D2611" s="5" t="s">
        <v>27518</v>
      </c>
      <c r="E2611" s="5">
        <v>11</v>
      </c>
      <c r="F2611" s="5">
        <v>10</v>
      </c>
      <c r="G2611" s="5" t="s">
        <v>15735</v>
      </c>
      <c r="H2611" s="5"/>
      <c r="I2611" s="5">
        <f>SUMIF('compiled data'!B:B,'Summary plot wt seed station'!C2611,'compiled data'!E:E)</f>
        <v>412.3</v>
      </c>
      <c r="L2611" t="s">
        <v>11561</v>
      </c>
      <c r="M2611">
        <v>12276</v>
      </c>
    </row>
    <row r="2612" spans="1:13" ht="16" x14ac:dyDescent="0.2">
      <c r="A2612" s="5" t="s">
        <v>11752</v>
      </c>
      <c r="B2612" s="5" t="s">
        <v>23992</v>
      </c>
      <c r="C2612" s="5">
        <v>1584198</v>
      </c>
      <c r="D2612" s="5" t="s">
        <v>27519</v>
      </c>
      <c r="E2612" s="5">
        <v>11</v>
      </c>
      <c r="F2612" s="5">
        <v>11</v>
      </c>
      <c r="G2612" s="5" t="s">
        <v>15735</v>
      </c>
      <c r="H2612" s="5"/>
      <c r="I2612" s="5">
        <f>SUMIF('compiled data'!B:B,'Summary plot wt seed station'!C2612,'compiled data'!E:E)</f>
        <v>593.20000000000005</v>
      </c>
      <c r="L2612" t="s">
        <v>11561</v>
      </c>
      <c r="M2612">
        <v>12283</v>
      </c>
    </row>
    <row r="2613" spans="1:13" ht="16" x14ac:dyDescent="0.2">
      <c r="A2613" s="5" t="s">
        <v>11757</v>
      </c>
      <c r="B2613" s="5" t="s">
        <v>23993</v>
      </c>
      <c r="C2613" s="5">
        <v>1592965</v>
      </c>
      <c r="D2613" s="5" t="s">
        <v>27520</v>
      </c>
      <c r="E2613" s="5">
        <v>11</v>
      </c>
      <c r="F2613" s="5">
        <v>13</v>
      </c>
      <c r="G2613" s="5" t="s">
        <v>15735</v>
      </c>
      <c r="H2613" s="5"/>
      <c r="I2613" s="5">
        <f>SUMIF('compiled data'!B:B,'Summary plot wt seed station'!C2613,'compiled data'!E:E)</f>
        <v>21.6</v>
      </c>
      <c r="J2613" s="5"/>
      <c r="K2613" s="5"/>
      <c r="L2613" t="s">
        <v>11561</v>
      </c>
      <c r="M2613">
        <v>12288</v>
      </c>
    </row>
    <row r="2614" spans="1:13" ht="16" x14ac:dyDescent="0.2">
      <c r="A2614" s="5" t="s">
        <v>11759</v>
      </c>
      <c r="B2614" s="5" t="s">
        <v>23994</v>
      </c>
      <c r="C2614" s="5">
        <v>1592901</v>
      </c>
      <c r="D2614" s="5" t="s">
        <v>27521</v>
      </c>
      <c r="E2614" s="5">
        <v>11</v>
      </c>
      <c r="F2614" s="5">
        <v>14</v>
      </c>
      <c r="G2614" s="5" t="s">
        <v>15735</v>
      </c>
      <c r="H2614" s="5"/>
      <c r="I2614" s="5">
        <f>SUMIF('compiled data'!B:B,'Summary plot wt seed station'!C2614,'compiled data'!E:E)</f>
        <v>485.3</v>
      </c>
      <c r="J2614" s="5"/>
      <c r="K2614" s="5"/>
      <c r="L2614" t="s">
        <v>11561</v>
      </c>
      <c r="M2614">
        <v>12290</v>
      </c>
    </row>
    <row r="2615" spans="1:13" ht="16" x14ac:dyDescent="0.2">
      <c r="A2615" s="5" t="s">
        <v>11764</v>
      </c>
      <c r="B2615" s="5" t="s">
        <v>23995</v>
      </c>
      <c r="C2615" s="5">
        <v>1584130</v>
      </c>
      <c r="D2615" s="5" t="s">
        <v>27522</v>
      </c>
      <c r="E2615" s="5">
        <v>12</v>
      </c>
      <c r="F2615" s="5">
        <v>2</v>
      </c>
      <c r="G2615" s="5" t="s">
        <v>15735</v>
      </c>
      <c r="H2615" s="5"/>
      <c r="I2615" s="5">
        <f>SUMIF('compiled data'!B:B,'Summary plot wt seed station'!C2615,'compiled data'!E:E)</f>
        <v>141.89999999999998</v>
      </c>
      <c r="J2615" s="5"/>
      <c r="K2615" s="5"/>
      <c r="L2615" t="s">
        <v>11561</v>
      </c>
      <c r="M2615">
        <v>12295</v>
      </c>
    </row>
    <row r="2616" spans="1:13" ht="16" x14ac:dyDescent="0.2">
      <c r="A2616" s="5" t="s">
        <v>11766</v>
      </c>
      <c r="B2616" s="5" t="s">
        <v>23996</v>
      </c>
      <c r="C2616" s="5">
        <v>1584160</v>
      </c>
      <c r="D2616" s="5" t="s">
        <v>27523</v>
      </c>
      <c r="E2616" s="5">
        <v>12</v>
      </c>
      <c r="F2616" s="5">
        <v>3</v>
      </c>
      <c r="G2616" s="5" t="s">
        <v>15735</v>
      </c>
      <c r="H2616" s="5"/>
      <c r="I2616" s="5">
        <f>SUMIF('compiled data'!B:B,'Summary plot wt seed station'!C2616,'compiled data'!E:E)</f>
        <v>396.70000000000005</v>
      </c>
      <c r="J2616" s="5"/>
      <c r="K2616" s="5" t="s">
        <v>11686</v>
      </c>
      <c r="L2616" t="s">
        <v>11561</v>
      </c>
      <c r="M2616">
        <v>12297</v>
      </c>
    </row>
    <row r="2617" spans="1:13" ht="16" x14ac:dyDescent="0.2">
      <c r="A2617" s="5" t="s">
        <v>11772</v>
      </c>
      <c r="B2617" s="5" t="s">
        <v>23997</v>
      </c>
      <c r="C2617" s="5">
        <v>1584144</v>
      </c>
      <c r="D2617" s="5" t="s">
        <v>27524</v>
      </c>
      <c r="E2617" s="5">
        <v>12</v>
      </c>
      <c r="F2617" s="5">
        <v>4</v>
      </c>
      <c r="G2617" s="5" t="s">
        <v>15735</v>
      </c>
      <c r="H2617" s="5"/>
      <c r="I2617" s="5">
        <f>SUMIF('compiled data'!B:B,'Summary plot wt seed station'!C2617,'compiled data'!E:E)</f>
        <v>206.99999999999997</v>
      </c>
      <c r="J2617" s="5"/>
      <c r="K2617" s="5"/>
      <c r="L2617" t="s">
        <v>11561</v>
      </c>
      <c r="M2617">
        <v>12303</v>
      </c>
    </row>
    <row r="2618" spans="1:13" ht="16" x14ac:dyDescent="0.2">
      <c r="A2618" s="5" t="s">
        <v>11777</v>
      </c>
      <c r="B2618" s="5" t="s">
        <v>23998</v>
      </c>
      <c r="C2618" s="5">
        <v>1592806</v>
      </c>
      <c r="D2618" s="5" t="s">
        <v>27525</v>
      </c>
      <c r="E2618" s="5">
        <v>12</v>
      </c>
      <c r="F2618" s="5">
        <v>5</v>
      </c>
      <c r="G2618" s="5" t="s">
        <v>15735</v>
      </c>
      <c r="H2618" s="5"/>
      <c r="I2618" s="5">
        <f>SUMIF('compiled data'!B:B,'Summary plot wt seed station'!C2618,'compiled data'!E:E)</f>
        <v>405</v>
      </c>
      <c r="L2618" t="s">
        <v>11561</v>
      </c>
      <c r="M2618">
        <v>12308</v>
      </c>
    </row>
    <row r="2619" spans="1:13" ht="16" x14ac:dyDescent="0.2">
      <c r="A2619" s="5" t="s">
        <v>11781</v>
      </c>
      <c r="B2619" s="5" t="s">
        <v>23999</v>
      </c>
      <c r="C2619" s="5">
        <v>1592805</v>
      </c>
      <c r="D2619" s="5" t="s">
        <v>27526</v>
      </c>
      <c r="E2619" s="5">
        <v>12</v>
      </c>
      <c r="F2619" s="5">
        <v>6</v>
      </c>
      <c r="G2619" s="5" t="s">
        <v>15735</v>
      </c>
      <c r="H2619" s="5"/>
      <c r="I2619" s="5">
        <f>SUMIF('compiled data'!B:B,'Summary plot wt seed station'!C2619,'compiled data'!E:E)</f>
        <v>444.8</v>
      </c>
      <c r="L2619" t="s">
        <v>11561</v>
      </c>
      <c r="M2619">
        <v>12312</v>
      </c>
    </row>
    <row r="2620" spans="1:13" ht="16" x14ac:dyDescent="0.2">
      <c r="A2620" s="5" t="s">
        <v>11786</v>
      </c>
      <c r="B2620" s="5" t="s">
        <v>24000</v>
      </c>
      <c r="C2620" s="5">
        <v>1592822</v>
      </c>
      <c r="D2620" s="5" t="s">
        <v>27527</v>
      </c>
      <c r="E2620" s="5">
        <v>12</v>
      </c>
      <c r="F2620" s="5">
        <v>7</v>
      </c>
      <c r="G2620" s="5" t="s">
        <v>15735</v>
      </c>
      <c r="H2620" s="5"/>
      <c r="I2620" s="5">
        <f>SUMIF('compiled data'!B:B,'Summary plot wt seed station'!C2620,'compiled data'!E:E)</f>
        <v>272.8</v>
      </c>
      <c r="L2620" t="s">
        <v>11561</v>
      </c>
      <c r="M2620">
        <v>12318</v>
      </c>
    </row>
    <row r="2621" spans="1:13" ht="16" x14ac:dyDescent="0.2">
      <c r="A2621" s="5" t="s">
        <v>11791</v>
      </c>
      <c r="B2621" s="5" t="s">
        <v>24001</v>
      </c>
      <c r="C2621" s="5">
        <v>1584137</v>
      </c>
      <c r="D2621" s="5" t="s">
        <v>27528</v>
      </c>
      <c r="E2621" s="5">
        <v>9</v>
      </c>
      <c r="F2621" s="5">
        <v>3</v>
      </c>
      <c r="G2621" s="5" t="s">
        <v>15735</v>
      </c>
      <c r="H2621" s="5"/>
      <c r="I2621" s="5">
        <f>SUMIF('compiled data'!B:B,'Summary plot wt seed station'!C2621,'compiled data'!E:E)</f>
        <v>120.70000000000002</v>
      </c>
      <c r="J2621" s="5"/>
      <c r="K2621" s="5"/>
      <c r="L2621" s="5" t="s">
        <v>11792</v>
      </c>
      <c r="M2621">
        <v>12323</v>
      </c>
    </row>
    <row r="2622" spans="1:13" ht="16" x14ac:dyDescent="0.2">
      <c r="A2622" s="5" t="s">
        <v>11794</v>
      </c>
      <c r="B2622" s="5" t="s">
        <v>24002</v>
      </c>
      <c r="C2622" s="5">
        <v>1584151</v>
      </c>
      <c r="D2622" s="5" t="s">
        <v>27529</v>
      </c>
      <c r="E2622" s="5">
        <v>9</v>
      </c>
      <c r="F2622" s="5">
        <v>2</v>
      </c>
      <c r="G2622" s="5" t="s">
        <v>15735</v>
      </c>
      <c r="H2622" s="5"/>
      <c r="I2622" s="5">
        <f>SUMIF('compiled data'!B:B,'Summary plot wt seed station'!C2622,'compiled data'!E:E)</f>
        <v>9.3000000000000007</v>
      </c>
      <c r="J2622" s="5"/>
      <c r="K2622" s="5"/>
      <c r="L2622" s="5" t="s">
        <v>11792</v>
      </c>
      <c r="M2622">
        <v>12325</v>
      </c>
    </row>
    <row r="2623" spans="1:13" ht="16" x14ac:dyDescent="0.2">
      <c r="A2623" s="5" t="s">
        <v>11798</v>
      </c>
      <c r="B2623" s="5" t="s">
        <v>24003</v>
      </c>
      <c r="C2623" s="5">
        <v>1592847</v>
      </c>
      <c r="D2623" s="5" t="s">
        <v>27530</v>
      </c>
      <c r="E2623" s="5">
        <v>9</v>
      </c>
      <c r="F2623" s="5">
        <v>7</v>
      </c>
      <c r="G2623" s="5" t="s">
        <v>15735</v>
      </c>
      <c r="H2623" s="5"/>
      <c r="I2623" s="5">
        <f>SUMIF('compiled data'!B:B,'Summary plot wt seed station'!C2623,'compiled data'!E:E)</f>
        <v>202.10000000000002</v>
      </c>
      <c r="J2623" s="5"/>
      <c r="K2623" s="5"/>
      <c r="L2623" s="5" t="s">
        <v>11792</v>
      </c>
      <c r="M2623">
        <v>12329</v>
      </c>
    </row>
    <row r="2624" spans="1:13" ht="16" x14ac:dyDescent="0.2">
      <c r="A2624" s="5" t="s">
        <v>11800</v>
      </c>
      <c r="B2624" s="5" t="s">
        <v>24004</v>
      </c>
      <c r="C2624" s="5">
        <v>1592860</v>
      </c>
      <c r="D2624" s="5" t="s">
        <v>27531</v>
      </c>
      <c r="E2624" s="5">
        <v>9</v>
      </c>
      <c r="F2624" s="5">
        <v>6</v>
      </c>
      <c r="G2624" s="5" t="s">
        <v>15735</v>
      </c>
      <c r="H2624" s="5"/>
      <c r="I2624" s="5">
        <f>SUMIF('compiled data'!B:B,'Summary plot wt seed station'!C2624,'compiled data'!E:E)</f>
        <v>270.5</v>
      </c>
      <c r="J2624" s="5"/>
      <c r="K2624" s="5"/>
      <c r="L2624" s="5" t="s">
        <v>11792</v>
      </c>
      <c r="M2624">
        <v>12331</v>
      </c>
    </row>
    <row r="2625" spans="1:13" ht="16" x14ac:dyDescent="0.2">
      <c r="A2625" s="5" t="s">
        <v>11808</v>
      </c>
      <c r="B2625" s="5" t="s">
        <v>24005</v>
      </c>
      <c r="C2625" s="5">
        <v>1592867</v>
      </c>
      <c r="D2625" s="5" t="s">
        <v>27532</v>
      </c>
      <c r="E2625" s="5">
        <v>9</v>
      </c>
      <c r="F2625" s="5">
        <v>5</v>
      </c>
      <c r="G2625" s="5" t="s">
        <v>15735</v>
      </c>
      <c r="H2625" s="5"/>
      <c r="I2625" s="5">
        <f>SUMIF('compiled data'!B:B,'Summary plot wt seed station'!C2625,'compiled data'!E:E)</f>
        <v>303</v>
      </c>
      <c r="L2625" t="s">
        <v>11792</v>
      </c>
      <c r="M2625">
        <v>12339</v>
      </c>
    </row>
    <row r="2626" spans="1:13" ht="16" x14ac:dyDescent="0.2">
      <c r="A2626" s="5" t="s">
        <v>11813</v>
      </c>
      <c r="B2626" s="5" t="s">
        <v>24006</v>
      </c>
      <c r="C2626" s="5">
        <v>1584119</v>
      </c>
      <c r="D2626" s="5" t="s">
        <v>27533</v>
      </c>
      <c r="E2626" s="5">
        <v>9</v>
      </c>
      <c r="F2626" s="5">
        <v>4</v>
      </c>
      <c r="G2626" s="5" t="s">
        <v>15735</v>
      </c>
      <c r="H2626" s="5"/>
      <c r="I2626" s="5">
        <f>SUMIF('compiled data'!B:B,'Summary plot wt seed station'!C2626,'compiled data'!E:E)</f>
        <v>254.00000000000003</v>
      </c>
      <c r="L2626" t="s">
        <v>11792</v>
      </c>
      <c r="M2626">
        <v>12344</v>
      </c>
    </row>
    <row r="2627" spans="1:13" ht="16" x14ac:dyDescent="0.2">
      <c r="A2627" s="5" t="s">
        <v>11816</v>
      </c>
      <c r="B2627" s="5" t="s">
        <v>24007</v>
      </c>
      <c r="C2627" s="5">
        <v>1592818</v>
      </c>
      <c r="D2627" s="5" t="s">
        <v>27534</v>
      </c>
      <c r="E2627" s="5">
        <v>9</v>
      </c>
      <c r="F2627" s="5">
        <v>8</v>
      </c>
      <c r="G2627" s="5" t="s">
        <v>15735</v>
      </c>
      <c r="H2627" s="5"/>
      <c r="I2627" s="5">
        <f>SUMIF('compiled data'!B:B,'Summary plot wt seed station'!C2627,'compiled data'!E:E)</f>
        <v>294.2</v>
      </c>
      <c r="L2627" t="s">
        <v>11792</v>
      </c>
      <c r="M2627">
        <v>12347</v>
      </c>
    </row>
    <row r="2628" spans="1:13" ht="16" x14ac:dyDescent="0.2">
      <c r="A2628" s="5" t="s">
        <v>11823</v>
      </c>
      <c r="B2628" s="5" t="s">
        <v>24008</v>
      </c>
      <c r="C2628" s="5">
        <v>1584200</v>
      </c>
      <c r="D2628" s="5" t="s">
        <v>27535</v>
      </c>
      <c r="E2628" s="5">
        <v>9</v>
      </c>
      <c r="F2628" s="5">
        <v>10</v>
      </c>
      <c r="G2628" s="5" t="s">
        <v>15735</v>
      </c>
      <c r="H2628" s="5"/>
      <c r="I2628" s="5">
        <f>SUMIF('compiled data'!B:B,'Summary plot wt seed station'!C2628,'compiled data'!E:E)</f>
        <v>424.8</v>
      </c>
      <c r="L2628" t="s">
        <v>11792</v>
      </c>
      <c r="M2628">
        <v>12354</v>
      </c>
    </row>
    <row r="2629" spans="1:13" ht="16" x14ac:dyDescent="0.2">
      <c r="A2629" s="5" t="s">
        <v>11828</v>
      </c>
      <c r="B2629" s="5" t="s">
        <v>24009</v>
      </c>
      <c r="C2629" s="5">
        <v>1584189</v>
      </c>
      <c r="D2629" s="5" t="s">
        <v>27536</v>
      </c>
      <c r="E2629" s="5">
        <v>9</v>
      </c>
      <c r="F2629" s="5">
        <v>11</v>
      </c>
      <c r="G2629" s="5" t="s">
        <v>15735</v>
      </c>
      <c r="H2629" s="5"/>
      <c r="I2629" s="5">
        <f>SUMIF('compiled data'!B:B,'Summary plot wt seed station'!C2629,'compiled data'!E:E)</f>
        <v>449.4</v>
      </c>
      <c r="L2629" t="s">
        <v>11792</v>
      </c>
      <c r="M2629">
        <v>12359</v>
      </c>
    </row>
    <row r="2630" spans="1:13" ht="16" x14ac:dyDescent="0.2">
      <c r="A2630" s="5" t="s">
        <v>11833</v>
      </c>
      <c r="B2630" s="5" t="s">
        <v>24010</v>
      </c>
      <c r="C2630" s="5">
        <v>1593002</v>
      </c>
      <c r="D2630" s="5" t="s">
        <v>27537</v>
      </c>
      <c r="E2630" s="5">
        <v>9</v>
      </c>
      <c r="F2630" s="5">
        <v>13</v>
      </c>
      <c r="G2630" s="5" t="s">
        <v>15735</v>
      </c>
      <c r="H2630" s="5"/>
      <c r="I2630" s="5">
        <f>SUMIF('compiled data'!B:B,'Summary plot wt seed station'!C2630,'compiled data'!E:E)</f>
        <v>348.40000000000003</v>
      </c>
      <c r="L2630" t="s">
        <v>11792</v>
      </c>
      <c r="M2630">
        <v>12364</v>
      </c>
    </row>
    <row r="2631" spans="1:13" ht="16" x14ac:dyDescent="0.2">
      <c r="A2631" s="5" t="s">
        <v>11834</v>
      </c>
      <c r="B2631" s="5" t="s">
        <v>24011</v>
      </c>
      <c r="C2631" s="5">
        <v>1592923</v>
      </c>
      <c r="D2631" s="5" t="s">
        <v>27538</v>
      </c>
      <c r="E2631" s="5">
        <v>9</v>
      </c>
      <c r="F2631" s="5">
        <v>12</v>
      </c>
      <c r="G2631" s="5" t="s">
        <v>15735</v>
      </c>
      <c r="H2631" s="5"/>
      <c r="I2631" s="5">
        <f>SUMIF('compiled data'!B:B,'Summary plot wt seed station'!C2631,'compiled data'!E:E)</f>
        <v>113</v>
      </c>
      <c r="L2631" t="s">
        <v>11792</v>
      </c>
      <c r="M2631">
        <v>12365</v>
      </c>
    </row>
    <row r="2632" spans="1:13" ht="16" x14ac:dyDescent="0.2">
      <c r="A2632" s="5" t="s">
        <v>11840</v>
      </c>
      <c r="B2632" s="5" t="s">
        <v>24012</v>
      </c>
      <c r="C2632" s="5">
        <v>1592972</v>
      </c>
      <c r="D2632" s="5" t="s">
        <v>27539</v>
      </c>
      <c r="E2632" s="5">
        <v>9</v>
      </c>
      <c r="F2632" s="5">
        <v>14</v>
      </c>
      <c r="G2632" s="5" t="s">
        <v>15735</v>
      </c>
      <c r="H2632" s="5"/>
      <c r="I2632" s="5">
        <f>SUMIF('compiled data'!B:B,'Summary plot wt seed station'!C2632,'compiled data'!E:E)</f>
        <v>616.20000000000005</v>
      </c>
      <c r="L2632" t="s">
        <v>11792</v>
      </c>
      <c r="M2632">
        <v>12371</v>
      </c>
    </row>
    <row r="2633" spans="1:13" ht="16" x14ac:dyDescent="0.2">
      <c r="A2633" s="5" t="s">
        <v>11847</v>
      </c>
      <c r="B2633" s="5" t="s">
        <v>24013</v>
      </c>
      <c r="C2633" s="5">
        <v>1584131</v>
      </c>
      <c r="D2633" s="5" t="s">
        <v>27540</v>
      </c>
      <c r="E2633" s="5">
        <v>10</v>
      </c>
      <c r="F2633" s="5">
        <v>2</v>
      </c>
      <c r="G2633" s="5" t="s">
        <v>15735</v>
      </c>
      <c r="H2633" s="5"/>
      <c r="I2633" s="5">
        <f>SUMIF('compiled data'!B:B,'Summary plot wt seed station'!C2633,'compiled data'!E:E)</f>
        <v>322.10000000000002</v>
      </c>
      <c r="L2633" t="s">
        <v>11792</v>
      </c>
      <c r="M2633">
        <v>12378</v>
      </c>
    </row>
    <row r="2634" spans="1:13" ht="16" x14ac:dyDescent="0.2">
      <c r="A2634" s="5" t="s">
        <v>11851</v>
      </c>
      <c r="B2634" s="5" t="s">
        <v>24014</v>
      </c>
      <c r="C2634" s="5">
        <v>1584132</v>
      </c>
      <c r="D2634" s="5" t="s">
        <v>27541</v>
      </c>
      <c r="E2634" s="5">
        <v>10</v>
      </c>
      <c r="F2634" s="5">
        <v>3</v>
      </c>
      <c r="G2634" s="5" t="s">
        <v>15735</v>
      </c>
      <c r="H2634" s="5"/>
      <c r="I2634" s="5">
        <f>SUMIF('compiled data'!B:B,'Summary plot wt seed station'!C2634,'compiled data'!E:E)</f>
        <v>264.40000000000003</v>
      </c>
      <c r="L2634" t="s">
        <v>11792</v>
      </c>
      <c r="M2634">
        <v>12382</v>
      </c>
    </row>
    <row r="2635" spans="1:13" ht="16" x14ac:dyDescent="0.2">
      <c r="A2635" s="5" t="s">
        <v>11857</v>
      </c>
      <c r="B2635" s="5" t="s">
        <v>24015</v>
      </c>
      <c r="C2635" s="5">
        <v>1584145</v>
      </c>
      <c r="D2635" s="5" t="s">
        <v>27542</v>
      </c>
      <c r="E2635" s="5">
        <v>10</v>
      </c>
      <c r="F2635" s="5">
        <v>4</v>
      </c>
      <c r="G2635" s="5" t="s">
        <v>15735</v>
      </c>
      <c r="H2635" s="5"/>
      <c r="I2635" s="5">
        <f>SUMIF('compiled data'!B:B,'Summary plot wt seed station'!C2635,'compiled data'!E:E)</f>
        <v>333.7</v>
      </c>
      <c r="L2635" t="s">
        <v>11792</v>
      </c>
      <c r="M2635">
        <v>12388</v>
      </c>
    </row>
    <row r="2636" spans="1:13" ht="16" x14ac:dyDescent="0.2">
      <c r="A2636" s="5" t="s">
        <v>11861</v>
      </c>
      <c r="B2636" s="5" t="s">
        <v>24016</v>
      </c>
      <c r="C2636" s="5">
        <v>1592825</v>
      </c>
      <c r="D2636" s="5" t="s">
        <v>27543</v>
      </c>
      <c r="E2636" s="5">
        <v>10</v>
      </c>
      <c r="F2636" s="5">
        <v>5</v>
      </c>
      <c r="G2636" s="5" t="s">
        <v>15735</v>
      </c>
      <c r="H2636" s="5"/>
      <c r="I2636" s="5">
        <f>SUMIF('compiled data'!B:B,'Summary plot wt seed station'!C2636,'compiled data'!E:E)</f>
        <v>246.39999999999998</v>
      </c>
      <c r="L2636" t="s">
        <v>11792</v>
      </c>
      <c r="M2636">
        <v>12392</v>
      </c>
    </row>
    <row r="2637" spans="1:13" ht="16" x14ac:dyDescent="0.2">
      <c r="A2637" s="5" t="s">
        <v>11864</v>
      </c>
      <c r="B2637" s="5" t="s">
        <v>24017</v>
      </c>
      <c r="C2637" s="5">
        <v>1584179</v>
      </c>
      <c r="D2637" s="5" t="s">
        <v>27544</v>
      </c>
      <c r="E2637" s="5">
        <v>10</v>
      </c>
      <c r="F2637" s="5">
        <v>6</v>
      </c>
      <c r="G2637" s="5" t="s">
        <v>15735</v>
      </c>
      <c r="H2637" s="5"/>
      <c r="I2637" s="5">
        <f>SUMIF('compiled data'!B:B,'Summary plot wt seed station'!C2637,'compiled data'!E:E)</f>
        <v>263</v>
      </c>
      <c r="L2637" t="s">
        <v>11792</v>
      </c>
      <c r="M2637">
        <v>12395</v>
      </c>
    </row>
    <row r="2638" spans="1:13" ht="16" x14ac:dyDescent="0.2">
      <c r="A2638" s="5" t="s">
        <v>11872</v>
      </c>
      <c r="B2638" s="5" t="s">
        <v>24018</v>
      </c>
      <c r="C2638" s="5">
        <v>1592817</v>
      </c>
      <c r="D2638" s="5" t="s">
        <v>27545</v>
      </c>
      <c r="E2638" s="5">
        <v>10</v>
      </c>
      <c r="F2638" s="5">
        <v>7</v>
      </c>
      <c r="G2638" s="5" t="s">
        <v>15735</v>
      </c>
      <c r="H2638" s="5"/>
      <c r="I2638" s="5">
        <f>SUMIF('compiled data'!B:B,'Summary plot wt seed station'!C2638,'compiled data'!E:E)</f>
        <v>255.1</v>
      </c>
      <c r="L2638" t="s">
        <v>11792</v>
      </c>
      <c r="M2638">
        <v>12403</v>
      </c>
    </row>
    <row r="2639" spans="1:13" ht="16" x14ac:dyDescent="0.2">
      <c r="A2639" s="5" t="s">
        <v>11876</v>
      </c>
      <c r="B2639" s="5" t="s">
        <v>24019</v>
      </c>
      <c r="C2639" s="5">
        <v>1592870</v>
      </c>
      <c r="D2639" s="5" t="s">
        <v>27546</v>
      </c>
      <c r="E2639" s="5">
        <v>10</v>
      </c>
      <c r="F2639" s="5">
        <v>8</v>
      </c>
      <c r="G2639" s="5" t="s">
        <v>15735</v>
      </c>
      <c r="H2639" s="5"/>
      <c r="I2639" s="5">
        <f>SUMIF('compiled data'!B:B,'Summary plot wt seed station'!C2639,'compiled data'!E:E)</f>
        <v>242.8</v>
      </c>
      <c r="L2639" t="s">
        <v>11792</v>
      </c>
      <c r="M2639">
        <v>12407</v>
      </c>
    </row>
    <row r="2640" spans="1:13" ht="16" x14ac:dyDescent="0.2">
      <c r="A2640" s="5" t="s">
        <v>11880</v>
      </c>
      <c r="B2640" s="5" t="s">
        <v>24020</v>
      </c>
      <c r="C2640" s="5">
        <v>1592815</v>
      </c>
      <c r="D2640" s="5" t="s">
        <v>27547</v>
      </c>
      <c r="E2640" s="5">
        <v>10</v>
      </c>
      <c r="F2640" s="5">
        <v>10</v>
      </c>
      <c r="G2640" s="5" t="s">
        <v>15735</v>
      </c>
      <c r="H2640" s="5"/>
      <c r="I2640" s="5">
        <f>SUMIF('compiled data'!B:B,'Summary plot wt seed station'!C2640,'compiled data'!E:E)</f>
        <v>254.4</v>
      </c>
      <c r="L2640" t="s">
        <v>11792</v>
      </c>
      <c r="M2640">
        <v>12411</v>
      </c>
    </row>
    <row r="2641" spans="1:13" ht="16" x14ac:dyDescent="0.2">
      <c r="A2641" s="5" t="s">
        <v>11882</v>
      </c>
      <c r="B2641" s="5" t="s">
        <v>24021</v>
      </c>
      <c r="C2641" s="5">
        <v>1592857</v>
      </c>
      <c r="D2641" s="5" t="s">
        <v>27548</v>
      </c>
      <c r="E2641" s="5">
        <v>10</v>
      </c>
      <c r="F2641" s="5">
        <v>9</v>
      </c>
      <c r="G2641" s="5" t="s">
        <v>15735</v>
      </c>
      <c r="H2641" s="5"/>
      <c r="I2641" s="5">
        <f>SUMIF('compiled data'!B:B,'Summary plot wt seed station'!C2641,'compiled data'!E:E)</f>
        <v>54.6</v>
      </c>
      <c r="L2641" t="s">
        <v>11792</v>
      </c>
      <c r="M2641">
        <v>12413</v>
      </c>
    </row>
    <row r="2642" spans="1:13" ht="16" x14ac:dyDescent="0.2">
      <c r="A2642" s="5" t="s">
        <v>11887</v>
      </c>
      <c r="B2642" s="5" t="s">
        <v>24022</v>
      </c>
      <c r="C2642" s="5">
        <v>1592859</v>
      </c>
      <c r="D2642" s="5" t="s">
        <v>27549</v>
      </c>
      <c r="E2642" s="5">
        <v>10</v>
      </c>
      <c r="F2642" s="5">
        <v>11</v>
      </c>
      <c r="G2642" s="5" t="s">
        <v>15735</v>
      </c>
      <c r="H2642" s="5"/>
      <c r="I2642" s="5">
        <f>SUMIF('compiled data'!B:B,'Summary plot wt seed station'!C2642,'compiled data'!E:E)</f>
        <v>171</v>
      </c>
      <c r="L2642" t="s">
        <v>11792</v>
      </c>
      <c r="M2642">
        <v>12418</v>
      </c>
    </row>
    <row r="2643" spans="1:13" ht="16" x14ac:dyDescent="0.2">
      <c r="A2643" s="5" t="s">
        <v>11890</v>
      </c>
      <c r="B2643" s="5" t="s">
        <v>24023</v>
      </c>
      <c r="C2643" s="5">
        <v>1592949</v>
      </c>
      <c r="D2643" s="5" t="s">
        <v>27550</v>
      </c>
      <c r="E2643" s="5">
        <v>10</v>
      </c>
      <c r="F2643" s="5">
        <v>12</v>
      </c>
      <c r="G2643" s="5" t="s">
        <v>15735</v>
      </c>
      <c r="H2643" s="5"/>
      <c r="I2643" s="5">
        <f>SUMIF('compiled data'!B:B,'Summary plot wt seed station'!C2643,'compiled data'!E:E)</f>
        <v>381.09999999999997</v>
      </c>
      <c r="L2643" t="s">
        <v>11792</v>
      </c>
      <c r="M2643">
        <v>12421</v>
      </c>
    </row>
    <row r="2644" spans="1:13" ht="16" x14ac:dyDescent="0.2">
      <c r="A2644" s="5" t="s">
        <v>11895</v>
      </c>
      <c r="B2644" s="5" t="s">
        <v>24024</v>
      </c>
      <c r="C2644" s="5">
        <v>1592996</v>
      </c>
      <c r="D2644" s="5" t="s">
        <v>27551</v>
      </c>
      <c r="E2644" s="5">
        <v>10</v>
      </c>
      <c r="F2644" s="5">
        <v>13</v>
      </c>
      <c r="G2644" s="5" t="s">
        <v>15735</v>
      </c>
      <c r="H2644" s="5"/>
      <c r="I2644" s="5">
        <f>SUMIF('compiled data'!B:B,'Summary plot wt seed station'!C2644,'compiled data'!E:E)</f>
        <v>200.39999999999998</v>
      </c>
      <c r="L2644" t="s">
        <v>11792</v>
      </c>
      <c r="M2644">
        <v>12426</v>
      </c>
    </row>
    <row r="2645" spans="1:13" ht="16" x14ac:dyDescent="0.2">
      <c r="A2645" s="5" t="s">
        <v>11899</v>
      </c>
      <c r="B2645" s="5" t="s">
        <v>24025</v>
      </c>
      <c r="C2645" s="5">
        <v>1594700</v>
      </c>
      <c r="D2645" s="5" t="s">
        <v>27552</v>
      </c>
      <c r="E2645" s="5">
        <v>47</v>
      </c>
      <c r="F2645" s="5">
        <v>43</v>
      </c>
      <c r="G2645" s="5" t="s">
        <v>15734</v>
      </c>
      <c r="H2645" s="5"/>
      <c r="I2645" s="5">
        <f>SUMIF('compiled data'!B:B,'Summary plot wt seed station'!C2645,'compiled data'!E:E)</f>
        <v>79.800000000000011</v>
      </c>
      <c r="J2645" s="5"/>
      <c r="K2645" s="5"/>
      <c r="L2645" s="5" t="s">
        <v>11690</v>
      </c>
      <c r="M2645">
        <v>12430</v>
      </c>
    </row>
    <row r="2646" spans="1:13" ht="16" x14ac:dyDescent="0.2">
      <c r="A2646" s="5" t="s">
        <v>11902</v>
      </c>
      <c r="B2646" s="5" t="s">
        <v>24026</v>
      </c>
      <c r="C2646" s="5">
        <v>1594784</v>
      </c>
      <c r="D2646" s="5" t="s">
        <v>27553</v>
      </c>
      <c r="E2646" s="5">
        <v>47</v>
      </c>
      <c r="F2646" s="5">
        <v>44</v>
      </c>
      <c r="G2646" s="5" t="s">
        <v>15734</v>
      </c>
      <c r="H2646" s="5"/>
      <c r="I2646" s="5">
        <f>SUMIF('compiled data'!B:B,'Summary plot wt seed station'!C2646,'compiled data'!E:E)</f>
        <v>72.5</v>
      </c>
      <c r="J2646" s="5"/>
      <c r="K2646" s="5"/>
      <c r="L2646" s="5" t="s">
        <v>11690</v>
      </c>
      <c r="M2646">
        <v>12432</v>
      </c>
    </row>
    <row r="2647" spans="1:13" ht="16" x14ac:dyDescent="0.2">
      <c r="A2647" s="5" t="s">
        <v>11904</v>
      </c>
      <c r="B2647" s="5" t="s">
        <v>24027</v>
      </c>
      <c r="C2647" s="5">
        <v>1594871</v>
      </c>
      <c r="D2647" s="5" t="s">
        <v>27554</v>
      </c>
      <c r="E2647" s="5">
        <v>47</v>
      </c>
      <c r="F2647" s="5">
        <v>45</v>
      </c>
      <c r="G2647" s="5" t="s">
        <v>15734</v>
      </c>
      <c r="H2647" s="5"/>
      <c r="I2647" s="5">
        <f>SUMIF('compiled data'!B:B,'Summary plot wt seed station'!C2647,'compiled data'!E:E)</f>
        <v>444.70000000000005</v>
      </c>
      <c r="J2647" s="5"/>
      <c r="K2647" s="5"/>
      <c r="L2647" s="5" t="s">
        <v>11690</v>
      </c>
      <c r="M2647">
        <v>12434</v>
      </c>
    </row>
    <row r="2648" spans="1:13" ht="16" x14ac:dyDescent="0.2">
      <c r="A2648" s="5" t="s">
        <v>11908</v>
      </c>
      <c r="B2648" s="5" t="s">
        <v>24028</v>
      </c>
      <c r="C2648" s="5">
        <v>1594819</v>
      </c>
      <c r="D2648" s="5" t="s">
        <v>27555</v>
      </c>
      <c r="E2648" s="5">
        <v>47</v>
      </c>
      <c r="F2648" s="5">
        <v>46</v>
      </c>
      <c r="G2648" s="5" t="s">
        <v>15734</v>
      </c>
      <c r="H2648" s="5"/>
      <c r="I2648" s="5">
        <f>SUMIF('compiled data'!B:B,'Summary plot wt seed station'!C2648,'compiled data'!E:E)</f>
        <v>147.29999999999998</v>
      </c>
      <c r="J2648" s="5"/>
      <c r="K2648" s="5"/>
      <c r="L2648" s="5" t="s">
        <v>11690</v>
      </c>
      <c r="M2648">
        <v>12438</v>
      </c>
    </row>
    <row r="2649" spans="1:13" ht="16" x14ac:dyDescent="0.2">
      <c r="A2649" s="5" t="s">
        <v>11912</v>
      </c>
      <c r="B2649" s="5" t="s">
        <v>24029</v>
      </c>
      <c r="C2649" s="5">
        <v>1594648</v>
      </c>
      <c r="D2649" s="5" t="s">
        <v>27556</v>
      </c>
      <c r="E2649" s="5">
        <v>48</v>
      </c>
      <c r="F2649" s="5">
        <v>32</v>
      </c>
      <c r="G2649" s="5" t="s">
        <v>15734</v>
      </c>
      <c r="H2649" s="5"/>
      <c r="I2649" s="5">
        <f>SUMIF('compiled data'!B:B,'Summary plot wt seed station'!C2649,'compiled data'!E:E)</f>
        <v>51.6</v>
      </c>
      <c r="L2649" t="s">
        <v>11690</v>
      </c>
      <c r="M2649">
        <v>12442</v>
      </c>
    </row>
    <row r="2650" spans="1:13" ht="16" x14ac:dyDescent="0.2">
      <c r="A2650" s="5" t="s">
        <v>11914</v>
      </c>
      <c r="B2650" s="5" t="s">
        <v>24030</v>
      </c>
      <c r="C2650" s="5">
        <v>1594656</v>
      </c>
      <c r="D2650" s="5" t="s">
        <v>27557</v>
      </c>
      <c r="E2650" s="5">
        <v>48</v>
      </c>
      <c r="F2650" s="5">
        <v>33</v>
      </c>
      <c r="G2650" s="5" t="s">
        <v>15734</v>
      </c>
      <c r="H2650" s="5"/>
      <c r="I2650" s="5">
        <f>SUMIF('compiled data'!B:B,'Summary plot wt seed station'!C2650,'compiled data'!E:E)</f>
        <v>20.3</v>
      </c>
      <c r="L2650" t="s">
        <v>11690</v>
      </c>
      <c r="M2650">
        <v>12444</v>
      </c>
    </row>
    <row r="2651" spans="1:13" ht="16" x14ac:dyDescent="0.2">
      <c r="A2651" s="5" t="s">
        <v>11916</v>
      </c>
      <c r="B2651" s="5" t="s">
        <v>24031</v>
      </c>
      <c r="C2651" s="5">
        <v>1594746</v>
      </c>
      <c r="D2651" s="5" t="s">
        <v>27558</v>
      </c>
      <c r="E2651" s="5">
        <v>48</v>
      </c>
      <c r="F2651" s="5">
        <v>35</v>
      </c>
      <c r="G2651" s="5" t="s">
        <v>15734</v>
      </c>
      <c r="H2651" s="5"/>
      <c r="I2651" s="5">
        <f>SUMIF('compiled data'!B:B,'Summary plot wt seed station'!C2651,'compiled data'!E:E)</f>
        <v>188.2</v>
      </c>
      <c r="L2651" t="s">
        <v>11690</v>
      </c>
      <c r="M2651">
        <v>12446</v>
      </c>
    </row>
    <row r="2652" spans="1:13" ht="16" x14ac:dyDescent="0.2">
      <c r="A2652" s="5" t="s">
        <v>11921</v>
      </c>
      <c r="B2652" s="5" t="s">
        <v>24032</v>
      </c>
      <c r="C2652" s="5">
        <v>1594666</v>
      </c>
      <c r="D2652" s="5" t="s">
        <v>27559</v>
      </c>
      <c r="E2652" s="5">
        <v>48</v>
      </c>
      <c r="F2652" s="5">
        <v>34</v>
      </c>
      <c r="G2652" s="5" t="s">
        <v>15734</v>
      </c>
      <c r="H2652" s="5"/>
      <c r="I2652" s="5">
        <f>SUMIF('compiled data'!B:B,'Summary plot wt seed station'!C2652,'compiled data'!E:E)</f>
        <v>250.5</v>
      </c>
      <c r="L2652" t="s">
        <v>11690</v>
      </c>
      <c r="M2652">
        <v>12451</v>
      </c>
    </row>
    <row r="2653" spans="1:13" ht="16" x14ac:dyDescent="0.2">
      <c r="A2653" s="5" t="s">
        <v>11926</v>
      </c>
      <c r="B2653" s="5" t="s">
        <v>24033</v>
      </c>
      <c r="C2653" s="5">
        <v>1594770</v>
      </c>
      <c r="D2653" s="5" t="s">
        <v>27560</v>
      </c>
      <c r="E2653" s="5">
        <v>48</v>
      </c>
      <c r="F2653" s="5">
        <v>36</v>
      </c>
      <c r="G2653" s="5" t="s">
        <v>15734</v>
      </c>
      <c r="H2653" s="5"/>
      <c r="I2653" s="5">
        <f>SUMIF('compiled data'!B:B,'Summary plot wt seed station'!C2653,'compiled data'!E:E)</f>
        <v>333.59999999999997</v>
      </c>
      <c r="L2653" t="s">
        <v>11690</v>
      </c>
      <c r="M2653">
        <v>12456</v>
      </c>
    </row>
    <row r="2654" spans="1:13" ht="16" x14ac:dyDescent="0.2">
      <c r="A2654" s="5" t="s">
        <v>11930</v>
      </c>
      <c r="B2654" s="5" t="s">
        <v>24034</v>
      </c>
      <c r="C2654" s="5">
        <v>1594772</v>
      </c>
      <c r="D2654" s="5" t="s">
        <v>27561</v>
      </c>
      <c r="E2654" s="5">
        <v>48</v>
      </c>
      <c r="F2654" s="5">
        <v>37</v>
      </c>
      <c r="G2654" s="5" t="s">
        <v>15734</v>
      </c>
      <c r="H2654" s="5"/>
      <c r="I2654" s="5">
        <f>SUMIF('compiled data'!B:B,'Summary plot wt seed station'!C2654,'compiled data'!E:E)</f>
        <v>344.3</v>
      </c>
      <c r="L2654" t="s">
        <v>11690</v>
      </c>
      <c r="M2654">
        <v>12460</v>
      </c>
    </row>
    <row r="2655" spans="1:13" ht="16" x14ac:dyDescent="0.2">
      <c r="A2655" s="5" t="s">
        <v>11936</v>
      </c>
      <c r="B2655" s="5" t="s">
        <v>24035</v>
      </c>
      <c r="C2655" s="5">
        <v>1594693</v>
      </c>
      <c r="D2655" s="5" t="s">
        <v>27562</v>
      </c>
      <c r="E2655" s="5">
        <v>48</v>
      </c>
      <c r="F2655" s="5">
        <v>38</v>
      </c>
      <c r="G2655" s="5" t="s">
        <v>15734</v>
      </c>
      <c r="H2655" s="5"/>
      <c r="I2655" s="5">
        <f>SUMIF('compiled data'!B:B,'Summary plot wt seed station'!C2655,'compiled data'!E:E)</f>
        <v>563.29999999999995</v>
      </c>
      <c r="L2655" t="s">
        <v>11690</v>
      </c>
      <c r="M2655">
        <v>12466</v>
      </c>
    </row>
    <row r="2656" spans="1:13" ht="16" x14ac:dyDescent="0.2">
      <c r="A2656" s="5" t="s">
        <v>11941</v>
      </c>
      <c r="B2656" s="5" t="s">
        <v>24036</v>
      </c>
      <c r="C2656" s="5">
        <v>1594687</v>
      </c>
      <c r="D2656" s="5" t="s">
        <v>27563</v>
      </c>
      <c r="E2656" s="5">
        <v>48</v>
      </c>
      <c r="F2656" s="5">
        <v>39</v>
      </c>
      <c r="G2656" s="5" t="s">
        <v>15734</v>
      </c>
      <c r="H2656" s="5"/>
      <c r="I2656" s="5">
        <f>SUMIF('compiled data'!B:B,'Summary plot wt seed station'!C2656,'compiled data'!E:E)</f>
        <v>360.7</v>
      </c>
      <c r="L2656" t="s">
        <v>11690</v>
      </c>
      <c r="M2656">
        <v>12471</v>
      </c>
    </row>
    <row r="2657" spans="1:13" ht="16" x14ac:dyDescent="0.2">
      <c r="A2657" s="5" t="s">
        <v>11945</v>
      </c>
      <c r="B2657" s="5" t="s">
        <v>24037</v>
      </c>
      <c r="C2657" s="5">
        <v>1594672</v>
      </c>
      <c r="D2657" s="5" t="s">
        <v>27564</v>
      </c>
      <c r="E2657" s="5">
        <v>48</v>
      </c>
      <c r="F2657" s="5">
        <v>40</v>
      </c>
      <c r="G2657" s="5" t="s">
        <v>15734</v>
      </c>
      <c r="H2657" s="5"/>
      <c r="I2657" s="5">
        <f>SUMIF('compiled data'!B:B,'Summary plot wt seed station'!C2657,'compiled data'!E:E)</f>
        <v>466.7</v>
      </c>
      <c r="J2657" s="5"/>
      <c r="K2657" s="5"/>
      <c r="L2657" s="5" t="s">
        <v>11690</v>
      </c>
      <c r="M2657">
        <v>12475</v>
      </c>
    </row>
    <row r="2658" spans="1:13" ht="16" x14ac:dyDescent="0.2">
      <c r="A2658" s="5" t="s">
        <v>11950</v>
      </c>
      <c r="B2658" s="5" t="s">
        <v>24038</v>
      </c>
      <c r="C2658" s="5">
        <v>1594735</v>
      </c>
      <c r="D2658" s="5" t="s">
        <v>27565</v>
      </c>
      <c r="E2658" s="5">
        <v>54</v>
      </c>
      <c r="F2658" s="5">
        <v>41</v>
      </c>
      <c r="G2658" s="5" t="s">
        <v>15734</v>
      </c>
      <c r="H2658" s="5"/>
      <c r="I2658" s="5">
        <f>SUMIF('compiled data'!B:B,'Summary plot wt seed station'!C2658,'compiled data'!E:E)</f>
        <v>367.80000000000007</v>
      </c>
      <c r="J2658" s="5"/>
      <c r="K2658" s="5"/>
      <c r="L2658" s="5" t="s">
        <v>11951</v>
      </c>
      <c r="M2658">
        <v>12480</v>
      </c>
    </row>
    <row r="2659" spans="1:13" ht="16" x14ac:dyDescent="0.2">
      <c r="A2659" s="5" t="s">
        <v>11956</v>
      </c>
      <c r="B2659" s="5" t="s">
        <v>24039</v>
      </c>
      <c r="C2659" s="5">
        <v>1594719</v>
      </c>
      <c r="D2659" s="5" t="s">
        <v>27566</v>
      </c>
      <c r="E2659" s="5">
        <v>54</v>
      </c>
      <c r="F2659" s="5">
        <v>42</v>
      </c>
      <c r="G2659" s="5" t="s">
        <v>15734</v>
      </c>
      <c r="H2659" s="5"/>
      <c r="I2659" s="5">
        <f>SUMIF('compiled data'!B:B,'Summary plot wt seed station'!C2659,'compiled data'!E:E)</f>
        <v>123.30000000000001</v>
      </c>
      <c r="J2659" s="5"/>
      <c r="K2659" s="5"/>
      <c r="L2659" s="5" t="s">
        <v>11951</v>
      </c>
      <c r="M2659">
        <v>12485</v>
      </c>
    </row>
    <row r="2660" spans="1:13" ht="16" x14ac:dyDescent="0.2">
      <c r="A2660" s="5" t="s">
        <v>11959</v>
      </c>
      <c r="B2660" s="5" t="s">
        <v>24040</v>
      </c>
      <c r="C2660" s="5">
        <v>1594698</v>
      </c>
      <c r="D2660" s="5" t="s">
        <v>27567</v>
      </c>
      <c r="E2660" s="5">
        <v>54</v>
      </c>
      <c r="F2660" s="5">
        <v>43</v>
      </c>
      <c r="G2660" s="5" t="s">
        <v>15734</v>
      </c>
      <c r="H2660" s="5"/>
      <c r="I2660" s="5">
        <f>SUMIF('compiled data'!B:B,'Summary plot wt seed station'!C2660,'compiled data'!E:E)</f>
        <v>193.60000000000002</v>
      </c>
      <c r="J2660" s="5"/>
      <c r="K2660" s="5"/>
      <c r="L2660" s="5" t="s">
        <v>11951</v>
      </c>
      <c r="M2660">
        <v>12488</v>
      </c>
    </row>
    <row r="2661" spans="1:13" ht="16" x14ac:dyDescent="0.2">
      <c r="A2661" s="5" t="s">
        <v>11964</v>
      </c>
      <c r="B2661" s="5" t="s">
        <v>24041</v>
      </c>
      <c r="C2661" s="5">
        <v>1594657</v>
      </c>
      <c r="D2661" s="5" t="s">
        <v>27568</v>
      </c>
      <c r="E2661" s="5">
        <v>55</v>
      </c>
      <c r="F2661" s="5">
        <v>33</v>
      </c>
      <c r="G2661" s="5" t="s">
        <v>15734</v>
      </c>
      <c r="H2661" s="5"/>
      <c r="I2661" s="5">
        <f>SUMIF('compiled data'!B:B,'Summary plot wt seed station'!C2661,'compiled data'!E:E)</f>
        <v>50.800000000000004</v>
      </c>
      <c r="L2661" t="s">
        <v>11951</v>
      </c>
      <c r="M2661">
        <v>12493</v>
      </c>
    </row>
    <row r="2662" spans="1:13" ht="16" x14ac:dyDescent="0.2">
      <c r="A2662" s="5" t="s">
        <v>11965</v>
      </c>
      <c r="B2662" s="5" t="s">
        <v>24042</v>
      </c>
      <c r="C2662" s="5">
        <v>1594663</v>
      </c>
      <c r="D2662" s="5" t="s">
        <v>27569</v>
      </c>
      <c r="E2662" s="5">
        <v>55</v>
      </c>
      <c r="F2662" s="5">
        <v>32</v>
      </c>
      <c r="G2662" s="5" t="s">
        <v>15734</v>
      </c>
      <c r="H2662" s="5"/>
      <c r="I2662" s="5">
        <f>SUMIF('compiled data'!B:B,'Summary plot wt seed station'!C2662,'compiled data'!E:E)</f>
        <v>12.3</v>
      </c>
      <c r="L2662" t="s">
        <v>11951</v>
      </c>
      <c r="M2662">
        <v>12494</v>
      </c>
    </row>
    <row r="2663" spans="1:13" ht="16" x14ac:dyDescent="0.2">
      <c r="A2663" s="5" t="s">
        <v>11966</v>
      </c>
      <c r="B2663" s="5" t="s">
        <v>24043</v>
      </c>
      <c r="C2663" s="5">
        <v>1594855</v>
      </c>
      <c r="D2663" s="5" t="s">
        <v>27570</v>
      </c>
      <c r="E2663" s="5">
        <v>54</v>
      </c>
      <c r="F2663" s="5">
        <v>45</v>
      </c>
      <c r="G2663" s="5" t="s">
        <v>15734</v>
      </c>
      <c r="H2663" s="5"/>
      <c r="I2663" s="5">
        <f>SUMIF('compiled data'!B:B,'Summary plot wt seed station'!C2663,'compiled data'!E:E)</f>
        <v>20.7</v>
      </c>
      <c r="L2663" t="s">
        <v>11951</v>
      </c>
      <c r="M2663">
        <v>12495</v>
      </c>
    </row>
    <row r="2664" spans="1:13" ht="16" x14ac:dyDescent="0.2">
      <c r="A2664" s="5" t="s">
        <v>11968</v>
      </c>
      <c r="B2664" s="5" t="s">
        <v>24044</v>
      </c>
      <c r="C2664" s="5">
        <v>1594669</v>
      </c>
      <c r="D2664" s="5" t="s">
        <v>27571</v>
      </c>
      <c r="E2664" s="5">
        <v>55</v>
      </c>
      <c r="F2664" s="5">
        <v>35</v>
      </c>
      <c r="G2664" s="5" t="s">
        <v>15734</v>
      </c>
      <c r="H2664" s="5"/>
      <c r="I2664" s="5">
        <f>SUMIF('compiled data'!B:B,'Summary plot wt seed station'!C2664,'compiled data'!E:E)</f>
        <v>205.1</v>
      </c>
      <c r="L2664" t="s">
        <v>11951</v>
      </c>
      <c r="M2664">
        <v>12497</v>
      </c>
    </row>
    <row r="2665" spans="1:13" ht="16" x14ac:dyDescent="0.2">
      <c r="A2665" s="5" t="s">
        <v>11972</v>
      </c>
      <c r="B2665" s="5" t="s">
        <v>24045</v>
      </c>
      <c r="C2665" s="5">
        <v>1594723</v>
      </c>
      <c r="D2665" s="5" t="s">
        <v>27572</v>
      </c>
      <c r="E2665" s="5">
        <v>55</v>
      </c>
      <c r="F2665" s="5">
        <v>37</v>
      </c>
      <c r="G2665" s="5" t="s">
        <v>15734</v>
      </c>
      <c r="H2665" s="5"/>
      <c r="I2665" s="5">
        <f>SUMIF('compiled data'!B:B,'Summary plot wt seed station'!C2665,'compiled data'!E:E)</f>
        <v>118.10000000000001</v>
      </c>
      <c r="L2665" t="s">
        <v>11951</v>
      </c>
      <c r="M2665">
        <v>12501</v>
      </c>
    </row>
    <row r="2666" spans="1:13" ht="16" x14ac:dyDescent="0.2">
      <c r="A2666" s="5" t="s">
        <v>11975</v>
      </c>
      <c r="B2666" s="5" t="s">
        <v>24046</v>
      </c>
      <c r="C2666" s="5">
        <v>1594716</v>
      </c>
      <c r="D2666" s="5" t="s">
        <v>27573</v>
      </c>
      <c r="E2666" s="5">
        <v>55</v>
      </c>
      <c r="F2666" s="5">
        <v>38</v>
      </c>
      <c r="G2666" s="5" t="s">
        <v>15734</v>
      </c>
      <c r="H2666" s="5"/>
      <c r="I2666" s="5">
        <f>SUMIF('compiled data'!B:B,'Summary plot wt seed station'!C2666,'compiled data'!E:E)</f>
        <v>31.8</v>
      </c>
      <c r="L2666" t="s">
        <v>11951</v>
      </c>
      <c r="M2666">
        <v>12504</v>
      </c>
    </row>
    <row r="2667" spans="1:13" ht="16" x14ac:dyDescent="0.2">
      <c r="A2667" s="5" t="s">
        <v>11977</v>
      </c>
      <c r="B2667" s="5" t="s">
        <v>24047</v>
      </c>
      <c r="C2667" s="5">
        <v>1594677</v>
      </c>
      <c r="D2667" s="5" t="s">
        <v>27574</v>
      </c>
      <c r="E2667" s="5">
        <v>55</v>
      </c>
      <c r="F2667" s="5">
        <v>39</v>
      </c>
      <c r="G2667" s="5" t="s">
        <v>15734</v>
      </c>
      <c r="H2667" s="5"/>
      <c r="I2667" s="5">
        <f>SUMIF('compiled data'!B:B,'Summary plot wt seed station'!C2667,'compiled data'!E:E)</f>
        <v>537.1</v>
      </c>
      <c r="L2667" t="s">
        <v>11951</v>
      </c>
      <c r="M2667">
        <v>12506</v>
      </c>
    </row>
    <row r="2668" spans="1:13" ht="16" x14ac:dyDescent="0.2">
      <c r="A2668" s="5" t="s">
        <v>11982</v>
      </c>
      <c r="B2668" s="5" t="s">
        <v>24048</v>
      </c>
      <c r="C2668" s="5">
        <v>1594691</v>
      </c>
      <c r="D2668" s="5" t="s">
        <v>27575</v>
      </c>
      <c r="E2668" s="5">
        <v>55</v>
      </c>
      <c r="F2668" s="5">
        <v>41</v>
      </c>
      <c r="G2668" s="5" t="s">
        <v>15734</v>
      </c>
      <c r="H2668" s="5"/>
      <c r="I2668" s="5">
        <f>SUMIF('compiled data'!B:B,'Summary plot wt seed station'!C2668,'compiled data'!E:E)</f>
        <v>139.5</v>
      </c>
      <c r="L2668" t="s">
        <v>11951</v>
      </c>
      <c r="M2668">
        <v>12511</v>
      </c>
    </row>
    <row r="2669" spans="1:13" ht="16" x14ac:dyDescent="0.2">
      <c r="A2669" s="5" t="s">
        <v>11985</v>
      </c>
      <c r="B2669" s="5" t="s">
        <v>24049</v>
      </c>
      <c r="C2669" s="5">
        <v>1594736</v>
      </c>
      <c r="D2669" s="5" t="s">
        <v>27576</v>
      </c>
      <c r="E2669" s="5">
        <v>55</v>
      </c>
      <c r="F2669" s="5">
        <v>42</v>
      </c>
      <c r="G2669" s="5" t="s">
        <v>15734</v>
      </c>
      <c r="H2669" s="5"/>
      <c r="I2669" s="5">
        <f>SUMIF('compiled data'!B:B,'Summary plot wt seed station'!C2669,'compiled data'!E:E)</f>
        <v>341.50000000000006</v>
      </c>
      <c r="L2669" t="s">
        <v>11951</v>
      </c>
      <c r="M2669">
        <v>12514</v>
      </c>
    </row>
    <row r="2670" spans="1:13" ht="16" x14ac:dyDescent="0.2">
      <c r="A2670" s="5" t="s">
        <v>11988</v>
      </c>
      <c r="B2670" s="5" t="s">
        <v>24050</v>
      </c>
      <c r="C2670" s="5">
        <v>1594774</v>
      </c>
      <c r="D2670" s="5" t="s">
        <v>27577</v>
      </c>
      <c r="E2670" s="5">
        <v>55</v>
      </c>
      <c r="F2670" s="5">
        <v>43</v>
      </c>
      <c r="G2670" s="5" t="s">
        <v>15734</v>
      </c>
      <c r="H2670" s="5"/>
      <c r="I2670" s="5">
        <f>SUMIF('compiled data'!B:B,'Summary plot wt seed station'!C2670,'compiled data'!E:E)</f>
        <v>84.1</v>
      </c>
      <c r="L2670" t="s">
        <v>11951</v>
      </c>
      <c r="M2670">
        <v>12517</v>
      </c>
    </row>
    <row r="2671" spans="1:13" ht="16" x14ac:dyDescent="0.2">
      <c r="A2671" s="5" t="s">
        <v>11994</v>
      </c>
      <c r="B2671" s="5" t="s">
        <v>24051</v>
      </c>
      <c r="C2671" s="5">
        <v>1594846</v>
      </c>
      <c r="D2671" s="5" t="s">
        <v>27578</v>
      </c>
      <c r="E2671" s="5">
        <v>55</v>
      </c>
      <c r="F2671" s="5">
        <v>44</v>
      </c>
      <c r="G2671" s="5" t="s">
        <v>15734</v>
      </c>
      <c r="H2671" s="5"/>
      <c r="I2671" s="5">
        <f>SUMIF('compiled data'!B:B,'Summary plot wt seed station'!C2671,'compiled data'!E:E)</f>
        <v>686.8</v>
      </c>
      <c r="J2671" s="5"/>
      <c r="K2671" s="5"/>
      <c r="L2671" s="5" t="s">
        <v>11951</v>
      </c>
      <c r="M2671">
        <v>12523</v>
      </c>
    </row>
    <row r="2672" spans="1:13" ht="16" x14ac:dyDescent="0.2">
      <c r="A2672" s="5" t="s">
        <v>12000</v>
      </c>
      <c r="B2672" s="5" t="s">
        <v>24052</v>
      </c>
      <c r="C2672" s="5">
        <v>1594659</v>
      </c>
      <c r="D2672" s="5" t="s">
        <v>27579</v>
      </c>
      <c r="E2672" s="5">
        <v>56</v>
      </c>
      <c r="F2672" s="5">
        <v>32</v>
      </c>
      <c r="G2672" s="5" t="s">
        <v>15734</v>
      </c>
      <c r="H2672" s="5"/>
      <c r="I2672" s="5">
        <f>SUMIF('compiled data'!B:B,'Summary plot wt seed station'!C2672,'compiled data'!E:E)</f>
        <v>165.1</v>
      </c>
      <c r="J2672" s="5"/>
      <c r="K2672" s="5"/>
      <c r="L2672" s="5" t="s">
        <v>11951</v>
      </c>
      <c r="M2672">
        <v>12528</v>
      </c>
    </row>
    <row r="2673" spans="1:13" ht="16" x14ac:dyDescent="0.2">
      <c r="A2673" s="5" t="s">
        <v>12005</v>
      </c>
      <c r="B2673" s="5" t="s">
        <v>24053</v>
      </c>
      <c r="C2673" s="5">
        <v>1594868</v>
      </c>
      <c r="D2673" s="5" t="s">
        <v>27580</v>
      </c>
      <c r="E2673" s="5">
        <v>55</v>
      </c>
      <c r="F2673" s="5">
        <v>46</v>
      </c>
      <c r="G2673" s="5" t="s">
        <v>15734</v>
      </c>
      <c r="H2673" s="5"/>
      <c r="I2673" s="5">
        <f>SUMIF('compiled data'!B:B,'Summary plot wt seed station'!C2673,'compiled data'!E:E)</f>
        <v>126.4</v>
      </c>
      <c r="J2673" s="5"/>
      <c r="K2673" s="5"/>
      <c r="L2673" s="5" t="s">
        <v>11951</v>
      </c>
      <c r="M2673">
        <v>12533</v>
      </c>
    </row>
    <row r="2674" spans="1:13" ht="16" x14ac:dyDescent="0.2">
      <c r="A2674" s="5" t="s">
        <v>12007</v>
      </c>
      <c r="B2674" s="5" t="s">
        <v>24054</v>
      </c>
      <c r="C2674" s="5">
        <v>1594806</v>
      </c>
      <c r="D2674" s="5" t="s">
        <v>27581</v>
      </c>
      <c r="E2674" s="5">
        <v>55</v>
      </c>
      <c r="F2674" s="5">
        <v>45</v>
      </c>
      <c r="G2674" s="5" t="s">
        <v>15734</v>
      </c>
      <c r="H2674" s="5"/>
      <c r="I2674" s="5">
        <f>SUMIF('compiled data'!B:B,'Summary plot wt seed station'!C2674,'compiled data'!E:E)</f>
        <v>42.2</v>
      </c>
      <c r="L2674" t="s">
        <v>11951</v>
      </c>
      <c r="M2674">
        <v>12535</v>
      </c>
    </row>
    <row r="2675" spans="1:13" ht="16" x14ac:dyDescent="0.2">
      <c r="A2675" s="5" t="s">
        <v>12008</v>
      </c>
      <c r="B2675" s="5" t="s">
        <v>24055</v>
      </c>
      <c r="C2675" s="5">
        <v>1594660</v>
      </c>
      <c r="D2675" s="5" t="s">
        <v>27582</v>
      </c>
      <c r="E2675" s="5">
        <v>56</v>
      </c>
      <c r="F2675" s="5">
        <v>33</v>
      </c>
      <c r="G2675" s="5" t="s">
        <v>15734</v>
      </c>
      <c r="H2675" s="5"/>
      <c r="I2675" s="5">
        <f>SUMIF('compiled data'!B:B,'Summary plot wt seed station'!C2675,'compiled data'!E:E)</f>
        <v>83.3</v>
      </c>
      <c r="L2675" t="s">
        <v>11951</v>
      </c>
      <c r="M2675">
        <v>12536</v>
      </c>
    </row>
    <row r="2676" spans="1:13" ht="16" x14ac:dyDescent="0.2">
      <c r="A2676" s="5" t="s">
        <v>12013</v>
      </c>
      <c r="B2676" s="5" t="s">
        <v>24056</v>
      </c>
      <c r="C2676" s="5">
        <v>1594655</v>
      </c>
      <c r="D2676" s="5" t="s">
        <v>27583</v>
      </c>
      <c r="E2676" s="5">
        <v>56</v>
      </c>
      <c r="F2676" s="5">
        <v>35</v>
      </c>
      <c r="G2676" s="5" t="s">
        <v>15734</v>
      </c>
      <c r="H2676" s="5"/>
      <c r="I2676" s="5">
        <f>SUMIF('compiled data'!B:B,'Summary plot wt seed station'!C2676,'compiled data'!E:E)</f>
        <v>347.3</v>
      </c>
      <c r="L2676" t="s">
        <v>11951</v>
      </c>
      <c r="M2676">
        <v>12541</v>
      </c>
    </row>
    <row r="2677" spans="1:13" ht="16" x14ac:dyDescent="0.2">
      <c r="A2677" s="5" t="s">
        <v>12014</v>
      </c>
      <c r="B2677" s="5" t="s">
        <v>24057</v>
      </c>
      <c r="C2677" s="5">
        <v>1594675</v>
      </c>
      <c r="D2677" s="5" t="s">
        <v>27584</v>
      </c>
      <c r="E2677" s="5">
        <v>57</v>
      </c>
      <c r="F2677" s="5">
        <v>36</v>
      </c>
      <c r="G2677" s="5" t="s">
        <v>15734</v>
      </c>
      <c r="H2677" s="5"/>
      <c r="I2677" s="5">
        <f>SUMIF('compiled data'!B:B,'Summary plot wt seed station'!C2677,'compiled data'!E:E)</f>
        <v>302.8</v>
      </c>
      <c r="L2677" t="s">
        <v>11951</v>
      </c>
      <c r="M2677">
        <v>12542</v>
      </c>
    </row>
    <row r="2678" spans="1:13" ht="16" x14ac:dyDescent="0.2">
      <c r="A2678" s="5" t="s">
        <v>12019</v>
      </c>
      <c r="B2678" s="5" t="s">
        <v>24058</v>
      </c>
      <c r="C2678" s="5">
        <v>1594712</v>
      </c>
      <c r="D2678" s="5" t="s">
        <v>27585</v>
      </c>
      <c r="E2678" s="5">
        <v>56</v>
      </c>
      <c r="F2678" s="5">
        <v>36</v>
      </c>
      <c r="G2678" s="5" t="s">
        <v>15734</v>
      </c>
      <c r="H2678" s="5"/>
      <c r="I2678" s="5">
        <f>SUMIF('compiled data'!B:B,'Summary plot wt seed station'!C2678,'compiled data'!E:E)</f>
        <v>198.5</v>
      </c>
      <c r="L2678" t="s">
        <v>11951</v>
      </c>
      <c r="M2678">
        <v>12547</v>
      </c>
    </row>
    <row r="2679" spans="1:13" ht="16" x14ac:dyDescent="0.2">
      <c r="A2679" s="5" t="s">
        <v>12025</v>
      </c>
      <c r="B2679" s="5" t="s">
        <v>24059</v>
      </c>
      <c r="C2679" s="5">
        <v>1594773</v>
      </c>
      <c r="D2679" s="5" t="s">
        <v>27586</v>
      </c>
      <c r="E2679" s="5">
        <v>56</v>
      </c>
      <c r="F2679" s="5">
        <v>38</v>
      </c>
      <c r="G2679" s="5" t="s">
        <v>15734</v>
      </c>
      <c r="H2679" s="5"/>
      <c r="I2679" s="5">
        <f>SUMIF('compiled data'!B:B,'Summary plot wt seed station'!C2679,'compiled data'!E:E)</f>
        <v>63.2</v>
      </c>
      <c r="L2679" t="s">
        <v>11951</v>
      </c>
      <c r="M2679">
        <v>12553</v>
      </c>
    </row>
    <row r="2680" spans="1:13" ht="16" x14ac:dyDescent="0.2">
      <c r="A2680" s="5" t="s">
        <v>12027</v>
      </c>
      <c r="B2680" s="5" t="s">
        <v>24060</v>
      </c>
      <c r="C2680" s="5">
        <v>1594750</v>
      </c>
      <c r="D2680" s="5" t="s">
        <v>27587</v>
      </c>
      <c r="E2680" s="5">
        <v>56</v>
      </c>
      <c r="F2680" s="5">
        <v>39</v>
      </c>
      <c r="G2680" s="5" t="s">
        <v>15734</v>
      </c>
      <c r="H2680" s="5"/>
      <c r="I2680" s="5">
        <f>SUMIF('compiled data'!B:B,'Summary plot wt seed station'!C2680,'compiled data'!E:E)</f>
        <v>241.29999999999998</v>
      </c>
      <c r="L2680" t="s">
        <v>11951</v>
      </c>
      <c r="M2680">
        <v>12555</v>
      </c>
    </row>
    <row r="2681" spans="1:13" ht="16" x14ac:dyDescent="0.2">
      <c r="A2681" s="5" t="s">
        <v>12032</v>
      </c>
      <c r="B2681" s="5" t="s">
        <v>24061</v>
      </c>
      <c r="C2681" s="5">
        <v>1594673</v>
      </c>
      <c r="D2681" s="5" t="s">
        <v>27588</v>
      </c>
      <c r="E2681" s="5">
        <v>56</v>
      </c>
      <c r="F2681" s="5">
        <v>40</v>
      </c>
      <c r="G2681" s="5" t="s">
        <v>15734</v>
      </c>
      <c r="H2681" s="5"/>
      <c r="I2681" s="5">
        <f>SUMIF('compiled data'!B:B,'Summary plot wt seed station'!C2681,'compiled data'!E:E)</f>
        <v>361.1</v>
      </c>
      <c r="L2681" t="s">
        <v>11951</v>
      </c>
      <c r="M2681">
        <v>12560</v>
      </c>
    </row>
    <row r="2682" spans="1:13" ht="16" x14ac:dyDescent="0.2">
      <c r="A2682" s="5" t="s">
        <v>12037</v>
      </c>
      <c r="B2682" s="5" t="s">
        <v>24062</v>
      </c>
      <c r="C2682" s="5">
        <v>1594755</v>
      </c>
      <c r="D2682" s="5" t="s">
        <v>27589</v>
      </c>
      <c r="E2682" s="5">
        <v>56</v>
      </c>
      <c r="F2682" s="5">
        <v>42</v>
      </c>
      <c r="G2682" s="5" t="s">
        <v>15734</v>
      </c>
      <c r="H2682" s="5"/>
      <c r="I2682" s="5">
        <f>SUMIF('compiled data'!B:B,'Summary plot wt seed station'!C2682,'compiled data'!E:E)</f>
        <v>369.3</v>
      </c>
      <c r="L2682" t="s">
        <v>11951</v>
      </c>
      <c r="M2682">
        <v>12565</v>
      </c>
    </row>
    <row r="2683" spans="1:13" ht="16" x14ac:dyDescent="0.2">
      <c r="A2683" s="5" t="s">
        <v>12042</v>
      </c>
      <c r="B2683" s="5" t="s">
        <v>24063</v>
      </c>
      <c r="C2683" s="5">
        <v>1594782</v>
      </c>
      <c r="D2683" s="5" t="s">
        <v>27590</v>
      </c>
      <c r="E2683" s="5">
        <v>56</v>
      </c>
      <c r="F2683" s="5">
        <v>41</v>
      </c>
      <c r="G2683" s="5" t="s">
        <v>15734</v>
      </c>
      <c r="H2683" s="5"/>
      <c r="I2683" s="5">
        <f>SUMIF('compiled data'!B:B,'Summary plot wt seed station'!C2683,'compiled data'!E:E)</f>
        <v>9.9</v>
      </c>
      <c r="L2683" t="s">
        <v>11951</v>
      </c>
      <c r="M2683">
        <v>12570</v>
      </c>
    </row>
    <row r="2684" spans="1:13" ht="16" x14ac:dyDescent="0.2">
      <c r="A2684" s="5" t="s">
        <v>12043</v>
      </c>
      <c r="B2684" s="5" t="s">
        <v>24064</v>
      </c>
      <c r="C2684" s="5">
        <v>1594641</v>
      </c>
      <c r="D2684" s="5" t="s">
        <v>27591</v>
      </c>
      <c r="E2684" s="5">
        <v>57</v>
      </c>
      <c r="F2684" s="5">
        <v>32</v>
      </c>
      <c r="G2684" s="5" t="s">
        <v>15734</v>
      </c>
      <c r="H2684" s="5"/>
      <c r="I2684" s="5">
        <f>SUMIF('compiled data'!B:B,'Summary plot wt seed station'!C2684,'compiled data'!E:E)</f>
        <v>325</v>
      </c>
      <c r="L2684" t="s">
        <v>11951</v>
      </c>
      <c r="M2684">
        <v>12571</v>
      </c>
    </row>
    <row r="2685" spans="1:13" ht="16" x14ac:dyDescent="0.2">
      <c r="A2685" s="5" t="s">
        <v>12048</v>
      </c>
      <c r="B2685" s="5" t="s">
        <v>24065</v>
      </c>
      <c r="C2685" s="5">
        <v>1594668</v>
      </c>
      <c r="D2685" s="5" t="s">
        <v>27592</v>
      </c>
      <c r="E2685" s="5">
        <v>57</v>
      </c>
      <c r="F2685" s="5">
        <v>33</v>
      </c>
      <c r="G2685" s="5" t="s">
        <v>15734</v>
      </c>
      <c r="H2685" s="5"/>
      <c r="I2685" s="5">
        <f>SUMIF('compiled data'!B:B,'Summary plot wt seed station'!C2685,'compiled data'!E:E)</f>
        <v>27.6</v>
      </c>
      <c r="L2685" t="s">
        <v>11951</v>
      </c>
      <c r="M2685">
        <v>12576</v>
      </c>
    </row>
    <row r="2686" spans="1:13" ht="16" x14ac:dyDescent="0.2">
      <c r="A2686" s="5" t="s">
        <v>12049</v>
      </c>
      <c r="B2686" s="5" t="s">
        <v>24066</v>
      </c>
      <c r="C2686" s="5">
        <v>1594658</v>
      </c>
      <c r="D2686" s="5" t="s">
        <v>27593</v>
      </c>
      <c r="E2686" s="5">
        <v>57</v>
      </c>
      <c r="F2686" s="5">
        <v>34</v>
      </c>
      <c r="G2686" s="5" t="s">
        <v>15734</v>
      </c>
      <c r="H2686" s="5"/>
      <c r="I2686" s="5">
        <f>SUMIF('compiled data'!B:B,'Summary plot wt seed station'!C2686,'compiled data'!E:E)</f>
        <v>22.6</v>
      </c>
      <c r="L2686" t="s">
        <v>11951</v>
      </c>
      <c r="M2686">
        <v>12577</v>
      </c>
    </row>
    <row r="2687" spans="1:13" ht="16" x14ac:dyDescent="0.2">
      <c r="A2687" s="5" t="s">
        <v>12051</v>
      </c>
      <c r="B2687" s="5" t="s">
        <v>24067</v>
      </c>
      <c r="C2687" s="5">
        <v>1594688</v>
      </c>
      <c r="D2687" s="5" t="s">
        <v>27594</v>
      </c>
      <c r="E2687" s="5">
        <v>57</v>
      </c>
      <c r="F2687" s="5">
        <v>38</v>
      </c>
      <c r="G2687" s="5" t="s">
        <v>15734</v>
      </c>
      <c r="H2687" s="5"/>
      <c r="I2687" s="5">
        <f>SUMIF('compiled data'!B:B,'Summary plot wt seed station'!C2687,'compiled data'!E:E)</f>
        <v>343.1</v>
      </c>
      <c r="L2687" t="s">
        <v>11951</v>
      </c>
      <c r="M2687">
        <v>12579</v>
      </c>
    </row>
    <row r="2688" spans="1:13" ht="16" x14ac:dyDescent="0.2">
      <c r="A2688" s="5" t="s">
        <v>12052</v>
      </c>
      <c r="B2688" s="5" t="s">
        <v>24068</v>
      </c>
      <c r="C2688" s="5">
        <v>1594632</v>
      </c>
      <c r="D2688" s="5" t="s">
        <v>27595</v>
      </c>
      <c r="E2688" s="5">
        <v>57</v>
      </c>
      <c r="F2688" s="5">
        <v>35</v>
      </c>
      <c r="G2688" s="5" t="s">
        <v>15734</v>
      </c>
      <c r="H2688" s="5"/>
      <c r="I2688" s="5">
        <f>SUMIF('compiled data'!B:B,'Summary plot wt seed station'!C2688,'compiled data'!E:E)</f>
        <v>144.1</v>
      </c>
      <c r="L2688" t="s">
        <v>11951</v>
      </c>
      <c r="M2688">
        <v>12580</v>
      </c>
    </row>
    <row r="2689" spans="1:13" ht="16" x14ac:dyDescent="0.2">
      <c r="A2689" s="5" t="s">
        <v>12061</v>
      </c>
      <c r="B2689" s="5" t="s">
        <v>24069</v>
      </c>
      <c r="C2689" s="5">
        <v>1594357</v>
      </c>
      <c r="D2689" s="5" t="s">
        <v>27596</v>
      </c>
      <c r="E2689" s="5">
        <v>50</v>
      </c>
      <c r="F2689" s="5">
        <v>12</v>
      </c>
      <c r="G2689" s="5" t="s">
        <v>15734</v>
      </c>
      <c r="H2689" s="5"/>
      <c r="I2689" s="5">
        <f>SUMIF('compiled data'!B:B,'Summary plot wt seed station'!C2689,'compiled data'!E:E)</f>
        <v>263.5</v>
      </c>
      <c r="J2689" s="5"/>
      <c r="K2689" s="5"/>
      <c r="L2689" s="5" t="s">
        <v>12062</v>
      </c>
      <c r="M2689">
        <v>12589</v>
      </c>
    </row>
    <row r="2690" spans="1:13" ht="16" x14ac:dyDescent="0.2">
      <c r="A2690" s="5" t="s">
        <v>12067</v>
      </c>
      <c r="B2690" s="5" t="s">
        <v>24070</v>
      </c>
      <c r="C2690" s="5">
        <v>1594412</v>
      </c>
      <c r="D2690" s="5" t="s">
        <v>27597</v>
      </c>
      <c r="E2690" s="5">
        <v>50</v>
      </c>
      <c r="F2690" s="5">
        <v>15</v>
      </c>
      <c r="G2690" s="5" t="s">
        <v>15734</v>
      </c>
      <c r="H2690" s="5"/>
      <c r="I2690" s="5">
        <f>SUMIF('compiled data'!B:B,'Summary plot wt seed station'!C2690,'compiled data'!E:E)</f>
        <v>558.29999999999995</v>
      </c>
      <c r="J2690" s="5"/>
      <c r="K2690" s="5"/>
      <c r="L2690" s="5" t="s">
        <v>12062</v>
      </c>
      <c r="M2690">
        <v>12594</v>
      </c>
    </row>
    <row r="2691" spans="1:13" ht="16" x14ac:dyDescent="0.2">
      <c r="A2691" s="5" t="s">
        <v>12072</v>
      </c>
      <c r="B2691" s="5" t="s">
        <v>24071</v>
      </c>
      <c r="C2691" s="5">
        <v>1594370</v>
      </c>
      <c r="D2691" s="5" t="s">
        <v>27598</v>
      </c>
      <c r="E2691" s="5">
        <v>50</v>
      </c>
      <c r="F2691" s="5">
        <v>14</v>
      </c>
      <c r="G2691" s="5" t="s">
        <v>15734</v>
      </c>
      <c r="H2691" s="5"/>
      <c r="I2691" s="5">
        <f>SUMIF('compiled data'!B:B,'Summary plot wt seed station'!C2691,'compiled data'!E:E)</f>
        <v>320.5</v>
      </c>
      <c r="L2691" t="s">
        <v>12062</v>
      </c>
      <c r="M2691">
        <v>12599</v>
      </c>
    </row>
    <row r="2692" spans="1:13" ht="16" x14ac:dyDescent="0.2">
      <c r="A2692" s="5" t="s">
        <v>12077</v>
      </c>
      <c r="B2692" s="5" t="s">
        <v>24072</v>
      </c>
      <c r="C2692" s="5">
        <v>1594483</v>
      </c>
      <c r="D2692" s="5" t="s">
        <v>27599</v>
      </c>
      <c r="E2692" s="5">
        <v>50</v>
      </c>
      <c r="F2692" s="5">
        <v>16</v>
      </c>
      <c r="G2692" s="5" t="s">
        <v>15734</v>
      </c>
      <c r="H2692" s="5"/>
      <c r="I2692" s="5">
        <f>SUMIF('compiled data'!B:B,'Summary plot wt seed station'!C2692,'compiled data'!E:E)</f>
        <v>93.9</v>
      </c>
      <c r="L2692" t="s">
        <v>12062</v>
      </c>
      <c r="M2692">
        <v>12604</v>
      </c>
    </row>
    <row r="2693" spans="1:13" ht="16" x14ac:dyDescent="0.2">
      <c r="A2693" s="5" t="s">
        <v>12078</v>
      </c>
      <c r="B2693" s="5" t="s">
        <v>24073</v>
      </c>
      <c r="C2693" s="5">
        <v>1594525</v>
      </c>
      <c r="D2693" s="5" t="s">
        <v>27600</v>
      </c>
      <c r="E2693" s="5">
        <v>50</v>
      </c>
      <c r="F2693" s="5">
        <v>17</v>
      </c>
      <c r="G2693" s="5" t="s">
        <v>15734</v>
      </c>
      <c r="H2693" s="5"/>
      <c r="I2693" s="5">
        <f>SUMIF('compiled data'!B:B,'Summary plot wt seed station'!C2693,'compiled data'!E:E)</f>
        <v>278.3</v>
      </c>
      <c r="L2693" t="s">
        <v>12062</v>
      </c>
      <c r="M2693">
        <v>12605</v>
      </c>
    </row>
    <row r="2694" spans="1:13" ht="16" x14ac:dyDescent="0.2">
      <c r="A2694" s="5" t="s">
        <v>12083</v>
      </c>
      <c r="B2694" s="5" t="s">
        <v>24074</v>
      </c>
      <c r="C2694" s="5">
        <v>1594255</v>
      </c>
      <c r="D2694" s="5" t="s">
        <v>27601</v>
      </c>
      <c r="E2694" s="5">
        <v>51</v>
      </c>
      <c r="F2694" s="5">
        <v>3</v>
      </c>
      <c r="G2694" s="5" t="s">
        <v>15734</v>
      </c>
      <c r="H2694" s="5"/>
      <c r="I2694" s="5">
        <f>SUMIF('compiled data'!B:B,'Summary plot wt seed station'!C2694,'compiled data'!E:E)</f>
        <v>77.2</v>
      </c>
      <c r="L2694" t="s">
        <v>12062</v>
      </c>
      <c r="M2694">
        <v>12610</v>
      </c>
    </row>
    <row r="2695" spans="1:13" ht="16" x14ac:dyDescent="0.2">
      <c r="A2695" s="5" t="s">
        <v>12085</v>
      </c>
      <c r="B2695" s="5" t="s">
        <v>24075</v>
      </c>
      <c r="C2695" s="5">
        <v>1594519</v>
      </c>
      <c r="D2695" s="5" t="s">
        <v>27602</v>
      </c>
      <c r="E2695" s="5">
        <v>51</v>
      </c>
      <c r="F2695" s="5">
        <v>16</v>
      </c>
      <c r="G2695" s="5" t="s">
        <v>15734</v>
      </c>
      <c r="H2695" s="5"/>
      <c r="I2695" s="5">
        <f>SUMIF('compiled data'!B:B,'Summary plot wt seed station'!C2695,'compiled data'!E:E)</f>
        <v>305.2</v>
      </c>
      <c r="L2695" t="s">
        <v>12062</v>
      </c>
      <c r="M2695">
        <v>12612</v>
      </c>
    </row>
    <row r="2696" spans="1:13" ht="16" x14ac:dyDescent="0.2">
      <c r="A2696" s="5" t="s">
        <v>12090</v>
      </c>
      <c r="B2696" s="5" t="s">
        <v>24076</v>
      </c>
      <c r="C2696" s="5">
        <v>1594489</v>
      </c>
      <c r="D2696" s="5" t="s">
        <v>27603</v>
      </c>
      <c r="E2696" s="5">
        <v>51</v>
      </c>
      <c r="F2696" s="5">
        <v>17</v>
      </c>
      <c r="G2696" s="5" t="s">
        <v>15734</v>
      </c>
      <c r="H2696" s="5"/>
      <c r="I2696" s="5">
        <f>SUMIF('compiled data'!B:B,'Summary plot wt seed station'!C2696,'compiled data'!E:E)</f>
        <v>305.89999999999998</v>
      </c>
      <c r="J2696" s="5"/>
      <c r="K2696" s="5"/>
      <c r="L2696" s="5" t="s">
        <v>12062</v>
      </c>
      <c r="M2696">
        <v>12617</v>
      </c>
    </row>
    <row r="2697" spans="1:13" ht="16" x14ac:dyDescent="0.2">
      <c r="A2697" s="5" t="s">
        <v>12096</v>
      </c>
      <c r="B2697" s="5" t="s">
        <v>24077</v>
      </c>
      <c r="C2697" s="5">
        <v>1594271</v>
      </c>
      <c r="D2697" s="5" t="s">
        <v>27604</v>
      </c>
      <c r="E2697" s="5">
        <v>52</v>
      </c>
      <c r="F2697" s="5">
        <v>4</v>
      </c>
      <c r="G2697" s="5" t="s">
        <v>15734</v>
      </c>
      <c r="H2697" s="5"/>
      <c r="I2697" s="5">
        <f>SUMIF('compiled data'!B:B,'Summary plot wt seed station'!C2697,'compiled data'!E:E)</f>
        <v>50.599999999999994</v>
      </c>
      <c r="J2697" s="5"/>
      <c r="K2697" s="5"/>
      <c r="L2697" s="5" t="s">
        <v>12062</v>
      </c>
      <c r="M2697">
        <v>12622</v>
      </c>
    </row>
    <row r="2698" spans="1:13" ht="16" x14ac:dyDescent="0.2">
      <c r="A2698" s="5" t="s">
        <v>12098</v>
      </c>
      <c r="B2698" s="5" t="s">
        <v>24078</v>
      </c>
      <c r="C2698" s="5">
        <v>1594394</v>
      </c>
      <c r="D2698" s="5" t="s">
        <v>27605</v>
      </c>
      <c r="E2698" s="5">
        <v>52</v>
      </c>
      <c r="F2698" s="5">
        <v>6</v>
      </c>
      <c r="G2698" s="5" t="s">
        <v>15734</v>
      </c>
      <c r="H2698" s="5"/>
      <c r="I2698" s="5">
        <f>SUMIF('compiled data'!B:B,'Summary plot wt seed station'!C2698,'compiled data'!E:E)</f>
        <v>251.3</v>
      </c>
      <c r="J2698" s="5"/>
      <c r="K2698" s="5"/>
      <c r="L2698" s="5" t="s">
        <v>12062</v>
      </c>
      <c r="M2698">
        <v>12624</v>
      </c>
    </row>
    <row r="2699" spans="1:13" ht="16" x14ac:dyDescent="0.2">
      <c r="A2699" s="5" t="s">
        <v>12102</v>
      </c>
      <c r="B2699" s="5" t="s">
        <v>24079</v>
      </c>
      <c r="C2699" s="5">
        <v>1594317</v>
      </c>
      <c r="D2699" s="5" t="s">
        <v>27606</v>
      </c>
      <c r="E2699" s="5">
        <v>52</v>
      </c>
      <c r="F2699" s="5">
        <v>7</v>
      </c>
      <c r="G2699" s="5" t="s">
        <v>15734</v>
      </c>
      <c r="H2699" s="5"/>
      <c r="I2699" s="5">
        <f>SUMIF('compiled data'!B:B,'Summary plot wt seed station'!C2699,'compiled data'!E:E)</f>
        <v>452.5</v>
      </c>
      <c r="J2699" s="5"/>
      <c r="K2699" s="5"/>
      <c r="L2699" s="5" t="s">
        <v>12062</v>
      </c>
      <c r="M2699">
        <v>12628</v>
      </c>
    </row>
    <row r="2700" spans="1:13" ht="16" x14ac:dyDescent="0.2">
      <c r="A2700" s="5" t="s">
        <v>12107</v>
      </c>
      <c r="B2700" s="5" t="s">
        <v>24080</v>
      </c>
      <c r="C2700" s="5">
        <v>1594320</v>
      </c>
      <c r="D2700" s="5" t="s">
        <v>27607</v>
      </c>
      <c r="E2700" s="5">
        <v>52</v>
      </c>
      <c r="F2700" s="5">
        <v>8</v>
      </c>
      <c r="G2700" s="5" t="s">
        <v>15734</v>
      </c>
      <c r="H2700" s="5"/>
      <c r="I2700" s="5">
        <f>SUMIF('compiled data'!B:B,'Summary plot wt seed station'!C2700,'compiled data'!E:E)</f>
        <v>140.80000000000001</v>
      </c>
      <c r="L2700" t="s">
        <v>12062</v>
      </c>
      <c r="M2700">
        <v>12633</v>
      </c>
    </row>
    <row r="2701" spans="1:13" ht="16" x14ac:dyDescent="0.2">
      <c r="A2701" s="5" t="s">
        <v>12109</v>
      </c>
      <c r="B2701" s="5" t="s">
        <v>24081</v>
      </c>
      <c r="C2701" s="5">
        <v>1594351</v>
      </c>
      <c r="D2701" s="5" t="s">
        <v>27608</v>
      </c>
      <c r="E2701" s="5">
        <v>52</v>
      </c>
      <c r="F2701" s="5">
        <v>9</v>
      </c>
      <c r="G2701" s="5" t="s">
        <v>15734</v>
      </c>
      <c r="H2701" s="5"/>
      <c r="I2701" s="5">
        <f>SUMIF('compiled data'!B:B,'Summary plot wt seed station'!C2701,'compiled data'!E:E)</f>
        <v>247.7</v>
      </c>
      <c r="L2701" t="s">
        <v>12062</v>
      </c>
      <c r="M2701">
        <v>12635</v>
      </c>
    </row>
    <row r="2702" spans="1:13" ht="16" x14ac:dyDescent="0.2">
      <c r="A2702" s="5" t="s">
        <v>12114</v>
      </c>
      <c r="B2702" s="5" t="s">
        <v>24082</v>
      </c>
      <c r="C2702" s="5">
        <v>1594348</v>
      </c>
      <c r="D2702" s="5" t="s">
        <v>27609</v>
      </c>
      <c r="E2702" s="5">
        <v>52</v>
      </c>
      <c r="F2702" s="5">
        <v>10</v>
      </c>
      <c r="G2702" s="5" t="s">
        <v>15734</v>
      </c>
      <c r="H2702" s="5"/>
      <c r="I2702" s="5">
        <f>SUMIF('compiled data'!B:B,'Summary plot wt seed station'!C2702,'compiled data'!E:E)</f>
        <v>69.5</v>
      </c>
      <c r="L2702" t="s">
        <v>12062</v>
      </c>
      <c r="M2702">
        <v>12640</v>
      </c>
    </row>
    <row r="2703" spans="1:13" ht="16" x14ac:dyDescent="0.2">
      <c r="A2703" s="5" t="s">
        <v>12117</v>
      </c>
      <c r="B2703" s="5" t="s">
        <v>24083</v>
      </c>
      <c r="C2703" s="5">
        <v>1594362</v>
      </c>
      <c r="D2703" s="5" t="s">
        <v>27610</v>
      </c>
      <c r="E2703" s="5">
        <v>52</v>
      </c>
      <c r="F2703" s="5">
        <v>11</v>
      </c>
      <c r="G2703" s="5" t="s">
        <v>15734</v>
      </c>
      <c r="H2703" s="5"/>
      <c r="I2703" s="5">
        <f>SUMIF('compiled data'!B:B,'Summary plot wt seed station'!C2703,'compiled data'!E:E)</f>
        <v>232.4</v>
      </c>
      <c r="L2703" t="s">
        <v>12062</v>
      </c>
      <c r="M2703">
        <v>12643</v>
      </c>
    </row>
    <row r="2704" spans="1:13" ht="16" x14ac:dyDescent="0.2">
      <c r="A2704" s="5" t="s">
        <v>12122</v>
      </c>
      <c r="B2704" s="5" t="s">
        <v>24084</v>
      </c>
      <c r="C2704" s="5">
        <v>1594336</v>
      </c>
      <c r="D2704" s="5" t="s">
        <v>27611</v>
      </c>
      <c r="E2704" s="5">
        <v>52</v>
      </c>
      <c r="F2704" s="5">
        <v>12</v>
      </c>
      <c r="G2704" s="5" t="s">
        <v>15734</v>
      </c>
      <c r="H2704" s="5"/>
      <c r="I2704" s="5">
        <f>SUMIF('compiled data'!B:B,'Summary plot wt seed station'!C2704,'compiled data'!E:E)</f>
        <v>213.2</v>
      </c>
      <c r="L2704" t="s">
        <v>12062</v>
      </c>
      <c r="M2704">
        <v>12648</v>
      </c>
    </row>
    <row r="2705" spans="1:13" ht="16" x14ac:dyDescent="0.2">
      <c r="A2705" s="5" t="s">
        <v>12127</v>
      </c>
      <c r="B2705" s="5" t="s">
        <v>24085</v>
      </c>
      <c r="C2705" s="5">
        <v>1594395</v>
      </c>
      <c r="D2705" s="5" t="s">
        <v>27612</v>
      </c>
      <c r="E2705" s="5">
        <v>53</v>
      </c>
      <c r="F2705" s="5">
        <v>10</v>
      </c>
      <c r="G2705" s="5" t="s">
        <v>15734</v>
      </c>
      <c r="H2705" s="5"/>
      <c r="I2705" s="5">
        <f>SUMIF('compiled data'!B:B,'Summary plot wt seed station'!C2705,'compiled data'!E:E)</f>
        <v>101</v>
      </c>
      <c r="L2705" t="s">
        <v>12062</v>
      </c>
      <c r="M2705">
        <v>12653</v>
      </c>
    </row>
    <row r="2706" spans="1:13" ht="16" x14ac:dyDescent="0.2">
      <c r="A2706" s="5" t="s">
        <v>12132</v>
      </c>
      <c r="B2706" s="5" t="s">
        <v>24086</v>
      </c>
      <c r="C2706" s="5">
        <v>1594405</v>
      </c>
      <c r="D2706" s="5" t="s">
        <v>27613</v>
      </c>
      <c r="E2706" s="5">
        <v>53</v>
      </c>
      <c r="F2706" s="5">
        <v>11</v>
      </c>
      <c r="G2706" s="5" t="s">
        <v>15734</v>
      </c>
      <c r="H2706" s="5"/>
      <c r="I2706" s="5">
        <f>SUMIF('compiled data'!B:B,'Summary plot wt seed station'!C2706,'compiled data'!E:E)</f>
        <v>258.60000000000002</v>
      </c>
      <c r="L2706" t="s">
        <v>12062</v>
      </c>
      <c r="M2706">
        <v>12658</v>
      </c>
    </row>
    <row r="2707" spans="1:13" ht="16" x14ac:dyDescent="0.2">
      <c r="A2707" s="5" t="s">
        <v>12137</v>
      </c>
      <c r="B2707" s="5" t="s">
        <v>24087</v>
      </c>
      <c r="C2707" s="5">
        <v>1594377</v>
      </c>
      <c r="D2707" s="5" t="s">
        <v>27614</v>
      </c>
      <c r="E2707" s="5">
        <v>53</v>
      </c>
      <c r="F2707" s="5">
        <v>12</v>
      </c>
      <c r="G2707" s="5" t="s">
        <v>15734</v>
      </c>
      <c r="H2707" s="5"/>
      <c r="I2707" s="5">
        <f>SUMIF('compiled data'!B:B,'Summary plot wt seed station'!C2707,'compiled data'!E:E)</f>
        <v>19.3</v>
      </c>
      <c r="L2707" t="s">
        <v>12062</v>
      </c>
      <c r="M2707">
        <v>12663</v>
      </c>
    </row>
    <row r="2708" spans="1:13" ht="16" x14ac:dyDescent="0.2">
      <c r="A2708" s="5" t="s">
        <v>12139</v>
      </c>
      <c r="B2708" s="5" t="s">
        <v>24088</v>
      </c>
      <c r="C2708" s="5">
        <v>1594403</v>
      </c>
      <c r="D2708" s="5" t="s">
        <v>27615</v>
      </c>
      <c r="E2708" s="5">
        <v>53</v>
      </c>
      <c r="F2708" s="5">
        <v>13</v>
      </c>
      <c r="G2708" s="5" t="s">
        <v>15734</v>
      </c>
      <c r="H2708" s="5"/>
      <c r="I2708" s="5">
        <f>SUMIF('compiled data'!B:B,'Summary plot wt seed station'!C2708,'compiled data'!E:E)</f>
        <v>292.5</v>
      </c>
      <c r="L2708" t="s">
        <v>12062</v>
      </c>
      <c r="M2708">
        <v>12665</v>
      </c>
    </row>
    <row r="2709" spans="1:13" ht="16" x14ac:dyDescent="0.2">
      <c r="A2709" s="5" t="s">
        <v>12144</v>
      </c>
      <c r="B2709" s="5" t="s">
        <v>24089</v>
      </c>
      <c r="C2709" s="5">
        <v>1594398</v>
      </c>
      <c r="D2709" s="5" t="s">
        <v>27616</v>
      </c>
      <c r="E2709" s="5">
        <v>53</v>
      </c>
      <c r="F2709" s="5">
        <v>14</v>
      </c>
      <c r="G2709" s="5" t="s">
        <v>15734</v>
      </c>
      <c r="H2709" s="5"/>
      <c r="I2709" s="5">
        <f>SUMIF('compiled data'!B:B,'Summary plot wt seed station'!C2709,'compiled data'!E:E)</f>
        <v>326.89999999999998</v>
      </c>
      <c r="L2709" t="s">
        <v>12062</v>
      </c>
      <c r="M2709">
        <v>12670</v>
      </c>
    </row>
    <row r="2710" spans="1:13" ht="16" x14ac:dyDescent="0.2">
      <c r="A2710" s="5" t="s">
        <v>12149</v>
      </c>
      <c r="B2710" s="5" t="s">
        <v>24090</v>
      </c>
      <c r="C2710" s="5">
        <v>1594473</v>
      </c>
      <c r="D2710" s="5" t="s">
        <v>27617</v>
      </c>
      <c r="E2710" s="5">
        <v>53</v>
      </c>
      <c r="F2710" s="5">
        <v>15</v>
      </c>
      <c r="G2710" s="5" t="s">
        <v>15734</v>
      </c>
      <c r="H2710" s="5"/>
      <c r="I2710" s="5">
        <f>SUMIF('compiled data'!B:B,'Summary plot wt seed station'!C2710,'compiled data'!E:E)</f>
        <v>154.80000000000001</v>
      </c>
      <c r="L2710" t="s">
        <v>12062</v>
      </c>
      <c r="M2710">
        <v>12675</v>
      </c>
    </row>
    <row r="2711" spans="1:13" ht="16" x14ac:dyDescent="0.2">
      <c r="A2711" s="5" t="s">
        <v>12153</v>
      </c>
      <c r="B2711" s="5" t="s">
        <v>24091</v>
      </c>
      <c r="C2711" s="5">
        <v>1594535</v>
      </c>
      <c r="D2711" s="5" t="s">
        <v>27618</v>
      </c>
      <c r="E2711" s="5">
        <v>53</v>
      </c>
      <c r="F2711" s="5">
        <v>16</v>
      </c>
      <c r="G2711" s="5" t="s">
        <v>15734</v>
      </c>
      <c r="H2711" s="5"/>
      <c r="I2711" s="5">
        <f>SUMIF('compiled data'!B:B,'Summary plot wt seed station'!C2711,'compiled data'!E:E)</f>
        <v>284.7</v>
      </c>
      <c r="L2711" t="s">
        <v>12062</v>
      </c>
      <c r="M2711">
        <v>12679</v>
      </c>
    </row>
    <row r="2712" spans="1:13" ht="16" x14ac:dyDescent="0.2">
      <c r="A2712" s="5" t="s">
        <v>12158</v>
      </c>
      <c r="B2712" s="5" t="s">
        <v>24092</v>
      </c>
      <c r="C2712" s="5">
        <v>1594522</v>
      </c>
      <c r="D2712" s="5" t="s">
        <v>27619</v>
      </c>
      <c r="E2712" s="5">
        <v>53</v>
      </c>
      <c r="F2712" s="5">
        <v>17</v>
      </c>
      <c r="G2712" s="5" t="s">
        <v>15734</v>
      </c>
      <c r="H2712" s="5"/>
      <c r="I2712" s="5">
        <f>SUMIF('compiled data'!B:B,'Summary plot wt seed station'!C2712,'compiled data'!E:E)</f>
        <v>246.89999999999998</v>
      </c>
      <c r="L2712" t="s">
        <v>12062</v>
      </c>
      <c r="M2712">
        <v>12684</v>
      </c>
    </row>
    <row r="2713" spans="1:13" ht="16" x14ac:dyDescent="0.2">
      <c r="A2713" s="5" t="s">
        <v>12163</v>
      </c>
      <c r="B2713" s="5" t="s">
        <v>24093</v>
      </c>
      <c r="C2713" s="5">
        <v>1594264</v>
      </c>
      <c r="D2713" s="5" t="s">
        <v>27620</v>
      </c>
      <c r="E2713" s="5">
        <v>54</v>
      </c>
      <c r="F2713" s="5">
        <v>3</v>
      </c>
      <c r="G2713" s="5" t="s">
        <v>15734</v>
      </c>
      <c r="H2713" s="5"/>
      <c r="I2713" s="5">
        <f>SUMIF('compiled data'!B:B,'Summary plot wt seed station'!C2713,'compiled data'!E:E)</f>
        <v>65.8</v>
      </c>
      <c r="L2713" t="s">
        <v>12062</v>
      </c>
      <c r="M2713">
        <v>12689</v>
      </c>
    </row>
    <row r="2714" spans="1:13" ht="16" x14ac:dyDescent="0.2">
      <c r="A2714" s="5" t="s">
        <v>12165</v>
      </c>
      <c r="B2714" s="5" t="s">
        <v>24094</v>
      </c>
      <c r="C2714" s="5">
        <v>1594283</v>
      </c>
      <c r="D2714" s="5" t="s">
        <v>27621</v>
      </c>
      <c r="E2714" s="5">
        <v>54</v>
      </c>
      <c r="F2714" s="5">
        <v>4</v>
      </c>
      <c r="G2714" s="5" t="s">
        <v>15734</v>
      </c>
      <c r="H2714" s="5"/>
      <c r="I2714" s="5">
        <f>SUMIF('compiled data'!B:B,'Summary plot wt seed station'!C2714,'compiled data'!E:E)</f>
        <v>37.5</v>
      </c>
      <c r="L2714" t="s">
        <v>12062</v>
      </c>
      <c r="M2714">
        <v>12691</v>
      </c>
    </row>
    <row r="2715" spans="1:13" ht="16" x14ac:dyDescent="0.2">
      <c r="A2715" s="5" t="s">
        <v>12168</v>
      </c>
      <c r="B2715" s="5" t="s">
        <v>24095</v>
      </c>
      <c r="C2715" s="5">
        <v>1594269</v>
      </c>
      <c r="D2715" s="5" t="s">
        <v>27622</v>
      </c>
      <c r="E2715" s="5">
        <v>54</v>
      </c>
      <c r="F2715" s="5">
        <v>5</v>
      </c>
      <c r="G2715" s="5" t="s">
        <v>15734</v>
      </c>
      <c r="H2715" s="5"/>
      <c r="I2715" s="5">
        <f>SUMIF('compiled data'!B:B,'Summary plot wt seed station'!C2715,'compiled data'!E:E)</f>
        <v>40.299999999999997</v>
      </c>
      <c r="L2715" t="s">
        <v>12062</v>
      </c>
      <c r="M2715">
        <v>12694</v>
      </c>
    </row>
    <row r="2716" spans="1:13" ht="16" x14ac:dyDescent="0.2">
      <c r="A2716" s="5" t="s">
        <v>12169</v>
      </c>
      <c r="B2716" s="5" t="s">
        <v>24096</v>
      </c>
      <c r="C2716" s="5">
        <v>1594299</v>
      </c>
      <c r="D2716" s="5" t="s">
        <v>27623</v>
      </c>
      <c r="E2716" s="5">
        <v>54</v>
      </c>
      <c r="F2716" s="5">
        <v>6</v>
      </c>
      <c r="G2716" s="5" t="s">
        <v>15734</v>
      </c>
      <c r="H2716" s="5"/>
      <c r="I2716" s="5">
        <f>SUMIF('compiled data'!B:B,'Summary plot wt seed station'!C2716,'compiled data'!E:E)</f>
        <v>281.3</v>
      </c>
      <c r="L2716" t="s">
        <v>12062</v>
      </c>
      <c r="M2716">
        <v>12695</v>
      </c>
    </row>
    <row r="2717" spans="1:13" ht="16" x14ac:dyDescent="0.2">
      <c r="A2717" s="5" t="s">
        <v>12173</v>
      </c>
      <c r="B2717" s="5" t="s">
        <v>24097</v>
      </c>
      <c r="C2717" s="5">
        <v>1594359</v>
      </c>
      <c r="D2717" s="5" t="s">
        <v>27624</v>
      </c>
      <c r="E2717" s="5">
        <v>56</v>
      </c>
      <c r="F2717" s="5">
        <v>7</v>
      </c>
      <c r="G2717" s="5" t="s">
        <v>15734</v>
      </c>
      <c r="H2717" s="5"/>
      <c r="I2717" s="5">
        <f>SUMIF('compiled data'!B:B,'Summary plot wt seed station'!C2717,'compiled data'!E:E)</f>
        <v>307.2</v>
      </c>
      <c r="L2717" t="s">
        <v>12062</v>
      </c>
      <c r="M2717">
        <v>12699</v>
      </c>
    </row>
    <row r="2718" spans="1:13" ht="16" x14ac:dyDescent="0.2">
      <c r="A2718" s="5" t="s">
        <v>12178</v>
      </c>
      <c r="B2718" s="5" t="s">
        <v>24098</v>
      </c>
      <c r="C2718" s="5">
        <v>1594396</v>
      </c>
      <c r="D2718" s="5" t="s">
        <v>27625</v>
      </c>
      <c r="E2718" s="5">
        <v>56</v>
      </c>
      <c r="F2718" s="5">
        <v>14</v>
      </c>
      <c r="G2718" s="5" t="s">
        <v>15734</v>
      </c>
      <c r="H2718" s="5"/>
      <c r="I2718" s="5">
        <f>SUMIF('compiled data'!B:B,'Summary plot wt seed station'!C2718,'compiled data'!E:E)</f>
        <v>136.5</v>
      </c>
      <c r="L2718" t="s">
        <v>12062</v>
      </c>
      <c r="M2718">
        <v>12704</v>
      </c>
    </row>
    <row r="2719" spans="1:13" ht="16" x14ac:dyDescent="0.2">
      <c r="A2719" s="5" t="s">
        <v>12180</v>
      </c>
      <c r="B2719" s="5" t="s">
        <v>24099</v>
      </c>
      <c r="C2719" s="5">
        <v>1594379</v>
      </c>
      <c r="D2719" s="5" t="s">
        <v>27626</v>
      </c>
      <c r="E2719" s="5">
        <v>56</v>
      </c>
      <c r="F2719" s="5">
        <v>9</v>
      </c>
      <c r="G2719" s="5" t="s">
        <v>15734</v>
      </c>
      <c r="H2719" s="5"/>
      <c r="I2719" s="5">
        <f>SUMIF('compiled data'!B:B,'Summary plot wt seed station'!C2719,'compiled data'!E:E)</f>
        <v>444.4</v>
      </c>
      <c r="L2719" t="s">
        <v>12062</v>
      </c>
      <c r="M2719">
        <v>12706</v>
      </c>
    </row>
    <row r="2720" spans="1:13" ht="16" x14ac:dyDescent="0.2">
      <c r="A2720" s="5" t="s">
        <v>12185</v>
      </c>
      <c r="B2720" s="5" t="s">
        <v>24100</v>
      </c>
      <c r="C2720" s="5">
        <v>1594304</v>
      </c>
      <c r="D2720" s="5" t="s">
        <v>27627</v>
      </c>
      <c r="E2720" s="5">
        <v>56</v>
      </c>
      <c r="F2720" s="5">
        <v>12</v>
      </c>
      <c r="G2720" s="5" t="s">
        <v>15734</v>
      </c>
      <c r="H2720" s="5"/>
      <c r="I2720" s="5">
        <f>SUMIF('compiled data'!B:B,'Summary plot wt seed station'!C2720,'compiled data'!E:E)</f>
        <v>179.00000000000003</v>
      </c>
      <c r="J2720" s="5"/>
      <c r="K2720" s="5"/>
      <c r="L2720" s="5" t="s">
        <v>12062</v>
      </c>
      <c r="M2720">
        <v>12711</v>
      </c>
    </row>
    <row r="2721" spans="1:13" ht="16" x14ac:dyDescent="0.2">
      <c r="A2721" s="5" t="s">
        <v>12190</v>
      </c>
      <c r="B2721" s="5" t="s">
        <v>24101</v>
      </c>
      <c r="C2721" s="5">
        <v>1594853</v>
      </c>
      <c r="D2721" s="5" t="s">
        <v>27628</v>
      </c>
      <c r="E2721" s="5">
        <v>59</v>
      </c>
      <c r="F2721" s="5">
        <v>53</v>
      </c>
      <c r="G2721" s="5" t="s">
        <v>15734</v>
      </c>
      <c r="H2721" s="5"/>
      <c r="I2721" s="5">
        <f>SUMIF('compiled data'!B:B,'Summary plot wt seed station'!C2721,'compiled data'!E:E)</f>
        <v>117.89999999999999</v>
      </c>
      <c r="J2721" s="5"/>
      <c r="K2721" s="5"/>
      <c r="L2721" s="5" t="s">
        <v>12191</v>
      </c>
      <c r="M2721">
        <v>12716</v>
      </c>
    </row>
    <row r="2722" spans="1:13" ht="16" x14ac:dyDescent="0.2">
      <c r="A2722" s="5" t="s">
        <v>12193</v>
      </c>
      <c r="B2722" s="5" t="s">
        <v>24102</v>
      </c>
      <c r="C2722" s="5">
        <v>1594936</v>
      </c>
      <c r="D2722" s="5" t="s">
        <v>27629</v>
      </c>
      <c r="E2722" s="5">
        <v>59</v>
      </c>
      <c r="F2722" s="5">
        <v>55</v>
      </c>
      <c r="G2722" s="5" t="s">
        <v>15734</v>
      </c>
      <c r="H2722" s="5"/>
      <c r="I2722" s="5">
        <f>SUMIF('compiled data'!B:B,'Summary plot wt seed station'!C2722,'compiled data'!E:E)</f>
        <v>376.3</v>
      </c>
      <c r="J2722" s="5"/>
      <c r="K2722" s="5"/>
      <c r="L2722" s="5" t="s">
        <v>12191</v>
      </c>
      <c r="M2722">
        <v>12718</v>
      </c>
    </row>
    <row r="2723" spans="1:13" ht="16" x14ac:dyDescent="0.2">
      <c r="A2723" s="5" t="s">
        <v>12197</v>
      </c>
      <c r="B2723" s="5" t="s">
        <v>24103</v>
      </c>
      <c r="C2723" s="5">
        <v>1594965</v>
      </c>
      <c r="D2723" s="5" t="s">
        <v>27630</v>
      </c>
      <c r="E2723" s="5">
        <v>59</v>
      </c>
      <c r="F2723" s="5">
        <v>59</v>
      </c>
      <c r="G2723" s="5" t="s">
        <v>15734</v>
      </c>
      <c r="H2723" s="5"/>
      <c r="I2723" s="5">
        <f>SUMIF('compiled data'!B:B,'Summary plot wt seed station'!C2723,'compiled data'!E:E)</f>
        <v>178.8</v>
      </c>
      <c r="J2723" s="5"/>
      <c r="K2723" s="5"/>
      <c r="L2723" s="5" t="s">
        <v>12191</v>
      </c>
      <c r="M2723">
        <v>12721</v>
      </c>
    </row>
    <row r="2724" spans="1:13" ht="16" x14ac:dyDescent="0.2">
      <c r="A2724" s="5" t="s">
        <v>12206</v>
      </c>
      <c r="B2724" s="5" t="s">
        <v>24104</v>
      </c>
      <c r="C2724" s="5">
        <v>1594516</v>
      </c>
      <c r="D2724" s="5" t="s">
        <v>27631</v>
      </c>
      <c r="E2724" s="5">
        <v>56</v>
      </c>
      <c r="F2724" s="5">
        <v>24</v>
      </c>
      <c r="G2724" s="5" t="s">
        <v>15734</v>
      </c>
      <c r="H2724" s="5"/>
      <c r="I2724" s="5">
        <f>SUMIF('compiled data'!B:B,'Summary plot wt seed station'!C2724,'compiled data'!E:E)</f>
        <v>220.70000000000002</v>
      </c>
      <c r="J2724" s="5"/>
      <c r="K2724" s="5"/>
      <c r="L2724" s="5" t="s">
        <v>12207</v>
      </c>
      <c r="M2724">
        <v>12730</v>
      </c>
    </row>
    <row r="2725" spans="1:13" ht="16" x14ac:dyDescent="0.2">
      <c r="A2725" s="5" t="s">
        <v>12211</v>
      </c>
      <c r="B2725" s="5" t="s">
        <v>24105</v>
      </c>
      <c r="C2725" s="5">
        <v>1594542</v>
      </c>
      <c r="D2725" s="5" t="s">
        <v>27632</v>
      </c>
      <c r="E2725" s="5">
        <v>56</v>
      </c>
      <c r="F2725" s="5">
        <v>25</v>
      </c>
      <c r="G2725" s="5" t="s">
        <v>15734</v>
      </c>
      <c r="H2725" s="5"/>
      <c r="I2725" s="5">
        <f>SUMIF('compiled data'!B:B,'Summary plot wt seed station'!C2725,'compiled data'!E:E)</f>
        <v>271</v>
      </c>
      <c r="J2725" s="5"/>
      <c r="K2725" s="5"/>
      <c r="L2725" s="5" t="s">
        <v>12207</v>
      </c>
      <c r="M2725">
        <v>12734</v>
      </c>
    </row>
    <row r="2726" spans="1:13" ht="16" x14ac:dyDescent="0.2">
      <c r="A2726" s="5" t="s">
        <v>12217</v>
      </c>
      <c r="B2726" s="5" t="s">
        <v>24106</v>
      </c>
      <c r="C2726" s="5">
        <v>1594583</v>
      </c>
      <c r="D2726" s="5" t="s">
        <v>27633</v>
      </c>
      <c r="E2726" s="5">
        <v>56</v>
      </c>
      <c r="F2726" s="5">
        <v>27</v>
      </c>
      <c r="G2726" s="5" t="s">
        <v>15734</v>
      </c>
      <c r="H2726" s="5"/>
      <c r="I2726" s="5">
        <f>SUMIF('compiled data'!B:B,'Summary plot wt seed station'!C2726,'compiled data'!E:E)</f>
        <v>385.3</v>
      </c>
      <c r="J2726" s="5"/>
      <c r="K2726" s="5"/>
      <c r="L2726" s="5" t="s">
        <v>12207</v>
      </c>
      <c r="M2726">
        <v>12739</v>
      </c>
    </row>
    <row r="2727" spans="1:13" ht="16" x14ac:dyDescent="0.2">
      <c r="A2727" s="5" t="s">
        <v>12222</v>
      </c>
      <c r="B2727" s="5" t="s">
        <v>24107</v>
      </c>
      <c r="C2727" s="5">
        <v>1594585</v>
      </c>
      <c r="D2727" s="5" t="s">
        <v>27634</v>
      </c>
      <c r="E2727" s="5">
        <v>56</v>
      </c>
      <c r="F2727" s="5">
        <v>26</v>
      </c>
      <c r="G2727" s="5" t="s">
        <v>15734</v>
      </c>
      <c r="H2727" s="5"/>
      <c r="I2727" s="5">
        <f>SUMIF('compiled data'!B:B,'Summary plot wt seed station'!C2727,'compiled data'!E:E)</f>
        <v>384.80000000000007</v>
      </c>
      <c r="J2727" s="5"/>
      <c r="K2727" s="5"/>
      <c r="L2727" s="5" t="s">
        <v>12207</v>
      </c>
      <c r="M2727">
        <v>12744</v>
      </c>
    </row>
    <row r="2728" spans="1:13" ht="16" x14ac:dyDescent="0.2">
      <c r="A2728" s="5" t="s">
        <v>12227</v>
      </c>
      <c r="B2728" s="5" t="s">
        <v>24108</v>
      </c>
      <c r="C2728" s="5">
        <v>1594588</v>
      </c>
      <c r="D2728" s="5" t="s">
        <v>27635</v>
      </c>
      <c r="E2728" s="5">
        <v>56</v>
      </c>
      <c r="F2728" s="5">
        <v>29</v>
      </c>
      <c r="G2728" s="5" t="s">
        <v>15734</v>
      </c>
      <c r="H2728" s="5"/>
      <c r="I2728" s="5">
        <f>SUMIF('compiled data'!B:B,'Summary plot wt seed station'!C2728,'compiled data'!E:E)</f>
        <v>468</v>
      </c>
      <c r="J2728" s="5"/>
      <c r="K2728" s="5"/>
      <c r="L2728" s="5" t="s">
        <v>12207</v>
      </c>
      <c r="M2728">
        <v>12749</v>
      </c>
    </row>
    <row r="2729" spans="1:13" ht="16" x14ac:dyDescent="0.2">
      <c r="A2729" s="5" t="s">
        <v>12232</v>
      </c>
      <c r="B2729" s="5" t="s">
        <v>24109</v>
      </c>
      <c r="C2729" s="5">
        <v>1594594</v>
      </c>
      <c r="D2729" s="5" t="s">
        <v>27636</v>
      </c>
      <c r="E2729" s="5">
        <v>56</v>
      </c>
      <c r="F2729" s="5">
        <v>30</v>
      </c>
      <c r="G2729" s="5" t="s">
        <v>15734</v>
      </c>
      <c r="H2729" s="5"/>
      <c r="I2729" s="5">
        <f>SUMIF('compiled data'!B:B,'Summary plot wt seed station'!C2729,'compiled data'!E:E)</f>
        <v>254.2</v>
      </c>
      <c r="L2729" t="s">
        <v>12207</v>
      </c>
      <c r="M2729">
        <v>12754</v>
      </c>
    </row>
    <row r="2730" spans="1:13" ht="16" x14ac:dyDescent="0.2">
      <c r="A2730" s="5" t="s">
        <v>12237</v>
      </c>
      <c r="B2730" s="5" t="s">
        <v>24110</v>
      </c>
      <c r="C2730" s="5">
        <v>1594616</v>
      </c>
      <c r="D2730" s="5" t="s">
        <v>27637</v>
      </c>
      <c r="E2730" s="5">
        <v>56</v>
      </c>
      <c r="F2730" s="5">
        <v>31</v>
      </c>
      <c r="G2730" s="5" t="s">
        <v>15734</v>
      </c>
      <c r="H2730" s="5"/>
      <c r="I2730" s="5">
        <f>SUMIF('compiled data'!B:B,'Summary plot wt seed station'!C2730,'compiled data'!E:E)</f>
        <v>354.70000000000005</v>
      </c>
      <c r="L2730" t="s">
        <v>12207</v>
      </c>
      <c r="M2730">
        <v>12759</v>
      </c>
    </row>
    <row r="2731" spans="1:13" ht="16" x14ac:dyDescent="0.2">
      <c r="A2731" s="5" t="s">
        <v>12242</v>
      </c>
      <c r="B2731" s="5" t="s">
        <v>24111</v>
      </c>
      <c r="C2731" s="5">
        <v>1594459</v>
      </c>
      <c r="D2731" s="5" t="s">
        <v>27638</v>
      </c>
      <c r="E2731" s="5">
        <v>57</v>
      </c>
      <c r="F2731" s="5">
        <v>18</v>
      </c>
      <c r="G2731" s="5" t="s">
        <v>15734</v>
      </c>
      <c r="H2731" s="5"/>
      <c r="I2731" s="5">
        <f>SUMIF('compiled data'!B:B,'Summary plot wt seed station'!C2731,'compiled data'!E:E)</f>
        <v>17.2</v>
      </c>
      <c r="L2731" t="s">
        <v>12207</v>
      </c>
      <c r="M2731">
        <v>12764</v>
      </c>
    </row>
    <row r="2732" spans="1:13" ht="16" x14ac:dyDescent="0.2">
      <c r="A2732" s="5" t="s">
        <v>12244</v>
      </c>
      <c r="B2732" s="5" t="s">
        <v>24112</v>
      </c>
      <c r="C2732" s="5">
        <v>1594518</v>
      </c>
      <c r="D2732" s="5" t="s">
        <v>27639</v>
      </c>
      <c r="E2732" s="5">
        <v>57</v>
      </c>
      <c r="F2732" s="5">
        <v>19</v>
      </c>
      <c r="G2732" s="5" t="s">
        <v>15734</v>
      </c>
      <c r="H2732" s="5"/>
      <c r="I2732" s="5">
        <f>SUMIF('compiled data'!B:B,'Summary plot wt seed station'!C2732,'compiled data'!E:E)</f>
        <v>133</v>
      </c>
      <c r="L2732" t="s">
        <v>12207</v>
      </c>
      <c r="M2732">
        <v>12766</v>
      </c>
    </row>
    <row r="2733" spans="1:13" ht="16" x14ac:dyDescent="0.2">
      <c r="A2733" s="5" t="s">
        <v>12249</v>
      </c>
      <c r="B2733" s="5" t="s">
        <v>24113</v>
      </c>
      <c r="C2733" s="5">
        <v>1594528</v>
      </c>
      <c r="D2733" s="5" t="s">
        <v>27640</v>
      </c>
      <c r="E2733" s="5">
        <v>57</v>
      </c>
      <c r="F2733" s="5">
        <v>20</v>
      </c>
      <c r="G2733" s="5" t="s">
        <v>15734</v>
      </c>
      <c r="H2733" s="5"/>
      <c r="I2733" s="5">
        <f>SUMIF('compiled data'!B:B,'Summary plot wt seed station'!C2733,'compiled data'!E:E)</f>
        <v>294.89999999999998</v>
      </c>
      <c r="L2733" t="s">
        <v>12207</v>
      </c>
      <c r="M2733">
        <v>12771</v>
      </c>
    </row>
    <row r="2734" spans="1:13" ht="16" x14ac:dyDescent="0.2">
      <c r="A2734" s="5" t="s">
        <v>12254</v>
      </c>
      <c r="B2734" s="5" t="s">
        <v>24114</v>
      </c>
      <c r="C2734" s="5">
        <v>1594442</v>
      </c>
      <c r="D2734" s="5" t="s">
        <v>27641</v>
      </c>
      <c r="E2734" s="5">
        <v>57</v>
      </c>
      <c r="F2734" s="5">
        <v>22</v>
      </c>
      <c r="G2734" s="5" t="s">
        <v>15734</v>
      </c>
      <c r="H2734" s="5"/>
      <c r="I2734" s="5">
        <f>SUMIF('compiled data'!B:B,'Summary plot wt seed station'!C2734,'compiled data'!E:E)</f>
        <v>385.60000000000008</v>
      </c>
      <c r="L2734" t="s">
        <v>12207</v>
      </c>
      <c r="M2734">
        <v>12776</v>
      </c>
    </row>
    <row r="2735" spans="1:13" ht="16" x14ac:dyDescent="0.2">
      <c r="A2735" s="5" t="s">
        <v>12259</v>
      </c>
      <c r="B2735" s="5" t="s">
        <v>24115</v>
      </c>
      <c r="C2735" s="5">
        <v>1594541</v>
      </c>
      <c r="D2735" s="5" t="s">
        <v>27642</v>
      </c>
      <c r="E2735" s="5">
        <v>57</v>
      </c>
      <c r="F2735" s="5">
        <v>27</v>
      </c>
      <c r="G2735" s="5" t="s">
        <v>15734</v>
      </c>
      <c r="H2735" s="5"/>
      <c r="I2735" s="5">
        <f>SUMIF('compiled data'!B:B,'Summary plot wt seed station'!C2735,'compiled data'!E:E)</f>
        <v>146.80000000000001</v>
      </c>
      <c r="L2735" t="s">
        <v>12207</v>
      </c>
      <c r="M2735">
        <v>12781</v>
      </c>
    </row>
    <row r="2736" spans="1:13" ht="16" x14ac:dyDescent="0.2">
      <c r="A2736" s="5" t="s">
        <v>12261</v>
      </c>
      <c r="B2736" s="5" t="s">
        <v>24116</v>
      </c>
      <c r="C2736" s="5">
        <v>1594409</v>
      </c>
      <c r="D2736" s="5" t="s">
        <v>27643</v>
      </c>
      <c r="E2736" s="5">
        <v>57</v>
      </c>
      <c r="F2736" s="5">
        <v>23</v>
      </c>
      <c r="G2736" s="5" t="s">
        <v>15734</v>
      </c>
      <c r="H2736" s="5"/>
      <c r="I2736" s="5">
        <f>SUMIF('compiled data'!B:B,'Summary plot wt seed station'!C2736,'compiled data'!E:E)</f>
        <v>25.4</v>
      </c>
      <c r="L2736" t="s">
        <v>12207</v>
      </c>
      <c r="M2736">
        <v>12783</v>
      </c>
    </row>
    <row r="2737" spans="1:13" ht="16" x14ac:dyDescent="0.2">
      <c r="A2737" s="5" t="s">
        <v>12263</v>
      </c>
      <c r="B2737" s="5" t="s">
        <v>24117</v>
      </c>
      <c r="C2737" s="5">
        <v>1594555</v>
      </c>
      <c r="D2737" s="5" t="s">
        <v>27644</v>
      </c>
      <c r="E2737" s="5">
        <v>57</v>
      </c>
      <c r="F2737" s="5">
        <v>28</v>
      </c>
      <c r="G2737" s="5" t="s">
        <v>15734</v>
      </c>
      <c r="H2737" s="5"/>
      <c r="I2737" s="5">
        <f>SUMIF('compiled data'!B:B,'Summary plot wt seed station'!C2737,'compiled data'!E:E)</f>
        <v>334.3</v>
      </c>
      <c r="L2737" t="s">
        <v>12207</v>
      </c>
      <c r="M2737">
        <v>12785</v>
      </c>
    </row>
    <row r="2738" spans="1:13" ht="16" x14ac:dyDescent="0.2">
      <c r="A2738" s="5" t="s">
        <v>12268</v>
      </c>
      <c r="B2738" s="5" t="s">
        <v>24118</v>
      </c>
      <c r="C2738" s="5">
        <v>1594610</v>
      </c>
      <c r="D2738" s="5" t="s">
        <v>27645</v>
      </c>
      <c r="E2738" s="5">
        <v>57</v>
      </c>
      <c r="F2738" s="5">
        <v>29</v>
      </c>
      <c r="G2738" s="5" t="s">
        <v>15734</v>
      </c>
      <c r="H2738" s="5"/>
      <c r="I2738" s="5">
        <f>SUMIF('compiled data'!B:B,'Summary plot wt seed station'!C2738,'compiled data'!E:E)</f>
        <v>200.39999999999998</v>
      </c>
      <c r="L2738" t="s">
        <v>12207</v>
      </c>
      <c r="M2738">
        <v>12790</v>
      </c>
    </row>
    <row r="2739" spans="1:13" ht="16" x14ac:dyDescent="0.2">
      <c r="A2739" s="5" t="s">
        <v>12273</v>
      </c>
      <c r="B2739" s="5" t="s">
        <v>24119</v>
      </c>
      <c r="C2739" s="5">
        <v>1594593</v>
      </c>
      <c r="D2739" s="5" t="s">
        <v>27646</v>
      </c>
      <c r="E2739" s="5">
        <v>57</v>
      </c>
      <c r="F2739" s="5">
        <v>30</v>
      </c>
      <c r="G2739" s="5" t="s">
        <v>15734</v>
      </c>
      <c r="H2739" s="5"/>
      <c r="I2739" s="5">
        <f>SUMIF('compiled data'!B:B,'Summary plot wt seed station'!C2739,'compiled data'!E:E)</f>
        <v>17.8</v>
      </c>
      <c r="L2739" t="s">
        <v>12207</v>
      </c>
      <c r="M2739">
        <v>12795</v>
      </c>
    </row>
    <row r="2740" spans="1:13" ht="16" x14ac:dyDescent="0.2">
      <c r="A2740" s="5" t="s">
        <v>12274</v>
      </c>
      <c r="B2740" s="5" t="s">
        <v>24120</v>
      </c>
      <c r="C2740" s="5">
        <v>1594618</v>
      </c>
      <c r="D2740" s="5" t="s">
        <v>27647</v>
      </c>
      <c r="E2740" s="5">
        <v>57</v>
      </c>
      <c r="F2740" s="5">
        <v>31</v>
      </c>
      <c r="G2740" s="5" t="s">
        <v>15734</v>
      </c>
      <c r="H2740" s="5"/>
      <c r="I2740" s="5">
        <f>SUMIF('compiled data'!B:B,'Summary plot wt seed station'!C2740,'compiled data'!E:E)</f>
        <v>207.9</v>
      </c>
      <c r="L2740" t="s">
        <v>12207</v>
      </c>
      <c r="M2740">
        <v>12796</v>
      </c>
    </row>
    <row r="2741" spans="1:13" ht="16" x14ac:dyDescent="0.2">
      <c r="A2741" s="5" t="s">
        <v>12279</v>
      </c>
      <c r="B2741" s="5" t="s">
        <v>24121</v>
      </c>
      <c r="C2741" s="5">
        <v>1594477</v>
      </c>
      <c r="D2741" s="5" t="s">
        <v>27648</v>
      </c>
      <c r="E2741" s="5">
        <v>58</v>
      </c>
      <c r="F2741" s="5">
        <v>18</v>
      </c>
      <c r="G2741" s="5" t="s">
        <v>15734</v>
      </c>
      <c r="H2741" s="5"/>
      <c r="I2741" s="5">
        <f>SUMIF('compiled data'!B:B,'Summary plot wt seed station'!C2741,'compiled data'!E:E)</f>
        <v>226.5</v>
      </c>
      <c r="L2741" t="s">
        <v>12207</v>
      </c>
      <c r="M2741">
        <v>12801</v>
      </c>
    </row>
    <row r="2742" spans="1:13" ht="16" x14ac:dyDescent="0.2">
      <c r="A2742" s="5" t="s">
        <v>12283</v>
      </c>
      <c r="B2742" s="5" t="s">
        <v>24122</v>
      </c>
      <c r="C2742" s="5">
        <v>1594480</v>
      </c>
      <c r="D2742" s="5" t="s">
        <v>27649</v>
      </c>
      <c r="E2742" s="5">
        <v>58</v>
      </c>
      <c r="F2742" s="5">
        <v>21</v>
      </c>
      <c r="G2742" s="5" t="s">
        <v>15734</v>
      </c>
      <c r="H2742" s="5"/>
      <c r="I2742" s="5">
        <f>SUMIF('compiled data'!B:B,'Summary plot wt seed station'!C2742,'compiled data'!E:E)</f>
        <v>296.7</v>
      </c>
      <c r="L2742" t="s">
        <v>12207</v>
      </c>
      <c r="M2742">
        <v>12805</v>
      </c>
    </row>
    <row r="2743" spans="1:13" ht="16" x14ac:dyDescent="0.2">
      <c r="A2743" s="5" t="s">
        <v>12286</v>
      </c>
      <c r="B2743" s="5" t="s">
        <v>24123</v>
      </c>
      <c r="C2743" s="5">
        <v>1594414</v>
      </c>
      <c r="D2743" s="5" t="s">
        <v>27650</v>
      </c>
      <c r="E2743" s="5">
        <v>52</v>
      </c>
      <c r="F2743" s="5">
        <v>15</v>
      </c>
      <c r="G2743" s="5" t="s">
        <v>15734</v>
      </c>
      <c r="H2743" s="5"/>
      <c r="I2743" s="5">
        <f>SUMIF('compiled data'!B:B,'Summary plot wt seed station'!C2743,'compiled data'!E:E)</f>
        <v>230.70000000000002</v>
      </c>
      <c r="J2743" s="5"/>
      <c r="K2743" s="5"/>
      <c r="L2743" s="5" t="s">
        <v>12287</v>
      </c>
      <c r="M2743">
        <v>12808</v>
      </c>
    </row>
    <row r="2744" spans="1:13" ht="16" x14ac:dyDescent="0.2">
      <c r="A2744" s="5" t="s">
        <v>12293</v>
      </c>
      <c r="B2744" s="5" t="s">
        <v>24124</v>
      </c>
      <c r="C2744" s="5">
        <v>1594288</v>
      </c>
      <c r="D2744" s="5" t="s">
        <v>27651</v>
      </c>
      <c r="E2744" s="5">
        <v>53</v>
      </c>
      <c r="F2744" s="5">
        <v>3</v>
      </c>
      <c r="G2744" s="5" t="s">
        <v>15734</v>
      </c>
      <c r="H2744" s="5"/>
      <c r="I2744" s="5">
        <f>SUMIF('compiled data'!B:B,'Summary plot wt seed station'!C2744,'compiled data'!E:E)</f>
        <v>292.90000000000003</v>
      </c>
      <c r="J2744" s="5"/>
      <c r="K2744" s="5"/>
      <c r="L2744" s="5" t="s">
        <v>12287</v>
      </c>
      <c r="M2744">
        <v>12813</v>
      </c>
    </row>
    <row r="2745" spans="1:13" ht="16" x14ac:dyDescent="0.2">
      <c r="A2745" s="5" t="s">
        <v>12296</v>
      </c>
      <c r="B2745" s="5" t="s">
        <v>24125</v>
      </c>
      <c r="C2745" s="5">
        <v>1594478</v>
      </c>
      <c r="D2745" s="5" t="s">
        <v>27652</v>
      </c>
      <c r="E2745" s="5">
        <v>52</v>
      </c>
      <c r="F2745" s="5">
        <v>17</v>
      </c>
      <c r="G2745" s="5" t="s">
        <v>15734</v>
      </c>
      <c r="H2745" s="5"/>
      <c r="I2745" s="5">
        <f>SUMIF('compiled data'!B:B,'Summary plot wt seed station'!C2745,'compiled data'!E:E)</f>
        <v>46.300000000000011</v>
      </c>
      <c r="J2745" s="5"/>
      <c r="K2745" s="5"/>
      <c r="L2745" s="5" t="s">
        <v>12287</v>
      </c>
      <c r="M2745">
        <v>12816</v>
      </c>
    </row>
    <row r="2746" spans="1:13" ht="16" x14ac:dyDescent="0.2">
      <c r="A2746" s="5" t="s">
        <v>12297</v>
      </c>
      <c r="B2746" s="5" t="s">
        <v>24126</v>
      </c>
      <c r="C2746" s="5">
        <v>1594526</v>
      </c>
      <c r="D2746" s="5" t="s">
        <v>27653</v>
      </c>
      <c r="E2746" s="5">
        <v>52</v>
      </c>
      <c r="F2746" s="5">
        <v>16</v>
      </c>
      <c r="G2746" s="5" t="s">
        <v>15734</v>
      </c>
      <c r="H2746" s="5"/>
      <c r="I2746" s="5">
        <f>SUMIF('compiled data'!B:B,'Summary plot wt seed station'!C2746,'compiled data'!E:E)</f>
        <v>39.700000000000017</v>
      </c>
      <c r="J2746" s="5"/>
      <c r="K2746" s="5"/>
      <c r="L2746" s="5" t="s">
        <v>12287</v>
      </c>
      <c r="M2746">
        <v>12817</v>
      </c>
    </row>
    <row r="2747" spans="1:13" ht="16" x14ac:dyDescent="0.2">
      <c r="A2747" s="5" t="s">
        <v>12299</v>
      </c>
      <c r="B2747" s="5" t="s">
        <v>24127</v>
      </c>
      <c r="C2747" s="5">
        <v>1594281</v>
      </c>
      <c r="D2747" s="5" t="s">
        <v>27654</v>
      </c>
      <c r="E2747" s="5">
        <v>53</v>
      </c>
      <c r="F2747" s="5">
        <v>4</v>
      </c>
      <c r="G2747" s="5" t="s">
        <v>15734</v>
      </c>
      <c r="H2747" s="5"/>
      <c r="I2747" s="5">
        <f>SUMIF('compiled data'!B:B,'Summary plot wt seed station'!C2747,'compiled data'!E:E)</f>
        <v>105.90000000000002</v>
      </c>
      <c r="J2747" s="5"/>
      <c r="K2747" s="5"/>
      <c r="L2747" s="5" t="s">
        <v>12287</v>
      </c>
      <c r="M2747">
        <v>12819</v>
      </c>
    </row>
    <row r="2748" spans="1:13" ht="16" x14ac:dyDescent="0.2">
      <c r="A2748" s="5" t="s">
        <v>12304</v>
      </c>
      <c r="B2748" s="5" t="s">
        <v>24128</v>
      </c>
      <c r="C2748" s="5">
        <v>1594268</v>
      </c>
      <c r="D2748" s="5" t="s">
        <v>27655</v>
      </c>
      <c r="E2748" s="5">
        <v>53</v>
      </c>
      <c r="F2748" s="5">
        <v>5</v>
      </c>
      <c r="G2748" s="5" t="s">
        <v>15734</v>
      </c>
      <c r="H2748" s="5"/>
      <c r="I2748" s="5">
        <f>SUMIF('compiled data'!B:B,'Summary plot wt seed station'!C2748,'compiled data'!E:E)</f>
        <v>307.89999999999998</v>
      </c>
      <c r="L2748" t="s">
        <v>12287</v>
      </c>
      <c r="M2748">
        <v>12824</v>
      </c>
    </row>
    <row r="2749" spans="1:13" ht="16" x14ac:dyDescent="0.2">
      <c r="A2749" s="5" t="s">
        <v>12308</v>
      </c>
      <c r="B2749" s="5" t="s">
        <v>24129</v>
      </c>
      <c r="C2749" s="5">
        <v>1594368</v>
      </c>
      <c r="D2749" s="5" t="s">
        <v>27656</v>
      </c>
      <c r="E2749" s="5">
        <v>53</v>
      </c>
      <c r="F2749" s="5">
        <v>6</v>
      </c>
      <c r="G2749" s="5" t="s">
        <v>15734</v>
      </c>
      <c r="H2749" s="5"/>
      <c r="I2749" s="5">
        <f>SUMIF('compiled data'!B:B,'Summary plot wt seed station'!C2749,'compiled data'!E:E)</f>
        <v>431.20000000000005</v>
      </c>
      <c r="L2749" t="s">
        <v>12287</v>
      </c>
      <c r="M2749">
        <v>12828</v>
      </c>
    </row>
    <row r="2750" spans="1:13" ht="16" x14ac:dyDescent="0.2">
      <c r="A2750" s="5" t="s">
        <v>12312</v>
      </c>
      <c r="B2750" s="5" t="s">
        <v>24130</v>
      </c>
      <c r="C2750" s="5">
        <v>1594314</v>
      </c>
      <c r="D2750" s="5" t="s">
        <v>27657</v>
      </c>
      <c r="E2750" s="5">
        <v>53</v>
      </c>
      <c r="F2750" s="5">
        <v>7</v>
      </c>
      <c r="G2750" s="5" t="s">
        <v>15734</v>
      </c>
      <c r="H2750" s="5"/>
      <c r="I2750" s="5">
        <f>SUMIF('compiled data'!B:B,'Summary plot wt seed station'!C2750,'compiled data'!E:E)</f>
        <v>147.10000000000002</v>
      </c>
      <c r="L2750" t="s">
        <v>12287</v>
      </c>
      <c r="M2750">
        <v>12832</v>
      </c>
    </row>
    <row r="2751" spans="1:13" ht="16" x14ac:dyDescent="0.2">
      <c r="A2751" s="5" t="s">
        <v>12319</v>
      </c>
      <c r="B2751" s="5" t="s">
        <v>24131</v>
      </c>
      <c r="C2751" s="5">
        <v>1594296</v>
      </c>
      <c r="D2751" s="5" t="s">
        <v>27658</v>
      </c>
      <c r="E2751" s="5">
        <v>53</v>
      </c>
      <c r="F2751" s="5">
        <v>9</v>
      </c>
      <c r="G2751" s="5" t="s">
        <v>15734</v>
      </c>
      <c r="H2751" s="5"/>
      <c r="I2751" s="5">
        <f>SUMIF('compiled data'!B:B,'Summary plot wt seed station'!C2751,'compiled data'!E:E)</f>
        <v>426.9</v>
      </c>
      <c r="L2751" t="s">
        <v>12287</v>
      </c>
      <c r="M2751">
        <v>12839</v>
      </c>
    </row>
    <row r="2752" spans="1:13" ht="16" x14ac:dyDescent="0.2">
      <c r="A2752" s="5" t="s">
        <v>12320</v>
      </c>
      <c r="B2752" s="5" t="s">
        <v>24132</v>
      </c>
      <c r="C2752" s="5">
        <v>1594390</v>
      </c>
      <c r="D2752" s="5" t="s">
        <v>27659</v>
      </c>
      <c r="E2752" s="5">
        <v>53</v>
      </c>
      <c r="F2752" s="5">
        <v>8</v>
      </c>
      <c r="G2752" s="5" t="s">
        <v>15734</v>
      </c>
      <c r="H2752" s="5"/>
      <c r="I2752" s="5">
        <f>SUMIF('compiled data'!B:B,'Summary plot wt seed station'!C2752,'compiled data'!E:E)</f>
        <v>100.80000000000001</v>
      </c>
      <c r="L2752" t="s">
        <v>12287</v>
      </c>
      <c r="M2752">
        <v>12840</v>
      </c>
    </row>
    <row r="2753" spans="1:13" ht="16" x14ac:dyDescent="0.2">
      <c r="A2753" s="5" t="s">
        <v>12324</v>
      </c>
      <c r="B2753" s="5" t="s">
        <v>24133</v>
      </c>
      <c r="C2753" s="5">
        <v>1594337</v>
      </c>
      <c r="D2753" s="5" t="s">
        <v>27660</v>
      </c>
      <c r="E2753" s="5">
        <v>54</v>
      </c>
      <c r="F2753" s="5">
        <v>7</v>
      </c>
      <c r="G2753" s="5" t="s">
        <v>15734</v>
      </c>
      <c r="H2753" s="5"/>
      <c r="I2753" s="5">
        <f>SUMIF('compiled data'!B:B,'Summary plot wt seed station'!C2753,'compiled data'!E:E)</f>
        <v>45.300000000000011</v>
      </c>
      <c r="L2753" t="s">
        <v>12287</v>
      </c>
      <c r="M2753">
        <v>12844</v>
      </c>
    </row>
    <row r="2754" spans="1:13" ht="16" x14ac:dyDescent="0.2">
      <c r="A2754" s="5" t="s">
        <v>12325</v>
      </c>
      <c r="B2754" s="5" t="s">
        <v>24134</v>
      </c>
      <c r="C2754" s="5">
        <v>1594354</v>
      </c>
      <c r="D2754" s="5" t="s">
        <v>27661</v>
      </c>
      <c r="E2754" s="5">
        <v>54</v>
      </c>
      <c r="F2754" s="5">
        <v>8</v>
      </c>
      <c r="G2754" s="5" t="s">
        <v>15734</v>
      </c>
      <c r="H2754" s="5"/>
      <c r="I2754" s="5">
        <f>SUMIF('compiled data'!B:B,'Summary plot wt seed station'!C2754,'compiled data'!E:E)</f>
        <v>41.800000000000011</v>
      </c>
      <c r="L2754" t="s">
        <v>12287</v>
      </c>
      <c r="M2754">
        <v>12845</v>
      </c>
    </row>
    <row r="2755" spans="1:13" ht="16" x14ac:dyDescent="0.2">
      <c r="A2755" s="5" t="s">
        <v>12329</v>
      </c>
      <c r="B2755" s="5" t="s">
        <v>24135</v>
      </c>
      <c r="C2755" s="5">
        <v>1594340</v>
      </c>
      <c r="D2755" s="5" t="s">
        <v>27662</v>
      </c>
      <c r="E2755" s="5">
        <v>54</v>
      </c>
      <c r="F2755" s="5">
        <v>9</v>
      </c>
      <c r="G2755" s="5" t="s">
        <v>15734</v>
      </c>
      <c r="H2755" s="5"/>
      <c r="I2755" s="5">
        <f>SUMIF('compiled data'!B:B,'Summary plot wt seed station'!C2755,'compiled data'!E:E)</f>
        <v>79.700000000000017</v>
      </c>
      <c r="L2755" t="s">
        <v>12287</v>
      </c>
      <c r="M2755">
        <v>12849</v>
      </c>
    </row>
    <row r="2756" spans="1:13" ht="16" x14ac:dyDescent="0.2">
      <c r="A2756" s="5" t="s">
        <v>12333</v>
      </c>
      <c r="B2756" s="5" t="s">
        <v>24136</v>
      </c>
      <c r="C2756" s="5">
        <v>1594297</v>
      </c>
      <c r="D2756" s="5" t="s">
        <v>27663</v>
      </c>
      <c r="E2756" s="5">
        <v>54</v>
      </c>
      <c r="F2756" s="5">
        <v>10</v>
      </c>
      <c r="G2756" s="5" t="s">
        <v>15734</v>
      </c>
      <c r="H2756" s="5"/>
      <c r="I2756" s="5">
        <f>SUMIF('compiled data'!B:B,'Summary plot wt seed station'!C2756,'compiled data'!E:E)</f>
        <v>268.40000000000003</v>
      </c>
      <c r="L2756" t="s">
        <v>12287</v>
      </c>
      <c r="M2756">
        <v>12853</v>
      </c>
    </row>
    <row r="2757" spans="1:13" ht="16" x14ac:dyDescent="0.2">
      <c r="A2757" s="5" t="s">
        <v>12337</v>
      </c>
      <c r="B2757" s="5" t="s">
        <v>24137</v>
      </c>
      <c r="C2757" s="5">
        <v>1594298</v>
      </c>
      <c r="D2757" s="5" t="s">
        <v>27664</v>
      </c>
      <c r="E2757" s="5">
        <v>54</v>
      </c>
      <c r="F2757" s="5">
        <v>11</v>
      </c>
      <c r="G2757" s="5" t="s">
        <v>15734</v>
      </c>
      <c r="H2757" s="5"/>
      <c r="I2757" s="5">
        <f>SUMIF('compiled data'!B:B,'Summary plot wt seed station'!C2757,'compiled data'!E:E)</f>
        <v>326</v>
      </c>
      <c r="L2757" t="s">
        <v>12287</v>
      </c>
      <c r="M2757">
        <v>12857</v>
      </c>
    </row>
    <row r="2758" spans="1:13" ht="16" x14ac:dyDescent="0.2">
      <c r="A2758" s="5" t="s">
        <v>12341</v>
      </c>
      <c r="B2758" s="5" t="s">
        <v>24138</v>
      </c>
      <c r="C2758" s="5">
        <v>1594374</v>
      </c>
      <c r="D2758" s="5" t="s">
        <v>27665</v>
      </c>
      <c r="E2758" s="5">
        <v>54</v>
      </c>
      <c r="F2758" s="5">
        <v>12</v>
      </c>
      <c r="G2758" s="5" t="s">
        <v>15734</v>
      </c>
      <c r="H2758" s="5"/>
      <c r="I2758" s="5">
        <f>SUMIF('compiled data'!B:B,'Summary plot wt seed station'!C2758,'compiled data'!E:E)</f>
        <v>340.1</v>
      </c>
      <c r="L2758" t="s">
        <v>12287</v>
      </c>
      <c r="M2758">
        <v>12861</v>
      </c>
    </row>
    <row r="2759" spans="1:13" ht="16" x14ac:dyDescent="0.2">
      <c r="A2759" s="5" t="s">
        <v>12345</v>
      </c>
      <c r="B2759" s="5" t="s">
        <v>24139</v>
      </c>
      <c r="C2759" s="5">
        <v>1594493</v>
      </c>
      <c r="D2759" s="5" t="s">
        <v>27666</v>
      </c>
      <c r="E2759" s="5">
        <v>54</v>
      </c>
      <c r="F2759" s="5">
        <v>15</v>
      </c>
      <c r="G2759" s="5" t="s">
        <v>15734</v>
      </c>
      <c r="H2759" s="5"/>
      <c r="I2759" s="5">
        <f>SUMIF('compiled data'!B:B,'Summary plot wt seed station'!C2759,'compiled data'!E:E)</f>
        <v>47.300000000000011</v>
      </c>
      <c r="L2759" t="s">
        <v>12287</v>
      </c>
      <c r="M2759">
        <v>12865</v>
      </c>
    </row>
    <row r="2760" spans="1:13" ht="16" x14ac:dyDescent="0.2">
      <c r="A2760" s="5" t="s">
        <v>12346</v>
      </c>
      <c r="B2760" s="5" t="s">
        <v>24140</v>
      </c>
      <c r="C2760" s="5">
        <v>1594335</v>
      </c>
      <c r="D2760" s="5" t="s">
        <v>27667</v>
      </c>
      <c r="E2760" s="5">
        <v>54</v>
      </c>
      <c r="F2760" s="5">
        <v>13</v>
      </c>
      <c r="G2760" s="5" t="s">
        <v>15734</v>
      </c>
      <c r="H2760" s="5"/>
      <c r="I2760" s="5">
        <f>SUMIF('compiled data'!B:B,'Summary plot wt seed station'!C2760,'compiled data'!E:E)</f>
        <v>307.40000000000009</v>
      </c>
      <c r="L2760" t="s">
        <v>12287</v>
      </c>
      <c r="M2760">
        <v>12866</v>
      </c>
    </row>
    <row r="2761" spans="1:13" ht="16" x14ac:dyDescent="0.2">
      <c r="A2761" s="5" t="s">
        <v>12352</v>
      </c>
      <c r="B2761" s="5" t="s">
        <v>24141</v>
      </c>
      <c r="C2761" s="5">
        <v>1594345</v>
      </c>
      <c r="D2761" s="5" t="s">
        <v>27668</v>
      </c>
      <c r="E2761" s="5">
        <v>54</v>
      </c>
      <c r="F2761" s="5">
        <v>14</v>
      </c>
      <c r="G2761" s="5" t="s">
        <v>15734</v>
      </c>
      <c r="H2761" s="5"/>
      <c r="I2761" s="5">
        <f>SUMIF('compiled data'!B:B,'Summary plot wt seed station'!C2761,'compiled data'!E:E)</f>
        <v>185.9</v>
      </c>
      <c r="L2761" t="s">
        <v>12287</v>
      </c>
      <c r="M2761">
        <v>12872</v>
      </c>
    </row>
    <row r="2762" spans="1:13" ht="16" x14ac:dyDescent="0.2">
      <c r="A2762" s="5" t="s">
        <v>12357</v>
      </c>
      <c r="B2762" s="5" t="s">
        <v>24142</v>
      </c>
      <c r="C2762" s="5">
        <v>1594286</v>
      </c>
      <c r="D2762" s="5" t="s">
        <v>27669</v>
      </c>
      <c r="E2762" s="5">
        <v>55</v>
      </c>
      <c r="F2762" s="5">
        <v>3</v>
      </c>
      <c r="G2762" s="5" t="s">
        <v>15734</v>
      </c>
      <c r="H2762" s="5"/>
      <c r="I2762" s="5">
        <f>SUMIF('compiled data'!B:B,'Summary plot wt seed station'!C2762,'compiled data'!E:E)</f>
        <v>78.700000000000017</v>
      </c>
      <c r="L2762" t="s">
        <v>12287</v>
      </c>
      <c r="M2762">
        <v>12877</v>
      </c>
    </row>
    <row r="2763" spans="1:13" ht="16" x14ac:dyDescent="0.2">
      <c r="A2763" s="5" t="s">
        <v>12358</v>
      </c>
      <c r="B2763" s="5" t="s">
        <v>24143</v>
      </c>
      <c r="C2763" s="5">
        <v>1594429</v>
      </c>
      <c r="D2763" s="5" t="s">
        <v>27670</v>
      </c>
      <c r="E2763" s="5">
        <v>54</v>
      </c>
      <c r="F2763" s="5">
        <v>17</v>
      </c>
      <c r="G2763" s="5" t="s">
        <v>15734</v>
      </c>
      <c r="H2763" s="5"/>
      <c r="I2763" s="5">
        <f>SUMIF('compiled data'!B:B,'Summary plot wt seed station'!C2763,'compiled data'!E:E)</f>
        <v>57.599999999999994</v>
      </c>
      <c r="L2763" t="s">
        <v>12287</v>
      </c>
      <c r="M2763">
        <v>12878</v>
      </c>
    </row>
    <row r="2764" spans="1:13" ht="16" x14ac:dyDescent="0.2">
      <c r="A2764" s="5" t="s">
        <v>12359</v>
      </c>
      <c r="B2764" s="5" t="s">
        <v>24144</v>
      </c>
      <c r="C2764" s="5">
        <v>1594465</v>
      </c>
      <c r="D2764" s="5" t="s">
        <v>27671</v>
      </c>
      <c r="E2764" s="5">
        <v>54</v>
      </c>
      <c r="F2764" s="5">
        <v>16</v>
      </c>
      <c r="G2764" s="5" t="s">
        <v>15734</v>
      </c>
      <c r="H2764" s="5"/>
      <c r="I2764" s="5">
        <f>SUMIF('compiled data'!B:B,'Summary plot wt seed station'!C2764,'compiled data'!E:E)</f>
        <v>252.20000000000002</v>
      </c>
      <c r="L2764" t="s">
        <v>12287</v>
      </c>
      <c r="M2764">
        <v>12879</v>
      </c>
    </row>
    <row r="2765" spans="1:13" ht="16" x14ac:dyDescent="0.2">
      <c r="A2765" s="5" t="s">
        <v>12364</v>
      </c>
      <c r="B2765" s="5" t="s">
        <v>24145</v>
      </c>
      <c r="C2765" s="5">
        <v>1594278</v>
      </c>
      <c r="D2765" s="5" t="s">
        <v>27672</v>
      </c>
      <c r="E2765" s="5">
        <v>47</v>
      </c>
      <c r="F2765" s="5">
        <v>3</v>
      </c>
      <c r="G2765" s="5" t="s">
        <v>15734</v>
      </c>
      <c r="H2765" s="5"/>
      <c r="I2765" s="5">
        <f>SUMIF('compiled data'!B:B,'Summary plot wt seed station'!C2765,'compiled data'!E:E)</f>
        <v>14.300000000000011</v>
      </c>
      <c r="J2765" s="5"/>
      <c r="K2765" s="5"/>
      <c r="L2765" s="5" t="s">
        <v>12365</v>
      </c>
      <c r="M2765">
        <v>12884</v>
      </c>
    </row>
    <row r="2766" spans="1:13" ht="16" x14ac:dyDescent="0.2">
      <c r="A2766" s="5" t="s">
        <v>12366</v>
      </c>
      <c r="B2766" s="5" t="s">
        <v>24146</v>
      </c>
      <c r="C2766" s="5">
        <v>1594290</v>
      </c>
      <c r="D2766" s="5" t="s">
        <v>27673</v>
      </c>
      <c r="E2766" s="5">
        <v>47</v>
      </c>
      <c r="F2766" s="5">
        <v>4</v>
      </c>
      <c r="G2766" s="5" t="s">
        <v>15734</v>
      </c>
      <c r="H2766" s="5"/>
      <c r="I2766" s="5">
        <f>SUMIF('compiled data'!B:B,'Summary plot wt seed station'!C2766,'compiled data'!E:E)</f>
        <v>18.099999999999994</v>
      </c>
      <c r="J2766" s="5"/>
      <c r="K2766" s="5"/>
      <c r="L2766" s="5" t="s">
        <v>12365</v>
      </c>
      <c r="M2766">
        <v>12885</v>
      </c>
    </row>
    <row r="2767" spans="1:13" ht="16" x14ac:dyDescent="0.2">
      <c r="A2767" s="5" t="s">
        <v>12367</v>
      </c>
      <c r="B2767" s="5" t="s">
        <v>24147</v>
      </c>
      <c r="C2767" s="5">
        <v>1594263</v>
      </c>
      <c r="D2767" s="5" t="s">
        <v>27674</v>
      </c>
      <c r="E2767" s="5">
        <v>47</v>
      </c>
      <c r="F2767" s="5">
        <v>5</v>
      </c>
      <c r="G2767" s="5" t="s">
        <v>15734</v>
      </c>
      <c r="H2767" s="5"/>
      <c r="I2767" s="5">
        <f>SUMIF('compiled data'!B:B,'Summary plot wt seed station'!C2767,'compiled data'!E:E)</f>
        <v>189.90000000000003</v>
      </c>
      <c r="J2767" s="5"/>
      <c r="K2767" s="5"/>
      <c r="L2767" s="5" t="s">
        <v>12365</v>
      </c>
      <c r="M2767">
        <v>12886</v>
      </c>
    </row>
    <row r="2768" spans="1:13" ht="16" x14ac:dyDescent="0.2">
      <c r="A2768" s="5" t="s">
        <v>12371</v>
      </c>
      <c r="B2768" s="5" t="s">
        <v>24148</v>
      </c>
      <c r="C2768" s="5">
        <v>1594369</v>
      </c>
      <c r="D2768" s="5" t="s">
        <v>27675</v>
      </c>
      <c r="E2768" s="5">
        <v>47</v>
      </c>
      <c r="F2768" s="5">
        <v>6</v>
      </c>
      <c r="G2768" s="5" t="s">
        <v>15734</v>
      </c>
      <c r="H2768" s="5"/>
      <c r="I2768" s="5">
        <f>SUMIF('compiled data'!B:B,'Summary plot wt seed station'!C2768,'compiled data'!E:E)</f>
        <v>301.30000000000007</v>
      </c>
      <c r="J2768" s="5"/>
      <c r="K2768" s="5"/>
      <c r="L2768" s="5" t="s">
        <v>12365</v>
      </c>
      <c r="M2768">
        <v>12890</v>
      </c>
    </row>
    <row r="2769" spans="1:13" ht="16" x14ac:dyDescent="0.2">
      <c r="A2769" s="5" t="s">
        <v>12376</v>
      </c>
      <c r="B2769" s="5" t="s">
        <v>24149</v>
      </c>
      <c r="C2769" s="5">
        <v>1594401</v>
      </c>
      <c r="D2769" s="5" t="s">
        <v>27676</v>
      </c>
      <c r="E2769" s="5">
        <v>47</v>
      </c>
      <c r="F2769" s="5">
        <v>7</v>
      </c>
      <c r="G2769" s="5" t="s">
        <v>15734</v>
      </c>
      <c r="H2769" s="5"/>
      <c r="I2769" s="5">
        <f>SUMIF('compiled data'!B:B,'Summary plot wt seed station'!C2769,'compiled data'!E:E)</f>
        <v>201.40000000000003</v>
      </c>
      <c r="J2769" s="5"/>
      <c r="K2769" s="5"/>
      <c r="L2769" s="5" t="s">
        <v>12365</v>
      </c>
      <c r="M2769">
        <v>12895</v>
      </c>
    </row>
    <row r="2770" spans="1:13" ht="16" x14ac:dyDescent="0.2">
      <c r="A2770" s="5" t="s">
        <v>12381</v>
      </c>
      <c r="B2770" s="5" t="s">
        <v>24150</v>
      </c>
      <c r="C2770" s="5">
        <v>1594325</v>
      </c>
      <c r="D2770" s="5" t="s">
        <v>27677</v>
      </c>
      <c r="E2770" s="5">
        <v>47</v>
      </c>
      <c r="F2770" s="5">
        <v>8</v>
      </c>
      <c r="G2770" s="5" t="s">
        <v>15734</v>
      </c>
      <c r="H2770" s="5"/>
      <c r="I2770" s="5">
        <f>SUMIF('compiled data'!B:B,'Summary plot wt seed station'!C2770,'compiled data'!E:E)</f>
        <v>234</v>
      </c>
      <c r="L2770" t="s">
        <v>12365</v>
      </c>
      <c r="M2770">
        <v>12900</v>
      </c>
    </row>
    <row r="2771" spans="1:13" ht="16" x14ac:dyDescent="0.2">
      <c r="A2771" s="5" t="s">
        <v>12382</v>
      </c>
      <c r="B2771" s="5" t="s">
        <v>24151</v>
      </c>
      <c r="C2771" s="5">
        <v>1594334</v>
      </c>
      <c r="D2771" s="5" t="s">
        <v>27678</v>
      </c>
      <c r="E2771" s="5">
        <v>47</v>
      </c>
      <c r="F2771" s="5">
        <v>9</v>
      </c>
      <c r="G2771" s="5" t="s">
        <v>15734</v>
      </c>
      <c r="H2771" s="5"/>
      <c r="I2771" s="5">
        <f>SUMIF('compiled data'!B:B,'Summary plot wt seed station'!C2771,'compiled data'!E:E)</f>
        <v>307.60000000000002</v>
      </c>
      <c r="L2771" t="s">
        <v>12365</v>
      </c>
      <c r="M2771">
        <v>12901</v>
      </c>
    </row>
    <row r="2772" spans="1:13" ht="16" x14ac:dyDescent="0.2">
      <c r="A2772" s="5" t="s">
        <v>12390</v>
      </c>
      <c r="B2772" s="5" t="s">
        <v>24152</v>
      </c>
      <c r="C2772" s="5">
        <v>1594322</v>
      </c>
      <c r="D2772" s="5" t="s">
        <v>27679</v>
      </c>
      <c r="E2772" s="5">
        <v>47</v>
      </c>
      <c r="F2772" s="5">
        <v>10</v>
      </c>
      <c r="G2772" s="5" t="s">
        <v>15734</v>
      </c>
      <c r="H2772" s="5"/>
      <c r="I2772" s="5">
        <f>SUMIF('compiled data'!B:B,'Summary plot wt seed station'!C2772,'compiled data'!E:E)</f>
        <v>280.59999999999997</v>
      </c>
      <c r="L2772" t="s">
        <v>12365</v>
      </c>
      <c r="M2772">
        <v>12909</v>
      </c>
    </row>
    <row r="2773" spans="1:13" ht="16" x14ac:dyDescent="0.2">
      <c r="A2773" s="5" t="s">
        <v>12395</v>
      </c>
      <c r="B2773" s="5" t="s">
        <v>24153</v>
      </c>
      <c r="C2773" s="5">
        <v>1594375</v>
      </c>
      <c r="D2773" s="5" t="s">
        <v>27680</v>
      </c>
      <c r="E2773" s="5">
        <v>47</v>
      </c>
      <c r="F2773" s="5">
        <v>11</v>
      </c>
      <c r="G2773" s="5" t="s">
        <v>15734</v>
      </c>
      <c r="H2773" s="5"/>
      <c r="I2773" s="5">
        <f>SUMIF('compiled data'!B:B,'Summary plot wt seed station'!C2773,'compiled data'!E:E)</f>
        <v>116.80000000000001</v>
      </c>
      <c r="L2773" t="s">
        <v>12365</v>
      </c>
      <c r="M2773">
        <v>12914</v>
      </c>
    </row>
    <row r="2774" spans="1:13" ht="16" x14ac:dyDescent="0.2">
      <c r="A2774" s="5" t="s">
        <v>12399</v>
      </c>
      <c r="B2774" s="5" t="s">
        <v>24154</v>
      </c>
      <c r="C2774" s="5">
        <v>1594397</v>
      </c>
      <c r="D2774" s="5" t="s">
        <v>27681</v>
      </c>
      <c r="E2774" s="5">
        <v>47</v>
      </c>
      <c r="F2774" s="5">
        <v>12</v>
      </c>
      <c r="G2774" s="5" t="s">
        <v>15734</v>
      </c>
      <c r="H2774" s="5"/>
      <c r="I2774" s="5">
        <f>SUMIF('compiled data'!B:B,'Summary plot wt seed station'!C2774,'compiled data'!E:E)</f>
        <v>202.89999999999998</v>
      </c>
      <c r="L2774" t="s">
        <v>12365</v>
      </c>
      <c r="M2774">
        <v>12918</v>
      </c>
    </row>
    <row r="2775" spans="1:13" ht="16" x14ac:dyDescent="0.2">
      <c r="A2775" s="5" t="s">
        <v>12404</v>
      </c>
      <c r="B2775" s="5" t="s">
        <v>24155</v>
      </c>
      <c r="C2775" s="5">
        <v>1594363</v>
      </c>
      <c r="D2775" s="5" t="s">
        <v>27682</v>
      </c>
      <c r="E2775" s="5">
        <v>47</v>
      </c>
      <c r="F2775" s="5">
        <v>13</v>
      </c>
      <c r="G2775" s="5" t="s">
        <v>15734</v>
      </c>
      <c r="H2775" s="5"/>
      <c r="I2775" s="5">
        <f>SUMIF('compiled data'!B:B,'Summary plot wt seed station'!C2775,'compiled data'!E:E)</f>
        <v>277</v>
      </c>
      <c r="L2775" t="s">
        <v>12365</v>
      </c>
      <c r="M2775">
        <v>12923</v>
      </c>
    </row>
    <row r="2776" spans="1:13" ht="16" x14ac:dyDescent="0.2">
      <c r="A2776" s="5" t="s">
        <v>12411</v>
      </c>
      <c r="B2776" s="5" t="s">
        <v>24156</v>
      </c>
      <c r="C2776" s="5">
        <v>1594400</v>
      </c>
      <c r="D2776" s="5" t="s">
        <v>27683</v>
      </c>
      <c r="E2776" s="5">
        <v>47</v>
      </c>
      <c r="F2776" s="5">
        <v>14</v>
      </c>
      <c r="G2776" s="5" t="s">
        <v>15734</v>
      </c>
      <c r="H2776" s="5"/>
      <c r="I2776" s="5">
        <f>SUMIF('compiled data'!B:B,'Summary plot wt seed station'!C2776,'compiled data'!E:E)</f>
        <v>100</v>
      </c>
      <c r="L2776" t="s">
        <v>12365</v>
      </c>
      <c r="M2776">
        <v>12930</v>
      </c>
    </row>
    <row r="2777" spans="1:13" ht="16" x14ac:dyDescent="0.2">
      <c r="A2777" s="5" t="s">
        <v>12416</v>
      </c>
      <c r="B2777" s="5" t="s">
        <v>24157</v>
      </c>
      <c r="C2777" s="5">
        <v>1594393</v>
      </c>
      <c r="D2777" s="5" t="s">
        <v>27684</v>
      </c>
      <c r="E2777" s="5">
        <v>49</v>
      </c>
      <c r="F2777" s="5">
        <v>10</v>
      </c>
      <c r="G2777" s="5" t="s">
        <v>15734</v>
      </c>
      <c r="H2777" s="5"/>
      <c r="I2777" s="5">
        <f>SUMIF('compiled data'!B:B,'Summary plot wt seed station'!C2777,'compiled data'!E:E)</f>
        <v>212.2</v>
      </c>
      <c r="L2777" t="s">
        <v>12365</v>
      </c>
      <c r="M2777">
        <v>12935</v>
      </c>
    </row>
    <row r="2778" spans="1:13" ht="16" x14ac:dyDescent="0.2">
      <c r="A2778" s="5" t="s">
        <v>12420</v>
      </c>
      <c r="B2778" s="5" t="s">
        <v>24158</v>
      </c>
      <c r="C2778" s="5">
        <v>1594361</v>
      </c>
      <c r="D2778" s="5" t="s">
        <v>27685</v>
      </c>
      <c r="E2778" s="5">
        <v>49</v>
      </c>
      <c r="F2778" s="5">
        <v>11</v>
      </c>
      <c r="G2778" s="5" t="s">
        <v>15734</v>
      </c>
      <c r="H2778" s="5"/>
      <c r="I2778" s="5">
        <f>SUMIF('compiled data'!B:B,'Summary plot wt seed station'!C2778,'compiled data'!E:E)</f>
        <v>291</v>
      </c>
      <c r="L2778" t="s">
        <v>12365</v>
      </c>
      <c r="M2778">
        <v>12939</v>
      </c>
    </row>
    <row r="2779" spans="1:13" ht="16" x14ac:dyDescent="0.2">
      <c r="A2779" s="5" t="s">
        <v>12425</v>
      </c>
      <c r="B2779" s="5" t="s">
        <v>24159</v>
      </c>
      <c r="C2779" s="5">
        <v>1594356</v>
      </c>
      <c r="D2779" s="5" t="s">
        <v>27686</v>
      </c>
      <c r="E2779" s="5">
        <v>49</v>
      </c>
      <c r="F2779" s="5">
        <v>12</v>
      </c>
      <c r="G2779" s="5" t="s">
        <v>15734</v>
      </c>
      <c r="H2779" s="5"/>
      <c r="I2779" s="5">
        <f>SUMIF('compiled data'!B:B,'Summary plot wt seed station'!C2779,'compiled data'!E:E)</f>
        <v>249.5</v>
      </c>
      <c r="L2779" t="s">
        <v>12365</v>
      </c>
      <c r="M2779">
        <v>12944</v>
      </c>
    </row>
    <row r="2780" spans="1:13" ht="16" x14ac:dyDescent="0.2">
      <c r="A2780" s="5" t="s">
        <v>12430</v>
      </c>
      <c r="B2780" s="5" t="s">
        <v>24160</v>
      </c>
      <c r="C2780" s="5">
        <v>1594386</v>
      </c>
      <c r="D2780" s="5" t="s">
        <v>27687</v>
      </c>
      <c r="E2780" s="5">
        <v>49</v>
      </c>
      <c r="F2780" s="5">
        <v>13</v>
      </c>
      <c r="G2780" s="5" t="s">
        <v>15734</v>
      </c>
      <c r="H2780" s="5"/>
      <c r="I2780" s="5">
        <f>SUMIF('compiled data'!B:B,'Summary plot wt seed station'!C2780,'compiled data'!E:E)</f>
        <v>119.8</v>
      </c>
      <c r="L2780" t="s">
        <v>12365</v>
      </c>
      <c r="M2780">
        <v>12949</v>
      </c>
    </row>
    <row r="2781" spans="1:13" ht="16" x14ac:dyDescent="0.2">
      <c r="A2781" s="5" t="s">
        <v>12431</v>
      </c>
      <c r="B2781" s="5" t="s">
        <v>24161</v>
      </c>
      <c r="C2781" s="5">
        <v>1594328</v>
      </c>
      <c r="D2781" s="5" t="s">
        <v>27688</v>
      </c>
      <c r="E2781" s="5">
        <v>49</v>
      </c>
      <c r="F2781" s="5">
        <v>14</v>
      </c>
      <c r="G2781" s="5" t="s">
        <v>15734</v>
      </c>
      <c r="H2781" s="5"/>
      <c r="I2781" s="5">
        <f>SUMIF('compiled data'!B:B,'Summary plot wt seed station'!C2781,'compiled data'!E:E)</f>
        <v>325.3</v>
      </c>
      <c r="L2781" t="s">
        <v>12365</v>
      </c>
      <c r="M2781">
        <v>12950</v>
      </c>
    </row>
    <row r="2782" spans="1:13" ht="16" x14ac:dyDescent="0.2">
      <c r="A2782" s="5" t="s">
        <v>12436</v>
      </c>
      <c r="B2782" s="5" t="s">
        <v>24162</v>
      </c>
      <c r="C2782" s="5">
        <v>1594514</v>
      </c>
      <c r="D2782" s="5" t="s">
        <v>27689</v>
      </c>
      <c r="E2782" s="5">
        <v>49</v>
      </c>
      <c r="F2782" s="5">
        <v>17</v>
      </c>
      <c r="G2782" s="5" t="s">
        <v>15734</v>
      </c>
      <c r="H2782" s="5"/>
      <c r="I2782" s="5">
        <f>SUMIF('compiled data'!B:B,'Summary plot wt seed station'!C2782,'compiled data'!E:E)</f>
        <v>19.799999999999997</v>
      </c>
      <c r="L2782" t="s">
        <v>12365</v>
      </c>
      <c r="M2782">
        <v>12955</v>
      </c>
    </row>
    <row r="2783" spans="1:13" ht="16" x14ac:dyDescent="0.2">
      <c r="A2783" s="5" t="s">
        <v>12441</v>
      </c>
      <c r="B2783" s="5" t="s">
        <v>24163</v>
      </c>
      <c r="C2783" s="5">
        <v>1594521</v>
      </c>
      <c r="D2783" s="5" t="s">
        <v>27690</v>
      </c>
      <c r="E2783" s="5">
        <v>49</v>
      </c>
      <c r="F2783" s="5">
        <v>15</v>
      </c>
      <c r="G2783" s="5" t="s">
        <v>15734</v>
      </c>
      <c r="H2783" s="5"/>
      <c r="I2783" s="5">
        <f>SUMIF('compiled data'!B:B,'Summary plot wt seed station'!C2783,'compiled data'!E:E)</f>
        <v>34.200000000000003</v>
      </c>
      <c r="L2783" t="s">
        <v>12365</v>
      </c>
      <c r="M2783">
        <v>12960</v>
      </c>
    </row>
    <row r="2784" spans="1:13" ht="16" x14ac:dyDescent="0.2">
      <c r="A2784" s="5" t="s">
        <v>12443</v>
      </c>
      <c r="B2784" s="5" t="s">
        <v>24164</v>
      </c>
      <c r="C2784" s="5">
        <v>1594515</v>
      </c>
      <c r="D2784" s="5" t="s">
        <v>27691</v>
      </c>
      <c r="E2784" s="5">
        <v>49</v>
      </c>
      <c r="F2784" s="5">
        <v>16</v>
      </c>
      <c r="G2784" s="5" t="s">
        <v>15734</v>
      </c>
      <c r="H2784" s="5"/>
      <c r="I2784" s="5">
        <f>SUMIF('compiled data'!B:B,'Summary plot wt seed station'!C2784,'compiled data'!E:E)</f>
        <v>17.600000000000001</v>
      </c>
      <c r="L2784" t="s">
        <v>12365</v>
      </c>
      <c r="M2784">
        <v>12962</v>
      </c>
    </row>
    <row r="2785" spans="1:13" ht="16" x14ac:dyDescent="0.2">
      <c r="A2785" s="5" t="s">
        <v>12445</v>
      </c>
      <c r="B2785" s="5" t="s">
        <v>24165</v>
      </c>
      <c r="C2785" s="5">
        <v>1594252</v>
      </c>
      <c r="D2785" s="5" t="s">
        <v>27692</v>
      </c>
      <c r="E2785" s="5">
        <v>50</v>
      </c>
      <c r="F2785" s="5">
        <v>4</v>
      </c>
      <c r="G2785" s="5" t="s">
        <v>15734</v>
      </c>
      <c r="H2785" s="5"/>
      <c r="I2785" s="5">
        <f>SUMIF('compiled data'!B:B,'Summary plot wt seed station'!C2785,'compiled data'!E:E)</f>
        <v>277.10000000000002</v>
      </c>
      <c r="L2785" t="s">
        <v>12365</v>
      </c>
      <c r="M2785">
        <v>12964</v>
      </c>
    </row>
    <row r="2786" spans="1:13" ht="16" x14ac:dyDescent="0.2">
      <c r="A2786" s="5" t="s">
        <v>12449</v>
      </c>
      <c r="B2786" s="5" t="s">
        <v>24166</v>
      </c>
      <c r="C2786" s="5">
        <v>1594284</v>
      </c>
      <c r="D2786" s="5" t="s">
        <v>27693</v>
      </c>
      <c r="E2786" s="5">
        <v>50</v>
      </c>
      <c r="F2786" s="5">
        <v>3</v>
      </c>
      <c r="G2786" s="5" t="s">
        <v>15734</v>
      </c>
      <c r="H2786" s="5"/>
      <c r="I2786" s="5">
        <f>SUMIF('compiled data'!B:B,'Summary plot wt seed station'!C2786,'compiled data'!E:E)</f>
        <v>37.4</v>
      </c>
      <c r="L2786" t="s">
        <v>12365</v>
      </c>
      <c r="M2786">
        <v>12968</v>
      </c>
    </row>
    <row r="2787" spans="1:13" ht="16" x14ac:dyDescent="0.2">
      <c r="A2787" s="5" t="s">
        <v>12451</v>
      </c>
      <c r="B2787" s="5" t="s">
        <v>24167</v>
      </c>
      <c r="C2787" s="5">
        <v>1594274</v>
      </c>
      <c r="D2787" s="5" t="s">
        <v>27694</v>
      </c>
      <c r="E2787" s="5">
        <v>50</v>
      </c>
      <c r="F2787" s="5">
        <v>5</v>
      </c>
      <c r="G2787" s="5" t="s">
        <v>15734</v>
      </c>
      <c r="H2787" s="5"/>
      <c r="I2787" s="5">
        <f>SUMIF('compiled data'!B:B,'Summary plot wt seed station'!C2787,'compiled data'!E:E)</f>
        <v>101.4</v>
      </c>
      <c r="L2787" t="s">
        <v>12365</v>
      </c>
      <c r="M2787">
        <v>12970</v>
      </c>
    </row>
    <row r="2788" spans="1:13" ht="16" x14ac:dyDescent="0.2">
      <c r="A2788" s="5" t="s">
        <v>12456</v>
      </c>
      <c r="B2788" s="5" t="s">
        <v>24168</v>
      </c>
      <c r="C2788" s="5">
        <v>1594392</v>
      </c>
      <c r="D2788" s="5" t="s">
        <v>27695</v>
      </c>
      <c r="E2788" s="5">
        <v>50</v>
      </c>
      <c r="F2788" s="5">
        <v>6</v>
      </c>
      <c r="G2788" s="5" t="s">
        <v>15734</v>
      </c>
      <c r="H2788" s="5"/>
      <c r="I2788" s="5">
        <f>SUMIF('compiled data'!B:B,'Summary plot wt seed station'!C2788,'compiled data'!E:E)</f>
        <v>238.3</v>
      </c>
      <c r="L2788" t="s">
        <v>12365</v>
      </c>
      <c r="M2788">
        <v>12975</v>
      </c>
    </row>
    <row r="2789" spans="1:13" ht="16" x14ac:dyDescent="0.2">
      <c r="A2789" s="5" t="s">
        <v>12461</v>
      </c>
      <c r="B2789" s="5" t="s">
        <v>24169</v>
      </c>
      <c r="C2789" s="5">
        <v>1594265</v>
      </c>
      <c r="D2789" s="5" t="s">
        <v>27696</v>
      </c>
      <c r="E2789" s="5">
        <v>51</v>
      </c>
      <c r="F2789" s="5">
        <v>4</v>
      </c>
      <c r="G2789" s="5" t="s">
        <v>15734</v>
      </c>
      <c r="H2789" s="5"/>
      <c r="I2789" s="5">
        <f>SUMIF('compiled data'!B:B,'Summary plot wt seed station'!C2789,'compiled data'!E:E)</f>
        <v>230.10000000000002</v>
      </c>
      <c r="L2789" t="s">
        <v>12365</v>
      </c>
      <c r="M2789">
        <v>12980</v>
      </c>
    </row>
    <row r="2790" spans="1:13" ht="16" x14ac:dyDescent="0.2">
      <c r="A2790" s="5" t="s">
        <v>12466</v>
      </c>
      <c r="B2790" s="5" t="s">
        <v>24170</v>
      </c>
      <c r="C2790" s="5">
        <v>1594293</v>
      </c>
      <c r="D2790" s="5" t="s">
        <v>27697</v>
      </c>
      <c r="E2790" s="5">
        <v>51</v>
      </c>
      <c r="F2790" s="5">
        <v>5</v>
      </c>
      <c r="G2790" s="5" t="s">
        <v>15734</v>
      </c>
      <c r="H2790" s="5"/>
      <c r="I2790" s="5">
        <f>SUMIF('compiled data'!B:B,'Summary plot wt seed station'!C2790,'compiled data'!E:E)</f>
        <v>155.69999999999999</v>
      </c>
      <c r="L2790" t="s">
        <v>12365</v>
      </c>
      <c r="M2790">
        <v>12985</v>
      </c>
    </row>
    <row r="2791" spans="1:13" ht="16" x14ac:dyDescent="0.2">
      <c r="A2791" s="5" t="s">
        <v>12467</v>
      </c>
      <c r="B2791" s="5" t="s">
        <v>24171</v>
      </c>
      <c r="C2791" s="5">
        <v>1594327</v>
      </c>
      <c r="D2791" s="5" t="s">
        <v>27698</v>
      </c>
      <c r="E2791" s="5">
        <v>51</v>
      </c>
      <c r="F2791" s="5">
        <v>10</v>
      </c>
      <c r="G2791" s="5" t="s">
        <v>15734</v>
      </c>
      <c r="H2791" s="5"/>
      <c r="I2791" s="5">
        <f>SUMIF('compiled data'!B:B,'Summary plot wt seed station'!C2791,'compiled data'!E:E)</f>
        <v>248.4</v>
      </c>
      <c r="J2791" s="5"/>
      <c r="K2791" s="5"/>
      <c r="L2791" s="5" t="s">
        <v>12365</v>
      </c>
      <c r="M2791">
        <v>12986</v>
      </c>
    </row>
    <row r="2792" spans="1:13" ht="16" x14ac:dyDescent="0.2">
      <c r="A2792" s="5" t="s">
        <v>12473</v>
      </c>
      <c r="B2792" s="5" t="s">
        <v>24172</v>
      </c>
      <c r="C2792" s="5">
        <v>1594353</v>
      </c>
      <c r="D2792" s="5" t="s">
        <v>27699</v>
      </c>
      <c r="E2792" s="5">
        <v>51</v>
      </c>
      <c r="F2792" s="5">
        <v>9</v>
      </c>
      <c r="G2792" s="5" t="s">
        <v>15734</v>
      </c>
      <c r="H2792" s="5"/>
      <c r="I2792" s="5">
        <f>SUMIF('compiled data'!B:B,'Summary plot wt seed station'!C2792,'compiled data'!E:E)</f>
        <v>240.9</v>
      </c>
      <c r="J2792" s="5"/>
      <c r="K2792" s="5"/>
      <c r="L2792" s="5" t="s">
        <v>12365</v>
      </c>
      <c r="M2792">
        <v>12991</v>
      </c>
    </row>
    <row r="2793" spans="1:13" ht="16" x14ac:dyDescent="0.2">
      <c r="A2793" s="5" t="s">
        <v>12478</v>
      </c>
      <c r="B2793" s="5" t="s">
        <v>24173</v>
      </c>
      <c r="C2793" s="5">
        <v>1594331</v>
      </c>
      <c r="D2793" s="5" t="s">
        <v>27700</v>
      </c>
      <c r="E2793" s="5">
        <v>51</v>
      </c>
      <c r="F2793" s="5">
        <v>8</v>
      </c>
      <c r="G2793" s="5" t="s">
        <v>15734</v>
      </c>
      <c r="H2793" s="5"/>
      <c r="I2793" s="5">
        <f>SUMIF('compiled data'!B:B,'Summary plot wt seed station'!C2793,'compiled data'!E:E)</f>
        <v>282.5</v>
      </c>
      <c r="J2793" s="5"/>
      <c r="K2793" s="5"/>
      <c r="L2793" s="5" t="s">
        <v>12365</v>
      </c>
      <c r="M2793">
        <v>12996</v>
      </c>
    </row>
    <row r="2794" spans="1:13" ht="16" x14ac:dyDescent="0.2">
      <c r="A2794" s="5" t="s">
        <v>12483</v>
      </c>
      <c r="B2794" s="5" t="s">
        <v>24174</v>
      </c>
      <c r="C2794" s="5">
        <v>1594330</v>
      </c>
      <c r="D2794" s="5" t="s">
        <v>27701</v>
      </c>
      <c r="E2794" s="5">
        <v>51</v>
      </c>
      <c r="F2794" s="5">
        <v>7</v>
      </c>
      <c r="G2794" s="5" t="s">
        <v>15734</v>
      </c>
      <c r="H2794" s="5"/>
      <c r="I2794" s="5">
        <f>SUMIF('compiled data'!B:B,'Summary plot wt seed station'!C2794,'compiled data'!E:E)</f>
        <v>371</v>
      </c>
      <c r="L2794" t="s">
        <v>12365</v>
      </c>
      <c r="M2794">
        <v>13001</v>
      </c>
    </row>
    <row r="2795" spans="1:13" ht="16" x14ac:dyDescent="0.2">
      <c r="A2795" s="5" t="s">
        <v>12488</v>
      </c>
      <c r="B2795" s="5" t="s">
        <v>24175</v>
      </c>
      <c r="C2795" s="5">
        <v>1594306</v>
      </c>
      <c r="D2795" s="5" t="s">
        <v>27702</v>
      </c>
      <c r="E2795" s="5">
        <v>51</v>
      </c>
      <c r="F2795" s="5">
        <v>6</v>
      </c>
      <c r="G2795" s="5" t="s">
        <v>15734</v>
      </c>
      <c r="H2795" s="5"/>
      <c r="I2795" s="5">
        <f>SUMIF('compiled data'!B:B,'Summary plot wt seed station'!C2795,'compiled data'!E:E)</f>
        <v>237.9</v>
      </c>
      <c r="L2795" t="s">
        <v>12365</v>
      </c>
      <c r="M2795">
        <v>13006</v>
      </c>
    </row>
    <row r="2796" spans="1:13" ht="16" x14ac:dyDescent="0.2">
      <c r="A2796" s="5" t="s">
        <v>12497</v>
      </c>
      <c r="B2796" s="5" t="s">
        <v>24176</v>
      </c>
      <c r="C2796" s="5">
        <v>1594488</v>
      </c>
      <c r="D2796" s="5" t="s">
        <v>27703</v>
      </c>
      <c r="E2796" s="5">
        <v>52</v>
      </c>
      <c r="F2796" s="5">
        <v>20</v>
      </c>
      <c r="G2796" s="5" t="s">
        <v>15734</v>
      </c>
      <c r="H2796" s="5"/>
      <c r="I2796" s="5">
        <f>SUMIF('compiled data'!B:B,'Summary plot wt seed station'!C2796,'compiled data'!E:E)</f>
        <v>419.9</v>
      </c>
      <c r="J2796" s="5"/>
      <c r="K2796" s="5"/>
      <c r="L2796" s="5" t="s">
        <v>12498</v>
      </c>
      <c r="M2796">
        <v>13015</v>
      </c>
    </row>
    <row r="2797" spans="1:13" ht="16" x14ac:dyDescent="0.2">
      <c r="A2797" s="5" t="s">
        <v>12504</v>
      </c>
      <c r="B2797" s="5" t="s">
        <v>24177</v>
      </c>
      <c r="C2797" s="5">
        <v>1594474</v>
      </c>
      <c r="D2797" s="5" t="s">
        <v>27704</v>
      </c>
      <c r="E2797" s="5">
        <v>52</v>
      </c>
      <c r="F2797" s="5">
        <v>21</v>
      </c>
      <c r="G2797" s="5" t="s">
        <v>15734</v>
      </c>
      <c r="H2797" s="5"/>
      <c r="I2797" s="5">
        <f>SUMIF('compiled data'!B:B,'Summary plot wt seed station'!C2797,'compiled data'!E:E)</f>
        <v>117</v>
      </c>
      <c r="J2797" s="5"/>
      <c r="K2797" s="5"/>
      <c r="L2797" s="5" t="s">
        <v>12498</v>
      </c>
      <c r="M2797">
        <v>13021</v>
      </c>
    </row>
    <row r="2798" spans="1:13" ht="16" x14ac:dyDescent="0.2">
      <c r="A2798" s="5" t="s">
        <v>12507</v>
      </c>
      <c r="B2798" s="5" t="s">
        <v>24178</v>
      </c>
      <c r="C2798" s="5">
        <v>1594468</v>
      </c>
      <c r="D2798" s="5" t="s">
        <v>27705</v>
      </c>
      <c r="E2798" s="5">
        <v>52</v>
      </c>
      <c r="F2798" s="5">
        <v>22</v>
      </c>
      <c r="G2798" s="5" t="s">
        <v>15734</v>
      </c>
      <c r="H2798" s="5"/>
      <c r="I2798" s="5">
        <f>SUMIF('compiled data'!B:B,'Summary plot wt seed station'!C2798,'compiled data'!E:E)</f>
        <v>182.9</v>
      </c>
      <c r="J2798" s="5"/>
      <c r="K2798" s="5"/>
      <c r="L2798" s="5" t="s">
        <v>12498</v>
      </c>
      <c r="M2798">
        <v>13024</v>
      </c>
    </row>
    <row r="2799" spans="1:13" ht="16" x14ac:dyDescent="0.2">
      <c r="A2799" s="5" t="s">
        <v>12508</v>
      </c>
      <c r="B2799" s="5" t="s">
        <v>24179</v>
      </c>
      <c r="C2799" s="5">
        <v>1594470</v>
      </c>
      <c r="D2799" s="5" t="s">
        <v>27706</v>
      </c>
      <c r="E2799" s="5">
        <v>52</v>
      </c>
      <c r="F2799" s="5">
        <v>23</v>
      </c>
      <c r="G2799" s="5" t="s">
        <v>15734</v>
      </c>
      <c r="H2799" s="5"/>
      <c r="I2799" s="5">
        <f>SUMIF('compiled data'!B:B,'Summary plot wt seed station'!C2799,'compiled data'!E:E)</f>
        <v>906.5</v>
      </c>
      <c r="J2799" s="5"/>
      <c r="K2799" s="5"/>
      <c r="L2799" s="5" t="s">
        <v>12498</v>
      </c>
      <c r="M2799">
        <v>13025</v>
      </c>
    </row>
    <row r="2800" spans="1:13" ht="16" x14ac:dyDescent="0.2">
      <c r="A2800" s="5" t="s">
        <v>12513</v>
      </c>
      <c r="B2800" s="5" t="s">
        <v>24180</v>
      </c>
      <c r="C2800" s="5">
        <v>1594453</v>
      </c>
      <c r="D2800" s="5" t="s">
        <v>27707</v>
      </c>
      <c r="E2800" s="5">
        <v>52</v>
      </c>
      <c r="F2800" s="5">
        <v>24</v>
      </c>
      <c r="G2800" s="5" t="s">
        <v>15734</v>
      </c>
      <c r="H2800" s="5"/>
      <c r="I2800" s="5">
        <f>SUMIF('compiled data'!B:B,'Summary plot wt seed station'!C2800,'compiled data'!E:E)</f>
        <v>158.39999999999998</v>
      </c>
      <c r="L2800" t="s">
        <v>12498</v>
      </c>
      <c r="M2800">
        <v>13030</v>
      </c>
    </row>
    <row r="2801" spans="1:13" ht="16" x14ac:dyDescent="0.2">
      <c r="A2801" s="5" t="s">
        <v>12517</v>
      </c>
      <c r="B2801" s="5" t="s">
        <v>24181</v>
      </c>
      <c r="C2801" s="5">
        <v>1594472</v>
      </c>
      <c r="D2801" s="5" t="s">
        <v>27708</v>
      </c>
      <c r="E2801" s="5">
        <v>54</v>
      </c>
      <c r="F2801" s="5">
        <v>22</v>
      </c>
      <c r="G2801" s="5" t="s">
        <v>15734</v>
      </c>
      <c r="H2801" s="5"/>
      <c r="I2801" s="5">
        <f>SUMIF('compiled data'!B:B,'Summary plot wt seed station'!C2801,'compiled data'!E:E)</f>
        <v>96.6</v>
      </c>
      <c r="L2801" t="s">
        <v>12498</v>
      </c>
      <c r="M2801">
        <v>13034</v>
      </c>
    </row>
    <row r="2802" spans="1:13" ht="16" x14ac:dyDescent="0.2">
      <c r="A2802" s="5" t="s">
        <v>12518</v>
      </c>
      <c r="B2802" s="5" t="s">
        <v>24182</v>
      </c>
      <c r="C2802" s="5">
        <v>1594502</v>
      </c>
      <c r="D2802" s="5" t="s">
        <v>27709</v>
      </c>
      <c r="E2802" s="5">
        <v>54</v>
      </c>
      <c r="F2802" s="5">
        <v>23</v>
      </c>
      <c r="G2802" s="5" t="s">
        <v>15734</v>
      </c>
      <c r="H2802" s="5"/>
      <c r="I2802" s="5">
        <f>SUMIF('compiled data'!B:B,'Summary plot wt seed station'!C2802,'compiled data'!E:E)</f>
        <v>156.20000000000002</v>
      </c>
      <c r="L2802" t="s">
        <v>12498</v>
      </c>
      <c r="M2802">
        <v>13035</v>
      </c>
    </row>
    <row r="2803" spans="1:13" ht="16" x14ac:dyDescent="0.2">
      <c r="A2803" s="5" t="s">
        <v>12522</v>
      </c>
      <c r="B2803" s="5" t="s">
        <v>24183</v>
      </c>
      <c r="C2803" s="5">
        <v>1594575</v>
      </c>
      <c r="D2803" s="5" t="s">
        <v>27710</v>
      </c>
      <c r="E2803" s="5">
        <v>54</v>
      </c>
      <c r="F2803" s="5">
        <v>27</v>
      </c>
      <c r="G2803" s="5" t="s">
        <v>15734</v>
      </c>
      <c r="H2803" s="5"/>
      <c r="I2803" s="5">
        <f>SUMIF('compiled data'!B:B,'Summary plot wt seed station'!C2803,'compiled data'!E:E)</f>
        <v>203.5</v>
      </c>
      <c r="L2803" t="s">
        <v>12498</v>
      </c>
      <c r="M2803">
        <v>13039</v>
      </c>
    </row>
    <row r="2804" spans="1:13" ht="16" x14ac:dyDescent="0.2">
      <c r="A2804" s="5" t="s">
        <v>12527</v>
      </c>
      <c r="B2804" s="5" t="s">
        <v>24184</v>
      </c>
      <c r="C2804" s="5">
        <v>1594603</v>
      </c>
      <c r="D2804" s="5" t="s">
        <v>27711</v>
      </c>
      <c r="E2804" s="5">
        <v>54</v>
      </c>
      <c r="F2804" s="5">
        <v>29</v>
      </c>
      <c r="G2804" s="5" t="s">
        <v>15734</v>
      </c>
      <c r="H2804" s="5"/>
      <c r="I2804" s="5">
        <f>SUMIF('compiled data'!B:B,'Summary plot wt seed station'!C2804,'compiled data'!E:E)</f>
        <v>180.5</v>
      </c>
      <c r="L2804" t="s">
        <v>12498</v>
      </c>
      <c r="M2804">
        <v>13044</v>
      </c>
    </row>
    <row r="2805" spans="1:13" ht="16" x14ac:dyDescent="0.2">
      <c r="A2805" s="5" t="s">
        <v>12532</v>
      </c>
      <c r="B2805" s="5" t="s">
        <v>24185</v>
      </c>
      <c r="C2805" s="5">
        <v>1594605</v>
      </c>
      <c r="D2805" s="5" t="s">
        <v>27712</v>
      </c>
      <c r="E2805" s="5">
        <v>54</v>
      </c>
      <c r="F2805" s="5">
        <v>30</v>
      </c>
      <c r="G2805" s="5" t="s">
        <v>15734</v>
      </c>
      <c r="H2805" s="5"/>
      <c r="I2805" s="5">
        <f>SUMIF('compiled data'!B:B,'Summary plot wt seed station'!C2805,'compiled data'!E:E)</f>
        <v>199.70000000000002</v>
      </c>
      <c r="L2805" t="s">
        <v>12498</v>
      </c>
      <c r="M2805">
        <v>13049</v>
      </c>
    </row>
    <row r="2806" spans="1:13" ht="16" x14ac:dyDescent="0.2">
      <c r="A2806" s="5" t="s">
        <v>12537</v>
      </c>
      <c r="B2806" s="5" t="s">
        <v>24186</v>
      </c>
      <c r="C2806" s="5">
        <v>1594622</v>
      </c>
      <c r="D2806" s="5" t="s">
        <v>27713</v>
      </c>
      <c r="E2806" s="5">
        <v>54</v>
      </c>
      <c r="F2806" s="5">
        <v>31</v>
      </c>
      <c r="G2806" s="5" t="s">
        <v>15734</v>
      </c>
      <c r="H2806" s="5"/>
      <c r="I2806" s="5">
        <f>SUMIF('compiled data'!B:B,'Summary plot wt seed station'!C2806,'compiled data'!E:E)</f>
        <v>255.90000000000003</v>
      </c>
      <c r="L2806" t="s">
        <v>12498</v>
      </c>
      <c r="M2806">
        <v>13054</v>
      </c>
    </row>
    <row r="2807" spans="1:13" ht="16" x14ac:dyDescent="0.2">
      <c r="A2807" s="5" t="s">
        <v>12538</v>
      </c>
      <c r="B2807" s="5" t="s">
        <v>24187</v>
      </c>
      <c r="C2807" s="5">
        <v>1594466</v>
      </c>
      <c r="D2807" s="5" t="s">
        <v>27714</v>
      </c>
      <c r="E2807" s="5">
        <v>55</v>
      </c>
      <c r="F2807" s="5">
        <v>18</v>
      </c>
      <c r="G2807" s="5" t="s">
        <v>15734</v>
      </c>
      <c r="H2807" s="5"/>
      <c r="I2807" s="5">
        <f>SUMIF('compiled data'!B:B,'Summary plot wt seed station'!C2807,'compiled data'!E:E)</f>
        <v>146.9</v>
      </c>
      <c r="L2807" t="s">
        <v>12498</v>
      </c>
      <c r="M2807">
        <v>13055</v>
      </c>
    </row>
    <row r="2808" spans="1:13" ht="16" x14ac:dyDescent="0.2">
      <c r="A2808" s="5" t="s">
        <v>12543</v>
      </c>
      <c r="B2808" s="5" t="s">
        <v>24188</v>
      </c>
      <c r="C2808" s="5">
        <v>1594482</v>
      </c>
      <c r="D2808" s="5" t="s">
        <v>27715</v>
      </c>
      <c r="E2808" s="5">
        <v>56</v>
      </c>
      <c r="F2808" s="5">
        <v>23</v>
      </c>
      <c r="G2808" s="5" t="s">
        <v>15734</v>
      </c>
      <c r="H2808" s="5"/>
      <c r="I2808" s="5">
        <f>SUMIF('compiled data'!B:B,'Summary plot wt seed station'!C2808,'compiled data'!E:E)</f>
        <v>302.10000000000002</v>
      </c>
      <c r="L2808" t="s">
        <v>12498</v>
      </c>
      <c r="M2808">
        <v>13060</v>
      </c>
    </row>
    <row r="2809" spans="1:13" ht="16" x14ac:dyDescent="0.2">
      <c r="A2809" s="5" t="s">
        <v>12544</v>
      </c>
      <c r="B2809" s="5" t="s">
        <v>24189</v>
      </c>
      <c r="C2809" s="5">
        <v>1594534</v>
      </c>
      <c r="D2809" s="5" t="s">
        <v>27716</v>
      </c>
      <c r="E2809" s="5">
        <v>55</v>
      </c>
      <c r="F2809" s="5">
        <v>19</v>
      </c>
      <c r="G2809" s="5" t="s">
        <v>15734</v>
      </c>
      <c r="H2809" s="5"/>
      <c r="I2809" s="5">
        <f>SUMIF('compiled data'!B:B,'Summary plot wt seed station'!C2809,'compiled data'!E:E)</f>
        <v>168.3</v>
      </c>
      <c r="L2809" t="s">
        <v>12498</v>
      </c>
      <c r="M2809">
        <v>13061</v>
      </c>
    </row>
    <row r="2810" spans="1:13" ht="16" x14ac:dyDescent="0.2">
      <c r="A2810" s="5" t="s">
        <v>12547</v>
      </c>
      <c r="B2810" s="5" t="s">
        <v>24190</v>
      </c>
      <c r="C2810" s="5">
        <v>1594498</v>
      </c>
      <c r="D2810" s="5" t="s">
        <v>27717</v>
      </c>
      <c r="E2810" s="5">
        <v>55</v>
      </c>
      <c r="F2810" s="5">
        <v>20</v>
      </c>
      <c r="G2810" s="5" t="s">
        <v>15734</v>
      </c>
      <c r="H2810" s="5"/>
      <c r="I2810" s="5">
        <f>SUMIF('compiled data'!B:B,'Summary plot wt seed station'!C2810,'compiled data'!E:E)</f>
        <v>89.9</v>
      </c>
      <c r="L2810" t="s">
        <v>12498</v>
      </c>
      <c r="M2810">
        <v>13064</v>
      </c>
    </row>
    <row r="2811" spans="1:13" ht="16" x14ac:dyDescent="0.2">
      <c r="A2811" s="5" t="s">
        <v>12549</v>
      </c>
      <c r="B2811" s="5" t="s">
        <v>24191</v>
      </c>
      <c r="C2811" s="5">
        <v>1594452</v>
      </c>
      <c r="D2811" s="5" t="s">
        <v>27718</v>
      </c>
      <c r="E2811" s="5">
        <v>55</v>
      </c>
      <c r="F2811" s="5">
        <v>22</v>
      </c>
      <c r="G2811" s="5" t="s">
        <v>15734</v>
      </c>
      <c r="H2811" s="5"/>
      <c r="I2811" s="5">
        <f>SUMIF('compiled data'!B:B,'Summary plot wt seed station'!C2811,'compiled data'!E:E)</f>
        <v>251.29999999999995</v>
      </c>
      <c r="L2811" t="s">
        <v>12498</v>
      </c>
      <c r="M2811">
        <v>13066</v>
      </c>
    </row>
    <row r="2812" spans="1:13" ht="16" x14ac:dyDescent="0.2">
      <c r="A2812" s="5" t="s">
        <v>12553</v>
      </c>
      <c r="B2812" s="5" t="s">
        <v>24192</v>
      </c>
      <c r="C2812" s="5">
        <v>1594460</v>
      </c>
      <c r="D2812" s="5" t="s">
        <v>27719</v>
      </c>
      <c r="E2812" s="5">
        <v>55</v>
      </c>
      <c r="F2812" s="5">
        <v>23</v>
      </c>
      <c r="G2812" s="5" t="s">
        <v>15734</v>
      </c>
      <c r="H2812" s="5"/>
      <c r="I2812" s="5">
        <f>SUMIF('compiled data'!B:B,'Summary plot wt seed station'!C2812,'compiled data'!E:E)</f>
        <v>175.1</v>
      </c>
      <c r="L2812" t="s">
        <v>12498</v>
      </c>
      <c r="M2812">
        <v>13070</v>
      </c>
    </row>
    <row r="2813" spans="1:13" ht="16" x14ac:dyDescent="0.2">
      <c r="A2813" s="5" t="s">
        <v>12556</v>
      </c>
      <c r="B2813" s="5" t="s">
        <v>24193</v>
      </c>
      <c r="C2813" s="5">
        <v>1594440</v>
      </c>
      <c r="D2813" s="5" t="s">
        <v>27720</v>
      </c>
      <c r="E2813" s="5">
        <v>55</v>
      </c>
      <c r="F2813" s="5">
        <v>24</v>
      </c>
      <c r="G2813" s="5" t="s">
        <v>15734</v>
      </c>
      <c r="H2813" s="5"/>
      <c r="I2813" s="5">
        <f>SUMIF('compiled data'!B:B,'Summary plot wt seed station'!C2813,'compiled data'!E:E)</f>
        <v>70</v>
      </c>
      <c r="L2813" t="s">
        <v>12498</v>
      </c>
      <c r="M2813">
        <v>13073</v>
      </c>
    </row>
    <row r="2814" spans="1:13" ht="16" x14ac:dyDescent="0.2">
      <c r="A2814" s="5" t="s">
        <v>12559</v>
      </c>
      <c r="B2814" s="5" t="s">
        <v>24194</v>
      </c>
      <c r="C2814" s="5">
        <v>1594566</v>
      </c>
      <c r="D2814" s="5" t="s">
        <v>27721</v>
      </c>
      <c r="E2814" s="5">
        <v>55</v>
      </c>
      <c r="F2814" s="5">
        <v>25</v>
      </c>
      <c r="G2814" s="5" t="s">
        <v>15734</v>
      </c>
      <c r="H2814" s="5"/>
      <c r="I2814" s="5">
        <f>SUMIF('compiled data'!B:B,'Summary plot wt seed station'!C2814,'compiled data'!E:E)</f>
        <v>229.8</v>
      </c>
      <c r="L2814" t="s">
        <v>12498</v>
      </c>
      <c r="M2814">
        <v>13076</v>
      </c>
    </row>
    <row r="2815" spans="1:13" ht="16" x14ac:dyDescent="0.2">
      <c r="A2815" s="5" t="s">
        <v>12563</v>
      </c>
      <c r="B2815" s="5" t="s">
        <v>24195</v>
      </c>
      <c r="C2815" s="5">
        <v>1594579</v>
      </c>
      <c r="D2815" s="5" t="s">
        <v>27722</v>
      </c>
      <c r="E2815" s="5">
        <v>55</v>
      </c>
      <c r="F2815" s="5">
        <v>26</v>
      </c>
      <c r="G2815" s="5" t="s">
        <v>15734</v>
      </c>
      <c r="H2815" s="5"/>
      <c r="I2815" s="5">
        <f>SUMIF('compiled data'!B:B,'Summary plot wt seed station'!C2815,'compiled data'!E:E)</f>
        <v>399.6</v>
      </c>
      <c r="L2815" t="s">
        <v>12498</v>
      </c>
      <c r="M2815">
        <v>13080</v>
      </c>
    </row>
    <row r="2816" spans="1:13" ht="16" x14ac:dyDescent="0.2">
      <c r="A2816" s="5" t="s">
        <v>12568</v>
      </c>
      <c r="B2816" s="5" t="s">
        <v>24196</v>
      </c>
      <c r="C2816" s="5">
        <v>1594561</v>
      </c>
      <c r="D2816" s="5" t="s">
        <v>27723</v>
      </c>
      <c r="E2816" s="5">
        <v>55</v>
      </c>
      <c r="F2816" s="5">
        <v>27</v>
      </c>
      <c r="G2816" s="5" t="s">
        <v>15734</v>
      </c>
      <c r="H2816" s="5"/>
      <c r="I2816" s="5">
        <f>SUMIF('compiled data'!B:B,'Summary plot wt seed station'!C2816,'compiled data'!E:E)</f>
        <v>136.5</v>
      </c>
      <c r="L2816" t="s">
        <v>12498</v>
      </c>
      <c r="M2816">
        <v>13085</v>
      </c>
    </row>
    <row r="2817" spans="1:13" ht="16" x14ac:dyDescent="0.2">
      <c r="A2817" s="5" t="s">
        <v>12572</v>
      </c>
      <c r="B2817" s="5" t="s">
        <v>24197</v>
      </c>
      <c r="C2817" s="5">
        <v>1594544</v>
      </c>
      <c r="D2817" s="5" t="s">
        <v>27724</v>
      </c>
      <c r="E2817" s="5">
        <v>55</v>
      </c>
      <c r="F2817" s="5">
        <v>28</v>
      </c>
      <c r="G2817" s="5" t="s">
        <v>15734</v>
      </c>
      <c r="H2817" s="5"/>
      <c r="I2817" s="5">
        <f>SUMIF('compiled data'!B:B,'Summary plot wt seed station'!C2817,'compiled data'!E:E)</f>
        <v>46.4</v>
      </c>
      <c r="L2817" t="s">
        <v>12498</v>
      </c>
      <c r="M2817">
        <v>13089</v>
      </c>
    </row>
    <row r="2818" spans="1:13" ht="16" x14ac:dyDescent="0.2">
      <c r="A2818" s="5" t="s">
        <v>12573</v>
      </c>
      <c r="B2818" s="5" t="s">
        <v>24198</v>
      </c>
      <c r="C2818" s="5">
        <v>1594591</v>
      </c>
      <c r="D2818" s="5" t="s">
        <v>27725</v>
      </c>
      <c r="E2818" s="5">
        <v>55</v>
      </c>
      <c r="F2818" s="5">
        <v>29</v>
      </c>
      <c r="G2818" s="5" t="s">
        <v>15734</v>
      </c>
      <c r="H2818" s="5"/>
      <c r="I2818" s="5">
        <f>SUMIF('compiled data'!B:B,'Summary plot wt seed station'!C2818,'compiled data'!E:E)</f>
        <v>223.3</v>
      </c>
      <c r="L2818" t="s">
        <v>12498</v>
      </c>
      <c r="M2818">
        <v>13090</v>
      </c>
    </row>
    <row r="2819" spans="1:13" ht="16" x14ac:dyDescent="0.2">
      <c r="A2819" s="5" t="s">
        <v>12576</v>
      </c>
      <c r="B2819" s="5" t="s">
        <v>24199</v>
      </c>
      <c r="C2819" s="5">
        <v>1594620</v>
      </c>
      <c r="D2819" s="5" t="s">
        <v>27726</v>
      </c>
      <c r="E2819" s="5">
        <v>55</v>
      </c>
      <c r="F2819" s="5">
        <v>31</v>
      </c>
      <c r="G2819" s="5" t="s">
        <v>15734</v>
      </c>
      <c r="H2819" s="5"/>
      <c r="I2819" s="5">
        <f>SUMIF('compiled data'!B:B,'Summary plot wt seed station'!C2819,'compiled data'!E:E)</f>
        <v>231.20000000000002</v>
      </c>
      <c r="L2819" t="s">
        <v>12498</v>
      </c>
      <c r="M2819">
        <v>13093</v>
      </c>
    </row>
    <row r="2820" spans="1:13" ht="16" x14ac:dyDescent="0.2">
      <c r="A2820" s="5" t="s">
        <v>12579</v>
      </c>
      <c r="B2820" s="5" t="s">
        <v>24200</v>
      </c>
      <c r="C2820" s="5">
        <v>1594446</v>
      </c>
      <c r="D2820" s="5" t="s">
        <v>27727</v>
      </c>
      <c r="E2820" s="5">
        <v>56</v>
      </c>
      <c r="F2820" s="5">
        <v>19</v>
      </c>
      <c r="G2820" s="5" t="s">
        <v>15734</v>
      </c>
      <c r="H2820" s="5"/>
      <c r="I2820" s="5">
        <f>SUMIF('compiled data'!B:B,'Summary plot wt seed station'!C2820,'compiled data'!E:E)</f>
        <v>499.3</v>
      </c>
      <c r="L2820" t="s">
        <v>12498</v>
      </c>
      <c r="M2820">
        <v>13096</v>
      </c>
    </row>
    <row r="2821" spans="1:13" ht="16" x14ac:dyDescent="0.2">
      <c r="A2821" s="5" t="s">
        <v>12580</v>
      </c>
      <c r="B2821" s="5" t="s">
        <v>24201</v>
      </c>
      <c r="C2821" s="5">
        <v>1594512</v>
      </c>
      <c r="D2821" s="5" t="s">
        <v>27728</v>
      </c>
      <c r="E2821" s="5">
        <v>56</v>
      </c>
      <c r="F2821" s="5">
        <v>18</v>
      </c>
      <c r="G2821" s="5" t="s">
        <v>15734</v>
      </c>
      <c r="H2821" s="5"/>
      <c r="I2821" s="5">
        <f>SUMIF('compiled data'!B:B,'Summary plot wt seed station'!C2821,'compiled data'!E:E)</f>
        <v>54.8</v>
      </c>
      <c r="L2821" t="s">
        <v>12498</v>
      </c>
      <c r="M2821">
        <v>13097</v>
      </c>
    </row>
    <row r="2822" spans="1:13" ht="16" x14ac:dyDescent="0.2">
      <c r="A2822" s="5" t="s">
        <v>12584</v>
      </c>
      <c r="B2822" s="5" t="s">
        <v>24202</v>
      </c>
      <c r="C2822" s="5">
        <v>1594457</v>
      </c>
      <c r="D2822" s="5" t="s">
        <v>27729</v>
      </c>
      <c r="E2822" s="5">
        <v>56</v>
      </c>
      <c r="F2822" s="5">
        <v>20</v>
      </c>
      <c r="G2822" s="5" t="s">
        <v>15734</v>
      </c>
      <c r="H2822" s="5"/>
      <c r="I2822" s="5">
        <f>SUMIF('compiled data'!B:B,'Summary plot wt seed station'!C2822,'compiled data'!E:E)</f>
        <v>50.199999999999996</v>
      </c>
      <c r="L2822" t="s">
        <v>12498</v>
      </c>
      <c r="M2822">
        <v>13101</v>
      </c>
    </row>
    <row r="2823" spans="1:13" ht="16" x14ac:dyDescent="0.2">
      <c r="A2823" s="5" t="s">
        <v>12589</v>
      </c>
      <c r="B2823" s="5" t="s">
        <v>24203</v>
      </c>
      <c r="C2823" s="5">
        <v>1594494</v>
      </c>
      <c r="D2823" s="5" t="s">
        <v>27730</v>
      </c>
      <c r="E2823" s="5">
        <v>56</v>
      </c>
      <c r="F2823" s="5">
        <v>21</v>
      </c>
      <c r="G2823" s="5" t="s">
        <v>15734</v>
      </c>
      <c r="H2823" s="5"/>
      <c r="I2823" s="5">
        <f>SUMIF('compiled data'!B:B,'Summary plot wt seed station'!C2823,'compiled data'!E:E)</f>
        <v>264.59999999999997</v>
      </c>
      <c r="L2823" t="s">
        <v>12498</v>
      </c>
      <c r="M2823">
        <v>13106</v>
      </c>
    </row>
    <row r="2824" spans="1:13" ht="16" x14ac:dyDescent="0.2">
      <c r="A2824" s="5" t="s">
        <v>12594</v>
      </c>
      <c r="B2824" s="5" t="s">
        <v>24204</v>
      </c>
      <c r="C2824" s="5">
        <v>1594501</v>
      </c>
      <c r="D2824" s="5" t="s">
        <v>27731</v>
      </c>
      <c r="E2824" s="5">
        <v>56</v>
      </c>
      <c r="F2824" s="5">
        <v>22</v>
      </c>
      <c r="G2824" s="5" t="s">
        <v>15734</v>
      </c>
      <c r="H2824" s="5"/>
      <c r="I2824" s="5">
        <f>SUMIF('compiled data'!B:B,'Summary plot wt seed station'!C2824,'compiled data'!E:E)</f>
        <v>315.60000000000002</v>
      </c>
      <c r="J2824" s="5"/>
      <c r="K2824" s="5"/>
      <c r="L2824" s="5" t="s">
        <v>12498</v>
      </c>
      <c r="M2824">
        <v>13111</v>
      </c>
    </row>
    <row r="2825" spans="1:13" ht="16" x14ac:dyDescent="0.2">
      <c r="A2825" s="5" t="s">
        <v>12601</v>
      </c>
      <c r="B2825" s="5" t="s">
        <v>24205</v>
      </c>
      <c r="C2825" s="5">
        <v>1594471</v>
      </c>
      <c r="D2825" s="5" t="s">
        <v>27732</v>
      </c>
      <c r="E2825" s="5">
        <v>51</v>
      </c>
      <c r="F2825" s="5">
        <v>21</v>
      </c>
      <c r="G2825" s="5" t="s">
        <v>15734</v>
      </c>
      <c r="H2825" s="5"/>
      <c r="I2825" s="5">
        <f>SUMIF('compiled data'!B:B,'Summary plot wt seed station'!C2825,'compiled data'!E:E)</f>
        <v>170.8</v>
      </c>
      <c r="J2825" s="5"/>
      <c r="K2825" s="5"/>
      <c r="L2825" s="5" t="s">
        <v>12600</v>
      </c>
      <c r="M2825">
        <v>13117</v>
      </c>
    </row>
    <row r="2826" spans="1:13" ht="16" x14ac:dyDescent="0.2">
      <c r="A2826" s="5" t="s">
        <v>12604</v>
      </c>
      <c r="B2826" s="5" t="s">
        <v>24206</v>
      </c>
      <c r="C2826" s="5">
        <v>1594475</v>
      </c>
      <c r="D2826" s="5" t="s">
        <v>27733</v>
      </c>
      <c r="E2826" s="5">
        <v>51</v>
      </c>
      <c r="F2826" s="5">
        <v>22</v>
      </c>
      <c r="G2826" s="5" t="s">
        <v>15734</v>
      </c>
      <c r="H2826" s="5"/>
      <c r="I2826" s="5">
        <f>SUMIF('compiled data'!B:B,'Summary plot wt seed station'!C2826,'compiled data'!E:E)</f>
        <v>294.99999999999994</v>
      </c>
      <c r="J2826" s="5"/>
      <c r="K2826" s="5"/>
      <c r="L2826" s="5" t="s">
        <v>12600</v>
      </c>
      <c r="M2826">
        <v>13120</v>
      </c>
    </row>
    <row r="2827" spans="1:13" ht="16" x14ac:dyDescent="0.2">
      <c r="A2827" s="5" t="s">
        <v>12609</v>
      </c>
      <c r="B2827" s="5" t="s">
        <v>24207</v>
      </c>
      <c r="C2827" s="5">
        <v>1594548</v>
      </c>
      <c r="D2827" s="5" t="s">
        <v>27734</v>
      </c>
      <c r="E2827" s="5">
        <v>51</v>
      </c>
      <c r="F2827" s="5">
        <v>26</v>
      </c>
      <c r="G2827" s="5" t="s">
        <v>15734</v>
      </c>
      <c r="H2827" s="5"/>
      <c r="I2827" s="5">
        <f>SUMIF('compiled data'!B:B,'Summary plot wt seed station'!C2827,'compiled data'!E:E)</f>
        <v>440</v>
      </c>
      <c r="J2827" s="5"/>
      <c r="K2827" s="5"/>
      <c r="L2827" s="5" t="s">
        <v>12600</v>
      </c>
      <c r="M2827">
        <v>13125</v>
      </c>
    </row>
    <row r="2828" spans="1:13" ht="16" x14ac:dyDescent="0.2">
      <c r="A2828" s="5" t="s">
        <v>12614</v>
      </c>
      <c r="B2828" s="5" t="s">
        <v>24208</v>
      </c>
      <c r="C2828" s="5">
        <v>1594422</v>
      </c>
      <c r="D2828" s="5" t="s">
        <v>27735</v>
      </c>
      <c r="E2828" s="5">
        <v>51</v>
      </c>
      <c r="F2828" s="5">
        <v>24</v>
      </c>
      <c r="G2828" s="5" t="s">
        <v>15734</v>
      </c>
      <c r="H2828" s="5"/>
      <c r="I2828" s="5">
        <f>SUMIF('compiled data'!B:B,'Summary plot wt seed station'!C2828,'compiled data'!E:E)</f>
        <v>38.700000000000003</v>
      </c>
      <c r="L2828" t="s">
        <v>12600</v>
      </c>
      <c r="M2828">
        <v>13130</v>
      </c>
    </row>
    <row r="2829" spans="1:13" ht="16" x14ac:dyDescent="0.2">
      <c r="A2829" s="5" t="s">
        <v>12615</v>
      </c>
      <c r="B2829" s="5" t="s">
        <v>24209</v>
      </c>
      <c r="C2829" s="5">
        <v>1594556</v>
      </c>
      <c r="D2829" s="5" t="s">
        <v>27736</v>
      </c>
      <c r="E2829" s="5">
        <v>51</v>
      </c>
      <c r="F2829" s="5">
        <v>27</v>
      </c>
      <c r="G2829" s="5" t="s">
        <v>15734</v>
      </c>
      <c r="H2829" s="5"/>
      <c r="I2829" s="5">
        <f>SUMIF('compiled data'!B:B,'Summary plot wt seed station'!C2829,'compiled data'!E:E)</f>
        <v>628.79999999999995</v>
      </c>
      <c r="L2829" t="s">
        <v>12600</v>
      </c>
      <c r="M2829">
        <v>13131</v>
      </c>
    </row>
    <row r="2830" spans="1:13" ht="16" x14ac:dyDescent="0.2">
      <c r="A2830" s="5" t="s">
        <v>12620</v>
      </c>
      <c r="B2830" s="5" t="s">
        <v>24210</v>
      </c>
      <c r="C2830" s="5">
        <v>1594573</v>
      </c>
      <c r="D2830" s="5" t="s">
        <v>27737</v>
      </c>
      <c r="E2830" s="5">
        <v>52</v>
      </c>
      <c r="F2830" s="5">
        <v>25</v>
      </c>
      <c r="G2830" s="5" t="s">
        <v>15734</v>
      </c>
      <c r="H2830" s="5"/>
      <c r="I2830" s="5">
        <f>SUMIF('compiled data'!B:B,'Summary plot wt seed station'!C2830,'compiled data'!E:E)</f>
        <v>323.10000000000002</v>
      </c>
      <c r="L2830" t="s">
        <v>12600</v>
      </c>
      <c r="M2830">
        <v>13136</v>
      </c>
    </row>
    <row r="2831" spans="1:13" ht="16" x14ac:dyDescent="0.2">
      <c r="A2831" s="5" t="s">
        <v>12624</v>
      </c>
      <c r="B2831" s="5" t="s">
        <v>24211</v>
      </c>
      <c r="C2831" s="5">
        <v>1594570</v>
      </c>
      <c r="D2831" s="5" t="s">
        <v>27738</v>
      </c>
      <c r="E2831" s="5">
        <v>52</v>
      </c>
      <c r="F2831" s="5">
        <v>27</v>
      </c>
      <c r="G2831" s="5" t="s">
        <v>15734</v>
      </c>
      <c r="H2831" s="5"/>
      <c r="I2831" s="5">
        <f>SUMIF('compiled data'!B:B,'Summary plot wt seed station'!C2831,'compiled data'!E:E)</f>
        <v>162</v>
      </c>
      <c r="L2831" t="s">
        <v>12600</v>
      </c>
      <c r="M2831">
        <v>13140</v>
      </c>
    </row>
    <row r="2832" spans="1:13" ht="16" x14ac:dyDescent="0.2">
      <c r="A2832" s="5" t="s">
        <v>12625</v>
      </c>
      <c r="B2832" s="5" t="s">
        <v>24212</v>
      </c>
      <c r="C2832" s="5">
        <v>1594617</v>
      </c>
      <c r="D2832" s="5" t="s">
        <v>27739</v>
      </c>
      <c r="E2832" s="5">
        <v>52</v>
      </c>
      <c r="F2832" s="5">
        <v>31</v>
      </c>
      <c r="G2832" s="5" t="s">
        <v>15734</v>
      </c>
      <c r="H2832" s="5"/>
      <c r="I2832" s="5">
        <f>SUMIF('compiled data'!B:B,'Summary plot wt seed station'!C2832,'compiled data'!E:E)</f>
        <v>415.5</v>
      </c>
      <c r="L2832" t="s">
        <v>12600</v>
      </c>
      <c r="M2832">
        <v>13141</v>
      </c>
    </row>
    <row r="2833" spans="1:13" ht="16" x14ac:dyDescent="0.2">
      <c r="A2833" s="5" t="s">
        <v>12634</v>
      </c>
      <c r="B2833" s="5" t="s">
        <v>24213</v>
      </c>
      <c r="C2833" s="5">
        <v>1594553</v>
      </c>
      <c r="D2833" s="5" t="s">
        <v>27740</v>
      </c>
      <c r="E2833" s="5">
        <v>52</v>
      </c>
      <c r="F2833" s="5">
        <v>28</v>
      </c>
      <c r="G2833" s="5" t="s">
        <v>15734</v>
      </c>
      <c r="H2833" s="5"/>
      <c r="I2833" s="5">
        <f>SUMIF('compiled data'!B:B,'Summary plot wt seed station'!C2833,'compiled data'!E:E)</f>
        <v>16</v>
      </c>
      <c r="L2833" t="s">
        <v>12600</v>
      </c>
      <c r="M2833">
        <v>13150</v>
      </c>
    </row>
    <row r="2834" spans="1:13" ht="16" x14ac:dyDescent="0.2">
      <c r="A2834" s="5" t="s">
        <v>12636</v>
      </c>
      <c r="B2834" s="5" t="s">
        <v>24214</v>
      </c>
      <c r="C2834" s="5">
        <v>1594421</v>
      </c>
      <c r="D2834" s="5" t="s">
        <v>27741</v>
      </c>
      <c r="E2834" s="5">
        <v>53</v>
      </c>
      <c r="F2834" s="5">
        <v>18</v>
      </c>
      <c r="G2834" s="5" t="s">
        <v>15734</v>
      </c>
      <c r="H2834" s="5"/>
      <c r="I2834" s="5">
        <f>SUMIF('compiled data'!B:B,'Summary plot wt seed station'!C2834,'compiled data'!E:E)</f>
        <v>149.30000000000001</v>
      </c>
      <c r="L2834" t="s">
        <v>12600</v>
      </c>
      <c r="M2834">
        <v>13152</v>
      </c>
    </row>
    <row r="2835" spans="1:13" ht="16" x14ac:dyDescent="0.2">
      <c r="A2835" s="5" t="s">
        <v>12641</v>
      </c>
      <c r="B2835" s="5" t="s">
        <v>24215</v>
      </c>
      <c r="C2835" s="5">
        <v>1594448</v>
      </c>
      <c r="D2835" s="5" t="s">
        <v>27742</v>
      </c>
      <c r="E2835" s="5">
        <v>53</v>
      </c>
      <c r="F2835" s="5">
        <v>19</v>
      </c>
      <c r="G2835" s="5" t="s">
        <v>15734</v>
      </c>
      <c r="H2835" s="5"/>
      <c r="I2835" s="5">
        <f>SUMIF('compiled data'!B:B,'Summary plot wt seed station'!C2835,'compiled data'!E:E)</f>
        <v>250.10000000000002</v>
      </c>
      <c r="L2835" t="s">
        <v>12600</v>
      </c>
      <c r="M2835">
        <v>13157</v>
      </c>
    </row>
    <row r="2836" spans="1:13" ht="16" x14ac:dyDescent="0.2">
      <c r="A2836" s="5" t="s">
        <v>12646</v>
      </c>
      <c r="B2836" s="5" t="s">
        <v>24216</v>
      </c>
      <c r="C2836" s="5">
        <v>1594407</v>
      </c>
      <c r="D2836" s="5" t="s">
        <v>27743</v>
      </c>
      <c r="E2836" s="5">
        <v>53</v>
      </c>
      <c r="F2836" s="5">
        <v>20</v>
      </c>
      <c r="G2836" s="5" t="s">
        <v>15734</v>
      </c>
      <c r="H2836" s="5"/>
      <c r="I2836" s="5">
        <f>SUMIF('compiled data'!B:B,'Summary plot wt seed station'!C2836,'compiled data'!E:E)</f>
        <v>104.30000000000001</v>
      </c>
      <c r="L2836" t="s">
        <v>12600</v>
      </c>
      <c r="M2836">
        <v>13162</v>
      </c>
    </row>
    <row r="2837" spans="1:13" ht="16" x14ac:dyDescent="0.2">
      <c r="A2837" s="5" t="s">
        <v>12649</v>
      </c>
      <c r="B2837" s="5" t="s">
        <v>24217</v>
      </c>
      <c r="C2837" s="5">
        <v>1594537</v>
      </c>
      <c r="D2837" s="5" t="s">
        <v>27744</v>
      </c>
      <c r="E2837" s="5">
        <v>53</v>
      </c>
      <c r="F2837" s="5">
        <v>21</v>
      </c>
      <c r="G2837" s="5" t="s">
        <v>15734</v>
      </c>
      <c r="H2837" s="5"/>
      <c r="I2837" s="5">
        <f>SUMIF('compiled data'!B:B,'Summary plot wt seed station'!C2837,'compiled data'!E:E)</f>
        <v>183.7</v>
      </c>
      <c r="L2837" t="s">
        <v>12600</v>
      </c>
      <c r="M2837">
        <v>13165</v>
      </c>
    </row>
    <row r="2838" spans="1:13" ht="16" x14ac:dyDescent="0.2">
      <c r="A2838" s="5" t="s">
        <v>12654</v>
      </c>
      <c r="B2838" s="5" t="s">
        <v>24218</v>
      </c>
      <c r="C2838" s="5">
        <v>1594496</v>
      </c>
      <c r="D2838" s="5" t="s">
        <v>27745</v>
      </c>
      <c r="E2838" s="5">
        <v>53</v>
      </c>
      <c r="F2838" s="5">
        <v>22</v>
      </c>
      <c r="G2838" s="5" t="s">
        <v>15734</v>
      </c>
      <c r="H2838" s="5"/>
      <c r="I2838" s="5">
        <f>SUMIF('compiled data'!B:B,'Summary plot wt seed station'!C2838,'compiled data'!E:E)</f>
        <v>471.79999999999995</v>
      </c>
      <c r="L2838" t="s">
        <v>12600</v>
      </c>
      <c r="M2838">
        <v>13170</v>
      </c>
    </row>
    <row r="2839" spans="1:13" ht="16" x14ac:dyDescent="0.2">
      <c r="A2839" s="5" t="s">
        <v>12659</v>
      </c>
      <c r="B2839" s="5" t="s">
        <v>24219</v>
      </c>
      <c r="C2839" s="5">
        <v>1594443</v>
      </c>
      <c r="D2839" s="5" t="s">
        <v>27746</v>
      </c>
      <c r="E2839" s="5">
        <v>53</v>
      </c>
      <c r="F2839" s="5">
        <v>23</v>
      </c>
      <c r="G2839" s="5" t="s">
        <v>15734</v>
      </c>
      <c r="H2839" s="5"/>
      <c r="I2839" s="5">
        <f>SUMIF('compiled data'!B:B,'Summary plot wt seed station'!C2839,'compiled data'!E:E)</f>
        <v>112.29999999999998</v>
      </c>
      <c r="L2839" t="s">
        <v>12600</v>
      </c>
      <c r="M2839">
        <v>13175</v>
      </c>
    </row>
    <row r="2840" spans="1:13" ht="16" x14ac:dyDescent="0.2">
      <c r="A2840" s="5" t="s">
        <v>12664</v>
      </c>
      <c r="B2840" s="5" t="s">
        <v>24220</v>
      </c>
      <c r="C2840" s="5">
        <v>1594497</v>
      </c>
      <c r="D2840" s="5" t="s">
        <v>27747</v>
      </c>
      <c r="E2840" s="5">
        <v>53</v>
      </c>
      <c r="F2840" s="5">
        <v>24</v>
      </c>
      <c r="G2840" s="5" t="s">
        <v>15734</v>
      </c>
      <c r="H2840" s="5"/>
      <c r="I2840" s="5">
        <f>SUMIF('compiled data'!B:B,'Summary plot wt seed station'!C2840,'compiled data'!E:E)</f>
        <v>353.2</v>
      </c>
      <c r="L2840" t="s">
        <v>12600</v>
      </c>
      <c r="M2840">
        <v>13180</v>
      </c>
    </row>
    <row r="2841" spans="1:13" ht="16" x14ac:dyDescent="0.2">
      <c r="A2841" s="5" t="s">
        <v>12669</v>
      </c>
      <c r="B2841" s="5" t="s">
        <v>24221</v>
      </c>
      <c r="C2841" s="5">
        <v>1594546</v>
      </c>
      <c r="D2841" s="5" t="s">
        <v>27748</v>
      </c>
      <c r="E2841" s="5">
        <v>53</v>
      </c>
      <c r="F2841" s="5">
        <v>25</v>
      </c>
      <c r="G2841" s="5" t="s">
        <v>15734</v>
      </c>
      <c r="H2841" s="5"/>
      <c r="I2841" s="5">
        <f>SUMIF('compiled data'!B:B,'Summary plot wt seed station'!C2841,'compiled data'!E:E)</f>
        <v>205.7</v>
      </c>
      <c r="L2841" t="s">
        <v>12600</v>
      </c>
      <c r="M2841">
        <v>13185</v>
      </c>
    </row>
    <row r="2842" spans="1:13" ht="16" x14ac:dyDescent="0.2">
      <c r="A2842" s="5" t="s">
        <v>12674</v>
      </c>
      <c r="B2842" s="5" t="s">
        <v>24222</v>
      </c>
      <c r="C2842" s="5">
        <v>1594578</v>
      </c>
      <c r="D2842" s="5" t="s">
        <v>27749</v>
      </c>
      <c r="E2842" s="5">
        <v>53</v>
      </c>
      <c r="F2842" s="5">
        <v>26</v>
      </c>
      <c r="G2842" s="5" t="s">
        <v>15734</v>
      </c>
      <c r="H2842" s="5"/>
      <c r="I2842" s="5">
        <f>SUMIF('compiled data'!B:B,'Summary plot wt seed station'!C2842,'compiled data'!E:E)</f>
        <v>190.29999999999998</v>
      </c>
      <c r="L2842" t="s">
        <v>12600</v>
      </c>
      <c r="M2842">
        <v>13190</v>
      </c>
    </row>
    <row r="2843" spans="1:13" ht="16" x14ac:dyDescent="0.2">
      <c r="A2843" s="5" t="s">
        <v>12680</v>
      </c>
      <c r="B2843" s="5" t="s">
        <v>24223</v>
      </c>
      <c r="C2843" s="5">
        <v>1594524</v>
      </c>
      <c r="D2843" s="5" t="s">
        <v>27750</v>
      </c>
      <c r="E2843" s="5">
        <v>54</v>
      </c>
      <c r="F2843" s="5">
        <v>21</v>
      </c>
      <c r="G2843" s="5" t="s">
        <v>15734</v>
      </c>
      <c r="H2843" s="5"/>
      <c r="I2843" s="5">
        <f>SUMIF('compiled data'!B:B,'Summary plot wt seed station'!C2843,'compiled data'!E:E)</f>
        <v>369.9</v>
      </c>
      <c r="J2843" s="5"/>
      <c r="K2843" s="5"/>
      <c r="L2843" s="5" t="s">
        <v>469</v>
      </c>
      <c r="M2843">
        <v>13195</v>
      </c>
    </row>
    <row r="2844" spans="1:13" ht="16" x14ac:dyDescent="0.2">
      <c r="A2844" s="5" t="s">
        <v>12682</v>
      </c>
      <c r="B2844" s="5" t="s">
        <v>24224</v>
      </c>
      <c r="C2844" s="5">
        <v>1594550</v>
      </c>
      <c r="D2844" s="5" t="s">
        <v>27751</v>
      </c>
      <c r="E2844" s="5">
        <v>53</v>
      </c>
      <c r="F2844" s="5">
        <v>27</v>
      </c>
      <c r="G2844" s="5" t="s">
        <v>15734</v>
      </c>
      <c r="H2844" s="5"/>
      <c r="I2844" s="5">
        <f>SUMIF('compiled data'!B:B,'Summary plot wt seed station'!C2844,'compiled data'!E:E)</f>
        <v>697.8</v>
      </c>
      <c r="J2844" s="5"/>
      <c r="K2844" s="5"/>
      <c r="L2844" s="5" t="s">
        <v>469</v>
      </c>
      <c r="M2844">
        <v>13197</v>
      </c>
    </row>
    <row r="2845" spans="1:13" ht="16" x14ac:dyDescent="0.2">
      <c r="A2845" s="5" t="s">
        <v>12687</v>
      </c>
      <c r="B2845" s="5" t="s">
        <v>24225</v>
      </c>
      <c r="C2845" s="5">
        <v>1594625</v>
      </c>
      <c r="D2845" s="5" t="s">
        <v>27752</v>
      </c>
      <c r="E2845" s="5">
        <v>53</v>
      </c>
      <c r="F2845" s="5">
        <v>31</v>
      </c>
      <c r="G2845" s="5" t="s">
        <v>15734</v>
      </c>
      <c r="H2845" s="5"/>
      <c r="I2845" s="5">
        <f>SUMIF('compiled data'!B:B,'Summary plot wt seed station'!C2845,'compiled data'!E:E)</f>
        <v>224.60000000000002</v>
      </c>
      <c r="J2845" s="5"/>
      <c r="K2845" s="5"/>
      <c r="L2845" s="5" t="s">
        <v>469</v>
      </c>
      <c r="M2845">
        <v>13202</v>
      </c>
    </row>
    <row r="2846" spans="1:13" ht="16" x14ac:dyDescent="0.2">
      <c r="A2846" s="5" t="s">
        <v>12691</v>
      </c>
      <c r="B2846" s="5" t="s">
        <v>24226</v>
      </c>
      <c r="C2846" s="5">
        <v>1594436</v>
      </c>
      <c r="D2846" s="5" t="s">
        <v>27753</v>
      </c>
      <c r="E2846" s="5">
        <v>54</v>
      </c>
      <c r="F2846" s="5">
        <v>18</v>
      </c>
      <c r="G2846" s="5" t="s">
        <v>15734</v>
      </c>
      <c r="H2846" s="5"/>
      <c r="I2846" s="5">
        <f>SUMIF('compiled data'!B:B,'Summary plot wt seed station'!C2846,'compiled data'!E:E)</f>
        <v>331.3</v>
      </c>
      <c r="L2846" t="s">
        <v>469</v>
      </c>
      <c r="M2846">
        <v>13206</v>
      </c>
    </row>
    <row r="2847" spans="1:13" ht="16" x14ac:dyDescent="0.2">
      <c r="A2847" s="5" t="s">
        <v>12693</v>
      </c>
      <c r="B2847" s="5" t="s">
        <v>24227</v>
      </c>
      <c r="C2847" s="5">
        <v>1594540</v>
      </c>
      <c r="D2847" s="5" t="s">
        <v>27754</v>
      </c>
      <c r="E2847" s="5">
        <v>54</v>
      </c>
      <c r="F2847" s="5">
        <v>19</v>
      </c>
      <c r="G2847" s="5" t="s">
        <v>15734</v>
      </c>
      <c r="H2847" s="5"/>
      <c r="I2847" s="5">
        <f>SUMIF('compiled data'!B:B,'Summary plot wt seed station'!C2847,'compiled data'!E:E)</f>
        <v>401.1</v>
      </c>
      <c r="L2847" t="s">
        <v>469</v>
      </c>
      <c r="M2847">
        <v>13208</v>
      </c>
    </row>
    <row r="2848" spans="1:13" ht="16" x14ac:dyDescent="0.2">
      <c r="A2848" s="5" t="s">
        <v>12700</v>
      </c>
      <c r="B2848" s="5" t="s">
        <v>24228</v>
      </c>
      <c r="C2848" s="5">
        <v>1594464</v>
      </c>
      <c r="D2848" s="5" t="s">
        <v>27755</v>
      </c>
      <c r="E2848" s="5">
        <v>54</v>
      </c>
      <c r="F2848" s="5">
        <v>20</v>
      </c>
      <c r="G2848" s="5" t="s">
        <v>15734</v>
      </c>
      <c r="H2848" s="5"/>
      <c r="I2848" s="5">
        <f>SUMIF('compiled data'!B:B,'Summary plot wt seed station'!C2848,'compiled data'!E:E)</f>
        <v>55.7</v>
      </c>
      <c r="L2848" t="s">
        <v>469</v>
      </c>
      <c r="M2848">
        <v>13215</v>
      </c>
    </row>
    <row r="2849" spans="1:13" ht="16" x14ac:dyDescent="0.2">
      <c r="A2849" s="5" t="s">
        <v>12704</v>
      </c>
      <c r="B2849" s="5" t="s">
        <v>24229</v>
      </c>
      <c r="C2849" s="5">
        <v>1592884</v>
      </c>
      <c r="D2849" s="5" t="s">
        <v>27756</v>
      </c>
      <c r="E2849" s="5">
        <v>6</v>
      </c>
      <c r="F2849" s="5">
        <v>17</v>
      </c>
      <c r="G2849" s="5" t="s">
        <v>15735</v>
      </c>
      <c r="H2849" s="5"/>
      <c r="I2849" s="5">
        <f>SUMIF('compiled data'!B:B,'Summary plot wt seed station'!C2849,'compiled data'!E:E)</f>
        <v>337.8</v>
      </c>
      <c r="J2849" s="5"/>
      <c r="K2849" s="5"/>
      <c r="L2849" s="5" t="s">
        <v>12705</v>
      </c>
      <c r="M2849">
        <v>13219</v>
      </c>
    </row>
    <row r="2850" spans="1:13" ht="16" x14ac:dyDescent="0.2">
      <c r="A2850" s="5" t="s">
        <v>12710</v>
      </c>
      <c r="B2850" s="5" t="s">
        <v>24230</v>
      </c>
      <c r="C2850" s="5">
        <v>1592997</v>
      </c>
      <c r="D2850" s="5" t="s">
        <v>27757</v>
      </c>
      <c r="E2850" s="5">
        <v>6</v>
      </c>
      <c r="F2850" s="5">
        <v>18</v>
      </c>
      <c r="G2850" s="5" t="s">
        <v>15735</v>
      </c>
      <c r="H2850" s="5"/>
      <c r="I2850" s="5">
        <f>SUMIF('compiled data'!B:B,'Summary plot wt seed station'!C2850,'compiled data'!E:E)</f>
        <v>498.79999999999995</v>
      </c>
      <c r="J2850" s="5"/>
      <c r="K2850" s="5"/>
      <c r="L2850" s="5" t="s">
        <v>12705</v>
      </c>
      <c r="M2850">
        <v>13224</v>
      </c>
    </row>
    <row r="2851" spans="1:13" ht="16" x14ac:dyDescent="0.2">
      <c r="A2851" s="5" t="s">
        <v>12715</v>
      </c>
      <c r="B2851" s="5" t="s">
        <v>24231</v>
      </c>
      <c r="C2851" s="5">
        <v>1592999</v>
      </c>
      <c r="D2851" s="5" t="s">
        <v>27758</v>
      </c>
      <c r="E2851" s="5">
        <v>6</v>
      </c>
      <c r="F2851" s="5">
        <v>19</v>
      </c>
      <c r="G2851" s="5" t="s">
        <v>15735</v>
      </c>
      <c r="H2851" s="5"/>
      <c r="I2851" s="5">
        <f>SUMIF('compiled data'!B:B,'Summary plot wt seed station'!C2851,'compiled data'!E:E)</f>
        <v>515.29999999999995</v>
      </c>
      <c r="J2851" s="5"/>
      <c r="K2851" s="5"/>
      <c r="L2851" s="5" t="s">
        <v>12705</v>
      </c>
      <c r="M2851">
        <v>13229</v>
      </c>
    </row>
    <row r="2852" spans="1:13" ht="16" x14ac:dyDescent="0.2">
      <c r="A2852" s="5" t="s">
        <v>12720</v>
      </c>
      <c r="B2852" s="5" t="s">
        <v>24232</v>
      </c>
      <c r="C2852" s="5">
        <v>1593043</v>
      </c>
      <c r="D2852" s="5" t="s">
        <v>27759</v>
      </c>
      <c r="E2852" s="5">
        <v>6</v>
      </c>
      <c r="F2852" s="5">
        <v>20</v>
      </c>
      <c r="G2852" s="5" t="s">
        <v>15735</v>
      </c>
      <c r="H2852" s="5"/>
      <c r="I2852" s="5">
        <f>SUMIF('compiled data'!B:B,'Summary plot wt seed station'!C2852,'compiled data'!E:E)</f>
        <v>31.8</v>
      </c>
      <c r="J2852" s="5"/>
      <c r="K2852" s="5"/>
      <c r="L2852" s="5" t="s">
        <v>12705</v>
      </c>
      <c r="M2852">
        <v>13234</v>
      </c>
    </row>
    <row r="2853" spans="1:13" ht="16" x14ac:dyDescent="0.2">
      <c r="A2853" s="5" t="s">
        <v>12721</v>
      </c>
      <c r="B2853" s="5" t="s">
        <v>24233</v>
      </c>
      <c r="C2853" s="5">
        <v>1593023</v>
      </c>
      <c r="D2853" s="5" t="s">
        <v>27760</v>
      </c>
      <c r="E2853" s="5">
        <v>6</v>
      </c>
      <c r="F2853" s="5">
        <v>21</v>
      </c>
      <c r="G2853" s="5" t="s">
        <v>15735</v>
      </c>
      <c r="H2853" s="5"/>
      <c r="I2853" s="5">
        <f>SUMIF('compiled data'!B:B,'Summary plot wt seed station'!C2853,'compiled data'!E:E)</f>
        <v>424.1</v>
      </c>
      <c r="L2853" t="s">
        <v>12705</v>
      </c>
      <c r="M2853">
        <v>13235</v>
      </c>
    </row>
    <row r="2854" spans="1:13" ht="16" x14ac:dyDescent="0.2">
      <c r="A2854" s="5" t="s">
        <v>12726</v>
      </c>
      <c r="B2854" s="5" t="s">
        <v>24234</v>
      </c>
      <c r="C2854" s="5">
        <v>1593039</v>
      </c>
      <c r="D2854" s="5" t="s">
        <v>27761</v>
      </c>
      <c r="E2854" s="5">
        <v>6</v>
      </c>
      <c r="F2854" s="5">
        <v>22</v>
      </c>
      <c r="G2854" s="5" t="s">
        <v>15735</v>
      </c>
      <c r="H2854" s="5"/>
      <c r="I2854" s="5">
        <f>SUMIF('compiled data'!B:B,'Summary plot wt seed station'!C2854,'compiled data'!E:E)</f>
        <v>538.5</v>
      </c>
      <c r="L2854" t="s">
        <v>12705</v>
      </c>
      <c r="M2854">
        <v>13240</v>
      </c>
    </row>
    <row r="2855" spans="1:13" ht="16" x14ac:dyDescent="0.2">
      <c r="A2855" s="5" t="s">
        <v>12731</v>
      </c>
      <c r="B2855" s="5" t="s">
        <v>24235</v>
      </c>
      <c r="C2855" s="5">
        <v>1593080</v>
      </c>
      <c r="D2855" s="5" t="s">
        <v>27762</v>
      </c>
      <c r="E2855" s="5">
        <v>6</v>
      </c>
      <c r="F2855" s="5">
        <v>23</v>
      </c>
      <c r="G2855" s="5" t="s">
        <v>15735</v>
      </c>
      <c r="H2855" s="5"/>
      <c r="I2855" s="5">
        <f>SUMIF('compiled data'!B:B,'Summary plot wt seed station'!C2855,'compiled data'!E:E)</f>
        <v>432.80000000000007</v>
      </c>
      <c r="L2855" t="s">
        <v>12705</v>
      </c>
      <c r="M2855">
        <v>13245</v>
      </c>
    </row>
    <row r="2856" spans="1:13" ht="16" x14ac:dyDescent="0.2">
      <c r="A2856" s="5" t="s">
        <v>12736</v>
      </c>
      <c r="B2856" s="5" t="s">
        <v>24236</v>
      </c>
      <c r="C2856" s="5">
        <v>1593068</v>
      </c>
      <c r="D2856" s="5" t="s">
        <v>27763</v>
      </c>
      <c r="E2856" s="5">
        <v>6</v>
      </c>
      <c r="F2856" s="5">
        <v>24</v>
      </c>
      <c r="G2856" s="5" t="s">
        <v>15735</v>
      </c>
      <c r="H2856" s="5"/>
      <c r="I2856" s="5">
        <f>SUMIF('compiled data'!B:B,'Summary plot wt seed station'!C2856,'compiled data'!E:E)</f>
        <v>228.4</v>
      </c>
      <c r="L2856" t="s">
        <v>12705</v>
      </c>
      <c r="M2856">
        <v>13250</v>
      </c>
    </row>
    <row r="2857" spans="1:13" ht="16" x14ac:dyDescent="0.2">
      <c r="A2857" s="5" t="s">
        <v>12741</v>
      </c>
      <c r="B2857" s="5" t="s">
        <v>24237</v>
      </c>
      <c r="C2857" s="5">
        <v>1592907</v>
      </c>
      <c r="D2857" s="5" t="s">
        <v>27764</v>
      </c>
      <c r="E2857" s="5">
        <v>7</v>
      </c>
      <c r="F2857" s="5">
        <v>16</v>
      </c>
      <c r="G2857" s="5" t="s">
        <v>15735</v>
      </c>
      <c r="H2857" s="5"/>
      <c r="I2857" s="5">
        <f>SUMIF('compiled data'!B:B,'Summary plot wt seed station'!C2857,'compiled data'!E:E)</f>
        <v>192.70000000000002</v>
      </c>
      <c r="L2857" t="s">
        <v>12705</v>
      </c>
      <c r="M2857">
        <v>13255</v>
      </c>
    </row>
    <row r="2858" spans="1:13" ht="16" x14ac:dyDescent="0.2">
      <c r="A2858" s="5" t="s">
        <v>12744</v>
      </c>
      <c r="B2858" s="5" t="s">
        <v>24238</v>
      </c>
      <c r="C2858" s="5">
        <v>1592903</v>
      </c>
      <c r="D2858" s="5" t="s">
        <v>27765</v>
      </c>
      <c r="E2858" s="5">
        <v>7</v>
      </c>
      <c r="F2858" s="5">
        <v>17</v>
      </c>
      <c r="G2858" s="5" t="s">
        <v>15735</v>
      </c>
      <c r="H2858" s="5"/>
      <c r="I2858" s="5">
        <f>SUMIF('compiled data'!B:B,'Summary plot wt seed station'!C2858,'compiled data'!E:E)</f>
        <v>293.59999999999997</v>
      </c>
      <c r="L2858" t="s">
        <v>12705</v>
      </c>
      <c r="M2858">
        <v>13258</v>
      </c>
    </row>
    <row r="2859" spans="1:13" ht="16" x14ac:dyDescent="0.2">
      <c r="A2859" s="5" t="s">
        <v>12748</v>
      </c>
      <c r="B2859" s="5" t="s">
        <v>24239</v>
      </c>
      <c r="C2859" s="5">
        <v>1592911</v>
      </c>
      <c r="D2859" s="5" t="s">
        <v>27766</v>
      </c>
      <c r="E2859" s="5">
        <v>7</v>
      </c>
      <c r="F2859" s="5">
        <v>18</v>
      </c>
      <c r="G2859" s="5" t="s">
        <v>15735</v>
      </c>
      <c r="H2859" s="5"/>
      <c r="I2859" s="5">
        <f>SUMIF('compiled data'!B:B,'Summary plot wt seed station'!C2859,'compiled data'!E:E)</f>
        <v>465.8</v>
      </c>
      <c r="L2859" t="s">
        <v>12705</v>
      </c>
      <c r="M2859">
        <v>13262</v>
      </c>
    </row>
    <row r="2860" spans="1:13" ht="16" x14ac:dyDescent="0.2">
      <c r="A2860" s="5" t="s">
        <v>12753</v>
      </c>
      <c r="B2860" s="5" t="s">
        <v>24240</v>
      </c>
      <c r="C2860" s="5">
        <v>1592904</v>
      </c>
      <c r="D2860" s="5" t="s">
        <v>27767</v>
      </c>
      <c r="E2860" s="5">
        <v>7</v>
      </c>
      <c r="F2860" s="5">
        <v>19</v>
      </c>
      <c r="G2860" s="5" t="s">
        <v>15735</v>
      </c>
      <c r="H2860" s="5"/>
      <c r="I2860" s="5">
        <f>SUMIF('compiled data'!B:B,'Summary plot wt seed station'!C2860,'compiled data'!E:E)</f>
        <v>195.90000000000003</v>
      </c>
      <c r="J2860" s="5"/>
      <c r="K2860" s="5"/>
      <c r="L2860" t="s">
        <v>12705</v>
      </c>
      <c r="M2860">
        <v>13267</v>
      </c>
    </row>
    <row r="2861" spans="1:13" ht="16" x14ac:dyDescent="0.2">
      <c r="A2861" s="5" t="s">
        <v>12758</v>
      </c>
      <c r="B2861" s="5" t="s">
        <v>24241</v>
      </c>
      <c r="C2861" s="5">
        <v>1593020</v>
      </c>
      <c r="D2861" s="5" t="s">
        <v>27768</v>
      </c>
      <c r="E2861" s="5">
        <v>7</v>
      </c>
      <c r="F2861" s="5">
        <v>20</v>
      </c>
      <c r="G2861" s="5" t="s">
        <v>15735</v>
      </c>
      <c r="H2861" s="5"/>
      <c r="I2861" s="5">
        <f>SUMIF('compiled data'!B:B,'Summary plot wt seed station'!C2861,'compiled data'!E:E)</f>
        <v>323.3</v>
      </c>
      <c r="J2861" s="5"/>
      <c r="K2861" s="5"/>
      <c r="L2861" t="s">
        <v>12705</v>
      </c>
      <c r="M2861">
        <v>13272</v>
      </c>
    </row>
    <row r="2862" spans="1:13" ht="16" x14ac:dyDescent="0.2">
      <c r="A2862" s="5" t="s">
        <v>12763</v>
      </c>
      <c r="B2862" s="5" t="s">
        <v>24242</v>
      </c>
      <c r="C2862" s="5">
        <v>1593013</v>
      </c>
      <c r="D2862" s="5" t="s">
        <v>27769</v>
      </c>
      <c r="E2862" s="5">
        <v>7</v>
      </c>
      <c r="F2862" s="5">
        <v>21</v>
      </c>
      <c r="G2862" s="5" t="s">
        <v>15735</v>
      </c>
      <c r="H2862" s="5"/>
      <c r="I2862" s="5">
        <f>SUMIF('compiled data'!B:B,'Summary plot wt seed station'!C2862,'compiled data'!E:E)</f>
        <v>248</v>
      </c>
      <c r="J2862" s="5"/>
      <c r="K2862" s="5"/>
      <c r="L2862" t="s">
        <v>12705</v>
      </c>
      <c r="M2862">
        <v>13277</v>
      </c>
    </row>
    <row r="2863" spans="1:13" ht="16" x14ac:dyDescent="0.2">
      <c r="A2863" s="5" t="s">
        <v>12768</v>
      </c>
      <c r="B2863" s="5" t="s">
        <v>24243</v>
      </c>
      <c r="C2863" s="5">
        <v>1593062</v>
      </c>
      <c r="D2863" s="5" t="s">
        <v>27770</v>
      </c>
      <c r="E2863" s="5">
        <v>7</v>
      </c>
      <c r="F2863" s="5">
        <v>23</v>
      </c>
      <c r="G2863" s="5" t="s">
        <v>15735</v>
      </c>
      <c r="H2863" s="5"/>
      <c r="I2863" s="5">
        <f>SUMIF('compiled data'!B:B,'Summary plot wt seed station'!C2863,'compiled data'!E:E)</f>
        <v>441.09999999999997</v>
      </c>
      <c r="J2863" s="5"/>
      <c r="K2863" s="5"/>
      <c r="L2863" t="s">
        <v>12705</v>
      </c>
      <c r="M2863">
        <v>13282</v>
      </c>
    </row>
    <row r="2864" spans="1:13" ht="16" x14ac:dyDescent="0.2">
      <c r="A2864" s="5" t="s">
        <v>12772</v>
      </c>
      <c r="B2864" s="5" t="s">
        <v>24244</v>
      </c>
      <c r="C2864" s="5">
        <v>1593059</v>
      </c>
      <c r="D2864" s="5" t="s">
        <v>27771</v>
      </c>
      <c r="E2864" s="5">
        <v>7</v>
      </c>
      <c r="F2864" s="5">
        <v>24</v>
      </c>
      <c r="G2864" s="5" t="s">
        <v>15735</v>
      </c>
      <c r="H2864" s="5"/>
      <c r="I2864" s="5">
        <f>SUMIF('compiled data'!B:B,'Summary plot wt seed station'!C2864,'compiled data'!E:E)</f>
        <v>62.9</v>
      </c>
      <c r="L2864" t="s">
        <v>12705</v>
      </c>
      <c r="M2864">
        <v>13286</v>
      </c>
    </row>
    <row r="2865" spans="1:13" ht="16" x14ac:dyDescent="0.2">
      <c r="A2865" s="5" t="s">
        <v>12774</v>
      </c>
      <c r="B2865" s="5" t="s">
        <v>24245</v>
      </c>
      <c r="C2865" s="5">
        <v>1592873</v>
      </c>
      <c r="D2865" s="5" t="s">
        <v>27772</v>
      </c>
      <c r="E2865" s="5">
        <v>8</v>
      </c>
      <c r="F2865" s="5">
        <v>15</v>
      </c>
      <c r="G2865" s="5" t="s">
        <v>15735</v>
      </c>
      <c r="H2865" s="5"/>
      <c r="I2865" s="5">
        <f>SUMIF('compiled data'!B:B,'Summary plot wt seed station'!C2865,'compiled data'!E:E)</f>
        <v>394.5</v>
      </c>
      <c r="L2865" t="s">
        <v>12705</v>
      </c>
      <c r="M2865">
        <v>13288</v>
      </c>
    </row>
    <row r="2866" spans="1:13" ht="16" x14ac:dyDescent="0.2">
      <c r="A2866" s="5" t="s">
        <v>12779</v>
      </c>
      <c r="B2866" s="5" t="s">
        <v>24246</v>
      </c>
      <c r="C2866" s="5">
        <v>1592933</v>
      </c>
      <c r="D2866" s="5" t="s">
        <v>27773</v>
      </c>
      <c r="E2866" s="5">
        <v>8</v>
      </c>
      <c r="F2866" s="5">
        <v>16</v>
      </c>
      <c r="G2866" s="5" t="s">
        <v>15735</v>
      </c>
      <c r="H2866" s="5"/>
      <c r="I2866" s="5">
        <f>SUMIF('compiled data'!B:B,'Summary plot wt seed station'!C2866,'compiled data'!E:E)</f>
        <v>215.6</v>
      </c>
      <c r="L2866" t="s">
        <v>12705</v>
      </c>
      <c r="M2866">
        <v>13293</v>
      </c>
    </row>
    <row r="2867" spans="1:13" ht="16" x14ac:dyDescent="0.2">
      <c r="A2867" s="5" t="s">
        <v>12783</v>
      </c>
      <c r="B2867" s="5" t="s">
        <v>24247</v>
      </c>
      <c r="C2867" s="5">
        <v>1592989</v>
      </c>
      <c r="D2867" s="5" t="s">
        <v>27774</v>
      </c>
      <c r="E2867" s="5">
        <v>8</v>
      </c>
      <c r="F2867" s="5">
        <v>17</v>
      </c>
      <c r="G2867" s="5" t="s">
        <v>15735</v>
      </c>
      <c r="H2867" s="5"/>
      <c r="I2867" s="5">
        <f>SUMIF('compiled data'!B:B,'Summary plot wt seed station'!C2867,'compiled data'!E:E)</f>
        <v>226.6</v>
      </c>
      <c r="L2867" t="s">
        <v>12705</v>
      </c>
      <c r="M2867">
        <v>13297</v>
      </c>
    </row>
    <row r="2868" spans="1:13" ht="16" x14ac:dyDescent="0.2">
      <c r="A2868" s="5" t="s">
        <v>12788</v>
      </c>
      <c r="B2868" s="5" t="s">
        <v>24248</v>
      </c>
      <c r="C2868" s="5">
        <v>1592890</v>
      </c>
      <c r="D2868" s="5" t="s">
        <v>27775</v>
      </c>
      <c r="E2868" s="5">
        <v>8</v>
      </c>
      <c r="F2868" s="5">
        <v>18</v>
      </c>
      <c r="G2868" s="5" t="s">
        <v>15735</v>
      </c>
      <c r="H2868" s="5"/>
      <c r="I2868" s="5">
        <f>SUMIF('compiled data'!B:B,'Summary plot wt seed station'!C2868,'compiled data'!E:E)</f>
        <v>269</v>
      </c>
      <c r="J2868" s="5"/>
      <c r="K2868" s="5"/>
      <c r="L2868" s="5" t="s">
        <v>12705</v>
      </c>
      <c r="M2868">
        <v>13302</v>
      </c>
    </row>
    <row r="2869" spans="1:13" ht="16" x14ac:dyDescent="0.2">
      <c r="A2869" s="5" t="s">
        <v>12793</v>
      </c>
      <c r="B2869" s="5" t="s">
        <v>24249</v>
      </c>
      <c r="C2869" s="5">
        <v>1592936</v>
      </c>
      <c r="D2869" s="5" t="s">
        <v>27776</v>
      </c>
      <c r="E2869" s="5">
        <v>8</v>
      </c>
      <c r="F2869" s="5">
        <v>19</v>
      </c>
      <c r="G2869" s="5" t="s">
        <v>15735</v>
      </c>
      <c r="H2869" s="5"/>
      <c r="I2869" s="5">
        <f>SUMIF('compiled data'!B:B,'Summary plot wt seed station'!C2869,'compiled data'!E:E)</f>
        <v>853.3</v>
      </c>
      <c r="J2869" s="5"/>
      <c r="K2869" s="5"/>
      <c r="L2869" s="5" t="s">
        <v>12705</v>
      </c>
      <c r="M2869">
        <v>13307</v>
      </c>
    </row>
    <row r="2870" spans="1:13" ht="16" x14ac:dyDescent="0.2">
      <c r="A2870" s="5" t="s">
        <v>12798</v>
      </c>
      <c r="B2870" s="5" t="s">
        <v>24250</v>
      </c>
      <c r="C2870" s="5">
        <v>1593022</v>
      </c>
      <c r="D2870" s="5" t="s">
        <v>27777</v>
      </c>
      <c r="E2870" s="5">
        <v>8</v>
      </c>
      <c r="F2870" s="5">
        <v>20</v>
      </c>
      <c r="G2870" s="5" t="s">
        <v>15735</v>
      </c>
      <c r="H2870" s="5"/>
      <c r="I2870" s="5">
        <f>SUMIF('compiled data'!B:B,'Summary plot wt seed station'!C2870,'compiled data'!E:E)</f>
        <v>684.6</v>
      </c>
      <c r="J2870" s="5"/>
      <c r="K2870" s="5"/>
      <c r="L2870" s="5" t="s">
        <v>12799</v>
      </c>
      <c r="M2870">
        <v>13312</v>
      </c>
    </row>
    <row r="2871" spans="1:13" ht="16" x14ac:dyDescent="0.2">
      <c r="A2871" s="5" t="s">
        <v>12804</v>
      </c>
      <c r="B2871" s="5" t="s">
        <v>24251</v>
      </c>
      <c r="C2871" s="5">
        <v>1593047</v>
      </c>
      <c r="D2871" s="5" t="s">
        <v>27778</v>
      </c>
      <c r="E2871" s="5">
        <v>8</v>
      </c>
      <c r="F2871" s="5">
        <v>21</v>
      </c>
      <c r="G2871" s="5" t="s">
        <v>15735</v>
      </c>
      <c r="H2871" s="5"/>
      <c r="I2871" s="5">
        <f>SUMIF('compiled data'!B:B,'Summary plot wt seed station'!C2871,'compiled data'!E:E)</f>
        <v>186.60000000000002</v>
      </c>
      <c r="L2871" t="s">
        <v>12799</v>
      </c>
      <c r="M2871">
        <v>13317</v>
      </c>
    </row>
    <row r="2872" spans="1:13" ht="16" x14ac:dyDescent="0.2">
      <c r="A2872" s="5" t="s">
        <v>12809</v>
      </c>
      <c r="B2872" s="5" t="s">
        <v>24252</v>
      </c>
      <c r="C2872" s="5">
        <v>1593050</v>
      </c>
      <c r="D2872" s="5" t="s">
        <v>27779</v>
      </c>
      <c r="E2872" s="5">
        <v>8</v>
      </c>
      <c r="F2872" s="5">
        <v>22</v>
      </c>
      <c r="G2872" s="5" t="s">
        <v>15735</v>
      </c>
      <c r="H2872" s="5"/>
      <c r="I2872" s="5">
        <f>SUMIF('compiled data'!B:B,'Summary plot wt seed station'!C2872,'compiled data'!E:E)</f>
        <v>405.90000000000003</v>
      </c>
      <c r="L2872" t="s">
        <v>12799</v>
      </c>
      <c r="M2872">
        <v>13322</v>
      </c>
    </row>
    <row r="2873" spans="1:13" ht="16" x14ac:dyDescent="0.2">
      <c r="A2873" s="5" t="s">
        <v>12814</v>
      </c>
      <c r="B2873" s="5" t="s">
        <v>24253</v>
      </c>
      <c r="C2873" s="5">
        <v>1593071</v>
      </c>
      <c r="D2873" s="5" t="s">
        <v>27780</v>
      </c>
      <c r="E2873" s="5">
        <v>8</v>
      </c>
      <c r="F2873" s="5">
        <v>23</v>
      </c>
      <c r="G2873" s="5" t="s">
        <v>15735</v>
      </c>
      <c r="H2873" s="5"/>
      <c r="I2873" s="5">
        <f>SUMIF('compiled data'!B:B,'Summary plot wt seed station'!C2873,'compiled data'!E:E)</f>
        <v>307.2</v>
      </c>
      <c r="L2873" t="s">
        <v>12799</v>
      </c>
      <c r="M2873">
        <v>13327</v>
      </c>
    </row>
    <row r="2874" spans="1:13" ht="16" x14ac:dyDescent="0.2">
      <c r="A2874" s="5" t="s">
        <v>12820</v>
      </c>
      <c r="B2874" s="5" t="s">
        <v>24254</v>
      </c>
      <c r="C2874" s="5">
        <v>1593066</v>
      </c>
      <c r="D2874" s="5" t="s">
        <v>27781</v>
      </c>
      <c r="E2874" s="5">
        <v>8</v>
      </c>
      <c r="F2874" s="5">
        <v>24</v>
      </c>
      <c r="G2874" s="5" t="s">
        <v>15735</v>
      </c>
      <c r="H2874" s="5"/>
      <c r="I2874" s="5">
        <f>SUMIF('compiled data'!B:B,'Summary plot wt seed station'!C2874,'compiled data'!E:E)</f>
        <v>190.3</v>
      </c>
      <c r="J2874" s="5"/>
      <c r="K2874" s="5"/>
      <c r="L2874" s="5" t="s">
        <v>12799</v>
      </c>
      <c r="M2874">
        <v>13332</v>
      </c>
    </row>
    <row r="2875" spans="1:13" ht="16" x14ac:dyDescent="0.2">
      <c r="A2875" s="5" t="s">
        <v>12824</v>
      </c>
      <c r="B2875" s="5" t="s">
        <v>24255</v>
      </c>
      <c r="C2875" s="5">
        <v>1592880</v>
      </c>
      <c r="D2875" s="5" t="s">
        <v>27782</v>
      </c>
      <c r="E2875" s="5">
        <v>9</v>
      </c>
      <c r="F2875" s="5">
        <v>15</v>
      </c>
      <c r="G2875" s="5" t="s">
        <v>15735</v>
      </c>
      <c r="H2875" s="5"/>
      <c r="I2875" s="5">
        <f>SUMIF('compiled data'!B:B,'Summary plot wt seed station'!C2875,'compiled data'!E:E)</f>
        <v>327</v>
      </c>
      <c r="J2875" s="5"/>
      <c r="K2875" s="5"/>
      <c r="L2875" s="5" t="s">
        <v>12799</v>
      </c>
      <c r="M2875">
        <v>13336</v>
      </c>
    </row>
    <row r="2876" spans="1:13" ht="16" x14ac:dyDescent="0.2">
      <c r="A2876" s="5" t="s">
        <v>12829</v>
      </c>
      <c r="B2876" s="5" t="s">
        <v>24256</v>
      </c>
      <c r="C2876" s="5">
        <v>1592879</v>
      </c>
      <c r="D2876" s="5" t="s">
        <v>27783</v>
      </c>
      <c r="E2876" s="5">
        <v>9</v>
      </c>
      <c r="F2876" s="5">
        <v>16</v>
      </c>
      <c r="G2876" s="5" t="s">
        <v>15735</v>
      </c>
      <c r="H2876" s="5"/>
      <c r="I2876" s="5">
        <f>SUMIF('compiled data'!B:B,'Summary plot wt seed station'!C2876,'compiled data'!E:E)</f>
        <v>394.9</v>
      </c>
      <c r="J2876" s="5"/>
      <c r="K2876" s="5"/>
      <c r="L2876" s="5" t="s">
        <v>12799</v>
      </c>
      <c r="M2876">
        <v>13341</v>
      </c>
    </row>
    <row r="2877" spans="1:13" ht="16" x14ac:dyDescent="0.2">
      <c r="A2877" s="5" t="s">
        <v>12834</v>
      </c>
      <c r="B2877" s="5" t="s">
        <v>24257</v>
      </c>
      <c r="C2877" s="5">
        <v>1592930</v>
      </c>
      <c r="D2877" s="5" t="s">
        <v>27784</v>
      </c>
      <c r="E2877" s="5">
        <v>9</v>
      </c>
      <c r="F2877" s="5">
        <v>17</v>
      </c>
      <c r="G2877" s="5" t="s">
        <v>15735</v>
      </c>
      <c r="H2877" s="5"/>
      <c r="I2877" s="5">
        <f>SUMIF('compiled data'!B:B,'Summary plot wt seed station'!C2877,'compiled data'!E:E)</f>
        <v>233.3</v>
      </c>
      <c r="L2877" t="s">
        <v>12799</v>
      </c>
      <c r="M2877">
        <v>13346</v>
      </c>
    </row>
    <row r="2878" spans="1:13" ht="16" x14ac:dyDescent="0.2">
      <c r="A2878" s="5" t="s">
        <v>12839</v>
      </c>
      <c r="B2878" s="5" t="s">
        <v>24258</v>
      </c>
      <c r="C2878" s="5">
        <v>1592902</v>
      </c>
      <c r="D2878" s="5" t="s">
        <v>27785</v>
      </c>
      <c r="E2878" s="5">
        <v>9</v>
      </c>
      <c r="F2878" s="5">
        <v>18</v>
      </c>
      <c r="G2878" s="5" t="s">
        <v>15735</v>
      </c>
      <c r="H2878" s="5"/>
      <c r="I2878" s="5">
        <f>SUMIF('compiled data'!B:B,'Summary plot wt seed station'!C2878,'compiled data'!E:E)</f>
        <v>414.5</v>
      </c>
      <c r="L2878" t="s">
        <v>12799</v>
      </c>
      <c r="M2878">
        <v>13351</v>
      </c>
    </row>
    <row r="2879" spans="1:13" ht="16" x14ac:dyDescent="0.2">
      <c r="A2879" s="5" t="s">
        <v>12844</v>
      </c>
      <c r="B2879" s="5" t="s">
        <v>24259</v>
      </c>
      <c r="C2879" s="5">
        <v>1592898</v>
      </c>
      <c r="D2879" s="5" t="s">
        <v>27786</v>
      </c>
      <c r="E2879" s="5">
        <v>9</v>
      </c>
      <c r="F2879" s="5">
        <v>19</v>
      </c>
      <c r="G2879" s="5" t="s">
        <v>15735</v>
      </c>
      <c r="H2879" s="5"/>
      <c r="I2879" s="5">
        <f>SUMIF('compiled data'!B:B,'Summary plot wt seed station'!C2879,'compiled data'!E:E)</f>
        <v>378.8</v>
      </c>
      <c r="L2879" t="s">
        <v>12799</v>
      </c>
      <c r="M2879">
        <v>13356</v>
      </c>
    </row>
    <row r="2880" spans="1:13" ht="16" x14ac:dyDescent="0.2">
      <c r="A2880" s="5" t="s">
        <v>12849</v>
      </c>
      <c r="B2880" s="5" t="s">
        <v>24260</v>
      </c>
      <c r="C2880" s="5">
        <v>1593012</v>
      </c>
      <c r="D2880" s="5" t="s">
        <v>27787</v>
      </c>
      <c r="E2880" s="5">
        <v>9</v>
      </c>
      <c r="F2880" s="5">
        <v>20</v>
      </c>
      <c r="G2880" s="5" t="s">
        <v>15735</v>
      </c>
      <c r="H2880" s="5"/>
      <c r="I2880" s="5">
        <f>SUMIF('compiled data'!B:B,'Summary plot wt seed station'!C2880,'compiled data'!E:E)</f>
        <v>189.5</v>
      </c>
      <c r="L2880" t="s">
        <v>12799</v>
      </c>
      <c r="M2880">
        <v>13361</v>
      </c>
    </row>
    <row r="2881" spans="1:13" ht="16" x14ac:dyDescent="0.2">
      <c r="A2881" s="5" t="s">
        <v>12853</v>
      </c>
      <c r="B2881" s="5" t="s">
        <v>24261</v>
      </c>
      <c r="C2881" s="5">
        <v>1593041</v>
      </c>
      <c r="D2881" s="5" t="s">
        <v>27788</v>
      </c>
      <c r="E2881" s="5">
        <v>9</v>
      </c>
      <c r="F2881" s="5">
        <v>21</v>
      </c>
      <c r="G2881" s="5" t="s">
        <v>15735</v>
      </c>
      <c r="H2881" s="5"/>
      <c r="I2881" s="5">
        <f>SUMIF('compiled data'!B:B,'Summary plot wt seed station'!C2881,'compiled data'!E:E)</f>
        <v>292.90000000000003</v>
      </c>
      <c r="L2881" t="s">
        <v>12799</v>
      </c>
      <c r="M2881">
        <v>13365</v>
      </c>
    </row>
    <row r="2882" spans="1:13" ht="16" x14ac:dyDescent="0.2">
      <c r="A2882" s="5" t="s">
        <v>12858</v>
      </c>
      <c r="B2882" s="5" t="s">
        <v>24262</v>
      </c>
      <c r="C2882" s="5">
        <v>1592951</v>
      </c>
      <c r="D2882" s="5" t="s">
        <v>27789</v>
      </c>
      <c r="E2882" s="5">
        <v>10</v>
      </c>
      <c r="F2882" s="5">
        <v>15</v>
      </c>
      <c r="G2882" s="5" t="s">
        <v>15735</v>
      </c>
      <c r="H2882" s="5"/>
      <c r="I2882" s="5">
        <f>SUMIF('compiled data'!B:B,'Summary plot wt seed station'!C2882,'compiled data'!E:E)</f>
        <v>337.9</v>
      </c>
      <c r="L2882" t="s">
        <v>12799</v>
      </c>
      <c r="M2882">
        <v>13370</v>
      </c>
    </row>
    <row r="2883" spans="1:13" ht="16" x14ac:dyDescent="0.2">
      <c r="A2883" s="5" t="s">
        <v>12863</v>
      </c>
      <c r="B2883" s="5" t="s">
        <v>24263</v>
      </c>
      <c r="C2883" s="5">
        <v>1593078</v>
      </c>
      <c r="D2883" s="5" t="s">
        <v>27790</v>
      </c>
      <c r="E2883" s="5">
        <v>9</v>
      </c>
      <c r="F2883" s="5">
        <v>24</v>
      </c>
      <c r="G2883" s="5" t="s">
        <v>15735</v>
      </c>
      <c r="H2883" s="5"/>
      <c r="I2883" s="5">
        <f>SUMIF('compiled data'!B:B,'Summary plot wt seed station'!C2883,'compiled data'!E:E)</f>
        <v>255.10000000000002</v>
      </c>
      <c r="L2883" t="s">
        <v>12799</v>
      </c>
      <c r="M2883">
        <v>13375</v>
      </c>
    </row>
    <row r="2884" spans="1:13" ht="16" x14ac:dyDescent="0.2">
      <c r="A2884" s="5" t="s">
        <v>12868</v>
      </c>
      <c r="B2884" s="5" t="s">
        <v>24264</v>
      </c>
      <c r="C2884" s="5">
        <v>1593007</v>
      </c>
      <c r="D2884" s="5" t="s">
        <v>27791</v>
      </c>
      <c r="E2884" s="5">
        <v>9</v>
      </c>
      <c r="F2884" s="5">
        <v>22</v>
      </c>
      <c r="G2884" s="5" t="s">
        <v>15735</v>
      </c>
      <c r="H2884" s="5"/>
      <c r="I2884" s="5">
        <f>SUMIF('compiled data'!B:B,'Summary plot wt seed station'!C2884,'compiled data'!E:E)</f>
        <v>306.5</v>
      </c>
      <c r="L2884" t="s">
        <v>12799</v>
      </c>
      <c r="M2884">
        <v>13380</v>
      </c>
    </row>
    <row r="2885" spans="1:13" ht="16" x14ac:dyDescent="0.2">
      <c r="A2885" s="5" t="s">
        <v>12873</v>
      </c>
      <c r="B2885" s="5" t="s">
        <v>24265</v>
      </c>
      <c r="C2885" s="5">
        <v>1593061</v>
      </c>
      <c r="D2885" s="5" t="s">
        <v>27792</v>
      </c>
      <c r="E2885" s="5">
        <v>9</v>
      </c>
      <c r="F2885" s="5">
        <v>23</v>
      </c>
      <c r="G2885" s="5" t="s">
        <v>15735</v>
      </c>
      <c r="H2885" s="5"/>
      <c r="I2885" s="5">
        <f>SUMIF('compiled data'!B:B,'Summary plot wt seed station'!C2885,'compiled data'!E:E)</f>
        <v>416.9</v>
      </c>
      <c r="L2885" t="s">
        <v>12799</v>
      </c>
      <c r="M2885">
        <v>13385</v>
      </c>
    </row>
    <row r="2886" spans="1:13" ht="16" x14ac:dyDescent="0.2">
      <c r="A2886" s="5" t="s">
        <v>12878</v>
      </c>
      <c r="B2886" s="5" t="s">
        <v>24266</v>
      </c>
      <c r="C2886" s="5">
        <v>1593008</v>
      </c>
      <c r="D2886" s="5" t="s">
        <v>27793</v>
      </c>
      <c r="E2886" s="5">
        <v>5</v>
      </c>
      <c r="F2886" s="5">
        <v>20</v>
      </c>
      <c r="G2886" s="5" t="s">
        <v>15735</v>
      </c>
      <c r="H2886" s="5"/>
      <c r="I2886" s="5">
        <f>SUMIF('compiled data'!B:B,'Summary plot wt seed station'!C2886,'compiled data'!E:E)</f>
        <v>75.8</v>
      </c>
      <c r="J2886" s="5"/>
      <c r="K2886" s="5"/>
      <c r="L2886" s="5" t="s">
        <v>12879</v>
      </c>
      <c r="M2886">
        <v>13390</v>
      </c>
    </row>
    <row r="2887" spans="1:13" ht="16" x14ac:dyDescent="0.2">
      <c r="A2887" s="5" t="s">
        <v>12881</v>
      </c>
      <c r="B2887" s="5" t="s">
        <v>24267</v>
      </c>
      <c r="C2887" s="5">
        <v>1593033</v>
      </c>
      <c r="D2887" s="5" t="s">
        <v>27794</v>
      </c>
      <c r="E2887" s="5">
        <v>5</v>
      </c>
      <c r="F2887" s="5">
        <v>22</v>
      </c>
      <c r="G2887" s="5" t="s">
        <v>15735</v>
      </c>
      <c r="H2887" s="5"/>
      <c r="I2887" s="5">
        <f>SUMIF('compiled data'!B:B,'Summary plot wt seed station'!C2887,'compiled data'!E:E)</f>
        <v>191.4</v>
      </c>
      <c r="J2887" s="5"/>
      <c r="K2887" s="5"/>
      <c r="L2887" s="5" t="s">
        <v>12879</v>
      </c>
      <c r="M2887">
        <v>13391</v>
      </c>
    </row>
    <row r="2888" spans="1:13" ht="16" x14ac:dyDescent="0.2">
      <c r="A2888" s="5" t="s">
        <v>12886</v>
      </c>
      <c r="B2888" s="5" t="s">
        <v>24268</v>
      </c>
      <c r="C2888" s="5">
        <v>1593011</v>
      </c>
      <c r="D2888" s="5" t="s">
        <v>27795</v>
      </c>
      <c r="E2888" s="5">
        <v>5</v>
      </c>
      <c r="F2888" s="5">
        <v>21</v>
      </c>
      <c r="G2888" s="5" t="s">
        <v>15735</v>
      </c>
      <c r="H2888" s="5"/>
      <c r="I2888" s="5">
        <f>SUMIF('compiled data'!B:B,'Summary plot wt seed station'!C2888,'compiled data'!E:E)</f>
        <v>730.99999999999989</v>
      </c>
      <c r="J2888" s="5"/>
      <c r="K2888" s="5"/>
      <c r="L2888" s="5" t="s">
        <v>12883</v>
      </c>
      <c r="M2888">
        <v>13394</v>
      </c>
    </row>
    <row r="2889" spans="1:13" ht="16" x14ac:dyDescent="0.2">
      <c r="A2889" s="5" t="s">
        <v>12891</v>
      </c>
      <c r="B2889" s="5" t="s">
        <v>24269</v>
      </c>
      <c r="C2889" s="5">
        <v>1593057</v>
      </c>
      <c r="D2889" s="5" t="s">
        <v>27796</v>
      </c>
      <c r="E2889" s="5">
        <v>5</v>
      </c>
      <c r="F2889" s="5">
        <v>23</v>
      </c>
      <c r="G2889" s="5" t="s">
        <v>15735</v>
      </c>
      <c r="H2889" s="5"/>
      <c r="I2889" s="5">
        <f>SUMIF('compiled data'!B:B,'Summary plot wt seed station'!C2889,'compiled data'!E:E)</f>
        <v>543.5</v>
      </c>
      <c r="J2889" s="5"/>
      <c r="K2889" s="5"/>
      <c r="L2889" s="5" t="s">
        <v>12883</v>
      </c>
      <c r="M2889">
        <v>13399</v>
      </c>
    </row>
    <row r="2890" spans="1:13" ht="16" x14ac:dyDescent="0.2">
      <c r="A2890" s="5" t="s">
        <v>12896</v>
      </c>
      <c r="B2890" s="5" t="s">
        <v>24270</v>
      </c>
      <c r="C2890" s="5">
        <v>1593069</v>
      </c>
      <c r="D2890" s="5" t="s">
        <v>27797</v>
      </c>
      <c r="E2890" s="5">
        <v>5</v>
      </c>
      <c r="F2890" s="5">
        <v>24</v>
      </c>
      <c r="G2890" s="5" t="s">
        <v>15735</v>
      </c>
      <c r="H2890" s="5"/>
      <c r="I2890" s="5">
        <f>SUMIF('compiled data'!B:B,'Summary plot wt seed station'!C2890,'compiled data'!E:E)</f>
        <v>259.39999999999998</v>
      </c>
      <c r="L2890" t="s">
        <v>12883</v>
      </c>
      <c r="M2890">
        <v>13404</v>
      </c>
    </row>
    <row r="2891" spans="1:13" ht="16" x14ac:dyDescent="0.2">
      <c r="A2891" s="5" t="s">
        <v>12901</v>
      </c>
      <c r="B2891" s="5" t="s">
        <v>24271</v>
      </c>
      <c r="C2891" s="5">
        <v>1593006</v>
      </c>
      <c r="D2891" s="5" t="s">
        <v>27798</v>
      </c>
      <c r="E2891" s="5">
        <v>6</v>
      </c>
      <c r="F2891" s="5">
        <v>15</v>
      </c>
      <c r="G2891" s="5" t="s">
        <v>15735</v>
      </c>
      <c r="H2891" s="5"/>
      <c r="I2891" s="5">
        <f>SUMIF('compiled data'!B:B,'Summary plot wt seed station'!C2891,'compiled data'!E:E)</f>
        <v>326</v>
      </c>
      <c r="L2891" t="s">
        <v>12883</v>
      </c>
      <c r="M2891">
        <v>13409</v>
      </c>
    </row>
    <row r="2892" spans="1:13" ht="16" x14ac:dyDescent="0.2">
      <c r="A2892" s="5" t="s">
        <v>12906</v>
      </c>
      <c r="B2892" s="5" t="s">
        <v>24272</v>
      </c>
      <c r="C2892" s="5">
        <v>1592980</v>
      </c>
      <c r="D2892" s="5" t="s">
        <v>27799</v>
      </c>
      <c r="E2892" s="5">
        <v>6</v>
      </c>
      <c r="F2892" s="5">
        <v>16</v>
      </c>
      <c r="G2892" s="5" t="s">
        <v>15735</v>
      </c>
      <c r="H2892" s="5"/>
      <c r="I2892" s="5">
        <f>SUMIF('compiled data'!B:B,'Summary plot wt seed station'!C2892,'compiled data'!E:E)</f>
        <v>160.5</v>
      </c>
      <c r="L2892" t="s">
        <v>12883</v>
      </c>
      <c r="M2892">
        <v>13414</v>
      </c>
    </row>
    <row r="2893" spans="1:13" ht="16" x14ac:dyDescent="0.2">
      <c r="A2893" s="5" t="s">
        <v>12910</v>
      </c>
      <c r="B2893" s="5" t="s">
        <v>24273</v>
      </c>
      <c r="C2893" s="5">
        <v>1593015</v>
      </c>
      <c r="D2893" s="5" t="s">
        <v>27800</v>
      </c>
      <c r="E2893" s="5">
        <v>10</v>
      </c>
      <c r="F2893" s="5">
        <v>22</v>
      </c>
      <c r="G2893" s="5" t="s">
        <v>15735</v>
      </c>
      <c r="H2893" s="5"/>
      <c r="I2893" s="5">
        <f>SUMIF('compiled data'!B:B,'Summary plot wt seed station'!C2893,'compiled data'!E:E)</f>
        <v>54.8</v>
      </c>
      <c r="J2893" s="5"/>
      <c r="K2893" s="5"/>
      <c r="L2893" s="5" t="s">
        <v>12911</v>
      </c>
      <c r="M2893">
        <v>13418</v>
      </c>
    </row>
    <row r="2894" spans="1:13" ht="16" x14ac:dyDescent="0.2">
      <c r="A2894" s="5" t="s">
        <v>12913</v>
      </c>
      <c r="B2894" s="5" t="s">
        <v>24274</v>
      </c>
      <c r="C2894" s="5">
        <v>1593056</v>
      </c>
      <c r="D2894" s="5" t="s">
        <v>27801</v>
      </c>
      <c r="E2894" s="5">
        <v>10</v>
      </c>
      <c r="F2894" s="5">
        <v>23</v>
      </c>
      <c r="G2894" s="5" t="s">
        <v>15735</v>
      </c>
      <c r="H2894" s="5"/>
      <c r="I2894" s="5">
        <f>SUMIF('compiled data'!B:B,'Summary plot wt seed station'!C2894,'compiled data'!E:E)</f>
        <v>347.9</v>
      </c>
      <c r="J2894" s="5"/>
      <c r="K2894" s="5"/>
      <c r="L2894" s="5" t="s">
        <v>12911</v>
      </c>
      <c r="M2894">
        <v>13420</v>
      </c>
    </row>
    <row r="2895" spans="1:13" ht="16" x14ac:dyDescent="0.2">
      <c r="A2895" s="5" t="s">
        <v>12918</v>
      </c>
      <c r="B2895" s="5" t="s">
        <v>24275</v>
      </c>
      <c r="C2895" s="5">
        <v>1593092</v>
      </c>
      <c r="D2895" s="5" t="s">
        <v>27802</v>
      </c>
      <c r="E2895" s="5">
        <v>10</v>
      </c>
      <c r="F2895" s="5">
        <v>25</v>
      </c>
      <c r="G2895" s="5" t="s">
        <v>15735</v>
      </c>
      <c r="H2895" s="5"/>
      <c r="I2895" s="5">
        <f>SUMIF('compiled data'!B:B,'Summary plot wt seed station'!C2895,'compiled data'!E:E)</f>
        <v>380.9</v>
      </c>
      <c r="J2895" s="5"/>
      <c r="K2895" s="5"/>
      <c r="L2895" s="5" t="s">
        <v>12911</v>
      </c>
      <c r="M2895">
        <v>13425</v>
      </c>
    </row>
    <row r="2896" spans="1:13" ht="16" x14ac:dyDescent="0.2">
      <c r="A2896" s="5" t="s">
        <v>12919</v>
      </c>
      <c r="B2896" s="5" t="s">
        <v>24276</v>
      </c>
      <c r="C2896" s="5">
        <v>1593072</v>
      </c>
      <c r="D2896" s="5" t="s">
        <v>27803</v>
      </c>
      <c r="E2896" s="5">
        <v>10</v>
      </c>
      <c r="F2896" s="5">
        <v>24</v>
      </c>
      <c r="G2896" s="5" t="s">
        <v>15735</v>
      </c>
      <c r="H2896" s="5"/>
      <c r="I2896" s="5">
        <f>SUMIF('compiled data'!B:B,'Summary plot wt seed station'!C2896,'compiled data'!E:E)</f>
        <v>16.100000000000001</v>
      </c>
      <c r="J2896" s="5"/>
      <c r="K2896" s="5"/>
      <c r="L2896" s="5" t="s">
        <v>12911</v>
      </c>
      <c r="M2896">
        <v>13426</v>
      </c>
    </row>
    <row r="2897" spans="1:13" ht="16" x14ac:dyDescent="0.2">
      <c r="A2897" s="5" t="s">
        <v>12924</v>
      </c>
      <c r="B2897" s="5" t="s">
        <v>24277</v>
      </c>
      <c r="C2897" s="5">
        <v>1592913</v>
      </c>
      <c r="D2897" s="5" t="s">
        <v>27804</v>
      </c>
      <c r="E2897" s="5">
        <v>11</v>
      </c>
      <c r="F2897" s="5">
        <v>15</v>
      </c>
      <c r="G2897" s="5" t="s">
        <v>15735</v>
      </c>
      <c r="H2897" s="5"/>
      <c r="I2897" s="5">
        <f>SUMIF('compiled data'!B:B,'Summary plot wt seed station'!C2897,'compiled data'!E:E)</f>
        <v>231.1</v>
      </c>
      <c r="J2897" s="5"/>
      <c r="K2897" s="5"/>
      <c r="L2897" s="5" t="s">
        <v>12911</v>
      </c>
      <c r="M2897">
        <v>13431</v>
      </c>
    </row>
    <row r="2898" spans="1:13" ht="16" x14ac:dyDescent="0.2">
      <c r="A2898" s="5" t="s">
        <v>12928</v>
      </c>
      <c r="B2898" s="5" t="s">
        <v>24278</v>
      </c>
      <c r="C2898" s="5">
        <v>1592921</v>
      </c>
      <c r="D2898" s="5" t="s">
        <v>27805</v>
      </c>
      <c r="E2898" s="5">
        <v>11</v>
      </c>
      <c r="F2898" s="5">
        <v>16</v>
      </c>
      <c r="G2898" s="5" t="s">
        <v>15735</v>
      </c>
      <c r="H2898" s="5"/>
      <c r="I2898" s="5">
        <f>SUMIF('compiled data'!B:B,'Summary plot wt seed station'!C2898,'compiled data'!E:E)</f>
        <v>356.9</v>
      </c>
      <c r="L2898" t="s">
        <v>12911</v>
      </c>
      <c r="M2898">
        <v>13435</v>
      </c>
    </row>
    <row r="2899" spans="1:13" ht="16" x14ac:dyDescent="0.2">
      <c r="A2899" s="5" t="s">
        <v>12933</v>
      </c>
      <c r="B2899" s="5" t="s">
        <v>24279</v>
      </c>
      <c r="C2899" s="5">
        <v>1592962</v>
      </c>
      <c r="D2899" s="5" t="s">
        <v>27806</v>
      </c>
      <c r="E2899" s="5">
        <v>11</v>
      </c>
      <c r="F2899" s="5">
        <v>18</v>
      </c>
      <c r="G2899" s="5" t="s">
        <v>15735</v>
      </c>
      <c r="H2899" s="5"/>
      <c r="I2899" s="5">
        <f>SUMIF('compiled data'!B:B,'Summary plot wt seed station'!C2899,'compiled data'!E:E)</f>
        <v>572.4</v>
      </c>
      <c r="L2899" t="s">
        <v>12911</v>
      </c>
      <c r="M2899">
        <v>13440</v>
      </c>
    </row>
    <row r="2900" spans="1:13" ht="16" x14ac:dyDescent="0.2">
      <c r="A2900" s="5" t="s">
        <v>12935</v>
      </c>
      <c r="B2900" s="5" t="s">
        <v>24280</v>
      </c>
      <c r="C2900" s="5">
        <v>1592938</v>
      </c>
      <c r="D2900" s="5" t="s">
        <v>27807</v>
      </c>
      <c r="E2900" s="5">
        <v>11</v>
      </c>
      <c r="F2900" s="5">
        <v>17</v>
      </c>
      <c r="G2900" s="5" t="s">
        <v>15735</v>
      </c>
      <c r="H2900" s="5"/>
      <c r="I2900" s="5">
        <f>SUMIF('compiled data'!B:B,'Summary plot wt seed station'!C2900,'compiled data'!E:E)</f>
        <v>182.2</v>
      </c>
      <c r="L2900" t="s">
        <v>12911</v>
      </c>
      <c r="M2900">
        <v>13442</v>
      </c>
    </row>
    <row r="2901" spans="1:13" ht="16" x14ac:dyDescent="0.2">
      <c r="A2901" s="5" t="s">
        <v>12940</v>
      </c>
      <c r="B2901" s="5" t="s">
        <v>24281</v>
      </c>
      <c r="C2901" s="5">
        <v>1592912</v>
      </c>
      <c r="D2901" s="5" t="s">
        <v>27808</v>
      </c>
      <c r="E2901" s="5">
        <v>11</v>
      </c>
      <c r="F2901" s="5">
        <v>19</v>
      </c>
      <c r="G2901" s="5" t="s">
        <v>15735</v>
      </c>
      <c r="H2901" s="5"/>
      <c r="I2901" s="5">
        <f>SUMIF('compiled data'!B:B,'Summary plot wt seed station'!C2901,'compiled data'!E:E)</f>
        <v>543.5</v>
      </c>
      <c r="L2901" t="s">
        <v>12911</v>
      </c>
      <c r="M2901">
        <v>13447</v>
      </c>
    </row>
    <row r="2902" spans="1:13" ht="16" x14ac:dyDescent="0.2">
      <c r="A2902" s="5" t="s">
        <v>12944</v>
      </c>
      <c r="B2902" s="5" t="s">
        <v>24282</v>
      </c>
      <c r="C2902" s="5">
        <v>1593052</v>
      </c>
      <c r="D2902" s="5" t="s">
        <v>27809</v>
      </c>
      <c r="E2902" s="5">
        <v>11</v>
      </c>
      <c r="F2902" s="5">
        <v>20</v>
      </c>
      <c r="G2902" s="5" t="s">
        <v>15735</v>
      </c>
      <c r="H2902" s="5"/>
      <c r="I2902" s="5">
        <f>SUMIF('compiled data'!B:B,'Summary plot wt seed station'!C2902,'compiled data'!E:E)</f>
        <v>385.4</v>
      </c>
      <c r="L2902" t="s">
        <v>12911</v>
      </c>
      <c r="M2902">
        <v>13451</v>
      </c>
    </row>
    <row r="2903" spans="1:13" ht="16" x14ac:dyDescent="0.2">
      <c r="A2903" s="5" t="s">
        <v>12949</v>
      </c>
      <c r="B2903" s="5" t="s">
        <v>24283</v>
      </c>
      <c r="C2903" s="5">
        <v>1592833</v>
      </c>
      <c r="D2903" s="5" t="s">
        <v>27810</v>
      </c>
      <c r="E2903" s="5">
        <v>17</v>
      </c>
      <c r="F2903" s="5">
        <v>10</v>
      </c>
      <c r="G2903" s="5" t="s">
        <v>15735</v>
      </c>
      <c r="H2903" s="5"/>
      <c r="I2903" s="5">
        <f>SUMIF('compiled data'!B:B,'Summary plot wt seed station'!C2903,'compiled data'!E:E)</f>
        <v>278.3</v>
      </c>
      <c r="L2903" t="s">
        <v>12911</v>
      </c>
      <c r="M2903">
        <v>13456</v>
      </c>
    </row>
    <row r="2904" spans="1:13" ht="16" x14ac:dyDescent="0.2">
      <c r="A2904" s="5" t="s">
        <v>12953</v>
      </c>
      <c r="B2904" s="5" t="s">
        <v>24284</v>
      </c>
      <c r="C2904" s="5">
        <v>1592808</v>
      </c>
      <c r="D2904" s="5" t="s">
        <v>27811</v>
      </c>
      <c r="E2904" s="5">
        <v>17</v>
      </c>
      <c r="F2904" s="5">
        <v>11</v>
      </c>
      <c r="G2904" s="5" t="s">
        <v>15735</v>
      </c>
      <c r="H2904" s="5"/>
      <c r="I2904" s="5">
        <f>SUMIF('compiled data'!B:B,'Summary plot wt seed station'!C2904,'compiled data'!E:E)</f>
        <v>443.19999999999993</v>
      </c>
      <c r="L2904" t="s">
        <v>12911</v>
      </c>
      <c r="M2904">
        <v>13460</v>
      </c>
    </row>
    <row r="2905" spans="1:13" ht="16" x14ac:dyDescent="0.2">
      <c r="A2905" s="5" t="s">
        <v>12959</v>
      </c>
      <c r="B2905" s="5" t="s">
        <v>24285</v>
      </c>
      <c r="C2905" s="5">
        <v>1592953</v>
      </c>
      <c r="D2905" s="5" t="s">
        <v>27812</v>
      </c>
      <c r="E2905" s="5">
        <v>17</v>
      </c>
      <c r="F2905" s="5">
        <v>12</v>
      </c>
      <c r="G2905" s="5" t="s">
        <v>15735</v>
      </c>
      <c r="H2905" s="5"/>
      <c r="I2905" s="5">
        <f>SUMIF('compiled data'!B:B,'Summary plot wt seed station'!C2905,'compiled data'!E:E)</f>
        <v>350.5</v>
      </c>
      <c r="J2905" s="5"/>
      <c r="K2905" s="5"/>
      <c r="L2905" s="5" t="s">
        <v>12911</v>
      </c>
      <c r="M2905">
        <v>13465</v>
      </c>
    </row>
    <row r="2906" spans="1:13" ht="16" x14ac:dyDescent="0.2">
      <c r="A2906" s="5" t="s">
        <v>12964</v>
      </c>
      <c r="B2906" s="5" t="s">
        <v>24286</v>
      </c>
      <c r="C2906" s="5">
        <v>1592986</v>
      </c>
      <c r="D2906" s="5" t="s">
        <v>27813</v>
      </c>
      <c r="E2906" s="5">
        <v>17</v>
      </c>
      <c r="F2906" s="5">
        <v>13</v>
      </c>
      <c r="G2906" s="5" t="s">
        <v>15735</v>
      </c>
      <c r="H2906" s="5"/>
      <c r="I2906" s="5">
        <f>SUMIF('compiled data'!B:B,'Summary plot wt seed station'!C2906,'compiled data'!E:E)</f>
        <v>280.3</v>
      </c>
      <c r="J2906" s="5"/>
      <c r="K2906" s="5"/>
      <c r="L2906" s="5" t="s">
        <v>12911</v>
      </c>
      <c r="M2906">
        <v>13470</v>
      </c>
    </row>
    <row r="2907" spans="1:13" ht="16" x14ac:dyDescent="0.2">
      <c r="A2907" s="5" t="s">
        <v>12970</v>
      </c>
      <c r="B2907" s="5" t="s">
        <v>24287</v>
      </c>
      <c r="C2907" s="5">
        <v>1593003</v>
      </c>
      <c r="D2907" s="5" t="s">
        <v>27814</v>
      </c>
      <c r="E2907" s="5">
        <v>17</v>
      </c>
      <c r="F2907" s="5">
        <v>14</v>
      </c>
      <c r="G2907" s="5" t="s">
        <v>15735</v>
      </c>
      <c r="H2907" s="5"/>
      <c r="I2907" s="5">
        <f>SUMIF('compiled data'!B:B,'Summary plot wt seed station'!C2907,'compiled data'!E:E)</f>
        <v>318.39999999999998</v>
      </c>
      <c r="L2907" t="s">
        <v>12911</v>
      </c>
      <c r="M2907">
        <v>13476</v>
      </c>
    </row>
    <row r="2908" spans="1:13" ht="16" x14ac:dyDescent="0.2">
      <c r="A2908" s="5" t="s">
        <v>12974</v>
      </c>
      <c r="B2908" s="5" t="s">
        <v>24288</v>
      </c>
      <c r="C2908" s="5">
        <v>1593026</v>
      </c>
      <c r="D2908" s="5" t="s">
        <v>27815</v>
      </c>
      <c r="E2908" s="5">
        <v>11</v>
      </c>
      <c r="F2908" s="5">
        <v>22</v>
      </c>
      <c r="G2908" s="5" t="s">
        <v>15735</v>
      </c>
      <c r="H2908" s="5"/>
      <c r="I2908" s="5">
        <f>SUMIF('compiled data'!B:B,'Summary plot wt seed station'!C2908,'compiled data'!E:E)</f>
        <v>328.7</v>
      </c>
      <c r="L2908" t="s">
        <v>12911</v>
      </c>
      <c r="M2908">
        <v>13480</v>
      </c>
    </row>
    <row r="2909" spans="1:13" ht="16" x14ac:dyDescent="0.2">
      <c r="A2909" s="5" t="s">
        <v>12978</v>
      </c>
      <c r="B2909" s="5" t="s">
        <v>24289</v>
      </c>
      <c r="C2909" s="5">
        <v>1593074</v>
      </c>
      <c r="D2909" s="5" t="s">
        <v>27816</v>
      </c>
      <c r="E2909" s="5">
        <v>11</v>
      </c>
      <c r="F2909" s="5">
        <v>24</v>
      </c>
      <c r="G2909" s="5" t="s">
        <v>15735</v>
      </c>
      <c r="H2909" s="5"/>
      <c r="I2909" s="5">
        <f>SUMIF('compiled data'!B:B,'Summary plot wt seed station'!C2909,'compiled data'!E:E)</f>
        <v>93.5</v>
      </c>
      <c r="L2909" t="s">
        <v>12911</v>
      </c>
      <c r="M2909">
        <v>13484</v>
      </c>
    </row>
    <row r="2910" spans="1:13" ht="16" x14ac:dyDescent="0.2">
      <c r="A2910" s="5" t="s">
        <v>12980</v>
      </c>
      <c r="B2910" s="5" t="s">
        <v>24290</v>
      </c>
      <c r="C2910" s="5">
        <v>1593087</v>
      </c>
      <c r="D2910" s="5" t="s">
        <v>27817</v>
      </c>
      <c r="E2910" s="5">
        <v>11</v>
      </c>
      <c r="F2910" s="5">
        <v>25</v>
      </c>
      <c r="G2910" s="5" t="s">
        <v>15735</v>
      </c>
      <c r="H2910" s="5"/>
      <c r="I2910" s="5">
        <f>SUMIF('compiled data'!B:B,'Summary plot wt seed station'!C2910,'compiled data'!E:E)</f>
        <v>218.1</v>
      </c>
      <c r="L2910" t="s">
        <v>12911</v>
      </c>
      <c r="M2910">
        <v>13486</v>
      </c>
    </row>
    <row r="2911" spans="1:13" ht="16" x14ac:dyDescent="0.2">
      <c r="A2911" s="5" t="s">
        <v>12986</v>
      </c>
      <c r="B2911" s="5" t="s">
        <v>24291</v>
      </c>
      <c r="C2911" s="5">
        <v>1592881</v>
      </c>
      <c r="D2911" s="5" t="s">
        <v>27818</v>
      </c>
      <c r="E2911" s="5">
        <v>12</v>
      </c>
      <c r="F2911" s="5">
        <v>16</v>
      </c>
      <c r="G2911" s="5" t="s">
        <v>15735</v>
      </c>
      <c r="H2911" s="5"/>
      <c r="I2911" s="5">
        <f>SUMIF('compiled data'!B:B,'Summary plot wt seed station'!C2911,'compiled data'!E:E)</f>
        <v>366.9</v>
      </c>
      <c r="L2911" t="s">
        <v>12911</v>
      </c>
      <c r="M2911">
        <v>13492</v>
      </c>
    </row>
    <row r="2912" spans="1:13" ht="16" x14ac:dyDescent="0.2">
      <c r="A2912" s="5" t="s">
        <v>12990</v>
      </c>
      <c r="B2912" s="5" t="s">
        <v>24292</v>
      </c>
      <c r="C2912" s="5">
        <v>1593001</v>
      </c>
      <c r="D2912" s="5" t="s">
        <v>27819</v>
      </c>
      <c r="E2912" s="5">
        <v>12</v>
      </c>
      <c r="F2912" s="5">
        <v>17</v>
      </c>
      <c r="G2912" s="5" t="s">
        <v>15735</v>
      </c>
      <c r="H2912" s="5"/>
      <c r="I2912" s="5">
        <f>SUMIF('compiled data'!B:B,'Summary plot wt seed station'!C2912,'compiled data'!E:E)</f>
        <v>431.6</v>
      </c>
      <c r="L2912" t="s">
        <v>12911</v>
      </c>
      <c r="M2912">
        <v>13496</v>
      </c>
    </row>
    <row r="2913" spans="1:13" ht="16" x14ac:dyDescent="0.2">
      <c r="A2913" s="5" t="s">
        <v>12995</v>
      </c>
      <c r="B2913" s="5" t="s">
        <v>24293</v>
      </c>
      <c r="C2913" s="5">
        <v>1592875</v>
      </c>
      <c r="D2913" s="5" t="s">
        <v>27820</v>
      </c>
      <c r="E2913" s="5">
        <v>12</v>
      </c>
      <c r="F2913" s="5">
        <v>18</v>
      </c>
      <c r="G2913" s="5" t="s">
        <v>15735</v>
      </c>
      <c r="H2913" s="5"/>
      <c r="I2913" s="5">
        <f>SUMIF('compiled data'!B:B,'Summary plot wt seed station'!C2913,'compiled data'!E:E)</f>
        <v>182.10000000000002</v>
      </c>
      <c r="L2913" t="s">
        <v>12911</v>
      </c>
      <c r="M2913">
        <v>13501</v>
      </c>
    </row>
    <row r="2914" spans="1:13" ht="16" x14ac:dyDescent="0.2">
      <c r="A2914" s="5" t="s">
        <v>12996</v>
      </c>
      <c r="B2914" s="5" t="s">
        <v>24294</v>
      </c>
      <c r="C2914" s="5">
        <v>1592991</v>
      </c>
      <c r="D2914" s="5" t="s">
        <v>27821</v>
      </c>
      <c r="E2914" s="5">
        <v>12</v>
      </c>
      <c r="F2914" s="5">
        <v>19</v>
      </c>
      <c r="G2914" s="5" t="s">
        <v>15735</v>
      </c>
      <c r="H2914" s="5"/>
      <c r="I2914" s="5">
        <f>SUMIF('compiled data'!B:B,'Summary plot wt seed station'!C2914,'compiled data'!E:E)</f>
        <v>303.8</v>
      </c>
      <c r="L2914" t="s">
        <v>12911</v>
      </c>
      <c r="M2914">
        <v>13502</v>
      </c>
    </row>
    <row r="2915" spans="1:13" ht="16" x14ac:dyDescent="0.2">
      <c r="A2915" s="5" t="s">
        <v>13003</v>
      </c>
      <c r="B2915" s="5" t="s">
        <v>24295</v>
      </c>
      <c r="C2915" s="5">
        <v>1593010</v>
      </c>
      <c r="D2915" s="5" t="s">
        <v>27822</v>
      </c>
      <c r="E2915" s="5">
        <v>12</v>
      </c>
      <c r="F2915" s="5">
        <v>20</v>
      </c>
      <c r="G2915" s="5" t="s">
        <v>15735</v>
      </c>
      <c r="H2915" s="5"/>
      <c r="I2915" s="5">
        <f>SUMIF('compiled data'!B:B,'Summary plot wt seed station'!C2915,'compiled data'!E:E)</f>
        <v>302.8</v>
      </c>
      <c r="J2915" s="5"/>
      <c r="K2915" s="5"/>
      <c r="L2915" s="5" t="s">
        <v>12911</v>
      </c>
      <c r="M2915">
        <v>13509</v>
      </c>
    </row>
    <row r="2916" spans="1:13" ht="16" x14ac:dyDescent="0.2">
      <c r="A2916" s="5" t="s">
        <v>13005</v>
      </c>
      <c r="B2916" s="5" t="s">
        <v>24296</v>
      </c>
      <c r="C2916" s="5">
        <v>1593036</v>
      </c>
      <c r="D2916" s="5" t="s">
        <v>27823</v>
      </c>
      <c r="E2916" s="5">
        <v>2</v>
      </c>
      <c r="F2916" s="5">
        <v>22</v>
      </c>
      <c r="G2916" s="5" t="s">
        <v>15735</v>
      </c>
      <c r="H2916" s="5"/>
      <c r="I2916" s="5">
        <f>SUMIF('compiled data'!B:B,'Summary plot wt seed station'!C2916,'compiled data'!E:E)</f>
        <v>205.9</v>
      </c>
      <c r="J2916" s="5"/>
      <c r="K2916" s="5"/>
      <c r="L2916" s="5" t="s">
        <v>13006</v>
      </c>
      <c r="M2916">
        <v>13511</v>
      </c>
    </row>
    <row r="2917" spans="1:13" ht="16" x14ac:dyDescent="0.2">
      <c r="A2917" s="5" t="s">
        <v>13008</v>
      </c>
      <c r="B2917" s="5" t="s">
        <v>24297</v>
      </c>
      <c r="C2917" s="5">
        <v>1592983</v>
      </c>
      <c r="D2917" s="5" t="s">
        <v>27824</v>
      </c>
      <c r="E2917" s="5">
        <v>3</v>
      </c>
      <c r="F2917" s="5">
        <v>16</v>
      </c>
      <c r="G2917" s="5" t="s">
        <v>15735</v>
      </c>
      <c r="H2917" s="5"/>
      <c r="I2917" s="5">
        <f>SUMIF('compiled data'!B:B,'Summary plot wt seed station'!C2917,'compiled data'!E:E)</f>
        <v>70.199999999999989</v>
      </c>
      <c r="J2917" s="5"/>
      <c r="K2917" s="5"/>
      <c r="L2917" s="5" t="s">
        <v>13006</v>
      </c>
      <c r="M2917">
        <v>13513</v>
      </c>
    </row>
    <row r="2918" spans="1:13" ht="16" x14ac:dyDescent="0.2">
      <c r="A2918" s="5" t="s">
        <v>13010</v>
      </c>
      <c r="B2918" s="5" t="s">
        <v>24298</v>
      </c>
      <c r="C2918" s="5">
        <v>1592935</v>
      </c>
      <c r="D2918" s="5" t="s">
        <v>27825</v>
      </c>
      <c r="E2918" s="5">
        <v>3</v>
      </c>
      <c r="F2918" s="5">
        <v>17</v>
      </c>
      <c r="G2918" s="5" t="s">
        <v>15735</v>
      </c>
      <c r="H2918" s="5"/>
      <c r="I2918" s="5">
        <f>SUMIF('compiled data'!B:B,'Summary plot wt seed station'!C2918,'compiled data'!E:E)</f>
        <v>342.40000000000003</v>
      </c>
      <c r="J2918" s="5"/>
      <c r="K2918" s="5"/>
      <c r="L2918" s="5" t="s">
        <v>13006</v>
      </c>
      <c r="M2918">
        <v>13515</v>
      </c>
    </row>
    <row r="2919" spans="1:13" ht="16" x14ac:dyDescent="0.2">
      <c r="A2919" s="5" t="s">
        <v>13015</v>
      </c>
      <c r="B2919" s="5" t="s">
        <v>24299</v>
      </c>
      <c r="C2919" s="5">
        <v>1592885</v>
      </c>
      <c r="D2919" s="5" t="s">
        <v>27826</v>
      </c>
      <c r="E2919" s="5">
        <v>3</v>
      </c>
      <c r="F2919" s="5">
        <v>18</v>
      </c>
      <c r="G2919" s="5" t="s">
        <v>15735</v>
      </c>
      <c r="H2919" s="5"/>
      <c r="I2919" s="5">
        <f>SUMIF('compiled data'!B:B,'Summary plot wt seed station'!C2919,'compiled data'!E:E)</f>
        <v>358.5</v>
      </c>
      <c r="J2919" s="5"/>
      <c r="K2919" s="5"/>
      <c r="L2919" s="5" t="s">
        <v>13006</v>
      </c>
      <c r="M2919">
        <v>13520</v>
      </c>
    </row>
    <row r="2920" spans="1:13" ht="16" x14ac:dyDescent="0.2">
      <c r="A2920" s="5" t="s">
        <v>13019</v>
      </c>
      <c r="B2920" s="5" t="s">
        <v>24300</v>
      </c>
      <c r="C2920" s="5">
        <v>1592882</v>
      </c>
      <c r="D2920" s="5" t="s">
        <v>27827</v>
      </c>
      <c r="E2920" s="5">
        <v>3</v>
      </c>
      <c r="F2920" s="5">
        <v>19</v>
      </c>
      <c r="G2920" s="5" t="s">
        <v>15735</v>
      </c>
      <c r="H2920" s="5"/>
      <c r="I2920" s="5">
        <f>SUMIF('compiled data'!B:B,'Summary plot wt seed station'!C2920,'compiled data'!E:E)</f>
        <v>346</v>
      </c>
      <c r="L2920" t="s">
        <v>13006</v>
      </c>
      <c r="M2920">
        <v>13524</v>
      </c>
    </row>
    <row r="2921" spans="1:13" ht="16" x14ac:dyDescent="0.2">
      <c r="A2921" s="5" t="s">
        <v>13024</v>
      </c>
      <c r="B2921" s="5" t="s">
        <v>24301</v>
      </c>
      <c r="C2921" s="5">
        <v>1593004</v>
      </c>
      <c r="D2921" s="5" t="s">
        <v>27828</v>
      </c>
      <c r="E2921" s="5">
        <v>3</v>
      </c>
      <c r="F2921" s="5">
        <v>20</v>
      </c>
      <c r="G2921" s="5" t="s">
        <v>15735</v>
      </c>
      <c r="H2921" s="5"/>
      <c r="I2921" s="5">
        <f>SUMIF('compiled data'!B:B,'Summary plot wt seed station'!C2921,'compiled data'!E:E)</f>
        <v>527.9</v>
      </c>
      <c r="L2921" t="s">
        <v>13006</v>
      </c>
      <c r="M2921">
        <v>13529</v>
      </c>
    </row>
    <row r="2922" spans="1:13" ht="16" x14ac:dyDescent="0.2">
      <c r="A2922" s="5" t="s">
        <v>13029</v>
      </c>
      <c r="B2922" s="5" t="s">
        <v>24302</v>
      </c>
      <c r="C2922" s="5">
        <v>1593016</v>
      </c>
      <c r="D2922" s="5" t="s">
        <v>27829</v>
      </c>
      <c r="E2922" s="5">
        <v>3</v>
      </c>
      <c r="F2922" s="5">
        <v>21</v>
      </c>
      <c r="G2922" s="5" t="s">
        <v>15735</v>
      </c>
      <c r="H2922" s="5"/>
      <c r="I2922" s="5">
        <f>SUMIF('compiled data'!B:B,'Summary plot wt seed station'!C2922,'compiled data'!E:E)</f>
        <v>987</v>
      </c>
      <c r="L2922" t="s">
        <v>13006</v>
      </c>
      <c r="M2922">
        <v>13534</v>
      </c>
    </row>
    <row r="2923" spans="1:13" ht="16" x14ac:dyDescent="0.2">
      <c r="A2923" s="5" t="s">
        <v>13034</v>
      </c>
      <c r="B2923" s="5" t="s">
        <v>24303</v>
      </c>
      <c r="C2923" s="5">
        <v>1593021</v>
      </c>
      <c r="D2923" s="5" t="s">
        <v>27830</v>
      </c>
      <c r="E2923" s="5">
        <v>3</v>
      </c>
      <c r="F2923" s="5">
        <v>22</v>
      </c>
      <c r="G2923" s="5" t="s">
        <v>15735</v>
      </c>
      <c r="H2923" s="5"/>
      <c r="I2923" s="5">
        <f>SUMIF('compiled data'!B:B,'Summary plot wt seed station'!C2923,'compiled data'!E:E)</f>
        <v>251.2</v>
      </c>
      <c r="L2923" t="s">
        <v>13006</v>
      </c>
      <c r="M2923">
        <v>13539</v>
      </c>
    </row>
    <row r="2924" spans="1:13" ht="16" x14ac:dyDescent="0.2">
      <c r="A2924" s="5" t="s">
        <v>13038</v>
      </c>
      <c r="B2924" s="5" t="s">
        <v>24304</v>
      </c>
      <c r="C2924" s="5">
        <v>1593053</v>
      </c>
      <c r="D2924" s="5" t="s">
        <v>27831</v>
      </c>
      <c r="E2924" s="5">
        <v>3</v>
      </c>
      <c r="F2924" s="5">
        <v>23</v>
      </c>
      <c r="G2924" s="5" t="s">
        <v>15735</v>
      </c>
      <c r="H2924" s="5"/>
      <c r="I2924" s="5">
        <f>SUMIF('compiled data'!B:B,'Summary plot wt seed station'!C2924,'compiled data'!E:E)</f>
        <v>357.50000000000006</v>
      </c>
      <c r="L2924" t="s">
        <v>13006</v>
      </c>
      <c r="M2924">
        <v>13543</v>
      </c>
    </row>
    <row r="2925" spans="1:13" ht="16" x14ac:dyDescent="0.2">
      <c r="A2925" s="5" t="s">
        <v>13043</v>
      </c>
      <c r="B2925" s="5" t="s">
        <v>24305</v>
      </c>
      <c r="C2925" s="5">
        <v>1593076</v>
      </c>
      <c r="D2925" s="5" t="s">
        <v>27832</v>
      </c>
      <c r="E2925" s="5">
        <v>3</v>
      </c>
      <c r="F2925" s="5">
        <v>24</v>
      </c>
      <c r="G2925" s="5" t="s">
        <v>15735</v>
      </c>
      <c r="H2925" s="5"/>
      <c r="I2925" s="5">
        <f>SUMIF('compiled data'!B:B,'Summary plot wt seed station'!C2925,'compiled data'!E:E)</f>
        <v>270.5</v>
      </c>
      <c r="L2925" t="s">
        <v>13006</v>
      </c>
      <c r="M2925">
        <v>13548</v>
      </c>
    </row>
    <row r="2926" spans="1:13" ht="16" x14ac:dyDescent="0.2">
      <c r="A2926" s="5" t="s">
        <v>13049</v>
      </c>
      <c r="B2926" s="5" t="s">
        <v>24306</v>
      </c>
      <c r="C2926" s="5">
        <v>1592952</v>
      </c>
      <c r="D2926" s="5" t="s">
        <v>27833</v>
      </c>
      <c r="E2926" s="5">
        <v>4</v>
      </c>
      <c r="F2926" s="5">
        <v>15</v>
      </c>
      <c r="G2926" s="5" t="s">
        <v>15735</v>
      </c>
      <c r="H2926" s="5"/>
      <c r="I2926" s="5">
        <f>SUMIF('compiled data'!B:B,'Summary plot wt seed station'!C2926,'compiled data'!E:E)</f>
        <v>550.30000000000007</v>
      </c>
      <c r="J2926" s="5"/>
      <c r="K2926" s="5"/>
      <c r="L2926" s="5" t="s">
        <v>13006</v>
      </c>
      <c r="M2926">
        <v>13553</v>
      </c>
    </row>
    <row r="2927" spans="1:13" ht="16" x14ac:dyDescent="0.2">
      <c r="A2927" s="5" t="s">
        <v>13054</v>
      </c>
      <c r="B2927" s="5" t="s">
        <v>24307</v>
      </c>
      <c r="C2927" s="5">
        <v>1592978</v>
      </c>
      <c r="D2927" s="5" t="s">
        <v>27834</v>
      </c>
      <c r="E2927" s="5">
        <v>4</v>
      </c>
      <c r="F2927" s="5">
        <v>16</v>
      </c>
      <c r="G2927" s="5" t="s">
        <v>15735</v>
      </c>
      <c r="H2927" s="5"/>
      <c r="I2927" s="5">
        <f>SUMIF('compiled data'!B:B,'Summary plot wt seed station'!C2927,'compiled data'!E:E)</f>
        <v>311.29999999999995</v>
      </c>
      <c r="J2927" s="5"/>
      <c r="K2927" s="5" t="s">
        <v>0</v>
      </c>
      <c r="L2927" s="5" t="s">
        <v>13006</v>
      </c>
      <c r="M2927">
        <v>13558</v>
      </c>
    </row>
    <row r="2928" spans="1:13" ht="16" x14ac:dyDescent="0.2">
      <c r="A2928" s="5" t="s">
        <v>13059</v>
      </c>
      <c r="B2928" s="5" t="s">
        <v>24308</v>
      </c>
      <c r="C2928" s="5">
        <v>1592877</v>
      </c>
      <c r="D2928" s="5" t="s">
        <v>27835</v>
      </c>
      <c r="E2928" s="5">
        <v>4</v>
      </c>
      <c r="F2928" s="5">
        <v>17</v>
      </c>
      <c r="G2928" s="5" t="s">
        <v>15735</v>
      </c>
      <c r="H2928" s="5"/>
      <c r="I2928" s="5">
        <f>SUMIF('compiled data'!B:B,'Summary plot wt seed station'!C2928,'compiled data'!E:E)</f>
        <v>204.89999999999998</v>
      </c>
      <c r="L2928" t="s">
        <v>13006</v>
      </c>
      <c r="M2928">
        <v>13563</v>
      </c>
    </row>
    <row r="2929" spans="1:13" ht="16" x14ac:dyDescent="0.2">
      <c r="A2929" s="5" t="s">
        <v>13062</v>
      </c>
      <c r="B2929" s="5" t="s">
        <v>24309</v>
      </c>
      <c r="C2929" s="5">
        <v>1592945</v>
      </c>
      <c r="D2929" s="5" t="s">
        <v>27836</v>
      </c>
      <c r="E2929" s="5">
        <v>4</v>
      </c>
      <c r="F2929" s="5">
        <v>18</v>
      </c>
      <c r="G2929" s="5" t="s">
        <v>15735</v>
      </c>
      <c r="H2929" s="5"/>
      <c r="I2929" s="5">
        <f>SUMIF('compiled data'!B:B,'Summary plot wt seed station'!C2929,'compiled data'!E:E)</f>
        <v>291.39999999999998</v>
      </c>
      <c r="L2929" t="s">
        <v>13006</v>
      </c>
      <c r="M2929">
        <v>13566</v>
      </c>
    </row>
    <row r="2930" spans="1:13" ht="16" x14ac:dyDescent="0.2">
      <c r="A2930" s="5" t="s">
        <v>13067</v>
      </c>
      <c r="B2930" s="5" t="s">
        <v>24310</v>
      </c>
      <c r="C2930" s="5">
        <v>1592918</v>
      </c>
      <c r="D2930" s="5" t="s">
        <v>27837</v>
      </c>
      <c r="E2930" s="5">
        <v>4</v>
      </c>
      <c r="F2930" s="5">
        <v>19</v>
      </c>
      <c r="G2930" s="5" t="s">
        <v>15735</v>
      </c>
      <c r="H2930" s="5"/>
      <c r="I2930" s="5">
        <f>SUMIF('compiled data'!B:B,'Summary plot wt seed station'!C2930,'compiled data'!E:E)</f>
        <v>415.50000000000006</v>
      </c>
      <c r="L2930" t="s">
        <v>13006</v>
      </c>
      <c r="M2930">
        <v>13571</v>
      </c>
    </row>
    <row r="2931" spans="1:13" ht="16" x14ac:dyDescent="0.2">
      <c r="A2931" s="5" t="s">
        <v>13072</v>
      </c>
      <c r="B2931" s="5" t="s">
        <v>24311</v>
      </c>
      <c r="C2931" s="5">
        <v>1593029</v>
      </c>
      <c r="D2931" s="5" t="s">
        <v>27838</v>
      </c>
      <c r="E2931" s="5">
        <v>4</v>
      </c>
      <c r="F2931" s="5">
        <v>20</v>
      </c>
      <c r="G2931" s="5" t="s">
        <v>15735</v>
      </c>
      <c r="H2931" s="5"/>
      <c r="I2931" s="5">
        <f>SUMIF('compiled data'!B:B,'Summary plot wt seed station'!C2931,'compiled data'!E:E)</f>
        <v>210</v>
      </c>
      <c r="L2931" t="s">
        <v>13006</v>
      </c>
      <c r="M2931">
        <v>13576</v>
      </c>
    </row>
    <row r="2932" spans="1:13" ht="16" x14ac:dyDescent="0.2">
      <c r="A2932" s="5" t="s">
        <v>13077</v>
      </c>
      <c r="B2932" s="5" t="s">
        <v>24312</v>
      </c>
      <c r="C2932" s="5">
        <v>1593017</v>
      </c>
      <c r="D2932" s="5" t="s">
        <v>27839</v>
      </c>
      <c r="E2932" s="5">
        <v>4</v>
      </c>
      <c r="F2932" s="5">
        <v>21</v>
      </c>
      <c r="G2932" s="5" t="s">
        <v>15735</v>
      </c>
      <c r="H2932" s="5"/>
      <c r="I2932" s="5">
        <f>SUMIF('compiled data'!B:B,'Summary plot wt seed station'!C2932,'compiled data'!E:E)</f>
        <v>383.6</v>
      </c>
      <c r="J2932" s="5"/>
      <c r="K2932" s="5"/>
      <c r="L2932" s="5" t="s">
        <v>13006</v>
      </c>
      <c r="M2932">
        <v>13581</v>
      </c>
    </row>
    <row r="2933" spans="1:13" ht="16" x14ac:dyDescent="0.2">
      <c r="A2933" s="5" t="s">
        <v>13082</v>
      </c>
      <c r="B2933" s="5" t="s">
        <v>24313</v>
      </c>
      <c r="C2933" s="5">
        <v>1593009</v>
      </c>
      <c r="D2933" s="5" t="s">
        <v>27840</v>
      </c>
      <c r="E2933" s="5">
        <v>4</v>
      </c>
      <c r="F2933" s="5">
        <v>22</v>
      </c>
      <c r="G2933" s="5" t="s">
        <v>15735</v>
      </c>
      <c r="H2933" s="5"/>
      <c r="I2933" s="5">
        <f>SUMIF('compiled data'!B:B,'Summary plot wt seed station'!C2933,'compiled data'!E:E)</f>
        <v>566.4</v>
      </c>
      <c r="J2933" s="5"/>
      <c r="K2933" s="5"/>
      <c r="L2933" s="5" t="s">
        <v>13006</v>
      </c>
      <c r="M2933">
        <v>13586</v>
      </c>
    </row>
    <row r="2934" spans="1:13" ht="16" x14ac:dyDescent="0.2">
      <c r="A2934" s="5" t="s">
        <v>13087</v>
      </c>
      <c r="B2934" s="5" t="s">
        <v>24314</v>
      </c>
      <c r="C2934" s="5">
        <v>1584192</v>
      </c>
      <c r="D2934" s="5" t="s">
        <v>27841</v>
      </c>
      <c r="E2934" s="5">
        <v>16</v>
      </c>
      <c r="F2934" s="5">
        <v>6</v>
      </c>
      <c r="G2934" s="5" t="s">
        <v>15735</v>
      </c>
      <c r="H2934" s="5"/>
      <c r="I2934" s="5">
        <f>SUMIF('compiled data'!B:B,'Summary plot wt seed station'!C2934,'compiled data'!E:E)</f>
        <v>268.89999999999998</v>
      </c>
      <c r="J2934" s="5"/>
      <c r="K2934" s="5"/>
      <c r="L2934" s="5" t="s">
        <v>13088</v>
      </c>
      <c r="M2934">
        <v>13591</v>
      </c>
    </row>
    <row r="2935" spans="1:13" ht="16" x14ac:dyDescent="0.2">
      <c r="A2935" s="5" t="s">
        <v>13093</v>
      </c>
      <c r="B2935" s="5" t="s">
        <v>24315</v>
      </c>
      <c r="C2935" s="5">
        <v>1592835</v>
      </c>
      <c r="D2935" s="5" t="s">
        <v>27842</v>
      </c>
      <c r="E2935" s="5">
        <v>16</v>
      </c>
      <c r="F2935" s="5">
        <v>7</v>
      </c>
      <c r="G2935" s="5" t="s">
        <v>15735</v>
      </c>
      <c r="H2935" s="5"/>
      <c r="I2935" s="5">
        <f>SUMIF('compiled data'!B:B,'Summary plot wt seed station'!C2935,'compiled data'!E:E)</f>
        <v>388.09999999999997</v>
      </c>
      <c r="L2935" t="s">
        <v>13088</v>
      </c>
      <c r="M2935">
        <v>13596</v>
      </c>
    </row>
    <row r="2936" spans="1:13" ht="16" x14ac:dyDescent="0.2">
      <c r="A2936" s="5" t="s">
        <v>13098</v>
      </c>
      <c r="B2936" s="5" t="s">
        <v>24316</v>
      </c>
      <c r="C2936" s="5">
        <v>1592816</v>
      </c>
      <c r="D2936" s="5" t="s">
        <v>27843</v>
      </c>
      <c r="E2936" s="5">
        <v>16</v>
      </c>
      <c r="F2936" s="5">
        <v>10</v>
      </c>
      <c r="G2936" s="5" t="s">
        <v>15735</v>
      </c>
      <c r="H2936" s="5"/>
      <c r="I2936" s="5">
        <f>SUMIF('compiled data'!B:B,'Summary plot wt seed station'!C2936,'compiled data'!E:E)</f>
        <v>342.7</v>
      </c>
      <c r="L2936" t="s">
        <v>13088</v>
      </c>
      <c r="M2936">
        <v>13601</v>
      </c>
    </row>
    <row r="2937" spans="1:13" ht="16" x14ac:dyDescent="0.2">
      <c r="A2937" s="5" t="s">
        <v>13103</v>
      </c>
      <c r="B2937" s="5" t="s">
        <v>24317</v>
      </c>
      <c r="C2937" s="5">
        <v>1584199</v>
      </c>
      <c r="D2937" s="5" t="s">
        <v>27844</v>
      </c>
      <c r="E2937" s="5">
        <v>16</v>
      </c>
      <c r="F2937" s="5">
        <v>8</v>
      </c>
      <c r="G2937" s="5" t="s">
        <v>15735</v>
      </c>
      <c r="H2937" s="5"/>
      <c r="I2937" s="5">
        <f>SUMIF('compiled data'!B:B,'Summary plot wt seed station'!C2937,'compiled data'!E:E)</f>
        <v>431</v>
      </c>
      <c r="L2937" t="s">
        <v>13088</v>
      </c>
      <c r="M2937">
        <v>13606</v>
      </c>
    </row>
    <row r="2938" spans="1:13" ht="16" x14ac:dyDescent="0.2">
      <c r="A2938" s="5" t="s">
        <v>13108</v>
      </c>
      <c r="B2938" s="5" t="s">
        <v>24318</v>
      </c>
      <c r="C2938" s="5">
        <v>1584197</v>
      </c>
      <c r="D2938" s="5" t="s">
        <v>27845</v>
      </c>
      <c r="E2938" s="5">
        <v>16</v>
      </c>
      <c r="F2938" s="5">
        <v>9</v>
      </c>
      <c r="G2938" s="5" t="s">
        <v>15735</v>
      </c>
      <c r="H2938" s="5"/>
      <c r="I2938" s="5">
        <f>SUMIF('compiled data'!B:B,'Summary plot wt seed station'!C2938,'compiled data'!E:E)</f>
        <v>329.20000000000005</v>
      </c>
      <c r="L2938" t="s">
        <v>13088</v>
      </c>
      <c r="M2938">
        <v>13611</v>
      </c>
    </row>
    <row r="2939" spans="1:13" ht="16" x14ac:dyDescent="0.2">
      <c r="A2939" s="5" t="s">
        <v>13113</v>
      </c>
      <c r="B2939" s="5" t="s">
        <v>24319</v>
      </c>
      <c r="C2939" s="5">
        <v>1584190</v>
      </c>
      <c r="D2939" s="5" t="s">
        <v>27846</v>
      </c>
      <c r="E2939" s="5">
        <v>16</v>
      </c>
      <c r="F2939" s="5">
        <v>11</v>
      </c>
      <c r="G2939" s="5" t="s">
        <v>15735</v>
      </c>
      <c r="H2939" s="5"/>
      <c r="I2939" s="5">
        <f>SUMIF('compiled data'!B:B,'Summary plot wt seed station'!C2939,'compiled data'!E:E)</f>
        <v>388.9</v>
      </c>
      <c r="L2939" t="s">
        <v>13088</v>
      </c>
      <c r="M2939">
        <v>13616</v>
      </c>
    </row>
    <row r="2940" spans="1:13" ht="16" x14ac:dyDescent="0.2">
      <c r="A2940" s="5" t="s">
        <v>13118</v>
      </c>
      <c r="B2940" s="5" t="s">
        <v>24320</v>
      </c>
      <c r="C2940" s="5">
        <v>1592954</v>
      </c>
      <c r="D2940" s="5" t="s">
        <v>27847</v>
      </c>
      <c r="E2940" s="5">
        <v>16</v>
      </c>
      <c r="F2940" s="5">
        <v>12</v>
      </c>
      <c r="G2940" s="5" t="s">
        <v>15735</v>
      </c>
      <c r="H2940" s="5"/>
      <c r="I2940" s="5">
        <f>SUMIF('compiled data'!B:B,'Summary plot wt seed station'!C2940,'compiled data'!E:E)</f>
        <v>344.70000000000005</v>
      </c>
      <c r="L2940" t="s">
        <v>13088</v>
      </c>
      <c r="M2940">
        <v>13621</v>
      </c>
    </row>
    <row r="2941" spans="1:13" ht="16" x14ac:dyDescent="0.2">
      <c r="A2941" s="5" t="s">
        <v>13121</v>
      </c>
      <c r="B2941" s="5" t="s">
        <v>24321</v>
      </c>
      <c r="C2941" s="5">
        <v>1592976</v>
      </c>
      <c r="D2941" s="5" t="s">
        <v>27848</v>
      </c>
      <c r="E2941" s="5">
        <v>16</v>
      </c>
      <c r="F2941" s="5">
        <v>13</v>
      </c>
      <c r="G2941" s="5" t="s">
        <v>15735</v>
      </c>
      <c r="H2941" s="5"/>
      <c r="I2941" s="5">
        <f>SUMIF('compiled data'!B:B,'Summary plot wt seed station'!C2941,'compiled data'!E:E)</f>
        <v>289.90000000000003</v>
      </c>
      <c r="L2941" t="s">
        <v>13088</v>
      </c>
      <c r="M2941">
        <v>13624</v>
      </c>
    </row>
    <row r="2942" spans="1:13" ht="16" x14ac:dyDescent="0.2">
      <c r="A2942" s="5" t="s">
        <v>13127</v>
      </c>
      <c r="B2942" s="5" t="s">
        <v>24322</v>
      </c>
      <c r="C2942" s="5">
        <v>1592888</v>
      </c>
      <c r="D2942" s="5" t="s">
        <v>27849</v>
      </c>
      <c r="E2942" s="5">
        <v>16</v>
      </c>
      <c r="F2942" s="5">
        <v>14</v>
      </c>
      <c r="G2942" s="5" t="s">
        <v>15735</v>
      </c>
      <c r="H2942" s="5"/>
      <c r="I2942" s="5">
        <f>SUMIF('compiled data'!B:B,'Summary plot wt seed station'!C2942,'compiled data'!E:E)</f>
        <v>264.5</v>
      </c>
      <c r="J2942" s="5"/>
      <c r="K2942" s="5"/>
      <c r="L2942" s="5" t="s">
        <v>13088</v>
      </c>
      <c r="M2942">
        <v>13629</v>
      </c>
    </row>
    <row r="2943" spans="1:13" ht="16" x14ac:dyDescent="0.2">
      <c r="A2943" s="5" t="s">
        <v>13132</v>
      </c>
      <c r="B2943" s="5" t="s">
        <v>24323</v>
      </c>
      <c r="C2943" s="5">
        <v>1584126</v>
      </c>
      <c r="D2943" s="5" t="s">
        <v>27850</v>
      </c>
      <c r="E2943" s="5">
        <v>17</v>
      </c>
      <c r="F2943" s="5">
        <v>2</v>
      </c>
      <c r="G2943" s="5" t="s">
        <v>15735</v>
      </c>
      <c r="H2943" s="5"/>
      <c r="I2943" s="5">
        <f>SUMIF('compiled data'!B:B,'Summary plot wt seed station'!C2943,'compiled data'!E:E)</f>
        <v>306.60000000000002</v>
      </c>
      <c r="J2943" s="5"/>
      <c r="K2943" s="5"/>
      <c r="L2943" s="5" t="s">
        <v>13088</v>
      </c>
      <c r="M2943">
        <v>13634</v>
      </c>
    </row>
    <row r="2944" spans="1:13" ht="16" x14ac:dyDescent="0.2">
      <c r="A2944" s="5" t="s">
        <v>13137</v>
      </c>
      <c r="B2944" s="5" t="s">
        <v>24324</v>
      </c>
      <c r="C2944" s="5">
        <v>1592944</v>
      </c>
      <c r="D2944" s="5" t="s">
        <v>27851</v>
      </c>
      <c r="E2944" s="5">
        <v>2</v>
      </c>
      <c r="F2944" s="5">
        <v>15</v>
      </c>
      <c r="G2944" s="5" t="s">
        <v>15735</v>
      </c>
      <c r="H2944" s="5"/>
      <c r="I2944" s="5">
        <f>SUMIF('compiled data'!B:B,'Summary plot wt seed station'!C2944,'compiled data'!E:E)</f>
        <v>467.99999999999994</v>
      </c>
      <c r="L2944" t="s">
        <v>13088</v>
      </c>
      <c r="M2944">
        <v>13639</v>
      </c>
    </row>
    <row r="2945" spans="1:13" ht="16" x14ac:dyDescent="0.2">
      <c r="A2945" s="5" t="s">
        <v>13142</v>
      </c>
      <c r="B2945" s="5" t="s">
        <v>24325</v>
      </c>
      <c r="C2945" s="5">
        <v>1592964</v>
      </c>
      <c r="D2945" s="5" t="s">
        <v>27852</v>
      </c>
      <c r="E2945" s="5">
        <v>2</v>
      </c>
      <c r="F2945" s="5">
        <v>16</v>
      </c>
      <c r="G2945" s="5" t="s">
        <v>15735</v>
      </c>
      <c r="H2945" s="5"/>
      <c r="I2945" s="5">
        <f>SUMIF('compiled data'!B:B,'Summary plot wt seed station'!C2945,'compiled data'!E:E)</f>
        <v>360.9</v>
      </c>
      <c r="L2945" t="s">
        <v>13088</v>
      </c>
      <c r="M2945">
        <v>13644</v>
      </c>
    </row>
    <row r="2946" spans="1:13" ht="16" x14ac:dyDescent="0.2">
      <c r="A2946" s="5" t="s">
        <v>13147</v>
      </c>
      <c r="B2946" s="5" t="s">
        <v>24326</v>
      </c>
      <c r="C2946" s="5">
        <v>1592955</v>
      </c>
      <c r="D2946" s="5" t="s">
        <v>27853</v>
      </c>
      <c r="E2946" s="5">
        <v>2</v>
      </c>
      <c r="F2946" s="5">
        <v>18</v>
      </c>
      <c r="G2946" s="5" t="s">
        <v>15735</v>
      </c>
      <c r="H2946" s="5"/>
      <c r="I2946" s="5">
        <f>SUMIF('compiled data'!B:B,'Summary plot wt seed station'!C2946,'compiled data'!E:E)</f>
        <v>343.9</v>
      </c>
      <c r="L2946" t="s">
        <v>13088</v>
      </c>
      <c r="M2946">
        <v>13649</v>
      </c>
    </row>
    <row r="2947" spans="1:13" ht="16" x14ac:dyDescent="0.2">
      <c r="A2947" s="5" t="s">
        <v>13152</v>
      </c>
      <c r="B2947" s="5" t="s">
        <v>24327</v>
      </c>
      <c r="C2947" s="5">
        <v>1592963</v>
      </c>
      <c r="D2947" s="5" t="s">
        <v>27854</v>
      </c>
      <c r="E2947" s="5">
        <v>2</v>
      </c>
      <c r="F2947" s="5">
        <v>19</v>
      </c>
      <c r="G2947" s="5" t="s">
        <v>15735</v>
      </c>
      <c r="H2947" s="5"/>
      <c r="I2947" s="5">
        <f>SUMIF('compiled data'!B:B,'Summary plot wt seed station'!C2947,'compiled data'!E:E)</f>
        <v>474.30000000000007</v>
      </c>
      <c r="L2947" t="s">
        <v>13088</v>
      </c>
      <c r="M2947">
        <v>13654</v>
      </c>
    </row>
    <row r="2948" spans="1:13" ht="16" x14ac:dyDescent="0.2">
      <c r="A2948" s="5" t="s">
        <v>13157</v>
      </c>
      <c r="B2948" s="5" t="s">
        <v>24328</v>
      </c>
      <c r="C2948" s="5">
        <v>1592993</v>
      </c>
      <c r="D2948" s="5" t="s">
        <v>27855</v>
      </c>
      <c r="E2948" s="5">
        <v>2</v>
      </c>
      <c r="F2948" s="5">
        <v>20</v>
      </c>
      <c r="G2948" s="5" t="s">
        <v>15735</v>
      </c>
      <c r="H2948" s="5"/>
      <c r="I2948" s="5">
        <f>SUMIF('compiled data'!B:B,'Summary plot wt seed station'!C2948,'compiled data'!E:E)</f>
        <v>361.7</v>
      </c>
      <c r="L2948" t="s">
        <v>13088</v>
      </c>
      <c r="M2948">
        <v>13659</v>
      </c>
    </row>
    <row r="2949" spans="1:13" ht="16" x14ac:dyDescent="0.2">
      <c r="A2949" s="5" t="s">
        <v>13161</v>
      </c>
      <c r="B2949" s="5" t="s">
        <v>24329</v>
      </c>
      <c r="C2949" s="5">
        <v>1593014</v>
      </c>
      <c r="D2949" s="5" t="s">
        <v>27856</v>
      </c>
      <c r="E2949" s="5">
        <v>2</v>
      </c>
      <c r="F2949" s="5">
        <v>21</v>
      </c>
      <c r="G2949" s="5" t="s">
        <v>15735</v>
      </c>
      <c r="H2949" s="5"/>
      <c r="I2949" s="5">
        <f>SUMIF('compiled data'!B:B,'Summary plot wt seed station'!C2949,'compiled data'!E:E)</f>
        <v>466.1</v>
      </c>
      <c r="L2949" t="s">
        <v>13088</v>
      </c>
      <c r="M2949">
        <v>13663</v>
      </c>
    </row>
    <row r="2950" spans="1:13" ht="16" x14ac:dyDescent="0.2">
      <c r="A2950" s="5" t="s">
        <v>13166</v>
      </c>
      <c r="B2950" s="5" t="s">
        <v>24330</v>
      </c>
      <c r="C2950" s="5">
        <v>1593054</v>
      </c>
      <c r="D2950" s="5" t="s">
        <v>27857</v>
      </c>
      <c r="E2950" s="5">
        <v>2</v>
      </c>
      <c r="F2950" s="5">
        <v>23</v>
      </c>
      <c r="G2950" s="5" t="s">
        <v>15735</v>
      </c>
      <c r="H2950" s="5"/>
      <c r="I2950" s="5">
        <f>SUMIF('compiled data'!B:B,'Summary plot wt seed station'!C2950,'compiled data'!E:E)</f>
        <v>547.79999999999995</v>
      </c>
      <c r="L2950" t="s">
        <v>13088</v>
      </c>
      <c r="M2950">
        <v>13668</v>
      </c>
    </row>
    <row r="2951" spans="1:13" ht="16" x14ac:dyDescent="0.2">
      <c r="A2951" s="5" t="s">
        <v>13169</v>
      </c>
      <c r="B2951" s="5" t="s">
        <v>24331</v>
      </c>
      <c r="C2951" s="5">
        <v>1594752</v>
      </c>
      <c r="D2951" s="5" t="s">
        <v>27858</v>
      </c>
      <c r="E2951" s="5">
        <v>47</v>
      </c>
      <c r="F2951" s="5">
        <v>36</v>
      </c>
      <c r="G2951" s="5" t="s">
        <v>15734</v>
      </c>
      <c r="H2951" s="5"/>
      <c r="I2951" s="5">
        <f>SUMIF('compiled data'!B:B,'Summary plot wt seed station'!C2951,'compiled data'!E:E)</f>
        <v>233.09999999999997</v>
      </c>
      <c r="J2951" s="5"/>
      <c r="K2951" s="5"/>
      <c r="L2951" s="5" t="s">
        <v>11690</v>
      </c>
      <c r="M2951">
        <v>13671</v>
      </c>
    </row>
    <row r="2952" spans="1:13" ht="16" x14ac:dyDescent="0.2">
      <c r="A2952" s="5" t="s">
        <v>13173</v>
      </c>
      <c r="B2952" s="5" t="s">
        <v>24332</v>
      </c>
      <c r="C2952" s="5">
        <v>1594701</v>
      </c>
      <c r="D2952" s="5" t="s">
        <v>27859</v>
      </c>
      <c r="E2952" s="5">
        <v>47</v>
      </c>
      <c r="F2952" s="5">
        <v>37</v>
      </c>
      <c r="G2952" s="5" t="s">
        <v>15734</v>
      </c>
      <c r="H2952" s="5"/>
      <c r="I2952" s="5">
        <f>SUMIF('compiled data'!B:B,'Summary plot wt seed station'!C2952,'compiled data'!E:E)</f>
        <v>234.2</v>
      </c>
      <c r="J2952" s="5"/>
      <c r="K2952" s="5"/>
      <c r="L2952" s="5" t="s">
        <v>11690</v>
      </c>
      <c r="M2952">
        <v>13674</v>
      </c>
    </row>
    <row r="2953" spans="1:13" ht="16" x14ac:dyDescent="0.2">
      <c r="A2953" s="5" t="s">
        <v>13178</v>
      </c>
      <c r="B2953" s="5" t="s">
        <v>24333</v>
      </c>
      <c r="C2953" s="5">
        <v>1594679</v>
      </c>
      <c r="D2953" s="5" t="s">
        <v>27860</v>
      </c>
      <c r="E2953" s="5">
        <v>47</v>
      </c>
      <c r="F2953" s="5">
        <v>38</v>
      </c>
      <c r="G2953" s="5" t="s">
        <v>15734</v>
      </c>
      <c r="H2953" s="5"/>
      <c r="I2953" s="5">
        <f>SUMIF('compiled data'!B:B,'Summary plot wt seed station'!C2953,'compiled data'!E:E)</f>
        <v>223.3</v>
      </c>
      <c r="J2953" s="5"/>
      <c r="K2953" s="5"/>
      <c r="L2953" s="5" t="s">
        <v>11690</v>
      </c>
      <c r="M2953">
        <v>13679</v>
      </c>
    </row>
    <row r="2954" spans="1:13" ht="16" x14ac:dyDescent="0.2">
      <c r="A2954" s="5" t="s">
        <v>13183</v>
      </c>
      <c r="B2954" s="5" t="s">
        <v>24334</v>
      </c>
      <c r="C2954" s="5">
        <v>1594674</v>
      </c>
      <c r="D2954" s="5" t="s">
        <v>27861</v>
      </c>
      <c r="E2954" s="5">
        <v>47</v>
      </c>
      <c r="F2954" s="5">
        <v>40</v>
      </c>
      <c r="G2954" s="5" t="s">
        <v>15734</v>
      </c>
      <c r="H2954" s="5"/>
      <c r="I2954" s="5">
        <f>SUMIF('compiled data'!B:B,'Summary plot wt seed station'!C2954,'compiled data'!E:E)</f>
        <v>399.1</v>
      </c>
      <c r="L2954" t="s">
        <v>11690</v>
      </c>
      <c r="M2954">
        <v>13684</v>
      </c>
    </row>
    <row r="2955" spans="1:13" ht="16" x14ac:dyDescent="0.2">
      <c r="A2955" s="5" t="s">
        <v>13188</v>
      </c>
      <c r="B2955" s="5" t="s">
        <v>24335</v>
      </c>
      <c r="C2955" s="5">
        <v>1594748</v>
      </c>
      <c r="D2955" s="5" t="s">
        <v>27862</v>
      </c>
      <c r="E2955" s="5">
        <v>47</v>
      </c>
      <c r="F2955" s="5">
        <v>41</v>
      </c>
      <c r="G2955" s="5" t="s">
        <v>15734</v>
      </c>
      <c r="H2955" s="5"/>
      <c r="I2955" s="5">
        <f>SUMIF('compiled data'!B:B,'Summary plot wt seed station'!C2955,'compiled data'!E:E)</f>
        <v>351</v>
      </c>
      <c r="L2955" t="s">
        <v>11690</v>
      </c>
      <c r="M2955">
        <v>13689</v>
      </c>
    </row>
    <row r="2956" spans="1:13" ht="16" x14ac:dyDescent="0.2">
      <c r="A2956" s="5" t="s">
        <v>13192</v>
      </c>
      <c r="B2956" s="5" t="s">
        <v>24336</v>
      </c>
      <c r="C2956" s="5">
        <v>1594717</v>
      </c>
      <c r="D2956" s="5" t="s">
        <v>27863</v>
      </c>
      <c r="E2956" s="5">
        <v>47</v>
      </c>
      <c r="F2956" s="5">
        <v>42</v>
      </c>
      <c r="G2956" s="5" t="s">
        <v>15734</v>
      </c>
      <c r="H2956" s="5"/>
      <c r="I2956" s="5">
        <f>SUMIF('compiled data'!B:B,'Summary plot wt seed station'!C2956,'compiled data'!E:E)</f>
        <v>257.3</v>
      </c>
      <c r="L2956" t="s">
        <v>11690</v>
      </c>
      <c r="M2956">
        <v>13693</v>
      </c>
    </row>
    <row r="2957" spans="1:13" ht="16" x14ac:dyDescent="0.2">
      <c r="A2957" s="5" t="s">
        <v>13202</v>
      </c>
      <c r="B2957" s="5" t="s">
        <v>24337</v>
      </c>
      <c r="C2957" s="5">
        <v>1594424</v>
      </c>
      <c r="D2957" s="5" t="s">
        <v>27864</v>
      </c>
      <c r="E2957" s="5">
        <v>58</v>
      </c>
      <c r="F2957" s="5">
        <v>24</v>
      </c>
      <c r="G2957" s="5" t="s">
        <v>15734</v>
      </c>
      <c r="H2957" s="5"/>
      <c r="I2957" s="5">
        <f>SUMIF('compiled data'!B:B,'Summary plot wt seed station'!C2957,'compiled data'!E:E)</f>
        <v>57.4</v>
      </c>
      <c r="J2957" s="5"/>
      <c r="K2957" s="5"/>
      <c r="L2957" s="5" t="s">
        <v>12207</v>
      </c>
      <c r="M2957">
        <v>13702</v>
      </c>
    </row>
    <row r="2958" spans="1:13" ht="16" x14ac:dyDescent="0.2">
      <c r="A2958" s="5" t="s">
        <v>13204</v>
      </c>
      <c r="B2958" s="5" t="s">
        <v>24338</v>
      </c>
      <c r="C2958" s="5">
        <v>1594559</v>
      </c>
      <c r="D2958" s="5" t="s">
        <v>27865</v>
      </c>
      <c r="E2958" s="5">
        <v>58</v>
      </c>
      <c r="F2958" s="5">
        <v>26</v>
      </c>
      <c r="G2958" s="5" t="s">
        <v>15734</v>
      </c>
      <c r="H2958" s="5"/>
      <c r="I2958" s="5">
        <f>SUMIF('compiled data'!B:B,'Summary plot wt seed station'!C2958,'compiled data'!E:E)</f>
        <v>169</v>
      </c>
      <c r="J2958" s="5"/>
      <c r="K2958" s="5"/>
      <c r="L2958" s="5" t="s">
        <v>12207</v>
      </c>
      <c r="M2958">
        <v>13704</v>
      </c>
    </row>
    <row r="2959" spans="1:13" ht="16" x14ac:dyDescent="0.2">
      <c r="A2959" s="5" t="s">
        <v>13205</v>
      </c>
      <c r="B2959" s="5" t="s">
        <v>24339</v>
      </c>
      <c r="C2959" s="5">
        <v>1594462</v>
      </c>
      <c r="D2959" s="5" t="s">
        <v>27866</v>
      </c>
      <c r="E2959" s="5">
        <v>58</v>
      </c>
      <c r="F2959" s="5">
        <v>22</v>
      </c>
      <c r="G2959" s="5" t="s">
        <v>15734</v>
      </c>
      <c r="H2959" s="5"/>
      <c r="I2959" s="5">
        <f>SUMIF('compiled data'!B:B,'Summary plot wt seed station'!C2959,'compiled data'!E:E)</f>
        <v>43.8</v>
      </c>
      <c r="J2959" s="5"/>
      <c r="K2959" s="5"/>
      <c r="L2959" s="5" t="s">
        <v>12207</v>
      </c>
      <c r="M2959">
        <v>13705</v>
      </c>
    </row>
    <row r="2960" spans="1:13" ht="16" x14ac:dyDescent="0.2">
      <c r="A2960" s="5" t="s">
        <v>13207</v>
      </c>
      <c r="B2960" s="5" t="s">
        <v>24340</v>
      </c>
      <c r="C2960" s="5">
        <v>1594552</v>
      </c>
      <c r="D2960" s="5" t="s">
        <v>27867</v>
      </c>
      <c r="E2960" s="5">
        <v>58</v>
      </c>
      <c r="F2960" s="5">
        <v>27</v>
      </c>
      <c r="G2960" s="5" t="s">
        <v>15734</v>
      </c>
      <c r="H2960" s="5"/>
      <c r="I2960" s="5">
        <f>SUMIF('compiled data'!B:B,'Summary plot wt seed station'!C2960,'compiled data'!E:E)</f>
        <v>42.5</v>
      </c>
      <c r="J2960" s="5"/>
      <c r="K2960" s="5"/>
      <c r="L2960" s="5" t="s">
        <v>12207</v>
      </c>
      <c r="M2960">
        <v>13707</v>
      </c>
    </row>
    <row r="2961" spans="1:13" ht="16" x14ac:dyDescent="0.2">
      <c r="A2961" s="5" t="s">
        <v>13210</v>
      </c>
      <c r="B2961" s="5" t="s">
        <v>24341</v>
      </c>
      <c r="C2961" s="5">
        <v>1594484</v>
      </c>
      <c r="D2961" s="5" t="s">
        <v>27868</v>
      </c>
      <c r="E2961" s="5">
        <v>59</v>
      </c>
      <c r="F2961" s="5">
        <v>20</v>
      </c>
      <c r="G2961" s="5" t="s">
        <v>15734</v>
      </c>
      <c r="H2961" s="5"/>
      <c r="I2961" s="5">
        <f>SUMIF('compiled data'!B:B,'Summary plot wt seed station'!C2961,'compiled data'!E:E)</f>
        <v>235.69999999999996</v>
      </c>
      <c r="J2961" s="5"/>
      <c r="K2961" s="5"/>
      <c r="L2961" s="5" t="s">
        <v>12207</v>
      </c>
      <c r="M2961">
        <v>13710</v>
      </c>
    </row>
    <row r="2962" spans="1:13" ht="16" x14ac:dyDescent="0.2">
      <c r="A2962" s="5" t="s">
        <v>13215</v>
      </c>
      <c r="B2962" s="5" t="s">
        <v>24342</v>
      </c>
      <c r="C2962" s="5">
        <v>1594612</v>
      </c>
      <c r="D2962" s="5" t="s">
        <v>27869</v>
      </c>
      <c r="E2962" s="5">
        <v>58</v>
      </c>
      <c r="F2962" s="5">
        <v>29</v>
      </c>
      <c r="G2962" s="5" t="s">
        <v>15734</v>
      </c>
      <c r="H2962" s="5"/>
      <c r="I2962" s="5">
        <f>SUMIF('compiled data'!B:B,'Summary plot wt seed station'!C2962,'compiled data'!E:E)</f>
        <v>179.6</v>
      </c>
      <c r="L2962" t="s">
        <v>12207</v>
      </c>
      <c r="M2962">
        <v>13715</v>
      </c>
    </row>
    <row r="2963" spans="1:13" ht="16" x14ac:dyDescent="0.2">
      <c r="A2963" s="5" t="s">
        <v>13219</v>
      </c>
      <c r="B2963" s="5" t="s">
        <v>24343</v>
      </c>
      <c r="C2963" s="5">
        <v>1594582</v>
      </c>
      <c r="D2963" s="5" t="s">
        <v>27870</v>
      </c>
      <c r="E2963" s="5">
        <v>58</v>
      </c>
      <c r="F2963" s="5">
        <v>28</v>
      </c>
      <c r="G2963" s="5" t="s">
        <v>15734</v>
      </c>
      <c r="H2963" s="5"/>
      <c r="I2963" s="5">
        <f>SUMIF('compiled data'!B:B,'Summary plot wt seed station'!C2963,'compiled data'!E:E)</f>
        <v>58.9</v>
      </c>
      <c r="L2963" t="s">
        <v>12207</v>
      </c>
      <c r="M2963">
        <v>13719</v>
      </c>
    </row>
    <row r="2964" spans="1:13" ht="16" x14ac:dyDescent="0.2">
      <c r="A2964" s="5" t="s">
        <v>13220</v>
      </c>
      <c r="B2964" s="5" t="s">
        <v>24344</v>
      </c>
      <c r="C2964" s="5">
        <v>1594467</v>
      </c>
      <c r="D2964" s="5" t="s">
        <v>27871</v>
      </c>
      <c r="E2964" s="5">
        <v>59</v>
      </c>
      <c r="F2964" s="5">
        <v>21</v>
      </c>
      <c r="G2964" s="5" t="s">
        <v>15734</v>
      </c>
      <c r="H2964" s="5"/>
      <c r="I2964" s="5">
        <f>SUMIF('compiled data'!B:B,'Summary plot wt seed station'!C2964,'compiled data'!E:E)</f>
        <v>16.899999999999999</v>
      </c>
      <c r="L2964" t="s">
        <v>12207</v>
      </c>
      <c r="M2964">
        <v>13720</v>
      </c>
    </row>
    <row r="2965" spans="1:13" ht="16" x14ac:dyDescent="0.2">
      <c r="A2965" s="5" t="s">
        <v>13221</v>
      </c>
      <c r="B2965" s="5" t="s">
        <v>24345</v>
      </c>
      <c r="C2965" s="5">
        <v>1594495</v>
      </c>
      <c r="D2965" s="5" t="s">
        <v>27872</v>
      </c>
      <c r="E2965" s="5">
        <v>59</v>
      </c>
      <c r="F2965" s="5">
        <v>18</v>
      </c>
      <c r="G2965" s="5" t="s">
        <v>15734</v>
      </c>
      <c r="H2965" s="5"/>
      <c r="I2965" s="5">
        <f>SUMIF('compiled data'!B:B,'Summary plot wt seed station'!C2965,'compiled data'!E:E)</f>
        <v>299.3</v>
      </c>
      <c r="L2965" t="s">
        <v>12207</v>
      </c>
      <c r="M2965">
        <v>13721</v>
      </c>
    </row>
    <row r="2966" spans="1:13" ht="16" x14ac:dyDescent="0.2">
      <c r="A2966" s="5" t="s">
        <v>13224</v>
      </c>
      <c r="B2966" s="5" t="s">
        <v>24346</v>
      </c>
      <c r="C2966" s="5">
        <v>1594454</v>
      </c>
      <c r="D2966" s="5" t="s">
        <v>27873</v>
      </c>
      <c r="E2966" s="5">
        <v>59</v>
      </c>
      <c r="F2966" s="5">
        <v>22</v>
      </c>
      <c r="G2966" s="5" t="s">
        <v>15734</v>
      </c>
      <c r="H2966" s="5"/>
      <c r="I2966" s="5">
        <f>SUMIF('compiled data'!B:B,'Summary plot wt seed station'!C2966,'compiled data'!E:E)</f>
        <v>220.5</v>
      </c>
      <c r="L2966" t="s">
        <v>12207</v>
      </c>
      <c r="M2966">
        <v>13724</v>
      </c>
    </row>
    <row r="2967" spans="1:13" ht="16" x14ac:dyDescent="0.2">
      <c r="A2967" s="5" t="s">
        <v>13227</v>
      </c>
      <c r="B2967" s="5" t="s">
        <v>24347</v>
      </c>
      <c r="C2967" s="5">
        <v>1594456</v>
      </c>
      <c r="D2967" s="5" t="s">
        <v>27874</v>
      </c>
      <c r="E2967" s="5">
        <v>59</v>
      </c>
      <c r="F2967" s="5">
        <v>24</v>
      </c>
      <c r="G2967" s="5" t="s">
        <v>15734</v>
      </c>
      <c r="H2967" s="5"/>
      <c r="I2967" s="5">
        <f>SUMIF('compiled data'!B:B,'Summary plot wt seed station'!C2967,'compiled data'!E:E)</f>
        <v>231.39999999999998</v>
      </c>
      <c r="L2967" t="s">
        <v>12207</v>
      </c>
      <c r="M2967">
        <v>13727</v>
      </c>
    </row>
    <row r="2968" spans="1:13" ht="16" x14ac:dyDescent="0.2">
      <c r="A2968" s="5" t="s">
        <v>13233</v>
      </c>
      <c r="B2968" s="5" t="s">
        <v>24348</v>
      </c>
      <c r="C2968" s="5">
        <v>1594569</v>
      </c>
      <c r="D2968" s="5" t="s">
        <v>27875</v>
      </c>
      <c r="E2968" s="5">
        <v>59</v>
      </c>
      <c r="F2968" s="5">
        <v>26</v>
      </c>
      <c r="G2968" s="5" t="s">
        <v>15734</v>
      </c>
      <c r="H2968" s="5"/>
      <c r="I2968" s="5">
        <f>SUMIF('compiled data'!B:B,'Summary plot wt seed station'!C2968,'compiled data'!E:E)</f>
        <v>228.00000000000003</v>
      </c>
      <c r="J2968" s="5"/>
      <c r="K2968" s="5"/>
      <c r="L2968" s="5" t="s">
        <v>12207</v>
      </c>
      <c r="M2968">
        <v>13732</v>
      </c>
    </row>
    <row r="2969" spans="1:13" ht="16" x14ac:dyDescent="0.2">
      <c r="A2969" s="5" t="s">
        <v>13237</v>
      </c>
      <c r="B2969" s="5" t="s">
        <v>24349</v>
      </c>
      <c r="C2969" s="5">
        <v>1594503</v>
      </c>
      <c r="D2969" s="5" t="s">
        <v>27876</v>
      </c>
      <c r="E2969" s="5">
        <v>59</v>
      </c>
      <c r="F2969" s="5">
        <v>23</v>
      </c>
      <c r="G2969" s="5" t="s">
        <v>15734</v>
      </c>
      <c r="H2969" s="5"/>
      <c r="I2969" s="5">
        <f>SUMIF('compiled data'!B:B,'Summary plot wt seed station'!C2969,'compiled data'!E:E)</f>
        <v>22.8</v>
      </c>
      <c r="J2969" s="5"/>
      <c r="K2969" s="5"/>
      <c r="L2969" s="5" t="s">
        <v>12207</v>
      </c>
      <c r="M2969">
        <v>13736</v>
      </c>
    </row>
    <row r="2970" spans="1:13" ht="16" x14ac:dyDescent="0.2">
      <c r="A2970" s="5" t="s">
        <v>13238</v>
      </c>
      <c r="B2970" s="5" t="s">
        <v>24350</v>
      </c>
      <c r="C2970" s="5">
        <v>1594609</v>
      </c>
      <c r="D2970" s="5" t="s">
        <v>27877</v>
      </c>
      <c r="E2970" s="5">
        <v>59</v>
      </c>
      <c r="F2970" s="5">
        <v>29</v>
      </c>
      <c r="G2970" s="5" t="s">
        <v>15734</v>
      </c>
      <c r="H2970" s="5"/>
      <c r="I2970" s="5">
        <f>SUMIF('compiled data'!B:B,'Summary plot wt seed station'!C2970,'compiled data'!E:E)</f>
        <v>34.6</v>
      </c>
      <c r="J2970" s="5"/>
      <c r="K2970" s="5"/>
      <c r="L2970" s="5" t="s">
        <v>12207</v>
      </c>
      <c r="M2970">
        <v>13737</v>
      </c>
    </row>
    <row r="2971" spans="1:13" ht="16" x14ac:dyDescent="0.2">
      <c r="A2971" s="5" t="s">
        <v>13239</v>
      </c>
      <c r="B2971" s="5" t="s">
        <v>24351</v>
      </c>
      <c r="C2971" s="5">
        <v>1594589</v>
      </c>
      <c r="D2971" s="5" t="s">
        <v>27878</v>
      </c>
      <c r="E2971" s="5">
        <v>59</v>
      </c>
      <c r="F2971" s="5">
        <v>30</v>
      </c>
      <c r="G2971" s="5" t="s">
        <v>15734</v>
      </c>
      <c r="H2971" s="5"/>
      <c r="I2971" s="5">
        <f>SUMIF('compiled data'!B:B,'Summary plot wt seed station'!C2971,'compiled data'!E:E)</f>
        <v>137</v>
      </c>
      <c r="J2971" s="5"/>
      <c r="K2971" s="5"/>
      <c r="L2971" s="5" t="s">
        <v>12207</v>
      </c>
      <c r="M2971">
        <v>13738</v>
      </c>
    </row>
    <row r="2972" spans="1:13" ht="16" x14ac:dyDescent="0.2">
      <c r="A2972" s="5" t="s">
        <v>13243</v>
      </c>
      <c r="B2972" s="5" t="s">
        <v>24352</v>
      </c>
      <c r="C2972" s="5">
        <v>1594434</v>
      </c>
      <c r="D2972" s="5" t="s">
        <v>27879</v>
      </c>
      <c r="E2972" s="5">
        <v>47</v>
      </c>
      <c r="F2972" s="5">
        <v>16</v>
      </c>
      <c r="G2972" s="5" t="s">
        <v>15734</v>
      </c>
      <c r="H2972" s="5"/>
      <c r="I2972" s="5">
        <f>SUMIF('compiled data'!B:B,'Summary plot wt seed station'!C2972,'compiled data'!E:E)</f>
        <v>216</v>
      </c>
      <c r="J2972" s="5"/>
      <c r="K2972" s="5"/>
      <c r="L2972" s="5" t="s">
        <v>13244</v>
      </c>
      <c r="M2972">
        <v>13742</v>
      </c>
    </row>
    <row r="2973" spans="1:13" ht="16" x14ac:dyDescent="0.2">
      <c r="A2973" s="5" t="s">
        <v>13245</v>
      </c>
      <c r="B2973" s="5" t="s">
        <v>24353</v>
      </c>
      <c r="C2973" s="5">
        <v>1594437</v>
      </c>
      <c r="D2973" s="5" t="s">
        <v>27880</v>
      </c>
      <c r="E2973" s="5">
        <v>47</v>
      </c>
      <c r="F2973" s="5">
        <v>15</v>
      </c>
      <c r="G2973" s="5" t="s">
        <v>15734</v>
      </c>
      <c r="H2973" s="5"/>
      <c r="I2973" s="5">
        <f>SUMIF('compiled data'!B:B,'Summary plot wt seed station'!C2973,'compiled data'!E:E)</f>
        <v>48</v>
      </c>
      <c r="J2973" s="5"/>
      <c r="K2973" s="5"/>
      <c r="L2973" s="5" t="s">
        <v>13244</v>
      </c>
      <c r="M2973">
        <v>13743</v>
      </c>
    </row>
    <row r="2974" spans="1:13" ht="16" x14ac:dyDescent="0.2">
      <c r="A2974" s="5" t="s">
        <v>13250</v>
      </c>
      <c r="B2974" s="5" t="s">
        <v>24354</v>
      </c>
      <c r="C2974" s="5">
        <v>1594419</v>
      </c>
      <c r="D2974" s="5" t="s">
        <v>27881</v>
      </c>
      <c r="E2974" s="5">
        <v>47</v>
      </c>
      <c r="F2974" s="5">
        <v>17</v>
      </c>
      <c r="G2974" s="5" t="s">
        <v>15734</v>
      </c>
      <c r="H2974" s="5"/>
      <c r="I2974" s="5">
        <f>SUMIF('compiled data'!B:B,'Summary plot wt seed station'!C2974,'compiled data'!E:E)</f>
        <v>404</v>
      </c>
      <c r="L2974" t="s">
        <v>13244</v>
      </c>
      <c r="M2974">
        <v>13748</v>
      </c>
    </row>
    <row r="2975" spans="1:13" ht="16" x14ac:dyDescent="0.2">
      <c r="A2975" s="5" t="s">
        <v>13255</v>
      </c>
      <c r="B2975" s="5" t="s">
        <v>24355</v>
      </c>
      <c r="C2975" s="5">
        <v>1594260</v>
      </c>
      <c r="D2975" s="5" t="s">
        <v>27882</v>
      </c>
      <c r="E2975" s="5">
        <v>48</v>
      </c>
      <c r="F2975" s="5">
        <v>5</v>
      </c>
      <c r="G2975" s="5" t="s">
        <v>15734</v>
      </c>
      <c r="H2975" s="5"/>
      <c r="I2975" s="5">
        <f>SUMIF('compiled data'!B:B,'Summary plot wt seed station'!C2975,'compiled data'!E:E)</f>
        <v>11.6</v>
      </c>
      <c r="L2975" t="s">
        <v>13244</v>
      </c>
      <c r="M2975">
        <v>13753</v>
      </c>
    </row>
    <row r="2976" spans="1:13" ht="16" x14ac:dyDescent="0.2">
      <c r="A2976" s="5" t="s">
        <v>13256</v>
      </c>
      <c r="B2976" s="5" t="s">
        <v>24356</v>
      </c>
      <c r="C2976" s="5">
        <v>1594258</v>
      </c>
      <c r="D2976" s="5" t="s">
        <v>27883</v>
      </c>
      <c r="E2976" s="5">
        <v>48</v>
      </c>
      <c r="F2976" s="5">
        <v>3</v>
      </c>
      <c r="G2976" s="5" t="s">
        <v>15734</v>
      </c>
      <c r="H2976" s="5"/>
      <c r="I2976" s="5">
        <f>SUMIF('compiled data'!B:B,'Summary plot wt seed station'!C2976,'compiled data'!E:E)</f>
        <v>486.4</v>
      </c>
      <c r="L2976" t="s">
        <v>13244</v>
      </c>
      <c r="M2976">
        <v>13754</v>
      </c>
    </row>
    <row r="2977" spans="1:13" ht="16" x14ac:dyDescent="0.2">
      <c r="A2977" s="5" t="s">
        <v>13261</v>
      </c>
      <c r="B2977" s="5" t="s">
        <v>24357</v>
      </c>
      <c r="C2977" s="5">
        <v>1594360</v>
      </c>
      <c r="D2977" s="5" t="s">
        <v>27884</v>
      </c>
      <c r="E2977" s="5">
        <v>48</v>
      </c>
      <c r="F2977" s="5">
        <v>6</v>
      </c>
      <c r="G2977" s="5" t="s">
        <v>15734</v>
      </c>
      <c r="H2977" s="5"/>
      <c r="I2977" s="5">
        <f>SUMIF('compiled data'!B:B,'Summary plot wt seed station'!C2977,'compiled data'!E:E)</f>
        <v>337.5</v>
      </c>
      <c r="L2977" t="s">
        <v>13244</v>
      </c>
      <c r="M2977">
        <v>13759</v>
      </c>
    </row>
    <row r="2978" spans="1:13" ht="16" x14ac:dyDescent="0.2">
      <c r="A2978" s="5" t="s">
        <v>13266</v>
      </c>
      <c r="B2978" s="5" t="s">
        <v>24358</v>
      </c>
      <c r="C2978" s="5">
        <v>1594372</v>
      </c>
      <c r="D2978" s="5" t="s">
        <v>27885</v>
      </c>
      <c r="E2978" s="5">
        <v>48</v>
      </c>
      <c r="F2978" s="5">
        <v>7</v>
      </c>
      <c r="G2978" s="5" t="s">
        <v>15734</v>
      </c>
      <c r="H2978" s="5"/>
      <c r="I2978" s="5">
        <f>SUMIF('compiled data'!B:B,'Summary plot wt seed station'!C2978,'compiled data'!E:E)</f>
        <v>826.5</v>
      </c>
      <c r="L2978" t="s">
        <v>13244</v>
      </c>
      <c r="M2978">
        <v>13764</v>
      </c>
    </row>
    <row r="2979" spans="1:13" ht="16" x14ac:dyDescent="0.2">
      <c r="A2979" s="5" t="s">
        <v>13268</v>
      </c>
      <c r="B2979" s="5" t="s">
        <v>24359</v>
      </c>
      <c r="C2979" s="5">
        <v>1594404</v>
      </c>
      <c r="D2979" s="5" t="s">
        <v>27886</v>
      </c>
      <c r="E2979" s="5">
        <v>48</v>
      </c>
      <c r="F2979" s="5">
        <v>9</v>
      </c>
      <c r="G2979" s="5" t="s">
        <v>15734</v>
      </c>
      <c r="H2979" s="5"/>
      <c r="I2979" s="5">
        <f>SUMIF('compiled data'!B:B,'Summary plot wt seed station'!C2979,'compiled data'!E:E)</f>
        <v>181.1</v>
      </c>
      <c r="L2979" t="s">
        <v>13244</v>
      </c>
      <c r="M2979">
        <v>13766</v>
      </c>
    </row>
    <row r="2980" spans="1:13" ht="16" x14ac:dyDescent="0.2">
      <c r="A2980" s="5" t="s">
        <v>13275</v>
      </c>
      <c r="B2980" s="5" t="s">
        <v>24360</v>
      </c>
      <c r="C2980" s="5">
        <v>1594329</v>
      </c>
      <c r="D2980" s="5" t="s">
        <v>27887</v>
      </c>
      <c r="E2980" s="5">
        <v>48</v>
      </c>
      <c r="F2980" s="5">
        <v>8</v>
      </c>
      <c r="G2980" s="5" t="s">
        <v>15734</v>
      </c>
      <c r="H2980" s="5"/>
      <c r="I2980" s="5">
        <f>SUMIF('compiled data'!B:B,'Summary plot wt seed station'!C2980,'compiled data'!E:E)</f>
        <v>170.2</v>
      </c>
      <c r="L2980" t="s">
        <v>13244</v>
      </c>
      <c r="M2980">
        <v>13773</v>
      </c>
    </row>
    <row r="2981" spans="1:13" ht="16" x14ac:dyDescent="0.2">
      <c r="A2981" s="5" t="s">
        <v>13281</v>
      </c>
      <c r="B2981" s="5" t="s">
        <v>24361</v>
      </c>
      <c r="C2981" s="5">
        <v>1594341</v>
      </c>
      <c r="D2981" s="5" t="s">
        <v>27888</v>
      </c>
      <c r="E2981" s="5">
        <v>48</v>
      </c>
      <c r="F2981" s="5">
        <v>10</v>
      </c>
      <c r="G2981" s="5" t="s">
        <v>15734</v>
      </c>
      <c r="H2981" s="5"/>
      <c r="I2981" s="5">
        <f>SUMIF('compiled data'!B:B,'Summary plot wt seed station'!C2981,'compiled data'!E:E)</f>
        <v>189.7</v>
      </c>
      <c r="L2981" t="s">
        <v>13244</v>
      </c>
      <c r="M2981">
        <v>13779</v>
      </c>
    </row>
    <row r="2982" spans="1:13" ht="16" x14ac:dyDescent="0.2">
      <c r="A2982" s="5" t="s">
        <v>13286</v>
      </c>
      <c r="B2982" s="5" t="s">
        <v>24362</v>
      </c>
      <c r="C2982" s="5">
        <v>1594367</v>
      </c>
      <c r="D2982" s="5" t="s">
        <v>27889</v>
      </c>
      <c r="E2982" s="5">
        <v>48</v>
      </c>
      <c r="F2982" s="5">
        <v>11</v>
      </c>
      <c r="G2982" s="5" t="s">
        <v>15734</v>
      </c>
      <c r="H2982" s="5"/>
      <c r="I2982" s="5">
        <f>SUMIF('compiled data'!B:B,'Summary plot wt seed station'!C2982,'compiled data'!E:E)</f>
        <v>365</v>
      </c>
      <c r="L2982" t="s">
        <v>13244</v>
      </c>
      <c r="M2982">
        <v>13784</v>
      </c>
    </row>
    <row r="2983" spans="1:13" ht="16" x14ac:dyDescent="0.2">
      <c r="A2983" s="5" t="s">
        <v>13290</v>
      </c>
      <c r="B2983" s="5" t="s">
        <v>24363</v>
      </c>
      <c r="C2983" s="5">
        <v>1594323</v>
      </c>
      <c r="D2983" s="5" t="s">
        <v>27890</v>
      </c>
      <c r="E2983" s="5">
        <v>48</v>
      </c>
      <c r="F2983" s="5">
        <v>12</v>
      </c>
      <c r="G2983" s="5" t="s">
        <v>15734</v>
      </c>
      <c r="H2983" s="5"/>
      <c r="I2983" s="5">
        <f>SUMIF('compiled data'!B:B,'Summary plot wt seed station'!C2983,'compiled data'!E:E)</f>
        <v>412.29999999999995</v>
      </c>
      <c r="L2983" t="s">
        <v>13244</v>
      </c>
      <c r="M2983">
        <v>13788</v>
      </c>
    </row>
    <row r="2984" spans="1:13" ht="16" x14ac:dyDescent="0.2">
      <c r="A2984" s="5" t="s">
        <v>13296</v>
      </c>
      <c r="B2984" s="5" t="s">
        <v>24364</v>
      </c>
      <c r="C2984" s="5">
        <v>1594344</v>
      </c>
      <c r="D2984" s="5" t="s">
        <v>27891</v>
      </c>
      <c r="E2984" s="5">
        <v>48</v>
      </c>
      <c r="F2984" s="5">
        <v>13</v>
      </c>
      <c r="G2984" s="5" t="s">
        <v>15734</v>
      </c>
      <c r="H2984" s="5"/>
      <c r="I2984" s="5">
        <f>SUMIF('compiled data'!B:B,'Summary plot wt seed station'!C2984,'compiled data'!E:E)</f>
        <v>200.9</v>
      </c>
      <c r="L2984" t="s">
        <v>13244</v>
      </c>
      <c r="M2984">
        <v>13794</v>
      </c>
    </row>
    <row r="2985" spans="1:13" ht="16" x14ac:dyDescent="0.2">
      <c r="A2985" s="5" t="s">
        <v>13301</v>
      </c>
      <c r="B2985" s="5" t="s">
        <v>24365</v>
      </c>
      <c r="C2985" s="5">
        <v>1594321</v>
      </c>
      <c r="D2985" s="5" t="s">
        <v>27892</v>
      </c>
      <c r="E2985" s="5">
        <v>48</v>
      </c>
      <c r="F2985" s="5">
        <v>14</v>
      </c>
      <c r="G2985" s="5" t="s">
        <v>15734</v>
      </c>
      <c r="H2985" s="5"/>
      <c r="I2985" s="5">
        <f>SUMIF('compiled data'!B:B,'Summary plot wt seed station'!C2985,'compiled data'!E:E)</f>
        <v>239.8</v>
      </c>
      <c r="L2985" t="s">
        <v>13244</v>
      </c>
      <c r="M2985">
        <v>13799</v>
      </c>
    </row>
    <row r="2986" spans="1:13" ht="16" x14ac:dyDescent="0.2">
      <c r="A2986" s="5" t="s">
        <v>13306</v>
      </c>
      <c r="B2986" s="5" t="s">
        <v>24366</v>
      </c>
      <c r="C2986" s="5">
        <v>1594447</v>
      </c>
      <c r="D2986" s="5" t="s">
        <v>27893</v>
      </c>
      <c r="E2986" s="5">
        <v>48</v>
      </c>
      <c r="F2986" s="5">
        <v>17</v>
      </c>
      <c r="G2986" s="5" t="s">
        <v>15734</v>
      </c>
      <c r="H2986" s="5"/>
      <c r="I2986" s="5">
        <f>SUMIF('compiled data'!B:B,'Summary plot wt seed station'!C2986,'compiled data'!E:E)</f>
        <v>243</v>
      </c>
      <c r="L2986" t="s">
        <v>13244</v>
      </c>
      <c r="M2986">
        <v>13804</v>
      </c>
    </row>
    <row r="2987" spans="1:13" ht="16" x14ac:dyDescent="0.2">
      <c r="A2987" s="5" t="s">
        <v>13311</v>
      </c>
      <c r="B2987" s="5" t="s">
        <v>24367</v>
      </c>
      <c r="C2987" s="5">
        <v>1594272</v>
      </c>
      <c r="D2987" s="5" t="s">
        <v>27894</v>
      </c>
      <c r="E2987" s="5">
        <v>49</v>
      </c>
      <c r="F2987" s="5">
        <v>3</v>
      </c>
      <c r="G2987" s="5" t="s">
        <v>15734</v>
      </c>
      <c r="H2987" s="5"/>
      <c r="I2987" s="5">
        <f>SUMIF('compiled data'!B:B,'Summary plot wt seed station'!C2987,'compiled data'!E:E)</f>
        <v>32.700000000000003</v>
      </c>
      <c r="L2987" t="s">
        <v>13244</v>
      </c>
      <c r="M2987">
        <v>13809</v>
      </c>
    </row>
    <row r="2988" spans="1:13" ht="16" x14ac:dyDescent="0.2">
      <c r="A2988" s="5" t="s">
        <v>13312</v>
      </c>
      <c r="B2988" s="5" t="s">
        <v>24368</v>
      </c>
      <c r="C2988" s="5">
        <v>1594259</v>
      </c>
      <c r="D2988" s="5" t="s">
        <v>27895</v>
      </c>
      <c r="E2988" s="5">
        <v>49</v>
      </c>
      <c r="F2988" s="5">
        <v>4</v>
      </c>
      <c r="G2988" s="5" t="s">
        <v>15734</v>
      </c>
      <c r="H2988" s="5"/>
      <c r="I2988" s="5">
        <f>SUMIF('compiled data'!B:B,'Summary plot wt seed station'!C2988,'compiled data'!E:E)</f>
        <v>88.4</v>
      </c>
      <c r="L2988" t="s">
        <v>13244</v>
      </c>
      <c r="M2988">
        <v>13810</v>
      </c>
    </row>
    <row r="2989" spans="1:13" ht="16" x14ac:dyDescent="0.2">
      <c r="A2989" s="5" t="s">
        <v>13314</v>
      </c>
      <c r="B2989" s="5" t="s">
        <v>24369</v>
      </c>
      <c r="C2989" s="5">
        <v>1594479</v>
      </c>
      <c r="D2989" s="5" t="s">
        <v>27896</v>
      </c>
      <c r="E2989" s="5">
        <v>48</v>
      </c>
      <c r="F2989" s="5">
        <v>15</v>
      </c>
      <c r="G2989" s="5" t="s">
        <v>15734</v>
      </c>
      <c r="H2989" s="5"/>
      <c r="I2989" s="5">
        <f>SUMIF('compiled data'!B:B,'Summary plot wt seed station'!C2989,'compiled data'!E:E)</f>
        <v>159.5</v>
      </c>
      <c r="L2989" t="s">
        <v>13244</v>
      </c>
      <c r="M2989">
        <v>13812</v>
      </c>
    </row>
    <row r="2990" spans="1:13" ht="16" x14ac:dyDescent="0.2">
      <c r="A2990" s="5" t="s">
        <v>13319</v>
      </c>
      <c r="B2990" s="5" t="s">
        <v>24370</v>
      </c>
      <c r="C2990" s="5">
        <v>1594308</v>
      </c>
      <c r="D2990" s="5" t="s">
        <v>27897</v>
      </c>
      <c r="E2990" s="5">
        <v>49</v>
      </c>
      <c r="F2990" s="5">
        <v>7</v>
      </c>
      <c r="G2990" s="5" t="s">
        <v>15734</v>
      </c>
      <c r="H2990" s="5"/>
      <c r="I2990" s="5">
        <f>SUMIF('compiled data'!B:B,'Summary plot wt seed station'!C2990,'compiled data'!E:E)</f>
        <v>51.5</v>
      </c>
      <c r="L2990" t="s">
        <v>13244</v>
      </c>
      <c r="M2990">
        <v>13817</v>
      </c>
    </row>
    <row r="2991" spans="1:13" ht="16" x14ac:dyDescent="0.2">
      <c r="A2991" s="5" t="s">
        <v>13321</v>
      </c>
      <c r="B2991" s="5" t="s">
        <v>24371</v>
      </c>
      <c r="C2991" s="5">
        <v>1594318</v>
      </c>
      <c r="D2991" s="5" t="s">
        <v>27898</v>
      </c>
      <c r="E2991" s="5">
        <v>49</v>
      </c>
      <c r="F2991" s="5">
        <v>6</v>
      </c>
      <c r="G2991" s="5" t="s">
        <v>15734</v>
      </c>
      <c r="H2991" s="5"/>
      <c r="I2991" s="5">
        <f>SUMIF('compiled data'!B:B,'Summary plot wt seed station'!C2991,'compiled data'!E:E)</f>
        <v>130.69999999999999</v>
      </c>
      <c r="L2991" t="s">
        <v>13244</v>
      </c>
      <c r="M2991">
        <v>13819</v>
      </c>
    </row>
    <row r="2992" spans="1:13" ht="16" x14ac:dyDescent="0.2">
      <c r="A2992" s="5" t="s">
        <v>13325</v>
      </c>
      <c r="B2992" s="5" t="s">
        <v>24372</v>
      </c>
      <c r="C2992" s="5">
        <v>1594276</v>
      </c>
      <c r="D2992" s="5" t="s">
        <v>27899</v>
      </c>
      <c r="E2992" s="5">
        <v>49</v>
      </c>
      <c r="F2992" s="5">
        <v>5</v>
      </c>
      <c r="G2992" s="5" t="s">
        <v>15734</v>
      </c>
      <c r="H2992" s="5"/>
      <c r="I2992" s="5">
        <f>SUMIF('compiled data'!B:B,'Summary plot wt seed station'!C2992,'compiled data'!E:E)</f>
        <v>53</v>
      </c>
      <c r="L2992" t="s">
        <v>13244</v>
      </c>
      <c r="M2992">
        <v>13823</v>
      </c>
    </row>
    <row r="2993" spans="1:13" ht="16" x14ac:dyDescent="0.2">
      <c r="A2993" s="5" t="s">
        <v>13331</v>
      </c>
      <c r="B2993" s="5" t="s">
        <v>24373</v>
      </c>
      <c r="C2993" s="5">
        <v>1594402</v>
      </c>
      <c r="D2993" s="5" t="s">
        <v>27900</v>
      </c>
      <c r="E2993" s="5">
        <v>49</v>
      </c>
      <c r="F2993" s="5">
        <v>9</v>
      </c>
      <c r="G2993" s="5" t="s">
        <v>15734</v>
      </c>
      <c r="H2993" s="5"/>
      <c r="I2993" s="5">
        <f>SUMIF('compiled data'!B:B,'Summary plot wt seed station'!C2993,'compiled data'!E:E)</f>
        <v>165.4</v>
      </c>
      <c r="J2993" s="5"/>
      <c r="K2993" s="5"/>
      <c r="L2993" s="5" t="s">
        <v>13244</v>
      </c>
      <c r="M2993">
        <v>13828</v>
      </c>
    </row>
    <row r="2994" spans="1:13" ht="16" x14ac:dyDescent="0.2">
      <c r="A2994" s="5" t="s">
        <v>13332</v>
      </c>
      <c r="B2994" s="5" t="s">
        <v>24374</v>
      </c>
      <c r="C2994" s="5">
        <v>1594364</v>
      </c>
      <c r="D2994" s="5" t="s">
        <v>27901</v>
      </c>
      <c r="E2994" s="5">
        <v>49</v>
      </c>
      <c r="F2994" s="5">
        <v>8</v>
      </c>
      <c r="G2994" s="5" t="s">
        <v>15734</v>
      </c>
      <c r="H2994" s="5"/>
      <c r="I2994" s="5">
        <f>SUMIF('compiled data'!B:B,'Summary plot wt seed station'!C2994,'compiled data'!E:E)</f>
        <v>338.9</v>
      </c>
      <c r="J2994" s="5"/>
      <c r="K2994" s="5"/>
      <c r="L2994" s="5" t="s">
        <v>13244</v>
      </c>
      <c r="M2994">
        <v>13829</v>
      </c>
    </row>
    <row r="2995" spans="1:13" ht="16" x14ac:dyDescent="0.2">
      <c r="A2995" s="5" t="s">
        <v>13341</v>
      </c>
      <c r="B2995" s="5" t="s">
        <v>24375</v>
      </c>
      <c r="C2995" s="5">
        <v>1594339</v>
      </c>
      <c r="D2995" s="5" t="s">
        <v>27902</v>
      </c>
      <c r="E2995" s="5">
        <v>50</v>
      </c>
      <c r="F2995" s="5">
        <v>9</v>
      </c>
      <c r="G2995" s="5" t="s">
        <v>15734</v>
      </c>
      <c r="H2995" s="5"/>
      <c r="I2995" s="5">
        <f>SUMIF('compiled data'!B:B,'Summary plot wt seed station'!C2995,'compiled data'!E:E)</f>
        <v>356.2</v>
      </c>
      <c r="J2995" s="5"/>
      <c r="K2995" s="5"/>
      <c r="L2995" s="5" t="s">
        <v>13244</v>
      </c>
      <c r="M2995">
        <v>13838</v>
      </c>
    </row>
    <row r="2996" spans="1:13" ht="16" x14ac:dyDescent="0.2">
      <c r="A2996" s="5" t="s">
        <v>13346</v>
      </c>
      <c r="B2996" s="5" t="s">
        <v>24376</v>
      </c>
      <c r="C2996" s="5">
        <v>1594300</v>
      </c>
      <c r="D2996" s="5" t="s">
        <v>27903</v>
      </c>
      <c r="E2996" s="5">
        <v>50</v>
      </c>
      <c r="F2996" s="5">
        <v>8</v>
      </c>
      <c r="G2996" s="5" t="s">
        <v>15734</v>
      </c>
      <c r="H2996" s="5"/>
      <c r="I2996" s="5">
        <f>SUMIF('compiled data'!B:B,'Summary plot wt seed station'!C2996,'compiled data'!E:E)</f>
        <v>57.3</v>
      </c>
      <c r="L2996" t="s">
        <v>13244</v>
      </c>
      <c r="M2996">
        <v>13843</v>
      </c>
    </row>
    <row r="2997" spans="1:13" ht="16" x14ac:dyDescent="0.2">
      <c r="A2997" s="5" t="s">
        <v>13347</v>
      </c>
      <c r="B2997" s="5" t="s">
        <v>24377</v>
      </c>
      <c r="C2997" s="5">
        <v>1594326</v>
      </c>
      <c r="D2997" s="5" t="s">
        <v>27904</v>
      </c>
      <c r="E2997" s="5">
        <v>50</v>
      </c>
      <c r="F2997" s="5">
        <v>7</v>
      </c>
      <c r="G2997" s="5" t="s">
        <v>15734</v>
      </c>
      <c r="H2997" s="5"/>
      <c r="I2997" s="5">
        <f>SUMIF('compiled data'!B:B,'Summary plot wt seed station'!C2997,'compiled data'!E:E)</f>
        <v>313.3</v>
      </c>
      <c r="L2997" t="s">
        <v>13244</v>
      </c>
      <c r="M2997">
        <v>13845</v>
      </c>
    </row>
    <row r="2998" spans="1:13" ht="16" x14ac:dyDescent="0.2">
      <c r="A2998" s="5" t="s">
        <v>13352</v>
      </c>
      <c r="B2998" s="5" t="s">
        <v>24378</v>
      </c>
      <c r="C2998" s="5">
        <v>1594399</v>
      </c>
      <c r="D2998" s="5" t="s">
        <v>27905</v>
      </c>
      <c r="E2998" s="5">
        <v>50</v>
      </c>
      <c r="F2998" s="5">
        <v>10</v>
      </c>
      <c r="G2998" s="5" t="s">
        <v>15734</v>
      </c>
      <c r="H2998" s="5"/>
      <c r="I2998" s="5">
        <f>SUMIF('compiled data'!B:B,'Summary plot wt seed station'!C2998,'compiled data'!E:E)</f>
        <v>266.3</v>
      </c>
      <c r="L2998" t="s">
        <v>13244</v>
      </c>
      <c r="M2998">
        <v>13850</v>
      </c>
    </row>
    <row r="2999" spans="1:13" ht="16" x14ac:dyDescent="0.2">
      <c r="A2999" s="5" t="s">
        <v>13357</v>
      </c>
      <c r="B2999" s="5" t="s">
        <v>24379</v>
      </c>
      <c r="C2999" s="5">
        <v>1594376</v>
      </c>
      <c r="D2999" s="5" t="s">
        <v>27906</v>
      </c>
      <c r="E2999" s="5">
        <v>50</v>
      </c>
      <c r="F2999" s="5">
        <v>11</v>
      </c>
      <c r="G2999" s="5" t="s">
        <v>15734</v>
      </c>
      <c r="H2999" s="5"/>
      <c r="I2999" s="5">
        <f>SUMIF('compiled data'!B:B,'Summary plot wt seed station'!C2999,'compiled data'!E:E)</f>
        <v>317.59999999999997</v>
      </c>
      <c r="J2999" s="5"/>
      <c r="K2999" s="5"/>
      <c r="L2999" s="5" t="s">
        <v>13244</v>
      </c>
      <c r="M2999">
        <v>13855</v>
      </c>
    </row>
    <row r="3000" spans="1:13" ht="16" x14ac:dyDescent="0.2">
      <c r="A3000" s="5" t="s">
        <v>13362</v>
      </c>
      <c r="B3000" s="5" t="s">
        <v>24380</v>
      </c>
      <c r="C3000" s="5">
        <v>1594303</v>
      </c>
      <c r="D3000" s="5" t="s">
        <v>27907</v>
      </c>
      <c r="E3000" s="5">
        <v>50</v>
      </c>
      <c r="F3000" s="5">
        <v>13</v>
      </c>
      <c r="G3000" s="5" t="s">
        <v>15734</v>
      </c>
      <c r="H3000" s="5"/>
      <c r="I3000" s="5">
        <f>SUMIF('compiled data'!B:B,'Summary plot wt seed station'!C3000,'compiled data'!E:E)</f>
        <v>150.6</v>
      </c>
      <c r="J3000" s="5"/>
      <c r="K3000" s="5"/>
      <c r="L3000" s="5" t="s">
        <v>13244</v>
      </c>
      <c r="M3000">
        <v>13860</v>
      </c>
    </row>
    <row r="3001" spans="1:13" ht="16" x14ac:dyDescent="0.2">
      <c r="A3001" s="5" t="s">
        <v>13367</v>
      </c>
      <c r="B3001" s="5" t="s">
        <v>24381</v>
      </c>
      <c r="C3001" s="5">
        <v>1594366</v>
      </c>
      <c r="D3001" s="5" t="s">
        <v>27908</v>
      </c>
      <c r="E3001" s="5">
        <v>51</v>
      </c>
      <c r="F3001" s="5">
        <v>11</v>
      </c>
      <c r="G3001" s="5" t="s">
        <v>15734</v>
      </c>
      <c r="H3001" s="5"/>
      <c r="I3001" s="5">
        <f>SUMIF('compiled data'!B:B,'Summary plot wt seed station'!C3001,'compiled data'!E:E)</f>
        <v>362.9</v>
      </c>
      <c r="J3001" s="5"/>
      <c r="K3001" s="5"/>
      <c r="L3001" s="5" t="s">
        <v>12287</v>
      </c>
      <c r="M3001">
        <v>13865</v>
      </c>
    </row>
    <row r="3002" spans="1:13" ht="16" x14ac:dyDescent="0.2">
      <c r="A3002" s="5" t="s">
        <v>13372</v>
      </c>
      <c r="B3002" s="5" t="s">
        <v>24382</v>
      </c>
      <c r="C3002" s="5">
        <v>1594371</v>
      </c>
      <c r="D3002" s="5" t="s">
        <v>27909</v>
      </c>
      <c r="E3002" s="5">
        <v>51</v>
      </c>
      <c r="F3002" s="5">
        <v>12</v>
      </c>
      <c r="G3002" s="5" t="s">
        <v>15734</v>
      </c>
      <c r="H3002" s="5"/>
      <c r="I3002" s="5">
        <f>SUMIF('compiled data'!B:B,'Summary plot wt seed station'!C3002,'compiled data'!E:E)</f>
        <v>404.9</v>
      </c>
      <c r="J3002" s="5"/>
      <c r="K3002" s="5"/>
      <c r="L3002" s="5" t="s">
        <v>12287</v>
      </c>
      <c r="M3002">
        <v>13870</v>
      </c>
    </row>
    <row r="3003" spans="1:13" ht="16" x14ac:dyDescent="0.2">
      <c r="A3003" s="5" t="s">
        <v>13377</v>
      </c>
      <c r="B3003" s="5" t="s">
        <v>24383</v>
      </c>
      <c r="C3003" s="5">
        <v>1594305</v>
      </c>
      <c r="D3003" s="5" t="s">
        <v>27910</v>
      </c>
      <c r="E3003" s="5">
        <v>51</v>
      </c>
      <c r="F3003" s="5">
        <v>13</v>
      </c>
      <c r="G3003" s="5" t="s">
        <v>15734</v>
      </c>
      <c r="H3003" s="5"/>
      <c r="I3003" s="5">
        <f>SUMIF('compiled data'!B:B,'Summary plot wt seed station'!C3003,'compiled data'!E:E)</f>
        <v>47.2</v>
      </c>
      <c r="L3003" t="s">
        <v>12287</v>
      </c>
      <c r="M3003">
        <v>13875</v>
      </c>
    </row>
    <row r="3004" spans="1:13" ht="16" x14ac:dyDescent="0.2">
      <c r="A3004" s="5" t="s">
        <v>13378</v>
      </c>
      <c r="B3004" s="5" t="s">
        <v>24384</v>
      </c>
      <c r="C3004" s="5">
        <v>1594365</v>
      </c>
      <c r="D3004" s="5" t="s">
        <v>27911</v>
      </c>
      <c r="E3004" s="5">
        <v>51</v>
      </c>
      <c r="F3004" s="5">
        <v>14</v>
      </c>
      <c r="G3004" s="5" t="s">
        <v>15734</v>
      </c>
      <c r="H3004" s="5"/>
      <c r="I3004" s="5">
        <f>SUMIF('compiled data'!B:B,'Summary plot wt seed station'!C3004,'compiled data'!E:E)</f>
        <v>243.40000000000003</v>
      </c>
      <c r="L3004" t="s">
        <v>12287</v>
      </c>
      <c r="M3004">
        <v>13876</v>
      </c>
    </row>
    <row r="3005" spans="1:13" ht="16" x14ac:dyDescent="0.2">
      <c r="A3005" s="5" t="s">
        <v>13383</v>
      </c>
      <c r="B3005" s="5" t="s">
        <v>24385</v>
      </c>
      <c r="C3005" s="5">
        <v>1594433</v>
      </c>
      <c r="D3005" s="5" t="s">
        <v>27912</v>
      </c>
      <c r="E3005" s="5">
        <v>51</v>
      </c>
      <c r="F3005" s="5">
        <v>15</v>
      </c>
      <c r="G3005" s="5" t="s">
        <v>15734</v>
      </c>
      <c r="H3005" s="5"/>
      <c r="I3005" s="5">
        <f>SUMIF('compiled data'!B:B,'Summary plot wt seed station'!C3005,'compiled data'!E:E)</f>
        <v>559.9</v>
      </c>
      <c r="L3005" t="s">
        <v>12287</v>
      </c>
      <c r="M3005">
        <v>13881</v>
      </c>
    </row>
    <row r="3006" spans="1:13" ht="16" x14ac:dyDescent="0.2">
      <c r="A3006" s="5" t="s">
        <v>13388</v>
      </c>
      <c r="B3006" s="5" t="s">
        <v>24386</v>
      </c>
      <c r="C3006" s="5">
        <v>1594309</v>
      </c>
      <c r="D3006" s="5" t="s">
        <v>27913</v>
      </c>
      <c r="E3006" s="5">
        <v>52</v>
      </c>
      <c r="F3006" s="5">
        <v>13</v>
      </c>
      <c r="G3006" s="5" t="s">
        <v>15734</v>
      </c>
      <c r="H3006" s="5"/>
      <c r="I3006" s="5">
        <f>SUMIF('compiled data'!B:B,'Summary plot wt seed station'!C3006,'compiled data'!E:E)</f>
        <v>245</v>
      </c>
      <c r="L3006" t="s">
        <v>12287</v>
      </c>
      <c r="M3006">
        <v>13886</v>
      </c>
    </row>
    <row r="3007" spans="1:13" ht="16" x14ac:dyDescent="0.2">
      <c r="A3007" s="5" t="s">
        <v>13393</v>
      </c>
      <c r="B3007" s="5" t="s">
        <v>24387</v>
      </c>
      <c r="C3007" s="5">
        <v>1594310</v>
      </c>
      <c r="D3007" s="5" t="s">
        <v>27914</v>
      </c>
      <c r="E3007" s="5">
        <v>52</v>
      </c>
      <c r="F3007" s="5">
        <v>14</v>
      </c>
      <c r="G3007" s="5" t="s">
        <v>15734</v>
      </c>
      <c r="H3007" s="5"/>
      <c r="I3007" s="5">
        <f>SUMIF('compiled data'!B:B,'Summary plot wt seed station'!C3007,'compiled data'!E:E)</f>
        <v>243.70000000000002</v>
      </c>
      <c r="L3007" t="s">
        <v>12287</v>
      </c>
      <c r="M3007">
        <v>13891</v>
      </c>
    </row>
    <row r="3008" spans="1:13" ht="16" x14ac:dyDescent="0.2">
      <c r="A3008" s="5" t="s">
        <v>13400</v>
      </c>
      <c r="B3008" s="5" t="s">
        <v>24388</v>
      </c>
      <c r="C3008" s="5">
        <v>1592941</v>
      </c>
      <c r="D3008" s="5" t="s">
        <v>27915</v>
      </c>
      <c r="E3008" s="5">
        <v>3</v>
      </c>
      <c r="F3008" s="5">
        <v>15</v>
      </c>
      <c r="G3008" s="5" t="s">
        <v>15735</v>
      </c>
      <c r="H3008" s="5"/>
      <c r="I3008" s="5">
        <f>SUMIF('compiled data'!B:B,'Summary plot wt seed station'!C3008,'compiled data'!E:E)</f>
        <v>447.9</v>
      </c>
      <c r="J3008" s="5"/>
      <c r="K3008" s="5"/>
      <c r="L3008" s="5" t="s">
        <v>13088</v>
      </c>
      <c r="M3008">
        <v>13897</v>
      </c>
    </row>
    <row r="3009" spans="1:13" ht="16" x14ac:dyDescent="0.2">
      <c r="A3009" s="5" t="s">
        <v>13408</v>
      </c>
      <c r="B3009" s="5" t="s">
        <v>24389</v>
      </c>
      <c r="C3009" s="5">
        <v>1593070</v>
      </c>
      <c r="D3009" s="5" t="s">
        <v>27916</v>
      </c>
      <c r="E3009" s="5">
        <v>12</v>
      </c>
      <c r="F3009" s="5">
        <v>23</v>
      </c>
      <c r="G3009" s="5" t="s">
        <v>15735</v>
      </c>
      <c r="H3009" s="5"/>
      <c r="I3009" s="5">
        <f>SUMIF('compiled data'!B:B,'Summary plot wt seed station'!C3009,'compiled data'!E:E)</f>
        <v>70.5</v>
      </c>
      <c r="J3009" s="5"/>
      <c r="K3009" s="5"/>
      <c r="L3009" s="5" t="s">
        <v>13406</v>
      </c>
      <c r="M3009">
        <v>13904</v>
      </c>
    </row>
    <row r="3010" spans="1:13" ht="16" x14ac:dyDescent="0.2">
      <c r="A3010" s="5" t="s">
        <v>13409</v>
      </c>
      <c r="B3010" s="5" t="s">
        <v>24390</v>
      </c>
      <c r="C3010" s="5">
        <v>1593030</v>
      </c>
      <c r="D3010" s="5" t="s">
        <v>27917</v>
      </c>
      <c r="E3010" s="5">
        <v>12</v>
      </c>
      <c r="F3010" s="5">
        <v>22</v>
      </c>
      <c r="G3010" s="5" t="s">
        <v>15735</v>
      </c>
      <c r="H3010" s="5"/>
      <c r="I3010" s="5">
        <f>SUMIF('compiled data'!B:B,'Summary plot wt seed station'!C3010,'compiled data'!E:E)</f>
        <v>50.4</v>
      </c>
      <c r="L3010" t="s">
        <v>13406</v>
      </c>
      <c r="M3010">
        <v>13905</v>
      </c>
    </row>
    <row r="3011" spans="1:13" ht="16" x14ac:dyDescent="0.2">
      <c r="A3011" s="5" t="s">
        <v>13410</v>
      </c>
      <c r="B3011" s="5" t="s">
        <v>24391</v>
      </c>
      <c r="C3011" s="5">
        <v>1593089</v>
      </c>
      <c r="D3011" s="5" t="s">
        <v>27918</v>
      </c>
      <c r="E3011" s="5">
        <v>12</v>
      </c>
      <c r="F3011" s="5">
        <v>25</v>
      </c>
      <c r="G3011" s="5" t="s">
        <v>15735</v>
      </c>
      <c r="H3011" s="5"/>
      <c r="I3011" s="5">
        <f>SUMIF('compiled data'!B:B,'Summary plot wt seed station'!C3011,'compiled data'!E:E)</f>
        <v>330.2</v>
      </c>
      <c r="L3011" t="s">
        <v>13406</v>
      </c>
      <c r="M3011">
        <v>13906</v>
      </c>
    </row>
    <row r="3012" spans="1:13" ht="16" x14ac:dyDescent="0.2">
      <c r="A3012" s="5" t="s">
        <v>13411</v>
      </c>
      <c r="B3012" s="5" t="s">
        <v>24392</v>
      </c>
      <c r="C3012" s="5">
        <v>1593060</v>
      </c>
      <c r="D3012" s="5" t="s">
        <v>27919</v>
      </c>
      <c r="E3012" s="5">
        <v>12</v>
      </c>
      <c r="F3012" s="5">
        <v>24</v>
      </c>
      <c r="G3012" s="5" t="s">
        <v>15735</v>
      </c>
      <c r="H3012" s="5"/>
      <c r="I3012" s="5">
        <f>SUMIF('compiled data'!B:B,'Summary plot wt seed station'!C3012,'compiled data'!E:E)</f>
        <v>292.60000000000002</v>
      </c>
      <c r="L3012" t="s">
        <v>13406</v>
      </c>
      <c r="M3012">
        <v>13907</v>
      </c>
    </row>
    <row r="3013" spans="1:13" ht="16" x14ac:dyDescent="0.2">
      <c r="A3013" s="5" t="s">
        <v>13418</v>
      </c>
      <c r="B3013" s="5" t="s">
        <v>24393</v>
      </c>
      <c r="C3013" s="5">
        <v>1592910</v>
      </c>
      <c r="D3013" s="5" t="s">
        <v>27920</v>
      </c>
      <c r="E3013" s="5">
        <v>13</v>
      </c>
      <c r="F3013" s="5">
        <v>15</v>
      </c>
      <c r="G3013" s="5" t="s">
        <v>15735</v>
      </c>
      <c r="H3013" s="5"/>
      <c r="I3013" s="5">
        <f>SUMIF('compiled data'!B:B,'Summary plot wt seed station'!C3013,'compiled data'!E:E)</f>
        <v>149.1</v>
      </c>
      <c r="L3013" t="s">
        <v>13406</v>
      </c>
      <c r="M3013">
        <v>13914</v>
      </c>
    </row>
    <row r="3014" spans="1:13" ht="16" x14ac:dyDescent="0.2">
      <c r="A3014" s="5" t="s">
        <v>13421</v>
      </c>
      <c r="B3014" s="5" t="s">
        <v>24394</v>
      </c>
      <c r="C3014" s="5">
        <v>1592891</v>
      </c>
      <c r="D3014" s="5" t="s">
        <v>27921</v>
      </c>
      <c r="E3014" s="5">
        <v>13</v>
      </c>
      <c r="F3014" s="5">
        <v>16</v>
      </c>
      <c r="G3014" s="5" t="s">
        <v>15735</v>
      </c>
      <c r="H3014" s="5"/>
      <c r="I3014" s="5">
        <f>SUMIF('compiled data'!B:B,'Summary plot wt seed station'!C3014,'compiled data'!E:E)</f>
        <v>239.89999999999998</v>
      </c>
      <c r="L3014" t="s">
        <v>13406</v>
      </c>
      <c r="M3014">
        <v>13917</v>
      </c>
    </row>
    <row r="3015" spans="1:13" ht="16" x14ac:dyDescent="0.2">
      <c r="A3015" s="5" t="s">
        <v>13426</v>
      </c>
      <c r="B3015" s="5" t="s">
        <v>24395</v>
      </c>
      <c r="C3015" s="5">
        <v>1592896</v>
      </c>
      <c r="D3015" s="5" t="s">
        <v>27922</v>
      </c>
      <c r="E3015" s="5">
        <v>13</v>
      </c>
      <c r="F3015" s="5">
        <v>17</v>
      </c>
      <c r="G3015" s="5" t="s">
        <v>15735</v>
      </c>
      <c r="H3015" s="5"/>
      <c r="I3015" s="5">
        <f>SUMIF('compiled data'!B:B,'Summary plot wt seed station'!C3015,'compiled data'!E:E)</f>
        <v>346.59999999999997</v>
      </c>
      <c r="L3015" t="s">
        <v>13406</v>
      </c>
      <c r="M3015">
        <v>13922</v>
      </c>
    </row>
    <row r="3016" spans="1:13" ht="16" x14ac:dyDescent="0.2">
      <c r="A3016" s="5" t="s">
        <v>13429</v>
      </c>
      <c r="B3016" s="5" t="s">
        <v>24396</v>
      </c>
      <c r="C3016" s="5">
        <v>1592995</v>
      </c>
      <c r="D3016" s="5" t="s">
        <v>27923</v>
      </c>
      <c r="E3016" s="5">
        <v>13</v>
      </c>
      <c r="F3016" s="5">
        <v>18</v>
      </c>
      <c r="G3016" s="5" t="s">
        <v>15735</v>
      </c>
      <c r="H3016" s="5"/>
      <c r="I3016" s="5">
        <f>SUMIF('compiled data'!B:B,'Summary plot wt seed station'!C3016,'compiled data'!E:E)</f>
        <v>330.1</v>
      </c>
      <c r="L3016" t="s">
        <v>13406</v>
      </c>
      <c r="M3016">
        <v>13925</v>
      </c>
    </row>
    <row r="3017" spans="1:13" ht="16" x14ac:dyDescent="0.2">
      <c r="A3017" s="5" t="s">
        <v>13432</v>
      </c>
      <c r="B3017" s="5" t="s">
        <v>24397</v>
      </c>
      <c r="C3017" s="5">
        <v>1592914</v>
      </c>
      <c r="D3017" s="5" t="s">
        <v>27924</v>
      </c>
      <c r="E3017" s="5">
        <v>13</v>
      </c>
      <c r="F3017" s="5">
        <v>19</v>
      </c>
      <c r="G3017" s="5" t="s">
        <v>15735</v>
      </c>
      <c r="H3017" s="5"/>
      <c r="I3017" s="5">
        <f>SUMIF('compiled data'!B:B,'Summary plot wt seed station'!C3017,'compiled data'!E:E)</f>
        <v>205.7</v>
      </c>
      <c r="L3017" t="s">
        <v>13406</v>
      </c>
      <c r="M3017">
        <v>13928</v>
      </c>
    </row>
    <row r="3018" spans="1:13" ht="16" x14ac:dyDescent="0.2">
      <c r="A3018" s="5" t="s">
        <v>13434</v>
      </c>
      <c r="B3018" s="5" t="s">
        <v>24398</v>
      </c>
      <c r="C3018" s="5">
        <v>1593031</v>
      </c>
      <c r="D3018" s="5" t="s">
        <v>27925</v>
      </c>
      <c r="E3018" s="5">
        <v>13</v>
      </c>
      <c r="F3018" s="5">
        <v>20</v>
      </c>
      <c r="G3018" s="5" t="s">
        <v>15735</v>
      </c>
      <c r="H3018" s="5"/>
      <c r="I3018" s="5">
        <f>SUMIF('compiled data'!B:B,'Summary plot wt seed station'!C3018,'compiled data'!E:E)</f>
        <v>90.9</v>
      </c>
      <c r="L3018" t="s">
        <v>13406</v>
      </c>
      <c r="M3018">
        <v>13930</v>
      </c>
    </row>
    <row r="3019" spans="1:13" ht="16" x14ac:dyDescent="0.2">
      <c r="A3019" s="5" t="s">
        <v>13435</v>
      </c>
      <c r="B3019" s="5" t="s">
        <v>24399</v>
      </c>
      <c r="C3019" s="5">
        <v>1593032</v>
      </c>
      <c r="D3019" s="5" t="s">
        <v>27926</v>
      </c>
      <c r="E3019" s="5">
        <v>13</v>
      </c>
      <c r="F3019" s="5">
        <v>21</v>
      </c>
      <c r="G3019" s="5" t="s">
        <v>15735</v>
      </c>
      <c r="H3019" s="5"/>
      <c r="I3019" s="5">
        <f>SUMIF('compiled data'!B:B,'Summary plot wt seed station'!C3019,'compiled data'!E:E)</f>
        <v>356</v>
      </c>
      <c r="L3019" t="s">
        <v>13406</v>
      </c>
      <c r="M3019">
        <v>13931</v>
      </c>
    </row>
    <row r="3020" spans="1:13" ht="16" x14ac:dyDescent="0.2">
      <c r="A3020" s="5" t="s">
        <v>13440</v>
      </c>
      <c r="B3020" s="5" t="s">
        <v>24400</v>
      </c>
      <c r="C3020" s="5">
        <v>1593025</v>
      </c>
      <c r="D3020" s="5" t="s">
        <v>27927</v>
      </c>
      <c r="E3020" s="5">
        <v>13</v>
      </c>
      <c r="F3020" s="5">
        <v>22</v>
      </c>
      <c r="G3020" s="5" t="s">
        <v>15735</v>
      </c>
      <c r="H3020" s="5"/>
      <c r="I3020" s="5">
        <f>SUMIF('compiled data'!B:B,'Summary plot wt seed station'!C3020,'compiled data'!E:E)</f>
        <v>601</v>
      </c>
      <c r="L3020" t="s">
        <v>13406</v>
      </c>
      <c r="M3020">
        <v>13936</v>
      </c>
    </row>
    <row r="3021" spans="1:13" ht="16" x14ac:dyDescent="0.2">
      <c r="A3021" s="5" t="s">
        <v>13445</v>
      </c>
      <c r="B3021" s="5" t="s">
        <v>24401</v>
      </c>
      <c r="C3021" s="5">
        <v>1593055</v>
      </c>
      <c r="D3021" s="5" t="s">
        <v>27928</v>
      </c>
      <c r="E3021" s="5">
        <v>13</v>
      </c>
      <c r="F3021" s="5">
        <v>24</v>
      </c>
      <c r="G3021" s="5" t="s">
        <v>15735</v>
      </c>
      <c r="H3021" s="5"/>
      <c r="I3021" s="5">
        <f>SUMIF('compiled data'!B:B,'Summary plot wt seed station'!C3021,'compiled data'!E:E)</f>
        <v>395.5</v>
      </c>
      <c r="L3021" t="s">
        <v>13406</v>
      </c>
      <c r="M3021">
        <v>13941</v>
      </c>
    </row>
    <row r="3022" spans="1:13" ht="16" x14ac:dyDescent="0.2">
      <c r="A3022" s="5" t="s">
        <v>13450</v>
      </c>
      <c r="B3022" s="5" t="s">
        <v>24402</v>
      </c>
      <c r="C3022" s="5">
        <v>1593088</v>
      </c>
      <c r="D3022" s="5" t="s">
        <v>27929</v>
      </c>
      <c r="E3022" s="5">
        <v>13</v>
      </c>
      <c r="F3022" s="5">
        <v>25</v>
      </c>
      <c r="G3022" s="5" t="s">
        <v>15735</v>
      </c>
      <c r="H3022" s="5"/>
      <c r="I3022" s="5">
        <f>SUMIF('compiled data'!B:B,'Summary plot wt seed station'!C3022,'compiled data'!E:E)</f>
        <v>390.2</v>
      </c>
      <c r="L3022" t="s">
        <v>13406</v>
      </c>
      <c r="M3022">
        <v>13946</v>
      </c>
    </row>
    <row r="3023" spans="1:13" ht="16" x14ac:dyDescent="0.2">
      <c r="A3023" s="5" t="s">
        <v>13455</v>
      </c>
      <c r="B3023" s="5" t="s">
        <v>24403</v>
      </c>
      <c r="C3023" s="5">
        <v>1592977</v>
      </c>
      <c r="D3023" s="5" t="s">
        <v>27930</v>
      </c>
      <c r="E3023" s="5">
        <v>14</v>
      </c>
      <c r="F3023" s="5">
        <v>15</v>
      </c>
      <c r="G3023" s="5" t="s">
        <v>15735</v>
      </c>
      <c r="H3023" s="5"/>
      <c r="I3023" s="5">
        <f>SUMIF('compiled data'!B:B,'Summary plot wt seed station'!C3023,'compiled data'!E:E)</f>
        <v>203.5</v>
      </c>
      <c r="L3023" t="s">
        <v>13406</v>
      </c>
      <c r="M3023">
        <v>13951</v>
      </c>
    </row>
    <row r="3024" spans="1:13" ht="16" x14ac:dyDescent="0.2">
      <c r="A3024" s="5" t="s">
        <v>13458</v>
      </c>
      <c r="B3024" s="5" t="s">
        <v>24404</v>
      </c>
      <c r="C3024" s="5">
        <v>1592887</v>
      </c>
      <c r="D3024" s="5" t="s">
        <v>27931</v>
      </c>
      <c r="E3024" s="5">
        <v>14</v>
      </c>
      <c r="F3024" s="5">
        <v>16</v>
      </c>
      <c r="G3024" s="5" t="s">
        <v>15735</v>
      </c>
      <c r="H3024" s="5"/>
      <c r="I3024" s="5">
        <f>SUMIF('compiled data'!B:B,'Summary plot wt seed station'!C3024,'compiled data'!E:E)</f>
        <v>449.79999999999995</v>
      </c>
      <c r="L3024" t="s">
        <v>13406</v>
      </c>
      <c r="M3024">
        <v>13954</v>
      </c>
    </row>
    <row r="3025" spans="1:13" ht="16" x14ac:dyDescent="0.2">
      <c r="A3025" s="5" t="s">
        <v>13463</v>
      </c>
      <c r="B3025" s="5" t="s">
        <v>24405</v>
      </c>
      <c r="C3025" s="5">
        <v>1592959</v>
      </c>
      <c r="D3025" s="5" t="s">
        <v>27932</v>
      </c>
      <c r="E3025" s="5">
        <v>14</v>
      </c>
      <c r="F3025" s="5">
        <v>17</v>
      </c>
      <c r="G3025" s="5" t="s">
        <v>15735</v>
      </c>
      <c r="H3025" s="5"/>
      <c r="I3025" s="5">
        <f>SUMIF('compiled data'!B:B,'Summary plot wt seed station'!C3025,'compiled data'!E:E)</f>
        <v>221.2</v>
      </c>
      <c r="L3025" t="s">
        <v>13406</v>
      </c>
      <c r="M3025">
        <v>13959</v>
      </c>
    </row>
    <row r="3026" spans="1:13" ht="16" x14ac:dyDescent="0.2">
      <c r="A3026" s="5" t="s">
        <v>13468</v>
      </c>
      <c r="B3026" s="5" t="s">
        <v>24406</v>
      </c>
      <c r="C3026" s="5">
        <v>1592927</v>
      </c>
      <c r="D3026" s="5" t="s">
        <v>27933</v>
      </c>
      <c r="E3026" s="5">
        <v>14</v>
      </c>
      <c r="F3026" s="5">
        <v>18</v>
      </c>
      <c r="G3026" s="5" t="s">
        <v>15735</v>
      </c>
      <c r="H3026" s="5"/>
      <c r="I3026" s="5">
        <f>SUMIF('compiled data'!B:B,'Summary plot wt seed station'!C3026,'compiled data'!E:E)</f>
        <v>353</v>
      </c>
      <c r="L3026" t="s">
        <v>13406</v>
      </c>
      <c r="M3026">
        <v>13964</v>
      </c>
    </row>
    <row r="3027" spans="1:13" ht="16" x14ac:dyDescent="0.2">
      <c r="A3027" s="5" t="s">
        <v>13472</v>
      </c>
      <c r="B3027" s="5" t="s">
        <v>24407</v>
      </c>
      <c r="C3027" s="5">
        <v>1593051</v>
      </c>
      <c r="D3027" s="5" t="s">
        <v>27934</v>
      </c>
      <c r="E3027" s="5">
        <v>14</v>
      </c>
      <c r="F3027" s="5">
        <v>20</v>
      </c>
      <c r="G3027" s="5" t="s">
        <v>15735</v>
      </c>
      <c r="H3027" s="5"/>
      <c r="I3027" s="5">
        <f>SUMIF('compiled data'!B:B,'Summary plot wt seed station'!C3027,'compiled data'!E:E)</f>
        <v>230.7</v>
      </c>
      <c r="L3027" t="s">
        <v>13406</v>
      </c>
      <c r="M3027">
        <v>13968</v>
      </c>
    </row>
    <row r="3028" spans="1:13" ht="16" x14ac:dyDescent="0.2">
      <c r="A3028" s="5" t="s">
        <v>13475</v>
      </c>
      <c r="B3028" s="5" t="s">
        <v>24408</v>
      </c>
      <c r="C3028" s="5">
        <v>1593027</v>
      </c>
      <c r="D3028" s="5" t="s">
        <v>27935</v>
      </c>
      <c r="E3028" s="5">
        <v>14</v>
      </c>
      <c r="F3028" s="5">
        <v>21</v>
      </c>
      <c r="G3028" s="5" t="s">
        <v>15735</v>
      </c>
      <c r="H3028" s="5"/>
      <c r="I3028" s="5">
        <f>SUMIF('compiled data'!B:B,'Summary plot wt seed station'!C3028,'compiled data'!E:E)</f>
        <v>103.4</v>
      </c>
      <c r="L3028" t="s">
        <v>13406</v>
      </c>
      <c r="M3028">
        <v>13971</v>
      </c>
    </row>
    <row r="3029" spans="1:13" ht="16" x14ac:dyDescent="0.2">
      <c r="A3029" s="5" t="s">
        <v>13476</v>
      </c>
      <c r="B3029" s="5" t="s">
        <v>24409</v>
      </c>
      <c r="C3029" s="5">
        <v>1593044</v>
      </c>
      <c r="D3029" s="5" t="s">
        <v>27936</v>
      </c>
      <c r="E3029" s="5">
        <v>14</v>
      </c>
      <c r="F3029" s="5">
        <v>22</v>
      </c>
      <c r="G3029" s="5" t="s">
        <v>15735</v>
      </c>
      <c r="H3029" s="5"/>
      <c r="I3029" s="5">
        <f>SUMIF('compiled data'!B:B,'Summary plot wt seed station'!C3029,'compiled data'!E:E)</f>
        <v>413.79999999999995</v>
      </c>
      <c r="J3029" s="5"/>
      <c r="K3029" s="5"/>
      <c r="L3029" s="5" t="s">
        <v>13406</v>
      </c>
      <c r="M3029">
        <v>13972</v>
      </c>
    </row>
    <row r="3030" spans="1:13" ht="16" x14ac:dyDescent="0.2">
      <c r="A3030" s="5" t="s">
        <v>13482</v>
      </c>
      <c r="B3030" s="5" t="s">
        <v>24410</v>
      </c>
      <c r="C3030" s="5">
        <v>1593063</v>
      </c>
      <c r="D3030" s="5" t="s">
        <v>27937</v>
      </c>
      <c r="E3030" s="5">
        <v>14</v>
      </c>
      <c r="F3030" s="5">
        <v>24</v>
      </c>
      <c r="G3030" s="5" t="s">
        <v>15735</v>
      </c>
      <c r="H3030" s="5"/>
      <c r="I3030" s="5">
        <f>SUMIF('compiled data'!B:B,'Summary plot wt seed station'!C3030,'compiled data'!E:E)</f>
        <v>93.2</v>
      </c>
      <c r="J3030" s="5"/>
      <c r="K3030" s="5"/>
      <c r="L3030" s="5" t="s">
        <v>13406</v>
      </c>
      <c r="M3030">
        <v>13977</v>
      </c>
    </row>
    <row r="3031" spans="1:13" ht="16" x14ac:dyDescent="0.2">
      <c r="A3031" s="5" t="s">
        <v>13487</v>
      </c>
      <c r="B3031" s="5" t="s">
        <v>24411</v>
      </c>
      <c r="C3031" s="5">
        <v>1593083</v>
      </c>
      <c r="D3031" s="5" t="s">
        <v>27938</v>
      </c>
      <c r="E3031" s="5">
        <v>14</v>
      </c>
      <c r="F3031" s="5">
        <v>25</v>
      </c>
      <c r="G3031" s="5" t="s">
        <v>15735</v>
      </c>
      <c r="H3031" s="5"/>
      <c r="I3031" s="5">
        <f>SUMIF('compiled data'!B:B,'Summary plot wt seed station'!C3031,'compiled data'!E:E)</f>
        <v>94.6</v>
      </c>
      <c r="J3031" s="5"/>
      <c r="K3031" s="5"/>
      <c r="L3031" s="5" t="s">
        <v>13406</v>
      </c>
      <c r="M3031">
        <v>13982</v>
      </c>
    </row>
    <row r="3032" spans="1:13" ht="16" x14ac:dyDescent="0.2">
      <c r="A3032" s="5" t="s">
        <v>13488</v>
      </c>
      <c r="B3032" s="5" t="s">
        <v>24412</v>
      </c>
      <c r="C3032" s="5">
        <v>1592982</v>
      </c>
      <c r="D3032" s="5" t="s">
        <v>27939</v>
      </c>
      <c r="E3032" s="5">
        <v>15</v>
      </c>
      <c r="F3032" s="5">
        <v>15</v>
      </c>
      <c r="G3032" s="5" t="s">
        <v>15735</v>
      </c>
      <c r="H3032" s="5"/>
      <c r="I3032" s="5">
        <f>SUMIF('compiled data'!B:B,'Summary plot wt seed station'!C3032,'compiled data'!E:E)</f>
        <v>81.3</v>
      </c>
      <c r="J3032" s="5"/>
      <c r="K3032" s="5"/>
      <c r="L3032" s="5" t="s">
        <v>13406</v>
      </c>
      <c r="M3032">
        <v>13983</v>
      </c>
    </row>
    <row r="3033" spans="1:13" ht="16" x14ac:dyDescent="0.2">
      <c r="A3033" s="5" t="s">
        <v>13489</v>
      </c>
      <c r="B3033" s="5" t="s">
        <v>24413</v>
      </c>
      <c r="C3033" s="5">
        <v>1592915</v>
      </c>
      <c r="D3033" s="5" t="s">
        <v>27940</v>
      </c>
      <c r="E3033" s="5">
        <v>15</v>
      </c>
      <c r="F3033" s="5">
        <v>16</v>
      </c>
      <c r="G3033" s="5" t="s">
        <v>15735</v>
      </c>
      <c r="H3033" s="5"/>
      <c r="I3033" s="5">
        <f>SUMIF('compiled data'!B:B,'Summary plot wt seed station'!C3033,'compiled data'!E:E)</f>
        <v>211.60000000000002</v>
      </c>
      <c r="J3033" s="5"/>
      <c r="K3033" s="5"/>
      <c r="L3033" s="5" t="s">
        <v>13406</v>
      </c>
      <c r="M3033">
        <v>13984</v>
      </c>
    </row>
    <row r="3034" spans="1:13" ht="16" x14ac:dyDescent="0.2">
      <c r="A3034" s="5" t="s">
        <v>13491</v>
      </c>
      <c r="B3034" s="5" t="s">
        <v>24414</v>
      </c>
      <c r="C3034" s="5">
        <v>1592900</v>
      </c>
      <c r="D3034" s="5" t="s">
        <v>27941</v>
      </c>
      <c r="E3034" s="5">
        <v>15</v>
      </c>
      <c r="F3034" s="5">
        <v>17</v>
      </c>
      <c r="G3034" s="5" t="s">
        <v>15735</v>
      </c>
      <c r="H3034" s="5"/>
      <c r="I3034" s="5">
        <f>SUMIF('compiled data'!B:B,'Summary plot wt seed station'!C3034,'compiled data'!E:E)</f>
        <v>308.39999999999998</v>
      </c>
      <c r="J3034" s="5"/>
      <c r="K3034" s="5"/>
      <c r="L3034" s="5" t="s">
        <v>13406</v>
      </c>
      <c r="M3034">
        <v>13986</v>
      </c>
    </row>
    <row r="3035" spans="1:13" ht="16" x14ac:dyDescent="0.2">
      <c r="A3035" s="5" t="s">
        <v>13496</v>
      </c>
      <c r="B3035" s="5" t="s">
        <v>24415</v>
      </c>
      <c r="C3035" s="5">
        <v>1592932</v>
      </c>
      <c r="D3035" s="5" t="s">
        <v>27942</v>
      </c>
      <c r="E3035" s="5">
        <v>15</v>
      </c>
      <c r="F3035" s="5">
        <v>19</v>
      </c>
      <c r="G3035" s="5" t="s">
        <v>15735</v>
      </c>
      <c r="H3035" s="5"/>
      <c r="I3035" s="5">
        <f>SUMIF('compiled data'!B:B,'Summary plot wt seed station'!C3035,'compiled data'!E:E)</f>
        <v>301.40000000000003</v>
      </c>
      <c r="J3035" s="5"/>
      <c r="K3035" s="5"/>
      <c r="L3035" s="5" t="s">
        <v>13406</v>
      </c>
      <c r="M3035">
        <v>13991</v>
      </c>
    </row>
    <row r="3036" spans="1:13" ht="16" x14ac:dyDescent="0.2">
      <c r="A3036" s="5" t="s">
        <v>13499</v>
      </c>
      <c r="B3036" s="5" t="s">
        <v>24416</v>
      </c>
      <c r="C3036" s="5">
        <v>1584184</v>
      </c>
      <c r="D3036" s="5" t="s">
        <v>27943</v>
      </c>
      <c r="E3036" s="5">
        <v>14</v>
      </c>
      <c r="F3036" s="5">
        <v>4</v>
      </c>
      <c r="G3036" s="5" t="s">
        <v>15735</v>
      </c>
      <c r="H3036" s="5"/>
      <c r="I3036" s="5">
        <f>SUMIF('compiled data'!B:B,'Summary plot wt seed station'!C3036,'compiled data'!E:E)</f>
        <v>184.7</v>
      </c>
      <c r="J3036" s="5"/>
      <c r="K3036" s="5"/>
      <c r="L3036" s="5" t="s">
        <v>398</v>
      </c>
      <c r="M3036">
        <v>13994</v>
      </c>
    </row>
    <row r="3037" spans="1:13" ht="16" x14ac:dyDescent="0.2">
      <c r="A3037" s="5" t="s">
        <v>13503</v>
      </c>
      <c r="B3037" s="5" t="s">
        <v>24417</v>
      </c>
      <c r="C3037" s="5">
        <v>1592821</v>
      </c>
      <c r="D3037" s="5" t="s">
        <v>27944</v>
      </c>
      <c r="E3037" s="5">
        <v>14</v>
      </c>
      <c r="F3037" s="5">
        <v>5</v>
      </c>
      <c r="G3037" s="5" t="s">
        <v>15735</v>
      </c>
      <c r="H3037" s="5"/>
      <c r="I3037" s="5">
        <f>SUMIF('compiled data'!B:B,'Summary plot wt seed station'!C3037,'compiled data'!E:E)</f>
        <v>318.60000000000002</v>
      </c>
      <c r="J3037" s="5"/>
      <c r="K3037" s="5"/>
      <c r="L3037" s="5" t="s">
        <v>398</v>
      </c>
      <c r="M3037">
        <v>13998</v>
      </c>
    </row>
    <row r="3038" spans="1:13" ht="16" x14ac:dyDescent="0.2">
      <c r="A3038" s="5" t="s">
        <v>13508</v>
      </c>
      <c r="B3038" s="5" t="s">
        <v>24418</v>
      </c>
      <c r="C3038" s="5">
        <v>1584191</v>
      </c>
      <c r="D3038" s="5" t="s">
        <v>27945</v>
      </c>
      <c r="E3038" s="5">
        <v>14</v>
      </c>
      <c r="F3038" s="5">
        <v>6</v>
      </c>
      <c r="G3038" s="5" t="s">
        <v>15735</v>
      </c>
      <c r="H3038" s="5"/>
      <c r="I3038" s="5">
        <f>SUMIF('compiled data'!B:B,'Summary plot wt seed station'!C3038,'compiled data'!E:E)</f>
        <v>343.40000000000003</v>
      </c>
      <c r="J3038" s="5"/>
      <c r="K3038" s="5"/>
      <c r="L3038" t="s">
        <v>398</v>
      </c>
      <c r="M3038">
        <v>14003</v>
      </c>
    </row>
    <row r="3039" spans="1:13" ht="16" x14ac:dyDescent="0.2">
      <c r="A3039" s="5" t="s">
        <v>13513</v>
      </c>
      <c r="B3039" s="5" t="s">
        <v>24419</v>
      </c>
      <c r="C3039" s="5">
        <v>1592841</v>
      </c>
      <c r="D3039" s="5" t="s">
        <v>27946</v>
      </c>
      <c r="E3039" s="5">
        <v>14</v>
      </c>
      <c r="F3039" s="5">
        <v>7</v>
      </c>
      <c r="G3039" s="5" t="s">
        <v>15735</v>
      </c>
      <c r="H3039" s="5"/>
      <c r="I3039" s="5">
        <f>SUMIF('compiled data'!B:B,'Summary plot wt seed station'!C3039,'compiled data'!E:E)</f>
        <v>182.8</v>
      </c>
      <c r="J3039" s="5"/>
      <c r="K3039" s="5"/>
      <c r="L3039" t="s">
        <v>398</v>
      </c>
      <c r="M3039">
        <v>14008</v>
      </c>
    </row>
    <row r="3040" spans="1:13" ht="16" x14ac:dyDescent="0.2">
      <c r="A3040" s="5" t="s">
        <v>13525</v>
      </c>
      <c r="B3040" s="5" t="s">
        <v>24420</v>
      </c>
      <c r="C3040" s="5">
        <v>1584155</v>
      </c>
      <c r="D3040" s="5" t="s">
        <v>27947</v>
      </c>
      <c r="E3040" s="5">
        <v>16</v>
      </c>
      <c r="F3040" s="5">
        <v>2</v>
      </c>
      <c r="G3040" s="5" t="s">
        <v>15735</v>
      </c>
      <c r="H3040" s="5"/>
      <c r="I3040" s="5">
        <f>SUMIF('compiled data'!B:B,'Summary plot wt seed station'!C3040,'compiled data'!E:E)</f>
        <v>408.2</v>
      </c>
      <c r="J3040" s="5"/>
      <c r="K3040" s="5"/>
      <c r="L3040" s="5" t="s">
        <v>398</v>
      </c>
      <c r="M3040">
        <v>14019</v>
      </c>
    </row>
    <row r="3041" spans="1:13" ht="16" x14ac:dyDescent="0.2">
      <c r="A3041" s="5" t="s">
        <v>13530</v>
      </c>
      <c r="B3041" s="5" t="s">
        <v>24421</v>
      </c>
      <c r="C3041" s="5">
        <v>1593024</v>
      </c>
      <c r="D3041" s="5" t="s">
        <v>27948</v>
      </c>
      <c r="E3041" s="5">
        <v>17</v>
      </c>
      <c r="F3041" s="5">
        <v>21</v>
      </c>
      <c r="G3041" s="5" t="s">
        <v>15735</v>
      </c>
      <c r="H3041" s="5"/>
      <c r="I3041" s="5">
        <f>SUMIF('compiled data'!B:B,'Summary plot wt seed station'!C3041,'compiled data'!E:E)</f>
        <v>358.7</v>
      </c>
      <c r="J3041" s="5"/>
      <c r="K3041" s="5"/>
      <c r="L3041" s="5" t="s">
        <v>13531</v>
      </c>
      <c r="M3041">
        <v>14024</v>
      </c>
    </row>
    <row r="3042" spans="1:13" ht="16" x14ac:dyDescent="0.2">
      <c r="A3042" s="5" t="s">
        <v>13533</v>
      </c>
      <c r="B3042" s="5" t="s">
        <v>24422</v>
      </c>
      <c r="C3042" s="5">
        <v>1593035</v>
      </c>
      <c r="D3042" s="5" t="s">
        <v>27949</v>
      </c>
      <c r="E3042" s="5">
        <v>17</v>
      </c>
      <c r="F3042" s="5">
        <v>22</v>
      </c>
      <c r="G3042" s="5" t="s">
        <v>15735</v>
      </c>
      <c r="H3042" s="5"/>
      <c r="I3042" s="5">
        <f>SUMIF('compiled data'!B:B,'Summary plot wt seed station'!C3042,'compiled data'!E:E)</f>
        <v>203.60000000000002</v>
      </c>
      <c r="J3042" s="5"/>
      <c r="K3042" s="5"/>
      <c r="L3042" s="5" t="s">
        <v>13531</v>
      </c>
      <c r="M3042">
        <v>14026</v>
      </c>
    </row>
    <row r="3043" spans="1:13" ht="16" x14ac:dyDescent="0.2">
      <c r="A3043" s="5" t="s">
        <v>13537</v>
      </c>
      <c r="B3043" s="5" t="s">
        <v>24423</v>
      </c>
      <c r="C3043" s="5">
        <v>1593075</v>
      </c>
      <c r="D3043" s="5" t="s">
        <v>27950</v>
      </c>
      <c r="E3043" s="5">
        <v>17</v>
      </c>
      <c r="F3043" s="5">
        <v>23</v>
      </c>
      <c r="G3043" s="5" t="s">
        <v>15735</v>
      </c>
      <c r="H3043" s="5"/>
      <c r="I3043" s="5">
        <f>SUMIF('compiled data'!B:B,'Summary plot wt seed station'!C3043,'compiled data'!E:E)</f>
        <v>230.89999999999998</v>
      </c>
      <c r="L3043" t="s">
        <v>13531</v>
      </c>
      <c r="M3043">
        <v>14030</v>
      </c>
    </row>
    <row r="3044" spans="1:13" ht="16" x14ac:dyDescent="0.2">
      <c r="A3044" s="5" t="s">
        <v>13541</v>
      </c>
      <c r="B3044" s="5" t="s">
        <v>24424</v>
      </c>
      <c r="C3044" s="5">
        <v>1593090</v>
      </c>
      <c r="D3044" s="5" t="s">
        <v>27951</v>
      </c>
      <c r="E3044" s="5">
        <v>17</v>
      </c>
      <c r="F3044" s="5">
        <v>24</v>
      </c>
      <c r="G3044" s="5" t="s">
        <v>15735</v>
      </c>
      <c r="H3044" s="5"/>
      <c r="I3044" s="5">
        <f>SUMIF('compiled data'!B:B,'Summary plot wt seed station'!C3044,'compiled data'!E:E)</f>
        <v>413.8</v>
      </c>
      <c r="L3044" t="s">
        <v>13531</v>
      </c>
      <c r="M3044">
        <v>14034</v>
      </c>
    </row>
    <row r="3045" spans="1:13" ht="16" x14ac:dyDescent="0.2">
      <c r="A3045" s="5" t="s">
        <v>13546</v>
      </c>
      <c r="B3045" s="5" t="s">
        <v>24425</v>
      </c>
      <c r="C3045" s="5">
        <v>1593091</v>
      </c>
      <c r="D3045" s="5" t="s">
        <v>27952</v>
      </c>
      <c r="E3045" s="5">
        <v>17</v>
      </c>
      <c r="F3045" s="5">
        <v>25</v>
      </c>
      <c r="G3045" s="5" t="s">
        <v>15735</v>
      </c>
      <c r="H3045" s="5"/>
      <c r="I3045" s="5">
        <f>SUMIF('compiled data'!B:B,'Summary plot wt seed station'!C3045,'compiled data'!E:E)</f>
        <v>436.9</v>
      </c>
      <c r="L3045" t="s">
        <v>13531</v>
      </c>
      <c r="M3045">
        <v>14039</v>
      </c>
    </row>
    <row r="3046" spans="1:13" ht="16" x14ac:dyDescent="0.2">
      <c r="A3046" s="5" t="s">
        <v>13551</v>
      </c>
      <c r="B3046" s="5" t="s">
        <v>24426</v>
      </c>
      <c r="C3046" s="5">
        <v>1593094</v>
      </c>
      <c r="D3046" s="5" t="s">
        <v>27953</v>
      </c>
      <c r="E3046" s="5">
        <v>2</v>
      </c>
      <c r="F3046" s="5">
        <v>26</v>
      </c>
      <c r="G3046" s="5" t="s">
        <v>15735</v>
      </c>
      <c r="H3046" s="5"/>
      <c r="I3046" s="5">
        <f>SUMIF('compiled data'!B:B,'Summary plot wt seed station'!C3046,'compiled data'!E:E)</f>
        <v>407.70000000000005</v>
      </c>
      <c r="L3046" t="s">
        <v>13531</v>
      </c>
      <c r="M3046">
        <v>14044</v>
      </c>
    </row>
    <row r="3047" spans="1:13" ht="16" x14ac:dyDescent="0.2">
      <c r="A3047" s="5" t="s">
        <v>13556</v>
      </c>
      <c r="B3047" s="5" t="s">
        <v>24427</v>
      </c>
      <c r="C3047" s="5">
        <v>1593095</v>
      </c>
      <c r="D3047" s="5" t="s">
        <v>27954</v>
      </c>
      <c r="E3047" s="5">
        <v>2</v>
      </c>
      <c r="F3047" s="5">
        <v>27</v>
      </c>
      <c r="G3047" s="5" t="s">
        <v>15735</v>
      </c>
      <c r="H3047" s="5"/>
      <c r="I3047" s="5">
        <f>SUMIF('compiled data'!B:B,'Summary plot wt seed station'!C3047,'compiled data'!E:E)</f>
        <v>444.00000000000006</v>
      </c>
      <c r="L3047" t="s">
        <v>13531</v>
      </c>
      <c r="M3047">
        <v>14049</v>
      </c>
    </row>
    <row r="3048" spans="1:13" ht="16" x14ac:dyDescent="0.2">
      <c r="A3048" s="5" t="s">
        <v>13561</v>
      </c>
      <c r="B3048" s="5" t="s">
        <v>24428</v>
      </c>
      <c r="C3048" s="5">
        <v>1593106</v>
      </c>
      <c r="D3048" s="5" t="s">
        <v>27955</v>
      </c>
      <c r="E3048" s="5">
        <v>2</v>
      </c>
      <c r="F3048" s="5">
        <v>28</v>
      </c>
      <c r="G3048" s="5" t="s">
        <v>15735</v>
      </c>
      <c r="H3048" s="5"/>
      <c r="I3048" s="5">
        <f>SUMIF('compiled data'!B:B,'Summary plot wt seed station'!C3048,'compiled data'!E:E)</f>
        <v>257.89999999999998</v>
      </c>
      <c r="L3048" t="s">
        <v>13531</v>
      </c>
      <c r="M3048">
        <v>14054</v>
      </c>
    </row>
    <row r="3049" spans="1:13" ht="16" x14ac:dyDescent="0.2">
      <c r="A3049" s="5" t="s">
        <v>13565</v>
      </c>
      <c r="B3049" s="5" t="s">
        <v>24429</v>
      </c>
      <c r="C3049" s="5">
        <v>1593177</v>
      </c>
      <c r="D3049" s="5" t="s">
        <v>27956</v>
      </c>
      <c r="E3049" s="5">
        <v>2</v>
      </c>
      <c r="F3049" s="5">
        <v>29</v>
      </c>
      <c r="G3049" s="5" t="s">
        <v>15735</v>
      </c>
      <c r="H3049" s="5"/>
      <c r="I3049" s="5">
        <f>SUMIF('compiled data'!B:B,'Summary plot wt seed station'!C3049,'compiled data'!E:E)</f>
        <v>487.6</v>
      </c>
      <c r="L3049" t="s">
        <v>13531</v>
      </c>
      <c r="M3049">
        <v>14058</v>
      </c>
    </row>
    <row r="3050" spans="1:13" ht="16" x14ac:dyDescent="0.2">
      <c r="A3050" s="5" t="s">
        <v>13570</v>
      </c>
      <c r="B3050" s="5" t="s">
        <v>24430</v>
      </c>
      <c r="C3050" s="5">
        <v>1593180</v>
      </c>
      <c r="D3050" s="5" t="s">
        <v>27957</v>
      </c>
      <c r="E3050" s="5">
        <v>2</v>
      </c>
      <c r="F3050" s="5">
        <v>30</v>
      </c>
      <c r="G3050" s="5" t="s">
        <v>15735</v>
      </c>
      <c r="H3050" s="5"/>
      <c r="I3050" s="5">
        <f>SUMIF('compiled data'!B:B,'Summary plot wt seed station'!C3050,'compiled data'!E:E)</f>
        <v>445.09999999999997</v>
      </c>
      <c r="L3050" t="s">
        <v>13531</v>
      </c>
      <c r="M3050">
        <v>14063</v>
      </c>
    </row>
    <row r="3051" spans="1:13" ht="16" x14ac:dyDescent="0.2">
      <c r="A3051" s="5" t="s">
        <v>13575</v>
      </c>
      <c r="B3051" s="5" t="s">
        <v>24431</v>
      </c>
      <c r="C3051" s="5">
        <v>1593140</v>
      </c>
      <c r="D3051" s="5" t="s">
        <v>27958</v>
      </c>
      <c r="E3051" s="5">
        <v>2</v>
      </c>
      <c r="F3051" s="5">
        <v>31</v>
      </c>
      <c r="G3051" s="5" t="s">
        <v>15735</v>
      </c>
      <c r="H3051" s="5"/>
      <c r="I3051" s="5">
        <f>SUMIF('compiled data'!B:B,'Summary plot wt seed station'!C3051,'compiled data'!E:E)</f>
        <v>419.5</v>
      </c>
      <c r="L3051" t="s">
        <v>13531</v>
      </c>
      <c r="M3051">
        <v>14068</v>
      </c>
    </row>
    <row r="3052" spans="1:13" ht="16" x14ac:dyDescent="0.2">
      <c r="A3052" s="5" t="s">
        <v>13578</v>
      </c>
      <c r="B3052" s="5" t="s">
        <v>24432</v>
      </c>
      <c r="C3052" s="5">
        <v>1593172</v>
      </c>
      <c r="D3052" s="5" t="s">
        <v>27959</v>
      </c>
      <c r="E3052" s="5">
        <v>2</v>
      </c>
      <c r="F3052" s="5">
        <v>32</v>
      </c>
      <c r="G3052" s="5" t="s">
        <v>15735</v>
      </c>
      <c r="H3052" s="5"/>
      <c r="I3052" s="5">
        <f>SUMIF('compiled data'!B:B,'Summary plot wt seed station'!C3052,'compiled data'!E:E)</f>
        <v>235.89999999999998</v>
      </c>
      <c r="L3052" t="s">
        <v>13531</v>
      </c>
      <c r="M3052">
        <v>14071</v>
      </c>
    </row>
    <row r="3053" spans="1:13" ht="16" x14ac:dyDescent="0.2">
      <c r="A3053" s="5" t="s">
        <v>13585</v>
      </c>
      <c r="B3053" s="5" t="s">
        <v>24433</v>
      </c>
      <c r="C3053" s="5">
        <v>1593206</v>
      </c>
      <c r="D3053" s="5" t="s">
        <v>27960</v>
      </c>
      <c r="E3053" s="5">
        <v>2</v>
      </c>
      <c r="F3053" s="5">
        <v>33</v>
      </c>
      <c r="G3053" s="5" t="s">
        <v>15735</v>
      </c>
      <c r="H3053" s="5"/>
      <c r="I3053" s="5">
        <f>SUMIF('compiled data'!B:B,'Summary plot wt seed station'!C3053,'compiled data'!E:E)</f>
        <v>342.29999999999995</v>
      </c>
      <c r="L3053" t="s">
        <v>13531</v>
      </c>
      <c r="M3053">
        <v>14078</v>
      </c>
    </row>
    <row r="3054" spans="1:13" ht="16" x14ac:dyDescent="0.2">
      <c r="A3054" s="5" t="s">
        <v>13590</v>
      </c>
      <c r="B3054" s="5" t="s">
        <v>24434</v>
      </c>
      <c r="C3054" s="5">
        <v>1593223</v>
      </c>
      <c r="D3054" s="5" t="s">
        <v>27961</v>
      </c>
      <c r="E3054" s="5">
        <v>2</v>
      </c>
      <c r="F3054" s="5">
        <v>34</v>
      </c>
      <c r="G3054" s="5" t="s">
        <v>15735</v>
      </c>
      <c r="H3054" s="5"/>
      <c r="I3054" s="5">
        <f>SUMIF('compiled data'!B:B,'Summary plot wt seed station'!C3054,'compiled data'!E:E)</f>
        <v>139.6</v>
      </c>
      <c r="L3054" t="s">
        <v>13531</v>
      </c>
      <c r="M3054">
        <v>14083</v>
      </c>
    </row>
    <row r="3055" spans="1:13" ht="16" x14ac:dyDescent="0.2">
      <c r="A3055" s="5" t="s">
        <v>13594</v>
      </c>
      <c r="B3055" s="5" t="s">
        <v>24435</v>
      </c>
      <c r="C3055" s="5">
        <v>1593365</v>
      </c>
      <c r="D3055" s="5" t="s">
        <v>27962</v>
      </c>
      <c r="E3055" s="5">
        <v>2</v>
      </c>
      <c r="F3055" s="5">
        <v>35</v>
      </c>
      <c r="G3055" s="5" t="s">
        <v>15735</v>
      </c>
      <c r="H3055" s="5"/>
      <c r="I3055" s="5">
        <f>SUMIF('compiled data'!B:B,'Summary plot wt seed station'!C3055,'compiled data'!E:E)</f>
        <v>29.9</v>
      </c>
      <c r="L3055" t="s">
        <v>13531</v>
      </c>
      <c r="M3055">
        <v>14087</v>
      </c>
    </row>
    <row r="3056" spans="1:13" ht="16" x14ac:dyDescent="0.2">
      <c r="A3056" s="5" t="s">
        <v>13595</v>
      </c>
      <c r="B3056" s="5" t="s">
        <v>24436</v>
      </c>
      <c r="C3056" s="5">
        <v>1593344</v>
      </c>
      <c r="D3056" s="5" t="s">
        <v>27963</v>
      </c>
      <c r="E3056" s="5">
        <v>2</v>
      </c>
      <c r="F3056" s="5">
        <v>36</v>
      </c>
      <c r="G3056" s="5" t="s">
        <v>15735</v>
      </c>
      <c r="H3056" s="5"/>
      <c r="I3056" s="5">
        <f>SUMIF('compiled data'!B:B,'Summary plot wt seed station'!C3056,'compiled data'!E:E)</f>
        <v>203.6</v>
      </c>
      <c r="L3056" t="s">
        <v>13531</v>
      </c>
      <c r="M3056">
        <v>14088</v>
      </c>
    </row>
    <row r="3057" spans="1:13" ht="16" x14ac:dyDescent="0.2">
      <c r="A3057" s="5" t="s">
        <v>13600</v>
      </c>
      <c r="B3057" s="5" t="s">
        <v>24437</v>
      </c>
      <c r="C3057" s="5">
        <v>1593270</v>
      </c>
      <c r="D3057" s="5" t="s">
        <v>27964</v>
      </c>
      <c r="E3057" s="5">
        <v>2</v>
      </c>
      <c r="F3057" s="5">
        <v>37</v>
      </c>
      <c r="G3057" s="5" t="s">
        <v>15735</v>
      </c>
      <c r="H3057" s="5"/>
      <c r="I3057" s="5">
        <f>SUMIF('compiled data'!B:B,'Summary plot wt seed station'!C3057,'compiled data'!E:E)</f>
        <v>86.300000000000011</v>
      </c>
      <c r="L3057" t="s">
        <v>13531</v>
      </c>
      <c r="M3057">
        <v>14093</v>
      </c>
    </row>
    <row r="3058" spans="1:13" ht="16" x14ac:dyDescent="0.2">
      <c r="A3058" s="5" t="s">
        <v>13602</v>
      </c>
      <c r="B3058" s="5" t="s">
        <v>24438</v>
      </c>
      <c r="C3058" s="5">
        <v>1593113</v>
      </c>
      <c r="D3058" s="5" t="s">
        <v>27965</v>
      </c>
      <c r="E3058" s="5">
        <v>3</v>
      </c>
      <c r="F3058" s="5">
        <v>27</v>
      </c>
      <c r="G3058" s="5" t="s">
        <v>15735</v>
      </c>
      <c r="H3058" s="5"/>
      <c r="I3058" s="5">
        <f>SUMIF('compiled data'!B:B,'Summary plot wt seed station'!C3058,'compiled data'!E:E)</f>
        <v>272.5</v>
      </c>
      <c r="L3058" t="s">
        <v>13531</v>
      </c>
      <c r="M3058">
        <v>14095</v>
      </c>
    </row>
    <row r="3059" spans="1:13" ht="16" x14ac:dyDescent="0.2">
      <c r="A3059" s="5" t="s">
        <v>13608</v>
      </c>
      <c r="B3059" s="5" t="s">
        <v>24439</v>
      </c>
      <c r="C3059" s="5">
        <v>1593123</v>
      </c>
      <c r="D3059" s="5" t="s">
        <v>27966</v>
      </c>
      <c r="E3059" s="5">
        <v>3</v>
      </c>
      <c r="F3059" s="5">
        <v>28</v>
      </c>
      <c r="G3059" s="5" t="s">
        <v>15735</v>
      </c>
      <c r="H3059" s="5"/>
      <c r="I3059" s="5">
        <f>SUMIF('compiled data'!B:B,'Summary plot wt seed station'!C3059,'compiled data'!E:E)</f>
        <v>318.8</v>
      </c>
      <c r="J3059" s="5"/>
      <c r="K3059" s="5"/>
      <c r="L3059" s="5" t="s">
        <v>13531</v>
      </c>
      <c r="M3059">
        <v>14100</v>
      </c>
    </row>
    <row r="3060" spans="1:13" ht="16" x14ac:dyDescent="0.2">
      <c r="A3060" s="5" t="s">
        <v>13613</v>
      </c>
      <c r="B3060" s="5" t="s">
        <v>24440</v>
      </c>
      <c r="C3060" s="5">
        <v>1593173</v>
      </c>
      <c r="D3060" s="5" t="s">
        <v>27967</v>
      </c>
      <c r="E3060" s="5">
        <v>3</v>
      </c>
      <c r="F3060" s="5">
        <v>29</v>
      </c>
      <c r="G3060" s="5" t="s">
        <v>15735</v>
      </c>
      <c r="H3060" s="5"/>
      <c r="I3060" s="5">
        <f>SUMIF('compiled data'!B:B,'Summary plot wt seed station'!C3060,'compiled data'!E:E)</f>
        <v>525.70000000000005</v>
      </c>
      <c r="J3060" s="5"/>
      <c r="K3060" s="5"/>
      <c r="L3060" s="5" t="s">
        <v>13531</v>
      </c>
      <c r="M3060">
        <v>14105</v>
      </c>
    </row>
    <row r="3061" spans="1:13" ht="16" x14ac:dyDescent="0.2">
      <c r="A3061" s="5" t="s">
        <v>13618</v>
      </c>
      <c r="B3061" s="5" t="s">
        <v>24441</v>
      </c>
      <c r="C3061" s="5">
        <v>1593149</v>
      </c>
      <c r="D3061" s="5" t="s">
        <v>27968</v>
      </c>
      <c r="E3061" s="5">
        <v>3</v>
      </c>
      <c r="F3061" s="5">
        <v>30</v>
      </c>
      <c r="G3061" s="5" t="s">
        <v>15735</v>
      </c>
      <c r="H3061" s="5"/>
      <c r="I3061" s="5">
        <f>SUMIF('compiled data'!B:B,'Summary plot wt seed station'!C3061,'compiled data'!E:E)</f>
        <v>81.900000000000006</v>
      </c>
      <c r="J3061" s="5"/>
      <c r="K3061" s="5"/>
      <c r="L3061" s="5" t="s">
        <v>13531</v>
      </c>
      <c r="M3061">
        <v>14110</v>
      </c>
    </row>
    <row r="3062" spans="1:13" ht="16" x14ac:dyDescent="0.2">
      <c r="A3062" s="5" t="s">
        <v>13621</v>
      </c>
      <c r="B3062" s="5" t="s">
        <v>24442</v>
      </c>
      <c r="C3062" s="5">
        <v>1593220</v>
      </c>
      <c r="D3062" s="5" t="s">
        <v>27969</v>
      </c>
      <c r="E3062" s="5">
        <v>3</v>
      </c>
      <c r="F3062" s="5">
        <v>31</v>
      </c>
      <c r="G3062" s="5" t="s">
        <v>15735</v>
      </c>
      <c r="H3062" s="5"/>
      <c r="I3062" s="5">
        <f>SUMIF('compiled data'!B:B,'Summary plot wt seed station'!C3062,'compiled data'!E:E)</f>
        <v>57.199999999999996</v>
      </c>
      <c r="J3062" s="5"/>
      <c r="K3062" s="5"/>
      <c r="L3062" s="5" t="s">
        <v>13531</v>
      </c>
      <c r="M3062">
        <v>14113</v>
      </c>
    </row>
    <row r="3063" spans="1:13" ht="16" x14ac:dyDescent="0.2">
      <c r="A3063" s="5" t="s">
        <v>13624</v>
      </c>
      <c r="B3063" s="5" t="s">
        <v>24443</v>
      </c>
      <c r="C3063" s="5">
        <v>1593046</v>
      </c>
      <c r="D3063" s="5" t="s">
        <v>27970</v>
      </c>
      <c r="E3063" s="5">
        <v>15</v>
      </c>
      <c r="F3063" s="5">
        <v>21</v>
      </c>
      <c r="G3063" s="5" t="s">
        <v>15735</v>
      </c>
      <c r="H3063" s="5"/>
      <c r="I3063" s="5">
        <f>SUMIF('compiled data'!B:B,'Summary plot wt seed station'!C3063,'compiled data'!E:E)</f>
        <v>44.7</v>
      </c>
      <c r="J3063" s="5"/>
      <c r="K3063" s="5"/>
      <c r="L3063" s="5" t="s">
        <v>13625</v>
      </c>
      <c r="M3063">
        <v>14116</v>
      </c>
    </row>
    <row r="3064" spans="1:13" ht="16" x14ac:dyDescent="0.2">
      <c r="A3064" s="5" t="s">
        <v>13626</v>
      </c>
      <c r="B3064" s="5" t="s">
        <v>24444</v>
      </c>
      <c r="C3064" s="5">
        <v>1593049</v>
      </c>
      <c r="D3064" s="5" t="s">
        <v>27971</v>
      </c>
      <c r="E3064" s="5">
        <v>15</v>
      </c>
      <c r="F3064" s="5">
        <v>22</v>
      </c>
      <c r="G3064" s="5" t="s">
        <v>15735</v>
      </c>
      <c r="H3064" s="5"/>
      <c r="I3064" s="5">
        <f>SUMIF('compiled data'!B:B,'Summary plot wt seed station'!C3064,'compiled data'!E:E)</f>
        <v>349</v>
      </c>
      <c r="J3064" s="5"/>
      <c r="K3064" s="5"/>
      <c r="L3064" s="5" t="s">
        <v>13625</v>
      </c>
      <c r="M3064">
        <v>14117</v>
      </c>
    </row>
    <row r="3065" spans="1:13" ht="16" x14ac:dyDescent="0.2">
      <c r="A3065" s="5" t="s">
        <v>13631</v>
      </c>
      <c r="B3065" s="5" t="s">
        <v>24445</v>
      </c>
      <c r="C3065" s="5">
        <v>1593065</v>
      </c>
      <c r="D3065" s="5" t="s">
        <v>27972</v>
      </c>
      <c r="E3065" s="5">
        <v>15</v>
      </c>
      <c r="F3065" s="5">
        <v>23</v>
      </c>
      <c r="G3065" s="5" t="s">
        <v>15735</v>
      </c>
      <c r="H3065" s="5"/>
      <c r="I3065" s="5">
        <f>SUMIF('compiled data'!B:B,'Summary plot wt seed station'!C3065,'compiled data'!E:E)</f>
        <v>707.80000000000007</v>
      </c>
      <c r="J3065" s="5"/>
      <c r="K3065" s="5"/>
      <c r="L3065" s="5" t="s">
        <v>13625</v>
      </c>
      <c r="M3065">
        <v>14122</v>
      </c>
    </row>
    <row r="3066" spans="1:13" ht="16" x14ac:dyDescent="0.2">
      <c r="A3066" s="5" t="s">
        <v>13636</v>
      </c>
      <c r="B3066" s="5" t="s">
        <v>24446</v>
      </c>
      <c r="C3066" s="5">
        <v>1593084</v>
      </c>
      <c r="D3066" s="5" t="s">
        <v>27973</v>
      </c>
      <c r="E3066" s="5">
        <v>15</v>
      </c>
      <c r="F3066" s="5">
        <v>24</v>
      </c>
      <c r="G3066" s="5" t="s">
        <v>15735</v>
      </c>
      <c r="H3066" s="5"/>
      <c r="I3066" s="5">
        <f>SUMIF('compiled data'!B:B,'Summary plot wt seed station'!C3066,'compiled data'!E:E)</f>
        <v>452</v>
      </c>
      <c r="L3066" t="s">
        <v>13625</v>
      </c>
      <c r="M3066">
        <v>14127</v>
      </c>
    </row>
    <row r="3067" spans="1:13" ht="16" x14ac:dyDescent="0.2">
      <c r="A3067" s="5" t="s">
        <v>13641</v>
      </c>
      <c r="B3067" s="5" t="s">
        <v>24447</v>
      </c>
      <c r="C3067" s="5">
        <v>1593085</v>
      </c>
      <c r="D3067" s="5" t="s">
        <v>27974</v>
      </c>
      <c r="E3067" s="5">
        <v>15</v>
      </c>
      <c r="F3067" s="5">
        <v>25</v>
      </c>
      <c r="G3067" s="5" t="s">
        <v>15735</v>
      </c>
      <c r="H3067" s="5"/>
      <c r="I3067" s="5">
        <f>SUMIF('compiled data'!B:B,'Summary plot wt seed station'!C3067,'compiled data'!E:E)</f>
        <v>386.5</v>
      </c>
      <c r="L3067" t="s">
        <v>13625</v>
      </c>
      <c r="M3067">
        <v>14132</v>
      </c>
    </row>
    <row r="3068" spans="1:13" ht="16" x14ac:dyDescent="0.2">
      <c r="A3068" s="5" t="s">
        <v>13646</v>
      </c>
      <c r="B3068" s="5" t="s">
        <v>24448</v>
      </c>
      <c r="C3068" s="5">
        <v>1592889</v>
      </c>
      <c r="D3068" s="5" t="s">
        <v>27975</v>
      </c>
      <c r="E3068" s="5">
        <v>16</v>
      </c>
      <c r="F3068" s="5">
        <v>15</v>
      </c>
      <c r="G3068" s="5" t="s">
        <v>15735</v>
      </c>
      <c r="H3068" s="5"/>
      <c r="I3068" s="5">
        <f>SUMIF('compiled data'!B:B,'Summary plot wt seed station'!C3068,'compiled data'!E:E)</f>
        <v>569.9</v>
      </c>
      <c r="L3068" t="s">
        <v>13625</v>
      </c>
      <c r="M3068">
        <v>14137</v>
      </c>
    </row>
    <row r="3069" spans="1:13" ht="16" x14ac:dyDescent="0.2">
      <c r="A3069" s="5" t="s">
        <v>13651</v>
      </c>
      <c r="B3069" s="5" t="s">
        <v>24449</v>
      </c>
      <c r="C3069" s="5">
        <v>1592958</v>
      </c>
      <c r="D3069" s="5" t="s">
        <v>27976</v>
      </c>
      <c r="E3069" s="5">
        <v>16</v>
      </c>
      <c r="F3069" s="5">
        <v>16</v>
      </c>
      <c r="G3069" s="5" t="s">
        <v>15735</v>
      </c>
      <c r="H3069" s="5"/>
      <c r="I3069" s="5">
        <f>SUMIF('compiled data'!B:B,'Summary plot wt seed station'!C3069,'compiled data'!E:E)</f>
        <v>200.7</v>
      </c>
      <c r="L3069" t="s">
        <v>13625</v>
      </c>
      <c r="M3069">
        <v>14142</v>
      </c>
    </row>
    <row r="3070" spans="1:13" ht="16" x14ac:dyDescent="0.2">
      <c r="A3070" s="5" t="s">
        <v>13653</v>
      </c>
      <c r="B3070" s="5" t="s">
        <v>24450</v>
      </c>
      <c r="C3070" s="5">
        <v>1592922</v>
      </c>
      <c r="D3070" s="5" t="s">
        <v>27977</v>
      </c>
      <c r="E3070" s="5">
        <v>16</v>
      </c>
      <c r="F3070" s="5">
        <v>17</v>
      </c>
      <c r="G3070" s="5" t="s">
        <v>15735</v>
      </c>
      <c r="H3070" s="5"/>
      <c r="I3070" s="5">
        <f>SUMIF('compiled data'!B:B,'Summary plot wt seed station'!C3070,'compiled data'!E:E)</f>
        <v>194.10000000000002</v>
      </c>
      <c r="L3070" t="s">
        <v>13625</v>
      </c>
      <c r="M3070">
        <v>14144</v>
      </c>
    </row>
    <row r="3071" spans="1:13" ht="16" x14ac:dyDescent="0.2">
      <c r="A3071" s="5" t="s">
        <v>13655</v>
      </c>
      <c r="B3071" s="5" t="s">
        <v>24451</v>
      </c>
      <c r="C3071" s="5">
        <v>1592926</v>
      </c>
      <c r="D3071" s="5" t="s">
        <v>27978</v>
      </c>
      <c r="E3071" s="5">
        <v>16</v>
      </c>
      <c r="F3071" s="5">
        <v>18</v>
      </c>
      <c r="G3071" s="5" t="s">
        <v>15735</v>
      </c>
      <c r="H3071" s="5"/>
      <c r="I3071" s="5">
        <f>SUMIF('compiled data'!B:B,'Summary plot wt seed station'!C3071,'compiled data'!E:E)</f>
        <v>173.3</v>
      </c>
      <c r="L3071" t="s">
        <v>13625</v>
      </c>
      <c r="M3071">
        <v>14146</v>
      </c>
    </row>
    <row r="3072" spans="1:13" ht="16" x14ac:dyDescent="0.2">
      <c r="A3072" s="5" t="s">
        <v>13657</v>
      </c>
      <c r="B3072" s="5" t="s">
        <v>24452</v>
      </c>
      <c r="C3072" s="5">
        <v>1592934</v>
      </c>
      <c r="D3072" s="5" t="s">
        <v>27979</v>
      </c>
      <c r="E3072" s="5">
        <v>16</v>
      </c>
      <c r="F3072" s="5">
        <v>19</v>
      </c>
      <c r="G3072" s="5" t="s">
        <v>15735</v>
      </c>
      <c r="H3072" s="5"/>
      <c r="I3072" s="5">
        <f>SUMIF('compiled data'!B:B,'Summary plot wt seed station'!C3072,'compiled data'!E:E)</f>
        <v>34.6</v>
      </c>
      <c r="L3072" t="s">
        <v>13625</v>
      </c>
      <c r="M3072">
        <v>14148</v>
      </c>
    </row>
    <row r="3073" spans="1:13" ht="16" x14ac:dyDescent="0.2">
      <c r="A3073" s="5" t="s">
        <v>13658</v>
      </c>
      <c r="B3073" s="5" t="s">
        <v>24453</v>
      </c>
      <c r="C3073" s="5">
        <v>1593040</v>
      </c>
      <c r="D3073" s="5" t="s">
        <v>27980</v>
      </c>
      <c r="E3073" s="5">
        <v>16</v>
      </c>
      <c r="F3073" s="5">
        <v>20</v>
      </c>
      <c r="G3073" s="5" t="s">
        <v>15735</v>
      </c>
      <c r="H3073" s="5"/>
      <c r="I3073" s="5">
        <f>SUMIF('compiled data'!B:B,'Summary plot wt seed station'!C3073,'compiled data'!E:E)</f>
        <v>445.70000000000005</v>
      </c>
      <c r="L3073" t="s">
        <v>13625</v>
      </c>
      <c r="M3073">
        <v>14149</v>
      </c>
    </row>
    <row r="3074" spans="1:13" ht="16" x14ac:dyDescent="0.2">
      <c r="A3074" s="5" t="s">
        <v>13663</v>
      </c>
      <c r="B3074" s="5" t="s">
        <v>24454</v>
      </c>
      <c r="C3074" s="5">
        <v>1593034</v>
      </c>
      <c r="D3074" s="5" t="s">
        <v>27981</v>
      </c>
      <c r="E3074" s="5">
        <v>16</v>
      </c>
      <c r="F3074" s="5">
        <v>21</v>
      </c>
      <c r="G3074" s="5" t="s">
        <v>15735</v>
      </c>
      <c r="H3074" s="5"/>
      <c r="I3074" s="5">
        <f>SUMIF('compiled data'!B:B,'Summary plot wt seed station'!C3074,'compiled data'!E:E)</f>
        <v>426.09999999999997</v>
      </c>
      <c r="L3074" t="s">
        <v>13625</v>
      </c>
      <c r="M3074">
        <v>14154</v>
      </c>
    </row>
    <row r="3075" spans="1:13" ht="16" x14ac:dyDescent="0.2">
      <c r="A3075" s="5" t="s">
        <v>13667</v>
      </c>
      <c r="B3075" s="5" t="s">
        <v>24455</v>
      </c>
      <c r="C3075" s="5">
        <v>1593048</v>
      </c>
      <c r="D3075" s="5" t="s">
        <v>27982</v>
      </c>
      <c r="E3075" s="5">
        <v>16</v>
      </c>
      <c r="F3075" s="5">
        <v>22</v>
      </c>
      <c r="G3075" s="5" t="s">
        <v>15735</v>
      </c>
      <c r="H3075" s="5"/>
      <c r="I3075" s="5">
        <f>SUMIF('compiled data'!B:B,'Summary plot wt seed station'!C3075,'compiled data'!E:E)</f>
        <v>257.39999999999998</v>
      </c>
      <c r="L3075" t="s">
        <v>13625</v>
      </c>
      <c r="M3075">
        <v>14158</v>
      </c>
    </row>
    <row r="3076" spans="1:13" ht="16" x14ac:dyDescent="0.2">
      <c r="A3076" s="5" t="s">
        <v>13672</v>
      </c>
      <c r="B3076" s="5" t="s">
        <v>24456</v>
      </c>
      <c r="C3076" s="5">
        <v>1593081</v>
      </c>
      <c r="D3076" s="5" t="s">
        <v>27983</v>
      </c>
      <c r="E3076" s="5">
        <v>16</v>
      </c>
      <c r="F3076" s="5">
        <v>23</v>
      </c>
      <c r="G3076" s="5" t="s">
        <v>15735</v>
      </c>
      <c r="H3076" s="5"/>
      <c r="I3076" s="5">
        <f>SUMIF('compiled data'!B:B,'Summary plot wt seed station'!C3076,'compiled data'!E:E)</f>
        <v>426.3</v>
      </c>
      <c r="L3076" t="s">
        <v>13625</v>
      </c>
      <c r="M3076">
        <v>14163</v>
      </c>
    </row>
    <row r="3077" spans="1:13" ht="16" x14ac:dyDescent="0.2">
      <c r="A3077" s="5" t="s">
        <v>13676</v>
      </c>
      <c r="B3077" s="5" t="s">
        <v>24457</v>
      </c>
      <c r="C3077" s="5">
        <v>1593082</v>
      </c>
      <c r="D3077" s="5" t="s">
        <v>27984</v>
      </c>
      <c r="E3077" s="5">
        <v>16</v>
      </c>
      <c r="F3077" s="5">
        <v>24</v>
      </c>
      <c r="G3077" s="5" t="s">
        <v>15735</v>
      </c>
      <c r="H3077" s="5"/>
      <c r="I3077" s="5">
        <f>SUMIF('compiled data'!B:B,'Summary plot wt seed station'!C3077,'compiled data'!E:E)</f>
        <v>303.8</v>
      </c>
      <c r="L3077" t="s">
        <v>13625</v>
      </c>
      <c r="M3077">
        <v>14167</v>
      </c>
    </row>
    <row r="3078" spans="1:13" ht="16" x14ac:dyDescent="0.2">
      <c r="A3078" s="5" t="s">
        <v>13679</v>
      </c>
      <c r="B3078" s="5" t="s">
        <v>24458</v>
      </c>
      <c r="C3078" s="5">
        <v>1593086</v>
      </c>
      <c r="D3078" s="5" t="s">
        <v>27985</v>
      </c>
      <c r="E3078" s="5">
        <v>16</v>
      </c>
      <c r="F3078" s="5">
        <v>25</v>
      </c>
      <c r="G3078" s="5" t="s">
        <v>15735</v>
      </c>
      <c r="H3078" s="5"/>
      <c r="I3078" s="5">
        <f>SUMIF('compiled data'!B:B,'Summary plot wt seed station'!C3078,'compiled data'!E:E)</f>
        <v>558.20000000000005</v>
      </c>
      <c r="L3078" t="s">
        <v>13625</v>
      </c>
      <c r="M3078">
        <v>14170</v>
      </c>
    </row>
    <row r="3079" spans="1:13" ht="16" x14ac:dyDescent="0.2">
      <c r="A3079" s="5" t="s">
        <v>13684</v>
      </c>
      <c r="B3079" s="5" t="s">
        <v>24459</v>
      </c>
      <c r="C3079" s="5">
        <v>1592943</v>
      </c>
      <c r="D3079" s="5" t="s">
        <v>27986</v>
      </c>
      <c r="E3079" s="5">
        <v>17</v>
      </c>
      <c r="F3079" s="5">
        <v>15</v>
      </c>
      <c r="G3079" s="5" t="s">
        <v>15735</v>
      </c>
      <c r="H3079" s="5"/>
      <c r="I3079" s="5">
        <f>SUMIF('compiled data'!B:B,'Summary plot wt seed station'!C3079,'compiled data'!E:E)</f>
        <v>201.6</v>
      </c>
      <c r="L3079" t="s">
        <v>13625</v>
      </c>
      <c r="M3079">
        <v>14175</v>
      </c>
    </row>
    <row r="3080" spans="1:13" ht="16" x14ac:dyDescent="0.2">
      <c r="A3080" s="5" t="s">
        <v>13686</v>
      </c>
      <c r="B3080" s="5" t="s">
        <v>24460</v>
      </c>
      <c r="C3080" s="5">
        <v>1592899</v>
      </c>
      <c r="D3080" s="5" t="s">
        <v>27987</v>
      </c>
      <c r="E3080" s="5">
        <v>17</v>
      </c>
      <c r="F3080" s="5">
        <v>16</v>
      </c>
      <c r="G3080" s="5" t="s">
        <v>15735</v>
      </c>
      <c r="H3080" s="5"/>
      <c r="I3080" s="5">
        <f>SUMIF('compiled data'!B:B,'Summary plot wt seed station'!C3080,'compiled data'!E:E)</f>
        <v>421</v>
      </c>
      <c r="L3080" t="s">
        <v>13625</v>
      </c>
      <c r="M3080">
        <v>14177</v>
      </c>
    </row>
    <row r="3081" spans="1:13" ht="16" x14ac:dyDescent="0.2">
      <c r="A3081" s="5" t="s">
        <v>13690</v>
      </c>
      <c r="B3081" s="5" t="s">
        <v>24461</v>
      </c>
      <c r="C3081" s="5">
        <v>1592924</v>
      </c>
      <c r="D3081" s="5" t="s">
        <v>27988</v>
      </c>
      <c r="E3081" s="5">
        <v>17</v>
      </c>
      <c r="F3081" s="5">
        <v>17</v>
      </c>
      <c r="G3081" s="5" t="s">
        <v>15735</v>
      </c>
      <c r="H3081" s="5"/>
      <c r="I3081" s="5">
        <f>SUMIF('compiled data'!B:B,'Summary plot wt seed station'!C3081,'compiled data'!E:E)</f>
        <v>328.5</v>
      </c>
      <c r="L3081" t="s">
        <v>13625</v>
      </c>
      <c r="M3081">
        <v>14181</v>
      </c>
    </row>
    <row r="3082" spans="1:13" ht="16" x14ac:dyDescent="0.2">
      <c r="A3082" s="5" t="s">
        <v>13695</v>
      </c>
      <c r="B3082" s="5" t="s">
        <v>24462</v>
      </c>
      <c r="C3082" s="5">
        <v>1592956</v>
      </c>
      <c r="D3082" s="5" t="s">
        <v>27989</v>
      </c>
      <c r="E3082" s="5">
        <v>17</v>
      </c>
      <c r="F3082" s="5">
        <v>18</v>
      </c>
      <c r="G3082" s="5" t="s">
        <v>15735</v>
      </c>
      <c r="H3082" s="5"/>
      <c r="I3082" s="5">
        <f>SUMIF('compiled data'!B:B,'Summary plot wt seed station'!C3082,'compiled data'!E:E)</f>
        <v>298.7</v>
      </c>
      <c r="L3082" t="s">
        <v>13625</v>
      </c>
      <c r="M3082">
        <v>14186</v>
      </c>
    </row>
    <row r="3083" spans="1:13" ht="16" x14ac:dyDescent="0.2">
      <c r="A3083" s="5" t="s">
        <v>13700</v>
      </c>
      <c r="B3083" s="5" t="s">
        <v>24463</v>
      </c>
      <c r="C3083" s="5">
        <v>1592906</v>
      </c>
      <c r="D3083" s="5" t="s">
        <v>27990</v>
      </c>
      <c r="E3083" s="5">
        <v>17</v>
      </c>
      <c r="F3083" s="5">
        <v>19</v>
      </c>
      <c r="G3083" s="5" t="s">
        <v>15735</v>
      </c>
      <c r="H3083" s="5"/>
      <c r="I3083" s="5">
        <f>SUMIF('compiled data'!B:B,'Summary plot wt seed station'!C3083,'compiled data'!E:E)</f>
        <v>200.7</v>
      </c>
      <c r="J3083" s="5"/>
      <c r="K3083" s="5"/>
      <c r="L3083" s="5" t="s">
        <v>13625</v>
      </c>
      <c r="M3083">
        <v>14191</v>
      </c>
    </row>
    <row r="3084" spans="1:13" ht="16" x14ac:dyDescent="0.2">
      <c r="A3084" s="5" t="s">
        <v>13705</v>
      </c>
      <c r="B3084" s="5" t="s">
        <v>24464</v>
      </c>
      <c r="C3084" s="5">
        <v>1593019</v>
      </c>
      <c r="D3084" s="5" t="s">
        <v>27991</v>
      </c>
      <c r="E3084" s="5">
        <v>17</v>
      </c>
      <c r="F3084" s="5">
        <v>20</v>
      </c>
      <c r="G3084" s="5" t="s">
        <v>15735</v>
      </c>
      <c r="H3084" s="5"/>
      <c r="I3084" s="5">
        <f>SUMIF('compiled data'!B:B,'Summary plot wt seed station'!C3084,'compiled data'!E:E)</f>
        <v>265</v>
      </c>
      <c r="J3084" s="5"/>
      <c r="K3084" s="5"/>
      <c r="L3084" s="5" t="s">
        <v>13625</v>
      </c>
      <c r="M3084">
        <v>14196</v>
      </c>
    </row>
    <row r="3085" spans="1:13" ht="16" x14ac:dyDescent="0.2">
      <c r="A3085" s="5" t="s">
        <v>13712</v>
      </c>
      <c r="B3085" s="5" t="s">
        <v>24465</v>
      </c>
      <c r="C3085" s="5">
        <v>1592812</v>
      </c>
      <c r="D3085" s="5" t="s">
        <v>27992</v>
      </c>
      <c r="E3085" s="5">
        <v>12</v>
      </c>
      <c r="F3085" s="5">
        <v>9</v>
      </c>
      <c r="G3085" s="5" t="s">
        <v>15735</v>
      </c>
      <c r="H3085" s="5"/>
      <c r="I3085" s="5">
        <f>SUMIF('compiled data'!B:B,'Summary plot wt seed station'!C3085,'compiled data'!E:E)</f>
        <v>244.20000000000002</v>
      </c>
      <c r="J3085" s="5"/>
      <c r="K3085" s="5"/>
      <c r="L3085" s="5" t="s">
        <v>13713</v>
      </c>
      <c r="M3085">
        <v>14203</v>
      </c>
    </row>
    <row r="3086" spans="1:13" ht="16" x14ac:dyDescent="0.2">
      <c r="A3086" s="5" t="s">
        <v>13719</v>
      </c>
      <c r="B3086" s="5" t="s">
        <v>24466</v>
      </c>
      <c r="C3086" s="5">
        <v>1592868</v>
      </c>
      <c r="D3086" s="5" t="s">
        <v>27993</v>
      </c>
      <c r="E3086" s="5">
        <v>12</v>
      </c>
      <c r="F3086" s="5">
        <v>11</v>
      </c>
      <c r="G3086" s="5" t="s">
        <v>15735</v>
      </c>
      <c r="H3086" s="5"/>
      <c r="I3086" s="5">
        <f>SUMIF('compiled data'!B:B,'Summary plot wt seed station'!C3086,'compiled data'!E:E)</f>
        <v>451.3</v>
      </c>
      <c r="L3086" t="s">
        <v>13713</v>
      </c>
      <c r="M3086">
        <v>14209</v>
      </c>
    </row>
    <row r="3087" spans="1:13" ht="16" x14ac:dyDescent="0.2">
      <c r="A3087" s="5" t="s">
        <v>13724</v>
      </c>
      <c r="B3087" s="5" t="s">
        <v>24467</v>
      </c>
      <c r="C3087" s="5">
        <v>1592966</v>
      </c>
      <c r="D3087" s="5" t="s">
        <v>27994</v>
      </c>
      <c r="E3087" s="5">
        <v>12</v>
      </c>
      <c r="F3087" s="5">
        <v>12</v>
      </c>
      <c r="G3087" s="5" t="s">
        <v>15735</v>
      </c>
      <c r="H3087" s="5"/>
      <c r="I3087" s="5">
        <f>SUMIF('compiled data'!B:B,'Summary plot wt seed station'!C3087,'compiled data'!E:E)</f>
        <v>273.70000000000005</v>
      </c>
      <c r="L3087" t="s">
        <v>13713</v>
      </c>
      <c r="M3087">
        <v>14214</v>
      </c>
    </row>
    <row r="3088" spans="1:13" ht="16" x14ac:dyDescent="0.2">
      <c r="A3088" s="5" t="s">
        <v>13729</v>
      </c>
      <c r="B3088" s="5" t="s">
        <v>24468</v>
      </c>
      <c r="C3088" s="5">
        <v>1592992</v>
      </c>
      <c r="D3088" s="5" t="s">
        <v>27995</v>
      </c>
      <c r="E3088" s="5">
        <v>12</v>
      </c>
      <c r="F3088" s="5">
        <v>13</v>
      </c>
      <c r="G3088" s="5" t="s">
        <v>15735</v>
      </c>
      <c r="H3088" s="5"/>
      <c r="I3088" s="5">
        <f>SUMIF('compiled data'!B:B,'Summary plot wt seed station'!C3088,'compiled data'!E:E)</f>
        <v>211.4</v>
      </c>
      <c r="L3088" t="s">
        <v>13713</v>
      </c>
      <c r="M3088">
        <v>14219</v>
      </c>
    </row>
    <row r="3089" spans="1:13" ht="16" x14ac:dyDescent="0.2">
      <c r="A3089" s="5" t="s">
        <v>13734</v>
      </c>
      <c r="B3089" s="5" t="s">
        <v>24469</v>
      </c>
      <c r="C3089" s="5">
        <v>1592961</v>
      </c>
      <c r="D3089" s="5" t="s">
        <v>27996</v>
      </c>
      <c r="E3089" s="5">
        <v>12</v>
      </c>
      <c r="F3089" s="5">
        <v>14</v>
      </c>
      <c r="G3089" s="5" t="s">
        <v>15735</v>
      </c>
      <c r="H3089" s="5"/>
      <c r="I3089" s="5">
        <f>SUMIF('compiled data'!B:B,'Summary plot wt seed station'!C3089,'compiled data'!E:E)</f>
        <v>692.7</v>
      </c>
      <c r="L3089" t="s">
        <v>13713</v>
      </c>
      <c r="M3089">
        <v>14224</v>
      </c>
    </row>
    <row r="3090" spans="1:13" ht="16" x14ac:dyDescent="0.2">
      <c r="A3090" s="5" t="s">
        <v>13739</v>
      </c>
      <c r="B3090" s="5" t="s">
        <v>24470</v>
      </c>
      <c r="C3090" s="5">
        <v>1584148</v>
      </c>
      <c r="D3090" s="5" t="s">
        <v>27997</v>
      </c>
      <c r="E3090" s="5">
        <v>13</v>
      </c>
      <c r="F3090" s="5">
        <v>2</v>
      </c>
      <c r="G3090" s="5" t="s">
        <v>15735</v>
      </c>
      <c r="H3090" s="5"/>
      <c r="I3090" s="5">
        <f>SUMIF('compiled data'!B:B,'Summary plot wt seed station'!C3090,'compiled data'!E:E)</f>
        <v>80.300000000000011</v>
      </c>
      <c r="J3090" s="5"/>
      <c r="K3090" s="5"/>
      <c r="L3090" s="5" t="s">
        <v>13713</v>
      </c>
      <c r="M3090">
        <v>14228</v>
      </c>
    </row>
    <row r="3091" spans="1:13" ht="16" x14ac:dyDescent="0.2">
      <c r="A3091" s="5" t="s">
        <v>13745</v>
      </c>
      <c r="B3091" s="5" t="s">
        <v>24471</v>
      </c>
      <c r="C3091" s="5">
        <v>1584123</v>
      </c>
      <c r="D3091" s="5" t="s">
        <v>27998</v>
      </c>
      <c r="E3091" s="5">
        <v>13</v>
      </c>
      <c r="F3091" s="5">
        <v>3</v>
      </c>
      <c r="G3091" s="5" t="s">
        <v>15735</v>
      </c>
      <c r="H3091" s="5"/>
      <c r="I3091" s="5">
        <f>SUMIF('compiled data'!B:B,'Summary plot wt seed station'!C3091,'compiled data'!E:E)</f>
        <v>178.4</v>
      </c>
      <c r="J3091" s="5"/>
      <c r="K3091" s="5"/>
      <c r="L3091" s="5" t="s">
        <v>13713</v>
      </c>
      <c r="M3091">
        <v>14232</v>
      </c>
    </row>
    <row r="3092" spans="1:13" ht="16" x14ac:dyDescent="0.2">
      <c r="A3092" s="5" t="s">
        <v>13750</v>
      </c>
      <c r="B3092" s="5" t="s">
        <v>24472</v>
      </c>
      <c r="C3092" s="5">
        <v>1584139</v>
      </c>
      <c r="D3092" s="5" t="s">
        <v>27999</v>
      </c>
      <c r="E3092" s="5">
        <v>13</v>
      </c>
      <c r="F3092" s="5">
        <v>4</v>
      </c>
      <c r="G3092" s="5" t="s">
        <v>15735</v>
      </c>
      <c r="H3092" s="5"/>
      <c r="I3092" s="5">
        <f>SUMIF('compiled data'!B:B,'Summary plot wt seed station'!C3092,'compiled data'!E:E)</f>
        <v>177.89999999999998</v>
      </c>
      <c r="J3092" s="5"/>
      <c r="K3092" s="5"/>
      <c r="L3092" s="5" t="s">
        <v>13713</v>
      </c>
      <c r="M3092">
        <v>14237</v>
      </c>
    </row>
    <row r="3093" spans="1:13" ht="16" x14ac:dyDescent="0.2">
      <c r="A3093" s="5" t="s">
        <v>13755</v>
      </c>
      <c r="B3093" s="5" t="s">
        <v>24473</v>
      </c>
      <c r="C3093" s="5">
        <v>1592865</v>
      </c>
      <c r="D3093" s="5" t="s">
        <v>28000</v>
      </c>
      <c r="E3093" s="5">
        <v>13</v>
      </c>
      <c r="F3093" s="5">
        <v>5</v>
      </c>
      <c r="G3093" s="5" t="s">
        <v>15735</v>
      </c>
      <c r="H3093" s="5"/>
      <c r="I3093" s="5">
        <f>SUMIF('compiled data'!B:B,'Summary plot wt seed station'!C3093,'compiled data'!E:E)</f>
        <v>331.6</v>
      </c>
      <c r="L3093" t="s">
        <v>13713</v>
      </c>
      <c r="M3093">
        <v>14242</v>
      </c>
    </row>
    <row r="3094" spans="1:13" ht="16" x14ac:dyDescent="0.2">
      <c r="A3094" s="5" t="s">
        <v>13760</v>
      </c>
      <c r="B3094" s="5" t="s">
        <v>24474</v>
      </c>
      <c r="C3094" s="5">
        <v>1592849</v>
      </c>
      <c r="D3094" s="5" t="s">
        <v>28001</v>
      </c>
      <c r="E3094" s="5">
        <v>13</v>
      </c>
      <c r="F3094" s="5">
        <v>6</v>
      </c>
      <c r="G3094" s="5" t="s">
        <v>15735</v>
      </c>
      <c r="H3094" s="5"/>
      <c r="I3094" s="5">
        <f>SUMIF('compiled data'!B:B,'Summary plot wt seed station'!C3094,'compiled data'!E:E)</f>
        <v>248.4</v>
      </c>
      <c r="L3094" t="s">
        <v>13713</v>
      </c>
      <c r="M3094">
        <v>14247</v>
      </c>
    </row>
    <row r="3095" spans="1:13" ht="16" x14ac:dyDescent="0.2">
      <c r="A3095" s="5" t="s">
        <v>13765</v>
      </c>
      <c r="B3095" s="5" t="s">
        <v>24475</v>
      </c>
      <c r="C3095" s="5">
        <v>1592848</v>
      </c>
      <c r="D3095" s="5" t="s">
        <v>28002</v>
      </c>
      <c r="E3095" s="5">
        <v>13</v>
      </c>
      <c r="F3095" s="5">
        <v>7</v>
      </c>
      <c r="G3095" s="5" t="s">
        <v>15735</v>
      </c>
      <c r="H3095" s="5"/>
      <c r="I3095" s="5">
        <f>SUMIF('compiled data'!B:B,'Summary plot wt seed station'!C3095,'compiled data'!E:E)</f>
        <v>328.6</v>
      </c>
      <c r="L3095" t="s">
        <v>13713</v>
      </c>
      <c r="M3095">
        <v>14252</v>
      </c>
    </row>
    <row r="3096" spans="1:13" ht="16" x14ac:dyDescent="0.2">
      <c r="A3096" s="5" t="s">
        <v>13770</v>
      </c>
      <c r="B3096" s="5" t="s">
        <v>24476</v>
      </c>
      <c r="C3096" s="5">
        <v>1592853</v>
      </c>
      <c r="D3096" s="5" t="s">
        <v>28003</v>
      </c>
      <c r="E3096" s="5">
        <v>13</v>
      </c>
      <c r="F3096" s="5">
        <v>8</v>
      </c>
      <c r="G3096" s="5" t="s">
        <v>15735</v>
      </c>
      <c r="H3096" s="5"/>
      <c r="I3096" s="5">
        <f>SUMIF('compiled data'!B:B,'Summary plot wt seed station'!C3096,'compiled data'!E:E)</f>
        <v>130.1</v>
      </c>
      <c r="L3096" t="s">
        <v>13713</v>
      </c>
      <c r="M3096">
        <v>14257</v>
      </c>
    </row>
    <row r="3097" spans="1:13" ht="16" x14ac:dyDescent="0.2">
      <c r="A3097" s="5" t="s">
        <v>13774</v>
      </c>
      <c r="B3097" s="5" t="s">
        <v>24477</v>
      </c>
      <c r="C3097" s="5">
        <v>1592851</v>
      </c>
      <c r="D3097" s="5" t="s">
        <v>28004</v>
      </c>
      <c r="E3097" s="5">
        <v>13</v>
      </c>
      <c r="F3097" s="5">
        <v>9</v>
      </c>
      <c r="G3097" s="5" t="s">
        <v>15735</v>
      </c>
      <c r="H3097" s="5"/>
      <c r="I3097" s="5">
        <f>SUMIF('compiled data'!B:B,'Summary plot wt seed station'!C3097,'compiled data'!E:E)</f>
        <v>133.69999999999999</v>
      </c>
      <c r="L3097" t="s">
        <v>13713</v>
      </c>
      <c r="M3097">
        <v>14261</v>
      </c>
    </row>
    <row r="3098" spans="1:13" ht="16" x14ac:dyDescent="0.2">
      <c r="A3098" s="5" t="s">
        <v>13777</v>
      </c>
      <c r="B3098" s="5" t="s">
        <v>24478</v>
      </c>
      <c r="C3098" s="5">
        <v>1584164</v>
      </c>
      <c r="D3098" s="5" t="s">
        <v>28005</v>
      </c>
      <c r="E3098" s="5">
        <v>13</v>
      </c>
      <c r="F3098" s="5">
        <v>10</v>
      </c>
      <c r="G3098" s="5" t="s">
        <v>15735</v>
      </c>
      <c r="H3098" s="5"/>
      <c r="I3098" s="5">
        <f>SUMIF('compiled data'!B:B,'Summary plot wt seed station'!C3098,'compiled data'!E:E)</f>
        <v>437.40000000000009</v>
      </c>
      <c r="L3098" t="s">
        <v>13713</v>
      </c>
      <c r="M3098">
        <v>14264</v>
      </c>
    </row>
    <row r="3099" spans="1:13" ht="16" x14ac:dyDescent="0.2">
      <c r="A3099" s="5" t="s">
        <v>13782</v>
      </c>
      <c r="B3099" s="5" t="s">
        <v>24479</v>
      </c>
      <c r="C3099" s="5">
        <v>1592942</v>
      </c>
      <c r="D3099" s="5" t="s">
        <v>28006</v>
      </c>
      <c r="E3099" s="5">
        <v>13</v>
      </c>
      <c r="F3099" s="5">
        <v>12</v>
      </c>
      <c r="G3099" s="5" t="s">
        <v>15735</v>
      </c>
      <c r="H3099" s="5"/>
      <c r="I3099" s="5">
        <f>SUMIF('compiled data'!B:B,'Summary plot wt seed station'!C3099,'compiled data'!E:E)</f>
        <v>278.3</v>
      </c>
      <c r="L3099" t="s">
        <v>13713</v>
      </c>
      <c r="M3099">
        <v>14269</v>
      </c>
    </row>
    <row r="3100" spans="1:13" ht="16" x14ac:dyDescent="0.2">
      <c r="A3100" s="5" t="s">
        <v>13787</v>
      </c>
      <c r="B3100" s="5" t="s">
        <v>24480</v>
      </c>
      <c r="C3100" s="5">
        <v>1592852</v>
      </c>
      <c r="D3100" s="5" t="s">
        <v>28007</v>
      </c>
      <c r="E3100" s="5">
        <v>13</v>
      </c>
      <c r="F3100" s="5">
        <v>11</v>
      </c>
      <c r="G3100" s="5" t="s">
        <v>15735</v>
      </c>
      <c r="H3100" s="5"/>
      <c r="I3100" s="5">
        <f>SUMIF('compiled data'!B:B,'Summary plot wt seed station'!C3100,'compiled data'!E:E)</f>
        <v>90.9</v>
      </c>
      <c r="L3100" t="s">
        <v>13713</v>
      </c>
      <c r="M3100">
        <v>14274</v>
      </c>
    </row>
    <row r="3101" spans="1:13" ht="16" x14ac:dyDescent="0.2">
      <c r="A3101" s="5" t="s">
        <v>13790</v>
      </c>
      <c r="B3101" s="5" t="s">
        <v>24481</v>
      </c>
      <c r="C3101" s="5">
        <v>1592920</v>
      </c>
      <c r="D3101" s="5" t="s">
        <v>28008</v>
      </c>
      <c r="E3101" s="5">
        <v>13</v>
      </c>
      <c r="F3101" s="5">
        <v>13</v>
      </c>
      <c r="G3101" s="5" t="s">
        <v>15735</v>
      </c>
      <c r="H3101" s="5"/>
      <c r="I3101" s="5">
        <f>SUMIF('compiled data'!B:B,'Summary plot wt seed station'!C3101,'compiled data'!E:E)</f>
        <v>334.3</v>
      </c>
      <c r="L3101" t="s">
        <v>13713</v>
      </c>
      <c r="M3101">
        <v>14277</v>
      </c>
    </row>
    <row r="3102" spans="1:13" ht="16" x14ac:dyDescent="0.2">
      <c r="A3102" s="5" t="s">
        <v>13795</v>
      </c>
      <c r="B3102" s="5" t="s">
        <v>24482</v>
      </c>
      <c r="C3102" s="5">
        <v>1592908</v>
      </c>
      <c r="D3102" s="5" t="s">
        <v>28009</v>
      </c>
      <c r="E3102" s="5">
        <v>13</v>
      </c>
      <c r="F3102" s="5">
        <v>14</v>
      </c>
      <c r="G3102" s="5" t="s">
        <v>15735</v>
      </c>
      <c r="H3102" s="5"/>
      <c r="I3102" s="5">
        <f>SUMIF('compiled data'!B:B,'Summary plot wt seed station'!C3102,'compiled data'!E:E)</f>
        <v>581.69999999999993</v>
      </c>
      <c r="L3102" t="s">
        <v>13713</v>
      </c>
      <c r="M3102">
        <v>14282</v>
      </c>
    </row>
    <row r="3103" spans="1:13" ht="16" x14ac:dyDescent="0.2">
      <c r="A3103" s="5" t="s">
        <v>13800</v>
      </c>
      <c r="B3103" s="5" t="s">
        <v>24483</v>
      </c>
      <c r="C3103" s="5">
        <v>1584118</v>
      </c>
      <c r="D3103" s="5" t="s">
        <v>28010</v>
      </c>
      <c r="E3103" s="5">
        <v>14</v>
      </c>
      <c r="F3103" s="5">
        <v>3</v>
      </c>
      <c r="G3103" s="5" t="s">
        <v>15735</v>
      </c>
      <c r="H3103" s="5"/>
      <c r="I3103" s="5">
        <f>SUMIF('compiled data'!B:B,'Summary plot wt seed station'!C3103,'compiled data'!E:E)</f>
        <v>295.3</v>
      </c>
      <c r="L3103" t="s">
        <v>13713</v>
      </c>
      <c r="M3103">
        <v>14287</v>
      </c>
    </row>
    <row r="3104" spans="1:13" ht="16" x14ac:dyDescent="0.2">
      <c r="A3104" s="5" t="s">
        <v>13805</v>
      </c>
      <c r="B3104" s="5" t="s">
        <v>24484</v>
      </c>
      <c r="C3104" s="5">
        <v>1584182</v>
      </c>
      <c r="D3104" s="5" t="s">
        <v>28011</v>
      </c>
      <c r="E3104" s="5">
        <v>16</v>
      </c>
      <c r="F3104" s="5">
        <v>4</v>
      </c>
      <c r="G3104" s="5" t="s">
        <v>15735</v>
      </c>
      <c r="H3104" s="5"/>
      <c r="I3104" s="5">
        <f>SUMIF('compiled data'!B:B,'Summary plot wt seed station'!C3104,'compiled data'!E:E)</f>
        <v>469.8</v>
      </c>
      <c r="J3104" s="5"/>
      <c r="K3104" s="5"/>
      <c r="L3104" s="5" t="s">
        <v>13713</v>
      </c>
      <c r="M3104">
        <v>14292</v>
      </c>
    </row>
    <row r="3105" spans="1:13" ht="16" x14ac:dyDescent="0.2">
      <c r="A3105" s="5" t="s">
        <v>13810</v>
      </c>
      <c r="B3105" s="5" t="s">
        <v>24485</v>
      </c>
      <c r="C3105" s="5">
        <v>1592871</v>
      </c>
      <c r="D3105" s="5" t="s">
        <v>28012</v>
      </c>
      <c r="E3105" s="5">
        <v>16</v>
      </c>
      <c r="F3105" s="5">
        <v>5</v>
      </c>
      <c r="G3105" s="5" t="s">
        <v>15735</v>
      </c>
      <c r="H3105" s="5"/>
      <c r="I3105" s="5">
        <f>SUMIF('compiled data'!B:B,'Summary plot wt seed station'!C3105,'compiled data'!E:E)</f>
        <v>504.5</v>
      </c>
      <c r="J3105" s="5"/>
      <c r="K3105" s="5"/>
      <c r="L3105" s="5" t="s">
        <v>13713</v>
      </c>
      <c r="M3105">
        <v>14297</v>
      </c>
    </row>
    <row r="3106" spans="1:13" ht="16" x14ac:dyDescent="0.2">
      <c r="A3106" s="5" t="s">
        <v>13815</v>
      </c>
      <c r="B3106" s="5" t="s">
        <v>24486</v>
      </c>
      <c r="C3106" s="5">
        <v>1584173</v>
      </c>
      <c r="D3106" s="5" t="s">
        <v>28013</v>
      </c>
      <c r="E3106" s="5">
        <v>6</v>
      </c>
      <c r="F3106" s="5">
        <v>10</v>
      </c>
      <c r="G3106" s="5" t="s">
        <v>15735</v>
      </c>
      <c r="H3106" s="5"/>
      <c r="I3106" s="5">
        <f>SUMIF('compiled data'!B:B,'Summary plot wt seed station'!C3106,'compiled data'!E:E)</f>
        <v>107.7</v>
      </c>
      <c r="J3106" s="5"/>
      <c r="K3106" s="5"/>
      <c r="L3106" s="5" t="s">
        <v>13816</v>
      </c>
      <c r="M3106">
        <v>14302</v>
      </c>
    </row>
    <row r="3107" spans="1:13" ht="16" x14ac:dyDescent="0.2">
      <c r="A3107" s="5" t="s">
        <v>13817</v>
      </c>
      <c r="B3107" s="5" t="s">
        <v>24487</v>
      </c>
      <c r="C3107" s="5">
        <v>1584125</v>
      </c>
      <c r="D3107" s="5" t="s">
        <v>28014</v>
      </c>
      <c r="E3107" s="5">
        <v>6</v>
      </c>
      <c r="F3107" s="5">
        <v>4</v>
      </c>
      <c r="G3107" s="5" t="s">
        <v>15735</v>
      </c>
      <c r="H3107" s="5"/>
      <c r="I3107" s="5">
        <f>SUMIF('compiled data'!B:B,'Summary plot wt seed station'!C3107,'compiled data'!E:E)</f>
        <v>184.3</v>
      </c>
      <c r="J3107" s="5"/>
      <c r="K3107" s="5"/>
      <c r="L3107" s="5" t="s">
        <v>13816</v>
      </c>
      <c r="M3107">
        <v>14303</v>
      </c>
    </row>
    <row r="3108" spans="1:13" ht="16" x14ac:dyDescent="0.2">
      <c r="A3108" s="5" t="s">
        <v>13820</v>
      </c>
      <c r="B3108" s="5" t="s">
        <v>24488</v>
      </c>
      <c r="C3108" s="5">
        <v>1584171</v>
      </c>
      <c r="D3108" s="5" t="s">
        <v>28015</v>
      </c>
      <c r="E3108" s="5">
        <v>6</v>
      </c>
      <c r="F3108" s="5">
        <v>5</v>
      </c>
      <c r="G3108" s="5" t="s">
        <v>15735</v>
      </c>
      <c r="H3108" s="5"/>
      <c r="I3108" s="5">
        <f>SUMIF('compiled data'!B:B,'Summary plot wt seed station'!C3108,'compiled data'!E:E)</f>
        <v>207.29999999999998</v>
      </c>
      <c r="L3108" t="s">
        <v>13816</v>
      </c>
      <c r="M3108">
        <v>14306</v>
      </c>
    </row>
    <row r="3109" spans="1:13" ht="16" x14ac:dyDescent="0.2">
      <c r="A3109" s="5" t="s">
        <v>13825</v>
      </c>
      <c r="B3109" s="5" t="s">
        <v>24489</v>
      </c>
      <c r="C3109" s="5">
        <v>1584195</v>
      </c>
      <c r="D3109" s="5" t="s">
        <v>28016</v>
      </c>
      <c r="E3109" s="5">
        <v>6</v>
      </c>
      <c r="F3109" s="5">
        <v>6</v>
      </c>
      <c r="G3109" s="5" t="s">
        <v>15735</v>
      </c>
      <c r="H3109" s="5"/>
      <c r="I3109" s="5">
        <f>SUMIF('compiled data'!B:B,'Summary plot wt seed station'!C3109,'compiled data'!E:E)</f>
        <v>282.2</v>
      </c>
      <c r="L3109" t="s">
        <v>13816</v>
      </c>
      <c r="M3109">
        <v>14311</v>
      </c>
    </row>
    <row r="3110" spans="1:13" ht="16" x14ac:dyDescent="0.2">
      <c r="A3110" s="5" t="s">
        <v>13830</v>
      </c>
      <c r="B3110" s="5" t="s">
        <v>24490</v>
      </c>
      <c r="C3110" s="5">
        <v>1592856</v>
      </c>
      <c r="D3110" s="5" t="s">
        <v>28017</v>
      </c>
      <c r="E3110" s="5">
        <v>6</v>
      </c>
      <c r="F3110" s="5">
        <v>7</v>
      </c>
      <c r="G3110" s="5" t="s">
        <v>15735</v>
      </c>
      <c r="H3110" s="5"/>
      <c r="I3110" s="5">
        <f>SUMIF('compiled data'!B:B,'Summary plot wt seed station'!C3110,'compiled data'!E:E)</f>
        <v>137.20000000000002</v>
      </c>
      <c r="L3110" t="s">
        <v>13816</v>
      </c>
      <c r="M3110">
        <v>14316</v>
      </c>
    </row>
    <row r="3111" spans="1:13" ht="16" x14ac:dyDescent="0.2">
      <c r="A3111" s="5" t="s">
        <v>13835</v>
      </c>
      <c r="B3111" s="5" t="s">
        <v>24491</v>
      </c>
      <c r="C3111" s="5">
        <v>1592872</v>
      </c>
      <c r="D3111" s="5" t="s">
        <v>28018</v>
      </c>
      <c r="E3111" s="5">
        <v>6</v>
      </c>
      <c r="F3111" s="5">
        <v>8</v>
      </c>
      <c r="G3111" s="5" t="s">
        <v>15735</v>
      </c>
      <c r="H3111" s="5"/>
      <c r="I3111" s="5">
        <f>SUMIF('compiled data'!B:B,'Summary plot wt seed station'!C3111,'compiled data'!E:E)</f>
        <v>264.2</v>
      </c>
      <c r="L3111" t="s">
        <v>13816</v>
      </c>
      <c r="M3111">
        <v>14321</v>
      </c>
    </row>
    <row r="3112" spans="1:13" ht="16" x14ac:dyDescent="0.2">
      <c r="A3112" s="5" t="s">
        <v>13840</v>
      </c>
      <c r="B3112" s="5" t="s">
        <v>24492</v>
      </c>
      <c r="C3112" s="5">
        <v>1592827</v>
      </c>
      <c r="D3112" s="5" t="s">
        <v>28019</v>
      </c>
      <c r="E3112" s="5">
        <v>6</v>
      </c>
      <c r="F3112" s="5">
        <v>9</v>
      </c>
      <c r="G3112" s="5" t="s">
        <v>15735</v>
      </c>
      <c r="H3112" s="5"/>
      <c r="I3112" s="5">
        <f>SUMIF('compiled data'!B:B,'Summary plot wt seed station'!C3112,'compiled data'!E:E)</f>
        <v>370.9</v>
      </c>
      <c r="L3112" t="s">
        <v>13816</v>
      </c>
      <c r="M3112">
        <v>14326</v>
      </c>
    </row>
    <row r="3113" spans="1:13" ht="16" x14ac:dyDescent="0.2">
      <c r="A3113" s="5" t="s">
        <v>13847</v>
      </c>
      <c r="B3113" s="5" t="s">
        <v>24493</v>
      </c>
      <c r="C3113" s="5">
        <v>1592831</v>
      </c>
      <c r="D3113" s="5" t="s">
        <v>28020</v>
      </c>
      <c r="E3113" s="5">
        <v>6</v>
      </c>
      <c r="F3113" s="5">
        <v>11</v>
      </c>
      <c r="G3113" s="5" t="s">
        <v>15735</v>
      </c>
      <c r="H3113" s="5"/>
      <c r="I3113" s="5">
        <f>SUMIF('compiled data'!B:B,'Summary plot wt seed station'!C3113,'compiled data'!E:E)</f>
        <v>223.19999999999996</v>
      </c>
      <c r="L3113" t="s">
        <v>13816</v>
      </c>
      <c r="M3113">
        <v>14333</v>
      </c>
    </row>
    <row r="3114" spans="1:13" ht="16" x14ac:dyDescent="0.2">
      <c r="A3114" s="5" t="s">
        <v>13854</v>
      </c>
      <c r="B3114" s="5" t="s">
        <v>24494</v>
      </c>
      <c r="C3114" s="5">
        <v>1592946</v>
      </c>
      <c r="D3114" s="5" t="s">
        <v>28021</v>
      </c>
      <c r="E3114" s="5">
        <v>6</v>
      </c>
      <c r="F3114" s="5">
        <v>12</v>
      </c>
      <c r="G3114" s="5" t="s">
        <v>15735</v>
      </c>
      <c r="H3114" s="5"/>
      <c r="I3114" s="5">
        <f>SUMIF('compiled data'!B:B,'Summary plot wt seed station'!C3114,'compiled data'!E:E)</f>
        <v>416.9</v>
      </c>
      <c r="L3114" t="s">
        <v>13816</v>
      </c>
      <c r="M3114">
        <v>14340</v>
      </c>
    </row>
    <row r="3115" spans="1:13" ht="16" x14ac:dyDescent="0.2">
      <c r="A3115" s="5" t="s">
        <v>13859</v>
      </c>
      <c r="B3115" s="5" t="s">
        <v>24495</v>
      </c>
      <c r="C3115" s="5">
        <v>1592988</v>
      </c>
      <c r="D3115" s="5" t="s">
        <v>28022</v>
      </c>
      <c r="E3115" s="5">
        <v>6</v>
      </c>
      <c r="F3115" s="5">
        <v>13</v>
      </c>
      <c r="G3115" s="5" t="s">
        <v>15735</v>
      </c>
      <c r="H3115" s="5"/>
      <c r="I3115" s="5">
        <f>SUMIF('compiled data'!B:B,'Summary plot wt seed station'!C3115,'compiled data'!E:E)</f>
        <v>272.89999999999998</v>
      </c>
      <c r="L3115" t="s">
        <v>13816</v>
      </c>
      <c r="M3115">
        <v>14345</v>
      </c>
    </row>
    <row r="3116" spans="1:13" ht="16" x14ac:dyDescent="0.2">
      <c r="A3116" s="5" t="s">
        <v>13864</v>
      </c>
      <c r="B3116" s="5" t="s">
        <v>24496</v>
      </c>
      <c r="C3116" s="5">
        <v>1592886</v>
      </c>
      <c r="D3116" s="5" t="s">
        <v>28023</v>
      </c>
      <c r="E3116" s="5">
        <v>6</v>
      </c>
      <c r="F3116" s="5">
        <v>14</v>
      </c>
      <c r="G3116" s="5" t="s">
        <v>15735</v>
      </c>
      <c r="H3116" s="5"/>
      <c r="I3116" s="5">
        <f>SUMIF('compiled data'!B:B,'Summary plot wt seed station'!C3116,'compiled data'!E:E)</f>
        <v>31.099999999999998</v>
      </c>
      <c r="L3116" t="s">
        <v>13816</v>
      </c>
      <c r="M3116">
        <v>14350</v>
      </c>
    </row>
    <row r="3117" spans="1:13" ht="16" x14ac:dyDescent="0.2">
      <c r="A3117" s="5" t="s">
        <v>13865</v>
      </c>
      <c r="B3117" s="5" t="s">
        <v>24497</v>
      </c>
      <c r="C3117" s="5">
        <v>1584117</v>
      </c>
      <c r="D3117" s="5" t="s">
        <v>28024</v>
      </c>
      <c r="E3117" s="5">
        <v>7</v>
      </c>
      <c r="F3117" s="5">
        <v>2</v>
      </c>
      <c r="G3117" s="5" t="s">
        <v>15735</v>
      </c>
      <c r="H3117" s="5"/>
      <c r="I3117" s="5">
        <f>SUMIF('compiled data'!B:B,'Summary plot wt seed station'!C3117,'compiled data'!E:E)</f>
        <v>177</v>
      </c>
      <c r="L3117" t="s">
        <v>13816</v>
      </c>
      <c r="M3117">
        <v>14351</v>
      </c>
    </row>
    <row r="3118" spans="1:13" ht="16" x14ac:dyDescent="0.2">
      <c r="A3118" s="5" t="s">
        <v>13867</v>
      </c>
      <c r="B3118" s="5" t="s">
        <v>24498</v>
      </c>
      <c r="C3118" s="5">
        <v>1584120</v>
      </c>
      <c r="D3118" s="5" t="s">
        <v>28025</v>
      </c>
      <c r="E3118" s="5">
        <v>7</v>
      </c>
      <c r="F3118" s="5">
        <v>3</v>
      </c>
      <c r="G3118" s="5" t="s">
        <v>15735</v>
      </c>
      <c r="H3118" s="5"/>
      <c r="I3118" s="5">
        <f>SUMIF('compiled data'!B:B,'Summary plot wt seed station'!C3118,'compiled data'!E:E)</f>
        <v>267</v>
      </c>
      <c r="L3118" t="s">
        <v>13816</v>
      </c>
      <c r="M3118">
        <v>14353</v>
      </c>
    </row>
    <row r="3119" spans="1:13" ht="16" x14ac:dyDescent="0.2">
      <c r="A3119" s="5" t="s">
        <v>13872</v>
      </c>
      <c r="B3119" s="5" t="s">
        <v>24499</v>
      </c>
      <c r="C3119" s="5">
        <v>1584141</v>
      </c>
      <c r="D3119" s="5" t="s">
        <v>28026</v>
      </c>
      <c r="E3119" s="5">
        <v>7</v>
      </c>
      <c r="F3119" s="5">
        <v>4</v>
      </c>
      <c r="G3119" s="5" t="s">
        <v>15735</v>
      </c>
      <c r="H3119" s="5"/>
      <c r="I3119" s="5">
        <f>SUMIF('compiled data'!B:B,'Summary plot wt seed station'!C3119,'compiled data'!E:E)</f>
        <v>141.4</v>
      </c>
      <c r="L3119" t="s">
        <v>13816</v>
      </c>
      <c r="M3119">
        <v>14358</v>
      </c>
    </row>
    <row r="3120" spans="1:13" ht="16" x14ac:dyDescent="0.2">
      <c r="A3120" s="5" t="s">
        <v>13877</v>
      </c>
      <c r="B3120" s="5" t="s">
        <v>24500</v>
      </c>
      <c r="C3120" s="5">
        <v>1592869</v>
      </c>
      <c r="D3120" s="5" t="s">
        <v>28027</v>
      </c>
      <c r="E3120" s="5">
        <v>7</v>
      </c>
      <c r="F3120" s="5">
        <v>5</v>
      </c>
      <c r="G3120" s="5" t="s">
        <v>15735</v>
      </c>
      <c r="H3120" s="5"/>
      <c r="I3120" s="5">
        <f>SUMIF('compiled data'!B:B,'Summary plot wt seed station'!C3120,'compiled data'!E:E)</f>
        <v>381.2</v>
      </c>
      <c r="L3120" t="s">
        <v>13816</v>
      </c>
      <c r="M3120">
        <v>14363</v>
      </c>
    </row>
    <row r="3121" spans="1:13" ht="16" x14ac:dyDescent="0.2">
      <c r="A3121" s="5" t="s">
        <v>13882</v>
      </c>
      <c r="B3121" s="5" t="s">
        <v>24501</v>
      </c>
      <c r="C3121" s="5">
        <v>1584165</v>
      </c>
      <c r="D3121" s="5" t="s">
        <v>28028</v>
      </c>
      <c r="E3121" s="5">
        <v>7</v>
      </c>
      <c r="F3121" s="5">
        <v>6</v>
      </c>
      <c r="G3121" s="5" t="s">
        <v>15735</v>
      </c>
      <c r="H3121" s="5"/>
      <c r="I3121" s="5">
        <f>SUMIF('compiled data'!B:B,'Summary plot wt seed station'!C3121,'compiled data'!E:E)</f>
        <v>242.5</v>
      </c>
      <c r="L3121" t="s">
        <v>13816</v>
      </c>
      <c r="M3121">
        <v>14368</v>
      </c>
    </row>
    <row r="3122" spans="1:13" ht="16" x14ac:dyDescent="0.2">
      <c r="A3122" s="5" t="s">
        <v>13886</v>
      </c>
      <c r="B3122" s="5" t="s">
        <v>24502</v>
      </c>
      <c r="C3122" s="5">
        <v>1592866</v>
      </c>
      <c r="D3122" s="5" t="s">
        <v>28029</v>
      </c>
      <c r="E3122" s="5">
        <v>7</v>
      </c>
      <c r="F3122" s="5">
        <v>7</v>
      </c>
      <c r="G3122" s="5" t="s">
        <v>15735</v>
      </c>
      <c r="H3122" s="5"/>
      <c r="I3122" s="5">
        <f>SUMIF('compiled data'!B:B,'Summary plot wt seed station'!C3122,'compiled data'!E:E)</f>
        <v>348.29999999999995</v>
      </c>
      <c r="L3122" t="s">
        <v>13816</v>
      </c>
      <c r="M3122">
        <v>14372</v>
      </c>
    </row>
    <row r="3123" spans="1:13" ht="16" x14ac:dyDescent="0.2">
      <c r="A3123" s="5" t="s">
        <v>13891</v>
      </c>
      <c r="B3123" s="5" t="s">
        <v>24503</v>
      </c>
      <c r="C3123" s="5">
        <v>1584162</v>
      </c>
      <c r="D3123" s="5" t="s">
        <v>28030</v>
      </c>
      <c r="E3123" s="5">
        <v>7</v>
      </c>
      <c r="F3123" s="5">
        <v>8</v>
      </c>
      <c r="G3123" s="5" t="s">
        <v>15735</v>
      </c>
      <c r="H3123" s="5"/>
      <c r="I3123" s="5">
        <f>SUMIF('compiled data'!B:B,'Summary plot wt seed station'!C3123,'compiled data'!E:E)</f>
        <v>329.40000000000003</v>
      </c>
      <c r="L3123" t="s">
        <v>13816</v>
      </c>
      <c r="M3123">
        <v>14377</v>
      </c>
    </row>
    <row r="3124" spans="1:13" ht="16" x14ac:dyDescent="0.2">
      <c r="A3124" s="5" t="s">
        <v>13896</v>
      </c>
      <c r="B3124" s="5" t="s">
        <v>24504</v>
      </c>
      <c r="C3124" s="5">
        <v>1592804</v>
      </c>
      <c r="D3124" s="5" t="s">
        <v>28031</v>
      </c>
      <c r="E3124" s="5">
        <v>8</v>
      </c>
      <c r="F3124" s="5">
        <v>9</v>
      </c>
      <c r="G3124" s="5" t="s">
        <v>15735</v>
      </c>
      <c r="H3124" s="5"/>
      <c r="I3124" s="5">
        <f>SUMIF('compiled data'!B:B,'Summary plot wt seed station'!C3124,'compiled data'!E:E)</f>
        <v>335.6</v>
      </c>
      <c r="L3124" t="s">
        <v>13816</v>
      </c>
      <c r="M3124">
        <v>14382</v>
      </c>
    </row>
    <row r="3125" spans="1:13" ht="16" x14ac:dyDescent="0.2">
      <c r="A3125" s="5" t="s">
        <v>13901</v>
      </c>
      <c r="B3125" s="5" t="s">
        <v>24505</v>
      </c>
      <c r="C3125" s="5">
        <v>1592837</v>
      </c>
      <c r="D3125" s="5" t="s">
        <v>28032</v>
      </c>
      <c r="E3125" s="5">
        <v>8</v>
      </c>
      <c r="F3125" s="5">
        <v>10</v>
      </c>
      <c r="G3125" s="5" t="s">
        <v>15735</v>
      </c>
      <c r="H3125" s="5"/>
      <c r="I3125" s="5">
        <f>SUMIF('compiled data'!B:B,'Summary plot wt seed station'!C3125,'compiled data'!E:E)</f>
        <v>377.29999999999995</v>
      </c>
      <c r="L3125" t="s">
        <v>13816</v>
      </c>
      <c r="M3125">
        <v>14387</v>
      </c>
    </row>
    <row r="3126" spans="1:13" ht="16" x14ac:dyDescent="0.2">
      <c r="A3126" s="5" t="s">
        <v>13906</v>
      </c>
      <c r="B3126" s="5" t="s">
        <v>24506</v>
      </c>
      <c r="C3126" s="5">
        <v>1584194</v>
      </c>
      <c r="D3126" s="5" t="s">
        <v>28033</v>
      </c>
      <c r="E3126" s="5">
        <v>8</v>
      </c>
      <c r="F3126" s="5">
        <v>11</v>
      </c>
      <c r="G3126" s="5" t="s">
        <v>15735</v>
      </c>
      <c r="H3126" s="5"/>
      <c r="I3126" s="5">
        <f>SUMIF('compiled data'!B:B,'Summary plot wt seed station'!C3126,'compiled data'!E:E)</f>
        <v>466.10000000000008</v>
      </c>
      <c r="L3126" t="s">
        <v>13816</v>
      </c>
      <c r="M3126">
        <v>14392</v>
      </c>
    </row>
    <row r="3127" spans="1:13" ht="16" x14ac:dyDescent="0.2">
      <c r="A3127" s="5" t="s">
        <v>13911</v>
      </c>
      <c r="B3127" s="5" t="s">
        <v>24507</v>
      </c>
      <c r="C3127" s="5">
        <v>1592929</v>
      </c>
      <c r="D3127" s="5" t="s">
        <v>28034</v>
      </c>
      <c r="E3127" s="5">
        <v>8</v>
      </c>
      <c r="F3127" s="5">
        <v>12</v>
      </c>
      <c r="G3127" s="5" t="s">
        <v>15735</v>
      </c>
      <c r="H3127" s="5"/>
      <c r="I3127" s="5">
        <f>SUMIF('compiled data'!B:B,'Summary plot wt seed station'!C3127,'compiled data'!E:E)</f>
        <v>195.8</v>
      </c>
      <c r="L3127" t="s">
        <v>13816</v>
      </c>
      <c r="M3127">
        <v>14397</v>
      </c>
    </row>
    <row r="3128" spans="1:13" ht="16" x14ac:dyDescent="0.2">
      <c r="A3128" s="5" t="s">
        <v>13915</v>
      </c>
      <c r="B3128" s="5" t="s">
        <v>24508</v>
      </c>
      <c r="C3128" s="5">
        <v>1592948</v>
      </c>
      <c r="D3128" s="5" t="s">
        <v>28035</v>
      </c>
      <c r="E3128" s="5">
        <v>8</v>
      </c>
      <c r="F3128" s="5">
        <v>13</v>
      </c>
      <c r="G3128" s="5" t="s">
        <v>15735</v>
      </c>
      <c r="H3128" s="5"/>
      <c r="I3128" s="5">
        <f>SUMIF('compiled data'!B:B,'Summary plot wt seed station'!C3128,'compiled data'!E:E)</f>
        <v>368.49999999999994</v>
      </c>
      <c r="L3128" t="s">
        <v>13816</v>
      </c>
      <c r="M3128">
        <v>14401</v>
      </c>
    </row>
    <row r="3129" spans="1:13" ht="16" x14ac:dyDescent="0.2">
      <c r="A3129" s="5" t="s">
        <v>13921</v>
      </c>
      <c r="B3129" s="5" t="s">
        <v>24509</v>
      </c>
      <c r="C3129" s="5">
        <v>1592839</v>
      </c>
      <c r="D3129" s="5" t="s">
        <v>28036</v>
      </c>
      <c r="E3129" s="5">
        <v>8</v>
      </c>
      <c r="F3129" s="5">
        <v>7</v>
      </c>
      <c r="G3129" s="5" t="s">
        <v>15735</v>
      </c>
      <c r="H3129" s="5"/>
      <c r="I3129" s="5">
        <f>SUMIF('compiled data'!B:B,'Summary plot wt seed station'!C3129,'compiled data'!E:E)</f>
        <v>49.800000000000004</v>
      </c>
      <c r="L3129" t="s">
        <v>13816</v>
      </c>
      <c r="M3129">
        <v>14407</v>
      </c>
    </row>
    <row r="3130" spans="1:13" ht="16" x14ac:dyDescent="0.2">
      <c r="A3130" s="5" t="s">
        <v>13923</v>
      </c>
      <c r="B3130" s="5" t="s">
        <v>24510</v>
      </c>
      <c r="C3130" s="5">
        <v>1584178</v>
      </c>
      <c r="D3130" s="5" t="s">
        <v>28037</v>
      </c>
      <c r="E3130" s="5">
        <v>8</v>
      </c>
      <c r="F3130" s="5">
        <v>8</v>
      </c>
      <c r="G3130" s="5" t="s">
        <v>15735</v>
      </c>
      <c r="H3130" s="5"/>
      <c r="I3130" s="5">
        <f>SUMIF('compiled data'!B:B,'Summary plot wt seed station'!C3130,'compiled data'!E:E)</f>
        <v>463.1</v>
      </c>
      <c r="L3130" t="s">
        <v>13816</v>
      </c>
      <c r="M3130">
        <v>14409</v>
      </c>
    </row>
    <row r="3131" spans="1:13" ht="16" x14ac:dyDescent="0.2">
      <c r="A3131" s="5" t="s">
        <v>13928</v>
      </c>
      <c r="B3131" s="5" t="s">
        <v>24511</v>
      </c>
      <c r="C3131" s="5">
        <v>1584136</v>
      </c>
      <c r="D3131" s="5" t="s">
        <v>28038</v>
      </c>
      <c r="E3131" s="5">
        <v>2</v>
      </c>
      <c r="F3131" s="5">
        <v>2</v>
      </c>
      <c r="G3131" s="5" t="s">
        <v>15735</v>
      </c>
      <c r="H3131" s="5"/>
      <c r="I3131" s="5">
        <f>SUMIF('compiled data'!B:B,'Summary plot wt seed station'!C3131,'compiled data'!E:E)</f>
        <v>155.6</v>
      </c>
      <c r="J3131" s="5"/>
      <c r="K3131" s="5"/>
      <c r="L3131" s="5" t="s">
        <v>13929</v>
      </c>
      <c r="M3131">
        <v>14414</v>
      </c>
    </row>
    <row r="3132" spans="1:13" ht="16" x14ac:dyDescent="0.2">
      <c r="A3132" s="5" t="s">
        <v>13931</v>
      </c>
      <c r="B3132" s="5" t="s">
        <v>24512</v>
      </c>
      <c r="C3132" s="5">
        <v>1584150</v>
      </c>
      <c r="D3132" s="5" t="s">
        <v>28039</v>
      </c>
      <c r="E3132" s="5">
        <v>2</v>
      </c>
      <c r="F3132" s="5">
        <v>3</v>
      </c>
      <c r="G3132" s="5" t="s">
        <v>15735</v>
      </c>
      <c r="H3132" s="5"/>
      <c r="I3132" s="5">
        <f>SUMIF('compiled data'!B:B,'Summary plot wt seed station'!C3132,'compiled data'!E:E)</f>
        <v>237.1</v>
      </c>
      <c r="J3132" s="5"/>
      <c r="K3132" s="5"/>
      <c r="L3132" s="5" t="s">
        <v>13929</v>
      </c>
      <c r="M3132">
        <v>14415</v>
      </c>
    </row>
    <row r="3133" spans="1:13" ht="16" x14ac:dyDescent="0.2">
      <c r="A3133" s="5" t="s">
        <v>13936</v>
      </c>
      <c r="B3133" s="5" t="s">
        <v>24513</v>
      </c>
      <c r="C3133" s="5">
        <v>1584168</v>
      </c>
      <c r="D3133" s="5" t="s">
        <v>28040</v>
      </c>
      <c r="E3133" s="5">
        <v>2</v>
      </c>
      <c r="F3133" s="5">
        <v>5</v>
      </c>
      <c r="G3133" s="5" t="s">
        <v>15735</v>
      </c>
      <c r="H3133" s="5"/>
      <c r="I3133" s="5">
        <f>SUMIF('compiled data'!B:B,'Summary plot wt seed station'!C3133,'compiled data'!E:E)</f>
        <v>338</v>
      </c>
      <c r="J3133" s="5"/>
      <c r="K3133" s="5"/>
      <c r="L3133" s="5" t="s">
        <v>13929</v>
      </c>
      <c r="M3133">
        <v>14420</v>
      </c>
    </row>
    <row r="3134" spans="1:13" ht="16" x14ac:dyDescent="0.2">
      <c r="A3134" s="5" t="s">
        <v>13942</v>
      </c>
      <c r="B3134" s="5" t="s">
        <v>24514</v>
      </c>
      <c r="C3134" s="5">
        <v>1584156</v>
      </c>
      <c r="D3134" s="5" t="s">
        <v>28041</v>
      </c>
      <c r="E3134" s="5">
        <v>2</v>
      </c>
      <c r="F3134" s="5">
        <v>4</v>
      </c>
      <c r="G3134" s="5" t="s">
        <v>15735</v>
      </c>
      <c r="H3134" s="5"/>
      <c r="I3134" s="5">
        <f>SUMIF('compiled data'!B:B,'Summary plot wt seed station'!C3134,'compiled data'!E:E)</f>
        <v>226.7</v>
      </c>
      <c r="L3134" t="s">
        <v>13929</v>
      </c>
      <c r="M3134">
        <v>14426</v>
      </c>
    </row>
    <row r="3135" spans="1:13" ht="16" x14ac:dyDescent="0.2">
      <c r="A3135" s="5" t="s">
        <v>13950</v>
      </c>
      <c r="B3135" s="5" t="s">
        <v>24515</v>
      </c>
      <c r="C3135" s="5">
        <v>1592810</v>
      </c>
      <c r="D3135" s="5" t="s">
        <v>28042</v>
      </c>
      <c r="E3135" s="5">
        <v>2</v>
      </c>
      <c r="F3135" s="5">
        <v>6</v>
      </c>
      <c r="G3135" s="5" t="s">
        <v>15735</v>
      </c>
      <c r="H3135" s="5"/>
      <c r="I3135" s="5">
        <f>SUMIF('compiled data'!B:B,'Summary plot wt seed station'!C3135,'compiled data'!E:E)</f>
        <v>181.7</v>
      </c>
      <c r="L3135" t="s">
        <v>13929</v>
      </c>
      <c r="M3135">
        <v>14434</v>
      </c>
    </row>
    <row r="3136" spans="1:13" ht="16" x14ac:dyDescent="0.2">
      <c r="A3136" s="5" t="s">
        <v>13955</v>
      </c>
      <c r="B3136" s="5" t="s">
        <v>24516</v>
      </c>
      <c r="C3136" s="5">
        <v>1584169</v>
      </c>
      <c r="D3136" s="5" t="s">
        <v>28043</v>
      </c>
      <c r="E3136" s="5">
        <v>2</v>
      </c>
      <c r="F3136" s="5">
        <v>7</v>
      </c>
      <c r="G3136" s="5" t="s">
        <v>15735</v>
      </c>
      <c r="H3136" s="5"/>
      <c r="I3136" s="5">
        <f>SUMIF('compiled data'!B:B,'Summary plot wt seed station'!C3136,'compiled data'!E:E)</f>
        <v>164.10000000000002</v>
      </c>
      <c r="L3136" t="s">
        <v>13929</v>
      </c>
      <c r="M3136">
        <v>14439</v>
      </c>
    </row>
    <row r="3137" spans="1:13" ht="16" x14ac:dyDescent="0.2">
      <c r="A3137" s="5" t="s">
        <v>13960</v>
      </c>
      <c r="B3137" s="5" t="s">
        <v>24517</v>
      </c>
      <c r="C3137" s="5">
        <v>1584196</v>
      </c>
      <c r="D3137" s="5" t="s">
        <v>28044</v>
      </c>
      <c r="E3137" s="5">
        <v>2</v>
      </c>
      <c r="F3137" s="5">
        <v>8</v>
      </c>
      <c r="G3137" s="5" t="s">
        <v>15735</v>
      </c>
      <c r="H3137" s="5"/>
      <c r="I3137" s="5">
        <f>SUMIF('compiled data'!B:B,'Summary plot wt seed station'!C3137,'compiled data'!E:E)</f>
        <v>391</v>
      </c>
      <c r="L3137" t="s">
        <v>13929</v>
      </c>
      <c r="M3137">
        <v>14444</v>
      </c>
    </row>
    <row r="3138" spans="1:13" ht="16" x14ac:dyDescent="0.2">
      <c r="A3138" s="5" t="s">
        <v>13964</v>
      </c>
      <c r="B3138" s="5" t="s">
        <v>24518</v>
      </c>
      <c r="C3138" s="5">
        <v>1592819</v>
      </c>
      <c r="D3138" s="5" t="s">
        <v>28045</v>
      </c>
      <c r="E3138" s="5">
        <v>2</v>
      </c>
      <c r="F3138" s="5">
        <v>9</v>
      </c>
      <c r="G3138" s="5" t="s">
        <v>15735</v>
      </c>
      <c r="H3138" s="5"/>
      <c r="I3138" s="5">
        <f>SUMIF('compiled data'!B:B,'Summary plot wt seed station'!C3138,'compiled data'!E:E)</f>
        <v>351.90000000000003</v>
      </c>
      <c r="L3138" t="s">
        <v>13929</v>
      </c>
      <c r="M3138">
        <v>14448</v>
      </c>
    </row>
    <row r="3139" spans="1:13" ht="16" x14ac:dyDescent="0.2">
      <c r="A3139" s="5" t="s">
        <v>13970</v>
      </c>
      <c r="B3139" s="5" t="s">
        <v>24519</v>
      </c>
      <c r="C3139" s="5">
        <v>1592861</v>
      </c>
      <c r="D3139" s="5" t="s">
        <v>28046</v>
      </c>
      <c r="E3139" s="5">
        <v>2</v>
      </c>
      <c r="F3139" s="5">
        <v>10</v>
      </c>
      <c r="G3139" s="5" t="s">
        <v>15735</v>
      </c>
      <c r="H3139" s="5"/>
      <c r="I3139" s="5">
        <f>SUMIF('compiled data'!B:B,'Summary plot wt seed station'!C3139,'compiled data'!E:E)</f>
        <v>307.10000000000002</v>
      </c>
      <c r="L3139" t="s">
        <v>13929</v>
      </c>
      <c r="M3139">
        <v>14454</v>
      </c>
    </row>
    <row r="3140" spans="1:13" ht="16" x14ac:dyDescent="0.2">
      <c r="A3140" s="5" t="s">
        <v>13971</v>
      </c>
      <c r="B3140" s="5" t="s">
        <v>24520</v>
      </c>
      <c r="C3140" s="5">
        <v>1592931</v>
      </c>
      <c r="D3140" s="5" t="s">
        <v>28047</v>
      </c>
      <c r="E3140" s="5">
        <v>2</v>
      </c>
      <c r="F3140" s="5">
        <v>12</v>
      </c>
      <c r="G3140" s="5" t="s">
        <v>15735</v>
      </c>
      <c r="H3140" s="5"/>
      <c r="I3140" s="5">
        <f>SUMIF('compiled data'!B:B,'Summary plot wt seed station'!C3140,'compiled data'!E:E)</f>
        <v>333.9</v>
      </c>
      <c r="L3140" t="s">
        <v>13929</v>
      </c>
      <c r="M3140">
        <v>14455</v>
      </c>
    </row>
    <row r="3141" spans="1:13" ht="16" x14ac:dyDescent="0.2">
      <c r="A3141" s="5" t="s">
        <v>13976</v>
      </c>
      <c r="B3141" s="5" t="s">
        <v>24521</v>
      </c>
      <c r="C3141" s="5">
        <v>1592985</v>
      </c>
      <c r="D3141" s="5" t="s">
        <v>28048</v>
      </c>
      <c r="E3141" s="5">
        <v>2</v>
      </c>
      <c r="F3141" s="5">
        <v>11</v>
      </c>
      <c r="G3141" s="5" t="s">
        <v>15735</v>
      </c>
      <c r="H3141" s="5"/>
      <c r="I3141" s="5">
        <f>SUMIF('compiled data'!B:B,'Summary plot wt seed station'!C3141,'compiled data'!E:E)</f>
        <v>286.39999999999998</v>
      </c>
      <c r="L3141" t="s">
        <v>13929</v>
      </c>
      <c r="M3141">
        <v>14460</v>
      </c>
    </row>
    <row r="3142" spans="1:13" ht="16" x14ac:dyDescent="0.2">
      <c r="A3142" s="5" t="s">
        <v>13984</v>
      </c>
      <c r="B3142" s="5" t="s">
        <v>24522</v>
      </c>
      <c r="C3142" s="5">
        <v>1592998</v>
      </c>
      <c r="D3142" s="5" t="s">
        <v>28049</v>
      </c>
      <c r="E3142" s="5">
        <v>2</v>
      </c>
      <c r="F3142" s="5">
        <v>13</v>
      </c>
      <c r="G3142" s="5" t="s">
        <v>15735</v>
      </c>
      <c r="H3142" s="5"/>
      <c r="I3142" s="5">
        <f>SUMIF('compiled data'!B:B,'Summary plot wt seed station'!C3142,'compiled data'!E:E)</f>
        <v>197</v>
      </c>
      <c r="L3142" t="s">
        <v>13929</v>
      </c>
      <c r="M3142">
        <v>14468</v>
      </c>
    </row>
    <row r="3143" spans="1:13" ht="16" x14ac:dyDescent="0.2">
      <c r="A3143" s="5" t="s">
        <v>13990</v>
      </c>
      <c r="B3143" s="5" t="s">
        <v>24523</v>
      </c>
      <c r="C3143" s="5">
        <v>1584121</v>
      </c>
      <c r="D3143" s="5" t="s">
        <v>28050</v>
      </c>
      <c r="E3143" s="5">
        <v>3</v>
      </c>
      <c r="F3143" s="5">
        <v>3</v>
      </c>
      <c r="G3143" s="5" t="s">
        <v>15735</v>
      </c>
      <c r="H3143" s="5"/>
      <c r="I3143" s="5">
        <f>SUMIF('compiled data'!B:B,'Summary plot wt seed station'!C3143,'compiled data'!E:E)</f>
        <v>268.39999999999998</v>
      </c>
      <c r="L3143" t="s">
        <v>13929</v>
      </c>
      <c r="M3143">
        <v>14474</v>
      </c>
    </row>
    <row r="3144" spans="1:13" ht="16" x14ac:dyDescent="0.2">
      <c r="A3144" s="5" t="s">
        <v>13992</v>
      </c>
      <c r="B3144" s="5" t="s">
        <v>24524</v>
      </c>
      <c r="C3144" s="5">
        <v>1592981</v>
      </c>
      <c r="D3144" s="5" t="s">
        <v>28051</v>
      </c>
      <c r="E3144" s="5">
        <v>2</v>
      </c>
      <c r="F3144" s="5">
        <v>14</v>
      </c>
      <c r="G3144" s="5" t="s">
        <v>15735</v>
      </c>
      <c r="H3144" s="5"/>
      <c r="I3144" s="5">
        <f>SUMIF('compiled data'!B:B,'Summary plot wt seed station'!C3144,'compiled data'!E:E)</f>
        <v>269.70000000000005</v>
      </c>
      <c r="L3144" t="s">
        <v>13929</v>
      </c>
      <c r="M3144">
        <v>14476</v>
      </c>
    </row>
    <row r="3145" spans="1:13" ht="16" x14ac:dyDescent="0.2">
      <c r="A3145" s="5" t="s">
        <v>13998</v>
      </c>
      <c r="B3145" s="5" t="s">
        <v>24525</v>
      </c>
      <c r="C3145" s="5">
        <v>1584149</v>
      </c>
      <c r="D3145" s="5" t="s">
        <v>28052</v>
      </c>
      <c r="E3145" s="5">
        <v>3</v>
      </c>
      <c r="F3145" s="5">
        <v>2</v>
      </c>
      <c r="G3145" s="5" t="s">
        <v>15735</v>
      </c>
      <c r="H3145" s="5"/>
      <c r="I3145" s="5">
        <f>SUMIF('compiled data'!B:B,'Summary plot wt seed station'!C3145,'compiled data'!E:E)</f>
        <v>166</v>
      </c>
      <c r="J3145" s="5"/>
      <c r="K3145" s="5"/>
      <c r="L3145" s="5" t="s">
        <v>13929</v>
      </c>
      <c r="M3145">
        <v>14481</v>
      </c>
    </row>
    <row r="3146" spans="1:13" ht="16" x14ac:dyDescent="0.2">
      <c r="A3146" s="5" t="s">
        <v>14005</v>
      </c>
      <c r="B3146" s="5" t="s">
        <v>24526</v>
      </c>
      <c r="C3146" s="5">
        <v>1584143</v>
      </c>
      <c r="D3146" s="5" t="s">
        <v>28053</v>
      </c>
      <c r="E3146" s="5">
        <v>3</v>
      </c>
      <c r="F3146" s="5">
        <v>4</v>
      </c>
      <c r="G3146" s="5" t="s">
        <v>15735</v>
      </c>
      <c r="H3146" s="5"/>
      <c r="I3146" s="5">
        <f>SUMIF('compiled data'!B:B,'Summary plot wt seed station'!C3146,'compiled data'!E:E)</f>
        <v>107.6</v>
      </c>
      <c r="J3146" s="5"/>
      <c r="K3146" s="5"/>
      <c r="L3146" s="5" t="s">
        <v>13929</v>
      </c>
      <c r="M3146">
        <v>14488</v>
      </c>
    </row>
    <row r="3147" spans="1:13" ht="16" x14ac:dyDescent="0.2">
      <c r="A3147" s="5" t="s">
        <v>14009</v>
      </c>
      <c r="B3147" s="5" t="s">
        <v>24527</v>
      </c>
      <c r="C3147" s="5">
        <v>1584174</v>
      </c>
      <c r="D3147" s="5" t="s">
        <v>28054</v>
      </c>
      <c r="E3147" s="5">
        <v>3</v>
      </c>
      <c r="F3147" s="5">
        <v>5</v>
      </c>
      <c r="G3147" s="5" t="s">
        <v>15735</v>
      </c>
      <c r="H3147" s="5"/>
      <c r="I3147" s="5">
        <f>SUMIF('compiled data'!B:B,'Summary plot wt seed station'!C3147,'compiled data'!E:E)</f>
        <v>262.3</v>
      </c>
      <c r="L3147" t="s">
        <v>13929</v>
      </c>
      <c r="M3147">
        <v>14492</v>
      </c>
    </row>
    <row r="3148" spans="1:13" ht="16" x14ac:dyDescent="0.2">
      <c r="A3148" s="5" t="s">
        <v>14014</v>
      </c>
      <c r="B3148" s="5" t="s">
        <v>24528</v>
      </c>
      <c r="C3148" s="5">
        <v>1592830</v>
      </c>
      <c r="D3148" s="5" t="s">
        <v>28055</v>
      </c>
      <c r="E3148" s="5">
        <v>3</v>
      </c>
      <c r="F3148" s="5">
        <v>6</v>
      </c>
      <c r="G3148" s="5" t="s">
        <v>15735</v>
      </c>
      <c r="H3148" s="5"/>
      <c r="I3148" s="5">
        <f>SUMIF('compiled data'!B:B,'Summary plot wt seed station'!C3148,'compiled data'!E:E)</f>
        <v>397.1</v>
      </c>
      <c r="L3148" t="s">
        <v>13929</v>
      </c>
      <c r="M3148">
        <v>14497</v>
      </c>
    </row>
    <row r="3149" spans="1:13" ht="16" x14ac:dyDescent="0.2">
      <c r="A3149" s="5" t="s">
        <v>14019</v>
      </c>
      <c r="B3149" s="5" t="s">
        <v>24529</v>
      </c>
      <c r="C3149" s="5">
        <v>1584183</v>
      </c>
      <c r="D3149" s="5" t="s">
        <v>28056</v>
      </c>
      <c r="E3149" s="5">
        <v>3</v>
      </c>
      <c r="F3149" s="5">
        <v>7</v>
      </c>
      <c r="G3149" s="5" t="s">
        <v>15735</v>
      </c>
      <c r="H3149" s="5"/>
      <c r="I3149" s="5">
        <f>SUMIF('compiled data'!B:B,'Summary plot wt seed station'!C3149,'compiled data'!E:E)</f>
        <v>367</v>
      </c>
      <c r="L3149" t="s">
        <v>13929</v>
      </c>
      <c r="M3149">
        <v>14502</v>
      </c>
    </row>
    <row r="3150" spans="1:13" ht="16" x14ac:dyDescent="0.2">
      <c r="A3150" s="5" t="s">
        <v>14024</v>
      </c>
      <c r="B3150" s="5" t="s">
        <v>24530</v>
      </c>
      <c r="C3150" s="5">
        <v>1592826</v>
      </c>
      <c r="D3150" s="5" t="s">
        <v>28057</v>
      </c>
      <c r="E3150" s="5">
        <v>3</v>
      </c>
      <c r="F3150" s="5">
        <v>8</v>
      </c>
      <c r="G3150" s="5" t="s">
        <v>15735</v>
      </c>
      <c r="H3150" s="5"/>
      <c r="I3150" s="5">
        <f>SUMIF('compiled data'!B:B,'Summary plot wt seed station'!C3150,'compiled data'!E:E)</f>
        <v>656.90000000000009</v>
      </c>
      <c r="L3150" t="s">
        <v>13929</v>
      </c>
      <c r="M3150">
        <v>14508</v>
      </c>
    </row>
    <row r="3151" spans="1:13" ht="16" x14ac:dyDescent="0.2">
      <c r="A3151" s="5" t="s">
        <v>14029</v>
      </c>
      <c r="B3151" s="5" t="s">
        <v>24531</v>
      </c>
      <c r="C3151" s="5">
        <v>1584186</v>
      </c>
      <c r="D3151" s="5" t="s">
        <v>28058</v>
      </c>
      <c r="E3151" s="5">
        <v>3</v>
      </c>
      <c r="F3151" s="5">
        <v>9</v>
      </c>
      <c r="G3151" s="5" t="s">
        <v>15735</v>
      </c>
      <c r="H3151" s="5"/>
      <c r="I3151" s="5">
        <f>SUMIF('compiled data'!B:B,'Summary plot wt seed station'!C3151,'compiled data'!E:E)</f>
        <v>308.39999999999998</v>
      </c>
      <c r="L3151" t="s">
        <v>13929</v>
      </c>
      <c r="M3151">
        <v>14513</v>
      </c>
    </row>
    <row r="3152" spans="1:13" ht="16" x14ac:dyDescent="0.2">
      <c r="A3152" s="5" t="s">
        <v>14034</v>
      </c>
      <c r="B3152" s="5" t="s">
        <v>24532</v>
      </c>
      <c r="C3152" s="5">
        <v>1584188</v>
      </c>
      <c r="D3152" s="5" t="s">
        <v>28059</v>
      </c>
      <c r="E3152" s="5">
        <v>3</v>
      </c>
      <c r="F3152" s="5">
        <v>10</v>
      </c>
      <c r="G3152" s="5" t="s">
        <v>15735</v>
      </c>
      <c r="H3152" s="5"/>
      <c r="I3152" s="5">
        <f>SUMIF('compiled data'!B:B,'Summary plot wt seed station'!C3152,'compiled data'!E:E)</f>
        <v>234.9</v>
      </c>
      <c r="L3152" t="s">
        <v>13929</v>
      </c>
      <c r="M3152">
        <v>14518</v>
      </c>
    </row>
    <row r="3153" spans="1:13" ht="16" x14ac:dyDescent="0.2">
      <c r="A3153" s="5" t="s">
        <v>14039</v>
      </c>
      <c r="B3153" s="5" t="s">
        <v>24533</v>
      </c>
      <c r="C3153" s="5">
        <v>1593227</v>
      </c>
      <c r="D3153" s="5" t="s">
        <v>28060</v>
      </c>
      <c r="E3153" s="5">
        <v>3</v>
      </c>
      <c r="F3153" s="5">
        <v>32</v>
      </c>
      <c r="G3153" s="5" t="s">
        <v>15735</v>
      </c>
      <c r="H3153" s="5"/>
      <c r="I3153" s="5">
        <f>SUMIF('compiled data'!B:B,'Summary plot wt seed station'!C3153,'compiled data'!E:E)</f>
        <v>206.9</v>
      </c>
      <c r="J3153" s="5"/>
      <c r="K3153" s="5"/>
      <c r="L3153" s="5" t="s">
        <v>14040</v>
      </c>
      <c r="M3153">
        <v>14523</v>
      </c>
    </row>
    <row r="3154" spans="1:13" ht="16" x14ac:dyDescent="0.2">
      <c r="A3154" s="5" t="s">
        <v>14045</v>
      </c>
      <c r="B3154" s="5" t="s">
        <v>24534</v>
      </c>
      <c r="C3154" s="5">
        <v>1593178</v>
      </c>
      <c r="D3154" s="5" t="s">
        <v>28061</v>
      </c>
      <c r="E3154" s="5">
        <v>3</v>
      </c>
      <c r="F3154" s="5">
        <v>33</v>
      </c>
      <c r="G3154" s="5" t="s">
        <v>15735</v>
      </c>
      <c r="H3154" s="5"/>
      <c r="I3154" s="5">
        <f>SUMIF('compiled data'!B:B,'Summary plot wt seed station'!C3154,'compiled data'!E:E)</f>
        <v>280.90000000000003</v>
      </c>
      <c r="J3154" s="5"/>
      <c r="K3154" s="5"/>
      <c r="L3154" s="5" t="s">
        <v>14040</v>
      </c>
      <c r="M3154">
        <v>14528</v>
      </c>
    </row>
    <row r="3155" spans="1:13" ht="16" x14ac:dyDescent="0.2">
      <c r="A3155" s="5" t="s">
        <v>14050</v>
      </c>
      <c r="B3155" s="5" t="s">
        <v>24535</v>
      </c>
      <c r="C3155" s="5">
        <v>1593240</v>
      </c>
      <c r="D3155" s="5" t="s">
        <v>28062</v>
      </c>
      <c r="E3155" s="5">
        <v>3</v>
      </c>
      <c r="F3155" s="5">
        <v>34</v>
      </c>
      <c r="G3155" s="5" t="s">
        <v>15735</v>
      </c>
      <c r="H3155" s="5"/>
      <c r="I3155" s="5">
        <f>SUMIF('compiled data'!B:B,'Summary plot wt seed station'!C3155,'compiled data'!E:E)</f>
        <v>409.7</v>
      </c>
      <c r="J3155" s="5"/>
      <c r="K3155" s="5"/>
      <c r="L3155" s="5" t="s">
        <v>14040</v>
      </c>
      <c r="M3155">
        <v>14533</v>
      </c>
    </row>
    <row r="3156" spans="1:13" ht="16" x14ac:dyDescent="0.2">
      <c r="A3156" s="5" t="s">
        <v>14055</v>
      </c>
      <c r="B3156" s="5" t="s">
        <v>24536</v>
      </c>
      <c r="C3156" s="5">
        <v>1593261</v>
      </c>
      <c r="D3156" s="5" t="s">
        <v>28063</v>
      </c>
      <c r="E3156" s="5">
        <v>3</v>
      </c>
      <c r="F3156" s="5">
        <v>35</v>
      </c>
      <c r="G3156" s="5" t="s">
        <v>15735</v>
      </c>
      <c r="H3156" s="5"/>
      <c r="I3156" s="5">
        <f>SUMIF('compiled data'!B:B,'Summary plot wt seed station'!C3156,'compiled data'!E:E)</f>
        <v>431.7</v>
      </c>
      <c r="J3156" s="5"/>
      <c r="K3156" s="5"/>
      <c r="L3156" s="5" t="s">
        <v>14040</v>
      </c>
      <c r="M3156">
        <v>14538</v>
      </c>
    </row>
    <row r="3157" spans="1:13" ht="16" x14ac:dyDescent="0.2">
      <c r="A3157" s="5" t="s">
        <v>14060</v>
      </c>
      <c r="B3157" s="5" t="s">
        <v>24537</v>
      </c>
      <c r="C3157" s="5">
        <v>1593348</v>
      </c>
      <c r="D3157" s="5" t="s">
        <v>28064</v>
      </c>
      <c r="E3157" s="5">
        <v>3</v>
      </c>
      <c r="F3157" s="5">
        <v>36</v>
      </c>
      <c r="G3157" s="5" t="s">
        <v>15735</v>
      </c>
      <c r="H3157" s="5"/>
      <c r="I3157" s="5">
        <f>SUMIF('compiled data'!B:B,'Summary plot wt seed station'!C3157,'compiled data'!E:E)</f>
        <v>197.90000000000003</v>
      </c>
      <c r="L3157" t="s">
        <v>14040</v>
      </c>
      <c r="M3157">
        <v>14543</v>
      </c>
    </row>
    <row r="3158" spans="1:13" ht="16" x14ac:dyDescent="0.2">
      <c r="A3158" s="5" t="s">
        <v>14065</v>
      </c>
      <c r="B3158" s="5" t="s">
        <v>24538</v>
      </c>
      <c r="C3158" s="5">
        <v>1593339</v>
      </c>
      <c r="D3158" s="5" t="s">
        <v>28065</v>
      </c>
      <c r="E3158" s="5">
        <v>3</v>
      </c>
      <c r="F3158" s="5">
        <v>38</v>
      </c>
      <c r="G3158" s="5" t="s">
        <v>15735</v>
      </c>
      <c r="H3158" s="5"/>
      <c r="I3158" s="5">
        <f>SUMIF('compiled data'!B:B,'Summary plot wt seed station'!C3158,'compiled data'!E:E)</f>
        <v>478.4</v>
      </c>
      <c r="L3158" t="s">
        <v>14040</v>
      </c>
      <c r="M3158">
        <v>14548</v>
      </c>
    </row>
    <row r="3159" spans="1:13" ht="16" x14ac:dyDescent="0.2">
      <c r="A3159" s="5" t="s">
        <v>14070</v>
      </c>
      <c r="B3159" s="5" t="s">
        <v>24539</v>
      </c>
      <c r="C3159" s="5">
        <v>1593119</v>
      </c>
      <c r="D3159" s="5" t="s">
        <v>28066</v>
      </c>
      <c r="E3159" s="5">
        <v>4</v>
      </c>
      <c r="F3159" s="5">
        <v>26</v>
      </c>
      <c r="G3159" s="5" t="s">
        <v>15735</v>
      </c>
      <c r="H3159" s="5"/>
      <c r="I3159" s="5">
        <f>SUMIF('compiled data'!B:B,'Summary plot wt seed station'!C3159,'compiled data'!E:E)</f>
        <v>153.80000000000001</v>
      </c>
      <c r="L3159" t="s">
        <v>14040</v>
      </c>
      <c r="M3159">
        <v>14553</v>
      </c>
    </row>
    <row r="3160" spans="1:13" ht="16" x14ac:dyDescent="0.2">
      <c r="A3160" s="5" t="s">
        <v>14075</v>
      </c>
      <c r="B3160" s="5" t="s">
        <v>24540</v>
      </c>
      <c r="C3160" s="5">
        <v>1593103</v>
      </c>
      <c r="D3160" s="5" t="s">
        <v>28067</v>
      </c>
      <c r="E3160" s="5">
        <v>4</v>
      </c>
      <c r="F3160" s="5">
        <v>27</v>
      </c>
      <c r="G3160" s="5" t="s">
        <v>15735</v>
      </c>
      <c r="H3160" s="5"/>
      <c r="I3160" s="5">
        <f>SUMIF('compiled data'!B:B,'Summary plot wt seed station'!C3160,'compiled data'!E:E)</f>
        <v>133.9</v>
      </c>
      <c r="L3160" t="s">
        <v>14040</v>
      </c>
      <c r="M3160">
        <v>14558</v>
      </c>
    </row>
    <row r="3161" spans="1:13" ht="16" x14ac:dyDescent="0.2">
      <c r="A3161" s="5" t="s">
        <v>14079</v>
      </c>
      <c r="B3161" s="5" t="s">
        <v>24541</v>
      </c>
      <c r="C3161" s="5">
        <v>1593120</v>
      </c>
      <c r="D3161" s="5" t="s">
        <v>28068</v>
      </c>
      <c r="E3161" s="5">
        <v>4</v>
      </c>
      <c r="F3161" s="5">
        <v>28</v>
      </c>
      <c r="G3161" s="5" t="s">
        <v>15735</v>
      </c>
      <c r="H3161" s="5"/>
      <c r="I3161" s="5">
        <f>SUMIF('compiled data'!B:B,'Summary plot wt seed station'!C3161,'compiled data'!E:E)</f>
        <v>203</v>
      </c>
      <c r="L3161" t="s">
        <v>14040</v>
      </c>
      <c r="M3161">
        <v>14562</v>
      </c>
    </row>
    <row r="3162" spans="1:13" ht="16" x14ac:dyDescent="0.2">
      <c r="A3162" s="5" t="s">
        <v>14083</v>
      </c>
      <c r="B3162" s="5" t="s">
        <v>24542</v>
      </c>
      <c r="C3162" s="5">
        <v>1593176</v>
      </c>
      <c r="D3162" s="5" t="s">
        <v>28069</v>
      </c>
      <c r="E3162" s="5">
        <v>4</v>
      </c>
      <c r="F3162" s="5">
        <v>29</v>
      </c>
      <c r="G3162" s="5" t="s">
        <v>15735</v>
      </c>
      <c r="H3162" s="5"/>
      <c r="I3162" s="5">
        <f>SUMIF('compiled data'!B:B,'Summary plot wt seed station'!C3162,'compiled data'!E:E)</f>
        <v>578.20000000000005</v>
      </c>
      <c r="L3162" t="s">
        <v>14040</v>
      </c>
      <c r="M3162">
        <v>14566</v>
      </c>
    </row>
    <row r="3163" spans="1:13" ht="16" x14ac:dyDescent="0.2">
      <c r="A3163" s="5" t="s">
        <v>14088</v>
      </c>
      <c r="B3163" s="5" t="s">
        <v>24543</v>
      </c>
      <c r="C3163" s="5">
        <v>1593158</v>
      </c>
      <c r="D3163" s="5" t="s">
        <v>28070</v>
      </c>
      <c r="E3163" s="5">
        <v>4</v>
      </c>
      <c r="F3163" s="5">
        <v>30</v>
      </c>
      <c r="G3163" s="5" t="s">
        <v>15735</v>
      </c>
      <c r="H3163" s="5"/>
      <c r="I3163" s="5">
        <f>SUMIF('compiled data'!B:B,'Summary plot wt seed station'!C3163,'compiled data'!E:E)</f>
        <v>472.8</v>
      </c>
      <c r="L3163" t="s">
        <v>14040</v>
      </c>
      <c r="M3163">
        <v>14571</v>
      </c>
    </row>
    <row r="3164" spans="1:13" ht="16" x14ac:dyDescent="0.2">
      <c r="A3164" s="5" t="s">
        <v>14093</v>
      </c>
      <c r="B3164" s="5" t="s">
        <v>24544</v>
      </c>
      <c r="C3164" s="5">
        <v>1593247</v>
      </c>
      <c r="D3164" s="5" t="s">
        <v>28071</v>
      </c>
      <c r="E3164" s="5">
        <v>4</v>
      </c>
      <c r="F3164" s="5">
        <v>31</v>
      </c>
      <c r="G3164" s="5" t="s">
        <v>15735</v>
      </c>
      <c r="H3164" s="5"/>
      <c r="I3164" s="5">
        <f>SUMIF('compiled data'!B:B,'Summary plot wt seed station'!C3164,'compiled data'!E:E)</f>
        <v>60.3</v>
      </c>
      <c r="L3164" t="s">
        <v>14040</v>
      </c>
      <c r="M3164">
        <v>14576</v>
      </c>
    </row>
    <row r="3165" spans="1:13" ht="16" x14ac:dyDescent="0.2">
      <c r="A3165" s="5" t="s">
        <v>14094</v>
      </c>
      <c r="B3165" s="5" t="s">
        <v>24545</v>
      </c>
      <c r="C3165" s="5">
        <v>1593159</v>
      </c>
      <c r="D3165" s="5" t="s">
        <v>28072</v>
      </c>
      <c r="E3165" s="5">
        <v>4</v>
      </c>
      <c r="F3165" s="5">
        <v>32</v>
      </c>
      <c r="G3165" s="5" t="s">
        <v>15735</v>
      </c>
      <c r="H3165" s="5"/>
      <c r="I3165" s="5">
        <f>SUMIF('compiled data'!B:B,'Summary plot wt seed station'!C3165,'compiled data'!E:E)</f>
        <v>597.9</v>
      </c>
      <c r="L3165" t="s">
        <v>14040</v>
      </c>
      <c r="M3165">
        <v>14577</v>
      </c>
    </row>
    <row r="3166" spans="1:13" ht="16" x14ac:dyDescent="0.2">
      <c r="A3166" s="5" t="s">
        <v>14099</v>
      </c>
      <c r="B3166" s="5" t="s">
        <v>24546</v>
      </c>
      <c r="C3166" s="5">
        <v>1593184</v>
      </c>
      <c r="D3166" s="5" t="s">
        <v>28073</v>
      </c>
      <c r="E3166" s="5">
        <v>4</v>
      </c>
      <c r="F3166" s="5">
        <v>33</v>
      </c>
      <c r="G3166" s="5" t="s">
        <v>15735</v>
      </c>
      <c r="H3166" s="5"/>
      <c r="I3166" s="5">
        <f>SUMIF('compiled data'!B:B,'Summary plot wt seed station'!C3166,'compiled data'!E:E)</f>
        <v>357.8</v>
      </c>
      <c r="L3166" t="s">
        <v>14040</v>
      </c>
      <c r="M3166">
        <v>14582</v>
      </c>
    </row>
    <row r="3167" spans="1:13" ht="16" x14ac:dyDescent="0.2">
      <c r="A3167" s="5" t="s">
        <v>14104</v>
      </c>
      <c r="B3167" s="5" t="s">
        <v>24547</v>
      </c>
      <c r="C3167" s="5">
        <v>1593162</v>
      </c>
      <c r="D3167" s="5" t="s">
        <v>28074</v>
      </c>
      <c r="E3167" s="5">
        <v>4</v>
      </c>
      <c r="F3167" s="5">
        <v>34</v>
      </c>
      <c r="G3167" s="5" t="s">
        <v>15735</v>
      </c>
      <c r="H3167" s="5"/>
      <c r="I3167" s="5">
        <f>SUMIF('compiled data'!B:B,'Summary plot wt seed station'!C3167,'compiled data'!E:E)</f>
        <v>248.8</v>
      </c>
      <c r="L3167" t="s">
        <v>14040</v>
      </c>
      <c r="M3167">
        <v>14587</v>
      </c>
    </row>
    <row r="3168" spans="1:13" ht="16" x14ac:dyDescent="0.2">
      <c r="A3168" s="5" t="s">
        <v>14107</v>
      </c>
      <c r="B3168" s="5" t="s">
        <v>24548</v>
      </c>
      <c r="C3168" s="5">
        <v>1593286</v>
      </c>
      <c r="D3168" s="5" t="s">
        <v>28075</v>
      </c>
      <c r="E3168" s="5">
        <v>4</v>
      </c>
      <c r="F3168" s="5">
        <v>35</v>
      </c>
      <c r="G3168" s="5" t="s">
        <v>15735</v>
      </c>
      <c r="H3168" s="5"/>
      <c r="I3168" s="5">
        <f>SUMIF('compiled data'!B:B,'Summary plot wt seed station'!C3168,'compiled data'!E:E)</f>
        <v>289.60000000000002</v>
      </c>
      <c r="L3168" t="s">
        <v>14040</v>
      </c>
      <c r="M3168">
        <v>14590</v>
      </c>
    </row>
    <row r="3169" spans="1:13" ht="16" x14ac:dyDescent="0.2">
      <c r="A3169" s="5" t="s">
        <v>14112</v>
      </c>
      <c r="B3169" s="5" t="s">
        <v>24549</v>
      </c>
      <c r="C3169" s="5">
        <v>1593284</v>
      </c>
      <c r="D3169" s="5" t="s">
        <v>28076</v>
      </c>
      <c r="E3169" s="5">
        <v>4</v>
      </c>
      <c r="F3169" s="5">
        <v>36</v>
      </c>
      <c r="G3169" s="5" t="s">
        <v>15735</v>
      </c>
      <c r="H3169" s="5"/>
      <c r="I3169" s="5">
        <f>SUMIF('compiled data'!B:B,'Summary plot wt seed station'!C3169,'compiled data'!E:E)</f>
        <v>488.79999999999995</v>
      </c>
      <c r="L3169" t="s">
        <v>14040</v>
      </c>
      <c r="M3169">
        <v>14595</v>
      </c>
    </row>
    <row r="3170" spans="1:13" ht="16" x14ac:dyDescent="0.2">
      <c r="A3170" s="5" t="s">
        <v>14118</v>
      </c>
      <c r="B3170" s="5" t="s">
        <v>24550</v>
      </c>
      <c r="C3170" s="5">
        <v>1593300</v>
      </c>
      <c r="D3170" s="5" t="s">
        <v>28077</v>
      </c>
      <c r="E3170" s="5">
        <v>4</v>
      </c>
      <c r="F3170" s="5">
        <v>37</v>
      </c>
      <c r="G3170" s="5" t="s">
        <v>15735</v>
      </c>
      <c r="H3170" s="5"/>
      <c r="I3170" s="5">
        <f>SUMIF('compiled data'!B:B,'Summary plot wt seed station'!C3170,'compiled data'!E:E)</f>
        <v>383.2</v>
      </c>
      <c r="J3170" s="5"/>
      <c r="K3170" s="5"/>
      <c r="L3170" s="5" t="s">
        <v>14040</v>
      </c>
      <c r="M3170">
        <v>14600</v>
      </c>
    </row>
    <row r="3171" spans="1:13" ht="16" x14ac:dyDescent="0.2">
      <c r="A3171" s="5" t="s">
        <v>14123</v>
      </c>
      <c r="B3171" s="5" t="s">
        <v>24551</v>
      </c>
      <c r="C3171" s="5">
        <v>1593323</v>
      </c>
      <c r="D3171" s="5" t="s">
        <v>28078</v>
      </c>
      <c r="E3171" s="5">
        <v>4</v>
      </c>
      <c r="F3171" s="5">
        <v>38</v>
      </c>
      <c r="G3171" s="5" t="s">
        <v>15735</v>
      </c>
      <c r="H3171" s="5"/>
      <c r="I3171" s="5">
        <f>SUMIF('compiled data'!B:B,'Summary plot wt seed station'!C3171,'compiled data'!E:E)</f>
        <v>437.79999999999995</v>
      </c>
      <c r="J3171" s="5"/>
      <c r="K3171" s="5"/>
      <c r="L3171" s="5" t="s">
        <v>14040</v>
      </c>
      <c r="M3171">
        <v>14605</v>
      </c>
    </row>
    <row r="3172" spans="1:13" ht="16" x14ac:dyDescent="0.2">
      <c r="A3172" s="5" t="s">
        <v>14128</v>
      </c>
      <c r="B3172" s="5" t="s">
        <v>24552</v>
      </c>
      <c r="C3172" s="5">
        <v>1593125</v>
      </c>
      <c r="D3172" s="5" t="s">
        <v>28079</v>
      </c>
      <c r="E3172" s="5">
        <v>5</v>
      </c>
      <c r="F3172" s="5">
        <v>26</v>
      </c>
      <c r="G3172" s="5" t="s">
        <v>15735</v>
      </c>
      <c r="H3172" s="5"/>
      <c r="I3172" s="5">
        <f>SUMIF('compiled data'!B:B,'Summary plot wt seed station'!C3172,'compiled data'!E:E)</f>
        <v>203</v>
      </c>
      <c r="J3172" s="5"/>
      <c r="K3172" s="5"/>
      <c r="L3172" s="5" t="s">
        <v>14040</v>
      </c>
      <c r="M3172">
        <v>14610</v>
      </c>
    </row>
    <row r="3173" spans="1:13" ht="16" x14ac:dyDescent="0.2">
      <c r="A3173" s="5" t="s">
        <v>14133</v>
      </c>
      <c r="B3173" s="5" t="s">
        <v>24553</v>
      </c>
      <c r="C3173" s="5">
        <v>1593135</v>
      </c>
      <c r="D3173" s="5" t="s">
        <v>28080</v>
      </c>
      <c r="E3173" s="5">
        <v>5</v>
      </c>
      <c r="F3173" s="5">
        <v>27</v>
      </c>
      <c r="G3173" s="5" t="s">
        <v>15735</v>
      </c>
      <c r="H3173" s="5"/>
      <c r="I3173" s="5">
        <f>SUMIF('compiled data'!B:B,'Summary plot wt seed station'!C3173,'compiled data'!E:E)</f>
        <v>359.6</v>
      </c>
      <c r="J3173" s="5"/>
      <c r="K3173" s="5"/>
      <c r="L3173" s="5" t="s">
        <v>14040</v>
      </c>
      <c r="M3173">
        <v>14615</v>
      </c>
    </row>
    <row r="3174" spans="1:13" ht="16" x14ac:dyDescent="0.2">
      <c r="A3174" s="5" t="s">
        <v>14138</v>
      </c>
      <c r="B3174" s="5" t="s">
        <v>24554</v>
      </c>
      <c r="C3174" s="5">
        <v>1592919</v>
      </c>
      <c r="D3174" s="5" t="s">
        <v>28081</v>
      </c>
      <c r="E3174" s="5">
        <v>3</v>
      </c>
      <c r="F3174" s="5">
        <v>11</v>
      </c>
      <c r="G3174" s="5" t="s">
        <v>15735</v>
      </c>
      <c r="H3174" s="5"/>
      <c r="I3174" s="5">
        <f>SUMIF('compiled data'!B:B,'Summary plot wt seed station'!C3174,'compiled data'!E:E)</f>
        <v>332.6</v>
      </c>
      <c r="J3174" s="5"/>
      <c r="K3174" s="5"/>
      <c r="L3174" s="5" t="s">
        <v>14139</v>
      </c>
      <c r="M3174">
        <v>14620</v>
      </c>
    </row>
    <row r="3175" spans="1:13" ht="16" x14ac:dyDescent="0.2">
      <c r="A3175" s="5" t="s">
        <v>14144</v>
      </c>
      <c r="B3175" s="5" t="s">
        <v>24555</v>
      </c>
      <c r="C3175" s="5">
        <v>1592984</v>
      </c>
      <c r="D3175" s="5" t="s">
        <v>28082</v>
      </c>
      <c r="E3175" s="5">
        <v>3</v>
      </c>
      <c r="F3175" s="5">
        <v>12</v>
      </c>
      <c r="G3175" s="5" t="s">
        <v>15735</v>
      </c>
      <c r="H3175" s="5"/>
      <c r="I3175" s="5">
        <f>SUMIF('compiled data'!B:B,'Summary plot wt seed station'!C3175,'compiled data'!E:E)</f>
        <v>197.60000000000002</v>
      </c>
      <c r="L3175" t="s">
        <v>14139</v>
      </c>
      <c r="M3175">
        <v>14625</v>
      </c>
    </row>
    <row r="3176" spans="1:13" ht="16" x14ac:dyDescent="0.2">
      <c r="A3176" s="5" t="s">
        <v>14149</v>
      </c>
      <c r="B3176" s="5" t="s">
        <v>24556</v>
      </c>
      <c r="C3176" s="5">
        <v>1592967</v>
      </c>
      <c r="D3176" s="5" t="s">
        <v>28083</v>
      </c>
      <c r="E3176" s="5">
        <v>3</v>
      </c>
      <c r="F3176" s="5">
        <v>13</v>
      </c>
      <c r="G3176" s="5" t="s">
        <v>15735</v>
      </c>
      <c r="H3176" s="5"/>
      <c r="I3176" s="5">
        <f>SUMIF('compiled data'!B:B,'Summary plot wt seed station'!C3176,'compiled data'!E:E)</f>
        <v>440.79999999999995</v>
      </c>
      <c r="L3176" t="s">
        <v>14139</v>
      </c>
      <c r="M3176">
        <v>14630</v>
      </c>
    </row>
    <row r="3177" spans="1:13" ht="16" x14ac:dyDescent="0.2">
      <c r="A3177" s="5" t="s">
        <v>14154</v>
      </c>
      <c r="B3177" s="5" t="s">
        <v>24557</v>
      </c>
      <c r="C3177" s="5">
        <v>1592994</v>
      </c>
      <c r="D3177" s="5" t="s">
        <v>28084</v>
      </c>
      <c r="E3177" s="5">
        <v>3</v>
      </c>
      <c r="F3177" s="5">
        <v>14</v>
      </c>
      <c r="G3177" s="5" t="s">
        <v>15735</v>
      </c>
      <c r="H3177" s="5"/>
      <c r="I3177" s="5">
        <f>SUMIF('compiled data'!B:B,'Summary plot wt seed station'!C3177,'compiled data'!E:E)</f>
        <v>402.8</v>
      </c>
      <c r="L3177" t="s">
        <v>14139</v>
      </c>
      <c r="M3177">
        <v>14635</v>
      </c>
    </row>
    <row r="3178" spans="1:13" ht="16" x14ac:dyDescent="0.2">
      <c r="A3178" s="5" t="s">
        <v>14159</v>
      </c>
      <c r="B3178" s="5" t="s">
        <v>24558</v>
      </c>
      <c r="C3178" s="5">
        <v>1584127</v>
      </c>
      <c r="D3178" s="5" t="s">
        <v>28085</v>
      </c>
      <c r="E3178" s="5">
        <v>6</v>
      </c>
      <c r="F3178" s="5">
        <v>3</v>
      </c>
      <c r="G3178" s="5" t="s">
        <v>15735</v>
      </c>
      <c r="H3178" s="5"/>
      <c r="I3178" s="5">
        <f>SUMIF('compiled data'!B:B,'Summary plot wt seed station'!C3178,'compiled data'!E:E)</f>
        <v>168.1</v>
      </c>
      <c r="L3178" t="s">
        <v>14139</v>
      </c>
      <c r="M3178">
        <v>14640</v>
      </c>
    </row>
    <row r="3179" spans="1:13" ht="16" x14ac:dyDescent="0.2">
      <c r="A3179" s="5" t="s">
        <v>14160</v>
      </c>
      <c r="B3179" s="5" t="s">
        <v>24559</v>
      </c>
      <c r="C3179" s="5">
        <v>1584159</v>
      </c>
      <c r="D3179" s="5" t="s">
        <v>28086</v>
      </c>
      <c r="E3179" s="5">
        <v>4</v>
      </c>
      <c r="F3179" s="5">
        <v>2</v>
      </c>
      <c r="G3179" s="5" t="s">
        <v>15735</v>
      </c>
      <c r="H3179" s="5"/>
      <c r="I3179" s="5">
        <f>SUMIF('compiled data'!B:B,'Summary plot wt seed station'!C3179,'compiled data'!E:E)</f>
        <v>382.5</v>
      </c>
      <c r="L3179" t="s">
        <v>14139</v>
      </c>
      <c r="M3179">
        <v>14641</v>
      </c>
    </row>
    <row r="3180" spans="1:13" ht="16" x14ac:dyDescent="0.2">
      <c r="A3180" s="5" t="s">
        <v>14165</v>
      </c>
      <c r="B3180" s="5" t="s">
        <v>24560</v>
      </c>
      <c r="C3180" s="5">
        <v>1584128</v>
      </c>
      <c r="D3180" s="5" t="s">
        <v>28087</v>
      </c>
      <c r="E3180" s="5">
        <v>4</v>
      </c>
      <c r="F3180" s="5">
        <v>3</v>
      </c>
      <c r="G3180" s="5" t="s">
        <v>15735</v>
      </c>
      <c r="H3180" s="5"/>
      <c r="I3180" s="5">
        <f>SUMIF('compiled data'!B:B,'Summary plot wt seed station'!C3180,'compiled data'!E:E)</f>
        <v>199.8</v>
      </c>
      <c r="L3180" t="s">
        <v>14139</v>
      </c>
      <c r="M3180">
        <v>14646</v>
      </c>
    </row>
    <row r="3181" spans="1:13" ht="16" x14ac:dyDescent="0.2">
      <c r="A3181" s="5" t="s">
        <v>14169</v>
      </c>
      <c r="B3181" s="5" t="s">
        <v>24561</v>
      </c>
      <c r="C3181" s="5">
        <v>1584124</v>
      </c>
      <c r="D3181" s="5" t="s">
        <v>28088</v>
      </c>
      <c r="E3181" s="5">
        <v>4</v>
      </c>
      <c r="F3181" s="5">
        <v>4</v>
      </c>
      <c r="G3181" s="5" t="s">
        <v>15735</v>
      </c>
      <c r="H3181" s="5"/>
      <c r="I3181" s="5">
        <f>SUMIF('compiled data'!B:B,'Summary plot wt seed station'!C3181,'compiled data'!E:E)</f>
        <v>400.9</v>
      </c>
      <c r="L3181" t="s">
        <v>14139</v>
      </c>
      <c r="M3181">
        <v>14650</v>
      </c>
    </row>
    <row r="3182" spans="1:13" ht="16" x14ac:dyDescent="0.2">
      <c r="A3182" s="5" t="s">
        <v>14174</v>
      </c>
      <c r="B3182" s="5" t="s">
        <v>24562</v>
      </c>
      <c r="C3182" s="5">
        <v>1592820</v>
      </c>
      <c r="D3182" s="5" t="s">
        <v>28089</v>
      </c>
      <c r="E3182" s="5">
        <v>4</v>
      </c>
      <c r="F3182" s="5">
        <v>5</v>
      </c>
      <c r="G3182" s="5" t="s">
        <v>15735</v>
      </c>
      <c r="H3182" s="5"/>
      <c r="I3182" s="5">
        <f>SUMIF('compiled data'!B:B,'Summary plot wt seed station'!C3182,'compiled data'!E:E)</f>
        <v>262.99999999999994</v>
      </c>
      <c r="L3182" t="s">
        <v>14139</v>
      </c>
      <c r="M3182">
        <v>14655</v>
      </c>
    </row>
    <row r="3183" spans="1:13" ht="16" x14ac:dyDescent="0.2">
      <c r="A3183" s="5" t="s">
        <v>14179</v>
      </c>
      <c r="B3183" s="5" t="s">
        <v>24563</v>
      </c>
      <c r="C3183" s="5">
        <v>1592858</v>
      </c>
      <c r="D3183" s="5" t="s">
        <v>28090</v>
      </c>
      <c r="E3183" s="5">
        <v>4</v>
      </c>
      <c r="F3183" s="5">
        <v>6</v>
      </c>
      <c r="G3183" s="5" t="s">
        <v>15735</v>
      </c>
      <c r="H3183" s="5"/>
      <c r="I3183" s="5">
        <f>SUMIF('compiled data'!B:B,'Summary plot wt seed station'!C3183,'compiled data'!E:E)</f>
        <v>334.6</v>
      </c>
      <c r="L3183" t="s">
        <v>14139</v>
      </c>
      <c r="M3183">
        <v>14660</v>
      </c>
    </row>
    <row r="3184" spans="1:13" ht="16" x14ac:dyDescent="0.2">
      <c r="A3184" s="5" t="s">
        <v>14187</v>
      </c>
      <c r="B3184" s="5" t="s">
        <v>24564</v>
      </c>
      <c r="C3184" s="5">
        <v>1592828</v>
      </c>
      <c r="D3184" s="5" t="s">
        <v>28091</v>
      </c>
      <c r="E3184" s="5">
        <v>4</v>
      </c>
      <c r="F3184" s="5">
        <v>7</v>
      </c>
      <c r="G3184" s="5" t="s">
        <v>15735</v>
      </c>
      <c r="H3184" s="5"/>
      <c r="I3184" s="5">
        <f>SUMIF('compiled data'!B:B,'Summary plot wt seed station'!C3184,'compiled data'!E:E)</f>
        <v>433.69999999999993</v>
      </c>
      <c r="J3184" s="5"/>
      <c r="K3184" s="5"/>
      <c r="L3184" s="5" t="s">
        <v>14139</v>
      </c>
      <c r="M3184">
        <v>14667</v>
      </c>
    </row>
    <row r="3185" spans="1:13" ht="16" x14ac:dyDescent="0.2">
      <c r="A3185" s="5" t="s">
        <v>14193</v>
      </c>
      <c r="B3185" s="5" t="s">
        <v>24565</v>
      </c>
      <c r="C3185" s="5">
        <v>1584175</v>
      </c>
      <c r="D3185" s="5" t="s">
        <v>28092</v>
      </c>
      <c r="E3185" s="5">
        <v>4</v>
      </c>
      <c r="F3185" s="5">
        <v>8</v>
      </c>
      <c r="G3185" s="5" t="s">
        <v>15735</v>
      </c>
      <c r="H3185" s="5"/>
      <c r="I3185" s="5">
        <f>SUMIF('compiled data'!B:B,'Summary plot wt seed station'!C3185,'compiled data'!E:E)</f>
        <v>439.19999999999993</v>
      </c>
      <c r="J3185" s="5"/>
      <c r="K3185" s="5"/>
      <c r="L3185" s="5" t="s">
        <v>14139</v>
      </c>
      <c r="M3185">
        <v>14673</v>
      </c>
    </row>
    <row r="3186" spans="1:13" ht="16" x14ac:dyDescent="0.2">
      <c r="A3186" s="5" t="s">
        <v>14198</v>
      </c>
      <c r="B3186" s="5" t="s">
        <v>24566</v>
      </c>
      <c r="C3186" s="5">
        <v>1584176</v>
      </c>
      <c r="D3186" s="5" t="s">
        <v>28093</v>
      </c>
      <c r="E3186" s="5">
        <v>4</v>
      </c>
      <c r="F3186" s="5">
        <v>9</v>
      </c>
      <c r="G3186" s="5" t="s">
        <v>15735</v>
      </c>
      <c r="H3186" s="5"/>
      <c r="I3186" s="5">
        <f>SUMIF('compiled data'!B:B,'Summary plot wt seed station'!C3186,'compiled data'!E:E)</f>
        <v>537.80000000000007</v>
      </c>
      <c r="L3186" t="s">
        <v>14139</v>
      </c>
      <c r="M3186">
        <v>14678</v>
      </c>
    </row>
    <row r="3187" spans="1:13" ht="16" x14ac:dyDescent="0.2">
      <c r="A3187" s="5" t="s">
        <v>14203</v>
      </c>
      <c r="B3187" s="5" t="s">
        <v>24567</v>
      </c>
      <c r="C3187" s="5">
        <v>1592814</v>
      </c>
      <c r="D3187" s="5" t="s">
        <v>28094</v>
      </c>
      <c r="E3187" s="5">
        <v>4</v>
      </c>
      <c r="F3187" s="5">
        <v>10</v>
      </c>
      <c r="G3187" s="5" t="s">
        <v>15735</v>
      </c>
      <c r="H3187" s="5"/>
      <c r="I3187" s="5">
        <f>SUMIF('compiled data'!B:B,'Summary plot wt seed station'!C3187,'compiled data'!E:E)</f>
        <v>109.2</v>
      </c>
      <c r="L3187" t="s">
        <v>14139</v>
      </c>
      <c r="M3187">
        <v>14683</v>
      </c>
    </row>
    <row r="3188" spans="1:13" ht="16" x14ac:dyDescent="0.2">
      <c r="A3188" s="5" t="s">
        <v>14206</v>
      </c>
      <c r="B3188" s="5" t="s">
        <v>24568</v>
      </c>
      <c r="C3188" s="5">
        <v>1592937</v>
      </c>
      <c r="D3188" s="5" t="s">
        <v>28095</v>
      </c>
      <c r="E3188" s="5">
        <v>4</v>
      </c>
      <c r="F3188" s="5">
        <v>11</v>
      </c>
      <c r="G3188" s="5" t="s">
        <v>15735</v>
      </c>
      <c r="H3188" s="5"/>
      <c r="I3188" s="5">
        <f>SUMIF('compiled data'!B:B,'Summary plot wt seed station'!C3188,'compiled data'!E:E)</f>
        <v>404.40000000000003</v>
      </c>
      <c r="L3188" t="s">
        <v>14139</v>
      </c>
      <c r="M3188">
        <v>14686</v>
      </c>
    </row>
    <row r="3189" spans="1:13" ht="16" x14ac:dyDescent="0.2">
      <c r="A3189" s="5" t="s">
        <v>14208</v>
      </c>
      <c r="B3189" s="5" t="s">
        <v>24569</v>
      </c>
      <c r="C3189" s="5">
        <v>1584142</v>
      </c>
      <c r="D3189" s="5" t="s">
        <v>28096</v>
      </c>
      <c r="E3189" s="5">
        <v>6</v>
      </c>
      <c r="F3189" s="5">
        <v>2</v>
      </c>
      <c r="G3189" s="5" t="s">
        <v>15735</v>
      </c>
      <c r="H3189" s="5"/>
      <c r="I3189" s="5">
        <f>SUMIF('compiled data'!B:B,'Summary plot wt seed station'!C3189,'compiled data'!E:E)</f>
        <v>142.69999999999999</v>
      </c>
      <c r="L3189" t="s">
        <v>14139</v>
      </c>
      <c r="M3189">
        <v>14688</v>
      </c>
    </row>
    <row r="3190" spans="1:13" ht="16" x14ac:dyDescent="0.2">
      <c r="A3190" s="5" t="s">
        <v>14212</v>
      </c>
      <c r="B3190" s="5" t="s">
        <v>24570</v>
      </c>
      <c r="C3190" s="5">
        <v>1592940</v>
      </c>
      <c r="D3190" s="5" t="s">
        <v>28097</v>
      </c>
      <c r="E3190" s="5">
        <v>5</v>
      </c>
      <c r="F3190" s="5">
        <v>11</v>
      </c>
      <c r="G3190" s="5" t="s">
        <v>15735</v>
      </c>
      <c r="H3190" s="5"/>
      <c r="I3190" s="5">
        <f>SUMIF('compiled data'!B:B,'Summary plot wt seed station'!C3190,'compiled data'!E:E)</f>
        <v>276.3</v>
      </c>
      <c r="L3190" t="s">
        <v>14139</v>
      </c>
      <c r="M3190">
        <v>14692</v>
      </c>
    </row>
    <row r="3191" spans="1:13" ht="16" x14ac:dyDescent="0.2">
      <c r="A3191" s="5" t="s">
        <v>14217</v>
      </c>
      <c r="B3191" s="5" t="s">
        <v>24571</v>
      </c>
      <c r="C3191" s="5">
        <v>1592968</v>
      </c>
      <c r="D3191" s="5" t="s">
        <v>28098</v>
      </c>
      <c r="E3191" s="5">
        <v>5</v>
      </c>
      <c r="F3191" s="5">
        <v>12</v>
      </c>
      <c r="G3191" s="5" t="s">
        <v>15735</v>
      </c>
      <c r="H3191" s="5"/>
      <c r="I3191" s="5">
        <f>SUMIF('compiled data'!B:B,'Summary plot wt seed station'!C3191,'compiled data'!E:E)</f>
        <v>312.09999999999997</v>
      </c>
      <c r="L3191" t="s">
        <v>14139</v>
      </c>
      <c r="M3191">
        <v>14697</v>
      </c>
    </row>
    <row r="3192" spans="1:13" ht="16" x14ac:dyDescent="0.2">
      <c r="A3192" s="5" t="s">
        <v>14222</v>
      </c>
      <c r="B3192" s="5" t="s">
        <v>24572</v>
      </c>
      <c r="C3192" s="5">
        <v>1592990</v>
      </c>
      <c r="D3192" s="5" t="s">
        <v>28099</v>
      </c>
      <c r="E3192" s="5">
        <v>5</v>
      </c>
      <c r="F3192" s="5">
        <v>13</v>
      </c>
      <c r="G3192" s="5" t="s">
        <v>15735</v>
      </c>
      <c r="H3192" s="5"/>
      <c r="I3192" s="5">
        <f>SUMIF('compiled data'!B:B,'Summary plot wt seed station'!C3192,'compiled data'!E:E)</f>
        <v>453.79999999999995</v>
      </c>
      <c r="L3192" t="s">
        <v>14139</v>
      </c>
      <c r="M3192">
        <v>14702</v>
      </c>
    </row>
    <row r="3193" spans="1:13" ht="16" x14ac:dyDescent="0.2">
      <c r="A3193" s="5" t="s">
        <v>14227</v>
      </c>
      <c r="B3193" s="5" t="s">
        <v>24573</v>
      </c>
      <c r="C3193" s="5">
        <v>1592909</v>
      </c>
      <c r="D3193" s="5" t="s">
        <v>28100</v>
      </c>
      <c r="E3193" s="5">
        <v>5</v>
      </c>
      <c r="F3193" s="5">
        <v>14</v>
      </c>
      <c r="G3193" s="5" t="s">
        <v>15735</v>
      </c>
      <c r="H3193" s="5"/>
      <c r="I3193" s="5">
        <f>SUMIF('compiled data'!B:B,'Summary plot wt seed station'!C3193,'compiled data'!E:E)</f>
        <v>198.7</v>
      </c>
      <c r="L3193" t="s">
        <v>14139</v>
      </c>
      <c r="M3193">
        <v>14707</v>
      </c>
    </row>
    <row r="3194" spans="1:13" ht="16" x14ac:dyDescent="0.2">
      <c r="A3194" s="5" t="s">
        <v>14236</v>
      </c>
      <c r="B3194" s="5" t="s">
        <v>24574</v>
      </c>
      <c r="C3194" s="5">
        <v>1593134</v>
      </c>
      <c r="D3194" s="5" t="s">
        <v>28101</v>
      </c>
      <c r="E3194" s="5">
        <v>6</v>
      </c>
      <c r="F3194" s="5">
        <v>27</v>
      </c>
      <c r="G3194" s="5" t="s">
        <v>15735</v>
      </c>
      <c r="H3194" s="5"/>
      <c r="I3194" s="5">
        <f>SUMIF('compiled data'!B:B,'Summary plot wt seed station'!C3194,'compiled data'!E:E)</f>
        <v>377.2</v>
      </c>
      <c r="J3194" s="5"/>
      <c r="K3194" s="5"/>
      <c r="L3194" s="5" t="s">
        <v>14237</v>
      </c>
      <c r="M3194">
        <v>14716</v>
      </c>
    </row>
    <row r="3195" spans="1:13" ht="16" x14ac:dyDescent="0.2">
      <c r="A3195" s="5" t="s">
        <v>14242</v>
      </c>
      <c r="B3195" s="5" t="s">
        <v>24575</v>
      </c>
      <c r="C3195" s="5">
        <v>1593099</v>
      </c>
      <c r="D3195" s="5" t="s">
        <v>28102</v>
      </c>
      <c r="E3195" s="5">
        <v>6</v>
      </c>
      <c r="F3195" s="5">
        <v>28</v>
      </c>
      <c r="G3195" s="5" t="s">
        <v>15735</v>
      </c>
      <c r="H3195" s="5"/>
      <c r="I3195" s="5">
        <f>SUMIF('compiled data'!B:B,'Summary plot wt seed station'!C3195,'compiled data'!E:E)</f>
        <v>500.1</v>
      </c>
      <c r="J3195" s="5"/>
      <c r="K3195" s="5"/>
      <c r="L3195" s="5" t="s">
        <v>14237</v>
      </c>
      <c r="M3195">
        <v>14721</v>
      </c>
    </row>
    <row r="3196" spans="1:13" ht="16" x14ac:dyDescent="0.2">
      <c r="A3196" s="5" t="s">
        <v>14247</v>
      </c>
      <c r="B3196" s="5" t="s">
        <v>24576</v>
      </c>
      <c r="C3196" s="5">
        <v>1593237</v>
      </c>
      <c r="D3196" s="5" t="s">
        <v>28103</v>
      </c>
      <c r="E3196" s="5">
        <v>6</v>
      </c>
      <c r="F3196" s="5">
        <v>29</v>
      </c>
      <c r="G3196" s="5" t="s">
        <v>15735</v>
      </c>
      <c r="H3196" s="5"/>
      <c r="I3196" s="5">
        <f>SUMIF('compiled data'!B:B,'Summary plot wt seed station'!C3196,'compiled data'!E:E)</f>
        <v>11.1</v>
      </c>
      <c r="L3196" t="s">
        <v>14237</v>
      </c>
      <c r="M3196">
        <v>14726</v>
      </c>
    </row>
    <row r="3197" spans="1:13" ht="16" x14ac:dyDescent="0.2">
      <c r="A3197" s="5" t="s">
        <v>14248</v>
      </c>
      <c r="B3197" s="5" t="s">
        <v>24577</v>
      </c>
      <c r="C3197" s="5">
        <v>1593186</v>
      </c>
      <c r="D3197" s="5" t="s">
        <v>28104</v>
      </c>
      <c r="E3197" s="5">
        <v>6</v>
      </c>
      <c r="F3197" s="5">
        <v>30</v>
      </c>
      <c r="G3197" s="5" t="s">
        <v>15735</v>
      </c>
      <c r="H3197" s="5"/>
      <c r="I3197" s="5">
        <f>SUMIF('compiled data'!B:B,'Summary plot wt seed station'!C3197,'compiled data'!E:E)</f>
        <v>146.19999999999999</v>
      </c>
      <c r="L3197" t="s">
        <v>14237</v>
      </c>
      <c r="M3197">
        <v>14727</v>
      </c>
    </row>
    <row r="3198" spans="1:13" ht="16" x14ac:dyDescent="0.2">
      <c r="A3198" s="5" t="s">
        <v>14253</v>
      </c>
      <c r="B3198" s="5" t="s">
        <v>24578</v>
      </c>
      <c r="C3198" s="5">
        <v>1593169</v>
      </c>
      <c r="D3198" s="5" t="s">
        <v>28105</v>
      </c>
      <c r="E3198" s="5">
        <v>6</v>
      </c>
      <c r="F3198" s="5">
        <v>31</v>
      </c>
      <c r="G3198" s="5" t="s">
        <v>15735</v>
      </c>
      <c r="H3198" s="5"/>
      <c r="I3198" s="5">
        <f>SUMIF('compiled data'!B:B,'Summary plot wt seed station'!C3198,'compiled data'!E:E)</f>
        <v>410.80000000000007</v>
      </c>
      <c r="L3198" t="s">
        <v>14237</v>
      </c>
      <c r="M3198">
        <v>14732</v>
      </c>
    </row>
    <row r="3199" spans="1:13" ht="16" x14ac:dyDescent="0.2">
      <c r="A3199" s="5" t="s">
        <v>14258</v>
      </c>
      <c r="B3199" s="5" t="s">
        <v>24579</v>
      </c>
      <c r="C3199" s="5">
        <v>1593214</v>
      </c>
      <c r="D3199" s="5" t="s">
        <v>28106</v>
      </c>
      <c r="E3199" s="5">
        <v>6</v>
      </c>
      <c r="F3199" s="5">
        <v>33</v>
      </c>
      <c r="G3199" s="5" t="s">
        <v>15735</v>
      </c>
      <c r="H3199" s="5"/>
      <c r="I3199" s="5">
        <f>SUMIF('compiled data'!B:B,'Summary plot wt seed station'!C3199,'compiled data'!E:E)</f>
        <v>305.40000000000003</v>
      </c>
      <c r="L3199" t="s">
        <v>14237</v>
      </c>
      <c r="M3199">
        <v>14737</v>
      </c>
    </row>
    <row r="3200" spans="1:13" ht="16" x14ac:dyDescent="0.2">
      <c r="A3200" s="5" t="s">
        <v>14263</v>
      </c>
      <c r="B3200" s="5" t="s">
        <v>24580</v>
      </c>
      <c r="C3200" s="5">
        <v>1593245</v>
      </c>
      <c r="D3200" s="5" t="s">
        <v>28107</v>
      </c>
      <c r="E3200" s="5">
        <v>6</v>
      </c>
      <c r="F3200" s="5">
        <v>35</v>
      </c>
      <c r="G3200" s="5" t="s">
        <v>15735</v>
      </c>
      <c r="H3200" s="5"/>
      <c r="I3200" s="5">
        <f>SUMIF('compiled data'!B:B,'Summary plot wt seed station'!C3200,'compiled data'!E:E)</f>
        <v>444</v>
      </c>
      <c r="J3200" s="5"/>
      <c r="K3200" s="5"/>
      <c r="L3200" t="s">
        <v>14237</v>
      </c>
      <c r="M3200">
        <v>14742</v>
      </c>
    </row>
    <row r="3201" spans="1:13" ht="16" x14ac:dyDescent="0.2">
      <c r="A3201" s="5" t="s">
        <v>14268</v>
      </c>
      <c r="B3201" s="5" t="s">
        <v>24581</v>
      </c>
      <c r="C3201" s="5">
        <v>1593266</v>
      </c>
      <c r="D3201" s="5" t="s">
        <v>28108</v>
      </c>
      <c r="E3201" s="5">
        <v>6</v>
      </c>
      <c r="F3201" s="5">
        <v>36</v>
      </c>
      <c r="G3201" s="5" t="s">
        <v>15735</v>
      </c>
      <c r="H3201" s="5"/>
      <c r="I3201" s="5">
        <f>SUMIF('compiled data'!B:B,'Summary plot wt seed station'!C3201,'compiled data'!E:E)</f>
        <v>269</v>
      </c>
      <c r="J3201" s="5"/>
      <c r="K3201" s="5"/>
      <c r="L3201" t="s">
        <v>14237</v>
      </c>
      <c r="M3201">
        <v>14747</v>
      </c>
    </row>
    <row r="3202" spans="1:13" ht="16" x14ac:dyDescent="0.2">
      <c r="A3202" s="5" t="s">
        <v>14273</v>
      </c>
      <c r="B3202" s="5" t="s">
        <v>24582</v>
      </c>
      <c r="C3202" s="5">
        <v>1593130</v>
      </c>
      <c r="D3202" s="5" t="s">
        <v>28109</v>
      </c>
      <c r="E3202" s="5">
        <v>7</v>
      </c>
      <c r="F3202" s="5">
        <v>26</v>
      </c>
      <c r="G3202" s="5" t="s">
        <v>15735</v>
      </c>
      <c r="H3202" s="5"/>
      <c r="I3202" s="5">
        <f>SUMIF('compiled data'!B:B,'Summary plot wt seed station'!C3202,'compiled data'!E:E)</f>
        <v>255.5</v>
      </c>
      <c r="J3202" s="5"/>
      <c r="K3202" s="5"/>
      <c r="L3202" t="s">
        <v>14237</v>
      </c>
      <c r="M3202">
        <v>14752</v>
      </c>
    </row>
    <row r="3203" spans="1:13" ht="16" x14ac:dyDescent="0.2">
      <c r="A3203" s="5" t="s">
        <v>14278</v>
      </c>
      <c r="B3203" s="5" t="s">
        <v>24583</v>
      </c>
      <c r="C3203" s="5">
        <v>1593136</v>
      </c>
      <c r="D3203" s="5" t="s">
        <v>28110</v>
      </c>
      <c r="E3203" s="5">
        <v>7</v>
      </c>
      <c r="F3203" s="5">
        <v>27</v>
      </c>
      <c r="G3203" s="5" t="s">
        <v>15735</v>
      </c>
      <c r="H3203" s="5"/>
      <c r="I3203" s="5">
        <f>SUMIF('compiled data'!B:B,'Summary plot wt seed station'!C3203,'compiled data'!E:E)</f>
        <v>373.70000000000005</v>
      </c>
      <c r="L3203" t="s">
        <v>14237</v>
      </c>
      <c r="M3203">
        <v>14757</v>
      </c>
    </row>
    <row r="3204" spans="1:13" ht="16" x14ac:dyDescent="0.2">
      <c r="A3204" s="5" t="s">
        <v>14283</v>
      </c>
      <c r="B3204" s="5" t="s">
        <v>24584</v>
      </c>
      <c r="C3204" s="5">
        <v>1593107</v>
      </c>
      <c r="D3204" s="5" t="s">
        <v>28111</v>
      </c>
      <c r="E3204" s="5">
        <v>7</v>
      </c>
      <c r="F3204" s="5">
        <v>28</v>
      </c>
      <c r="G3204" s="5" t="s">
        <v>15735</v>
      </c>
      <c r="H3204" s="5"/>
      <c r="I3204" s="5">
        <f>SUMIF('compiled data'!B:B,'Summary plot wt seed station'!C3204,'compiled data'!E:E)</f>
        <v>293.60000000000002</v>
      </c>
      <c r="L3204" t="s">
        <v>14237</v>
      </c>
      <c r="M3204">
        <v>14762</v>
      </c>
    </row>
    <row r="3205" spans="1:13" ht="16" x14ac:dyDescent="0.2">
      <c r="A3205" s="5" t="s">
        <v>14288</v>
      </c>
      <c r="B3205" s="5" t="s">
        <v>24585</v>
      </c>
      <c r="C3205" s="5">
        <v>1593143</v>
      </c>
      <c r="D3205" s="5" t="s">
        <v>28112</v>
      </c>
      <c r="E3205" s="5">
        <v>7</v>
      </c>
      <c r="F3205" s="5">
        <v>29</v>
      </c>
      <c r="G3205" s="5" t="s">
        <v>15735</v>
      </c>
      <c r="H3205" s="5"/>
      <c r="I3205" s="5">
        <f>SUMIF('compiled data'!B:B,'Summary plot wt seed station'!C3205,'compiled data'!E:E)</f>
        <v>434.5</v>
      </c>
      <c r="L3205" t="s">
        <v>14237</v>
      </c>
      <c r="M3205">
        <v>14767</v>
      </c>
    </row>
    <row r="3206" spans="1:13" ht="16" x14ac:dyDescent="0.2">
      <c r="A3206" s="5" t="s">
        <v>14293</v>
      </c>
      <c r="B3206" s="5" t="s">
        <v>24586</v>
      </c>
      <c r="C3206" s="5">
        <v>1593213</v>
      </c>
      <c r="D3206" s="5" t="s">
        <v>28113</v>
      </c>
      <c r="E3206" s="5">
        <v>7</v>
      </c>
      <c r="F3206" s="5">
        <v>30</v>
      </c>
      <c r="G3206" s="5" t="s">
        <v>15735</v>
      </c>
      <c r="H3206" s="5"/>
      <c r="I3206" s="5">
        <f>SUMIF('compiled data'!B:B,'Summary plot wt seed station'!C3206,'compiled data'!E:E)</f>
        <v>471.09999999999997</v>
      </c>
      <c r="L3206" t="s">
        <v>14237</v>
      </c>
      <c r="M3206">
        <v>14772</v>
      </c>
    </row>
    <row r="3207" spans="1:13" ht="16" x14ac:dyDescent="0.2">
      <c r="A3207" s="5" t="s">
        <v>14298</v>
      </c>
      <c r="B3207" s="5" t="s">
        <v>24587</v>
      </c>
      <c r="C3207" s="5">
        <v>1593226</v>
      </c>
      <c r="D3207" s="5" t="s">
        <v>28114</v>
      </c>
      <c r="E3207" s="5">
        <v>7</v>
      </c>
      <c r="F3207" s="5">
        <v>31</v>
      </c>
      <c r="G3207" s="5" t="s">
        <v>15735</v>
      </c>
      <c r="H3207" s="5"/>
      <c r="I3207" s="5">
        <f>SUMIF('compiled data'!B:B,'Summary plot wt seed station'!C3207,'compiled data'!E:E)</f>
        <v>178.5</v>
      </c>
      <c r="L3207" t="s">
        <v>14237</v>
      </c>
      <c r="M3207">
        <v>14777</v>
      </c>
    </row>
    <row r="3208" spans="1:13" ht="16" x14ac:dyDescent="0.2">
      <c r="A3208" s="5" t="s">
        <v>14303</v>
      </c>
      <c r="B3208" s="5" t="s">
        <v>24588</v>
      </c>
      <c r="C3208" s="5">
        <v>1593212</v>
      </c>
      <c r="D3208" s="5" t="s">
        <v>28115</v>
      </c>
      <c r="E3208" s="5">
        <v>7</v>
      </c>
      <c r="F3208" s="5">
        <v>32</v>
      </c>
      <c r="G3208" s="5" t="s">
        <v>15735</v>
      </c>
      <c r="H3208" s="5"/>
      <c r="I3208" s="5">
        <f>SUMIF('compiled data'!B:B,'Summary plot wt seed station'!C3208,'compiled data'!E:E)</f>
        <v>309.90000000000003</v>
      </c>
      <c r="L3208" t="s">
        <v>14237</v>
      </c>
      <c r="M3208">
        <v>14782</v>
      </c>
    </row>
    <row r="3209" spans="1:13" ht="16" x14ac:dyDescent="0.2">
      <c r="A3209" s="5" t="s">
        <v>14308</v>
      </c>
      <c r="B3209" s="5" t="s">
        <v>24589</v>
      </c>
      <c r="C3209" s="5">
        <v>1593160</v>
      </c>
      <c r="D3209" s="5" t="s">
        <v>28116</v>
      </c>
      <c r="E3209" s="5">
        <v>7</v>
      </c>
      <c r="F3209" s="5">
        <v>33</v>
      </c>
      <c r="G3209" s="5" t="s">
        <v>15735</v>
      </c>
      <c r="H3209" s="5"/>
      <c r="I3209" s="5">
        <f>SUMIF('compiled data'!B:B,'Summary plot wt seed station'!C3209,'compiled data'!E:E)</f>
        <v>131.69999999999999</v>
      </c>
      <c r="L3209" t="s">
        <v>14237</v>
      </c>
      <c r="M3209">
        <v>14787</v>
      </c>
    </row>
    <row r="3210" spans="1:13" ht="16" x14ac:dyDescent="0.2">
      <c r="A3210" s="5" t="s">
        <v>14312</v>
      </c>
      <c r="B3210" s="5" t="s">
        <v>24590</v>
      </c>
      <c r="C3210" s="5">
        <v>1593185</v>
      </c>
      <c r="D3210" s="5" t="s">
        <v>28117</v>
      </c>
      <c r="E3210" s="5">
        <v>7</v>
      </c>
      <c r="F3210" s="5">
        <v>34</v>
      </c>
      <c r="G3210" s="5" t="s">
        <v>15735</v>
      </c>
      <c r="H3210" s="5"/>
      <c r="I3210" s="5">
        <f>SUMIF('compiled data'!B:B,'Summary plot wt seed station'!C3210,'compiled data'!E:E)</f>
        <v>436</v>
      </c>
      <c r="L3210" t="s">
        <v>14237</v>
      </c>
      <c r="M3210">
        <v>14791</v>
      </c>
    </row>
    <row r="3211" spans="1:13" ht="16" x14ac:dyDescent="0.2">
      <c r="A3211" s="5" t="s">
        <v>14317</v>
      </c>
      <c r="B3211" s="5" t="s">
        <v>24591</v>
      </c>
      <c r="C3211" s="5">
        <v>1593357</v>
      </c>
      <c r="D3211" s="5" t="s">
        <v>28118</v>
      </c>
      <c r="E3211" s="5">
        <v>7</v>
      </c>
      <c r="F3211" s="5">
        <v>36</v>
      </c>
      <c r="G3211" s="5" t="s">
        <v>15735</v>
      </c>
      <c r="H3211" s="5"/>
      <c r="I3211" s="5">
        <f>SUMIF('compiled data'!B:B,'Summary plot wt seed station'!C3211,'compiled data'!E:E)</f>
        <v>129.5</v>
      </c>
      <c r="L3211" t="s">
        <v>14237</v>
      </c>
      <c r="M3211">
        <v>14796</v>
      </c>
    </row>
    <row r="3212" spans="1:13" ht="16" x14ac:dyDescent="0.2">
      <c r="A3212" s="5" t="s">
        <v>14320</v>
      </c>
      <c r="B3212" s="5" t="s">
        <v>24592</v>
      </c>
      <c r="C3212" s="5">
        <v>1593272</v>
      </c>
      <c r="D3212" s="5" t="s">
        <v>28119</v>
      </c>
      <c r="E3212" s="5">
        <v>7</v>
      </c>
      <c r="F3212" s="5">
        <v>37</v>
      </c>
      <c r="G3212" s="5" t="s">
        <v>15735</v>
      </c>
      <c r="H3212" s="5"/>
      <c r="I3212" s="5">
        <f>SUMIF('compiled data'!B:B,'Summary plot wt seed station'!C3212,'compiled data'!E:E)</f>
        <v>424.1</v>
      </c>
      <c r="L3212" t="s">
        <v>14237</v>
      </c>
      <c r="M3212">
        <v>14799</v>
      </c>
    </row>
    <row r="3213" spans="1:13" ht="16" x14ac:dyDescent="0.2">
      <c r="A3213" s="5" t="s">
        <v>14325</v>
      </c>
      <c r="B3213" s="5" t="s">
        <v>24593</v>
      </c>
      <c r="C3213" s="5">
        <v>1593308</v>
      </c>
      <c r="D3213" s="5" t="s">
        <v>28120</v>
      </c>
      <c r="E3213" s="5">
        <v>7</v>
      </c>
      <c r="F3213" s="5">
        <v>38</v>
      </c>
      <c r="G3213" s="5" t="s">
        <v>15735</v>
      </c>
      <c r="H3213" s="5"/>
      <c r="I3213" s="5">
        <f>SUMIF('compiled data'!B:B,'Summary plot wt seed station'!C3213,'compiled data'!E:E)</f>
        <v>425.9</v>
      </c>
      <c r="L3213" t="s">
        <v>14237</v>
      </c>
      <c r="M3213">
        <v>14804</v>
      </c>
    </row>
    <row r="3214" spans="1:13" ht="16" x14ac:dyDescent="0.2">
      <c r="A3214" s="5" t="s">
        <v>14330</v>
      </c>
      <c r="B3214" s="5" t="s">
        <v>24594</v>
      </c>
      <c r="C3214" s="5">
        <v>1593109</v>
      </c>
      <c r="D3214" s="5" t="s">
        <v>28121</v>
      </c>
      <c r="E3214" s="5">
        <v>8</v>
      </c>
      <c r="F3214" s="5">
        <v>26</v>
      </c>
      <c r="G3214" s="5" t="s">
        <v>15735</v>
      </c>
      <c r="H3214" s="5"/>
      <c r="I3214" s="5">
        <f>SUMIF('compiled data'!B:B,'Summary plot wt seed station'!C3214,'compiled data'!E:E)</f>
        <v>205.7</v>
      </c>
      <c r="J3214" s="5"/>
      <c r="K3214" s="5"/>
      <c r="L3214" s="5" t="s">
        <v>14237</v>
      </c>
      <c r="M3214">
        <v>14809</v>
      </c>
    </row>
    <row r="3215" spans="1:13" ht="16" x14ac:dyDescent="0.2">
      <c r="A3215" s="5" t="s">
        <v>14335</v>
      </c>
      <c r="B3215" s="5" t="s">
        <v>24595</v>
      </c>
      <c r="C3215" s="5">
        <v>1593000</v>
      </c>
      <c r="D3215" s="5" t="s">
        <v>28122</v>
      </c>
      <c r="E3215" s="5">
        <v>4</v>
      </c>
      <c r="F3215" s="5">
        <v>12</v>
      </c>
      <c r="G3215" s="5" t="s">
        <v>15735</v>
      </c>
      <c r="H3215" s="5"/>
      <c r="I3215" s="5">
        <f>SUMIF('compiled data'!B:B,'Summary plot wt seed station'!C3215,'compiled data'!E:E)</f>
        <v>469.69999999999993</v>
      </c>
      <c r="J3215" s="5"/>
      <c r="K3215" s="5"/>
      <c r="L3215" s="5" t="s">
        <v>14336</v>
      </c>
      <c r="M3215">
        <v>14814</v>
      </c>
    </row>
    <row r="3216" spans="1:13" ht="16" x14ac:dyDescent="0.2">
      <c r="A3216" s="5" t="s">
        <v>14341</v>
      </c>
      <c r="B3216" s="5" t="s">
        <v>24596</v>
      </c>
      <c r="C3216" s="5">
        <v>1592876</v>
      </c>
      <c r="D3216" s="5" t="s">
        <v>28123</v>
      </c>
      <c r="E3216" s="5">
        <v>4</v>
      </c>
      <c r="F3216" s="5">
        <v>13</v>
      </c>
      <c r="G3216" s="5" t="s">
        <v>15735</v>
      </c>
      <c r="H3216" s="5"/>
      <c r="I3216" s="5">
        <f>SUMIF('compiled data'!B:B,'Summary plot wt seed station'!C3216,'compiled data'!E:E)</f>
        <v>277</v>
      </c>
      <c r="J3216" s="5"/>
      <c r="K3216" s="5"/>
      <c r="L3216" s="5" t="s">
        <v>14336</v>
      </c>
      <c r="M3216">
        <v>14819</v>
      </c>
    </row>
    <row r="3217" spans="1:13" ht="16" x14ac:dyDescent="0.2">
      <c r="A3217" s="5" t="s">
        <v>14346</v>
      </c>
      <c r="B3217" s="5" t="s">
        <v>24597</v>
      </c>
      <c r="C3217" s="5">
        <v>1592928</v>
      </c>
      <c r="D3217" s="5" t="s">
        <v>28124</v>
      </c>
      <c r="E3217" s="5">
        <v>4</v>
      </c>
      <c r="F3217" s="5">
        <v>14</v>
      </c>
      <c r="G3217" s="5" t="s">
        <v>15735</v>
      </c>
      <c r="H3217" s="5"/>
      <c r="I3217" s="5">
        <f>SUMIF('compiled data'!B:B,'Summary plot wt seed station'!C3217,'compiled data'!E:E)</f>
        <v>320.69999999999993</v>
      </c>
      <c r="L3217" t="s">
        <v>14336</v>
      </c>
      <c r="M3217">
        <v>14824</v>
      </c>
    </row>
    <row r="3218" spans="1:13" ht="16" x14ac:dyDescent="0.2">
      <c r="A3218" s="5" t="s">
        <v>14351</v>
      </c>
      <c r="B3218" s="5" t="s">
        <v>24598</v>
      </c>
      <c r="C3218" s="5">
        <v>1584133</v>
      </c>
      <c r="D3218" s="5" t="s">
        <v>28125</v>
      </c>
      <c r="E3218" s="5">
        <v>5</v>
      </c>
      <c r="F3218" s="5">
        <v>2</v>
      </c>
      <c r="G3218" s="5" t="s">
        <v>15735</v>
      </c>
      <c r="H3218" s="5"/>
      <c r="I3218" s="5">
        <f>SUMIF('compiled data'!B:B,'Summary plot wt seed station'!C3218,'compiled data'!E:E)</f>
        <v>195</v>
      </c>
      <c r="L3218" t="s">
        <v>14336</v>
      </c>
      <c r="M3218">
        <v>14829</v>
      </c>
    </row>
    <row r="3219" spans="1:13" ht="16" x14ac:dyDescent="0.2">
      <c r="A3219" s="5" t="s">
        <v>14355</v>
      </c>
      <c r="B3219" s="5" t="s">
        <v>24599</v>
      </c>
      <c r="C3219" s="5">
        <v>1584146</v>
      </c>
      <c r="D3219" s="5" t="s">
        <v>28126</v>
      </c>
      <c r="E3219" s="5">
        <v>5</v>
      </c>
      <c r="F3219" s="5">
        <v>3</v>
      </c>
      <c r="G3219" s="5" t="s">
        <v>15735</v>
      </c>
      <c r="H3219" s="5"/>
      <c r="I3219" s="5">
        <f>SUMIF('compiled data'!B:B,'Summary plot wt seed station'!C3219,'compiled data'!E:E)</f>
        <v>68.7</v>
      </c>
      <c r="L3219" t="s">
        <v>14336</v>
      </c>
      <c r="M3219">
        <v>14833</v>
      </c>
    </row>
    <row r="3220" spans="1:13" ht="16" x14ac:dyDescent="0.2">
      <c r="A3220" s="5" t="s">
        <v>14360</v>
      </c>
      <c r="B3220" s="5" t="s">
        <v>24600</v>
      </c>
      <c r="C3220" s="5">
        <v>1584152</v>
      </c>
      <c r="D3220" s="5" t="s">
        <v>28127</v>
      </c>
      <c r="E3220" s="5">
        <v>5</v>
      </c>
      <c r="F3220" s="5">
        <v>4</v>
      </c>
      <c r="G3220" s="5" t="s">
        <v>15735</v>
      </c>
      <c r="H3220" s="5"/>
      <c r="I3220" s="5">
        <f>SUMIF('compiled data'!B:B,'Summary plot wt seed station'!C3220,'compiled data'!E:E)</f>
        <v>329</v>
      </c>
      <c r="L3220" t="s">
        <v>14336</v>
      </c>
      <c r="M3220">
        <v>14838</v>
      </c>
    </row>
    <row r="3221" spans="1:13" ht="16" x14ac:dyDescent="0.2">
      <c r="A3221" s="5" t="s">
        <v>14361</v>
      </c>
      <c r="B3221" s="5" t="s">
        <v>24601</v>
      </c>
      <c r="C3221" s="5">
        <v>1593231</v>
      </c>
      <c r="D3221" s="5" t="s">
        <v>28128</v>
      </c>
      <c r="E3221" s="5">
        <v>5</v>
      </c>
      <c r="F3221" s="5">
        <v>33</v>
      </c>
      <c r="G3221" s="5" t="s">
        <v>15735</v>
      </c>
      <c r="H3221" s="5"/>
      <c r="I3221" s="5">
        <f>SUMIF('compiled data'!B:B,'Summary plot wt seed station'!C3221,'compiled data'!E:E)</f>
        <v>186.4</v>
      </c>
      <c r="J3221" s="5"/>
      <c r="K3221" s="5"/>
      <c r="L3221" s="5" t="s">
        <v>14362</v>
      </c>
      <c r="M3221">
        <v>14839</v>
      </c>
    </row>
    <row r="3222" spans="1:13" ht="16" x14ac:dyDescent="0.2">
      <c r="A3222" s="5" t="s">
        <v>14367</v>
      </c>
      <c r="B3222" s="5" t="s">
        <v>24602</v>
      </c>
      <c r="C3222" s="5">
        <v>1593203</v>
      </c>
      <c r="D3222" s="5" t="s">
        <v>28129</v>
      </c>
      <c r="E3222" s="5">
        <v>5</v>
      </c>
      <c r="F3222" s="5">
        <v>32</v>
      </c>
      <c r="G3222" s="5" t="s">
        <v>15735</v>
      </c>
      <c r="H3222" s="5"/>
      <c r="I3222" s="5">
        <f>SUMIF('compiled data'!B:B,'Summary plot wt seed station'!C3222,'compiled data'!E:E)</f>
        <v>414.9</v>
      </c>
      <c r="J3222" s="5"/>
      <c r="K3222" s="5"/>
      <c r="L3222" s="5" t="s">
        <v>14362</v>
      </c>
      <c r="M3222">
        <v>14843</v>
      </c>
    </row>
    <row r="3223" spans="1:13" ht="16" x14ac:dyDescent="0.2">
      <c r="A3223" s="5" t="s">
        <v>14372</v>
      </c>
      <c r="B3223" s="5" t="s">
        <v>24603</v>
      </c>
      <c r="C3223" s="5">
        <v>1593157</v>
      </c>
      <c r="D3223" s="5" t="s">
        <v>28130</v>
      </c>
      <c r="E3223" s="5">
        <v>5</v>
      </c>
      <c r="F3223" s="5">
        <v>31</v>
      </c>
      <c r="G3223" s="5" t="s">
        <v>15735</v>
      </c>
      <c r="H3223" s="5"/>
      <c r="I3223" s="5">
        <f>SUMIF('compiled data'!B:B,'Summary plot wt seed station'!C3223,'compiled data'!E:E)</f>
        <v>198.4</v>
      </c>
      <c r="J3223" s="5"/>
      <c r="K3223" s="5"/>
      <c r="L3223" s="5" t="s">
        <v>14362</v>
      </c>
      <c r="M3223">
        <v>14848</v>
      </c>
    </row>
    <row r="3224" spans="1:13" ht="16" x14ac:dyDescent="0.2">
      <c r="A3224" s="5" t="s">
        <v>14375</v>
      </c>
      <c r="B3224" s="5" t="s">
        <v>24604</v>
      </c>
      <c r="C3224" s="5">
        <v>1593229</v>
      </c>
      <c r="D3224" s="5" t="s">
        <v>28131</v>
      </c>
      <c r="E3224" s="5">
        <v>5</v>
      </c>
      <c r="F3224" s="5">
        <v>30</v>
      </c>
      <c r="G3224" s="5" t="s">
        <v>15735</v>
      </c>
      <c r="H3224" s="5"/>
      <c r="I3224" s="5">
        <f>SUMIF('compiled data'!B:B,'Summary plot wt seed station'!C3224,'compiled data'!E:E)</f>
        <v>131</v>
      </c>
      <c r="L3224" t="s">
        <v>14362</v>
      </c>
      <c r="M3224">
        <v>14851</v>
      </c>
    </row>
    <row r="3225" spans="1:13" ht="16" x14ac:dyDescent="0.2">
      <c r="A3225" s="5" t="s">
        <v>14378</v>
      </c>
      <c r="B3225" s="5" t="s">
        <v>24605</v>
      </c>
      <c r="C3225" s="5">
        <v>1593236</v>
      </c>
      <c r="D3225" s="5" t="s">
        <v>28132</v>
      </c>
      <c r="E3225" s="5">
        <v>5</v>
      </c>
      <c r="F3225" s="5">
        <v>29</v>
      </c>
      <c r="G3225" s="5" t="s">
        <v>15735</v>
      </c>
      <c r="H3225" s="5"/>
      <c r="I3225" s="5">
        <f>SUMIF('compiled data'!B:B,'Summary plot wt seed station'!C3225,'compiled data'!E:E)</f>
        <v>352.5</v>
      </c>
      <c r="L3225" t="s">
        <v>14362</v>
      </c>
      <c r="M3225">
        <v>14854</v>
      </c>
    </row>
    <row r="3226" spans="1:13" ht="16" x14ac:dyDescent="0.2">
      <c r="A3226" s="5" t="s">
        <v>14383</v>
      </c>
      <c r="B3226" s="5" t="s">
        <v>24606</v>
      </c>
      <c r="C3226" s="5">
        <v>1593128</v>
      </c>
      <c r="D3226" s="5" t="s">
        <v>28133</v>
      </c>
      <c r="E3226" s="5">
        <v>5</v>
      </c>
      <c r="F3226" s="5">
        <v>28</v>
      </c>
      <c r="G3226" s="5" t="s">
        <v>15735</v>
      </c>
      <c r="H3226" s="5"/>
      <c r="I3226" s="5">
        <f>SUMIF('compiled data'!B:B,'Summary plot wt seed station'!C3226,'compiled data'!E:E)</f>
        <v>213.6</v>
      </c>
      <c r="L3226" t="s">
        <v>14362</v>
      </c>
      <c r="M3226">
        <v>14859</v>
      </c>
    </row>
    <row r="3227" spans="1:13" ht="16" x14ac:dyDescent="0.2">
      <c r="A3227" s="5" t="s">
        <v>14388</v>
      </c>
      <c r="B3227" s="5" t="s">
        <v>24607</v>
      </c>
      <c r="C3227" s="5">
        <v>1593147</v>
      </c>
      <c r="D3227" s="5" t="s">
        <v>28134</v>
      </c>
      <c r="E3227" s="5">
        <v>5</v>
      </c>
      <c r="F3227" s="5">
        <v>34</v>
      </c>
      <c r="G3227" s="5" t="s">
        <v>15735</v>
      </c>
      <c r="H3227" s="5"/>
      <c r="I3227" s="5">
        <f>SUMIF('compiled data'!B:B,'Summary plot wt seed station'!C3227,'compiled data'!E:E)</f>
        <v>214.39999999999998</v>
      </c>
      <c r="L3227" t="s">
        <v>14362</v>
      </c>
      <c r="M3227">
        <v>14864</v>
      </c>
    </row>
    <row r="3228" spans="1:13" ht="16" x14ac:dyDescent="0.2">
      <c r="A3228" s="5" t="s">
        <v>14390</v>
      </c>
      <c r="B3228" s="5" t="s">
        <v>24608</v>
      </c>
      <c r="C3228" s="5">
        <v>1593333</v>
      </c>
      <c r="D3228" s="5" t="s">
        <v>28135</v>
      </c>
      <c r="E3228" s="5">
        <v>5</v>
      </c>
      <c r="F3228" s="5">
        <v>36</v>
      </c>
      <c r="G3228" s="5" t="s">
        <v>15735</v>
      </c>
      <c r="H3228" s="5"/>
      <c r="I3228" s="5">
        <f>SUMIF('compiled data'!B:B,'Summary plot wt seed station'!C3228,'compiled data'!E:E)</f>
        <v>323.59999999999997</v>
      </c>
      <c r="L3228" t="s">
        <v>14362</v>
      </c>
      <c r="M3228">
        <v>14866</v>
      </c>
    </row>
    <row r="3229" spans="1:13" ht="16" x14ac:dyDescent="0.2">
      <c r="A3229" s="5" t="s">
        <v>14397</v>
      </c>
      <c r="B3229" s="5" t="s">
        <v>24609</v>
      </c>
      <c r="C3229" s="5">
        <v>1593293</v>
      </c>
      <c r="D3229" s="5" t="s">
        <v>28136</v>
      </c>
      <c r="E3229" s="5">
        <v>5</v>
      </c>
      <c r="F3229" s="5">
        <v>38</v>
      </c>
      <c r="G3229" s="5" t="s">
        <v>15735</v>
      </c>
      <c r="H3229" s="5"/>
      <c r="I3229" s="5">
        <f>SUMIF('compiled data'!B:B,'Summary plot wt seed station'!C3229,'compiled data'!E:E)</f>
        <v>364</v>
      </c>
      <c r="L3229" t="s">
        <v>14362</v>
      </c>
      <c r="M3229">
        <v>14873</v>
      </c>
    </row>
    <row r="3230" spans="1:13" ht="16" x14ac:dyDescent="0.2">
      <c r="A3230" s="5" t="s">
        <v>14400</v>
      </c>
      <c r="B3230" s="5" t="s">
        <v>24610</v>
      </c>
      <c r="C3230" s="5">
        <v>1593313</v>
      </c>
      <c r="D3230" s="5" t="s">
        <v>28137</v>
      </c>
      <c r="E3230" s="5">
        <v>5</v>
      </c>
      <c r="F3230" s="5">
        <v>37</v>
      </c>
      <c r="G3230" s="5" t="s">
        <v>15735</v>
      </c>
      <c r="H3230" s="5"/>
      <c r="I3230" s="5">
        <f>SUMIF('compiled data'!B:B,'Summary plot wt seed station'!C3230,'compiled data'!E:E)</f>
        <v>322.79999999999995</v>
      </c>
      <c r="L3230" t="s">
        <v>14362</v>
      </c>
      <c r="M3230">
        <v>14876</v>
      </c>
    </row>
    <row r="3231" spans="1:13" ht="16" x14ac:dyDescent="0.2">
      <c r="A3231" s="5" t="s">
        <v>14405</v>
      </c>
      <c r="B3231" s="5" t="s">
        <v>24611</v>
      </c>
      <c r="C3231" s="5">
        <v>1593097</v>
      </c>
      <c r="D3231" s="5" t="s">
        <v>28138</v>
      </c>
      <c r="E3231" s="5">
        <v>6</v>
      </c>
      <c r="F3231" s="5">
        <v>26</v>
      </c>
      <c r="G3231" s="5" t="s">
        <v>15735</v>
      </c>
      <c r="H3231" s="5"/>
      <c r="I3231" s="5">
        <f>SUMIF('compiled data'!B:B,'Summary plot wt seed station'!C3231,'compiled data'!E:E)</f>
        <v>266.5</v>
      </c>
      <c r="L3231" t="s">
        <v>14362</v>
      </c>
      <c r="M3231">
        <v>14881</v>
      </c>
    </row>
    <row r="3232" spans="1:13" ht="16" x14ac:dyDescent="0.2">
      <c r="A3232" s="5" t="s">
        <v>14412</v>
      </c>
      <c r="B3232" s="5" t="s">
        <v>24612</v>
      </c>
      <c r="C3232" s="5">
        <v>1593108</v>
      </c>
      <c r="D3232" s="5" t="s">
        <v>28139</v>
      </c>
      <c r="E3232" s="5">
        <v>9</v>
      </c>
      <c r="F3232" s="5">
        <v>26</v>
      </c>
      <c r="G3232" s="5" t="s">
        <v>15735</v>
      </c>
      <c r="H3232" s="5"/>
      <c r="I3232" s="5">
        <f>SUMIF('compiled data'!B:B,'Summary plot wt seed station'!C3232,'compiled data'!E:E)</f>
        <v>289</v>
      </c>
      <c r="L3232" t="s">
        <v>14362</v>
      </c>
      <c r="M3232">
        <v>14888</v>
      </c>
    </row>
    <row r="3233" spans="1:13" ht="16" x14ac:dyDescent="0.2">
      <c r="A3233" s="5" t="s">
        <v>14417</v>
      </c>
      <c r="B3233" s="5" t="s">
        <v>24613</v>
      </c>
      <c r="C3233" s="5">
        <v>1593246</v>
      </c>
      <c r="D3233" s="5" t="s">
        <v>28140</v>
      </c>
      <c r="E3233" s="5">
        <v>9</v>
      </c>
      <c r="F3233" s="5">
        <v>32</v>
      </c>
      <c r="G3233" s="5" t="s">
        <v>15735</v>
      </c>
      <c r="H3233" s="5"/>
      <c r="I3233" s="5">
        <f>SUMIF('compiled data'!B:B,'Summary plot wt seed station'!C3233,'compiled data'!E:E)</f>
        <v>464</v>
      </c>
      <c r="L3233" t="s">
        <v>14362</v>
      </c>
      <c r="M3233">
        <v>14893</v>
      </c>
    </row>
    <row r="3234" spans="1:13" ht="16" x14ac:dyDescent="0.2">
      <c r="A3234" s="5" t="s">
        <v>14422</v>
      </c>
      <c r="B3234" s="5" t="s">
        <v>24614</v>
      </c>
      <c r="C3234" s="5">
        <v>1593198</v>
      </c>
      <c r="D3234" s="5" t="s">
        <v>28141</v>
      </c>
      <c r="E3234" s="5">
        <v>9</v>
      </c>
      <c r="F3234" s="5">
        <v>31</v>
      </c>
      <c r="G3234" s="5" t="s">
        <v>15735</v>
      </c>
      <c r="H3234" s="5"/>
      <c r="I3234" s="5">
        <f>SUMIF('compiled data'!B:B,'Summary plot wt seed station'!C3234,'compiled data'!E:E)</f>
        <v>358.1</v>
      </c>
      <c r="L3234" t="s">
        <v>14362</v>
      </c>
      <c r="M3234">
        <v>14898</v>
      </c>
    </row>
    <row r="3235" spans="1:13" ht="16" x14ac:dyDescent="0.2">
      <c r="A3235" s="5" t="s">
        <v>14427</v>
      </c>
      <c r="B3235" s="5" t="s">
        <v>24615</v>
      </c>
      <c r="C3235" s="5">
        <v>1593200</v>
      </c>
      <c r="D3235" s="5" t="s">
        <v>28142</v>
      </c>
      <c r="E3235" s="5">
        <v>9</v>
      </c>
      <c r="F3235" s="5">
        <v>30</v>
      </c>
      <c r="G3235" s="5" t="s">
        <v>15735</v>
      </c>
      <c r="H3235" s="5"/>
      <c r="I3235" s="5">
        <f>SUMIF('compiled data'!B:B,'Summary plot wt seed station'!C3235,'compiled data'!E:E)</f>
        <v>385.90000000000003</v>
      </c>
      <c r="L3235" t="s">
        <v>14362</v>
      </c>
      <c r="M3235">
        <v>14903</v>
      </c>
    </row>
    <row r="3236" spans="1:13" ht="16" x14ac:dyDescent="0.2">
      <c r="A3236" s="5" t="s">
        <v>14432</v>
      </c>
      <c r="B3236" s="5" t="s">
        <v>24616</v>
      </c>
      <c r="C3236" s="5">
        <v>1593141</v>
      </c>
      <c r="D3236" s="5" t="s">
        <v>28143</v>
      </c>
      <c r="E3236" s="5">
        <v>9</v>
      </c>
      <c r="F3236" s="5">
        <v>29</v>
      </c>
      <c r="G3236" s="5" t="s">
        <v>15735</v>
      </c>
      <c r="H3236" s="5"/>
      <c r="I3236" s="5">
        <f>SUMIF('compiled data'!B:B,'Summary plot wt seed station'!C3236,'compiled data'!E:E)</f>
        <v>438.3</v>
      </c>
      <c r="L3236" t="s">
        <v>14362</v>
      </c>
      <c r="M3236">
        <v>14908</v>
      </c>
    </row>
    <row r="3237" spans="1:13" ht="16" x14ac:dyDescent="0.2">
      <c r="A3237" s="5" t="s">
        <v>14436</v>
      </c>
      <c r="B3237" s="5" t="s">
        <v>24617</v>
      </c>
      <c r="C3237" s="5">
        <v>1593122</v>
      </c>
      <c r="D3237" s="5" t="s">
        <v>28144</v>
      </c>
      <c r="E3237" s="5">
        <v>9</v>
      </c>
      <c r="F3237" s="5">
        <v>28</v>
      </c>
      <c r="G3237" s="5" t="s">
        <v>15735</v>
      </c>
      <c r="H3237" s="5"/>
      <c r="I3237" s="5">
        <f>SUMIF('compiled data'!B:B,'Summary plot wt seed station'!C3237,'compiled data'!E:E)</f>
        <v>59.8</v>
      </c>
      <c r="L3237" t="s">
        <v>14362</v>
      </c>
      <c r="M3237">
        <v>14912</v>
      </c>
    </row>
    <row r="3238" spans="1:13" ht="16" x14ac:dyDescent="0.2">
      <c r="A3238" s="5" t="s">
        <v>14438</v>
      </c>
      <c r="B3238" s="5" t="s">
        <v>24618</v>
      </c>
      <c r="C3238" s="5">
        <v>1593121</v>
      </c>
      <c r="D3238" s="5" t="s">
        <v>28145</v>
      </c>
      <c r="E3238" s="5">
        <v>9</v>
      </c>
      <c r="F3238" s="5">
        <v>27</v>
      </c>
      <c r="G3238" s="5" t="s">
        <v>15735</v>
      </c>
      <c r="H3238" s="5"/>
      <c r="I3238" s="5">
        <f>SUMIF('compiled data'!B:B,'Summary plot wt seed station'!C3238,'compiled data'!E:E)</f>
        <v>249.60000000000002</v>
      </c>
      <c r="L3238" t="s">
        <v>14362</v>
      </c>
      <c r="M3238">
        <v>14914</v>
      </c>
    </row>
    <row r="3239" spans="1:13" ht="16" x14ac:dyDescent="0.2">
      <c r="A3239" s="5" t="s">
        <v>14443</v>
      </c>
      <c r="B3239" s="5" t="s">
        <v>24619</v>
      </c>
      <c r="C3239" s="5">
        <v>1593210</v>
      </c>
      <c r="D3239" s="5" t="s">
        <v>28146</v>
      </c>
      <c r="E3239" s="5">
        <v>9</v>
      </c>
      <c r="F3239" s="5">
        <v>33</v>
      </c>
      <c r="G3239" s="5" t="s">
        <v>15735</v>
      </c>
      <c r="H3239" s="5"/>
      <c r="I3239" s="5">
        <f>SUMIF('compiled data'!B:B,'Summary plot wt seed station'!C3239,'compiled data'!E:E)</f>
        <v>444</v>
      </c>
      <c r="L3239" t="s">
        <v>14362</v>
      </c>
      <c r="M3239">
        <v>14919</v>
      </c>
    </row>
    <row r="3240" spans="1:13" ht="16" x14ac:dyDescent="0.2">
      <c r="A3240" s="5" t="s">
        <v>14448</v>
      </c>
      <c r="B3240" s="5" t="s">
        <v>24620</v>
      </c>
      <c r="C3240" s="5">
        <v>1593315</v>
      </c>
      <c r="D3240" s="5" t="s">
        <v>28147</v>
      </c>
      <c r="E3240" s="5">
        <v>3</v>
      </c>
      <c r="F3240" s="5">
        <v>37</v>
      </c>
      <c r="G3240" s="5" t="s">
        <v>15735</v>
      </c>
      <c r="H3240" s="5"/>
      <c r="I3240" s="5">
        <f>SUMIF('compiled data'!B:B,'Summary plot wt seed station'!C3240,'compiled data'!E:E)</f>
        <v>224.8</v>
      </c>
      <c r="L3240" t="s">
        <v>14362</v>
      </c>
      <c r="M3240">
        <v>14924</v>
      </c>
    </row>
    <row r="3241" spans="1:13" ht="16" x14ac:dyDescent="0.2">
      <c r="A3241" s="5" t="s">
        <v>14453</v>
      </c>
      <c r="B3241" s="5" t="s">
        <v>24621</v>
      </c>
      <c r="C3241" s="5">
        <v>1593253</v>
      </c>
      <c r="D3241" s="5" t="s">
        <v>28148</v>
      </c>
      <c r="E3241" s="5">
        <v>6</v>
      </c>
      <c r="F3241" s="5">
        <v>38</v>
      </c>
      <c r="G3241" s="5" t="s">
        <v>15735</v>
      </c>
      <c r="H3241" s="5"/>
      <c r="I3241" s="5">
        <f>SUMIF('compiled data'!B:B,'Summary plot wt seed station'!C3241,'compiled data'!E:E)</f>
        <v>320.80000000000007</v>
      </c>
      <c r="L3241" t="s">
        <v>14362</v>
      </c>
      <c r="M3241">
        <v>14929</v>
      </c>
    </row>
    <row r="3242" spans="1:13" ht="16" x14ac:dyDescent="0.2">
      <c r="A3242" s="5" t="s">
        <v>14458</v>
      </c>
      <c r="B3242" s="5" t="s">
        <v>24622</v>
      </c>
      <c r="C3242" s="5">
        <v>1593243</v>
      </c>
      <c r="D3242" s="5" t="s">
        <v>28149</v>
      </c>
      <c r="E3242" s="5">
        <v>7</v>
      </c>
      <c r="F3242" s="5">
        <v>35</v>
      </c>
      <c r="G3242" s="5" t="s">
        <v>15735</v>
      </c>
      <c r="H3242" s="5"/>
      <c r="I3242" s="5">
        <f>SUMIF('compiled data'!B:B,'Summary plot wt seed station'!C3242,'compiled data'!E:E)</f>
        <v>337.09999999999997</v>
      </c>
      <c r="J3242" s="5"/>
      <c r="K3242" s="5"/>
      <c r="L3242" s="5" t="s">
        <v>14362</v>
      </c>
      <c r="M3242">
        <v>14934</v>
      </c>
    </row>
    <row r="3243" spans="1:13" ht="16" x14ac:dyDescent="0.2">
      <c r="A3243" s="5" t="s">
        <v>14463</v>
      </c>
      <c r="B3243" s="5" t="s">
        <v>24623</v>
      </c>
      <c r="C3243" s="5">
        <v>1593096</v>
      </c>
      <c r="D3243" s="5" t="s">
        <v>28150</v>
      </c>
      <c r="E3243" s="5">
        <v>3</v>
      </c>
      <c r="F3243" s="5">
        <v>26</v>
      </c>
      <c r="G3243" s="5" t="s">
        <v>15735</v>
      </c>
      <c r="H3243" s="5"/>
      <c r="I3243" s="5">
        <f>SUMIF('compiled data'!B:B,'Summary plot wt seed station'!C3243,'compiled data'!E:E)</f>
        <v>313.39999999999998</v>
      </c>
      <c r="J3243" s="5"/>
      <c r="K3243" s="5"/>
      <c r="L3243" s="5" t="s">
        <v>14362</v>
      </c>
      <c r="M3243">
        <v>14939</v>
      </c>
    </row>
    <row r="3244" spans="1:13" ht="16" x14ac:dyDescent="0.2">
      <c r="A3244" s="5" t="s">
        <v>14468</v>
      </c>
      <c r="B3244" s="5" t="s">
        <v>24624</v>
      </c>
      <c r="C3244" s="5">
        <v>1593221</v>
      </c>
      <c r="D3244" s="5" t="s">
        <v>28151</v>
      </c>
      <c r="E3244" s="5">
        <v>8</v>
      </c>
      <c r="F3244" s="5">
        <v>31</v>
      </c>
      <c r="G3244" s="5" t="s">
        <v>15735</v>
      </c>
      <c r="H3244" s="5"/>
      <c r="I3244" s="5">
        <f>SUMIF('compiled data'!B:B,'Summary plot wt seed station'!C3244,'compiled data'!E:E)</f>
        <v>594.69999999999993</v>
      </c>
      <c r="J3244" s="5"/>
      <c r="K3244" s="5"/>
      <c r="L3244" s="5" t="s">
        <v>14469</v>
      </c>
      <c r="M3244">
        <v>14944</v>
      </c>
    </row>
    <row r="3245" spans="1:13" ht="16" x14ac:dyDescent="0.2">
      <c r="A3245" s="5" t="s">
        <v>14474</v>
      </c>
      <c r="B3245" s="5" t="s">
        <v>24625</v>
      </c>
      <c r="C3245" s="5">
        <v>1593224</v>
      </c>
      <c r="D3245" s="5" t="s">
        <v>28152</v>
      </c>
      <c r="E3245" s="5">
        <v>8</v>
      </c>
      <c r="F3245" s="5">
        <v>30</v>
      </c>
      <c r="G3245" s="5" t="s">
        <v>15735</v>
      </c>
      <c r="H3245" s="5"/>
      <c r="I3245" s="5">
        <f>SUMIF('compiled data'!B:B,'Summary plot wt seed station'!C3245,'compiled data'!E:E)</f>
        <v>154.5</v>
      </c>
      <c r="L3245" t="s">
        <v>14469</v>
      </c>
      <c r="M3245">
        <v>14949</v>
      </c>
    </row>
    <row r="3246" spans="1:13" ht="16" x14ac:dyDescent="0.2">
      <c r="A3246" s="5" t="s">
        <v>14477</v>
      </c>
      <c r="B3246" s="5" t="s">
        <v>24626</v>
      </c>
      <c r="C3246" s="5">
        <v>1593222</v>
      </c>
      <c r="D3246" s="5" t="s">
        <v>28153</v>
      </c>
      <c r="E3246" s="5">
        <v>8</v>
      </c>
      <c r="F3246" s="5">
        <v>29</v>
      </c>
      <c r="G3246" s="5" t="s">
        <v>15735</v>
      </c>
      <c r="H3246" s="5"/>
      <c r="I3246" s="5">
        <f>SUMIF('compiled data'!B:B,'Summary plot wt seed station'!C3246,'compiled data'!E:E)</f>
        <v>277.79999999999995</v>
      </c>
      <c r="L3246" t="s">
        <v>14469</v>
      </c>
      <c r="M3246">
        <v>14952</v>
      </c>
    </row>
    <row r="3247" spans="1:13" ht="16" x14ac:dyDescent="0.2">
      <c r="A3247" s="5" t="s">
        <v>14482</v>
      </c>
      <c r="B3247" s="5" t="s">
        <v>24627</v>
      </c>
      <c r="C3247" s="5">
        <v>1593129</v>
      </c>
      <c r="D3247" s="5" t="s">
        <v>28154</v>
      </c>
      <c r="E3247" s="5">
        <v>8</v>
      </c>
      <c r="F3247" s="5">
        <v>28</v>
      </c>
      <c r="G3247" s="5" t="s">
        <v>15735</v>
      </c>
      <c r="H3247" s="5"/>
      <c r="I3247" s="5">
        <f>SUMIF('compiled data'!B:B,'Summary plot wt seed station'!C3247,'compiled data'!E:E)</f>
        <v>16.7</v>
      </c>
      <c r="L3247" t="s">
        <v>14469</v>
      </c>
      <c r="M3247">
        <v>14957</v>
      </c>
    </row>
    <row r="3248" spans="1:13" ht="16" x14ac:dyDescent="0.2">
      <c r="A3248" s="5" t="s">
        <v>14483</v>
      </c>
      <c r="B3248" s="5" t="s">
        <v>24628</v>
      </c>
      <c r="C3248" s="5">
        <v>1593100</v>
      </c>
      <c r="D3248" s="5" t="s">
        <v>28155</v>
      </c>
      <c r="E3248" s="5">
        <v>8</v>
      </c>
      <c r="F3248" s="5">
        <v>27</v>
      </c>
      <c r="G3248" s="5" t="s">
        <v>15735</v>
      </c>
      <c r="H3248" s="5"/>
      <c r="I3248" s="5">
        <f>SUMIF('compiled data'!B:B,'Summary plot wt seed station'!C3248,'compiled data'!E:E)</f>
        <v>324.89999999999998</v>
      </c>
      <c r="L3248" t="s">
        <v>14469</v>
      </c>
      <c r="M3248">
        <v>14958</v>
      </c>
    </row>
    <row r="3249" spans="1:13" ht="16" x14ac:dyDescent="0.2">
      <c r="A3249" s="5" t="s">
        <v>14488</v>
      </c>
      <c r="B3249" s="5" t="s">
        <v>24629</v>
      </c>
      <c r="C3249" s="5">
        <v>1593330</v>
      </c>
      <c r="D3249" s="5" t="s">
        <v>28156</v>
      </c>
      <c r="E3249" s="5">
        <v>8</v>
      </c>
      <c r="F3249" s="5">
        <v>36</v>
      </c>
      <c r="G3249" s="5" t="s">
        <v>15735</v>
      </c>
      <c r="H3249" s="5"/>
      <c r="I3249" s="5">
        <f>SUMIF('compiled data'!B:B,'Summary plot wt seed station'!C3249,'compiled data'!E:E)</f>
        <v>491.80000000000007</v>
      </c>
      <c r="L3249" t="s">
        <v>14469</v>
      </c>
      <c r="M3249">
        <v>14963</v>
      </c>
    </row>
    <row r="3250" spans="1:13" ht="16" x14ac:dyDescent="0.2">
      <c r="A3250" s="5" t="s">
        <v>14493</v>
      </c>
      <c r="B3250" s="5" t="s">
        <v>24630</v>
      </c>
      <c r="C3250" s="5">
        <v>1593166</v>
      </c>
      <c r="D3250" s="5" t="s">
        <v>28157</v>
      </c>
      <c r="E3250" s="5">
        <v>8</v>
      </c>
      <c r="F3250" s="5">
        <v>35</v>
      </c>
      <c r="G3250" s="5" t="s">
        <v>15735</v>
      </c>
      <c r="H3250" s="5"/>
      <c r="I3250" s="5">
        <f>SUMIF('compiled data'!B:B,'Summary plot wt seed station'!C3250,'compiled data'!E:E)</f>
        <v>397.2</v>
      </c>
      <c r="L3250" t="s">
        <v>14469</v>
      </c>
      <c r="M3250">
        <v>14968</v>
      </c>
    </row>
    <row r="3251" spans="1:13" ht="16" x14ac:dyDescent="0.2">
      <c r="A3251" s="5" t="s">
        <v>14498</v>
      </c>
      <c r="B3251" s="5" t="s">
        <v>24631</v>
      </c>
      <c r="C3251" s="5">
        <v>1593175</v>
      </c>
      <c r="D3251" s="5" t="s">
        <v>28158</v>
      </c>
      <c r="E3251" s="5">
        <v>8</v>
      </c>
      <c r="F3251" s="5">
        <v>34</v>
      </c>
      <c r="G3251" s="5" t="s">
        <v>15735</v>
      </c>
      <c r="H3251" s="5"/>
      <c r="I3251" s="5">
        <f>SUMIF('compiled data'!B:B,'Summary plot wt seed station'!C3251,'compiled data'!E:E)</f>
        <v>439.5</v>
      </c>
      <c r="L3251" t="s">
        <v>14469</v>
      </c>
      <c r="M3251">
        <v>14973</v>
      </c>
    </row>
    <row r="3252" spans="1:13" ht="16" x14ac:dyDescent="0.2">
      <c r="A3252" s="5" t="s">
        <v>14503</v>
      </c>
      <c r="B3252" s="5" t="s">
        <v>24632</v>
      </c>
      <c r="C3252" s="5">
        <v>1593193</v>
      </c>
      <c r="D3252" s="5" t="s">
        <v>28159</v>
      </c>
      <c r="E3252" s="5">
        <v>8</v>
      </c>
      <c r="F3252" s="5">
        <v>33</v>
      </c>
      <c r="G3252" s="5" t="s">
        <v>15735</v>
      </c>
      <c r="H3252" s="5"/>
      <c r="I3252" s="5">
        <f>SUMIF('compiled data'!B:B,'Summary plot wt seed station'!C3252,'compiled data'!E:E)</f>
        <v>334.09999999999997</v>
      </c>
      <c r="L3252" t="s">
        <v>14469</v>
      </c>
      <c r="M3252">
        <v>14978</v>
      </c>
    </row>
    <row r="3253" spans="1:13" ht="16" x14ac:dyDescent="0.2">
      <c r="A3253" s="5" t="s">
        <v>14508</v>
      </c>
      <c r="B3253" s="5" t="s">
        <v>24633</v>
      </c>
      <c r="C3253" s="5">
        <v>1593137</v>
      </c>
      <c r="D3253" s="5" t="s">
        <v>28160</v>
      </c>
      <c r="E3253" s="5">
        <v>8</v>
      </c>
      <c r="F3253" s="5">
        <v>32</v>
      </c>
      <c r="G3253" s="5" t="s">
        <v>15735</v>
      </c>
      <c r="H3253" s="5"/>
      <c r="I3253" s="5">
        <f>SUMIF('compiled data'!B:B,'Summary plot wt seed station'!C3253,'compiled data'!E:E)</f>
        <v>312.39999999999998</v>
      </c>
      <c r="L3253" t="s">
        <v>14469</v>
      </c>
      <c r="M3253">
        <v>14983</v>
      </c>
    </row>
    <row r="3254" spans="1:13" ht="16" x14ac:dyDescent="0.2">
      <c r="A3254" s="5" t="s">
        <v>14513</v>
      </c>
      <c r="B3254" s="5" t="s">
        <v>24634</v>
      </c>
      <c r="C3254" s="5">
        <v>1593133</v>
      </c>
      <c r="D3254" s="5" t="s">
        <v>28161</v>
      </c>
      <c r="E3254" s="5">
        <v>11</v>
      </c>
      <c r="F3254" s="5">
        <v>26</v>
      </c>
      <c r="G3254" s="5" t="s">
        <v>15735</v>
      </c>
      <c r="H3254" s="5"/>
      <c r="I3254" s="5">
        <f>SUMIF('compiled data'!B:B,'Summary plot wt seed station'!C3254,'compiled data'!E:E)</f>
        <v>265.5</v>
      </c>
      <c r="L3254" t="s">
        <v>14469</v>
      </c>
      <c r="M3254">
        <v>14988</v>
      </c>
    </row>
    <row r="3255" spans="1:13" ht="16" x14ac:dyDescent="0.2">
      <c r="A3255" s="5" t="s">
        <v>14517</v>
      </c>
      <c r="B3255" s="5" t="s">
        <v>24635</v>
      </c>
      <c r="C3255" s="5">
        <v>1593093</v>
      </c>
      <c r="D3255" s="5" t="s">
        <v>28162</v>
      </c>
      <c r="E3255" s="5">
        <v>11</v>
      </c>
      <c r="F3255" s="5">
        <v>27</v>
      </c>
      <c r="G3255" s="5" t="s">
        <v>15735</v>
      </c>
      <c r="H3255" s="5"/>
      <c r="I3255" s="5">
        <f>SUMIF('compiled data'!B:B,'Summary plot wt seed station'!C3255,'compiled data'!E:E)</f>
        <v>170.39999999999998</v>
      </c>
      <c r="L3255" t="s">
        <v>14469</v>
      </c>
      <c r="M3255">
        <v>14992</v>
      </c>
    </row>
    <row r="3256" spans="1:13" ht="16" x14ac:dyDescent="0.2">
      <c r="A3256" s="5" t="s">
        <v>14520</v>
      </c>
      <c r="B3256" s="5" t="s">
        <v>24636</v>
      </c>
      <c r="C3256" s="5">
        <v>1593225</v>
      </c>
      <c r="D3256" s="5" t="s">
        <v>28163</v>
      </c>
      <c r="E3256" s="5">
        <v>10</v>
      </c>
      <c r="F3256" s="5">
        <v>35</v>
      </c>
      <c r="G3256" s="5" t="s">
        <v>15735</v>
      </c>
      <c r="H3256" s="5"/>
      <c r="I3256" s="5">
        <f>SUMIF('compiled data'!B:B,'Summary plot wt seed station'!C3256,'compiled data'!E:E)</f>
        <v>166</v>
      </c>
      <c r="L3256" t="s">
        <v>14469</v>
      </c>
      <c r="M3256">
        <v>14995</v>
      </c>
    </row>
    <row r="3257" spans="1:13" ht="16" x14ac:dyDescent="0.2">
      <c r="A3257" s="5" t="s">
        <v>14525</v>
      </c>
      <c r="B3257" s="5" t="s">
        <v>24637</v>
      </c>
      <c r="C3257" s="5">
        <v>1593189</v>
      </c>
      <c r="D3257" s="5" t="s">
        <v>28164</v>
      </c>
      <c r="E3257" s="5">
        <v>10</v>
      </c>
      <c r="F3257" s="5">
        <v>34</v>
      </c>
      <c r="G3257" s="5" t="s">
        <v>15735</v>
      </c>
      <c r="H3257" s="5"/>
      <c r="I3257" s="5">
        <f>SUMIF('compiled data'!B:B,'Summary plot wt seed station'!C3257,'compiled data'!E:E)</f>
        <v>112</v>
      </c>
      <c r="L3257" t="s">
        <v>14469</v>
      </c>
      <c r="M3257">
        <v>15000</v>
      </c>
    </row>
    <row r="3258" spans="1:13" ht="16" x14ac:dyDescent="0.2">
      <c r="A3258" s="5" t="s">
        <v>14528</v>
      </c>
      <c r="B3258" s="5" t="s">
        <v>24638</v>
      </c>
      <c r="C3258" s="5">
        <v>1593241</v>
      </c>
      <c r="D3258" s="5" t="s">
        <v>28165</v>
      </c>
      <c r="E3258" s="5">
        <v>10</v>
      </c>
      <c r="F3258" s="5">
        <v>33</v>
      </c>
      <c r="G3258" s="5" t="s">
        <v>15735</v>
      </c>
      <c r="H3258" s="5"/>
      <c r="I3258" s="5">
        <f>SUMIF('compiled data'!B:B,'Summary plot wt seed station'!C3258,'compiled data'!E:E)</f>
        <v>278.89999999999998</v>
      </c>
      <c r="L3258" t="s">
        <v>14469</v>
      </c>
      <c r="M3258">
        <v>15003</v>
      </c>
    </row>
    <row r="3259" spans="1:13" ht="16" x14ac:dyDescent="0.2">
      <c r="A3259" s="5" t="s">
        <v>14532</v>
      </c>
      <c r="B3259" s="5" t="s">
        <v>24639</v>
      </c>
      <c r="C3259" s="5">
        <v>1593379</v>
      </c>
      <c r="D3259" s="5" t="s">
        <v>28166</v>
      </c>
      <c r="E3259" s="5">
        <v>8</v>
      </c>
      <c r="F3259" s="5">
        <v>38</v>
      </c>
      <c r="G3259" s="5" t="s">
        <v>15735</v>
      </c>
      <c r="H3259" s="5"/>
      <c r="I3259" s="5">
        <f>SUMIF('compiled data'!B:B,'Summary plot wt seed station'!C3259,'compiled data'!E:E)</f>
        <v>320.20000000000005</v>
      </c>
      <c r="L3259" t="s">
        <v>14469</v>
      </c>
      <c r="M3259">
        <v>15007</v>
      </c>
    </row>
    <row r="3260" spans="1:13" ht="16" x14ac:dyDescent="0.2">
      <c r="A3260" s="5" t="s">
        <v>14537</v>
      </c>
      <c r="B3260" s="5" t="s">
        <v>24640</v>
      </c>
      <c r="C3260" s="5">
        <v>1593305</v>
      </c>
      <c r="D3260" s="5" t="s">
        <v>28167</v>
      </c>
      <c r="E3260" s="5">
        <v>8</v>
      </c>
      <c r="F3260" s="5">
        <v>37</v>
      </c>
      <c r="G3260" s="5" t="s">
        <v>15735</v>
      </c>
      <c r="H3260" s="5"/>
      <c r="I3260" s="5">
        <f>SUMIF('compiled data'!B:B,'Summary plot wt seed station'!C3260,'compiled data'!E:E)</f>
        <v>136.79999999999998</v>
      </c>
      <c r="L3260" t="s">
        <v>14469</v>
      </c>
      <c r="M3260">
        <v>15012</v>
      </c>
    </row>
    <row r="3261" spans="1:13" ht="16" x14ac:dyDescent="0.2">
      <c r="A3261" s="5" t="s">
        <v>14541</v>
      </c>
      <c r="B3261" s="5" t="s">
        <v>24641</v>
      </c>
      <c r="C3261" s="5">
        <v>1593126</v>
      </c>
      <c r="D3261" s="5" t="s">
        <v>28168</v>
      </c>
      <c r="E3261" s="5">
        <v>11</v>
      </c>
      <c r="F3261" s="5">
        <v>28</v>
      </c>
      <c r="G3261" s="5" t="s">
        <v>15735</v>
      </c>
      <c r="H3261" s="5"/>
      <c r="I3261" s="5">
        <f>SUMIF('compiled data'!B:B,'Summary plot wt seed station'!C3261,'compiled data'!E:E)</f>
        <v>296</v>
      </c>
      <c r="L3261" t="s">
        <v>14469</v>
      </c>
      <c r="M3261">
        <v>15016</v>
      </c>
    </row>
    <row r="3262" spans="1:13" ht="16" x14ac:dyDescent="0.2">
      <c r="A3262" s="5" t="s">
        <v>14546</v>
      </c>
      <c r="B3262" s="5" t="s">
        <v>24642</v>
      </c>
      <c r="C3262" s="5">
        <v>1593148</v>
      </c>
      <c r="D3262" s="5" t="s">
        <v>28169</v>
      </c>
      <c r="E3262" s="5">
        <v>11</v>
      </c>
      <c r="F3262" s="5">
        <v>29</v>
      </c>
      <c r="G3262" s="5" t="s">
        <v>15735</v>
      </c>
      <c r="H3262" s="5"/>
      <c r="I3262" s="5">
        <f>SUMIF('compiled data'!B:B,'Summary plot wt seed station'!C3262,'compiled data'!E:E)</f>
        <v>363</v>
      </c>
      <c r="L3262" t="s">
        <v>14469</v>
      </c>
      <c r="M3262">
        <v>15021</v>
      </c>
    </row>
    <row r="3263" spans="1:13" ht="16" x14ac:dyDescent="0.2">
      <c r="A3263" s="5" t="s">
        <v>14551</v>
      </c>
      <c r="B3263" s="5" t="s">
        <v>24643</v>
      </c>
      <c r="C3263" s="5">
        <v>1593181</v>
      </c>
      <c r="D3263" s="5" t="s">
        <v>28170</v>
      </c>
      <c r="E3263" s="5">
        <v>11</v>
      </c>
      <c r="F3263" s="5">
        <v>31</v>
      </c>
      <c r="G3263" s="5" t="s">
        <v>15735</v>
      </c>
      <c r="H3263" s="5"/>
      <c r="I3263" s="5">
        <f>SUMIF('compiled data'!B:B,'Summary plot wt seed station'!C3263,'compiled data'!E:E)</f>
        <v>519.6</v>
      </c>
      <c r="L3263" t="s">
        <v>14469</v>
      </c>
      <c r="M3263">
        <v>15026</v>
      </c>
    </row>
    <row r="3264" spans="1:13" ht="16" x14ac:dyDescent="0.2">
      <c r="A3264" s="5" t="s">
        <v>14556</v>
      </c>
      <c r="B3264" s="5" t="s">
        <v>24644</v>
      </c>
      <c r="C3264" s="5">
        <v>1593302</v>
      </c>
      <c r="D3264" s="5" t="s">
        <v>28171</v>
      </c>
      <c r="E3264" s="5">
        <v>10</v>
      </c>
      <c r="F3264" s="5">
        <v>37</v>
      </c>
      <c r="G3264" s="5" t="s">
        <v>15735</v>
      </c>
      <c r="H3264" s="5"/>
      <c r="I3264" s="5">
        <f>SUMIF('compiled data'!B:B,'Summary plot wt seed station'!C3264,'compiled data'!E:E)</f>
        <v>137.80000000000001</v>
      </c>
      <c r="L3264" t="s">
        <v>14469</v>
      </c>
      <c r="M3264">
        <v>15031</v>
      </c>
    </row>
    <row r="3265" spans="1:13" ht="16" x14ac:dyDescent="0.2">
      <c r="A3265" s="5" t="s">
        <v>14558</v>
      </c>
      <c r="B3265" s="5" t="s">
        <v>24645</v>
      </c>
      <c r="C3265" s="5">
        <v>1593310</v>
      </c>
      <c r="D3265" s="5" t="s">
        <v>28172</v>
      </c>
      <c r="E3265" s="5">
        <v>10</v>
      </c>
      <c r="F3265" s="5">
        <v>38</v>
      </c>
      <c r="G3265" s="5" t="s">
        <v>15735</v>
      </c>
      <c r="H3265" s="5"/>
      <c r="I3265" s="5">
        <f>SUMIF('compiled data'!B:B,'Summary plot wt seed station'!C3265,'compiled data'!E:E)</f>
        <v>241.79999999999998</v>
      </c>
      <c r="L3265" t="s">
        <v>14469</v>
      </c>
      <c r="M3265">
        <v>15033</v>
      </c>
    </row>
    <row r="3266" spans="1:13" ht="16" x14ac:dyDescent="0.2">
      <c r="A3266" s="5" t="s">
        <v>14562</v>
      </c>
      <c r="B3266" s="5" t="s">
        <v>24646</v>
      </c>
      <c r="C3266" s="5">
        <v>1593153</v>
      </c>
      <c r="D3266" s="5" t="s">
        <v>28173</v>
      </c>
      <c r="E3266" s="5">
        <v>11</v>
      </c>
      <c r="F3266" s="5">
        <v>32</v>
      </c>
      <c r="G3266" s="5" t="s">
        <v>15735</v>
      </c>
      <c r="H3266" s="5"/>
      <c r="I3266" s="5">
        <f>SUMIF('compiled data'!B:B,'Summary plot wt seed station'!C3266,'compiled data'!E:E)</f>
        <v>506.5</v>
      </c>
      <c r="J3266" s="5"/>
      <c r="K3266" s="5"/>
      <c r="L3266" s="5" t="s">
        <v>14563</v>
      </c>
      <c r="M3266">
        <v>15037</v>
      </c>
    </row>
    <row r="3267" spans="1:13" ht="16" x14ac:dyDescent="0.2">
      <c r="A3267" s="5" t="s">
        <v>14569</v>
      </c>
      <c r="B3267" s="5" t="s">
        <v>24647</v>
      </c>
      <c r="C3267" s="5">
        <v>1593244</v>
      </c>
      <c r="D3267" s="5" t="s">
        <v>28174</v>
      </c>
      <c r="E3267" s="5">
        <v>11</v>
      </c>
      <c r="F3267" s="5">
        <v>33</v>
      </c>
      <c r="G3267" s="5" t="s">
        <v>15735</v>
      </c>
      <c r="H3267" s="5"/>
      <c r="I3267" s="5">
        <f>SUMIF('compiled data'!B:B,'Summary plot wt seed station'!C3267,'compiled data'!E:E)</f>
        <v>225.00000000000003</v>
      </c>
      <c r="J3267" s="5"/>
      <c r="K3267" s="5"/>
      <c r="L3267" s="5" t="s">
        <v>14563</v>
      </c>
      <c r="M3267">
        <v>15042</v>
      </c>
    </row>
    <row r="3268" spans="1:13" ht="16" x14ac:dyDescent="0.2">
      <c r="A3268" s="5" t="s">
        <v>14574</v>
      </c>
      <c r="B3268" s="5" t="s">
        <v>24648</v>
      </c>
      <c r="C3268" s="5">
        <v>1593164</v>
      </c>
      <c r="D3268" s="5" t="s">
        <v>28175</v>
      </c>
      <c r="E3268" s="5">
        <v>11</v>
      </c>
      <c r="F3268" s="5">
        <v>34</v>
      </c>
      <c r="G3268" s="5" t="s">
        <v>15735</v>
      </c>
      <c r="H3268" s="5"/>
      <c r="I3268" s="5">
        <f>SUMIF('compiled data'!B:B,'Summary plot wt seed station'!C3268,'compiled data'!E:E)</f>
        <v>343.5</v>
      </c>
      <c r="J3268" s="5"/>
      <c r="K3268" s="5"/>
      <c r="L3268" s="5" t="s">
        <v>14563</v>
      </c>
      <c r="M3268">
        <v>15047</v>
      </c>
    </row>
    <row r="3269" spans="1:13" ht="16" x14ac:dyDescent="0.2">
      <c r="A3269" s="5" t="s">
        <v>14579</v>
      </c>
      <c r="B3269" s="5" t="s">
        <v>24649</v>
      </c>
      <c r="C3269" s="5">
        <v>1593238</v>
      </c>
      <c r="D3269" s="5" t="s">
        <v>28176</v>
      </c>
      <c r="E3269" s="5">
        <v>11</v>
      </c>
      <c r="F3269" s="5">
        <v>35</v>
      </c>
      <c r="G3269" s="5" t="s">
        <v>15735</v>
      </c>
      <c r="H3269" s="5"/>
      <c r="I3269" s="5">
        <f>SUMIF('compiled data'!B:B,'Summary plot wt seed station'!C3269,'compiled data'!E:E)</f>
        <v>371.70000000000005</v>
      </c>
      <c r="L3269" t="s">
        <v>14563</v>
      </c>
      <c r="M3269">
        <v>15052</v>
      </c>
    </row>
    <row r="3270" spans="1:13" ht="16" x14ac:dyDescent="0.2">
      <c r="A3270" s="5" t="s">
        <v>14584</v>
      </c>
      <c r="B3270" s="5" t="s">
        <v>24650</v>
      </c>
      <c r="C3270" s="5">
        <v>1593101</v>
      </c>
      <c r="D3270" s="5" t="s">
        <v>28177</v>
      </c>
      <c r="E3270" s="5">
        <v>12</v>
      </c>
      <c r="F3270" s="5">
        <v>26</v>
      </c>
      <c r="G3270" s="5" t="s">
        <v>15735</v>
      </c>
      <c r="H3270" s="5"/>
      <c r="I3270" s="5">
        <f>SUMIF('compiled data'!B:B,'Summary plot wt seed station'!C3270,'compiled data'!E:E)</f>
        <v>286.7</v>
      </c>
      <c r="L3270" t="s">
        <v>14563</v>
      </c>
      <c r="M3270">
        <v>15057</v>
      </c>
    </row>
    <row r="3271" spans="1:13" ht="16" x14ac:dyDescent="0.2">
      <c r="A3271" s="5" t="s">
        <v>14589</v>
      </c>
      <c r="B3271" s="5" t="s">
        <v>24651</v>
      </c>
      <c r="C3271" s="5">
        <v>1593304</v>
      </c>
      <c r="D3271" s="5" t="s">
        <v>28178</v>
      </c>
      <c r="E3271" s="5">
        <v>11</v>
      </c>
      <c r="F3271" s="5">
        <v>38</v>
      </c>
      <c r="G3271" s="5" t="s">
        <v>15735</v>
      </c>
      <c r="H3271" s="5"/>
      <c r="I3271" s="5">
        <f>SUMIF('compiled data'!B:B,'Summary plot wt seed station'!C3271,'compiled data'!E:E)</f>
        <v>414.4</v>
      </c>
      <c r="L3271" t="s">
        <v>14563</v>
      </c>
      <c r="M3271">
        <v>15062</v>
      </c>
    </row>
    <row r="3272" spans="1:13" ht="16" x14ac:dyDescent="0.2">
      <c r="A3272" s="5" t="s">
        <v>14594</v>
      </c>
      <c r="B3272" s="5" t="s">
        <v>24652</v>
      </c>
      <c r="C3272" s="5">
        <v>1593380</v>
      </c>
      <c r="D3272" s="5" t="s">
        <v>28179</v>
      </c>
      <c r="E3272" s="5">
        <v>11</v>
      </c>
      <c r="F3272" s="5">
        <v>37</v>
      </c>
      <c r="G3272" s="5" t="s">
        <v>15735</v>
      </c>
      <c r="H3272" s="5"/>
      <c r="I3272" s="5">
        <f>SUMIF('compiled data'!B:B,'Summary plot wt seed station'!C3272,'compiled data'!E:E)</f>
        <v>435.4</v>
      </c>
      <c r="L3272" t="s">
        <v>14563</v>
      </c>
      <c r="M3272">
        <v>15067</v>
      </c>
    </row>
    <row r="3273" spans="1:13" ht="16" x14ac:dyDescent="0.2">
      <c r="A3273" s="5" t="s">
        <v>14599</v>
      </c>
      <c r="B3273" s="5" t="s">
        <v>24653</v>
      </c>
      <c r="C3273" s="5">
        <v>1593294</v>
      </c>
      <c r="D3273" s="5" t="s">
        <v>28180</v>
      </c>
      <c r="E3273" s="5">
        <v>11</v>
      </c>
      <c r="F3273" s="5">
        <v>36</v>
      </c>
      <c r="G3273" s="5" t="s">
        <v>15735</v>
      </c>
      <c r="H3273" s="5"/>
      <c r="I3273" s="5">
        <f>SUMIF('compiled data'!B:B,'Summary plot wt seed station'!C3273,'compiled data'!E:E)</f>
        <v>490.8</v>
      </c>
      <c r="L3273" t="s">
        <v>14563</v>
      </c>
      <c r="M3273">
        <v>15072</v>
      </c>
    </row>
    <row r="3274" spans="1:13" ht="16" x14ac:dyDescent="0.2">
      <c r="A3274" s="5" t="s">
        <v>14604</v>
      </c>
      <c r="B3274" s="5" t="s">
        <v>24654</v>
      </c>
      <c r="C3274" s="5">
        <v>1593248</v>
      </c>
      <c r="D3274" s="5" t="s">
        <v>28181</v>
      </c>
      <c r="E3274" s="5">
        <v>12</v>
      </c>
      <c r="F3274" s="5">
        <v>30</v>
      </c>
      <c r="G3274" s="5" t="s">
        <v>15735</v>
      </c>
      <c r="H3274" s="5"/>
      <c r="I3274" s="5">
        <f>SUMIF('compiled data'!B:B,'Summary plot wt seed station'!C3274,'compiled data'!E:E)</f>
        <v>524.4</v>
      </c>
      <c r="L3274" t="s">
        <v>14563</v>
      </c>
      <c r="M3274">
        <v>15077</v>
      </c>
    </row>
    <row r="3275" spans="1:13" ht="16" x14ac:dyDescent="0.2">
      <c r="A3275" s="5" t="s">
        <v>14609</v>
      </c>
      <c r="B3275" s="5" t="s">
        <v>24655</v>
      </c>
      <c r="C3275" s="5">
        <v>1593105</v>
      </c>
      <c r="D3275" s="5" t="s">
        <v>28182</v>
      </c>
      <c r="E3275" s="5">
        <v>12</v>
      </c>
      <c r="F3275" s="5">
        <v>28</v>
      </c>
      <c r="G3275" s="5" t="s">
        <v>15735</v>
      </c>
      <c r="H3275" s="5"/>
      <c r="I3275" s="5">
        <f>SUMIF('compiled data'!B:B,'Summary plot wt seed station'!C3275,'compiled data'!E:E)</f>
        <v>261.60000000000002</v>
      </c>
      <c r="L3275" t="s">
        <v>14563</v>
      </c>
      <c r="M3275">
        <v>15082</v>
      </c>
    </row>
    <row r="3276" spans="1:13" ht="16" x14ac:dyDescent="0.2">
      <c r="A3276" s="5" t="s">
        <v>14613</v>
      </c>
      <c r="B3276" s="5" t="s">
        <v>24656</v>
      </c>
      <c r="C3276" s="5">
        <v>1593102</v>
      </c>
      <c r="D3276" s="5" t="s">
        <v>28183</v>
      </c>
      <c r="E3276" s="5">
        <v>12</v>
      </c>
      <c r="F3276" s="5">
        <v>27</v>
      </c>
      <c r="G3276" s="5" t="s">
        <v>15735</v>
      </c>
      <c r="H3276" s="5"/>
      <c r="I3276" s="5">
        <f>SUMIF('compiled data'!B:B,'Summary plot wt seed station'!C3276,'compiled data'!E:E)</f>
        <v>465.20000000000005</v>
      </c>
      <c r="L3276" t="s">
        <v>14563</v>
      </c>
      <c r="M3276">
        <v>15086</v>
      </c>
    </row>
    <row r="3277" spans="1:13" ht="16" x14ac:dyDescent="0.2">
      <c r="A3277" s="5" t="s">
        <v>14618</v>
      </c>
      <c r="B3277" s="5" t="s">
        <v>24657</v>
      </c>
      <c r="C3277" s="5">
        <v>1593239</v>
      </c>
      <c r="D3277" s="5" t="s">
        <v>28184</v>
      </c>
      <c r="E3277" s="5">
        <v>9</v>
      </c>
      <c r="F3277" s="5">
        <v>34</v>
      </c>
      <c r="G3277" s="5" t="s">
        <v>15735</v>
      </c>
      <c r="H3277" s="5"/>
      <c r="I3277" s="5">
        <f>SUMIF('compiled data'!B:B,'Summary plot wt seed station'!C3277,'compiled data'!E:E)</f>
        <v>285.2</v>
      </c>
      <c r="L3277" t="s">
        <v>14563</v>
      </c>
      <c r="M3277">
        <v>15091</v>
      </c>
    </row>
    <row r="3278" spans="1:13" ht="16" x14ac:dyDescent="0.2">
      <c r="A3278" s="5" t="s">
        <v>14623</v>
      </c>
      <c r="B3278" s="5" t="s">
        <v>24658</v>
      </c>
      <c r="C3278" s="5">
        <v>1593234</v>
      </c>
      <c r="D3278" s="5" t="s">
        <v>28185</v>
      </c>
      <c r="E3278" s="5">
        <v>9</v>
      </c>
      <c r="F3278" s="5">
        <v>35</v>
      </c>
      <c r="G3278" s="5" t="s">
        <v>15735</v>
      </c>
      <c r="H3278" s="5"/>
      <c r="I3278" s="5">
        <f>SUMIF('compiled data'!B:B,'Summary plot wt seed station'!C3278,'compiled data'!E:E)</f>
        <v>297.40000000000003</v>
      </c>
      <c r="L3278" t="s">
        <v>14563</v>
      </c>
      <c r="M3278">
        <v>15096</v>
      </c>
    </row>
    <row r="3279" spans="1:13" ht="16" x14ac:dyDescent="0.2">
      <c r="A3279" s="5" t="s">
        <v>14628</v>
      </c>
      <c r="B3279" s="5" t="s">
        <v>24659</v>
      </c>
      <c r="C3279" s="5">
        <v>1593274</v>
      </c>
      <c r="D3279" s="5" t="s">
        <v>28186</v>
      </c>
      <c r="E3279" s="5">
        <v>9</v>
      </c>
      <c r="F3279" s="5">
        <v>36</v>
      </c>
      <c r="G3279" s="5" t="s">
        <v>15735</v>
      </c>
      <c r="H3279" s="5"/>
      <c r="I3279" s="5">
        <f>SUMIF('compiled data'!B:B,'Summary plot wt seed station'!C3279,'compiled data'!E:E)</f>
        <v>448.59999999999997</v>
      </c>
      <c r="L3279" t="s">
        <v>14563</v>
      </c>
      <c r="M3279">
        <v>15101</v>
      </c>
    </row>
    <row r="3280" spans="1:13" ht="16" x14ac:dyDescent="0.2">
      <c r="A3280" s="5" t="s">
        <v>14633</v>
      </c>
      <c r="B3280" s="5" t="s">
        <v>24660</v>
      </c>
      <c r="C3280" s="5">
        <v>1593249</v>
      </c>
      <c r="D3280" s="5" t="s">
        <v>28187</v>
      </c>
      <c r="E3280" s="5">
        <v>9</v>
      </c>
      <c r="F3280" s="5">
        <v>37</v>
      </c>
      <c r="G3280" s="5" t="s">
        <v>15735</v>
      </c>
      <c r="H3280" s="5"/>
      <c r="I3280" s="5">
        <f>SUMIF('compiled data'!B:B,'Summary plot wt seed station'!C3280,'compiled data'!E:E)</f>
        <v>324.89999999999998</v>
      </c>
      <c r="L3280" t="s">
        <v>14563</v>
      </c>
      <c r="M3280">
        <v>15106</v>
      </c>
    </row>
    <row r="3281" spans="1:13" ht="16" x14ac:dyDescent="0.2">
      <c r="A3281" s="5" t="s">
        <v>14638</v>
      </c>
      <c r="B3281" s="5" t="s">
        <v>24661</v>
      </c>
      <c r="C3281" s="5">
        <v>1593118</v>
      </c>
      <c r="D3281" s="5" t="s">
        <v>28188</v>
      </c>
      <c r="E3281" s="5">
        <v>10</v>
      </c>
      <c r="F3281" s="5">
        <v>26</v>
      </c>
      <c r="G3281" s="5" t="s">
        <v>15735</v>
      </c>
      <c r="H3281" s="5"/>
      <c r="I3281" s="5">
        <f>SUMIF('compiled data'!B:B,'Summary plot wt seed station'!C3281,'compiled data'!E:E)</f>
        <v>144.4</v>
      </c>
      <c r="L3281" t="s">
        <v>14563</v>
      </c>
      <c r="M3281">
        <v>15111</v>
      </c>
    </row>
    <row r="3282" spans="1:13" ht="16" x14ac:dyDescent="0.2">
      <c r="A3282" s="5" t="s">
        <v>14643</v>
      </c>
      <c r="B3282" s="5" t="s">
        <v>24662</v>
      </c>
      <c r="C3282" s="5">
        <v>1593127</v>
      </c>
      <c r="D3282" s="5" t="s">
        <v>28189</v>
      </c>
      <c r="E3282" s="5">
        <v>10</v>
      </c>
      <c r="F3282" s="5">
        <v>27</v>
      </c>
      <c r="G3282" s="5" t="s">
        <v>15735</v>
      </c>
      <c r="H3282" s="5"/>
      <c r="I3282" s="5">
        <f>SUMIF('compiled data'!B:B,'Summary plot wt seed station'!C3282,'compiled data'!E:E)</f>
        <v>89.800000000000011</v>
      </c>
      <c r="L3282" t="s">
        <v>14563</v>
      </c>
      <c r="M3282">
        <v>15116</v>
      </c>
    </row>
    <row r="3283" spans="1:13" ht="16" x14ac:dyDescent="0.2">
      <c r="A3283" s="5" t="s">
        <v>14647</v>
      </c>
      <c r="B3283" s="5" t="s">
        <v>24663</v>
      </c>
      <c r="C3283" s="5">
        <v>1593152</v>
      </c>
      <c r="D3283" s="5" t="s">
        <v>28190</v>
      </c>
      <c r="E3283" s="5">
        <v>16</v>
      </c>
      <c r="F3283" s="5">
        <v>35</v>
      </c>
      <c r="G3283" s="5" t="s">
        <v>15735</v>
      </c>
      <c r="H3283" s="5"/>
      <c r="I3283" s="5">
        <f>SUMIF('compiled data'!B:B,'Summary plot wt seed station'!C3283,'compiled data'!E:E)</f>
        <v>310.09999999999997</v>
      </c>
      <c r="J3283" s="5"/>
      <c r="K3283" s="5"/>
      <c r="L3283" s="5" t="s">
        <v>14648</v>
      </c>
      <c r="M3283">
        <v>15120</v>
      </c>
    </row>
    <row r="3284" spans="1:13" ht="16" x14ac:dyDescent="0.2">
      <c r="A3284" s="5" t="s">
        <v>14653</v>
      </c>
      <c r="B3284" s="5" t="s">
        <v>24664</v>
      </c>
      <c r="C3284" s="5">
        <v>1593150</v>
      </c>
      <c r="D3284" s="5" t="s">
        <v>28191</v>
      </c>
      <c r="E3284" s="5">
        <v>16</v>
      </c>
      <c r="F3284" s="5">
        <v>29</v>
      </c>
      <c r="G3284" s="5" t="s">
        <v>15735</v>
      </c>
      <c r="H3284" s="5"/>
      <c r="I3284" s="5">
        <f>SUMIF('compiled data'!B:B,'Summary plot wt seed station'!C3284,'compiled data'!E:E)</f>
        <v>248.9</v>
      </c>
      <c r="J3284" s="5"/>
      <c r="K3284" s="5"/>
      <c r="L3284" s="5" t="s">
        <v>14648</v>
      </c>
      <c r="M3284">
        <v>15124</v>
      </c>
    </row>
    <row r="3285" spans="1:13" ht="16" x14ac:dyDescent="0.2">
      <c r="A3285" s="5" t="s">
        <v>14658</v>
      </c>
      <c r="B3285" s="5" t="s">
        <v>24665</v>
      </c>
      <c r="C3285" s="5">
        <v>1593146</v>
      </c>
      <c r="D3285" s="5" t="s">
        <v>28192</v>
      </c>
      <c r="E3285" s="5">
        <v>16</v>
      </c>
      <c r="F3285" s="5">
        <v>30</v>
      </c>
      <c r="G3285" s="5" t="s">
        <v>15735</v>
      </c>
      <c r="H3285" s="5"/>
      <c r="I3285" s="5">
        <f>SUMIF('compiled data'!B:B,'Summary plot wt seed station'!C3285,'compiled data'!E:E)</f>
        <v>264.7</v>
      </c>
      <c r="J3285" s="5"/>
      <c r="K3285" s="5"/>
      <c r="L3285" s="5" t="s">
        <v>14648</v>
      </c>
      <c r="M3285">
        <v>15129</v>
      </c>
    </row>
    <row r="3286" spans="1:13" ht="16" x14ac:dyDescent="0.2">
      <c r="A3286" s="5" t="s">
        <v>14663</v>
      </c>
      <c r="B3286" s="5" t="s">
        <v>24666</v>
      </c>
      <c r="C3286" s="5">
        <v>1593235</v>
      </c>
      <c r="D3286" s="5" t="s">
        <v>28193</v>
      </c>
      <c r="E3286" s="5">
        <v>16</v>
      </c>
      <c r="F3286" s="5">
        <v>32</v>
      </c>
      <c r="G3286" s="5" t="s">
        <v>15735</v>
      </c>
      <c r="H3286" s="5"/>
      <c r="I3286" s="5">
        <f>SUMIF('compiled data'!B:B,'Summary plot wt seed station'!C3286,'compiled data'!E:E)</f>
        <v>105.3</v>
      </c>
      <c r="L3286" t="s">
        <v>14648</v>
      </c>
      <c r="M3286">
        <v>15134</v>
      </c>
    </row>
    <row r="3287" spans="1:13" ht="16" x14ac:dyDescent="0.2">
      <c r="A3287" s="5" t="s">
        <v>14665</v>
      </c>
      <c r="B3287" s="5" t="s">
        <v>24667</v>
      </c>
      <c r="C3287" s="5">
        <v>1593191</v>
      </c>
      <c r="D3287" s="5" t="s">
        <v>28194</v>
      </c>
      <c r="E3287" s="5">
        <v>16</v>
      </c>
      <c r="F3287" s="5">
        <v>31</v>
      </c>
      <c r="G3287" s="5" t="s">
        <v>15735</v>
      </c>
      <c r="H3287" s="5"/>
      <c r="I3287" s="5">
        <f>SUMIF('compiled data'!B:B,'Summary plot wt seed station'!C3287,'compiled data'!E:E)</f>
        <v>106</v>
      </c>
      <c r="L3287" t="s">
        <v>14648</v>
      </c>
      <c r="M3287">
        <v>15136</v>
      </c>
    </row>
    <row r="3288" spans="1:13" ht="16" x14ac:dyDescent="0.2">
      <c r="A3288" s="5" t="s">
        <v>14667</v>
      </c>
      <c r="B3288" s="5" t="s">
        <v>24668</v>
      </c>
      <c r="C3288" s="5">
        <v>1593260</v>
      </c>
      <c r="D3288" s="5" t="s">
        <v>28195</v>
      </c>
      <c r="E3288" s="5">
        <v>15</v>
      </c>
      <c r="F3288" s="5">
        <v>38</v>
      </c>
      <c r="G3288" s="5" t="s">
        <v>15735</v>
      </c>
      <c r="H3288" s="5"/>
      <c r="I3288" s="5">
        <f>SUMIF('compiled data'!B:B,'Summary plot wt seed station'!C3288,'compiled data'!E:E)</f>
        <v>105.3</v>
      </c>
      <c r="L3288" t="s">
        <v>14648</v>
      </c>
      <c r="M3288">
        <v>15138</v>
      </c>
    </row>
    <row r="3289" spans="1:13" ht="16" x14ac:dyDescent="0.2">
      <c r="A3289" s="5" t="s">
        <v>14671</v>
      </c>
      <c r="B3289" s="5" t="s">
        <v>24669</v>
      </c>
      <c r="C3289" s="5">
        <v>1593115</v>
      </c>
      <c r="D3289" s="5" t="s">
        <v>28196</v>
      </c>
      <c r="E3289" s="5">
        <v>16</v>
      </c>
      <c r="F3289" s="5">
        <v>27</v>
      </c>
      <c r="G3289" s="5" t="s">
        <v>15735</v>
      </c>
      <c r="H3289" s="5"/>
      <c r="I3289" s="5">
        <f>SUMIF('compiled data'!B:B,'Summary plot wt seed station'!C3289,'compiled data'!E:E)</f>
        <v>160.4</v>
      </c>
      <c r="L3289" t="s">
        <v>14648</v>
      </c>
      <c r="M3289">
        <v>15142</v>
      </c>
    </row>
    <row r="3290" spans="1:13" ht="16" x14ac:dyDescent="0.2">
      <c r="A3290" s="5" t="s">
        <v>14676</v>
      </c>
      <c r="B3290" s="5" t="s">
        <v>24670</v>
      </c>
      <c r="C3290" s="5">
        <v>1593194</v>
      </c>
      <c r="D3290" s="5" t="s">
        <v>28197</v>
      </c>
      <c r="E3290" s="5">
        <v>16</v>
      </c>
      <c r="F3290" s="5">
        <v>28</v>
      </c>
      <c r="G3290" s="5" t="s">
        <v>15735</v>
      </c>
      <c r="H3290" s="5"/>
      <c r="I3290" s="5">
        <f>SUMIF('compiled data'!B:B,'Summary plot wt seed station'!C3290,'compiled data'!E:E)</f>
        <v>337</v>
      </c>
      <c r="L3290" t="s">
        <v>14648</v>
      </c>
      <c r="M3290">
        <v>15147</v>
      </c>
    </row>
    <row r="3291" spans="1:13" ht="16" x14ac:dyDescent="0.2">
      <c r="A3291" s="5" t="s">
        <v>14681</v>
      </c>
      <c r="B3291" s="5" t="s">
        <v>24671</v>
      </c>
      <c r="C3291" s="5">
        <v>1593104</v>
      </c>
      <c r="D3291" s="5" t="s">
        <v>28198</v>
      </c>
      <c r="E3291" s="5">
        <v>15</v>
      </c>
      <c r="F3291" s="5">
        <v>27</v>
      </c>
      <c r="G3291" s="5" t="s">
        <v>15735</v>
      </c>
      <c r="H3291" s="5"/>
      <c r="I3291" s="5">
        <f>SUMIF('compiled data'!B:B,'Summary plot wt seed station'!C3291,'compiled data'!E:E)</f>
        <v>337.7</v>
      </c>
      <c r="L3291" t="s">
        <v>14648</v>
      </c>
      <c r="M3291">
        <v>15152</v>
      </c>
    </row>
    <row r="3292" spans="1:13" ht="16" x14ac:dyDescent="0.2">
      <c r="A3292" s="5" t="s">
        <v>14683</v>
      </c>
      <c r="B3292" s="5" t="s">
        <v>24672</v>
      </c>
      <c r="C3292" s="5">
        <v>1593218</v>
      </c>
      <c r="D3292" s="5" t="s">
        <v>28199</v>
      </c>
      <c r="E3292" s="5">
        <v>15</v>
      </c>
      <c r="F3292" s="5">
        <v>28</v>
      </c>
      <c r="G3292" s="5" t="s">
        <v>15735</v>
      </c>
      <c r="H3292" s="5"/>
      <c r="I3292" s="5">
        <f>SUMIF('compiled data'!B:B,'Summary plot wt seed station'!C3292,'compiled data'!E:E)</f>
        <v>436.8</v>
      </c>
      <c r="L3292" t="s">
        <v>14648</v>
      </c>
      <c r="M3292">
        <v>15154</v>
      </c>
    </row>
    <row r="3293" spans="1:13" ht="16" x14ac:dyDescent="0.2">
      <c r="A3293" s="5" t="s">
        <v>14688</v>
      </c>
      <c r="B3293" s="5" t="s">
        <v>24673</v>
      </c>
      <c r="C3293" s="5">
        <v>1593217</v>
      </c>
      <c r="D3293" s="5" t="s">
        <v>28200</v>
      </c>
      <c r="E3293" s="5">
        <v>15</v>
      </c>
      <c r="F3293" s="5">
        <v>29</v>
      </c>
      <c r="G3293" s="5" t="s">
        <v>15735</v>
      </c>
      <c r="H3293" s="5"/>
      <c r="I3293" s="5">
        <f>SUMIF('compiled data'!B:B,'Summary plot wt seed station'!C3293,'compiled data'!E:E)</f>
        <v>240.39999999999998</v>
      </c>
      <c r="L3293" t="s">
        <v>14648</v>
      </c>
      <c r="M3293">
        <v>15159</v>
      </c>
    </row>
    <row r="3294" spans="1:13" ht="16" x14ac:dyDescent="0.2">
      <c r="A3294" s="5" t="s">
        <v>14692</v>
      </c>
      <c r="B3294" s="5" t="s">
        <v>24674</v>
      </c>
      <c r="C3294" s="5">
        <v>1593156</v>
      </c>
      <c r="D3294" s="5" t="s">
        <v>28201</v>
      </c>
      <c r="E3294" s="5">
        <v>16</v>
      </c>
      <c r="F3294" s="5">
        <v>33</v>
      </c>
      <c r="G3294" s="5" t="s">
        <v>15735</v>
      </c>
      <c r="H3294" s="5"/>
      <c r="I3294" s="5">
        <f>SUMIF('compiled data'!B:B,'Summary plot wt seed station'!C3294,'compiled data'!E:E)</f>
        <v>410.5</v>
      </c>
      <c r="L3294" t="s">
        <v>14648</v>
      </c>
      <c r="M3294">
        <v>15163</v>
      </c>
    </row>
    <row r="3295" spans="1:13" ht="16" x14ac:dyDescent="0.2">
      <c r="A3295" s="5" t="s">
        <v>14698</v>
      </c>
      <c r="B3295" s="5" t="s">
        <v>24675</v>
      </c>
      <c r="C3295" s="5">
        <v>1593154</v>
      </c>
      <c r="D3295" s="5" t="s">
        <v>28202</v>
      </c>
      <c r="E3295" s="5">
        <v>16</v>
      </c>
      <c r="F3295" s="5">
        <v>34</v>
      </c>
      <c r="G3295" s="5" t="s">
        <v>15735</v>
      </c>
      <c r="H3295" s="5"/>
      <c r="I3295" s="5">
        <f>SUMIF('compiled data'!B:B,'Summary plot wt seed station'!C3295,'compiled data'!E:E)</f>
        <v>466.79999999999995</v>
      </c>
      <c r="L3295" t="s">
        <v>14648</v>
      </c>
      <c r="M3295">
        <v>15169</v>
      </c>
    </row>
    <row r="3296" spans="1:13" ht="16" x14ac:dyDescent="0.2">
      <c r="A3296" s="5" t="s">
        <v>14704</v>
      </c>
      <c r="B3296" s="5" t="s">
        <v>24676</v>
      </c>
      <c r="C3296" s="5">
        <v>1593326</v>
      </c>
      <c r="D3296" s="5" t="s">
        <v>28203</v>
      </c>
      <c r="E3296" s="5">
        <v>15</v>
      </c>
      <c r="F3296" s="5">
        <v>36</v>
      </c>
      <c r="G3296" s="5" t="s">
        <v>15735</v>
      </c>
      <c r="H3296" s="5"/>
      <c r="I3296" s="5">
        <f>SUMIF('compiled data'!B:B,'Summary plot wt seed station'!C3296,'compiled data'!E:E)</f>
        <v>350.90000000000003</v>
      </c>
      <c r="L3296" t="s">
        <v>14648</v>
      </c>
      <c r="M3296">
        <v>15175</v>
      </c>
    </row>
    <row r="3297" spans="1:13" ht="16" x14ac:dyDescent="0.2">
      <c r="A3297" s="5" t="s">
        <v>14708</v>
      </c>
      <c r="B3297" s="5" t="s">
        <v>24677</v>
      </c>
      <c r="C3297" s="5">
        <v>1593363</v>
      </c>
      <c r="D3297" s="5" t="s">
        <v>28204</v>
      </c>
      <c r="E3297" s="5">
        <v>15</v>
      </c>
      <c r="F3297" s="5">
        <v>37</v>
      </c>
      <c r="G3297" s="5" t="s">
        <v>15735</v>
      </c>
      <c r="H3297" s="5"/>
      <c r="I3297" s="5">
        <f>SUMIF('compiled data'!B:B,'Summary plot wt seed station'!C3297,'compiled data'!E:E)</f>
        <v>278.40000000000003</v>
      </c>
      <c r="L3297" t="s">
        <v>14648</v>
      </c>
      <c r="M3297">
        <v>15179</v>
      </c>
    </row>
    <row r="3298" spans="1:13" ht="16" x14ac:dyDescent="0.2">
      <c r="A3298" s="5" t="s">
        <v>14713</v>
      </c>
      <c r="B3298" s="5" t="s">
        <v>24678</v>
      </c>
      <c r="C3298" s="5">
        <v>1593161</v>
      </c>
      <c r="D3298" s="5" t="s">
        <v>28205</v>
      </c>
      <c r="E3298" s="5">
        <v>15</v>
      </c>
      <c r="F3298" s="5">
        <v>31</v>
      </c>
      <c r="G3298" s="5" t="s">
        <v>15735</v>
      </c>
      <c r="H3298" s="5"/>
      <c r="I3298" s="5">
        <f>SUMIF('compiled data'!B:B,'Summary plot wt seed station'!C3298,'compiled data'!E:E)</f>
        <v>73.900000000000006</v>
      </c>
      <c r="L3298" t="s">
        <v>14648</v>
      </c>
      <c r="M3298">
        <v>15184</v>
      </c>
    </row>
    <row r="3299" spans="1:13" ht="16" x14ac:dyDescent="0.2">
      <c r="A3299" s="5" t="s">
        <v>14715</v>
      </c>
      <c r="B3299" s="5" t="s">
        <v>24679</v>
      </c>
      <c r="C3299" s="5">
        <v>1593168</v>
      </c>
      <c r="D3299" s="5" t="s">
        <v>28206</v>
      </c>
      <c r="E3299" s="5">
        <v>15</v>
      </c>
      <c r="F3299" s="5">
        <v>30</v>
      </c>
      <c r="G3299" s="5" t="s">
        <v>15735</v>
      </c>
      <c r="H3299" s="5"/>
      <c r="I3299" s="5">
        <f>SUMIF('compiled data'!B:B,'Summary plot wt seed station'!C3299,'compiled data'!E:E)</f>
        <v>234.39999999999998</v>
      </c>
      <c r="L3299" t="s">
        <v>14648</v>
      </c>
      <c r="M3299">
        <v>15186</v>
      </c>
    </row>
    <row r="3300" spans="1:13" ht="16" x14ac:dyDescent="0.2">
      <c r="A3300" s="5" t="s">
        <v>14720</v>
      </c>
      <c r="B3300" s="5" t="s">
        <v>24680</v>
      </c>
      <c r="C3300" s="5">
        <v>1593183</v>
      </c>
      <c r="D3300" s="5" t="s">
        <v>28207</v>
      </c>
      <c r="E3300" s="5">
        <v>15</v>
      </c>
      <c r="F3300" s="5">
        <v>32</v>
      </c>
      <c r="G3300" s="5" t="s">
        <v>15735</v>
      </c>
      <c r="H3300" s="5"/>
      <c r="I3300" s="5">
        <f>SUMIF('compiled data'!B:B,'Summary plot wt seed station'!C3300,'compiled data'!E:E)</f>
        <v>87.6</v>
      </c>
      <c r="L3300" t="s">
        <v>14648</v>
      </c>
      <c r="M3300">
        <v>15191</v>
      </c>
    </row>
    <row r="3301" spans="1:13" ht="16" x14ac:dyDescent="0.2">
      <c r="A3301" s="5" t="s">
        <v>14722</v>
      </c>
      <c r="B3301" s="5" t="s">
        <v>24681</v>
      </c>
      <c r="C3301" s="5">
        <v>1593163</v>
      </c>
      <c r="D3301" s="5" t="s">
        <v>28208</v>
      </c>
      <c r="E3301" s="5">
        <v>15</v>
      </c>
      <c r="F3301" s="5">
        <v>33</v>
      </c>
      <c r="G3301" s="5" t="s">
        <v>15735</v>
      </c>
      <c r="H3301" s="5"/>
      <c r="I3301" s="5">
        <f>SUMIF('compiled data'!B:B,'Summary plot wt seed station'!C3301,'compiled data'!E:E)</f>
        <v>241.7</v>
      </c>
      <c r="L3301" t="s">
        <v>14648</v>
      </c>
      <c r="M3301">
        <v>15193</v>
      </c>
    </row>
    <row r="3302" spans="1:13" ht="16" x14ac:dyDescent="0.2">
      <c r="A3302" s="5" t="s">
        <v>14727</v>
      </c>
      <c r="B3302" s="5" t="s">
        <v>24682</v>
      </c>
      <c r="C3302" s="5">
        <v>1593098</v>
      </c>
      <c r="D3302" s="5" t="s">
        <v>28209</v>
      </c>
      <c r="E3302" s="5">
        <v>15</v>
      </c>
      <c r="F3302" s="5">
        <v>26</v>
      </c>
      <c r="G3302" s="5" t="s">
        <v>15735</v>
      </c>
      <c r="H3302" s="5"/>
      <c r="I3302" s="5">
        <f>SUMIF('compiled data'!B:B,'Summary plot wt seed station'!C3302,'compiled data'!E:E)</f>
        <v>300.29999999999995</v>
      </c>
      <c r="L3302" t="s">
        <v>14648</v>
      </c>
      <c r="M3302">
        <v>15198</v>
      </c>
    </row>
    <row r="3303" spans="1:13" ht="16" x14ac:dyDescent="0.2">
      <c r="A3303" s="5" t="s">
        <v>14734</v>
      </c>
      <c r="B3303" s="5" t="s">
        <v>24683</v>
      </c>
      <c r="C3303" s="5">
        <v>1593264</v>
      </c>
      <c r="D3303" s="5" t="s">
        <v>28210</v>
      </c>
      <c r="E3303" s="5">
        <v>16</v>
      </c>
      <c r="F3303" s="5">
        <v>37</v>
      </c>
      <c r="G3303" s="5" t="s">
        <v>15735</v>
      </c>
      <c r="H3303" s="5"/>
      <c r="I3303" s="5">
        <f>SUMIF('compiled data'!B:B,'Summary plot wt seed station'!C3303,'compiled data'!E:E)</f>
        <v>258.79999999999995</v>
      </c>
      <c r="L3303" t="s">
        <v>14648</v>
      </c>
      <c r="M3303">
        <v>15205</v>
      </c>
    </row>
    <row r="3304" spans="1:13" ht="16" x14ac:dyDescent="0.2">
      <c r="A3304" s="5" t="s">
        <v>14739</v>
      </c>
      <c r="B3304" s="5" t="s">
        <v>24684</v>
      </c>
      <c r="C3304" s="5">
        <v>1593369</v>
      </c>
      <c r="D3304" s="5" t="s">
        <v>28211</v>
      </c>
      <c r="E3304" s="5">
        <v>16</v>
      </c>
      <c r="F3304" s="5">
        <v>38</v>
      </c>
      <c r="G3304" s="5" t="s">
        <v>15735</v>
      </c>
      <c r="H3304" s="5"/>
      <c r="I3304" s="5">
        <f>SUMIF('compiled data'!B:B,'Summary plot wt seed station'!C3304,'compiled data'!E:E)</f>
        <v>407.5</v>
      </c>
      <c r="L3304" t="s">
        <v>14648</v>
      </c>
      <c r="M3304">
        <v>15210</v>
      </c>
    </row>
    <row r="3305" spans="1:13" ht="16" x14ac:dyDescent="0.2">
      <c r="A3305" s="5" t="s">
        <v>14744</v>
      </c>
      <c r="B3305" s="5" t="s">
        <v>24685</v>
      </c>
      <c r="C3305" s="5">
        <v>1593131</v>
      </c>
      <c r="D3305" s="5" t="s">
        <v>28212</v>
      </c>
      <c r="E3305" s="5">
        <v>17</v>
      </c>
      <c r="F3305" s="5">
        <v>27</v>
      </c>
      <c r="G3305" s="5" t="s">
        <v>15735</v>
      </c>
      <c r="H3305" s="5"/>
      <c r="I3305" s="5">
        <f>SUMIF('compiled data'!B:B,'Summary plot wt seed station'!C3305,'compiled data'!E:E)</f>
        <v>419.29999999999995</v>
      </c>
      <c r="L3305" t="s">
        <v>14648</v>
      </c>
      <c r="M3305">
        <v>15215</v>
      </c>
    </row>
    <row r="3306" spans="1:13" ht="16" x14ac:dyDescent="0.2">
      <c r="A3306" s="5" t="s">
        <v>14749</v>
      </c>
      <c r="B3306" s="5" t="s">
        <v>24686</v>
      </c>
      <c r="C3306" s="5">
        <v>1593170</v>
      </c>
      <c r="D3306" s="5" t="s">
        <v>28213</v>
      </c>
      <c r="E3306" s="5">
        <v>15</v>
      </c>
      <c r="F3306" s="5">
        <v>34</v>
      </c>
      <c r="G3306" s="5" t="s">
        <v>15735</v>
      </c>
      <c r="H3306" s="5"/>
      <c r="I3306" s="5">
        <f>SUMIF('compiled data'!B:B,'Summary plot wt seed station'!C3306,'compiled data'!E:E)</f>
        <v>369.19999999999993</v>
      </c>
      <c r="L3306" t="s">
        <v>14648</v>
      </c>
      <c r="M3306">
        <v>15220</v>
      </c>
    </row>
    <row r="3307" spans="1:13" ht="16" x14ac:dyDescent="0.2">
      <c r="A3307" s="5" t="s">
        <v>14754</v>
      </c>
      <c r="B3307" s="5" t="s">
        <v>24687</v>
      </c>
      <c r="C3307" s="5">
        <v>1593207</v>
      </c>
      <c r="D3307" s="5" t="s">
        <v>28214</v>
      </c>
      <c r="E3307" s="5">
        <v>15</v>
      </c>
      <c r="F3307" s="5">
        <v>35</v>
      </c>
      <c r="G3307" s="5" t="s">
        <v>15735</v>
      </c>
      <c r="H3307" s="5"/>
      <c r="I3307" s="5">
        <f>SUMIF('compiled data'!B:B,'Summary plot wt seed station'!C3307,'compiled data'!E:E)</f>
        <v>252.39999999999998</v>
      </c>
      <c r="L3307" t="s">
        <v>14648</v>
      </c>
      <c r="M3307">
        <v>15225</v>
      </c>
    </row>
    <row r="3308" spans="1:13" ht="16" x14ac:dyDescent="0.2">
      <c r="A3308" s="5" t="s">
        <v>14760</v>
      </c>
      <c r="B3308" s="5" t="s">
        <v>24688</v>
      </c>
      <c r="C3308" s="5">
        <v>1593211</v>
      </c>
      <c r="D3308" s="5" t="s">
        <v>28215</v>
      </c>
      <c r="E3308" s="5">
        <v>13</v>
      </c>
      <c r="F3308" s="5">
        <v>35</v>
      </c>
      <c r="G3308" s="5" t="s">
        <v>15735</v>
      </c>
      <c r="H3308" s="5"/>
      <c r="I3308" s="5">
        <f>SUMIF('compiled data'!B:B,'Summary plot wt seed station'!C3308,'compiled data'!E:E)</f>
        <v>435.2</v>
      </c>
      <c r="J3308" s="5"/>
      <c r="K3308" s="5"/>
      <c r="L3308" s="5" t="s">
        <v>14761</v>
      </c>
      <c r="M3308">
        <v>15231</v>
      </c>
    </row>
    <row r="3309" spans="1:13" ht="16" x14ac:dyDescent="0.2">
      <c r="A3309" s="5" t="s">
        <v>14767</v>
      </c>
      <c r="B3309" s="5" t="s">
        <v>24689</v>
      </c>
      <c r="C3309" s="5">
        <v>1593359</v>
      </c>
      <c r="D3309" s="5" t="s">
        <v>28216</v>
      </c>
      <c r="E3309" s="5">
        <v>13</v>
      </c>
      <c r="F3309" s="5">
        <v>36</v>
      </c>
      <c r="G3309" s="5" t="s">
        <v>15735</v>
      </c>
      <c r="H3309" s="5"/>
      <c r="I3309" s="5">
        <f>SUMIF('compiled data'!B:B,'Summary plot wt seed station'!C3309,'compiled data'!E:E)</f>
        <v>114.1</v>
      </c>
      <c r="J3309" s="5"/>
      <c r="K3309" s="5"/>
      <c r="L3309" s="5" t="s">
        <v>14761</v>
      </c>
      <c r="M3309">
        <v>15236</v>
      </c>
    </row>
    <row r="3310" spans="1:13" ht="16" x14ac:dyDescent="0.2">
      <c r="A3310" s="5" t="s">
        <v>14770</v>
      </c>
      <c r="B3310" s="5" t="s">
        <v>24690</v>
      </c>
      <c r="C3310" s="5">
        <v>1593288</v>
      </c>
      <c r="D3310" s="5" t="s">
        <v>28217</v>
      </c>
      <c r="E3310" s="5">
        <v>13</v>
      </c>
      <c r="F3310" s="5">
        <v>38</v>
      </c>
      <c r="G3310" s="5" t="s">
        <v>15735</v>
      </c>
      <c r="H3310" s="5"/>
      <c r="I3310" s="5">
        <f>SUMIF('compiled data'!B:B,'Summary plot wt seed station'!C3310,'compiled data'!E:E)</f>
        <v>472.79999999999995</v>
      </c>
      <c r="J3310" s="5"/>
      <c r="K3310" s="5"/>
      <c r="L3310" s="5" t="s">
        <v>14761</v>
      </c>
      <c r="M3310">
        <v>15239</v>
      </c>
    </row>
    <row r="3311" spans="1:13" ht="16" x14ac:dyDescent="0.2">
      <c r="A3311" s="5" t="s">
        <v>14772</v>
      </c>
      <c r="B3311" s="5" t="s">
        <v>24691</v>
      </c>
      <c r="C3311" s="5">
        <v>1593356</v>
      </c>
      <c r="D3311" s="5" t="s">
        <v>28218</v>
      </c>
      <c r="E3311" s="5">
        <v>13</v>
      </c>
      <c r="F3311" s="5">
        <v>37</v>
      </c>
      <c r="G3311" s="5" t="s">
        <v>15735</v>
      </c>
      <c r="H3311" s="5"/>
      <c r="I3311" s="5">
        <f>SUMIF('compiled data'!B:B,'Summary plot wt seed station'!C3311,'compiled data'!E:E)</f>
        <v>181</v>
      </c>
      <c r="J3311" s="5"/>
      <c r="K3311" s="5"/>
      <c r="L3311" s="5" t="s">
        <v>14761</v>
      </c>
      <c r="M3311">
        <v>15241</v>
      </c>
    </row>
    <row r="3312" spans="1:13" ht="16" x14ac:dyDescent="0.2">
      <c r="A3312" s="5" t="s">
        <v>14779</v>
      </c>
      <c r="B3312" s="5" t="s">
        <v>24692</v>
      </c>
      <c r="C3312" s="5">
        <v>1593116</v>
      </c>
      <c r="D3312" s="5" t="s">
        <v>28219</v>
      </c>
      <c r="E3312" s="5">
        <v>14</v>
      </c>
      <c r="F3312" s="5">
        <v>26</v>
      </c>
      <c r="G3312" s="5" t="s">
        <v>15735</v>
      </c>
      <c r="H3312" s="5"/>
      <c r="I3312" s="5">
        <f>SUMIF('compiled data'!B:B,'Summary plot wt seed station'!C3312,'compiled data'!E:E)</f>
        <v>83.6</v>
      </c>
      <c r="L3312" t="s">
        <v>14761</v>
      </c>
      <c r="M3312">
        <v>15248</v>
      </c>
    </row>
    <row r="3313" spans="1:13" ht="16" x14ac:dyDescent="0.2">
      <c r="A3313" s="5" t="s">
        <v>14781</v>
      </c>
      <c r="B3313" s="5" t="s">
        <v>24693</v>
      </c>
      <c r="C3313" s="5">
        <v>1593111</v>
      </c>
      <c r="D3313" s="5" t="s">
        <v>28220</v>
      </c>
      <c r="E3313" s="5">
        <v>14</v>
      </c>
      <c r="F3313" s="5">
        <v>27</v>
      </c>
      <c r="G3313" s="5" t="s">
        <v>15735</v>
      </c>
      <c r="H3313" s="5"/>
      <c r="I3313" s="5">
        <f>SUMIF('compiled data'!B:B,'Summary plot wt seed station'!C3313,'compiled data'!E:E)</f>
        <v>265.8</v>
      </c>
      <c r="L3313" t="s">
        <v>14761</v>
      </c>
      <c r="M3313">
        <v>15250</v>
      </c>
    </row>
    <row r="3314" spans="1:13" ht="16" x14ac:dyDescent="0.2">
      <c r="A3314" s="5" t="s">
        <v>14785</v>
      </c>
      <c r="B3314" s="5" t="s">
        <v>24694</v>
      </c>
      <c r="C3314" s="5">
        <v>1593138</v>
      </c>
      <c r="D3314" s="5" t="s">
        <v>28221</v>
      </c>
      <c r="E3314" s="5">
        <v>14</v>
      </c>
      <c r="F3314" s="5">
        <v>29</v>
      </c>
      <c r="G3314" s="5" t="s">
        <v>15735</v>
      </c>
      <c r="H3314" s="5"/>
      <c r="I3314" s="5">
        <f>SUMIF('compiled data'!B:B,'Summary plot wt seed station'!C3314,'compiled data'!E:E)</f>
        <v>449.20000000000005</v>
      </c>
      <c r="L3314" t="s">
        <v>14761</v>
      </c>
      <c r="M3314">
        <v>15254</v>
      </c>
    </row>
    <row r="3315" spans="1:13" ht="16" x14ac:dyDescent="0.2">
      <c r="A3315" s="5" t="s">
        <v>14790</v>
      </c>
      <c r="B3315" s="5" t="s">
        <v>24695</v>
      </c>
      <c r="C3315" s="5">
        <v>1593242</v>
      </c>
      <c r="D3315" s="5" t="s">
        <v>28222</v>
      </c>
      <c r="E3315" s="5">
        <v>14</v>
      </c>
      <c r="F3315" s="5">
        <v>30</v>
      </c>
      <c r="G3315" s="5" t="s">
        <v>15735</v>
      </c>
      <c r="H3315" s="5"/>
      <c r="I3315" s="5">
        <f>SUMIF('compiled data'!B:B,'Summary plot wt seed station'!C3315,'compiled data'!E:E)</f>
        <v>348.5</v>
      </c>
      <c r="L3315" t="s">
        <v>14761</v>
      </c>
      <c r="M3315">
        <v>15259</v>
      </c>
    </row>
    <row r="3316" spans="1:13" ht="16" x14ac:dyDescent="0.2">
      <c r="A3316" s="5" t="s">
        <v>14795</v>
      </c>
      <c r="B3316" s="5" t="s">
        <v>24696</v>
      </c>
      <c r="C3316" s="5">
        <v>1593228</v>
      </c>
      <c r="D3316" s="5" t="s">
        <v>28223</v>
      </c>
      <c r="E3316" s="5">
        <v>14</v>
      </c>
      <c r="F3316" s="5">
        <v>31</v>
      </c>
      <c r="G3316" s="5" t="s">
        <v>15735</v>
      </c>
      <c r="H3316" s="5"/>
      <c r="I3316" s="5">
        <f>SUMIF('compiled data'!B:B,'Summary plot wt seed station'!C3316,'compiled data'!E:E)</f>
        <v>12.8</v>
      </c>
      <c r="L3316" t="s">
        <v>14761</v>
      </c>
      <c r="M3316">
        <v>15264</v>
      </c>
    </row>
    <row r="3317" spans="1:13" ht="16" x14ac:dyDescent="0.2">
      <c r="A3317" s="5" t="s">
        <v>14796</v>
      </c>
      <c r="B3317" s="5" t="s">
        <v>24697</v>
      </c>
      <c r="C3317" s="5">
        <v>1593199</v>
      </c>
      <c r="D3317" s="5" t="s">
        <v>28224</v>
      </c>
      <c r="E3317" s="5">
        <v>14</v>
      </c>
      <c r="F3317" s="5">
        <v>32</v>
      </c>
      <c r="G3317" s="5" t="s">
        <v>15735</v>
      </c>
      <c r="H3317" s="5"/>
      <c r="I3317" s="5">
        <f>SUMIF('compiled data'!B:B,'Summary plot wt seed station'!C3317,'compiled data'!E:E)</f>
        <v>231.2</v>
      </c>
      <c r="L3317" t="s">
        <v>14761</v>
      </c>
      <c r="M3317">
        <v>15265</v>
      </c>
    </row>
    <row r="3318" spans="1:13" ht="16" x14ac:dyDescent="0.2">
      <c r="A3318" s="5" t="s">
        <v>14801</v>
      </c>
      <c r="B3318" s="5" t="s">
        <v>24698</v>
      </c>
      <c r="C3318" s="5">
        <v>1593179</v>
      </c>
      <c r="D3318" s="5" t="s">
        <v>28225</v>
      </c>
      <c r="E3318" s="5">
        <v>14</v>
      </c>
      <c r="F3318" s="5">
        <v>33</v>
      </c>
      <c r="G3318" s="5" t="s">
        <v>15735</v>
      </c>
      <c r="H3318" s="5"/>
      <c r="I3318" s="5">
        <f>SUMIF('compiled data'!B:B,'Summary plot wt seed station'!C3318,'compiled data'!E:E)</f>
        <v>494.4</v>
      </c>
      <c r="L3318" t="s">
        <v>14761</v>
      </c>
      <c r="M3318">
        <v>15270</v>
      </c>
    </row>
    <row r="3319" spans="1:13" ht="16" x14ac:dyDescent="0.2">
      <c r="A3319" s="5" t="s">
        <v>14806</v>
      </c>
      <c r="B3319" s="5" t="s">
        <v>24699</v>
      </c>
      <c r="C3319" s="5">
        <v>1593145</v>
      </c>
      <c r="D3319" s="5" t="s">
        <v>28226</v>
      </c>
      <c r="E3319" s="5">
        <v>14</v>
      </c>
      <c r="F3319" s="5">
        <v>34</v>
      </c>
      <c r="G3319" s="5" t="s">
        <v>15735</v>
      </c>
      <c r="H3319" s="5"/>
      <c r="I3319" s="5">
        <f>SUMIF('compiled data'!B:B,'Summary plot wt seed station'!C3319,'compiled data'!E:E)</f>
        <v>134.80000000000001</v>
      </c>
      <c r="L3319" t="s">
        <v>14761</v>
      </c>
      <c r="M3319">
        <v>15275</v>
      </c>
    </row>
    <row r="3320" spans="1:13" ht="16" x14ac:dyDescent="0.2">
      <c r="A3320" s="5" t="s">
        <v>14811</v>
      </c>
      <c r="B3320" s="5" t="s">
        <v>24700</v>
      </c>
      <c r="C3320" s="5">
        <v>1593139</v>
      </c>
      <c r="D3320" s="5" t="s">
        <v>28227</v>
      </c>
      <c r="E3320" s="5">
        <v>14</v>
      </c>
      <c r="F3320" s="5">
        <v>35</v>
      </c>
      <c r="G3320" s="5" t="s">
        <v>15735</v>
      </c>
      <c r="H3320" s="5"/>
      <c r="I3320" s="5">
        <f>SUMIF('compiled data'!B:B,'Summary plot wt seed station'!C3320,'compiled data'!E:E)</f>
        <v>356.8</v>
      </c>
      <c r="L3320" t="s">
        <v>14761</v>
      </c>
      <c r="M3320">
        <v>15280</v>
      </c>
    </row>
    <row r="3321" spans="1:13" ht="16" x14ac:dyDescent="0.2">
      <c r="A3321" s="5" t="s">
        <v>14816</v>
      </c>
      <c r="B3321" s="5" t="s">
        <v>24701</v>
      </c>
      <c r="C3321" s="5">
        <v>1593382</v>
      </c>
      <c r="D3321" s="5" t="s">
        <v>28228</v>
      </c>
      <c r="E3321" s="5">
        <v>14</v>
      </c>
      <c r="F3321" s="5">
        <v>36</v>
      </c>
      <c r="G3321" s="5" t="s">
        <v>15735</v>
      </c>
      <c r="H3321" s="5"/>
      <c r="I3321" s="5">
        <f>SUMIF('compiled data'!B:B,'Summary plot wt seed station'!C3321,'compiled data'!E:E)</f>
        <v>490.1</v>
      </c>
      <c r="L3321" t="s">
        <v>14761</v>
      </c>
      <c r="M3321">
        <v>15285</v>
      </c>
    </row>
    <row r="3322" spans="1:13" ht="16" x14ac:dyDescent="0.2">
      <c r="A3322" s="5" t="s">
        <v>14821</v>
      </c>
      <c r="B3322" s="5" t="s">
        <v>24702</v>
      </c>
      <c r="C3322" s="5">
        <v>1593346</v>
      </c>
      <c r="D3322" s="5" t="s">
        <v>28229</v>
      </c>
      <c r="E3322" s="5">
        <v>14</v>
      </c>
      <c r="F3322" s="5">
        <v>37</v>
      </c>
      <c r="G3322" s="5" t="s">
        <v>15735</v>
      </c>
      <c r="H3322" s="5"/>
      <c r="I3322" s="5">
        <f>SUMIF('compiled data'!B:B,'Summary plot wt seed station'!C3322,'compiled data'!E:E)</f>
        <v>224.8</v>
      </c>
      <c r="L3322" t="s">
        <v>14761</v>
      </c>
      <c r="M3322">
        <v>15290</v>
      </c>
    </row>
    <row r="3323" spans="1:13" ht="16" x14ac:dyDescent="0.2">
      <c r="A3323" s="5" t="s">
        <v>14825</v>
      </c>
      <c r="B3323" s="5" t="s">
        <v>24703</v>
      </c>
      <c r="C3323" s="5">
        <v>1593301</v>
      </c>
      <c r="D3323" s="5" t="s">
        <v>28230</v>
      </c>
      <c r="E3323" s="5">
        <v>14</v>
      </c>
      <c r="F3323" s="5">
        <v>38</v>
      </c>
      <c r="G3323" s="5" t="s">
        <v>15735</v>
      </c>
      <c r="H3323" s="5"/>
      <c r="I3323" s="5">
        <f>SUMIF('compiled data'!B:B,'Summary plot wt seed station'!C3323,'compiled data'!E:E)</f>
        <v>34.6</v>
      </c>
      <c r="L3323" t="s">
        <v>14761</v>
      </c>
      <c r="M3323">
        <v>15294</v>
      </c>
    </row>
    <row r="3324" spans="1:13" ht="16" x14ac:dyDescent="0.2">
      <c r="A3324" s="5" t="s">
        <v>14827</v>
      </c>
      <c r="B3324" s="5" t="s">
        <v>24704</v>
      </c>
      <c r="C3324" s="5">
        <v>1593296</v>
      </c>
      <c r="D3324" s="5" t="s">
        <v>28231</v>
      </c>
      <c r="E3324" s="5">
        <v>2</v>
      </c>
      <c r="F3324" s="5">
        <v>39</v>
      </c>
      <c r="G3324" s="5" t="s">
        <v>15735</v>
      </c>
      <c r="H3324" s="5"/>
      <c r="I3324" s="5">
        <f>SUMIF('compiled data'!B:B,'Summary plot wt seed station'!C3324,'compiled data'!E:E)</f>
        <v>377.9</v>
      </c>
      <c r="L3324" t="s">
        <v>14761</v>
      </c>
      <c r="M3324">
        <v>15296</v>
      </c>
    </row>
    <row r="3325" spans="1:13" ht="16" x14ac:dyDescent="0.2">
      <c r="A3325" s="5" t="s">
        <v>14832</v>
      </c>
      <c r="B3325" s="5" t="s">
        <v>24705</v>
      </c>
      <c r="C3325" s="5">
        <v>1593281</v>
      </c>
      <c r="D3325" s="5" t="s">
        <v>28232</v>
      </c>
      <c r="E3325" s="5">
        <v>17</v>
      </c>
      <c r="F3325" s="5">
        <v>38</v>
      </c>
      <c r="G3325" s="5" t="s">
        <v>15735</v>
      </c>
      <c r="H3325" s="5"/>
      <c r="I3325" s="5">
        <f>SUMIF('compiled data'!B:B,'Summary plot wt seed station'!C3325,'compiled data'!E:E)</f>
        <v>156.1</v>
      </c>
      <c r="L3325" t="s">
        <v>14761</v>
      </c>
      <c r="M3325">
        <v>15301</v>
      </c>
    </row>
    <row r="3326" spans="1:13" ht="16" x14ac:dyDescent="0.2">
      <c r="A3326" s="5" t="s">
        <v>14837</v>
      </c>
      <c r="B3326" s="5" t="s">
        <v>24706</v>
      </c>
      <c r="C3326" s="5">
        <v>1593298</v>
      </c>
      <c r="D3326" s="5" t="s">
        <v>28233</v>
      </c>
      <c r="E3326" s="5">
        <v>17</v>
      </c>
      <c r="F3326" s="5">
        <v>37</v>
      </c>
      <c r="G3326" s="5" t="s">
        <v>15735</v>
      </c>
      <c r="H3326" s="5"/>
      <c r="I3326" s="5">
        <f>SUMIF('compiled data'!B:B,'Summary plot wt seed station'!C3326,'compiled data'!E:E)</f>
        <v>497.29999999999995</v>
      </c>
      <c r="L3326" t="s">
        <v>14761</v>
      </c>
      <c r="M3326">
        <v>15306</v>
      </c>
    </row>
    <row r="3327" spans="1:13" ht="16" x14ac:dyDescent="0.2">
      <c r="A3327" s="5" t="s">
        <v>14842</v>
      </c>
      <c r="B3327" s="5" t="s">
        <v>24707</v>
      </c>
      <c r="C3327" s="5">
        <v>1593289</v>
      </c>
      <c r="D3327" s="5" t="s">
        <v>28234</v>
      </c>
      <c r="E3327" s="5">
        <v>17</v>
      </c>
      <c r="F3327" s="5">
        <v>36</v>
      </c>
      <c r="G3327" s="5" t="s">
        <v>15735</v>
      </c>
      <c r="H3327" s="5"/>
      <c r="I3327" s="5">
        <f>SUMIF('compiled data'!B:B,'Summary plot wt seed station'!C3327,'compiled data'!E:E)</f>
        <v>217.9</v>
      </c>
      <c r="L3327" t="s">
        <v>14761</v>
      </c>
      <c r="M3327">
        <v>15311</v>
      </c>
    </row>
    <row r="3328" spans="1:13" ht="16" x14ac:dyDescent="0.2">
      <c r="A3328" s="5" t="s">
        <v>14844</v>
      </c>
      <c r="B3328" s="5" t="s">
        <v>24708</v>
      </c>
      <c r="C3328" s="5">
        <v>1593376</v>
      </c>
      <c r="D3328" s="5" t="s">
        <v>28235</v>
      </c>
      <c r="E3328" s="5">
        <v>2</v>
      </c>
      <c r="F3328" s="5">
        <v>43</v>
      </c>
      <c r="G3328" s="5" t="s">
        <v>15735</v>
      </c>
      <c r="H3328" s="5"/>
      <c r="I3328" s="5">
        <f>SUMIF('compiled data'!B:B,'Summary plot wt seed station'!C3328,'compiled data'!E:E)</f>
        <v>471.90000000000003</v>
      </c>
      <c r="L3328" t="s">
        <v>14761</v>
      </c>
      <c r="M3328">
        <v>15313</v>
      </c>
    </row>
    <row r="3329" spans="1:13" ht="16" x14ac:dyDescent="0.2">
      <c r="A3329" s="5" t="s">
        <v>14849</v>
      </c>
      <c r="B3329" s="5" t="s">
        <v>24709</v>
      </c>
      <c r="C3329" s="5">
        <v>1593351</v>
      </c>
      <c r="D3329" s="5" t="s">
        <v>28236</v>
      </c>
      <c r="E3329" s="5">
        <v>2</v>
      </c>
      <c r="F3329" s="5">
        <v>42</v>
      </c>
      <c r="G3329" s="5" t="s">
        <v>15735</v>
      </c>
      <c r="H3329" s="5"/>
      <c r="I3329" s="5">
        <f>SUMIF('compiled data'!B:B,'Summary plot wt seed station'!C3329,'compiled data'!E:E)</f>
        <v>55.9</v>
      </c>
      <c r="L3329" t="s">
        <v>14761</v>
      </c>
      <c r="M3329">
        <v>15318</v>
      </c>
    </row>
    <row r="3330" spans="1:13" ht="16" x14ac:dyDescent="0.2">
      <c r="A3330" s="5" t="s">
        <v>14852</v>
      </c>
      <c r="B3330" s="5" t="s">
        <v>24710</v>
      </c>
      <c r="C3330" s="5">
        <v>1593325</v>
      </c>
      <c r="D3330" s="5" t="s">
        <v>28237</v>
      </c>
      <c r="E3330" s="5">
        <v>2</v>
      </c>
      <c r="F3330" s="5">
        <v>41</v>
      </c>
      <c r="G3330" s="5" t="s">
        <v>15735</v>
      </c>
      <c r="H3330" s="5"/>
      <c r="I3330" s="5">
        <f>SUMIF('compiled data'!B:B,'Summary plot wt seed station'!C3330,'compiled data'!E:E)</f>
        <v>433.90000000000003</v>
      </c>
      <c r="L3330" t="s">
        <v>14761</v>
      </c>
      <c r="M3330">
        <v>15321</v>
      </c>
    </row>
    <row r="3331" spans="1:13" ht="16" x14ac:dyDescent="0.2">
      <c r="A3331" s="5" t="s">
        <v>14857</v>
      </c>
      <c r="B3331" s="5" t="s">
        <v>24711</v>
      </c>
      <c r="C3331" s="5">
        <v>1593255</v>
      </c>
      <c r="D3331" s="5" t="s">
        <v>28238</v>
      </c>
      <c r="E3331" s="5">
        <v>9</v>
      </c>
      <c r="F3331" s="5">
        <v>38</v>
      </c>
      <c r="G3331" s="5" t="s">
        <v>15735</v>
      </c>
      <c r="H3331" s="5"/>
      <c r="I3331" s="5">
        <f>SUMIF('compiled data'!B:B,'Summary plot wt seed station'!C3331,'compiled data'!E:E)</f>
        <v>569.6</v>
      </c>
      <c r="J3331" s="5"/>
      <c r="K3331" s="5"/>
      <c r="L3331" s="5" t="s">
        <v>14858</v>
      </c>
      <c r="M3331">
        <v>15326</v>
      </c>
    </row>
    <row r="3332" spans="1:13" ht="16" x14ac:dyDescent="0.2">
      <c r="A3332" s="5" t="s">
        <v>14863</v>
      </c>
      <c r="B3332" s="5" t="s">
        <v>24712</v>
      </c>
      <c r="C3332" s="5">
        <v>1593112</v>
      </c>
      <c r="D3332" s="5" t="s">
        <v>28239</v>
      </c>
      <c r="E3332" s="5">
        <v>10</v>
      </c>
      <c r="F3332" s="5">
        <v>28</v>
      </c>
      <c r="G3332" s="5" t="s">
        <v>15735</v>
      </c>
      <c r="H3332" s="5"/>
      <c r="I3332" s="5">
        <f>SUMIF('compiled data'!B:B,'Summary plot wt seed station'!C3332,'compiled data'!E:E)</f>
        <v>133.89999999999998</v>
      </c>
      <c r="J3332" s="5"/>
      <c r="K3332" s="5"/>
      <c r="L3332" s="5" t="s">
        <v>14858</v>
      </c>
      <c r="M3332">
        <v>15331</v>
      </c>
    </row>
    <row r="3333" spans="1:13" ht="16" x14ac:dyDescent="0.2">
      <c r="A3333" s="5" t="s">
        <v>14866</v>
      </c>
      <c r="B3333" s="5" t="s">
        <v>24713</v>
      </c>
      <c r="C3333" s="5">
        <v>1593230</v>
      </c>
      <c r="D3333" s="5" t="s">
        <v>28240</v>
      </c>
      <c r="E3333" s="5">
        <v>10</v>
      </c>
      <c r="F3333" s="5">
        <v>29</v>
      </c>
      <c r="G3333" s="5" t="s">
        <v>15735</v>
      </c>
      <c r="H3333" s="5"/>
      <c r="I3333" s="5">
        <f>SUMIF('compiled data'!B:B,'Summary plot wt seed station'!C3333,'compiled data'!E:E)</f>
        <v>168.5</v>
      </c>
      <c r="J3333" s="5"/>
      <c r="K3333" s="5"/>
      <c r="L3333" s="5" t="s">
        <v>14858</v>
      </c>
      <c r="M3333">
        <v>15334</v>
      </c>
    </row>
    <row r="3334" spans="1:13" ht="16" x14ac:dyDescent="0.2">
      <c r="A3334" s="5" t="s">
        <v>14871</v>
      </c>
      <c r="B3334" s="5" t="s">
        <v>24714</v>
      </c>
      <c r="C3334" s="5">
        <v>1593202</v>
      </c>
      <c r="D3334" s="5" t="s">
        <v>28241</v>
      </c>
      <c r="E3334" s="5">
        <v>10</v>
      </c>
      <c r="F3334" s="5">
        <v>30</v>
      </c>
      <c r="G3334" s="5" t="s">
        <v>15735</v>
      </c>
      <c r="H3334" s="5"/>
      <c r="I3334" s="5">
        <f>SUMIF('compiled data'!B:B,'Summary plot wt seed station'!C3334,'compiled data'!E:E)</f>
        <v>532.1</v>
      </c>
      <c r="L3334" t="s">
        <v>14858</v>
      </c>
      <c r="M3334">
        <v>15339</v>
      </c>
    </row>
    <row r="3335" spans="1:13" ht="16" x14ac:dyDescent="0.2">
      <c r="A3335" s="5" t="s">
        <v>14876</v>
      </c>
      <c r="B3335" s="5" t="s">
        <v>24715</v>
      </c>
      <c r="C3335" s="5">
        <v>1593215</v>
      </c>
      <c r="D3335" s="5" t="s">
        <v>28242</v>
      </c>
      <c r="E3335" s="5">
        <v>10</v>
      </c>
      <c r="F3335" s="5">
        <v>31</v>
      </c>
      <c r="G3335" s="5" t="s">
        <v>15735</v>
      </c>
      <c r="H3335" s="5"/>
      <c r="I3335" s="5">
        <f>SUMIF('compiled data'!B:B,'Summary plot wt seed station'!C3335,'compiled data'!E:E)</f>
        <v>49.4</v>
      </c>
      <c r="L3335" t="s">
        <v>14858</v>
      </c>
      <c r="M3335">
        <v>15344</v>
      </c>
    </row>
    <row r="3336" spans="1:13" ht="16" x14ac:dyDescent="0.2">
      <c r="A3336" s="5" t="s">
        <v>14879</v>
      </c>
      <c r="B3336" s="5" t="s">
        <v>24716</v>
      </c>
      <c r="C3336" s="5">
        <v>1593165</v>
      </c>
      <c r="D3336" s="5" t="s">
        <v>28243</v>
      </c>
      <c r="E3336" s="5">
        <v>10</v>
      </c>
      <c r="F3336" s="5">
        <v>32</v>
      </c>
      <c r="G3336" s="5" t="s">
        <v>15735</v>
      </c>
      <c r="H3336" s="5"/>
      <c r="I3336" s="5">
        <f>SUMIF('compiled data'!B:B,'Summary plot wt seed station'!C3336,'compiled data'!E:E)</f>
        <v>109.1</v>
      </c>
      <c r="L3336" t="s">
        <v>14858</v>
      </c>
      <c r="M3336">
        <v>15347</v>
      </c>
    </row>
    <row r="3337" spans="1:13" ht="16" x14ac:dyDescent="0.2">
      <c r="A3337" s="5" t="s">
        <v>14880</v>
      </c>
      <c r="B3337" s="5" t="s">
        <v>24717</v>
      </c>
      <c r="C3337" s="5">
        <v>1593195</v>
      </c>
      <c r="D3337" s="5" t="s">
        <v>28244</v>
      </c>
      <c r="E3337" s="5">
        <v>12</v>
      </c>
      <c r="F3337" s="5">
        <v>34</v>
      </c>
      <c r="G3337" s="5" t="s">
        <v>15735</v>
      </c>
      <c r="H3337" s="5"/>
      <c r="I3337" s="5">
        <f>SUMIF('compiled data'!B:B,'Summary plot wt seed station'!C3337,'compiled data'!E:E)</f>
        <v>294.7</v>
      </c>
      <c r="L3337" t="s">
        <v>14858</v>
      </c>
      <c r="M3337">
        <v>15348</v>
      </c>
    </row>
    <row r="3338" spans="1:13" ht="16" x14ac:dyDescent="0.2">
      <c r="A3338" s="5" t="s">
        <v>14884</v>
      </c>
      <c r="B3338" s="5" t="s">
        <v>24718</v>
      </c>
      <c r="C3338" s="5">
        <v>1593192</v>
      </c>
      <c r="D3338" s="5" t="s">
        <v>28245</v>
      </c>
      <c r="E3338" s="5">
        <v>12</v>
      </c>
      <c r="F3338" s="5">
        <v>33</v>
      </c>
      <c r="G3338" s="5" t="s">
        <v>15735</v>
      </c>
      <c r="H3338" s="5"/>
      <c r="I3338" s="5">
        <f>SUMIF('compiled data'!B:B,'Summary plot wt seed station'!C3338,'compiled data'!E:E)</f>
        <v>264.5</v>
      </c>
      <c r="L3338" t="s">
        <v>14858</v>
      </c>
      <c r="M3338">
        <v>15352</v>
      </c>
    </row>
    <row r="3339" spans="1:13" ht="16" x14ac:dyDescent="0.2">
      <c r="A3339" s="5" t="s">
        <v>14889</v>
      </c>
      <c r="B3339" s="5" t="s">
        <v>24719</v>
      </c>
      <c r="C3339" s="5">
        <v>1593174</v>
      </c>
      <c r="D3339" s="5" t="s">
        <v>28246</v>
      </c>
      <c r="E3339" s="5">
        <v>12</v>
      </c>
      <c r="F3339" s="5">
        <v>32</v>
      </c>
      <c r="G3339" s="5" t="s">
        <v>15735</v>
      </c>
      <c r="H3339" s="5"/>
      <c r="I3339" s="5">
        <f>SUMIF('compiled data'!B:B,'Summary plot wt seed station'!C3339,'compiled data'!E:E)</f>
        <v>563.20000000000005</v>
      </c>
      <c r="L3339" t="s">
        <v>14858</v>
      </c>
      <c r="M3339">
        <v>15357</v>
      </c>
    </row>
    <row r="3340" spans="1:13" ht="16" x14ac:dyDescent="0.2">
      <c r="A3340" s="5" t="s">
        <v>14894</v>
      </c>
      <c r="B3340" s="5" t="s">
        <v>24720</v>
      </c>
      <c r="C3340" s="5">
        <v>1593273</v>
      </c>
      <c r="D3340" s="5" t="s">
        <v>28247</v>
      </c>
      <c r="E3340" s="5">
        <v>12</v>
      </c>
      <c r="F3340" s="5">
        <v>38</v>
      </c>
      <c r="G3340" s="5" t="s">
        <v>15735</v>
      </c>
      <c r="H3340" s="5"/>
      <c r="I3340" s="5">
        <f>SUMIF('compiled data'!B:B,'Summary plot wt seed station'!C3340,'compiled data'!E:E)</f>
        <v>493.4</v>
      </c>
      <c r="L3340" t="s">
        <v>14858</v>
      </c>
      <c r="M3340">
        <v>15362</v>
      </c>
    </row>
    <row r="3341" spans="1:13" ht="16" x14ac:dyDescent="0.2">
      <c r="A3341" s="5" t="s">
        <v>14899</v>
      </c>
      <c r="B3341" s="5" t="s">
        <v>24721</v>
      </c>
      <c r="C3341" s="5">
        <v>1593295</v>
      </c>
      <c r="D3341" s="5" t="s">
        <v>28248</v>
      </c>
      <c r="E3341" s="5">
        <v>12</v>
      </c>
      <c r="F3341" s="5">
        <v>37</v>
      </c>
      <c r="G3341" s="5" t="s">
        <v>15735</v>
      </c>
      <c r="H3341" s="5"/>
      <c r="I3341" s="5">
        <f>SUMIF('compiled data'!B:B,'Summary plot wt seed station'!C3341,'compiled data'!E:E)</f>
        <v>297</v>
      </c>
      <c r="L3341" t="s">
        <v>14858</v>
      </c>
      <c r="M3341">
        <v>15367</v>
      </c>
    </row>
    <row r="3342" spans="1:13" ht="16" x14ac:dyDescent="0.2">
      <c r="A3342" s="5" t="s">
        <v>14902</v>
      </c>
      <c r="B3342" s="5" t="s">
        <v>24722</v>
      </c>
      <c r="C3342" s="5">
        <v>1593375</v>
      </c>
      <c r="D3342" s="5" t="s">
        <v>28249</v>
      </c>
      <c r="E3342" s="5">
        <v>12</v>
      </c>
      <c r="F3342" s="5">
        <v>36</v>
      </c>
      <c r="G3342" s="5" t="s">
        <v>15735</v>
      </c>
      <c r="H3342" s="5"/>
      <c r="I3342" s="5">
        <f>SUMIF('compiled data'!B:B,'Summary plot wt seed station'!C3342,'compiled data'!E:E)</f>
        <v>331.2</v>
      </c>
      <c r="L3342" t="s">
        <v>14858</v>
      </c>
      <c r="M3342">
        <v>15370</v>
      </c>
    </row>
    <row r="3343" spans="1:13" ht="16" x14ac:dyDescent="0.2">
      <c r="A3343" s="5" t="s">
        <v>14907</v>
      </c>
      <c r="B3343" s="5" t="s">
        <v>24723</v>
      </c>
      <c r="C3343" s="5">
        <v>1593171</v>
      </c>
      <c r="D3343" s="5" t="s">
        <v>28250</v>
      </c>
      <c r="E3343" s="5">
        <v>12</v>
      </c>
      <c r="F3343" s="5">
        <v>35</v>
      </c>
      <c r="G3343" s="5" t="s">
        <v>15735</v>
      </c>
      <c r="H3343" s="5"/>
      <c r="I3343" s="5">
        <f>SUMIF('compiled data'!B:B,'Summary plot wt seed station'!C3343,'compiled data'!E:E)</f>
        <v>275.10000000000002</v>
      </c>
      <c r="L3343" t="s">
        <v>14858</v>
      </c>
      <c r="M3343">
        <v>15375</v>
      </c>
    </row>
    <row r="3344" spans="1:13" ht="16" x14ac:dyDescent="0.2">
      <c r="A3344" s="5" t="s">
        <v>14912</v>
      </c>
      <c r="B3344" s="5" t="s">
        <v>24724</v>
      </c>
      <c r="C3344" s="5">
        <v>1593204</v>
      </c>
      <c r="D3344" s="5" t="s">
        <v>28251</v>
      </c>
      <c r="E3344" s="5">
        <v>13</v>
      </c>
      <c r="F3344" s="5">
        <v>29</v>
      </c>
      <c r="G3344" s="5" t="s">
        <v>15735</v>
      </c>
      <c r="H3344" s="5"/>
      <c r="I3344" s="5">
        <f>SUMIF('compiled data'!B:B,'Summary plot wt seed station'!C3344,'compiled data'!E:E)</f>
        <v>101.19999999999999</v>
      </c>
      <c r="L3344" t="s">
        <v>14858</v>
      </c>
      <c r="M3344">
        <v>15380</v>
      </c>
    </row>
    <row r="3345" spans="1:13" ht="16" x14ac:dyDescent="0.2">
      <c r="A3345" s="5" t="s">
        <v>14915</v>
      </c>
      <c r="B3345" s="5" t="s">
        <v>24725</v>
      </c>
      <c r="C3345" s="5">
        <v>1593124</v>
      </c>
      <c r="D3345" s="5" t="s">
        <v>28252</v>
      </c>
      <c r="E3345" s="5">
        <v>13</v>
      </c>
      <c r="F3345" s="5">
        <v>28</v>
      </c>
      <c r="G3345" s="5" t="s">
        <v>15735</v>
      </c>
      <c r="H3345" s="5"/>
      <c r="I3345" s="5">
        <f>SUMIF('compiled data'!B:B,'Summary plot wt seed station'!C3345,'compiled data'!E:E)</f>
        <v>138</v>
      </c>
      <c r="L3345" t="s">
        <v>14858</v>
      </c>
      <c r="M3345">
        <v>15383</v>
      </c>
    </row>
    <row r="3346" spans="1:13" ht="16" x14ac:dyDescent="0.2">
      <c r="A3346" s="5" t="s">
        <v>14919</v>
      </c>
      <c r="B3346" s="5" t="s">
        <v>24726</v>
      </c>
      <c r="C3346" s="5">
        <v>1593110</v>
      </c>
      <c r="D3346" s="5" t="s">
        <v>28253</v>
      </c>
      <c r="E3346" s="5">
        <v>13</v>
      </c>
      <c r="F3346" s="5">
        <v>27</v>
      </c>
      <c r="G3346" s="5" t="s">
        <v>15735</v>
      </c>
      <c r="H3346" s="5"/>
      <c r="I3346" s="5">
        <f>SUMIF('compiled data'!B:B,'Summary plot wt seed station'!C3346,'compiled data'!E:E)</f>
        <v>362.4</v>
      </c>
      <c r="L3346" t="s">
        <v>14858</v>
      </c>
      <c r="M3346">
        <v>15387</v>
      </c>
    </row>
    <row r="3347" spans="1:13" ht="16" x14ac:dyDescent="0.2">
      <c r="A3347" s="5" t="s">
        <v>14924</v>
      </c>
      <c r="B3347" s="5" t="s">
        <v>24727</v>
      </c>
      <c r="C3347" s="5">
        <v>1593151</v>
      </c>
      <c r="D3347" s="5" t="s">
        <v>28254</v>
      </c>
      <c r="E3347" s="5">
        <v>13</v>
      </c>
      <c r="F3347" s="5">
        <v>33</v>
      </c>
      <c r="G3347" s="5" t="s">
        <v>15735</v>
      </c>
      <c r="H3347" s="5"/>
      <c r="I3347" s="5">
        <f>SUMIF('compiled data'!B:B,'Summary plot wt seed station'!C3347,'compiled data'!E:E)</f>
        <v>426.09999999999997</v>
      </c>
      <c r="L3347" t="s">
        <v>14858</v>
      </c>
      <c r="M3347">
        <v>15392</v>
      </c>
    </row>
    <row r="3348" spans="1:13" ht="16" x14ac:dyDescent="0.2">
      <c r="A3348" s="5" t="s">
        <v>14929</v>
      </c>
      <c r="B3348" s="5" t="s">
        <v>24728</v>
      </c>
      <c r="C3348" s="5">
        <v>1593205</v>
      </c>
      <c r="D3348" s="5" t="s">
        <v>28255</v>
      </c>
      <c r="E3348" s="5">
        <v>13</v>
      </c>
      <c r="F3348" s="5">
        <v>30</v>
      </c>
      <c r="G3348" s="5" t="s">
        <v>15735</v>
      </c>
      <c r="H3348" s="5"/>
      <c r="I3348" s="5">
        <f>SUMIF('compiled data'!B:B,'Summary plot wt seed station'!C3348,'compiled data'!E:E)</f>
        <v>258.39999999999998</v>
      </c>
      <c r="L3348" t="s">
        <v>14858</v>
      </c>
      <c r="M3348">
        <v>15397</v>
      </c>
    </row>
    <row r="3349" spans="1:13" ht="16" x14ac:dyDescent="0.2">
      <c r="A3349" s="5" t="s">
        <v>14932</v>
      </c>
      <c r="B3349" s="5" t="s">
        <v>24729</v>
      </c>
      <c r="C3349" s="5">
        <v>1593144</v>
      </c>
      <c r="D3349" s="5" t="s">
        <v>28256</v>
      </c>
      <c r="E3349" s="5">
        <v>13</v>
      </c>
      <c r="F3349" s="5">
        <v>32</v>
      </c>
      <c r="G3349" s="5" t="s">
        <v>15735</v>
      </c>
      <c r="H3349" s="5"/>
      <c r="I3349" s="5">
        <f>SUMIF('compiled data'!B:B,'Summary plot wt seed station'!C3349,'compiled data'!E:E)</f>
        <v>341.6</v>
      </c>
      <c r="L3349" t="s">
        <v>14858</v>
      </c>
      <c r="M3349">
        <v>15400</v>
      </c>
    </row>
    <row r="3350" spans="1:13" ht="16" x14ac:dyDescent="0.2">
      <c r="A3350" s="5" t="s">
        <v>14937</v>
      </c>
      <c r="B3350" s="5" t="s">
        <v>24730</v>
      </c>
      <c r="C3350" s="5">
        <v>1593197</v>
      </c>
      <c r="D3350" s="5" t="s">
        <v>28257</v>
      </c>
      <c r="E3350" s="5">
        <v>12</v>
      </c>
      <c r="F3350" s="5">
        <v>29</v>
      </c>
      <c r="G3350" s="5" t="s">
        <v>15735</v>
      </c>
      <c r="H3350" s="5"/>
      <c r="I3350" s="5">
        <f>SUMIF('compiled data'!B:B,'Summary plot wt seed station'!C3350,'compiled data'!E:E)</f>
        <v>482.5</v>
      </c>
      <c r="L3350" t="s">
        <v>14858</v>
      </c>
      <c r="M3350">
        <v>15405</v>
      </c>
    </row>
    <row r="3351" spans="1:13" ht="16" x14ac:dyDescent="0.2">
      <c r="A3351" s="5" t="s">
        <v>14939</v>
      </c>
      <c r="B3351" s="5" t="s">
        <v>24731</v>
      </c>
      <c r="C3351" s="5">
        <v>1593188</v>
      </c>
      <c r="D3351" s="5" t="s">
        <v>28258</v>
      </c>
      <c r="E3351" s="5">
        <v>12</v>
      </c>
      <c r="F3351" s="5">
        <v>31</v>
      </c>
      <c r="G3351" s="5" t="s">
        <v>15735</v>
      </c>
      <c r="H3351" s="5"/>
      <c r="I3351" s="5">
        <f>SUMIF('compiled data'!B:B,'Summary plot wt seed station'!C3351,'compiled data'!E:E)</f>
        <v>115.9</v>
      </c>
      <c r="L3351" t="s">
        <v>14858</v>
      </c>
      <c r="M3351">
        <v>15407</v>
      </c>
    </row>
    <row r="3352" spans="1:13" ht="16" x14ac:dyDescent="0.2">
      <c r="A3352" s="5" t="s">
        <v>14944</v>
      </c>
      <c r="B3352" s="5" t="s">
        <v>24732</v>
      </c>
      <c r="C3352" s="5">
        <v>1593201</v>
      </c>
      <c r="D3352" s="5" t="s">
        <v>28259</v>
      </c>
      <c r="E3352" s="5">
        <v>17</v>
      </c>
      <c r="F3352" s="5">
        <v>31</v>
      </c>
      <c r="G3352" s="5" t="s">
        <v>15735</v>
      </c>
      <c r="H3352" s="5"/>
      <c r="I3352" s="5">
        <f>SUMIF('compiled data'!B:B,'Summary plot wt seed station'!C3352,'compiled data'!E:E)</f>
        <v>474.4</v>
      </c>
      <c r="J3352" s="5"/>
      <c r="K3352" s="5"/>
      <c r="L3352" s="5" t="s">
        <v>14945</v>
      </c>
      <c r="M3352">
        <v>15412</v>
      </c>
    </row>
    <row r="3353" spans="1:13" ht="16" x14ac:dyDescent="0.2">
      <c r="A3353" s="5" t="s">
        <v>14951</v>
      </c>
      <c r="B3353" s="5" t="s">
        <v>24733</v>
      </c>
      <c r="C3353" s="5">
        <v>1593233</v>
      </c>
      <c r="D3353" s="5" t="s">
        <v>28260</v>
      </c>
      <c r="E3353" s="5">
        <v>17</v>
      </c>
      <c r="F3353" s="5">
        <v>30</v>
      </c>
      <c r="G3353" s="5" t="s">
        <v>15735</v>
      </c>
      <c r="H3353" s="5"/>
      <c r="I3353" s="5">
        <f>SUMIF('compiled data'!B:B,'Summary plot wt seed station'!C3353,'compiled data'!E:E)</f>
        <v>195.10000000000002</v>
      </c>
      <c r="J3353" s="5"/>
      <c r="K3353" s="5"/>
      <c r="L3353" s="5" t="s">
        <v>14945</v>
      </c>
      <c r="M3353">
        <v>15417</v>
      </c>
    </row>
    <row r="3354" spans="1:13" ht="16" x14ac:dyDescent="0.2">
      <c r="A3354" s="5" t="s">
        <v>14954</v>
      </c>
      <c r="B3354" s="5" t="s">
        <v>24734</v>
      </c>
      <c r="C3354" s="5">
        <v>1593208</v>
      </c>
      <c r="D3354" s="5" t="s">
        <v>28261</v>
      </c>
      <c r="E3354" s="5">
        <v>17</v>
      </c>
      <c r="F3354" s="5">
        <v>29</v>
      </c>
      <c r="G3354" s="5" t="s">
        <v>15735</v>
      </c>
      <c r="H3354" s="5"/>
      <c r="I3354" s="5">
        <f>SUMIF('compiled data'!B:B,'Summary plot wt seed station'!C3354,'compiled data'!E:E)</f>
        <v>343.7</v>
      </c>
      <c r="J3354" s="5"/>
      <c r="K3354" s="5"/>
      <c r="L3354" s="5" t="s">
        <v>14945</v>
      </c>
      <c r="M3354">
        <v>15420</v>
      </c>
    </row>
    <row r="3355" spans="1:13" ht="16" x14ac:dyDescent="0.2">
      <c r="A3355" s="5" t="s">
        <v>14959</v>
      </c>
      <c r="B3355" s="5" t="s">
        <v>24735</v>
      </c>
      <c r="C3355" s="5">
        <v>1593187</v>
      </c>
      <c r="D3355" s="5" t="s">
        <v>28262</v>
      </c>
      <c r="E3355" s="5">
        <v>17</v>
      </c>
      <c r="F3355" s="5">
        <v>28</v>
      </c>
      <c r="G3355" s="5" t="s">
        <v>15735</v>
      </c>
      <c r="H3355" s="5"/>
      <c r="I3355" s="5">
        <f>SUMIF('compiled data'!B:B,'Summary plot wt seed station'!C3355,'compiled data'!E:E)</f>
        <v>344</v>
      </c>
      <c r="L3355" t="s">
        <v>14945</v>
      </c>
      <c r="M3355">
        <v>15425</v>
      </c>
    </row>
    <row r="3356" spans="1:13" ht="16" x14ac:dyDescent="0.2">
      <c r="A3356" s="5" t="s">
        <v>14964</v>
      </c>
      <c r="B3356" s="5" t="s">
        <v>24736</v>
      </c>
      <c r="C3356" s="5">
        <v>1593232</v>
      </c>
      <c r="D3356" s="5" t="s">
        <v>28263</v>
      </c>
      <c r="E3356" s="5">
        <v>17</v>
      </c>
      <c r="F3356" s="5">
        <v>35</v>
      </c>
      <c r="G3356" s="5" t="s">
        <v>15735</v>
      </c>
      <c r="H3356" s="5"/>
      <c r="I3356" s="5">
        <f>SUMIF('compiled data'!B:B,'Summary plot wt seed station'!C3356,'compiled data'!E:E)</f>
        <v>208.1</v>
      </c>
      <c r="L3356" t="s">
        <v>14945</v>
      </c>
      <c r="M3356">
        <v>15430</v>
      </c>
    </row>
    <row r="3357" spans="1:13" ht="16" x14ac:dyDescent="0.2">
      <c r="A3357" s="5" t="s">
        <v>14969</v>
      </c>
      <c r="B3357" s="5" t="s">
        <v>24737</v>
      </c>
      <c r="C3357" s="5">
        <v>1593209</v>
      </c>
      <c r="D3357" s="5" t="s">
        <v>28264</v>
      </c>
      <c r="E3357" s="5">
        <v>17</v>
      </c>
      <c r="F3357" s="5">
        <v>33</v>
      </c>
      <c r="G3357" s="5" t="s">
        <v>15735</v>
      </c>
      <c r="H3357" s="5"/>
      <c r="I3357" s="5">
        <f>SUMIF('compiled data'!B:B,'Summary plot wt seed station'!C3357,'compiled data'!E:E)</f>
        <v>128.4</v>
      </c>
      <c r="L3357" t="s">
        <v>14945</v>
      </c>
      <c r="M3357">
        <v>15435</v>
      </c>
    </row>
    <row r="3358" spans="1:13" ht="16" x14ac:dyDescent="0.2">
      <c r="A3358" s="5" t="s">
        <v>14970</v>
      </c>
      <c r="B3358" s="5" t="s">
        <v>24738</v>
      </c>
      <c r="C3358" s="5">
        <v>1593155</v>
      </c>
      <c r="D3358" s="5" t="s">
        <v>28265</v>
      </c>
      <c r="E3358" s="5">
        <v>17</v>
      </c>
      <c r="F3358" s="5">
        <v>34</v>
      </c>
      <c r="G3358" s="5" t="s">
        <v>15735</v>
      </c>
      <c r="H3358" s="5"/>
      <c r="I3358" s="5">
        <f>SUMIF('compiled data'!B:B,'Summary plot wt seed station'!C3358,'compiled data'!E:E)</f>
        <v>178.9</v>
      </c>
      <c r="L3358" t="s">
        <v>14945</v>
      </c>
      <c r="M3358">
        <v>15436</v>
      </c>
    </row>
    <row r="3359" spans="1:13" ht="16" x14ac:dyDescent="0.2">
      <c r="A3359" s="5" t="s">
        <v>14974</v>
      </c>
      <c r="B3359" s="5" t="s">
        <v>24739</v>
      </c>
      <c r="C3359" s="5">
        <v>1593216</v>
      </c>
      <c r="D3359" s="5" t="s">
        <v>28266</v>
      </c>
      <c r="E3359" s="5">
        <v>17</v>
      </c>
      <c r="F3359" s="5">
        <v>32</v>
      </c>
      <c r="G3359" s="5" t="s">
        <v>15735</v>
      </c>
      <c r="H3359" s="5"/>
      <c r="I3359" s="5">
        <f>SUMIF('compiled data'!B:B,'Summary plot wt seed station'!C3359,'compiled data'!E:E)</f>
        <v>332.3</v>
      </c>
      <c r="L3359" t="s">
        <v>14945</v>
      </c>
      <c r="M3359">
        <v>15440</v>
      </c>
    </row>
    <row r="3360" spans="1:13" ht="16" x14ac:dyDescent="0.2">
      <c r="A3360" s="5" t="s">
        <v>14978</v>
      </c>
      <c r="B3360" s="5" t="s">
        <v>24740</v>
      </c>
      <c r="C3360" s="5">
        <v>1593361</v>
      </c>
      <c r="D3360" s="5" t="s">
        <v>28267</v>
      </c>
      <c r="E3360" s="5">
        <v>2</v>
      </c>
      <c r="F3360" s="5">
        <v>40</v>
      </c>
      <c r="G3360" s="5" t="s">
        <v>15735</v>
      </c>
      <c r="H3360" s="5"/>
      <c r="I3360" s="5">
        <f>SUMIF('compiled data'!B:B,'Summary plot wt seed station'!C3360,'compiled data'!E:E)</f>
        <v>229.39999999999998</v>
      </c>
      <c r="L3360" t="s">
        <v>14945</v>
      </c>
      <c r="M3360">
        <v>15444</v>
      </c>
    </row>
    <row r="3361" spans="1:13" ht="16" x14ac:dyDescent="0.2">
      <c r="A3361" s="5" t="s">
        <v>14983</v>
      </c>
      <c r="B3361" s="5" t="s">
        <v>24741</v>
      </c>
      <c r="C3361" s="5">
        <v>1593433</v>
      </c>
      <c r="D3361" s="5" t="s">
        <v>28268</v>
      </c>
      <c r="E3361" s="5">
        <v>2</v>
      </c>
      <c r="F3361" s="5">
        <v>47</v>
      </c>
      <c r="G3361" s="5" t="s">
        <v>15735</v>
      </c>
      <c r="H3361" s="5"/>
      <c r="I3361" s="5">
        <f>SUMIF('compiled data'!B:B,'Summary plot wt seed station'!C3361,'compiled data'!E:E)</f>
        <v>594.1</v>
      </c>
      <c r="L3361" t="s">
        <v>14945</v>
      </c>
      <c r="M3361">
        <v>15449</v>
      </c>
    </row>
    <row r="3362" spans="1:13" ht="16" x14ac:dyDescent="0.2">
      <c r="A3362" s="5" t="s">
        <v>14988</v>
      </c>
      <c r="B3362" s="5" t="s">
        <v>24742</v>
      </c>
      <c r="C3362" s="5">
        <v>1593397</v>
      </c>
      <c r="D3362" s="5" t="s">
        <v>28269</v>
      </c>
      <c r="E3362" s="5">
        <v>2</v>
      </c>
      <c r="F3362" s="5">
        <v>45</v>
      </c>
      <c r="G3362" s="5" t="s">
        <v>15735</v>
      </c>
      <c r="H3362" s="5"/>
      <c r="I3362" s="5">
        <f>SUMIF('compiled data'!B:B,'Summary plot wt seed station'!C3362,'compiled data'!E:E)</f>
        <v>421</v>
      </c>
      <c r="L3362" t="s">
        <v>14945</v>
      </c>
      <c r="M3362">
        <v>15454</v>
      </c>
    </row>
    <row r="3363" spans="1:13" ht="16" x14ac:dyDescent="0.2">
      <c r="A3363" s="5" t="s">
        <v>14993</v>
      </c>
      <c r="B3363" s="5" t="s">
        <v>24743</v>
      </c>
      <c r="C3363" s="5">
        <v>1593291</v>
      </c>
      <c r="D3363" s="5" t="s">
        <v>28270</v>
      </c>
      <c r="E3363" s="5">
        <v>2</v>
      </c>
      <c r="F3363" s="5">
        <v>44</v>
      </c>
      <c r="G3363" s="5" t="s">
        <v>15735</v>
      </c>
      <c r="H3363" s="5"/>
      <c r="I3363" s="5">
        <f>SUMIF('compiled data'!B:B,'Summary plot wt seed station'!C3363,'compiled data'!E:E)</f>
        <v>499.7</v>
      </c>
      <c r="L3363" t="s">
        <v>14945</v>
      </c>
      <c r="M3363">
        <v>15459</v>
      </c>
    </row>
    <row r="3364" spans="1:13" ht="16" x14ac:dyDescent="0.2">
      <c r="A3364" s="5" t="s">
        <v>14998</v>
      </c>
      <c r="B3364" s="5" t="s">
        <v>24744</v>
      </c>
      <c r="C3364" s="5">
        <v>1593167</v>
      </c>
      <c r="D3364" s="5" t="s">
        <v>28271</v>
      </c>
      <c r="E3364" s="5">
        <v>13</v>
      </c>
      <c r="F3364" s="5">
        <v>34</v>
      </c>
      <c r="G3364" s="5" t="s">
        <v>15735</v>
      </c>
      <c r="H3364" s="5"/>
      <c r="I3364" s="5">
        <f>SUMIF('compiled data'!B:B,'Summary plot wt seed station'!C3364,'compiled data'!E:E)</f>
        <v>313.10000000000002</v>
      </c>
      <c r="L3364" t="s">
        <v>14945</v>
      </c>
      <c r="M3364">
        <v>15464</v>
      </c>
    </row>
    <row r="3365" spans="1:13" ht="16" x14ac:dyDescent="0.2">
      <c r="A3365" s="5" t="s">
        <v>15002</v>
      </c>
      <c r="B3365" s="5" t="s">
        <v>24745</v>
      </c>
      <c r="C3365" s="5">
        <v>1593117</v>
      </c>
      <c r="D3365" s="5" t="s">
        <v>28272</v>
      </c>
      <c r="E3365" s="5">
        <v>16</v>
      </c>
      <c r="F3365" s="5">
        <v>26</v>
      </c>
      <c r="G3365" s="5" t="s">
        <v>15735</v>
      </c>
      <c r="H3365" s="5"/>
      <c r="I3365" s="5">
        <f>SUMIF('compiled data'!B:B,'Summary plot wt seed station'!C3365,'compiled data'!E:E)</f>
        <v>107.1</v>
      </c>
      <c r="L3365" t="s">
        <v>14945</v>
      </c>
      <c r="M3365">
        <v>15468</v>
      </c>
    </row>
    <row r="3366" spans="1:13" ht="16" x14ac:dyDescent="0.2">
      <c r="A3366" s="5" t="s">
        <v>15005</v>
      </c>
      <c r="B3366" s="5" t="s">
        <v>24746</v>
      </c>
      <c r="C3366" s="5">
        <v>1593367</v>
      </c>
      <c r="D3366" s="5" t="s">
        <v>28273</v>
      </c>
      <c r="E3366" s="5">
        <v>16</v>
      </c>
      <c r="F3366" s="5">
        <v>36</v>
      </c>
      <c r="G3366" s="5" t="s">
        <v>15735</v>
      </c>
      <c r="H3366" s="5"/>
      <c r="I3366" s="5">
        <f>SUMIF('compiled data'!B:B,'Summary plot wt seed station'!C3366,'compiled data'!E:E)</f>
        <v>296.89999999999998</v>
      </c>
      <c r="L3366" t="s">
        <v>14945</v>
      </c>
      <c r="M3366">
        <v>15471</v>
      </c>
    </row>
    <row r="3367" spans="1:13" ht="16" x14ac:dyDescent="0.2">
      <c r="A3367" s="5" t="s">
        <v>15010</v>
      </c>
      <c r="B3367" s="5" t="s">
        <v>24747</v>
      </c>
      <c r="C3367" s="5">
        <v>1593132</v>
      </c>
      <c r="D3367" s="5" t="s">
        <v>28274</v>
      </c>
      <c r="E3367" s="5">
        <v>17</v>
      </c>
      <c r="F3367" s="5">
        <v>26</v>
      </c>
      <c r="G3367" s="5" t="s">
        <v>15735</v>
      </c>
      <c r="H3367" s="5"/>
      <c r="I3367" s="5">
        <f>SUMIF('compiled data'!B:B,'Summary plot wt seed station'!C3367,'compiled data'!E:E)</f>
        <v>151.19999999999999</v>
      </c>
      <c r="L3367" t="s">
        <v>14945</v>
      </c>
      <c r="M3367">
        <v>15476</v>
      </c>
    </row>
    <row r="3368" spans="1:13" ht="16" x14ac:dyDescent="0.2">
      <c r="A3368" s="5" t="s">
        <v>15012</v>
      </c>
      <c r="B3368" s="5" t="s">
        <v>24748</v>
      </c>
      <c r="C3368" s="5">
        <v>1593303</v>
      </c>
      <c r="D3368" s="5" t="s">
        <v>28275</v>
      </c>
      <c r="E3368" s="5">
        <v>3</v>
      </c>
      <c r="F3368" s="5">
        <v>41</v>
      </c>
      <c r="G3368" s="5" t="s">
        <v>15735</v>
      </c>
      <c r="H3368" s="5"/>
      <c r="I3368" s="5">
        <f>SUMIF('compiled data'!B:B,'Summary plot wt seed station'!C3368,'compiled data'!E:E)</f>
        <v>242.6</v>
      </c>
      <c r="L3368" t="s">
        <v>14945</v>
      </c>
      <c r="M3368">
        <v>15478</v>
      </c>
    </row>
    <row r="3369" spans="1:13" ht="16" x14ac:dyDescent="0.2">
      <c r="A3369" s="5" t="s">
        <v>15016</v>
      </c>
      <c r="B3369" s="5" t="s">
        <v>24749</v>
      </c>
      <c r="C3369" s="5">
        <v>1593345</v>
      </c>
      <c r="D3369" s="5" t="s">
        <v>28276</v>
      </c>
      <c r="E3369" s="5">
        <v>3</v>
      </c>
      <c r="F3369" s="5">
        <v>40</v>
      </c>
      <c r="G3369" s="5" t="s">
        <v>15735</v>
      </c>
      <c r="H3369" s="5"/>
      <c r="I3369" s="5">
        <f>SUMIF('compiled data'!B:B,'Summary plot wt seed station'!C3369,'compiled data'!E:E)</f>
        <v>68.599999999999994</v>
      </c>
      <c r="L3369" t="s">
        <v>14945</v>
      </c>
      <c r="M3369">
        <v>15482</v>
      </c>
    </row>
    <row r="3370" spans="1:13" ht="16" x14ac:dyDescent="0.2">
      <c r="A3370" s="5" t="s">
        <v>15018</v>
      </c>
      <c r="B3370" s="5" t="s">
        <v>24750</v>
      </c>
      <c r="C3370" s="5">
        <v>1593338</v>
      </c>
      <c r="D3370" s="5" t="s">
        <v>28277</v>
      </c>
      <c r="E3370" s="5">
        <v>3</v>
      </c>
      <c r="F3370" s="5">
        <v>39</v>
      </c>
      <c r="G3370" s="5" t="s">
        <v>15735</v>
      </c>
      <c r="H3370" s="5"/>
      <c r="I3370" s="5">
        <f>SUMIF('compiled data'!B:B,'Summary plot wt seed station'!C3370,'compiled data'!E:E)</f>
        <v>435.6</v>
      </c>
      <c r="L3370" t="s">
        <v>14945</v>
      </c>
      <c r="M3370">
        <v>15484</v>
      </c>
    </row>
    <row r="3371" spans="1:13" ht="16" x14ac:dyDescent="0.2">
      <c r="A3371" s="5" t="s">
        <v>15023</v>
      </c>
      <c r="B3371" s="5" t="s">
        <v>24751</v>
      </c>
      <c r="C3371" s="5">
        <v>1593437</v>
      </c>
      <c r="D3371" s="5" t="s">
        <v>28278</v>
      </c>
      <c r="E3371" s="5">
        <v>2</v>
      </c>
      <c r="F3371" s="5">
        <v>48</v>
      </c>
      <c r="G3371" s="5" t="s">
        <v>15735</v>
      </c>
      <c r="H3371" s="5"/>
      <c r="I3371" s="5">
        <f>SUMIF('compiled data'!B:B,'Summary plot wt seed station'!C3371,'compiled data'!E:E)</f>
        <v>584</v>
      </c>
      <c r="L3371" t="s">
        <v>14945</v>
      </c>
      <c r="M3371">
        <v>15489</v>
      </c>
    </row>
    <row r="3372" spans="1:13" ht="16" x14ac:dyDescent="0.2">
      <c r="A3372" s="5" t="s">
        <v>15028</v>
      </c>
      <c r="B3372" s="5" t="s">
        <v>24752</v>
      </c>
      <c r="C3372" s="5">
        <v>1593387</v>
      </c>
      <c r="D3372" s="5" t="s">
        <v>28279</v>
      </c>
      <c r="E3372" s="5">
        <v>3</v>
      </c>
      <c r="F3372" s="5">
        <v>45</v>
      </c>
      <c r="G3372" s="5" t="s">
        <v>15735</v>
      </c>
      <c r="H3372" s="5"/>
      <c r="I3372" s="5">
        <f>SUMIF('compiled data'!B:B,'Summary plot wt seed station'!C3372,'compiled data'!E:E)</f>
        <v>719.3</v>
      </c>
      <c r="L3372" t="s">
        <v>14945</v>
      </c>
      <c r="M3372">
        <v>15494</v>
      </c>
    </row>
    <row r="3373" spans="1:13" ht="16" x14ac:dyDescent="0.2">
      <c r="A3373" s="5" t="s">
        <v>15033</v>
      </c>
      <c r="B3373" s="5" t="s">
        <v>24753</v>
      </c>
      <c r="C3373" s="5">
        <v>1593329</v>
      </c>
      <c r="D3373" s="5" t="s">
        <v>28280</v>
      </c>
      <c r="E3373" s="5">
        <v>3</v>
      </c>
      <c r="F3373" s="5">
        <v>44</v>
      </c>
      <c r="G3373" s="5" t="s">
        <v>15735</v>
      </c>
      <c r="H3373" s="5"/>
      <c r="I3373" s="5">
        <f>SUMIF('compiled data'!B:B,'Summary plot wt seed station'!C3373,'compiled data'!E:E)</f>
        <v>389.30000000000007</v>
      </c>
      <c r="J3373" s="5"/>
      <c r="K3373" s="5"/>
      <c r="L3373" s="5" t="s">
        <v>15034</v>
      </c>
      <c r="M3373">
        <v>15499</v>
      </c>
    </row>
    <row r="3374" spans="1:13" ht="16" x14ac:dyDescent="0.2">
      <c r="A3374" s="5" t="s">
        <v>15040</v>
      </c>
      <c r="B3374" s="5" t="s">
        <v>24754</v>
      </c>
      <c r="C3374" s="5">
        <v>1593257</v>
      </c>
      <c r="D3374" s="5" t="s">
        <v>28281</v>
      </c>
      <c r="E3374" s="5">
        <v>3</v>
      </c>
      <c r="F3374" s="5">
        <v>43</v>
      </c>
      <c r="G3374" s="5" t="s">
        <v>15735</v>
      </c>
      <c r="H3374" s="5"/>
      <c r="I3374" s="5">
        <f>SUMIF('compiled data'!B:B,'Summary plot wt seed station'!C3374,'compiled data'!E:E)</f>
        <v>445.6</v>
      </c>
      <c r="J3374" s="5"/>
      <c r="K3374" s="5"/>
      <c r="L3374" s="5" t="s">
        <v>15034</v>
      </c>
      <c r="M3374">
        <v>15504</v>
      </c>
    </row>
    <row r="3375" spans="1:13" ht="16" x14ac:dyDescent="0.2">
      <c r="A3375" s="5" t="s">
        <v>15045</v>
      </c>
      <c r="B3375" s="5" t="s">
        <v>24755</v>
      </c>
      <c r="C3375" s="5">
        <v>1593371</v>
      </c>
      <c r="D3375" s="5" t="s">
        <v>28282</v>
      </c>
      <c r="E3375" s="5">
        <v>4</v>
      </c>
      <c r="F3375" s="5">
        <v>39</v>
      </c>
      <c r="G3375" s="5" t="s">
        <v>15735</v>
      </c>
      <c r="H3375" s="5"/>
      <c r="I3375" s="5">
        <f>SUMIF('compiled data'!B:B,'Summary plot wt seed station'!C3375,'compiled data'!E:E)</f>
        <v>549.1</v>
      </c>
      <c r="J3375" s="5"/>
      <c r="K3375" s="5"/>
      <c r="L3375" s="5" t="s">
        <v>15034</v>
      </c>
      <c r="M3375">
        <v>15509</v>
      </c>
    </row>
    <row r="3376" spans="1:13" ht="16" x14ac:dyDescent="0.2">
      <c r="A3376" s="5" t="s">
        <v>15050</v>
      </c>
      <c r="B3376" s="5" t="s">
        <v>24756</v>
      </c>
      <c r="C3376" s="5">
        <v>1593439</v>
      </c>
      <c r="D3376" s="5" t="s">
        <v>28283</v>
      </c>
      <c r="E3376" s="5">
        <v>3</v>
      </c>
      <c r="F3376" s="5">
        <v>48</v>
      </c>
      <c r="G3376" s="5" t="s">
        <v>15735</v>
      </c>
      <c r="H3376" s="5"/>
      <c r="I3376" s="5">
        <f>SUMIF('compiled data'!B:B,'Summary plot wt seed station'!C3376,'compiled data'!E:E)</f>
        <v>58.500000000000007</v>
      </c>
      <c r="L3376" t="s">
        <v>15034</v>
      </c>
      <c r="M3376">
        <v>15514</v>
      </c>
    </row>
    <row r="3377" spans="1:13" ht="16" x14ac:dyDescent="0.2">
      <c r="A3377" s="5" t="s">
        <v>15054</v>
      </c>
      <c r="B3377" s="5" t="s">
        <v>24757</v>
      </c>
      <c r="C3377" s="5">
        <v>1593395</v>
      </c>
      <c r="D3377" s="5" t="s">
        <v>28284</v>
      </c>
      <c r="E3377" s="5">
        <v>3</v>
      </c>
      <c r="F3377" s="5">
        <v>46</v>
      </c>
      <c r="G3377" s="5" t="s">
        <v>15735</v>
      </c>
      <c r="H3377" s="5"/>
      <c r="I3377" s="5">
        <f>SUMIF('compiled data'!B:B,'Summary plot wt seed station'!C3377,'compiled data'!E:E)</f>
        <v>421.8</v>
      </c>
      <c r="L3377" t="s">
        <v>15034</v>
      </c>
      <c r="M3377">
        <v>15518</v>
      </c>
    </row>
    <row r="3378" spans="1:13" ht="16" x14ac:dyDescent="0.2">
      <c r="A3378" s="5" t="s">
        <v>15059</v>
      </c>
      <c r="B3378" s="5" t="s">
        <v>24758</v>
      </c>
      <c r="C3378" s="5">
        <v>1593360</v>
      </c>
      <c r="D3378" s="5" t="s">
        <v>28285</v>
      </c>
      <c r="E3378" s="5">
        <v>3</v>
      </c>
      <c r="F3378" s="5">
        <v>42</v>
      </c>
      <c r="G3378" s="5" t="s">
        <v>15735</v>
      </c>
      <c r="H3378" s="5"/>
      <c r="I3378" s="5">
        <f>SUMIF('compiled data'!B:B,'Summary plot wt seed station'!C3378,'compiled data'!E:E)</f>
        <v>219.70000000000005</v>
      </c>
      <c r="L3378" t="s">
        <v>15034</v>
      </c>
      <c r="M3378">
        <v>15523</v>
      </c>
    </row>
    <row r="3379" spans="1:13" ht="16" x14ac:dyDescent="0.2">
      <c r="A3379" s="5" t="s">
        <v>15064</v>
      </c>
      <c r="B3379" s="5" t="s">
        <v>24759</v>
      </c>
      <c r="C3379" s="5">
        <v>1593259</v>
      </c>
      <c r="D3379" s="5" t="s">
        <v>28286</v>
      </c>
      <c r="E3379" s="5">
        <v>4</v>
      </c>
      <c r="F3379" s="5">
        <v>43</v>
      </c>
      <c r="G3379" s="5" t="s">
        <v>15735</v>
      </c>
      <c r="H3379" s="5"/>
      <c r="I3379" s="5">
        <f>SUMIF('compiled data'!B:B,'Summary plot wt seed station'!C3379,'compiled data'!E:E)</f>
        <v>72.599999999999994</v>
      </c>
      <c r="L3379" t="s">
        <v>15034</v>
      </c>
      <c r="M3379">
        <v>15528</v>
      </c>
    </row>
    <row r="3380" spans="1:13" ht="16" x14ac:dyDescent="0.2">
      <c r="A3380" s="5" t="s">
        <v>15066</v>
      </c>
      <c r="B3380" s="5" t="s">
        <v>24760</v>
      </c>
      <c r="C3380" s="5">
        <v>1593311</v>
      </c>
      <c r="D3380" s="5" t="s">
        <v>28287</v>
      </c>
      <c r="E3380" s="5">
        <v>4</v>
      </c>
      <c r="F3380" s="5">
        <v>42</v>
      </c>
      <c r="G3380" s="5" t="s">
        <v>15735</v>
      </c>
      <c r="H3380" s="5"/>
      <c r="I3380" s="5">
        <f>SUMIF('compiled data'!B:B,'Summary plot wt seed station'!C3380,'compiled data'!E:E)</f>
        <v>301.60000000000002</v>
      </c>
      <c r="L3380" t="s">
        <v>15034</v>
      </c>
      <c r="M3380">
        <v>15530</v>
      </c>
    </row>
    <row r="3381" spans="1:13" ht="16" x14ac:dyDescent="0.2">
      <c r="A3381" s="5" t="s">
        <v>15071</v>
      </c>
      <c r="B3381" s="5" t="s">
        <v>24761</v>
      </c>
      <c r="C3381" s="5">
        <v>1593277</v>
      </c>
      <c r="D3381" s="5" t="s">
        <v>28288</v>
      </c>
      <c r="E3381" s="5">
        <v>4</v>
      </c>
      <c r="F3381" s="5">
        <v>41</v>
      </c>
      <c r="G3381" s="5" t="s">
        <v>15735</v>
      </c>
      <c r="H3381" s="5"/>
      <c r="I3381" s="5">
        <f>SUMIF('compiled data'!B:B,'Summary plot wt seed station'!C3381,'compiled data'!E:E)</f>
        <v>480.40000000000003</v>
      </c>
      <c r="L3381" t="s">
        <v>15034</v>
      </c>
      <c r="M3381">
        <v>15535</v>
      </c>
    </row>
    <row r="3382" spans="1:13" ht="16" x14ac:dyDescent="0.2">
      <c r="A3382" s="5" t="s">
        <v>15076</v>
      </c>
      <c r="B3382" s="5" t="s">
        <v>24762</v>
      </c>
      <c r="C3382" s="5">
        <v>1593331</v>
      </c>
      <c r="D3382" s="5" t="s">
        <v>28289</v>
      </c>
      <c r="E3382" s="5">
        <v>4</v>
      </c>
      <c r="F3382" s="5">
        <v>40</v>
      </c>
      <c r="G3382" s="5" t="s">
        <v>15735</v>
      </c>
      <c r="H3382" s="5"/>
      <c r="I3382" s="5">
        <f>SUMIF('compiled data'!B:B,'Summary plot wt seed station'!C3382,'compiled data'!E:E)</f>
        <v>339.7</v>
      </c>
      <c r="L3382" t="s">
        <v>15034</v>
      </c>
      <c r="M3382">
        <v>15540</v>
      </c>
    </row>
    <row r="3383" spans="1:13" ht="16" x14ac:dyDescent="0.2">
      <c r="A3383" s="5" t="s">
        <v>15081</v>
      </c>
      <c r="B3383" s="5" t="s">
        <v>24763</v>
      </c>
      <c r="C3383" s="5">
        <v>1593452</v>
      </c>
      <c r="D3383" s="5" t="s">
        <v>28290</v>
      </c>
      <c r="E3383" s="5">
        <v>4</v>
      </c>
      <c r="F3383" s="5">
        <v>47</v>
      </c>
      <c r="G3383" s="5" t="s">
        <v>15735</v>
      </c>
      <c r="H3383" s="5"/>
      <c r="I3383" s="5">
        <f>SUMIF('compiled data'!B:B,'Summary plot wt seed station'!C3383,'compiled data'!E:E)</f>
        <v>377.3</v>
      </c>
      <c r="L3383" t="s">
        <v>15034</v>
      </c>
      <c r="M3383">
        <v>15545</v>
      </c>
    </row>
    <row r="3384" spans="1:13" ht="16" x14ac:dyDescent="0.2">
      <c r="A3384" s="5" t="s">
        <v>15086</v>
      </c>
      <c r="B3384" s="5" t="s">
        <v>24764</v>
      </c>
      <c r="C3384" s="5">
        <v>1593415</v>
      </c>
      <c r="D3384" s="5" t="s">
        <v>28291</v>
      </c>
      <c r="E3384" s="5">
        <v>4</v>
      </c>
      <c r="F3384" s="5">
        <v>44</v>
      </c>
      <c r="G3384" s="5" t="s">
        <v>15735</v>
      </c>
      <c r="H3384" s="5"/>
      <c r="I3384" s="5">
        <f>SUMIF('compiled data'!B:B,'Summary plot wt seed station'!C3384,'compiled data'!E:E)</f>
        <v>537.70000000000005</v>
      </c>
      <c r="L3384" t="s">
        <v>15034</v>
      </c>
      <c r="M3384">
        <v>15550</v>
      </c>
    </row>
    <row r="3385" spans="1:13" ht="16" x14ac:dyDescent="0.2">
      <c r="A3385" s="5" t="s">
        <v>15091</v>
      </c>
      <c r="B3385" s="5" t="s">
        <v>24765</v>
      </c>
      <c r="C3385" s="5">
        <v>1593341</v>
      </c>
      <c r="D3385" s="5" t="s">
        <v>28292</v>
      </c>
      <c r="E3385" s="5">
        <v>5</v>
      </c>
      <c r="F3385" s="5">
        <v>42</v>
      </c>
      <c r="G3385" s="5" t="s">
        <v>15735</v>
      </c>
      <c r="H3385" s="5"/>
      <c r="I3385" s="5">
        <f>SUMIF('compiled data'!B:B,'Summary plot wt seed station'!C3385,'compiled data'!E:E)</f>
        <v>238.00000000000003</v>
      </c>
      <c r="L3385" t="s">
        <v>15034</v>
      </c>
      <c r="M3385">
        <v>15555</v>
      </c>
    </row>
    <row r="3386" spans="1:13" ht="16" x14ac:dyDescent="0.2">
      <c r="A3386" s="5" t="s">
        <v>15096</v>
      </c>
      <c r="B3386" s="5" t="s">
        <v>24766</v>
      </c>
      <c r="C3386" s="5">
        <v>1593362</v>
      </c>
      <c r="D3386" s="5" t="s">
        <v>28293</v>
      </c>
      <c r="E3386" s="5">
        <v>5</v>
      </c>
      <c r="F3386" s="5">
        <v>41</v>
      </c>
      <c r="G3386" s="5" t="s">
        <v>15735</v>
      </c>
      <c r="H3386" s="5"/>
      <c r="I3386" s="5">
        <f>SUMIF('compiled data'!B:B,'Summary plot wt seed station'!C3386,'compiled data'!E:E)</f>
        <v>248.5</v>
      </c>
      <c r="L3386" t="s">
        <v>15034</v>
      </c>
      <c r="M3386">
        <v>15560</v>
      </c>
    </row>
    <row r="3387" spans="1:13" ht="16" x14ac:dyDescent="0.2">
      <c r="A3387" s="5" t="s">
        <v>15101</v>
      </c>
      <c r="B3387" s="5" t="s">
        <v>24767</v>
      </c>
      <c r="C3387" s="5">
        <v>1593282</v>
      </c>
      <c r="D3387" s="5" t="s">
        <v>28294</v>
      </c>
      <c r="E3387" s="5">
        <v>5</v>
      </c>
      <c r="F3387" s="5">
        <v>40</v>
      </c>
      <c r="G3387" s="5" t="s">
        <v>15735</v>
      </c>
      <c r="H3387" s="5"/>
      <c r="I3387" s="5">
        <f>SUMIF('compiled data'!B:B,'Summary plot wt seed station'!C3387,'compiled data'!E:E)</f>
        <v>169.1</v>
      </c>
      <c r="L3387" t="s">
        <v>15034</v>
      </c>
      <c r="M3387">
        <v>15565</v>
      </c>
    </row>
    <row r="3388" spans="1:13" ht="16" x14ac:dyDescent="0.2">
      <c r="A3388" s="5" t="s">
        <v>15106</v>
      </c>
      <c r="B3388" s="5" t="s">
        <v>24768</v>
      </c>
      <c r="C3388" s="5">
        <v>1593411</v>
      </c>
      <c r="D3388" s="5" t="s">
        <v>28295</v>
      </c>
      <c r="E3388" s="5">
        <v>5</v>
      </c>
      <c r="F3388" s="5">
        <v>46</v>
      </c>
      <c r="G3388" s="5" t="s">
        <v>15735</v>
      </c>
      <c r="H3388" s="5"/>
      <c r="I3388" s="5">
        <f>SUMIF('compiled data'!B:B,'Summary plot wt seed station'!C3388,'compiled data'!E:E)</f>
        <v>484</v>
      </c>
      <c r="L3388" t="s">
        <v>15034</v>
      </c>
      <c r="M3388">
        <v>15570</v>
      </c>
    </row>
    <row r="3389" spans="1:13" ht="16" x14ac:dyDescent="0.2">
      <c r="A3389" s="5" t="s">
        <v>15111</v>
      </c>
      <c r="B3389" s="5" t="s">
        <v>24769</v>
      </c>
      <c r="C3389" s="5">
        <v>1593424</v>
      </c>
      <c r="D3389" s="5" t="s">
        <v>28296</v>
      </c>
      <c r="E3389" s="5">
        <v>5</v>
      </c>
      <c r="F3389" s="5">
        <v>45</v>
      </c>
      <c r="G3389" s="5" t="s">
        <v>15735</v>
      </c>
      <c r="H3389" s="5"/>
      <c r="I3389" s="5">
        <f>SUMIF('compiled data'!B:B,'Summary plot wt seed station'!C3389,'compiled data'!E:E)</f>
        <v>421</v>
      </c>
      <c r="L3389" t="s">
        <v>15034</v>
      </c>
      <c r="M3389">
        <v>15575</v>
      </c>
    </row>
    <row r="3390" spans="1:13" ht="16" x14ac:dyDescent="0.2">
      <c r="A3390" s="5" t="s">
        <v>15116</v>
      </c>
      <c r="B3390" s="5" t="s">
        <v>24770</v>
      </c>
      <c r="C3390" s="5">
        <v>1593407</v>
      </c>
      <c r="D3390" s="5" t="s">
        <v>28297</v>
      </c>
      <c r="E3390" s="5">
        <v>5</v>
      </c>
      <c r="F3390" s="5">
        <v>44</v>
      </c>
      <c r="G3390" s="5" t="s">
        <v>15735</v>
      </c>
      <c r="H3390" s="5"/>
      <c r="I3390" s="5">
        <f>SUMIF('compiled data'!B:B,'Summary plot wt seed station'!C3390,'compiled data'!E:E)</f>
        <v>350.59999999999997</v>
      </c>
      <c r="L3390" t="s">
        <v>15034</v>
      </c>
      <c r="M3390">
        <v>15580</v>
      </c>
    </row>
    <row r="3391" spans="1:13" ht="16" x14ac:dyDescent="0.2">
      <c r="A3391" s="5" t="s">
        <v>15121</v>
      </c>
      <c r="B3391" s="5" t="s">
        <v>24771</v>
      </c>
      <c r="C3391" s="5">
        <v>1593373</v>
      </c>
      <c r="D3391" s="5" t="s">
        <v>28298</v>
      </c>
      <c r="E3391" s="5">
        <v>5</v>
      </c>
      <c r="F3391" s="5">
        <v>43</v>
      </c>
      <c r="G3391" s="5" t="s">
        <v>15735</v>
      </c>
      <c r="H3391" s="5"/>
      <c r="I3391" s="5">
        <f>SUMIF('compiled data'!B:B,'Summary plot wt seed station'!C3391,'compiled data'!E:E)</f>
        <v>501.9</v>
      </c>
      <c r="L3391" t="s">
        <v>15034</v>
      </c>
      <c r="M3391">
        <v>15585</v>
      </c>
    </row>
    <row r="3392" spans="1:13" ht="16" x14ac:dyDescent="0.2">
      <c r="A3392" s="5" t="s">
        <v>15126</v>
      </c>
      <c r="B3392" s="5" t="s">
        <v>24772</v>
      </c>
      <c r="C3392" s="5">
        <v>1593342</v>
      </c>
      <c r="D3392" s="5" t="s">
        <v>28299</v>
      </c>
      <c r="E3392" s="5">
        <v>6</v>
      </c>
      <c r="F3392" s="5">
        <v>39</v>
      </c>
      <c r="G3392" s="5" t="s">
        <v>15735</v>
      </c>
      <c r="H3392" s="5"/>
      <c r="I3392" s="5">
        <f>SUMIF('compiled data'!B:B,'Summary plot wt seed station'!C3392,'compiled data'!E:E)</f>
        <v>311.40000000000003</v>
      </c>
      <c r="J3392" s="5"/>
      <c r="K3392" s="5"/>
      <c r="L3392" s="5" t="s">
        <v>15127</v>
      </c>
      <c r="M3392">
        <v>15590</v>
      </c>
    </row>
    <row r="3393" spans="1:13" ht="16" x14ac:dyDescent="0.2">
      <c r="A3393" s="5" t="s">
        <v>15133</v>
      </c>
      <c r="B3393" s="5" t="s">
        <v>24773</v>
      </c>
      <c r="C3393" s="5">
        <v>1593457</v>
      </c>
      <c r="D3393" s="5" t="s">
        <v>28300</v>
      </c>
      <c r="E3393" s="5">
        <v>5</v>
      </c>
      <c r="F3393" s="5">
        <v>48</v>
      </c>
      <c r="G3393" s="5" t="s">
        <v>15735</v>
      </c>
      <c r="H3393" s="5"/>
      <c r="I3393" s="5">
        <f>SUMIF('compiled data'!B:B,'Summary plot wt seed station'!C3393,'compiled data'!E:E)</f>
        <v>558</v>
      </c>
      <c r="J3393" s="5"/>
      <c r="K3393" s="5"/>
      <c r="L3393" s="5" t="s">
        <v>15127</v>
      </c>
      <c r="M3393">
        <v>15595</v>
      </c>
    </row>
    <row r="3394" spans="1:13" ht="16" x14ac:dyDescent="0.2">
      <c r="A3394" s="5" t="s">
        <v>15138</v>
      </c>
      <c r="B3394" s="5" t="s">
        <v>24774</v>
      </c>
      <c r="C3394" s="5">
        <v>1593445</v>
      </c>
      <c r="D3394" s="5" t="s">
        <v>28301</v>
      </c>
      <c r="E3394" s="5">
        <v>5</v>
      </c>
      <c r="F3394" s="5">
        <v>47</v>
      </c>
      <c r="G3394" s="5" t="s">
        <v>15735</v>
      </c>
      <c r="H3394" s="5"/>
      <c r="I3394" s="5">
        <f>SUMIF('compiled data'!B:B,'Summary plot wt seed station'!C3394,'compiled data'!E:E)</f>
        <v>320.40000000000003</v>
      </c>
      <c r="J3394" s="5"/>
      <c r="K3394" s="5"/>
      <c r="L3394" s="5" t="s">
        <v>15127</v>
      </c>
      <c r="M3394">
        <v>15600</v>
      </c>
    </row>
    <row r="3395" spans="1:13" ht="16" x14ac:dyDescent="0.2">
      <c r="A3395" s="5" t="s">
        <v>15143</v>
      </c>
      <c r="B3395" s="5" t="s">
        <v>24775</v>
      </c>
      <c r="C3395" s="5">
        <v>1593322</v>
      </c>
      <c r="D3395" s="5" t="s">
        <v>28302</v>
      </c>
      <c r="E3395" s="5">
        <v>5</v>
      </c>
      <c r="F3395" s="5">
        <v>39</v>
      </c>
      <c r="G3395" s="5" t="s">
        <v>15735</v>
      </c>
      <c r="H3395" s="5"/>
      <c r="I3395" s="5">
        <f>SUMIF('compiled data'!B:B,'Summary plot wt seed station'!C3395,'compiled data'!E:E)</f>
        <v>385.9</v>
      </c>
      <c r="L3395" t="s">
        <v>15127</v>
      </c>
      <c r="M3395">
        <v>15605</v>
      </c>
    </row>
    <row r="3396" spans="1:13" ht="16" x14ac:dyDescent="0.2">
      <c r="A3396" s="5" t="s">
        <v>15148</v>
      </c>
      <c r="B3396" s="5" t="s">
        <v>24776</v>
      </c>
      <c r="C3396" s="5">
        <v>1593250</v>
      </c>
      <c r="D3396" s="5" t="s">
        <v>28303</v>
      </c>
      <c r="E3396" s="5">
        <v>6</v>
      </c>
      <c r="F3396" s="5">
        <v>40</v>
      </c>
      <c r="G3396" s="5" t="s">
        <v>15735</v>
      </c>
      <c r="H3396" s="5"/>
      <c r="I3396" s="5">
        <f>SUMIF('compiled data'!B:B,'Summary plot wt seed station'!C3396,'compiled data'!E:E)</f>
        <v>172.4</v>
      </c>
      <c r="L3396" t="s">
        <v>15127</v>
      </c>
      <c r="M3396">
        <v>15610</v>
      </c>
    </row>
    <row r="3397" spans="1:13" ht="16" x14ac:dyDescent="0.2">
      <c r="A3397" s="5" t="s">
        <v>15150</v>
      </c>
      <c r="B3397" s="5" t="s">
        <v>24777</v>
      </c>
      <c r="C3397" s="5">
        <v>1593271</v>
      </c>
      <c r="D3397" s="5" t="s">
        <v>28304</v>
      </c>
      <c r="E3397" s="5">
        <v>6</v>
      </c>
      <c r="F3397" s="5">
        <v>41</v>
      </c>
      <c r="G3397" s="5" t="s">
        <v>15735</v>
      </c>
      <c r="H3397" s="5"/>
      <c r="I3397" s="5">
        <f>SUMIF('compiled data'!B:B,'Summary plot wt seed station'!C3397,'compiled data'!E:E)</f>
        <v>389.30000000000007</v>
      </c>
      <c r="L3397" t="s">
        <v>15127</v>
      </c>
      <c r="M3397">
        <v>15612</v>
      </c>
    </row>
    <row r="3398" spans="1:13" ht="16" x14ac:dyDescent="0.2">
      <c r="A3398" s="5" t="s">
        <v>15155</v>
      </c>
      <c r="B3398" s="5" t="s">
        <v>24778</v>
      </c>
      <c r="C3398" s="5">
        <v>1593309</v>
      </c>
      <c r="D3398" s="5" t="s">
        <v>28305</v>
      </c>
      <c r="E3398" s="5">
        <v>6</v>
      </c>
      <c r="F3398" s="5">
        <v>42</v>
      </c>
      <c r="G3398" s="5" t="s">
        <v>15735</v>
      </c>
      <c r="H3398" s="5"/>
      <c r="I3398" s="5">
        <f>SUMIF('compiled data'!B:B,'Summary plot wt seed station'!C3398,'compiled data'!E:E)</f>
        <v>326.7</v>
      </c>
      <c r="L3398" t="s">
        <v>15127</v>
      </c>
      <c r="M3398">
        <v>15617</v>
      </c>
    </row>
    <row r="3399" spans="1:13" ht="16" x14ac:dyDescent="0.2">
      <c r="A3399" s="5" t="s">
        <v>15160</v>
      </c>
      <c r="B3399" s="5" t="s">
        <v>24779</v>
      </c>
      <c r="C3399" s="5">
        <v>1593347</v>
      </c>
      <c r="D3399" s="5" t="s">
        <v>28306</v>
      </c>
      <c r="E3399" s="5">
        <v>6</v>
      </c>
      <c r="F3399" s="5">
        <v>43</v>
      </c>
      <c r="G3399" s="5" t="s">
        <v>15735</v>
      </c>
      <c r="H3399" s="5"/>
      <c r="I3399" s="5">
        <f>SUMIF('compiled data'!B:B,'Summary plot wt seed station'!C3399,'compiled data'!E:E)</f>
        <v>0</v>
      </c>
      <c r="L3399" t="s">
        <v>15127</v>
      </c>
      <c r="M3399">
        <v>15622</v>
      </c>
    </row>
    <row r="3400" spans="1:13" ht="16" x14ac:dyDescent="0.2">
      <c r="A3400" s="5" t="s">
        <v>15162</v>
      </c>
      <c r="B3400" s="5" t="s">
        <v>24780</v>
      </c>
      <c r="C3400" s="5">
        <v>1593283</v>
      </c>
      <c r="D3400" s="5" t="s">
        <v>28307</v>
      </c>
      <c r="E3400" s="5">
        <v>8</v>
      </c>
      <c r="F3400" s="5">
        <v>40</v>
      </c>
      <c r="G3400" s="5" t="s">
        <v>15735</v>
      </c>
      <c r="H3400" s="5"/>
      <c r="I3400" s="5">
        <f>SUMIF('compiled data'!B:B,'Summary plot wt seed station'!C3400,'compiled data'!E:E)</f>
        <v>379</v>
      </c>
      <c r="L3400" t="s">
        <v>15127</v>
      </c>
      <c r="M3400">
        <v>15624</v>
      </c>
    </row>
    <row r="3401" spans="1:13" ht="16" x14ac:dyDescent="0.2">
      <c r="A3401" s="5" t="s">
        <v>15167</v>
      </c>
      <c r="B3401" s="5" t="s">
        <v>24781</v>
      </c>
      <c r="C3401" s="5">
        <v>1593368</v>
      </c>
      <c r="D3401" s="5" t="s">
        <v>28308</v>
      </c>
      <c r="E3401" s="5">
        <v>8</v>
      </c>
      <c r="F3401" s="5">
        <v>39</v>
      </c>
      <c r="G3401" s="5" t="s">
        <v>15735</v>
      </c>
      <c r="H3401" s="5"/>
      <c r="I3401" s="5">
        <f>SUMIF('compiled data'!B:B,'Summary plot wt seed station'!C3401,'compiled data'!E:E)</f>
        <v>273.70000000000005</v>
      </c>
      <c r="L3401" t="s">
        <v>15127</v>
      </c>
      <c r="M3401">
        <v>15629</v>
      </c>
    </row>
    <row r="3402" spans="1:13" ht="16" x14ac:dyDescent="0.2">
      <c r="A3402" s="5" t="s">
        <v>15172</v>
      </c>
      <c r="B3402" s="5" t="s">
        <v>24782</v>
      </c>
      <c r="C3402" s="5">
        <v>1593430</v>
      </c>
      <c r="D3402" s="5" t="s">
        <v>28309</v>
      </c>
      <c r="E3402" s="5">
        <v>7</v>
      </c>
      <c r="F3402" s="5">
        <v>47</v>
      </c>
      <c r="G3402" s="5" t="s">
        <v>15735</v>
      </c>
      <c r="H3402" s="5"/>
      <c r="I3402" s="5">
        <f>SUMIF('compiled data'!B:B,'Summary plot wt seed station'!C3402,'compiled data'!E:E)</f>
        <v>506.6</v>
      </c>
      <c r="L3402" t="s">
        <v>15127</v>
      </c>
      <c r="M3402">
        <v>15634</v>
      </c>
    </row>
    <row r="3403" spans="1:13" ht="16" x14ac:dyDescent="0.2">
      <c r="A3403" s="5" t="s">
        <v>15176</v>
      </c>
      <c r="B3403" s="5" t="s">
        <v>24783</v>
      </c>
      <c r="C3403" s="5">
        <v>1593408</v>
      </c>
      <c r="D3403" s="5" t="s">
        <v>28310</v>
      </c>
      <c r="E3403" s="5">
        <v>8</v>
      </c>
      <c r="F3403" s="5">
        <v>44</v>
      </c>
      <c r="G3403" s="5" t="s">
        <v>15735</v>
      </c>
      <c r="H3403" s="5"/>
      <c r="I3403" s="5">
        <f>SUMIF('compiled data'!B:B,'Summary plot wt seed station'!C3403,'compiled data'!E:E)</f>
        <v>323.89999999999998</v>
      </c>
      <c r="L3403" t="s">
        <v>15127</v>
      </c>
      <c r="M3403">
        <v>15638</v>
      </c>
    </row>
    <row r="3404" spans="1:13" ht="16" x14ac:dyDescent="0.2">
      <c r="A3404" s="5" t="s">
        <v>15181</v>
      </c>
      <c r="B3404" s="5" t="s">
        <v>24784</v>
      </c>
      <c r="C3404" s="5">
        <v>1593366</v>
      </c>
      <c r="D3404" s="5" t="s">
        <v>28311</v>
      </c>
      <c r="E3404" s="5">
        <v>8</v>
      </c>
      <c r="F3404" s="5">
        <v>43</v>
      </c>
      <c r="G3404" s="5" t="s">
        <v>15735</v>
      </c>
      <c r="H3404" s="5"/>
      <c r="I3404" s="5">
        <f>SUMIF('compiled data'!B:B,'Summary plot wt seed station'!C3404,'compiled data'!E:E)</f>
        <v>384.6</v>
      </c>
      <c r="L3404" t="s">
        <v>15127</v>
      </c>
      <c r="M3404">
        <v>15643</v>
      </c>
    </row>
    <row r="3405" spans="1:13" ht="16" x14ac:dyDescent="0.2">
      <c r="A3405" s="5" t="s">
        <v>15186</v>
      </c>
      <c r="B3405" s="5" t="s">
        <v>24785</v>
      </c>
      <c r="C3405" s="5">
        <v>1593278</v>
      </c>
      <c r="D3405" s="5" t="s">
        <v>28312</v>
      </c>
      <c r="E3405" s="5">
        <v>8</v>
      </c>
      <c r="F3405" s="5">
        <v>42</v>
      </c>
      <c r="G3405" s="5" t="s">
        <v>15735</v>
      </c>
      <c r="H3405" s="5"/>
      <c r="I3405" s="5">
        <f>SUMIF('compiled data'!B:B,'Summary plot wt seed station'!C3405,'compiled data'!E:E)</f>
        <v>407.6</v>
      </c>
      <c r="L3405" t="s">
        <v>15127</v>
      </c>
      <c r="M3405">
        <v>15648</v>
      </c>
    </row>
    <row r="3406" spans="1:13" ht="16" x14ac:dyDescent="0.2">
      <c r="A3406" s="5" t="s">
        <v>15191</v>
      </c>
      <c r="B3406" s="5" t="s">
        <v>24786</v>
      </c>
      <c r="C3406" s="5">
        <v>1593280</v>
      </c>
      <c r="D3406" s="5" t="s">
        <v>28313</v>
      </c>
      <c r="E3406" s="5">
        <v>8</v>
      </c>
      <c r="F3406" s="5">
        <v>41</v>
      </c>
      <c r="G3406" s="5" t="s">
        <v>15735</v>
      </c>
      <c r="H3406" s="5"/>
      <c r="I3406" s="5">
        <f>SUMIF('compiled data'!B:B,'Summary plot wt seed station'!C3406,'compiled data'!E:E)</f>
        <v>94.800000000000011</v>
      </c>
      <c r="L3406" t="s">
        <v>15127</v>
      </c>
      <c r="M3406">
        <v>15653</v>
      </c>
    </row>
    <row r="3407" spans="1:13" ht="16" x14ac:dyDescent="0.2">
      <c r="A3407" s="5" t="s">
        <v>15194</v>
      </c>
      <c r="B3407" s="5" t="s">
        <v>24787</v>
      </c>
      <c r="C3407" s="5">
        <v>1593456</v>
      </c>
      <c r="D3407" s="5" t="s">
        <v>28314</v>
      </c>
      <c r="E3407" s="5">
        <v>8</v>
      </c>
      <c r="F3407" s="5">
        <v>48</v>
      </c>
      <c r="G3407" s="5" t="s">
        <v>15735</v>
      </c>
      <c r="H3407" s="5"/>
      <c r="I3407" s="5">
        <f>SUMIF('compiled data'!B:B,'Summary plot wt seed station'!C3407,'compiled data'!E:E)</f>
        <v>95.1</v>
      </c>
      <c r="L3407" t="s">
        <v>15127</v>
      </c>
      <c r="M3407">
        <v>15656</v>
      </c>
    </row>
    <row r="3408" spans="1:13" ht="16" x14ac:dyDescent="0.2">
      <c r="A3408" s="5" t="s">
        <v>15195</v>
      </c>
      <c r="B3408" s="5" t="s">
        <v>24788</v>
      </c>
      <c r="C3408" s="5">
        <v>1593444</v>
      </c>
      <c r="D3408" s="5" t="s">
        <v>28315</v>
      </c>
      <c r="E3408" s="5">
        <v>8</v>
      </c>
      <c r="F3408" s="5">
        <v>47</v>
      </c>
      <c r="G3408" s="5" t="s">
        <v>15735</v>
      </c>
      <c r="H3408" s="5"/>
      <c r="I3408" s="5">
        <f>SUMIF('compiled data'!B:B,'Summary plot wt seed station'!C3408,'compiled data'!E:E)</f>
        <v>120.5</v>
      </c>
      <c r="L3408" t="s">
        <v>15127</v>
      </c>
      <c r="M3408">
        <v>15657</v>
      </c>
    </row>
    <row r="3409" spans="1:13" ht="16" x14ac:dyDescent="0.2">
      <c r="A3409" s="5" t="s">
        <v>15199</v>
      </c>
      <c r="B3409" s="5" t="s">
        <v>24789</v>
      </c>
      <c r="C3409" s="5">
        <v>1593426</v>
      </c>
      <c r="D3409" s="5" t="s">
        <v>28316</v>
      </c>
      <c r="E3409" s="5">
        <v>8</v>
      </c>
      <c r="F3409" s="5">
        <v>46</v>
      </c>
      <c r="G3409" s="5" t="s">
        <v>15735</v>
      </c>
      <c r="H3409" s="5"/>
      <c r="I3409" s="5">
        <f>SUMIF('compiled data'!B:B,'Summary plot wt seed station'!C3409,'compiled data'!E:E)</f>
        <v>403.2</v>
      </c>
      <c r="L3409" t="s">
        <v>15127</v>
      </c>
      <c r="M3409">
        <v>15661</v>
      </c>
    </row>
    <row r="3410" spans="1:13" ht="16" x14ac:dyDescent="0.2">
      <c r="A3410" s="5" t="s">
        <v>15204</v>
      </c>
      <c r="B3410" s="5" t="s">
        <v>24790</v>
      </c>
      <c r="C3410" s="5">
        <v>1593423</v>
      </c>
      <c r="D3410" s="5" t="s">
        <v>28317</v>
      </c>
      <c r="E3410" s="5">
        <v>8</v>
      </c>
      <c r="F3410" s="5">
        <v>45</v>
      </c>
      <c r="G3410" s="5" t="s">
        <v>15735</v>
      </c>
      <c r="H3410" s="5"/>
      <c r="I3410" s="5">
        <f>SUMIF('compiled data'!B:B,'Summary plot wt seed station'!C3410,'compiled data'!E:E)</f>
        <v>131.9</v>
      </c>
      <c r="L3410" t="s">
        <v>15127</v>
      </c>
      <c r="M3410">
        <v>15666</v>
      </c>
    </row>
    <row r="3411" spans="1:13" ht="16" x14ac:dyDescent="0.2">
      <c r="A3411" s="5" t="s">
        <v>15207</v>
      </c>
      <c r="B3411" s="5" t="s">
        <v>24791</v>
      </c>
      <c r="C3411" s="5">
        <v>1593436</v>
      </c>
      <c r="D3411" s="5" t="s">
        <v>28318</v>
      </c>
      <c r="E3411" s="5">
        <v>6</v>
      </c>
      <c r="F3411" s="5">
        <v>47</v>
      </c>
      <c r="G3411" s="5" t="s">
        <v>15735</v>
      </c>
      <c r="H3411" s="5"/>
      <c r="I3411" s="5">
        <f>SUMIF('compiled data'!B:B,'Summary plot wt seed station'!C3411,'compiled data'!E:E)</f>
        <v>320.5</v>
      </c>
      <c r="L3411" t="s">
        <v>15127</v>
      </c>
      <c r="M3411">
        <v>15669</v>
      </c>
    </row>
    <row r="3412" spans="1:13" ht="16" x14ac:dyDescent="0.2">
      <c r="A3412" s="5" t="s">
        <v>15212</v>
      </c>
      <c r="B3412" s="5" t="s">
        <v>24792</v>
      </c>
      <c r="C3412" s="5">
        <v>1593391</v>
      </c>
      <c r="D3412" s="5" t="s">
        <v>28319</v>
      </c>
      <c r="E3412" s="5">
        <v>6</v>
      </c>
      <c r="F3412" s="5">
        <v>46</v>
      </c>
      <c r="G3412" s="5" t="s">
        <v>15735</v>
      </c>
      <c r="H3412" s="5"/>
      <c r="I3412" s="5">
        <f>SUMIF('compiled data'!B:B,'Summary plot wt seed station'!C3412,'compiled data'!E:E)</f>
        <v>65.7</v>
      </c>
      <c r="L3412" t="s">
        <v>15127</v>
      </c>
      <c r="M3412">
        <v>15674</v>
      </c>
    </row>
    <row r="3413" spans="1:13" ht="16" x14ac:dyDescent="0.2">
      <c r="A3413" s="5" t="s">
        <v>15214</v>
      </c>
      <c r="B3413" s="5" t="s">
        <v>24793</v>
      </c>
      <c r="C3413" s="5">
        <v>1593417</v>
      </c>
      <c r="D3413" s="5" t="s">
        <v>28320</v>
      </c>
      <c r="E3413" s="5">
        <v>6</v>
      </c>
      <c r="F3413" s="5">
        <v>45</v>
      </c>
      <c r="G3413" s="5" t="s">
        <v>15735</v>
      </c>
      <c r="H3413" s="5"/>
      <c r="I3413" s="5">
        <f>SUMIF('compiled data'!B:B,'Summary plot wt seed station'!C3413,'compiled data'!E:E)</f>
        <v>287.70000000000005</v>
      </c>
      <c r="L3413" t="s">
        <v>15127</v>
      </c>
      <c r="M3413">
        <v>15676</v>
      </c>
    </row>
    <row r="3414" spans="1:13" ht="16" x14ac:dyDescent="0.2">
      <c r="A3414" s="5" t="s">
        <v>15219</v>
      </c>
      <c r="B3414" s="5" t="s">
        <v>24794</v>
      </c>
      <c r="C3414" s="5">
        <v>1593393</v>
      </c>
      <c r="D3414" s="5" t="s">
        <v>28321</v>
      </c>
      <c r="E3414" s="5">
        <v>6</v>
      </c>
      <c r="F3414" s="5">
        <v>44</v>
      </c>
      <c r="G3414" s="5" t="s">
        <v>15735</v>
      </c>
      <c r="H3414" s="5"/>
      <c r="I3414" s="5">
        <f>SUMIF('compiled data'!B:B,'Summary plot wt seed station'!C3414,'compiled data'!E:E)</f>
        <v>188.60000000000002</v>
      </c>
      <c r="L3414" t="s">
        <v>15127</v>
      </c>
      <c r="M3414">
        <v>15681</v>
      </c>
    </row>
    <row r="3415" spans="1:13" ht="16" x14ac:dyDescent="0.2">
      <c r="A3415" s="5" t="s">
        <v>15222</v>
      </c>
      <c r="B3415" s="5" t="s">
        <v>24795</v>
      </c>
      <c r="C3415" s="5">
        <v>1593332</v>
      </c>
      <c r="D3415" s="5" t="s">
        <v>28322</v>
      </c>
      <c r="E3415" s="5">
        <v>7</v>
      </c>
      <c r="F3415" s="5">
        <v>39</v>
      </c>
      <c r="G3415" s="5" t="s">
        <v>15735</v>
      </c>
      <c r="H3415" s="5"/>
      <c r="I3415" s="5">
        <f>SUMIF('compiled data'!B:B,'Summary plot wt seed station'!C3415,'compiled data'!E:E)</f>
        <v>291.3</v>
      </c>
      <c r="L3415" t="s">
        <v>15127</v>
      </c>
      <c r="M3415">
        <v>15684</v>
      </c>
    </row>
    <row r="3416" spans="1:13" ht="16" x14ac:dyDescent="0.2">
      <c r="A3416" s="5" t="s">
        <v>15227</v>
      </c>
      <c r="B3416" s="5" t="s">
        <v>24796</v>
      </c>
      <c r="C3416" s="5">
        <v>1593420</v>
      </c>
      <c r="D3416" s="5" t="s">
        <v>28323</v>
      </c>
      <c r="E3416" s="5">
        <v>7</v>
      </c>
      <c r="F3416" s="5">
        <v>45</v>
      </c>
      <c r="G3416" s="5" t="s">
        <v>15735</v>
      </c>
      <c r="H3416" s="5"/>
      <c r="I3416" s="5">
        <f>SUMIF('compiled data'!B:B,'Summary plot wt seed station'!C3416,'compiled data'!E:E)</f>
        <v>383</v>
      </c>
      <c r="L3416" t="s">
        <v>15127</v>
      </c>
      <c r="M3416">
        <v>15689</v>
      </c>
    </row>
    <row r="3417" spans="1:13" ht="16" x14ac:dyDescent="0.2">
      <c r="A3417" s="5" t="s">
        <v>15232</v>
      </c>
      <c r="B3417" s="5" t="s">
        <v>24797</v>
      </c>
      <c r="C3417" s="5">
        <v>1593252</v>
      </c>
      <c r="D3417" s="5" t="s">
        <v>28324</v>
      </c>
      <c r="E3417" s="5">
        <v>9</v>
      </c>
      <c r="F3417" s="5">
        <v>43</v>
      </c>
      <c r="G3417" s="5" t="s">
        <v>15735</v>
      </c>
      <c r="H3417" s="5"/>
      <c r="I3417" s="5">
        <f>SUMIF('compiled data'!B:B,'Summary plot wt seed station'!C3417,'compiled data'!E:E)</f>
        <v>234.40000000000003</v>
      </c>
      <c r="J3417" s="5"/>
      <c r="K3417" s="5"/>
      <c r="L3417" s="5" t="s">
        <v>15233</v>
      </c>
      <c r="M3417">
        <v>15694</v>
      </c>
    </row>
    <row r="3418" spans="1:13" ht="16" x14ac:dyDescent="0.2">
      <c r="A3418" s="5" t="s">
        <v>15239</v>
      </c>
      <c r="B3418" s="5" t="s">
        <v>24798</v>
      </c>
      <c r="C3418" s="5">
        <v>1593269</v>
      </c>
      <c r="D3418" s="5" t="s">
        <v>28325</v>
      </c>
      <c r="E3418" s="5">
        <v>10</v>
      </c>
      <c r="F3418" s="5">
        <v>40</v>
      </c>
      <c r="G3418" s="5" t="s">
        <v>15735</v>
      </c>
      <c r="H3418" s="5"/>
      <c r="I3418" s="5">
        <f>SUMIF('compiled data'!B:B,'Summary plot wt seed station'!C3418,'compiled data'!E:E)</f>
        <v>447</v>
      </c>
      <c r="J3418" s="5"/>
      <c r="K3418" s="5"/>
      <c r="L3418" s="5" t="s">
        <v>15233</v>
      </c>
      <c r="M3418">
        <v>15699</v>
      </c>
    </row>
    <row r="3419" spans="1:13" ht="16" x14ac:dyDescent="0.2">
      <c r="A3419" s="5" t="s">
        <v>15244</v>
      </c>
      <c r="B3419" s="5" t="s">
        <v>24799</v>
      </c>
      <c r="C3419" s="5">
        <v>1593438</v>
      </c>
      <c r="D3419" s="5" t="s">
        <v>28326</v>
      </c>
      <c r="E3419" s="5">
        <v>9</v>
      </c>
      <c r="F3419" s="5">
        <v>48</v>
      </c>
      <c r="G3419" s="5" t="s">
        <v>15735</v>
      </c>
      <c r="H3419" s="5"/>
      <c r="I3419" s="5">
        <f>SUMIF('compiled data'!B:B,'Summary plot wt seed station'!C3419,'compiled data'!E:E)</f>
        <v>635.29999999999995</v>
      </c>
      <c r="J3419" s="5"/>
      <c r="K3419" s="5"/>
      <c r="L3419" s="5" t="s">
        <v>15233</v>
      </c>
      <c r="M3419">
        <v>15704</v>
      </c>
    </row>
    <row r="3420" spans="1:13" ht="16" x14ac:dyDescent="0.2">
      <c r="A3420" s="5" t="s">
        <v>15249</v>
      </c>
      <c r="B3420" s="5" t="s">
        <v>24800</v>
      </c>
      <c r="C3420" s="5">
        <v>1593455</v>
      </c>
      <c r="D3420" s="5" t="s">
        <v>28327</v>
      </c>
      <c r="E3420" s="5">
        <v>11</v>
      </c>
      <c r="F3420" s="5">
        <v>48</v>
      </c>
      <c r="G3420" s="5" t="s">
        <v>15735</v>
      </c>
      <c r="H3420" s="5"/>
      <c r="I3420" s="5">
        <f>SUMIF('compiled data'!B:B,'Summary plot wt seed station'!C3420,'compiled data'!E:E)</f>
        <v>499.20000000000005</v>
      </c>
      <c r="L3420" t="s">
        <v>15233</v>
      </c>
      <c r="M3420">
        <v>15709</v>
      </c>
    </row>
    <row r="3421" spans="1:13" ht="16" x14ac:dyDescent="0.2">
      <c r="A3421" s="5" t="s">
        <v>15254</v>
      </c>
      <c r="B3421" s="5" t="s">
        <v>24801</v>
      </c>
      <c r="C3421" s="5">
        <v>1593388</v>
      </c>
      <c r="D3421" s="5" t="s">
        <v>28328</v>
      </c>
      <c r="E3421" s="5">
        <v>11</v>
      </c>
      <c r="F3421" s="5">
        <v>46</v>
      </c>
      <c r="G3421" s="5" t="s">
        <v>15735</v>
      </c>
      <c r="H3421" s="5"/>
      <c r="I3421" s="5">
        <f>SUMIF('compiled data'!B:B,'Summary plot wt seed station'!C3421,'compiled data'!E:E)</f>
        <v>161.30000000000001</v>
      </c>
      <c r="L3421" t="s">
        <v>15233</v>
      </c>
      <c r="M3421">
        <v>15714</v>
      </c>
    </row>
    <row r="3422" spans="1:13" ht="16" x14ac:dyDescent="0.2">
      <c r="A3422" s="5" t="s">
        <v>15256</v>
      </c>
      <c r="B3422" s="5" t="s">
        <v>24802</v>
      </c>
      <c r="C3422" s="5">
        <v>1593386</v>
      </c>
      <c r="D3422" s="5" t="s">
        <v>28329</v>
      </c>
      <c r="E3422" s="5">
        <v>11</v>
      </c>
      <c r="F3422" s="5">
        <v>45</v>
      </c>
      <c r="G3422" s="5" t="s">
        <v>15735</v>
      </c>
      <c r="H3422" s="5"/>
      <c r="I3422" s="5">
        <f>SUMIF('compiled data'!B:B,'Summary plot wt seed station'!C3422,'compiled data'!E:E)</f>
        <v>332.3</v>
      </c>
      <c r="L3422" t="s">
        <v>15233</v>
      </c>
      <c r="M3422">
        <v>15716</v>
      </c>
    </row>
    <row r="3423" spans="1:13" ht="16" x14ac:dyDescent="0.2">
      <c r="A3423" s="5" t="s">
        <v>15261</v>
      </c>
      <c r="B3423" s="5" t="s">
        <v>24803</v>
      </c>
      <c r="C3423" s="5">
        <v>1593314</v>
      </c>
      <c r="D3423" s="5" t="s">
        <v>28330</v>
      </c>
      <c r="E3423" s="5">
        <v>11</v>
      </c>
      <c r="F3423" s="5">
        <v>43</v>
      </c>
      <c r="G3423" s="5" t="s">
        <v>15735</v>
      </c>
      <c r="H3423" s="5"/>
      <c r="I3423" s="5">
        <f>SUMIF('compiled data'!B:B,'Summary plot wt seed station'!C3423,'compiled data'!E:E)</f>
        <v>172.2</v>
      </c>
      <c r="L3423" t="s">
        <v>15233</v>
      </c>
      <c r="M3423">
        <v>15721</v>
      </c>
    </row>
    <row r="3424" spans="1:13" ht="16" x14ac:dyDescent="0.2">
      <c r="A3424" s="5" t="s">
        <v>15263</v>
      </c>
      <c r="B3424" s="5" t="s">
        <v>24804</v>
      </c>
      <c r="C3424" s="5">
        <v>1593276</v>
      </c>
      <c r="D3424" s="5" t="s">
        <v>28331</v>
      </c>
      <c r="E3424" s="5">
        <v>12</v>
      </c>
      <c r="F3424" s="5">
        <v>41</v>
      </c>
      <c r="G3424" s="5" t="s">
        <v>15735</v>
      </c>
      <c r="H3424" s="5"/>
      <c r="I3424" s="5">
        <f>SUMIF('compiled data'!B:B,'Summary plot wt seed station'!C3424,'compiled data'!E:E)</f>
        <v>229.09999999999997</v>
      </c>
      <c r="L3424" t="s">
        <v>15233</v>
      </c>
      <c r="M3424">
        <v>15723</v>
      </c>
    </row>
    <row r="3425" spans="1:13" ht="16" x14ac:dyDescent="0.2">
      <c r="A3425" s="5" t="s">
        <v>15268</v>
      </c>
      <c r="B3425" s="5" t="s">
        <v>24805</v>
      </c>
      <c r="C3425" s="5">
        <v>1593275</v>
      </c>
      <c r="D3425" s="5" t="s">
        <v>28332</v>
      </c>
      <c r="E3425" s="5">
        <v>12</v>
      </c>
      <c r="F3425" s="5">
        <v>40</v>
      </c>
      <c r="G3425" s="5" t="s">
        <v>15735</v>
      </c>
      <c r="H3425" s="5"/>
      <c r="I3425" s="5">
        <f>SUMIF('compiled data'!B:B,'Summary plot wt seed station'!C3425,'compiled data'!E:E)</f>
        <v>540.40000000000009</v>
      </c>
      <c r="L3425" t="s">
        <v>15233</v>
      </c>
      <c r="M3425">
        <v>15728</v>
      </c>
    </row>
    <row r="3426" spans="1:13" ht="16" x14ac:dyDescent="0.2">
      <c r="A3426" s="5" t="s">
        <v>15273</v>
      </c>
      <c r="B3426" s="5" t="s">
        <v>24806</v>
      </c>
      <c r="C3426" s="5">
        <v>1593297</v>
      </c>
      <c r="D3426" s="5" t="s">
        <v>28333</v>
      </c>
      <c r="E3426" s="5">
        <v>12</v>
      </c>
      <c r="F3426" s="5">
        <v>39</v>
      </c>
      <c r="G3426" s="5" t="s">
        <v>15735</v>
      </c>
      <c r="H3426" s="5"/>
      <c r="I3426" s="5">
        <f>SUMIF('compiled data'!B:B,'Summary plot wt seed station'!C3426,'compiled data'!E:E)</f>
        <v>373.09999999999997</v>
      </c>
      <c r="L3426" t="s">
        <v>15233</v>
      </c>
      <c r="M3426">
        <v>15733</v>
      </c>
    </row>
    <row r="3427" spans="1:13" ht="16" x14ac:dyDescent="0.2">
      <c r="A3427" s="5" t="s">
        <v>15278</v>
      </c>
      <c r="B3427" s="5" t="s">
        <v>24807</v>
      </c>
      <c r="C3427" s="5">
        <v>1593461</v>
      </c>
      <c r="D3427" s="5" t="s">
        <v>28334</v>
      </c>
      <c r="E3427" s="5">
        <v>11</v>
      </c>
      <c r="F3427" s="5">
        <v>49</v>
      </c>
      <c r="G3427" s="5" t="s">
        <v>15735</v>
      </c>
      <c r="H3427" s="5"/>
      <c r="I3427" s="5">
        <f>SUMIF('compiled data'!B:B,'Summary plot wt seed station'!C3427,'compiled data'!E:E)</f>
        <v>346</v>
      </c>
      <c r="L3427" t="s">
        <v>15233</v>
      </c>
      <c r="M3427">
        <v>15738</v>
      </c>
    </row>
    <row r="3428" spans="1:13" ht="16" x14ac:dyDescent="0.2">
      <c r="A3428" s="5" t="s">
        <v>15281</v>
      </c>
      <c r="B3428" s="5" t="s">
        <v>24808</v>
      </c>
      <c r="C3428" s="5">
        <v>1593402</v>
      </c>
      <c r="D3428" s="5" t="s">
        <v>28335</v>
      </c>
      <c r="E3428" s="5">
        <v>7</v>
      </c>
      <c r="F3428" s="5">
        <v>44</v>
      </c>
      <c r="G3428" s="5" t="s">
        <v>15735</v>
      </c>
      <c r="H3428" s="5"/>
      <c r="I3428" s="5">
        <f>SUMIF('compiled data'!B:B,'Summary plot wt seed station'!C3428,'compiled data'!E:E)</f>
        <v>505.6</v>
      </c>
      <c r="J3428" s="5"/>
      <c r="K3428" s="5"/>
      <c r="L3428" s="5" t="s">
        <v>15233</v>
      </c>
      <c r="M3428">
        <v>15741</v>
      </c>
    </row>
    <row r="3429" spans="1:13" ht="16" x14ac:dyDescent="0.2">
      <c r="A3429" s="5" t="s">
        <v>15287</v>
      </c>
      <c r="B3429" s="5" t="s">
        <v>24809</v>
      </c>
      <c r="C3429" s="5">
        <v>1593328</v>
      </c>
      <c r="D3429" s="5" t="s">
        <v>28336</v>
      </c>
      <c r="E3429" s="5">
        <v>7</v>
      </c>
      <c r="F3429" s="5">
        <v>43</v>
      </c>
      <c r="G3429" s="5" t="s">
        <v>15735</v>
      </c>
      <c r="H3429" s="5"/>
      <c r="I3429" s="5">
        <f>SUMIF('compiled data'!B:B,'Summary plot wt seed station'!C3429,'compiled data'!E:E)</f>
        <v>532.29999999999995</v>
      </c>
      <c r="J3429" s="5"/>
      <c r="K3429" s="5"/>
      <c r="L3429" t="s">
        <v>15233</v>
      </c>
      <c r="M3429">
        <v>15746</v>
      </c>
    </row>
    <row r="3430" spans="1:13" ht="16" x14ac:dyDescent="0.2">
      <c r="A3430" s="5" t="s">
        <v>15292</v>
      </c>
      <c r="B3430" s="5" t="s">
        <v>24810</v>
      </c>
      <c r="C3430" s="5">
        <v>1593381</v>
      </c>
      <c r="D3430" s="5" t="s">
        <v>28337</v>
      </c>
      <c r="E3430" s="5">
        <v>9</v>
      </c>
      <c r="F3430" s="5">
        <v>42</v>
      </c>
      <c r="G3430" s="5" t="s">
        <v>15735</v>
      </c>
      <c r="H3430" s="5"/>
      <c r="I3430" s="5">
        <f>SUMIF('compiled data'!B:B,'Summary plot wt seed station'!C3430,'compiled data'!E:E)</f>
        <v>423.20000000000005</v>
      </c>
      <c r="J3430" s="5"/>
      <c r="K3430" s="5"/>
      <c r="L3430" t="s">
        <v>15233</v>
      </c>
      <c r="M3430">
        <v>15751</v>
      </c>
    </row>
    <row r="3431" spans="1:13" ht="16" x14ac:dyDescent="0.2">
      <c r="A3431" s="5" t="s">
        <v>15297</v>
      </c>
      <c r="B3431" s="5" t="s">
        <v>24811</v>
      </c>
      <c r="C3431" s="5">
        <v>1593335</v>
      </c>
      <c r="D3431" s="5" t="s">
        <v>28338</v>
      </c>
      <c r="E3431" s="5">
        <v>9</v>
      </c>
      <c r="F3431" s="5">
        <v>41</v>
      </c>
      <c r="G3431" s="5" t="s">
        <v>15735</v>
      </c>
      <c r="H3431" s="5"/>
      <c r="I3431" s="5">
        <f>SUMIF('compiled data'!B:B,'Summary plot wt seed station'!C3431,'compiled data'!E:E)</f>
        <v>158.60000000000002</v>
      </c>
      <c r="L3431" t="s">
        <v>15233</v>
      </c>
      <c r="M3431">
        <v>15756</v>
      </c>
    </row>
    <row r="3432" spans="1:13" ht="16" x14ac:dyDescent="0.2">
      <c r="A3432" s="5" t="s">
        <v>15301</v>
      </c>
      <c r="B3432" s="5" t="s">
        <v>24812</v>
      </c>
      <c r="C3432" s="5">
        <v>1593377</v>
      </c>
      <c r="D3432" s="5" t="s">
        <v>28339</v>
      </c>
      <c r="E3432" s="5">
        <v>9</v>
      </c>
      <c r="F3432" s="5">
        <v>40</v>
      </c>
      <c r="G3432" s="5" t="s">
        <v>15735</v>
      </c>
      <c r="H3432" s="5"/>
      <c r="I3432" s="5">
        <f>SUMIF('compiled data'!B:B,'Summary plot wt seed station'!C3432,'compiled data'!E:E)</f>
        <v>426.4</v>
      </c>
      <c r="L3432" t="s">
        <v>15233</v>
      </c>
      <c r="M3432">
        <v>15760</v>
      </c>
    </row>
    <row r="3433" spans="1:13" ht="16" x14ac:dyDescent="0.2">
      <c r="A3433" s="5" t="s">
        <v>15306</v>
      </c>
      <c r="B3433" s="5" t="s">
        <v>24813</v>
      </c>
      <c r="C3433" s="5">
        <v>1593352</v>
      </c>
      <c r="D3433" s="5" t="s">
        <v>28340</v>
      </c>
      <c r="E3433" s="5">
        <v>9</v>
      </c>
      <c r="F3433" s="5">
        <v>39</v>
      </c>
      <c r="G3433" s="5" t="s">
        <v>15735</v>
      </c>
      <c r="H3433" s="5"/>
      <c r="I3433" s="5">
        <f>SUMIF('compiled data'!B:B,'Summary plot wt seed station'!C3433,'compiled data'!E:E)</f>
        <v>318.40000000000003</v>
      </c>
      <c r="L3433" t="s">
        <v>15233</v>
      </c>
      <c r="M3433">
        <v>15765</v>
      </c>
    </row>
    <row r="3434" spans="1:13" ht="16" x14ac:dyDescent="0.2">
      <c r="A3434" s="5" t="s">
        <v>15311</v>
      </c>
      <c r="B3434" s="5" t="s">
        <v>24814</v>
      </c>
      <c r="C3434" s="5">
        <v>1593412</v>
      </c>
      <c r="D3434" s="5" t="s">
        <v>28341</v>
      </c>
      <c r="E3434" s="5">
        <v>9</v>
      </c>
      <c r="F3434" s="5">
        <v>46</v>
      </c>
      <c r="G3434" s="5" t="s">
        <v>15735</v>
      </c>
      <c r="H3434" s="5"/>
      <c r="I3434" s="5">
        <f>SUMIF('compiled data'!B:B,'Summary plot wt seed station'!C3434,'compiled data'!E:E)</f>
        <v>319.3</v>
      </c>
      <c r="L3434" t="s">
        <v>15233</v>
      </c>
      <c r="M3434">
        <v>15770</v>
      </c>
    </row>
    <row r="3435" spans="1:13" ht="16" x14ac:dyDescent="0.2">
      <c r="A3435" s="5" t="s">
        <v>15315</v>
      </c>
      <c r="B3435" s="5" t="s">
        <v>24815</v>
      </c>
      <c r="C3435" s="5">
        <v>1593401</v>
      </c>
      <c r="D3435" s="5" t="s">
        <v>28342</v>
      </c>
      <c r="E3435" s="5">
        <v>9</v>
      </c>
      <c r="F3435" s="5">
        <v>45</v>
      </c>
      <c r="G3435" s="5" t="s">
        <v>15735</v>
      </c>
      <c r="H3435" s="5"/>
      <c r="I3435" s="5">
        <f>SUMIF('compiled data'!B:B,'Summary plot wt seed station'!C3435,'compiled data'!E:E)</f>
        <v>315.79999999999995</v>
      </c>
      <c r="L3435" t="s">
        <v>15233</v>
      </c>
      <c r="M3435">
        <v>15774</v>
      </c>
    </row>
    <row r="3436" spans="1:13" ht="16" x14ac:dyDescent="0.2">
      <c r="A3436" s="5" t="s">
        <v>15318</v>
      </c>
      <c r="B3436" s="5" t="s">
        <v>24816</v>
      </c>
      <c r="C3436" s="5">
        <v>1593384</v>
      </c>
      <c r="D3436" s="5" t="s">
        <v>28343</v>
      </c>
      <c r="E3436" s="5">
        <v>9</v>
      </c>
      <c r="F3436" s="5">
        <v>44</v>
      </c>
      <c r="G3436" s="5" t="s">
        <v>15735</v>
      </c>
      <c r="H3436" s="5"/>
      <c r="I3436" s="5">
        <f>SUMIF('compiled data'!B:B,'Summary plot wt seed station'!C3436,'compiled data'!E:E)</f>
        <v>447</v>
      </c>
      <c r="L3436" t="s">
        <v>15233</v>
      </c>
      <c r="M3436">
        <v>15777</v>
      </c>
    </row>
    <row r="3437" spans="1:13" ht="16" x14ac:dyDescent="0.2">
      <c r="A3437" s="5" t="s">
        <v>15323</v>
      </c>
      <c r="B3437" s="5" t="s">
        <v>24817</v>
      </c>
      <c r="C3437" s="5">
        <v>1593353</v>
      </c>
      <c r="D3437" s="5" t="s">
        <v>28344</v>
      </c>
      <c r="E3437" s="5">
        <v>12</v>
      </c>
      <c r="F3437" s="5">
        <v>43</v>
      </c>
      <c r="G3437" s="5" t="s">
        <v>15735</v>
      </c>
      <c r="H3437" s="5"/>
      <c r="I3437" s="5">
        <f>SUMIF('compiled data'!B:B,'Summary plot wt seed station'!C3437,'compiled data'!E:E)</f>
        <v>36.799999999999997</v>
      </c>
      <c r="J3437" s="5"/>
      <c r="K3437" s="5"/>
      <c r="L3437" s="5" t="s">
        <v>15324</v>
      </c>
      <c r="M3437">
        <v>15782</v>
      </c>
    </row>
    <row r="3438" spans="1:13" ht="16" x14ac:dyDescent="0.2">
      <c r="A3438" s="5" t="s">
        <v>15326</v>
      </c>
      <c r="B3438" s="5" t="s">
        <v>24818</v>
      </c>
      <c r="C3438" s="5">
        <v>1593256</v>
      </c>
      <c r="D3438" s="5" t="s">
        <v>28345</v>
      </c>
      <c r="E3438" s="5">
        <v>12</v>
      </c>
      <c r="F3438" s="5">
        <v>42</v>
      </c>
      <c r="G3438" s="5" t="s">
        <v>15735</v>
      </c>
      <c r="H3438" s="5"/>
      <c r="I3438" s="5">
        <f>SUMIF('compiled data'!B:B,'Summary plot wt seed station'!C3438,'compiled data'!E:E)</f>
        <v>209.6</v>
      </c>
      <c r="J3438" s="5"/>
      <c r="K3438" s="5"/>
      <c r="L3438" s="5" t="s">
        <v>15324</v>
      </c>
      <c r="M3438">
        <v>15783</v>
      </c>
    </row>
    <row r="3439" spans="1:13" ht="16" x14ac:dyDescent="0.2">
      <c r="A3439" s="5" t="s">
        <v>15329</v>
      </c>
      <c r="B3439" s="5" t="s">
        <v>24819</v>
      </c>
      <c r="C3439" s="5">
        <v>1593292</v>
      </c>
      <c r="D3439" s="5" t="s">
        <v>28346</v>
      </c>
      <c r="E3439" s="5">
        <v>13</v>
      </c>
      <c r="F3439" s="5">
        <v>40</v>
      </c>
      <c r="G3439" s="5" t="s">
        <v>15735</v>
      </c>
      <c r="H3439" s="5"/>
      <c r="I3439" s="5">
        <f>SUMIF('compiled data'!B:B,'Summary plot wt seed station'!C3439,'compiled data'!E:E)</f>
        <v>535.1</v>
      </c>
      <c r="J3439" s="5"/>
      <c r="K3439" s="5"/>
      <c r="L3439" s="5" t="s">
        <v>15324</v>
      </c>
      <c r="M3439">
        <v>15786</v>
      </c>
    </row>
    <row r="3440" spans="1:13" ht="16" x14ac:dyDescent="0.2">
      <c r="A3440" s="5" t="s">
        <v>15334</v>
      </c>
      <c r="B3440" s="5" t="s">
        <v>24820</v>
      </c>
      <c r="C3440" s="5">
        <v>1593416</v>
      </c>
      <c r="D3440" s="5" t="s">
        <v>28347</v>
      </c>
      <c r="E3440" s="5">
        <v>12</v>
      </c>
      <c r="F3440" s="5">
        <v>44</v>
      </c>
      <c r="G3440" s="5" t="s">
        <v>15735</v>
      </c>
      <c r="H3440" s="5"/>
      <c r="I3440" s="5">
        <f>SUMIF('compiled data'!B:B,'Summary plot wt seed station'!C3440,'compiled data'!E:E)</f>
        <v>498.50000000000006</v>
      </c>
      <c r="J3440" s="5"/>
      <c r="K3440" s="5"/>
      <c r="L3440" s="5" t="s">
        <v>15324</v>
      </c>
      <c r="M3440">
        <v>15791</v>
      </c>
    </row>
    <row r="3441" spans="1:13" ht="16" x14ac:dyDescent="0.2">
      <c r="A3441" s="5" t="s">
        <v>15339</v>
      </c>
      <c r="B3441" s="5" t="s">
        <v>24821</v>
      </c>
      <c r="C3441" s="5">
        <v>1593421</v>
      </c>
      <c r="D3441" s="5" t="s">
        <v>28348</v>
      </c>
      <c r="E3441" s="5">
        <v>12</v>
      </c>
      <c r="F3441" s="5">
        <v>45</v>
      </c>
      <c r="G3441" s="5" t="s">
        <v>15735</v>
      </c>
      <c r="H3441" s="5"/>
      <c r="I3441" s="5">
        <f>SUMIF('compiled data'!B:B,'Summary plot wt seed station'!C3441,'compiled data'!E:E)</f>
        <v>283.89999999999998</v>
      </c>
      <c r="L3441" t="s">
        <v>15324</v>
      </c>
      <c r="M3441">
        <v>15796</v>
      </c>
    </row>
    <row r="3442" spans="1:13" ht="16" x14ac:dyDescent="0.2">
      <c r="A3442" s="5" t="s">
        <v>15344</v>
      </c>
      <c r="B3442" s="5" t="s">
        <v>24822</v>
      </c>
      <c r="C3442" s="5">
        <v>1593429</v>
      </c>
      <c r="D3442" s="5" t="s">
        <v>28349</v>
      </c>
      <c r="E3442" s="5">
        <v>12</v>
      </c>
      <c r="F3442" s="5">
        <v>47</v>
      </c>
      <c r="G3442" s="5" t="s">
        <v>15735</v>
      </c>
      <c r="H3442" s="5"/>
      <c r="I3442" s="5">
        <f>SUMIF('compiled data'!B:B,'Summary plot wt seed station'!C3442,'compiled data'!E:E)</f>
        <v>404.5</v>
      </c>
      <c r="L3442" t="s">
        <v>15324</v>
      </c>
      <c r="M3442">
        <v>15801</v>
      </c>
    </row>
    <row r="3443" spans="1:13" ht="16" x14ac:dyDescent="0.2">
      <c r="A3443" s="5" t="s">
        <v>15349</v>
      </c>
      <c r="B3443" s="5" t="s">
        <v>24823</v>
      </c>
      <c r="C3443" s="5">
        <v>1593370</v>
      </c>
      <c r="D3443" s="5" t="s">
        <v>28350</v>
      </c>
      <c r="E3443" s="5">
        <v>13</v>
      </c>
      <c r="F3443" s="5">
        <v>41</v>
      </c>
      <c r="G3443" s="5" t="s">
        <v>15735</v>
      </c>
      <c r="H3443" s="5"/>
      <c r="I3443" s="5">
        <f>SUMIF('compiled data'!B:B,'Summary plot wt seed station'!C3443,'compiled data'!E:E)</f>
        <v>218.8</v>
      </c>
      <c r="L3443" t="s">
        <v>15324</v>
      </c>
      <c r="M3443">
        <v>15806</v>
      </c>
    </row>
    <row r="3444" spans="1:13" ht="16" x14ac:dyDescent="0.2">
      <c r="A3444" s="5" t="s">
        <v>15352</v>
      </c>
      <c r="B3444" s="5" t="s">
        <v>24824</v>
      </c>
      <c r="C3444" s="5">
        <v>1593450</v>
      </c>
      <c r="D3444" s="5" t="s">
        <v>28351</v>
      </c>
      <c r="E3444" s="5">
        <v>12</v>
      </c>
      <c r="F3444" s="5">
        <v>48</v>
      </c>
      <c r="G3444" s="5" t="s">
        <v>15735</v>
      </c>
      <c r="H3444" s="5"/>
      <c r="I3444" s="5">
        <f>SUMIF('compiled data'!B:B,'Summary plot wt seed station'!C3444,'compiled data'!E:E)</f>
        <v>196.1</v>
      </c>
      <c r="L3444" t="s">
        <v>15324</v>
      </c>
      <c r="M3444">
        <v>15809</v>
      </c>
    </row>
    <row r="3445" spans="1:13" ht="16" x14ac:dyDescent="0.2">
      <c r="A3445" s="5" t="s">
        <v>15357</v>
      </c>
      <c r="B3445" s="5" t="s">
        <v>24825</v>
      </c>
      <c r="C3445" s="5">
        <v>1593464</v>
      </c>
      <c r="D3445" s="5" t="s">
        <v>28352</v>
      </c>
      <c r="E3445" s="5">
        <v>12</v>
      </c>
      <c r="F3445" s="5">
        <v>49</v>
      </c>
      <c r="G3445" s="5" t="s">
        <v>15735</v>
      </c>
      <c r="H3445" s="5"/>
      <c r="I3445" s="5">
        <f>SUMIF('compiled data'!B:B,'Summary plot wt seed station'!C3445,'compiled data'!E:E)</f>
        <v>246.2</v>
      </c>
      <c r="L3445" t="s">
        <v>15324</v>
      </c>
      <c r="M3445">
        <v>15814</v>
      </c>
    </row>
    <row r="3446" spans="1:13" ht="16" x14ac:dyDescent="0.2">
      <c r="A3446" s="5" t="s">
        <v>15359</v>
      </c>
      <c r="B3446" s="5" t="s">
        <v>24826</v>
      </c>
      <c r="C3446" s="5">
        <v>1593307</v>
      </c>
      <c r="D3446" s="5" t="s">
        <v>28353</v>
      </c>
      <c r="E3446" s="5">
        <v>13</v>
      </c>
      <c r="F3446" s="5">
        <v>39</v>
      </c>
      <c r="G3446" s="5" t="s">
        <v>15735</v>
      </c>
      <c r="H3446" s="5"/>
      <c r="I3446" s="5">
        <f>SUMIF('compiled data'!B:B,'Summary plot wt seed station'!C3446,'compiled data'!E:E)</f>
        <v>477.1</v>
      </c>
      <c r="L3446" t="s">
        <v>15324</v>
      </c>
      <c r="M3446">
        <v>15816</v>
      </c>
    </row>
    <row r="3447" spans="1:13" ht="16" x14ac:dyDescent="0.2">
      <c r="A3447" s="5" t="s">
        <v>15364</v>
      </c>
      <c r="B3447" s="5" t="s">
        <v>24827</v>
      </c>
      <c r="C3447" s="5">
        <v>1593398</v>
      </c>
      <c r="D3447" s="5" t="s">
        <v>28354</v>
      </c>
      <c r="E3447" s="5">
        <v>13</v>
      </c>
      <c r="F3447" s="5">
        <v>44</v>
      </c>
      <c r="G3447" s="5" t="s">
        <v>15735</v>
      </c>
      <c r="H3447" s="5"/>
      <c r="I3447" s="5">
        <f>SUMIF('compiled data'!B:B,'Summary plot wt seed station'!C3447,'compiled data'!E:E)</f>
        <v>724.9</v>
      </c>
      <c r="L3447" t="s">
        <v>15324</v>
      </c>
      <c r="M3447">
        <v>15821</v>
      </c>
    </row>
    <row r="3448" spans="1:13" ht="16" x14ac:dyDescent="0.2">
      <c r="A3448" s="5" t="s">
        <v>15369</v>
      </c>
      <c r="B3448" s="5" t="s">
        <v>24828</v>
      </c>
      <c r="C3448" s="5">
        <v>1593317</v>
      </c>
      <c r="D3448" s="5" t="s">
        <v>28355</v>
      </c>
      <c r="E3448" s="5">
        <v>13</v>
      </c>
      <c r="F3448" s="5">
        <v>43</v>
      </c>
      <c r="G3448" s="5" t="s">
        <v>15735</v>
      </c>
      <c r="H3448" s="5"/>
      <c r="I3448" s="5">
        <f>SUMIF('compiled data'!B:B,'Summary plot wt seed station'!C3448,'compiled data'!E:E)</f>
        <v>458.70000000000005</v>
      </c>
      <c r="L3448" t="s">
        <v>15324</v>
      </c>
      <c r="M3448">
        <v>15826</v>
      </c>
    </row>
    <row r="3449" spans="1:13" ht="16" x14ac:dyDescent="0.2">
      <c r="A3449" s="5" t="s">
        <v>15374</v>
      </c>
      <c r="B3449" s="5" t="s">
        <v>24829</v>
      </c>
      <c r="C3449" s="5">
        <v>1593337</v>
      </c>
      <c r="D3449" s="5" t="s">
        <v>28356</v>
      </c>
      <c r="E3449" s="5">
        <v>13</v>
      </c>
      <c r="F3449" s="5">
        <v>42</v>
      </c>
      <c r="G3449" s="5" t="s">
        <v>15735</v>
      </c>
      <c r="H3449" s="5"/>
      <c r="I3449" s="5">
        <f>SUMIF('compiled data'!B:B,'Summary plot wt seed station'!C3449,'compiled data'!E:E)</f>
        <v>500.9</v>
      </c>
      <c r="L3449" t="s">
        <v>15324</v>
      </c>
      <c r="M3449">
        <v>15831</v>
      </c>
    </row>
    <row r="3450" spans="1:13" ht="16" x14ac:dyDescent="0.2">
      <c r="A3450" s="5" t="s">
        <v>15379</v>
      </c>
      <c r="B3450" s="5" t="s">
        <v>24830</v>
      </c>
      <c r="C3450" s="5">
        <v>1593355</v>
      </c>
      <c r="D3450" s="5" t="s">
        <v>28357</v>
      </c>
      <c r="E3450" s="5">
        <v>10</v>
      </c>
      <c r="F3450" s="5">
        <v>41</v>
      </c>
      <c r="G3450" s="5" t="s">
        <v>15735</v>
      </c>
      <c r="H3450" s="5"/>
      <c r="I3450" s="5">
        <f>SUMIF('compiled data'!B:B,'Summary plot wt seed station'!C3450,'compiled data'!E:E)</f>
        <v>251.9</v>
      </c>
      <c r="J3450" s="5"/>
      <c r="K3450" s="5"/>
      <c r="L3450" s="5" t="s">
        <v>15324</v>
      </c>
      <c r="M3450">
        <v>15835</v>
      </c>
    </row>
    <row r="3451" spans="1:13" ht="16" x14ac:dyDescent="0.2">
      <c r="A3451" s="5" t="s">
        <v>15382</v>
      </c>
      <c r="B3451" s="5" t="s">
        <v>24831</v>
      </c>
      <c r="C3451" s="5">
        <v>1593287</v>
      </c>
      <c r="D3451" s="5" t="s">
        <v>28358</v>
      </c>
      <c r="E3451" s="5">
        <v>10</v>
      </c>
      <c r="F3451" s="5">
        <v>42</v>
      </c>
      <c r="G3451" s="5" t="s">
        <v>15735</v>
      </c>
      <c r="H3451" s="5"/>
      <c r="I3451" s="5">
        <f>SUMIF('compiled data'!B:B,'Summary plot wt seed station'!C3451,'compiled data'!E:E)</f>
        <v>409.1</v>
      </c>
      <c r="J3451" s="5"/>
      <c r="K3451" s="5"/>
      <c r="L3451" s="5" t="s">
        <v>15324</v>
      </c>
      <c r="M3451">
        <v>15838</v>
      </c>
    </row>
    <row r="3452" spans="1:13" ht="16" x14ac:dyDescent="0.2">
      <c r="A3452" s="5" t="s">
        <v>15387</v>
      </c>
      <c r="B3452" s="5" t="s">
        <v>24832</v>
      </c>
      <c r="C3452" s="5">
        <v>1593318</v>
      </c>
      <c r="D3452" s="5" t="s">
        <v>28359</v>
      </c>
      <c r="E3452" s="5">
        <v>10</v>
      </c>
      <c r="F3452" s="5">
        <v>43</v>
      </c>
      <c r="G3452" s="5" t="s">
        <v>15735</v>
      </c>
      <c r="H3452" s="5"/>
      <c r="I3452" s="5">
        <f>SUMIF('compiled data'!B:B,'Summary plot wt seed station'!C3452,'compiled data'!E:E)</f>
        <v>321.3</v>
      </c>
      <c r="J3452" s="5"/>
      <c r="K3452" s="5"/>
      <c r="L3452" s="5" t="s">
        <v>15324</v>
      </c>
      <c r="M3452">
        <v>15843</v>
      </c>
    </row>
    <row r="3453" spans="1:13" ht="16" x14ac:dyDescent="0.2">
      <c r="A3453" s="5" t="s">
        <v>15391</v>
      </c>
      <c r="B3453" s="5" t="s">
        <v>24833</v>
      </c>
      <c r="C3453" s="5">
        <v>1593427</v>
      </c>
      <c r="D3453" s="5" t="s">
        <v>28360</v>
      </c>
      <c r="E3453" s="5">
        <v>10</v>
      </c>
      <c r="F3453" s="5">
        <v>45</v>
      </c>
      <c r="G3453" s="5" t="s">
        <v>15735</v>
      </c>
      <c r="H3453" s="5"/>
      <c r="I3453" s="5">
        <f>SUMIF('compiled data'!B:B,'Summary plot wt seed station'!C3453,'compiled data'!E:E)</f>
        <v>417.3</v>
      </c>
      <c r="J3453" s="5"/>
      <c r="K3453" s="5"/>
      <c r="L3453" s="5" t="s">
        <v>15324</v>
      </c>
      <c r="M3453">
        <v>15847</v>
      </c>
    </row>
    <row r="3454" spans="1:13" ht="16" x14ac:dyDescent="0.2">
      <c r="A3454" s="5" t="s">
        <v>15395</v>
      </c>
      <c r="B3454" s="5" t="s">
        <v>24834</v>
      </c>
      <c r="C3454" s="5">
        <v>1593463</v>
      </c>
      <c r="D3454" s="5" t="s">
        <v>28361</v>
      </c>
      <c r="E3454" s="5">
        <v>10</v>
      </c>
      <c r="F3454" s="5">
        <v>49</v>
      </c>
      <c r="G3454" s="5" t="s">
        <v>15735</v>
      </c>
      <c r="H3454" s="5"/>
      <c r="I3454" s="5">
        <f>SUMIF('compiled data'!B:B,'Summary plot wt seed station'!C3454,'compiled data'!E:E)</f>
        <v>200.7</v>
      </c>
      <c r="J3454" s="5"/>
      <c r="K3454" s="5"/>
      <c r="L3454" s="5" t="s">
        <v>15324</v>
      </c>
      <c r="M3454">
        <v>15851</v>
      </c>
    </row>
    <row r="3455" spans="1:13" ht="16" x14ac:dyDescent="0.2">
      <c r="A3455" s="5" t="s">
        <v>15397</v>
      </c>
      <c r="B3455" s="5" t="s">
        <v>24835</v>
      </c>
      <c r="C3455" s="5">
        <v>1593441</v>
      </c>
      <c r="D3455" s="5" t="s">
        <v>28362</v>
      </c>
      <c r="E3455" s="5">
        <v>10</v>
      </c>
      <c r="F3455" s="5">
        <v>48</v>
      </c>
      <c r="G3455" s="5" t="s">
        <v>15735</v>
      </c>
      <c r="H3455" s="5"/>
      <c r="I3455" s="5">
        <f>SUMIF('compiled data'!B:B,'Summary plot wt seed station'!C3455,'compiled data'!E:E)</f>
        <v>727.6</v>
      </c>
      <c r="J3455" s="5"/>
      <c r="K3455" s="5"/>
      <c r="L3455" s="5" t="s">
        <v>15324</v>
      </c>
      <c r="M3455">
        <v>15853</v>
      </c>
    </row>
    <row r="3456" spans="1:13" ht="16" x14ac:dyDescent="0.2">
      <c r="A3456" s="5" t="s">
        <v>15403</v>
      </c>
      <c r="B3456" s="5" t="s">
        <v>24836</v>
      </c>
      <c r="C3456" s="5">
        <v>1593327</v>
      </c>
      <c r="D3456" s="5" t="s">
        <v>28363</v>
      </c>
      <c r="E3456" s="5">
        <v>11</v>
      </c>
      <c r="F3456" s="5">
        <v>42</v>
      </c>
      <c r="G3456" s="5" t="s">
        <v>15735</v>
      </c>
      <c r="H3456" s="5"/>
      <c r="I3456" s="5">
        <f>SUMIF('compiled data'!B:B,'Summary plot wt seed station'!C3456,'compiled data'!E:E)</f>
        <v>298</v>
      </c>
      <c r="J3456" s="5"/>
      <c r="K3456" s="5"/>
      <c r="L3456" s="5" t="s">
        <v>15402</v>
      </c>
      <c r="M3456">
        <v>15858</v>
      </c>
    </row>
    <row r="3457" spans="1:13" ht="16" x14ac:dyDescent="0.2">
      <c r="A3457" s="5" t="s">
        <v>15408</v>
      </c>
      <c r="B3457" s="5" t="s">
        <v>24837</v>
      </c>
      <c r="C3457" s="5">
        <v>1593343</v>
      </c>
      <c r="D3457" s="5" t="s">
        <v>28364</v>
      </c>
      <c r="E3457" s="5">
        <v>11</v>
      </c>
      <c r="F3457" s="5">
        <v>41</v>
      </c>
      <c r="G3457" s="5" t="s">
        <v>15735</v>
      </c>
      <c r="H3457" s="5"/>
      <c r="I3457" s="5">
        <f>SUMIF('compiled data'!B:B,'Summary plot wt seed station'!C3457,'compiled data'!E:E)</f>
        <v>317.89999999999998</v>
      </c>
      <c r="L3457" t="s">
        <v>15402</v>
      </c>
      <c r="M3457">
        <v>15863</v>
      </c>
    </row>
    <row r="3458" spans="1:13" ht="16" x14ac:dyDescent="0.2">
      <c r="A3458" s="5" t="s">
        <v>15412</v>
      </c>
      <c r="B3458" s="5" t="s">
        <v>24838</v>
      </c>
      <c r="C3458" s="5">
        <v>1593354</v>
      </c>
      <c r="D3458" s="5" t="s">
        <v>28365</v>
      </c>
      <c r="E3458" s="5">
        <v>11</v>
      </c>
      <c r="F3458" s="5">
        <v>40</v>
      </c>
      <c r="G3458" s="5" t="s">
        <v>15735</v>
      </c>
      <c r="H3458" s="5"/>
      <c r="I3458" s="5">
        <f>SUMIF('compiled data'!B:B,'Summary plot wt seed station'!C3458,'compiled data'!E:E)</f>
        <v>228.8</v>
      </c>
      <c r="L3458" t="s">
        <v>15402</v>
      </c>
      <c r="M3458">
        <v>15867</v>
      </c>
    </row>
    <row r="3459" spans="1:13" ht="16" x14ac:dyDescent="0.2">
      <c r="A3459" s="5" t="s">
        <v>15416</v>
      </c>
      <c r="B3459" s="5" t="s">
        <v>24839</v>
      </c>
      <c r="C3459" s="5">
        <v>1593254</v>
      </c>
      <c r="D3459" s="5" t="s">
        <v>28366</v>
      </c>
      <c r="E3459" s="5">
        <v>11</v>
      </c>
      <c r="F3459" s="5">
        <v>39</v>
      </c>
      <c r="G3459" s="5" t="s">
        <v>15735</v>
      </c>
      <c r="H3459" s="5"/>
      <c r="I3459" s="5">
        <f>SUMIF('compiled data'!B:B,'Summary plot wt seed station'!C3459,'compiled data'!E:E)</f>
        <v>433.5</v>
      </c>
      <c r="L3459" t="s">
        <v>15402</v>
      </c>
      <c r="M3459">
        <v>15871</v>
      </c>
    </row>
    <row r="3460" spans="1:13" ht="16" x14ac:dyDescent="0.2">
      <c r="A3460" s="5" t="s">
        <v>15421</v>
      </c>
      <c r="B3460" s="5" t="s">
        <v>24840</v>
      </c>
      <c r="C3460" s="5">
        <v>1593431</v>
      </c>
      <c r="D3460" s="5" t="s">
        <v>28367</v>
      </c>
      <c r="E3460" s="5">
        <v>13</v>
      </c>
      <c r="F3460" s="5">
        <v>48</v>
      </c>
      <c r="G3460" s="5" t="s">
        <v>15735</v>
      </c>
      <c r="H3460" s="5"/>
      <c r="I3460" s="5">
        <f>SUMIF('compiled data'!B:B,'Summary plot wt seed station'!C3460,'compiled data'!E:E)</f>
        <v>291.20000000000005</v>
      </c>
      <c r="L3460" t="s">
        <v>15402</v>
      </c>
      <c r="M3460">
        <v>15876</v>
      </c>
    </row>
    <row r="3461" spans="1:13" ht="16" x14ac:dyDescent="0.2">
      <c r="A3461" s="5" t="s">
        <v>15424</v>
      </c>
      <c r="B3461" s="5" t="s">
        <v>24841</v>
      </c>
      <c r="C3461" s="5">
        <v>1593374</v>
      </c>
      <c r="D3461" s="5" t="s">
        <v>28368</v>
      </c>
      <c r="E3461" s="5">
        <v>14</v>
      </c>
      <c r="F3461" s="5">
        <v>41</v>
      </c>
      <c r="G3461" s="5" t="s">
        <v>15735</v>
      </c>
      <c r="H3461" s="5"/>
      <c r="I3461" s="5">
        <f>SUMIF('compiled data'!B:B,'Summary plot wt seed station'!C3461,'compiled data'!E:E)</f>
        <v>209.7</v>
      </c>
      <c r="L3461" t="s">
        <v>15402</v>
      </c>
      <c r="M3461">
        <v>15879</v>
      </c>
    </row>
    <row r="3462" spans="1:13" ht="16" x14ac:dyDescent="0.2">
      <c r="A3462" s="5" t="s">
        <v>15427</v>
      </c>
      <c r="B3462" s="5" t="s">
        <v>24842</v>
      </c>
      <c r="C3462" s="5">
        <v>1593389</v>
      </c>
      <c r="D3462" s="5" t="s">
        <v>28369</v>
      </c>
      <c r="E3462" s="5">
        <v>14</v>
      </c>
      <c r="F3462" s="5">
        <v>45</v>
      </c>
      <c r="G3462" s="5" t="s">
        <v>15735</v>
      </c>
      <c r="H3462" s="5"/>
      <c r="I3462" s="5">
        <f>SUMIF('compiled data'!B:B,'Summary plot wt seed station'!C3462,'compiled data'!E:E)</f>
        <v>325.2</v>
      </c>
      <c r="L3462" t="s">
        <v>15402</v>
      </c>
      <c r="M3462">
        <v>15882</v>
      </c>
    </row>
    <row r="3463" spans="1:13" ht="16" x14ac:dyDescent="0.2">
      <c r="A3463" s="5" t="s">
        <v>15432</v>
      </c>
      <c r="B3463" s="5" t="s">
        <v>24843</v>
      </c>
      <c r="C3463" s="5">
        <v>1593451</v>
      </c>
      <c r="D3463" s="5" t="s">
        <v>28370</v>
      </c>
      <c r="E3463" s="5">
        <v>13</v>
      </c>
      <c r="F3463" s="5">
        <v>47</v>
      </c>
      <c r="G3463" s="5" t="s">
        <v>15735</v>
      </c>
      <c r="H3463" s="5"/>
      <c r="I3463" s="5">
        <f>SUMIF('compiled data'!B:B,'Summary plot wt seed station'!C3463,'compiled data'!E:E)</f>
        <v>468.1</v>
      </c>
      <c r="L3463" t="s">
        <v>15402</v>
      </c>
      <c r="M3463">
        <v>15887</v>
      </c>
    </row>
    <row r="3464" spans="1:13" ht="16" x14ac:dyDescent="0.2">
      <c r="A3464" s="5" t="s">
        <v>15437</v>
      </c>
      <c r="B3464" s="5" t="s">
        <v>24844</v>
      </c>
      <c r="C3464" s="5">
        <v>1593267</v>
      </c>
      <c r="D3464" s="5" t="s">
        <v>28371</v>
      </c>
      <c r="E3464" s="5">
        <v>14</v>
      </c>
      <c r="F3464" s="5">
        <v>40</v>
      </c>
      <c r="G3464" s="5" t="s">
        <v>15735</v>
      </c>
      <c r="H3464" s="5"/>
      <c r="I3464" s="5">
        <f>SUMIF('compiled data'!B:B,'Summary plot wt seed station'!C3464,'compiled data'!E:E)</f>
        <v>270.2</v>
      </c>
      <c r="L3464" t="s">
        <v>15402</v>
      </c>
      <c r="M3464">
        <v>15892</v>
      </c>
    </row>
    <row r="3465" spans="1:13" ht="16" x14ac:dyDescent="0.2">
      <c r="A3465" s="5" t="s">
        <v>15442</v>
      </c>
      <c r="B3465" s="5" t="s">
        <v>24845</v>
      </c>
      <c r="C3465" s="5">
        <v>1593394</v>
      </c>
      <c r="D3465" s="5" t="s">
        <v>28372</v>
      </c>
      <c r="E3465" s="5">
        <v>14</v>
      </c>
      <c r="F3465" s="5">
        <v>44</v>
      </c>
      <c r="G3465" s="5" t="s">
        <v>15735</v>
      </c>
      <c r="H3465" s="5"/>
      <c r="I3465" s="5">
        <f>SUMIF('compiled data'!B:B,'Summary plot wt seed station'!C3465,'compiled data'!E:E)</f>
        <v>252.3</v>
      </c>
      <c r="L3465" t="s">
        <v>15402</v>
      </c>
      <c r="M3465">
        <v>15897</v>
      </c>
    </row>
    <row r="3466" spans="1:13" ht="16" x14ac:dyDescent="0.2">
      <c r="A3466" s="5" t="s">
        <v>15446</v>
      </c>
      <c r="B3466" s="5" t="s">
        <v>24846</v>
      </c>
      <c r="C3466" s="5">
        <v>1593399</v>
      </c>
      <c r="D3466" s="5" t="s">
        <v>28373</v>
      </c>
      <c r="E3466" s="5">
        <v>13</v>
      </c>
      <c r="F3466" s="5">
        <v>46</v>
      </c>
      <c r="G3466" s="5" t="s">
        <v>15735</v>
      </c>
      <c r="H3466" s="5"/>
      <c r="I3466" s="5">
        <f>SUMIF('compiled data'!B:B,'Summary plot wt seed station'!C3466,'compiled data'!E:E)</f>
        <v>414.5</v>
      </c>
      <c r="L3466" t="s">
        <v>15402</v>
      </c>
      <c r="M3466">
        <v>15901</v>
      </c>
    </row>
    <row r="3467" spans="1:13" ht="16" x14ac:dyDescent="0.2">
      <c r="A3467" s="5" t="s">
        <v>15452</v>
      </c>
      <c r="B3467" s="5" t="s">
        <v>24847</v>
      </c>
      <c r="C3467" s="5">
        <v>1593279</v>
      </c>
      <c r="D3467" s="5" t="s">
        <v>28374</v>
      </c>
      <c r="E3467" s="5">
        <v>14</v>
      </c>
      <c r="F3467" s="5">
        <v>39</v>
      </c>
      <c r="G3467" s="5" t="s">
        <v>15735</v>
      </c>
      <c r="H3467" s="5"/>
      <c r="I3467" s="5">
        <f>SUMIF('compiled data'!B:B,'Summary plot wt seed station'!C3467,'compiled data'!E:E)</f>
        <v>341.1</v>
      </c>
      <c r="J3467" s="5"/>
      <c r="K3467" s="5"/>
      <c r="L3467" s="5" t="s">
        <v>15402</v>
      </c>
      <c r="M3467">
        <v>15906</v>
      </c>
    </row>
    <row r="3468" spans="1:13" ht="16" x14ac:dyDescent="0.2">
      <c r="A3468" s="5" t="s">
        <v>15455</v>
      </c>
      <c r="B3468" s="5" t="s">
        <v>24848</v>
      </c>
      <c r="C3468" s="5">
        <v>1593336</v>
      </c>
      <c r="D3468" s="5" t="s">
        <v>28375</v>
      </c>
      <c r="E3468" s="5">
        <v>14</v>
      </c>
      <c r="F3468" s="5">
        <v>43</v>
      </c>
      <c r="G3468" s="5" t="s">
        <v>15735</v>
      </c>
      <c r="H3468" s="5"/>
      <c r="I3468" s="5">
        <f>SUMIF('compiled data'!B:B,'Summary plot wt seed station'!C3468,'compiled data'!E:E)</f>
        <v>407.5</v>
      </c>
      <c r="J3468" s="5"/>
      <c r="K3468" s="5"/>
      <c r="L3468" s="5" t="s">
        <v>15402</v>
      </c>
      <c r="M3468">
        <v>15909</v>
      </c>
    </row>
    <row r="3469" spans="1:13" ht="16" x14ac:dyDescent="0.2">
      <c r="A3469" s="5" t="s">
        <v>15460</v>
      </c>
      <c r="B3469" s="5" t="s">
        <v>24849</v>
      </c>
      <c r="C3469" s="5">
        <v>1593392</v>
      </c>
      <c r="D3469" s="5" t="s">
        <v>28376</v>
      </c>
      <c r="E3469" s="5">
        <v>13</v>
      </c>
      <c r="F3469" s="5">
        <v>45</v>
      </c>
      <c r="G3469" s="5" t="s">
        <v>15735</v>
      </c>
      <c r="H3469" s="5"/>
      <c r="I3469" s="5">
        <f>SUMIF('compiled data'!B:B,'Summary plot wt seed station'!C3469,'compiled data'!E:E)</f>
        <v>522.5</v>
      </c>
      <c r="L3469" t="s">
        <v>15402</v>
      </c>
      <c r="M3469">
        <v>15914</v>
      </c>
    </row>
    <row r="3470" spans="1:13" ht="16" x14ac:dyDescent="0.2">
      <c r="A3470" s="5" t="s">
        <v>15465</v>
      </c>
      <c r="B3470" s="5" t="s">
        <v>24850</v>
      </c>
      <c r="C3470" s="5">
        <v>1593468</v>
      </c>
      <c r="D3470" s="5" t="s">
        <v>28377</v>
      </c>
      <c r="E3470" s="5">
        <v>13</v>
      </c>
      <c r="F3470" s="5">
        <v>49</v>
      </c>
      <c r="G3470" s="5" t="s">
        <v>15735</v>
      </c>
      <c r="H3470" s="5"/>
      <c r="I3470" s="5">
        <f>SUMIF('compiled data'!B:B,'Summary plot wt seed station'!C3470,'compiled data'!E:E)</f>
        <v>83.3</v>
      </c>
      <c r="L3470" t="s">
        <v>15402</v>
      </c>
      <c r="M3470">
        <v>15919</v>
      </c>
    </row>
    <row r="3471" spans="1:13" ht="16" x14ac:dyDescent="0.2">
      <c r="A3471" s="5" t="s">
        <v>15466</v>
      </c>
      <c r="B3471" s="5" t="s">
        <v>24851</v>
      </c>
      <c r="C3471" s="5">
        <v>1593263</v>
      </c>
      <c r="D3471" s="5" t="s">
        <v>28378</v>
      </c>
      <c r="E3471" s="5">
        <v>14</v>
      </c>
      <c r="F3471" s="5">
        <v>42</v>
      </c>
      <c r="G3471" s="5" t="s">
        <v>15735</v>
      </c>
      <c r="H3471" s="5"/>
      <c r="I3471" s="5">
        <f>SUMIF('compiled data'!B:B,'Summary plot wt seed station'!C3471,'compiled data'!E:E)</f>
        <v>402.79999999999995</v>
      </c>
      <c r="L3471" t="s">
        <v>15402</v>
      </c>
      <c r="M3471">
        <v>15920</v>
      </c>
    </row>
    <row r="3472" spans="1:13" ht="16" x14ac:dyDescent="0.2">
      <c r="A3472" s="5" t="s">
        <v>15471</v>
      </c>
      <c r="B3472" s="5" t="s">
        <v>24852</v>
      </c>
      <c r="C3472" s="5">
        <v>1593459</v>
      </c>
      <c r="D3472" s="5" t="s">
        <v>28379</v>
      </c>
      <c r="E3472" s="5">
        <v>14</v>
      </c>
      <c r="F3472" s="5">
        <v>49</v>
      </c>
      <c r="G3472" s="5" t="s">
        <v>15735</v>
      </c>
      <c r="H3472" s="5"/>
      <c r="I3472" s="5">
        <f>SUMIF('compiled data'!B:B,'Summary plot wt seed station'!C3472,'compiled data'!E:E)</f>
        <v>226.39999999999998</v>
      </c>
      <c r="L3472" t="s">
        <v>15402</v>
      </c>
      <c r="M3472">
        <v>15925</v>
      </c>
    </row>
    <row r="3473" spans="1:13" ht="16" x14ac:dyDescent="0.2">
      <c r="A3473" s="5" t="s">
        <v>15473</v>
      </c>
      <c r="B3473" s="5" t="s">
        <v>24853</v>
      </c>
      <c r="C3473" s="5">
        <v>1593316</v>
      </c>
      <c r="D3473" s="5" t="s">
        <v>28380</v>
      </c>
      <c r="E3473" s="5">
        <v>15</v>
      </c>
      <c r="F3473" s="5">
        <v>39</v>
      </c>
      <c r="G3473" s="5" t="s">
        <v>15735</v>
      </c>
      <c r="H3473" s="5"/>
      <c r="I3473" s="5">
        <f>SUMIF('compiled data'!B:B,'Summary plot wt seed station'!C3473,'compiled data'!E:E)</f>
        <v>284.8</v>
      </c>
      <c r="L3473" t="s">
        <v>15402</v>
      </c>
      <c r="M3473">
        <v>15927</v>
      </c>
    </row>
    <row r="3474" spans="1:13" ht="16" x14ac:dyDescent="0.2">
      <c r="A3474" s="5" t="s">
        <v>15478</v>
      </c>
      <c r="B3474" s="5" t="s">
        <v>24854</v>
      </c>
      <c r="C3474" s="5">
        <v>1593258</v>
      </c>
      <c r="D3474" s="5" t="s">
        <v>28381</v>
      </c>
      <c r="E3474" s="5">
        <v>15</v>
      </c>
      <c r="F3474" s="5">
        <v>43</v>
      </c>
      <c r="G3474" s="5" t="s">
        <v>15735</v>
      </c>
      <c r="H3474" s="5"/>
      <c r="I3474" s="5">
        <f>SUMIF('compiled data'!B:B,'Summary plot wt seed station'!C3474,'compiled data'!E:E)</f>
        <v>371.1</v>
      </c>
      <c r="J3474" s="5"/>
      <c r="K3474" s="5"/>
      <c r="L3474" s="5" t="s">
        <v>15402</v>
      </c>
      <c r="M3474">
        <v>15932</v>
      </c>
    </row>
    <row r="3475" spans="1:13" ht="16" x14ac:dyDescent="0.2">
      <c r="A3475" s="5" t="s">
        <v>15483</v>
      </c>
      <c r="B3475" s="5" t="s">
        <v>24855</v>
      </c>
      <c r="C3475" s="5">
        <v>1593454</v>
      </c>
      <c r="D3475" s="5" t="s">
        <v>28382</v>
      </c>
      <c r="E3475" s="5">
        <v>14</v>
      </c>
      <c r="F3475" s="5">
        <v>48</v>
      </c>
      <c r="G3475" s="5" t="s">
        <v>15735</v>
      </c>
      <c r="H3475" s="5"/>
      <c r="I3475" s="5">
        <f>SUMIF('compiled data'!B:B,'Summary plot wt seed station'!C3475,'compiled data'!E:E)</f>
        <v>316.5</v>
      </c>
      <c r="J3475" s="5"/>
      <c r="K3475" s="5"/>
      <c r="L3475" s="5" t="s">
        <v>15484</v>
      </c>
      <c r="M3475">
        <v>15937</v>
      </c>
    </row>
    <row r="3476" spans="1:13" ht="16" x14ac:dyDescent="0.2">
      <c r="A3476" s="5" t="s">
        <v>15489</v>
      </c>
      <c r="B3476" s="5" t="s">
        <v>24856</v>
      </c>
      <c r="C3476" s="5">
        <v>1593334</v>
      </c>
      <c r="D3476" s="5" t="s">
        <v>28383</v>
      </c>
      <c r="E3476" s="5">
        <v>15</v>
      </c>
      <c r="F3476" s="5">
        <v>40</v>
      </c>
      <c r="G3476" s="5" t="s">
        <v>15735</v>
      </c>
      <c r="H3476" s="5"/>
      <c r="I3476" s="5">
        <f>SUMIF('compiled data'!B:B,'Summary plot wt seed station'!C3476,'compiled data'!E:E)</f>
        <v>471.7</v>
      </c>
      <c r="J3476" s="5"/>
      <c r="K3476" s="5"/>
      <c r="L3476" s="5" t="s">
        <v>15484</v>
      </c>
      <c r="M3476">
        <v>15942</v>
      </c>
    </row>
    <row r="3477" spans="1:13" ht="16" x14ac:dyDescent="0.2">
      <c r="A3477" s="5" t="s">
        <v>15490</v>
      </c>
      <c r="B3477" s="5" t="s">
        <v>24857</v>
      </c>
      <c r="C3477" s="5">
        <v>1593405</v>
      </c>
      <c r="D3477" s="5" t="s">
        <v>28384</v>
      </c>
      <c r="E3477" s="5">
        <v>15</v>
      </c>
      <c r="F3477" s="5">
        <v>45</v>
      </c>
      <c r="G3477" s="5" t="s">
        <v>15735</v>
      </c>
      <c r="H3477" s="5"/>
      <c r="I3477" s="5">
        <f>SUMIF('compiled data'!B:B,'Summary plot wt seed station'!C3477,'compiled data'!E:E)</f>
        <v>232.2</v>
      </c>
      <c r="J3477" s="5"/>
      <c r="K3477" s="5"/>
      <c r="L3477" s="5" t="s">
        <v>15484</v>
      </c>
      <c r="M3477">
        <v>15943</v>
      </c>
    </row>
    <row r="3478" spans="1:13" ht="16" x14ac:dyDescent="0.2">
      <c r="A3478" s="5" t="s">
        <v>15495</v>
      </c>
      <c r="B3478" s="5" t="s">
        <v>24858</v>
      </c>
      <c r="C3478" s="5">
        <v>1593285</v>
      </c>
      <c r="D3478" s="5" t="s">
        <v>28385</v>
      </c>
      <c r="E3478" s="5">
        <v>15</v>
      </c>
      <c r="F3478" s="5">
        <v>41</v>
      </c>
      <c r="G3478" s="5" t="s">
        <v>15735</v>
      </c>
      <c r="H3478" s="5"/>
      <c r="I3478" s="5">
        <f>SUMIF('compiled data'!B:B,'Summary plot wt seed station'!C3478,'compiled data'!E:E)</f>
        <v>166.7</v>
      </c>
      <c r="L3478" t="s">
        <v>15484</v>
      </c>
      <c r="M3478">
        <v>15948</v>
      </c>
    </row>
    <row r="3479" spans="1:13" ht="16" x14ac:dyDescent="0.2">
      <c r="A3479" s="5" t="s">
        <v>15500</v>
      </c>
      <c r="B3479" s="5" t="s">
        <v>24859</v>
      </c>
      <c r="C3479" s="5">
        <v>1593340</v>
      </c>
      <c r="D3479" s="5" t="s">
        <v>28386</v>
      </c>
      <c r="E3479" s="5">
        <v>15</v>
      </c>
      <c r="F3479" s="5">
        <v>42</v>
      </c>
      <c r="G3479" s="5" t="s">
        <v>15735</v>
      </c>
      <c r="H3479" s="5"/>
      <c r="I3479" s="5">
        <f>SUMIF('compiled data'!B:B,'Summary plot wt seed station'!C3479,'compiled data'!E:E)</f>
        <v>366.79999999999995</v>
      </c>
      <c r="L3479" t="s">
        <v>15484</v>
      </c>
      <c r="M3479">
        <v>15953</v>
      </c>
    </row>
    <row r="3480" spans="1:13" ht="16" x14ac:dyDescent="0.2">
      <c r="A3480" s="5" t="s">
        <v>15504</v>
      </c>
      <c r="B3480" s="5" t="s">
        <v>24860</v>
      </c>
      <c r="C3480" s="5">
        <v>1593385</v>
      </c>
      <c r="D3480" s="5" t="s">
        <v>28387</v>
      </c>
      <c r="E3480" s="5">
        <v>15</v>
      </c>
      <c r="F3480" s="5">
        <v>44</v>
      </c>
      <c r="G3480" s="5" t="s">
        <v>15735</v>
      </c>
      <c r="H3480" s="5"/>
      <c r="I3480" s="5">
        <f>SUMIF('compiled data'!B:B,'Summary plot wt seed station'!C3480,'compiled data'!E:E)</f>
        <v>517.29999999999995</v>
      </c>
      <c r="L3480" t="s">
        <v>15484</v>
      </c>
      <c r="M3480">
        <v>15957</v>
      </c>
    </row>
    <row r="3481" spans="1:13" ht="16" x14ac:dyDescent="0.2">
      <c r="A3481" s="5" t="s">
        <v>15513</v>
      </c>
      <c r="B3481" s="5" t="s">
        <v>24861</v>
      </c>
      <c r="C3481" s="5">
        <v>1593400</v>
      </c>
      <c r="D3481" s="5" t="s">
        <v>28388</v>
      </c>
      <c r="E3481" s="5">
        <v>15</v>
      </c>
      <c r="F3481" s="5">
        <v>46</v>
      </c>
      <c r="G3481" s="5" t="s">
        <v>15735</v>
      </c>
      <c r="H3481" s="5"/>
      <c r="I3481" s="5">
        <f>SUMIF('compiled data'!B:B,'Summary plot wt seed station'!C3481,'compiled data'!E:E)</f>
        <v>405.5</v>
      </c>
      <c r="L3481" t="s">
        <v>15484</v>
      </c>
      <c r="M3481">
        <v>15966</v>
      </c>
    </row>
    <row r="3482" spans="1:13" ht="16" x14ac:dyDescent="0.2">
      <c r="A3482" s="5" t="s">
        <v>15518</v>
      </c>
      <c r="B3482" s="5" t="s">
        <v>24862</v>
      </c>
      <c r="C3482" s="5">
        <v>1593321</v>
      </c>
      <c r="D3482" s="5" t="s">
        <v>28389</v>
      </c>
      <c r="E3482" s="5">
        <v>17</v>
      </c>
      <c r="F3482" s="5">
        <v>41</v>
      </c>
      <c r="G3482" s="5" t="s">
        <v>15735</v>
      </c>
      <c r="H3482" s="5"/>
      <c r="I3482" s="5">
        <f>SUMIF('compiled data'!B:B,'Summary plot wt seed station'!C3482,'compiled data'!E:E)</f>
        <v>125.8</v>
      </c>
      <c r="L3482" t="s">
        <v>15484</v>
      </c>
      <c r="M3482">
        <v>15971</v>
      </c>
    </row>
    <row r="3483" spans="1:13" ht="16" x14ac:dyDescent="0.2">
      <c r="A3483" s="5" t="s">
        <v>15522</v>
      </c>
      <c r="B3483" s="5" t="s">
        <v>24863</v>
      </c>
      <c r="C3483" s="5">
        <v>1593364</v>
      </c>
      <c r="D3483" s="5" t="s">
        <v>28390</v>
      </c>
      <c r="E3483" s="5">
        <v>17</v>
      </c>
      <c r="F3483" s="5">
        <v>43</v>
      </c>
      <c r="G3483" s="5" t="s">
        <v>15735</v>
      </c>
      <c r="H3483" s="5"/>
      <c r="I3483" s="5">
        <f>SUMIF('compiled data'!B:B,'Summary plot wt seed station'!C3483,'compiled data'!E:E)</f>
        <v>171.3</v>
      </c>
      <c r="L3483" t="s">
        <v>15484</v>
      </c>
      <c r="M3483">
        <v>15975</v>
      </c>
    </row>
    <row r="3484" spans="1:13" ht="16" x14ac:dyDescent="0.2">
      <c r="A3484" s="5" t="s">
        <v>15525</v>
      </c>
      <c r="B3484" s="5" t="s">
        <v>24864</v>
      </c>
      <c r="C3484" s="5">
        <v>1593425</v>
      </c>
      <c r="D3484" s="5" t="s">
        <v>28391</v>
      </c>
      <c r="E3484" s="5">
        <v>17</v>
      </c>
      <c r="F3484" s="5">
        <v>44</v>
      </c>
      <c r="G3484" s="5" t="s">
        <v>15735</v>
      </c>
      <c r="H3484" s="5"/>
      <c r="I3484" s="5">
        <f>SUMIF('compiled data'!B:B,'Summary plot wt seed station'!C3484,'compiled data'!E:E)</f>
        <v>421.6</v>
      </c>
      <c r="L3484" t="s">
        <v>15484</v>
      </c>
      <c r="M3484">
        <v>15978</v>
      </c>
    </row>
    <row r="3485" spans="1:13" ht="16" x14ac:dyDescent="0.2">
      <c r="A3485" s="5" t="s">
        <v>15530</v>
      </c>
      <c r="B3485" s="5" t="s">
        <v>24865</v>
      </c>
      <c r="C3485" s="5">
        <v>1593390</v>
      </c>
      <c r="D3485" s="5" t="s">
        <v>28392</v>
      </c>
      <c r="E3485" s="5">
        <v>17</v>
      </c>
      <c r="F3485" s="5">
        <v>45</v>
      </c>
      <c r="G3485" s="5" t="s">
        <v>15735</v>
      </c>
      <c r="H3485" s="5"/>
      <c r="I3485" s="5">
        <f>SUMIF('compiled data'!B:B,'Summary plot wt seed station'!C3485,'compiled data'!E:E)</f>
        <v>423.79999999999995</v>
      </c>
      <c r="L3485" t="s">
        <v>15484</v>
      </c>
      <c r="M3485">
        <v>15983</v>
      </c>
    </row>
    <row r="3486" spans="1:13" ht="16" x14ac:dyDescent="0.2">
      <c r="A3486" s="5" t="s">
        <v>15535</v>
      </c>
      <c r="B3486" s="5" t="s">
        <v>24866</v>
      </c>
      <c r="C3486" s="5">
        <v>1593428</v>
      </c>
      <c r="D3486" s="5" t="s">
        <v>28393</v>
      </c>
      <c r="E3486" s="5">
        <v>17</v>
      </c>
      <c r="F3486" s="5">
        <v>46</v>
      </c>
      <c r="G3486" s="5" t="s">
        <v>15735</v>
      </c>
      <c r="H3486" s="5"/>
      <c r="I3486" s="5">
        <f>SUMIF('compiled data'!B:B,'Summary plot wt seed station'!C3486,'compiled data'!E:E)</f>
        <v>333.70000000000005</v>
      </c>
      <c r="L3486" t="s">
        <v>15484</v>
      </c>
      <c r="M3486">
        <v>15988</v>
      </c>
    </row>
    <row r="3487" spans="1:13" ht="16" x14ac:dyDescent="0.2">
      <c r="A3487" s="5" t="s">
        <v>15539</v>
      </c>
      <c r="B3487" s="5" t="s">
        <v>24867</v>
      </c>
      <c r="C3487" s="5">
        <v>1593435</v>
      </c>
      <c r="D3487" s="5" t="s">
        <v>28394</v>
      </c>
      <c r="E3487" s="5">
        <v>17</v>
      </c>
      <c r="F3487" s="5">
        <v>47</v>
      </c>
      <c r="G3487" s="5" t="s">
        <v>15735</v>
      </c>
      <c r="H3487" s="5"/>
      <c r="I3487" s="5">
        <f>SUMIF('compiled data'!B:B,'Summary plot wt seed station'!C3487,'compiled data'!E:E)</f>
        <v>90.699999999999989</v>
      </c>
      <c r="L3487" t="s">
        <v>15484</v>
      </c>
      <c r="M3487">
        <v>15992</v>
      </c>
    </row>
    <row r="3488" spans="1:13" ht="16" x14ac:dyDescent="0.2">
      <c r="A3488" s="5" t="s">
        <v>15544</v>
      </c>
      <c r="B3488" s="5" t="s">
        <v>24868</v>
      </c>
      <c r="C3488" s="5">
        <v>1593458</v>
      </c>
      <c r="D3488" s="5" t="s">
        <v>28395</v>
      </c>
      <c r="E3488" s="5">
        <v>17</v>
      </c>
      <c r="F3488" s="5">
        <v>48</v>
      </c>
      <c r="G3488" s="5" t="s">
        <v>15735</v>
      </c>
      <c r="H3488" s="5"/>
      <c r="I3488" s="5">
        <f>SUMIF('compiled data'!B:B,'Summary plot wt seed station'!C3488,'compiled data'!E:E)</f>
        <v>378.8</v>
      </c>
      <c r="L3488" t="s">
        <v>15484</v>
      </c>
      <c r="M3488">
        <v>15997</v>
      </c>
    </row>
    <row r="3489" spans="1:13" ht="16" x14ac:dyDescent="0.2">
      <c r="A3489" s="5" t="s">
        <v>15549</v>
      </c>
      <c r="B3489" s="5" t="s">
        <v>24869</v>
      </c>
      <c r="C3489" s="5">
        <v>1593462</v>
      </c>
      <c r="D3489" s="5" t="s">
        <v>28396</v>
      </c>
      <c r="E3489" s="5">
        <v>17</v>
      </c>
      <c r="F3489" s="5">
        <v>49</v>
      </c>
      <c r="G3489" s="5" t="s">
        <v>15735</v>
      </c>
      <c r="H3489" s="5"/>
      <c r="I3489" s="5">
        <f>SUMIF('compiled data'!B:B,'Summary plot wt seed station'!C3489,'compiled data'!E:E)</f>
        <v>150.6</v>
      </c>
      <c r="L3489" t="s">
        <v>15484</v>
      </c>
      <c r="M3489">
        <v>16002</v>
      </c>
    </row>
    <row r="3490" spans="1:13" ht="16" x14ac:dyDescent="0.2">
      <c r="A3490" s="5" t="s">
        <v>15551</v>
      </c>
      <c r="B3490" s="5" t="s">
        <v>24870</v>
      </c>
      <c r="C3490" s="5">
        <v>1593432</v>
      </c>
      <c r="D3490" s="5" t="s">
        <v>28397</v>
      </c>
      <c r="E3490" s="5">
        <v>3</v>
      </c>
      <c r="F3490" s="5">
        <v>47</v>
      </c>
      <c r="G3490" s="5" t="s">
        <v>15735</v>
      </c>
      <c r="H3490" s="5"/>
      <c r="I3490" s="5">
        <f>SUMIF('compiled data'!B:B,'Summary plot wt seed station'!C3490,'compiled data'!E:E)</f>
        <v>612.30000000000007</v>
      </c>
      <c r="L3490" t="s">
        <v>15484</v>
      </c>
      <c r="M3490">
        <v>16004</v>
      </c>
    </row>
    <row r="3491" spans="1:13" ht="16" x14ac:dyDescent="0.2">
      <c r="A3491" s="5" t="s">
        <v>15556</v>
      </c>
      <c r="B3491" s="5" t="s">
        <v>24871</v>
      </c>
      <c r="C3491" s="5">
        <v>1593319</v>
      </c>
      <c r="D3491" s="5" t="s">
        <v>28398</v>
      </c>
      <c r="E3491" s="5">
        <v>7</v>
      </c>
      <c r="F3491" s="5">
        <v>42</v>
      </c>
      <c r="G3491" s="5" t="s">
        <v>15735</v>
      </c>
      <c r="H3491" s="5"/>
      <c r="I3491" s="5">
        <f>SUMIF('compiled data'!B:B,'Summary plot wt seed station'!C3491,'compiled data'!E:E)</f>
        <v>559.5</v>
      </c>
      <c r="L3491" t="s">
        <v>15484</v>
      </c>
      <c r="M3491">
        <v>16009</v>
      </c>
    </row>
    <row r="3492" spans="1:13" ht="16" x14ac:dyDescent="0.2">
      <c r="A3492" s="5" t="s">
        <v>15561</v>
      </c>
      <c r="B3492" s="5" t="s">
        <v>24872</v>
      </c>
      <c r="C3492" s="5">
        <v>1593460</v>
      </c>
      <c r="D3492" s="5" t="s">
        <v>28399</v>
      </c>
      <c r="E3492" s="5">
        <v>15</v>
      </c>
      <c r="F3492" s="5">
        <v>49</v>
      </c>
      <c r="G3492" s="5" t="s">
        <v>15735</v>
      </c>
      <c r="H3492" s="5"/>
      <c r="I3492" s="5">
        <f>SUMIF('compiled data'!B:B,'Summary plot wt seed station'!C3492,'compiled data'!E:E)</f>
        <v>297.20000000000005</v>
      </c>
      <c r="L3492" t="s">
        <v>15484</v>
      </c>
      <c r="M3492">
        <v>16014</v>
      </c>
    </row>
    <row r="3493" spans="1:13" ht="16" x14ac:dyDescent="0.2">
      <c r="A3493" s="5" t="s">
        <v>15566</v>
      </c>
      <c r="B3493" s="5" t="s">
        <v>24873</v>
      </c>
      <c r="C3493" s="5">
        <v>1593320</v>
      </c>
      <c r="D3493" s="5" t="s">
        <v>28400</v>
      </c>
      <c r="E3493" s="5">
        <v>7</v>
      </c>
      <c r="F3493" s="5">
        <v>41</v>
      </c>
      <c r="G3493" s="5" t="s">
        <v>15735</v>
      </c>
      <c r="H3493" s="5"/>
      <c r="I3493" s="5">
        <f>SUMIF('compiled data'!B:B,'Summary plot wt seed station'!C3493,'compiled data'!E:E)</f>
        <v>453.1</v>
      </c>
      <c r="L3493" t="s">
        <v>15484</v>
      </c>
      <c r="M3493">
        <v>16019</v>
      </c>
    </row>
    <row r="3494" spans="1:13" ht="16" x14ac:dyDescent="0.2">
      <c r="A3494" s="5" t="s">
        <v>15573</v>
      </c>
      <c r="B3494" s="5" t="s">
        <v>24874</v>
      </c>
      <c r="C3494" s="5">
        <v>1593312</v>
      </c>
      <c r="D3494" s="5" t="s">
        <v>28401</v>
      </c>
      <c r="E3494" s="5">
        <v>7</v>
      </c>
      <c r="F3494" s="5">
        <v>40</v>
      </c>
      <c r="G3494" s="5" t="s">
        <v>15735</v>
      </c>
      <c r="H3494" s="5"/>
      <c r="I3494" s="5">
        <f>SUMIF('compiled data'!B:B,'Summary plot wt seed station'!C3494,'compiled data'!E:E)</f>
        <v>1029.5999999999999</v>
      </c>
      <c r="J3494" s="5"/>
      <c r="K3494" s="5"/>
      <c r="L3494" s="5" t="s">
        <v>15569</v>
      </c>
      <c r="M3494">
        <v>16024</v>
      </c>
    </row>
    <row r="3495" spans="1:13" ht="16" x14ac:dyDescent="0.2">
      <c r="A3495" s="5" t="s">
        <v>15578</v>
      </c>
      <c r="B3495" s="5" t="s">
        <v>24875</v>
      </c>
      <c r="C3495" s="5">
        <v>1593467</v>
      </c>
      <c r="D3495" s="5" t="s">
        <v>28402</v>
      </c>
      <c r="E3495" s="5">
        <v>15</v>
      </c>
      <c r="F3495" s="5">
        <v>48</v>
      </c>
      <c r="G3495" s="5" t="s">
        <v>15735</v>
      </c>
      <c r="H3495" s="5"/>
      <c r="I3495" s="5">
        <f>SUMIF('compiled data'!B:B,'Summary plot wt seed station'!C3495,'compiled data'!E:E)</f>
        <v>337</v>
      </c>
      <c r="J3495" s="5"/>
      <c r="K3495" s="5"/>
      <c r="L3495" s="5" t="s">
        <v>15569</v>
      </c>
      <c r="M3495">
        <v>16029</v>
      </c>
    </row>
    <row r="3496" spans="1:13" ht="16" x14ac:dyDescent="0.2">
      <c r="A3496" s="5" t="s">
        <v>15583</v>
      </c>
      <c r="B3496" s="5" t="s">
        <v>24876</v>
      </c>
      <c r="C3496" s="5">
        <v>1593446</v>
      </c>
      <c r="D3496" s="5" t="s">
        <v>28403</v>
      </c>
      <c r="E3496" s="5">
        <v>15</v>
      </c>
      <c r="F3496" s="5">
        <v>47</v>
      </c>
      <c r="G3496" s="5" t="s">
        <v>15735</v>
      </c>
      <c r="H3496" s="5"/>
      <c r="I3496" s="5">
        <f>SUMIF('compiled data'!B:B,'Summary plot wt seed station'!C3496,'compiled data'!E:E)</f>
        <v>220.7</v>
      </c>
      <c r="L3496" t="s">
        <v>15569</v>
      </c>
      <c r="M3496">
        <v>16034</v>
      </c>
    </row>
    <row r="3497" spans="1:13" ht="16" x14ac:dyDescent="0.2">
      <c r="A3497" s="5" t="s">
        <v>15585</v>
      </c>
      <c r="B3497" s="5" t="s">
        <v>24877</v>
      </c>
      <c r="C3497" s="5">
        <v>1593465</v>
      </c>
      <c r="D3497" s="5" t="s">
        <v>28404</v>
      </c>
      <c r="E3497" s="5">
        <v>16</v>
      </c>
      <c r="F3497" s="5">
        <v>49</v>
      </c>
      <c r="G3497" s="5" t="s">
        <v>15735</v>
      </c>
      <c r="H3497" s="5"/>
      <c r="I3497" s="5">
        <f>SUMIF('compiled data'!B:B,'Summary plot wt seed station'!C3497,'compiled data'!E:E)</f>
        <v>361.29999999999995</v>
      </c>
      <c r="L3497" t="s">
        <v>15569</v>
      </c>
      <c r="M3497">
        <v>16036</v>
      </c>
    </row>
    <row r="3498" spans="1:13" ht="16" x14ac:dyDescent="0.2">
      <c r="A3498" s="5" t="s">
        <v>15589</v>
      </c>
      <c r="B3498" s="5" t="s">
        <v>24878</v>
      </c>
      <c r="C3498" s="5">
        <v>1593448</v>
      </c>
      <c r="D3498" s="5" t="s">
        <v>28405</v>
      </c>
      <c r="E3498" s="5">
        <v>6</v>
      </c>
      <c r="F3498" s="5">
        <v>48</v>
      </c>
      <c r="G3498" s="5" t="s">
        <v>15735</v>
      </c>
      <c r="H3498" s="5"/>
      <c r="I3498" s="5">
        <f>SUMIF('compiled data'!B:B,'Summary plot wt seed station'!C3498,'compiled data'!E:E)</f>
        <v>56</v>
      </c>
      <c r="L3498" t="s">
        <v>15569</v>
      </c>
      <c r="M3498">
        <v>16040</v>
      </c>
    </row>
    <row r="3499" spans="1:13" ht="16" x14ac:dyDescent="0.2">
      <c r="A3499" s="5" t="s">
        <v>15591</v>
      </c>
      <c r="B3499" s="5" t="s">
        <v>24879</v>
      </c>
      <c r="C3499" s="5">
        <v>1593422</v>
      </c>
      <c r="D3499" s="5" t="s">
        <v>28406</v>
      </c>
      <c r="E3499" s="5">
        <v>7</v>
      </c>
      <c r="F3499" s="5">
        <v>46</v>
      </c>
      <c r="G3499" s="5" t="s">
        <v>15735</v>
      </c>
      <c r="H3499" s="5"/>
      <c r="I3499" s="5">
        <f>SUMIF('compiled data'!B:B,'Summary plot wt seed station'!C3499,'compiled data'!E:E)</f>
        <v>109.19999999999999</v>
      </c>
      <c r="L3499" t="s">
        <v>15569</v>
      </c>
      <c r="M3499">
        <v>16042</v>
      </c>
    </row>
    <row r="3500" spans="1:13" ht="16" x14ac:dyDescent="0.2">
      <c r="A3500" s="5" t="s">
        <v>15595</v>
      </c>
      <c r="B3500" s="5" t="s">
        <v>24880</v>
      </c>
      <c r="C3500" s="5">
        <v>1593290</v>
      </c>
      <c r="D3500" s="5" t="s">
        <v>28407</v>
      </c>
      <c r="E3500" s="5">
        <v>10</v>
      </c>
      <c r="F3500" s="5">
        <v>39</v>
      </c>
      <c r="G3500" s="5" t="s">
        <v>15735</v>
      </c>
      <c r="H3500" s="5"/>
      <c r="I3500" s="5">
        <f>SUMIF('compiled data'!B:B,'Summary plot wt seed station'!C3500,'compiled data'!E:E)</f>
        <v>384.4</v>
      </c>
      <c r="L3500" t="s">
        <v>15569</v>
      </c>
      <c r="M3500">
        <v>16046</v>
      </c>
    </row>
    <row r="3501" spans="1:13" ht="16" x14ac:dyDescent="0.2">
      <c r="A3501" s="5" t="s">
        <v>15599</v>
      </c>
      <c r="B3501" s="5" t="s">
        <v>24881</v>
      </c>
      <c r="C3501" s="5">
        <v>1593403</v>
      </c>
      <c r="D3501" s="5" t="s">
        <v>28408</v>
      </c>
      <c r="E3501" s="5">
        <v>11</v>
      </c>
      <c r="F3501" s="5">
        <v>44</v>
      </c>
      <c r="G3501" s="5" t="s">
        <v>15735</v>
      </c>
      <c r="H3501" s="5"/>
      <c r="I3501" s="5">
        <f>SUMIF('compiled data'!B:B,'Summary plot wt seed station'!C3501,'compiled data'!E:E)</f>
        <v>353.59999999999997</v>
      </c>
      <c r="L3501" t="s">
        <v>15569</v>
      </c>
      <c r="M3501">
        <v>16050</v>
      </c>
    </row>
    <row r="3502" spans="1:13" ht="16" x14ac:dyDescent="0.2">
      <c r="A3502" s="5" t="s">
        <v>15604</v>
      </c>
      <c r="B3502" s="5" t="s">
        <v>24882</v>
      </c>
      <c r="C3502" s="5">
        <v>1593383</v>
      </c>
      <c r="D3502" s="5" t="s">
        <v>28409</v>
      </c>
      <c r="E3502" s="5">
        <v>12</v>
      </c>
      <c r="F3502" s="5">
        <v>46</v>
      </c>
      <c r="G3502" s="5" t="s">
        <v>15735</v>
      </c>
      <c r="H3502" s="5"/>
      <c r="I3502" s="5">
        <f>SUMIF('compiled data'!B:B,'Summary plot wt seed station'!C3502,'compiled data'!E:E)</f>
        <v>452.1</v>
      </c>
      <c r="L3502" t="s">
        <v>15569</v>
      </c>
      <c r="M3502">
        <v>16055</v>
      </c>
    </row>
    <row r="3503" spans="1:13" ht="16" x14ac:dyDescent="0.2">
      <c r="A3503" s="5" t="s">
        <v>15608</v>
      </c>
      <c r="B3503" s="5" t="s">
        <v>24883</v>
      </c>
      <c r="C3503" s="5">
        <v>1593324</v>
      </c>
      <c r="D3503" s="5" t="s">
        <v>28410</v>
      </c>
      <c r="E3503" s="5">
        <v>16</v>
      </c>
      <c r="F3503" s="5">
        <v>39</v>
      </c>
      <c r="G3503" s="5" t="s">
        <v>15735</v>
      </c>
      <c r="H3503" s="5"/>
      <c r="I3503" s="5">
        <f>SUMIF('compiled data'!B:B,'Summary plot wt seed station'!C3503,'compiled data'!E:E)</f>
        <v>296</v>
      </c>
      <c r="L3503" t="s">
        <v>15569</v>
      </c>
      <c r="M3503">
        <v>16059</v>
      </c>
    </row>
    <row r="3504" spans="1:13" ht="16" x14ac:dyDescent="0.2">
      <c r="A3504" s="5" t="s">
        <v>15611</v>
      </c>
      <c r="B3504" s="5" t="s">
        <v>24884</v>
      </c>
      <c r="C3504" s="5">
        <v>1593251</v>
      </c>
      <c r="D3504" s="5" t="s">
        <v>28411</v>
      </c>
      <c r="E3504" s="5">
        <v>16</v>
      </c>
      <c r="F3504" s="5">
        <v>40</v>
      </c>
      <c r="G3504" s="5" t="s">
        <v>15735</v>
      </c>
      <c r="H3504" s="5"/>
      <c r="I3504" s="5">
        <f>SUMIF('compiled data'!B:B,'Summary plot wt seed station'!C3504,'compiled data'!E:E)</f>
        <v>207.3</v>
      </c>
      <c r="L3504" t="s">
        <v>15569</v>
      </c>
      <c r="M3504">
        <v>16062</v>
      </c>
    </row>
    <row r="3505" spans="1:13" ht="16" x14ac:dyDescent="0.2">
      <c r="A3505" s="5" t="s">
        <v>15616</v>
      </c>
      <c r="B3505" s="5" t="s">
        <v>24885</v>
      </c>
      <c r="C3505" s="5">
        <v>1593378</v>
      </c>
      <c r="D3505" s="5" t="s">
        <v>28412</v>
      </c>
      <c r="E3505" s="5">
        <v>16</v>
      </c>
      <c r="F3505" s="5">
        <v>41</v>
      </c>
      <c r="G3505" s="5" t="s">
        <v>15735</v>
      </c>
      <c r="H3505" s="5"/>
      <c r="I3505" s="5">
        <f>SUMIF('compiled data'!B:B,'Summary plot wt seed station'!C3505,'compiled data'!E:E)</f>
        <v>353.5</v>
      </c>
      <c r="L3505" t="s">
        <v>15569</v>
      </c>
      <c r="M3505">
        <v>16067</v>
      </c>
    </row>
    <row r="3506" spans="1:13" ht="16" x14ac:dyDescent="0.2">
      <c r="A3506" s="5" t="s">
        <v>15621</v>
      </c>
      <c r="B3506" s="5" t="s">
        <v>24886</v>
      </c>
      <c r="C3506" s="5">
        <v>1593265</v>
      </c>
      <c r="D3506" s="5" t="s">
        <v>28413</v>
      </c>
      <c r="E3506" s="5">
        <v>16</v>
      </c>
      <c r="F3506" s="5">
        <v>42</v>
      </c>
      <c r="G3506" s="5" t="s">
        <v>15735</v>
      </c>
      <c r="H3506" s="5"/>
      <c r="I3506" s="5">
        <f>SUMIF('compiled data'!B:B,'Summary plot wt seed station'!C3506,'compiled data'!E:E)</f>
        <v>600.4</v>
      </c>
      <c r="L3506" t="s">
        <v>15569</v>
      </c>
      <c r="M3506">
        <v>16072</v>
      </c>
    </row>
    <row r="3507" spans="1:13" ht="16" x14ac:dyDescent="0.2">
      <c r="A3507" s="5" t="s">
        <v>15626</v>
      </c>
      <c r="B3507" s="5" t="s">
        <v>24887</v>
      </c>
      <c r="C3507" s="5">
        <v>1593306</v>
      </c>
      <c r="D3507" s="5" t="s">
        <v>28414</v>
      </c>
      <c r="E3507" s="5">
        <v>17</v>
      </c>
      <c r="F3507" s="5">
        <v>39</v>
      </c>
      <c r="G3507" s="5" t="s">
        <v>15735</v>
      </c>
      <c r="H3507" s="5"/>
      <c r="I3507" s="5">
        <f>SUMIF('compiled data'!B:B,'Summary plot wt seed station'!C3507,'compiled data'!E:E)</f>
        <v>1161.1000000000001</v>
      </c>
      <c r="L3507" t="s">
        <v>15569</v>
      </c>
      <c r="M3507">
        <v>16077</v>
      </c>
    </row>
    <row r="3508" spans="1:13" ht="16" x14ac:dyDescent="0.2">
      <c r="A3508" s="5" t="s">
        <v>15632</v>
      </c>
      <c r="B3508" s="5" t="s">
        <v>24888</v>
      </c>
      <c r="C3508" s="5">
        <v>1593410</v>
      </c>
      <c r="D3508" s="5" t="s">
        <v>28415</v>
      </c>
      <c r="E3508" s="5">
        <v>16</v>
      </c>
      <c r="F3508" s="5">
        <v>45</v>
      </c>
      <c r="G3508" s="5" t="s">
        <v>15735</v>
      </c>
      <c r="H3508" s="5"/>
      <c r="I3508" s="5">
        <f>SUMIF('compiled data'!B:B,'Summary plot wt seed station'!C3508,'compiled data'!E:E)</f>
        <v>542</v>
      </c>
      <c r="L3508" t="s">
        <v>15569</v>
      </c>
      <c r="M3508">
        <v>16083</v>
      </c>
    </row>
    <row r="3509" spans="1:13" ht="16" x14ac:dyDescent="0.2">
      <c r="A3509" s="5" t="s">
        <v>15637</v>
      </c>
      <c r="B3509" s="5" t="s">
        <v>24889</v>
      </c>
      <c r="C3509" s="5">
        <v>1593409</v>
      </c>
      <c r="D3509" s="5" t="s">
        <v>28416</v>
      </c>
      <c r="E3509" s="5">
        <v>16</v>
      </c>
      <c r="F3509" s="5">
        <v>46</v>
      </c>
      <c r="G3509" s="5" t="s">
        <v>15735</v>
      </c>
      <c r="H3509" s="5"/>
      <c r="I3509" s="5">
        <f>SUMIF('compiled data'!B:B,'Summary plot wt seed station'!C3509,'compiled data'!E:E)</f>
        <v>116.5</v>
      </c>
      <c r="L3509" t="s">
        <v>15569</v>
      </c>
      <c r="M3509">
        <v>16088</v>
      </c>
    </row>
    <row r="3510" spans="1:13" ht="16" x14ac:dyDescent="0.2">
      <c r="A3510" s="5" t="s">
        <v>15639</v>
      </c>
      <c r="B3510" s="5" t="s">
        <v>24890</v>
      </c>
      <c r="C3510" s="5">
        <v>1593447</v>
      </c>
      <c r="D3510" s="5" t="s">
        <v>28417</v>
      </c>
      <c r="E3510" s="5">
        <v>16</v>
      </c>
      <c r="F3510" s="5">
        <v>47</v>
      </c>
      <c r="G3510" s="5" t="s">
        <v>15735</v>
      </c>
      <c r="H3510" s="5"/>
      <c r="I3510" s="5">
        <f>SUMIF('compiled data'!B:B,'Summary plot wt seed station'!C3510,'compiled data'!E:E)</f>
        <v>303</v>
      </c>
      <c r="L3510" t="s">
        <v>15569</v>
      </c>
      <c r="M3510">
        <v>16090</v>
      </c>
    </row>
    <row r="3511" spans="1:13" ht="16" x14ac:dyDescent="0.2">
      <c r="A3511" s="5" t="s">
        <v>15644</v>
      </c>
      <c r="B3511" s="5" t="s">
        <v>24891</v>
      </c>
      <c r="C3511" s="5">
        <v>1593372</v>
      </c>
      <c r="D3511" s="5" t="s">
        <v>28418</v>
      </c>
      <c r="E3511" s="5">
        <v>17</v>
      </c>
      <c r="F3511" s="5">
        <v>40</v>
      </c>
      <c r="G3511" s="5" t="s">
        <v>15735</v>
      </c>
      <c r="H3511" s="5"/>
      <c r="I3511" s="5">
        <f>SUMIF('compiled data'!B:B,'Summary plot wt seed station'!C3511,'compiled data'!E:E)</f>
        <v>322.59999999999997</v>
      </c>
      <c r="L3511" t="s">
        <v>15569</v>
      </c>
      <c r="M3511">
        <v>16095</v>
      </c>
    </row>
    <row r="3512" spans="1:13" ht="16" x14ac:dyDescent="0.2">
      <c r="A3512" s="5" t="s">
        <v>15648</v>
      </c>
      <c r="B3512" s="5" t="s">
        <v>24892</v>
      </c>
      <c r="C3512" s="5">
        <v>1593466</v>
      </c>
      <c r="D3512" s="5" t="s">
        <v>28419</v>
      </c>
      <c r="E3512" s="5">
        <v>16</v>
      </c>
      <c r="F3512" s="5">
        <v>48</v>
      </c>
      <c r="G3512" s="5" t="s">
        <v>15735</v>
      </c>
      <c r="H3512" s="5"/>
      <c r="I3512" s="5">
        <f>SUMIF('compiled data'!B:B,'Summary plot wt seed station'!C3512,'compiled data'!E:E)</f>
        <v>322.3</v>
      </c>
      <c r="L3512" t="s">
        <v>15569</v>
      </c>
      <c r="M3512">
        <v>16099</v>
      </c>
    </row>
    <row r="3513" spans="1:13" ht="16" x14ac:dyDescent="0.2">
      <c r="A3513" s="5" t="s">
        <v>15658</v>
      </c>
      <c r="B3513" s="5" t="s">
        <v>24893</v>
      </c>
      <c r="C3513" s="5">
        <v>1592863</v>
      </c>
      <c r="D3513" s="5" t="s">
        <v>28420</v>
      </c>
      <c r="E3513" s="5">
        <v>5</v>
      </c>
      <c r="F3513" s="5">
        <v>5</v>
      </c>
      <c r="G3513" s="5" t="s">
        <v>15735</v>
      </c>
      <c r="H3513" s="5"/>
      <c r="I3513" s="5">
        <f>SUMIF('compiled data'!B:B,'Summary plot wt seed station'!C3513,'compiled data'!E:E)</f>
        <v>431</v>
      </c>
      <c r="J3513" s="5"/>
      <c r="K3513" s="5"/>
      <c r="L3513" s="5" t="s">
        <v>14336</v>
      </c>
      <c r="M3513">
        <v>16108</v>
      </c>
    </row>
    <row r="3514" spans="1:13" ht="16" x14ac:dyDescent="0.2">
      <c r="A3514" s="5" t="s">
        <v>15663</v>
      </c>
      <c r="B3514" s="5" t="s">
        <v>24894</v>
      </c>
      <c r="C3514" s="5">
        <v>1584181</v>
      </c>
      <c r="D3514" s="5" t="s">
        <v>28421</v>
      </c>
      <c r="E3514" s="5">
        <v>5</v>
      </c>
      <c r="F3514" s="5">
        <v>6</v>
      </c>
      <c r="G3514" s="5" t="s">
        <v>15735</v>
      </c>
      <c r="H3514" s="5"/>
      <c r="I3514" s="5">
        <f>SUMIF('compiled data'!B:B,'Summary plot wt seed station'!C3514,'compiled data'!E:E)</f>
        <v>391.5</v>
      </c>
      <c r="J3514" s="5"/>
      <c r="K3514" s="5"/>
      <c r="L3514" s="5" t="s">
        <v>14336</v>
      </c>
      <c r="M3514">
        <v>16113</v>
      </c>
    </row>
    <row r="3515" spans="1:13" ht="16" x14ac:dyDescent="0.2">
      <c r="A3515" s="5" t="s">
        <v>15668</v>
      </c>
      <c r="B3515" s="5" t="s">
        <v>24895</v>
      </c>
      <c r="C3515" s="5">
        <v>1592834</v>
      </c>
      <c r="D3515" s="5" t="s">
        <v>28422</v>
      </c>
      <c r="E3515" s="5">
        <v>5</v>
      </c>
      <c r="F3515" s="5">
        <v>7</v>
      </c>
      <c r="G3515" s="5" t="s">
        <v>15735</v>
      </c>
      <c r="H3515" s="5"/>
      <c r="I3515" s="5">
        <f>SUMIF('compiled data'!B:B,'Summary plot wt seed station'!C3515,'compiled data'!E:E)</f>
        <v>297</v>
      </c>
      <c r="L3515" t="s">
        <v>14336</v>
      </c>
      <c r="M3515">
        <v>16118</v>
      </c>
    </row>
    <row r="3516" spans="1:13" ht="16" x14ac:dyDescent="0.2">
      <c r="A3516" s="5" t="s">
        <v>15673</v>
      </c>
      <c r="B3516" s="5" t="s">
        <v>24896</v>
      </c>
      <c r="C3516" s="5">
        <v>1592824</v>
      </c>
      <c r="D3516" s="5" t="s">
        <v>28423</v>
      </c>
      <c r="E3516" s="5">
        <v>5</v>
      </c>
      <c r="F3516" s="5">
        <v>8</v>
      </c>
      <c r="G3516" s="5" t="s">
        <v>15735</v>
      </c>
      <c r="H3516" s="5"/>
      <c r="I3516" s="5">
        <f>SUMIF('compiled data'!B:B,'Summary plot wt seed station'!C3516,'compiled data'!E:E)</f>
        <v>318.39999999999998</v>
      </c>
      <c r="L3516" t="s">
        <v>14336</v>
      </c>
      <c r="M3516">
        <v>16123</v>
      </c>
    </row>
    <row r="3517" spans="1:13" ht="16" x14ac:dyDescent="0.2">
      <c r="A3517" s="5" t="s">
        <v>15678</v>
      </c>
      <c r="B3517" s="5" t="s">
        <v>24897</v>
      </c>
      <c r="C3517" s="5">
        <v>1584172</v>
      </c>
      <c r="D3517" s="5" t="s">
        <v>28424</v>
      </c>
      <c r="E3517" s="5">
        <v>5</v>
      </c>
      <c r="F3517" s="5">
        <v>9</v>
      </c>
      <c r="G3517" s="5" t="s">
        <v>15735</v>
      </c>
      <c r="H3517" s="5"/>
      <c r="I3517" s="5">
        <f>SUMIF('compiled data'!B:B,'Summary plot wt seed station'!C3517,'compiled data'!E:E)</f>
        <v>406.2</v>
      </c>
      <c r="L3517" t="s">
        <v>14336</v>
      </c>
      <c r="M3517">
        <v>16128</v>
      </c>
    </row>
    <row r="3518" spans="1:13" ht="16" x14ac:dyDescent="0.2">
      <c r="A3518" s="5" t="s">
        <v>15683</v>
      </c>
      <c r="B3518" s="5" t="s">
        <v>24898</v>
      </c>
      <c r="C3518" s="5">
        <v>1592838</v>
      </c>
      <c r="D3518" s="5" t="s">
        <v>28425</v>
      </c>
      <c r="E3518" s="5">
        <v>5</v>
      </c>
      <c r="F3518" s="5">
        <v>10</v>
      </c>
      <c r="G3518" s="5" t="s">
        <v>15735</v>
      </c>
      <c r="H3518" s="5"/>
      <c r="I3518" s="5">
        <f>SUMIF('compiled data'!B:B,'Summary plot wt seed station'!C3518,'compiled data'!E:E)</f>
        <v>571.5</v>
      </c>
      <c r="L3518" t="s">
        <v>14336</v>
      </c>
      <c r="M3518">
        <v>16133</v>
      </c>
    </row>
    <row r="3519" spans="1:13" ht="16" x14ac:dyDescent="0.2">
      <c r="A3519" s="5" t="s">
        <v>15688</v>
      </c>
      <c r="B3519" s="5" t="s">
        <v>24899</v>
      </c>
      <c r="C3519" s="5">
        <v>1592811</v>
      </c>
      <c r="D3519" s="5" t="s">
        <v>28426</v>
      </c>
      <c r="E3519" s="5">
        <v>7</v>
      </c>
      <c r="F3519" s="5">
        <v>9</v>
      </c>
      <c r="G3519" s="5" t="s">
        <v>15735</v>
      </c>
      <c r="H3519" s="5"/>
      <c r="I3519" s="5">
        <f>SUMIF('compiled data'!B:B,'Summary plot wt seed station'!C3519,'compiled data'!E:E)</f>
        <v>76</v>
      </c>
      <c r="L3519" t="s">
        <v>14336</v>
      </c>
      <c r="M3519">
        <v>16138</v>
      </c>
    </row>
    <row r="3520" spans="1:13" ht="16" x14ac:dyDescent="0.2">
      <c r="A3520" s="5" t="s">
        <v>15690</v>
      </c>
      <c r="B3520" s="5" t="s">
        <v>24900</v>
      </c>
      <c r="C3520" s="5">
        <v>1592840</v>
      </c>
      <c r="D3520" s="5" t="s">
        <v>28427</v>
      </c>
      <c r="E3520" s="5">
        <v>7</v>
      </c>
      <c r="F3520" s="5">
        <v>10</v>
      </c>
      <c r="G3520" s="5" t="s">
        <v>15735</v>
      </c>
      <c r="H3520" s="5"/>
      <c r="I3520" s="5">
        <f>SUMIF('compiled data'!B:B,'Summary plot wt seed station'!C3520,'compiled data'!E:E)</f>
        <v>403.2</v>
      </c>
      <c r="L3520" t="s">
        <v>14336</v>
      </c>
      <c r="M3520">
        <v>16140</v>
      </c>
    </row>
    <row r="3521" spans="1:13" ht="16" x14ac:dyDescent="0.2">
      <c r="A3521" s="5" t="s">
        <v>15695</v>
      </c>
      <c r="B3521" s="5" t="s">
        <v>24901</v>
      </c>
      <c r="C3521" s="5">
        <v>1592854</v>
      </c>
      <c r="D3521" s="5" t="s">
        <v>28428</v>
      </c>
      <c r="E3521" s="5">
        <v>7</v>
      </c>
      <c r="F3521" s="5">
        <v>11</v>
      </c>
      <c r="G3521" s="5" t="s">
        <v>15735</v>
      </c>
      <c r="H3521" s="5"/>
      <c r="I3521" s="5">
        <f>SUMIF('compiled data'!B:B,'Summary plot wt seed station'!C3521,'compiled data'!E:E)</f>
        <v>173</v>
      </c>
      <c r="L3521" t="s">
        <v>14336</v>
      </c>
      <c r="M3521">
        <v>16145</v>
      </c>
    </row>
    <row r="3522" spans="1:13" ht="16" x14ac:dyDescent="0.2">
      <c r="A3522" s="5" t="s">
        <v>15700</v>
      </c>
      <c r="B3522" s="5" t="s">
        <v>24902</v>
      </c>
      <c r="C3522" s="5">
        <v>1592947</v>
      </c>
      <c r="D3522" s="5" t="s">
        <v>28429</v>
      </c>
      <c r="E3522" s="5">
        <v>7</v>
      </c>
      <c r="F3522" s="5">
        <v>12</v>
      </c>
      <c r="G3522" s="5" t="s">
        <v>15735</v>
      </c>
      <c r="H3522" s="5"/>
      <c r="I3522" s="5">
        <f>SUMIF('compiled data'!B:B,'Summary plot wt seed station'!C3522,'compiled data'!E:E)</f>
        <v>419.6</v>
      </c>
      <c r="L3522" t="s">
        <v>14336</v>
      </c>
      <c r="M3522">
        <v>16150</v>
      </c>
    </row>
    <row r="3523" spans="1:13" ht="16" x14ac:dyDescent="0.2">
      <c r="A3523" s="5" t="s">
        <v>15705</v>
      </c>
      <c r="B3523" s="5" t="s">
        <v>24903</v>
      </c>
      <c r="C3523" s="5">
        <v>1592917</v>
      </c>
      <c r="D3523" s="5" t="s">
        <v>28430</v>
      </c>
      <c r="E3523" s="5">
        <v>7</v>
      </c>
      <c r="F3523" s="5">
        <v>13</v>
      </c>
      <c r="G3523" s="5" t="s">
        <v>15735</v>
      </c>
      <c r="H3523" s="5"/>
      <c r="I3523" s="5">
        <f>SUMIF('compiled data'!B:B,'Summary plot wt seed station'!C3523,'compiled data'!E:E)</f>
        <v>345.4</v>
      </c>
      <c r="L3523" t="s">
        <v>14336</v>
      </c>
      <c r="M3523">
        <v>16155</v>
      </c>
    </row>
    <row r="3524" spans="1:13" ht="16" x14ac:dyDescent="0.2">
      <c r="A3524" s="5" t="s">
        <v>15710</v>
      </c>
      <c r="B3524" s="5" t="s">
        <v>24904</v>
      </c>
      <c r="C3524" s="5">
        <v>1584157</v>
      </c>
      <c r="D3524" s="5" t="s">
        <v>28431</v>
      </c>
      <c r="E3524" s="5">
        <v>8</v>
      </c>
      <c r="F3524" s="5">
        <v>2</v>
      </c>
      <c r="G3524" s="5" t="s">
        <v>15735</v>
      </c>
      <c r="H3524" s="5"/>
      <c r="I3524" s="5">
        <f>SUMIF('compiled data'!B:B,'Summary plot wt seed station'!C3524,'compiled data'!E:E)</f>
        <v>295.59999999999997</v>
      </c>
      <c r="L3524" t="s">
        <v>14336</v>
      </c>
      <c r="M3524">
        <v>16160</v>
      </c>
    </row>
    <row r="3525" spans="1:13" ht="16" x14ac:dyDescent="0.2">
      <c r="A3525" s="5" t="s">
        <v>15715</v>
      </c>
      <c r="B3525" s="5" t="s">
        <v>24905</v>
      </c>
      <c r="C3525" s="5">
        <v>1584135</v>
      </c>
      <c r="D3525" s="5" t="s">
        <v>28432</v>
      </c>
      <c r="E3525" s="5">
        <v>8</v>
      </c>
      <c r="F3525" s="5">
        <v>3</v>
      </c>
      <c r="G3525" s="5" t="s">
        <v>15735</v>
      </c>
      <c r="H3525" s="5"/>
      <c r="I3525" s="5">
        <f>SUMIF('compiled data'!B:B,'Summary plot wt seed station'!C3525,'compiled data'!E:E)</f>
        <v>228.10000000000002</v>
      </c>
      <c r="L3525" t="s">
        <v>14336</v>
      </c>
      <c r="M3525">
        <v>16165</v>
      </c>
    </row>
    <row r="3526" spans="1:13" ht="16" x14ac:dyDescent="0.2">
      <c r="A3526" s="5" t="s">
        <v>15719</v>
      </c>
      <c r="B3526" s="5" t="s">
        <v>24906</v>
      </c>
      <c r="C3526" s="5">
        <v>1584147</v>
      </c>
      <c r="D3526" s="5" t="s">
        <v>28433</v>
      </c>
      <c r="E3526" s="5">
        <v>8</v>
      </c>
      <c r="F3526" s="5">
        <v>4</v>
      </c>
      <c r="G3526" s="5" t="s">
        <v>15735</v>
      </c>
      <c r="H3526" s="5"/>
      <c r="I3526" s="5">
        <f>SUMIF('compiled data'!B:B,'Summary plot wt seed station'!C3526,'compiled data'!E:E)</f>
        <v>102.29999999999998</v>
      </c>
      <c r="L3526" t="s">
        <v>14336</v>
      </c>
      <c r="M3526">
        <v>16169</v>
      </c>
    </row>
    <row r="3527" spans="1:13" ht="16" x14ac:dyDescent="0.2">
      <c r="A3527" s="5" t="s">
        <v>15722</v>
      </c>
      <c r="B3527" s="5" t="s">
        <v>24907</v>
      </c>
      <c r="C3527" s="5">
        <v>1592809</v>
      </c>
      <c r="D3527" s="5" t="s">
        <v>28434</v>
      </c>
      <c r="E3527" s="5">
        <v>8</v>
      </c>
      <c r="F3527" s="5">
        <v>5</v>
      </c>
      <c r="G3527" s="5" t="s">
        <v>15735</v>
      </c>
      <c r="H3527" s="5"/>
      <c r="I3527" s="5">
        <f>SUMIF('compiled data'!B:B,'Summary plot wt seed station'!C3527,'compiled data'!E:E)</f>
        <v>387.7</v>
      </c>
      <c r="L3527" t="s">
        <v>14336</v>
      </c>
      <c r="M3527">
        <v>16172</v>
      </c>
    </row>
    <row r="3528" spans="1:13" ht="16" x14ac:dyDescent="0.2">
      <c r="A3528" s="5" t="s">
        <v>15727</v>
      </c>
      <c r="B3528" s="5" t="s">
        <v>24908</v>
      </c>
      <c r="C3528" s="5">
        <v>1584163</v>
      </c>
      <c r="D3528" s="5" t="s">
        <v>28435</v>
      </c>
      <c r="E3528" s="5">
        <v>8</v>
      </c>
      <c r="F3528" s="5">
        <v>6</v>
      </c>
      <c r="G3528" s="5" t="s">
        <v>15735</v>
      </c>
      <c r="H3528" s="5"/>
      <c r="I3528" s="5">
        <f>SUMIF('compiled data'!B:B,'Summary plot wt seed station'!C3528,'compiled data'!E:E)</f>
        <v>361.1</v>
      </c>
      <c r="L3528" t="s">
        <v>14336</v>
      </c>
      <c r="M3528">
        <v>16177</v>
      </c>
    </row>
  </sheetData>
  <autoFilter ref="A1:P1" xr:uid="{8410EDE3-5BFB-0342-8664-4CD91E07D181}">
    <sortState xmlns:xlrd2="http://schemas.microsoft.com/office/spreadsheetml/2017/richdata2" ref="A2:P3528">
      <sortCondition ref="M1:M3528"/>
    </sortState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compiled data</vt:lpstr>
      <vt:lpstr>potential missing seed data</vt:lpstr>
      <vt:lpstr>duplicated data</vt:lpstr>
      <vt:lpstr>files with no data</vt:lpstr>
      <vt:lpstr>Box ID NOT found in compiled</vt:lpstr>
      <vt:lpstr>Summary plot wt seed station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Lab Assistant</dc:creator>
  <cp:keywords/>
  <dc:description/>
  <cp:lastModifiedBy>Coffey, Lisa M [PSI]</cp:lastModifiedBy>
  <cp:revision/>
  <dcterms:created xsi:type="dcterms:W3CDTF">2023-09-15T15:47:04Z</dcterms:created>
  <dcterms:modified xsi:type="dcterms:W3CDTF">2023-10-31T15:26:00Z</dcterms:modified>
  <cp:category/>
  <cp:contentStatus/>
</cp:coreProperties>
</file>